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B:\Red Group\Heating\PL02 PL03 PL28 Heating\PL03 Hydronic\PRICE LISTS\2022\"/>
    </mc:Choice>
  </mc:AlternateContent>
  <xr:revisionPtr revIDLastSave="0" documentId="8_{C50D1895-C5CF-4493-95C0-DD413B233548}" xr6:coauthVersionLast="47" xr6:coauthVersionMax="47" xr10:uidLastSave="{00000000-0000-0000-0000-000000000000}"/>
  <bookViews>
    <workbookView xWindow="684" yWindow="60" windowWidth="7536" windowHeight="11712" firstSheet="1" activeTab="1" xr2:uid="{00000000-000D-0000-FFFF-FFFF00000000}"/>
  </bookViews>
  <sheets>
    <sheet name="Lookup" sheetId="1" state="hidden" r:id="rId1"/>
    <sheet name="2022 List Prices USA" sheetId="2" r:id="rId2"/>
    <sheet name="LIST" sheetId="4" state="hidden" r:id="rId3"/>
  </sheets>
  <externalReferences>
    <externalReference r:id="rId4"/>
    <externalReference r:id="rId5"/>
  </externalReferences>
  <definedNames>
    <definedName name="_xlnm._FilterDatabase" localSheetId="2" hidden="1">LIST!$A$1:$S$2088</definedName>
    <definedName name="AccountType">[1]Sheet2!$A$2:$A$5</definedName>
    <definedName name="SAPCrosstab2">#REF!</definedName>
    <definedName name="SAPCrosstab4">#REF!</definedName>
    <definedName name="SAPCrosstab6">#REF!</definedName>
    <definedName name="SAPCrosstab8">#REF!</definedName>
  </definedNames>
  <calcPr calcId="191028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088" i="4" l="1"/>
  <c r="R2088" i="4" s="1"/>
  <c r="Q2087" i="4"/>
  <c r="R2087" i="4" s="1"/>
  <c r="Q2086" i="4"/>
  <c r="R2086" i="4" s="1"/>
  <c r="Q2085" i="4"/>
  <c r="R2085" i="4" s="1"/>
  <c r="Q2084" i="4"/>
  <c r="R2084" i="4" s="1"/>
  <c r="Q2083" i="4"/>
  <c r="R2083" i="4" s="1"/>
  <c r="Q2082" i="4"/>
  <c r="R2082" i="4" s="1"/>
  <c r="Q2081" i="4"/>
  <c r="R2081" i="4" s="1"/>
  <c r="Q2080" i="4"/>
  <c r="R2080" i="4" s="1"/>
  <c r="Q2079" i="4"/>
  <c r="R2079" i="4" s="1"/>
  <c r="Q2078" i="4"/>
  <c r="R2078" i="4" s="1"/>
  <c r="Q2077" i="4"/>
  <c r="R2077" i="4" s="1"/>
  <c r="Q2076" i="4"/>
  <c r="R2076" i="4" s="1"/>
  <c r="Q2075" i="4"/>
  <c r="R2075" i="4" s="1"/>
  <c r="Q2074" i="4"/>
  <c r="R2074" i="4" s="1"/>
  <c r="Q2073" i="4"/>
  <c r="R2073" i="4" s="1"/>
  <c r="Q2072" i="4"/>
  <c r="R2072" i="4" s="1"/>
  <c r="Q2071" i="4"/>
  <c r="R2071" i="4" s="1"/>
  <c r="Q2070" i="4"/>
  <c r="R2070" i="4" s="1"/>
  <c r="Q2069" i="4"/>
  <c r="R2069" i="4" s="1"/>
  <c r="Q2068" i="4"/>
  <c r="R2068" i="4" s="1"/>
  <c r="Q2067" i="4"/>
  <c r="R2067" i="4" s="1"/>
  <c r="Q2066" i="4"/>
  <c r="R2066" i="4" s="1"/>
  <c r="Q2065" i="4"/>
  <c r="R2065" i="4" s="1"/>
  <c r="Q2064" i="4"/>
  <c r="R2064" i="4" s="1"/>
  <c r="Q2063" i="4"/>
  <c r="R2063" i="4" s="1"/>
  <c r="Q2062" i="4"/>
  <c r="R2062" i="4" s="1"/>
  <c r="Q2061" i="4"/>
  <c r="R2061" i="4" s="1"/>
  <c r="Q2060" i="4"/>
  <c r="R2060" i="4" s="1"/>
  <c r="Q2059" i="4"/>
  <c r="R2059" i="4" s="1"/>
  <c r="Q2058" i="4"/>
  <c r="R2058" i="4" s="1"/>
  <c r="Q2057" i="4"/>
  <c r="R2057" i="4" s="1"/>
  <c r="Q2056" i="4"/>
  <c r="R2056" i="4" s="1"/>
  <c r="Q2055" i="4"/>
  <c r="R2055" i="4" s="1"/>
  <c r="Q2054" i="4"/>
  <c r="R2054" i="4" s="1"/>
  <c r="Q2053" i="4"/>
  <c r="R2053" i="4" s="1"/>
  <c r="Q2052" i="4"/>
  <c r="R2052" i="4" s="1"/>
  <c r="Q2051" i="4"/>
  <c r="R2051" i="4" s="1"/>
  <c r="Q2050" i="4"/>
  <c r="R2050" i="4" s="1"/>
  <c r="Q2049" i="4"/>
  <c r="R2049" i="4" s="1"/>
  <c r="Q2048" i="4"/>
  <c r="R2048" i="4" s="1"/>
  <c r="Q2047" i="4"/>
  <c r="R2047" i="4" s="1"/>
  <c r="Q2046" i="4"/>
  <c r="R2046" i="4" s="1"/>
  <c r="Q2045" i="4"/>
  <c r="R2045" i="4" s="1"/>
  <c r="Q2044" i="4"/>
  <c r="R2044" i="4" s="1"/>
  <c r="Q2043" i="4"/>
  <c r="R2043" i="4" s="1"/>
  <c r="Q2042" i="4"/>
  <c r="R2042" i="4" s="1"/>
  <c r="Q2041" i="4"/>
  <c r="R2041" i="4" s="1"/>
  <c r="Q2040" i="4"/>
  <c r="R2040" i="4" s="1"/>
  <c r="Q2039" i="4"/>
  <c r="R2039" i="4" s="1"/>
  <c r="Q2038" i="4"/>
  <c r="R2038" i="4" s="1"/>
  <c r="Q2037" i="4"/>
  <c r="R2037" i="4" s="1"/>
  <c r="Q2036" i="4"/>
  <c r="R2036" i="4" s="1"/>
  <c r="Q2035" i="4"/>
  <c r="R2035" i="4" s="1"/>
  <c r="Q2034" i="4"/>
  <c r="R2034" i="4" s="1"/>
  <c r="Q2033" i="4"/>
  <c r="R2033" i="4" s="1"/>
  <c r="Q2032" i="4"/>
  <c r="R2032" i="4" s="1"/>
  <c r="Q2031" i="4"/>
  <c r="R2031" i="4" s="1"/>
  <c r="Q2030" i="4"/>
  <c r="R2030" i="4" s="1"/>
  <c r="Q2029" i="4"/>
  <c r="R2029" i="4" s="1"/>
  <c r="Q2028" i="4"/>
  <c r="R2028" i="4" s="1"/>
  <c r="Q2027" i="4"/>
  <c r="R2027" i="4" s="1"/>
  <c r="Q2026" i="4"/>
  <c r="R2026" i="4" s="1"/>
  <c r="Q2025" i="4"/>
  <c r="R2025" i="4" s="1"/>
  <c r="Q2024" i="4"/>
  <c r="R2024" i="4" s="1"/>
  <c r="Q2023" i="4"/>
  <c r="R2023" i="4" s="1"/>
  <c r="Q2022" i="4"/>
  <c r="R2022" i="4" s="1"/>
  <c r="Q2021" i="4"/>
  <c r="R2021" i="4" s="1"/>
  <c r="Q2020" i="4"/>
  <c r="R2020" i="4" s="1"/>
  <c r="Q2019" i="4"/>
  <c r="R2019" i="4" s="1"/>
  <c r="Q2018" i="4"/>
  <c r="R2018" i="4" s="1"/>
  <c r="Q2017" i="4"/>
  <c r="R2017" i="4" s="1"/>
  <c r="Q2016" i="4"/>
  <c r="R2016" i="4" s="1"/>
  <c r="Q2015" i="4"/>
  <c r="R2015" i="4" s="1"/>
  <c r="Q2014" i="4"/>
  <c r="R2014" i="4" s="1"/>
  <c r="Q2013" i="4"/>
  <c r="R2013" i="4" s="1"/>
  <c r="Q2012" i="4"/>
  <c r="R2012" i="4" s="1"/>
  <c r="Q2011" i="4"/>
  <c r="R2011" i="4" s="1"/>
  <c r="Q2010" i="4"/>
  <c r="R2010" i="4" s="1"/>
  <c r="Q2009" i="4"/>
  <c r="R2009" i="4" s="1"/>
  <c r="Q2008" i="4"/>
  <c r="R2008" i="4" s="1"/>
  <c r="Q2007" i="4"/>
  <c r="R2007" i="4" s="1"/>
  <c r="Q2006" i="4"/>
  <c r="R2006" i="4" s="1"/>
  <c r="Q2005" i="4"/>
  <c r="R2005" i="4" s="1"/>
  <c r="Q2004" i="4"/>
  <c r="R2004" i="4" s="1"/>
  <c r="Q2003" i="4"/>
  <c r="R2003" i="4" s="1"/>
  <c r="Q2002" i="4"/>
  <c r="R2002" i="4" s="1"/>
  <c r="Q2001" i="4"/>
  <c r="R2001" i="4" s="1"/>
  <c r="Q2000" i="4"/>
  <c r="R2000" i="4" s="1"/>
  <c r="Q1999" i="4"/>
  <c r="R1999" i="4" s="1"/>
  <c r="Q1998" i="4"/>
  <c r="R1998" i="4" s="1"/>
  <c r="Q1997" i="4"/>
  <c r="R1997" i="4" s="1"/>
  <c r="Q1996" i="4"/>
  <c r="R1996" i="4" s="1"/>
  <c r="Q1995" i="4"/>
  <c r="R1995" i="4" s="1"/>
  <c r="Q1994" i="4"/>
  <c r="R1994" i="4" s="1"/>
  <c r="Q1993" i="4"/>
  <c r="R1993" i="4" s="1"/>
  <c r="Q1992" i="4"/>
  <c r="R1992" i="4" s="1"/>
  <c r="Q1991" i="4"/>
  <c r="R1991" i="4" s="1"/>
  <c r="Q1990" i="4"/>
  <c r="R1990" i="4" s="1"/>
  <c r="Q1989" i="4"/>
  <c r="R1989" i="4" s="1"/>
  <c r="Q1988" i="4"/>
  <c r="R1988" i="4" s="1"/>
  <c r="Q1987" i="4"/>
  <c r="R1987" i="4" s="1"/>
  <c r="Q1986" i="4"/>
  <c r="R1986" i="4" s="1"/>
  <c r="Q1985" i="4"/>
  <c r="R1985" i="4" s="1"/>
  <c r="Q1984" i="4"/>
  <c r="R1984" i="4" s="1"/>
  <c r="Q1983" i="4"/>
  <c r="R1983" i="4" s="1"/>
  <c r="Q1982" i="4"/>
  <c r="R1982" i="4" s="1"/>
  <c r="Q1981" i="4"/>
  <c r="R1981" i="4" s="1"/>
  <c r="Q1980" i="4"/>
  <c r="R1980" i="4" s="1"/>
  <c r="Q1979" i="4"/>
  <c r="R1979" i="4" s="1"/>
  <c r="Q1978" i="4"/>
  <c r="R1978" i="4" s="1"/>
  <c r="Q1977" i="4"/>
  <c r="R1977" i="4" s="1"/>
  <c r="Q1976" i="4"/>
  <c r="R1976" i="4" s="1"/>
  <c r="Q1975" i="4"/>
  <c r="R1975" i="4" s="1"/>
  <c r="Q1974" i="4"/>
  <c r="R1974" i="4" s="1"/>
  <c r="Q1973" i="4"/>
  <c r="R1973" i="4" s="1"/>
  <c r="Q1972" i="4"/>
  <c r="R1972" i="4" s="1"/>
  <c r="Q1971" i="4"/>
  <c r="R1971" i="4" s="1"/>
  <c r="Q1970" i="4"/>
  <c r="R1970" i="4" s="1"/>
  <c r="Q1969" i="4"/>
  <c r="R1969" i="4" s="1"/>
  <c r="Q1968" i="4"/>
  <c r="R1968" i="4" s="1"/>
  <c r="Q1967" i="4"/>
  <c r="R1967" i="4" s="1"/>
  <c r="Q1966" i="4"/>
  <c r="R1966" i="4" s="1"/>
  <c r="Q1965" i="4"/>
  <c r="R1965" i="4" s="1"/>
  <c r="Q1964" i="4"/>
  <c r="R1964" i="4" s="1"/>
  <c r="Q1963" i="4"/>
  <c r="R1963" i="4" s="1"/>
  <c r="Q1962" i="4"/>
  <c r="R1962" i="4" s="1"/>
  <c r="Q1961" i="4"/>
  <c r="R1961" i="4" s="1"/>
  <c r="Q1960" i="4"/>
  <c r="R1960" i="4" s="1"/>
  <c r="Q1959" i="4"/>
  <c r="R1959" i="4" s="1"/>
  <c r="Q1958" i="4"/>
  <c r="R1958" i="4" s="1"/>
  <c r="Q1957" i="4"/>
  <c r="R1957" i="4" s="1"/>
  <c r="Q1956" i="4"/>
  <c r="R1956" i="4" s="1"/>
  <c r="Q1955" i="4"/>
  <c r="R1955" i="4" s="1"/>
  <c r="Q1954" i="4"/>
  <c r="R1954" i="4" s="1"/>
  <c r="Q1953" i="4"/>
  <c r="R1953" i="4" s="1"/>
  <c r="Q1952" i="4"/>
  <c r="R1952" i="4" s="1"/>
  <c r="Q1951" i="4"/>
  <c r="R1951" i="4" s="1"/>
  <c r="Q1950" i="4"/>
  <c r="R1950" i="4" s="1"/>
  <c r="Q1949" i="4"/>
  <c r="R1949" i="4" s="1"/>
  <c r="Q1948" i="4"/>
  <c r="R1948" i="4" s="1"/>
  <c r="Q1947" i="4"/>
  <c r="R1947" i="4" s="1"/>
  <c r="Q1946" i="4"/>
  <c r="R1946" i="4" s="1"/>
  <c r="Q1945" i="4"/>
  <c r="R1945" i="4" s="1"/>
  <c r="Q1944" i="4"/>
  <c r="R1944" i="4" s="1"/>
  <c r="Q1943" i="4"/>
  <c r="R1943" i="4" s="1"/>
  <c r="Q1942" i="4"/>
  <c r="R1942" i="4" s="1"/>
  <c r="Q1941" i="4"/>
  <c r="R1941" i="4" s="1"/>
  <c r="Q1940" i="4"/>
  <c r="R1940" i="4" s="1"/>
  <c r="Q1939" i="4"/>
  <c r="R1939" i="4" s="1"/>
  <c r="Q1938" i="4"/>
  <c r="R1938" i="4" s="1"/>
  <c r="Q1937" i="4"/>
  <c r="R1937" i="4" s="1"/>
  <c r="Q1936" i="4"/>
  <c r="R1936" i="4" s="1"/>
  <c r="Q1935" i="4"/>
  <c r="R1935" i="4" s="1"/>
  <c r="Q1934" i="4"/>
  <c r="R1934" i="4" s="1"/>
  <c r="Q1933" i="4"/>
  <c r="R1933" i="4" s="1"/>
  <c r="Q1932" i="4"/>
  <c r="R1932" i="4" s="1"/>
  <c r="Q1931" i="4"/>
  <c r="R1931" i="4" s="1"/>
  <c r="Q1930" i="4"/>
  <c r="R1930" i="4" s="1"/>
  <c r="Q1929" i="4"/>
  <c r="R1929" i="4" s="1"/>
  <c r="Q1928" i="4"/>
  <c r="R1928" i="4" s="1"/>
  <c r="Q1927" i="4"/>
  <c r="R1927" i="4" s="1"/>
  <c r="Q1926" i="4"/>
  <c r="R1926" i="4" s="1"/>
  <c r="Q1925" i="4"/>
  <c r="R1925" i="4" s="1"/>
  <c r="Q1924" i="4"/>
  <c r="R1924" i="4" s="1"/>
  <c r="Q1923" i="4"/>
  <c r="R1923" i="4" s="1"/>
  <c r="Q1922" i="4"/>
  <c r="R1922" i="4" s="1"/>
  <c r="Q1921" i="4"/>
  <c r="R1921" i="4" s="1"/>
  <c r="Q1920" i="4"/>
  <c r="R1920" i="4" s="1"/>
  <c r="Q1919" i="4"/>
  <c r="R1919" i="4" s="1"/>
  <c r="Q1918" i="4"/>
  <c r="R1918" i="4" s="1"/>
  <c r="Q1917" i="4"/>
  <c r="R1917" i="4" s="1"/>
  <c r="Q1916" i="4"/>
  <c r="R1916" i="4" s="1"/>
  <c r="Q1915" i="4"/>
  <c r="R1915" i="4" s="1"/>
  <c r="Q1914" i="4"/>
  <c r="R1914" i="4" s="1"/>
  <c r="Q1913" i="4"/>
  <c r="R1913" i="4" s="1"/>
  <c r="Q1912" i="4"/>
  <c r="R1912" i="4" s="1"/>
  <c r="Q1911" i="4"/>
  <c r="R1911" i="4" s="1"/>
  <c r="Q1910" i="4"/>
  <c r="R1910" i="4" s="1"/>
  <c r="Q1909" i="4"/>
  <c r="R1909" i="4" s="1"/>
  <c r="Q1908" i="4"/>
  <c r="R1908" i="4" s="1"/>
  <c r="Q1907" i="4"/>
  <c r="R1907" i="4" s="1"/>
  <c r="Q1906" i="4"/>
  <c r="R1906" i="4" s="1"/>
  <c r="Q1905" i="4"/>
  <c r="R1905" i="4" s="1"/>
  <c r="Q1904" i="4"/>
  <c r="R1904" i="4" s="1"/>
  <c r="Q1903" i="4"/>
  <c r="R1903" i="4" s="1"/>
  <c r="Q1902" i="4"/>
  <c r="R1902" i="4" s="1"/>
  <c r="Q1901" i="4"/>
  <c r="R1901" i="4" s="1"/>
  <c r="Q1900" i="4"/>
  <c r="R1900" i="4" s="1"/>
  <c r="Q1899" i="4"/>
  <c r="R1899" i="4" s="1"/>
  <c r="Q1898" i="4"/>
  <c r="R1898" i="4" s="1"/>
  <c r="Q1897" i="4"/>
  <c r="R1897" i="4" s="1"/>
  <c r="Q1896" i="4"/>
  <c r="R1896" i="4" s="1"/>
  <c r="Q1895" i="4"/>
  <c r="R1895" i="4" s="1"/>
  <c r="Q1894" i="4"/>
  <c r="R1894" i="4" s="1"/>
  <c r="Q1893" i="4"/>
  <c r="R1893" i="4" s="1"/>
  <c r="Q1892" i="4"/>
  <c r="R1892" i="4" s="1"/>
  <c r="Q1891" i="4"/>
  <c r="R1891" i="4" s="1"/>
  <c r="Q1890" i="4"/>
  <c r="R1890" i="4" s="1"/>
  <c r="Q1889" i="4"/>
  <c r="R1889" i="4" s="1"/>
  <c r="Q1888" i="4"/>
  <c r="R1888" i="4" s="1"/>
  <c r="Q1887" i="4"/>
  <c r="R1887" i="4" s="1"/>
  <c r="Q1886" i="4"/>
  <c r="R1886" i="4" s="1"/>
  <c r="Q1885" i="4"/>
  <c r="R1885" i="4" s="1"/>
  <c r="Q1884" i="4"/>
  <c r="R1884" i="4" s="1"/>
  <c r="Q1883" i="4"/>
  <c r="R1883" i="4" s="1"/>
  <c r="Q1882" i="4"/>
  <c r="R1882" i="4" s="1"/>
  <c r="Q1881" i="4"/>
  <c r="R1881" i="4" s="1"/>
  <c r="Q1880" i="4"/>
  <c r="R1880" i="4" s="1"/>
  <c r="Q1879" i="4"/>
  <c r="R1879" i="4" s="1"/>
  <c r="Q1878" i="4"/>
  <c r="R1878" i="4" s="1"/>
  <c r="Q1877" i="4"/>
  <c r="R1877" i="4" s="1"/>
  <c r="Q1876" i="4"/>
  <c r="R1876" i="4" s="1"/>
  <c r="Q1875" i="4"/>
  <c r="R1875" i="4" s="1"/>
  <c r="Q1874" i="4"/>
  <c r="R1874" i="4" s="1"/>
  <c r="Q1873" i="4"/>
  <c r="R1873" i="4" s="1"/>
  <c r="Q1872" i="4"/>
  <c r="R1872" i="4" s="1"/>
  <c r="Q1871" i="4"/>
  <c r="R1871" i="4" s="1"/>
  <c r="Q1870" i="4"/>
  <c r="R1870" i="4" s="1"/>
  <c r="Q1869" i="4"/>
  <c r="R1869" i="4" s="1"/>
  <c r="Q1868" i="4"/>
  <c r="R1868" i="4" s="1"/>
  <c r="Q1867" i="4"/>
  <c r="R1867" i="4" s="1"/>
  <c r="Q1866" i="4"/>
  <c r="R1866" i="4" s="1"/>
  <c r="Q1865" i="4"/>
  <c r="R1865" i="4" s="1"/>
  <c r="Q1864" i="4"/>
  <c r="R1864" i="4" s="1"/>
  <c r="Q1863" i="4"/>
  <c r="R1863" i="4" s="1"/>
  <c r="Q1862" i="4"/>
  <c r="R1862" i="4" s="1"/>
  <c r="Q1861" i="4"/>
  <c r="R1861" i="4" s="1"/>
  <c r="Q1860" i="4"/>
  <c r="R1860" i="4" s="1"/>
  <c r="Q1859" i="4"/>
  <c r="R1859" i="4" s="1"/>
  <c r="Q1858" i="4"/>
  <c r="R1858" i="4" s="1"/>
  <c r="Q1857" i="4"/>
  <c r="R1857" i="4" s="1"/>
  <c r="Q1856" i="4"/>
  <c r="R1856" i="4" s="1"/>
  <c r="Q1855" i="4"/>
  <c r="R1855" i="4" s="1"/>
  <c r="Q1854" i="4"/>
  <c r="R1854" i="4" s="1"/>
  <c r="Q1853" i="4"/>
  <c r="R1853" i="4" s="1"/>
  <c r="Q1852" i="4"/>
  <c r="R1852" i="4" s="1"/>
  <c r="Q1851" i="4"/>
  <c r="R1851" i="4" s="1"/>
  <c r="Q1850" i="4"/>
  <c r="R1850" i="4" s="1"/>
  <c r="Q1849" i="4"/>
  <c r="R1849" i="4" s="1"/>
  <c r="Q1848" i="4"/>
  <c r="R1848" i="4" s="1"/>
  <c r="Q1847" i="4"/>
  <c r="R1847" i="4" s="1"/>
  <c r="Q1846" i="4"/>
  <c r="R1846" i="4" s="1"/>
  <c r="Q1845" i="4"/>
  <c r="R1845" i="4" s="1"/>
  <c r="Q1844" i="4"/>
  <c r="R1844" i="4" s="1"/>
  <c r="Q1843" i="4"/>
  <c r="R1843" i="4" s="1"/>
  <c r="Q1842" i="4"/>
  <c r="R1842" i="4" s="1"/>
  <c r="Q1841" i="4"/>
  <c r="R1841" i="4" s="1"/>
  <c r="Q1840" i="4"/>
  <c r="R1840" i="4" s="1"/>
  <c r="Q1839" i="4"/>
  <c r="R1839" i="4" s="1"/>
  <c r="Q1838" i="4"/>
  <c r="R1838" i="4" s="1"/>
  <c r="Q1837" i="4"/>
  <c r="R1837" i="4" s="1"/>
  <c r="Q1836" i="4"/>
  <c r="R1836" i="4" s="1"/>
  <c r="Q1835" i="4"/>
  <c r="R1835" i="4" s="1"/>
  <c r="Q1834" i="4"/>
  <c r="R1834" i="4" s="1"/>
  <c r="Q1833" i="4"/>
  <c r="R1833" i="4" s="1"/>
  <c r="Q1832" i="4"/>
  <c r="R1832" i="4" s="1"/>
  <c r="Q1831" i="4"/>
  <c r="R1831" i="4" s="1"/>
  <c r="Q1830" i="4"/>
  <c r="R1830" i="4" s="1"/>
  <c r="Q1829" i="4"/>
  <c r="R1829" i="4" s="1"/>
  <c r="Q1828" i="4"/>
  <c r="R1828" i="4" s="1"/>
  <c r="Q1827" i="4"/>
  <c r="R1827" i="4" s="1"/>
  <c r="Q1826" i="4"/>
  <c r="R1826" i="4" s="1"/>
  <c r="Q1825" i="4"/>
  <c r="R1825" i="4" s="1"/>
  <c r="Q1824" i="4"/>
  <c r="R1824" i="4" s="1"/>
  <c r="Q1823" i="4"/>
  <c r="R1823" i="4" s="1"/>
  <c r="Q1822" i="4"/>
  <c r="R1822" i="4" s="1"/>
  <c r="Q1821" i="4"/>
  <c r="R1821" i="4" s="1"/>
  <c r="Q1820" i="4"/>
  <c r="R1820" i="4" s="1"/>
  <c r="Q1819" i="4"/>
  <c r="R1819" i="4" s="1"/>
  <c r="Q1818" i="4"/>
  <c r="R1818" i="4" s="1"/>
  <c r="Q1817" i="4"/>
  <c r="R1817" i="4" s="1"/>
  <c r="Q1816" i="4"/>
  <c r="R1816" i="4" s="1"/>
  <c r="Q1815" i="4"/>
  <c r="R1815" i="4" s="1"/>
  <c r="Q1814" i="4"/>
  <c r="R1814" i="4" s="1"/>
  <c r="Q1813" i="4"/>
  <c r="R1813" i="4" s="1"/>
  <c r="Q1812" i="4"/>
  <c r="R1812" i="4" s="1"/>
  <c r="Q1811" i="4"/>
  <c r="R1811" i="4" s="1"/>
  <c r="Q1810" i="4"/>
  <c r="R1810" i="4" s="1"/>
  <c r="Q1809" i="4"/>
  <c r="R1809" i="4" s="1"/>
  <c r="Q1808" i="4"/>
  <c r="R1808" i="4" s="1"/>
  <c r="Q1807" i="4"/>
  <c r="R1807" i="4" s="1"/>
  <c r="Q1806" i="4"/>
  <c r="R1806" i="4" s="1"/>
  <c r="Q1805" i="4"/>
  <c r="R1805" i="4" s="1"/>
  <c r="Q1804" i="4"/>
  <c r="R1804" i="4" s="1"/>
  <c r="Q1803" i="4"/>
  <c r="R1803" i="4" s="1"/>
  <c r="Q1802" i="4"/>
  <c r="R1802" i="4" s="1"/>
  <c r="Q1801" i="4"/>
  <c r="R1801" i="4" s="1"/>
  <c r="Q1800" i="4"/>
  <c r="R1800" i="4" s="1"/>
  <c r="Q1799" i="4"/>
  <c r="R1799" i="4" s="1"/>
  <c r="Q1798" i="4"/>
  <c r="R1798" i="4" s="1"/>
  <c r="Q1797" i="4"/>
  <c r="R1797" i="4" s="1"/>
  <c r="Q1796" i="4"/>
  <c r="R1796" i="4" s="1"/>
  <c r="Q1795" i="4"/>
  <c r="R1795" i="4" s="1"/>
  <c r="Q1794" i="4"/>
  <c r="R1794" i="4" s="1"/>
  <c r="Q1793" i="4"/>
  <c r="R1793" i="4" s="1"/>
  <c r="Q1792" i="4"/>
  <c r="R1792" i="4" s="1"/>
  <c r="Q1791" i="4"/>
  <c r="R1791" i="4" s="1"/>
  <c r="Q1790" i="4"/>
  <c r="R1790" i="4" s="1"/>
  <c r="Q1789" i="4"/>
  <c r="R1789" i="4" s="1"/>
  <c r="Q1788" i="4"/>
  <c r="R1788" i="4" s="1"/>
  <c r="Q1787" i="4"/>
  <c r="R1787" i="4" s="1"/>
  <c r="Q1786" i="4"/>
  <c r="R1786" i="4" s="1"/>
  <c r="Q1785" i="4"/>
  <c r="R1785" i="4" s="1"/>
  <c r="Q1784" i="4"/>
  <c r="R1784" i="4" s="1"/>
  <c r="Q1783" i="4"/>
  <c r="R1783" i="4" s="1"/>
  <c r="Q1782" i="4"/>
  <c r="R1782" i="4" s="1"/>
  <c r="Q1781" i="4"/>
  <c r="R1781" i="4" s="1"/>
  <c r="Q1780" i="4"/>
  <c r="R1780" i="4" s="1"/>
  <c r="Q1779" i="4"/>
  <c r="R1779" i="4" s="1"/>
  <c r="Q1778" i="4"/>
  <c r="R1778" i="4" s="1"/>
  <c r="Q1777" i="4"/>
  <c r="R1777" i="4" s="1"/>
  <c r="Q1776" i="4"/>
  <c r="R1776" i="4" s="1"/>
  <c r="Q1775" i="4"/>
  <c r="R1775" i="4" s="1"/>
  <c r="Q1774" i="4"/>
  <c r="R1774" i="4" s="1"/>
  <c r="Q1773" i="4"/>
  <c r="R1773" i="4" s="1"/>
  <c r="Q1772" i="4"/>
  <c r="R1772" i="4" s="1"/>
  <c r="Q1771" i="4"/>
  <c r="R1771" i="4" s="1"/>
  <c r="Q1770" i="4"/>
  <c r="R1770" i="4" s="1"/>
  <c r="Q1769" i="4"/>
  <c r="R1769" i="4" s="1"/>
  <c r="Q1768" i="4"/>
  <c r="R1768" i="4" s="1"/>
  <c r="Q1767" i="4"/>
  <c r="R1767" i="4" s="1"/>
  <c r="Q1766" i="4"/>
  <c r="R1766" i="4" s="1"/>
  <c r="Q1765" i="4"/>
  <c r="R1765" i="4" s="1"/>
  <c r="Q1764" i="4"/>
  <c r="R1764" i="4" s="1"/>
  <c r="Q1763" i="4"/>
  <c r="R1763" i="4" s="1"/>
  <c r="Q1762" i="4"/>
  <c r="R1762" i="4" s="1"/>
  <c r="Q1761" i="4"/>
  <c r="R1761" i="4" s="1"/>
  <c r="Q1760" i="4"/>
  <c r="R1760" i="4" s="1"/>
  <c r="Q1759" i="4"/>
  <c r="R1759" i="4" s="1"/>
  <c r="Q1758" i="4"/>
  <c r="R1758" i="4" s="1"/>
  <c r="Q1757" i="4"/>
  <c r="R1757" i="4" s="1"/>
  <c r="Q1756" i="4"/>
  <c r="R1756" i="4" s="1"/>
  <c r="Q1755" i="4"/>
  <c r="R1755" i="4" s="1"/>
  <c r="Q1754" i="4"/>
  <c r="R1754" i="4" s="1"/>
  <c r="Q1753" i="4"/>
  <c r="R1753" i="4" s="1"/>
  <c r="Q1752" i="4"/>
  <c r="R1752" i="4" s="1"/>
  <c r="Q1751" i="4"/>
  <c r="R1751" i="4" s="1"/>
  <c r="Q1750" i="4"/>
  <c r="R1750" i="4" s="1"/>
  <c r="Q1749" i="4"/>
  <c r="R1749" i="4" s="1"/>
  <c r="Q1748" i="4"/>
  <c r="R1748" i="4" s="1"/>
  <c r="Q1747" i="4"/>
  <c r="R1747" i="4" s="1"/>
  <c r="Q1746" i="4"/>
  <c r="R1746" i="4" s="1"/>
  <c r="Q1745" i="4"/>
  <c r="R1745" i="4" s="1"/>
  <c r="Q1744" i="4"/>
  <c r="R1744" i="4" s="1"/>
  <c r="Q1743" i="4"/>
  <c r="R1743" i="4" s="1"/>
  <c r="Q1742" i="4"/>
  <c r="R1742" i="4" s="1"/>
  <c r="Q1741" i="4"/>
  <c r="R1741" i="4" s="1"/>
  <c r="Q1740" i="4"/>
  <c r="R1740" i="4" s="1"/>
  <c r="Q1739" i="4"/>
  <c r="R1739" i="4" s="1"/>
  <c r="Q1738" i="4"/>
  <c r="R1738" i="4" s="1"/>
  <c r="Q1737" i="4"/>
  <c r="R1737" i="4" s="1"/>
  <c r="Q1736" i="4"/>
  <c r="R1736" i="4" s="1"/>
  <c r="Q1735" i="4"/>
  <c r="R1735" i="4" s="1"/>
  <c r="Q1734" i="4"/>
  <c r="R1734" i="4" s="1"/>
  <c r="Q1733" i="4"/>
  <c r="R1733" i="4" s="1"/>
  <c r="Q1732" i="4"/>
  <c r="R1732" i="4" s="1"/>
  <c r="Q1731" i="4"/>
  <c r="R1731" i="4" s="1"/>
  <c r="Q1730" i="4"/>
  <c r="R1730" i="4" s="1"/>
  <c r="Q1729" i="4"/>
  <c r="R1729" i="4" s="1"/>
  <c r="Q1728" i="4"/>
  <c r="R1728" i="4" s="1"/>
  <c r="Q1727" i="4"/>
  <c r="R1727" i="4" s="1"/>
  <c r="Q1726" i="4"/>
  <c r="R1726" i="4" s="1"/>
  <c r="Q1725" i="4"/>
  <c r="R1725" i="4" s="1"/>
  <c r="Q1724" i="4"/>
  <c r="R1724" i="4" s="1"/>
  <c r="Q1723" i="4"/>
  <c r="R1723" i="4" s="1"/>
  <c r="Q1722" i="4"/>
  <c r="R1722" i="4" s="1"/>
  <c r="Q1721" i="4"/>
  <c r="R1721" i="4" s="1"/>
  <c r="Q1720" i="4"/>
  <c r="R1720" i="4" s="1"/>
  <c r="Q1719" i="4"/>
  <c r="R1719" i="4" s="1"/>
  <c r="Q1718" i="4"/>
  <c r="R1718" i="4" s="1"/>
  <c r="Q1717" i="4"/>
  <c r="R1717" i="4" s="1"/>
  <c r="Q1716" i="4"/>
  <c r="R1716" i="4" s="1"/>
  <c r="Q1715" i="4"/>
  <c r="R1715" i="4" s="1"/>
  <c r="Q1714" i="4"/>
  <c r="R1714" i="4" s="1"/>
  <c r="Q1713" i="4"/>
  <c r="R1713" i="4" s="1"/>
  <c r="Q1712" i="4"/>
  <c r="R1712" i="4" s="1"/>
  <c r="Q1711" i="4"/>
  <c r="R1711" i="4" s="1"/>
  <c r="Q1710" i="4"/>
  <c r="R1710" i="4" s="1"/>
  <c r="Q1709" i="4"/>
  <c r="R1709" i="4" s="1"/>
  <c r="Q1708" i="4"/>
  <c r="R1708" i="4" s="1"/>
  <c r="Q1707" i="4"/>
  <c r="R1707" i="4" s="1"/>
  <c r="Q1706" i="4"/>
  <c r="R1706" i="4" s="1"/>
  <c r="Q1705" i="4"/>
  <c r="R1705" i="4" s="1"/>
  <c r="Q1704" i="4"/>
  <c r="R1704" i="4" s="1"/>
  <c r="Q1703" i="4"/>
  <c r="R1703" i="4" s="1"/>
  <c r="Q1702" i="4"/>
  <c r="R1702" i="4" s="1"/>
  <c r="Q1701" i="4"/>
  <c r="R1701" i="4" s="1"/>
  <c r="Q1700" i="4"/>
  <c r="R1700" i="4" s="1"/>
  <c r="Q1699" i="4"/>
  <c r="R1699" i="4" s="1"/>
  <c r="Q1698" i="4"/>
  <c r="R1698" i="4" s="1"/>
  <c r="Q1697" i="4"/>
  <c r="R1697" i="4" s="1"/>
  <c r="Q1696" i="4"/>
  <c r="R1696" i="4" s="1"/>
  <c r="Q1695" i="4"/>
  <c r="R1695" i="4" s="1"/>
  <c r="Q1694" i="4"/>
  <c r="R1694" i="4" s="1"/>
  <c r="Q1693" i="4"/>
  <c r="R1693" i="4" s="1"/>
  <c r="Q1692" i="4"/>
  <c r="R1692" i="4" s="1"/>
  <c r="Q1691" i="4"/>
  <c r="R1691" i="4" s="1"/>
  <c r="Q1690" i="4"/>
  <c r="R1690" i="4" s="1"/>
  <c r="Q1689" i="4"/>
  <c r="R1689" i="4" s="1"/>
  <c r="Q1688" i="4"/>
  <c r="R1688" i="4" s="1"/>
  <c r="Q1687" i="4"/>
  <c r="R1687" i="4" s="1"/>
  <c r="Q1686" i="4"/>
  <c r="R1686" i="4" s="1"/>
  <c r="Q1685" i="4"/>
  <c r="R1685" i="4" s="1"/>
  <c r="Q1684" i="4"/>
  <c r="R1684" i="4" s="1"/>
  <c r="Q1683" i="4"/>
  <c r="R1683" i="4" s="1"/>
  <c r="Q1682" i="4"/>
  <c r="R1682" i="4" s="1"/>
  <c r="Q1681" i="4"/>
  <c r="R1681" i="4" s="1"/>
  <c r="Q1680" i="4"/>
  <c r="R1680" i="4" s="1"/>
  <c r="Q1679" i="4"/>
  <c r="R1679" i="4" s="1"/>
  <c r="Q1678" i="4"/>
  <c r="R1678" i="4" s="1"/>
  <c r="Q1677" i="4"/>
  <c r="R1677" i="4" s="1"/>
  <c r="Q1676" i="4"/>
  <c r="R1676" i="4" s="1"/>
  <c r="Q1675" i="4"/>
  <c r="R1675" i="4" s="1"/>
  <c r="Q1674" i="4"/>
  <c r="R1674" i="4" s="1"/>
  <c r="Q1673" i="4"/>
  <c r="R1673" i="4" s="1"/>
  <c r="Q1672" i="4"/>
  <c r="R1672" i="4" s="1"/>
  <c r="Q1671" i="4"/>
  <c r="R1671" i="4" s="1"/>
  <c r="Q1670" i="4"/>
  <c r="R1670" i="4" s="1"/>
  <c r="Q1669" i="4"/>
  <c r="R1669" i="4" s="1"/>
  <c r="Q1668" i="4"/>
  <c r="R1668" i="4" s="1"/>
  <c r="Q1667" i="4"/>
  <c r="R1667" i="4" s="1"/>
  <c r="Q1666" i="4"/>
  <c r="R1666" i="4" s="1"/>
  <c r="Q1665" i="4"/>
  <c r="R1665" i="4" s="1"/>
  <c r="Q1664" i="4"/>
  <c r="R1664" i="4" s="1"/>
  <c r="Q1663" i="4"/>
  <c r="R1663" i="4" s="1"/>
  <c r="Q1662" i="4"/>
  <c r="R1662" i="4" s="1"/>
  <c r="Q1661" i="4"/>
  <c r="R1661" i="4" s="1"/>
  <c r="Q1660" i="4"/>
  <c r="R1660" i="4" s="1"/>
  <c r="Q1659" i="4"/>
  <c r="R1659" i="4" s="1"/>
  <c r="Q1658" i="4"/>
  <c r="R1658" i="4" s="1"/>
  <c r="Q1657" i="4"/>
  <c r="R1657" i="4" s="1"/>
  <c r="Q1656" i="4"/>
  <c r="R1656" i="4" s="1"/>
  <c r="Q1655" i="4"/>
  <c r="R1655" i="4" s="1"/>
  <c r="Q1654" i="4"/>
  <c r="R1654" i="4" s="1"/>
  <c r="Q1653" i="4"/>
  <c r="R1653" i="4" s="1"/>
  <c r="Q1652" i="4"/>
  <c r="R1652" i="4" s="1"/>
  <c r="Q1651" i="4"/>
  <c r="R1651" i="4" s="1"/>
  <c r="Q1650" i="4"/>
  <c r="R1650" i="4" s="1"/>
  <c r="Q1649" i="4"/>
  <c r="R1649" i="4" s="1"/>
  <c r="Q1648" i="4"/>
  <c r="R1648" i="4" s="1"/>
  <c r="Q1647" i="4"/>
  <c r="R1647" i="4" s="1"/>
  <c r="Q1646" i="4"/>
  <c r="R1646" i="4" s="1"/>
  <c r="Q1645" i="4"/>
  <c r="R1645" i="4" s="1"/>
  <c r="Q1644" i="4"/>
  <c r="R1644" i="4" s="1"/>
  <c r="Q1643" i="4"/>
  <c r="R1643" i="4" s="1"/>
  <c r="Q1642" i="4"/>
  <c r="R1642" i="4" s="1"/>
  <c r="Q1641" i="4"/>
  <c r="R1641" i="4" s="1"/>
  <c r="Q1640" i="4"/>
  <c r="R1640" i="4" s="1"/>
  <c r="Q1639" i="4"/>
  <c r="R1639" i="4" s="1"/>
  <c r="Q1638" i="4"/>
  <c r="R1638" i="4" s="1"/>
  <c r="Q1637" i="4"/>
  <c r="R1637" i="4" s="1"/>
  <c r="Q1636" i="4"/>
  <c r="R1636" i="4" s="1"/>
  <c r="Q1635" i="4"/>
  <c r="R1635" i="4" s="1"/>
  <c r="Q1634" i="4"/>
  <c r="R1634" i="4" s="1"/>
  <c r="Q1633" i="4"/>
  <c r="R1633" i="4" s="1"/>
  <c r="Q1632" i="4"/>
  <c r="R1632" i="4" s="1"/>
  <c r="Q1631" i="4"/>
  <c r="R1631" i="4" s="1"/>
  <c r="Q1630" i="4"/>
  <c r="R1630" i="4" s="1"/>
  <c r="Q1629" i="4"/>
  <c r="R1629" i="4" s="1"/>
  <c r="Q1628" i="4"/>
  <c r="R1628" i="4" s="1"/>
  <c r="Q1627" i="4"/>
  <c r="R1627" i="4" s="1"/>
  <c r="Q1626" i="4"/>
  <c r="R1626" i="4" s="1"/>
  <c r="Q1625" i="4"/>
  <c r="R1625" i="4" s="1"/>
  <c r="Q1624" i="4"/>
  <c r="R1624" i="4" s="1"/>
  <c r="Q1623" i="4"/>
  <c r="R1623" i="4" s="1"/>
  <c r="Q1622" i="4"/>
  <c r="R1622" i="4" s="1"/>
  <c r="Q1621" i="4"/>
  <c r="R1621" i="4" s="1"/>
  <c r="Q1620" i="4"/>
  <c r="R1620" i="4" s="1"/>
  <c r="Q1619" i="4"/>
  <c r="R1619" i="4" s="1"/>
  <c r="Q1618" i="4"/>
  <c r="R1618" i="4" s="1"/>
  <c r="Q1617" i="4"/>
  <c r="R1617" i="4" s="1"/>
  <c r="Q1616" i="4"/>
  <c r="R1616" i="4" s="1"/>
  <c r="Q1615" i="4"/>
  <c r="R1615" i="4" s="1"/>
  <c r="Q1614" i="4"/>
  <c r="R1614" i="4" s="1"/>
  <c r="Q1613" i="4"/>
  <c r="R1613" i="4" s="1"/>
  <c r="Q1612" i="4"/>
  <c r="R1612" i="4" s="1"/>
  <c r="Q1611" i="4"/>
  <c r="R1611" i="4" s="1"/>
  <c r="Q1610" i="4"/>
  <c r="R1610" i="4" s="1"/>
  <c r="Q1609" i="4"/>
  <c r="R1609" i="4" s="1"/>
  <c r="Q1608" i="4"/>
  <c r="R1608" i="4" s="1"/>
  <c r="Q1607" i="4"/>
  <c r="R1607" i="4" s="1"/>
  <c r="Q1606" i="4"/>
  <c r="R1606" i="4" s="1"/>
  <c r="Q1605" i="4"/>
  <c r="R1605" i="4" s="1"/>
  <c r="Q1604" i="4"/>
  <c r="R1604" i="4" s="1"/>
  <c r="Q1603" i="4"/>
  <c r="R1603" i="4" s="1"/>
  <c r="Q1602" i="4"/>
  <c r="R1602" i="4" s="1"/>
  <c r="Q1601" i="4"/>
  <c r="R1601" i="4" s="1"/>
  <c r="Q1600" i="4"/>
  <c r="R1600" i="4" s="1"/>
  <c r="Q1599" i="4"/>
  <c r="R1599" i="4" s="1"/>
  <c r="Q1598" i="4"/>
  <c r="R1598" i="4" s="1"/>
  <c r="Q1597" i="4"/>
  <c r="R1597" i="4" s="1"/>
  <c r="Q1596" i="4"/>
  <c r="R1596" i="4" s="1"/>
  <c r="Q1595" i="4"/>
  <c r="R1595" i="4" s="1"/>
  <c r="Q1594" i="4"/>
  <c r="R1594" i="4" s="1"/>
  <c r="Q1593" i="4"/>
  <c r="R1593" i="4" s="1"/>
  <c r="Q1592" i="4"/>
  <c r="R1592" i="4" s="1"/>
  <c r="Q1591" i="4"/>
  <c r="R1591" i="4" s="1"/>
  <c r="Q1590" i="4"/>
  <c r="R1590" i="4" s="1"/>
  <c r="Q1589" i="4"/>
  <c r="R1589" i="4" s="1"/>
  <c r="Q1588" i="4"/>
  <c r="R1588" i="4" s="1"/>
  <c r="Q1587" i="4"/>
  <c r="R1587" i="4" s="1"/>
  <c r="Q1586" i="4"/>
  <c r="R1586" i="4" s="1"/>
  <c r="Q1585" i="4"/>
  <c r="R1585" i="4" s="1"/>
  <c r="Q1584" i="4"/>
  <c r="R1584" i="4" s="1"/>
  <c r="Q1583" i="4"/>
  <c r="R1583" i="4" s="1"/>
  <c r="Q1582" i="4"/>
  <c r="R1582" i="4" s="1"/>
  <c r="Q1581" i="4"/>
  <c r="R1581" i="4" s="1"/>
  <c r="Q1580" i="4"/>
  <c r="R1580" i="4" s="1"/>
  <c r="Q1579" i="4"/>
  <c r="R1579" i="4" s="1"/>
  <c r="Q1578" i="4"/>
  <c r="R1578" i="4" s="1"/>
  <c r="Q1577" i="4"/>
  <c r="R1577" i="4" s="1"/>
  <c r="Q1576" i="4"/>
  <c r="R1576" i="4" s="1"/>
  <c r="Q1575" i="4"/>
  <c r="R1575" i="4" s="1"/>
  <c r="Q1574" i="4"/>
  <c r="R1574" i="4" s="1"/>
  <c r="Q1573" i="4"/>
  <c r="R1573" i="4" s="1"/>
  <c r="Q1572" i="4"/>
  <c r="R1572" i="4" s="1"/>
  <c r="Q1571" i="4"/>
  <c r="R1571" i="4" s="1"/>
  <c r="Q1570" i="4"/>
  <c r="R1570" i="4" s="1"/>
  <c r="Q1569" i="4"/>
  <c r="R1569" i="4" s="1"/>
  <c r="Q1568" i="4"/>
  <c r="R1568" i="4" s="1"/>
  <c r="Q1567" i="4"/>
  <c r="R1567" i="4" s="1"/>
  <c r="Q1566" i="4"/>
  <c r="R1566" i="4" s="1"/>
  <c r="Q1565" i="4"/>
  <c r="R1565" i="4" s="1"/>
  <c r="Q1564" i="4"/>
  <c r="R1564" i="4" s="1"/>
  <c r="Q1563" i="4"/>
  <c r="R1563" i="4" s="1"/>
  <c r="Q1562" i="4"/>
  <c r="R1562" i="4" s="1"/>
  <c r="Q1561" i="4"/>
  <c r="R1561" i="4" s="1"/>
  <c r="Q1560" i="4"/>
  <c r="R1560" i="4" s="1"/>
  <c r="Q1559" i="4"/>
  <c r="R1559" i="4" s="1"/>
  <c r="Q1558" i="4"/>
  <c r="R1558" i="4" s="1"/>
  <c r="Q1557" i="4"/>
  <c r="R1557" i="4" s="1"/>
  <c r="Q1556" i="4"/>
  <c r="R1556" i="4" s="1"/>
  <c r="Q1555" i="4"/>
  <c r="R1555" i="4" s="1"/>
  <c r="Q1554" i="4"/>
  <c r="R1554" i="4" s="1"/>
  <c r="Q1553" i="4"/>
  <c r="R1553" i="4" s="1"/>
  <c r="Q1552" i="4"/>
  <c r="R1552" i="4" s="1"/>
  <c r="Q1551" i="4"/>
  <c r="R1551" i="4" s="1"/>
  <c r="Q1550" i="4"/>
  <c r="R1550" i="4" s="1"/>
  <c r="Q1549" i="4"/>
  <c r="R1549" i="4" s="1"/>
  <c r="Q1548" i="4"/>
  <c r="R1548" i="4" s="1"/>
  <c r="Q1547" i="4"/>
  <c r="R1547" i="4" s="1"/>
  <c r="Q1546" i="4"/>
  <c r="R1546" i="4" s="1"/>
  <c r="Q1545" i="4"/>
  <c r="R1545" i="4" s="1"/>
  <c r="Q1544" i="4"/>
  <c r="R1544" i="4" s="1"/>
  <c r="Q1543" i="4"/>
  <c r="R1543" i="4" s="1"/>
  <c r="Q1542" i="4"/>
  <c r="R1542" i="4" s="1"/>
  <c r="Q1541" i="4"/>
  <c r="R1541" i="4" s="1"/>
  <c r="Q1540" i="4"/>
  <c r="R1540" i="4" s="1"/>
  <c r="Q1539" i="4"/>
  <c r="R1539" i="4" s="1"/>
  <c r="Q1538" i="4"/>
  <c r="R1538" i="4" s="1"/>
  <c r="Q1537" i="4"/>
  <c r="R1537" i="4" s="1"/>
  <c r="Q1536" i="4"/>
  <c r="R1536" i="4" s="1"/>
  <c r="Q1535" i="4"/>
  <c r="R1535" i="4" s="1"/>
  <c r="Q1534" i="4"/>
  <c r="R1534" i="4" s="1"/>
  <c r="Q1533" i="4"/>
  <c r="R1533" i="4" s="1"/>
  <c r="Q1532" i="4"/>
  <c r="R1532" i="4" s="1"/>
  <c r="Q1531" i="4"/>
  <c r="R1531" i="4" s="1"/>
  <c r="Q1530" i="4"/>
  <c r="R1530" i="4" s="1"/>
  <c r="Q1529" i="4"/>
  <c r="R1529" i="4" s="1"/>
  <c r="Q1528" i="4"/>
  <c r="R1528" i="4" s="1"/>
  <c r="Q1527" i="4"/>
  <c r="R1527" i="4" s="1"/>
  <c r="Q1526" i="4"/>
  <c r="R1526" i="4" s="1"/>
  <c r="Q1525" i="4"/>
  <c r="R1525" i="4" s="1"/>
  <c r="Q1524" i="4"/>
  <c r="R1524" i="4" s="1"/>
  <c r="Q1523" i="4"/>
  <c r="R1523" i="4" s="1"/>
  <c r="Q1522" i="4"/>
  <c r="R1522" i="4" s="1"/>
  <c r="Q1521" i="4"/>
  <c r="R1521" i="4" s="1"/>
  <c r="Q1520" i="4"/>
  <c r="R1520" i="4" s="1"/>
  <c r="Q1519" i="4"/>
  <c r="R1519" i="4" s="1"/>
  <c r="Q1518" i="4"/>
  <c r="R1518" i="4" s="1"/>
  <c r="Q1517" i="4"/>
  <c r="R1517" i="4" s="1"/>
  <c r="Q1516" i="4"/>
  <c r="R1516" i="4" s="1"/>
  <c r="Q1515" i="4"/>
  <c r="R1515" i="4" s="1"/>
  <c r="Q1514" i="4"/>
  <c r="R1514" i="4" s="1"/>
  <c r="Q1513" i="4"/>
  <c r="R1513" i="4" s="1"/>
  <c r="Q1512" i="4"/>
  <c r="R1512" i="4" s="1"/>
  <c r="Q1511" i="4"/>
  <c r="R1511" i="4" s="1"/>
  <c r="Q1510" i="4"/>
  <c r="R1510" i="4" s="1"/>
  <c r="Q1509" i="4"/>
  <c r="R1509" i="4" s="1"/>
  <c r="Q1508" i="4"/>
  <c r="R1508" i="4" s="1"/>
  <c r="Q1507" i="4"/>
  <c r="R1507" i="4" s="1"/>
  <c r="Q1506" i="4"/>
  <c r="R1506" i="4" s="1"/>
  <c r="Q1505" i="4"/>
  <c r="R1505" i="4" s="1"/>
  <c r="Q1504" i="4"/>
  <c r="R1504" i="4" s="1"/>
  <c r="Q1503" i="4"/>
  <c r="R1503" i="4" s="1"/>
  <c r="Q1502" i="4"/>
  <c r="R1502" i="4" s="1"/>
  <c r="Q1501" i="4"/>
  <c r="R1501" i="4" s="1"/>
  <c r="Q1500" i="4"/>
  <c r="R1500" i="4" s="1"/>
  <c r="Q1499" i="4"/>
  <c r="R1499" i="4" s="1"/>
  <c r="Q1498" i="4"/>
  <c r="R1498" i="4" s="1"/>
  <c r="Q1497" i="4"/>
  <c r="R1497" i="4" s="1"/>
  <c r="Q1496" i="4"/>
  <c r="R1496" i="4" s="1"/>
  <c r="Q1495" i="4"/>
  <c r="R1495" i="4" s="1"/>
  <c r="Q1494" i="4"/>
  <c r="R1494" i="4" s="1"/>
  <c r="Q1493" i="4"/>
  <c r="R1493" i="4" s="1"/>
  <c r="Q1492" i="4"/>
  <c r="R1492" i="4" s="1"/>
  <c r="Q1491" i="4"/>
  <c r="R1491" i="4" s="1"/>
  <c r="Q1490" i="4"/>
  <c r="R1490" i="4" s="1"/>
  <c r="Q1489" i="4"/>
  <c r="R1489" i="4" s="1"/>
  <c r="Q1488" i="4"/>
  <c r="R1488" i="4" s="1"/>
  <c r="Q1487" i="4"/>
  <c r="R1487" i="4" s="1"/>
  <c r="Q1486" i="4"/>
  <c r="R1486" i="4" s="1"/>
  <c r="Q1485" i="4"/>
  <c r="R1485" i="4" s="1"/>
  <c r="Q1484" i="4"/>
  <c r="R1484" i="4" s="1"/>
  <c r="Q1483" i="4"/>
  <c r="R1483" i="4" s="1"/>
  <c r="Q1482" i="4"/>
  <c r="R1482" i="4" s="1"/>
  <c r="Q1481" i="4"/>
  <c r="R1481" i="4" s="1"/>
  <c r="Q1480" i="4"/>
  <c r="R1480" i="4" s="1"/>
  <c r="Q1479" i="4"/>
  <c r="R1479" i="4" s="1"/>
  <c r="Q1478" i="4"/>
  <c r="R1478" i="4" s="1"/>
  <c r="Q1477" i="4"/>
  <c r="R1477" i="4" s="1"/>
  <c r="Q1476" i="4"/>
  <c r="R1476" i="4" s="1"/>
  <c r="Q1475" i="4"/>
  <c r="R1475" i="4" s="1"/>
  <c r="Q1474" i="4"/>
  <c r="R1474" i="4" s="1"/>
  <c r="Q1473" i="4"/>
  <c r="R1473" i="4" s="1"/>
  <c r="Q1472" i="4"/>
  <c r="R1472" i="4" s="1"/>
  <c r="Q1471" i="4"/>
  <c r="R1471" i="4" s="1"/>
  <c r="Q1470" i="4"/>
  <c r="R1470" i="4" s="1"/>
  <c r="Q1469" i="4"/>
  <c r="R1469" i="4" s="1"/>
  <c r="Q1468" i="4"/>
  <c r="R1468" i="4" s="1"/>
  <c r="Q1467" i="4"/>
  <c r="R1467" i="4" s="1"/>
  <c r="Q1466" i="4"/>
  <c r="R1466" i="4" s="1"/>
  <c r="Q1465" i="4"/>
  <c r="R1465" i="4" s="1"/>
  <c r="Q1464" i="4"/>
  <c r="R1464" i="4" s="1"/>
  <c r="Q1463" i="4"/>
  <c r="R1463" i="4" s="1"/>
  <c r="Q1462" i="4"/>
  <c r="R1462" i="4" s="1"/>
  <c r="Q1461" i="4"/>
  <c r="R1461" i="4" s="1"/>
  <c r="Q1460" i="4"/>
  <c r="R1460" i="4" s="1"/>
  <c r="Q1459" i="4"/>
  <c r="R1459" i="4" s="1"/>
  <c r="Q1458" i="4"/>
  <c r="R1458" i="4" s="1"/>
  <c r="Q1457" i="4"/>
  <c r="R1457" i="4" s="1"/>
  <c r="Q1456" i="4"/>
  <c r="R1456" i="4" s="1"/>
  <c r="Q1455" i="4"/>
  <c r="R1455" i="4" s="1"/>
  <c r="Q1454" i="4"/>
  <c r="R1454" i="4" s="1"/>
  <c r="Q1453" i="4"/>
  <c r="R1453" i="4" s="1"/>
  <c r="Q1452" i="4"/>
  <c r="R1452" i="4" s="1"/>
  <c r="Q1451" i="4"/>
  <c r="R1451" i="4" s="1"/>
  <c r="Q1450" i="4"/>
  <c r="R1450" i="4" s="1"/>
  <c r="Q1449" i="4"/>
  <c r="R1449" i="4" s="1"/>
  <c r="Q1448" i="4"/>
  <c r="R1448" i="4" s="1"/>
  <c r="Q1447" i="4"/>
  <c r="R1447" i="4" s="1"/>
  <c r="Q1446" i="4"/>
  <c r="R1446" i="4" s="1"/>
  <c r="Q1445" i="4"/>
  <c r="R1445" i="4" s="1"/>
  <c r="Q1444" i="4"/>
  <c r="R1444" i="4" s="1"/>
  <c r="Q1443" i="4"/>
  <c r="R1443" i="4" s="1"/>
  <c r="Q1442" i="4"/>
  <c r="R1442" i="4" s="1"/>
  <c r="Q1441" i="4"/>
  <c r="R1441" i="4" s="1"/>
  <c r="Q1440" i="4"/>
  <c r="R1440" i="4" s="1"/>
  <c r="Q1439" i="4"/>
  <c r="R1439" i="4" s="1"/>
  <c r="Q1438" i="4"/>
  <c r="R1438" i="4" s="1"/>
  <c r="Q1437" i="4"/>
  <c r="R1437" i="4" s="1"/>
  <c r="Q1436" i="4"/>
  <c r="R1436" i="4" s="1"/>
  <c r="Q1435" i="4"/>
  <c r="R1435" i="4" s="1"/>
  <c r="Q1434" i="4"/>
  <c r="R1434" i="4" s="1"/>
  <c r="Q1433" i="4"/>
  <c r="R1433" i="4" s="1"/>
  <c r="Q1432" i="4"/>
  <c r="R1432" i="4" s="1"/>
  <c r="Q1431" i="4"/>
  <c r="R1431" i="4" s="1"/>
  <c r="Q1430" i="4"/>
  <c r="R1430" i="4" s="1"/>
  <c r="Q1429" i="4"/>
  <c r="R1429" i="4" s="1"/>
  <c r="Q1428" i="4"/>
  <c r="R1428" i="4" s="1"/>
  <c r="Q1427" i="4"/>
  <c r="R1427" i="4" s="1"/>
  <c r="Q1426" i="4"/>
  <c r="R1426" i="4" s="1"/>
  <c r="Q1425" i="4"/>
  <c r="R1425" i="4" s="1"/>
  <c r="Q1424" i="4"/>
  <c r="R1424" i="4" s="1"/>
  <c r="Q1423" i="4"/>
  <c r="R1423" i="4" s="1"/>
  <c r="Q1422" i="4"/>
  <c r="R1422" i="4" s="1"/>
  <c r="Q1421" i="4"/>
  <c r="R1421" i="4" s="1"/>
  <c r="Q1420" i="4"/>
  <c r="R1420" i="4" s="1"/>
  <c r="Q1419" i="4"/>
  <c r="R1419" i="4" s="1"/>
  <c r="Q1418" i="4"/>
  <c r="R1418" i="4" s="1"/>
  <c r="Q1417" i="4"/>
  <c r="R1417" i="4" s="1"/>
  <c r="Q1416" i="4"/>
  <c r="R1416" i="4" s="1"/>
  <c r="Q1415" i="4"/>
  <c r="R1415" i="4" s="1"/>
  <c r="Q1414" i="4"/>
  <c r="R1414" i="4" s="1"/>
  <c r="Q1413" i="4"/>
  <c r="R1413" i="4" s="1"/>
  <c r="Q1412" i="4"/>
  <c r="R1412" i="4" s="1"/>
  <c r="Q1411" i="4"/>
  <c r="R1411" i="4" s="1"/>
  <c r="Q1410" i="4"/>
  <c r="R1410" i="4" s="1"/>
  <c r="Q1409" i="4"/>
  <c r="R1409" i="4" s="1"/>
  <c r="Q1408" i="4"/>
  <c r="R1408" i="4" s="1"/>
  <c r="Q1407" i="4"/>
  <c r="R1407" i="4" s="1"/>
  <c r="Q1406" i="4"/>
  <c r="R1406" i="4" s="1"/>
  <c r="Q1405" i="4"/>
  <c r="R1405" i="4" s="1"/>
  <c r="Q1404" i="4"/>
  <c r="R1404" i="4" s="1"/>
  <c r="Q1403" i="4"/>
  <c r="R1403" i="4" s="1"/>
  <c r="Q1402" i="4"/>
  <c r="R1402" i="4" s="1"/>
  <c r="Q1401" i="4"/>
  <c r="R1401" i="4" s="1"/>
  <c r="Q1400" i="4"/>
  <c r="R1400" i="4" s="1"/>
  <c r="Q1399" i="4"/>
  <c r="R1399" i="4" s="1"/>
  <c r="Q1398" i="4"/>
  <c r="R1398" i="4" s="1"/>
  <c r="Q1397" i="4"/>
  <c r="R1397" i="4" s="1"/>
  <c r="Q1396" i="4"/>
  <c r="R1396" i="4" s="1"/>
  <c r="Q1395" i="4"/>
  <c r="R1395" i="4" s="1"/>
  <c r="Q1394" i="4"/>
  <c r="R1394" i="4" s="1"/>
  <c r="Q1393" i="4"/>
  <c r="R1393" i="4" s="1"/>
  <c r="Q1392" i="4"/>
  <c r="R1392" i="4" s="1"/>
  <c r="Q1391" i="4"/>
  <c r="R1391" i="4" s="1"/>
  <c r="Q1390" i="4"/>
  <c r="R1390" i="4" s="1"/>
  <c r="Q1389" i="4"/>
  <c r="R1389" i="4" s="1"/>
  <c r="Q1388" i="4"/>
  <c r="R1388" i="4" s="1"/>
  <c r="Q1387" i="4"/>
  <c r="R1387" i="4" s="1"/>
  <c r="Q1386" i="4"/>
  <c r="R1386" i="4" s="1"/>
  <c r="Q1385" i="4"/>
  <c r="R1385" i="4" s="1"/>
  <c r="Q1384" i="4"/>
  <c r="R1384" i="4" s="1"/>
  <c r="Q1383" i="4"/>
  <c r="R1383" i="4" s="1"/>
  <c r="Q1382" i="4"/>
  <c r="R1382" i="4" s="1"/>
  <c r="Q1381" i="4"/>
  <c r="R1381" i="4" s="1"/>
  <c r="Q1380" i="4"/>
  <c r="R1380" i="4" s="1"/>
  <c r="Q1379" i="4"/>
  <c r="R1379" i="4" s="1"/>
  <c r="Q1378" i="4"/>
  <c r="R1378" i="4" s="1"/>
  <c r="Q1377" i="4"/>
  <c r="R1377" i="4" s="1"/>
  <c r="Q1376" i="4"/>
  <c r="R1376" i="4" s="1"/>
  <c r="Q1375" i="4"/>
  <c r="R1375" i="4" s="1"/>
  <c r="Q1374" i="4"/>
  <c r="R1374" i="4" s="1"/>
  <c r="Q1373" i="4"/>
  <c r="R1373" i="4" s="1"/>
  <c r="Q1372" i="4"/>
  <c r="R1372" i="4" s="1"/>
  <c r="Q1371" i="4"/>
  <c r="R1371" i="4" s="1"/>
  <c r="Q1370" i="4"/>
  <c r="R1370" i="4" s="1"/>
  <c r="Q1369" i="4"/>
  <c r="R1369" i="4" s="1"/>
  <c r="Q1368" i="4"/>
  <c r="R1368" i="4" s="1"/>
  <c r="Q1367" i="4"/>
  <c r="R1367" i="4" s="1"/>
  <c r="Q1366" i="4"/>
  <c r="R1366" i="4" s="1"/>
  <c r="Q1365" i="4"/>
  <c r="R1365" i="4" s="1"/>
  <c r="Q1364" i="4"/>
  <c r="R1364" i="4" s="1"/>
  <c r="Q1363" i="4"/>
  <c r="R1363" i="4" s="1"/>
  <c r="Q1362" i="4"/>
  <c r="R1362" i="4" s="1"/>
  <c r="Q1361" i="4"/>
  <c r="R1361" i="4" s="1"/>
  <c r="Q1360" i="4"/>
  <c r="R1360" i="4" s="1"/>
  <c r="Q1359" i="4"/>
  <c r="R1359" i="4" s="1"/>
  <c r="Q1358" i="4"/>
  <c r="R1358" i="4" s="1"/>
  <c r="Q1357" i="4"/>
  <c r="R1357" i="4" s="1"/>
  <c r="Q1356" i="4"/>
  <c r="R1356" i="4" s="1"/>
  <c r="Q1355" i="4"/>
  <c r="R1355" i="4" s="1"/>
  <c r="Q1354" i="4"/>
  <c r="R1354" i="4" s="1"/>
  <c r="Q1353" i="4"/>
  <c r="R1353" i="4" s="1"/>
  <c r="Q1352" i="4"/>
  <c r="R1352" i="4" s="1"/>
  <c r="Q1351" i="4"/>
  <c r="R1351" i="4" s="1"/>
  <c r="Q1350" i="4"/>
  <c r="R1350" i="4" s="1"/>
  <c r="Q1349" i="4"/>
  <c r="R1349" i="4" s="1"/>
  <c r="Q1348" i="4"/>
  <c r="R1348" i="4" s="1"/>
  <c r="Q1347" i="4"/>
  <c r="R1347" i="4" s="1"/>
  <c r="Q1346" i="4"/>
  <c r="R1346" i="4" s="1"/>
  <c r="Q1345" i="4"/>
  <c r="R1345" i="4" s="1"/>
  <c r="Q1344" i="4"/>
  <c r="R1344" i="4" s="1"/>
  <c r="Q1343" i="4"/>
  <c r="R1343" i="4" s="1"/>
  <c r="Q1342" i="4"/>
  <c r="R1342" i="4" s="1"/>
  <c r="Q1341" i="4"/>
  <c r="R1341" i="4" s="1"/>
  <c r="Q1340" i="4"/>
  <c r="R1340" i="4" s="1"/>
  <c r="Q1339" i="4"/>
  <c r="R1339" i="4" s="1"/>
  <c r="Q1338" i="4"/>
  <c r="R1338" i="4" s="1"/>
  <c r="Q1337" i="4"/>
  <c r="R1337" i="4" s="1"/>
  <c r="Q1336" i="4"/>
  <c r="R1336" i="4" s="1"/>
  <c r="Q1335" i="4"/>
  <c r="R1335" i="4" s="1"/>
  <c r="Q1334" i="4"/>
  <c r="R1334" i="4" s="1"/>
  <c r="Q1333" i="4"/>
  <c r="R1333" i="4" s="1"/>
  <c r="Q1332" i="4"/>
  <c r="R1332" i="4" s="1"/>
  <c r="Q1331" i="4"/>
  <c r="R1331" i="4" s="1"/>
  <c r="Q1330" i="4"/>
  <c r="R1330" i="4" s="1"/>
  <c r="Q1329" i="4"/>
  <c r="R1329" i="4" s="1"/>
  <c r="Q1328" i="4"/>
  <c r="R1328" i="4" s="1"/>
  <c r="Q1327" i="4"/>
  <c r="R1327" i="4" s="1"/>
  <c r="Q1326" i="4"/>
  <c r="R1326" i="4" s="1"/>
  <c r="Q1325" i="4"/>
  <c r="R1325" i="4" s="1"/>
  <c r="Q1324" i="4"/>
  <c r="R1324" i="4" s="1"/>
  <c r="Q1323" i="4"/>
  <c r="R1323" i="4" s="1"/>
  <c r="Q1322" i="4"/>
  <c r="R1322" i="4" s="1"/>
  <c r="Q1321" i="4"/>
  <c r="R1321" i="4" s="1"/>
  <c r="Q1320" i="4"/>
  <c r="R1320" i="4" s="1"/>
  <c r="Q1319" i="4"/>
  <c r="R1319" i="4" s="1"/>
  <c r="Q1318" i="4"/>
  <c r="R1318" i="4" s="1"/>
  <c r="Q1317" i="4"/>
  <c r="R1317" i="4" s="1"/>
  <c r="Q1316" i="4"/>
  <c r="R1316" i="4" s="1"/>
  <c r="Q1315" i="4"/>
  <c r="R1315" i="4" s="1"/>
  <c r="Q1314" i="4"/>
  <c r="R1314" i="4" s="1"/>
  <c r="Q1313" i="4"/>
  <c r="R1313" i="4" s="1"/>
  <c r="Q1312" i="4"/>
  <c r="R1312" i="4" s="1"/>
  <c r="Q1311" i="4"/>
  <c r="R1311" i="4" s="1"/>
  <c r="Q1310" i="4"/>
  <c r="R1310" i="4" s="1"/>
  <c r="Q1309" i="4"/>
  <c r="R1309" i="4" s="1"/>
  <c r="Q1308" i="4"/>
  <c r="R1308" i="4" s="1"/>
  <c r="Q1307" i="4"/>
  <c r="R1307" i="4" s="1"/>
  <c r="Q1306" i="4"/>
  <c r="R1306" i="4" s="1"/>
  <c r="Q1305" i="4"/>
  <c r="R1305" i="4" s="1"/>
  <c r="Q1304" i="4"/>
  <c r="R1304" i="4" s="1"/>
  <c r="Q1303" i="4"/>
  <c r="R1303" i="4" s="1"/>
  <c r="Q1302" i="4"/>
  <c r="R1302" i="4" s="1"/>
  <c r="Q1301" i="4"/>
  <c r="R1301" i="4" s="1"/>
  <c r="Q1300" i="4"/>
  <c r="R1300" i="4" s="1"/>
  <c r="Q1299" i="4"/>
  <c r="R1299" i="4" s="1"/>
  <c r="Q1298" i="4"/>
  <c r="R1298" i="4" s="1"/>
  <c r="Q1297" i="4"/>
  <c r="R1297" i="4" s="1"/>
  <c r="Q1296" i="4"/>
  <c r="R1296" i="4" s="1"/>
  <c r="Q1295" i="4"/>
  <c r="R1295" i="4" s="1"/>
  <c r="Q1294" i="4"/>
  <c r="R1294" i="4" s="1"/>
  <c r="Q1293" i="4"/>
  <c r="R1293" i="4" s="1"/>
  <c r="Q1292" i="4"/>
  <c r="R1292" i="4" s="1"/>
  <c r="Q1291" i="4"/>
  <c r="R1291" i="4" s="1"/>
  <c r="Q1290" i="4"/>
  <c r="R1290" i="4" s="1"/>
  <c r="Q1289" i="4"/>
  <c r="R1289" i="4" s="1"/>
  <c r="Q1288" i="4"/>
  <c r="R1288" i="4" s="1"/>
  <c r="Q1287" i="4"/>
  <c r="R1287" i="4" s="1"/>
  <c r="Q1286" i="4"/>
  <c r="R1286" i="4" s="1"/>
  <c r="Q1285" i="4"/>
  <c r="R1285" i="4" s="1"/>
  <c r="Q1284" i="4"/>
  <c r="R1284" i="4" s="1"/>
  <c r="Q1283" i="4"/>
  <c r="R1283" i="4" s="1"/>
  <c r="Q1282" i="4"/>
  <c r="R1282" i="4" s="1"/>
  <c r="Q1281" i="4"/>
  <c r="R1281" i="4" s="1"/>
  <c r="Q1280" i="4"/>
  <c r="R1280" i="4" s="1"/>
  <c r="Q1279" i="4"/>
  <c r="R1279" i="4" s="1"/>
  <c r="Q1278" i="4"/>
  <c r="R1278" i="4" s="1"/>
  <c r="Q1277" i="4"/>
  <c r="R1277" i="4" s="1"/>
  <c r="Q1276" i="4"/>
  <c r="R1276" i="4" s="1"/>
  <c r="Q1275" i="4"/>
  <c r="R1275" i="4" s="1"/>
  <c r="Q1274" i="4"/>
  <c r="R1274" i="4" s="1"/>
  <c r="Q1273" i="4"/>
  <c r="R1273" i="4" s="1"/>
  <c r="Q1272" i="4"/>
  <c r="R1272" i="4" s="1"/>
  <c r="Q1271" i="4"/>
  <c r="R1271" i="4" s="1"/>
  <c r="Q1270" i="4"/>
  <c r="R1270" i="4" s="1"/>
  <c r="Q1269" i="4"/>
  <c r="R1269" i="4" s="1"/>
  <c r="Q1268" i="4"/>
  <c r="R1268" i="4" s="1"/>
  <c r="Q1267" i="4"/>
  <c r="R1267" i="4" s="1"/>
  <c r="Q1266" i="4"/>
  <c r="R1266" i="4" s="1"/>
  <c r="Q1265" i="4"/>
  <c r="R1265" i="4" s="1"/>
  <c r="Q1264" i="4"/>
  <c r="R1264" i="4" s="1"/>
  <c r="Q1263" i="4"/>
  <c r="R1263" i="4" s="1"/>
  <c r="Q1262" i="4"/>
  <c r="R1262" i="4" s="1"/>
  <c r="Q1261" i="4"/>
  <c r="R1261" i="4" s="1"/>
  <c r="Q1260" i="4"/>
  <c r="R1260" i="4" s="1"/>
  <c r="Q1259" i="4"/>
  <c r="R1259" i="4" s="1"/>
  <c r="Q1258" i="4"/>
  <c r="R1258" i="4" s="1"/>
  <c r="Q1257" i="4"/>
  <c r="R1257" i="4" s="1"/>
  <c r="Q1256" i="4"/>
  <c r="R1256" i="4" s="1"/>
  <c r="Q1255" i="4"/>
  <c r="R1255" i="4" s="1"/>
  <c r="Q1254" i="4"/>
  <c r="R1254" i="4" s="1"/>
  <c r="Q1253" i="4"/>
  <c r="R1253" i="4" s="1"/>
  <c r="Q1252" i="4"/>
  <c r="R1252" i="4" s="1"/>
  <c r="Q1251" i="4"/>
  <c r="R1251" i="4" s="1"/>
  <c r="Q1250" i="4"/>
  <c r="R1250" i="4" s="1"/>
  <c r="Q1249" i="4"/>
  <c r="R1249" i="4" s="1"/>
  <c r="Q1248" i="4"/>
  <c r="R1248" i="4" s="1"/>
  <c r="Q1247" i="4"/>
  <c r="R1247" i="4" s="1"/>
  <c r="Q1246" i="4"/>
  <c r="R1246" i="4" s="1"/>
  <c r="Q1245" i="4"/>
  <c r="R1245" i="4" s="1"/>
  <c r="Q1244" i="4"/>
  <c r="R1244" i="4" s="1"/>
  <c r="Q1243" i="4"/>
  <c r="R1243" i="4" s="1"/>
  <c r="Q1242" i="4"/>
  <c r="R1242" i="4" s="1"/>
  <c r="Q1241" i="4"/>
  <c r="R1241" i="4" s="1"/>
  <c r="Q1240" i="4"/>
  <c r="R1240" i="4" s="1"/>
  <c r="Q1239" i="4"/>
  <c r="R1239" i="4" s="1"/>
  <c r="Q1238" i="4"/>
  <c r="R1238" i="4" s="1"/>
  <c r="Q1237" i="4"/>
  <c r="R1237" i="4" s="1"/>
  <c r="Q1236" i="4"/>
  <c r="R1236" i="4" s="1"/>
  <c r="Q1235" i="4"/>
  <c r="R1235" i="4" s="1"/>
  <c r="Q1234" i="4"/>
  <c r="R1234" i="4" s="1"/>
  <c r="Q1233" i="4"/>
  <c r="R1233" i="4" s="1"/>
  <c r="Q1232" i="4"/>
  <c r="R1232" i="4" s="1"/>
  <c r="Q1231" i="4"/>
  <c r="R1231" i="4" s="1"/>
  <c r="Q1230" i="4"/>
  <c r="R1230" i="4" s="1"/>
  <c r="Q1229" i="4"/>
  <c r="R1229" i="4" s="1"/>
  <c r="Q1228" i="4"/>
  <c r="R1228" i="4" s="1"/>
  <c r="Q1227" i="4"/>
  <c r="R1227" i="4" s="1"/>
  <c r="Q1226" i="4"/>
  <c r="R1226" i="4" s="1"/>
  <c r="Q1225" i="4"/>
  <c r="R1225" i="4" s="1"/>
  <c r="Q1224" i="4"/>
  <c r="R1224" i="4" s="1"/>
  <c r="Q1223" i="4"/>
  <c r="R1223" i="4" s="1"/>
  <c r="Q1222" i="4"/>
  <c r="R1222" i="4" s="1"/>
  <c r="Q1221" i="4"/>
  <c r="R1221" i="4" s="1"/>
  <c r="Q1220" i="4"/>
  <c r="R1220" i="4" s="1"/>
  <c r="Q1219" i="4"/>
  <c r="R1219" i="4" s="1"/>
  <c r="Q1218" i="4"/>
  <c r="R1218" i="4" s="1"/>
  <c r="Q1217" i="4"/>
  <c r="R1217" i="4" s="1"/>
  <c r="Q1216" i="4"/>
  <c r="R1216" i="4" s="1"/>
  <c r="Q1215" i="4"/>
  <c r="R1215" i="4" s="1"/>
  <c r="Q1214" i="4"/>
  <c r="R1214" i="4" s="1"/>
  <c r="Q1213" i="4"/>
  <c r="R1213" i="4" s="1"/>
  <c r="Q1212" i="4"/>
  <c r="R1212" i="4" s="1"/>
  <c r="Q1211" i="4"/>
  <c r="R1211" i="4" s="1"/>
  <c r="Q1210" i="4"/>
  <c r="R1210" i="4" s="1"/>
  <c r="Q1209" i="4"/>
  <c r="R1209" i="4" s="1"/>
  <c r="Q1208" i="4"/>
  <c r="R1208" i="4" s="1"/>
  <c r="Q1207" i="4"/>
  <c r="R1207" i="4" s="1"/>
  <c r="Q1206" i="4"/>
  <c r="R1206" i="4" s="1"/>
  <c r="Q1205" i="4"/>
  <c r="R1205" i="4" s="1"/>
  <c r="Q1204" i="4"/>
  <c r="R1204" i="4" s="1"/>
  <c r="Q1203" i="4"/>
  <c r="R1203" i="4" s="1"/>
  <c r="Q1202" i="4"/>
  <c r="R1202" i="4" s="1"/>
  <c r="Q1201" i="4"/>
  <c r="R1201" i="4" s="1"/>
  <c r="Q1200" i="4"/>
  <c r="R1200" i="4" s="1"/>
  <c r="Q1199" i="4"/>
  <c r="R1199" i="4" s="1"/>
  <c r="Q1198" i="4"/>
  <c r="R1198" i="4" s="1"/>
  <c r="Q1197" i="4"/>
  <c r="R1197" i="4" s="1"/>
  <c r="Q1196" i="4"/>
  <c r="R1196" i="4" s="1"/>
  <c r="Q1195" i="4"/>
  <c r="R1195" i="4" s="1"/>
  <c r="Q1194" i="4"/>
  <c r="R1194" i="4" s="1"/>
  <c r="Q1193" i="4"/>
  <c r="R1193" i="4" s="1"/>
  <c r="Q1192" i="4"/>
  <c r="R1192" i="4" s="1"/>
  <c r="Q1191" i="4"/>
  <c r="R1191" i="4" s="1"/>
  <c r="Q1190" i="4"/>
  <c r="R1190" i="4" s="1"/>
  <c r="Q1189" i="4"/>
  <c r="R1189" i="4" s="1"/>
  <c r="Q1188" i="4"/>
  <c r="R1188" i="4" s="1"/>
  <c r="Q1187" i="4"/>
  <c r="R1187" i="4" s="1"/>
  <c r="Q1186" i="4"/>
  <c r="R1186" i="4" s="1"/>
  <c r="Q1185" i="4"/>
  <c r="R1185" i="4" s="1"/>
  <c r="Q1184" i="4"/>
  <c r="R1184" i="4" s="1"/>
  <c r="Q1183" i="4"/>
  <c r="R1183" i="4" s="1"/>
  <c r="Q1182" i="4"/>
  <c r="R1182" i="4" s="1"/>
  <c r="Q1181" i="4"/>
  <c r="R1181" i="4" s="1"/>
  <c r="Q1180" i="4"/>
  <c r="R1180" i="4" s="1"/>
  <c r="Q1179" i="4"/>
  <c r="R1179" i="4" s="1"/>
  <c r="Q1178" i="4"/>
  <c r="R1178" i="4" s="1"/>
  <c r="Q1177" i="4"/>
  <c r="R1177" i="4" s="1"/>
  <c r="Q1176" i="4"/>
  <c r="R1176" i="4" s="1"/>
  <c r="Q1175" i="4"/>
  <c r="R1175" i="4" s="1"/>
  <c r="Q1174" i="4"/>
  <c r="R1174" i="4" s="1"/>
  <c r="Q1173" i="4"/>
  <c r="R1173" i="4" s="1"/>
  <c r="Q1172" i="4"/>
  <c r="R1172" i="4" s="1"/>
  <c r="Q1171" i="4"/>
  <c r="R1171" i="4" s="1"/>
  <c r="Q1170" i="4"/>
  <c r="R1170" i="4" s="1"/>
  <c r="Q1169" i="4"/>
  <c r="R1169" i="4" s="1"/>
  <c r="Q1168" i="4"/>
  <c r="R1168" i="4" s="1"/>
  <c r="Q1167" i="4"/>
  <c r="R1167" i="4" s="1"/>
  <c r="Q1166" i="4"/>
  <c r="R1166" i="4" s="1"/>
  <c r="Q1165" i="4"/>
  <c r="R1165" i="4" s="1"/>
  <c r="Q1164" i="4"/>
  <c r="R1164" i="4" s="1"/>
  <c r="Q1163" i="4"/>
  <c r="R1163" i="4" s="1"/>
  <c r="Q1162" i="4"/>
  <c r="R1162" i="4" s="1"/>
  <c r="Q1161" i="4"/>
  <c r="R1161" i="4" s="1"/>
  <c r="Q1160" i="4"/>
  <c r="R1160" i="4" s="1"/>
  <c r="Q1159" i="4"/>
  <c r="R1159" i="4" s="1"/>
  <c r="Q1158" i="4"/>
  <c r="R1158" i="4" s="1"/>
  <c r="Q1157" i="4"/>
  <c r="R1157" i="4" s="1"/>
  <c r="Q1156" i="4"/>
  <c r="R1156" i="4" s="1"/>
  <c r="Q1155" i="4"/>
  <c r="R1155" i="4" s="1"/>
  <c r="Q1154" i="4"/>
  <c r="R1154" i="4" s="1"/>
  <c r="Q1153" i="4"/>
  <c r="R1153" i="4" s="1"/>
  <c r="Q1152" i="4"/>
  <c r="R1152" i="4" s="1"/>
  <c r="Q1151" i="4"/>
  <c r="R1151" i="4" s="1"/>
  <c r="Q1150" i="4"/>
  <c r="R1150" i="4" s="1"/>
  <c r="Q1149" i="4"/>
  <c r="R1149" i="4" s="1"/>
  <c r="Q1148" i="4"/>
  <c r="R1148" i="4" s="1"/>
  <c r="Q1147" i="4"/>
  <c r="R1147" i="4" s="1"/>
  <c r="Q1146" i="4"/>
  <c r="R1146" i="4" s="1"/>
  <c r="Q1145" i="4"/>
  <c r="R1145" i="4" s="1"/>
  <c r="Q1144" i="4"/>
  <c r="R1144" i="4" s="1"/>
  <c r="Q1143" i="4"/>
  <c r="R1143" i="4" s="1"/>
  <c r="Q1142" i="4"/>
  <c r="R1142" i="4" s="1"/>
  <c r="Q1141" i="4"/>
  <c r="R1141" i="4" s="1"/>
  <c r="Q1140" i="4"/>
  <c r="R1140" i="4" s="1"/>
  <c r="Q1139" i="4"/>
  <c r="R1139" i="4" s="1"/>
  <c r="Q1138" i="4"/>
  <c r="R1138" i="4" s="1"/>
  <c r="Q1137" i="4"/>
  <c r="R1137" i="4" s="1"/>
  <c r="Q1136" i="4"/>
  <c r="R1136" i="4" s="1"/>
  <c r="Q1135" i="4"/>
  <c r="R1135" i="4" s="1"/>
  <c r="Q1134" i="4"/>
  <c r="R1134" i="4" s="1"/>
  <c r="Q1133" i="4"/>
  <c r="R1133" i="4" s="1"/>
  <c r="Q1132" i="4"/>
  <c r="R1132" i="4" s="1"/>
  <c r="Q1131" i="4"/>
  <c r="R1131" i="4" s="1"/>
  <c r="Q1130" i="4"/>
  <c r="R1130" i="4" s="1"/>
  <c r="Q1129" i="4"/>
  <c r="R1129" i="4" s="1"/>
  <c r="Q1128" i="4"/>
  <c r="R1128" i="4" s="1"/>
  <c r="Q1127" i="4"/>
  <c r="R1127" i="4" s="1"/>
  <c r="Q1126" i="4"/>
  <c r="R1126" i="4" s="1"/>
  <c r="Q1125" i="4"/>
  <c r="R1125" i="4" s="1"/>
  <c r="Q1124" i="4"/>
  <c r="R1124" i="4" s="1"/>
  <c r="Q1123" i="4"/>
  <c r="R1123" i="4" s="1"/>
  <c r="Q1122" i="4"/>
  <c r="R1122" i="4" s="1"/>
  <c r="Q1121" i="4"/>
  <c r="R1121" i="4" s="1"/>
  <c r="Q1120" i="4"/>
  <c r="R1120" i="4" s="1"/>
  <c r="Q1119" i="4"/>
  <c r="R1119" i="4" s="1"/>
  <c r="Q1118" i="4"/>
  <c r="R1118" i="4" s="1"/>
  <c r="Q1117" i="4"/>
  <c r="R1117" i="4" s="1"/>
  <c r="Q1116" i="4"/>
  <c r="R1116" i="4" s="1"/>
  <c r="Q1115" i="4"/>
  <c r="R1115" i="4" s="1"/>
  <c r="Q1114" i="4"/>
  <c r="R1114" i="4" s="1"/>
  <c r="Q1113" i="4"/>
  <c r="R1113" i="4" s="1"/>
  <c r="Q1112" i="4"/>
  <c r="R1112" i="4" s="1"/>
  <c r="Q1111" i="4"/>
  <c r="R1111" i="4" s="1"/>
  <c r="Q1110" i="4"/>
  <c r="R1110" i="4" s="1"/>
  <c r="Q1109" i="4"/>
  <c r="R1109" i="4" s="1"/>
  <c r="Q1108" i="4"/>
  <c r="R1108" i="4" s="1"/>
  <c r="Q1107" i="4"/>
  <c r="R1107" i="4" s="1"/>
  <c r="Q1106" i="4"/>
  <c r="R1106" i="4" s="1"/>
  <c r="Q1105" i="4"/>
  <c r="R1105" i="4" s="1"/>
  <c r="Q1104" i="4"/>
  <c r="R1104" i="4" s="1"/>
  <c r="Q1103" i="4"/>
  <c r="R1103" i="4" s="1"/>
  <c r="Q1102" i="4"/>
  <c r="R1102" i="4" s="1"/>
  <c r="Q1101" i="4"/>
  <c r="R1101" i="4" s="1"/>
  <c r="Q1100" i="4"/>
  <c r="R1100" i="4" s="1"/>
  <c r="Q1099" i="4"/>
  <c r="R1099" i="4" s="1"/>
  <c r="Q1098" i="4"/>
  <c r="R1098" i="4" s="1"/>
  <c r="Q1097" i="4"/>
  <c r="R1097" i="4" s="1"/>
  <c r="Q1096" i="4"/>
  <c r="R1096" i="4" s="1"/>
  <c r="Q1095" i="4"/>
  <c r="R1095" i="4" s="1"/>
  <c r="Q1094" i="4"/>
  <c r="R1094" i="4" s="1"/>
  <c r="Q1093" i="4"/>
  <c r="R1093" i="4" s="1"/>
  <c r="Q1092" i="4"/>
  <c r="R1092" i="4" s="1"/>
  <c r="Q1091" i="4"/>
  <c r="R1091" i="4" s="1"/>
  <c r="Q1090" i="4"/>
  <c r="R1090" i="4" s="1"/>
  <c r="Q1089" i="4"/>
  <c r="R1089" i="4" s="1"/>
  <c r="Q1088" i="4"/>
  <c r="R1088" i="4" s="1"/>
  <c r="Q1087" i="4"/>
  <c r="R1087" i="4" s="1"/>
  <c r="Q1086" i="4"/>
  <c r="R1086" i="4" s="1"/>
  <c r="Q1085" i="4"/>
  <c r="R1085" i="4" s="1"/>
  <c r="Q1084" i="4"/>
  <c r="R1084" i="4" s="1"/>
  <c r="Q1083" i="4"/>
  <c r="R1083" i="4" s="1"/>
  <c r="Q1082" i="4"/>
  <c r="R1082" i="4" s="1"/>
  <c r="Q1081" i="4"/>
  <c r="R1081" i="4" s="1"/>
  <c r="Q1080" i="4"/>
  <c r="R1080" i="4" s="1"/>
  <c r="Q1079" i="4"/>
  <c r="R1079" i="4" s="1"/>
  <c r="Q1078" i="4"/>
  <c r="R1078" i="4" s="1"/>
  <c r="Q1077" i="4"/>
  <c r="R1077" i="4" s="1"/>
  <c r="Q1076" i="4"/>
  <c r="R1076" i="4" s="1"/>
  <c r="Q1075" i="4"/>
  <c r="R1075" i="4" s="1"/>
  <c r="Q1074" i="4"/>
  <c r="R1074" i="4" s="1"/>
  <c r="Q1073" i="4"/>
  <c r="R1073" i="4" s="1"/>
  <c r="Q1072" i="4"/>
  <c r="R1072" i="4" s="1"/>
  <c r="Q1071" i="4"/>
  <c r="R1071" i="4" s="1"/>
  <c r="Q1070" i="4"/>
  <c r="R1070" i="4" s="1"/>
  <c r="Q1069" i="4"/>
  <c r="R1069" i="4" s="1"/>
  <c r="Q1068" i="4"/>
  <c r="R1068" i="4" s="1"/>
  <c r="Q1067" i="4"/>
  <c r="R1067" i="4" s="1"/>
  <c r="Q1066" i="4"/>
  <c r="R1066" i="4" s="1"/>
  <c r="Q1065" i="4"/>
  <c r="R1065" i="4" s="1"/>
  <c r="Q1064" i="4"/>
  <c r="R1064" i="4" s="1"/>
  <c r="Q1063" i="4"/>
  <c r="R1063" i="4" s="1"/>
  <c r="Q1062" i="4"/>
  <c r="R1062" i="4" s="1"/>
  <c r="Q1061" i="4"/>
  <c r="R1061" i="4" s="1"/>
  <c r="Q1060" i="4"/>
  <c r="R1060" i="4" s="1"/>
  <c r="Q1059" i="4"/>
  <c r="R1059" i="4" s="1"/>
  <c r="Q1058" i="4"/>
  <c r="R1058" i="4" s="1"/>
  <c r="Q1057" i="4"/>
  <c r="R1057" i="4" s="1"/>
  <c r="Q1056" i="4"/>
  <c r="R1056" i="4" s="1"/>
  <c r="Q1055" i="4"/>
  <c r="R1055" i="4" s="1"/>
  <c r="Q1054" i="4"/>
  <c r="R1054" i="4" s="1"/>
  <c r="Q1053" i="4"/>
  <c r="R1053" i="4" s="1"/>
  <c r="Q1052" i="4"/>
  <c r="R1052" i="4" s="1"/>
  <c r="Q1051" i="4"/>
  <c r="R1051" i="4" s="1"/>
  <c r="Q1050" i="4"/>
  <c r="R1050" i="4" s="1"/>
  <c r="Q1049" i="4"/>
  <c r="R1049" i="4" s="1"/>
  <c r="Q1048" i="4"/>
  <c r="R1048" i="4" s="1"/>
  <c r="Q1047" i="4"/>
  <c r="R1047" i="4" s="1"/>
  <c r="Q1046" i="4"/>
  <c r="R1046" i="4" s="1"/>
  <c r="Q1045" i="4"/>
  <c r="R1045" i="4" s="1"/>
  <c r="Q1044" i="4"/>
  <c r="R1044" i="4" s="1"/>
  <c r="Q1043" i="4"/>
  <c r="R1043" i="4" s="1"/>
  <c r="Q1042" i="4"/>
  <c r="R1042" i="4" s="1"/>
  <c r="Q1041" i="4"/>
  <c r="R1041" i="4" s="1"/>
  <c r="Q1040" i="4"/>
  <c r="R1040" i="4" s="1"/>
  <c r="Q1039" i="4"/>
  <c r="R1039" i="4" s="1"/>
  <c r="Q1038" i="4"/>
  <c r="R1038" i="4" s="1"/>
  <c r="Q1037" i="4"/>
  <c r="R1037" i="4" s="1"/>
  <c r="Q1036" i="4"/>
  <c r="R1036" i="4" s="1"/>
  <c r="Q1035" i="4"/>
  <c r="R1035" i="4" s="1"/>
  <c r="Q1034" i="4"/>
  <c r="R1034" i="4" s="1"/>
  <c r="Q1033" i="4"/>
  <c r="R1033" i="4" s="1"/>
  <c r="Q1032" i="4"/>
  <c r="R1032" i="4" s="1"/>
  <c r="Q1031" i="4"/>
  <c r="R1031" i="4" s="1"/>
  <c r="Q1030" i="4"/>
  <c r="R1030" i="4" s="1"/>
  <c r="Q1029" i="4"/>
  <c r="R1029" i="4" s="1"/>
  <c r="Q1028" i="4"/>
  <c r="R1028" i="4" s="1"/>
  <c r="Q1027" i="4"/>
  <c r="R1027" i="4" s="1"/>
  <c r="Q1026" i="4"/>
  <c r="R1026" i="4" s="1"/>
  <c r="Q1025" i="4"/>
  <c r="R1025" i="4" s="1"/>
  <c r="Q1024" i="4"/>
  <c r="R1024" i="4" s="1"/>
  <c r="Q1023" i="4"/>
  <c r="R1023" i="4" s="1"/>
  <c r="Q1022" i="4"/>
  <c r="R1022" i="4" s="1"/>
  <c r="Q1021" i="4"/>
  <c r="R1021" i="4" s="1"/>
  <c r="Q1020" i="4"/>
  <c r="R1020" i="4" s="1"/>
  <c r="Q1019" i="4"/>
  <c r="R1019" i="4" s="1"/>
  <c r="Q1018" i="4"/>
  <c r="R1018" i="4" s="1"/>
  <c r="Q1017" i="4"/>
  <c r="R1017" i="4" s="1"/>
  <c r="Q1016" i="4"/>
  <c r="R1016" i="4" s="1"/>
  <c r="Q1015" i="4"/>
  <c r="R1015" i="4" s="1"/>
  <c r="Q1014" i="4"/>
  <c r="R1014" i="4" s="1"/>
  <c r="Q1013" i="4"/>
  <c r="R1013" i="4" s="1"/>
  <c r="Q1012" i="4"/>
  <c r="R1012" i="4" s="1"/>
  <c r="Q1011" i="4"/>
  <c r="R1011" i="4" s="1"/>
  <c r="Q1010" i="4"/>
  <c r="R1010" i="4" s="1"/>
  <c r="Q1009" i="4"/>
  <c r="R1009" i="4" s="1"/>
  <c r="Q1008" i="4"/>
  <c r="R1008" i="4" s="1"/>
  <c r="Q1007" i="4"/>
  <c r="R1007" i="4" s="1"/>
  <c r="Q1006" i="4"/>
  <c r="R1006" i="4" s="1"/>
  <c r="Q1005" i="4"/>
  <c r="R1005" i="4" s="1"/>
  <c r="Q1004" i="4"/>
  <c r="R1004" i="4" s="1"/>
  <c r="Q1003" i="4"/>
  <c r="R1003" i="4" s="1"/>
  <c r="Q1002" i="4"/>
  <c r="R1002" i="4" s="1"/>
  <c r="Q1001" i="4"/>
  <c r="R1001" i="4" s="1"/>
  <c r="Q1000" i="4"/>
  <c r="R1000" i="4" s="1"/>
  <c r="Q999" i="4"/>
  <c r="R999" i="4" s="1"/>
  <c r="Q998" i="4"/>
  <c r="R998" i="4" s="1"/>
  <c r="Q997" i="4"/>
  <c r="R997" i="4" s="1"/>
  <c r="Q996" i="4"/>
  <c r="R996" i="4" s="1"/>
  <c r="Q995" i="4"/>
  <c r="R995" i="4" s="1"/>
  <c r="Q994" i="4"/>
  <c r="R994" i="4" s="1"/>
  <c r="Q993" i="4"/>
  <c r="R993" i="4" s="1"/>
  <c r="Q992" i="4"/>
  <c r="R992" i="4" s="1"/>
  <c r="Q991" i="4"/>
  <c r="R991" i="4" s="1"/>
  <c r="Q990" i="4"/>
  <c r="R990" i="4" s="1"/>
  <c r="Q989" i="4"/>
  <c r="R989" i="4" s="1"/>
  <c r="Q988" i="4"/>
  <c r="R988" i="4" s="1"/>
  <c r="Q987" i="4"/>
  <c r="R987" i="4" s="1"/>
  <c r="Q986" i="4"/>
  <c r="R986" i="4" s="1"/>
  <c r="Q985" i="4"/>
  <c r="R985" i="4" s="1"/>
  <c r="Q984" i="4"/>
  <c r="R984" i="4" s="1"/>
  <c r="Q983" i="4"/>
  <c r="R983" i="4" s="1"/>
  <c r="Q982" i="4"/>
  <c r="R982" i="4" s="1"/>
  <c r="Q981" i="4"/>
  <c r="R981" i="4" s="1"/>
  <c r="Q980" i="4"/>
  <c r="R980" i="4" s="1"/>
  <c r="Q979" i="4"/>
  <c r="R979" i="4" s="1"/>
  <c r="Q978" i="4"/>
  <c r="R978" i="4" s="1"/>
  <c r="Q977" i="4"/>
  <c r="R977" i="4" s="1"/>
  <c r="Q976" i="4"/>
  <c r="R976" i="4" s="1"/>
  <c r="Q975" i="4"/>
  <c r="R975" i="4" s="1"/>
  <c r="Q974" i="4"/>
  <c r="R974" i="4" s="1"/>
  <c r="Q973" i="4"/>
  <c r="R973" i="4" s="1"/>
  <c r="Q972" i="4"/>
  <c r="R972" i="4" s="1"/>
  <c r="Q971" i="4"/>
  <c r="R971" i="4" s="1"/>
  <c r="Q970" i="4"/>
  <c r="R970" i="4" s="1"/>
  <c r="Q969" i="4"/>
  <c r="R969" i="4" s="1"/>
  <c r="Q968" i="4"/>
  <c r="R968" i="4" s="1"/>
  <c r="Q967" i="4"/>
  <c r="R967" i="4" s="1"/>
  <c r="Q966" i="4"/>
  <c r="R966" i="4" s="1"/>
  <c r="Q965" i="4"/>
  <c r="R965" i="4" s="1"/>
  <c r="Q964" i="4"/>
  <c r="R964" i="4" s="1"/>
  <c r="Q963" i="4"/>
  <c r="R963" i="4" s="1"/>
  <c r="Q962" i="4"/>
  <c r="R962" i="4" s="1"/>
  <c r="Q961" i="4"/>
  <c r="R961" i="4" s="1"/>
  <c r="Q960" i="4"/>
  <c r="R960" i="4" s="1"/>
  <c r="Q959" i="4"/>
  <c r="R959" i="4" s="1"/>
  <c r="Q958" i="4"/>
  <c r="R958" i="4" s="1"/>
  <c r="Q957" i="4"/>
  <c r="R957" i="4" s="1"/>
  <c r="Q956" i="4"/>
  <c r="R956" i="4" s="1"/>
  <c r="Q955" i="4"/>
  <c r="R955" i="4" s="1"/>
  <c r="Q954" i="4"/>
  <c r="R954" i="4" s="1"/>
  <c r="Q953" i="4"/>
  <c r="R953" i="4" s="1"/>
  <c r="Q952" i="4"/>
  <c r="R952" i="4" s="1"/>
  <c r="Q951" i="4"/>
  <c r="R951" i="4" s="1"/>
  <c r="Q950" i="4"/>
  <c r="R950" i="4" s="1"/>
  <c r="Q949" i="4"/>
  <c r="R949" i="4" s="1"/>
  <c r="Q948" i="4"/>
  <c r="R948" i="4" s="1"/>
  <c r="Q947" i="4"/>
  <c r="R947" i="4" s="1"/>
  <c r="Q946" i="4"/>
  <c r="R946" i="4" s="1"/>
  <c r="Q945" i="4"/>
  <c r="R945" i="4" s="1"/>
  <c r="Q944" i="4"/>
  <c r="R944" i="4" s="1"/>
  <c r="Q943" i="4"/>
  <c r="R943" i="4" s="1"/>
  <c r="Q942" i="4"/>
  <c r="R942" i="4" s="1"/>
  <c r="Q941" i="4"/>
  <c r="R941" i="4" s="1"/>
  <c r="Q940" i="4"/>
  <c r="R940" i="4" s="1"/>
  <c r="Q939" i="4"/>
  <c r="R939" i="4" s="1"/>
  <c r="Q938" i="4"/>
  <c r="R938" i="4" s="1"/>
  <c r="Q937" i="4"/>
  <c r="R937" i="4" s="1"/>
  <c r="Q936" i="4"/>
  <c r="R936" i="4" s="1"/>
  <c r="Q935" i="4"/>
  <c r="R935" i="4" s="1"/>
  <c r="Q934" i="4"/>
  <c r="R934" i="4" s="1"/>
  <c r="Q933" i="4"/>
  <c r="R933" i="4" s="1"/>
  <c r="Q932" i="4"/>
  <c r="R932" i="4" s="1"/>
  <c r="Q931" i="4"/>
  <c r="R931" i="4" s="1"/>
  <c r="Q930" i="4"/>
  <c r="R930" i="4" s="1"/>
  <c r="Q929" i="4"/>
  <c r="R929" i="4" s="1"/>
  <c r="Q928" i="4"/>
  <c r="R928" i="4" s="1"/>
  <c r="Q927" i="4"/>
  <c r="R927" i="4" s="1"/>
  <c r="Q926" i="4"/>
  <c r="R926" i="4" s="1"/>
  <c r="Q925" i="4"/>
  <c r="R925" i="4" s="1"/>
  <c r="Q924" i="4"/>
  <c r="R924" i="4" s="1"/>
  <c r="Q923" i="4"/>
  <c r="R923" i="4" s="1"/>
  <c r="Q922" i="4"/>
  <c r="R922" i="4" s="1"/>
  <c r="Q921" i="4"/>
  <c r="R921" i="4" s="1"/>
  <c r="Q920" i="4"/>
  <c r="R920" i="4" s="1"/>
  <c r="Q919" i="4"/>
  <c r="R919" i="4" s="1"/>
  <c r="Q918" i="4"/>
  <c r="R918" i="4" s="1"/>
  <c r="Q917" i="4"/>
  <c r="R917" i="4" s="1"/>
  <c r="Q916" i="4"/>
  <c r="R916" i="4" s="1"/>
  <c r="Q915" i="4"/>
  <c r="R915" i="4" s="1"/>
  <c r="Q914" i="4"/>
  <c r="R914" i="4" s="1"/>
  <c r="Q913" i="4"/>
  <c r="R913" i="4" s="1"/>
  <c r="Q912" i="4"/>
  <c r="R912" i="4" s="1"/>
  <c r="Q911" i="4"/>
  <c r="R911" i="4" s="1"/>
  <c r="Q910" i="4"/>
  <c r="R910" i="4" s="1"/>
  <c r="Q909" i="4"/>
  <c r="R909" i="4" s="1"/>
  <c r="Q908" i="4"/>
  <c r="R908" i="4" s="1"/>
  <c r="Q907" i="4"/>
  <c r="R907" i="4" s="1"/>
  <c r="Q906" i="4"/>
  <c r="R906" i="4" s="1"/>
  <c r="Q905" i="4"/>
  <c r="R905" i="4" s="1"/>
  <c r="Q904" i="4"/>
  <c r="R904" i="4" s="1"/>
  <c r="Q903" i="4"/>
  <c r="R903" i="4" s="1"/>
  <c r="Q902" i="4"/>
  <c r="R902" i="4" s="1"/>
  <c r="Q901" i="4"/>
  <c r="R901" i="4" s="1"/>
  <c r="Q900" i="4"/>
  <c r="R900" i="4" s="1"/>
  <c r="Q899" i="4"/>
  <c r="R899" i="4" s="1"/>
  <c r="Q898" i="4"/>
  <c r="R898" i="4" s="1"/>
  <c r="Q897" i="4"/>
  <c r="R897" i="4" s="1"/>
  <c r="Q896" i="4"/>
  <c r="R896" i="4" s="1"/>
  <c r="Q895" i="4"/>
  <c r="R895" i="4" s="1"/>
  <c r="Q894" i="4"/>
  <c r="R894" i="4" s="1"/>
  <c r="Q893" i="4"/>
  <c r="R893" i="4" s="1"/>
  <c r="Q892" i="4"/>
  <c r="R892" i="4" s="1"/>
  <c r="Q891" i="4"/>
  <c r="R891" i="4" s="1"/>
  <c r="Q890" i="4"/>
  <c r="R890" i="4" s="1"/>
  <c r="Q889" i="4"/>
  <c r="R889" i="4" s="1"/>
  <c r="Q888" i="4"/>
  <c r="R888" i="4" s="1"/>
  <c r="Q887" i="4"/>
  <c r="R887" i="4" s="1"/>
  <c r="Q886" i="4"/>
  <c r="R886" i="4" s="1"/>
  <c r="Q885" i="4"/>
  <c r="R885" i="4" s="1"/>
  <c r="Q884" i="4"/>
  <c r="R884" i="4" s="1"/>
  <c r="Q883" i="4"/>
  <c r="R883" i="4" s="1"/>
  <c r="Q882" i="4"/>
  <c r="R882" i="4" s="1"/>
  <c r="Q881" i="4"/>
  <c r="R881" i="4" s="1"/>
  <c r="Q880" i="4"/>
  <c r="R880" i="4" s="1"/>
  <c r="Q879" i="4"/>
  <c r="R879" i="4" s="1"/>
  <c r="Q878" i="4"/>
  <c r="R878" i="4" s="1"/>
  <c r="Q877" i="4"/>
  <c r="R877" i="4" s="1"/>
  <c r="Q876" i="4"/>
  <c r="R876" i="4" s="1"/>
  <c r="Q875" i="4"/>
  <c r="R875" i="4" s="1"/>
  <c r="Q874" i="4"/>
  <c r="R874" i="4" s="1"/>
  <c r="Q873" i="4"/>
  <c r="R873" i="4" s="1"/>
  <c r="Q872" i="4"/>
  <c r="R872" i="4" s="1"/>
  <c r="Q871" i="4"/>
  <c r="R871" i="4" s="1"/>
  <c r="Q870" i="4"/>
  <c r="R870" i="4" s="1"/>
  <c r="Q869" i="4"/>
  <c r="R869" i="4" s="1"/>
  <c r="Q868" i="4"/>
  <c r="R868" i="4" s="1"/>
  <c r="Q867" i="4"/>
  <c r="R867" i="4" s="1"/>
  <c r="Q866" i="4"/>
  <c r="R866" i="4" s="1"/>
  <c r="Q865" i="4"/>
  <c r="R865" i="4" s="1"/>
  <c r="Q864" i="4"/>
  <c r="R864" i="4" s="1"/>
  <c r="Q863" i="4"/>
  <c r="R863" i="4" s="1"/>
  <c r="Q862" i="4"/>
  <c r="R862" i="4" s="1"/>
  <c r="Q861" i="4"/>
  <c r="R861" i="4" s="1"/>
  <c r="Q860" i="4"/>
  <c r="R860" i="4" s="1"/>
  <c r="Q859" i="4"/>
  <c r="R859" i="4" s="1"/>
  <c r="Q858" i="4"/>
  <c r="R858" i="4" s="1"/>
  <c r="Q857" i="4"/>
  <c r="R857" i="4" s="1"/>
  <c r="Q856" i="4"/>
  <c r="R856" i="4" s="1"/>
  <c r="Q855" i="4"/>
  <c r="R855" i="4" s="1"/>
  <c r="Q854" i="4"/>
  <c r="R854" i="4" s="1"/>
  <c r="Q853" i="4"/>
  <c r="R853" i="4" s="1"/>
  <c r="Q852" i="4"/>
  <c r="R852" i="4" s="1"/>
  <c r="Q851" i="4"/>
  <c r="R851" i="4" s="1"/>
  <c r="Q850" i="4"/>
  <c r="R850" i="4" s="1"/>
  <c r="Q849" i="4"/>
  <c r="R849" i="4" s="1"/>
  <c r="Q848" i="4"/>
  <c r="R848" i="4" s="1"/>
  <c r="Q847" i="4"/>
  <c r="R847" i="4" s="1"/>
  <c r="Q846" i="4"/>
  <c r="R846" i="4" s="1"/>
  <c r="Q845" i="4"/>
  <c r="R845" i="4" s="1"/>
  <c r="Q844" i="4"/>
  <c r="R844" i="4" s="1"/>
  <c r="Q843" i="4"/>
  <c r="R843" i="4" s="1"/>
  <c r="Q842" i="4"/>
  <c r="R842" i="4" s="1"/>
  <c r="Q841" i="4"/>
  <c r="R841" i="4" s="1"/>
  <c r="Q840" i="4"/>
  <c r="R840" i="4" s="1"/>
  <c r="Q839" i="4"/>
  <c r="R839" i="4" s="1"/>
  <c r="Q838" i="4"/>
  <c r="R838" i="4" s="1"/>
  <c r="Q837" i="4"/>
  <c r="R837" i="4" s="1"/>
  <c r="Q836" i="4"/>
  <c r="R836" i="4" s="1"/>
  <c r="Q835" i="4"/>
  <c r="R835" i="4" s="1"/>
  <c r="Q834" i="4"/>
  <c r="R834" i="4" s="1"/>
  <c r="Q833" i="4"/>
  <c r="R833" i="4" s="1"/>
  <c r="Q832" i="4"/>
  <c r="R832" i="4" s="1"/>
  <c r="Q831" i="4"/>
  <c r="R831" i="4" s="1"/>
  <c r="Q830" i="4"/>
  <c r="R830" i="4" s="1"/>
  <c r="Q829" i="4"/>
  <c r="R829" i="4" s="1"/>
  <c r="Q828" i="4"/>
  <c r="R828" i="4" s="1"/>
  <c r="Q827" i="4"/>
  <c r="R827" i="4" s="1"/>
  <c r="Q826" i="4"/>
  <c r="R826" i="4" s="1"/>
  <c r="Q825" i="4"/>
  <c r="R825" i="4" s="1"/>
  <c r="Q824" i="4"/>
  <c r="R824" i="4" s="1"/>
  <c r="Q823" i="4"/>
  <c r="R823" i="4" s="1"/>
  <c r="Q822" i="4"/>
  <c r="R822" i="4" s="1"/>
  <c r="Q821" i="4"/>
  <c r="R821" i="4" s="1"/>
  <c r="Q820" i="4"/>
  <c r="R820" i="4" s="1"/>
  <c r="Q819" i="4"/>
  <c r="R819" i="4" s="1"/>
  <c r="Q818" i="4"/>
  <c r="R818" i="4" s="1"/>
  <c r="Q817" i="4"/>
  <c r="R817" i="4" s="1"/>
  <c r="Q816" i="4"/>
  <c r="R816" i="4" s="1"/>
  <c r="Q815" i="4"/>
  <c r="R815" i="4" s="1"/>
  <c r="Q814" i="4"/>
  <c r="R814" i="4" s="1"/>
  <c r="Q813" i="4"/>
  <c r="R813" i="4" s="1"/>
  <c r="Q812" i="4"/>
  <c r="R812" i="4" s="1"/>
  <c r="Q811" i="4"/>
  <c r="R811" i="4" s="1"/>
  <c r="Q810" i="4"/>
  <c r="R810" i="4" s="1"/>
  <c r="Q809" i="4"/>
  <c r="R809" i="4" s="1"/>
  <c r="Q808" i="4"/>
  <c r="R808" i="4" s="1"/>
  <c r="Q807" i="4"/>
  <c r="R807" i="4" s="1"/>
  <c r="Q806" i="4"/>
  <c r="R806" i="4" s="1"/>
  <c r="Q805" i="4"/>
  <c r="R805" i="4" s="1"/>
  <c r="Q804" i="4"/>
  <c r="R804" i="4" s="1"/>
  <c r="Q803" i="4"/>
  <c r="R803" i="4" s="1"/>
  <c r="Q802" i="4"/>
  <c r="R802" i="4" s="1"/>
  <c r="Q801" i="4"/>
  <c r="R801" i="4" s="1"/>
  <c r="Q800" i="4"/>
  <c r="R800" i="4" s="1"/>
  <c r="Q799" i="4"/>
  <c r="R799" i="4" s="1"/>
  <c r="Q798" i="4"/>
  <c r="R798" i="4" s="1"/>
  <c r="Q797" i="4"/>
  <c r="R797" i="4" s="1"/>
  <c r="Q796" i="4"/>
  <c r="R796" i="4" s="1"/>
  <c r="Q795" i="4"/>
  <c r="R795" i="4" s="1"/>
  <c r="Q794" i="4"/>
  <c r="R794" i="4" s="1"/>
  <c r="Q793" i="4"/>
  <c r="R793" i="4" s="1"/>
  <c r="Q792" i="4"/>
  <c r="R792" i="4" s="1"/>
  <c r="Q791" i="4"/>
  <c r="R791" i="4" s="1"/>
  <c r="Q790" i="4"/>
  <c r="R790" i="4" s="1"/>
  <c r="Q789" i="4"/>
  <c r="R789" i="4" s="1"/>
  <c r="Q788" i="4"/>
  <c r="R788" i="4" s="1"/>
  <c r="Q787" i="4"/>
  <c r="R787" i="4" s="1"/>
  <c r="Q786" i="4"/>
  <c r="R786" i="4" s="1"/>
  <c r="Q785" i="4"/>
  <c r="R785" i="4" s="1"/>
  <c r="Q784" i="4"/>
  <c r="R784" i="4" s="1"/>
  <c r="Q783" i="4"/>
  <c r="R783" i="4" s="1"/>
  <c r="Q782" i="4"/>
  <c r="R782" i="4" s="1"/>
  <c r="Q781" i="4"/>
  <c r="R781" i="4" s="1"/>
  <c r="Q780" i="4"/>
  <c r="R780" i="4" s="1"/>
  <c r="Q779" i="4"/>
  <c r="R779" i="4" s="1"/>
  <c r="Q778" i="4"/>
  <c r="R778" i="4" s="1"/>
  <c r="Q777" i="4"/>
  <c r="R777" i="4" s="1"/>
  <c r="Q776" i="4"/>
  <c r="R776" i="4" s="1"/>
  <c r="Q775" i="4"/>
  <c r="R775" i="4" s="1"/>
  <c r="Q774" i="4"/>
  <c r="R774" i="4" s="1"/>
  <c r="Q773" i="4"/>
  <c r="R773" i="4" s="1"/>
  <c r="Q772" i="4"/>
  <c r="R772" i="4" s="1"/>
  <c r="Q771" i="4"/>
  <c r="R771" i="4" s="1"/>
  <c r="Q770" i="4"/>
  <c r="R770" i="4" s="1"/>
  <c r="Q769" i="4"/>
  <c r="R769" i="4" s="1"/>
  <c r="Q768" i="4"/>
  <c r="R768" i="4" s="1"/>
  <c r="Q767" i="4"/>
  <c r="R767" i="4" s="1"/>
  <c r="Q766" i="4"/>
  <c r="R766" i="4" s="1"/>
  <c r="Q765" i="4"/>
  <c r="R765" i="4" s="1"/>
  <c r="Q764" i="4"/>
  <c r="R764" i="4" s="1"/>
  <c r="Q763" i="4"/>
  <c r="R763" i="4" s="1"/>
  <c r="Q762" i="4"/>
  <c r="R762" i="4" s="1"/>
  <c r="Q761" i="4"/>
  <c r="R761" i="4" s="1"/>
  <c r="Q760" i="4"/>
  <c r="R760" i="4" s="1"/>
  <c r="Q759" i="4"/>
  <c r="R759" i="4" s="1"/>
  <c r="Q758" i="4"/>
  <c r="R758" i="4" s="1"/>
  <c r="Q757" i="4"/>
  <c r="R757" i="4" s="1"/>
  <c r="Q756" i="4"/>
  <c r="R756" i="4" s="1"/>
  <c r="Q755" i="4"/>
  <c r="R755" i="4" s="1"/>
  <c r="Q754" i="4"/>
  <c r="R754" i="4" s="1"/>
  <c r="Q753" i="4"/>
  <c r="R753" i="4" s="1"/>
  <c r="Q752" i="4"/>
  <c r="R752" i="4" s="1"/>
  <c r="Q751" i="4"/>
  <c r="R751" i="4" s="1"/>
  <c r="Q750" i="4"/>
  <c r="R750" i="4" s="1"/>
  <c r="Q749" i="4"/>
  <c r="R749" i="4" s="1"/>
  <c r="Q748" i="4"/>
  <c r="R748" i="4" s="1"/>
  <c r="Q747" i="4"/>
  <c r="R747" i="4" s="1"/>
  <c r="Q746" i="4"/>
  <c r="R746" i="4" s="1"/>
  <c r="Q745" i="4"/>
  <c r="R745" i="4" s="1"/>
  <c r="Q744" i="4"/>
  <c r="R744" i="4" s="1"/>
  <c r="Q743" i="4"/>
  <c r="R743" i="4" s="1"/>
  <c r="Q742" i="4"/>
  <c r="R742" i="4" s="1"/>
  <c r="Q741" i="4"/>
  <c r="R741" i="4" s="1"/>
  <c r="Q740" i="4"/>
  <c r="R740" i="4" s="1"/>
  <c r="Q739" i="4"/>
  <c r="R739" i="4" s="1"/>
  <c r="Q738" i="4"/>
  <c r="R738" i="4" s="1"/>
  <c r="Q737" i="4"/>
  <c r="R737" i="4" s="1"/>
  <c r="Q736" i="4"/>
  <c r="R736" i="4" s="1"/>
  <c r="Q735" i="4"/>
  <c r="R735" i="4" s="1"/>
  <c r="Q734" i="4"/>
  <c r="R734" i="4" s="1"/>
  <c r="Q733" i="4"/>
  <c r="R733" i="4" s="1"/>
  <c r="Q732" i="4"/>
  <c r="R732" i="4" s="1"/>
  <c r="Q731" i="4"/>
  <c r="R731" i="4" s="1"/>
  <c r="Q730" i="4"/>
  <c r="R730" i="4" s="1"/>
  <c r="Q729" i="4"/>
  <c r="R729" i="4" s="1"/>
  <c r="Q728" i="4"/>
  <c r="R728" i="4" s="1"/>
  <c r="Q727" i="4"/>
  <c r="R727" i="4" s="1"/>
  <c r="Q726" i="4"/>
  <c r="R726" i="4" s="1"/>
  <c r="Q725" i="4"/>
  <c r="R725" i="4" s="1"/>
  <c r="Q724" i="4"/>
  <c r="R724" i="4" s="1"/>
  <c r="Q723" i="4"/>
  <c r="R723" i="4" s="1"/>
  <c r="Q722" i="4"/>
  <c r="R722" i="4" s="1"/>
  <c r="Q721" i="4"/>
  <c r="R721" i="4" s="1"/>
  <c r="Q720" i="4"/>
  <c r="R720" i="4" s="1"/>
  <c r="Q719" i="4"/>
  <c r="R719" i="4" s="1"/>
  <c r="Q718" i="4"/>
  <c r="R718" i="4" s="1"/>
  <c r="Q717" i="4"/>
  <c r="R717" i="4" s="1"/>
  <c r="Q716" i="4"/>
  <c r="R716" i="4" s="1"/>
  <c r="Q715" i="4"/>
  <c r="R715" i="4" s="1"/>
  <c r="Q714" i="4"/>
  <c r="R714" i="4" s="1"/>
  <c r="Q713" i="4"/>
  <c r="R713" i="4" s="1"/>
  <c r="Q712" i="4"/>
  <c r="R712" i="4" s="1"/>
  <c r="Q711" i="4"/>
  <c r="R711" i="4" s="1"/>
  <c r="Q710" i="4"/>
  <c r="R710" i="4" s="1"/>
  <c r="Q709" i="4"/>
  <c r="R709" i="4" s="1"/>
  <c r="Q708" i="4"/>
  <c r="R708" i="4" s="1"/>
  <c r="Q707" i="4"/>
  <c r="R707" i="4" s="1"/>
  <c r="Q706" i="4"/>
  <c r="R706" i="4" s="1"/>
  <c r="Q705" i="4"/>
  <c r="R705" i="4" s="1"/>
  <c r="Q704" i="4"/>
  <c r="R704" i="4" s="1"/>
  <c r="Q703" i="4"/>
  <c r="R703" i="4" s="1"/>
  <c r="Q702" i="4"/>
  <c r="R702" i="4" s="1"/>
  <c r="Q701" i="4"/>
  <c r="R701" i="4" s="1"/>
  <c r="Q700" i="4"/>
  <c r="R700" i="4" s="1"/>
  <c r="Q699" i="4"/>
  <c r="R699" i="4" s="1"/>
  <c r="Q698" i="4"/>
  <c r="R698" i="4" s="1"/>
  <c r="Q697" i="4"/>
  <c r="R697" i="4" s="1"/>
  <c r="Q696" i="4"/>
  <c r="R696" i="4" s="1"/>
  <c r="Q695" i="4"/>
  <c r="R695" i="4" s="1"/>
  <c r="Q694" i="4"/>
  <c r="R694" i="4" s="1"/>
  <c r="Q693" i="4"/>
  <c r="R693" i="4" s="1"/>
  <c r="Q692" i="4"/>
  <c r="R692" i="4" s="1"/>
  <c r="Q691" i="4"/>
  <c r="R691" i="4" s="1"/>
  <c r="Q690" i="4"/>
  <c r="R690" i="4" s="1"/>
  <c r="Q689" i="4"/>
  <c r="R689" i="4" s="1"/>
  <c r="Q688" i="4"/>
  <c r="R688" i="4" s="1"/>
  <c r="Q687" i="4"/>
  <c r="R687" i="4" s="1"/>
  <c r="Q686" i="4"/>
  <c r="R686" i="4" s="1"/>
  <c r="Q685" i="4"/>
  <c r="R685" i="4" s="1"/>
  <c r="Q684" i="4"/>
  <c r="R684" i="4" s="1"/>
  <c r="Q683" i="4"/>
  <c r="R683" i="4" s="1"/>
  <c r="Q682" i="4"/>
  <c r="R682" i="4" s="1"/>
  <c r="Q681" i="4"/>
  <c r="R681" i="4" s="1"/>
  <c r="Q680" i="4"/>
  <c r="R680" i="4" s="1"/>
  <c r="Q679" i="4"/>
  <c r="R679" i="4" s="1"/>
  <c r="Q678" i="4"/>
  <c r="R678" i="4" s="1"/>
  <c r="Q677" i="4"/>
  <c r="R677" i="4" s="1"/>
  <c r="Q676" i="4"/>
  <c r="R676" i="4" s="1"/>
  <c r="Q675" i="4"/>
  <c r="R675" i="4" s="1"/>
  <c r="Q674" i="4"/>
  <c r="R674" i="4" s="1"/>
  <c r="Q673" i="4"/>
  <c r="R673" i="4" s="1"/>
  <c r="Q672" i="4"/>
  <c r="R672" i="4" s="1"/>
  <c r="Q671" i="4"/>
  <c r="R671" i="4" s="1"/>
  <c r="Q670" i="4"/>
  <c r="R670" i="4" s="1"/>
  <c r="Q669" i="4"/>
  <c r="R669" i="4" s="1"/>
  <c r="Q668" i="4"/>
  <c r="R668" i="4" s="1"/>
  <c r="Q667" i="4"/>
  <c r="R667" i="4" s="1"/>
  <c r="Q666" i="4"/>
  <c r="R666" i="4" s="1"/>
  <c r="Q665" i="4"/>
  <c r="R665" i="4" s="1"/>
  <c r="Q664" i="4"/>
  <c r="R664" i="4" s="1"/>
  <c r="Q663" i="4"/>
  <c r="R663" i="4" s="1"/>
  <c r="Q662" i="4"/>
  <c r="R662" i="4" s="1"/>
  <c r="Q661" i="4"/>
  <c r="R661" i="4" s="1"/>
  <c r="Q660" i="4"/>
  <c r="R660" i="4" s="1"/>
  <c r="Q659" i="4"/>
  <c r="R659" i="4" s="1"/>
  <c r="Q658" i="4"/>
  <c r="R658" i="4" s="1"/>
  <c r="Q657" i="4"/>
  <c r="R657" i="4" s="1"/>
  <c r="Q656" i="4"/>
  <c r="R656" i="4" s="1"/>
  <c r="Q655" i="4"/>
  <c r="R655" i="4" s="1"/>
  <c r="Q654" i="4"/>
  <c r="R654" i="4" s="1"/>
  <c r="Q653" i="4"/>
  <c r="R653" i="4" s="1"/>
  <c r="Q652" i="4"/>
  <c r="R652" i="4" s="1"/>
  <c r="Q651" i="4"/>
  <c r="R651" i="4" s="1"/>
  <c r="Q650" i="4"/>
  <c r="R650" i="4" s="1"/>
  <c r="Q649" i="4"/>
  <c r="R649" i="4" s="1"/>
  <c r="Q648" i="4"/>
  <c r="R648" i="4" s="1"/>
  <c r="Q647" i="4"/>
  <c r="R647" i="4" s="1"/>
  <c r="Q646" i="4"/>
  <c r="R646" i="4" s="1"/>
  <c r="Q645" i="4"/>
  <c r="R645" i="4" s="1"/>
  <c r="Q644" i="4"/>
  <c r="R644" i="4" s="1"/>
  <c r="Q643" i="4"/>
  <c r="R643" i="4" s="1"/>
  <c r="Q642" i="4"/>
  <c r="R642" i="4" s="1"/>
  <c r="Q641" i="4"/>
  <c r="R641" i="4" s="1"/>
  <c r="Q640" i="4"/>
  <c r="R640" i="4" s="1"/>
  <c r="Q639" i="4"/>
  <c r="R639" i="4" s="1"/>
  <c r="Q638" i="4"/>
  <c r="R638" i="4" s="1"/>
  <c r="Q637" i="4"/>
  <c r="R637" i="4" s="1"/>
  <c r="Q636" i="4"/>
  <c r="R636" i="4" s="1"/>
  <c r="Q635" i="4"/>
  <c r="R635" i="4" s="1"/>
  <c r="Q634" i="4"/>
  <c r="R634" i="4" s="1"/>
  <c r="Q633" i="4"/>
  <c r="R633" i="4" s="1"/>
  <c r="Q632" i="4"/>
  <c r="R632" i="4" s="1"/>
  <c r="Q631" i="4"/>
  <c r="R631" i="4" s="1"/>
  <c r="Q630" i="4"/>
  <c r="R630" i="4" s="1"/>
  <c r="Q629" i="4"/>
  <c r="R629" i="4" s="1"/>
  <c r="Q628" i="4"/>
  <c r="R628" i="4" s="1"/>
  <c r="Q627" i="4"/>
  <c r="R627" i="4" s="1"/>
  <c r="Q626" i="4"/>
  <c r="R626" i="4" s="1"/>
  <c r="Q625" i="4"/>
  <c r="R625" i="4" s="1"/>
  <c r="Q624" i="4"/>
  <c r="R624" i="4" s="1"/>
  <c r="Q623" i="4"/>
  <c r="R623" i="4" s="1"/>
  <c r="Q622" i="4"/>
  <c r="R622" i="4" s="1"/>
  <c r="Q621" i="4"/>
  <c r="R621" i="4" s="1"/>
  <c r="Q620" i="4"/>
  <c r="R620" i="4" s="1"/>
  <c r="Q619" i="4"/>
  <c r="R619" i="4" s="1"/>
  <c r="Q618" i="4"/>
  <c r="R618" i="4" s="1"/>
  <c r="Q617" i="4"/>
  <c r="R617" i="4" s="1"/>
  <c r="Q616" i="4"/>
  <c r="R616" i="4" s="1"/>
  <c r="Q615" i="4"/>
  <c r="R615" i="4" s="1"/>
  <c r="Q614" i="4"/>
  <c r="R614" i="4" s="1"/>
  <c r="Q613" i="4"/>
  <c r="R613" i="4" s="1"/>
  <c r="Q612" i="4"/>
  <c r="R612" i="4" s="1"/>
  <c r="Q611" i="4"/>
  <c r="R611" i="4" s="1"/>
  <c r="Q610" i="4"/>
  <c r="R610" i="4" s="1"/>
  <c r="Q609" i="4"/>
  <c r="R609" i="4" s="1"/>
  <c r="Q608" i="4"/>
  <c r="R608" i="4" s="1"/>
  <c r="Q607" i="4"/>
  <c r="R607" i="4" s="1"/>
  <c r="Q606" i="4"/>
  <c r="R606" i="4" s="1"/>
  <c r="Q605" i="4"/>
  <c r="R605" i="4" s="1"/>
  <c r="Q604" i="4"/>
  <c r="R604" i="4" s="1"/>
  <c r="Q603" i="4"/>
  <c r="R603" i="4" s="1"/>
  <c r="Q602" i="4"/>
  <c r="R602" i="4" s="1"/>
  <c r="Q601" i="4"/>
  <c r="R601" i="4" s="1"/>
  <c r="Q600" i="4"/>
  <c r="R600" i="4" s="1"/>
  <c r="Q599" i="4"/>
  <c r="R599" i="4" s="1"/>
  <c r="Q598" i="4"/>
  <c r="R598" i="4" s="1"/>
  <c r="Q597" i="4"/>
  <c r="R597" i="4" s="1"/>
  <c r="Q596" i="4"/>
  <c r="R596" i="4" s="1"/>
  <c r="Q595" i="4"/>
  <c r="R595" i="4" s="1"/>
  <c r="Q594" i="4"/>
  <c r="R594" i="4" s="1"/>
  <c r="Q593" i="4"/>
  <c r="R593" i="4" s="1"/>
  <c r="Q592" i="4"/>
  <c r="R592" i="4" s="1"/>
  <c r="Q591" i="4"/>
  <c r="R591" i="4" s="1"/>
  <c r="Q590" i="4"/>
  <c r="R590" i="4" s="1"/>
  <c r="Q589" i="4"/>
  <c r="R589" i="4" s="1"/>
  <c r="Q588" i="4"/>
  <c r="R588" i="4" s="1"/>
  <c r="Q587" i="4"/>
  <c r="R587" i="4" s="1"/>
  <c r="Q586" i="4"/>
  <c r="R586" i="4" s="1"/>
  <c r="Q585" i="4"/>
  <c r="R585" i="4" s="1"/>
  <c r="Q584" i="4"/>
  <c r="R584" i="4" s="1"/>
  <c r="Q583" i="4"/>
  <c r="R583" i="4" s="1"/>
  <c r="Q582" i="4"/>
  <c r="R582" i="4" s="1"/>
  <c r="Q581" i="4"/>
  <c r="R581" i="4" s="1"/>
  <c r="Q580" i="4"/>
  <c r="R580" i="4" s="1"/>
  <c r="Q579" i="4"/>
  <c r="R579" i="4" s="1"/>
  <c r="Q578" i="4"/>
  <c r="R578" i="4" s="1"/>
  <c r="Q577" i="4"/>
  <c r="R577" i="4" s="1"/>
  <c r="Q576" i="4"/>
  <c r="R576" i="4" s="1"/>
  <c r="Q575" i="4"/>
  <c r="R575" i="4" s="1"/>
  <c r="Q574" i="4"/>
  <c r="R574" i="4" s="1"/>
  <c r="Q573" i="4"/>
  <c r="R573" i="4" s="1"/>
  <c r="Q572" i="4"/>
  <c r="R572" i="4" s="1"/>
  <c r="Q571" i="4"/>
  <c r="R571" i="4" s="1"/>
  <c r="Q570" i="4"/>
  <c r="R570" i="4" s="1"/>
  <c r="Q569" i="4"/>
  <c r="R569" i="4" s="1"/>
  <c r="Q568" i="4"/>
  <c r="R568" i="4" s="1"/>
  <c r="Q567" i="4"/>
  <c r="R567" i="4" s="1"/>
  <c r="Q566" i="4"/>
  <c r="R566" i="4" s="1"/>
  <c r="Q565" i="4"/>
  <c r="R565" i="4" s="1"/>
  <c r="Q564" i="4"/>
  <c r="R564" i="4" s="1"/>
  <c r="Q563" i="4"/>
  <c r="R563" i="4" s="1"/>
  <c r="Q562" i="4"/>
  <c r="R562" i="4" s="1"/>
  <c r="Q561" i="4"/>
  <c r="R561" i="4" s="1"/>
  <c r="Q560" i="4"/>
  <c r="R560" i="4" s="1"/>
  <c r="Q559" i="4"/>
  <c r="R559" i="4" s="1"/>
  <c r="Q558" i="4"/>
  <c r="R558" i="4" s="1"/>
  <c r="Q557" i="4"/>
  <c r="R557" i="4" s="1"/>
  <c r="Q556" i="4"/>
  <c r="R556" i="4" s="1"/>
  <c r="Q555" i="4"/>
  <c r="R555" i="4" s="1"/>
  <c r="Q554" i="4"/>
  <c r="R554" i="4" s="1"/>
  <c r="Q553" i="4"/>
  <c r="R553" i="4" s="1"/>
  <c r="Q552" i="4"/>
  <c r="R552" i="4" s="1"/>
  <c r="Q551" i="4"/>
  <c r="R551" i="4" s="1"/>
  <c r="Q550" i="4"/>
  <c r="R550" i="4" s="1"/>
  <c r="Q549" i="4"/>
  <c r="R549" i="4" s="1"/>
  <c r="Q548" i="4"/>
  <c r="R548" i="4" s="1"/>
  <c r="Q547" i="4"/>
  <c r="R547" i="4" s="1"/>
  <c r="Q546" i="4"/>
  <c r="R546" i="4" s="1"/>
  <c r="Q545" i="4"/>
  <c r="R545" i="4" s="1"/>
  <c r="Q544" i="4"/>
  <c r="R544" i="4" s="1"/>
  <c r="Q543" i="4"/>
  <c r="R543" i="4" s="1"/>
  <c r="Q542" i="4"/>
  <c r="R542" i="4" s="1"/>
  <c r="Q541" i="4"/>
  <c r="R541" i="4" s="1"/>
  <c r="Q540" i="4"/>
  <c r="R540" i="4" s="1"/>
  <c r="Q539" i="4"/>
  <c r="R539" i="4" s="1"/>
  <c r="Q538" i="4"/>
  <c r="R538" i="4" s="1"/>
  <c r="Q537" i="4"/>
  <c r="R537" i="4" s="1"/>
  <c r="Q536" i="4"/>
  <c r="R536" i="4" s="1"/>
  <c r="Q535" i="4"/>
  <c r="R535" i="4" s="1"/>
  <c r="Q534" i="4"/>
  <c r="R534" i="4" s="1"/>
  <c r="Q533" i="4"/>
  <c r="R533" i="4" s="1"/>
  <c r="Q532" i="4"/>
  <c r="R532" i="4" s="1"/>
  <c r="Q531" i="4"/>
  <c r="R531" i="4" s="1"/>
  <c r="Q530" i="4"/>
  <c r="R530" i="4" s="1"/>
  <c r="Q529" i="4"/>
  <c r="R529" i="4" s="1"/>
  <c r="Q528" i="4"/>
  <c r="R528" i="4" s="1"/>
  <c r="Q527" i="4"/>
  <c r="R527" i="4" s="1"/>
  <c r="Q526" i="4"/>
  <c r="R526" i="4" s="1"/>
  <c r="Q525" i="4"/>
  <c r="R525" i="4" s="1"/>
  <c r="Q524" i="4"/>
  <c r="R524" i="4" s="1"/>
  <c r="Q523" i="4"/>
  <c r="R523" i="4" s="1"/>
  <c r="Q522" i="4"/>
  <c r="R522" i="4" s="1"/>
  <c r="Q521" i="4"/>
  <c r="R521" i="4" s="1"/>
  <c r="Q520" i="4"/>
  <c r="R520" i="4" s="1"/>
  <c r="Q519" i="4"/>
  <c r="R519" i="4" s="1"/>
  <c r="Q518" i="4"/>
  <c r="R518" i="4" s="1"/>
  <c r="Q517" i="4"/>
  <c r="R517" i="4" s="1"/>
  <c r="Q516" i="4"/>
  <c r="R516" i="4" s="1"/>
  <c r="Q515" i="4"/>
  <c r="R515" i="4" s="1"/>
  <c r="Q514" i="4"/>
  <c r="R514" i="4" s="1"/>
  <c r="Q513" i="4"/>
  <c r="R513" i="4" s="1"/>
  <c r="Q512" i="4"/>
  <c r="R512" i="4" s="1"/>
  <c r="Q511" i="4"/>
  <c r="R511" i="4" s="1"/>
  <c r="Q510" i="4"/>
  <c r="R510" i="4" s="1"/>
  <c r="Q509" i="4"/>
  <c r="R509" i="4" s="1"/>
  <c r="Q508" i="4"/>
  <c r="R508" i="4" s="1"/>
  <c r="Q507" i="4"/>
  <c r="R507" i="4" s="1"/>
  <c r="Q506" i="4"/>
  <c r="R506" i="4" s="1"/>
  <c r="Q505" i="4"/>
  <c r="R505" i="4" s="1"/>
  <c r="Q504" i="4"/>
  <c r="R504" i="4" s="1"/>
  <c r="Q503" i="4"/>
  <c r="R503" i="4" s="1"/>
  <c r="Q502" i="4"/>
  <c r="R502" i="4" s="1"/>
  <c r="Q501" i="4"/>
  <c r="R501" i="4" s="1"/>
  <c r="Q500" i="4"/>
  <c r="R500" i="4" s="1"/>
  <c r="Q499" i="4"/>
  <c r="R499" i="4" s="1"/>
  <c r="Q498" i="4"/>
  <c r="R498" i="4" s="1"/>
  <c r="Q497" i="4"/>
  <c r="R497" i="4" s="1"/>
  <c r="Q496" i="4"/>
  <c r="R496" i="4" s="1"/>
  <c r="Q495" i="4"/>
  <c r="R495" i="4" s="1"/>
  <c r="Q494" i="4"/>
  <c r="R494" i="4" s="1"/>
  <c r="Q493" i="4"/>
  <c r="R493" i="4" s="1"/>
  <c r="Q492" i="4"/>
  <c r="R492" i="4" s="1"/>
  <c r="Q491" i="4"/>
  <c r="R491" i="4" s="1"/>
  <c r="Q490" i="4"/>
  <c r="R490" i="4" s="1"/>
  <c r="Q489" i="4"/>
  <c r="R489" i="4" s="1"/>
  <c r="Q488" i="4"/>
  <c r="R488" i="4" s="1"/>
  <c r="Q487" i="4"/>
  <c r="R487" i="4" s="1"/>
  <c r="Q486" i="4"/>
  <c r="R486" i="4" s="1"/>
  <c r="Q485" i="4"/>
  <c r="R485" i="4" s="1"/>
  <c r="Q484" i="4"/>
  <c r="R484" i="4" s="1"/>
  <c r="Q483" i="4"/>
  <c r="R483" i="4" s="1"/>
  <c r="Q482" i="4"/>
  <c r="R482" i="4" s="1"/>
  <c r="Q481" i="4"/>
  <c r="R481" i="4" s="1"/>
  <c r="Q480" i="4"/>
  <c r="R480" i="4" s="1"/>
  <c r="Q479" i="4"/>
  <c r="R479" i="4" s="1"/>
  <c r="Q478" i="4"/>
  <c r="R478" i="4" s="1"/>
  <c r="Q477" i="4"/>
  <c r="R477" i="4" s="1"/>
  <c r="Q476" i="4"/>
  <c r="R476" i="4" s="1"/>
  <c r="Q475" i="4"/>
  <c r="R475" i="4" s="1"/>
  <c r="Q474" i="4"/>
  <c r="R474" i="4" s="1"/>
  <c r="Q473" i="4"/>
  <c r="R473" i="4" s="1"/>
  <c r="Q472" i="4"/>
  <c r="R472" i="4" s="1"/>
  <c r="Q471" i="4"/>
  <c r="R471" i="4" s="1"/>
  <c r="Q470" i="4"/>
  <c r="R470" i="4" s="1"/>
  <c r="Q469" i="4"/>
  <c r="R469" i="4" s="1"/>
  <c r="Q468" i="4"/>
  <c r="R468" i="4" s="1"/>
  <c r="Q467" i="4"/>
  <c r="R467" i="4" s="1"/>
  <c r="Q466" i="4"/>
  <c r="R466" i="4" s="1"/>
  <c r="Q465" i="4"/>
  <c r="R465" i="4" s="1"/>
  <c r="Q464" i="4"/>
  <c r="R464" i="4" s="1"/>
  <c r="Q463" i="4"/>
  <c r="R463" i="4" s="1"/>
  <c r="Q462" i="4"/>
  <c r="R462" i="4" s="1"/>
  <c r="Q461" i="4"/>
  <c r="R461" i="4" s="1"/>
  <c r="Q460" i="4"/>
  <c r="R460" i="4" s="1"/>
  <c r="Q459" i="4"/>
  <c r="R459" i="4" s="1"/>
  <c r="Q458" i="4"/>
  <c r="R458" i="4" s="1"/>
  <c r="Q457" i="4"/>
  <c r="R457" i="4" s="1"/>
  <c r="Q456" i="4"/>
  <c r="R456" i="4" s="1"/>
  <c r="Q455" i="4"/>
  <c r="R455" i="4" s="1"/>
  <c r="Q454" i="4"/>
  <c r="R454" i="4" s="1"/>
  <c r="Q453" i="4"/>
  <c r="R453" i="4" s="1"/>
  <c r="Q452" i="4"/>
  <c r="R452" i="4" s="1"/>
  <c r="Q451" i="4"/>
  <c r="R451" i="4" s="1"/>
  <c r="Q450" i="4"/>
  <c r="R450" i="4" s="1"/>
  <c r="Q449" i="4"/>
  <c r="R449" i="4" s="1"/>
  <c r="Q448" i="4"/>
  <c r="R448" i="4" s="1"/>
  <c r="Q447" i="4"/>
  <c r="R447" i="4" s="1"/>
  <c r="Q446" i="4"/>
  <c r="R446" i="4" s="1"/>
  <c r="Q445" i="4"/>
  <c r="R445" i="4" s="1"/>
  <c r="Q444" i="4"/>
  <c r="R444" i="4" s="1"/>
  <c r="Q443" i="4"/>
  <c r="R443" i="4" s="1"/>
  <c r="Q442" i="4"/>
  <c r="R442" i="4" s="1"/>
  <c r="Q441" i="4"/>
  <c r="R441" i="4" s="1"/>
  <c r="Q440" i="4"/>
  <c r="R440" i="4" s="1"/>
  <c r="Q439" i="4"/>
  <c r="R439" i="4" s="1"/>
  <c r="Q438" i="4"/>
  <c r="R438" i="4" s="1"/>
  <c r="Q437" i="4"/>
  <c r="R437" i="4" s="1"/>
  <c r="Q436" i="4"/>
  <c r="R436" i="4" s="1"/>
  <c r="Q435" i="4"/>
  <c r="R435" i="4" s="1"/>
  <c r="Q434" i="4"/>
  <c r="R434" i="4" s="1"/>
  <c r="Q433" i="4"/>
  <c r="R433" i="4" s="1"/>
  <c r="Q432" i="4"/>
  <c r="R432" i="4" s="1"/>
  <c r="Q431" i="4"/>
  <c r="R431" i="4" s="1"/>
  <c r="Q430" i="4"/>
  <c r="R430" i="4" s="1"/>
  <c r="Q429" i="4"/>
  <c r="R429" i="4" s="1"/>
  <c r="Q428" i="4"/>
  <c r="R428" i="4" s="1"/>
  <c r="Q427" i="4"/>
  <c r="R427" i="4" s="1"/>
  <c r="Q426" i="4"/>
  <c r="R426" i="4" s="1"/>
  <c r="Q425" i="4"/>
  <c r="R425" i="4" s="1"/>
  <c r="Q424" i="4"/>
  <c r="R424" i="4" s="1"/>
  <c r="Q423" i="4"/>
  <c r="R423" i="4" s="1"/>
  <c r="Q422" i="4"/>
  <c r="R422" i="4" s="1"/>
  <c r="Q421" i="4"/>
  <c r="R421" i="4" s="1"/>
  <c r="Q420" i="4"/>
  <c r="R420" i="4" s="1"/>
  <c r="Q419" i="4"/>
  <c r="R419" i="4" s="1"/>
  <c r="Q418" i="4"/>
  <c r="R418" i="4" s="1"/>
  <c r="Q417" i="4"/>
  <c r="R417" i="4" s="1"/>
  <c r="Q416" i="4"/>
  <c r="R416" i="4" s="1"/>
  <c r="Q415" i="4"/>
  <c r="R415" i="4" s="1"/>
  <c r="Q414" i="4"/>
  <c r="R414" i="4" s="1"/>
  <c r="Q413" i="4"/>
  <c r="R413" i="4" s="1"/>
  <c r="Q412" i="4"/>
  <c r="R412" i="4" s="1"/>
  <c r="Q411" i="4"/>
  <c r="R411" i="4" s="1"/>
  <c r="Q410" i="4"/>
  <c r="R410" i="4" s="1"/>
  <c r="Q409" i="4"/>
  <c r="R409" i="4" s="1"/>
  <c r="Q408" i="4"/>
  <c r="R408" i="4" s="1"/>
  <c r="Q407" i="4"/>
  <c r="R407" i="4" s="1"/>
  <c r="Q406" i="4"/>
  <c r="R406" i="4" s="1"/>
  <c r="Q405" i="4"/>
  <c r="R405" i="4" s="1"/>
  <c r="Q404" i="4"/>
  <c r="R404" i="4" s="1"/>
  <c r="Q403" i="4"/>
  <c r="R403" i="4" s="1"/>
  <c r="Q402" i="4"/>
  <c r="R402" i="4" s="1"/>
  <c r="Q401" i="4"/>
  <c r="R401" i="4" s="1"/>
  <c r="Q400" i="4"/>
  <c r="R400" i="4" s="1"/>
  <c r="Q399" i="4"/>
  <c r="R399" i="4" s="1"/>
  <c r="Q398" i="4"/>
  <c r="R398" i="4" s="1"/>
  <c r="Q397" i="4"/>
  <c r="R397" i="4" s="1"/>
  <c r="Q396" i="4"/>
  <c r="R396" i="4" s="1"/>
  <c r="Q395" i="4"/>
  <c r="R395" i="4" s="1"/>
  <c r="Q394" i="4"/>
  <c r="R394" i="4" s="1"/>
  <c r="Q393" i="4"/>
  <c r="R393" i="4" s="1"/>
  <c r="Q392" i="4"/>
  <c r="R392" i="4" s="1"/>
  <c r="Q391" i="4"/>
  <c r="R391" i="4" s="1"/>
  <c r="Q390" i="4"/>
  <c r="R390" i="4" s="1"/>
  <c r="Q389" i="4"/>
  <c r="R389" i="4" s="1"/>
  <c r="Q388" i="4"/>
  <c r="R388" i="4" s="1"/>
  <c r="Q387" i="4"/>
  <c r="R387" i="4" s="1"/>
  <c r="Q386" i="4"/>
  <c r="R386" i="4" s="1"/>
  <c r="Q385" i="4"/>
  <c r="R385" i="4" s="1"/>
  <c r="Q384" i="4"/>
  <c r="R384" i="4" s="1"/>
  <c r="Q383" i="4"/>
  <c r="R383" i="4" s="1"/>
  <c r="Q382" i="4"/>
  <c r="R382" i="4" s="1"/>
  <c r="Q381" i="4"/>
  <c r="R381" i="4" s="1"/>
  <c r="Q380" i="4"/>
  <c r="R380" i="4" s="1"/>
  <c r="Q379" i="4"/>
  <c r="R379" i="4" s="1"/>
  <c r="Q378" i="4"/>
  <c r="R378" i="4" s="1"/>
  <c r="Q377" i="4"/>
  <c r="R377" i="4" s="1"/>
  <c r="Q376" i="4"/>
  <c r="R376" i="4" s="1"/>
  <c r="Q375" i="4"/>
  <c r="R375" i="4" s="1"/>
  <c r="Q374" i="4"/>
  <c r="R374" i="4" s="1"/>
  <c r="Q373" i="4"/>
  <c r="R373" i="4" s="1"/>
  <c r="Q372" i="4"/>
  <c r="R372" i="4" s="1"/>
  <c r="Q371" i="4"/>
  <c r="R371" i="4" s="1"/>
  <c r="Q370" i="4"/>
  <c r="R370" i="4" s="1"/>
  <c r="Q369" i="4"/>
  <c r="R369" i="4" s="1"/>
  <c r="Q368" i="4"/>
  <c r="R368" i="4" s="1"/>
  <c r="Q367" i="4"/>
  <c r="R367" i="4" s="1"/>
  <c r="Q366" i="4"/>
  <c r="R366" i="4" s="1"/>
  <c r="Q365" i="4"/>
  <c r="R365" i="4" s="1"/>
  <c r="Q364" i="4"/>
  <c r="R364" i="4" s="1"/>
  <c r="Q363" i="4"/>
  <c r="R363" i="4" s="1"/>
  <c r="Q362" i="4"/>
  <c r="R362" i="4" s="1"/>
  <c r="Q361" i="4"/>
  <c r="R361" i="4" s="1"/>
  <c r="Q360" i="4"/>
  <c r="R360" i="4" s="1"/>
  <c r="Q359" i="4"/>
  <c r="R359" i="4" s="1"/>
  <c r="Q358" i="4"/>
  <c r="R358" i="4" s="1"/>
  <c r="Q357" i="4"/>
  <c r="R357" i="4" s="1"/>
  <c r="Q356" i="4"/>
  <c r="R356" i="4" s="1"/>
  <c r="Q355" i="4"/>
  <c r="R355" i="4" s="1"/>
  <c r="Q354" i="4"/>
  <c r="R354" i="4" s="1"/>
  <c r="Q353" i="4"/>
  <c r="R353" i="4" s="1"/>
  <c r="Q352" i="4"/>
  <c r="R352" i="4" s="1"/>
  <c r="Q351" i="4"/>
  <c r="R351" i="4" s="1"/>
  <c r="Q350" i="4"/>
  <c r="R350" i="4" s="1"/>
  <c r="Q349" i="4"/>
  <c r="R349" i="4" s="1"/>
  <c r="Q348" i="4"/>
  <c r="R348" i="4" s="1"/>
  <c r="Q347" i="4"/>
  <c r="R347" i="4" s="1"/>
  <c r="Q346" i="4"/>
  <c r="R346" i="4" s="1"/>
  <c r="Q345" i="4"/>
  <c r="R345" i="4" s="1"/>
  <c r="Q344" i="4"/>
  <c r="R344" i="4" s="1"/>
  <c r="Q343" i="4"/>
  <c r="R343" i="4" s="1"/>
  <c r="Q342" i="4"/>
  <c r="R342" i="4" s="1"/>
  <c r="Q341" i="4"/>
  <c r="R341" i="4" s="1"/>
  <c r="Q340" i="4"/>
  <c r="R340" i="4" s="1"/>
  <c r="Q339" i="4"/>
  <c r="R339" i="4" s="1"/>
  <c r="Q338" i="4"/>
  <c r="R338" i="4" s="1"/>
  <c r="Q337" i="4"/>
  <c r="R337" i="4" s="1"/>
  <c r="Q336" i="4"/>
  <c r="R336" i="4" s="1"/>
  <c r="Q335" i="4"/>
  <c r="R335" i="4" s="1"/>
  <c r="Q334" i="4"/>
  <c r="R334" i="4" s="1"/>
  <c r="Q333" i="4"/>
  <c r="R333" i="4" s="1"/>
  <c r="Q332" i="4"/>
  <c r="R332" i="4" s="1"/>
  <c r="Q331" i="4"/>
  <c r="R331" i="4" s="1"/>
  <c r="Q330" i="4"/>
  <c r="R330" i="4" s="1"/>
  <c r="Q329" i="4"/>
  <c r="R329" i="4" s="1"/>
  <c r="Q328" i="4"/>
  <c r="R328" i="4" s="1"/>
  <c r="Q327" i="4"/>
  <c r="R327" i="4" s="1"/>
  <c r="Q326" i="4"/>
  <c r="R326" i="4" s="1"/>
  <c r="Q325" i="4"/>
  <c r="R325" i="4" s="1"/>
  <c r="Q324" i="4"/>
  <c r="R324" i="4" s="1"/>
  <c r="Q323" i="4"/>
  <c r="R323" i="4" s="1"/>
  <c r="Q322" i="4"/>
  <c r="R322" i="4" s="1"/>
  <c r="Q321" i="4"/>
  <c r="R321" i="4" s="1"/>
  <c r="Q320" i="4"/>
  <c r="R320" i="4" s="1"/>
  <c r="Q319" i="4"/>
  <c r="R319" i="4" s="1"/>
  <c r="Q318" i="4"/>
  <c r="R318" i="4" s="1"/>
  <c r="Q317" i="4"/>
  <c r="R317" i="4" s="1"/>
  <c r="Q316" i="4"/>
  <c r="R316" i="4" s="1"/>
  <c r="Q315" i="4"/>
  <c r="R315" i="4" s="1"/>
  <c r="Q314" i="4"/>
  <c r="R314" i="4" s="1"/>
  <c r="Q313" i="4"/>
  <c r="R313" i="4" s="1"/>
  <c r="Q312" i="4"/>
  <c r="R312" i="4" s="1"/>
  <c r="Q311" i="4"/>
  <c r="R311" i="4" s="1"/>
  <c r="Q310" i="4"/>
  <c r="R310" i="4" s="1"/>
  <c r="Q309" i="4"/>
  <c r="R309" i="4" s="1"/>
  <c r="Q308" i="4"/>
  <c r="R308" i="4" s="1"/>
  <c r="Q307" i="4"/>
  <c r="R307" i="4" s="1"/>
  <c r="Q306" i="4"/>
  <c r="R306" i="4" s="1"/>
  <c r="Q305" i="4"/>
  <c r="R305" i="4" s="1"/>
  <c r="Q304" i="4"/>
  <c r="R304" i="4" s="1"/>
  <c r="Q303" i="4"/>
  <c r="R303" i="4" s="1"/>
  <c r="Q302" i="4"/>
  <c r="R302" i="4" s="1"/>
  <c r="Q301" i="4"/>
  <c r="R301" i="4" s="1"/>
  <c r="Q300" i="4"/>
  <c r="R300" i="4" s="1"/>
  <c r="Q299" i="4"/>
  <c r="R299" i="4" s="1"/>
  <c r="Q298" i="4"/>
  <c r="R298" i="4" s="1"/>
  <c r="Q297" i="4"/>
  <c r="R297" i="4" s="1"/>
  <c r="Q296" i="4"/>
  <c r="R296" i="4" s="1"/>
  <c r="Q295" i="4"/>
  <c r="R295" i="4" s="1"/>
  <c r="Q294" i="4"/>
  <c r="R294" i="4" s="1"/>
  <c r="Q293" i="4"/>
  <c r="R293" i="4" s="1"/>
  <c r="Q292" i="4"/>
  <c r="R292" i="4" s="1"/>
  <c r="Q291" i="4"/>
  <c r="R291" i="4" s="1"/>
  <c r="Q290" i="4"/>
  <c r="R290" i="4" s="1"/>
  <c r="Q289" i="4"/>
  <c r="R289" i="4" s="1"/>
  <c r="Q288" i="4"/>
  <c r="R288" i="4" s="1"/>
  <c r="Q287" i="4"/>
  <c r="R287" i="4" s="1"/>
  <c r="Q286" i="4"/>
  <c r="R286" i="4" s="1"/>
  <c r="Q285" i="4"/>
  <c r="R285" i="4" s="1"/>
  <c r="Q284" i="4"/>
  <c r="R284" i="4" s="1"/>
  <c r="Q283" i="4"/>
  <c r="R283" i="4" s="1"/>
  <c r="Q282" i="4"/>
  <c r="R282" i="4" s="1"/>
  <c r="Q281" i="4"/>
  <c r="R281" i="4" s="1"/>
  <c r="Q280" i="4"/>
  <c r="R280" i="4" s="1"/>
  <c r="Q279" i="4"/>
  <c r="R279" i="4" s="1"/>
  <c r="Q278" i="4"/>
  <c r="R278" i="4" s="1"/>
  <c r="Q277" i="4"/>
  <c r="R277" i="4" s="1"/>
  <c r="Q276" i="4"/>
  <c r="R276" i="4" s="1"/>
  <c r="Q275" i="4"/>
  <c r="R275" i="4" s="1"/>
  <c r="Q274" i="4"/>
  <c r="R274" i="4" s="1"/>
  <c r="Q273" i="4"/>
  <c r="R273" i="4" s="1"/>
  <c r="Q272" i="4"/>
  <c r="R272" i="4" s="1"/>
  <c r="Q271" i="4"/>
  <c r="R271" i="4" s="1"/>
  <c r="Q270" i="4"/>
  <c r="R270" i="4" s="1"/>
  <c r="Q269" i="4"/>
  <c r="R269" i="4" s="1"/>
  <c r="Q268" i="4"/>
  <c r="R268" i="4" s="1"/>
  <c r="Q267" i="4"/>
  <c r="R267" i="4" s="1"/>
  <c r="Q266" i="4"/>
  <c r="R266" i="4" s="1"/>
  <c r="Q265" i="4"/>
  <c r="R265" i="4" s="1"/>
  <c r="Q264" i="4"/>
  <c r="R264" i="4" s="1"/>
  <c r="Q263" i="4"/>
  <c r="R263" i="4" s="1"/>
  <c r="Q262" i="4"/>
  <c r="R262" i="4" s="1"/>
  <c r="Q261" i="4"/>
  <c r="R261" i="4" s="1"/>
  <c r="Q260" i="4"/>
  <c r="R260" i="4" s="1"/>
  <c r="Q259" i="4"/>
  <c r="R259" i="4" s="1"/>
  <c r="Q258" i="4"/>
  <c r="R258" i="4" s="1"/>
  <c r="Q257" i="4"/>
  <c r="R257" i="4" s="1"/>
  <c r="Q256" i="4"/>
  <c r="R256" i="4" s="1"/>
  <c r="Q255" i="4"/>
  <c r="R255" i="4" s="1"/>
  <c r="Q254" i="4"/>
  <c r="R254" i="4" s="1"/>
  <c r="Q253" i="4"/>
  <c r="R253" i="4" s="1"/>
  <c r="Q252" i="4"/>
  <c r="R252" i="4" s="1"/>
  <c r="Q251" i="4"/>
  <c r="R251" i="4" s="1"/>
  <c r="Q250" i="4"/>
  <c r="R250" i="4" s="1"/>
  <c r="Q249" i="4"/>
  <c r="R249" i="4" s="1"/>
  <c r="Q248" i="4"/>
  <c r="R248" i="4" s="1"/>
  <c r="Q247" i="4"/>
  <c r="R247" i="4" s="1"/>
  <c r="Q246" i="4"/>
  <c r="R246" i="4" s="1"/>
  <c r="Q245" i="4"/>
  <c r="R245" i="4" s="1"/>
  <c r="Q244" i="4"/>
  <c r="R244" i="4" s="1"/>
  <c r="Q243" i="4"/>
  <c r="R243" i="4" s="1"/>
  <c r="Q242" i="4"/>
  <c r="R242" i="4" s="1"/>
  <c r="Q241" i="4"/>
  <c r="R241" i="4" s="1"/>
  <c r="Q240" i="4"/>
  <c r="R240" i="4" s="1"/>
  <c r="Q239" i="4"/>
  <c r="R239" i="4" s="1"/>
  <c r="Q238" i="4"/>
  <c r="R238" i="4" s="1"/>
  <c r="Q237" i="4"/>
  <c r="R237" i="4" s="1"/>
  <c r="Q236" i="4"/>
  <c r="R236" i="4" s="1"/>
  <c r="Q235" i="4"/>
  <c r="R235" i="4" s="1"/>
  <c r="Q234" i="4"/>
  <c r="R234" i="4" s="1"/>
  <c r="Q233" i="4"/>
  <c r="R233" i="4" s="1"/>
  <c r="Q232" i="4"/>
  <c r="R232" i="4" s="1"/>
  <c r="Q231" i="4"/>
  <c r="R231" i="4" s="1"/>
  <c r="Q230" i="4"/>
  <c r="R230" i="4" s="1"/>
  <c r="Q229" i="4"/>
  <c r="R229" i="4" s="1"/>
  <c r="Q228" i="4"/>
  <c r="R228" i="4" s="1"/>
  <c r="Q227" i="4"/>
  <c r="R227" i="4" s="1"/>
  <c r="Q226" i="4"/>
  <c r="R226" i="4" s="1"/>
  <c r="Q225" i="4"/>
  <c r="R225" i="4" s="1"/>
  <c r="Q224" i="4"/>
  <c r="R224" i="4" s="1"/>
  <c r="Q223" i="4"/>
  <c r="R223" i="4" s="1"/>
  <c r="Q222" i="4"/>
  <c r="R222" i="4" s="1"/>
  <c r="Q221" i="4"/>
  <c r="R221" i="4" s="1"/>
  <c r="Q220" i="4"/>
  <c r="R220" i="4" s="1"/>
  <c r="Q219" i="4"/>
  <c r="R219" i="4" s="1"/>
  <c r="Q218" i="4"/>
  <c r="R218" i="4" s="1"/>
  <c r="Q217" i="4"/>
  <c r="R217" i="4" s="1"/>
  <c r="Q216" i="4"/>
  <c r="R216" i="4" s="1"/>
  <c r="Q215" i="4"/>
  <c r="R215" i="4" s="1"/>
  <c r="Q214" i="4"/>
  <c r="R214" i="4" s="1"/>
  <c r="Q213" i="4"/>
  <c r="R213" i="4" s="1"/>
  <c r="Q212" i="4"/>
  <c r="R212" i="4" s="1"/>
  <c r="Q211" i="4"/>
  <c r="R211" i="4" s="1"/>
  <c r="Q210" i="4"/>
  <c r="R210" i="4" s="1"/>
  <c r="Q209" i="4"/>
  <c r="R209" i="4" s="1"/>
  <c r="Q208" i="4"/>
  <c r="R208" i="4" s="1"/>
  <c r="Q207" i="4"/>
  <c r="R207" i="4" s="1"/>
  <c r="Q206" i="4"/>
  <c r="R206" i="4" s="1"/>
  <c r="Q205" i="4"/>
  <c r="R205" i="4" s="1"/>
  <c r="Q204" i="4"/>
  <c r="R204" i="4" s="1"/>
  <c r="Q203" i="4"/>
  <c r="R203" i="4" s="1"/>
  <c r="Q202" i="4"/>
  <c r="R202" i="4" s="1"/>
  <c r="Q201" i="4"/>
  <c r="R201" i="4" s="1"/>
  <c r="Q200" i="4"/>
  <c r="R200" i="4" s="1"/>
  <c r="Q199" i="4"/>
  <c r="R199" i="4" s="1"/>
  <c r="Q198" i="4"/>
  <c r="R198" i="4" s="1"/>
  <c r="Q197" i="4"/>
  <c r="R197" i="4" s="1"/>
  <c r="Q196" i="4"/>
  <c r="R196" i="4" s="1"/>
  <c r="Q195" i="4"/>
  <c r="R195" i="4" s="1"/>
  <c r="Q194" i="4"/>
  <c r="R194" i="4" s="1"/>
  <c r="Q193" i="4"/>
  <c r="R193" i="4" s="1"/>
  <c r="Q192" i="4"/>
  <c r="R192" i="4" s="1"/>
  <c r="Q191" i="4"/>
  <c r="R191" i="4" s="1"/>
  <c r="Q190" i="4"/>
  <c r="R190" i="4" s="1"/>
  <c r="Q189" i="4"/>
  <c r="R189" i="4" s="1"/>
  <c r="Q188" i="4"/>
  <c r="R188" i="4" s="1"/>
  <c r="Q187" i="4"/>
  <c r="R187" i="4" s="1"/>
  <c r="Q186" i="4"/>
  <c r="R186" i="4" s="1"/>
  <c r="Q185" i="4"/>
  <c r="R185" i="4" s="1"/>
  <c r="Q184" i="4"/>
  <c r="R184" i="4" s="1"/>
  <c r="Q183" i="4"/>
  <c r="R183" i="4" s="1"/>
  <c r="Q182" i="4"/>
  <c r="R182" i="4" s="1"/>
  <c r="Q181" i="4"/>
  <c r="R181" i="4" s="1"/>
  <c r="Q180" i="4"/>
  <c r="R180" i="4" s="1"/>
  <c r="Q179" i="4"/>
  <c r="R179" i="4" s="1"/>
  <c r="Q178" i="4"/>
  <c r="R178" i="4" s="1"/>
  <c r="Q177" i="4"/>
  <c r="R177" i="4" s="1"/>
  <c r="Q176" i="4"/>
  <c r="R176" i="4" s="1"/>
  <c r="Q175" i="4"/>
  <c r="R175" i="4" s="1"/>
  <c r="Q174" i="4"/>
  <c r="R174" i="4" s="1"/>
  <c r="Q173" i="4"/>
  <c r="R173" i="4" s="1"/>
  <c r="Q172" i="4"/>
  <c r="R172" i="4" s="1"/>
  <c r="Q171" i="4"/>
  <c r="R171" i="4" s="1"/>
  <c r="Q170" i="4"/>
  <c r="R170" i="4" s="1"/>
  <c r="Q169" i="4"/>
  <c r="R169" i="4" s="1"/>
  <c r="Q168" i="4"/>
  <c r="R168" i="4" s="1"/>
  <c r="Q167" i="4"/>
  <c r="R167" i="4" s="1"/>
  <c r="Q166" i="4"/>
  <c r="R166" i="4" s="1"/>
  <c r="Q165" i="4"/>
  <c r="R165" i="4" s="1"/>
  <c r="Q164" i="4"/>
  <c r="R164" i="4" s="1"/>
  <c r="Q163" i="4"/>
  <c r="R163" i="4" s="1"/>
  <c r="Q162" i="4"/>
  <c r="R162" i="4" s="1"/>
  <c r="Q161" i="4"/>
  <c r="R161" i="4" s="1"/>
  <c r="Q160" i="4"/>
  <c r="R160" i="4" s="1"/>
  <c r="Q159" i="4"/>
  <c r="R159" i="4" s="1"/>
  <c r="Q158" i="4"/>
  <c r="R158" i="4" s="1"/>
  <c r="Q157" i="4"/>
  <c r="R157" i="4" s="1"/>
  <c r="Q156" i="4"/>
  <c r="R156" i="4" s="1"/>
  <c r="Q155" i="4"/>
  <c r="R155" i="4" s="1"/>
  <c r="Q154" i="4"/>
  <c r="R154" i="4" s="1"/>
  <c r="Q153" i="4"/>
  <c r="R153" i="4" s="1"/>
  <c r="Q152" i="4"/>
  <c r="R152" i="4" s="1"/>
  <c r="Q151" i="4"/>
  <c r="R151" i="4" s="1"/>
  <c r="Q150" i="4"/>
  <c r="R150" i="4" s="1"/>
  <c r="Q149" i="4"/>
  <c r="R149" i="4" s="1"/>
  <c r="Q148" i="4"/>
  <c r="R148" i="4" s="1"/>
  <c r="Q147" i="4"/>
  <c r="R147" i="4" s="1"/>
  <c r="Q146" i="4"/>
  <c r="R146" i="4" s="1"/>
  <c r="Q145" i="4"/>
  <c r="R145" i="4" s="1"/>
  <c r="Q144" i="4"/>
  <c r="R144" i="4" s="1"/>
  <c r="Q143" i="4"/>
  <c r="R143" i="4" s="1"/>
  <c r="Q142" i="4"/>
  <c r="R142" i="4" s="1"/>
  <c r="Q141" i="4"/>
  <c r="R141" i="4" s="1"/>
  <c r="Q140" i="4"/>
  <c r="R140" i="4" s="1"/>
  <c r="Q139" i="4"/>
  <c r="R139" i="4" s="1"/>
  <c r="Q138" i="4"/>
  <c r="R138" i="4" s="1"/>
  <c r="Q137" i="4"/>
  <c r="R137" i="4" s="1"/>
  <c r="Q136" i="4"/>
  <c r="R136" i="4" s="1"/>
  <c r="Q135" i="4"/>
  <c r="R135" i="4" s="1"/>
  <c r="Q134" i="4"/>
  <c r="R134" i="4" s="1"/>
  <c r="Q133" i="4"/>
  <c r="R133" i="4" s="1"/>
  <c r="Q132" i="4"/>
  <c r="R132" i="4" s="1"/>
  <c r="Q131" i="4"/>
  <c r="R131" i="4" s="1"/>
  <c r="Q130" i="4"/>
  <c r="R130" i="4" s="1"/>
  <c r="Q129" i="4"/>
  <c r="R129" i="4" s="1"/>
  <c r="Q128" i="4"/>
  <c r="R128" i="4" s="1"/>
  <c r="Q127" i="4"/>
  <c r="R127" i="4" s="1"/>
  <c r="Q126" i="4"/>
  <c r="R126" i="4" s="1"/>
  <c r="Q125" i="4"/>
  <c r="R125" i="4" s="1"/>
  <c r="Q124" i="4"/>
  <c r="R124" i="4" s="1"/>
  <c r="Q123" i="4"/>
  <c r="R123" i="4" s="1"/>
  <c r="Q122" i="4"/>
  <c r="R122" i="4" s="1"/>
  <c r="Q121" i="4"/>
  <c r="R121" i="4" s="1"/>
  <c r="Q120" i="4"/>
  <c r="R120" i="4" s="1"/>
  <c r="Q119" i="4"/>
  <c r="R119" i="4" s="1"/>
  <c r="Q118" i="4"/>
  <c r="R118" i="4" s="1"/>
  <c r="Q117" i="4"/>
  <c r="R117" i="4" s="1"/>
  <c r="Q116" i="4"/>
  <c r="R116" i="4" s="1"/>
  <c r="Q115" i="4"/>
  <c r="R115" i="4" s="1"/>
  <c r="Q114" i="4"/>
  <c r="R114" i="4" s="1"/>
  <c r="Q113" i="4"/>
  <c r="R113" i="4" s="1"/>
  <c r="Q112" i="4"/>
  <c r="R112" i="4" s="1"/>
  <c r="Q111" i="4"/>
  <c r="R111" i="4" s="1"/>
  <c r="Q110" i="4"/>
  <c r="R110" i="4" s="1"/>
  <c r="Q109" i="4"/>
  <c r="R109" i="4" s="1"/>
  <c r="Q108" i="4"/>
  <c r="R108" i="4" s="1"/>
  <c r="Q107" i="4"/>
  <c r="R107" i="4" s="1"/>
  <c r="Q106" i="4"/>
  <c r="R106" i="4" s="1"/>
  <c r="Q105" i="4"/>
  <c r="R105" i="4" s="1"/>
  <c r="Q104" i="4"/>
  <c r="R104" i="4" s="1"/>
  <c r="Q103" i="4"/>
  <c r="R103" i="4" s="1"/>
  <c r="Q102" i="4"/>
  <c r="R102" i="4" s="1"/>
  <c r="Q101" i="4"/>
  <c r="R101" i="4" s="1"/>
  <c r="Q100" i="4"/>
  <c r="R100" i="4" s="1"/>
  <c r="Q99" i="4"/>
  <c r="R99" i="4" s="1"/>
  <c r="Q98" i="4"/>
  <c r="R98" i="4" s="1"/>
  <c r="Q97" i="4"/>
  <c r="R97" i="4" s="1"/>
  <c r="Q96" i="4"/>
  <c r="R96" i="4" s="1"/>
  <c r="Q95" i="4"/>
  <c r="R95" i="4" s="1"/>
  <c r="Q94" i="4"/>
  <c r="R94" i="4" s="1"/>
  <c r="Q93" i="4"/>
  <c r="R93" i="4" s="1"/>
  <c r="Q92" i="4"/>
  <c r="R92" i="4" s="1"/>
  <c r="Q91" i="4"/>
  <c r="R91" i="4" s="1"/>
  <c r="Q90" i="4"/>
  <c r="R90" i="4" s="1"/>
  <c r="Q89" i="4"/>
  <c r="R89" i="4" s="1"/>
  <c r="Q88" i="4"/>
  <c r="R88" i="4" s="1"/>
  <c r="Q87" i="4"/>
  <c r="R87" i="4" s="1"/>
  <c r="Q86" i="4"/>
  <c r="R86" i="4" s="1"/>
  <c r="Q85" i="4"/>
  <c r="R85" i="4" s="1"/>
  <c r="Q84" i="4"/>
  <c r="R84" i="4" s="1"/>
  <c r="Q83" i="4"/>
  <c r="R83" i="4" s="1"/>
  <c r="Q82" i="4"/>
  <c r="R82" i="4" s="1"/>
  <c r="Q81" i="4"/>
  <c r="R81" i="4" s="1"/>
  <c r="Q80" i="4"/>
  <c r="R80" i="4" s="1"/>
  <c r="Q79" i="4"/>
  <c r="R79" i="4" s="1"/>
  <c r="Q78" i="4"/>
  <c r="R78" i="4" s="1"/>
  <c r="Q77" i="4"/>
  <c r="R77" i="4" s="1"/>
  <c r="Q76" i="4"/>
  <c r="R76" i="4" s="1"/>
  <c r="Q75" i="4"/>
  <c r="R75" i="4" s="1"/>
  <c r="Q74" i="4"/>
  <c r="R74" i="4" s="1"/>
  <c r="Q73" i="4"/>
  <c r="R73" i="4" s="1"/>
  <c r="Q72" i="4"/>
  <c r="R72" i="4" s="1"/>
  <c r="Q71" i="4"/>
  <c r="R71" i="4" s="1"/>
  <c r="Q70" i="4"/>
  <c r="R70" i="4" s="1"/>
  <c r="Q69" i="4"/>
  <c r="R69" i="4" s="1"/>
  <c r="Q68" i="4"/>
  <c r="R68" i="4" s="1"/>
  <c r="Q67" i="4"/>
  <c r="R67" i="4" s="1"/>
  <c r="Q66" i="4"/>
  <c r="R66" i="4" s="1"/>
  <c r="Q65" i="4"/>
  <c r="R65" i="4" s="1"/>
  <c r="Q64" i="4"/>
  <c r="R64" i="4" s="1"/>
  <c r="Q63" i="4"/>
  <c r="R63" i="4" s="1"/>
  <c r="Q62" i="4"/>
  <c r="R62" i="4" s="1"/>
  <c r="Q61" i="4"/>
  <c r="R61" i="4" s="1"/>
  <c r="Q60" i="4"/>
  <c r="R60" i="4" s="1"/>
  <c r="Q59" i="4"/>
  <c r="R59" i="4" s="1"/>
  <c r="Q58" i="4"/>
  <c r="R58" i="4" s="1"/>
  <c r="Q57" i="4"/>
  <c r="R57" i="4" s="1"/>
  <c r="Q56" i="4"/>
  <c r="R56" i="4" s="1"/>
  <c r="Q55" i="4"/>
  <c r="R55" i="4" s="1"/>
  <c r="Q54" i="4"/>
  <c r="R54" i="4" s="1"/>
  <c r="Q53" i="4"/>
  <c r="R53" i="4" s="1"/>
  <c r="Q52" i="4"/>
  <c r="R52" i="4" s="1"/>
  <c r="Q51" i="4"/>
  <c r="R51" i="4" s="1"/>
  <c r="Q50" i="4"/>
  <c r="R50" i="4" s="1"/>
  <c r="Q49" i="4"/>
  <c r="R49" i="4" s="1"/>
  <c r="Q48" i="4"/>
  <c r="R48" i="4" s="1"/>
  <c r="Q47" i="4"/>
  <c r="R47" i="4" s="1"/>
  <c r="Q46" i="4"/>
  <c r="R46" i="4" s="1"/>
  <c r="Q45" i="4"/>
  <c r="R45" i="4" s="1"/>
  <c r="Q44" i="4"/>
  <c r="R44" i="4" s="1"/>
  <c r="Q43" i="4"/>
  <c r="R43" i="4" s="1"/>
  <c r="Q42" i="4"/>
  <c r="R42" i="4" s="1"/>
  <c r="Q41" i="4"/>
  <c r="R41" i="4" s="1"/>
  <c r="Q40" i="4"/>
  <c r="R40" i="4" s="1"/>
  <c r="Q39" i="4"/>
  <c r="R39" i="4" s="1"/>
  <c r="Q38" i="4"/>
  <c r="R38" i="4" s="1"/>
  <c r="Q37" i="4"/>
  <c r="R37" i="4" s="1"/>
  <c r="Q36" i="4"/>
  <c r="R36" i="4" s="1"/>
  <c r="Q35" i="4"/>
  <c r="R35" i="4" s="1"/>
  <c r="Q34" i="4"/>
  <c r="R34" i="4" s="1"/>
  <c r="Q33" i="4"/>
  <c r="R33" i="4" s="1"/>
  <c r="Q32" i="4"/>
  <c r="R32" i="4" s="1"/>
  <c r="Q31" i="4"/>
  <c r="R31" i="4" s="1"/>
  <c r="Q30" i="4"/>
  <c r="R30" i="4" s="1"/>
  <c r="Q29" i="4"/>
  <c r="R29" i="4" s="1"/>
  <c r="Q28" i="4"/>
  <c r="R28" i="4" s="1"/>
  <c r="Q27" i="4"/>
  <c r="R27" i="4" s="1"/>
  <c r="Q26" i="4"/>
  <c r="R26" i="4" s="1"/>
  <c r="Q25" i="4"/>
  <c r="R25" i="4" s="1"/>
  <c r="Q24" i="4"/>
  <c r="R24" i="4" s="1"/>
  <c r="Q23" i="4"/>
  <c r="R23" i="4" s="1"/>
  <c r="Q22" i="4"/>
  <c r="R22" i="4" s="1"/>
  <c r="Q21" i="4"/>
  <c r="R21" i="4" s="1"/>
  <c r="Q20" i="4"/>
  <c r="R20" i="4" s="1"/>
  <c r="Q19" i="4"/>
  <c r="R19" i="4" s="1"/>
  <c r="Q18" i="4"/>
  <c r="R18" i="4" s="1"/>
  <c r="Q17" i="4"/>
  <c r="R17" i="4" s="1"/>
  <c r="Q16" i="4"/>
  <c r="R16" i="4" s="1"/>
  <c r="Q15" i="4"/>
  <c r="R15" i="4" s="1"/>
  <c r="Q14" i="4"/>
  <c r="R14" i="4" s="1"/>
  <c r="Q13" i="4"/>
  <c r="R13" i="4" s="1"/>
  <c r="Q12" i="4"/>
  <c r="R12" i="4" s="1"/>
  <c r="Q11" i="4"/>
  <c r="R11" i="4" s="1"/>
  <c r="Q10" i="4"/>
  <c r="R10" i="4" s="1"/>
  <c r="Q9" i="4"/>
  <c r="R9" i="4" s="1"/>
  <c r="Q8" i="4"/>
  <c r="R8" i="4" s="1"/>
  <c r="Q7" i="4"/>
  <c r="R7" i="4" s="1"/>
  <c r="Q6" i="4"/>
  <c r="R6" i="4" s="1"/>
  <c r="Q5" i="4"/>
  <c r="R5" i="4" s="1"/>
  <c r="Q4" i="4"/>
  <c r="R4" i="4" s="1"/>
  <c r="Q3" i="4"/>
  <c r="R3" i="4" s="1"/>
  <c r="Q2" i="4"/>
  <c r="R2" i="4" s="1"/>
  <c r="C2" i="4"/>
  <c r="B2" i="4"/>
  <c r="A2" i="4"/>
  <c r="C5" i="1"/>
</calcChain>
</file>

<file path=xl/sharedStrings.xml><?xml version="1.0" encoding="utf-8"?>
<sst xmlns="http://schemas.openxmlformats.org/spreadsheetml/2006/main" count="27299" uniqueCount="3396">
  <si>
    <t>Enter code no. in shaded cell for price</t>
  </si>
  <si>
    <t>Code Number</t>
  </si>
  <si>
    <t>List Price</t>
  </si>
  <si>
    <t>088L5401</t>
  </si>
  <si>
    <t>2021 List Price (ea)</t>
  </si>
  <si>
    <t>Description</t>
  </si>
  <si>
    <t>Master Carton Qty.</t>
  </si>
  <si>
    <t>Country of Origin</t>
  </si>
  <si>
    <t>Gross Weight (KG)</t>
  </si>
  <si>
    <t>UPC/EAN Code</t>
  </si>
  <si>
    <t>ESBE ARC363 High Torque Actuator, 24VAC/24VDC, 2-point, ON/OFF, Floating (3 point), (includes mounting kit)</t>
  </si>
  <si>
    <t>SE</t>
  </si>
  <si>
    <t>n/a</t>
  </si>
  <si>
    <t>ESBE ARC368 High Torque Actuator, 24VAC/24VDC, 0(2)…10VDC, 0(4)…20mA, Internal auxilary switch (includes mounting kit)</t>
  </si>
  <si>
    <t>ESBE ARD257 High Torque Actuator, Spring Return, 24VAC/24VDC, 2-point, on/off (includes mounting kit)</t>
  </si>
  <si>
    <t>ESBE ARD269 High Torque Actuator, Spring Return, 24VAC/24VDC, 0(2)…10VDC, 0(4)…20mA, (includes mounting kit)</t>
  </si>
  <si>
    <t>ESBE CRA112 Setpoint Control, 24VAC, Floating (3 point), 25 sec. run time</t>
  </si>
  <si>
    <t>ESBE CRA122 Setpoint Control, 24VAC, Floating (3 point), selectable run time</t>
  </si>
  <si>
    <t>ESBE ARA600 Assembly Kit (drive sleeve, mounting stud, scale &amp; mounting screw)</t>
  </si>
  <si>
    <t>ESBE ARA600 Auxiliary end switch kit (includes end switch, cable and wiring plate cover)</t>
  </si>
  <si>
    <t>ESBE Valve Shaft &amp; Seal Kit, 1/2" &amp; 3/4", 3 &amp; 4-way</t>
  </si>
  <si>
    <t>ESBE Valve Shaft &amp; Seal Kit, 1", 3 &amp; 4-way</t>
  </si>
  <si>
    <t>ESBE Valve Shaft &amp; Seal Kit, 1-1/4" &amp; 1-1/2, 3 &amp; 4-way</t>
  </si>
  <si>
    <t>ESBE VRG Valve Knob &amp; Scale</t>
  </si>
  <si>
    <t>ESBE Valve Shaft &amp; Seal Kit, 2", 3 &amp; 4-way</t>
  </si>
  <si>
    <t>ESBE ARA600 ARA motor actuator knob</t>
  </si>
  <si>
    <t>ESBE CRA Setpoint Control CRA911 Temperature Sensor, 16ft (5m)</t>
  </si>
  <si>
    <t>ESBE CRA Setpoint Control CRA913 Replacement 24V cable lead</t>
  </si>
  <si>
    <t>ESBE Series 90 Drive Sleeve</t>
  </si>
  <si>
    <t>ESBE VTA 570 3-WAY THERMOSTATIC MIXING/DIVERTING VALVE, 3/4", 50-86°F (10-30°C)</t>
  </si>
  <si>
    <t>ESBE VTA 570 3-WAY THERMOSTATIC MIXING/DIVERTING VALVE, 3/4", 68-109°F (20-43°C)</t>
  </si>
  <si>
    <t>ESBE VTA TMV Repari Kit, 1" NPT, 95° - 140°F (35° - 60°C)</t>
  </si>
  <si>
    <t>ESBE VTA TMV Repari Kit, 1" NPT, 85° - 120°F (30° - 49°C)</t>
  </si>
  <si>
    <t>ESBE ATA100/C20 Replacement thermostat, 104F - 203F (40C -95C)</t>
  </si>
  <si>
    <t>ESBE ATA Replacement thermostat for ATA212 draft regulators, 95F - 203F (35C - 95C)</t>
  </si>
  <si>
    <t>STVA Balancing Valve Replacement Handle</t>
  </si>
  <si>
    <t xml:space="preserve"> ESBE VTC THERMOSTAT O-ring for thermostat cover plug</t>
  </si>
  <si>
    <t>003L0213</t>
  </si>
  <si>
    <t>RA2000 Assembly/disassembly tool for valve insert RA2000, RA-C</t>
  </si>
  <si>
    <t>DK</t>
  </si>
  <si>
    <t>003L1000</t>
  </si>
  <si>
    <t>FHV-R Thermostatic Floor Heating Control, Single Zone, Return Temperature Sensing Control</t>
  </si>
  <si>
    <t>BG</t>
  </si>
  <si>
    <t>003L1001</t>
  </si>
  <si>
    <t>FHV-A Thermostatic Floor Heating Control, Single Zone Ambient Room Temperature Control Valve</t>
  </si>
  <si>
    <t>003L1040</t>
  </si>
  <si>
    <t>FJVR - Return Temperature Limiter Sensor, 50°-122°F (10°-50°C)</t>
  </si>
  <si>
    <t>003L1070</t>
  </si>
  <si>
    <t>FJVR - Return Temperature Limiter Sensor, 50°-176°F (10°-80°C)</t>
  </si>
  <si>
    <t>003L3530</t>
  </si>
  <si>
    <t>RAVK 50°-86°F (replaces RAVV)</t>
  </si>
  <si>
    <t>SI</t>
  </si>
  <si>
    <t>003L3531</t>
  </si>
  <si>
    <t>RAVK 95°-167°F (replaces RAVV)</t>
  </si>
  <si>
    <t>003L5401</t>
  </si>
  <si>
    <t>AVDO Replacement handle</t>
  </si>
  <si>
    <t>003L602001</t>
  </si>
  <si>
    <t>AVDO 15 Pressure Bypass Valve, 1/2", Union Sweat</t>
  </si>
  <si>
    <t>003L602002</t>
  </si>
  <si>
    <t>AVDO 15 Pressure Bypass Valve, 1/2", Union Male, NPT</t>
  </si>
  <si>
    <t>003L602501</t>
  </si>
  <si>
    <t>AVDO 20 Pressure Bypass Valve, 3/4", Union Sweat</t>
  </si>
  <si>
    <t>003L602502</t>
  </si>
  <si>
    <t>AVDO 20 Pressure Bypass Valve, 3/4", Union Male, NPT</t>
  </si>
  <si>
    <t>003L603002</t>
  </si>
  <si>
    <t>AVDO 25 Pressure Bypass Valve, 1", Union Male, NPT</t>
  </si>
  <si>
    <t>003N005308</t>
  </si>
  <si>
    <t>AVTB-RA Sensor Pocket, 3/4" NPT, Stainless steel</t>
  </si>
  <si>
    <t>CA</t>
  </si>
  <si>
    <t>003N005608</t>
  </si>
  <si>
    <t>AVTB Capillary Tube Gland</t>
  </si>
  <si>
    <t>PL</t>
  </si>
  <si>
    <t>003N006208</t>
  </si>
  <si>
    <t>AVTB Service Element with Capillary Tube &amp; Sensor, 122° - 194°F (50° - 90°C)</t>
  </si>
  <si>
    <t>003N007508</t>
  </si>
  <si>
    <t>AVTB Service Element with Capillary Tube &amp; Sensor, 32° - 86°F (0° - 30°C)</t>
  </si>
  <si>
    <t>5702423002498</t>
  </si>
  <si>
    <t>003N007808</t>
  </si>
  <si>
    <t>AVTB Service Element with Capillary Tube &amp; Sensor, 77° - 149°F (25° - 65°C)</t>
  </si>
  <si>
    <t>5702423017232</t>
  </si>
  <si>
    <t>003N0388</t>
  </si>
  <si>
    <t>AVTB Mounting Bracket</t>
  </si>
  <si>
    <t>5702423015023</t>
  </si>
  <si>
    <t>003N052008</t>
  </si>
  <si>
    <t>AVTB AVT Handle for all size valves</t>
  </si>
  <si>
    <t>5702423189533</t>
  </si>
  <si>
    <t>003N4006</t>
  </si>
  <si>
    <t>AVTB Valve Repair Kit (1/2" AVT)</t>
  </si>
  <si>
    <t>003N4007</t>
  </si>
  <si>
    <t>AVTB Valve Repair Kit (3/4" AVT)</t>
  </si>
  <si>
    <t>003N4008</t>
  </si>
  <si>
    <t>AVTB Valve Repair Kit (1" AVT)</t>
  </si>
  <si>
    <t>003N6032</t>
  </si>
  <si>
    <t>AVTB 15 Thermostatic valve, 1/2", 32°-86°F (0°-30°C)</t>
  </si>
  <si>
    <t>003N6032RA</t>
  </si>
  <si>
    <t>AVTB-RA 15 Thermostatic valve, 1/2", 32°-86°F (0°-30°C)</t>
  </si>
  <si>
    <t>003N610008</t>
  </si>
  <si>
    <t>AVTB Brass AVT Body and Top Section, less element, 1/2"</t>
  </si>
  <si>
    <t>003N6252</t>
  </si>
  <si>
    <t>AVTB 15 Thermostatic valve, 1/2", 70°-140°F (20°-60°C)</t>
  </si>
  <si>
    <t>003N6252RA</t>
  </si>
  <si>
    <t>AVTB-RA 15 Thermostatic valve, 1/2", 70°-140°F (20°-60°C)</t>
  </si>
  <si>
    <t>003N6272</t>
  </si>
  <si>
    <t>AVTB 15 Thermostatic valve, 1/2", 125°-190°F (50°-90°C)</t>
  </si>
  <si>
    <t>003N6272RA</t>
  </si>
  <si>
    <t>AVTB-RA 15 Thermostatic valve, 1/2", 125°-190°F (50°-90°C)</t>
  </si>
  <si>
    <t>003N7032</t>
  </si>
  <si>
    <t>AVTB 20 Thermostatic valve, 3/4", 32°-86°F (0°-30°C)</t>
  </si>
  <si>
    <t>003N7032RA</t>
  </si>
  <si>
    <t>AVTB-RA 20 Thermostatic valve, 3/4", 32°-86°F (0°-30°C)</t>
  </si>
  <si>
    <t>003N710008</t>
  </si>
  <si>
    <t>AVTB Brass AVT Body and Top Section, less element, 3/4" AVT</t>
  </si>
  <si>
    <t>003N7252</t>
  </si>
  <si>
    <t>AVTB 20 Thermostatic valve, 3/4", 70°-140°F (20°-60°C)</t>
  </si>
  <si>
    <t>003N7252RA</t>
  </si>
  <si>
    <t>AVTB-RA 20 Thermostatic valve, 3/4", 70°-140°F (20°-60°C)</t>
  </si>
  <si>
    <t>003N7272</t>
  </si>
  <si>
    <t>AVTB 20 Thermostatic valve, 3/4", 125°-190°F (50°-90°C)</t>
  </si>
  <si>
    <t>003N7272RA</t>
  </si>
  <si>
    <t>AVTB-RA 20 Thermostatic valve, 3/4", 125°-190°F (50°-90°C)</t>
  </si>
  <si>
    <t>003N8032</t>
  </si>
  <si>
    <t>AVTB 25 Thermostatic valve, 1", 32°-86°F (0°-30°C)</t>
  </si>
  <si>
    <t>003N8032RA</t>
  </si>
  <si>
    <t>AVTB-RA 25 Thermostatic valve, 1", 32°-86°F (0°-30°C)</t>
  </si>
  <si>
    <t>003N810008</t>
  </si>
  <si>
    <t>AVTB Brass AVT Body and Top Section, less element, 1" AVT</t>
  </si>
  <si>
    <t>003N8252</t>
  </si>
  <si>
    <t>AVTB 25 Thermostatic valve, 1", 70°-140°F (25°-65°C)</t>
  </si>
  <si>
    <t>003N8252RA</t>
  </si>
  <si>
    <t>AVTB-RA 25 Thermostatic valve, 1", 77°-149°F (25°-65°C)</t>
  </si>
  <si>
    <t>003N8272</t>
  </si>
  <si>
    <t>AVTB 25 Thermostatic valve, 1", 125°-190°F (50°-90°C)</t>
  </si>
  <si>
    <t>003N8272RA</t>
  </si>
  <si>
    <t>AVTB-RA 25 Thermostatic valve, 1", 122°-194°F (50°-90°C)</t>
  </si>
  <si>
    <t>013-7045</t>
  </si>
  <si>
    <t>RA2000 GASKET FOR RA VALVES/CONTROLS</t>
  </si>
  <si>
    <t>013G0140</t>
  </si>
  <si>
    <t>RA2000 1 Pipe steam valve w/ vacuum breaker, 1/8"</t>
  </si>
  <si>
    <t>CN</t>
  </si>
  <si>
    <t>013G0290</t>
  </si>
  <si>
    <t>RA2000 Packing Gland for all RA2000 valves (Priced individually &amp; sold in multiples of 10.)</t>
  </si>
  <si>
    <t>013G0554</t>
  </si>
  <si>
    <t>RA2000 Packing Gland (Priced individually &amp; sold in multiples of 10.)</t>
  </si>
  <si>
    <t>013G1232</t>
  </si>
  <si>
    <t>RA2000 Cover plugs for locking screws,  for 013G8240 &amp; 013G2922 Operators (priced individually and sold in multiples of 20)</t>
  </si>
  <si>
    <t>013G1236</t>
  </si>
  <si>
    <t>RA2000 Tool Set 2mm Allen Key &amp; Locking Pin Tool</t>
  </si>
  <si>
    <t xml:space="preserve">013G1237 </t>
  </si>
  <si>
    <t>RA2000 Limitation Pins, for 013G8240 &amp; 013G2922 Operators (Priced &amp; sold in multiples of 20)</t>
  </si>
  <si>
    <t>013G1246</t>
  </si>
  <si>
    <t>RA2000 Limitation Pins, for 013G8250 &amp; 013G8252 Operators (Priced &amp; sold in multiples of 10)</t>
  </si>
  <si>
    <t>DE</t>
  </si>
  <si>
    <t>013G1350</t>
  </si>
  <si>
    <t>RA2000 Angle adapter (Hot water only)</t>
  </si>
  <si>
    <t>013G1672</t>
  </si>
  <si>
    <t>RA2000 Cover plate for scale, for 013G8240 &amp; 013G2922 Operators (priced and sold in multiples of 20)</t>
  </si>
  <si>
    <t>013G2922</t>
  </si>
  <si>
    <t>RA2922 FF, Tamper Proof, Allen Screw</t>
  </si>
  <si>
    <t>013G3094</t>
  </si>
  <si>
    <t>RA-C Valve, 1/2"</t>
  </si>
  <si>
    <t>013G3096</t>
  </si>
  <si>
    <t>RA-C Valve, 3/4"</t>
  </si>
  <si>
    <t>013G3215</t>
  </si>
  <si>
    <t>RA15/6T Conversion Valve, 1/2" internal thread, w/o internal bypass, 1.17 Cv</t>
  </si>
  <si>
    <t>013G3268</t>
  </si>
  <si>
    <t>RA15/6T Conversion Valve, 3/4" external thread, internal bypass, 2.34 Cv</t>
  </si>
  <si>
    <t>013G3270</t>
  </si>
  <si>
    <t>RA15/6T Conversion Valve, 1/2" internal thread, internal bypass, 2.34 Cv</t>
  </si>
  <si>
    <t>013G4116</t>
  </si>
  <si>
    <t>RA15/6T Conversion Valve, Comp. fittings, 1/2" (2 pcs. Required, use with 013G3215 &amp; 013G3270 only)</t>
  </si>
  <si>
    <t>013G5002</t>
  </si>
  <si>
    <t>RA2000 Manual Adjustment Handles (Hot water only)</t>
  </si>
  <si>
    <t>013G5022</t>
  </si>
  <si>
    <t>RAS-D (Valve mounted operator w/ sensor for high altitude applications)</t>
  </si>
  <si>
    <t>013G5080</t>
  </si>
  <si>
    <t>FTC Thermostatic Element, 95° - 158°F</t>
  </si>
  <si>
    <t>013G5081</t>
  </si>
  <si>
    <t>FTC Thermostatic Element, 59° - 122°F</t>
  </si>
  <si>
    <t>013G5120</t>
  </si>
  <si>
    <t>RAS-D (Valve mounted operator for high altitude applications)</t>
  </si>
  <si>
    <t>013G5245</t>
  </si>
  <si>
    <t>RA2000 Anti-theft device protection clips, for 013G8250 &amp; 013G8252 Operators  (priced and sold in multiples of 20)</t>
  </si>
  <si>
    <t>013G5462</t>
  </si>
  <si>
    <t>FED-FF Thermostatic Control, Remote, 6+6+6 ft. (2+2+2m)</t>
  </si>
  <si>
    <t>013G5463</t>
  </si>
  <si>
    <t>FED-IF, Thermostatic Control, Integrated, 13 + 36 ft. (4+11m)</t>
  </si>
  <si>
    <t>013G5464</t>
  </si>
  <si>
    <t>FEK -FF Thermostatic Cooling Control, Remote,  6 + 6ft. (2 + 2m)</t>
  </si>
  <si>
    <t>013G5465</t>
  </si>
  <si>
    <t>FEK-IF Thermostatic Cooling Control, Integrated, 16 ft. (5m)</t>
  </si>
  <si>
    <t>N/A</t>
  </si>
  <si>
    <t>013G5466</t>
  </si>
  <si>
    <t>FEV-FF Thermostatic Heating Control, Remote, 6+6ft. ( 2+2m)</t>
  </si>
  <si>
    <t>013G5467</t>
  </si>
  <si>
    <t>FEV-IF Thermostatic Heating Control, integrated, 16 ft. (5m)</t>
  </si>
  <si>
    <t>013G5503</t>
  </si>
  <si>
    <t>RA2000 Bellows Holder (order 2 per operator)</t>
  </si>
  <si>
    <t>na</t>
  </si>
  <si>
    <t>013G7216</t>
  </si>
  <si>
    <t>RA2000 Protective grey cap for radiator valves</t>
  </si>
  <si>
    <t>013G8013</t>
  </si>
  <si>
    <t>RA2000 Valve, Side mount angle, 1/2"</t>
  </si>
  <si>
    <t>013G8014</t>
  </si>
  <si>
    <t>RA2000 Valve, Angle, 1/2"</t>
  </si>
  <si>
    <t>013G8015</t>
  </si>
  <si>
    <t>RA2000 Valve, Straight, 1/2"</t>
  </si>
  <si>
    <t>013G8018</t>
  </si>
  <si>
    <t>RA2000 Valve, Side mount angle, 3/4"</t>
  </si>
  <si>
    <t>013G8019</t>
  </si>
  <si>
    <t>RA2000 Valve, Angle, 3/4"</t>
  </si>
  <si>
    <t>013G8020</t>
  </si>
  <si>
    <t>RA2000 Valve, Straight, 3/4"</t>
  </si>
  <si>
    <t>013G8023</t>
  </si>
  <si>
    <t>RA2000 Valve, Side mount angle, 1"</t>
  </si>
  <si>
    <t>013G8024</t>
  </si>
  <si>
    <t>RA2000 Valve, Angle, 1"</t>
  </si>
  <si>
    <t>013G8025</t>
  </si>
  <si>
    <t>RA2000 Valve, Straight, 1"</t>
  </si>
  <si>
    <t>013G8030</t>
  </si>
  <si>
    <t>RA2000 Valve, Side mount angle, 1-1/4"</t>
  </si>
  <si>
    <t>013G8031</t>
  </si>
  <si>
    <t>RA2000 Valve, Angle, 1-1/4"</t>
  </si>
  <si>
    <t>013G8032</t>
  </si>
  <si>
    <t>RA2000 Valve, Straight, 1-1/4"</t>
  </si>
  <si>
    <t>013G8037</t>
  </si>
  <si>
    <t>RA2000 Valve  insert, for use with 1/2" Angle &amp; straight NPT, suitable for valves manufactured after 1990</t>
  </si>
  <si>
    <t>013G8038</t>
  </si>
  <si>
    <t>RA2000 Valve  insert, for use with 1/2" Side mount angle NPT, suitable for valves manufactured after 1990</t>
  </si>
  <si>
    <t>013G8039</t>
  </si>
  <si>
    <t>RA2000 Valve insert, for use with 1/2" to 1-1/4" valves, suitable for valves manufactured after 1990</t>
  </si>
  <si>
    <t>013G8042</t>
  </si>
  <si>
    <t>RA2000 VALVE, Straight, Sweat Union, 1/2"</t>
  </si>
  <si>
    <t>013G8044</t>
  </si>
  <si>
    <t>RA2000 VALVE, Straight, Sweat Union, 3/4"</t>
  </si>
  <si>
    <t>013G8070</t>
  </si>
  <si>
    <t>RA2000 RA TO RA2000 ADAPTER ASSY.</t>
  </si>
  <si>
    <t>013G8072</t>
  </si>
  <si>
    <t>RA2000 RAV TO RA2000 ADAPTER ASSY.</t>
  </si>
  <si>
    <t>013G8074</t>
  </si>
  <si>
    <t>RA2000 Valve Insert for Dunham Bush SWRF-B, 3/4"</t>
  </si>
  <si>
    <t>013G8240</t>
  </si>
  <si>
    <t>RA Tamper Proof Ele. IF,Allen Screw,DUSA</t>
  </si>
  <si>
    <t>013G8250</t>
  </si>
  <si>
    <t xml:space="preserve">RA2000 Room Temperature Operator </t>
  </si>
  <si>
    <t>013G8252</t>
  </si>
  <si>
    <t>RA 8252 FF, DUSA</t>
  </si>
  <si>
    <t xml:space="preserve">013G8562 </t>
  </si>
  <si>
    <t>RA2000 Wall Mount Operator w/ Combined Remote Mounted Sensor &amp; Dial, (2 m) capillary tube</t>
  </si>
  <si>
    <t>013G8564</t>
  </si>
  <si>
    <t>RA 2000 FE-FF 2+2m, white DUSA</t>
  </si>
  <si>
    <t xml:space="preserve">013G8565 </t>
  </si>
  <si>
    <t>RA2000 Wall Mount Operator w/ Combined Remote Mounted Sensor &amp; Dial, (5 m) capillary tube</t>
  </si>
  <si>
    <t>013G8568</t>
  </si>
  <si>
    <t>RA2000 Wall Mount Operator w/ Combined Remote Mounted Sensor &amp; Dial, (8 m) capillary tube</t>
  </si>
  <si>
    <t>013G8591</t>
  </si>
  <si>
    <t>RA2000 Replacement Socket Body (RA2000 Wall Mount Operators + Valves)</t>
  </si>
  <si>
    <t>013G8593</t>
  </si>
  <si>
    <t>RA2000  Socket Body (RA2000 w/RAV, VMT, KOVM)</t>
  </si>
  <si>
    <t>013L8011</t>
  </si>
  <si>
    <t>RA2000 1 Pipe Steam Air vent</t>
  </si>
  <si>
    <t>TW</t>
  </si>
  <si>
    <t>013L8300</t>
  </si>
  <si>
    <t>RA2000 45° STREET ELBOW FOR 1-PS (on convectors - order 2 pcs. per valve)</t>
  </si>
  <si>
    <t>013U0070</t>
  </si>
  <si>
    <t>RA2000 Packing gland for VMT, KOVM, RAV, FHV-R, and RAVL valves (Priced &amp; sold individually)</t>
  </si>
  <si>
    <t>013U0476</t>
  </si>
  <si>
    <t>RA2000 tailpiece, 1/2" M.NPT 2 pcs. required, use with 013G3268 and 013G3094 only</t>
  </si>
  <si>
    <t>013U0479</t>
  </si>
  <si>
    <t xml:space="preserve">RA2000 tailpiece, 3/4" M.NPT </t>
  </si>
  <si>
    <t>013U0489</t>
  </si>
  <si>
    <t>RA2000 tailpiece, 1" M.NPT</t>
  </si>
  <si>
    <t>013U0496</t>
  </si>
  <si>
    <t>RA2000 1/2"Union nut,  2 pcs. required, use with 013G3268, 013G3094, 003L1000, and 003L1001 only</t>
  </si>
  <si>
    <t>013U0499</t>
  </si>
  <si>
    <t>RA2000 3/4" Union nut</t>
  </si>
  <si>
    <t>013U0501</t>
  </si>
  <si>
    <t xml:space="preserve">RA2000 1" Union Nut </t>
  </si>
  <si>
    <t>013U0504</t>
  </si>
  <si>
    <t>RA2000 Tailpiece 1-1/4"</t>
  </si>
  <si>
    <t>013U0507</t>
  </si>
  <si>
    <t xml:space="preserve">RA2000 1-1/4" Union nut </t>
  </si>
  <si>
    <t>013U301501</t>
  </si>
  <si>
    <t>KOVM Valve, 1/2", COMP., 1.75 Cv</t>
  </si>
  <si>
    <t>013U3017</t>
  </si>
  <si>
    <t>KOVM Valve, 1/2", NPT, 1.75" Cv</t>
  </si>
  <si>
    <t>013U302001</t>
  </si>
  <si>
    <t>KOVM Valve, 1/2", COMP. 2.34 Cv</t>
  </si>
  <si>
    <t>013U7175</t>
  </si>
  <si>
    <t>RA2000 Replacement Vacuum Breaker</t>
  </si>
  <si>
    <t>013U8063</t>
  </si>
  <si>
    <t>RAVK 77° - 149°F (replaces RAVV)</t>
  </si>
  <si>
    <t>013U8608</t>
  </si>
  <si>
    <t>RA2000 tailpiece, 1/2" F. Sweat tailpiece, 2 pcs. required, use with 013G3268, 013G3094, and 003L1000 only</t>
  </si>
  <si>
    <t>013U8609</t>
  </si>
  <si>
    <t xml:space="preserve">RA2000 tailpiece, 3/4" F. Sweat </t>
  </si>
  <si>
    <t>013X3180</t>
  </si>
  <si>
    <t>RAVB Replacement KIT (replaces RAVB w/ valve mounted sensor and dial)</t>
  </si>
  <si>
    <t>013X3182</t>
  </si>
  <si>
    <t>RAVB Replacement KIT (replaces RAVB w/ remote sensor)</t>
  </si>
  <si>
    <t>017-437066</t>
  </si>
  <si>
    <t>RAVK -  1/2" Brass Sensosr Well for RAVV &amp; RAVK</t>
  </si>
  <si>
    <t>065B0003</t>
  </si>
  <si>
    <t>ESBE 4-WAY G &amp; F Valve, Gasket Set, 1-1/2” NPT, 2” NPT, 2” and 2-1/2” DIN Flange</t>
  </si>
  <si>
    <t>065B0004</t>
  </si>
  <si>
    <t>ESBE 4-WAY G &amp; F Valve, Gasket Set, 3” DIN Flange, 4” DIN Flange, 5” DIN Flange, 6” DIN Flange</t>
  </si>
  <si>
    <t>065B6150</t>
  </si>
  <si>
    <t>ESBE, 4-WAY Mixing Valve, Type F, Cast Iron, 2" (flanges and gaskets sold seperately)</t>
  </si>
  <si>
    <t>065B6165</t>
  </si>
  <si>
    <t>ESBE, 4-WAY Mixing Valve, Type F, Cast Iron, 2-1/2" (flanges and gaskets sold seperately)</t>
  </si>
  <si>
    <t>065B6180</t>
  </si>
  <si>
    <t>ESBE, 4-WAY Mixing Valve, Type F, Cast Iron, 3" (flanges and gaskets sold seperately)</t>
  </si>
  <si>
    <t>065B6200</t>
  </si>
  <si>
    <t>ESBE, 4-WAY Mixing Valve, Type F, Cast Iron, 4" (flanges and gaskets sold separately)</t>
  </si>
  <si>
    <t>065B6225</t>
  </si>
  <si>
    <t>ESBE, 4-WAY Mixing Valve, Type F, Cast Iron, 5" (flanges and gaskets sold separately)</t>
  </si>
  <si>
    <t>065B6250</t>
  </si>
  <si>
    <t>ESBE, 4-WAY Mixing Valve, Type F, Cast Iron, 6" (flanges and gaskets sold separately)</t>
  </si>
  <si>
    <t>065B8842</t>
  </si>
  <si>
    <t>ESBE REPAIR KIT SERIES 30 MR 70-110°F</t>
  </si>
  <si>
    <t>065B8843</t>
  </si>
  <si>
    <t>ESBE REPAIR KIT SERIES 30 MR 85-120°F</t>
  </si>
  <si>
    <t>065B8844</t>
  </si>
  <si>
    <t>ESBE REPAIR KIT SERIES 30 MR95-140°F</t>
  </si>
  <si>
    <t>065B8868LF</t>
  </si>
  <si>
    <t>ESBE VTA THERMOSTATIC MIXING VALVES, LEAD FREE, FNPT, 3/4", 70° - 110°F (20° - 45°C)</t>
  </si>
  <si>
    <t>065B8869LF</t>
  </si>
  <si>
    <t>ESBE VTA THERMOSTATIC MIXING VALVES, LEAD FREE, FNPT, 3/4", 85° - 120°F (30° - 49°C)</t>
  </si>
  <si>
    <t>065B8870LF</t>
  </si>
  <si>
    <t>ESBE VTA THERMOSTATIC MIXING VALVES, LEAD FREE, FNPT, 3/4", 95° - 140°F (35° - 60°C)</t>
  </si>
  <si>
    <t>065B8871LF</t>
  </si>
  <si>
    <t>ESBE VTA THERMOSTATIC MIXING VALVES, LEAD FREE, FNPT, 3/4", 85° - 160°F (30° - 70°C)</t>
  </si>
  <si>
    <t>065B8872LF</t>
  </si>
  <si>
    <t>ESBE VTA THERMOSTATIC MIXING VALVES, LEAD FREE, Sweat &amp; CPVC, 3/4", 85° - 160°F (30° - 70°C)</t>
  </si>
  <si>
    <t>065B8877LF</t>
  </si>
  <si>
    <t>ESBE VTA THERMOSTATIC MIXING VALVES, LEAD FREE, Sweat &amp; CPVC, 3/4", 85° - 120°F (30° - 49°C)</t>
  </si>
  <si>
    <t>065B8878LF</t>
  </si>
  <si>
    <t>ESBE VTA THERMOSTATIC MIXING VALVES, LEAD FREE, Sweat &amp; CPVC, 3/4", 95° - 140°F (35° - 60°C)</t>
  </si>
  <si>
    <t>065B8892</t>
  </si>
  <si>
    <t>ESBE VTA TMV Tailpiece kit, 3/4"F. Sweat</t>
  </si>
  <si>
    <t>065B8898</t>
  </si>
  <si>
    <t>ESBE VTA TMV Tailpiece kit, 3/4" CPVC</t>
  </si>
  <si>
    <t>065B8900</t>
  </si>
  <si>
    <t>ESBE ATA Thermostatic Draft Regulator, 3/4" FNPT, 2.2 Pound-force (10N)</t>
  </si>
  <si>
    <t>065B8901</t>
  </si>
  <si>
    <t>ESBE VTA TMV Tailpiece kit, 1/2" F.Sweat</t>
  </si>
  <si>
    <t>065B8926</t>
  </si>
  <si>
    <t>ESBE TV/VTC THERMOSTAT, 160F (72C)</t>
  </si>
  <si>
    <t>065B8927</t>
  </si>
  <si>
    <t>ESBE TV/VTC THERMOSTAT,  140F (60C)</t>
  </si>
  <si>
    <t>065B8929</t>
  </si>
  <si>
    <t>ESBE Series 60 Actuator DRIVE SLEEVE</t>
  </si>
  <si>
    <t>065B8930</t>
  </si>
  <si>
    <t>ESBE TV/VTC THERMOSTAT,  113F (45C)</t>
  </si>
  <si>
    <t>065B8956</t>
  </si>
  <si>
    <t>ESBE 3-Way MG Valve COMPLETE INTERIOR 1" (065B8968, internal valve diameter 1.65" (42mm) to 1-1/4"</t>
  </si>
  <si>
    <t>065B8957</t>
  </si>
  <si>
    <t>ESBE # 295 COMPLETE INTERIOR</t>
  </si>
  <si>
    <t>065B8960</t>
  </si>
  <si>
    <t>ESBE 3-Way Mixing Valve, Type F,  2-1/2", Cast Iron,  Cv 75</t>
  </si>
  <si>
    <t>065B8961</t>
  </si>
  <si>
    <t>ESBE 3-Way Mixing Valve, Type F,  2-1/2", Cast Iron,  Cv 105</t>
  </si>
  <si>
    <t>065B8962</t>
  </si>
  <si>
    <t>ESBE 3-Way Mixing Valve, Type F,  3", Cast Iron,  Cv 175</t>
  </si>
  <si>
    <t>065B8963</t>
  </si>
  <si>
    <t>ESBE 3-Way Mixing Valve, Type F,  4", Cast Iron,  Cv 265</t>
  </si>
  <si>
    <t>065B8964</t>
  </si>
  <si>
    <t>ESBE 3-Way Mixing Valve, Type F,  5", Cast Iron,  Cv 325</t>
  </si>
  <si>
    <t>065B8965</t>
  </si>
  <si>
    <t>ESBE 3-Way Mixing Valve, Type F,  6", Cast Iron,  Cv 465</t>
  </si>
  <si>
    <t>065F0102</t>
  </si>
  <si>
    <t>VMT 1/2" STRAIGHT VALVE. Sweat Connection, 1.8 Cv</t>
  </si>
  <si>
    <t>065F0104</t>
  </si>
  <si>
    <t>VMT 3/4" STRAIGHT VALVE, Sweat Connection, 2.7 Cv</t>
  </si>
  <si>
    <t>065F1242</t>
  </si>
  <si>
    <t>VMT 1" STRAIGHT Valve, M. NPT Connection, 9.4 Cv</t>
  </si>
  <si>
    <t>065F8950</t>
  </si>
  <si>
    <t>ESBE DIN FLANGE FOR 2" 4-WAY VALVE ( 4 required per valve)</t>
  </si>
  <si>
    <t>065F8951</t>
  </si>
  <si>
    <t>ESBE GASKET FOR 2" 4-WAY Valve ( 4 required per valve)</t>
  </si>
  <si>
    <t>065F8952</t>
  </si>
  <si>
    <t>ESBE Series 90 Actuators, 91EM, 24V, FLOATING (3 point), 12 SEC. RUN TIME</t>
  </si>
  <si>
    <t>065F8953</t>
  </si>
  <si>
    <t>ESBE Series 90 Actuators, 92EM, 24V, FLOATING (3 point), c/w aux. switch, 50 SEC. RUN TIME</t>
  </si>
  <si>
    <t>065F8954</t>
  </si>
  <si>
    <t>ESBE Series 90 Actuators, 93EM, 24V, FLOATING (3 point), c/w aux. switch, 240 SEC. RUN TIME</t>
  </si>
  <si>
    <t>065F8955</t>
  </si>
  <si>
    <t>ESBE Series 90 Actuators, 92P, 24V, PROPORTIONAL, 60/90/120 SEC. RUN TIME</t>
  </si>
  <si>
    <t>065F8959</t>
  </si>
  <si>
    <t>ESBE Series 90 Actuators, 92-2EM, 24V, FLOATING (3 point), c/w aux. switch, 100 SEC. RUN TIME</t>
  </si>
  <si>
    <t>065F8960</t>
  </si>
  <si>
    <t>VMT 1/2" STRAIGHT VALVE. Sweat Connection, 3.3 Cv</t>
  </si>
  <si>
    <t>065F8961</t>
  </si>
  <si>
    <t>VMT 3/4" STRAIGHT Valve, Sweat Connection, 5.9 Cv</t>
  </si>
  <si>
    <t>065F8965</t>
  </si>
  <si>
    <t xml:space="preserve">STV BALANCING VALVE, 1/2" NPT, BRASS </t>
  </si>
  <si>
    <t>065F896501</t>
  </si>
  <si>
    <t xml:space="preserve">STV BALANCING VALVE, 1/2" Sweat, BRASS </t>
  </si>
  <si>
    <t>065F8966</t>
  </si>
  <si>
    <t>STV BALANCING VALVE, 3/4" NPT, BRASS</t>
  </si>
  <si>
    <t>065F896601</t>
  </si>
  <si>
    <t>STV BALANCING VALVE, 3/4" Sweat, BRASS</t>
  </si>
  <si>
    <t>065F8967</t>
  </si>
  <si>
    <t>STV BALANCING VALVE, 1" NPT, BRASS</t>
  </si>
  <si>
    <t>065F896701</t>
  </si>
  <si>
    <t>STV BALANCING VALVE, 1" Sweat, BRASS</t>
  </si>
  <si>
    <t>065F8968</t>
  </si>
  <si>
    <t>STV BALANCING VALVE, 1-1/4" NPT, BRASS</t>
  </si>
  <si>
    <t>065F896801</t>
  </si>
  <si>
    <t>STV BALANCING VALVE, 1-1/4" Sweat, BRASS</t>
  </si>
  <si>
    <t>065F8969</t>
  </si>
  <si>
    <t>STV BALANCING VALVE, 1-1/2" NPT, BRASS</t>
  </si>
  <si>
    <t>065F896901</t>
  </si>
  <si>
    <t>STV BALANCING VALVE, 1-1/2" Sweat, BRASS</t>
  </si>
  <si>
    <t>065F8970</t>
  </si>
  <si>
    <t>STV BALANCING VALVE, 2" NPT, BRASS</t>
  </si>
  <si>
    <t>065F897001</t>
  </si>
  <si>
    <t>STV BALANCING VALVE, 2" Sweat, BRASS</t>
  </si>
  <si>
    <t>065F8971</t>
  </si>
  <si>
    <t>STVA (Flanged) Balancing Valve, 2-1/2", Cast Iron</t>
  </si>
  <si>
    <t>065F8972</t>
  </si>
  <si>
    <t>STVA (Flanged) Balancing Valve, 3", Cast Iron</t>
  </si>
  <si>
    <t>065F8973</t>
  </si>
  <si>
    <t>STVA (Flanged) Balancing Valve, 4", Cast Iron</t>
  </si>
  <si>
    <t>065F8974</t>
  </si>
  <si>
    <t>STVA (Flanged) Balancing Valve, 5", Cast Iron</t>
  </si>
  <si>
    <t>065F8975</t>
  </si>
  <si>
    <t>STVA (Flanged) Balancing Valve, 6", Cast Iron</t>
  </si>
  <si>
    <t>082F0002</t>
  </si>
  <si>
    <t>ABV Actuator, NO-24V (for VMT or KOVM)</t>
  </si>
  <si>
    <t>082F0052</t>
  </si>
  <si>
    <t>ABV Actuator, NC-24V (for VMT or KOVM)</t>
  </si>
  <si>
    <t>082F1110</t>
  </si>
  <si>
    <t>ABRA-A5 ACTUATOR, NC, 4 wire w/END SWITCH</t>
  </si>
  <si>
    <t>082F1111</t>
  </si>
  <si>
    <t>ABNM-A5 ACTUATOR,  NC 0-10VDC</t>
  </si>
  <si>
    <t>082F8961</t>
  </si>
  <si>
    <t>ESBE DIN Flange FOR 2-1/2" 4-WAY Valve ( 4 required per valve)</t>
  </si>
  <si>
    <t>US</t>
  </si>
  <si>
    <t>082F8962</t>
  </si>
  <si>
    <t>ESBE DIN Flange FOR 3" 4-WAY Valve ( 4 required per valve)</t>
  </si>
  <si>
    <t>082F8963</t>
  </si>
  <si>
    <t>ESBE DIN Flange FOR 4" 4-WAY Valve ( 4 required per valve)</t>
  </si>
  <si>
    <t>082F8964</t>
  </si>
  <si>
    <t>ESBE DIN Flange FOR 5" 4-WAY Valve ( 4 required per valve)</t>
  </si>
  <si>
    <t>082F8965</t>
  </si>
  <si>
    <t>ESBE DIN Flange FOR 6" 4-WAY Valve ( 4 required per valve)</t>
  </si>
  <si>
    <t>082F8966</t>
  </si>
  <si>
    <t>ESBE Gasket FOR 2-1/2" 4-WAY Valve ( 4 required per valve)</t>
  </si>
  <si>
    <t>082F8967</t>
  </si>
  <si>
    <t>ESBE Gasket FOR 3" 4-WAY Valve ( 4 required per valve)</t>
  </si>
  <si>
    <t>082F8968</t>
  </si>
  <si>
    <t>ESBE Gasket FOR 4" 4-WAY Valve ( 4 required per valve)</t>
  </si>
  <si>
    <t>082F8969</t>
  </si>
  <si>
    <t>ESBE Gasket FOR 5" 4-WAY Valve ( 4 required per valve)</t>
  </si>
  <si>
    <t>082F8970</t>
  </si>
  <si>
    <t>ESBE Gasket FOR 6" 4-WAY Valve ( 4 required per valve)</t>
  </si>
  <si>
    <t>082F8975</t>
  </si>
  <si>
    <t>ESBE 3-Way MG Valve COMPLETE INTERIOR 1/2" to 1" (065B8972, internal valve diameter 1.1" (28mm)</t>
  </si>
  <si>
    <t>082F8976</t>
  </si>
  <si>
    <t>ESBE 3-Way MG Valve Gasket Set 1" (065B8968) to 1-1/4", 1/2" to 1" (065B8972)</t>
  </si>
  <si>
    <t>082F8977</t>
  </si>
  <si>
    <t xml:space="preserve">ESBE 4-WAY Valve Complete Interior, 1/2” to 1” (065B8984, internal valve diameter 1.1” (28mm)) </t>
  </si>
  <si>
    <t>082F8979</t>
  </si>
  <si>
    <t>ESBE 3 WAY G &amp; F Valves, COMPLETE INTERIOR, 1-1/2" NPT</t>
  </si>
  <si>
    <t>082F8980</t>
  </si>
  <si>
    <t>ESBE 3 WAY G &amp; F Valves, COMPLETE INTERIOR, 2" NPT</t>
  </si>
  <si>
    <t>082F8981</t>
  </si>
  <si>
    <t>ESBE 3 WAY G &amp; F Valves, COMPLETE INTERIOR, 2-1/2" ANSI Flange</t>
  </si>
  <si>
    <t>082F8982</t>
  </si>
  <si>
    <t>ESBE 3 WAY G &amp; F Valves, COMPLETE INTERIOR, 3" ANSI Flange</t>
  </si>
  <si>
    <t>082F8983</t>
  </si>
  <si>
    <t>ESBE 3 WAY G &amp; F Valves, COMPLETE INTERIOR, 4" ANSI Flange</t>
  </si>
  <si>
    <t>082F8984</t>
  </si>
  <si>
    <t>ESBE 3 WAY G &amp; F Valves, COMPLETE INTERIOR, 5" ANSI Flange</t>
  </si>
  <si>
    <t>082F8985</t>
  </si>
  <si>
    <t>ESBE 3 WAY G &amp; F Valves, COMPLETE INTERIOR, 6" ANSI Flange</t>
  </si>
  <si>
    <t>082F8986</t>
  </si>
  <si>
    <t>ESBE 4 WAY G &amp; F Valves, COMPLETE INTERIOR, 1-1/2" NPT</t>
  </si>
  <si>
    <t>082F8987</t>
  </si>
  <si>
    <t>ESBE 4 WAY G &amp; F Valves, COMPLETE INTERIOR, 2" NPT</t>
  </si>
  <si>
    <t>082F8988</t>
  </si>
  <si>
    <t>ESBE 4 WAY G &amp; F Valves, COMPLETE INTERIOR, 2" &amp; 2-1/2" DIN Flange</t>
  </si>
  <si>
    <t>082F8989</t>
  </si>
  <si>
    <t>ESBE 4 WAY G &amp; F Valves, COMPLETE INTERIOR, 3" DIN Flange</t>
  </si>
  <si>
    <t>082F8990</t>
  </si>
  <si>
    <t>ESBE 4 WAY G &amp; F Valves, COMPLETE INTERIOR, 4" &amp; 5" DIN Flange</t>
  </si>
  <si>
    <t>082F8991</t>
  </si>
  <si>
    <t>ESBE 4 WAY G &amp; F Valves, COMPLETE INTERIOR, 6" DIN Flange</t>
  </si>
  <si>
    <t>082F8994</t>
  </si>
  <si>
    <t>ESBE Series 20 TMV Replacement KIT, 1/2" &amp; 3/4", 110-140F(43-50C)</t>
  </si>
  <si>
    <t>082F8995</t>
  </si>
  <si>
    <t>ESBE Series 20 TMV Replacement KIT, 1/2" &amp; 3/4", 68-105F(20-40C)</t>
  </si>
  <si>
    <t>082F8996</t>
  </si>
  <si>
    <t>ESBE Series 20 TMV Replacement KIT, 1/2" &amp; 3/4", 85-120F(29-49C)</t>
  </si>
  <si>
    <t>082F8997</t>
  </si>
  <si>
    <t>ESBE Series 20 TMV Replacement KIT, 1", 110-140F(43-50C)</t>
  </si>
  <si>
    <t>082F8998</t>
  </si>
  <si>
    <t>ESBE Series 20 TMV Replacement KIT, 1", 68-105F(20-40C)</t>
  </si>
  <si>
    <t>082F8999</t>
  </si>
  <si>
    <t>ESBE Series 20 TMV Replacement KIT, 1", 85-120F(29-49C)</t>
  </si>
  <si>
    <t>087N1196</t>
  </si>
  <si>
    <t>RMT Mechanical Room Thermostat, 24VAC, °C Scale</t>
  </si>
  <si>
    <t>GB</t>
  </si>
  <si>
    <t>087N1197</t>
  </si>
  <si>
    <t>088H0024</t>
  </si>
  <si>
    <t>088H0025</t>
  </si>
  <si>
    <t>088H3110</t>
  </si>
  <si>
    <t>TWA-A Electric Zone Valve Actuator NC 24V</t>
  </si>
  <si>
    <t>088H3111</t>
  </si>
  <si>
    <t>TWA-A Electric Zone Valve Actuator NO/24V</t>
  </si>
  <si>
    <t>088H3114</t>
  </si>
  <si>
    <t>TWA-A Electric Zone Valve Actuator NC/24V/ Wire w/ end SWITCH</t>
  </si>
  <si>
    <t>088H3120</t>
  </si>
  <si>
    <t>TWA-V NC/24V (for VMT 0650102 or 065F0104 only)</t>
  </si>
  <si>
    <t>088H3121</t>
  </si>
  <si>
    <t>TWA-V NO/24V (for VMT 0650102 or 065F0104 only)</t>
  </si>
  <si>
    <t>088L3041</t>
  </si>
  <si>
    <t>DS-224, Economy Snow/Ice Melt Controller, Integrated, 24VAC or DC</t>
  </si>
  <si>
    <t>088L3042</t>
  </si>
  <si>
    <t>DS-824, Economy Snow/Ice Melt Controller, Integrated, 24VAC or DC</t>
  </si>
  <si>
    <t>193B1500</t>
  </si>
  <si>
    <t xml:space="preserve">ESBE, 3-WAY Mixing Valve,  VRG130, 1/2" FNPT, Cv 2.9 </t>
  </si>
  <si>
    <t>193B1501</t>
  </si>
  <si>
    <t>ESBE, 3-WAY Mixing Valve,  VRG130, 3/4" FNPT, Cv 4.7</t>
  </si>
  <si>
    <t>193B1502</t>
  </si>
  <si>
    <t>ESBE, 3-WAY Mixing Valve,  VRG130, 3/4" FNPT, Cv 7.3</t>
  </si>
  <si>
    <t>193B1503</t>
  </si>
  <si>
    <t>ESBE, 3-WAY Mixing Valve,  VRG130, 1" FNPT, Cv 7.3</t>
  </si>
  <si>
    <t>193B1504</t>
  </si>
  <si>
    <t>ESBE, 3-WAY Mixing Valve,  VRG130, 1" FNPT, Cv 11.7</t>
  </si>
  <si>
    <t>193B1505</t>
  </si>
  <si>
    <t>ESBE, 3-WAY Mixing Valve,  VRG130, 1-1/4" FNPT, Cv 18.7</t>
  </si>
  <si>
    <t>193B1506</t>
  </si>
  <si>
    <t>ESBE, 3-WAY Mixing Valve,  VRG130, 1-1/2" FNPT, Cv 29.3</t>
  </si>
  <si>
    <t>193B1507</t>
  </si>
  <si>
    <t>ESBE, 3-WAY Mixing Valve,  VRG130, 2" FNPT, Cv 46.8</t>
  </si>
  <si>
    <t>193B1531</t>
  </si>
  <si>
    <t>ESBE, 4-WAY Mixing Valve, VRG140, 3/4" FNPT, Cv 4.7</t>
  </si>
  <si>
    <t>193B1532</t>
  </si>
  <si>
    <t>ESBE, 4-WAY Mixing Valve, VRG140, 3/4" FNPT, Cv 7.3</t>
  </si>
  <si>
    <t>193B1533</t>
  </si>
  <si>
    <t>ESBE, 4-WAY Mixing Valve, VRG140, 1" FNPT, Cv 11.7</t>
  </si>
  <si>
    <t>193B1534</t>
  </si>
  <si>
    <t>ESBE, 4-WAY Mixing Valve, VRG140, 1-1/4" FNPT, Cv 18.7</t>
  </si>
  <si>
    <t>193B1535</t>
  </si>
  <si>
    <t>ESBE, 4-WAY Mixing Valve, VRG140, 1-1/2" FNPT, Cv 29.3</t>
  </si>
  <si>
    <t>193B1536</t>
  </si>
  <si>
    <t>ESBE, 4-WAY Mixing Valve, VRG140, 2" FNPT, Cv 46.8</t>
  </si>
  <si>
    <t>193B1537</t>
  </si>
  <si>
    <t>ESBE, 4-WAY Mixing Valve, VRG140, 3/4" Sweat, Cv 2.9</t>
  </si>
  <si>
    <t>193B1538</t>
  </si>
  <si>
    <t>ESBE, 4-WAY Mixing Valve, VRG140, 1" Sweat, Cv 7.3</t>
  </si>
  <si>
    <t>193B1539</t>
  </si>
  <si>
    <t>ESBE, 4-WAY Mixing Valve, VRG140, 1-1/4" Sweat, Cv 13.9</t>
  </si>
  <si>
    <t>193B1600</t>
  </si>
  <si>
    <t>ESBE ARA663 Actuator, 3-POINT, FLOATING, 24VAC</t>
  </si>
  <si>
    <t>193B1601</t>
  </si>
  <si>
    <t>ESBE ARA644 Actuator, 3-POINT, FLOATING, 24VAC</t>
  </si>
  <si>
    <t>193B1602</t>
  </si>
  <si>
    <t>ESBE ARA654 Actuator, 3-POINT, FLOATING, 24VAC</t>
  </si>
  <si>
    <t>193B1603</t>
  </si>
  <si>
    <t>ESBE ARA664 Actuator, 3-POINT, FLOATING, 24VAC</t>
  </si>
  <si>
    <t>193B1604</t>
  </si>
  <si>
    <t>ESBE ARA638 Actuator,  2-POINT, FLOATING, 24v ACTUATOR</t>
  </si>
  <si>
    <t>193B1605</t>
  </si>
  <si>
    <t>ESBE ARA648 Actuator,  2-POINT, FLOATING, 24v ACTUATOR</t>
  </si>
  <si>
    <t>193B1606</t>
  </si>
  <si>
    <t>ESBE ARA639 Actuator, PROPORTIONAL, 24VAC/ 24VDC (cable included, wire leads not connected)</t>
  </si>
  <si>
    <t>193B1607</t>
  </si>
  <si>
    <t>ESBE ARA659 Actuator, PROPORTIONAL, 24VAC/ 24VDC (cable included, wire leads not connected)</t>
  </si>
  <si>
    <t>193B1615</t>
  </si>
  <si>
    <t>MOUNTING ACCESS FOR ESBE 90</t>
  </si>
  <si>
    <t>193B1616</t>
  </si>
  <si>
    <t>ESBE VRG MOUNTING  KIT (Req. for series 90 to VRG Valve)</t>
  </si>
  <si>
    <t>193B1700</t>
  </si>
  <si>
    <t>193B1701</t>
  </si>
  <si>
    <t>VTC511 THERMIC VALVE, 1-1/4", FNPT, (BODY ONLY)</t>
  </si>
  <si>
    <t>193B1702</t>
  </si>
  <si>
    <t>VTC511 THERMOSTAT, 122°F (50°C)</t>
  </si>
  <si>
    <t>193B1703</t>
  </si>
  <si>
    <t>VTC511 THERMOSTAT, 131°F (55°C)</t>
  </si>
  <si>
    <t>193B1704</t>
  </si>
  <si>
    <t>VTC511 THERMOSTAT, 140°F (60°C)</t>
  </si>
  <si>
    <t>193B1705</t>
  </si>
  <si>
    <t>VTC511 THERMOSTAT,158°F (70°C)</t>
  </si>
  <si>
    <t>7330193038980</t>
  </si>
  <si>
    <t>193B1706</t>
  </si>
  <si>
    <t>VTC511 THERMOSTAT, 167°F (75°C)</t>
  </si>
  <si>
    <t>7330193038997</t>
  </si>
  <si>
    <t>193B1709</t>
  </si>
  <si>
    <t>VTC511 THERMOSTAT,149°F (65°C)</t>
  </si>
  <si>
    <t>7330193039000</t>
  </si>
  <si>
    <t>31622011LF</t>
  </si>
  <si>
    <t>ESBE VTA THERMOSTATIC MIXING VALVE, LEAD FREE, FNPT, 1", 95-140°F (35-60°C)</t>
  </si>
  <si>
    <t>31622111LF</t>
  </si>
  <si>
    <t>ESBE VTA THERMOSTATIC MIXING VALVE, LEAD FREE, FNPT, 1", 85-120°F (29-49°C)</t>
  </si>
  <si>
    <t>ABRA54200</t>
  </si>
  <si>
    <t>ABRA-A5 Basic 1/2", includes: 24V actuator with end switch (082F1110), 1/2" sweat union valve (013G8042)</t>
  </si>
  <si>
    <t>ABRA54400</t>
  </si>
  <si>
    <t>ABRA-A5 Basic 3/4", includes: 24V actuator with end switch (082F1110), 1/2" sweat union valve (013G8044)</t>
  </si>
  <si>
    <t>AVTBWELL</t>
  </si>
  <si>
    <t>AVTB-RA Sensor Pocket, 3/4" NPT, BRASS</t>
  </si>
  <si>
    <t>STEAM ORIFICE 3/4"  1 bag of 25pcs</t>
  </si>
  <si>
    <t>TWA42000</t>
  </si>
  <si>
    <t>TWA Basic ZONE VALVE PACK1/2", includes: 24V actuator w/ end switch (088H3114), 1/2" sweat union valve (013G8042)</t>
  </si>
  <si>
    <t>TWA44000</t>
  </si>
  <si>
    <t>TWA Basic ZONE VALVE PACK3/4", includes: 24V actuator w/ end switch (088H3114), 1/2" sweat union valve (013G8042)</t>
  </si>
  <si>
    <t>VA330000</t>
  </si>
  <si>
    <t>ABRA/ABNM ADAPTER RINGS: UPONOR manifold</t>
  </si>
  <si>
    <t>VA50H</t>
  </si>
  <si>
    <t>ABRA/ABNM ADAPTER RINGS: Honeywell Braukmann (except 110 Series)</t>
  </si>
  <si>
    <t>VA54H</t>
  </si>
  <si>
    <t>ABRA/ABNM ADAPTER RINGS: MMA, Macon valves</t>
  </si>
  <si>
    <t>VA640000</t>
  </si>
  <si>
    <t>ABRA/ABNM ADAPTER RINGS: RTI (PETTINAROLI) MANIFOLD</t>
  </si>
  <si>
    <t>VA780000</t>
  </si>
  <si>
    <t>ABRA/ABNM ADAPTER RINGS: RA-2000</t>
  </si>
  <si>
    <t>VA80H</t>
  </si>
  <si>
    <t>ABRA/ABNM ADAPTER RINGS: Heimeier, Oventrop (since 1997), TACO (Alpha actuator, since 2005), Embassy manifold</t>
  </si>
  <si>
    <t>PC</t>
  </si>
  <si>
    <t>Stat</t>
  </si>
  <si>
    <t>ZP02 Condition Type</t>
  </si>
  <si>
    <t>Sales Organisation</t>
  </si>
  <si>
    <t>A_TABLE</t>
  </si>
  <si>
    <t>Price List Type</t>
  </si>
  <si>
    <t>Product Hierarchy</t>
  </si>
  <si>
    <t>Material Number</t>
  </si>
  <si>
    <t>Text Material</t>
  </si>
  <si>
    <t>Valid From</t>
  </si>
  <si>
    <t>Valid To</t>
  </si>
  <si>
    <t>Unit</t>
  </si>
  <si>
    <t>Current SAP Price (rounded)</t>
  </si>
  <si>
    <t>Surcharge1 %</t>
  </si>
  <si>
    <t>Surcharge2 %</t>
  </si>
  <si>
    <t>API %</t>
  </si>
  <si>
    <t>New SAP      Price (rounded)</t>
  </si>
  <si>
    <t>Notes</t>
  </si>
  <si>
    <t>Valid as of 9/30/2021</t>
  </si>
  <si>
    <t>F700</t>
  </si>
  <si>
    <t>A601</t>
  </si>
  <si>
    <t>01</t>
  </si>
  <si>
    <t>03B6901510643</t>
  </si>
  <si>
    <t>10035000</t>
  </si>
  <si>
    <t>MIXING VALVE HANDLE 1 1/2" -6" METAL HA</t>
  </si>
  <si>
    <t>04/01/2021</t>
  </si>
  <si>
    <t>12/31/9999</t>
  </si>
  <si>
    <t>CAD</t>
  </si>
  <si>
    <t>32</t>
  </si>
  <si>
    <t>F600</t>
  </si>
  <si>
    <t>32B5578612188</t>
  </si>
  <si>
    <t>5301590</t>
  </si>
  <si>
    <t>FAN SHROUD D3 COIL</t>
  </si>
  <si>
    <t>02/18/2008</t>
  </si>
  <si>
    <t>USD</t>
  </si>
  <si>
    <t>TBD PL handles increase</t>
  </si>
  <si>
    <t>03</t>
  </si>
  <si>
    <t>015</t>
  </si>
  <si>
    <t>10643</t>
  </si>
  <si>
    <t>12201100</t>
  </si>
  <si>
    <t>ARC363 24v High Torque Actuator</t>
  </si>
  <si>
    <t>10645</t>
  </si>
  <si>
    <t>03B6901510645</t>
  </si>
  <si>
    <t>12220200</t>
  </si>
  <si>
    <t>ARC368 10vdc High Torque Actuator /aux s</t>
  </si>
  <si>
    <t>12241200</t>
  </si>
  <si>
    <t>ARD257 24v High Torque Actuator</t>
  </si>
  <si>
    <t>12260200</t>
  </si>
  <si>
    <t>ARD269 10vdc High Torque Actuator</t>
  </si>
  <si>
    <t>12720212</t>
  </si>
  <si>
    <t>CRA112 24V Actuator w/built in Temp Cont</t>
  </si>
  <si>
    <t>12742212</t>
  </si>
  <si>
    <t>CRA122 24V Actuator w/built in Temp Cont</t>
  </si>
  <si>
    <t>16000500</t>
  </si>
  <si>
    <t>Mounting Kit for ARA600 Series Actuators</t>
  </si>
  <si>
    <t>16200700</t>
  </si>
  <si>
    <t>Aux. switch kit for actuator ARA600</t>
  </si>
  <si>
    <t>10654</t>
  </si>
  <si>
    <t>03B6901510654</t>
  </si>
  <si>
    <t>16200800</t>
  </si>
  <si>
    <t>Cable hatch for ARA600 Series</t>
  </si>
  <si>
    <t>03/01/2012</t>
  </si>
  <si>
    <t>016</t>
  </si>
  <si>
    <t>03200</t>
  </si>
  <si>
    <t>03B6901603200</t>
  </si>
  <si>
    <t>17006900</t>
  </si>
  <si>
    <t>VRG Valve Interior, 1/2", 3/4" 3 &amp; 4 Way</t>
  </si>
  <si>
    <t>10632</t>
  </si>
  <si>
    <t>03B6901610632</t>
  </si>
  <si>
    <t>17006910</t>
  </si>
  <si>
    <t>VRG Valve Interior, 1" 3 &amp; 4 Way Valves</t>
  </si>
  <si>
    <t>10631</t>
  </si>
  <si>
    <t>03B6901610631</t>
  </si>
  <si>
    <t>10634</t>
  </si>
  <si>
    <t>03B6901610634</t>
  </si>
  <si>
    <t>17006920</t>
  </si>
  <si>
    <t>VRG Valve Interior, 1 1/4" &amp; 1 1/2" 3&amp;4</t>
  </si>
  <si>
    <t>10633</t>
  </si>
  <si>
    <t>03B6901610633</t>
  </si>
  <si>
    <t>10664</t>
  </si>
  <si>
    <t>03B6901610664</t>
  </si>
  <si>
    <t>17006940</t>
  </si>
  <si>
    <t>VRG VALVE KNOB &amp; SCALE</t>
  </si>
  <si>
    <t>10663</t>
  </si>
  <si>
    <t>03B6901610663</t>
  </si>
  <si>
    <t>10671</t>
  </si>
  <si>
    <t>03B6901610671</t>
  </si>
  <si>
    <t>17006950</t>
  </si>
  <si>
    <t>VRG Valve Interior, 2" valves</t>
  </si>
  <si>
    <t>10672</t>
  </si>
  <si>
    <t>03B6901610672</t>
  </si>
  <si>
    <t>17050600</t>
  </si>
  <si>
    <t>Actuator Knob ARA600 Series</t>
  </si>
  <si>
    <t>034</t>
  </si>
  <si>
    <t>03134</t>
  </si>
  <si>
    <t>03B6903403134</t>
  </si>
  <si>
    <t>17053100</t>
  </si>
  <si>
    <t>CRA911 Temperature Sensor 16ft</t>
  </si>
  <si>
    <t>17053500</t>
  </si>
  <si>
    <t>CRA913 Replacement 24V cable lead</t>
  </si>
  <si>
    <t>03901</t>
  </si>
  <si>
    <t>03B6903403901</t>
  </si>
  <si>
    <t>25413000</t>
  </si>
  <si>
    <t>METAL DRIVE SLEEVE FOR 90 SER.MOTOR</t>
  </si>
  <si>
    <t>37201000</t>
  </si>
  <si>
    <t>ELEMENT FOR C20, ATA100 104-194°F</t>
  </si>
  <si>
    <t>21</t>
  </si>
  <si>
    <t>21C2366820368</t>
  </si>
  <si>
    <t>19405877</t>
  </si>
  <si>
    <t>Textile tape 15mm Grey</t>
  </si>
  <si>
    <t>03/01/2021</t>
  </si>
  <si>
    <t>03997</t>
  </si>
  <si>
    <t>03B6903403997</t>
  </si>
  <si>
    <t>37202500</t>
  </si>
  <si>
    <t>ELEMENT FOR ATA212  95-203°F</t>
  </si>
  <si>
    <t>21C2367020552</t>
  </si>
  <si>
    <t>19808390</t>
  </si>
  <si>
    <t>Connecto, bracket Bracket, ref AH 614000</t>
  </si>
  <si>
    <t>56711500</t>
  </si>
  <si>
    <t>O-RING SEAL FOR 3/4" CPVC</t>
  </si>
  <si>
    <t>56840200</t>
  </si>
  <si>
    <t>3/4" CPVC TAILPIECE</t>
  </si>
  <si>
    <t>98060150</t>
  </si>
  <si>
    <t>O-Ring for Brass Nut - VTC valve</t>
  </si>
  <si>
    <t>19809099</t>
  </si>
  <si>
    <t>Flexpipe FFTYL ø8.5  2,5 m Black</t>
  </si>
  <si>
    <t>98120430</t>
  </si>
  <si>
    <t>THERMOSTAT 10-30°C</t>
  </si>
  <si>
    <t>12/06/2018</t>
  </si>
  <si>
    <t>28</t>
  </si>
  <si>
    <t>28B46A7724934</t>
  </si>
  <si>
    <t>31152811</t>
  </si>
  <si>
    <t>VTA362 1/2" NPT 29-49C</t>
  </si>
  <si>
    <t>09/23/2021</t>
  </si>
  <si>
    <t>31700100</t>
  </si>
  <si>
    <t>3/4" MIXING UNION VALVE 50-86°F (10-30C)</t>
  </si>
  <si>
    <t>31700200</t>
  </si>
  <si>
    <t>3/4" MIXING UNION VALVE 68-104°F (20-43C</t>
  </si>
  <si>
    <t>37101400</t>
  </si>
  <si>
    <t>Repair Kit for 1" TMV 95-140°F</t>
  </si>
  <si>
    <t>Mounting tool RA</t>
  </si>
  <si>
    <t>37101600</t>
  </si>
  <si>
    <t>Repair Kit for 1" TMV 85-120°F</t>
  </si>
  <si>
    <t>28B46A7724928</t>
  </si>
  <si>
    <t>90006940</t>
  </si>
  <si>
    <t>STVA REPLACEMENT HANDLE  2 1/2" - 6"</t>
  </si>
  <si>
    <t>98080570</t>
  </si>
  <si>
    <t>C20 spare part</t>
  </si>
  <si>
    <t>01/25/2013</t>
  </si>
  <si>
    <t>7738006264</t>
  </si>
  <si>
    <t>BOSCH RAE 5054</t>
  </si>
  <si>
    <t>02/13/2017</t>
  </si>
  <si>
    <t>FJVR - THERMOSTAT 10-50</t>
  </si>
  <si>
    <t>08</t>
  </si>
  <si>
    <t>027</t>
  </si>
  <si>
    <t>08349</t>
  </si>
  <si>
    <t>08B7202708349</t>
  </si>
  <si>
    <t>003G1440</t>
  </si>
  <si>
    <t>Combination pieces KF2</t>
  </si>
  <si>
    <t>05/27/2021</t>
  </si>
  <si>
    <t>FJVR - THERMOSTAT 10-80</t>
  </si>
  <si>
    <t>003L0143</t>
  </si>
  <si>
    <t>RLV 15 Angle</t>
  </si>
  <si>
    <t>01/01/2020</t>
  </si>
  <si>
    <t>Handwheel AVDO</t>
  </si>
  <si>
    <t>003L0144</t>
  </si>
  <si>
    <t>RLV 15 Straight</t>
  </si>
  <si>
    <t>03/01/2013</t>
  </si>
  <si>
    <t>03999</t>
  </si>
  <si>
    <t>03B6903403999</t>
  </si>
  <si>
    <t>AVDO 1/2" BRASS PRESSUREREGULATOR, SOL</t>
  </si>
  <si>
    <t>003L0146</t>
  </si>
  <si>
    <t>RLV 20</t>
  </si>
  <si>
    <t>AVDO 1/2" BRASS PRESSURE REG.M.N.P.T.</t>
  </si>
  <si>
    <t>AVDO 3/4" BRASS PRESSURE REG.UNION SOL</t>
  </si>
  <si>
    <t>003L0220</t>
  </si>
  <si>
    <t>RLV-KS 1/2" straight, nickel-plated</t>
  </si>
  <si>
    <t>AVDO 3/4" BRASS PRESSURE REG.M.N.P.T.</t>
  </si>
  <si>
    <t>003L0222</t>
  </si>
  <si>
    <t>RLV-KS 1/2" Angle, nickel-plated</t>
  </si>
  <si>
    <t>AVDO 1" BRASS PRESSURE REG.M.N.P.T. UN</t>
  </si>
  <si>
    <t>003L0280</t>
  </si>
  <si>
    <t>RLV-K 15 Straight</t>
  </si>
  <si>
    <t>GASKET FOR RA VALVES/CONTROLS</t>
  </si>
  <si>
    <t>003L0282</t>
  </si>
  <si>
    <t>RLV-K 15 Angle</t>
  </si>
  <si>
    <t>1 Pipe steam valve</t>
  </si>
  <si>
    <t>003L0392</t>
  </si>
  <si>
    <t>RLV-KB lockshield valve 1/2" straight</t>
  </si>
  <si>
    <t>06/24/2021</t>
  </si>
  <si>
    <t>003L0394</t>
  </si>
  <si>
    <t>RLV-KB lockshield valve 1/2" angle</t>
  </si>
  <si>
    <t>127</t>
  </si>
  <si>
    <t>03251</t>
  </si>
  <si>
    <t>03B6912703251</t>
  </si>
  <si>
    <t>Stuffing box, RA</t>
  </si>
  <si>
    <t>34</t>
  </si>
  <si>
    <t>225</t>
  </si>
  <si>
    <t>03230</t>
  </si>
  <si>
    <t>34B2822503230</t>
  </si>
  <si>
    <t>FHV-FJVR FLOOR HEATING VALVE</t>
  </si>
  <si>
    <t>013G1230</t>
  </si>
  <si>
    <t>Accessory FF</t>
  </si>
  <si>
    <t>FHV-A FLOOR HEATING VALVE FOR RA 2000</t>
  </si>
  <si>
    <t>220</t>
  </si>
  <si>
    <t>03130</t>
  </si>
  <si>
    <t>03B6922003130</t>
  </si>
  <si>
    <t>Anti-theft plugs</t>
  </si>
  <si>
    <t>223</t>
  </si>
  <si>
    <t>03254</t>
  </si>
  <si>
    <t>03B6922303254</t>
  </si>
  <si>
    <t>Set of tools</t>
  </si>
  <si>
    <t>03B6973024930</t>
  </si>
  <si>
    <t>013G1237</t>
  </si>
  <si>
    <t>Thread stop plug in bag (bag w. 30 pcs)</t>
  </si>
  <si>
    <t>639</t>
  </si>
  <si>
    <t>03228</t>
  </si>
  <si>
    <t>08B7263903228</t>
  </si>
  <si>
    <t>RAVK PN16 10-30/2m</t>
  </si>
  <si>
    <t>Accessory, stop plug RA2000</t>
  </si>
  <si>
    <t>RAVK PN16 35°-75°C/2m</t>
  </si>
  <si>
    <t>Angle adapter, RA2000</t>
  </si>
  <si>
    <t>Scale cover</t>
  </si>
  <si>
    <t>28B4662628091</t>
  </si>
  <si>
    <t>003L8260</t>
  </si>
  <si>
    <t>PFM100</t>
  </si>
  <si>
    <t>01/22/2020</t>
  </si>
  <si>
    <t>RA 15/6TB</t>
  </si>
  <si>
    <t>08354</t>
  </si>
  <si>
    <t>08B7263908354</t>
  </si>
  <si>
    <t>3/4" NPT S/STEEL SENSOR POCKET FOR .7"</t>
  </si>
  <si>
    <t>RA 15/6T BY-PAS</t>
  </si>
  <si>
    <t>CAPILLARY TUBE GLAND, 3/4" FOR AVT SENS</t>
  </si>
  <si>
    <t>AVT ELEMENT 125-194°F(50-90°C)6'6" CAP</t>
  </si>
  <si>
    <t>Comp. fittings for KOVM PN10 DN15 fi 16</t>
  </si>
  <si>
    <t>AVT ELEMENT,32-85°F (0-30°C)6'6" CAP T</t>
  </si>
  <si>
    <t>Hand wheel for RA-valves</t>
  </si>
  <si>
    <t>AVT ELEMENT,77-150°F (25-65°C)6'6" CAP</t>
  </si>
  <si>
    <t>730</t>
  </si>
  <si>
    <t>24930</t>
  </si>
  <si>
    <t>RAS-D 5022 FF</t>
  </si>
  <si>
    <t>003N0084</t>
  </si>
  <si>
    <t>FJV Thermostatic actuator 20-60</t>
  </si>
  <si>
    <t>003N015708</t>
  </si>
  <si>
    <t>CAPILLARY TUBE GLAND, 1/2" FOR.4" AVT</t>
  </si>
  <si>
    <t>003N027808</t>
  </si>
  <si>
    <t>AVTB SENSOR 2.3M 30-100 DEG C</t>
  </si>
  <si>
    <t>AVT GREY KNOB HANDLE</t>
  </si>
  <si>
    <t>AVTB, FJV, AVD(S)A Repair set DN15</t>
  </si>
  <si>
    <t>RAS-5120 IF "0"</t>
  </si>
  <si>
    <t>AVTB, FJV, AVD(S)A Repair set DN20</t>
  </si>
  <si>
    <t>Anti-rheft device, white snap</t>
  </si>
  <si>
    <t>AVTB, FJV, AVD(S)A Repair set DN25</t>
  </si>
  <si>
    <t>Draw hook, FE</t>
  </si>
  <si>
    <t>03235</t>
  </si>
  <si>
    <t>08B7263903235</t>
  </si>
  <si>
    <t>AVTB 15 Thermostatic valve 0-30°C</t>
  </si>
  <si>
    <t>1/2" NPT BRASS TEMP REGULATOR COOLING,</t>
  </si>
  <si>
    <t>Protective cap ass'y, RA(grey) 10pc each</t>
  </si>
  <si>
    <t>AVT 15 1/2" VALVE BODY</t>
  </si>
  <si>
    <t>AVTB PN16 15/1,9 20-60 2m int NPT flo/re</t>
  </si>
  <si>
    <t>RA-FN 15, Side mounted valve (NPT)</t>
  </si>
  <si>
    <t>1/2" NPT. BRASS TEMP. REG.COOLING, 77-</t>
  </si>
  <si>
    <t>RA-FN 15, Angle valve (NPT)</t>
  </si>
  <si>
    <t>AVTB PN16 15/1,9 50-90 2m int NPT flo/re</t>
  </si>
  <si>
    <t>RA-FN 15, Straight valve (NPT)</t>
  </si>
  <si>
    <t>1/2" NPT BRASS TEMP. REGULATOR COOLING,</t>
  </si>
  <si>
    <t>RA-FN 20, Side mounted valve (NPT)</t>
  </si>
  <si>
    <t>AVTB 20 Thermostatic valve 0-30°C</t>
  </si>
  <si>
    <t>RA-FN 20, Angle valve (NPT)</t>
  </si>
  <si>
    <t>3/4" NPT BRASS TEMP REGULATOR COOLING,</t>
  </si>
  <si>
    <t>RA-FN 20, Straight valve (NPT)</t>
  </si>
  <si>
    <t>AVT 20 3/4" VALVE BODY</t>
  </si>
  <si>
    <t>013G802001</t>
  </si>
  <si>
    <t>3/4" NPT STRAIGHT VALVE BODY WITH SOLDER</t>
  </si>
  <si>
    <t>RA-FN 25, Side mounted valve (NPT)</t>
  </si>
  <si>
    <t>AVTB PN16 20/3,4 20-60 2m int NPT flo/re</t>
  </si>
  <si>
    <t>RA-FN 25, Angle valve (NPT)</t>
  </si>
  <si>
    <t>3/4" NPT. BRASS TEMP. REG.COOLING, 77-</t>
  </si>
  <si>
    <t>RA-FN 25, Straight valve (NPT)</t>
  </si>
  <si>
    <t>AVTB PN16 20/3,4 50-90 2m int NPT flo/re</t>
  </si>
  <si>
    <t>RA-FN 32, Side mounted valve (NPT)</t>
  </si>
  <si>
    <t>3/4" NPT. BRASS TEMP. REG.COOLING, 122</t>
  </si>
  <si>
    <t>RA-FN 32, Angle valve (NPT)</t>
  </si>
  <si>
    <t>RA-FN 32, Straight valve (NPT)</t>
  </si>
  <si>
    <t>1" NPT BRASS TEMP REGULATOR COOLING, 32</t>
  </si>
  <si>
    <t>Service insert, RA-FN 15, DUSA</t>
  </si>
  <si>
    <t>AVT 25 1" VALVE BODY</t>
  </si>
  <si>
    <t>Service insert RA-FN 15 UK, DUSA</t>
  </si>
  <si>
    <t>AVTB PN16 25/5,5 20-60 2m int NPT flo/re</t>
  </si>
  <si>
    <t>Service insert RA-FN 20-32, DUSA</t>
  </si>
  <si>
    <t>1" NPT. BRASS TEMP. REG.COOLING 77-149</t>
  </si>
  <si>
    <t>RA 2000 VALVE SOLDER 1/2"</t>
  </si>
  <si>
    <t>AVTB PN16 25/5,5 50-90 2m int NPT flo/re</t>
  </si>
  <si>
    <t>RA 2000 VALVE SOLDER 3/4"</t>
  </si>
  <si>
    <t>1" NPT. BRASS TEMP. REG.COOLING, 122-1</t>
  </si>
  <si>
    <t>RA TO RA2000 ADAPTER ASSY.</t>
  </si>
  <si>
    <t>28B4862928062</t>
  </si>
  <si>
    <t>003Z0230</t>
  </si>
  <si>
    <t>Shut-off &amp; protection piece AB-QM</t>
  </si>
  <si>
    <t>04/13/2017</t>
  </si>
  <si>
    <t>013G8071</t>
  </si>
  <si>
    <t>Stuffing box RA-adapter (DUSA)</t>
  </si>
  <si>
    <t>01/12/2009</t>
  </si>
  <si>
    <t>RAV TO RA2000 ADAPTER ASSY.</t>
  </si>
  <si>
    <t>629</t>
  </si>
  <si>
    <t>28062</t>
  </si>
  <si>
    <t>003Z0236</t>
  </si>
  <si>
    <t>Locking ring AB-QM (5 pcs. in a bag)</t>
  </si>
  <si>
    <t>Valve insert, Dunham Bush B &amp; J Mepco</t>
  </si>
  <si>
    <t>003Z0240</t>
  </si>
  <si>
    <t>Shut-off (plastic) AB-QM</t>
  </si>
  <si>
    <t>013G8130</t>
  </si>
  <si>
    <t>Union nut 15</t>
  </si>
  <si>
    <t>06/03/2021</t>
  </si>
  <si>
    <t>003Z0246</t>
  </si>
  <si>
    <t>Adapter 0,5 mm  AB-QM</t>
  </si>
  <si>
    <t>06/01/2012</t>
  </si>
  <si>
    <t>013G8131</t>
  </si>
  <si>
    <t>Union nut 20</t>
  </si>
  <si>
    <t>003Z0248</t>
  </si>
  <si>
    <t>Adapter 1.5 mm  AB-QM (Bag of 5 Pcs.)</t>
  </si>
  <si>
    <t>013G8132</t>
  </si>
  <si>
    <t>Union nut 25</t>
  </si>
  <si>
    <t>003Z0257</t>
  </si>
  <si>
    <t>Washer 1mm AB-QM (Bag of 5 pcs.)</t>
  </si>
  <si>
    <t>013G8133</t>
  </si>
  <si>
    <t>Union nut 32</t>
  </si>
  <si>
    <t>003Z0282</t>
  </si>
  <si>
    <t>Tail piece DN15, NPSM Nut, NPT tail</t>
  </si>
  <si>
    <t>013G8134</t>
  </si>
  <si>
    <t>Tail piece 15, NPT thread</t>
  </si>
  <si>
    <t>003Z0283</t>
  </si>
  <si>
    <t>Tail piece DN20, NPSM Nut, NPT tail</t>
  </si>
  <si>
    <t>013G8135</t>
  </si>
  <si>
    <t>Tail piece 20, NPT thread</t>
  </si>
  <si>
    <t>003Z0284</t>
  </si>
  <si>
    <t>Tail piece DN25, NPSM Nut, NPT tail</t>
  </si>
  <si>
    <t>013G8136</t>
  </si>
  <si>
    <t>Tail piece 25, NPT thread</t>
  </si>
  <si>
    <t>003Z0285</t>
  </si>
  <si>
    <t>Tail piece DN32, NPSM Nut, NPT tail</t>
  </si>
  <si>
    <t>013G8137</t>
  </si>
  <si>
    <t>Tail piece 32, NPT thread</t>
  </si>
  <si>
    <t>003Z0286</t>
  </si>
  <si>
    <t>AB-QM 1-1/2" NPT TAILPIECE KIT</t>
  </si>
  <si>
    <t>013G8138</t>
  </si>
  <si>
    <t>Tail piece 15, solder</t>
  </si>
  <si>
    <t>003Z0287</t>
  </si>
  <si>
    <t>AB-QM 2" NPT TAILPIECE KIT</t>
  </si>
  <si>
    <t>013G8139</t>
  </si>
  <si>
    <t>Tail piece 20, solder</t>
  </si>
  <si>
    <t>003Z0292</t>
  </si>
  <si>
    <t>Tail piece DN15, NPSM Nut, Sweat tail</t>
  </si>
  <si>
    <t>003Z0293</t>
  </si>
  <si>
    <t>Tail piece DN20, NPSM Nut, Sweat tail</t>
  </si>
  <si>
    <t>RA 8250 IF, DUSA</t>
  </si>
  <si>
    <t>003Z0294</t>
  </si>
  <si>
    <t>Tail piece DN25, NPSM Nut, Sweat tail</t>
  </si>
  <si>
    <t>003Z0295</t>
  </si>
  <si>
    <t>Tail piece DN32, NPSM Nut, Sweat tail</t>
  </si>
  <si>
    <t>003Z0296</t>
  </si>
  <si>
    <t>AB-QM 1-1/2" SOLDER TAILPIECE KIT</t>
  </si>
  <si>
    <t>A77</t>
  </si>
  <si>
    <t>24929</t>
  </si>
  <si>
    <t>28B46A7724929</t>
  </si>
  <si>
    <t>003Z0297</t>
  </si>
  <si>
    <t>AB-QM 2" SOLDER TAILPIECE KIT</t>
  </si>
  <si>
    <t>003Z0694</t>
  </si>
  <si>
    <t>AdapAMx15/16/25/35-AB-QM_DN40-100</t>
  </si>
  <si>
    <t>013G8562</t>
  </si>
  <si>
    <t>RA 2000 FE-IF 2m, white DUSA</t>
  </si>
  <si>
    <t>003Z0695</t>
  </si>
  <si>
    <t>Handle AB-QM DN40-100</t>
  </si>
  <si>
    <t>017</t>
  </si>
  <si>
    <t>03325</t>
  </si>
  <si>
    <t>08B7001703325</t>
  </si>
  <si>
    <t>084N1012</t>
  </si>
  <si>
    <t>ESMT OUTDOOR SENSOR, DANFOSS</t>
  </si>
  <si>
    <t>01/01/2009</t>
  </si>
  <si>
    <t>087B1184</t>
  </si>
  <si>
    <t>ESMB-12, universal temp. sensor, Pt 1000</t>
  </si>
  <si>
    <t>03/01/2011</t>
  </si>
  <si>
    <t>08B7001708219</t>
  </si>
  <si>
    <t>087B1192</t>
  </si>
  <si>
    <t>POCKET FOR ESMB-12, 100 mm</t>
  </si>
  <si>
    <t>03120</t>
  </si>
  <si>
    <t>08B7263903120</t>
  </si>
  <si>
    <t>KOVM 1/2" COMP BRASS VALVECV 1.75 WITH</t>
  </si>
  <si>
    <t>KOV 1/2NPT 140 PB</t>
  </si>
  <si>
    <t>KOVM 1/2" COMP.BRASS VALVECV. 2.34 W/F</t>
  </si>
  <si>
    <t>03154</t>
  </si>
  <si>
    <t>08B7263903154</t>
  </si>
  <si>
    <t>VMT 1/2" STRAIGHT SOLDER BRASSVALVE BO</t>
  </si>
  <si>
    <t>VMT 3/4" STRAIGHT SOLDER BRASS VALVE BO</t>
  </si>
  <si>
    <t>VMT 1" STRAIGHT NPT BRASS VALVE BODY, C</t>
  </si>
  <si>
    <t>VMT 1/2" STRAIGHT SOLDER BRASS VALVE BO</t>
  </si>
  <si>
    <t>RAVK PN16 25-65/2m</t>
  </si>
  <si>
    <t>031</t>
  </si>
  <si>
    <t>08003</t>
  </si>
  <si>
    <t>08B7303108003</t>
  </si>
  <si>
    <t>082H7090</t>
  </si>
  <si>
    <t>AM-PBU 25</t>
  </si>
  <si>
    <t>12194</t>
  </si>
  <si>
    <t>08B7303112194</t>
  </si>
  <si>
    <t>082G3448</t>
  </si>
  <si>
    <t>AME 658 SD 24V</t>
  </si>
  <si>
    <t>082G3450</t>
  </si>
  <si>
    <t>AME 658 SU 24V</t>
  </si>
  <si>
    <t>032</t>
  </si>
  <si>
    <t>10578</t>
  </si>
  <si>
    <t>08B7303210578</t>
  </si>
  <si>
    <t>065Z0261</t>
  </si>
  <si>
    <t xml:space="preserve"> VF 3 PN16 65/63 3-way seated flange</t>
  </si>
  <si>
    <t>07/01/2019</t>
  </si>
  <si>
    <t>119</t>
  </si>
  <si>
    <t>08481</t>
  </si>
  <si>
    <t>08B7311908481</t>
  </si>
  <si>
    <t>082H3038</t>
  </si>
  <si>
    <t>AME 25 SD 24V 15s/mm 15mm 450N</t>
  </si>
  <si>
    <t>082H3041</t>
  </si>
  <si>
    <t>AME 25 SU 24V 15s/mm 15mm 450N</t>
  </si>
  <si>
    <t>10623</t>
  </si>
  <si>
    <t>08B7311910623</t>
  </si>
  <si>
    <t>ABV NO-24V AKTU</t>
  </si>
  <si>
    <t>ABV NC-24V AKTU</t>
  </si>
  <si>
    <t>11974</t>
  </si>
  <si>
    <t>08B7311911974</t>
  </si>
  <si>
    <t>082H0161</t>
  </si>
  <si>
    <t>AME 435  24V 7,5-15s/mm 20mm 400N</t>
  </si>
  <si>
    <t>02/01/2016</t>
  </si>
  <si>
    <t>082H0162</t>
  </si>
  <si>
    <t>AMV 435  24V 7,5-15s/mm 20mm 400N</t>
  </si>
  <si>
    <t>120</t>
  </si>
  <si>
    <t>08457</t>
  </si>
  <si>
    <t>08B7312008457</t>
  </si>
  <si>
    <t>O-rings HRE, HFE (20-40MM)</t>
  </si>
  <si>
    <t>O-rings HRE, HFE (50-150MM)</t>
  </si>
  <si>
    <t>065Z0313</t>
  </si>
  <si>
    <t>Adapter AMV(E)335/435-VRB/G,VF/L DN15-50</t>
  </si>
  <si>
    <t>065Z0315</t>
  </si>
  <si>
    <t>Stem heater for AMV(E) 335/435</t>
  </si>
  <si>
    <t>065Z0327</t>
  </si>
  <si>
    <t>Valve stuff.box VRB,VRG,VF,VL DN65,80g0</t>
  </si>
  <si>
    <t>10608</t>
  </si>
  <si>
    <t>08B7312010608</t>
  </si>
  <si>
    <t>HFE 4 PN6 50/60 4-way rotary flange</t>
  </si>
  <si>
    <t>HFE 4 PN6 65/90 4-way rotary flange</t>
  </si>
  <si>
    <t>HFE 4 PN6 80/150 4-way rotary flange</t>
  </si>
  <si>
    <t>10599</t>
  </si>
  <si>
    <t>HFE 4 PN6 100/225 4-way rotary flange</t>
  </si>
  <si>
    <t>HFE 4 PN6 125/280 4-way rotary flange</t>
  </si>
  <si>
    <t>HFE 4 PN6 150/400 4-way rotary flange</t>
  </si>
  <si>
    <t>08B7677908416</t>
  </si>
  <si>
    <t>147X0039</t>
  </si>
  <si>
    <t>Freight PL08</t>
  </si>
  <si>
    <t>09/10/2021</t>
  </si>
  <si>
    <t>20</t>
  </si>
  <si>
    <t>745</t>
  </si>
  <si>
    <t>03418</t>
  </si>
  <si>
    <t>20C2574503418</t>
  </si>
  <si>
    <t>RMT-24 R.THERM.</t>
  </si>
  <si>
    <t>RMT-24 T.THERM.</t>
  </si>
  <si>
    <t>661</t>
  </si>
  <si>
    <t>20565</t>
  </si>
  <si>
    <t>21C2266120565</t>
  </si>
  <si>
    <t>088L5130</t>
  </si>
  <si>
    <t>LX Programmable T'stat, W/ Floor Sensor</t>
  </si>
  <si>
    <t>088L5136</t>
  </si>
  <si>
    <t>LX205T Touch Thermostat</t>
  </si>
  <si>
    <t>088L5137</t>
  </si>
  <si>
    <t>LX205 Non programmable Thermostat</t>
  </si>
  <si>
    <t>088L5140</t>
  </si>
  <si>
    <t>LX205T Wifi Thermostat</t>
  </si>
  <si>
    <t>662</t>
  </si>
  <si>
    <t>20566</t>
  </si>
  <si>
    <t>21C2266220566</t>
  </si>
  <si>
    <t>088L3044</t>
  </si>
  <si>
    <t>DS-2C Small System Automatic Controller</t>
  </si>
  <si>
    <t>088L3045</t>
  </si>
  <si>
    <t>DS-8C Controller w. Remote Snow and Ice</t>
  </si>
  <si>
    <t>088L3046</t>
  </si>
  <si>
    <t>DS-5C Rain/Snow Sensor Controller</t>
  </si>
  <si>
    <t>088L9000</t>
  </si>
  <si>
    <t>RX1200 Roof &amp; Gutter De-icing Controller</t>
  </si>
  <si>
    <t>MG-4</t>
  </si>
  <si>
    <t>MOISTURE GRID ASSEMBLY</t>
  </si>
  <si>
    <t>01/01/2010</t>
  </si>
  <si>
    <t>663</t>
  </si>
  <si>
    <t>20567</t>
  </si>
  <si>
    <t>21C2266320567</t>
  </si>
  <si>
    <t>088L3415</t>
  </si>
  <si>
    <t>GX850M ACP 208-600V</t>
  </si>
  <si>
    <t>666</t>
  </si>
  <si>
    <t>20327</t>
  </si>
  <si>
    <t>21C2266620327</t>
  </si>
  <si>
    <t>088L3422</t>
  </si>
  <si>
    <t>Line Voltage Therm. w/Weatherproof Encl.</t>
  </si>
  <si>
    <t>088L3440</t>
  </si>
  <si>
    <t>Panel Enclosure with 4Hr Timer</t>
  </si>
  <si>
    <t>088L3442</t>
  </si>
  <si>
    <t>088L3444</t>
  </si>
  <si>
    <t>Panel Enclosure with 4Hr Time, GFEP</t>
  </si>
  <si>
    <t>088L3446</t>
  </si>
  <si>
    <t>088L3448</t>
  </si>
  <si>
    <t>Panel with 4Hr Timer &amp; 4-3P CI32</t>
  </si>
  <si>
    <t>11/30/2020</t>
  </si>
  <si>
    <t>088L3449</t>
  </si>
  <si>
    <t>Panel with 4Hr Time, GFEP &amp; 4-3P CI32</t>
  </si>
  <si>
    <t>088L3451</t>
  </si>
  <si>
    <t>Magnetic Contactor - 40A, 208-240V</t>
  </si>
  <si>
    <t>088L3458</t>
  </si>
  <si>
    <t>DP CONTACTOR 50AMP w/120 VAC COIL</t>
  </si>
  <si>
    <t>05/22/2014</t>
  </si>
  <si>
    <t>088L5135</t>
  </si>
  <si>
    <t>Danfoss LX Power Module</t>
  </si>
  <si>
    <t>DP050-3B0</t>
  </si>
  <si>
    <t>DP CONTACTOR 50AMP - ABB Version</t>
  </si>
  <si>
    <t>03/01/2010</t>
  </si>
  <si>
    <t>ETO2-BOX</t>
  </si>
  <si>
    <t>ENCLOSURE FOR ETO2-4550</t>
  </si>
  <si>
    <t>08/15/2018</t>
  </si>
  <si>
    <t>ETOK-1</t>
  </si>
  <si>
    <t>Socket</t>
  </si>
  <si>
    <t>PBG00002</t>
  </si>
  <si>
    <t>GFI MODULE WITH REMOTE CT NO TIME DELAY</t>
  </si>
  <si>
    <t>PBG00003</t>
  </si>
  <si>
    <t>1.30" TRANSFORMER FOR GFI MODULE</t>
  </si>
  <si>
    <t>667</t>
  </si>
  <si>
    <t>20339</t>
  </si>
  <si>
    <t>21C2266720339</t>
  </si>
  <si>
    <t>DS-224 Rain/Snow Sensor, Controller</t>
  </si>
  <si>
    <t>DS-824 Rain/Snow Sensor, Controller</t>
  </si>
  <si>
    <t>ETF-1733/44/55</t>
  </si>
  <si>
    <t>Outdoor Temperature Sensor</t>
  </si>
  <si>
    <t>02/28/2017</t>
  </si>
  <si>
    <t>ETF-622</t>
  </si>
  <si>
    <t>Temperature Sensor</t>
  </si>
  <si>
    <t>ETF-744/99</t>
  </si>
  <si>
    <t>OUTDOOR SENSOR</t>
  </si>
  <si>
    <t>ETO2-4550</t>
  </si>
  <si>
    <t>SNOW MELTING CONTROLLER</t>
  </si>
  <si>
    <t>ETOG-56</t>
  </si>
  <si>
    <t>SNOW SENSOR</t>
  </si>
  <si>
    <t>20343</t>
  </si>
  <si>
    <t>21C2266720343</t>
  </si>
  <si>
    <t>ETF-1899A</t>
  </si>
  <si>
    <t>SENSOR</t>
  </si>
  <si>
    <t>09/27/2012</t>
  </si>
  <si>
    <t>ETF14499A0</t>
  </si>
  <si>
    <t>FLOOR SENSOR FOR OJ MICROTEMPTHERMOSTATS</t>
  </si>
  <si>
    <t>20349</t>
  </si>
  <si>
    <t>21C2266720349</t>
  </si>
  <si>
    <t>088L3051</t>
  </si>
  <si>
    <t>GX Ground Sensors (2/package)</t>
  </si>
  <si>
    <t>20549</t>
  </si>
  <si>
    <t>21C2266720549</t>
  </si>
  <si>
    <t>088L3052</t>
  </si>
  <si>
    <t>GX Roof Sensor</t>
  </si>
  <si>
    <t>668</t>
  </si>
  <si>
    <t>20368</t>
  </si>
  <si>
    <t>088L0006</t>
  </si>
  <si>
    <t>Power connection.kit,cable to power lead</t>
  </si>
  <si>
    <t>088L0008</t>
  </si>
  <si>
    <t>Splice/Tee Kit, Includes one end seal</t>
  </si>
  <si>
    <t>088L0010</t>
  </si>
  <si>
    <t>GX Cable Repair Kit</t>
  </si>
  <si>
    <t>088L0014</t>
  </si>
  <si>
    <t>LX Cable Repair Kit</t>
  </si>
  <si>
    <t>088L0023</t>
  </si>
  <si>
    <t>Power Connection Kit, Cable to Box</t>
  </si>
  <si>
    <t>088L0024</t>
  </si>
  <si>
    <t>RX Kit Roof Clips Type A, 25/Bag</t>
  </si>
  <si>
    <t>088L0028</t>
  </si>
  <si>
    <t>Danfoss Little Buzzer, continuity tester</t>
  </si>
  <si>
    <t>088L0409</t>
  </si>
  <si>
    <t>Tape aluminium 38MMX50M,m. 2f. tryk, for</t>
  </si>
  <si>
    <t>088L1457</t>
  </si>
  <si>
    <t>PX END SEAL KIT - 1 pack of 5pcs</t>
  </si>
  <si>
    <t>088L3001</t>
  </si>
  <si>
    <t>RX-C Roof Clip (50pcs in Bag)</t>
  </si>
  <si>
    <t>088L3002</t>
  </si>
  <si>
    <t>Spaceclip for selflimited cables</t>
  </si>
  <si>
    <t>088L3003</t>
  </si>
  <si>
    <t>RX Kit Roof Clips Type B (20pcs in Bag)</t>
  </si>
  <si>
    <t>088L3004</t>
  </si>
  <si>
    <t>Clips Spacer RX Kit (10pcs in bag)</t>
  </si>
  <si>
    <t>088L3008</t>
  </si>
  <si>
    <t>Replacement sensor (Use ETF-110/99C)</t>
  </si>
  <si>
    <t>09/01/2019</t>
  </si>
  <si>
    <t>088L3012</t>
  </si>
  <si>
    <t>Clips Shingle for RX Kit (25pcs in bag)</t>
  </si>
  <si>
    <t>088L3038</t>
  </si>
  <si>
    <t>CDP-2 Snow Sensor, Display Panel</t>
  </si>
  <si>
    <t>088L3039</t>
  </si>
  <si>
    <t>CS-1 Remote Control/Monitor Pigtail</t>
  </si>
  <si>
    <t>088L3405</t>
  </si>
  <si>
    <t>NAMEPLATE, (PER NEC 426-13)</t>
  </si>
  <si>
    <t>ETF-110/99C</t>
  </si>
  <si>
    <t>Replacement Floor Sensor (Black)</t>
  </si>
  <si>
    <t>20373</t>
  </si>
  <si>
    <t>21C2366820373</t>
  </si>
  <si>
    <t>088L0076</t>
  </si>
  <si>
    <t>Reflect insulation plates 10 plts 5m²</t>
  </si>
  <si>
    <t>088L0077</t>
  </si>
  <si>
    <t>Reflect insulation plates 4 plates 2m²</t>
  </si>
  <si>
    <t>20374</t>
  </si>
  <si>
    <t>21C2366820374</t>
  </si>
  <si>
    <t>088L1053</t>
  </si>
  <si>
    <t>ECfast 5m Metal In box</t>
  </si>
  <si>
    <t>088L1054</t>
  </si>
  <si>
    <t>ECfast 25m Metal In box</t>
  </si>
  <si>
    <t>20555</t>
  </si>
  <si>
    <t>21C2366820555</t>
  </si>
  <si>
    <t>088L0412</t>
  </si>
  <si>
    <t>LABEL ELECTR. HEAT</t>
  </si>
  <si>
    <t>ROOF CLIP GLUE</t>
  </si>
  <si>
    <t>670</t>
  </si>
  <si>
    <t>01888</t>
  </si>
  <si>
    <t>21C2367001888</t>
  </si>
  <si>
    <t>088L1480</t>
  </si>
  <si>
    <t>SRIG Pre-Terminated 6 ft, 120V</t>
  </si>
  <si>
    <t>088L1481</t>
  </si>
  <si>
    <t>SRIG Pre-Terminated 12 ft, 120V</t>
  </si>
  <si>
    <t>088L1482</t>
  </si>
  <si>
    <t>SRIG Pre-Terminated 18 ft, 120V</t>
  </si>
  <si>
    <t>088L1483</t>
  </si>
  <si>
    <t>SRIG Pre-Terminated 24 ft, 120V</t>
  </si>
  <si>
    <t>088L1484</t>
  </si>
  <si>
    <t>SRIG Pre-Terminated 50 ft, 120V</t>
  </si>
  <si>
    <t>088L1485</t>
  </si>
  <si>
    <t>SRIG Pre-Terminated 75 ft, 120V</t>
  </si>
  <si>
    <t>088L1486</t>
  </si>
  <si>
    <t>SRIG Pre-Terminated 100ft, 120V</t>
  </si>
  <si>
    <t>20420</t>
  </si>
  <si>
    <t>21C2367020420</t>
  </si>
  <si>
    <t>088L1402</t>
  </si>
  <si>
    <t>PX-F Cable, Blue,250Ft. Spool 3W/Ft.120V</t>
  </si>
  <si>
    <t>088L1412</t>
  </si>
  <si>
    <t>PX-F Cable, Blue,250Ft.Spool 3W/Ft. 240V</t>
  </si>
  <si>
    <t>088L1422</t>
  </si>
  <si>
    <t>PX-F Cable, Black,250Ft.Spool 5W/Ft.120V</t>
  </si>
  <si>
    <t>088L1432</t>
  </si>
  <si>
    <t>PX-F Cable, Black,250Ft.Spool 5W/Ft.240V</t>
  </si>
  <si>
    <t>088L1470</t>
  </si>
  <si>
    <t>PX-F Cable, Blue, 1000Ft.  3W/Ft. 120V</t>
  </si>
  <si>
    <t>088L1471</t>
  </si>
  <si>
    <t>PX-F Cable, Blue, 1000Ft.  3W/Ft. 240V</t>
  </si>
  <si>
    <t>088L1472</t>
  </si>
  <si>
    <t>PX-F Cable, Black, 1000Ft.  5W/Ft. 120V</t>
  </si>
  <si>
    <t>088L1473</t>
  </si>
  <si>
    <t>PX-F Cable, Black, 1000Ft.  5W/Ft. 240V</t>
  </si>
  <si>
    <t>088L1516</t>
  </si>
  <si>
    <t>Cable, Black, ,250Ft .Spool 8W/Ft.120V</t>
  </si>
  <si>
    <t>088L1517</t>
  </si>
  <si>
    <t>PX-F Cable, Black, 1000Ft.  8W/Ft. 120V</t>
  </si>
  <si>
    <t>088L1518</t>
  </si>
  <si>
    <t>PX-F Cable, Black,250Ft.Spool 8W/Ft.240V</t>
  </si>
  <si>
    <t>088L1519</t>
  </si>
  <si>
    <t>PX-F Cable, Black, 1000Ft.  8W/Ft. 240V</t>
  </si>
  <si>
    <t>088L1520</t>
  </si>
  <si>
    <t>PX-F Cable, Black ,250Ft.Sol 10W/Ft.120V</t>
  </si>
  <si>
    <t>088L1521</t>
  </si>
  <si>
    <t>PX-F Cable, Black, 1000Ft.  10W/Ft. 120V</t>
  </si>
  <si>
    <t>088L1522</t>
  </si>
  <si>
    <t>PX-F Cable, Black,250Ft.Spl 10W/Ft.240V</t>
  </si>
  <si>
    <t>088L1523</t>
  </si>
  <si>
    <t>PX-F Cable, Black, 1000Ft.  10W/Ft. 240V</t>
  </si>
  <si>
    <t>20552</t>
  </si>
  <si>
    <t>088L0760</t>
  </si>
  <si>
    <t>Connecto NA-B-PK Power/End Kit</t>
  </si>
  <si>
    <t>088L0761</t>
  </si>
  <si>
    <t>Connecto NA-B-P  Power Kit</t>
  </si>
  <si>
    <t>088L0762</t>
  </si>
  <si>
    <t>Connecto NA-B-S Splice Ki</t>
  </si>
  <si>
    <t>088L0763</t>
  </si>
  <si>
    <t>Connecto NA-B-PS Powered Splice Kit</t>
  </si>
  <si>
    <t>088L0764</t>
  </si>
  <si>
    <t>Connecto NA-B-T T-Splice Kit</t>
  </si>
  <si>
    <t>088L0765</t>
  </si>
  <si>
    <t>Connecto NA-B-PT Powered T-Splice Kit</t>
  </si>
  <si>
    <t>088L0766</t>
  </si>
  <si>
    <t>Connecto NA-B-X X-Splice Kit</t>
  </si>
  <si>
    <t>088L0767</t>
  </si>
  <si>
    <t>Connecto NA-B-E Silicon end Seal 5 pcs.</t>
  </si>
  <si>
    <t>672</t>
  </si>
  <si>
    <t>20513</t>
  </si>
  <si>
    <t>21C2367220513</t>
  </si>
  <si>
    <t>088L3201</t>
  </si>
  <si>
    <t>GX Mat 240V, 15 Sq. Ft., 750W</t>
  </si>
  <si>
    <t>088L3202</t>
  </si>
  <si>
    <t>GX Mat 240V, 20 Sq. Ft., 1000W</t>
  </si>
  <si>
    <t>088L3204</t>
  </si>
  <si>
    <t>GX Mat 240V, 30 Sq. Ft., 1500W</t>
  </si>
  <si>
    <t>088L3206</t>
  </si>
  <si>
    <t>GX Mat 240V, 40 Sq. Ft., 2000W</t>
  </si>
  <si>
    <t>088L3208</t>
  </si>
  <si>
    <t>GX Mat 240V, 50 Sq. Ft., 2500W</t>
  </si>
  <si>
    <t>088L3209</t>
  </si>
  <si>
    <t>GX Mat 240V, 60 Sq. Ft., 3000W</t>
  </si>
  <si>
    <t>088L3210</t>
  </si>
  <si>
    <t>GX Mat 240V, 70 Sq. Ft., 3500W</t>
  </si>
  <si>
    <t>088L3211</t>
  </si>
  <si>
    <t>GX Mat 240V, 80 Sq. Ft., 4000W</t>
  </si>
  <si>
    <t>088L3212</t>
  </si>
  <si>
    <t>GX Mat 240V, 90 Sq. Ft., 4500W</t>
  </si>
  <si>
    <t>088L3213</t>
  </si>
  <si>
    <t>GX Mat 240V, 100 Sq. Ft., 5000W</t>
  </si>
  <si>
    <t>088L3214</t>
  </si>
  <si>
    <t>GX Mat 240V, 115 Sq. Ft., 5750W</t>
  </si>
  <si>
    <t>088L3215</t>
  </si>
  <si>
    <t>GX Mat 240V, 130 Sq. Ft., 6500W</t>
  </si>
  <si>
    <t>088L3222</t>
  </si>
  <si>
    <t>GX Mat 208V, 6.5 Ft. 13 Sq. Ft. 640W</t>
  </si>
  <si>
    <t>088L3223</t>
  </si>
  <si>
    <t>GX Mat 208V, 10 Ft. 20 Sq. Ft. 1100W</t>
  </si>
  <si>
    <t>088L3225</t>
  </si>
  <si>
    <t>GX Mat 208V, 15 Ft. 30 Sq. Ft.1550W</t>
  </si>
  <si>
    <t>088L3227</t>
  </si>
  <si>
    <t>GX Mat 208V, 20 Ft. 40 Sq. Ft. 1900W</t>
  </si>
  <si>
    <t>088L3229</t>
  </si>
  <si>
    <t>GX Mat 208V, 25 Ft. 50 Sq. Ft. 2400W</t>
  </si>
  <si>
    <t>088L3230</t>
  </si>
  <si>
    <t>GX Mat 208V, 30 Ft. 60 Sq. Ft. 3050W</t>
  </si>
  <si>
    <t>088L3231</t>
  </si>
  <si>
    <t>GX Mat 208V, 35 Ft. 70 Sq. Ft. 3400W</t>
  </si>
  <si>
    <t>088L3232</t>
  </si>
  <si>
    <t>GX Mat 208V, 40 Ft. 80 Sq. Ft. 3800W</t>
  </si>
  <si>
    <t>088L3233</t>
  </si>
  <si>
    <t>GX Mat 208V, 45 Ft. 90 Sq. Ft. 4230W</t>
  </si>
  <si>
    <t>088L3234</t>
  </si>
  <si>
    <t>GX Mat 208V, 50 Ft. 100 Sq. Ft. 5000W</t>
  </si>
  <si>
    <t>088L3270</t>
  </si>
  <si>
    <t>GX Mat 480V, 10 Ft. 20Sq. Ft. 1000W</t>
  </si>
  <si>
    <t>088L3272</t>
  </si>
  <si>
    <t>GX Mat 480V, 20 Ft. 40Sq. Ft. 1980W</t>
  </si>
  <si>
    <t>088L3274</t>
  </si>
  <si>
    <t>GX Mat 480V, 30 Ft. 60Sq. Ft. 2970W</t>
  </si>
  <si>
    <t>088L3276</t>
  </si>
  <si>
    <t>GX Mat 480V, 40 Ft. 80Sq. Ft. 4060W</t>
  </si>
  <si>
    <t>088L3278</t>
  </si>
  <si>
    <t>GX Mat 480V, 50 Ft. 100Sq. Ft. 5040W</t>
  </si>
  <si>
    <t>088L3279</t>
  </si>
  <si>
    <t>GX Mat 480V, 60 Ft. 120Sq. Ft. 6020W</t>
  </si>
  <si>
    <t>088L3280</t>
  </si>
  <si>
    <t>GX Mat 480V, 70 Ft. 140Sq. Ft. 7000W</t>
  </si>
  <si>
    <t>088L3281</t>
  </si>
  <si>
    <t>GX Mat 480V, 80 Ft. 160Sq. Ft. 7985W</t>
  </si>
  <si>
    <t>088L3301</t>
  </si>
  <si>
    <t>GX Mat 240V, 20 Ft., 40 Sq. Ft., 1480W,</t>
  </si>
  <si>
    <t>088L3302</t>
  </si>
  <si>
    <t>GX Mat 240V, 45 Ft., 90 Sq. Ft., 3495W,</t>
  </si>
  <si>
    <t>088L3303</t>
  </si>
  <si>
    <t>GX Mat 240V, 60 Ft., 120 Sq. Ft., 4505W,</t>
  </si>
  <si>
    <t>088L3304</t>
  </si>
  <si>
    <t>GX Mat 240V, 77.5 Ft., 155 Sq. Ft.,5715W</t>
  </si>
  <si>
    <t>20551</t>
  </si>
  <si>
    <t>21C2367220551</t>
  </si>
  <si>
    <t>088L3150</t>
  </si>
  <si>
    <t>LX Mat 120V, 10 Sq. Ft., 120W</t>
  </si>
  <si>
    <t>088L3151</t>
  </si>
  <si>
    <t>LX Mat 120V, 15 Sq. Ft., 180W</t>
  </si>
  <si>
    <t>088L3152</t>
  </si>
  <si>
    <t>LX Mat 120V 240W 20Sq. Ft.</t>
  </si>
  <si>
    <t>088L3153</t>
  </si>
  <si>
    <t>LX Mat 120V 300W 25Sq. Ft.</t>
  </si>
  <si>
    <t>088L3154</t>
  </si>
  <si>
    <t>LX Mat 120V, 30 Sq. Ft., 360W</t>
  </si>
  <si>
    <t>088L3155</t>
  </si>
  <si>
    <t>LX Mat 120V, 35 Sq. Ft., 420W</t>
  </si>
  <si>
    <t>088L3156</t>
  </si>
  <si>
    <t>LX Mat 120V, 40 Sq. Ft., 480W</t>
  </si>
  <si>
    <t>088L3158</t>
  </si>
  <si>
    <t>LX Mat 120V 590W 50Sq. Ft.</t>
  </si>
  <si>
    <t>088L3160</t>
  </si>
  <si>
    <t>LX Mat 120V, 60 Sq. Ft., 735W</t>
  </si>
  <si>
    <t>088L3175</t>
  </si>
  <si>
    <t>LX Mat 240V, 35 Sq. Ft., 420W</t>
  </si>
  <si>
    <t>088L3176</t>
  </si>
  <si>
    <t>LX Mat 240V 480W 40Sq. Ft.</t>
  </si>
  <si>
    <t>088L3177</t>
  </si>
  <si>
    <t>LX Mat 240V, 50 Sq. Ft., 590W</t>
  </si>
  <si>
    <t>088L3178</t>
  </si>
  <si>
    <t>LX Mat 240V, 60 Sq. Ft., 710W</t>
  </si>
  <si>
    <t>088L3179</t>
  </si>
  <si>
    <t>LX Mat 240V, 70 Sq. Ft., 825W</t>
  </si>
  <si>
    <t>088L3180</t>
  </si>
  <si>
    <t>LX Mat 240V, 80 Sq. Ft., 950W</t>
  </si>
  <si>
    <t>088L3181</t>
  </si>
  <si>
    <t>LX Mat 240V, 90 Sq. Ft., 1065W</t>
  </si>
  <si>
    <t>088L3182</t>
  </si>
  <si>
    <t>LX Mat 240V 1180W 100Sq. Ft.</t>
  </si>
  <si>
    <t>088L3183</t>
  </si>
  <si>
    <t>LX Mat 240V, 110 Sq. Ft., 1300W</t>
  </si>
  <si>
    <t>088L3184</t>
  </si>
  <si>
    <t>LX Mat 240V, 120 Sq. Ft., 1415W</t>
  </si>
  <si>
    <t>088L3185</t>
  </si>
  <si>
    <t>LX Mat 240V, 145 Sq. Ft., 1765W</t>
  </si>
  <si>
    <t>088L3800</t>
  </si>
  <si>
    <t>LX Mat 120V 10 Sq. Ft. 120W + LXTouch</t>
  </si>
  <si>
    <t>05/06/2021</t>
  </si>
  <si>
    <t>088L3801</t>
  </si>
  <si>
    <t>LX Mat 120V 15 Sq. Ft. 180W + LXTouch</t>
  </si>
  <si>
    <t>088L3802</t>
  </si>
  <si>
    <t>LX Mat 120V 20 Sq. Ft. 240W + LXTouch</t>
  </si>
  <si>
    <t>088L3803</t>
  </si>
  <si>
    <t>LX Mat 120V 25Sq. Ft. 300W + LXTouch</t>
  </si>
  <si>
    <t>088L3804</t>
  </si>
  <si>
    <t>LX Mat 120V 30 Sq. Ft. 360W + LXTouch</t>
  </si>
  <si>
    <t>088L3805</t>
  </si>
  <si>
    <t>LX Mat 120V 35 Sq. Ft. 420W + LXTouch</t>
  </si>
  <si>
    <t>088L3806</t>
  </si>
  <si>
    <t>LX Mat 120V 40 Sq. Ft. 480W + LXTouch</t>
  </si>
  <si>
    <t>088L3807</t>
  </si>
  <si>
    <t>LX Mat 120V 50Sq. Ft. 590W + LXTouch</t>
  </si>
  <si>
    <t>088L3808</t>
  </si>
  <si>
    <t>LX Mat 120V 60 Sq. Ft. 735W + LXTouch</t>
  </si>
  <si>
    <t>088L3810</t>
  </si>
  <si>
    <t>LX Mat 240V 35 Sq. Ft. 420W + LXTouch</t>
  </si>
  <si>
    <t>088L3811</t>
  </si>
  <si>
    <t>LX Mat 240V 40Sq. Ft. 480W + LXTouch</t>
  </si>
  <si>
    <t>088L3812</t>
  </si>
  <si>
    <t>LX Mat 240V 50 Sq. Ft. 590W + LXTouch</t>
  </si>
  <si>
    <t>088L3813</t>
  </si>
  <si>
    <t>LX Mat 240V 60 Sq. Ft. 710W + LXTouch</t>
  </si>
  <si>
    <t>088L3814</t>
  </si>
  <si>
    <t>LX Mat 240V 70 Sq. Ft. 825W + LXTouch</t>
  </si>
  <si>
    <t>088L3815</t>
  </si>
  <si>
    <t>LX Mat 240V 80 Sq. Ft. 950W + LXTouch</t>
  </si>
  <si>
    <t>088L3816</t>
  </si>
  <si>
    <t>LX Mat 240V 90 Sq. Ft. 1065W + LXTouch</t>
  </si>
  <si>
    <t>088L3817</t>
  </si>
  <si>
    <t>LX Mat 240V 100Sq. Ft. 1180W + LXTouch</t>
  </si>
  <si>
    <t>088L3818</t>
  </si>
  <si>
    <t>LX Mat 240V 110 Sq. Ft. 1300W + LXTouch</t>
  </si>
  <si>
    <t>088L3819</t>
  </si>
  <si>
    <t>LX Mat 240V 120 Sq. Ft. 1415W + LXTouch</t>
  </si>
  <si>
    <t>088L3820</t>
  </si>
  <si>
    <t>LX Mat 240V 145 Sq. Ft. 1765W + LXTouch</t>
  </si>
  <si>
    <t>21C2367420445</t>
  </si>
  <si>
    <t>088L3065</t>
  </si>
  <si>
    <t>GX Cable, 277V, 170 Ft. 2015W</t>
  </si>
  <si>
    <t>088L3066</t>
  </si>
  <si>
    <t>GX Cable, 277V, 190 Ft. 2340W</t>
  </si>
  <si>
    <t>088L3067</t>
  </si>
  <si>
    <t>GX Cable, 277V, 215 Ft. 2600W</t>
  </si>
  <si>
    <t>674</t>
  </si>
  <si>
    <t>20445</t>
  </si>
  <si>
    <t>088L3068</t>
  </si>
  <si>
    <t>GX Cable, 277V, 240 Ft., 2860W</t>
  </si>
  <si>
    <t>088L3069</t>
  </si>
  <si>
    <t>GX Cable, 277V, 285 Ft., 3450W</t>
  </si>
  <si>
    <t>088L3070</t>
  </si>
  <si>
    <t>GX Cable, 277V, 330 Ft., 4020W</t>
  </si>
  <si>
    <t>088L3071</t>
  </si>
  <si>
    <t>GX Cable, 277V, 375 Ft., 4610W</t>
  </si>
  <si>
    <t>088L3072</t>
  </si>
  <si>
    <t>GX Cable, 277V, 425 Ft., 5140W</t>
  </si>
  <si>
    <t>088L3073</t>
  </si>
  <si>
    <t>GX Cable, 277V, 475 Ft., 5770W</t>
  </si>
  <si>
    <t>088L3074</t>
  </si>
  <si>
    <t>GX Cable, 277V, 545 Ft., 6615W</t>
  </si>
  <si>
    <t>088L3100</t>
  </si>
  <si>
    <t>GX Cable 240V, 40 Ft., 500W</t>
  </si>
  <si>
    <t>088L3101</t>
  </si>
  <si>
    <t>GX Cable 240V, 60 Ft., 750W</t>
  </si>
  <si>
    <t>088L3102</t>
  </si>
  <si>
    <t>GX Cable 240V, 80 Ft., 1000W</t>
  </si>
  <si>
    <t>088L3103</t>
  </si>
  <si>
    <t>GX Cable 240V, 100 Ft., 1250W</t>
  </si>
  <si>
    <t>088L3104</t>
  </si>
  <si>
    <t>GX Cable 240V, 120 Ft., 1490W</t>
  </si>
  <si>
    <t>088L3105</t>
  </si>
  <si>
    <t>GX Cable 240V, 145 Ft., 1775W</t>
  </si>
  <si>
    <t>088L3106</t>
  </si>
  <si>
    <t>GX Cable 240V, 165 Ft., 2020W</t>
  </si>
  <si>
    <t>088L3107</t>
  </si>
  <si>
    <t>GX Cable 240V, 185 Ft., 2210W</t>
  </si>
  <si>
    <t>088L3108</t>
  </si>
  <si>
    <t>GX Cable 240V, 205 Ft., 2510W</t>
  </si>
  <si>
    <t>088L3109</t>
  </si>
  <si>
    <t>GX Cable 240V, 245 Ft., 3010W</t>
  </si>
  <si>
    <t>088L3110</t>
  </si>
  <si>
    <t>GX Cable 240V, 285 Ft., 3450W</t>
  </si>
  <si>
    <t>088L3111</t>
  </si>
  <si>
    <t>GX Cable 240V, 330 Ft., 3950W</t>
  </si>
  <si>
    <t>088L3112</t>
  </si>
  <si>
    <t>GX Cable 240V, 370 Ft., 4430W</t>
  </si>
  <si>
    <t>088L3113</t>
  </si>
  <si>
    <t>GX Cable 240V, 410 Ft., 4950W</t>
  </si>
  <si>
    <t>088L3114</t>
  </si>
  <si>
    <t>GX Cable 240V, 475 Ft., 5700W</t>
  </si>
  <si>
    <t>088L3115</t>
  </si>
  <si>
    <t>GX Cable 240V, 535 Ft., 6450W</t>
  </si>
  <si>
    <t>088L3123</t>
  </si>
  <si>
    <t>GX Cable 208V, 85 Ft., 1075W</t>
  </si>
  <si>
    <t>088L3124</t>
  </si>
  <si>
    <t>GX Cable 208V, 105 Ft., 1280W</t>
  </si>
  <si>
    <t>088L3125</t>
  </si>
  <si>
    <t>GX Cable 208V, 125 Ft., 1550W</t>
  </si>
  <si>
    <t>088L3126</t>
  </si>
  <si>
    <t>GX Cable 208V, 145 Ft., 1732W</t>
  </si>
  <si>
    <t>088L3127</t>
  </si>
  <si>
    <t>GX Cable 208V, 160 Ft., 1970W</t>
  </si>
  <si>
    <t>088L3128</t>
  </si>
  <si>
    <t>GX Cable 208V, 180 Ft., 2150W</t>
  </si>
  <si>
    <t>088L3129</t>
  </si>
  <si>
    <t>GX Cable 208V, 210 Ft., 2640W</t>
  </si>
  <si>
    <t>088L3130</t>
  </si>
  <si>
    <t>GX Cable 208V, 245 Ft., 3050W</t>
  </si>
  <si>
    <t>088L3132</t>
  </si>
  <si>
    <t>GX Cable 208V, 320 Ft., 3863W</t>
  </si>
  <si>
    <t>088L3133</t>
  </si>
  <si>
    <t>GX Cable 208V, 355 Ft., 4350W</t>
  </si>
  <si>
    <t>088L3134</t>
  </si>
  <si>
    <t>GX Cable 208V, 410 Ft., 4950W</t>
  </si>
  <si>
    <t>088L3135</t>
  </si>
  <si>
    <t>GX Cable 208V, 460 Ft., 5620W</t>
  </si>
  <si>
    <t>088L3621</t>
  </si>
  <si>
    <t>GX Cable 600V, 150 Ft., 1855W</t>
  </si>
  <si>
    <t>088L3623</t>
  </si>
  <si>
    <t>GX Cable 600V, 300 Ft., 3690W</t>
  </si>
  <si>
    <t>088L3624</t>
  </si>
  <si>
    <t>GX Cable 600V, 360 Ft., 4425W</t>
  </si>
  <si>
    <t>088L3625</t>
  </si>
  <si>
    <t>GX Cable 600V, 415 Ft., 5040W</t>
  </si>
  <si>
    <t>088L3627</t>
  </si>
  <si>
    <t>GX Cable 600V, 515 Ft., 6265W</t>
  </si>
  <si>
    <t>088L3629</t>
  </si>
  <si>
    <t>GX Cable, 600V, 715 Ft., 8705W</t>
  </si>
  <si>
    <t>088L3640</t>
  </si>
  <si>
    <t>GX Cable, 480V, 80 Ft. 995W</t>
  </si>
  <si>
    <t>088L3644</t>
  </si>
  <si>
    <t>GX Cable, 480V, 200 Ft. 2460W</t>
  </si>
  <si>
    <t>088L3646</t>
  </si>
  <si>
    <t>GX Cable, 480V, 330 Ft. 4030W</t>
  </si>
  <si>
    <t>088L3648</t>
  </si>
  <si>
    <t>GX Cable, 480V, 490 Ft. 5990W</t>
  </si>
  <si>
    <t>088L3650</t>
  </si>
  <si>
    <t>GX Cable, 480V, 735 Ft. 8950W</t>
  </si>
  <si>
    <t>088L3652</t>
  </si>
  <si>
    <t>GX Cable, 480V, 820 Ft. 10010W</t>
  </si>
  <si>
    <t>088L3654</t>
  </si>
  <si>
    <t>GX Cable, 480V, 940 Ft. 11475W</t>
  </si>
  <si>
    <t>20446</t>
  </si>
  <si>
    <t>21C2367420446</t>
  </si>
  <si>
    <t>088L3500</t>
  </si>
  <si>
    <t>RX Roof and Gutter Kit, 30 Ft., 170W</t>
  </si>
  <si>
    <t>088L3502</t>
  </si>
  <si>
    <t>RX Roof and Gutter Kit, 65 Ft. 310W</t>
  </si>
  <si>
    <t>088L3503</t>
  </si>
  <si>
    <t>RX Roof and Gutter Kit, 80 Ft., 390W.</t>
  </si>
  <si>
    <t>088L3504</t>
  </si>
  <si>
    <t>RX Roof and Gutter Kit, 100 Ft., 450W.</t>
  </si>
  <si>
    <t>088L3505</t>
  </si>
  <si>
    <t>RX Roof and Gutter Kit, 120 Ft. 535W.</t>
  </si>
  <si>
    <t>088L3507</t>
  </si>
  <si>
    <t>RX Roof &amp; Gutter Kit, 150 Ft. 700W.</t>
  </si>
  <si>
    <t>088L3508</t>
  </si>
  <si>
    <t>RX Roof and Gutter Kit, 170 Ft. 760W.</t>
  </si>
  <si>
    <t>088L3509</t>
  </si>
  <si>
    <t>RX Roof &amp; Gutter Kit, 200 Ft. 920W</t>
  </si>
  <si>
    <t>088L3510</t>
  </si>
  <si>
    <t>RX Roof and Gutter Kit, 230 Ft. 1080W.</t>
  </si>
  <si>
    <t>088L3511</t>
  </si>
  <si>
    <t>RX Roof and Gutter Kit, 265 Ft.  1220W</t>
  </si>
  <si>
    <t>20466</t>
  </si>
  <si>
    <t>21C2367420466</t>
  </si>
  <si>
    <t>088L3080</t>
  </si>
  <si>
    <t>LX Cable, 240V 80 Ft.20 Sq. Ft.</t>
  </si>
  <si>
    <t>088L3081</t>
  </si>
  <si>
    <t>LX Cable, 240V 120 Ft.30 Sq. Ft.</t>
  </si>
  <si>
    <t>088L3082</t>
  </si>
  <si>
    <t>LX Cable, 240V 160 Ft.40 Sq. Ft.</t>
  </si>
  <si>
    <t>088L3083</t>
  </si>
  <si>
    <t>LX Cable, 240V 200 Ft.50 Sq. Ft.</t>
  </si>
  <si>
    <t>088L3084</t>
  </si>
  <si>
    <t>LX Cable, 240V 240 Ft.60 Sq. Ft.</t>
  </si>
  <si>
    <t>088L3085</t>
  </si>
  <si>
    <t>LX Cable, 240V 280 Ft.70 Sq. Ft.</t>
  </si>
  <si>
    <t>088L3086</t>
  </si>
  <si>
    <t>LX Cable, 240V 320 Ft.80 Sq. Ft.</t>
  </si>
  <si>
    <t>088L3087</t>
  </si>
  <si>
    <t>LX Cable, 240V 360 Ft.90 Sq. Ft.</t>
  </si>
  <si>
    <t>088L3088</t>
  </si>
  <si>
    <t>LX Cable, 240V 400 Ft.100 Sq. Ft.</t>
  </si>
  <si>
    <t>088L3089</t>
  </si>
  <si>
    <t>LX Cable, 240V 440 Ft.110 Sq. Ft.</t>
  </si>
  <si>
    <t>088L3090</t>
  </si>
  <si>
    <t>LX Cable, 240V 480 Ft.120 Sq. Ft.</t>
  </si>
  <si>
    <t>088L3091</t>
  </si>
  <si>
    <t>LX Cable, 240V 570 Ft.140 Sq. Ft.</t>
  </si>
  <si>
    <t>088L3092</t>
  </si>
  <si>
    <t>LX Cable, 240V 630 Ft.160 Sq. Ft.</t>
  </si>
  <si>
    <t>088L3140</t>
  </si>
  <si>
    <t>LX Cable, 120V 40 Ft. 10 Sq. Ft. 120W</t>
  </si>
  <si>
    <t>088L3141</t>
  </si>
  <si>
    <t>LX Cable, 120V 60 Ft. 15 Sq. Ft.  180W</t>
  </si>
  <si>
    <t>088L3142</t>
  </si>
  <si>
    <t>LX Cable, 120V 80 Ft. 20 Sq. Ft.  240W</t>
  </si>
  <si>
    <t>088L3143</t>
  </si>
  <si>
    <t>LX Cable, 120V 120 Ft. 30 Sq. Ft.  360W</t>
  </si>
  <si>
    <t>088L3144</t>
  </si>
  <si>
    <t>LX Cable, 120V 160 Ft. 40 Sq. Ft.  480W</t>
  </si>
  <si>
    <t>088L3145</t>
  </si>
  <si>
    <t>LX Cable, 120V 200 Ft. 50 Sq. Ft.  600W</t>
  </si>
  <si>
    <t>088L3146</t>
  </si>
  <si>
    <t>LX Cable, 120V 240 Ft. 60 Sq. Ft.  750W</t>
  </si>
  <si>
    <t>088L3147</t>
  </si>
  <si>
    <t>LX Cable, 120V 280 Ft. 70 Sq. Ft.  860W</t>
  </si>
  <si>
    <t>088L3148</t>
  </si>
  <si>
    <t>LX Cable, 120V 315 Ft. 79 Sq. Ft.  960W</t>
  </si>
  <si>
    <t>20591</t>
  </si>
  <si>
    <t>21C2367420591</t>
  </si>
  <si>
    <t>088L3700</t>
  </si>
  <si>
    <t>TX FH Cable, 240V, 60 Ft., 344W</t>
  </si>
  <si>
    <t>088L3701</t>
  </si>
  <si>
    <t>TX FH Cable, 240V, 90 Ft., 515W</t>
  </si>
  <si>
    <t>088L3702</t>
  </si>
  <si>
    <t>TX FH Cable, 240V, 115 Ft., 683W</t>
  </si>
  <si>
    <t>088L3703</t>
  </si>
  <si>
    <t>TX FH Cable, 240V, 145 Ft., 852W</t>
  </si>
  <si>
    <t>088L3704</t>
  </si>
  <si>
    <t>TX FH Cable, 240V, 175 Ft., 1023W</t>
  </si>
  <si>
    <t>088L3705</t>
  </si>
  <si>
    <t>TX FH Cable, 240V, 210 Ft., 1226W</t>
  </si>
  <si>
    <t>088L3706</t>
  </si>
  <si>
    <t>TX FH Cable, 240V, 240 Ft., 1395W</t>
  </si>
  <si>
    <t>088L3707</t>
  </si>
  <si>
    <t>TX FH Cable, 240V, 300 Ft., 1735W</t>
  </si>
  <si>
    <t>088L3708</t>
  </si>
  <si>
    <t>TX FH Cable, 240V, 355 Ft., 2072W</t>
  </si>
  <si>
    <t>088L3710</t>
  </si>
  <si>
    <t>TX FH Cable, 240V, 415 Ft., 2410W</t>
  </si>
  <si>
    <t>088L3711</t>
  </si>
  <si>
    <t>TX FH Cable, 240V, 470 Ft., 2756W</t>
  </si>
  <si>
    <t>088L3712</t>
  </si>
  <si>
    <t>TX FH Cable, 240V, 530 Ft., 3097W</t>
  </si>
  <si>
    <t>088L3713</t>
  </si>
  <si>
    <t>TX FH Cable, 240V, 595 Ft., 3470W</t>
  </si>
  <si>
    <t>088L3723</t>
  </si>
  <si>
    <t>TX SH Cable, 240V, 115 Ft., 1083W</t>
  </si>
  <si>
    <t>088L3729</t>
  </si>
  <si>
    <t>TX SH Cable, 240V,190 Ft., 1762W</t>
  </si>
  <si>
    <t>088L3733</t>
  </si>
  <si>
    <t>TX SH Cable, 240V,240 Ft., 2150W</t>
  </si>
  <si>
    <t>088L3735</t>
  </si>
  <si>
    <t>TX SH Cable, 240V,285 Ft., 2595W</t>
  </si>
  <si>
    <t>088L3737</t>
  </si>
  <si>
    <t>TX SH Cable, 240V,330 Ft., 3031W</t>
  </si>
  <si>
    <t>088L3739</t>
  </si>
  <si>
    <t>TX SH Cable, 240V,375 Ft., 3469W</t>
  </si>
  <si>
    <t>088L3741</t>
  </si>
  <si>
    <t>TX SH Cable, 240V,425 Ft., 3865W</t>
  </si>
  <si>
    <t>088L3743</t>
  </si>
  <si>
    <t>TX SH Cable, 240V,475 Ft., 4364W</t>
  </si>
  <si>
    <t>088L3745</t>
  </si>
  <si>
    <t>TX SH Cable, 240V,545 Ft., 5009W</t>
  </si>
  <si>
    <t>429</t>
  </si>
  <si>
    <t>20003</t>
  </si>
  <si>
    <t>21C2442920003</t>
  </si>
  <si>
    <t>088L3450</t>
  </si>
  <si>
    <t>Magnetic Contactor - 40A, 120V</t>
  </si>
  <si>
    <t>21C2442969424</t>
  </si>
  <si>
    <t>147X0048</t>
  </si>
  <si>
    <t>Freight PL21</t>
  </si>
  <si>
    <t>641</t>
  </si>
  <si>
    <t>28023</t>
  </si>
  <si>
    <t>28B3964128023</t>
  </si>
  <si>
    <t>082H5003</t>
  </si>
  <si>
    <t>AMI 120 NL - 1</t>
  </si>
  <si>
    <t>082H5004</t>
  </si>
  <si>
    <t>AME 120 NLX-1 24V 12s/mm 5,5mm 130N</t>
  </si>
  <si>
    <t>082H5005</t>
  </si>
  <si>
    <t>AMV 120 NL - 1</t>
  </si>
  <si>
    <t>082H5006</t>
  </si>
  <si>
    <t>AME 13 SU - 1</t>
  </si>
  <si>
    <t>082H5007</t>
  </si>
  <si>
    <t>AME 13 SD - 1</t>
  </si>
  <si>
    <t>28024</t>
  </si>
  <si>
    <t>28B3964128024</t>
  </si>
  <si>
    <t>082G1453</t>
  </si>
  <si>
    <t>AME 85 QM 24V 8s/mm 40mm 5000N</t>
  </si>
  <si>
    <t>082H0171</t>
  </si>
  <si>
    <t>AME 435 QM 24V 7,5-15s/mm 20mm 400N</t>
  </si>
  <si>
    <t>082H3078</t>
  </si>
  <si>
    <t>AME 55 QM 24V 8s/mm 40mm 2000N</t>
  </si>
  <si>
    <t>082H5010</t>
  </si>
  <si>
    <t>AME 655-1</t>
  </si>
  <si>
    <t>04/08/2021</t>
  </si>
  <si>
    <t>082H5011</t>
  </si>
  <si>
    <t>AME 658 SD-1</t>
  </si>
  <si>
    <t>082H5012</t>
  </si>
  <si>
    <t>AME 658 SU-1</t>
  </si>
  <si>
    <t>082H5013</t>
  </si>
  <si>
    <t>AME 685-1</t>
  </si>
  <si>
    <t>642</t>
  </si>
  <si>
    <t>28096</t>
  </si>
  <si>
    <t>28B3964228096</t>
  </si>
  <si>
    <t>082F1150</t>
  </si>
  <si>
    <t>ABN A5 24V 5mm NC Socket</t>
  </si>
  <si>
    <t>082F1151</t>
  </si>
  <si>
    <t>ABN A5 24V 5mm NO Socket</t>
  </si>
  <si>
    <t>082F1153</t>
  </si>
  <si>
    <t>ABN A5 230V 5mm NO Socket</t>
  </si>
  <si>
    <t>11/06/2019</t>
  </si>
  <si>
    <t>082F1154</t>
  </si>
  <si>
    <t>ABN A5 24V End Switch 5mm NC Socket VA41</t>
  </si>
  <si>
    <t>082F1156</t>
  </si>
  <si>
    <t>ABN A5 120V 5mm NC Socket VA41</t>
  </si>
  <si>
    <t>082F1157</t>
  </si>
  <si>
    <t>ABN A5 120V 5mm NO Socket VA41</t>
  </si>
  <si>
    <t>082F1160</t>
  </si>
  <si>
    <t>ABNM A5 Log 24V 5mm NC Socket VA41</t>
  </si>
  <si>
    <t>082F1161</t>
  </si>
  <si>
    <t>ABNM A5 Lin 24V 5mm NC Socket VA41</t>
  </si>
  <si>
    <t>082F1163</t>
  </si>
  <si>
    <t>ABNM A5 Log 24V 6.5mm NO Socket VA41</t>
  </si>
  <si>
    <t>082F1165</t>
  </si>
  <si>
    <t>ABNM A5 Lin 24V 6.5mm NO Socket VA41</t>
  </si>
  <si>
    <t>28097</t>
  </si>
  <si>
    <t>28B3964228097</t>
  </si>
  <si>
    <t>082F1081</t>
  </si>
  <si>
    <t>Connection cable, 1m (halogen-free)</t>
  </si>
  <si>
    <t>082F1082</t>
  </si>
  <si>
    <t>Cable 5m halogenfree</t>
  </si>
  <si>
    <t>082F1083</t>
  </si>
  <si>
    <t>Cable 10m halogenfree</t>
  </si>
  <si>
    <t>082F1144</t>
  </si>
  <si>
    <t>Connection cable 1m for ABN A5 actuator</t>
  </si>
  <si>
    <t>082F1145</t>
  </si>
  <si>
    <t>Connection cable 5m for ABN A5 actuator</t>
  </si>
  <si>
    <t>082F1146</t>
  </si>
  <si>
    <t>Connection cable 10m for ABN A5 actuator</t>
  </si>
  <si>
    <t>647</t>
  </si>
  <si>
    <t>28098</t>
  </si>
  <si>
    <t>28B3964728098</t>
  </si>
  <si>
    <t>003Z8503</t>
  </si>
  <si>
    <t>NovoCon S CO6, Energy, I/O actuator</t>
  </si>
  <si>
    <t>003Z8504</t>
  </si>
  <si>
    <t>NovoCon S</t>
  </si>
  <si>
    <t>28B3964764000</t>
  </si>
  <si>
    <t>003Z8560</t>
  </si>
  <si>
    <t>NovoCon L</t>
  </si>
  <si>
    <t>06/08/2021</t>
  </si>
  <si>
    <t>003Z8561</t>
  </si>
  <si>
    <t>NovoCon L SU</t>
  </si>
  <si>
    <t>003Z8562</t>
  </si>
  <si>
    <t>NovoCon L SD</t>
  </si>
  <si>
    <t>003Z8563</t>
  </si>
  <si>
    <t>NovoCon XL</t>
  </si>
  <si>
    <t>64002</t>
  </si>
  <si>
    <t>28B3964764002</t>
  </si>
  <si>
    <t>003Z8600</t>
  </si>
  <si>
    <t>Cable NovoCon digital 1,5m</t>
  </si>
  <si>
    <t>003Z8601</t>
  </si>
  <si>
    <t>Cable NovoCon digital 5m</t>
  </si>
  <si>
    <t>003Z8602</t>
  </si>
  <si>
    <t>Cable NovoCon digital 10m</t>
  </si>
  <si>
    <t>003Z8603</t>
  </si>
  <si>
    <t>Cable NovoCon Digital, daisy chain 1,5m</t>
  </si>
  <si>
    <t>003Z8604</t>
  </si>
  <si>
    <t>Cable NovoCon Digital, daisy chain 5m</t>
  </si>
  <si>
    <t>003Z8605</t>
  </si>
  <si>
    <t>Cable NovoCon Digital, daisy chain 10m</t>
  </si>
  <si>
    <t>003Z8606</t>
  </si>
  <si>
    <t>Cable NovoCon analog 1,5m</t>
  </si>
  <si>
    <t>003Z8607</t>
  </si>
  <si>
    <t>Cable NovoCon analog 5m</t>
  </si>
  <si>
    <t>003Z8608</t>
  </si>
  <si>
    <t>Cable NovoCon analog 10m</t>
  </si>
  <si>
    <t>003Z8609</t>
  </si>
  <si>
    <t>Cable NovoCon digital daisy chain 0.5m</t>
  </si>
  <si>
    <t>003Z8610</t>
  </si>
  <si>
    <t>Cable NovoCon Energy 1.5m. Surface tempe</t>
  </si>
  <si>
    <t>003Z8611</t>
  </si>
  <si>
    <t>Cable NovoCon Energy 1.5m. Immersed temp</t>
  </si>
  <si>
    <t>003Z8612</t>
  </si>
  <si>
    <t>NovoCon I/O cable</t>
  </si>
  <si>
    <t>003Z8620</t>
  </si>
  <si>
    <t>NovoCon Configuration Tool cable</t>
  </si>
  <si>
    <t>07/20/2021</t>
  </si>
  <si>
    <t>003Z8640</t>
  </si>
  <si>
    <t>Digital Plenum Cable (bus/power) 1.5m</t>
  </si>
  <si>
    <t>06/14/2021</t>
  </si>
  <si>
    <t>003Z8641</t>
  </si>
  <si>
    <t>Digital Plenum Cable (bus/power) 10m</t>
  </si>
  <si>
    <t>003Z8642</t>
  </si>
  <si>
    <t>Daisy Chain Plenum Cable 0.5m (1.6 ft)</t>
  </si>
  <si>
    <t>003Z8643</t>
  </si>
  <si>
    <t>Daisy Chain Plenum Cable 1.5m (4.9 ft)</t>
  </si>
  <si>
    <t>003Z8644</t>
  </si>
  <si>
    <t>Daisy Chain Plenum Cable 5m (16.4 ft)</t>
  </si>
  <si>
    <t>003Z8645</t>
  </si>
  <si>
    <t>Daisy Chain Plenum Cable 10m (32.8 ft)</t>
  </si>
  <si>
    <t>003Z8646</t>
  </si>
  <si>
    <t>I/O Plenum Cable 1.5m (4.9 ft)</t>
  </si>
  <si>
    <t>003Z8647</t>
  </si>
  <si>
    <t>Energy Plenum Cable, PT1000 Surface Sens</t>
  </si>
  <si>
    <t>003Z8648</t>
  </si>
  <si>
    <t>Energy Plenum Cble, PT1000 Immersion Sen</t>
  </si>
  <si>
    <t>987</t>
  </si>
  <si>
    <t>29763</t>
  </si>
  <si>
    <t>28B3998729763</t>
  </si>
  <si>
    <t>003Z3155</t>
  </si>
  <si>
    <t>ChangeOver actuator 24V 10Nm 1,5m</t>
  </si>
  <si>
    <t>04/09/2019</t>
  </si>
  <si>
    <t>003Z8520</t>
  </si>
  <si>
    <t>Actuator NovoCon ChangeOver6</t>
  </si>
  <si>
    <t>05/09/2018</t>
  </si>
  <si>
    <t>003Z8521</t>
  </si>
  <si>
    <t>Actuator NovoCon ChangeOver6 Energy</t>
  </si>
  <si>
    <t>003Z8522</t>
  </si>
  <si>
    <t>Actuator NovoCon ChangeOver6 flexible</t>
  </si>
  <si>
    <t>224</t>
  </si>
  <si>
    <t>03144</t>
  </si>
  <si>
    <t>28B4622403144</t>
  </si>
  <si>
    <t>Stuffing box, RA-C</t>
  </si>
  <si>
    <t>RA-C DN15, Cooling valve</t>
  </si>
  <si>
    <t>RA-C DN20 Cooling Valve</t>
  </si>
  <si>
    <t>03316</t>
  </si>
  <si>
    <t>28B4622403316</t>
  </si>
  <si>
    <t>FED, FF Climate Control, 2+2+2m</t>
  </si>
  <si>
    <t>FED, IF Climate Control, 4+11m</t>
  </si>
  <si>
    <t>28B4622403317</t>
  </si>
  <si>
    <t>FEK, FF Climate Control, cooling, 2+2m</t>
  </si>
  <si>
    <t>FEK, IF Climate Control, cooling, 5m</t>
  </si>
  <si>
    <t>03319</t>
  </si>
  <si>
    <t>28B4622403319</t>
  </si>
  <si>
    <t>013G5458</t>
  </si>
  <si>
    <t>FEV-Z, IF Climate control, 8m</t>
  </si>
  <si>
    <t>FEV, FF Climate Control, heating, 2+2m</t>
  </si>
  <si>
    <t>FEV, IF Climate Control, heating, 5m</t>
  </si>
  <si>
    <t>3250106</t>
  </si>
  <si>
    <t>MMA STVG 15 Male thread Valve</t>
  </si>
  <si>
    <t>3250206</t>
  </si>
  <si>
    <t>MMA STVG 20 Male Thread Valve</t>
  </si>
  <si>
    <t>24928</t>
  </si>
  <si>
    <t>3/4" SOLDER FITTING KIT</t>
  </si>
  <si>
    <t>1/2" NPT BRASS BALANCING VALVE</t>
  </si>
  <si>
    <t>1/2" SOLDER BRASS BALANCING VALVE</t>
  </si>
  <si>
    <t>3/4" NPT BRASS BALANCING VALVE</t>
  </si>
  <si>
    <t>3/4" SOLDER BRASS BALANCING VALVE</t>
  </si>
  <si>
    <t>1" NPT BRASS BALANCING VALVE</t>
  </si>
  <si>
    <t>1" SOLDER BRASS BALANCING VALVE</t>
  </si>
  <si>
    <t>1-1/4" NPT BRASS BALANCING VALVE</t>
  </si>
  <si>
    <t>1-1/4" SOLDER BRASS BALANCING VALVE</t>
  </si>
  <si>
    <t>1-1/2" NPT BRASS BALANCING VALVE</t>
  </si>
  <si>
    <t>1-1/2" SOLDER BRASS BALANCING VALVE</t>
  </si>
  <si>
    <t>2" NPT BRASS BALANCING VALVE</t>
  </si>
  <si>
    <t>2" SOLDER BRASS BALANCING VALVE</t>
  </si>
  <si>
    <t>2-1/2" C/IRON BALANCING VALVE #125 ANS</t>
  </si>
  <si>
    <t>3" C/IRON BALANCING VALVE #125 ANSI FL</t>
  </si>
  <si>
    <t>4" C/IRON BALANCING VALVE #125 ANSI FL</t>
  </si>
  <si>
    <t>5" C/IRON BALANCING VALVE #125 ANSI FL</t>
  </si>
  <si>
    <t>6" C/IRON BALANCING VALVE #125 ANSI FL</t>
  </si>
  <si>
    <t>193B1560</t>
  </si>
  <si>
    <t>24" Hose Kit 1/2" FNPT</t>
  </si>
  <si>
    <t>193B1561</t>
  </si>
  <si>
    <t>24" Hose Kit 3/4" FNPT</t>
  </si>
  <si>
    <t>193B1562</t>
  </si>
  <si>
    <t>24" Hose Kit 1" FNPT</t>
  </si>
  <si>
    <t>193B1563</t>
  </si>
  <si>
    <t>24" Hose Kit 1 1/4" FNPT</t>
  </si>
  <si>
    <t>193B1564</t>
  </si>
  <si>
    <t>24" Hose Kit 1 1/2" FNPT</t>
  </si>
  <si>
    <t>193B1565</t>
  </si>
  <si>
    <t>24" Hose Kit 2" FNPT</t>
  </si>
  <si>
    <t>193B1566</t>
  </si>
  <si>
    <t>36" Hose Kit 1/2" FNPT</t>
  </si>
  <si>
    <t>193B1567</t>
  </si>
  <si>
    <t>36" Hose Kit 3/4" FNPT</t>
  </si>
  <si>
    <t>193B1568</t>
  </si>
  <si>
    <t>36" Hose Kit 1" FNPT</t>
  </si>
  <si>
    <t>193B1569</t>
  </si>
  <si>
    <t>36" Hose Kit 1 1/4" FNPT</t>
  </si>
  <si>
    <t>193B1570</t>
  </si>
  <si>
    <t>36" Hose Kit 1 1/2" FNPT</t>
  </si>
  <si>
    <t>193B1571</t>
  </si>
  <si>
    <t>36" Hose Kit 2" FNPT</t>
  </si>
  <si>
    <t>193B1572</t>
  </si>
  <si>
    <t>24" Hose Kit 1/2" Sweat</t>
  </si>
  <si>
    <t>193B1573</t>
  </si>
  <si>
    <t>24" Hose Kit 3/4" Sweat</t>
  </si>
  <si>
    <t>193B1574</t>
  </si>
  <si>
    <t>24" Hose Kit 1" Sweat</t>
  </si>
  <si>
    <t>193B1575</t>
  </si>
  <si>
    <t>24" Hose Kit 1 1/4" Sweat</t>
  </si>
  <si>
    <t>193B1576</t>
  </si>
  <si>
    <t>24" Hose Kit 1 1/2" Sweat</t>
  </si>
  <si>
    <t>193B1577</t>
  </si>
  <si>
    <t>24" Hose Kit 2" Sweat</t>
  </si>
  <si>
    <t>193B1578</t>
  </si>
  <si>
    <t>36" Hose Kit 1/2" Sweat</t>
  </si>
  <si>
    <t>193B1579</t>
  </si>
  <si>
    <t>36" Hose Kit 3/4" Sweat</t>
  </si>
  <si>
    <t>193B1580</t>
  </si>
  <si>
    <t>36" Hose Kit 1" Sweat</t>
  </si>
  <si>
    <t>193B1581</t>
  </si>
  <si>
    <t>36" Hose Kit 1 1/4" Sweat</t>
  </si>
  <si>
    <t>193B1582</t>
  </si>
  <si>
    <t>36" Hose Kit 1 1/2" Sweat</t>
  </si>
  <si>
    <t>193B1583</t>
  </si>
  <si>
    <t>36" Hose Kit 2" Sweat</t>
  </si>
  <si>
    <t>193B1584</t>
  </si>
  <si>
    <t>24" Hose Kit 1/2" Press Fit</t>
  </si>
  <si>
    <t>193B1585</t>
  </si>
  <si>
    <t>24" Hose Kit 3/4" Press Fit</t>
  </si>
  <si>
    <t>193B1586</t>
  </si>
  <si>
    <t>24" Hose Kit 1" Press Fit</t>
  </si>
  <si>
    <t>193B1587</t>
  </si>
  <si>
    <t>24" Hose Kit 1 1/4" Press Fit</t>
  </si>
  <si>
    <t>193B1588</t>
  </si>
  <si>
    <t>24" Hose Kit 1 1/2" Press Fit</t>
  </si>
  <si>
    <t>193B1589</t>
  </si>
  <si>
    <t>24" Hose Kit 2" Press Fit</t>
  </si>
  <si>
    <t>193B1590</t>
  </si>
  <si>
    <t>36" Hose Kit 1/2" Press Fit</t>
  </si>
  <si>
    <t>193B1591</t>
  </si>
  <si>
    <t>36" Hose Kit 3/4" Press Fit</t>
  </si>
  <si>
    <t>193B1592</t>
  </si>
  <si>
    <t>36" Hose Kit 1" Press Fit</t>
  </si>
  <si>
    <t>193B1593</t>
  </si>
  <si>
    <t>36" Hose Kit 1 1/4" Press Fit</t>
  </si>
  <si>
    <t>193B1594</t>
  </si>
  <si>
    <t>36" Hose Kit 1 1/2" Press Fit</t>
  </si>
  <si>
    <t>193B1595</t>
  </si>
  <si>
    <t>36" Hose Kit 2" Press Fit</t>
  </si>
  <si>
    <t>AM-1612-BK</t>
  </si>
  <si>
    <t>MALE THREADED M16 x 1/2" FNPT</t>
  </si>
  <si>
    <t>AM-2012-BK</t>
  </si>
  <si>
    <t>MALE THREADED M20 x 1/2" FNPT</t>
  </si>
  <si>
    <t>D2576-16-100</t>
  </si>
  <si>
    <t>4" FLANGES FOR AB-QM VALVE</t>
  </si>
  <si>
    <t>D2576-16-150</t>
  </si>
  <si>
    <t>6" FLANGES FOR AB-QM VALVE</t>
  </si>
  <si>
    <t>D2576-16-200</t>
  </si>
  <si>
    <t>8" FLANGES FOR AB-QM VALVE</t>
  </si>
  <si>
    <t>D2576-16-250</t>
  </si>
  <si>
    <t>10" FLANGES FOR AB-QM VALVE</t>
  </si>
  <si>
    <t>GASKET AB-QM 1 1/2</t>
  </si>
  <si>
    <t>GASKET AB-QM 1 1/2"</t>
  </si>
  <si>
    <t>08/11/2015</t>
  </si>
  <si>
    <t>GASKET AB-QM 1 1/4</t>
  </si>
  <si>
    <t>GASKET AB-QM 1 1/4"</t>
  </si>
  <si>
    <t>GASKET AB-QM 1"</t>
  </si>
  <si>
    <t>GASKET AB-QM 1/2"</t>
  </si>
  <si>
    <t>GASKET AB-QM 10"</t>
  </si>
  <si>
    <t>GASKET AB-QM 2 1/2</t>
  </si>
  <si>
    <t>GASKET AB-QM 2 1/2"</t>
  </si>
  <si>
    <t>GASKET AB-QM 2"</t>
  </si>
  <si>
    <t>GASKET AB-QM 3/4"</t>
  </si>
  <si>
    <t>GASKET AB-QM 8"</t>
  </si>
  <si>
    <t>NM-16-BK</t>
  </si>
  <si>
    <t>M16 LOCKING NUT, BLACK NYLON</t>
  </si>
  <si>
    <t>WP35</t>
  </si>
  <si>
    <t>AB-QM OUTDOOR ENCL. 1 1/2" - 2" VALVES</t>
  </si>
  <si>
    <t>WP37</t>
  </si>
  <si>
    <t>AB-QM OUTDOOR ENCL. 1/2" - 1 1/4" VALVES</t>
  </si>
  <si>
    <t>WP39</t>
  </si>
  <si>
    <t>AB-QM OUTDOOR ENCL. 2 1/2"-4" VALVES</t>
  </si>
  <si>
    <t>31101000</t>
  </si>
  <si>
    <t>1" VTA322 G ext thread 35-60°C</t>
  </si>
  <si>
    <t>31620200</t>
  </si>
  <si>
    <t>1" VTA522 valve G thread</t>
  </si>
  <si>
    <t>31620500</t>
  </si>
  <si>
    <t>VTA522 1 1/4" G thread 45-65C</t>
  </si>
  <si>
    <t>24934</t>
  </si>
  <si>
    <t>REPAIR KIT SERIES 30 MR 70-110°F</t>
  </si>
  <si>
    <t>REPAIR KIT SERIES 30 MR 85-120°F</t>
  </si>
  <si>
    <t>REPAIR KIT SERIES 30 MR95-140°F</t>
  </si>
  <si>
    <t>LEAD FREE 3/4" NPT SERIES 30 MR</t>
  </si>
  <si>
    <t>LEAD FREE 3/4" UNION SERIES 30 MR</t>
  </si>
  <si>
    <t>3/4" CPVC FITTING KIT</t>
  </si>
  <si>
    <t>LEAD FREE 1" NPT   95-140°F</t>
  </si>
  <si>
    <t>LEAD FREE 1" NPT THERMOSTATIC  85-120°F</t>
  </si>
  <si>
    <t>10506</t>
  </si>
  <si>
    <t>28B4862910506</t>
  </si>
  <si>
    <t>003Z0905</t>
  </si>
  <si>
    <t>AB-QM ANSI 5" CLASS 125</t>
  </si>
  <si>
    <t>003Z0906</t>
  </si>
  <si>
    <t>AB-QM ANSI 6" CLASS 125</t>
  </si>
  <si>
    <t>003Z0907</t>
  </si>
  <si>
    <t>AB-QM ANSI 8" CLASS 125</t>
  </si>
  <si>
    <t>003Z0908</t>
  </si>
  <si>
    <t>AB-QM ANSI 10" CLASS 125</t>
  </si>
  <si>
    <t>003Z0915</t>
  </si>
  <si>
    <t>AB-QM 5" HF CLASS 125</t>
  </si>
  <si>
    <t>003Z0916</t>
  </si>
  <si>
    <t>AB-QM 6" HF CLASS 125</t>
  </si>
  <si>
    <t>28026</t>
  </si>
  <si>
    <t>28B4862928026</t>
  </si>
  <si>
    <t>003Z1321</t>
  </si>
  <si>
    <t>AB-QM 1/2" LF without test plugs</t>
  </si>
  <si>
    <t>003Z1332</t>
  </si>
  <si>
    <t>AB-QM 1/2" HF without test plugs</t>
  </si>
  <si>
    <t>003Z1333</t>
  </si>
  <si>
    <t>AB-QM 3/4" HF without test plugs</t>
  </si>
  <si>
    <t>003Z1334</t>
  </si>
  <si>
    <t>AB-QM 1" HF without test plugs</t>
  </si>
  <si>
    <t>003Z1335</t>
  </si>
  <si>
    <t>AB-QM 1 1/4" HF without test plugs</t>
  </si>
  <si>
    <t>1 1/4" NPT KIT</t>
  </si>
  <si>
    <t>1 1/4" NPT AB-QM PRESETTING KIT</t>
  </si>
  <si>
    <t>01/07/2019</t>
  </si>
  <si>
    <t>1 1/4" SWT KIT</t>
  </si>
  <si>
    <t>1 1/4" SWEAT AB-QM PRESETTING KIT</t>
  </si>
  <si>
    <t>1" NPT KIT</t>
  </si>
  <si>
    <t>1" NPT AB-QM PRESETTING KIT</t>
  </si>
  <si>
    <t>1" SWT KIT</t>
  </si>
  <si>
    <t>1" SWEAT AB-QM PRESETTING KIT</t>
  </si>
  <si>
    <t>1/2" LF NPT KIT</t>
  </si>
  <si>
    <t>1/2" Low Flow NPT AB-QM PRESETTING KIT</t>
  </si>
  <si>
    <t>1/2" LF SWT KIT</t>
  </si>
  <si>
    <t>1/2" Low Flow SWEAT AB-QM PRESETTING KIT</t>
  </si>
  <si>
    <t>1/2" NPT KIT</t>
  </si>
  <si>
    <t>1/2" NPT AB-QM PRESETTING KIT</t>
  </si>
  <si>
    <t>1/2" SWT KIT</t>
  </si>
  <si>
    <t>1/2" SWEAT AB-QM PRESETTING KIT</t>
  </si>
  <si>
    <t>3/4" NPT KIT</t>
  </si>
  <si>
    <t>3/4" NPT AB-QM PRESETTING KIT</t>
  </si>
  <si>
    <t>3/4" SWT KIT</t>
  </si>
  <si>
    <t>3/4" SWEAT AB-QM PRESETTING KIT</t>
  </si>
  <si>
    <t>28040</t>
  </si>
  <si>
    <t>28B4862928040</t>
  </si>
  <si>
    <t>003Z0707</t>
  </si>
  <si>
    <t>AB-QM DN 200 PN 16</t>
  </si>
  <si>
    <t>003Z0708</t>
  </si>
  <si>
    <t>AB-QM DN250 PN16</t>
  </si>
  <si>
    <t>003Z0715</t>
  </si>
  <si>
    <t>AB-QM DN125 HF PN16</t>
  </si>
  <si>
    <t>003Z0716</t>
  </si>
  <si>
    <t>AB-QM DN150 HF PN16</t>
  </si>
  <si>
    <t>003Z0717</t>
  </si>
  <si>
    <t>AB-QM DN200 HF PN16</t>
  </si>
  <si>
    <t>003Z0718</t>
  </si>
  <si>
    <t>AB-QM DN250 HF PN16</t>
  </si>
  <si>
    <t>28061</t>
  </si>
  <si>
    <t>28B4862928061</t>
  </si>
  <si>
    <t>003Z0780</t>
  </si>
  <si>
    <t>AB-QM NPS 1 1/2"</t>
  </si>
  <si>
    <t>003Z0781</t>
  </si>
  <si>
    <t>AB-QM NPS 2"</t>
  </si>
  <si>
    <t>003Z0783</t>
  </si>
  <si>
    <t>AB-QM ANSI 2-1/2" CLASS 125</t>
  </si>
  <si>
    <t>003Z0784</t>
  </si>
  <si>
    <t>AB-QM ANSI 3" CLASS 125</t>
  </si>
  <si>
    <t>003Z0785</t>
  </si>
  <si>
    <t>AB-QM ANSI 4" CLASS 125</t>
  </si>
  <si>
    <t>003Z0983</t>
  </si>
  <si>
    <t>AB-QM 2-1/2" HF CLASS 125</t>
  </si>
  <si>
    <t>003Z0984</t>
  </si>
  <si>
    <t>AB-QM 3" HF CLASS 125</t>
  </si>
  <si>
    <t>003Z0985</t>
  </si>
  <si>
    <t>AB-QM 4" HF CLASS 125</t>
  </si>
  <si>
    <t>003Z0696</t>
  </si>
  <si>
    <t>Handle AB-QM DN125-150</t>
  </si>
  <si>
    <t>003Z1230</t>
  </si>
  <si>
    <t>003Z1236</t>
  </si>
  <si>
    <t>Locking Ring AB-QM DN10-32 (5pcs./bag)</t>
  </si>
  <si>
    <t>003Z1416</t>
  </si>
  <si>
    <t>Tailpiece 3/4" int.thread ½" NPT</t>
  </si>
  <si>
    <t>003Z1417</t>
  </si>
  <si>
    <t>Tailpiece 1"  int.thread ¾" NPT</t>
  </si>
  <si>
    <t>003Z3960</t>
  </si>
  <si>
    <t>Adapter AME 13 SU (new top)</t>
  </si>
  <si>
    <t>D2576-16-065</t>
  </si>
  <si>
    <t>2 1/2" FLANGES FOR AB-QM VALVE</t>
  </si>
  <si>
    <t>D2576-16-080</t>
  </si>
  <si>
    <t>3" FLANGES FOR AB-QM VALVE</t>
  </si>
  <si>
    <t>683</t>
  </si>
  <si>
    <t>29762</t>
  </si>
  <si>
    <t>28B4868329762</t>
  </si>
  <si>
    <t>003Z3150</t>
  </si>
  <si>
    <t>ChangeOver valve DN15</t>
  </si>
  <si>
    <t>003Z3151</t>
  </si>
  <si>
    <t>ChangeOver valve DN20</t>
  </si>
  <si>
    <t>784</t>
  </si>
  <si>
    <t>55051</t>
  </si>
  <si>
    <t>32B5578455051</t>
  </si>
  <si>
    <t>146G5111</t>
  </si>
  <si>
    <t>Steam station 147 kW USA</t>
  </si>
  <si>
    <t>08/06/2019</t>
  </si>
  <si>
    <t>01/01/2008</t>
  </si>
  <si>
    <t>03280</t>
  </si>
  <si>
    <t>34B2822503280</t>
  </si>
  <si>
    <t>TWA-A 24V NC (RA)</t>
  </si>
  <si>
    <t>TWA-A 24V NO (RA)</t>
  </si>
  <si>
    <t>TWA-A 24V NC/S (RA)</t>
  </si>
  <si>
    <t>TWA-V 24V NC (RAV)</t>
  </si>
  <si>
    <t>TWA-V 24V NO (RAV)</t>
  </si>
  <si>
    <t>088H3140</t>
  </si>
  <si>
    <t>TWA-K 24V NC (M30x1.5)</t>
  </si>
  <si>
    <t>088H3141</t>
  </si>
  <si>
    <t>TWA-K 24V NO (M30x1.5)</t>
  </si>
  <si>
    <t>03327</t>
  </si>
  <si>
    <t>34B2822503327</t>
  </si>
  <si>
    <t>FH-WS Room Thermostat, Featured</t>
  </si>
  <si>
    <t>FH-WF Floor Sensor</t>
  </si>
  <si>
    <t>03366</t>
  </si>
  <si>
    <t>34B2822503366</t>
  </si>
  <si>
    <t>FTC Thermostatic Element, 35-70 Celcius</t>
  </si>
  <si>
    <t>FTC Thermostatic Element, 15-50 Celcius</t>
  </si>
  <si>
    <t>231</t>
  </si>
  <si>
    <t>20009</t>
  </si>
  <si>
    <t>34B2823120009</t>
  </si>
  <si>
    <t>ADAPTER FOR Brass only WIRSBO/UPONOR</t>
  </si>
  <si>
    <t>ADAPTER to Honeywell valves</t>
  </si>
  <si>
    <t>ADAPTER for MMA, Macon valves</t>
  </si>
  <si>
    <t>ADAPTER FOR PETTINAROLI BRASS MANIFOLD</t>
  </si>
  <si>
    <t>ADAPTOR FOR ABRA AND RA-2000</t>
  </si>
  <si>
    <t>ADAPTER M30 x 1.5, 9mm PLUNGER</t>
  </si>
  <si>
    <t>20010</t>
  </si>
  <si>
    <t>34B2823120010</t>
  </si>
  <si>
    <t>ABRA A5 ACTUATOR NC w/END SWITCH</t>
  </si>
  <si>
    <t>ABNM A5 ACTUATOR NC 0-10VDC</t>
  </si>
  <si>
    <t>ABRA A5 1/2" ZONE PACK LESS THERMOSTAT</t>
  </si>
  <si>
    <t>ABRA A5 3/4" ZONE PACK LESS THERMOSTAT</t>
  </si>
  <si>
    <t>1/2" ZONE VALVE PACK LESS THERMOSTAT</t>
  </si>
  <si>
    <t>3/4" ZONE VALVE PACK LESS THERMOSTAT</t>
  </si>
  <si>
    <t>VA100000</t>
  </si>
  <si>
    <t>ADAPTER Stainless Steel Wirsbo/Uponor</t>
  </si>
  <si>
    <t>35</t>
  </si>
  <si>
    <t>35B5930402174</t>
  </si>
  <si>
    <t>681X3212</t>
  </si>
  <si>
    <t>Screw M4 X 12SP</t>
  </si>
  <si>
    <t>09/18/2006</t>
  </si>
  <si>
    <t>02</t>
  </si>
  <si>
    <t>059</t>
  </si>
  <si>
    <t>02725</t>
  </si>
  <si>
    <t>02B1905902725</t>
  </si>
  <si>
    <t>030-0071</t>
  </si>
  <si>
    <t>Monel Filter 140µm  50 pcs pack</t>
  </si>
  <si>
    <t>09/13/2019</t>
  </si>
  <si>
    <t>02813</t>
  </si>
  <si>
    <t>02B1905902813</t>
  </si>
  <si>
    <t>030F6103</t>
  </si>
  <si>
    <t>Nozzle 0.35 gph 60° S OD</t>
  </si>
  <si>
    <t>030H6904</t>
  </si>
  <si>
    <t>Nozzle 0.40 gph 60° H CEN</t>
  </si>
  <si>
    <t>07/13/2018</t>
  </si>
  <si>
    <t>030H8102</t>
  </si>
  <si>
    <t>Nozzle 0.30 gph 80° H OD **</t>
  </si>
  <si>
    <t>02/23/2018</t>
  </si>
  <si>
    <t>030H8914</t>
  </si>
  <si>
    <t>Nozzle 0.65 gph 80° H CEN</t>
  </si>
  <si>
    <t>02818</t>
  </si>
  <si>
    <t>02B1905902818</t>
  </si>
  <si>
    <t>030B0493</t>
  </si>
  <si>
    <t>Nozzle 0.65 gph 80° SA</t>
  </si>
  <si>
    <t>030B5063</t>
  </si>
  <si>
    <t>Nozzle 2.00 gph 45° AB **</t>
  </si>
  <si>
    <t>01/15/2020</t>
  </si>
  <si>
    <t>030B5104</t>
  </si>
  <si>
    <t>Nozzle 0.65 gph 60° A B</t>
  </si>
  <si>
    <t>030B5105</t>
  </si>
  <si>
    <t>Nozzle 0.75 gph 60° A B</t>
  </si>
  <si>
    <t>030B5106</t>
  </si>
  <si>
    <t>Nozzle 0.85 gph 60° A B</t>
  </si>
  <si>
    <t>030B5107</t>
  </si>
  <si>
    <t>Nozzle 1.00 gph 60° A B</t>
  </si>
  <si>
    <t>030B5108</t>
  </si>
  <si>
    <t>Nozzle 1.10 gph 60° A B</t>
  </si>
  <si>
    <t>030B5204</t>
  </si>
  <si>
    <t>Nozzle 0.65 gph 80° A B</t>
  </si>
  <si>
    <t>030B5205</t>
  </si>
  <si>
    <t>Nozzle 0.75 gph 80° A B</t>
  </si>
  <si>
    <t>030B5206</t>
  </si>
  <si>
    <t>Nozzle 0.85 gph 80° A B</t>
  </si>
  <si>
    <t>030B5207</t>
  </si>
  <si>
    <t>Nozzle 1.00 gph 80° A B</t>
  </si>
  <si>
    <t>030F4522</t>
  </si>
  <si>
    <t>Nozzle 1.10 gph 45° AS</t>
  </si>
  <si>
    <t>030F4532</t>
  </si>
  <si>
    <t>Nozzle 2.00 gph 45° AS</t>
  </si>
  <si>
    <t>030F6508</t>
  </si>
  <si>
    <t>Nozzle 0.50 gph 60° AS</t>
  </si>
  <si>
    <t>030F6510</t>
  </si>
  <si>
    <t>Nozzle 0.55 gph 60° AS</t>
  </si>
  <si>
    <t>030F6512</t>
  </si>
  <si>
    <t>Nozzle 0.60 gph 60° AS</t>
  </si>
  <si>
    <t>030F6514</t>
  </si>
  <si>
    <t>Nozzle 0.65 gph 60° AS</t>
  </si>
  <si>
    <t>030F6516</t>
  </si>
  <si>
    <t>Nozzle 0.75 gph 60° AS</t>
  </si>
  <si>
    <t>030F6518</t>
  </si>
  <si>
    <t>Nozzle 0.85 gph 60° AS</t>
  </si>
  <si>
    <t>030F6520</t>
  </si>
  <si>
    <t>Nozzle 1.00 gph 60° AS</t>
  </si>
  <si>
    <t>030F6522</t>
  </si>
  <si>
    <t>Nozzle 1.10 gph 60° AS</t>
  </si>
  <si>
    <t>030F6523</t>
  </si>
  <si>
    <t>Nozzle 1.20 gph 60° AS</t>
  </si>
  <si>
    <t>030F6524</t>
  </si>
  <si>
    <t>Nozzle 1.25 gph 60° AS</t>
  </si>
  <si>
    <t>030F7514</t>
  </si>
  <si>
    <t>Nozzle 0.65 gph 70° AS</t>
  </si>
  <si>
    <t>030F7516</t>
  </si>
  <si>
    <t>Nozzle 0.75 gph 70° AS **</t>
  </si>
  <si>
    <t>030F7518</t>
  </si>
  <si>
    <t>Nozzle 0.85 gph 70° AS **</t>
  </si>
  <si>
    <t>030F7520</t>
  </si>
  <si>
    <t>Nozzle 1.00 gph 70° AS **</t>
  </si>
  <si>
    <t>030F8508</t>
  </si>
  <si>
    <t>Nozzle 0.50 gph 80° AS</t>
  </si>
  <si>
    <t>030F8512</t>
  </si>
  <si>
    <t>Nozzle 0.60 gph 80° AS</t>
  </si>
  <si>
    <t>030F8514</t>
  </si>
  <si>
    <t>Nozzle 0.65 gph 80° AS</t>
  </si>
  <si>
    <t>030F8516</t>
  </si>
  <si>
    <t>Nozzle 0.75 gph 80° AS</t>
  </si>
  <si>
    <t>030F8518</t>
  </si>
  <si>
    <t>Nozzle 0.85 gph 80° AS</t>
  </si>
  <si>
    <t>030F8520</t>
  </si>
  <si>
    <t>Nozzle 1.00 gph 80° AS</t>
  </si>
  <si>
    <t>030F8522</t>
  </si>
  <si>
    <t>Nozzle 1.10 gph 80° AS</t>
  </si>
  <si>
    <t>030F8523</t>
  </si>
  <si>
    <t>Nozzle 1.20 gph 80° AS</t>
  </si>
  <si>
    <t>030F8524</t>
  </si>
  <si>
    <t>Nozzle 1.25 gph 80° AS</t>
  </si>
  <si>
    <t>030H0512</t>
  </si>
  <si>
    <t>Nozzle 0.60 gph 90° AH **</t>
  </si>
  <si>
    <t>030H6508</t>
  </si>
  <si>
    <t>Nozzle 0.50 gph 60° AH</t>
  </si>
  <si>
    <t>030H6514</t>
  </si>
  <si>
    <t>Nozzle 0.65 gph 60° AH</t>
  </si>
  <si>
    <t>030H6516</t>
  </si>
  <si>
    <t>Nozzle 0.75 gph 60° AH</t>
  </si>
  <si>
    <t>030H6518</t>
  </si>
  <si>
    <t>Nozzle 0.85 gph 60° AH</t>
  </si>
  <si>
    <t>030H6520</t>
  </si>
  <si>
    <t>Nozzle 1.00 gph 60° AH</t>
  </si>
  <si>
    <t>030H7514</t>
  </si>
  <si>
    <t>Nozzle 0.65 gph 70° AH **</t>
  </si>
  <si>
    <t>02/16/2018</t>
  </si>
  <si>
    <t>030H7516</t>
  </si>
  <si>
    <t>Nozzle 0.75 gph 70° AH **</t>
  </si>
  <si>
    <t>030H7518</t>
  </si>
  <si>
    <t>Nozzle 0.85 gph 70° AH **</t>
  </si>
  <si>
    <t>030H7520</t>
  </si>
  <si>
    <t>Nozzle 1.00 gph 70° AH</t>
  </si>
  <si>
    <t>030H8504</t>
  </si>
  <si>
    <t>Nozzle 0.40 gph 80° AH</t>
  </si>
  <si>
    <t>030H8508</t>
  </si>
  <si>
    <t>Nozzle 0.50 gph 80° AH</t>
  </si>
  <si>
    <t>030H8510</t>
  </si>
  <si>
    <t>Nozzle 0.55 gph 80° AH</t>
  </si>
  <si>
    <t>030H8512</t>
  </si>
  <si>
    <t>Nozzle 0.60 gph 80° AH</t>
  </si>
  <si>
    <t>030H8514</t>
  </si>
  <si>
    <t>Nozzle 0.65 gph 80° AH</t>
  </si>
  <si>
    <t>030H8516</t>
  </si>
  <si>
    <t>Nozzle 0.75 gph 80° AH</t>
  </si>
  <si>
    <t>030H8518</t>
  </si>
  <si>
    <t>Nozzle 0.85 gph 80° AH</t>
  </si>
  <si>
    <t>030H8520</t>
  </si>
  <si>
    <t>Nozzle 1.00 gph 80° AH</t>
  </si>
  <si>
    <t>030H8522</t>
  </si>
  <si>
    <t>Nozzle 1.10 gph 80° AH **</t>
  </si>
  <si>
    <t>030H8524</t>
  </si>
  <si>
    <t>Nozzle 1.25 gph 80° AH **</t>
  </si>
  <si>
    <t>02820</t>
  </si>
  <si>
    <t>02B1905902820</t>
  </si>
  <si>
    <t>030H6866</t>
  </si>
  <si>
    <t>Nozzle 0.75 gph 60° H CEN Blister</t>
  </si>
  <si>
    <t>030H6868</t>
  </si>
  <si>
    <t>Nozzle 0.85 gph 60° H CEN Blister</t>
  </si>
  <si>
    <t>030H8854</t>
  </si>
  <si>
    <t>Nozzle 0.40 gph 80° H CEN Blister</t>
  </si>
  <si>
    <t>030H8870</t>
  </si>
  <si>
    <t>Nozzle 1.00 gph 80° H CEN Blister</t>
  </si>
  <si>
    <t>02821</t>
  </si>
  <si>
    <t>02B1905902821</t>
  </si>
  <si>
    <t>030B8501</t>
  </si>
  <si>
    <t>Nozzle 12.00 gph 45° B (no test) Blister</t>
  </si>
  <si>
    <t>05/01/2018</t>
  </si>
  <si>
    <t>030B8502</t>
  </si>
  <si>
    <t>Nozzle 15.00 gph 45° B (no test) Blister</t>
  </si>
  <si>
    <t>030B8505</t>
  </si>
  <si>
    <t>Nozzle 22.00 gph 45° B (no test) Blister</t>
  </si>
  <si>
    <t>030B8511</t>
  </si>
  <si>
    <t>Nozzle 35.00 gph 45° SA(no test) Blister</t>
  </si>
  <si>
    <t>030B8518</t>
  </si>
  <si>
    <t>Nozzle 10.00 gph 45° B (no test) Blister</t>
  </si>
  <si>
    <t>030B8520</t>
  </si>
  <si>
    <t>Del - Nozzle 7.50 gph 45° B (no test)</t>
  </si>
  <si>
    <t>Marked Deleted NO Inventory</t>
  </si>
  <si>
    <t>055</t>
  </si>
  <si>
    <t>02629</t>
  </si>
  <si>
    <t>02B2005502629</t>
  </si>
  <si>
    <t>057H7210</t>
  </si>
  <si>
    <t>Basepart for BHO, multipack</t>
  </si>
  <si>
    <t>01/01/2007</t>
  </si>
  <si>
    <t>057H7211</t>
  </si>
  <si>
    <t>Frontplate with treads multipack</t>
  </si>
  <si>
    <t>056</t>
  </si>
  <si>
    <t>02653</t>
  </si>
  <si>
    <t>02B2005602653</t>
  </si>
  <si>
    <t>057H7107</t>
  </si>
  <si>
    <t>Flame sensor LD, 500mm</t>
  </si>
  <si>
    <t>11/16/2020</t>
  </si>
  <si>
    <t>061</t>
  </si>
  <si>
    <t>02690</t>
  </si>
  <si>
    <t>02B2206102690</t>
  </si>
  <si>
    <t>052F4240</t>
  </si>
  <si>
    <t>Ignition unit EBI4 1P Standard I pack</t>
  </si>
  <si>
    <t>052F4267</t>
  </si>
  <si>
    <t>Ignition unit EBI4 1P  120V I pack</t>
  </si>
  <si>
    <t>12/12/2018</t>
  </si>
  <si>
    <t>02988</t>
  </si>
  <si>
    <t>02B2206102988</t>
  </si>
  <si>
    <t>052F0061</t>
  </si>
  <si>
    <t>Service kit</t>
  </si>
  <si>
    <t>02B2206102995</t>
  </si>
  <si>
    <t>052F0400</t>
  </si>
  <si>
    <t>Ignition Cable type 1 325mm Clean Burn</t>
  </si>
  <si>
    <t>02995</t>
  </si>
  <si>
    <t>052F5054</t>
  </si>
  <si>
    <t>EBI Cable L=500</t>
  </si>
  <si>
    <t>058</t>
  </si>
  <si>
    <t>02751</t>
  </si>
  <si>
    <t>02B2505802751</t>
  </si>
  <si>
    <t>071N2053</t>
  </si>
  <si>
    <t>Servicekit 24Vac coil 071N0053</t>
  </si>
  <si>
    <t>11/21/2018</t>
  </si>
  <si>
    <t>071N2066</t>
  </si>
  <si>
    <t>Service kit coil 110/120V</t>
  </si>
  <si>
    <t>10/23/2018</t>
  </si>
  <si>
    <t>071N2067</t>
  </si>
  <si>
    <t>Service kit coil 220/240V</t>
  </si>
  <si>
    <t>071N2068</t>
  </si>
  <si>
    <t>Service kit coil 12VDC/24V</t>
  </si>
  <si>
    <t>02754</t>
  </si>
  <si>
    <t>02B2505802754</t>
  </si>
  <si>
    <t>071N1121</t>
  </si>
  <si>
    <t>BFPN R3R, 1 pipe PF20323 120V</t>
  </si>
  <si>
    <t>12/19/2017</t>
  </si>
  <si>
    <t>071N1122</t>
  </si>
  <si>
    <t>BFPN R3R, 1 pipe PF20363 12VDC</t>
  </si>
  <si>
    <t>04/19/2018</t>
  </si>
  <si>
    <t>071N1257</t>
  </si>
  <si>
    <t>Oil Pump BFA R3R2, I-Pack</t>
  </si>
  <si>
    <t>11/13/2018</t>
  </si>
  <si>
    <t>02860</t>
  </si>
  <si>
    <t>02B2505802860</t>
  </si>
  <si>
    <t>071N1170</t>
  </si>
  <si>
    <t>Oil pump BFPW 20 R3L, 2 pipes</t>
  </si>
  <si>
    <t>02992</t>
  </si>
  <si>
    <t>02B2505802992</t>
  </si>
  <si>
    <t>071G2200</t>
  </si>
  <si>
    <t>Cable for BFP 500mm as 071G0200</t>
  </si>
  <si>
    <t>072</t>
  </si>
  <si>
    <t>02003</t>
  </si>
  <si>
    <t>02B2607202003</t>
  </si>
  <si>
    <t>030F6003</t>
  </si>
  <si>
    <t>0.35GAL 60SFD</t>
  </si>
  <si>
    <t>04/17/2018</t>
  </si>
  <si>
    <t>030H6010</t>
  </si>
  <si>
    <t>0.55GAL 60HFD</t>
  </si>
  <si>
    <t>08/12/2021</t>
  </si>
  <si>
    <t>030H8014</t>
  </si>
  <si>
    <t>0.65GAL 80HFD</t>
  </si>
  <si>
    <t>05/23/2018</t>
  </si>
  <si>
    <t>073</t>
  </si>
  <si>
    <t>02006</t>
  </si>
  <si>
    <t>02B2607302006</t>
  </si>
  <si>
    <t>030G6014</t>
  </si>
  <si>
    <t>0.65-45°-H</t>
  </si>
  <si>
    <t>07/15/2019</t>
  </si>
  <si>
    <t>030G6015</t>
  </si>
  <si>
    <t>0.70-45°-H</t>
  </si>
  <si>
    <t>030G6016</t>
  </si>
  <si>
    <t>0.75-45°-H</t>
  </si>
  <si>
    <t>030G6018</t>
  </si>
  <si>
    <t>0.85-45°-H</t>
  </si>
  <si>
    <t>030G6020</t>
  </si>
  <si>
    <t>1.00-45°-H</t>
  </si>
  <si>
    <t>030G6022</t>
  </si>
  <si>
    <t>1.10-45°-H</t>
  </si>
  <si>
    <t>030G6024</t>
  </si>
  <si>
    <t>1.25-45°-H</t>
  </si>
  <si>
    <t>030G6028</t>
  </si>
  <si>
    <t>1.50-45°-H</t>
  </si>
  <si>
    <t>030G6029</t>
  </si>
  <si>
    <t>1.65-45°-H</t>
  </si>
  <si>
    <t>030G6030</t>
  </si>
  <si>
    <t>1.75-45°-H</t>
  </si>
  <si>
    <t>030G6032</t>
  </si>
  <si>
    <t>2.00-45°-H</t>
  </si>
  <si>
    <t>030G6034</t>
  </si>
  <si>
    <t>2.25-45°-H</t>
  </si>
  <si>
    <t>030G6036</t>
  </si>
  <si>
    <t>2.50-45°-H</t>
  </si>
  <si>
    <t>030G6040</t>
  </si>
  <si>
    <t>3.00-45°-H</t>
  </si>
  <si>
    <t>030G6042</t>
  </si>
  <si>
    <t>3.50-45°-H</t>
  </si>
  <si>
    <t>030G6044</t>
  </si>
  <si>
    <t>4.00-45°-H</t>
  </si>
  <si>
    <t>030G6046</t>
  </si>
  <si>
    <t>4.50-45°-H</t>
  </si>
  <si>
    <t>030G6048</t>
  </si>
  <si>
    <t>5.00-45°-H</t>
  </si>
  <si>
    <t>030G6050</t>
  </si>
  <si>
    <t>5.50-45°-H</t>
  </si>
  <si>
    <t>030G6052</t>
  </si>
  <si>
    <t>6.00-45°-H</t>
  </si>
  <si>
    <t>030G6114</t>
  </si>
  <si>
    <t>0.65-60°-H</t>
  </si>
  <si>
    <t>030G6115</t>
  </si>
  <si>
    <t>0.70-60°-H</t>
  </si>
  <si>
    <t>030G6116</t>
  </si>
  <si>
    <t>0.75-60°-H</t>
  </si>
  <si>
    <t>030G6118</t>
  </si>
  <si>
    <t>0.85-60°-H</t>
  </si>
  <si>
    <t>030G6120</t>
  </si>
  <si>
    <t>1.00-60°-H</t>
  </si>
  <si>
    <t>030G6122</t>
  </si>
  <si>
    <t>1.10-60°-H</t>
  </si>
  <si>
    <t>030G6124</t>
  </si>
  <si>
    <t>1.25-60°-H</t>
  </si>
  <si>
    <t>030G6128</t>
  </si>
  <si>
    <t>1.50-60°-H</t>
  </si>
  <si>
    <t>030G6129</t>
  </si>
  <si>
    <t>1.65-60°-H</t>
  </si>
  <si>
    <t>030G6130</t>
  </si>
  <si>
    <t>1.75-60°-H</t>
  </si>
  <si>
    <t>030G6132</t>
  </si>
  <si>
    <t>2.00-60°-H</t>
  </si>
  <si>
    <t>030G6134</t>
  </si>
  <si>
    <t>2.25-60°-H</t>
  </si>
  <si>
    <t>030G6136</t>
  </si>
  <si>
    <t>2.50-60°-H</t>
  </si>
  <si>
    <t>030G6140</t>
  </si>
  <si>
    <t>3.00-60°-H</t>
  </si>
  <si>
    <t>030G6142</t>
  </si>
  <si>
    <t>3.50-60°-H</t>
  </si>
  <si>
    <t>030G6144</t>
  </si>
  <si>
    <t>4.00-60°-H</t>
  </si>
  <si>
    <t>030G6146</t>
  </si>
  <si>
    <t>4.50-60°-H</t>
  </si>
  <si>
    <t>030G6148</t>
  </si>
  <si>
    <t>5.00-60°-H</t>
  </si>
  <si>
    <t>030G6150</t>
  </si>
  <si>
    <t>5.50-60°-H</t>
  </si>
  <si>
    <t>030G6152</t>
  </si>
  <si>
    <t>6.00-60°-H</t>
  </si>
  <si>
    <t>030G6214</t>
  </si>
  <si>
    <t>0.65-80°-H</t>
  </si>
  <si>
    <t>030G6215</t>
  </si>
  <si>
    <t>0.70-80°-H</t>
  </si>
  <si>
    <t>030G6216</t>
  </si>
  <si>
    <t>0.75-80°-H</t>
  </si>
  <si>
    <t>030G6218</t>
  </si>
  <si>
    <t>0.85-80°-H</t>
  </si>
  <si>
    <t>030G6220</t>
  </si>
  <si>
    <t>1.00-80°-H</t>
  </si>
  <si>
    <t>030G6222</t>
  </si>
  <si>
    <t>1.10-80°-H</t>
  </si>
  <si>
    <t>030G6224</t>
  </si>
  <si>
    <t>1.25-80°-H</t>
  </si>
  <si>
    <t>030G6228</t>
  </si>
  <si>
    <t>1.50-80°-H</t>
  </si>
  <si>
    <t>030G6229</t>
  </si>
  <si>
    <t>1.65-80°-H</t>
  </si>
  <si>
    <t>030G6230</t>
  </si>
  <si>
    <t>1.75-80°-H</t>
  </si>
  <si>
    <t>030G6232</t>
  </si>
  <si>
    <t>2.00-80°-H</t>
  </si>
  <si>
    <t>030G6234</t>
  </si>
  <si>
    <t>2.25-80°-H</t>
  </si>
  <si>
    <t>030G6236</t>
  </si>
  <si>
    <t>2.50-80°-H</t>
  </si>
  <si>
    <t>030G6240</t>
  </si>
  <si>
    <t>3.00-80°-H</t>
  </si>
  <si>
    <t>030G6242</t>
  </si>
  <si>
    <t>3.50-80°-H</t>
  </si>
  <si>
    <t>030G6243</t>
  </si>
  <si>
    <t>3.75-80°-H</t>
  </si>
  <si>
    <t>030G6244</t>
  </si>
  <si>
    <t>4.00-80°-H</t>
  </si>
  <si>
    <t>030G6246</t>
  </si>
  <si>
    <t>4.50-80°-H</t>
  </si>
  <si>
    <t>030G6248</t>
  </si>
  <si>
    <t>5.00-80°-H</t>
  </si>
  <si>
    <t>030G6250</t>
  </si>
  <si>
    <t>5.50-80°-H</t>
  </si>
  <si>
    <t>030G6252</t>
  </si>
  <si>
    <t>6.00-80°-H</t>
  </si>
  <si>
    <t>02007</t>
  </si>
  <si>
    <t>02B2607302007</t>
  </si>
  <si>
    <t>030G6614</t>
  </si>
  <si>
    <t>0.65-45°-SS</t>
  </si>
  <si>
    <t>030G6616</t>
  </si>
  <si>
    <t>0.75-45°-SS</t>
  </si>
  <si>
    <t>030G6618</t>
  </si>
  <si>
    <t>0.85-45°-SS</t>
  </si>
  <si>
    <t>030G6620</t>
  </si>
  <si>
    <t>1.00-45°-SS</t>
  </si>
  <si>
    <t>030G6622</t>
  </si>
  <si>
    <t>1.10-45°-SS</t>
  </si>
  <si>
    <t>030G6623</t>
  </si>
  <si>
    <t>1.20-45°-SS</t>
  </si>
  <si>
    <t>030G6624</t>
  </si>
  <si>
    <t>1.25-45°-SS</t>
  </si>
  <si>
    <t>030G6628</t>
  </si>
  <si>
    <t>1.50-45°-SS</t>
  </si>
  <si>
    <t>030G6630</t>
  </si>
  <si>
    <t>1.75-45°-SS</t>
  </si>
  <si>
    <t>030G6632</t>
  </si>
  <si>
    <t>2.00-45°-SS</t>
  </si>
  <si>
    <t>030G6634</t>
  </si>
  <si>
    <t>2.25-45°-SS</t>
  </si>
  <si>
    <t>030G6636</t>
  </si>
  <si>
    <t>2.50-45°-SS</t>
  </si>
  <si>
    <t>030G6638</t>
  </si>
  <si>
    <t>2.75-45°-SS</t>
  </si>
  <si>
    <t>030G6640</t>
  </si>
  <si>
    <t>3.00-45°-SS</t>
  </si>
  <si>
    <t>030G6641</t>
  </si>
  <si>
    <t>3.25-45°-SS</t>
  </si>
  <si>
    <t>030G6642</t>
  </si>
  <si>
    <t>3.50-45°-SS</t>
  </si>
  <si>
    <t>030G6644</t>
  </si>
  <si>
    <t>4.00-45°-SS</t>
  </si>
  <si>
    <t>030G6646</t>
  </si>
  <si>
    <t>4.50-45°-SS</t>
  </si>
  <si>
    <t>030G6648</t>
  </si>
  <si>
    <t>5.00-45°-SS</t>
  </si>
  <si>
    <t>030G6650</t>
  </si>
  <si>
    <t>5.50-45°-SS</t>
  </si>
  <si>
    <t>030G6652</t>
  </si>
  <si>
    <t>6.00-45°-SS</t>
  </si>
  <si>
    <t>030G6653</t>
  </si>
  <si>
    <t>6.50-45°-SS</t>
  </si>
  <si>
    <t>030G6654</t>
  </si>
  <si>
    <t>7.00-45°-SS</t>
  </si>
  <si>
    <t>030G6655</t>
  </si>
  <si>
    <t>7.50-45°-SS</t>
  </si>
  <si>
    <t>030G6656</t>
  </si>
  <si>
    <t>8.00-45°-SS</t>
  </si>
  <si>
    <t>030G6657</t>
  </si>
  <si>
    <t>8.50-45°-SS</t>
  </si>
  <si>
    <t>030G6658</t>
  </si>
  <si>
    <t>9.00-45°-SS</t>
  </si>
  <si>
    <t>030G6660</t>
  </si>
  <si>
    <t>10.00-45°-SS</t>
  </si>
  <si>
    <t>030G6662</t>
  </si>
  <si>
    <t>11.00-45°-SS</t>
  </si>
  <si>
    <t>030G6664</t>
  </si>
  <si>
    <t>12.00-45°-SS</t>
  </si>
  <si>
    <t>030G6714</t>
  </si>
  <si>
    <t>0.65-60°-SS</t>
  </si>
  <si>
    <t>030G6716</t>
  </si>
  <si>
    <t>0.75-60°-SS</t>
  </si>
  <si>
    <t>030G6718</t>
  </si>
  <si>
    <t>0.85-60°-SS</t>
  </si>
  <si>
    <t>030G6720</t>
  </si>
  <si>
    <t>1.00-60°-SS</t>
  </si>
  <si>
    <t>030G6722</t>
  </si>
  <si>
    <t>1.10-60°-SS</t>
  </si>
  <si>
    <t>030G6723</t>
  </si>
  <si>
    <t>1.20-60°-SS</t>
  </si>
  <si>
    <t>030G6724</t>
  </si>
  <si>
    <t>1.25-60°-SS</t>
  </si>
  <si>
    <t>030G6728</t>
  </si>
  <si>
    <t>1.50-60°-SS</t>
  </si>
  <si>
    <t>030G6729</t>
  </si>
  <si>
    <t>1.65-60°-SS</t>
  </si>
  <si>
    <t>030G6730</t>
  </si>
  <si>
    <t>1.75-60°-SS</t>
  </si>
  <si>
    <t>030G6732</t>
  </si>
  <si>
    <t>2.00-60°-SS</t>
  </si>
  <si>
    <t>030G6734</t>
  </si>
  <si>
    <t>2.25-60°-SS</t>
  </si>
  <si>
    <t>030G6736</t>
  </si>
  <si>
    <t>2.50-60°-SS</t>
  </si>
  <si>
    <t>030G6738</t>
  </si>
  <si>
    <t>2.75-60°-SS</t>
  </si>
  <si>
    <t>030G6740</t>
  </si>
  <si>
    <t>3.00-60°-SS</t>
  </si>
  <si>
    <t>030G6741</t>
  </si>
  <si>
    <t>3.25-60°-SS</t>
  </si>
  <si>
    <t>030G6742</t>
  </si>
  <si>
    <t>3.50-60°-SS</t>
  </si>
  <si>
    <t>030G6744</t>
  </si>
  <si>
    <t>4.00-60°-SS</t>
  </si>
  <si>
    <t>030G6746</t>
  </si>
  <si>
    <t>4.50-60°-SS</t>
  </si>
  <si>
    <t>030G6748</t>
  </si>
  <si>
    <t>5.00-60°-SS</t>
  </si>
  <si>
    <t>030G6750</t>
  </si>
  <si>
    <t>5.50-60°-SS</t>
  </si>
  <si>
    <t>030G6752</t>
  </si>
  <si>
    <t>6.00-60°-SS</t>
  </si>
  <si>
    <t>030G6753</t>
  </si>
  <si>
    <t>6.50-60°-SS</t>
  </si>
  <si>
    <t>030G6754</t>
  </si>
  <si>
    <t>7.00-60°-SS</t>
  </si>
  <si>
    <t>030G6755</t>
  </si>
  <si>
    <t>7.50-60°-SS</t>
  </si>
  <si>
    <t>030G6756</t>
  </si>
  <si>
    <t>8.00-60°-SS</t>
  </si>
  <si>
    <t>030G6757</t>
  </si>
  <si>
    <t>8.50-60°-SS</t>
  </si>
  <si>
    <t>030G6758</t>
  </si>
  <si>
    <t>9.00-60°-SS</t>
  </si>
  <si>
    <t>030G6760</t>
  </si>
  <si>
    <t>10.00-60°-SS</t>
  </si>
  <si>
    <t>030G6762</t>
  </si>
  <si>
    <t>11.00-60°-SS</t>
  </si>
  <si>
    <t>030G6764</t>
  </si>
  <si>
    <t>12.00-60°-SS</t>
  </si>
  <si>
    <t>030G6814</t>
  </si>
  <si>
    <t>0.65-80°-SS</t>
  </si>
  <si>
    <t>030G6816</t>
  </si>
  <si>
    <t>0.75-80°-SS</t>
  </si>
  <si>
    <t>030G6818</t>
  </si>
  <si>
    <t>0.85-80°-SS</t>
  </si>
  <si>
    <t>030G6820</t>
  </si>
  <si>
    <t>1.00-80°-SS</t>
  </si>
  <si>
    <t>030G6822</t>
  </si>
  <si>
    <t>1.10-80°-SS</t>
  </si>
  <si>
    <t>030G6823</t>
  </si>
  <si>
    <t>1.20-80°-SS</t>
  </si>
  <si>
    <t>030G6824</t>
  </si>
  <si>
    <t>1.25-80°-SS</t>
  </si>
  <si>
    <t>030G6828</t>
  </si>
  <si>
    <t>1.50-80°-SS</t>
  </si>
  <si>
    <t>030G6829</t>
  </si>
  <si>
    <t>1.65-80°-SS</t>
  </si>
  <si>
    <t>030G6830</t>
  </si>
  <si>
    <t>1.75-80°-SS</t>
  </si>
  <si>
    <t>030G6832</t>
  </si>
  <si>
    <t>2.00-80°-SS</t>
  </si>
  <si>
    <t>030G6834</t>
  </si>
  <si>
    <t>2.25-80°-SS</t>
  </si>
  <si>
    <t>030G6836</t>
  </si>
  <si>
    <t>2.50-80°-SS</t>
  </si>
  <si>
    <t>030G6838</t>
  </si>
  <si>
    <t>2.75-80°-SS</t>
  </si>
  <si>
    <t>030G6840</t>
  </si>
  <si>
    <t>3.00-80°-SS</t>
  </si>
  <si>
    <t>030G6841</t>
  </si>
  <si>
    <t>3.25-80°-SS</t>
  </si>
  <si>
    <t>030G6842</t>
  </si>
  <si>
    <t>3.50-80°-SS</t>
  </si>
  <si>
    <t>030G6844</t>
  </si>
  <si>
    <t>4.00-80°-SS</t>
  </si>
  <si>
    <t>030G6846</t>
  </si>
  <si>
    <t>4.50-80°-SS</t>
  </si>
  <si>
    <t>030G6848</t>
  </si>
  <si>
    <t>5.00-80°-SS</t>
  </si>
  <si>
    <t>030G6850</t>
  </si>
  <si>
    <t>5.50-80°-SS</t>
  </si>
  <si>
    <t>030G6852</t>
  </si>
  <si>
    <t>6.00-80°-SS</t>
  </si>
  <si>
    <t>030G6854</t>
  </si>
  <si>
    <t>7.00-80°-SS</t>
  </si>
  <si>
    <t>030G6856</t>
  </si>
  <si>
    <t xml:space="preserve"> 8.00-80°-SS</t>
  </si>
  <si>
    <t>030G6858</t>
  </si>
  <si>
    <t xml:space="preserve"> .00-80°-SS</t>
  </si>
  <si>
    <t>030G6860</t>
  </si>
  <si>
    <t>10.00-80°-SS</t>
  </si>
  <si>
    <t>030G6862</t>
  </si>
  <si>
    <t>11.00-80°-SS</t>
  </si>
  <si>
    <t>030G6864</t>
  </si>
  <si>
    <t>12.00-80°-SS</t>
  </si>
  <si>
    <t>030G7000</t>
  </si>
  <si>
    <t>0.65-60°SS</t>
  </si>
  <si>
    <t>02/27/2018</t>
  </si>
  <si>
    <t>02008</t>
  </si>
  <si>
    <t>02B2607302008</t>
  </si>
  <si>
    <t>030G6312</t>
  </si>
  <si>
    <t>0.60-45°-B</t>
  </si>
  <si>
    <t>030G6314</t>
  </si>
  <si>
    <t>0.65-45°-B</t>
  </si>
  <si>
    <t>030G6316</t>
  </si>
  <si>
    <t>0.75-45°-B</t>
  </si>
  <si>
    <t>030G6318</t>
  </si>
  <si>
    <t>0.85-45°-B</t>
  </si>
  <si>
    <t>030G6319</t>
  </si>
  <si>
    <t>0.90-45°-B</t>
  </si>
  <si>
    <t>030G6320</t>
  </si>
  <si>
    <t>1.00-45°-B</t>
  </si>
  <si>
    <t>030G6322</t>
  </si>
  <si>
    <t>1.10-45°-B</t>
  </si>
  <si>
    <t>030G6324</t>
  </si>
  <si>
    <t>1.25-45°-B</t>
  </si>
  <si>
    <t>030G6326</t>
  </si>
  <si>
    <t>1.35-45°-B</t>
  </si>
  <si>
    <t>030G6328</t>
  </si>
  <si>
    <t>1.50-45°-B</t>
  </si>
  <si>
    <t>030G6330</t>
  </si>
  <si>
    <t>1.75-45°-B</t>
  </si>
  <si>
    <t>030G6332</t>
  </si>
  <si>
    <t>2.00-45°-B</t>
  </si>
  <si>
    <t>030G6334</t>
  </si>
  <si>
    <t>2.25-45°-B</t>
  </si>
  <si>
    <t>030G6336</t>
  </si>
  <si>
    <t>2.50-45°-B</t>
  </si>
  <si>
    <t>030G6338</t>
  </si>
  <si>
    <t>2.75-45°-B</t>
  </si>
  <si>
    <t>030G6340</t>
  </si>
  <si>
    <t>3.00-45°-B</t>
  </si>
  <si>
    <t>030G6341</t>
  </si>
  <si>
    <t>3.25-45°-B</t>
  </si>
  <si>
    <t>030G6342</t>
  </si>
  <si>
    <t>3.50-45°-B</t>
  </si>
  <si>
    <t>030G6343</t>
  </si>
  <si>
    <t>3.75-45°-B</t>
  </si>
  <si>
    <t>030G6344</t>
  </si>
  <si>
    <t>4.00-45°-B</t>
  </si>
  <si>
    <t>030G6346</t>
  </si>
  <si>
    <t>4.50-45°-B</t>
  </si>
  <si>
    <t>030G6348</t>
  </si>
  <si>
    <t>5.00-45°-B</t>
  </si>
  <si>
    <t>030G6350</t>
  </si>
  <si>
    <t>5.50-45°-B</t>
  </si>
  <si>
    <t>030G6352</t>
  </si>
  <si>
    <t>6.00-45°-B</t>
  </si>
  <si>
    <t>030G6408</t>
  </si>
  <si>
    <t>0.50-60°-B</t>
  </si>
  <si>
    <t>030G6412</t>
  </si>
  <si>
    <t>0.60-60°-B</t>
  </si>
  <si>
    <t>030G6414</t>
  </si>
  <si>
    <t>0.65-60°-B</t>
  </si>
  <si>
    <t>030G6416</t>
  </si>
  <si>
    <t>0.75-60°-B</t>
  </si>
  <si>
    <t>030G6418</t>
  </si>
  <si>
    <t>0.85-60°-B</t>
  </si>
  <si>
    <t>030G6419</t>
  </si>
  <si>
    <t>0.90-60°-B</t>
  </si>
  <si>
    <t>030G6420</t>
  </si>
  <si>
    <t>1.00-60°-B</t>
  </si>
  <si>
    <t>030G6422</t>
  </si>
  <si>
    <t>1.10-60°-B</t>
  </si>
  <si>
    <t>030G6424</t>
  </si>
  <si>
    <t>1.25-60°-B</t>
  </si>
  <si>
    <t>030G6426</t>
  </si>
  <si>
    <t>1.35-60°-B</t>
  </si>
  <si>
    <t>030G6428</t>
  </si>
  <si>
    <t>1.50-60°-B</t>
  </si>
  <si>
    <t>030G6430</t>
  </si>
  <si>
    <t>1.75-60°-B</t>
  </si>
  <si>
    <t>030G6432</t>
  </si>
  <si>
    <t>2.00-60°-B</t>
  </si>
  <si>
    <t>030G6434</t>
  </si>
  <si>
    <t>2.25-60°-B</t>
  </si>
  <si>
    <t>030G6436</t>
  </si>
  <si>
    <t>2.50-60°-B</t>
  </si>
  <si>
    <t>030G6438</t>
  </si>
  <si>
    <t>2.75-60°-B</t>
  </si>
  <si>
    <t>030G6440</t>
  </si>
  <si>
    <t>3.00-60°-B</t>
  </si>
  <si>
    <t>030G6441</t>
  </si>
  <si>
    <t>3.25-60°-B</t>
  </si>
  <si>
    <t>030G6442</t>
  </si>
  <si>
    <t>3.50-60°-B</t>
  </si>
  <si>
    <t>030G6443</t>
  </si>
  <si>
    <t>3.75-60°-B</t>
  </si>
  <si>
    <t>030G6444</t>
  </si>
  <si>
    <t>4.00-60°-B</t>
  </si>
  <si>
    <t>030G6446</t>
  </si>
  <si>
    <t>4.50-60°-B</t>
  </si>
  <si>
    <t>030G6448</t>
  </si>
  <si>
    <t>5.00-60°-B</t>
  </si>
  <si>
    <t>030G6450</t>
  </si>
  <si>
    <t>5.50-60°-B</t>
  </si>
  <si>
    <t>030G6452</t>
  </si>
  <si>
    <t>6.00-60°-B</t>
  </si>
  <si>
    <t>030G6508</t>
  </si>
  <si>
    <t>0.50-80°-B</t>
  </si>
  <si>
    <t>030G6512</t>
  </si>
  <si>
    <t>0.60-80°-B</t>
  </si>
  <si>
    <t>030G6514</t>
  </si>
  <si>
    <t>0.65-80°-B</t>
  </si>
  <si>
    <t>030G6516</t>
  </si>
  <si>
    <t>0.75-80º-B</t>
  </si>
  <si>
    <t>030G6518</t>
  </si>
  <si>
    <t>0.85-80°-B</t>
  </si>
  <si>
    <t>030G6519</t>
  </si>
  <si>
    <t>0.90-80°-B</t>
  </si>
  <si>
    <t>030G6520</t>
  </si>
  <si>
    <t>1.00-80°-B</t>
  </si>
  <si>
    <t>030G6522</t>
  </si>
  <si>
    <t>1.10-80°-B</t>
  </si>
  <si>
    <t>030G6524</t>
  </si>
  <si>
    <t>1.25-80°-B</t>
  </si>
  <si>
    <t>030G6526</t>
  </si>
  <si>
    <t>1.35-80°-B</t>
  </si>
  <si>
    <t>030G6528</t>
  </si>
  <si>
    <t>1.50-80°-B</t>
  </si>
  <si>
    <t>030G6530</t>
  </si>
  <si>
    <t>1.75-80°-B</t>
  </si>
  <si>
    <t>030G6532</t>
  </si>
  <si>
    <t>2.00-80°-B</t>
  </si>
  <si>
    <t>030G6534</t>
  </si>
  <si>
    <t>2.25-80°-B</t>
  </si>
  <si>
    <t>030G6536</t>
  </si>
  <si>
    <t>2.50-80°-B</t>
  </si>
  <si>
    <t>030G6540</t>
  </si>
  <si>
    <t>3.00-80°-B</t>
  </si>
  <si>
    <t>030G6542</t>
  </si>
  <si>
    <t>3.50-80°-B</t>
  </si>
  <si>
    <t>030G6544</t>
  </si>
  <si>
    <t>4.00-80°-B</t>
  </si>
  <si>
    <t>030G6546</t>
  </si>
  <si>
    <t>4.50-80°-B</t>
  </si>
  <si>
    <t>030G6548</t>
  </si>
  <si>
    <t>5.00-80°-B</t>
  </si>
  <si>
    <t>030G6550</t>
  </si>
  <si>
    <t>5.50-80°-B</t>
  </si>
  <si>
    <t>030G6552</t>
  </si>
  <si>
    <t>6.00-80°-B</t>
  </si>
  <si>
    <t>02026</t>
  </si>
  <si>
    <t>02B2607302026</t>
  </si>
  <si>
    <t>030G7001</t>
  </si>
  <si>
    <t>0.35-60°B-DFN</t>
  </si>
  <si>
    <t>030G7002</t>
  </si>
  <si>
    <t>0.40-80°H-DFN</t>
  </si>
  <si>
    <t>075</t>
  </si>
  <si>
    <t>02023</t>
  </si>
  <si>
    <t>02B2607502023</t>
  </si>
  <si>
    <t>030L4501</t>
  </si>
  <si>
    <t>#4023 HAGO (NST,HP, P-F,BRASS PART, #88)</t>
  </si>
  <si>
    <t>030L4502</t>
  </si>
  <si>
    <t>#4023 HAGO NST,HP,P-F,OR,BRASS PART,#88</t>
  </si>
  <si>
    <t>076</t>
  </si>
  <si>
    <t>02024</t>
  </si>
  <si>
    <t>02B2607602024</t>
  </si>
  <si>
    <t>030L4601</t>
  </si>
  <si>
    <t>MW - 5 STAINLESS STEEL</t>
  </si>
  <si>
    <t>030L4602</t>
  </si>
  <si>
    <t>MW - 5 BRASS</t>
  </si>
  <si>
    <t>030L4603</t>
  </si>
  <si>
    <t>MW - 15 BRASS</t>
  </si>
  <si>
    <t>030L4604</t>
  </si>
  <si>
    <t>M - 1 BRASS *HAGO*</t>
  </si>
  <si>
    <t>030L4605</t>
  </si>
  <si>
    <t>Del - M - 1 BRASS *BLANK*</t>
  </si>
  <si>
    <t>030L4606</t>
  </si>
  <si>
    <t>M - 1 STAINLESS STEEL *HAGO*</t>
  </si>
  <si>
    <t>030L4607</t>
  </si>
  <si>
    <t>M - 1 STAINLESS STEEL *BLANK2*</t>
  </si>
  <si>
    <t>030L4608</t>
  </si>
  <si>
    <t>M - 2 BRASS *HAGO*</t>
  </si>
  <si>
    <t>030L4609</t>
  </si>
  <si>
    <t>M - 2 STAINLESS STEEL *HAGO*</t>
  </si>
  <si>
    <t>030L4610</t>
  </si>
  <si>
    <t>M - 3 BRASS *HAGO*</t>
  </si>
  <si>
    <t>030L4611</t>
  </si>
  <si>
    <t>M - 3 Stainless steel *HAGO*</t>
  </si>
  <si>
    <t>030L4612</t>
  </si>
  <si>
    <t>M - 4 BRASS *HAGO*</t>
  </si>
  <si>
    <t>030L4613</t>
  </si>
  <si>
    <t>M - 4 STAINLESS STEEL *HAGO*</t>
  </si>
  <si>
    <t>030L4614</t>
  </si>
  <si>
    <t>M - 5 BRASS *HAGO*</t>
  </si>
  <si>
    <t>030L4615</t>
  </si>
  <si>
    <t>M - 5 STAINLESS STEEL *HAGO*</t>
  </si>
  <si>
    <t>030L4616</t>
  </si>
  <si>
    <t>M - 10 BRASS *HAGO*</t>
  </si>
  <si>
    <t>030L4617</t>
  </si>
  <si>
    <t>M - 15 BRASS *HAGO*</t>
  </si>
  <si>
    <t>030L4618</t>
  </si>
  <si>
    <t>M - 15 STAINLESS STEEL *HAGO*</t>
  </si>
  <si>
    <t>030L4619</t>
  </si>
  <si>
    <t>M - 7 STAINLESS STEEL *HAGO*</t>
  </si>
  <si>
    <t>030L4621</t>
  </si>
  <si>
    <t>MW - 11 STAINLESS STEEL</t>
  </si>
  <si>
    <t>030L4651</t>
  </si>
  <si>
    <t>030L4652</t>
  </si>
  <si>
    <t>030L4653</t>
  </si>
  <si>
    <t>030L4653 MW-15 Brass Blister 50 pcs.</t>
  </si>
  <si>
    <t>030L4654</t>
  </si>
  <si>
    <t>030L4654 M-1 Brass Blister 50 pcs.</t>
  </si>
  <si>
    <t>030L4655</t>
  </si>
  <si>
    <t>Marked Deleted HAS Inventory</t>
  </si>
  <si>
    <t>030L4656</t>
  </si>
  <si>
    <t>030L4656 M-1 Steel Blister 50 pcs.</t>
  </si>
  <si>
    <t>030L4657</t>
  </si>
  <si>
    <t>030L4658</t>
  </si>
  <si>
    <t>030L4658 M-2 Brass Blister 50 pcs.</t>
  </si>
  <si>
    <t>030L4659</t>
  </si>
  <si>
    <t>030L4659 M-2 Steel Blister 50 pcs.</t>
  </si>
  <si>
    <t>030L4660</t>
  </si>
  <si>
    <t>030L4660 M-3 Brass Blister 50 pcs.</t>
  </si>
  <si>
    <t>030L4661</t>
  </si>
  <si>
    <t>030L4661 M-3 Steel Blister 50 pcs.</t>
  </si>
  <si>
    <t>030L4662</t>
  </si>
  <si>
    <t>030L4662 M-4 Brass Blister 50 pcs.</t>
  </si>
  <si>
    <t>030L4663</t>
  </si>
  <si>
    <t>030L4663 M-4 Steel Blister 50 pcs.</t>
  </si>
  <si>
    <t>030L4664</t>
  </si>
  <si>
    <t>030L4664 M-5 Brass Blister 50 pcs.</t>
  </si>
  <si>
    <t>030L4665</t>
  </si>
  <si>
    <t>030L4665 M-5 Steel Blister 50 pcs.</t>
  </si>
  <si>
    <t>030L4666</t>
  </si>
  <si>
    <t>030L4666 M-10 Brass Blister 50 pcs.</t>
  </si>
  <si>
    <t>030L4667</t>
  </si>
  <si>
    <t>030L4667 M-15 Brass Blister 50 pcs.</t>
  </si>
  <si>
    <t>030L4668</t>
  </si>
  <si>
    <t>030L4668 M-15 Steel Blister 50 pcs.</t>
  </si>
  <si>
    <t>04/25/2018</t>
  </si>
  <si>
    <t>030L4669</t>
  </si>
  <si>
    <t>030L4669 M-7 Steel Blister 50 pcs.</t>
  </si>
  <si>
    <t>030L4670</t>
  </si>
  <si>
    <t>030L4670 M-2 coated-Brass Blister 50 pcs</t>
  </si>
  <si>
    <t>01/17/2019</t>
  </si>
  <si>
    <t>030L4671</t>
  </si>
  <si>
    <t>02025</t>
  </si>
  <si>
    <t>02B2607602025</t>
  </si>
  <si>
    <t>030L4720</t>
  </si>
  <si>
    <t>B-37 - 416 Stainless Steel</t>
  </si>
  <si>
    <t>04/06/2018</t>
  </si>
  <si>
    <t>030L4723</t>
  </si>
  <si>
    <t>B-50</t>
  </si>
  <si>
    <t>030L4726</t>
  </si>
  <si>
    <t>B-75</t>
  </si>
  <si>
    <t>030L4728</t>
  </si>
  <si>
    <t>B-100</t>
  </si>
  <si>
    <t>030L4729</t>
  </si>
  <si>
    <t>B-150</t>
  </si>
  <si>
    <t>030L4731</t>
  </si>
  <si>
    <t>B-200</t>
  </si>
  <si>
    <t>077</t>
  </si>
  <si>
    <t>02011</t>
  </si>
  <si>
    <t>02B2607702011</t>
  </si>
  <si>
    <t>030L4801</t>
  </si>
  <si>
    <t>HAGO (STANDARD) STRAINER_120 MESH SCREEN</t>
  </si>
  <si>
    <t>04/13/2018</t>
  </si>
  <si>
    <t>079</t>
  </si>
  <si>
    <t>02028</t>
  </si>
  <si>
    <t>02B2607902028</t>
  </si>
  <si>
    <t>030L4039</t>
  </si>
  <si>
    <t>HAGO BRASS STD. ADAPTER 1/8"</t>
  </si>
  <si>
    <t>030L4042</t>
  </si>
  <si>
    <t>NICKEL PLATED ADAPT. STD. 1/8"</t>
  </si>
  <si>
    <t>02/01/2020</t>
  </si>
  <si>
    <t>030L4057</t>
  </si>
  <si>
    <t>HAGO STD. ADAPTER 1/4" BRASS</t>
  </si>
  <si>
    <t>013G8565</t>
  </si>
  <si>
    <t>RA 2000 FE-IF 5m, white DUSA</t>
  </si>
  <si>
    <t>RA 2000 FE-IF 8m, white DUSA</t>
  </si>
  <si>
    <t>FE adapter to RA valves, grey DUSA</t>
  </si>
  <si>
    <t>FE adapter to RAV valves, grey DUSA</t>
  </si>
  <si>
    <t>AIR VENT FOR 1-PIPE STEAMVALVE</t>
  </si>
  <si>
    <t>1/8" BRASS STREET ELBOW FOR 1 PIPE STEA</t>
  </si>
  <si>
    <t>Stuffing box</t>
  </si>
  <si>
    <t>Nipple 15  NPT</t>
  </si>
  <si>
    <t>Nipple 20 NPT</t>
  </si>
  <si>
    <t>Nipple 25 NPT</t>
  </si>
  <si>
    <t>03B6901610638</t>
  </si>
  <si>
    <t>10657</t>
  </si>
  <si>
    <t>03B6901610657</t>
  </si>
  <si>
    <t>Union Nut 25</t>
  </si>
  <si>
    <t>10658</t>
  </si>
  <si>
    <t>03B6901610658</t>
  </si>
  <si>
    <t>NIPPEL 32</t>
  </si>
  <si>
    <t>10667</t>
  </si>
  <si>
    <t>03B6901610667</t>
  </si>
  <si>
    <t>Replacement vacuum breaker 1PS</t>
  </si>
  <si>
    <t>10669</t>
  </si>
  <si>
    <t>03B6901610669</t>
  </si>
  <si>
    <t>Solder nipple 15</t>
  </si>
  <si>
    <t>Solder nipple 20</t>
  </si>
  <si>
    <t>RAVB KIT BUILT IN SENSOR</t>
  </si>
  <si>
    <t>RAVB KIT WITH REMOTE SENSOR</t>
  </si>
  <si>
    <t>3/4" NPT C20 THERMOSTATIC DAMPER</t>
  </si>
  <si>
    <t>28B4462528012</t>
  </si>
  <si>
    <t>003Z1061</t>
  </si>
  <si>
    <t>MSV-F2 DN50 PN16 with nipples</t>
  </si>
  <si>
    <t>06/16/2020</t>
  </si>
  <si>
    <t>1/2" Solder tailpiece kit</t>
  </si>
  <si>
    <t>28B4462528014</t>
  </si>
  <si>
    <t>003Z1062</t>
  </si>
  <si>
    <t>MSV-F2 DN65 PN16 with nipples</t>
  </si>
  <si>
    <t>THERMOSTAT FOR TV 160F (72C)</t>
  </si>
  <si>
    <t>003Z1063</t>
  </si>
  <si>
    <t>MSV F2 DN80 PN16 with nipples</t>
  </si>
  <si>
    <t>07/17/2018</t>
  </si>
  <si>
    <t>THERMOSTAT FOR TV 140F (60C)</t>
  </si>
  <si>
    <t>003Z1064</t>
  </si>
  <si>
    <t>MSV-F2 DN100 w. measuring nipples (PN16)</t>
  </si>
  <si>
    <t>DRIVE SLEEVE SERIES 60 MOTOR</t>
  </si>
  <si>
    <t>003Z1089</t>
  </si>
  <si>
    <t>MSV-F2 DN40 w. measuring nipples (PN16)</t>
  </si>
  <si>
    <t>THERMOSTAT FOR TV 113F (45C)</t>
  </si>
  <si>
    <t>28B4862928021</t>
  </si>
  <si>
    <t>003Z1202</t>
  </si>
  <si>
    <t>AB-QM DN15 without measuring nipples</t>
  </si>
  <si>
    <t>04/11/2013</t>
  </si>
  <si>
    <t>ESBE # 194 COMPLETE INTERIOR</t>
  </si>
  <si>
    <t>003Z1203</t>
  </si>
  <si>
    <t>AB-QM DN20  without measuring nipples</t>
  </si>
  <si>
    <t>003Z1204</t>
  </si>
  <si>
    <t>AB-QM DN25  without measuring nipples</t>
  </si>
  <si>
    <t>2-1/2" 3 WAY C/IRON MIX. VALVE#125 ANS</t>
  </si>
  <si>
    <t>003Z1205</t>
  </si>
  <si>
    <t>AB-QM DN32  without measuring nipples</t>
  </si>
  <si>
    <t>08/04/2020</t>
  </si>
  <si>
    <t>28021</t>
  </si>
  <si>
    <t>003Z1213</t>
  </si>
  <si>
    <t>AB-QM DN20 with measuring nipples</t>
  </si>
  <si>
    <t>05/25/2017</t>
  </si>
  <si>
    <t>3" 3 WAY C/IRON MIX. VALVE#125 ANSI FL</t>
  </si>
  <si>
    <t>003Z1214</t>
  </si>
  <si>
    <t>AB-QM DN25 with measuring nipples</t>
  </si>
  <si>
    <t>4" 3 WAY C/IRON MIX. VALVE#125 ANSI FLAN</t>
  </si>
  <si>
    <t>003Z1215</t>
  </si>
  <si>
    <t>AB-QM DN32 with measuring nipples</t>
  </si>
  <si>
    <t>5" 3 WAY C/IRON MIX. VALVE#125 ANSI FL</t>
  </si>
  <si>
    <t>6" 3 WAY C/IRON MIX. VALVE#125 ANSI FL</t>
  </si>
  <si>
    <t>DIN/WELD COMPANION FLANGE FOR 2" 4-WAY</t>
  </si>
  <si>
    <t>GASKET FOR 2" FLANGE FOR 4 WAY VALVE</t>
  </si>
  <si>
    <t>91EM MOTOR 24V FLOATING 12 SEC</t>
  </si>
  <si>
    <t>24V.MOTOR,FLOAT.SIGNAL,50 SEC.135 IN/LB,</t>
  </si>
  <si>
    <t>24V.MOTOR,FLOAT.SIGNAL,4 MIN.135 IN/LB,C</t>
  </si>
  <si>
    <t>24V.MOTOR,PROP.SIGNAL,50 SEC.135 IN/LB,</t>
  </si>
  <si>
    <t>24V.MOTOR,FLOAT.SIGNAL,1.7MIN.135 IN/LB,</t>
  </si>
  <si>
    <t>DIN/WELD COMPANION FLANGE FOR 2 1/2"</t>
  </si>
  <si>
    <t>28B46A7724942</t>
  </si>
  <si>
    <t>003Z2820</t>
  </si>
  <si>
    <t>1/2" LF Piping Package AMV120NL</t>
  </si>
  <si>
    <t>04/24/2020</t>
  </si>
  <si>
    <t>DIN/WELD COMPANION FLANGE FOR 3" 4-WAY</t>
  </si>
  <si>
    <t>24942</t>
  </si>
  <si>
    <t>003Z2821</t>
  </si>
  <si>
    <t>1/2" Piping Package AMV120NL</t>
  </si>
  <si>
    <t>DIN/WELD COMPANION FLANGE FOR 4" 4-WAY</t>
  </si>
  <si>
    <t>003Z2822</t>
  </si>
  <si>
    <t>3/4" Piping Package AMV120NL</t>
  </si>
  <si>
    <t>DIN/WELD COMPANION FLANGE FOR 5" 4-WAY</t>
  </si>
  <si>
    <t>003Z2823</t>
  </si>
  <si>
    <t>1/2" LF Piping Package AME 120 NLX</t>
  </si>
  <si>
    <t>DIN/WELD COMPANION FLANGE FOR 6" 4-WAY</t>
  </si>
  <si>
    <t>003Z2824</t>
  </si>
  <si>
    <t>1/2" Piping Package AME 120 NLX</t>
  </si>
  <si>
    <t>GASKET FOR 2-1/2" COMP FLANGE FOR 4 WAY</t>
  </si>
  <si>
    <t>003Z2825</t>
  </si>
  <si>
    <t>3/4" Piping Package AME 120 NLX</t>
  </si>
  <si>
    <t>GASKET FOR 3" COMP. FLANGE</t>
  </si>
  <si>
    <t>003Z2826</t>
  </si>
  <si>
    <t>AB-QM 1/2" LF valve w/1/2" SWT Tailpiece</t>
  </si>
  <si>
    <t>221</t>
  </si>
  <si>
    <t>03132</t>
  </si>
  <si>
    <t>03B6922103132</t>
  </si>
  <si>
    <t>GASKET FOR 4" COMP. FLANGE FOR 4 WAY VA</t>
  </si>
  <si>
    <t>003Z2827</t>
  </si>
  <si>
    <t>AB-QM 1/2" valve w/1/2" SWT Tailpieces</t>
  </si>
  <si>
    <t>GASKET FOR 5" COMP. FLANGEFOR 4 WAY VA</t>
  </si>
  <si>
    <t>003Z2828</t>
  </si>
  <si>
    <t>AB-QM 3/4" valve w/3/4" SWT Tailpiece</t>
  </si>
  <si>
    <t>03977</t>
  </si>
  <si>
    <t>03B6922303977</t>
  </si>
  <si>
    <t>GASKET FOR 6" 4 WAY VALVE</t>
  </si>
  <si>
    <t>003Z2829</t>
  </si>
  <si>
    <t>AMV120NL actuator with whip</t>
  </si>
  <si>
    <t>03978</t>
  </si>
  <si>
    <t>03B6922303978</t>
  </si>
  <si>
    <t>ESBE # 193 COMPLETE INTERIOR</t>
  </si>
  <si>
    <t>003Z2830</t>
  </si>
  <si>
    <t>AME120NLX actuator with whip</t>
  </si>
  <si>
    <t>03B6922303981</t>
  </si>
  <si>
    <t>#178 REPLACEMENT GASKET SET</t>
  </si>
  <si>
    <t>03B6922369374</t>
  </si>
  <si>
    <t>ESBE # 290 COMPLETE INTERIOR</t>
  </si>
  <si>
    <t>ESBE #181 COMPLETE INTERIOR</t>
  </si>
  <si>
    <t>ESBE # 182 COMPLETE INTERIOR</t>
  </si>
  <si>
    <t>003Z3959</t>
  </si>
  <si>
    <t>Adapter AME 13 SU</t>
  </si>
  <si>
    <t>ESBE # 184S COMPLETE INTERIOR</t>
  </si>
  <si>
    <t>ESBE # 186S COMPLETE INTERIOR</t>
  </si>
  <si>
    <t>28B4462303488</t>
  </si>
  <si>
    <t>003Z4002</t>
  </si>
  <si>
    <t>MSV-BD DN20 G¾" int.</t>
  </si>
  <si>
    <t>05/15/2018</t>
  </si>
  <si>
    <t>ESBE #  COMPLETE INTERIOR</t>
  </si>
  <si>
    <t>003Z4003</t>
  </si>
  <si>
    <t>MSV-BD DN25 G1 int2</t>
  </si>
  <si>
    <t>08/23/2021</t>
  </si>
  <si>
    <t>ESBE #188S  COMPLETE INTERIOR</t>
  </si>
  <si>
    <t>003Z4004</t>
  </si>
  <si>
    <t>MSV-BD DN32, G1¼"" INT.</t>
  </si>
  <si>
    <t>ESBE COMPLETE INTERIOR</t>
  </si>
  <si>
    <t>003Z4005</t>
  </si>
  <si>
    <t>MSV BD DN40 G1 1/2 int</t>
  </si>
  <si>
    <t>04/23/2018</t>
  </si>
  <si>
    <t>ESBE # 281 COMPLETE INTERIOR</t>
  </si>
  <si>
    <t>003Z4006</t>
  </si>
  <si>
    <t>MSV BD DN50 G2 int</t>
  </si>
  <si>
    <t>ESBE #282 COMPLETE INTERIOR</t>
  </si>
  <si>
    <t>28B4462328008</t>
  </si>
  <si>
    <t>003Z4011</t>
  </si>
  <si>
    <t>MSV-S DN15 G1/2'' int.</t>
  </si>
  <si>
    <t>ESBE # 284 COMPLETE INTERIOR</t>
  </si>
  <si>
    <t>003Z4012</t>
  </si>
  <si>
    <t>MSV-S DN20 G3/4'' int.</t>
  </si>
  <si>
    <t>ESBE #286 COMPLETE INTERIOR</t>
  </si>
  <si>
    <t>003Z4014</t>
  </si>
  <si>
    <t>MSV-S DN32 G11/4'' int.</t>
  </si>
  <si>
    <t>003Z4015</t>
  </si>
  <si>
    <t>MSV-S DN40 G11/2'' int.</t>
  </si>
  <si>
    <t>ESBE # 288 COMPLETE INTERIOR</t>
  </si>
  <si>
    <t>003Z4016</t>
  </si>
  <si>
    <t>"MSV-S DN50 G2"" int."</t>
  </si>
  <si>
    <t>REP.KIT 1/2 &amp; 3/4 110-140F TMV</t>
  </si>
  <si>
    <t>003Z4787</t>
  </si>
  <si>
    <t>Refrig. insulation ABQM 1/2" ABN Series</t>
  </si>
  <si>
    <t>07/16/2020</t>
  </si>
  <si>
    <t>REPLACEMENT KIT 1/2 &amp; 3/4 68-105F TMV</t>
  </si>
  <si>
    <t>003Z4788</t>
  </si>
  <si>
    <t>Refrig. insulation ABQM DN20_ABNM</t>
  </si>
  <si>
    <t>REPL KIT 1/2 &amp; 3/4 85-120F TMV</t>
  </si>
  <si>
    <t>003Z4789</t>
  </si>
  <si>
    <t>Refrig. insulation ABQM DN25_ ABNM/TWA-Z</t>
  </si>
  <si>
    <t>REPL KIT FOR 1" 110-140F TMV</t>
  </si>
  <si>
    <t>003Z4790</t>
  </si>
  <si>
    <t>Refrig. insulation ABQM DN32_ ABNM/TWA-Z</t>
  </si>
  <si>
    <t>06/06/2016</t>
  </si>
  <si>
    <t>REPL KIT FOR 1" 68-105F TMV</t>
  </si>
  <si>
    <t>REPL KIT FOR 1" 85-120F TMV</t>
  </si>
  <si>
    <t>1/2" NPT 3-WAY BRASS MIXING VALVE</t>
  </si>
  <si>
    <t>3/4" NPT 3-WAY BRASS MIXING VALVE Cv 4.7</t>
  </si>
  <si>
    <t>3/4" NPT 3-WAY BRASS MIXING VALVE Cv 7.3</t>
  </si>
  <si>
    <t>1" NPT 3-WAY BRASS MIXING VALVE Cv 7.3</t>
  </si>
  <si>
    <t>28099</t>
  </si>
  <si>
    <t>28B3964728099</t>
  </si>
  <si>
    <t>003Z8540</t>
  </si>
  <si>
    <t>NovoCon M</t>
  </si>
  <si>
    <t>08/13/2021</t>
  </si>
  <si>
    <t>1"  NPT 3-WAY BRASS MIXING VALVE Cv 11.7</t>
  </si>
  <si>
    <t>1-1/4" NPT 3-WAY BRASS MIXING VALVE</t>
  </si>
  <si>
    <t>1-1/2" NPT 3-WAY BRASS MIXING VALVE</t>
  </si>
  <si>
    <t>2" NPT 3-WAY BRASS MIXING VALVE</t>
  </si>
  <si>
    <t>3/4" NPT 4-WAY BRASS MIXING VALVE</t>
  </si>
  <si>
    <t>3/4" NPT 4-WAY BRASS MIXING VALVE CV 7.3</t>
  </si>
  <si>
    <t>1" NPT 4-WAY BRASS MIXING VALVE CV 11.7</t>
  </si>
  <si>
    <t>1-1/4" NPT 4-WAY BRASS MIXING VALVE</t>
  </si>
  <si>
    <t>1-1/2" NPT 4-WAY BRASS MIXING VALVE</t>
  </si>
  <si>
    <t>2" NPT 4-WAY BRASS MIXING VALVE</t>
  </si>
  <si>
    <t>3/4" SOLDER 4-WAY BRASS MIXING VALVE</t>
  </si>
  <si>
    <t>1" SOLDER 4-WAY BRASS MIXING VALVE</t>
  </si>
  <si>
    <t>1-1/4" SOLDER 4-WAY BRASS MIXING VALVE</t>
  </si>
  <si>
    <t>ARA663 3-POINT (FLOATING) 24v ACTUATOR</t>
  </si>
  <si>
    <t>ARA644 3-POINT (FLOATING) 24v ACTUATOR</t>
  </si>
  <si>
    <t>A654 3-POINT (FLOATING) 24v ACTUATOR</t>
  </si>
  <si>
    <t>ARA664 3-POINT (FLOATING) 24v ACTUATOR</t>
  </si>
  <si>
    <t>ARA638 2-POINT (FLOATING) 24v ACTUATOR</t>
  </si>
  <si>
    <t>ARA648 2-POINT (FLOATING) 24v ACTUATOR</t>
  </si>
  <si>
    <t>ARA639 PROPORTIONAL 24v ACTUATOR</t>
  </si>
  <si>
    <t>ARA659 PROPORTIONAL 24v ACTUATOR</t>
  </si>
  <si>
    <t>MOUNTING VRG KIT FOR ESBE 90 SERIES MOTO</t>
  </si>
  <si>
    <t>VTC511 THERMIC VALVE 1" (BODY ONLY)</t>
  </si>
  <si>
    <t>THERMIC VALVE VTC511 1-1/4" (BODY ONLY)</t>
  </si>
  <si>
    <t>THERMOSTAT FOR VTC VALVE 122°F (50°C)</t>
  </si>
  <si>
    <t>THERMOSTAT FOR VTC VALVE 131°F (55°C)</t>
  </si>
  <si>
    <t>THERMOSTAT FOR VTC VALVE 140°F (60°C)</t>
  </si>
  <si>
    <t>THERMOSTAT FOR VTC VALVE 158°F (70°C)</t>
  </si>
  <si>
    <t>THERMOSTAT FOR VTC VALVE 167°F (75°C)</t>
  </si>
  <si>
    <t>013G0270</t>
  </si>
  <si>
    <t>BUILT IN VALVE RA-N</t>
  </si>
  <si>
    <t>04/30/2019</t>
  </si>
  <si>
    <t>THERMOSTAT FOR VTC VALVE 149°F (65°C)</t>
  </si>
  <si>
    <t>3/4" NPT BRASS SENSOR POCKET FOR .7" A</t>
  </si>
  <si>
    <t>STEAM ORIFICE 3/4"</t>
  </si>
  <si>
    <t>222</t>
  </si>
  <si>
    <t>03363</t>
  </si>
  <si>
    <t>03B6922203363</t>
  </si>
  <si>
    <t>013G2770</t>
  </si>
  <si>
    <t>RA2770-T IF</t>
  </si>
  <si>
    <t>09/14/2020</t>
  </si>
  <si>
    <t>013G3060</t>
  </si>
  <si>
    <t>RA 15/6 Accessory</t>
  </si>
  <si>
    <t>01/21/2016</t>
  </si>
  <si>
    <t>013G3085</t>
  </si>
  <si>
    <t>Replacement Tool Basic</t>
  </si>
  <si>
    <t>013G3166</t>
  </si>
  <si>
    <t>Assembled valve top RA-FN 10-25</t>
  </si>
  <si>
    <t>01/01/2011</t>
  </si>
  <si>
    <t>013G5030</t>
  </si>
  <si>
    <t>RAW-K 5030, IF</t>
  </si>
  <si>
    <t>013G5032</t>
  </si>
  <si>
    <t>RAW-K 5032, FF</t>
  </si>
  <si>
    <t>05/22/2018</t>
  </si>
  <si>
    <t>013G5034</t>
  </si>
  <si>
    <t>RAE-K 5034 IF</t>
  </si>
  <si>
    <t>013G5054</t>
  </si>
  <si>
    <t>RAE 5054 IF</t>
  </si>
  <si>
    <t>06/18/2014</t>
  </si>
  <si>
    <t>013G6070</t>
  </si>
  <si>
    <t>RAX, RAL 9016</t>
  </si>
  <si>
    <t>013G7370</t>
  </si>
  <si>
    <t>Valve accessory, Universal radiator</t>
  </si>
  <si>
    <t>06/01/2019</t>
  </si>
  <si>
    <t>013G8254</t>
  </si>
  <si>
    <t>RAE 8254 IF, DUSA</t>
  </si>
  <si>
    <t>013G8256</t>
  </si>
  <si>
    <t>RAE 8256 FF, DUSA</t>
  </si>
  <si>
    <t>013G8542</t>
  </si>
  <si>
    <t>RA2000-K FE-IF 2m, DUSA</t>
  </si>
  <si>
    <t>03B6973024931</t>
  </si>
  <si>
    <t>10639</t>
  </si>
  <si>
    <t>03B6901610639</t>
  </si>
  <si>
    <t>10659</t>
  </si>
  <si>
    <t>03B6901610659</t>
  </si>
  <si>
    <t>10668</t>
  </si>
  <si>
    <t>03B6901610668</t>
  </si>
  <si>
    <t>10675</t>
  </si>
  <si>
    <t>03B6901610675</t>
  </si>
  <si>
    <t>08618</t>
  </si>
  <si>
    <t>08B7263908618</t>
  </si>
  <si>
    <t>065-4391</t>
  </si>
  <si>
    <t>AFT06 PN40 20-90/5m Bronze pocket</t>
  </si>
  <si>
    <t>10/28/2020</t>
  </si>
  <si>
    <t>065-4392</t>
  </si>
  <si>
    <t>AFT06 PN40 40-110/5m Bronze pocket</t>
  </si>
  <si>
    <t>02/03/2021</t>
  </si>
  <si>
    <t>08619</t>
  </si>
  <si>
    <t>08B7263908619</t>
  </si>
  <si>
    <t>065-4409</t>
  </si>
  <si>
    <t>STFW PN40 30-95/5m Bronze pocket</t>
  </si>
  <si>
    <t>10600</t>
  </si>
  <si>
    <t>08B7312010600</t>
  </si>
  <si>
    <t>065B2028</t>
  </si>
  <si>
    <t>VM 2 PN25 25/8 2-way seated ext. thr</t>
  </si>
  <si>
    <t>02/27/2020</t>
  </si>
  <si>
    <t>08626</t>
  </si>
  <si>
    <t>08B7202708626</t>
  </si>
  <si>
    <t>065B2746</t>
  </si>
  <si>
    <t>VFU2 PN16 100/125 2-way flange flow/ret</t>
  </si>
  <si>
    <t>08B7423310477</t>
  </si>
  <si>
    <t>065B8236</t>
  </si>
  <si>
    <t>FVR strainer DN20 Rp3/4</t>
  </si>
  <si>
    <t>065B8238</t>
  </si>
  <si>
    <t>FVR strainer DN32 Rp1 1/4</t>
  </si>
  <si>
    <t>065B8239</t>
  </si>
  <si>
    <t>FVR strainer DN40 Rp1 1/2</t>
  </si>
  <si>
    <t>065B8240</t>
  </si>
  <si>
    <t>FVR strainer DN50 Rp2</t>
  </si>
  <si>
    <t>08B7312008488</t>
  </si>
  <si>
    <t>065Z0239</t>
  </si>
  <si>
    <t>VRB 2 PN16 40/25 2-way seated int. thr</t>
  </si>
  <si>
    <t>04/05/2021</t>
  </si>
  <si>
    <t>065Z0311</t>
  </si>
  <si>
    <t>AdapAMx15/16/25/35-VRB/G,VF/L2009dn15-50</t>
  </si>
  <si>
    <t>03/02/2017</t>
  </si>
  <si>
    <t>03981</t>
  </si>
  <si>
    <t>10586</t>
  </si>
  <si>
    <t>08B7311910586</t>
  </si>
  <si>
    <t>082G3005</t>
  </si>
  <si>
    <t>AME 10  24V 14s/mm 5mm 300N</t>
  </si>
  <si>
    <t>08480</t>
  </si>
  <si>
    <t>08B7311908480</t>
  </si>
  <si>
    <t>082G3006</t>
  </si>
  <si>
    <t>AME 13  24V 14s/mm 5mm 300N</t>
  </si>
  <si>
    <t>10589</t>
  </si>
  <si>
    <t>08B7311910589</t>
  </si>
  <si>
    <t>082G3009</t>
  </si>
  <si>
    <t>AMV 23  230V 15s/mm 10mm 450N</t>
  </si>
  <si>
    <t>082G3442</t>
  </si>
  <si>
    <t>AME 655  24V</t>
  </si>
  <si>
    <t>082G3445</t>
  </si>
  <si>
    <t>AMV 658 SD 230V</t>
  </si>
  <si>
    <t>08B7311910595</t>
  </si>
  <si>
    <t>082G5406</t>
  </si>
  <si>
    <t>AMZ 112 ON/OFF 2-w int th 230V DN15</t>
  </si>
  <si>
    <t>03/22/2021</t>
  </si>
  <si>
    <t>08B7303110576</t>
  </si>
  <si>
    <t>082H3020</t>
  </si>
  <si>
    <t>AMV 55  24V 8s/mm 40mm 2000N</t>
  </si>
  <si>
    <t>09/05/2017</t>
  </si>
  <si>
    <t>960</t>
  </si>
  <si>
    <t>29765</t>
  </si>
  <si>
    <t>28B4196029765</t>
  </si>
  <si>
    <t>082H5055</t>
  </si>
  <si>
    <t>9112110020 2xDN20 G1 - 3/4" NPT.M</t>
  </si>
  <si>
    <t>082H5086</t>
  </si>
  <si>
    <t>9112110025 2xDN25 G1.1/4-1 NPT.M</t>
  </si>
  <si>
    <t>082H5087</t>
  </si>
  <si>
    <t>9112110032 2xDN32 G1.1/2-1/4" NPT.M</t>
  </si>
  <si>
    <t>082H8048</t>
  </si>
  <si>
    <t>AMI 140  24V 12s/mm 5,5mm 200N</t>
  </si>
  <si>
    <t>084N1021</t>
  </si>
  <si>
    <t>ESMT sens. w. NTC f. Triangle Tub</t>
  </si>
  <si>
    <t>087B1164</t>
  </si>
  <si>
    <t>ESM-10 ROOM SENSOR</t>
  </si>
  <si>
    <t>087B1165</t>
  </si>
  <si>
    <t>ESM-11 SURFACE SENSOR</t>
  </si>
  <si>
    <t>087B1180</t>
  </si>
  <si>
    <t>ESMU-100, Immersion temp. sensor (Cu)</t>
  </si>
  <si>
    <t>03/19/2021</t>
  </si>
  <si>
    <t>08219</t>
  </si>
  <si>
    <t>087B1190</t>
  </si>
  <si>
    <t>POCKET FOR ESMU-100, Cu</t>
  </si>
  <si>
    <t>20C2574103354</t>
  </si>
  <si>
    <t>087N8002</t>
  </si>
  <si>
    <t>TP7001 7day prog R/Stat Bat (DLS)</t>
  </si>
  <si>
    <t>087N8009</t>
  </si>
  <si>
    <t>TP7001A 7day prog R/Stat Bat TS2 (DLS)</t>
  </si>
  <si>
    <t>088H3122</t>
  </si>
  <si>
    <t>TWA-V 230V NC (RAV)</t>
  </si>
  <si>
    <t>088H3130</t>
  </si>
  <si>
    <t>TWA-L 24V NC (RAVL)</t>
  </si>
  <si>
    <t>227</t>
  </si>
  <si>
    <t>03380</t>
  </si>
  <si>
    <t>34B2822703380</t>
  </si>
  <si>
    <t>088H3200</t>
  </si>
  <si>
    <t>TWA-K REHAU 24V NC/S</t>
  </si>
  <si>
    <t>21C2266220276</t>
  </si>
  <si>
    <t>140F1070</t>
  </si>
  <si>
    <t>THERMOSTAT DEVIREG 330  -10°C/+10°C - 1C</t>
  </si>
  <si>
    <t>04/14/2020</t>
  </si>
  <si>
    <t>21C2367420699</t>
  </si>
  <si>
    <t>140F1234</t>
  </si>
  <si>
    <t>DEVIflex 10T 210m 230V 2050W</t>
  </si>
  <si>
    <t>65</t>
  </si>
  <si>
    <t>788</t>
  </si>
  <si>
    <t>11136</t>
  </si>
  <si>
    <t>65E13LHN69117</t>
  </si>
  <si>
    <t>187B0790</t>
  </si>
  <si>
    <t>Energis Annual subscription agreement</t>
  </si>
  <si>
    <t>10/08/2020</t>
  </si>
  <si>
    <t>684</t>
  </si>
  <si>
    <t>02482</t>
  </si>
  <si>
    <t>35B6068402482</t>
  </si>
  <si>
    <t>187F3118</t>
  </si>
  <si>
    <t>Sono30 RS-485 Modbus RTU</t>
  </si>
  <si>
    <t>07/22/2020</t>
  </si>
  <si>
    <t>07377</t>
  </si>
  <si>
    <t>35B6068407377</t>
  </si>
  <si>
    <t>187F3902</t>
  </si>
  <si>
    <t>SONO30 DN100 qp60 360 fl R HE 230V</t>
  </si>
  <si>
    <t>786</t>
  </si>
  <si>
    <t>08757</t>
  </si>
  <si>
    <t>32B5578608757</t>
  </si>
  <si>
    <t>640U9379</t>
  </si>
  <si>
    <t>ST welding muff  FT 1/2"x50mm</t>
  </si>
  <si>
    <t>04/14/2021</t>
  </si>
  <si>
    <t>DAILY CHARGE</t>
  </si>
  <si>
    <t>D-Tector Daily Charge</t>
  </si>
  <si>
    <t>05/03/2021</t>
  </si>
  <si>
    <t>DEPOSIT</t>
  </si>
  <si>
    <t>Security Deposit D-Tector</t>
  </si>
  <si>
    <t>MG-3</t>
  </si>
  <si>
    <t>MOISTURE SENSOR FOR DS-8, DS-824</t>
  </si>
  <si>
    <t>MTR4622-N4</t>
  </si>
  <si>
    <t>100a Contactor Panel, Nema 4 with Timer</t>
  </si>
  <si>
    <t>07/21/2014</t>
  </si>
  <si>
    <t>MTR4857</t>
  </si>
  <si>
    <t>50a Contactor Panel w/Timer &amp; GFCI</t>
  </si>
  <si>
    <t>12/06/2017</t>
  </si>
  <si>
    <t>PBP00120</t>
  </si>
  <si>
    <t>Power Supply Wieland for 088L3415</t>
  </si>
  <si>
    <t>01/18/2018</t>
  </si>
  <si>
    <t>PBT00015</t>
  </si>
  <si>
    <t>FF4H INTERMATIC SPRING 4 HOUR TIMER</t>
  </si>
  <si>
    <t>01/14/2016</t>
  </si>
  <si>
    <t>PTSENS12</t>
  </si>
  <si>
    <t>Prestige Trimax System Sensor Kit</t>
  </si>
  <si>
    <t>04/01/2012</t>
  </si>
  <si>
    <t>02B2005502631</t>
  </si>
  <si>
    <t>057H8702</t>
  </si>
  <si>
    <t>OBC 82.10  (SINGLE/MULTI)</t>
  </si>
  <si>
    <t>09/29/2021</t>
  </si>
  <si>
    <t>02B2206102692</t>
  </si>
  <si>
    <t>052F4232</t>
  </si>
  <si>
    <t>Ignition unit EBI4 HPM Standard 230V</t>
  </si>
  <si>
    <t>052F5051</t>
  </si>
  <si>
    <t>EBI Cable L=400</t>
  </si>
  <si>
    <t>030H8006</t>
  </si>
  <si>
    <t>0.45GAL 80HFD</t>
  </si>
  <si>
    <t xml:space="preserve"> List Price (ea)</t>
  </si>
  <si>
    <t>2022 DANFOSS HYDRONIC CONTROLS PRICE LIST- USA - EFFECTIVE 06/01/22. v2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</si>
</sst>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[Red]#,##0.00"/>
    <numFmt numFmtId="165" formatCode="&quot;$&quot;#,##0.00;[Red]&quot;$&quot;#,##0.00"/>
    <numFmt numFmtId="166" formatCode="###,000"/>
    <numFmt numFmtId="167" formatCode="0.0%"/>
    <numFmt numFmtId="168" formatCode="&quot;$&quot;#,##0.00"/>
  </numFmts>
  <fonts count="21">
    <font>
      <sz val="11"/>
      <color theme="1"/>
      <name val="Minion Pro"/>
      <family val="2"/>
    </font>
    <font>
      <sz val="10"/>
      <name val="Arial"/>
      <family val="2"/>
    </font>
    <font>
      <b/>
      <sz val="12"/>
      <name val="Myriad Pro"/>
      <family val="2"/>
    </font>
    <font>
      <b/>
      <i/>
      <sz val="12"/>
      <color rgb="FFDD0806"/>
      <name val="Myriad Pro"/>
      <family val="2"/>
    </font>
    <font>
      <sz val="11"/>
      <color theme="1"/>
      <name val="Minion Pro"/>
      <family val="2"/>
    </font>
    <font>
      <sz val="11"/>
      <color theme="1"/>
      <name val="Myriad Pro"/>
      <family val="2"/>
    </font>
    <font>
      <sz val="12"/>
      <name val="Myriad Pro"/>
      <family val="2"/>
    </font>
    <font>
      <sz val="12"/>
      <color theme="1"/>
      <name val="Myriad Pro"/>
      <family val="2"/>
    </font>
    <font>
      <sz val="12"/>
      <color rgb="FF000000"/>
      <name val="Myriad Pro"/>
      <family val="2"/>
    </font>
    <font>
      <b/>
      <sz val="16"/>
      <name val="Myriad Pro"/>
      <family val="2"/>
    </font>
    <font>
      <sz val="11"/>
      <name val="Myriad Pro"/>
      <family val="2"/>
    </font>
    <font>
      <sz val="8"/>
      <name val="Minion Pro"/>
      <family val="2"/>
    </font>
    <font>
      <b/>
      <sz val="8"/>
      <color rgb="FF1F497D"/>
      <name val="Verdana"/>
      <family val="2"/>
    </font>
    <font>
      <b/>
      <sz val="9"/>
      <color rgb="FF1F497D"/>
      <name val="Vera"/>
    </font>
    <font>
      <sz val="8"/>
      <color rgb="FF1F497D"/>
      <name val="Verdana"/>
      <family val="2"/>
    </font>
    <font>
      <b/>
      <sz val="9"/>
      <color theme="0"/>
      <name val="Vera"/>
    </font>
    <font>
      <sz val="9"/>
      <color theme="1"/>
      <name val="Vera"/>
    </font>
    <font>
      <b/>
      <sz val="9"/>
      <color theme="4"/>
      <name val="Vera"/>
    </font>
    <font>
      <sz val="9"/>
      <color rgb="FF1F497D"/>
      <name val="Vera"/>
    </font>
    <font>
      <b/>
      <sz val="9"/>
      <color rgb="FFFF0000"/>
      <name val="Vera"/>
    </font>
    <font>
      <b/>
      <sz val="9"/>
      <color theme="1"/>
      <name val="Vera"/>
    </font>
  </fonts>
  <fills count="8">
    <fill>
      <patternFill patternType="none"/>
    </fill>
    <fill>
      <patternFill patternType="gray125"/>
    </fill>
    <fill>
      <patternFill patternType="solid">
        <fgColor rgb="FFC0C0C0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4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-0.24994659260841701"/>
      </bottom>
      <diagonal/>
    </border>
  </borders>
  <cellStyleXfs count="6">
    <xf numFmtId="0" fontId="0" fillId="0" borderId="0"/>
    <xf numFmtId="0" fontId="1" fillId="0" borderId="0"/>
    <xf numFmtId="44" fontId="4" fillId="0" borderId="0" applyFont="0" applyFill="0" applyBorder="0" applyAlignment="0" applyProtection="0"/>
    <xf numFmtId="0" fontId="12" fillId="5" borderId="4" applyNumberFormat="0" applyAlignment="0" applyProtection="0">
      <alignment horizontal="left" vertical="center" indent="1"/>
    </xf>
    <xf numFmtId="166" fontId="14" fillId="6" borderId="4" applyNumberFormat="0" applyAlignment="0" applyProtection="0">
      <alignment horizontal="left" vertical="center" indent="1"/>
    </xf>
    <xf numFmtId="166" fontId="14" fillId="0" borderId="5" applyNumberFormat="0" applyProtection="0">
      <alignment horizontal="right" vertical="center"/>
    </xf>
  </cellStyleXfs>
  <cellXfs count="65">
    <xf numFmtId="0" fontId="0" fillId="0" borderId="0" xfId="0"/>
    <xf numFmtId="0" fontId="2" fillId="0" borderId="1" xfId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/>
    </xf>
    <xf numFmtId="0" fontId="0" fillId="4" borderId="0" xfId="0" applyFill="1"/>
    <xf numFmtId="0" fontId="5" fillId="4" borderId="1" xfId="0" applyFont="1" applyFill="1" applyBorder="1" applyAlignment="1">
      <alignment horizontal="left"/>
    </xf>
    <xf numFmtId="0" fontId="5" fillId="0" borderId="1" xfId="0" applyFont="1" applyBorder="1"/>
    <xf numFmtId="0" fontId="7" fillId="0" borderId="0" xfId="0" applyFont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1" fontId="6" fillId="0" borderId="3" xfId="0" quotePrefix="1" applyNumberFormat="1" applyFont="1" applyFill="1" applyBorder="1" applyAlignment="1">
      <alignment horizontal="left" vertical="center"/>
    </xf>
    <xf numFmtId="1" fontId="6" fillId="0" borderId="3" xfId="0" applyNumberFormat="1" applyFont="1" applyFill="1" applyBorder="1" applyAlignment="1">
      <alignment horizontal="left" vertical="center"/>
    </xf>
    <xf numFmtId="1" fontId="6" fillId="0" borderId="3" xfId="1" quotePrefix="1" applyNumberFormat="1" applyFont="1" applyFill="1" applyBorder="1" applyAlignment="1">
      <alignment horizontal="left" vertical="center"/>
    </xf>
    <xf numFmtId="1" fontId="6" fillId="0" borderId="3" xfId="1" applyNumberFormat="1" applyFont="1" applyFill="1" applyBorder="1" applyAlignment="1">
      <alignment horizontal="left" vertical="center"/>
    </xf>
    <xf numFmtId="1" fontId="7" fillId="0" borderId="3" xfId="0" applyNumberFormat="1" applyFont="1" applyBorder="1" applyAlignment="1">
      <alignment horizontal="left" vertical="center"/>
    </xf>
    <xf numFmtId="1" fontId="8" fillId="0" borderId="3" xfId="0" applyNumberFormat="1" applyFont="1" applyFill="1" applyBorder="1" applyAlignment="1">
      <alignment horizontal="left" vertical="center"/>
    </xf>
    <xf numFmtId="1" fontId="8" fillId="0" borderId="3" xfId="0" quotePrefix="1" applyNumberFormat="1" applyFont="1" applyFill="1" applyBorder="1" applyAlignment="1">
      <alignment horizontal="left" vertical="center"/>
    </xf>
    <xf numFmtId="0" fontId="7" fillId="0" borderId="2" xfId="0" applyFont="1" applyBorder="1" applyAlignment="1">
      <alignment horizontal="left"/>
    </xf>
    <xf numFmtId="2" fontId="5" fillId="0" borderId="1" xfId="0" applyNumberFormat="1" applyFont="1" applyBorder="1" applyAlignment="1">
      <alignment horizontal="left"/>
    </xf>
    <xf numFmtId="2" fontId="7" fillId="0" borderId="1" xfId="0" applyNumberFormat="1" applyFont="1" applyBorder="1" applyAlignment="1">
      <alignment horizontal="left"/>
    </xf>
    <xf numFmtId="0" fontId="6" fillId="3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2" fontId="5" fillId="0" borderId="1" xfId="2" applyNumberFormat="1" applyFont="1" applyBorder="1" applyAlignment="1">
      <alignment horizontal="left"/>
    </xf>
    <xf numFmtId="1" fontId="10" fillId="0" borderId="3" xfId="0" applyNumberFormat="1" applyFont="1" applyFill="1" applyBorder="1" applyAlignment="1">
      <alignment horizontal="left" vertical="center"/>
    </xf>
    <xf numFmtId="2" fontId="5" fillId="4" borderId="1" xfId="0" applyNumberFormat="1" applyFont="1" applyFill="1" applyBorder="1" applyAlignment="1">
      <alignment horizontal="left"/>
    </xf>
    <xf numFmtId="43" fontId="2" fillId="3" borderId="1" xfId="0" applyNumberFormat="1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44" fontId="5" fillId="4" borderId="2" xfId="0" applyNumberFormat="1" applyFont="1" applyFill="1" applyBorder="1" applyAlignment="1">
      <alignment horizontal="left"/>
    </xf>
    <xf numFmtId="44" fontId="7" fillId="0" borderId="2" xfId="2" applyFont="1" applyBorder="1" applyAlignment="1">
      <alignment horizontal="left"/>
    </xf>
    <xf numFmtId="44" fontId="7" fillId="4" borderId="2" xfId="2" applyFont="1" applyFill="1" applyBorder="1" applyAlignment="1">
      <alignment horizontal="left"/>
    </xf>
    <xf numFmtId="44" fontId="5" fillId="0" borderId="2" xfId="2" applyFont="1" applyBorder="1" applyAlignment="1">
      <alignment horizontal="left"/>
    </xf>
    <xf numFmtId="44" fontId="7" fillId="0" borderId="2" xfId="2" applyNumberFormat="1" applyFont="1" applyBorder="1" applyAlignment="1">
      <alignment horizontal="left"/>
    </xf>
    <xf numFmtId="0" fontId="13" fillId="5" borderId="4" xfId="3" quotePrefix="1" applyNumberFormat="1" applyFont="1" applyAlignment="1">
      <alignment horizontal="center" vertical="top" wrapText="1"/>
    </xf>
    <xf numFmtId="0" fontId="13" fillId="5" borderId="4" xfId="3" quotePrefix="1" applyNumberFormat="1" applyFont="1" applyAlignment="1">
      <alignment vertical="top" wrapText="1"/>
    </xf>
    <xf numFmtId="2" fontId="15" fillId="7" borderId="4" xfId="4" quotePrefix="1" applyNumberFormat="1" applyFont="1" applyFill="1" applyAlignment="1">
      <alignment horizontal="center" vertical="top" wrapText="1"/>
    </xf>
    <xf numFmtId="167" fontId="13" fillId="6" borderId="4" xfId="4" quotePrefix="1" applyNumberFormat="1" applyFont="1" applyAlignment="1">
      <alignment horizontal="center" vertical="top" wrapText="1"/>
    </xf>
    <xf numFmtId="0" fontId="13" fillId="6" borderId="4" xfId="4" quotePrefix="1" applyNumberFormat="1" applyFont="1" applyAlignment="1">
      <alignment horizontal="center" vertical="top" wrapText="1"/>
    </xf>
    <xf numFmtId="0" fontId="16" fillId="0" borderId="0" xfId="0" applyFont="1" applyAlignment="1">
      <alignment vertical="top" wrapText="1"/>
    </xf>
    <xf numFmtId="0" fontId="17" fillId="0" borderId="0" xfId="0" applyFont="1" applyAlignment="1">
      <alignment horizontal="center"/>
    </xf>
    <xf numFmtId="0" fontId="18" fillId="6" borderId="4" xfId="4" quotePrefix="1" applyNumberFormat="1" applyFont="1" applyAlignment="1"/>
    <xf numFmtId="0" fontId="18" fillId="6" borderId="4" xfId="4" quotePrefix="1" applyNumberFormat="1" applyFont="1" applyAlignment="1">
      <alignment horizontal="center"/>
    </xf>
    <xf numFmtId="2" fontId="13" fillId="0" borderId="6" xfId="5" applyNumberFormat="1" applyFont="1" applyBorder="1" applyAlignment="1">
      <alignment horizontal="center" vertical="center"/>
    </xf>
    <xf numFmtId="167" fontId="18" fillId="0" borderId="6" xfId="5" applyNumberFormat="1" applyFont="1" applyBorder="1" applyAlignment="1">
      <alignment horizontal="center" vertical="center"/>
    </xf>
    <xf numFmtId="0" fontId="16" fillId="0" borderId="0" xfId="0" applyFont="1"/>
    <xf numFmtId="0" fontId="16" fillId="0" borderId="0" xfId="0" applyFont="1" applyAlignment="1">
      <alignment horizontal="center"/>
    </xf>
    <xf numFmtId="0" fontId="19" fillId="6" borderId="4" xfId="4" quotePrefix="1" applyNumberFormat="1" applyFont="1" applyAlignment="1"/>
    <xf numFmtId="0" fontId="16" fillId="0" borderId="0" xfId="0" applyFont="1" applyAlignment="1">
      <alignment horizontal="left"/>
    </xf>
    <xf numFmtId="2" fontId="13" fillId="0" borderId="7" xfId="5" applyNumberFormat="1" applyFont="1" applyBorder="1" applyAlignment="1">
      <alignment horizontal="center" vertical="center"/>
    </xf>
    <xf numFmtId="2" fontId="20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68" fontId="7" fillId="0" borderId="2" xfId="2" applyNumberFormat="1" applyFont="1" applyBorder="1" applyAlignment="1">
      <alignment horizontal="left"/>
    </xf>
    <xf numFmtId="44" fontId="5" fillId="0" borderId="1" xfId="2" applyNumberFormat="1" applyFont="1" applyBorder="1" applyAlignment="1">
      <alignment horizontal="left"/>
    </xf>
    <xf numFmtId="1" fontId="5" fillId="0" borderId="1" xfId="2" applyNumberFormat="1" applyFont="1" applyBorder="1" applyAlignment="1">
      <alignment horizontal="left"/>
    </xf>
    <xf numFmtId="1" fontId="5" fillId="4" borderId="3" xfId="0" applyNumberFormat="1" applyFont="1" applyFill="1" applyBorder="1" applyAlignment="1">
      <alignment horizontal="left"/>
    </xf>
    <xf numFmtId="1" fontId="6" fillId="0" borderId="1" xfId="1" quotePrefix="1" applyNumberFormat="1" applyFont="1" applyFill="1" applyBorder="1" applyAlignment="1">
      <alignment horizontal="left" vertical="center"/>
    </xf>
    <xf numFmtId="1" fontId="6" fillId="0" borderId="1" xfId="1" applyNumberFormat="1" applyFont="1" applyFill="1" applyBorder="1" applyAlignment="1">
      <alignment horizontal="left" vertical="center"/>
    </xf>
    <xf numFmtId="168" fontId="5" fillId="0" borderId="2" xfId="2" applyNumberFormat="1" applyFont="1" applyBorder="1" applyAlignment="1">
      <alignment horizontal="left"/>
    </xf>
    <xf numFmtId="168" fontId="5" fillId="4" borderId="2" xfId="0" applyNumberFormat="1" applyFont="1" applyFill="1" applyBorder="1" applyAlignment="1">
      <alignment horizontal="left"/>
    </xf>
    <xf numFmtId="168" fontId="7" fillId="0" borderId="0" xfId="0" applyNumberFormat="1" applyFont="1" applyAlignment="1">
      <alignment horizontal="left"/>
    </xf>
    <xf numFmtId="168" fontId="2" fillId="3" borderId="1" xfId="0" applyNumberFormat="1" applyFont="1" applyFill="1" applyBorder="1" applyAlignment="1">
      <alignment horizontal="left" vertical="center" wrapText="1"/>
    </xf>
    <xf numFmtId="0" fontId="3" fillId="0" borderId="1" xfId="1" applyFont="1" applyFill="1" applyBorder="1" applyAlignment="1">
      <alignment horizontal="left" vertical="center" indent="1"/>
    </xf>
    <xf numFmtId="0" fontId="3" fillId="0" borderId="1" xfId="1" applyFont="1" applyFill="1" applyBorder="1" applyAlignment="1"/>
    <xf numFmtId="164" fontId="2" fillId="0" borderId="1" xfId="1" applyNumberFormat="1" applyFont="1" applyFill="1" applyBorder="1" applyAlignment="1">
      <alignment horizontal="center" vertical="center"/>
    </xf>
    <xf numFmtId="165" fontId="2" fillId="0" borderId="1" xfId="1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</cellXfs>
  <cellStyles count="6">
    <cellStyle name="Currency" xfId="2" builtinId="4"/>
    <cellStyle name="Normal" xfId="0" builtinId="0"/>
    <cellStyle name="Normal 2" xfId="1" xr:uid="{00000000-0005-0000-0000-000001000000}"/>
    <cellStyle name="SAPDataCell" xfId="5" xr:uid="{9C00D87E-F666-41AE-A8C7-C4507B1A9DB9}"/>
    <cellStyle name="SAPDimensionCell" xfId="3" xr:uid="{120FD81E-36FE-4535-99F2-69466C8F4354}"/>
    <cellStyle name="SAPMemberCell" xfId="4" xr:uid="{C53CCD7A-53C3-46E3-8604-8289CF2AD54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svo\PC%20COE%20(C)\Documents%20and%20Settings\u646798\Local%20Settings\Temporary%20Internet%20Files\OLK7E\China%20Chianti%20ac%20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269830\Downloads\2022%20Price%20Increase%20List%20and%20Net%20Prices%20Heating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>
        <row r="2">
          <cell r="A2" t="str">
            <v>Local</v>
          </cell>
        </row>
        <row r="3">
          <cell r="A3" t="str">
            <v>Global-Local</v>
          </cell>
        </row>
        <row r="4">
          <cell r="A4" t="str">
            <v>Global-Regional</v>
          </cell>
        </row>
        <row r="5">
          <cell r="A5" t="str">
            <v>Regional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% Target"/>
      <sheetName val="LIST"/>
      <sheetName val="NET"/>
      <sheetName val="Surcharge"/>
      <sheetName val="Quote Template"/>
      <sheetName val="T&amp;C"/>
      <sheetName val="BI Sales Trends"/>
    </sheetNames>
    <sheetDataSet>
      <sheetData sheetId="0"/>
      <sheetData sheetId="1">
        <row r="1">
          <cell r="L1"/>
          <cell r="M1"/>
          <cell r="N1"/>
          <cell r="O1"/>
          <cell r="P1"/>
          <cell r="Q1"/>
          <cell r="R1"/>
          <cell r="S1"/>
        </row>
        <row r="2">
          <cell r="L2" t="str">
            <v>Material</v>
          </cell>
          <cell r="M2" t="str">
            <v>Description</v>
          </cell>
          <cell r="N2" t="str">
            <v>PP</v>
          </cell>
          <cell r="O2" t="str">
            <v>PC</v>
          </cell>
          <cell r="P2" t="str">
            <v>Stat#</v>
          </cell>
          <cell r="Q2" t="str">
            <v>Stat</v>
          </cell>
          <cell r="R2" t="str">
            <v>Sales '18-'21</v>
          </cell>
          <cell r="S2" t="str">
            <v>% Increase</v>
          </cell>
        </row>
        <row r="3">
          <cell r="L3" t="str">
            <v>#</v>
          </cell>
          <cell r="M3" t="str">
            <v>Not assigned</v>
          </cell>
          <cell r="N3" t="str">
            <v>#</v>
          </cell>
          <cell r="O3" t="str">
            <v>#</v>
          </cell>
          <cell r="P3" t="str">
            <v>#</v>
          </cell>
          <cell r="Q3" t="str">
            <v>Not assigned</v>
          </cell>
          <cell r="R3">
            <v>252145.89</v>
          </cell>
          <cell r="S3">
            <v>3.5000000000000003E-2</v>
          </cell>
        </row>
        <row r="4">
          <cell r="L4" t="str">
            <v>003F0071</v>
          </cell>
          <cell r="M4" t="str">
            <v>SPARE PART PISTON KIT WVFX 32-40</v>
          </cell>
          <cell r="N4" t="str">
            <v>WATER REGULATING VALVES</v>
          </cell>
          <cell r="O4" t="str">
            <v>011</v>
          </cell>
          <cell r="P4" t="str">
            <v>01156</v>
          </cell>
          <cell r="Q4" t="str">
            <v>WVFX 32 40</v>
          </cell>
          <cell r="R4">
            <v>133.72</v>
          </cell>
          <cell r="S4">
            <v>3.5000000000000003E-2</v>
          </cell>
        </row>
        <row r="5">
          <cell r="L5" t="str">
            <v>003F1232</v>
          </cell>
          <cell r="M5" t="str">
            <v>WVFX 32 WATER VALVE G 1 1/4" 4-17 BAR</v>
          </cell>
          <cell r="N5" t="str">
            <v>WATER REGULATING VALVES</v>
          </cell>
          <cell r="O5" t="str">
            <v>011</v>
          </cell>
          <cell r="P5" t="str">
            <v>01156</v>
          </cell>
          <cell r="Q5" t="str">
            <v>WVFX 32 40</v>
          </cell>
          <cell r="R5">
            <v>4054.08</v>
          </cell>
          <cell r="S5">
            <v>3.5000000000000003E-2</v>
          </cell>
        </row>
        <row r="6">
          <cell r="L6" t="str">
            <v>003F1240</v>
          </cell>
          <cell r="M6" t="str">
            <v>WVFX 40 WATER VALVE G 1 1/2" 4-17 BAR</v>
          </cell>
          <cell r="N6" t="str">
            <v>WATER REGULATING VALVES</v>
          </cell>
          <cell r="O6" t="str">
            <v>011</v>
          </cell>
          <cell r="P6" t="str">
            <v>01156</v>
          </cell>
          <cell r="Q6" t="str">
            <v>WVFX 32 40</v>
          </cell>
          <cell r="R6">
            <v>7905.11</v>
          </cell>
          <cell r="S6">
            <v>3.5000000000000003E-2</v>
          </cell>
        </row>
        <row r="7">
          <cell r="L7" t="str">
            <v>003N0031</v>
          </cell>
          <cell r="M7" t="str">
            <v>AVTA 20 WATER REG. VALVE 25-65OC M/10</v>
          </cell>
          <cell r="N7" t="str">
            <v>WATER REGULATING VALVES</v>
          </cell>
          <cell r="O7" t="str">
            <v>042</v>
          </cell>
          <cell r="P7" t="str">
            <v>04370</v>
          </cell>
          <cell r="Q7" t="str">
            <v>AVTA and FJVA</v>
          </cell>
          <cell r="R7">
            <v>3380.52</v>
          </cell>
          <cell r="S7">
            <v>3.5000000000000003E-2</v>
          </cell>
        </row>
        <row r="8">
          <cell r="L8" t="str">
            <v>003N0032</v>
          </cell>
          <cell r="M8" t="str">
            <v>AVTA 25 WATER REG. VALVE 25-65OC M/10</v>
          </cell>
          <cell r="N8" t="str">
            <v>WATER REGULATING VALVES</v>
          </cell>
          <cell r="O8" t="str">
            <v>042</v>
          </cell>
          <cell r="P8" t="str">
            <v>04370</v>
          </cell>
          <cell r="Q8" t="str">
            <v>AVTA and FJVA</v>
          </cell>
          <cell r="R8">
            <v>18227.77</v>
          </cell>
          <cell r="S8">
            <v>3.5000000000000003E-2</v>
          </cell>
        </row>
        <row r="9">
          <cell r="L9" t="str">
            <v>003N0041</v>
          </cell>
          <cell r="M9" t="str">
            <v>AVTA 15 WATER REG. VALVE 25-65OC M/10</v>
          </cell>
          <cell r="N9" t="str">
            <v>WATER REGULATING VALVES</v>
          </cell>
          <cell r="O9" t="str">
            <v>042</v>
          </cell>
          <cell r="P9" t="str">
            <v>04370</v>
          </cell>
          <cell r="Q9" t="str">
            <v>AVTA and FJVA</v>
          </cell>
          <cell r="R9">
            <v>3343.08</v>
          </cell>
          <cell r="S9">
            <v>3.5000000000000003E-2</v>
          </cell>
        </row>
        <row r="10">
          <cell r="L10" t="str">
            <v>003N0042</v>
          </cell>
          <cell r="M10" t="str">
            <v>AVTA 15 WATER REG. VALVE 0-30OC M/10</v>
          </cell>
          <cell r="N10" t="str">
            <v>WATER REGULATING VALVES</v>
          </cell>
          <cell r="O10" t="str">
            <v>042</v>
          </cell>
          <cell r="P10" t="str">
            <v>04370</v>
          </cell>
          <cell r="Q10" t="str">
            <v>AVTA and FJVA</v>
          </cell>
          <cell r="R10">
            <v>335.95</v>
          </cell>
          <cell r="S10">
            <v>3.5000000000000003E-2</v>
          </cell>
        </row>
        <row r="11">
          <cell r="L11" t="str">
            <v>003N0043</v>
          </cell>
          <cell r="M11" t="str">
            <v>AVTA 20 WATER REG. VALVE 0-30OC M/10</v>
          </cell>
          <cell r="N11" t="str">
            <v>WATER REGULATING VALVES</v>
          </cell>
          <cell r="O11" t="str">
            <v>042</v>
          </cell>
          <cell r="P11" t="str">
            <v>04370</v>
          </cell>
          <cell r="Q11" t="str">
            <v>AVTA and FJVA</v>
          </cell>
          <cell r="S11">
            <v>3.5000000000000003E-2</v>
          </cell>
        </row>
        <row r="12">
          <cell r="L12" t="str">
            <v>003N0045</v>
          </cell>
          <cell r="M12" t="str">
            <v>AVTA 15 WATER REG. VALVE 25-65OC M/10</v>
          </cell>
          <cell r="N12" t="str">
            <v>WATER REGULATING VALVES</v>
          </cell>
          <cell r="O12" t="str">
            <v>042</v>
          </cell>
          <cell r="P12" t="str">
            <v>04370</v>
          </cell>
          <cell r="Q12" t="str">
            <v>AVTA and FJVA</v>
          </cell>
          <cell r="R12">
            <v>2259.98</v>
          </cell>
          <cell r="S12">
            <v>3.5000000000000003E-2</v>
          </cell>
        </row>
        <row r="13">
          <cell r="L13" t="str">
            <v>003N0046</v>
          </cell>
          <cell r="M13" t="str">
            <v>AVTA 20 WATER REG. VALVE 25-65OC M/10</v>
          </cell>
          <cell r="N13" t="str">
            <v>WATER REGULATING VALVES</v>
          </cell>
          <cell r="O13" t="str">
            <v>042</v>
          </cell>
          <cell r="P13" t="str">
            <v>04370</v>
          </cell>
          <cell r="Q13" t="str">
            <v>AVTA and FJVA</v>
          </cell>
          <cell r="R13">
            <v>2064.27</v>
          </cell>
          <cell r="S13">
            <v>3.5000000000000003E-2</v>
          </cell>
        </row>
        <row r="14">
          <cell r="L14" t="str">
            <v>003N0047</v>
          </cell>
          <cell r="M14" t="str">
            <v>AVTA 25 WATER REG. VALVE 25-65OC M/10</v>
          </cell>
          <cell r="N14" t="str">
            <v>WATER REGULATING VALVES</v>
          </cell>
          <cell r="O14" t="str">
            <v>042</v>
          </cell>
          <cell r="P14" t="str">
            <v>04370</v>
          </cell>
          <cell r="Q14" t="str">
            <v>AVTA and FJVA</v>
          </cell>
          <cell r="R14">
            <v>2216.23</v>
          </cell>
          <cell r="S14">
            <v>3.5000000000000003E-2</v>
          </cell>
        </row>
        <row r="15">
          <cell r="L15" t="str">
            <v>003N0050</v>
          </cell>
          <cell r="M15" t="str">
            <v>ACCESSORY SENSOR POCKET G 3/4"</v>
          </cell>
          <cell r="N15" t="str">
            <v>WATER REGULATING VALVES</v>
          </cell>
          <cell r="O15" t="str">
            <v>042</v>
          </cell>
          <cell r="P15" t="str">
            <v>04375</v>
          </cell>
          <cell r="Q15" t="str">
            <v>Spare P. for therm. valves</v>
          </cell>
          <cell r="R15">
            <v>3669.15</v>
          </cell>
          <cell r="S15">
            <v>3.5000000000000003E-2</v>
          </cell>
        </row>
        <row r="16">
          <cell r="L16" t="str">
            <v>003N0051</v>
          </cell>
          <cell r="M16" t="str">
            <v>ACCESSORY SENSOR POCKET 3/4" NPT</v>
          </cell>
          <cell r="N16" t="str">
            <v>WATER REGULATING VALVES</v>
          </cell>
          <cell r="O16" t="str">
            <v>042</v>
          </cell>
          <cell r="P16" t="str">
            <v>04375</v>
          </cell>
          <cell r="Q16" t="str">
            <v>Spare P. for therm. valves</v>
          </cell>
          <cell r="R16">
            <v>40213.300000000003</v>
          </cell>
          <cell r="S16">
            <v>3.5000000000000003E-2</v>
          </cell>
        </row>
        <row r="17">
          <cell r="L17" t="str">
            <v>003N0053</v>
          </cell>
          <cell r="M17" t="str">
            <v>ACCESSORY SENSOR POCKET 3/4" NPT S.STEEL</v>
          </cell>
          <cell r="N17" t="str">
            <v>WATER REGULATING VALVES</v>
          </cell>
          <cell r="O17" t="str">
            <v>042</v>
          </cell>
          <cell r="P17" t="str">
            <v>04375</v>
          </cell>
          <cell r="Q17" t="str">
            <v>Spare P. for therm. valves</v>
          </cell>
          <cell r="R17">
            <v>2499.02</v>
          </cell>
          <cell r="S17">
            <v>3.5000000000000003E-2</v>
          </cell>
        </row>
        <row r="18">
          <cell r="L18" t="str">
            <v>003N0056</v>
          </cell>
          <cell r="M18" t="str">
            <v>ACCESSORY CAP. TUBE GLAND 3/4" NPT</v>
          </cell>
          <cell r="N18" t="str">
            <v>WATER REGULATING VALVES</v>
          </cell>
          <cell r="O18" t="str">
            <v>042</v>
          </cell>
          <cell r="P18" t="str">
            <v>04375</v>
          </cell>
          <cell r="Q18" t="str">
            <v>Spare P. for therm. valves</v>
          </cell>
          <cell r="R18">
            <v>1081.29</v>
          </cell>
          <cell r="S18">
            <v>3.5000000000000003E-2</v>
          </cell>
        </row>
        <row r="19">
          <cell r="L19" t="str">
            <v>003N0062</v>
          </cell>
          <cell r="M19" t="str">
            <v>SPARE PART THERMO. ELEMENT AVTA/B</v>
          </cell>
          <cell r="N19" t="str">
            <v>WATER REGULATING VALVES</v>
          </cell>
          <cell r="O19" t="str">
            <v>042</v>
          </cell>
          <cell r="P19" t="str">
            <v>04375</v>
          </cell>
          <cell r="Q19" t="str">
            <v>Spare P. for therm. valves</v>
          </cell>
          <cell r="R19">
            <v>2943.16</v>
          </cell>
          <cell r="S19">
            <v>3.5000000000000003E-2</v>
          </cell>
        </row>
        <row r="20">
          <cell r="L20" t="str">
            <v>003N0068</v>
          </cell>
          <cell r="M20" t="str">
            <v>SPARE PART THERMO. ELEMENT AVTA/B</v>
          </cell>
          <cell r="N20" t="str">
            <v>WATER REGULATING VALVES</v>
          </cell>
          <cell r="O20" t="str">
            <v>042</v>
          </cell>
          <cell r="P20" t="str">
            <v>04375</v>
          </cell>
          <cell r="Q20" t="str">
            <v>Spare P. for therm. valves</v>
          </cell>
          <cell r="R20">
            <v>402.9</v>
          </cell>
          <cell r="S20">
            <v>3.5000000000000003E-2</v>
          </cell>
        </row>
        <row r="21">
          <cell r="L21" t="str">
            <v>003N0070</v>
          </cell>
          <cell r="M21" t="str">
            <v>SPARE PART BELLOWS UNIT WVFX 10-25</v>
          </cell>
          <cell r="N21" t="str">
            <v>WATER REGULATING VALVES</v>
          </cell>
          <cell r="O21" t="str">
            <v>042</v>
          </cell>
          <cell r="P21" t="str">
            <v>04375</v>
          </cell>
          <cell r="Q21" t="str">
            <v>Spare P. for therm. valves</v>
          </cell>
          <cell r="R21">
            <v>1196.1199999999999</v>
          </cell>
          <cell r="S21">
            <v>3.5000000000000003E-2</v>
          </cell>
        </row>
        <row r="22">
          <cell r="L22" t="str">
            <v>003N0075</v>
          </cell>
          <cell r="M22" t="str">
            <v>SPARE PART THERMO. ELEMENT AVTA/B</v>
          </cell>
          <cell r="N22" t="str">
            <v>WATER REGULATING VALVES</v>
          </cell>
          <cell r="O22" t="str">
            <v>042</v>
          </cell>
          <cell r="P22" t="str">
            <v>04375</v>
          </cell>
          <cell r="Q22" t="str">
            <v>Spare P. for therm. valves</v>
          </cell>
          <cell r="R22">
            <v>6214.61</v>
          </cell>
          <cell r="S22">
            <v>3.5000000000000003E-2</v>
          </cell>
        </row>
        <row r="23">
          <cell r="L23" t="str">
            <v>003N0077</v>
          </cell>
          <cell r="M23" t="str">
            <v>SPARE PART THERMO. ELEMENT AVTA/B</v>
          </cell>
          <cell r="N23" t="str">
            <v>WATER REGULATING VALVES</v>
          </cell>
          <cell r="O23" t="str">
            <v>042</v>
          </cell>
          <cell r="P23" t="str">
            <v>04375</v>
          </cell>
          <cell r="Q23" t="str">
            <v>Spare P. for therm. valves</v>
          </cell>
          <cell r="R23">
            <v>46.02</v>
          </cell>
          <cell r="S23">
            <v>3.5000000000000003E-2</v>
          </cell>
        </row>
        <row r="24">
          <cell r="L24" t="str">
            <v>003N0078</v>
          </cell>
          <cell r="M24" t="str">
            <v>SPARE PART THERMO. ELEMENT AVTA/B</v>
          </cell>
          <cell r="N24" t="str">
            <v>WATER REGULATING VALVES</v>
          </cell>
          <cell r="O24" t="str">
            <v>042</v>
          </cell>
          <cell r="P24" t="str">
            <v>04375</v>
          </cell>
          <cell r="Q24" t="str">
            <v>Spare P. for therm. valves</v>
          </cell>
          <cell r="R24">
            <v>4217.32</v>
          </cell>
          <cell r="S24">
            <v>3.5000000000000003E-2</v>
          </cell>
        </row>
        <row r="25">
          <cell r="L25" t="str">
            <v>003N0080</v>
          </cell>
          <cell r="M25" t="str">
            <v>SPARE PART THERMO. ELEMENT AVTA/B</v>
          </cell>
          <cell r="N25" t="str">
            <v>WATER REGULATING VALVES</v>
          </cell>
          <cell r="O25" t="str">
            <v>042</v>
          </cell>
          <cell r="P25" t="str">
            <v>04375</v>
          </cell>
          <cell r="Q25" t="str">
            <v>Spare P. for therm. valves</v>
          </cell>
          <cell r="R25">
            <v>1241.94</v>
          </cell>
          <cell r="S25">
            <v>3.5000000000000003E-2</v>
          </cell>
        </row>
        <row r="26">
          <cell r="L26" t="str">
            <v>003N0091</v>
          </cell>
          <cell r="M26" t="str">
            <v>SPARE PART THERMO. ELEMENT AVTA</v>
          </cell>
          <cell r="N26" t="str">
            <v>WATER REGULATING VALVES</v>
          </cell>
          <cell r="O26" t="str">
            <v>042</v>
          </cell>
          <cell r="P26" t="str">
            <v>04375</v>
          </cell>
          <cell r="Q26" t="str">
            <v>Spare P. for therm. valves</v>
          </cell>
          <cell r="R26">
            <v>399.31</v>
          </cell>
          <cell r="S26">
            <v>3.5000000000000003E-2</v>
          </cell>
        </row>
        <row r="27">
          <cell r="L27" t="str">
            <v>003N0107</v>
          </cell>
          <cell r="M27" t="str">
            <v>AVTA 15 WATER REG. VALVE 10-80OC M/10</v>
          </cell>
          <cell r="N27" t="str">
            <v>WATER REGULATING VALVES</v>
          </cell>
          <cell r="O27" t="str">
            <v>042</v>
          </cell>
          <cell r="P27" t="str">
            <v>04370</v>
          </cell>
          <cell r="Q27" t="str">
            <v>AVTA and FJVA</v>
          </cell>
          <cell r="R27">
            <v>44849.13</v>
          </cell>
          <cell r="S27">
            <v>3.5000000000000003E-2</v>
          </cell>
        </row>
        <row r="28">
          <cell r="L28" t="str">
            <v>003N0108</v>
          </cell>
          <cell r="M28" t="str">
            <v>AVTA 20 WATER REG. VALVE 10-80OC M/10</v>
          </cell>
          <cell r="N28" t="str">
            <v>WATER REGULATING VALVES</v>
          </cell>
          <cell r="O28" t="str">
            <v>042</v>
          </cell>
          <cell r="P28" t="str">
            <v>04370</v>
          </cell>
          <cell r="Q28" t="str">
            <v>AVTA and FJVA</v>
          </cell>
          <cell r="R28">
            <v>26947.47</v>
          </cell>
          <cell r="S28">
            <v>3.5000000000000003E-2</v>
          </cell>
        </row>
        <row r="29">
          <cell r="L29" t="str">
            <v>003N0109</v>
          </cell>
          <cell r="M29" t="str">
            <v>AVTA 25 WATER REG. VALVE 10-80OC M/10</v>
          </cell>
          <cell r="N29" t="str">
            <v>WATER REGULATING VALVES</v>
          </cell>
          <cell r="O29" t="str">
            <v>042</v>
          </cell>
          <cell r="P29" t="str">
            <v>04370</v>
          </cell>
          <cell r="Q29" t="str">
            <v>AVTA and FJVA</v>
          </cell>
          <cell r="R29">
            <v>13576.37</v>
          </cell>
          <cell r="S29">
            <v>3.5000000000000003E-2</v>
          </cell>
        </row>
        <row r="30">
          <cell r="L30" t="str">
            <v>003N0148</v>
          </cell>
          <cell r="M30" t="str">
            <v>SPARE PART THERMOSTATIC ELEMENT AVTA</v>
          </cell>
          <cell r="N30" t="str">
            <v>FLUID CONTROLS</v>
          </cell>
          <cell r="O30" t="str">
            <v>262</v>
          </cell>
          <cell r="P30" t="str">
            <v>04315</v>
          </cell>
          <cell r="Q30" t="str">
            <v>Solutions spare parts</v>
          </cell>
          <cell r="R30">
            <v>44810.17</v>
          </cell>
          <cell r="S30">
            <v>3.5000000000000003E-2</v>
          </cell>
        </row>
        <row r="31">
          <cell r="L31" t="str">
            <v>003N0155</v>
          </cell>
          <cell r="M31" t="str">
            <v>ACCESSORY CAP. TUBE GLAND G 3/4"</v>
          </cell>
          <cell r="N31" t="str">
            <v>WATER REGULATING VALVES</v>
          </cell>
          <cell r="O31" t="str">
            <v>042</v>
          </cell>
          <cell r="P31" t="str">
            <v>04375</v>
          </cell>
          <cell r="Q31" t="str">
            <v>Spare P. for therm. valves</v>
          </cell>
          <cell r="R31">
            <v>318.20999999999998</v>
          </cell>
          <cell r="S31">
            <v>3.5000000000000003E-2</v>
          </cell>
        </row>
        <row r="32">
          <cell r="L32" t="str">
            <v>003N0157</v>
          </cell>
          <cell r="M32" t="str">
            <v>ACCESSORY  CAP. TUBE GLAND 1/2" NPT</v>
          </cell>
          <cell r="N32" t="str">
            <v>WATER REGULATING VALVES</v>
          </cell>
          <cell r="O32" t="str">
            <v>042</v>
          </cell>
          <cell r="P32" t="str">
            <v>04375</v>
          </cell>
          <cell r="Q32" t="str">
            <v>Spare P. for therm. valves</v>
          </cell>
          <cell r="R32">
            <v>82.53</v>
          </cell>
          <cell r="S32">
            <v>3.5000000000000003E-2</v>
          </cell>
        </row>
        <row r="33">
          <cell r="L33" t="str">
            <v>003N0192</v>
          </cell>
          <cell r="M33" t="str">
            <v>ACCESSORY SENSOR POCKET R 3/4" S.STEEL</v>
          </cell>
          <cell r="N33" t="str">
            <v>WATER REGULATING VALVES</v>
          </cell>
          <cell r="O33" t="str">
            <v>042</v>
          </cell>
          <cell r="P33" t="str">
            <v>04375</v>
          </cell>
          <cell r="Q33" t="str">
            <v>Spare P. for therm. valves</v>
          </cell>
          <cell r="R33">
            <v>396.6</v>
          </cell>
          <cell r="S33">
            <v>3.5000000000000003E-2</v>
          </cell>
        </row>
        <row r="34">
          <cell r="L34" t="str">
            <v>003N0196</v>
          </cell>
          <cell r="M34" t="str">
            <v>ACCESSORY SENSOR POCKET R 1/2" S.STEEL</v>
          </cell>
          <cell r="N34" t="str">
            <v>WATER REGULATING VALVES</v>
          </cell>
          <cell r="O34" t="str">
            <v>042</v>
          </cell>
          <cell r="P34" t="str">
            <v>04375</v>
          </cell>
          <cell r="Q34" t="str">
            <v>Spare P. for therm. valves</v>
          </cell>
          <cell r="R34">
            <v>2290.62</v>
          </cell>
          <cell r="S34">
            <v>3.5000000000000003E-2</v>
          </cell>
        </row>
        <row r="35">
          <cell r="L35" t="str">
            <v>003N0278</v>
          </cell>
          <cell r="M35" t="str">
            <v>SPARE PART THERMO. ELEMENT AVTA/B</v>
          </cell>
          <cell r="N35" t="str">
            <v>WATER REGULATING VALVES</v>
          </cell>
          <cell r="O35" t="str">
            <v>042</v>
          </cell>
          <cell r="P35" t="str">
            <v>04375</v>
          </cell>
          <cell r="Q35" t="str">
            <v>Spare P. for therm. valves</v>
          </cell>
          <cell r="R35">
            <v>8915.7800000000007</v>
          </cell>
          <cell r="S35">
            <v>3.5000000000000003E-2</v>
          </cell>
        </row>
        <row r="36">
          <cell r="L36" t="str">
            <v>003N0299</v>
          </cell>
          <cell r="M36" t="str">
            <v>AVTA 15 WATER REG. VALVE 25-65OC M/10</v>
          </cell>
          <cell r="N36" t="str">
            <v>WATER REGULATING VALVES</v>
          </cell>
          <cell r="O36" t="str">
            <v>042</v>
          </cell>
          <cell r="P36" t="str">
            <v>04370</v>
          </cell>
          <cell r="Q36" t="str">
            <v>AVTA and FJVA</v>
          </cell>
          <cell r="S36">
            <v>3.5000000000000003E-2</v>
          </cell>
        </row>
        <row r="37">
          <cell r="L37" t="str">
            <v>003N0388</v>
          </cell>
          <cell r="M37" t="str">
            <v>ACCESSORY MOUNTING BRACKET AVTA/WVFX</v>
          </cell>
          <cell r="N37" t="str">
            <v>WATER REGULATING VALVES</v>
          </cell>
          <cell r="O37" t="str">
            <v>042</v>
          </cell>
          <cell r="P37" t="str">
            <v>04375</v>
          </cell>
          <cell r="Q37" t="str">
            <v>Spare P. for therm. valves</v>
          </cell>
          <cell r="R37">
            <v>3404.45</v>
          </cell>
          <cell r="S37">
            <v>3.5000000000000003E-2</v>
          </cell>
        </row>
        <row r="38">
          <cell r="L38" t="str">
            <v>003N0418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S38">
            <v>3.5000000000000003E-2</v>
          </cell>
        </row>
        <row r="39">
          <cell r="L39" t="str">
            <v>003N0419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S39">
            <v>3.5000000000000003E-2</v>
          </cell>
        </row>
        <row r="40">
          <cell r="L40" t="str">
            <v>003N0448</v>
          </cell>
          <cell r="M40" t="str">
            <v>ACCESSORY NBR DIAPHRAGMS AVTA</v>
          </cell>
          <cell r="N40" t="str">
            <v>WATER REGULATING VALVES</v>
          </cell>
          <cell r="O40" t="str">
            <v>042</v>
          </cell>
          <cell r="P40" t="str">
            <v>04375</v>
          </cell>
          <cell r="Q40" t="str">
            <v>Spare P. for therm. valves</v>
          </cell>
          <cell r="R40">
            <v>49.62</v>
          </cell>
          <cell r="S40">
            <v>3.5000000000000003E-2</v>
          </cell>
        </row>
        <row r="41">
          <cell r="L41" t="str">
            <v>003N0520</v>
          </cell>
          <cell r="M41" t="str">
            <v>SPARE PART HAND KNOB AVTA/WVFX</v>
          </cell>
          <cell r="N41" t="str">
            <v>WATER REGULATING VALVES</v>
          </cell>
          <cell r="O41" t="str">
            <v>042</v>
          </cell>
          <cell r="P41" t="str">
            <v>04375</v>
          </cell>
          <cell r="Q41" t="str">
            <v>Spare P. for therm. valves</v>
          </cell>
          <cell r="R41">
            <v>136.9</v>
          </cell>
          <cell r="S41">
            <v>3.5000000000000003E-2</v>
          </cell>
        </row>
        <row r="42">
          <cell r="L42" t="str">
            <v>003N1100</v>
          </cell>
          <cell r="M42" t="str">
            <v>WVFX 10 WATER REG. VALVE 3.5-16 BAR M/10</v>
          </cell>
          <cell r="N42" t="str">
            <v>WATER REGULATING VALVES</v>
          </cell>
          <cell r="O42" t="str">
            <v>011</v>
          </cell>
          <cell r="P42" t="str">
            <v>01154</v>
          </cell>
          <cell r="Q42" t="str">
            <v>WVFX 10 25</v>
          </cell>
          <cell r="R42">
            <v>1129.17</v>
          </cell>
          <cell r="S42">
            <v>3.5000000000000003E-2</v>
          </cell>
        </row>
        <row r="43">
          <cell r="L43" t="str">
            <v>003N1105</v>
          </cell>
          <cell r="M43" t="str">
            <v>WVFX 10 WATER REG. VALVE 4-23 BAR M/10</v>
          </cell>
          <cell r="N43" t="str">
            <v>WATER REGULATING VALVES</v>
          </cell>
          <cell r="O43" t="str">
            <v>011</v>
          </cell>
          <cell r="P43" t="str">
            <v>01154</v>
          </cell>
          <cell r="Q43" t="str">
            <v>WVFX 10 25</v>
          </cell>
          <cell r="R43">
            <v>390.45</v>
          </cell>
          <cell r="S43">
            <v>3.5000000000000003E-2</v>
          </cell>
        </row>
        <row r="44">
          <cell r="L44" t="str">
            <v>003N1132</v>
          </cell>
          <cell r="M44" t="str">
            <v>AVTA 10 WATER REG. VALVE 0-30OC M/10</v>
          </cell>
          <cell r="N44" t="str">
            <v>WATER REGULATING VALVES</v>
          </cell>
          <cell r="O44" t="str">
            <v>042</v>
          </cell>
          <cell r="P44" t="str">
            <v>04370</v>
          </cell>
          <cell r="Q44" t="str">
            <v>AVTA and FJVA</v>
          </cell>
          <cell r="R44">
            <v>2794.86</v>
          </cell>
          <cell r="S44">
            <v>3.5000000000000003E-2</v>
          </cell>
        </row>
        <row r="45">
          <cell r="L45" t="str">
            <v>003N1144</v>
          </cell>
          <cell r="M45" t="str">
            <v>AVTA 10 WATER REG. VALVE 10-80OC M/10</v>
          </cell>
          <cell r="N45" t="str">
            <v>WATER REGULATING VALVES</v>
          </cell>
          <cell r="O45" t="str">
            <v>042</v>
          </cell>
          <cell r="P45" t="str">
            <v>04370</v>
          </cell>
          <cell r="Q45" t="str">
            <v>AVTA and FJVA</v>
          </cell>
          <cell r="R45">
            <v>1592.21</v>
          </cell>
          <cell r="S45">
            <v>3.5000000000000003E-2</v>
          </cell>
        </row>
        <row r="46">
          <cell r="L46" t="str">
            <v>003N1162</v>
          </cell>
          <cell r="M46" t="str">
            <v>AVTA 10 WATER REG. VALVE 25-65OC M/10</v>
          </cell>
          <cell r="N46" t="str">
            <v>WATER REGULATING VALVES</v>
          </cell>
          <cell r="O46" t="str">
            <v>042</v>
          </cell>
          <cell r="P46" t="str">
            <v>04370</v>
          </cell>
          <cell r="Q46" t="str">
            <v>AVTA and FJVA</v>
          </cell>
          <cell r="R46">
            <v>5128.07</v>
          </cell>
          <cell r="S46">
            <v>3.5000000000000003E-2</v>
          </cell>
        </row>
        <row r="47">
          <cell r="L47" t="str">
            <v>003N1182</v>
          </cell>
          <cell r="M47" t="str">
            <v>AVTA 10 WATER REG. VALVE 50-90OC M/8</v>
          </cell>
          <cell r="N47" t="str">
            <v>WATER REGULATING VALVES</v>
          </cell>
          <cell r="O47" t="str">
            <v>042</v>
          </cell>
          <cell r="P47" t="str">
            <v>04370</v>
          </cell>
          <cell r="Q47" t="str">
            <v>AVTA and FJVA</v>
          </cell>
          <cell r="S47">
            <v>3.5000000000000003E-2</v>
          </cell>
        </row>
        <row r="48">
          <cell r="L48" t="str">
            <v>003N1410</v>
          </cell>
          <cell r="M48" t="str">
            <v>WVFX 10 WATER REG. VALVE 15-29 BAR M/10</v>
          </cell>
          <cell r="N48" t="str">
            <v>WATER REGULATING VALVES</v>
          </cell>
          <cell r="O48" t="str">
            <v>011</v>
          </cell>
          <cell r="P48" t="str">
            <v>01154</v>
          </cell>
          <cell r="Q48" t="str">
            <v>WVFX 10 25</v>
          </cell>
          <cell r="R48">
            <v>35486.03</v>
          </cell>
          <cell r="S48">
            <v>3.5000000000000003E-2</v>
          </cell>
        </row>
        <row r="49">
          <cell r="L49" t="str">
            <v>003N1510</v>
          </cell>
          <cell r="M49" t="str">
            <v>WVFX10 WATER REG. VALVE 215-420PSIG M/10</v>
          </cell>
          <cell r="N49" t="str">
            <v>WATER REGULATING VALVES</v>
          </cell>
          <cell r="O49" t="str">
            <v>011</v>
          </cell>
          <cell r="P49" t="str">
            <v>01154</v>
          </cell>
          <cell r="Q49" t="str">
            <v>WVFX 10 25</v>
          </cell>
          <cell r="S49">
            <v>3.5000000000000003E-2</v>
          </cell>
        </row>
        <row r="50">
          <cell r="L50" t="str">
            <v>003N1810</v>
          </cell>
          <cell r="M50" t="str">
            <v>WVFX10 WATER REG. VALVE 218-420PSIG M/10</v>
          </cell>
          <cell r="N50" t="str">
            <v>WATER REGULATING VALVES</v>
          </cell>
          <cell r="O50" t="str">
            <v>011</v>
          </cell>
          <cell r="P50" t="str">
            <v>01154</v>
          </cell>
          <cell r="Q50" t="str">
            <v>WVFX 10 25</v>
          </cell>
          <cell r="R50">
            <v>151.91999999999999</v>
          </cell>
          <cell r="S50">
            <v>3.5000000000000003E-2</v>
          </cell>
        </row>
        <row r="51">
          <cell r="L51" t="str">
            <v>003N2100</v>
          </cell>
          <cell r="M51" t="str">
            <v>WVFX 15 WATER REG. VALVE 3.5-16 BAR M/10</v>
          </cell>
          <cell r="N51" t="str">
            <v>WATER REGULATING VALVES</v>
          </cell>
          <cell r="O51" t="str">
            <v>011</v>
          </cell>
          <cell r="P51" t="str">
            <v>01154</v>
          </cell>
          <cell r="Q51" t="str">
            <v>WVFX 10 25</v>
          </cell>
          <cell r="R51">
            <v>6490.4</v>
          </cell>
          <cell r="S51">
            <v>3.5000000000000003E-2</v>
          </cell>
        </row>
        <row r="52">
          <cell r="L52" t="str">
            <v>003N2101</v>
          </cell>
          <cell r="M52" t="str">
            <v>WVFX 15 WATER REG. VALVE 3.5-16 BAR M/10</v>
          </cell>
          <cell r="N52" t="str">
            <v>WATER REGULATING VALVES</v>
          </cell>
          <cell r="O52" t="str">
            <v>011</v>
          </cell>
          <cell r="P52" t="str">
            <v>01154</v>
          </cell>
          <cell r="Q52" t="str">
            <v>WVFX 10 25</v>
          </cell>
          <cell r="R52">
            <v>42133.05</v>
          </cell>
          <cell r="S52">
            <v>3.5000000000000003E-2</v>
          </cell>
        </row>
        <row r="53">
          <cell r="L53" t="str">
            <v>003N2104</v>
          </cell>
          <cell r="M53" t="str">
            <v>WVFX 15 WATER REG. VALVE 4-23 BAR M/10</v>
          </cell>
          <cell r="N53" t="str">
            <v>WATER REGULATING VALVES</v>
          </cell>
          <cell r="O53" t="str">
            <v>011</v>
          </cell>
          <cell r="P53" t="str">
            <v>01154</v>
          </cell>
          <cell r="Q53" t="str">
            <v>WVFX 10 25</v>
          </cell>
          <cell r="S53">
            <v>3.5000000000000003E-2</v>
          </cell>
        </row>
        <row r="54">
          <cell r="L54" t="str">
            <v>003N2105</v>
          </cell>
          <cell r="M54" t="str">
            <v>WVFX 15 WATER REG. VALVE 4-23 BAR M/10</v>
          </cell>
          <cell r="N54" t="str">
            <v>WATER REGULATING VALVES</v>
          </cell>
          <cell r="O54" t="str">
            <v>011</v>
          </cell>
          <cell r="P54" t="str">
            <v>01154</v>
          </cell>
          <cell r="Q54" t="str">
            <v>WVFX 10 25</v>
          </cell>
          <cell r="R54">
            <v>969.17</v>
          </cell>
          <cell r="S54">
            <v>3.5000000000000003E-2</v>
          </cell>
        </row>
        <row r="55">
          <cell r="L55" t="str">
            <v>003N2106</v>
          </cell>
          <cell r="M55" t="str">
            <v>ACCESSORY SENSOR POCKET G 1/2"</v>
          </cell>
          <cell r="N55" t="str">
            <v>WATER REGULATING VALVES</v>
          </cell>
          <cell r="O55" t="str">
            <v>042</v>
          </cell>
          <cell r="P55" t="str">
            <v>04375</v>
          </cell>
          <cell r="Q55" t="str">
            <v>Spare P. for therm. valves</v>
          </cell>
          <cell r="R55">
            <v>373.66</v>
          </cell>
          <cell r="S55">
            <v>3.5000000000000003E-2</v>
          </cell>
        </row>
        <row r="56">
          <cell r="L56" t="str">
            <v>003N2111</v>
          </cell>
          <cell r="M56" t="str">
            <v>SPARE PART 003N2110 - 2120 - 2121</v>
          </cell>
          <cell r="N56" t="str">
            <v>FLUID CONTROLS</v>
          </cell>
          <cell r="O56" t="str">
            <v>262</v>
          </cell>
          <cell r="P56" t="str">
            <v>04315</v>
          </cell>
          <cell r="Q56" t="str">
            <v>Solutions spare parts</v>
          </cell>
          <cell r="R56">
            <v>1127.42</v>
          </cell>
          <cell r="S56">
            <v>3.5000000000000003E-2</v>
          </cell>
        </row>
        <row r="57">
          <cell r="L57" t="str">
            <v>003N2132</v>
          </cell>
          <cell r="M57" t="str">
            <v>AVTA 15 WATER REG. VALVE 0-30OC M/10</v>
          </cell>
          <cell r="N57" t="str">
            <v>WATER REGULATING VALVES</v>
          </cell>
          <cell r="O57" t="str">
            <v>042</v>
          </cell>
          <cell r="P57" t="str">
            <v>04370</v>
          </cell>
          <cell r="Q57" t="str">
            <v>AVTA and FJVA</v>
          </cell>
          <cell r="R57">
            <v>7004.2</v>
          </cell>
          <cell r="S57">
            <v>3.5000000000000003E-2</v>
          </cell>
        </row>
        <row r="58">
          <cell r="L58" t="str">
            <v>003N2150</v>
          </cell>
          <cell r="M58" t="str">
            <v>AVTA 15 WATER REG. VALVE 10-80OC M/10</v>
          </cell>
          <cell r="N58" t="str">
            <v>WATER REGULATING VALVES</v>
          </cell>
          <cell r="O58" t="str">
            <v>042</v>
          </cell>
          <cell r="P58" t="str">
            <v>04372</v>
          </cell>
          <cell r="Q58" t="str">
            <v>AVTA SS</v>
          </cell>
          <cell r="R58">
            <v>3794.29</v>
          </cell>
          <cell r="S58">
            <v>3.5000000000000003E-2</v>
          </cell>
        </row>
        <row r="59">
          <cell r="L59" t="str">
            <v>003N2162</v>
          </cell>
          <cell r="M59" t="str">
            <v>AVTA 15 WATER REG. VALVE 25-65OC M/10</v>
          </cell>
          <cell r="N59" t="str">
            <v>WATER REGULATING VALVES</v>
          </cell>
          <cell r="O59" t="str">
            <v>042</v>
          </cell>
          <cell r="P59" t="str">
            <v>04370</v>
          </cell>
          <cell r="Q59" t="str">
            <v>AVTA and FJVA</v>
          </cell>
          <cell r="R59">
            <v>16651.5</v>
          </cell>
          <cell r="S59">
            <v>3.5000000000000003E-2</v>
          </cell>
        </row>
        <row r="60">
          <cell r="L60" t="str">
            <v>003N2182</v>
          </cell>
          <cell r="M60" t="str">
            <v>AVTA 15 WATER REG. VALVE 50-90OC M/10</v>
          </cell>
          <cell r="N60" t="str">
            <v>WATER REGULATING VALVES</v>
          </cell>
          <cell r="O60" t="str">
            <v>042</v>
          </cell>
          <cell r="P60" t="str">
            <v>04370</v>
          </cell>
          <cell r="Q60" t="str">
            <v>AVTA and FJVA</v>
          </cell>
          <cell r="R60">
            <v>21561.96</v>
          </cell>
          <cell r="S60">
            <v>3.5000000000000003E-2</v>
          </cell>
        </row>
        <row r="61">
          <cell r="L61" t="str">
            <v>003N2410</v>
          </cell>
          <cell r="M61" t="str">
            <v>WVFX 15 WATER REG. VALVE 15-29 BAR M/10</v>
          </cell>
          <cell r="N61" t="str">
            <v>WATER REGULATING VALVES</v>
          </cell>
          <cell r="O61" t="str">
            <v>011</v>
          </cell>
          <cell r="P61" t="str">
            <v>01154</v>
          </cell>
          <cell r="Q61" t="str">
            <v>WVFX 10 25</v>
          </cell>
          <cell r="R61">
            <v>58717.09</v>
          </cell>
          <cell r="S61">
            <v>3.5000000000000003E-2</v>
          </cell>
        </row>
        <row r="62">
          <cell r="L62" t="str">
            <v>003N2510</v>
          </cell>
          <cell r="M62" t="str">
            <v>WVFX15 WATER REG. VALVE 215-420PSIG M/10</v>
          </cell>
          <cell r="N62" t="str">
            <v>WATER REGULATING VALVES</v>
          </cell>
          <cell r="O62" t="str">
            <v>011</v>
          </cell>
          <cell r="P62" t="str">
            <v>01154</v>
          </cell>
          <cell r="Q62" t="str">
            <v>WVFX 10 25</v>
          </cell>
          <cell r="S62">
            <v>3.5000000000000003E-2</v>
          </cell>
        </row>
        <row r="63">
          <cell r="L63" t="str">
            <v>003N2810</v>
          </cell>
          <cell r="M63" t="str">
            <v>WVFX15 WATER REG. VALVE 218-420PSIG M/10</v>
          </cell>
          <cell r="N63" t="str">
            <v>WATER REGULATING VALVES</v>
          </cell>
          <cell r="O63" t="str">
            <v>011</v>
          </cell>
          <cell r="P63" t="str">
            <v>01154</v>
          </cell>
          <cell r="Q63" t="str">
            <v>WVFX 10 25</v>
          </cell>
          <cell r="R63">
            <v>326.02</v>
          </cell>
          <cell r="S63">
            <v>3.5000000000000003E-2</v>
          </cell>
        </row>
        <row r="64">
          <cell r="L64" t="str">
            <v>003N3100</v>
          </cell>
          <cell r="M64" t="str">
            <v>WVFX 20 WATER REG. VALVE 3.5-16 BAR M/10</v>
          </cell>
          <cell r="N64" t="str">
            <v>WATER REGULATING VALVES</v>
          </cell>
          <cell r="O64" t="str">
            <v>011</v>
          </cell>
          <cell r="P64" t="str">
            <v>01154</v>
          </cell>
          <cell r="Q64" t="str">
            <v>WVFX 10 25</v>
          </cell>
          <cell r="R64">
            <v>9095.7999999999993</v>
          </cell>
          <cell r="S64">
            <v>3.5000000000000003E-2</v>
          </cell>
        </row>
        <row r="65">
          <cell r="L65" t="str">
            <v>003N3104</v>
          </cell>
          <cell r="M65" t="str">
            <v>WVFX 20 WATER REG. VALVE 4-23 BAR M/10</v>
          </cell>
          <cell r="N65" t="str">
            <v>WATER REGULATING VALVES</v>
          </cell>
          <cell r="O65" t="str">
            <v>011</v>
          </cell>
          <cell r="P65" t="str">
            <v>01154</v>
          </cell>
          <cell r="Q65" t="str">
            <v>WVFX 10 25</v>
          </cell>
          <cell r="R65">
            <v>779.49</v>
          </cell>
          <cell r="S65">
            <v>3.5000000000000003E-2</v>
          </cell>
        </row>
        <row r="66">
          <cell r="L66" t="str">
            <v>003N3105</v>
          </cell>
          <cell r="M66" t="str">
            <v>WVFX 20 WATER REG. VALVE 4-23 BAR M/10</v>
          </cell>
          <cell r="N66" t="str">
            <v>WATER REGULATING VALVES</v>
          </cell>
          <cell r="O66" t="str">
            <v>011</v>
          </cell>
          <cell r="P66" t="str">
            <v>01154</v>
          </cell>
          <cell r="Q66" t="str">
            <v>WVFX 10 25</v>
          </cell>
          <cell r="R66">
            <v>11093.14</v>
          </cell>
          <cell r="S66">
            <v>3.5000000000000003E-2</v>
          </cell>
        </row>
        <row r="67">
          <cell r="L67" t="str">
            <v>003N3132</v>
          </cell>
          <cell r="M67" t="str">
            <v>AVTA 20 WATER REG. VALVE 0-30OC M/10</v>
          </cell>
          <cell r="N67" t="str">
            <v>WATER REGULATING VALVES</v>
          </cell>
          <cell r="O67" t="str">
            <v>042</v>
          </cell>
          <cell r="P67" t="str">
            <v>04370</v>
          </cell>
          <cell r="Q67" t="str">
            <v>AVTA and FJVA</v>
          </cell>
          <cell r="R67">
            <v>3327.89</v>
          </cell>
          <cell r="S67">
            <v>3.5000000000000003E-2</v>
          </cell>
        </row>
        <row r="68">
          <cell r="L68" t="str">
            <v>003N3150</v>
          </cell>
          <cell r="M68" t="str">
            <v>AVTA 20 WATER REG. VALVE 10-80OC M/10</v>
          </cell>
          <cell r="N68" t="str">
            <v>WATER REGULATING VALVES</v>
          </cell>
          <cell r="O68" t="str">
            <v>042</v>
          </cell>
          <cell r="P68" t="str">
            <v>04372</v>
          </cell>
          <cell r="Q68" t="str">
            <v>AVTA SS</v>
          </cell>
          <cell r="R68">
            <v>2614.1</v>
          </cell>
          <cell r="S68">
            <v>3.5000000000000003E-2</v>
          </cell>
        </row>
        <row r="69">
          <cell r="L69" t="str">
            <v>003N3162</v>
          </cell>
          <cell r="M69" t="str">
            <v>AVTA 20 WATER REG. VALVE 25-65OC M/10</v>
          </cell>
          <cell r="N69" t="str">
            <v>WATER REGULATING VALVES</v>
          </cell>
          <cell r="O69" t="str">
            <v>042</v>
          </cell>
          <cell r="P69" t="str">
            <v>04370</v>
          </cell>
          <cell r="Q69" t="str">
            <v>AVTA and FJVA</v>
          </cell>
          <cell r="R69">
            <v>29340.09</v>
          </cell>
          <cell r="S69">
            <v>3.5000000000000003E-2</v>
          </cell>
        </row>
        <row r="70">
          <cell r="L70" t="str">
            <v>003N3165</v>
          </cell>
          <cell r="M70" t="str">
            <v>AVTA 20 WATER REG. VALVE 25-65OC M/10</v>
          </cell>
          <cell r="N70" t="str">
            <v>WATER REGULATING VALVES</v>
          </cell>
          <cell r="O70" t="str">
            <v>042</v>
          </cell>
          <cell r="P70" t="str">
            <v>04370</v>
          </cell>
          <cell r="Q70" t="str">
            <v>AVTA and FJVA</v>
          </cell>
          <cell r="S70">
            <v>3.5000000000000003E-2</v>
          </cell>
        </row>
        <row r="71">
          <cell r="L71" t="str">
            <v>003N3182</v>
          </cell>
          <cell r="M71" t="str">
            <v>AVTA 20 WATER REG. VALVE 50-90OC M/10</v>
          </cell>
          <cell r="N71" t="str">
            <v>WATER REGULATING VALVES</v>
          </cell>
          <cell r="O71" t="str">
            <v>042</v>
          </cell>
          <cell r="P71" t="str">
            <v>04370</v>
          </cell>
          <cell r="Q71" t="str">
            <v>AVTA and FJVA</v>
          </cell>
          <cell r="R71">
            <v>22595.74</v>
          </cell>
          <cell r="S71">
            <v>3.5000000000000003E-2</v>
          </cell>
        </row>
        <row r="72">
          <cell r="L72" t="str">
            <v>003N3410</v>
          </cell>
          <cell r="M72" t="str">
            <v>WVFX 20 WATER REG. VALVE 15-29 BAR M/10</v>
          </cell>
          <cell r="N72" t="str">
            <v>WATER REGULATING VALVES</v>
          </cell>
          <cell r="O72" t="str">
            <v>011</v>
          </cell>
          <cell r="P72" t="str">
            <v>01154</v>
          </cell>
          <cell r="Q72" t="str">
            <v>WVFX 10 25</v>
          </cell>
          <cell r="R72">
            <v>15928.67</v>
          </cell>
          <cell r="S72">
            <v>3.5000000000000003E-2</v>
          </cell>
        </row>
        <row r="73">
          <cell r="L73" t="str">
            <v>003N3411</v>
          </cell>
          <cell r="M73" t="str">
            <v>WVFX20 WATER REG. VALVE 55-380PSIG M/10</v>
          </cell>
          <cell r="N73" t="str">
            <v>WATER REGULATING VALVES</v>
          </cell>
          <cell r="O73" t="str">
            <v>011</v>
          </cell>
          <cell r="P73" t="str">
            <v>01154</v>
          </cell>
          <cell r="Q73" t="str">
            <v>WVFX 10 25</v>
          </cell>
          <cell r="R73">
            <v>8399.94</v>
          </cell>
          <cell r="S73">
            <v>3.5000000000000003E-2</v>
          </cell>
        </row>
        <row r="74">
          <cell r="L74" t="str">
            <v>003N3810</v>
          </cell>
          <cell r="M74" t="str">
            <v>WVFX20 WATER REG. VALVE 218-420PSIG M/10</v>
          </cell>
          <cell r="N74" t="str">
            <v>WATER REGULATING VALVES</v>
          </cell>
          <cell r="O74" t="str">
            <v>011</v>
          </cell>
          <cell r="P74" t="str">
            <v>01154</v>
          </cell>
          <cell r="Q74" t="str">
            <v>WVFX 10 25</v>
          </cell>
          <cell r="R74">
            <v>0</v>
          </cell>
          <cell r="S74">
            <v>3.5000000000000003E-2</v>
          </cell>
        </row>
        <row r="75">
          <cell r="L75" t="str">
            <v>003N4101</v>
          </cell>
          <cell r="M75" t="str">
            <v>WVFX 25 WATER REG. VALVE 3.5-16 BAR M/10</v>
          </cell>
          <cell r="N75" t="str">
            <v>WATER REGULATING VALVES</v>
          </cell>
          <cell r="O75" t="str">
            <v>011</v>
          </cell>
          <cell r="P75" t="str">
            <v>01154</v>
          </cell>
          <cell r="Q75" t="str">
            <v>WVFX 10 25</v>
          </cell>
          <cell r="R75">
            <v>925.31</v>
          </cell>
          <cell r="S75">
            <v>3.5000000000000003E-2</v>
          </cell>
        </row>
        <row r="76">
          <cell r="L76" t="str">
            <v>003N4104</v>
          </cell>
          <cell r="M76" t="str">
            <v>WVFX 25 WATER REG. VALVE 4-23 BAR M/10</v>
          </cell>
          <cell r="N76" t="str">
            <v>WATER REGULATING VALVES</v>
          </cell>
          <cell r="O76" t="str">
            <v>011</v>
          </cell>
          <cell r="P76" t="str">
            <v>01154</v>
          </cell>
          <cell r="Q76" t="str">
            <v>WVFX 10 25</v>
          </cell>
          <cell r="R76">
            <v>3983.2</v>
          </cell>
          <cell r="S76">
            <v>3.5000000000000003E-2</v>
          </cell>
        </row>
        <row r="77">
          <cell r="L77" t="str">
            <v>003N4105</v>
          </cell>
          <cell r="M77" t="str">
            <v>WVFX 25 WATER REG. VALVE 4-23 BAR M/10</v>
          </cell>
          <cell r="N77" t="str">
            <v>WATER REGULATING VALVES</v>
          </cell>
          <cell r="O77" t="str">
            <v>011</v>
          </cell>
          <cell r="P77" t="str">
            <v>01154</v>
          </cell>
          <cell r="Q77" t="str">
            <v>WVFX 10 25</v>
          </cell>
          <cell r="R77">
            <v>3572.59</v>
          </cell>
          <cell r="S77">
            <v>3.5000000000000003E-2</v>
          </cell>
        </row>
        <row r="78">
          <cell r="L78" t="str">
            <v>003N4132</v>
          </cell>
          <cell r="M78" t="str">
            <v>AVTA 25 WATER REG. VALVE 0-30OC M/10</v>
          </cell>
          <cell r="N78" t="str">
            <v>WATER REGULATING VALVES</v>
          </cell>
          <cell r="O78" t="str">
            <v>042</v>
          </cell>
          <cell r="P78" t="str">
            <v>04370</v>
          </cell>
          <cell r="Q78" t="str">
            <v>AVTA and FJVA</v>
          </cell>
          <cell r="R78">
            <v>1762.13</v>
          </cell>
          <cell r="S78">
            <v>3.5000000000000003E-2</v>
          </cell>
        </row>
        <row r="79">
          <cell r="L79" t="str">
            <v>003N4150</v>
          </cell>
          <cell r="M79" t="str">
            <v>AVTA 25 WATER REG. VALVE 10-80OC M/10</v>
          </cell>
          <cell r="N79" t="str">
            <v>WATER REGULATING VALVES</v>
          </cell>
          <cell r="O79" t="str">
            <v>042</v>
          </cell>
          <cell r="P79" t="str">
            <v>04372</v>
          </cell>
          <cell r="Q79" t="str">
            <v>AVTA SS</v>
          </cell>
          <cell r="R79">
            <v>2217.42</v>
          </cell>
          <cell r="S79">
            <v>3.5000000000000003E-2</v>
          </cell>
        </row>
        <row r="80">
          <cell r="L80" t="str">
            <v>003N4162</v>
          </cell>
          <cell r="M80" t="str">
            <v>AVTA 25 WATER REG. VALVE 25-65OC M/10</v>
          </cell>
          <cell r="N80" t="str">
            <v>WATER REGULATING VALVES</v>
          </cell>
          <cell r="O80" t="str">
            <v>042</v>
          </cell>
          <cell r="P80" t="str">
            <v>04370</v>
          </cell>
          <cell r="Q80" t="str">
            <v>AVTA and FJVA</v>
          </cell>
          <cell r="R80">
            <v>15162.84</v>
          </cell>
          <cell r="S80">
            <v>3.5000000000000003E-2</v>
          </cell>
        </row>
        <row r="81">
          <cell r="L81" t="str">
            <v>003N4165</v>
          </cell>
          <cell r="M81" t="str">
            <v>AVTA 25 WATER REG. VALVE 25-65OC M/10</v>
          </cell>
          <cell r="N81" t="str">
            <v>WATER REGULATING VALVES</v>
          </cell>
          <cell r="O81" t="str">
            <v>042</v>
          </cell>
          <cell r="P81" t="str">
            <v>04370</v>
          </cell>
          <cell r="Q81" t="str">
            <v>AVTA and FJVA</v>
          </cell>
          <cell r="R81">
            <v>10343.94</v>
          </cell>
          <cell r="S81">
            <v>3.5000000000000003E-2</v>
          </cell>
        </row>
        <row r="82">
          <cell r="L82" t="str">
            <v>003N4182</v>
          </cell>
          <cell r="M82" t="str">
            <v>AVTA 25 WATER REG. VALVE 50-90OC M/10</v>
          </cell>
          <cell r="N82" t="str">
            <v>WATER REGULATING VALVES</v>
          </cell>
          <cell r="O82" t="str">
            <v>042</v>
          </cell>
          <cell r="P82" t="str">
            <v>04370</v>
          </cell>
          <cell r="Q82" t="str">
            <v>AVTA and FJVA</v>
          </cell>
          <cell r="R82">
            <v>3238.22</v>
          </cell>
          <cell r="S82">
            <v>3.5000000000000003E-2</v>
          </cell>
        </row>
        <row r="83">
          <cell r="L83" t="str">
            <v>003N4410</v>
          </cell>
          <cell r="M83" t="str">
            <v>WVFX 25 WATER REG. VALVE 15-29 BAR M/10</v>
          </cell>
          <cell r="N83" t="str">
            <v>WATER REGULATING VALVES</v>
          </cell>
          <cell r="O83" t="str">
            <v>011</v>
          </cell>
          <cell r="P83" t="str">
            <v>01154</v>
          </cell>
          <cell r="Q83" t="str">
            <v>WVFX 10 25</v>
          </cell>
          <cell r="R83">
            <v>7392.82</v>
          </cell>
          <cell r="S83">
            <v>3.5000000000000003E-2</v>
          </cell>
        </row>
        <row r="84">
          <cell r="L84" t="str">
            <v>003N4411</v>
          </cell>
          <cell r="M84" t="str">
            <v>WVFX25 WATER REG. VALVE 55-380PSIG M/10</v>
          </cell>
          <cell r="N84" t="str">
            <v>WATER REGULATING VALVES</v>
          </cell>
          <cell r="O84" t="str">
            <v>011</v>
          </cell>
          <cell r="P84" t="str">
            <v>01154</v>
          </cell>
          <cell r="Q84" t="str">
            <v>WVFX 10 25</v>
          </cell>
          <cell r="R84">
            <v>8466.2800000000007</v>
          </cell>
          <cell r="S84">
            <v>3.5000000000000003E-2</v>
          </cell>
        </row>
        <row r="85">
          <cell r="L85" t="str">
            <v>003N4810</v>
          </cell>
          <cell r="M85" t="str">
            <v>WVFX25 WATER REG. VALVE 218-420PSIG M/10</v>
          </cell>
          <cell r="N85" t="str">
            <v>WATER REGULATING VALVES</v>
          </cell>
          <cell r="O85" t="str">
            <v>011</v>
          </cell>
          <cell r="P85" t="str">
            <v>01154</v>
          </cell>
          <cell r="Q85" t="str">
            <v>WVFX 10 25</v>
          </cell>
          <cell r="R85">
            <v>0</v>
          </cell>
          <cell r="S85">
            <v>3.5000000000000003E-2</v>
          </cell>
        </row>
        <row r="86">
          <cell r="L86" t="str">
            <v>003N5004</v>
          </cell>
          <cell r="M86" t="e">
            <v>#N/A</v>
          </cell>
          <cell r="N86" t="e">
            <v>#N/A</v>
          </cell>
          <cell r="O86" t="e">
            <v>#N/A</v>
          </cell>
          <cell r="P86" t="e">
            <v>#N/A</v>
          </cell>
          <cell r="Q86" t="e">
            <v>#N/A</v>
          </cell>
          <cell r="S86">
            <v>3.5000000000000003E-2</v>
          </cell>
        </row>
        <row r="87">
          <cell r="L87" t="str">
            <v>003N5006</v>
          </cell>
          <cell r="M87" t="str">
            <v>WVFX10 WATER REG. VALVE 55-335PSIG M/10</v>
          </cell>
          <cell r="N87" t="str">
            <v>WATER REGULATING VALVES</v>
          </cell>
          <cell r="O87" t="str">
            <v>011</v>
          </cell>
          <cell r="P87" t="str">
            <v>01154</v>
          </cell>
          <cell r="Q87" t="str">
            <v>WVFX 10 25</v>
          </cell>
          <cell r="R87">
            <v>1749.04</v>
          </cell>
          <cell r="S87">
            <v>3.5000000000000003E-2</v>
          </cell>
        </row>
        <row r="88">
          <cell r="L88" t="str">
            <v>003N5007</v>
          </cell>
          <cell r="M88" t="str">
            <v>WVFX10 WATER REG. VALVE 55-335PSIG I/25</v>
          </cell>
          <cell r="N88" t="str">
            <v>WATER REGULATING VALVES</v>
          </cell>
          <cell r="O88" t="str">
            <v>011</v>
          </cell>
          <cell r="P88" t="str">
            <v>01154</v>
          </cell>
          <cell r="Q88" t="str">
            <v>WVFX 10 25</v>
          </cell>
          <cell r="R88">
            <v>87862.5</v>
          </cell>
          <cell r="S88">
            <v>3.5000000000000003E-2</v>
          </cell>
        </row>
        <row r="89">
          <cell r="L89" t="str">
            <v>003N5025</v>
          </cell>
          <cell r="M89" t="str">
            <v>WVFX10 WATER REG. VALVE 55-335PSIG M/10</v>
          </cell>
          <cell r="N89" t="str">
            <v>WATER REGULATING VALVES</v>
          </cell>
          <cell r="O89" t="str">
            <v>011</v>
          </cell>
          <cell r="P89" t="str">
            <v>01154</v>
          </cell>
          <cell r="Q89" t="str">
            <v>WVFX 10 25</v>
          </cell>
          <cell r="R89">
            <v>1350.58</v>
          </cell>
          <cell r="S89">
            <v>3.5000000000000003E-2</v>
          </cell>
        </row>
        <row r="90">
          <cell r="L90" t="str">
            <v>003N5056</v>
          </cell>
          <cell r="M90" t="e">
            <v>#N/A</v>
          </cell>
          <cell r="N90" t="e">
            <v>#N/A</v>
          </cell>
          <cell r="O90" t="e">
            <v>#N/A</v>
          </cell>
          <cell r="P90" t="e">
            <v>#N/A</v>
          </cell>
          <cell r="Q90" t="e">
            <v>#N/A</v>
          </cell>
          <cell r="S90">
            <v>3.5000000000000003E-2</v>
          </cell>
        </row>
        <row r="91">
          <cell r="L91" t="str">
            <v>003N5209</v>
          </cell>
          <cell r="M91" t="str">
            <v>WVO 10 WATER REG. VALVE 105PSIG M/10</v>
          </cell>
          <cell r="N91" t="str">
            <v>WATER REGULATING VALVES</v>
          </cell>
          <cell r="O91" t="str">
            <v>011</v>
          </cell>
          <cell r="P91" t="str">
            <v>01152</v>
          </cell>
          <cell r="Q91" t="str">
            <v>WVO 10 25</v>
          </cell>
          <cell r="R91">
            <v>20593.439999999999</v>
          </cell>
          <cell r="S91">
            <v>3.5000000000000003E-2</v>
          </cell>
        </row>
        <row r="92">
          <cell r="L92" t="str">
            <v>003N6004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S92">
            <v>3.5000000000000003E-2</v>
          </cell>
        </row>
        <row r="93">
          <cell r="L93" t="str">
            <v>003N6006</v>
          </cell>
          <cell r="M93" t="str">
            <v>WVFX15 WATER REG. VALVE 55-335PSIG M/10</v>
          </cell>
          <cell r="N93" t="str">
            <v>WATER REGULATING VALVES</v>
          </cell>
          <cell r="O93" t="str">
            <v>011</v>
          </cell>
          <cell r="P93" t="str">
            <v>01154</v>
          </cell>
          <cell r="Q93" t="str">
            <v>WVFX 10 25</v>
          </cell>
          <cell r="R93">
            <v>3099.85</v>
          </cell>
          <cell r="S93">
            <v>3.5000000000000003E-2</v>
          </cell>
        </row>
        <row r="94">
          <cell r="L94" t="str">
            <v>003N6025</v>
          </cell>
          <cell r="M94" t="str">
            <v>WVFX15 WATER REG. VALVE 55-335PSIG M/10</v>
          </cell>
          <cell r="N94" t="str">
            <v>WATER REGULATING VALVES</v>
          </cell>
          <cell r="O94" t="str">
            <v>011</v>
          </cell>
          <cell r="P94" t="str">
            <v>01154</v>
          </cell>
          <cell r="Q94" t="str">
            <v>WVFX 10 25</v>
          </cell>
          <cell r="R94">
            <v>136572.37</v>
          </cell>
          <cell r="S94">
            <v>3.5000000000000003E-2</v>
          </cell>
        </row>
        <row r="95">
          <cell r="L95" t="str">
            <v>003N6100</v>
          </cell>
          <cell r="M95" t="str">
            <v>AVTA 15 WATER REG. VALVE W/O ELEM. M/10</v>
          </cell>
          <cell r="N95" t="str">
            <v>WATER REGULATING VALVES</v>
          </cell>
          <cell r="O95" t="str">
            <v>042</v>
          </cell>
          <cell r="P95" t="str">
            <v>04370</v>
          </cell>
          <cell r="Q95" t="str">
            <v>AVTA and FJVA</v>
          </cell>
          <cell r="R95">
            <v>7840.45</v>
          </cell>
          <cell r="S95">
            <v>3.5000000000000003E-2</v>
          </cell>
        </row>
        <row r="96">
          <cell r="L96" t="str">
            <v>003N6115</v>
          </cell>
          <cell r="M96" t="str">
            <v>AVTA 15 WATER REG. VALVE 10-80OC M/10</v>
          </cell>
          <cell r="N96" t="str">
            <v>WATER REGULATING VALVES</v>
          </cell>
          <cell r="O96" t="str">
            <v>042</v>
          </cell>
          <cell r="P96" t="str">
            <v>04370</v>
          </cell>
          <cell r="Q96" t="str">
            <v>AVTA and FJVA</v>
          </cell>
          <cell r="R96">
            <v>388741.3</v>
          </cell>
          <cell r="S96">
            <v>3.5000000000000003E-2</v>
          </cell>
        </row>
        <row r="97">
          <cell r="L97" t="str">
            <v>003N6132</v>
          </cell>
          <cell r="M97" t="str">
            <v>AVTA 15 WATER REG. VALVE 0-30OC M/10</v>
          </cell>
          <cell r="N97" t="str">
            <v>WATER REGULATING VALVES</v>
          </cell>
          <cell r="O97" t="str">
            <v>042</v>
          </cell>
          <cell r="P97" t="str">
            <v>04370</v>
          </cell>
          <cell r="Q97" t="str">
            <v>AVTA and FJVA</v>
          </cell>
          <cell r="R97">
            <v>9237.8700000000008</v>
          </cell>
          <cell r="S97">
            <v>3.5000000000000003E-2</v>
          </cell>
        </row>
        <row r="98">
          <cell r="L98" t="str">
            <v>003N6162</v>
          </cell>
          <cell r="M98" t="str">
            <v>AVTA 15 WATER REG. VALVE 25-65OC M/10</v>
          </cell>
          <cell r="N98" t="str">
            <v>WATER REGULATING VALVES</v>
          </cell>
          <cell r="O98" t="str">
            <v>042</v>
          </cell>
          <cell r="P98" t="str">
            <v>04370</v>
          </cell>
          <cell r="Q98" t="str">
            <v>AVTA and FJVA</v>
          </cell>
          <cell r="R98">
            <v>32568.37</v>
          </cell>
          <cell r="S98">
            <v>3.5000000000000003E-2</v>
          </cell>
        </row>
        <row r="99">
          <cell r="L99" t="str">
            <v>003N6182</v>
          </cell>
          <cell r="M99" t="str">
            <v>AVTA 15 WATER REG. VALVE 50-90OC M/10</v>
          </cell>
          <cell r="N99" t="str">
            <v>WATER REGULATING VALVES</v>
          </cell>
          <cell r="O99" t="str">
            <v>042</v>
          </cell>
          <cell r="P99" t="str">
            <v>04370</v>
          </cell>
          <cell r="Q99" t="str">
            <v>AVTA and FJVA</v>
          </cell>
          <cell r="R99">
            <v>100346.03</v>
          </cell>
          <cell r="S99">
            <v>3.5000000000000003E-2</v>
          </cell>
        </row>
        <row r="100">
          <cell r="L100" t="str">
            <v>003N6232</v>
          </cell>
          <cell r="M100" t="e">
            <v>#N/A</v>
          </cell>
          <cell r="N100" t="e">
            <v>#N/A</v>
          </cell>
          <cell r="O100" t="e">
            <v>#N/A</v>
          </cell>
          <cell r="P100" t="e">
            <v>#N/A</v>
          </cell>
          <cell r="Q100" t="e">
            <v>#N/A</v>
          </cell>
          <cell r="S100">
            <v>3.5000000000000003E-2</v>
          </cell>
        </row>
        <row r="101">
          <cell r="L101" t="str">
            <v>003N7006</v>
          </cell>
          <cell r="M101" t="str">
            <v>WVFX20 WATER REG. VALVE 55-335PSIG M/10</v>
          </cell>
          <cell r="N101" t="str">
            <v>WATER REGULATING VALVES</v>
          </cell>
          <cell r="O101" t="str">
            <v>011</v>
          </cell>
          <cell r="P101" t="str">
            <v>01154</v>
          </cell>
          <cell r="Q101" t="str">
            <v>WVFX 10 25</v>
          </cell>
          <cell r="R101">
            <v>3454.93</v>
          </cell>
          <cell r="S101">
            <v>3.5000000000000003E-2</v>
          </cell>
        </row>
        <row r="102">
          <cell r="L102" t="str">
            <v>003N7010</v>
          </cell>
          <cell r="M102" t="str">
            <v>WVFX 20 WATER REG. VALVE 16.5 BAR M/10</v>
          </cell>
          <cell r="N102" t="str">
            <v>WATER REGULATING VALVES</v>
          </cell>
          <cell r="O102" t="str">
            <v>011</v>
          </cell>
          <cell r="P102" t="str">
            <v>01154</v>
          </cell>
          <cell r="Q102" t="str">
            <v>WVFX 10 25</v>
          </cell>
          <cell r="R102">
            <v>3362.46</v>
          </cell>
          <cell r="S102">
            <v>3.5000000000000003E-2</v>
          </cell>
        </row>
        <row r="103">
          <cell r="L103" t="str">
            <v>003N7025</v>
          </cell>
          <cell r="M103" t="str">
            <v>WVFX20 WATER REG. VALVE 55-335PSIG M/10</v>
          </cell>
          <cell r="N103" t="str">
            <v>WATER REGULATING VALVES</v>
          </cell>
          <cell r="O103" t="str">
            <v>011</v>
          </cell>
          <cell r="P103" t="str">
            <v>01154</v>
          </cell>
          <cell r="Q103" t="str">
            <v>WVFX 10 25</v>
          </cell>
          <cell r="R103">
            <v>14170.46</v>
          </cell>
          <cell r="S103">
            <v>3.5000000000000003E-2</v>
          </cell>
        </row>
        <row r="104">
          <cell r="L104" t="str">
            <v>003N7100</v>
          </cell>
          <cell r="M104" t="str">
            <v>AVTA 20 WATER REG. VALVE W/O ELEM. M/10</v>
          </cell>
          <cell r="N104" t="str">
            <v>WATER REGULATING VALVES</v>
          </cell>
          <cell r="O104" t="str">
            <v>042</v>
          </cell>
          <cell r="P104" t="str">
            <v>04370</v>
          </cell>
          <cell r="Q104" t="str">
            <v>AVTA and FJVA</v>
          </cell>
          <cell r="R104">
            <v>1326.55</v>
          </cell>
          <cell r="S104">
            <v>3.5000000000000003E-2</v>
          </cell>
        </row>
        <row r="105">
          <cell r="L105" t="str">
            <v>003N7120</v>
          </cell>
          <cell r="M105" t="str">
            <v>AVTA 20 WATER REG. VALVE 10-80OC M/10</v>
          </cell>
          <cell r="N105" t="str">
            <v>WATER REGULATING VALVES</v>
          </cell>
          <cell r="O105" t="str">
            <v>042</v>
          </cell>
          <cell r="P105" t="str">
            <v>04370</v>
          </cell>
          <cell r="Q105" t="str">
            <v>AVTA and FJVA</v>
          </cell>
          <cell r="R105">
            <v>22333.65</v>
          </cell>
          <cell r="S105">
            <v>3.5000000000000003E-2</v>
          </cell>
        </row>
        <row r="106">
          <cell r="L106" t="str">
            <v>003N7162</v>
          </cell>
          <cell r="M106" t="str">
            <v>AVTA 20 WATER REG. VALVE 25-65OC M/10</v>
          </cell>
          <cell r="N106" t="str">
            <v>WATER REGULATING VALVES</v>
          </cell>
          <cell r="O106" t="str">
            <v>042</v>
          </cell>
          <cell r="P106" t="str">
            <v>04370</v>
          </cell>
          <cell r="Q106" t="str">
            <v>AVTA and FJVA</v>
          </cell>
          <cell r="R106">
            <v>54251.77</v>
          </cell>
          <cell r="S106">
            <v>3.5000000000000003E-2</v>
          </cell>
        </row>
        <row r="107">
          <cell r="L107" t="str">
            <v>003N7182</v>
          </cell>
          <cell r="M107" t="str">
            <v>AVTA 20 WATER REG. VALVE 50-90OC M/10</v>
          </cell>
          <cell r="N107" t="str">
            <v>WATER REGULATING VALVES</v>
          </cell>
          <cell r="O107" t="str">
            <v>042</v>
          </cell>
          <cell r="P107" t="str">
            <v>04370</v>
          </cell>
          <cell r="Q107" t="str">
            <v>AVTA and FJVA</v>
          </cell>
          <cell r="R107">
            <v>83348.62</v>
          </cell>
          <cell r="S107">
            <v>3.5000000000000003E-2</v>
          </cell>
        </row>
        <row r="108">
          <cell r="L108" t="str">
            <v>003N8006</v>
          </cell>
          <cell r="M108" t="str">
            <v>WVFX25 WATER REG. VALVE 55-335PSIG M/10</v>
          </cell>
          <cell r="N108" t="str">
            <v>WATER REGULATING VALVES</v>
          </cell>
          <cell r="O108" t="str">
            <v>011</v>
          </cell>
          <cell r="P108" t="str">
            <v>01154</v>
          </cell>
          <cell r="Q108" t="str">
            <v>WVFX 10 25</v>
          </cell>
          <cell r="R108">
            <v>579.29999999999995</v>
          </cell>
          <cell r="S108">
            <v>3.5000000000000003E-2</v>
          </cell>
        </row>
        <row r="109">
          <cell r="L109" t="str">
            <v>003N8022</v>
          </cell>
          <cell r="M109" t="str">
            <v>WVO 10 WATER REG. VALVE 115-175PSIG M/10</v>
          </cell>
          <cell r="N109" t="str">
            <v>WATER REGULATING VALVES</v>
          </cell>
          <cell r="O109" t="str">
            <v>011</v>
          </cell>
          <cell r="P109" t="str">
            <v>01152</v>
          </cell>
          <cell r="Q109" t="str">
            <v>WVO 10 25</v>
          </cell>
          <cell r="R109">
            <v>8566.1200000000008</v>
          </cell>
          <cell r="S109">
            <v>3.5000000000000003E-2</v>
          </cell>
        </row>
        <row r="110">
          <cell r="L110" t="str">
            <v>003N8025</v>
          </cell>
          <cell r="M110" t="str">
            <v>WVFX25 WATER REG. VALVE 55-335PSIG M/10</v>
          </cell>
          <cell r="N110" t="str">
            <v>WATER REGULATING VALVES</v>
          </cell>
          <cell r="O110" t="str">
            <v>011</v>
          </cell>
          <cell r="P110" t="str">
            <v>01154</v>
          </cell>
          <cell r="Q110" t="str">
            <v>WVFX 10 25</v>
          </cell>
          <cell r="R110">
            <v>8858.48</v>
          </cell>
          <cell r="S110">
            <v>3.5000000000000003E-2</v>
          </cell>
        </row>
        <row r="111">
          <cell r="L111" t="str">
            <v>003N8026</v>
          </cell>
          <cell r="M111" t="str">
            <v>WVO 10 WATER REG. VALVE 200-260PSIG M/10</v>
          </cell>
          <cell r="N111" t="str">
            <v>WATER REGULATING VALVES</v>
          </cell>
          <cell r="O111" t="str">
            <v>011</v>
          </cell>
          <cell r="P111" t="str">
            <v>01152</v>
          </cell>
          <cell r="Q111" t="str">
            <v>WVO 10 25</v>
          </cell>
          <cell r="R111">
            <v>46160.85</v>
          </cell>
          <cell r="S111">
            <v>3.5000000000000003E-2</v>
          </cell>
        </row>
        <row r="112">
          <cell r="L112" t="str">
            <v>003N8036</v>
          </cell>
          <cell r="M112" t="str">
            <v>WVO 15 WATER REG. VALVE 200-260PSIG M/10</v>
          </cell>
          <cell r="N112" t="str">
            <v>WATER REGULATING VALVES</v>
          </cell>
          <cell r="O112" t="str">
            <v>011</v>
          </cell>
          <cell r="P112" t="str">
            <v>01152</v>
          </cell>
          <cell r="Q112" t="str">
            <v>WVO 10 25</v>
          </cell>
          <cell r="R112">
            <v>29435.93</v>
          </cell>
          <cell r="S112">
            <v>3.5000000000000003E-2</v>
          </cell>
        </row>
        <row r="113">
          <cell r="L113" t="str">
            <v>003N8041</v>
          </cell>
          <cell r="M113" t="str">
            <v>WVO 10 WATER REG. VALVE 200-260PSIG M/10</v>
          </cell>
          <cell r="N113" t="str">
            <v>WATER REGULATING VALVES</v>
          </cell>
          <cell r="O113" t="str">
            <v>011</v>
          </cell>
          <cell r="P113" t="str">
            <v>01152</v>
          </cell>
          <cell r="Q113" t="str">
            <v>WVO 10 25</v>
          </cell>
          <cell r="R113">
            <v>40931.550000000003</v>
          </cell>
          <cell r="S113">
            <v>3.5000000000000003E-2</v>
          </cell>
        </row>
        <row r="114">
          <cell r="L114" t="str">
            <v>003N8052</v>
          </cell>
          <cell r="M114" t="str">
            <v>WVO 10 WATER REG. VALVE 85-145PSIG M/10</v>
          </cell>
          <cell r="N114" t="str">
            <v>WATER REGULATING VALVES</v>
          </cell>
          <cell r="O114" t="str">
            <v>011</v>
          </cell>
          <cell r="P114" t="str">
            <v>01152</v>
          </cell>
          <cell r="Q114" t="str">
            <v>WVO 10 25</v>
          </cell>
          <cell r="R114">
            <v>15054.89</v>
          </cell>
          <cell r="S114">
            <v>3.5000000000000003E-2</v>
          </cell>
        </row>
        <row r="115">
          <cell r="L115" t="str">
            <v>003N8056</v>
          </cell>
          <cell r="M115" t="str">
            <v>WVO 10 WATER REG. VALVE 200-260PSIG M/10</v>
          </cell>
          <cell r="N115" t="str">
            <v>WATER REGULATING VALVES</v>
          </cell>
          <cell r="O115" t="str">
            <v>011</v>
          </cell>
          <cell r="P115" t="str">
            <v>01152</v>
          </cell>
          <cell r="Q115" t="str">
            <v>WVO 10 25</v>
          </cell>
          <cell r="R115">
            <v>12399.7</v>
          </cell>
          <cell r="S115">
            <v>3.5000000000000003E-2</v>
          </cell>
        </row>
        <row r="116">
          <cell r="L116" t="str">
            <v>003N8062</v>
          </cell>
          <cell r="M116" t="str">
            <v>WVO 15 WATER REG. VALVE 85-145PSIG M/10</v>
          </cell>
          <cell r="N116" t="str">
            <v>WATER REGULATING VALVES</v>
          </cell>
          <cell r="O116" t="str">
            <v>011</v>
          </cell>
          <cell r="P116" t="str">
            <v>01152</v>
          </cell>
          <cell r="Q116" t="str">
            <v>WVO 10 25</v>
          </cell>
          <cell r="R116">
            <v>509.22</v>
          </cell>
          <cell r="S116">
            <v>3.5000000000000003E-2</v>
          </cell>
        </row>
        <row r="117">
          <cell r="L117" t="str">
            <v>003N8066</v>
          </cell>
          <cell r="M117" t="str">
            <v>WVO 15 WATER REG. VALVE 200-260PSIG M/10</v>
          </cell>
          <cell r="N117" t="str">
            <v>WATER REGULATING VALVES</v>
          </cell>
          <cell r="O117" t="str">
            <v>011</v>
          </cell>
          <cell r="P117" t="str">
            <v>01152</v>
          </cell>
          <cell r="Q117" t="str">
            <v>WVO 10 25</v>
          </cell>
          <cell r="R117">
            <v>13932.36</v>
          </cell>
          <cell r="S117">
            <v>3.5000000000000003E-2</v>
          </cell>
        </row>
        <row r="118">
          <cell r="L118" t="str">
            <v>003N8076</v>
          </cell>
          <cell r="M118" t="str">
            <v>WVO 20 WATER REG. VALVE 200-260PSIG M/10</v>
          </cell>
          <cell r="N118" t="str">
            <v>WATER REGULATING VALVES</v>
          </cell>
          <cell r="O118" t="str">
            <v>011</v>
          </cell>
          <cell r="P118" t="str">
            <v>01152</v>
          </cell>
          <cell r="Q118" t="str">
            <v>WVO 10 25</v>
          </cell>
          <cell r="R118">
            <v>2665.28</v>
          </cell>
          <cell r="S118">
            <v>3.5000000000000003E-2</v>
          </cell>
        </row>
        <row r="119">
          <cell r="L119" t="str">
            <v>003N8091</v>
          </cell>
          <cell r="M119" t="str">
            <v>WVO 10 WATER REG. VALVE 17 BAR M/10</v>
          </cell>
          <cell r="N119" t="str">
            <v>WATER REGULATING VALVES</v>
          </cell>
          <cell r="O119" t="str">
            <v>011</v>
          </cell>
          <cell r="P119" t="str">
            <v>01152</v>
          </cell>
          <cell r="Q119" t="str">
            <v>WVO 10 25</v>
          </cell>
          <cell r="R119">
            <v>187065.13</v>
          </cell>
          <cell r="S119">
            <v>3.5000000000000003E-2</v>
          </cell>
        </row>
        <row r="120">
          <cell r="L120" t="str">
            <v>003N8092</v>
          </cell>
          <cell r="M120" t="str">
            <v>WVO 10 WATER REG. VALVE 9 BAR M/10</v>
          </cell>
          <cell r="N120" t="str">
            <v>WATER REGULATING VALVES</v>
          </cell>
          <cell r="O120" t="str">
            <v>011</v>
          </cell>
          <cell r="P120" t="str">
            <v>01152</v>
          </cell>
          <cell r="Q120" t="str">
            <v>WVO 10 25</v>
          </cell>
          <cell r="R120">
            <v>24176.35</v>
          </cell>
          <cell r="S120">
            <v>3.5000000000000003E-2</v>
          </cell>
        </row>
        <row r="121">
          <cell r="L121" t="str">
            <v>003N8093</v>
          </cell>
          <cell r="M121" t="str">
            <v>WVO 15 WATER REG. VALVE 17 BAR M/10</v>
          </cell>
          <cell r="N121" t="str">
            <v>WATER REGULATING VALVES</v>
          </cell>
          <cell r="O121" t="str">
            <v>011</v>
          </cell>
          <cell r="P121" t="str">
            <v>01152</v>
          </cell>
          <cell r="Q121" t="str">
            <v>WVO 10 25</v>
          </cell>
          <cell r="R121">
            <v>319.39999999999998</v>
          </cell>
          <cell r="S121">
            <v>3.5000000000000003E-2</v>
          </cell>
        </row>
        <row r="122">
          <cell r="L122" t="str">
            <v>003N8094</v>
          </cell>
          <cell r="M122" t="str">
            <v>WVO 10 WATER REG. VALVE 16 BAR M/10</v>
          </cell>
          <cell r="N122" t="str">
            <v>WATER REGULATING VALVES</v>
          </cell>
          <cell r="O122" t="str">
            <v>011</v>
          </cell>
          <cell r="P122" t="str">
            <v>01152</v>
          </cell>
          <cell r="Q122" t="str">
            <v>WVO 10 25</v>
          </cell>
          <cell r="R122">
            <v>116618.57</v>
          </cell>
          <cell r="S122">
            <v>3.5000000000000003E-2</v>
          </cell>
        </row>
        <row r="123">
          <cell r="L123" t="str">
            <v>003N8100</v>
          </cell>
          <cell r="M123" t="str">
            <v>AVTA 25 WATER REG. VALVE W/O ELEM. M/10</v>
          </cell>
          <cell r="N123" t="str">
            <v>WATER REGULATING VALVES</v>
          </cell>
          <cell r="O123" t="str">
            <v>042</v>
          </cell>
          <cell r="P123" t="str">
            <v>04370</v>
          </cell>
          <cell r="Q123" t="str">
            <v>AVTA and FJVA</v>
          </cell>
          <cell r="R123">
            <v>5422</v>
          </cell>
          <cell r="S123">
            <v>3.5000000000000003E-2</v>
          </cell>
        </row>
        <row r="124">
          <cell r="L124" t="str">
            <v>003N8125</v>
          </cell>
          <cell r="M124" t="str">
            <v>AVTA 25 WATER REG. VALVE 10-80OC M/10</v>
          </cell>
          <cell r="N124" t="str">
            <v>WATER REGULATING VALVES</v>
          </cell>
          <cell r="O124" t="str">
            <v>042</v>
          </cell>
          <cell r="P124" t="str">
            <v>04370</v>
          </cell>
          <cell r="Q124" t="str">
            <v>AVTA and FJVA</v>
          </cell>
          <cell r="R124">
            <v>16643.41</v>
          </cell>
          <cell r="S124">
            <v>3.5000000000000003E-2</v>
          </cell>
        </row>
        <row r="125">
          <cell r="L125" t="str">
            <v>003N8132</v>
          </cell>
          <cell r="M125" t="str">
            <v>AVTA 25 WATER REG. VALVE 0-30OC M/10</v>
          </cell>
          <cell r="N125" t="str">
            <v>WATER REGULATING VALVES</v>
          </cell>
          <cell r="O125" t="str">
            <v>042</v>
          </cell>
          <cell r="P125" t="str">
            <v>04370</v>
          </cell>
          <cell r="Q125" t="str">
            <v>AVTA and FJVA</v>
          </cell>
          <cell r="R125">
            <v>8278.17</v>
          </cell>
          <cell r="S125">
            <v>3.5000000000000003E-2</v>
          </cell>
        </row>
        <row r="126">
          <cell r="L126" t="str">
            <v>003N8162</v>
          </cell>
          <cell r="M126" t="str">
            <v>AVTA 25 WATER REG. VALVE 25-65OC M/10</v>
          </cell>
          <cell r="N126" t="str">
            <v>WATER REGULATING VALVES</v>
          </cell>
          <cell r="O126" t="str">
            <v>042</v>
          </cell>
          <cell r="P126" t="str">
            <v>04370</v>
          </cell>
          <cell r="Q126" t="str">
            <v>AVTA and FJVA</v>
          </cell>
          <cell r="R126">
            <v>34630.36</v>
          </cell>
          <cell r="S126">
            <v>3.5000000000000003E-2</v>
          </cell>
        </row>
        <row r="127">
          <cell r="L127" t="str">
            <v>003N8182</v>
          </cell>
          <cell r="M127" t="str">
            <v>AVTA 25 WATER REG. VALVE 50-90OC M/10</v>
          </cell>
          <cell r="N127" t="str">
            <v>WATER REGULATING VALVES</v>
          </cell>
          <cell r="O127" t="str">
            <v>042</v>
          </cell>
          <cell r="P127" t="str">
            <v>04370</v>
          </cell>
          <cell r="Q127" t="str">
            <v>AVTA and FJVA</v>
          </cell>
          <cell r="R127">
            <v>3478.64</v>
          </cell>
          <cell r="S127">
            <v>3.5000000000000003E-2</v>
          </cell>
        </row>
        <row r="128">
          <cell r="L128" t="str">
            <v>003N8210</v>
          </cell>
          <cell r="M128" t="str">
            <v>FJVA 15 WATER REG. VALVE 0-30OC M/10</v>
          </cell>
          <cell r="N128" t="str">
            <v>WATER REGULATING VALVES</v>
          </cell>
          <cell r="O128" t="str">
            <v>042</v>
          </cell>
          <cell r="P128" t="str">
            <v>04370</v>
          </cell>
          <cell r="Q128" t="str">
            <v>AVTA and FJVA</v>
          </cell>
          <cell r="R128">
            <v>6449.71</v>
          </cell>
          <cell r="S128">
            <v>3.5000000000000003E-2</v>
          </cell>
        </row>
        <row r="129">
          <cell r="L129" t="str">
            <v>003N8211</v>
          </cell>
          <cell r="M129" t="str">
            <v>FJVA 15 WATER REG. VALVE 25-65OC M/10</v>
          </cell>
          <cell r="N129" t="str">
            <v>WATER REGULATING VALVES</v>
          </cell>
          <cell r="O129" t="str">
            <v>042</v>
          </cell>
          <cell r="P129" t="str">
            <v>04370</v>
          </cell>
          <cell r="Q129" t="str">
            <v>AVTA and FJVA</v>
          </cell>
          <cell r="R129">
            <v>627.39</v>
          </cell>
          <cell r="S129">
            <v>3.5000000000000003E-2</v>
          </cell>
        </row>
        <row r="130">
          <cell r="L130" t="str">
            <v>003N8215</v>
          </cell>
          <cell r="M130" t="str">
            <v>FJVA 20 WATER REG. VALVE 25-65OC M/10</v>
          </cell>
          <cell r="N130" t="str">
            <v>WATER REGULATING VALVES</v>
          </cell>
          <cell r="O130" t="str">
            <v>042</v>
          </cell>
          <cell r="P130" t="str">
            <v>04370</v>
          </cell>
          <cell r="Q130" t="str">
            <v>AVTA and FJVA</v>
          </cell>
          <cell r="R130">
            <v>567.48</v>
          </cell>
          <cell r="S130">
            <v>3.5000000000000003E-2</v>
          </cell>
        </row>
        <row r="131">
          <cell r="L131" t="str">
            <v>003N8216</v>
          </cell>
          <cell r="M131" t="str">
            <v>FJVA 25 WATER REG. VALVE 25-65OC M/10</v>
          </cell>
          <cell r="N131" t="str">
            <v>WATER REGULATING VALVES</v>
          </cell>
          <cell r="O131" t="str">
            <v>042</v>
          </cell>
          <cell r="P131" t="str">
            <v>04370</v>
          </cell>
          <cell r="Q131" t="str">
            <v>AVTA and FJVA</v>
          </cell>
          <cell r="R131">
            <v>1121.33</v>
          </cell>
          <cell r="S131">
            <v>3.5000000000000003E-2</v>
          </cell>
        </row>
        <row r="132">
          <cell r="L132" t="str">
            <v>003N8244</v>
          </cell>
          <cell r="M132" t="str">
            <v>FJVA 20 WATER REG. VALVE 0-30OC M/10</v>
          </cell>
          <cell r="N132" t="str">
            <v>WATER REGULATING VALVES</v>
          </cell>
          <cell r="O132" t="str">
            <v>042</v>
          </cell>
          <cell r="P132" t="str">
            <v>04370</v>
          </cell>
          <cell r="Q132" t="str">
            <v>AVTA and FJVA</v>
          </cell>
          <cell r="R132">
            <v>401.98</v>
          </cell>
          <cell r="S132">
            <v>3.5000000000000003E-2</v>
          </cell>
        </row>
        <row r="133">
          <cell r="L133" t="str">
            <v>003N8245</v>
          </cell>
          <cell r="M133" t="str">
            <v>FJVA 25 WATER REG. VALVE 0-30OC M/10</v>
          </cell>
          <cell r="N133" t="str">
            <v>WATER REGULATING VALVES</v>
          </cell>
          <cell r="O133" t="str">
            <v>042</v>
          </cell>
          <cell r="P133" t="str">
            <v>04370</v>
          </cell>
          <cell r="Q133" t="str">
            <v>AVTA and FJVA</v>
          </cell>
          <cell r="R133">
            <v>348.07</v>
          </cell>
          <cell r="S133">
            <v>3.5000000000000003E-2</v>
          </cell>
        </row>
        <row r="134">
          <cell r="L134" t="str">
            <v>003N8247</v>
          </cell>
          <cell r="M134" t="str">
            <v>FJVA 15 WATER REG. VALVE 25-65OC M/10</v>
          </cell>
          <cell r="N134" t="str">
            <v>WATER REGULATING VALVES</v>
          </cell>
          <cell r="O134" t="str">
            <v>042</v>
          </cell>
          <cell r="P134" t="str">
            <v>04370</v>
          </cell>
          <cell r="Q134" t="str">
            <v>AVTA and FJVA</v>
          </cell>
          <cell r="S134">
            <v>3.5000000000000003E-2</v>
          </cell>
        </row>
        <row r="135">
          <cell r="L135" t="str">
            <v>009G0025</v>
          </cell>
          <cell r="M135" t="str">
            <v>SPARE PART KIT M/12X10</v>
          </cell>
          <cell r="N135" t="str">
            <v>SHUT-OFF AND SERVICE VALVES</v>
          </cell>
          <cell r="O135" t="str">
            <v>A63</v>
          </cell>
          <cell r="P135" t="str">
            <v>01369</v>
          </cell>
          <cell r="Q135" t="str">
            <v>Spare Parts BM</v>
          </cell>
          <cell r="S135">
            <v>3.5000000000000003E-2</v>
          </cell>
        </row>
        <row r="136">
          <cell r="L136" t="str">
            <v>009G0027</v>
          </cell>
          <cell r="M136" t="e">
            <v>#N/A</v>
          </cell>
          <cell r="N136" t="e">
            <v>#N/A</v>
          </cell>
          <cell r="O136" t="e">
            <v>#N/A</v>
          </cell>
          <cell r="P136" t="e">
            <v>#N/A</v>
          </cell>
          <cell r="Q136" t="e">
            <v>#N/A</v>
          </cell>
          <cell r="S136">
            <v>3.5000000000000003E-2</v>
          </cell>
        </row>
        <row r="137">
          <cell r="L137" t="str">
            <v>009G0028</v>
          </cell>
          <cell r="M137" t="str">
            <v>SPARE PART KIT M/12X10</v>
          </cell>
          <cell r="N137" t="str">
            <v>SHUT-OFF AND SERVICE VALVES</v>
          </cell>
          <cell r="O137" t="str">
            <v>A63</v>
          </cell>
          <cell r="P137" t="str">
            <v>01369</v>
          </cell>
          <cell r="Q137" t="str">
            <v>Spare Parts BM</v>
          </cell>
          <cell r="S137">
            <v>3.5000000000000003E-2</v>
          </cell>
        </row>
        <row r="138">
          <cell r="L138" t="str">
            <v>009G0029</v>
          </cell>
          <cell r="M138" t="str">
            <v>SPARE PART KIT M/12X10</v>
          </cell>
          <cell r="N138" t="str">
            <v>SHUT-OFF AND SERVICE VALVES</v>
          </cell>
          <cell r="O138" t="str">
            <v>A63</v>
          </cell>
          <cell r="P138" t="str">
            <v>01369</v>
          </cell>
          <cell r="Q138" t="str">
            <v>Spare Parts BM</v>
          </cell>
          <cell r="S138">
            <v>3.5000000000000003E-2</v>
          </cell>
        </row>
        <row r="139">
          <cell r="L139" t="str">
            <v>009G0101</v>
          </cell>
          <cell r="M139" t="str">
            <v>BML 6 SHUT OFF VALVE M/20</v>
          </cell>
          <cell r="N139" t="str">
            <v>SHUT-OFF AND SERVICE VALVES</v>
          </cell>
          <cell r="O139" t="str">
            <v>A63</v>
          </cell>
          <cell r="P139" t="str">
            <v>01316</v>
          </cell>
          <cell r="Q139" t="str">
            <v>BM</v>
          </cell>
          <cell r="R139">
            <v>608.85</v>
          </cell>
          <cell r="S139">
            <v>3.5000000000000003E-2</v>
          </cell>
        </row>
        <row r="140">
          <cell r="L140" t="str">
            <v>009G0102</v>
          </cell>
          <cell r="M140" t="str">
            <v>BML 6S SHUT OFF VALVE M/20</v>
          </cell>
          <cell r="N140" t="str">
            <v>SHUT-OFF AND SERVICE VALVES</v>
          </cell>
          <cell r="O140" t="str">
            <v>A63</v>
          </cell>
          <cell r="P140" t="str">
            <v>01316</v>
          </cell>
          <cell r="Q140" t="str">
            <v>BM</v>
          </cell>
          <cell r="R140">
            <v>123.87</v>
          </cell>
          <cell r="S140">
            <v>3.5000000000000003E-2</v>
          </cell>
        </row>
        <row r="141">
          <cell r="L141" t="str">
            <v>009G0122</v>
          </cell>
          <cell r="M141" t="str">
            <v>BML 10S SHUT OFF VALVE M/20</v>
          </cell>
          <cell r="N141" t="str">
            <v>SHUT-OFF AND SERVICE VALVES</v>
          </cell>
          <cell r="O141" t="str">
            <v>A63</v>
          </cell>
          <cell r="P141" t="str">
            <v>01316</v>
          </cell>
          <cell r="Q141" t="str">
            <v>BM</v>
          </cell>
          <cell r="R141">
            <v>240.8</v>
          </cell>
          <cell r="S141">
            <v>3.5000000000000003E-2</v>
          </cell>
        </row>
        <row r="142">
          <cell r="L142" t="str">
            <v>009G0127</v>
          </cell>
          <cell r="M142" t="str">
            <v>BML 10 SHUT OFF VALVE M/20</v>
          </cell>
          <cell r="N142" t="str">
            <v>SHUT-OFF AND SERVICE VALVES</v>
          </cell>
          <cell r="O142" t="str">
            <v>A63</v>
          </cell>
          <cell r="P142" t="str">
            <v>01316</v>
          </cell>
          <cell r="Q142" t="str">
            <v>BM</v>
          </cell>
          <cell r="R142">
            <v>12714.22</v>
          </cell>
          <cell r="S142">
            <v>3.5000000000000003E-2</v>
          </cell>
        </row>
        <row r="143">
          <cell r="L143" t="str">
            <v>009G0141</v>
          </cell>
          <cell r="M143" t="str">
            <v>BML 12 SHUT OFF VALVE M/12</v>
          </cell>
          <cell r="N143" t="str">
            <v>SHUT-OFF AND SERVICE VALVES</v>
          </cell>
          <cell r="O143" t="str">
            <v>A63</v>
          </cell>
          <cell r="P143" t="str">
            <v>01316</v>
          </cell>
          <cell r="Q143" t="str">
            <v>BM</v>
          </cell>
          <cell r="R143">
            <v>85.74</v>
          </cell>
          <cell r="S143">
            <v>3.5000000000000003E-2</v>
          </cell>
        </row>
        <row r="144">
          <cell r="L144" t="str">
            <v>009G0142</v>
          </cell>
          <cell r="M144" t="str">
            <v>BML 12S SHUT OFF VALVE M/12</v>
          </cell>
          <cell r="N144" t="str">
            <v>SHUT-OFF AND SERVICE VALVES</v>
          </cell>
          <cell r="O144" t="str">
            <v>A63</v>
          </cell>
          <cell r="P144" t="str">
            <v>01316</v>
          </cell>
          <cell r="Q144" t="str">
            <v>BM</v>
          </cell>
          <cell r="R144">
            <v>7615.62</v>
          </cell>
          <cell r="S144">
            <v>3.5000000000000003E-2</v>
          </cell>
        </row>
        <row r="145">
          <cell r="L145" t="str">
            <v>009G0162</v>
          </cell>
          <cell r="M145" t="str">
            <v>BML 15S SHUT OFF VALVE M/12</v>
          </cell>
          <cell r="N145" t="str">
            <v>SHUT-OFF AND SERVICE VALVES</v>
          </cell>
          <cell r="O145" t="str">
            <v>A63</v>
          </cell>
          <cell r="P145" t="str">
            <v>01316</v>
          </cell>
          <cell r="Q145" t="str">
            <v>BM</v>
          </cell>
          <cell r="R145">
            <v>188.6</v>
          </cell>
          <cell r="S145">
            <v>3.5000000000000003E-2</v>
          </cell>
        </row>
        <row r="146">
          <cell r="L146" t="str">
            <v>009G0168</v>
          </cell>
          <cell r="M146" t="str">
            <v>BML 15 SHUT OFF VALVE M/12</v>
          </cell>
          <cell r="N146" t="str">
            <v>SHUT-OFF AND SERVICE VALVES</v>
          </cell>
          <cell r="O146" t="str">
            <v>A63</v>
          </cell>
          <cell r="P146" t="str">
            <v>01316</v>
          </cell>
          <cell r="Q146" t="str">
            <v>BM</v>
          </cell>
          <cell r="R146">
            <v>472.42</v>
          </cell>
          <cell r="S146">
            <v>3.5000000000000003E-2</v>
          </cell>
        </row>
        <row r="147">
          <cell r="L147" t="str">
            <v>009G0181</v>
          </cell>
          <cell r="M147" t="str">
            <v>BML 18S SHUT OFF VALVE M/12</v>
          </cell>
          <cell r="N147" t="str">
            <v>SHUT-OFF AND SERVICE VALVES</v>
          </cell>
          <cell r="O147" t="str">
            <v>A63</v>
          </cell>
          <cell r="P147" t="str">
            <v>01316</v>
          </cell>
          <cell r="Q147" t="str">
            <v>BM</v>
          </cell>
          <cell r="R147">
            <v>0</v>
          </cell>
          <cell r="S147">
            <v>3.5000000000000003E-2</v>
          </cell>
        </row>
        <row r="148">
          <cell r="L148" t="str">
            <v>009G0191</v>
          </cell>
          <cell r="M148" t="str">
            <v>BML 22S SHUT OFF VALVE M/12</v>
          </cell>
          <cell r="N148" t="str">
            <v>SHUT-OFF AND SERVICE VALVES</v>
          </cell>
          <cell r="O148" t="str">
            <v>A63</v>
          </cell>
          <cell r="P148" t="str">
            <v>01316</v>
          </cell>
          <cell r="Q148" t="str">
            <v>BM</v>
          </cell>
          <cell r="R148">
            <v>1614.13</v>
          </cell>
          <cell r="S148">
            <v>3.5000000000000003E-2</v>
          </cell>
        </row>
        <row r="149">
          <cell r="L149" t="str">
            <v>009G0202</v>
          </cell>
          <cell r="M149" t="str">
            <v>BML 6S SHUT OFF VALVE M/20</v>
          </cell>
          <cell r="N149" t="str">
            <v>SHUT-OFF AND SERVICE VALVES</v>
          </cell>
          <cell r="O149" t="str">
            <v>A63</v>
          </cell>
          <cell r="P149" t="str">
            <v>01316</v>
          </cell>
          <cell r="Q149" t="str">
            <v>BM</v>
          </cell>
          <cell r="R149">
            <v>824.07</v>
          </cell>
          <cell r="S149">
            <v>3.5000000000000003E-2</v>
          </cell>
        </row>
        <row r="150">
          <cell r="L150" t="str">
            <v>009G0222</v>
          </cell>
          <cell r="M150" t="str">
            <v>BML 10S SHUT OFF VALVE M/20</v>
          </cell>
          <cell r="N150" t="str">
            <v>SHUT-OFF AND SERVICE VALVES</v>
          </cell>
          <cell r="O150" t="str">
            <v>A63</v>
          </cell>
          <cell r="P150" t="str">
            <v>01316</v>
          </cell>
          <cell r="Q150" t="str">
            <v>BM</v>
          </cell>
          <cell r="R150">
            <v>244356.34</v>
          </cell>
          <cell r="S150">
            <v>3.5000000000000003E-2</v>
          </cell>
        </row>
        <row r="151">
          <cell r="L151" t="str">
            <v>009G0242</v>
          </cell>
          <cell r="M151" t="str">
            <v>BML 12S SHUT OFF VALVE M/12</v>
          </cell>
          <cell r="N151" t="str">
            <v>SHUT-OFF AND SERVICE VALVES</v>
          </cell>
          <cell r="O151" t="str">
            <v>A63</v>
          </cell>
          <cell r="P151" t="str">
            <v>01316</v>
          </cell>
          <cell r="Q151" t="str">
            <v>BM</v>
          </cell>
          <cell r="R151">
            <v>416.25</v>
          </cell>
          <cell r="S151">
            <v>3.5000000000000003E-2</v>
          </cell>
        </row>
        <row r="152">
          <cell r="L152" t="str">
            <v>009G0262</v>
          </cell>
          <cell r="M152" t="str">
            <v>BML 15S SHUT OFF VALVE M/12</v>
          </cell>
          <cell r="N152" t="str">
            <v>SHUT-OFF AND SERVICE VALVES</v>
          </cell>
          <cell r="O152" t="str">
            <v>A63</v>
          </cell>
          <cell r="P152" t="str">
            <v>01316</v>
          </cell>
          <cell r="Q152" t="str">
            <v>BM</v>
          </cell>
          <cell r="R152">
            <v>13646</v>
          </cell>
          <cell r="S152">
            <v>3.5000000000000003E-2</v>
          </cell>
        </row>
        <row r="153">
          <cell r="L153" t="str">
            <v>009G0291</v>
          </cell>
          <cell r="M153" t="str">
            <v>BML 22S SHUT OFF VALVE M/12</v>
          </cell>
          <cell r="N153" t="str">
            <v>SHUT-OFF AND SERVICE VALVES</v>
          </cell>
          <cell r="O153" t="str">
            <v>A63</v>
          </cell>
          <cell r="P153" t="str">
            <v>01316</v>
          </cell>
          <cell r="Q153" t="str">
            <v>BM</v>
          </cell>
          <cell r="R153">
            <v>2218.5700000000002</v>
          </cell>
          <cell r="S153">
            <v>3.5000000000000003E-2</v>
          </cell>
        </row>
        <row r="154">
          <cell r="L154" t="str">
            <v>009G7003</v>
          </cell>
          <cell r="M154" t="str">
            <v>DEL-GBC 42S BALL VALVE M/4.</v>
          </cell>
          <cell r="N154" t="str">
            <v>SHUT-OFF AND SERVICE VALVES</v>
          </cell>
          <cell r="O154" t="str">
            <v>A63</v>
          </cell>
          <cell r="P154" t="str">
            <v>01320</v>
          </cell>
          <cell r="Q154" t="str">
            <v>GBC</v>
          </cell>
          <cell r="R154">
            <v>232.84</v>
          </cell>
          <cell r="S154">
            <v>3.5000000000000003E-2</v>
          </cell>
        </row>
        <row r="155">
          <cell r="L155" t="str">
            <v>009G7012</v>
          </cell>
          <cell r="M155" t="str">
            <v>GBC REPAIR KIT 6-22S WRENCH  M/116</v>
          </cell>
          <cell r="N155" t="str">
            <v>SHUT-OFF AND SERVICE VALVES</v>
          </cell>
          <cell r="O155" t="str">
            <v>A63</v>
          </cell>
          <cell r="P155" t="str">
            <v>01320</v>
          </cell>
          <cell r="Q155" t="str">
            <v>GBC</v>
          </cell>
          <cell r="R155">
            <v>433.87</v>
          </cell>
          <cell r="S155">
            <v>3.5000000000000003E-2</v>
          </cell>
        </row>
        <row r="156">
          <cell r="L156" t="str">
            <v>009G7014</v>
          </cell>
          <cell r="M156" t="str">
            <v>GBC REPAIR KIT 25-35S WRENCH M/120</v>
          </cell>
          <cell r="N156" t="str">
            <v>SHUT-OFF AND SERVICE VALVES</v>
          </cell>
          <cell r="O156" t="str">
            <v>A63</v>
          </cell>
          <cell r="P156" t="str">
            <v>01320</v>
          </cell>
          <cell r="Q156" t="str">
            <v>GBC</v>
          </cell>
          <cell r="S156">
            <v>3.5000000000000003E-2</v>
          </cell>
        </row>
        <row r="157">
          <cell r="L157" t="str">
            <v>009G7016</v>
          </cell>
          <cell r="M157" t="e">
            <v>#N/A</v>
          </cell>
          <cell r="N157" t="e">
            <v>#N/A</v>
          </cell>
          <cell r="O157" t="e">
            <v>#N/A</v>
          </cell>
          <cell r="P157" t="e">
            <v>#N/A</v>
          </cell>
          <cell r="Q157" t="e">
            <v>#N/A</v>
          </cell>
          <cell r="S157">
            <v>3.5000000000000003E-2</v>
          </cell>
        </row>
        <row r="158">
          <cell r="L158" t="str">
            <v>009G7021</v>
          </cell>
          <cell r="M158" t="str">
            <v>GBC 10S BALL VALVE M/25</v>
          </cell>
          <cell r="N158" t="str">
            <v>SHUT-OFF AND SERVICE VALVES</v>
          </cell>
          <cell r="O158" t="str">
            <v>A63</v>
          </cell>
          <cell r="P158" t="str">
            <v>01320</v>
          </cell>
          <cell r="Q158" t="str">
            <v>GBC</v>
          </cell>
          <cell r="R158">
            <v>872.39</v>
          </cell>
          <cell r="S158">
            <v>3.5000000000000003E-2</v>
          </cell>
        </row>
        <row r="159">
          <cell r="L159" t="str">
            <v>009G7022</v>
          </cell>
          <cell r="M159" t="str">
            <v>GBC 12S BALL VALVE M/25</v>
          </cell>
          <cell r="N159" t="str">
            <v>SHUT-OFF AND SERVICE VALVES</v>
          </cell>
          <cell r="O159" t="str">
            <v>A63</v>
          </cell>
          <cell r="P159" t="str">
            <v>01320</v>
          </cell>
          <cell r="Q159" t="str">
            <v>GBC</v>
          </cell>
          <cell r="R159">
            <v>185.38</v>
          </cell>
          <cell r="S159">
            <v>3.5000000000000003E-2</v>
          </cell>
        </row>
        <row r="160">
          <cell r="L160" t="str">
            <v>009G7023</v>
          </cell>
          <cell r="M160" t="str">
            <v>DEL-GBC 16S BALL VALVE M/25.</v>
          </cell>
          <cell r="N160" t="str">
            <v>SHUT-OFF AND SERVICE VALVES</v>
          </cell>
          <cell r="O160" t="str">
            <v>A63</v>
          </cell>
          <cell r="P160" t="str">
            <v>01320</v>
          </cell>
          <cell r="Q160" t="str">
            <v>GBC</v>
          </cell>
          <cell r="R160">
            <v>2998.99</v>
          </cell>
          <cell r="S160">
            <v>3.5000000000000003E-2</v>
          </cell>
        </row>
        <row r="161">
          <cell r="L161" t="str">
            <v>009G7024</v>
          </cell>
          <cell r="M161" t="str">
            <v>GBC 18S BALL VALVE M/25</v>
          </cell>
          <cell r="N161" t="str">
            <v>SHUT-OFF AND SERVICE VALVES</v>
          </cell>
          <cell r="O161" t="str">
            <v>A63</v>
          </cell>
          <cell r="P161" t="str">
            <v>01320</v>
          </cell>
          <cell r="Q161" t="str">
            <v>GBC</v>
          </cell>
          <cell r="R161">
            <v>564.38</v>
          </cell>
          <cell r="S161">
            <v>3.5000000000000003E-2</v>
          </cell>
        </row>
        <row r="162">
          <cell r="L162" t="str">
            <v>009G7025</v>
          </cell>
          <cell r="M162" t="str">
            <v>DEL-GBC 22S BALL VALVE M/25.</v>
          </cell>
          <cell r="N162" t="str">
            <v>SHUT-OFF AND SERVICE VALVES</v>
          </cell>
          <cell r="O162" t="str">
            <v>A63</v>
          </cell>
          <cell r="P162" t="str">
            <v>01320</v>
          </cell>
          <cell r="Q162" t="str">
            <v>GBC</v>
          </cell>
          <cell r="R162">
            <v>17963.77</v>
          </cell>
          <cell r="S162">
            <v>3.5000000000000003E-2</v>
          </cell>
        </row>
        <row r="163">
          <cell r="L163" t="str">
            <v>009G7026</v>
          </cell>
          <cell r="M163" t="str">
            <v>GBC 28S BALL VALVE M/5</v>
          </cell>
          <cell r="N163" t="str">
            <v>SHUT-OFF AND SERVICE VALVES</v>
          </cell>
          <cell r="O163" t="str">
            <v>A63</v>
          </cell>
          <cell r="P163" t="str">
            <v>01320</v>
          </cell>
          <cell r="Q163" t="str">
            <v>GBC</v>
          </cell>
          <cell r="R163">
            <v>18819.84</v>
          </cell>
          <cell r="S163">
            <v>3.5000000000000003E-2</v>
          </cell>
        </row>
        <row r="164">
          <cell r="L164" t="str">
            <v>009G7027</v>
          </cell>
          <cell r="M164" t="str">
            <v>DEL-GBC 35S BALL VALVE M/5.</v>
          </cell>
          <cell r="N164" t="str">
            <v>SHUT-OFF AND SERVICE VALVES</v>
          </cell>
          <cell r="O164" t="str">
            <v>A63</v>
          </cell>
          <cell r="P164" t="str">
            <v>01320</v>
          </cell>
          <cell r="Q164" t="str">
            <v>GBC</v>
          </cell>
          <cell r="R164">
            <v>29638.18</v>
          </cell>
          <cell r="S164">
            <v>3.5000000000000003E-2</v>
          </cell>
        </row>
        <row r="165">
          <cell r="L165" t="str">
            <v>009G7028</v>
          </cell>
          <cell r="M165" t="str">
            <v>GBC 42S BALL VALVE M/4</v>
          </cell>
          <cell r="N165" t="str">
            <v>SHUT-OFF AND SERVICE VALVES</v>
          </cell>
          <cell r="O165" t="str">
            <v>A63</v>
          </cell>
          <cell r="P165" t="str">
            <v>01320</v>
          </cell>
          <cell r="Q165" t="str">
            <v>GBC</v>
          </cell>
          <cell r="R165">
            <v>20545.93</v>
          </cell>
          <cell r="S165">
            <v>3.5000000000000003E-2</v>
          </cell>
        </row>
        <row r="166">
          <cell r="L166" t="str">
            <v>009G7029</v>
          </cell>
          <cell r="M166" t="str">
            <v>GBC 54S BALL VALVE M/2</v>
          </cell>
          <cell r="N166" t="str">
            <v>SHUT-OFF AND SERVICE VALVES</v>
          </cell>
          <cell r="O166" t="str">
            <v>A63</v>
          </cell>
          <cell r="P166" t="str">
            <v>01320</v>
          </cell>
          <cell r="Q166" t="str">
            <v>GBC</v>
          </cell>
          <cell r="R166">
            <v>16333.38</v>
          </cell>
          <cell r="S166">
            <v>3.5000000000000003E-2</v>
          </cell>
        </row>
        <row r="167">
          <cell r="L167" t="str">
            <v>009G7050</v>
          </cell>
          <cell r="M167" t="str">
            <v>GBC 6S BALL VALVE M/25(NEW009L7050)</v>
          </cell>
          <cell r="N167" t="str">
            <v>SHUT-OFF AND SERVICE VALVES</v>
          </cell>
          <cell r="O167" t="str">
            <v>A63</v>
          </cell>
          <cell r="P167" t="str">
            <v>01320</v>
          </cell>
          <cell r="Q167" t="str">
            <v>GBC</v>
          </cell>
          <cell r="R167">
            <v>1663.65</v>
          </cell>
          <cell r="S167">
            <v>3.5000000000000003E-2</v>
          </cell>
        </row>
        <row r="168">
          <cell r="L168" t="str">
            <v>009G7051</v>
          </cell>
          <cell r="M168" t="str">
            <v>DEL-GBC 10S BALL VALVE M/25(NEW009L7051)</v>
          </cell>
          <cell r="N168" t="str">
            <v>SHUT-OFF AND SERVICE VALVES</v>
          </cell>
          <cell r="O168" t="str">
            <v>A63</v>
          </cell>
          <cell r="P168" t="str">
            <v>01320</v>
          </cell>
          <cell r="Q168" t="str">
            <v>GBC</v>
          </cell>
          <cell r="R168">
            <v>134788.67000000001</v>
          </cell>
          <cell r="S168">
            <v>3.5000000000000003E-2</v>
          </cell>
        </row>
        <row r="169">
          <cell r="L169" t="str">
            <v>009G7051P</v>
          </cell>
          <cell r="M169" t="str">
            <v>DEL-GBC 10S BALL VALVE PBT CAP M/25</v>
          </cell>
          <cell r="N169" t="str">
            <v>SHUT-OFF AND SERVICE VALVES</v>
          </cell>
          <cell r="O169" t="str">
            <v>A63</v>
          </cell>
          <cell r="P169" t="str">
            <v>01320</v>
          </cell>
          <cell r="Q169" t="str">
            <v>GBC</v>
          </cell>
          <cell r="R169">
            <v>18356.07</v>
          </cell>
          <cell r="S169">
            <v>3.5000000000000003E-2</v>
          </cell>
        </row>
        <row r="170">
          <cell r="L170" t="str">
            <v>009G7052</v>
          </cell>
          <cell r="M170" t="str">
            <v>GBC 12S BALL VALVE M/25(NEW009L7052)</v>
          </cell>
          <cell r="N170" t="str">
            <v>SHUT-OFF AND SERVICE VALVES</v>
          </cell>
          <cell r="O170" t="str">
            <v>A63</v>
          </cell>
          <cell r="P170" t="str">
            <v>01320</v>
          </cell>
          <cell r="Q170" t="str">
            <v>GBC</v>
          </cell>
          <cell r="R170">
            <v>76835.039999999994</v>
          </cell>
          <cell r="S170">
            <v>3.5000000000000003E-2</v>
          </cell>
        </row>
        <row r="171">
          <cell r="L171" t="str">
            <v>009G7053</v>
          </cell>
          <cell r="M171" t="str">
            <v>GBC 16S BALL VALVE M/25(NEW009L7053)</v>
          </cell>
          <cell r="N171" t="str">
            <v>SHUT-OFF AND SERVICE VALVES</v>
          </cell>
          <cell r="O171" t="str">
            <v>A63</v>
          </cell>
          <cell r="P171" t="str">
            <v>01320</v>
          </cell>
          <cell r="Q171" t="str">
            <v>GBC</v>
          </cell>
          <cell r="R171">
            <v>23815.02</v>
          </cell>
          <cell r="S171">
            <v>3.5000000000000003E-2</v>
          </cell>
        </row>
        <row r="172">
          <cell r="L172" t="str">
            <v>009G7054</v>
          </cell>
          <cell r="M172" t="str">
            <v>DEL-GBC 18S BALL VALVE M/25(NEW009L7054)</v>
          </cell>
          <cell r="N172" t="str">
            <v>SHUT-OFF AND SERVICE VALVES</v>
          </cell>
          <cell r="O172" t="str">
            <v>A63</v>
          </cell>
          <cell r="P172" t="str">
            <v>01320</v>
          </cell>
          <cell r="Q172" t="str">
            <v>GBC</v>
          </cell>
          <cell r="R172">
            <v>16160.77</v>
          </cell>
          <cell r="S172">
            <v>3.5000000000000003E-2</v>
          </cell>
        </row>
        <row r="173">
          <cell r="L173" t="str">
            <v>009G7055</v>
          </cell>
          <cell r="M173" t="str">
            <v>GBC 22S BALL VALVE M/25(NEW009L7055)</v>
          </cell>
          <cell r="N173" t="str">
            <v>SHUT-OFF AND SERVICE VALVES</v>
          </cell>
          <cell r="O173" t="str">
            <v>A63</v>
          </cell>
          <cell r="P173" t="str">
            <v>01320</v>
          </cell>
          <cell r="Q173" t="str">
            <v>GBC</v>
          </cell>
          <cell r="R173">
            <v>60580.07</v>
          </cell>
          <cell r="S173">
            <v>3.5000000000000003E-2</v>
          </cell>
        </row>
        <row r="174">
          <cell r="L174" t="str">
            <v>009G7056</v>
          </cell>
          <cell r="M174" t="str">
            <v>DEL-GBC 28S BALL VALVE M/5(NEW009L7056)</v>
          </cell>
          <cell r="N174" t="str">
            <v>SHUT-OFF AND SERVICE VALVES</v>
          </cell>
          <cell r="O174" t="str">
            <v>A63</v>
          </cell>
          <cell r="P174" t="str">
            <v>01320</v>
          </cell>
          <cell r="Q174" t="str">
            <v>GBC</v>
          </cell>
          <cell r="R174">
            <v>21436.77</v>
          </cell>
          <cell r="S174">
            <v>3.5000000000000003E-2</v>
          </cell>
        </row>
        <row r="175">
          <cell r="L175" t="str">
            <v>009G7057</v>
          </cell>
          <cell r="M175" t="str">
            <v>GBC 35S BALL VALVE M/5(NEW009L7057)</v>
          </cell>
          <cell r="N175" t="str">
            <v>SHUT-OFF AND SERVICE VALVES</v>
          </cell>
          <cell r="O175" t="str">
            <v>A63</v>
          </cell>
          <cell r="P175" t="str">
            <v>01320</v>
          </cell>
          <cell r="Q175" t="str">
            <v>GBC</v>
          </cell>
          <cell r="R175">
            <v>40278.07</v>
          </cell>
          <cell r="S175">
            <v>3.5000000000000003E-2</v>
          </cell>
        </row>
        <row r="176">
          <cell r="L176" t="str">
            <v>009G7058</v>
          </cell>
          <cell r="M176" t="str">
            <v>DEL-GBC 42S BALL VALVE M/4.</v>
          </cell>
          <cell r="N176" t="str">
            <v>SHUT-OFF AND SERVICE VALVES</v>
          </cell>
          <cell r="O176" t="str">
            <v>A63</v>
          </cell>
          <cell r="P176" t="str">
            <v>01320</v>
          </cell>
          <cell r="Q176" t="str">
            <v>GBC</v>
          </cell>
          <cell r="R176">
            <v>7742.06</v>
          </cell>
          <cell r="S176">
            <v>3.5000000000000003E-2</v>
          </cell>
        </row>
        <row r="177">
          <cell r="L177" t="str">
            <v>009G7059</v>
          </cell>
          <cell r="M177" t="str">
            <v>GBC 54S BALL VALVE M/2</v>
          </cell>
          <cell r="N177" t="str">
            <v>SHUT-OFF AND SERVICE VALVES</v>
          </cell>
          <cell r="O177" t="str">
            <v>A63</v>
          </cell>
          <cell r="P177" t="str">
            <v>01320</v>
          </cell>
          <cell r="Q177" t="str">
            <v>GBC</v>
          </cell>
          <cell r="R177">
            <v>26784.2</v>
          </cell>
          <cell r="S177">
            <v>3.5000000000000003E-2</v>
          </cell>
        </row>
        <row r="178">
          <cell r="L178" t="str">
            <v>009G7066</v>
          </cell>
          <cell r="M178" t="str">
            <v>DEL-GBC 67S BALL VALVE M/2.</v>
          </cell>
          <cell r="N178" t="str">
            <v>SHUT-OFF AND SERVICE VALVES</v>
          </cell>
          <cell r="O178" t="str">
            <v>A63</v>
          </cell>
          <cell r="P178" t="str">
            <v>01320</v>
          </cell>
          <cell r="Q178" t="str">
            <v>GBC</v>
          </cell>
          <cell r="R178">
            <v>667.2</v>
          </cell>
          <cell r="S178">
            <v>3.5000000000000003E-2</v>
          </cell>
        </row>
        <row r="179">
          <cell r="L179" t="str">
            <v>009G7210</v>
          </cell>
          <cell r="M179" t="str">
            <v>SEAL CAP KIT - GBC6-22S I/6</v>
          </cell>
          <cell r="N179" t="str">
            <v>SHUT-OFF AND SERVICE VALVES</v>
          </cell>
          <cell r="O179" t="str">
            <v>A63</v>
          </cell>
          <cell r="P179" t="str">
            <v>01320</v>
          </cell>
          <cell r="Q179" t="str">
            <v>GBC</v>
          </cell>
          <cell r="R179">
            <v>742.68</v>
          </cell>
          <cell r="S179">
            <v>3.5000000000000003E-2</v>
          </cell>
        </row>
        <row r="180">
          <cell r="L180" t="str">
            <v>009G7211</v>
          </cell>
          <cell r="M180" t="str">
            <v>SEAL CAP KIT - GBC25-35S I/4</v>
          </cell>
          <cell r="N180" t="str">
            <v>SHUT-OFF AND SERVICE VALVES</v>
          </cell>
          <cell r="O180" t="str">
            <v>A63</v>
          </cell>
          <cell r="P180" t="str">
            <v>01320</v>
          </cell>
          <cell r="Q180" t="str">
            <v>GBC</v>
          </cell>
          <cell r="R180">
            <v>91.69</v>
          </cell>
          <cell r="S180">
            <v>3.5000000000000003E-2</v>
          </cell>
        </row>
        <row r="181">
          <cell r="L181" t="str">
            <v>009G7212</v>
          </cell>
          <cell r="M181" t="str">
            <v>SEAL CAP KIT - GBC38-79S I/4</v>
          </cell>
          <cell r="N181" t="str">
            <v>SHUT-OFF AND SERVICE VALVES</v>
          </cell>
          <cell r="O181" t="str">
            <v>A63</v>
          </cell>
          <cell r="P181" t="str">
            <v>01320</v>
          </cell>
          <cell r="Q181" t="str">
            <v>GBC</v>
          </cell>
          <cell r="R181">
            <v>18.600000000000001</v>
          </cell>
          <cell r="S181">
            <v>3.5000000000000003E-2</v>
          </cell>
        </row>
        <row r="182">
          <cell r="L182" t="str">
            <v>009G7415</v>
          </cell>
          <cell r="M182" t="str">
            <v>DEL-GBC 6S H BALL VALVE M/25.</v>
          </cell>
          <cell r="N182" t="str">
            <v>SHUT-OFF AND SERVICE VALVES</v>
          </cell>
          <cell r="O182" t="str">
            <v>A63</v>
          </cell>
          <cell r="P182" t="str">
            <v>02308</v>
          </cell>
          <cell r="Q182" t="str">
            <v>CO2 GBC 90 bar</v>
          </cell>
          <cell r="R182">
            <v>109.36</v>
          </cell>
          <cell r="S182">
            <v>3.5000000000000003E-2</v>
          </cell>
        </row>
        <row r="183">
          <cell r="L183" t="str">
            <v>009G7417</v>
          </cell>
          <cell r="M183" t="str">
            <v>DEL-GBC 12S H BALL VALVE M/25.</v>
          </cell>
          <cell r="N183" t="str">
            <v>SHUT-OFF AND SERVICE VALVES</v>
          </cell>
          <cell r="O183" t="str">
            <v>A63</v>
          </cell>
          <cell r="P183" t="str">
            <v>02308</v>
          </cell>
          <cell r="Q183" t="str">
            <v>CO2 GBC 90 bar</v>
          </cell>
          <cell r="R183">
            <v>254.01</v>
          </cell>
          <cell r="S183">
            <v>3.5000000000000003E-2</v>
          </cell>
        </row>
        <row r="184">
          <cell r="L184" t="str">
            <v>009G7418</v>
          </cell>
          <cell r="M184" t="str">
            <v>DEL-GBC 16S H BALL VALVE M/25.</v>
          </cell>
          <cell r="N184" t="str">
            <v>SHUT-OFF AND SERVICE VALVES</v>
          </cell>
          <cell r="O184" t="str">
            <v>A63</v>
          </cell>
          <cell r="P184" t="str">
            <v>02308</v>
          </cell>
          <cell r="Q184" t="str">
            <v>CO2 GBC 90 bar</v>
          </cell>
          <cell r="R184">
            <v>57.16</v>
          </cell>
          <cell r="S184">
            <v>3.5000000000000003E-2</v>
          </cell>
        </row>
        <row r="185">
          <cell r="L185" t="str">
            <v>009G7958</v>
          </cell>
          <cell r="M185" t="str">
            <v>DEL-GBC 67S FP AP/ODF/ODM BALL VALVE.</v>
          </cell>
          <cell r="N185" t="str">
            <v>SHUT-OFF AND SERVICE VALVES</v>
          </cell>
          <cell r="O185" t="str">
            <v>A63</v>
          </cell>
          <cell r="P185" t="str">
            <v>01320</v>
          </cell>
          <cell r="Q185" t="str">
            <v>GBC</v>
          </cell>
          <cell r="R185">
            <v>0</v>
          </cell>
          <cell r="S185">
            <v>3.5000000000000003E-2</v>
          </cell>
        </row>
        <row r="186">
          <cell r="L186" t="str">
            <v>009G7959</v>
          </cell>
          <cell r="M186" t="str">
            <v>DEL-GBC 67S FP S/1 BALL VALVE.</v>
          </cell>
          <cell r="N186" t="str">
            <v>SHUT-OFF AND SERVICE VALVES</v>
          </cell>
          <cell r="O186" t="str">
            <v>A63</v>
          </cell>
          <cell r="P186" t="str">
            <v>01320</v>
          </cell>
          <cell r="Q186" t="str">
            <v>GBC</v>
          </cell>
          <cell r="R186">
            <v>47570</v>
          </cell>
          <cell r="S186">
            <v>3.5000000000000003E-2</v>
          </cell>
        </row>
        <row r="187">
          <cell r="L187" t="str">
            <v>009G7960</v>
          </cell>
          <cell r="M187" t="str">
            <v>DEL-GBC 67S FULL PORT BALL VALVE S/1(009</v>
          </cell>
          <cell r="N187" t="str">
            <v>SHUT-OFF AND SERVICE VALVES</v>
          </cell>
          <cell r="O187" t="str">
            <v>A63</v>
          </cell>
          <cell r="P187" t="str">
            <v>01320</v>
          </cell>
          <cell r="Q187" t="str">
            <v>GBC</v>
          </cell>
          <cell r="R187">
            <v>79970.28</v>
          </cell>
          <cell r="S187">
            <v>3.5000000000000003E-2</v>
          </cell>
        </row>
        <row r="188">
          <cell r="L188" t="str">
            <v>009G7970</v>
          </cell>
          <cell r="M188" t="str">
            <v>DEL-GBC 79S BALL VALVE S/1.</v>
          </cell>
          <cell r="N188" t="str">
            <v>SHUT-OFF AND SERVICE VALVES</v>
          </cell>
          <cell r="O188" t="str">
            <v>A63</v>
          </cell>
          <cell r="P188" t="str">
            <v>01320</v>
          </cell>
          <cell r="Q188" t="str">
            <v>GBC</v>
          </cell>
          <cell r="R188">
            <v>793.76</v>
          </cell>
          <cell r="S188">
            <v>3.5000000000000003E-2</v>
          </cell>
        </row>
        <row r="189">
          <cell r="L189" t="str">
            <v>009G7981</v>
          </cell>
          <cell r="M189" t="str">
            <v>DEL-GBC 79S BALL VALVE S/1.</v>
          </cell>
          <cell r="N189" t="str">
            <v>SHUT-OFF AND SERVICE VALVES</v>
          </cell>
          <cell r="O189" t="str">
            <v>A63</v>
          </cell>
          <cell r="P189" t="str">
            <v>01320</v>
          </cell>
          <cell r="Q189" t="str">
            <v>GBC</v>
          </cell>
          <cell r="R189">
            <v>821.69</v>
          </cell>
          <cell r="S189">
            <v>3.5000000000000003E-2</v>
          </cell>
        </row>
        <row r="190">
          <cell r="L190" t="str">
            <v>009G8023</v>
          </cell>
          <cell r="M190" t="str">
            <v>DEL-GBC 16S BALL VALVE M/25-HUSSMANN.</v>
          </cell>
          <cell r="N190" t="str">
            <v>SHUT-OFF AND SERVICE VALVES</v>
          </cell>
          <cell r="O190" t="str">
            <v>A63</v>
          </cell>
          <cell r="P190" t="str">
            <v>01320</v>
          </cell>
          <cell r="Q190" t="str">
            <v>GBC</v>
          </cell>
          <cell r="R190">
            <v>741.2</v>
          </cell>
          <cell r="S190">
            <v>3.5000000000000003E-2</v>
          </cell>
        </row>
        <row r="191">
          <cell r="L191" t="str">
            <v>009G8025</v>
          </cell>
          <cell r="M191" t="str">
            <v>DEL-GBC 22S BALL VALVE M/25-HUSSMANN.</v>
          </cell>
          <cell r="N191" t="str">
            <v>SHUT-OFF AND SERVICE VALVES</v>
          </cell>
          <cell r="O191" t="str">
            <v>A63</v>
          </cell>
          <cell r="P191" t="str">
            <v>01320</v>
          </cell>
          <cell r="Q191" t="str">
            <v>GBC</v>
          </cell>
          <cell r="R191">
            <v>567</v>
          </cell>
          <cell r="S191">
            <v>3.5000000000000003E-2</v>
          </cell>
        </row>
        <row r="192">
          <cell r="L192" t="str">
            <v>009G8028</v>
          </cell>
          <cell r="M192" t="str">
            <v>DEL-GBC 42S BALL VALVE M/4-HUSSMANN.</v>
          </cell>
          <cell r="N192" t="str">
            <v>SHUT-OFF AND SERVICE VALVES</v>
          </cell>
          <cell r="O192" t="str">
            <v>A63</v>
          </cell>
          <cell r="P192" t="str">
            <v>01320</v>
          </cell>
          <cell r="Q192" t="str">
            <v>GBC</v>
          </cell>
          <cell r="R192">
            <v>170.96</v>
          </cell>
          <cell r="S192">
            <v>3.5000000000000003E-2</v>
          </cell>
        </row>
        <row r="193">
          <cell r="L193" t="str">
            <v>009G8050</v>
          </cell>
          <cell r="M193" t="str">
            <v>DEL-GBC 6S BALL VALVE CAP STRAP M/25.</v>
          </cell>
          <cell r="N193" t="str">
            <v>SHUT-OFF AND SERVICE VALVES</v>
          </cell>
          <cell r="O193" t="str">
            <v>A63</v>
          </cell>
          <cell r="P193" t="str">
            <v>01320</v>
          </cell>
          <cell r="Q193" t="str">
            <v>GBC</v>
          </cell>
          <cell r="R193">
            <v>16134.89</v>
          </cell>
          <cell r="S193">
            <v>3.5000000000000003E-2</v>
          </cell>
        </row>
        <row r="194">
          <cell r="L194" t="str">
            <v>009G8051</v>
          </cell>
          <cell r="M194" t="str">
            <v>DEL-GBC 10S BALL VALVE CAP STRAP M/25.</v>
          </cell>
          <cell r="N194" t="str">
            <v>SHUT-OFF AND SERVICE VALVES</v>
          </cell>
          <cell r="O194" t="str">
            <v>A63</v>
          </cell>
          <cell r="P194" t="str">
            <v>01320</v>
          </cell>
          <cell r="Q194" t="str">
            <v>GBC</v>
          </cell>
          <cell r="R194">
            <v>46819.63</v>
          </cell>
          <cell r="S194">
            <v>3.5000000000000003E-2</v>
          </cell>
        </row>
        <row r="195">
          <cell r="L195" t="str">
            <v>009G8052</v>
          </cell>
          <cell r="M195" t="str">
            <v>DEL-GBC 12S BALL VALVE CAP STRAP M/25.</v>
          </cell>
          <cell r="N195" t="str">
            <v>SHUT-OFF AND SERVICE VALVES</v>
          </cell>
          <cell r="O195" t="str">
            <v>A63</v>
          </cell>
          <cell r="P195" t="str">
            <v>01320</v>
          </cell>
          <cell r="Q195" t="str">
            <v>GBC</v>
          </cell>
          <cell r="R195">
            <v>35946.35</v>
          </cell>
          <cell r="S195">
            <v>3.5000000000000003E-2</v>
          </cell>
        </row>
        <row r="196">
          <cell r="L196" t="str">
            <v>009G8053</v>
          </cell>
          <cell r="M196" t="str">
            <v>DEL-GBC 16S BALL VALVE CAP STRAP M/25.</v>
          </cell>
          <cell r="N196" t="str">
            <v>SHUT-OFF AND SERVICE VALVES</v>
          </cell>
          <cell r="O196" t="str">
            <v>A63</v>
          </cell>
          <cell r="P196" t="str">
            <v>01320</v>
          </cell>
          <cell r="Q196" t="str">
            <v>GBC</v>
          </cell>
          <cell r="R196">
            <v>51460.38</v>
          </cell>
          <cell r="S196">
            <v>3.5000000000000003E-2</v>
          </cell>
        </row>
        <row r="197">
          <cell r="L197" t="str">
            <v>009G8054</v>
          </cell>
          <cell r="M197" t="str">
            <v>DEL-GBC 18S BALL VALVE CAP STRAP M/25.</v>
          </cell>
          <cell r="N197" t="str">
            <v>SHUT-OFF AND SERVICE VALVES</v>
          </cell>
          <cell r="O197" t="str">
            <v>A63</v>
          </cell>
          <cell r="P197" t="str">
            <v>01320</v>
          </cell>
          <cell r="Q197" t="str">
            <v>GBC</v>
          </cell>
          <cell r="R197">
            <v>9441.85</v>
          </cell>
          <cell r="S197">
            <v>3.5000000000000003E-2</v>
          </cell>
        </row>
        <row r="198">
          <cell r="L198" t="str">
            <v>009G8059</v>
          </cell>
          <cell r="M198" t="str">
            <v>DEL-GBC 54S BALL VALVE CAP STRAP M/2.</v>
          </cell>
          <cell r="N198" t="str">
            <v>SHUT-OFF AND SERVICE VALVES</v>
          </cell>
          <cell r="O198" t="str">
            <v>A63</v>
          </cell>
          <cell r="P198" t="str">
            <v>01320</v>
          </cell>
          <cell r="Q198" t="str">
            <v>GBC</v>
          </cell>
          <cell r="R198">
            <v>16958.73</v>
          </cell>
          <cell r="S198">
            <v>3.5000000000000003E-2</v>
          </cell>
        </row>
        <row r="199">
          <cell r="L199" t="str">
            <v>009G8065</v>
          </cell>
          <cell r="M199" t="str">
            <v>DEL-GBC 22S BALL VALVE CAP STRAP M/25.</v>
          </cell>
          <cell r="N199" t="str">
            <v>SHUT-OFF AND SERVICE VALVES</v>
          </cell>
          <cell r="O199" t="str">
            <v>A63</v>
          </cell>
          <cell r="P199" t="str">
            <v>01320</v>
          </cell>
          <cell r="Q199" t="str">
            <v>GBC</v>
          </cell>
          <cell r="R199">
            <v>40974.93</v>
          </cell>
          <cell r="S199">
            <v>3.5000000000000003E-2</v>
          </cell>
        </row>
        <row r="200">
          <cell r="L200" t="str">
            <v>009G8066</v>
          </cell>
          <cell r="M200" t="str">
            <v>DEL-GBC 28S BALL VALVE CAP STRAP M/5.</v>
          </cell>
          <cell r="N200" t="str">
            <v>SHUT-OFF AND SERVICE VALVES</v>
          </cell>
          <cell r="O200" t="str">
            <v>A63</v>
          </cell>
          <cell r="P200" t="str">
            <v>01320</v>
          </cell>
          <cell r="Q200" t="str">
            <v>GBC</v>
          </cell>
          <cell r="R200">
            <v>35259.51</v>
          </cell>
          <cell r="S200">
            <v>3.5000000000000003E-2</v>
          </cell>
        </row>
        <row r="201">
          <cell r="L201" t="str">
            <v>009G8067</v>
          </cell>
          <cell r="M201" t="str">
            <v>DEL-GBC 35S BALL VALVE CAP STRAP M/5.</v>
          </cell>
          <cell r="N201" t="str">
            <v>SHUT-OFF AND SERVICE VALVES</v>
          </cell>
          <cell r="O201" t="str">
            <v>A63</v>
          </cell>
          <cell r="P201" t="str">
            <v>01320</v>
          </cell>
          <cell r="Q201" t="str">
            <v>GBC</v>
          </cell>
          <cell r="R201">
            <v>41125.949999999997</v>
          </cell>
          <cell r="S201">
            <v>3.5000000000000003E-2</v>
          </cell>
        </row>
        <row r="202">
          <cell r="L202" t="str">
            <v>009G8068</v>
          </cell>
          <cell r="M202" t="str">
            <v>DEL-GBC 42S BALL VALVE CAP STRAP M/4.</v>
          </cell>
          <cell r="N202" t="str">
            <v>SHUT-OFF AND SERVICE VALVES</v>
          </cell>
          <cell r="O202" t="str">
            <v>A63</v>
          </cell>
          <cell r="P202" t="str">
            <v>01320</v>
          </cell>
          <cell r="Q202" t="str">
            <v>GBC</v>
          </cell>
          <cell r="R202">
            <v>18899.990000000002</v>
          </cell>
          <cell r="S202">
            <v>3.5000000000000003E-2</v>
          </cell>
        </row>
        <row r="203">
          <cell r="L203" t="str">
            <v>009G8069</v>
          </cell>
          <cell r="M203" t="str">
            <v>DEL-GBC 67S BALL VALVE CAP STRAP S/1.</v>
          </cell>
          <cell r="N203" t="str">
            <v>SHUT-OFF AND SERVICE VALVES</v>
          </cell>
          <cell r="O203" t="str">
            <v>A63</v>
          </cell>
          <cell r="P203" t="str">
            <v>01320</v>
          </cell>
          <cell r="Q203" t="str">
            <v>GBC</v>
          </cell>
          <cell r="R203">
            <v>2685.46</v>
          </cell>
          <cell r="S203">
            <v>3.5000000000000003E-2</v>
          </cell>
        </row>
        <row r="204">
          <cell r="L204" t="str">
            <v>009L6416</v>
          </cell>
          <cell r="M204" t="e">
            <v>#N/A</v>
          </cell>
          <cell r="N204" t="e">
            <v>#N/A</v>
          </cell>
          <cell r="O204" t="e">
            <v>#N/A</v>
          </cell>
          <cell r="P204" t="e">
            <v>#N/A</v>
          </cell>
          <cell r="Q204" t="e">
            <v>#N/A</v>
          </cell>
          <cell r="S204">
            <v>3.5000000000000003E-2</v>
          </cell>
        </row>
        <row r="205">
          <cell r="L205" t="str">
            <v>009L6417</v>
          </cell>
          <cell r="M205" t="e">
            <v>#N/A</v>
          </cell>
          <cell r="N205" t="e">
            <v>#N/A</v>
          </cell>
          <cell r="O205" t="e">
            <v>#N/A</v>
          </cell>
          <cell r="P205" t="e">
            <v>#N/A</v>
          </cell>
          <cell r="Q205" t="e">
            <v>#N/A</v>
          </cell>
          <cell r="S205">
            <v>3.5000000000000003E-2</v>
          </cell>
        </row>
        <row r="206">
          <cell r="L206" t="str">
            <v>009L6418</v>
          </cell>
          <cell r="M206" t="e">
            <v>#N/A</v>
          </cell>
          <cell r="N206" t="e">
            <v>#N/A</v>
          </cell>
          <cell r="O206" t="e">
            <v>#N/A</v>
          </cell>
          <cell r="P206" t="e">
            <v>#N/A</v>
          </cell>
          <cell r="Q206" t="e">
            <v>#N/A</v>
          </cell>
          <cell r="S206">
            <v>3.5000000000000003E-2</v>
          </cell>
        </row>
        <row r="207">
          <cell r="L207" t="str">
            <v>009L6451</v>
          </cell>
          <cell r="M207" t="str">
            <v>GBCT 28S CO2 140BAR BALL VALVE M/4 W AP</v>
          </cell>
          <cell r="N207" t="str">
            <v>SHUT-OFF AND SERVICE VALVES</v>
          </cell>
          <cell r="O207" t="str">
            <v>A63</v>
          </cell>
          <cell r="P207" t="str">
            <v>10798</v>
          </cell>
          <cell r="Q207" t="str">
            <v>CO2 GBC 140 bar</v>
          </cell>
          <cell r="R207">
            <v>0</v>
          </cell>
          <cell r="S207">
            <v>3.5000000000000003E-2</v>
          </cell>
        </row>
        <row r="208">
          <cell r="L208" t="str">
            <v>009L6454</v>
          </cell>
          <cell r="M208" t="str">
            <v>GBCT 42S CO2 140BAR BALL VALVE M/4 W AP</v>
          </cell>
          <cell r="N208" t="str">
            <v>SHUT-OFF AND SERVICE VALVES</v>
          </cell>
          <cell r="O208" t="str">
            <v>A63</v>
          </cell>
          <cell r="P208" t="str">
            <v>10798</v>
          </cell>
          <cell r="Q208" t="str">
            <v>CO2 GBC 140 bar</v>
          </cell>
          <cell r="R208">
            <v>0</v>
          </cell>
          <cell r="S208">
            <v>3.5000000000000003E-2</v>
          </cell>
        </row>
        <row r="209">
          <cell r="L209" t="str">
            <v>009L6456</v>
          </cell>
          <cell r="M209" t="e">
            <v>#N/A</v>
          </cell>
          <cell r="N209" t="e">
            <v>#N/A</v>
          </cell>
          <cell r="O209" t="e">
            <v>#N/A</v>
          </cell>
          <cell r="P209" t="e">
            <v>#N/A</v>
          </cell>
          <cell r="Q209" t="e">
            <v>#N/A</v>
          </cell>
          <cell r="S209">
            <v>3.5000000000000003E-2</v>
          </cell>
        </row>
        <row r="210">
          <cell r="L210" t="str">
            <v>009L7001</v>
          </cell>
          <cell r="M210" t="e">
            <v>#N/A</v>
          </cell>
          <cell r="N210" t="e">
            <v>#N/A</v>
          </cell>
          <cell r="O210" t="e">
            <v>#N/A</v>
          </cell>
          <cell r="P210" t="e">
            <v>#N/A</v>
          </cell>
          <cell r="Q210" t="e">
            <v>#N/A</v>
          </cell>
          <cell r="S210">
            <v>3.5000000000000003E-2</v>
          </cell>
        </row>
        <row r="211">
          <cell r="L211" t="str">
            <v>009L7020</v>
          </cell>
          <cell r="M211" t="e">
            <v>#N/A</v>
          </cell>
          <cell r="N211" t="e">
            <v>#N/A</v>
          </cell>
          <cell r="O211" t="e">
            <v>#N/A</v>
          </cell>
          <cell r="P211" t="e">
            <v>#N/A</v>
          </cell>
          <cell r="Q211" t="e">
            <v>#N/A</v>
          </cell>
          <cell r="S211">
            <v>3.5000000000000003E-2</v>
          </cell>
        </row>
        <row r="212">
          <cell r="L212" t="str">
            <v>009L7021</v>
          </cell>
          <cell r="M212" t="str">
            <v>GBC 10S BALL VALVE M/30</v>
          </cell>
          <cell r="N212" t="str">
            <v>SHUT-OFF AND SERVICE VALVES</v>
          </cell>
          <cell r="O212" t="str">
            <v>A63</v>
          </cell>
          <cell r="P212" t="str">
            <v>10460</v>
          </cell>
          <cell r="Q212" t="str">
            <v>GBC V2</v>
          </cell>
          <cell r="R212">
            <v>307.99</v>
          </cell>
          <cell r="S212">
            <v>3.5000000000000003E-2</v>
          </cell>
        </row>
        <row r="213">
          <cell r="L213" t="str">
            <v>009L7022</v>
          </cell>
          <cell r="M213" t="str">
            <v>GBC 12S BALL VALVE M/30</v>
          </cell>
          <cell r="N213" t="str">
            <v>SHUT-OFF AND SERVICE VALVES</v>
          </cell>
          <cell r="O213" t="str">
            <v>A63</v>
          </cell>
          <cell r="P213" t="str">
            <v>10460</v>
          </cell>
          <cell r="Q213" t="str">
            <v>GBC V2</v>
          </cell>
          <cell r="R213">
            <v>2228.4699999999998</v>
          </cell>
          <cell r="S213">
            <v>3.5000000000000003E-2</v>
          </cell>
        </row>
        <row r="214">
          <cell r="L214" t="str">
            <v>009L7023</v>
          </cell>
          <cell r="M214" t="str">
            <v>GBC 16S BALL VALVE M/25</v>
          </cell>
          <cell r="N214" t="str">
            <v>SHUT-OFF AND SERVICE VALVES</v>
          </cell>
          <cell r="O214" t="str">
            <v>A63</v>
          </cell>
          <cell r="P214" t="str">
            <v>10460</v>
          </cell>
          <cell r="Q214" t="str">
            <v>GBC V2</v>
          </cell>
          <cell r="R214">
            <v>6255.2</v>
          </cell>
          <cell r="S214">
            <v>3.5000000000000003E-2</v>
          </cell>
        </row>
        <row r="215">
          <cell r="L215" t="str">
            <v>009L7024</v>
          </cell>
          <cell r="M215" t="str">
            <v>GBC 18S BALL VALVE M/25</v>
          </cell>
          <cell r="N215" t="str">
            <v>SHUT-OFF AND SERVICE VALVES</v>
          </cell>
          <cell r="O215" t="str">
            <v>A63</v>
          </cell>
          <cell r="P215" t="str">
            <v>10460</v>
          </cell>
          <cell r="Q215" t="str">
            <v>GBC V2</v>
          </cell>
          <cell r="R215">
            <v>98.56</v>
          </cell>
          <cell r="S215">
            <v>3.5000000000000003E-2</v>
          </cell>
        </row>
        <row r="216">
          <cell r="L216" t="str">
            <v>009L7025</v>
          </cell>
          <cell r="M216" t="str">
            <v>GBC 22S BALL VALVE M/25</v>
          </cell>
          <cell r="N216" t="str">
            <v>SHUT-OFF AND SERVICE VALVES</v>
          </cell>
          <cell r="O216" t="str">
            <v>A63</v>
          </cell>
          <cell r="P216" t="str">
            <v>10460</v>
          </cell>
          <cell r="Q216" t="str">
            <v>GBC V2</v>
          </cell>
          <cell r="R216">
            <v>20919.87</v>
          </cell>
          <cell r="S216">
            <v>3.5000000000000003E-2</v>
          </cell>
        </row>
        <row r="217">
          <cell r="L217" t="str">
            <v>009L7026</v>
          </cell>
          <cell r="M217" t="str">
            <v>GBC 28S BALL VALVE M/5</v>
          </cell>
          <cell r="N217" t="str">
            <v>SHUT-OFF AND SERVICE VALVES</v>
          </cell>
          <cell r="O217" t="str">
            <v>A63</v>
          </cell>
          <cell r="P217" t="str">
            <v>10460</v>
          </cell>
          <cell r="Q217" t="str">
            <v>GBC V2</v>
          </cell>
          <cell r="R217">
            <v>40109.699999999997</v>
          </cell>
          <cell r="S217">
            <v>3.5000000000000003E-2</v>
          </cell>
        </row>
        <row r="218">
          <cell r="L218" t="str">
            <v>009L7027</v>
          </cell>
          <cell r="M218" t="str">
            <v>GBC 35S BALL VALVE M/5</v>
          </cell>
          <cell r="N218" t="str">
            <v>SHUT-OFF AND SERVICE VALVES</v>
          </cell>
          <cell r="O218" t="str">
            <v>A63</v>
          </cell>
          <cell r="P218" t="str">
            <v>10460</v>
          </cell>
          <cell r="Q218" t="str">
            <v>GBC V2</v>
          </cell>
          <cell r="R218">
            <v>48841.48</v>
          </cell>
          <cell r="S218">
            <v>3.5000000000000003E-2</v>
          </cell>
        </row>
        <row r="219">
          <cell r="L219" t="str">
            <v>009L7028</v>
          </cell>
          <cell r="M219" t="str">
            <v>GBC 42S BALL VALVE M/4</v>
          </cell>
          <cell r="N219" t="str">
            <v>SHUT-OFF AND SERVICE VALVES</v>
          </cell>
          <cell r="O219" t="str">
            <v>A63</v>
          </cell>
          <cell r="P219" t="str">
            <v>10460</v>
          </cell>
          <cell r="Q219" t="str">
            <v>GBC V2</v>
          </cell>
          <cell r="R219">
            <v>44147.46</v>
          </cell>
          <cell r="S219">
            <v>3.5000000000000003E-2</v>
          </cell>
        </row>
        <row r="220">
          <cell r="L220" t="str">
            <v>009L7029</v>
          </cell>
          <cell r="M220" t="str">
            <v>GBC 54S BALL VALVE M/2</v>
          </cell>
          <cell r="N220" t="str">
            <v>SHUT-OFF AND SERVICE VALVES</v>
          </cell>
          <cell r="O220" t="str">
            <v>A63</v>
          </cell>
          <cell r="P220" t="str">
            <v>10460</v>
          </cell>
          <cell r="Q220" t="str">
            <v>GBC V2</v>
          </cell>
          <cell r="R220">
            <v>22346.13</v>
          </cell>
          <cell r="S220">
            <v>3.5000000000000003E-2</v>
          </cell>
        </row>
        <row r="221">
          <cell r="L221" t="str">
            <v>009L7033</v>
          </cell>
          <cell r="M221" t="str">
            <v>GBC 28S BALL VALVE M/5</v>
          </cell>
          <cell r="N221" t="str">
            <v>SHUT-OFF AND SERVICE VALVES</v>
          </cell>
          <cell r="O221" t="str">
            <v>A63</v>
          </cell>
          <cell r="P221" t="str">
            <v>10460</v>
          </cell>
          <cell r="Q221" t="str">
            <v>GBC V2</v>
          </cell>
          <cell r="R221">
            <v>0</v>
          </cell>
          <cell r="S221">
            <v>3.5000000000000003E-2</v>
          </cell>
        </row>
        <row r="222">
          <cell r="L222" t="str">
            <v>009L7036</v>
          </cell>
          <cell r="M222" t="e">
            <v>#N/A</v>
          </cell>
          <cell r="N222" t="e">
            <v>#N/A</v>
          </cell>
          <cell r="O222" t="e">
            <v>#N/A</v>
          </cell>
          <cell r="P222" t="e">
            <v>#N/A</v>
          </cell>
          <cell r="Q222" t="e">
            <v>#N/A</v>
          </cell>
          <cell r="S222">
            <v>3.5000000000000003E-2</v>
          </cell>
        </row>
        <row r="223">
          <cell r="L223" t="str">
            <v>009L7037</v>
          </cell>
          <cell r="M223" t="e">
            <v>#N/A</v>
          </cell>
          <cell r="N223" t="e">
            <v>#N/A</v>
          </cell>
          <cell r="O223" t="e">
            <v>#N/A</v>
          </cell>
          <cell r="P223" t="e">
            <v>#N/A</v>
          </cell>
          <cell r="Q223" t="e">
            <v>#N/A</v>
          </cell>
          <cell r="S223">
            <v>3.5000000000000003E-2</v>
          </cell>
        </row>
        <row r="224">
          <cell r="L224" t="str">
            <v>009L7040</v>
          </cell>
          <cell r="M224" t="e">
            <v>#N/A</v>
          </cell>
          <cell r="N224" t="e">
            <v>#N/A</v>
          </cell>
          <cell r="O224" t="e">
            <v>#N/A</v>
          </cell>
          <cell r="P224" t="e">
            <v>#N/A</v>
          </cell>
          <cell r="Q224" t="e">
            <v>#N/A</v>
          </cell>
          <cell r="S224">
            <v>3.5000000000000003E-2</v>
          </cell>
        </row>
        <row r="225">
          <cell r="L225" t="str">
            <v>009L7041</v>
          </cell>
          <cell r="M225" t="str">
            <v>GBC 10S BALL VALVE M/30</v>
          </cell>
          <cell r="N225" t="str">
            <v>SHUT-OFF AND SERVICE VALVES</v>
          </cell>
          <cell r="O225" t="str">
            <v>A63</v>
          </cell>
          <cell r="P225" t="str">
            <v>10460</v>
          </cell>
          <cell r="Q225" t="str">
            <v>GBC V2</v>
          </cell>
          <cell r="R225">
            <v>13347.71</v>
          </cell>
          <cell r="S225">
            <v>3.5000000000000003E-2</v>
          </cell>
        </row>
        <row r="226">
          <cell r="L226" t="str">
            <v>009L7042</v>
          </cell>
          <cell r="M226" t="e">
            <v>#N/A</v>
          </cell>
          <cell r="N226" t="e">
            <v>#N/A</v>
          </cell>
          <cell r="O226" t="e">
            <v>#N/A</v>
          </cell>
          <cell r="P226" t="e">
            <v>#N/A</v>
          </cell>
          <cell r="Q226" t="e">
            <v>#N/A</v>
          </cell>
          <cell r="S226">
            <v>3.5000000000000003E-2</v>
          </cell>
        </row>
        <row r="227">
          <cell r="L227" t="str">
            <v>009L7050</v>
          </cell>
          <cell r="M227" t="str">
            <v>GBC 6S BALL VALVE M/30</v>
          </cell>
          <cell r="N227" t="str">
            <v>SHUT-OFF AND SERVICE VALVES</v>
          </cell>
          <cell r="O227" t="str">
            <v>A63</v>
          </cell>
          <cell r="P227" t="str">
            <v>10460</v>
          </cell>
          <cell r="Q227" t="str">
            <v>GBC V2</v>
          </cell>
          <cell r="R227">
            <v>21116.1</v>
          </cell>
          <cell r="S227">
            <v>3.5000000000000003E-2</v>
          </cell>
        </row>
        <row r="228">
          <cell r="L228" t="str">
            <v>009L7051</v>
          </cell>
          <cell r="M228" t="str">
            <v>GBC 10S BALL VALVE M/30</v>
          </cell>
          <cell r="N228" t="str">
            <v>SHUT-OFF AND SERVICE VALVES</v>
          </cell>
          <cell r="O228" t="str">
            <v>A63</v>
          </cell>
          <cell r="P228" t="str">
            <v>10460</v>
          </cell>
          <cell r="Q228" t="str">
            <v>GBC V2</v>
          </cell>
          <cell r="R228">
            <v>241582.71</v>
          </cell>
          <cell r="S228">
            <v>3.5000000000000003E-2</v>
          </cell>
        </row>
        <row r="229">
          <cell r="L229" t="str">
            <v>009L7052</v>
          </cell>
          <cell r="M229" t="str">
            <v>GBC 12S BALL VALVE M/30</v>
          </cell>
          <cell r="N229" t="str">
            <v>SHUT-OFF AND SERVICE VALVES</v>
          </cell>
          <cell r="O229" t="str">
            <v>A63</v>
          </cell>
          <cell r="P229" t="str">
            <v>10460</v>
          </cell>
          <cell r="Q229" t="str">
            <v>GBC V2</v>
          </cell>
          <cell r="R229">
            <v>150219.21</v>
          </cell>
          <cell r="S229">
            <v>3.5000000000000003E-2</v>
          </cell>
        </row>
        <row r="230">
          <cell r="L230" t="str">
            <v>009L7053</v>
          </cell>
          <cell r="M230" t="str">
            <v>GBC 16S BALL VALVE M/25</v>
          </cell>
          <cell r="N230" t="str">
            <v>SHUT-OFF AND SERVICE VALVES</v>
          </cell>
          <cell r="O230" t="str">
            <v>A63</v>
          </cell>
          <cell r="P230" t="str">
            <v>10460</v>
          </cell>
          <cell r="Q230" t="str">
            <v>GBC V2</v>
          </cell>
          <cell r="R230">
            <v>65896.53</v>
          </cell>
          <cell r="S230">
            <v>3.5000000000000003E-2</v>
          </cell>
        </row>
        <row r="231">
          <cell r="L231" t="str">
            <v>009L7054</v>
          </cell>
          <cell r="M231" t="str">
            <v>GBC 18S BALL VALVE M/25</v>
          </cell>
          <cell r="N231" t="str">
            <v>SHUT-OFF AND SERVICE VALVES</v>
          </cell>
          <cell r="O231" t="str">
            <v>A63</v>
          </cell>
          <cell r="P231" t="str">
            <v>10460</v>
          </cell>
          <cell r="Q231" t="str">
            <v>GBC V2</v>
          </cell>
          <cell r="R231">
            <v>27982.12</v>
          </cell>
          <cell r="S231">
            <v>3.5000000000000003E-2</v>
          </cell>
        </row>
        <row r="232">
          <cell r="L232" t="str">
            <v>009L7055</v>
          </cell>
          <cell r="M232" t="str">
            <v>GBC 22S BALL VALVE M/25</v>
          </cell>
          <cell r="N232" t="str">
            <v>SHUT-OFF AND SERVICE VALVES</v>
          </cell>
          <cell r="O232" t="str">
            <v>A63</v>
          </cell>
          <cell r="P232" t="str">
            <v>10460</v>
          </cell>
          <cell r="Q232" t="str">
            <v>GBC V2</v>
          </cell>
          <cell r="R232">
            <v>117344.35</v>
          </cell>
          <cell r="S232">
            <v>3.5000000000000003E-2</v>
          </cell>
        </row>
        <row r="233">
          <cell r="L233" t="str">
            <v>009L7056</v>
          </cell>
          <cell r="M233" t="str">
            <v>GBC 28S BALL VALVE M/5</v>
          </cell>
          <cell r="N233" t="str">
            <v>SHUT-OFF AND SERVICE VALVES</v>
          </cell>
          <cell r="O233" t="str">
            <v>A63</v>
          </cell>
          <cell r="P233" t="str">
            <v>10460</v>
          </cell>
          <cell r="Q233" t="str">
            <v>GBC V2</v>
          </cell>
          <cell r="R233">
            <v>151149.5</v>
          </cell>
          <cell r="S233">
            <v>3.5000000000000003E-2</v>
          </cell>
        </row>
        <row r="234">
          <cell r="L234" t="str">
            <v>009L7057</v>
          </cell>
          <cell r="M234" t="str">
            <v>GBC 35S BALL VALVE M/5</v>
          </cell>
          <cell r="N234" t="str">
            <v>SHUT-OFF AND SERVICE VALVES</v>
          </cell>
          <cell r="O234" t="str">
            <v>A63</v>
          </cell>
          <cell r="P234" t="str">
            <v>10460</v>
          </cell>
          <cell r="Q234" t="str">
            <v>GBC V2</v>
          </cell>
          <cell r="R234">
            <v>55253.05</v>
          </cell>
          <cell r="S234">
            <v>3.5000000000000003E-2</v>
          </cell>
        </row>
        <row r="235">
          <cell r="L235" t="str">
            <v>009L7058</v>
          </cell>
          <cell r="M235" t="str">
            <v>GBC 42S BALL VALVE M/4</v>
          </cell>
          <cell r="N235" t="str">
            <v>SHUT-OFF AND SERVICE VALVES</v>
          </cell>
          <cell r="O235" t="str">
            <v>A63</v>
          </cell>
          <cell r="P235" t="str">
            <v>10460</v>
          </cell>
          <cell r="Q235" t="str">
            <v>GBC V2</v>
          </cell>
          <cell r="R235">
            <v>76458.31</v>
          </cell>
          <cell r="S235">
            <v>3.5000000000000003E-2</v>
          </cell>
        </row>
        <row r="236">
          <cell r="L236" t="str">
            <v>009L7059</v>
          </cell>
          <cell r="M236" t="str">
            <v>GBC 54S BALL VALVE M/2</v>
          </cell>
          <cell r="N236" t="str">
            <v>SHUT-OFF AND SERVICE VALVES</v>
          </cell>
          <cell r="O236" t="str">
            <v>A63</v>
          </cell>
          <cell r="P236" t="str">
            <v>10460</v>
          </cell>
          <cell r="Q236" t="str">
            <v>GBC V2</v>
          </cell>
          <cell r="R236">
            <v>134969.64000000001</v>
          </cell>
          <cell r="S236">
            <v>3.5000000000000003E-2</v>
          </cell>
        </row>
        <row r="237">
          <cell r="L237" t="str">
            <v>009L7066</v>
          </cell>
          <cell r="M237" t="str">
            <v>GBC 67S BALL VALVE M/2</v>
          </cell>
          <cell r="N237" t="str">
            <v>SHUT-OFF AND SERVICE VALVES</v>
          </cell>
          <cell r="O237" t="str">
            <v>A63</v>
          </cell>
          <cell r="P237" t="str">
            <v>10460</v>
          </cell>
          <cell r="Q237" t="str">
            <v>GBC V2</v>
          </cell>
          <cell r="R237">
            <v>53261.13</v>
          </cell>
          <cell r="S237">
            <v>3.5000000000000003E-2</v>
          </cell>
        </row>
        <row r="238">
          <cell r="L238" t="str">
            <v>009L7067</v>
          </cell>
          <cell r="M238" t="str">
            <v>GBC 79S BALL VALVE M/2</v>
          </cell>
          <cell r="N238" t="str">
            <v>SHUT-OFF AND SERVICE VALVES</v>
          </cell>
          <cell r="O238" t="str">
            <v>A63</v>
          </cell>
          <cell r="P238" t="str">
            <v>10460</v>
          </cell>
          <cell r="Q238" t="str">
            <v>GBC V2</v>
          </cell>
          <cell r="R238">
            <v>50948.26</v>
          </cell>
          <cell r="S238">
            <v>3.5000000000000003E-2</v>
          </cell>
        </row>
        <row r="239">
          <cell r="L239" t="str">
            <v>009L7098</v>
          </cell>
          <cell r="M239" t="str">
            <v>GBC 35S BALL VALVE M/5</v>
          </cell>
          <cell r="N239" t="str">
            <v>SHUT-OFF AND SERVICE VALVES</v>
          </cell>
          <cell r="O239" t="str">
            <v>A63</v>
          </cell>
          <cell r="P239" t="str">
            <v>10460</v>
          </cell>
          <cell r="Q239" t="str">
            <v>GBC V2</v>
          </cell>
          <cell r="R239">
            <v>255</v>
          </cell>
          <cell r="S239">
            <v>3.5000000000000003E-2</v>
          </cell>
        </row>
        <row r="240">
          <cell r="L240" t="str">
            <v>009L7099</v>
          </cell>
          <cell r="M240" t="str">
            <v>GBC 42S BALL VALVE M/4</v>
          </cell>
          <cell r="N240" t="str">
            <v>SHUT-OFF AND SERVICE VALVES</v>
          </cell>
          <cell r="O240" t="str">
            <v>A63</v>
          </cell>
          <cell r="P240" t="str">
            <v>10460</v>
          </cell>
          <cell r="Q240" t="str">
            <v>GBC V2</v>
          </cell>
          <cell r="R240">
            <v>295</v>
          </cell>
          <cell r="S240">
            <v>3.5000000000000003E-2</v>
          </cell>
        </row>
        <row r="241">
          <cell r="L241" t="str">
            <v>009L7209</v>
          </cell>
          <cell r="M241" t="str">
            <v>SEAL CAP KIT GBC 6-12S I/6</v>
          </cell>
          <cell r="N241" t="str">
            <v>SHUT-OFF AND SERVICE VALVES</v>
          </cell>
          <cell r="O241" t="str">
            <v>A63</v>
          </cell>
          <cell r="P241" t="str">
            <v>01320</v>
          </cell>
          <cell r="Q241" t="str">
            <v>GBC</v>
          </cell>
          <cell r="R241">
            <v>2.64</v>
          </cell>
          <cell r="S241">
            <v>3.5000000000000003E-2</v>
          </cell>
        </row>
        <row r="242">
          <cell r="L242" t="str">
            <v>009L7210</v>
          </cell>
          <cell r="M242" t="str">
            <v>SEAL CAP KIT GBC 16-22S I/6</v>
          </cell>
          <cell r="N242" t="str">
            <v>SHUT-OFF AND SERVICE VALVES</v>
          </cell>
          <cell r="O242" t="str">
            <v>A63</v>
          </cell>
          <cell r="P242" t="str">
            <v>10460</v>
          </cell>
          <cell r="Q242" t="str">
            <v>GBC V2</v>
          </cell>
          <cell r="R242">
            <v>15.6</v>
          </cell>
          <cell r="S242">
            <v>3.5000000000000003E-2</v>
          </cell>
        </row>
        <row r="243">
          <cell r="L243" t="str">
            <v>009L7211</v>
          </cell>
          <cell r="M243" t="str">
            <v>SEAL CAP KIT - GBC25-35S I/3</v>
          </cell>
          <cell r="N243" t="str">
            <v>SHUT-OFF AND SERVICE VALVES</v>
          </cell>
          <cell r="O243" t="str">
            <v>A63</v>
          </cell>
          <cell r="P243" t="str">
            <v>10460</v>
          </cell>
          <cell r="Q243" t="str">
            <v>GBC V2</v>
          </cell>
          <cell r="R243">
            <v>23.76</v>
          </cell>
          <cell r="S243">
            <v>3.5000000000000003E-2</v>
          </cell>
        </row>
        <row r="244">
          <cell r="L244" t="str">
            <v>009L7406</v>
          </cell>
          <cell r="M244" t="e">
            <v>#N/A</v>
          </cell>
          <cell r="N244" t="e">
            <v>#N/A</v>
          </cell>
          <cell r="O244" t="e">
            <v>#N/A</v>
          </cell>
          <cell r="P244" t="e">
            <v>#N/A</v>
          </cell>
          <cell r="Q244" t="e">
            <v>#N/A</v>
          </cell>
          <cell r="S244">
            <v>3.5000000000000003E-2</v>
          </cell>
        </row>
        <row r="245">
          <cell r="L245" t="str">
            <v>009L7415</v>
          </cell>
          <cell r="M245" t="e">
            <v>#N/A</v>
          </cell>
          <cell r="N245" t="e">
            <v>#N/A</v>
          </cell>
          <cell r="O245" t="e">
            <v>#N/A</v>
          </cell>
          <cell r="P245" t="e">
            <v>#N/A</v>
          </cell>
          <cell r="Q245" t="e">
            <v>#N/A</v>
          </cell>
          <cell r="S245">
            <v>3.5000000000000003E-2</v>
          </cell>
        </row>
        <row r="246">
          <cell r="L246" t="str">
            <v>009L7416</v>
          </cell>
          <cell r="M246" t="str">
            <v>GBCH 10S CO2 90BAR BALL VALVE M/25</v>
          </cell>
          <cell r="N246" t="str">
            <v>SHUT-OFF AND SERVICE VALVES</v>
          </cell>
          <cell r="O246" t="str">
            <v>A63</v>
          </cell>
          <cell r="P246" t="str">
            <v>10462</v>
          </cell>
          <cell r="Q246" t="str">
            <v>CO2 GBC 90 bar V2</v>
          </cell>
          <cell r="R246">
            <v>362.67</v>
          </cell>
          <cell r="S246">
            <v>3.5000000000000003E-2</v>
          </cell>
        </row>
        <row r="247">
          <cell r="L247" t="str">
            <v>009L7417</v>
          </cell>
          <cell r="M247" t="str">
            <v>GBCH 12S CO2 90BAR BALL VALVE M/25</v>
          </cell>
          <cell r="N247" t="str">
            <v>SHUT-OFF AND SERVICE VALVES</v>
          </cell>
          <cell r="O247" t="str">
            <v>A63</v>
          </cell>
          <cell r="P247" t="str">
            <v>10462</v>
          </cell>
          <cell r="Q247" t="str">
            <v>CO2 GBC 90 bar V2</v>
          </cell>
          <cell r="R247">
            <v>133.28</v>
          </cell>
          <cell r="S247">
            <v>3.5000000000000003E-2</v>
          </cell>
        </row>
        <row r="248">
          <cell r="L248" t="str">
            <v>009L7418</v>
          </cell>
          <cell r="M248" t="str">
            <v>GBCH 16S CO2 90BAR BALL VALVE M/25</v>
          </cell>
          <cell r="N248" t="str">
            <v>SHUT-OFF AND SERVICE VALVES</v>
          </cell>
          <cell r="O248" t="str">
            <v>A63</v>
          </cell>
          <cell r="P248" t="str">
            <v>10462</v>
          </cell>
          <cell r="Q248" t="str">
            <v>CO2 GBC 90 bar V2</v>
          </cell>
          <cell r="R248">
            <v>955.46</v>
          </cell>
          <cell r="S248">
            <v>3.5000000000000003E-2</v>
          </cell>
        </row>
        <row r="249">
          <cell r="L249" t="str">
            <v>009L7420</v>
          </cell>
          <cell r="M249" t="str">
            <v>GBCH 22S CO2 90BAR BALL VALVE M/25</v>
          </cell>
          <cell r="N249" t="str">
            <v>SHUT-OFF AND SERVICE VALVES</v>
          </cell>
          <cell r="O249" t="str">
            <v>A63</v>
          </cell>
          <cell r="P249" t="str">
            <v>10462</v>
          </cell>
          <cell r="Q249" t="str">
            <v>CO2 GBC 90 bar V2</v>
          </cell>
          <cell r="R249">
            <v>1911.24</v>
          </cell>
          <cell r="S249">
            <v>3.5000000000000003E-2</v>
          </cell>
        </row>
        <row r="250">
          <cell r="L250" t="str">
            <v>009L7521</v>
          </cell>
          <cell r="M250" t="e">
            <v>#N/A</v>
          </cell>
          <cell r="N250" t="e">
            <v>#N/A</v>
          </cell>
          <cell r="O250" t="e">
            <v>#N/A</v>
          </cell>
          <cell r="P250" t="e">
            <v>#N/A</v>
          </cell>
          <cell r="Q250" t="e">
            <v>#N/A</v>
          </cell>
          <cell r="S250">
            <v>3.5000000000000003E-2</v>
          </cell>
        </row>
        <row r="251">
          <cell r="L251" t="str">
            <v>009L7522</v>
          </cell>
          <cell r="M251" t="str">
            <v>GBC 12S CO2 45BAR BALL VALVE M/25</v>
          </cell>
          <cell r="N251" t="str">
            <v>SHUT-OFF AND SERVICE VALVES</v>
          </cell>
          <cell r="O251" t="str">
            <v>A63</v>
          </cell>
          <cell r="P251" t="str">
            <v>10461</v>
          </cell>
          <cell r="Q251" t="str">
            <v>CO2 GBC 45 bar V2</v>
          </cell>
          <cell r="R251">
            <v>1635.6</v>
          </cell>
          <cell r="S251">
            <v>3.5000000000000003E-2</v>
          </cell>
        </row>
        <row r="252">
          <cell r="L252" t="str">
            <v>009L7523</v>
          </cell>
          <cell r="M252" t="e">
            <v>#N/A</v>
          </cell>
          <cell r="N252" t="e">
            <v>#N/A</v>
          </cell>
          <cell r="O252" t="e">
            <v>#N/A</v>
          </cell>
          <cell r="P252" t="e">
            <v>#N/A</v>
          </cell>
          <cell r="Q252" t="e">
            <v>#N/A</v>
          </cell>
          <cell r="S252">
            <v>3.5000000000000003E-2</v>
          </cell>
        </row>
        <row r="253">
          <cell r="L253" t="str">
            <v>009L7525</v>
          </cell>
          <cell r="M253" t="e">
            <v>#N/A</v>
          </cell>
          <cell r="N253" t="e">
            <v>#N/A</v>
          </cell>
          <cell r="O253" t="e">
            <v>#N/A</v>
          </cell>
          <cell r="P253" t="e">
            <v>#N/A</v>
          </cell>
          <cell r="Q253" t="e">
            <v>#N/A</v>
          </cell>
          <cell r="S253">
            <v>3.5000000000000003E-2</v>
          </cell>
        </row>
        <row r="254">
          <cell r="L254" t="str">
            <v>009L7526</v>
          </cell>
          <cell r="M254" t="e">
            <v>#N/A</v>
          </cell>
          <cell r="N254" t="e">
            <v>#N/A</v>
          </cell>
          <cell r="O254" t="e">
            <v>#N/A</v>
          </cell>
          <cell r="P254" t="e">
            <v>#N/A</v>
          </cell>
          <cell r="Q254" t="e">
            <v>#N/A</v>
          </cell>
          <cell r="S254">
            <v>3.5000000000000003E-2</v>
          </cell>
        </row>
        <row r="255">
          <cell r="L255" t="str">
            <v>009L7528</v>
          </cell>
          <cell r="M255" t="e">
            <v>#N/A</v>
          </cell>
          <cell r="N255" t="e">
            <v>#N/A</v>
          </cell>
          <cell r="O255" t="e">
            <v>#N/A</v>
          </cell>
          <cell r="P255" t="e">
            <v>#N/A</v>
          </cell>
          <cell r="Q255" t="e">
            <v>#N/A</v>
          </cell>
          <cell r="S255">
            <v>3.5000000000000003E-2</v>
          </cell>
        </row>
        <row r="256">
          <cell r="L256" t="str">
            <v>009L7529</v>
          </cell>
          <cell r="M256" t="e">
            <v>#N/A</v>
          </cell>
          <cell r="N256" t="e">
            <v>#N/A</v>
          </cell>
          <cell r="O256" t="e">
            <v>#N/A</v>
          </cell>
          <cell r="P256" t="e">
            <v>#N/A</v>
          </cell>
          <cell r="Q256" t="e">
            <v>#N/A</v>
          </cell>
          <cell r="S256">
            <v>3.5000000000000003E-2</v>
          </cell>
        </row>
        <row r="257">
          <cell r="L257" t="str">
            <v>009L7534</v>
          </cell>
          <cell r="M257" t="e">
            <v>#N/A</v>
          </cell>
          <cell r="N257" t="e">
            <v>#N/A</v>
          </cell>
          <cell r="O257" t="e">
            <v>#N/A</v>
          </cell>
          <cell r="P257" t="e">
            <v>#N/A</v>
          </cell>
          <cell r="Q257" t="e">
            <v>#N/A</v>
          </cell>
          <cell r="S257">
            <v>3.5000000000000003E-2</v>
          </cell>
        </row>
        <row r="258">
          <cell r="L258" t="str">
            <v>009L7536</v>
          </cell>
          <cell r="M258" t="e">
            <v>#N/A</v>
          </cell>
          <cell r="N258" t="e">
            <v>#N/A</v>
          </cell>
          <cell r="O258" t="e">
            <v>#N/A</v>
          </cell>
          <cell r="P258" t="e">
            <v>#N/A</v>
          </cell>
          <cell r="Q258" t="e">
            <v>#N/A</v>
          </cell>
          <cell r="S258">
            <v>3.5000000000000003E-2</v>
          </cell>
        </row>
        <row r="259">
          <cell r="L259" t="str">
            <v>009L7555</v>
          </cell>
          <cell r="M259" t="e">
            <v>#N/A</v>
          </cell>
          <cell r="N259" t="e">
            <v>#N/A</v>
          </cell>
          <cell r="O259" t="e">
            <v>#N/A</v>
          </cell>
          <cell r="P259" t="e">
            <v>#N/A</v>
          </cell>
          <cell r="Q259" t="e">
            <v>#N/A</v>
          </cell>
          <cell r="S259">
            <v>3.5000000000000003E-2</v>
          </cell>
        </row>
        <row r="260">
          <cell r="L260" t="str">
            <v>009L7557</v>
          </cell>
          <cell r="M260" t="e">
            <v>#N/A</v>
          </cell>
          <cell r="N260" t="e">
            <v>#N/A</v>
          </cell>
          <cell r="O260" t="e">
            <v>#N/A</v>
          </cell>
          <cell r="P260" t="e">
            <v>#N/A</v>
          </cell>
          <cell r="Q260" t="e">
            <v>#N/A</v>
          </cell>
          <cell r="S260">
            <v>3.5000000000000003E-2</v>
          </cell>
        </row>
        <row r="261">
          <cell r="L261" t="str">
            <v>009L7581</v>
          </cell>
          <cell r="M261" t="e">
            <v>#N/A</v>
          </cell>
          <cell r="N261" t="e">
            <v>#N/A</v>
          </cell>
          <cell r="O261" t="e">
            <v>#N/A</v>
          </cell>
          <cell r="P261" t="e">
            <v>#N/A</v>
          </cell>
          <cell r="Q261" t="e">
            <v>#N/A</v>
          </cell>
          <cell r="S261">
            <v>3.5000000000000003E-2</v>
          </cell>
        </row>
        <row r="262">
          <cell r="L262" t="str">
            <v>009L7582</v>
          </cell>
          <cell r="M262" t="str">
            <v>GBCH 10S CO2 90BAR BALL VALVE M/25 W AP</v>
          </cell>
          <cell r="N262" t="str">
            <v>SHUT-OFF AND SERVICE VALVES</v>
          </cell>
          <cell r="O262" t="str">
            <v>A63</v>
          </cell>
          <cell r="P262" t="str">
            <v>10462</v>
          </cell>
          <cell r="Q262" t="str">
            <v>CO2 GBC 90 bar V2</v>
          </cell>
          <cell r="R262">
            <v>663.47</v>
          </cell>
          <cell r="S262">
            <v>3.5000000000000003E-2</v>
          </cell>
        </row>
        <row r="263">
          <cell r="L263" t="str">
            <v>009L7585</v>
          </cell>
          <cell r="M263" t="str">
            <v>GBCH 12S CO2 90BAR BALL VALVE M/25 W AP</v>
          </cell>
          <cell r="N263" t="str">
            <v>SHUT-OFF AND SERVICE VALVES</v>
          </cell>
          <cell r="O263" t="str">
            <v>A63</v>
          </cell>
          <cell r="P263" t="str">
            <v>10462</v>
          </cell>
          <cell r="Q263" t="str">
            <v>CO2 GBC 90 bar V2</v>
          </cell>
          <cell r="R263">
            <v>697.81</v>
          </cell>
          <cell r="S263">
            <v>3.5000000000000003E-2</v>
          </cell>
        </row>
        <row r="264">
          <cell r="L264" t="str">
            <v>009L7586</v>
          </cell>
          <cell r="M264" t="e">
            <v>#N/A</v>
          </cell>
          <cell r="N264" t="e">
            <v>#N/A</v>
          </cell>
          <cell r="O264" t="e">
            <v>#N/A</v>
          </cell>
          <cell r="P264" t="e">
            <v>#N/A</v>
          </cell>
          <cell r="Q264" t="e">
            <v>#N/A</v>
          </cell>
          <cell r="S264">
            <v>3.5000000000000003E-2</v>
          </cell>
        </row>
        <row r="265">
          <cell r="L265" t="str">
            <v>009L7589</v>
          </cell>
          <cell r="M265" t="e">
            <v>#N/A</v>
          </cell>
          <cell r="N265" t="e">
            <v>#N/A</v>
          </cell>
          <cell r="O265" t="e">
            <v>#N/A</v>
          </cell>
          <cell r="P265" t="e">
            <v>#N/A</v>
          </cell>
          <cell r="Q265" t="e">
            <v>#N/A</v>
          </cell>
          <cell r="S265">
            <v>3.5000000000000003E-2</v>
          </cell>
        </row>
        <row r="266">
          <cell r="L266" t="str">
            <v>009L7958</v>
          </cell>
          <cell r="M266" t="e">
            <v>#N/A</v>
          </cell>
          <cell r="N266" t="e">
            <v>#N/A</v>
          </cell>
          <cell r="O266" t="e">
            <v>#N/A</v>
          </cell>
          <cell r="P266" t="e">
            <v>#N/A</v>
          </cell>
          <cell r="Q266" t="e">
            <v>#N/A</v>
          </cell>
          <cell r="S266">
            <v>3.5000000000000003E-2</v>
          </cell>
        </row>
        <row r="267">
          <cell r="L267" t="str">
            <v>009L7960</v>
          </cell>
          <cell r="M267" t="str">
            <v>GBC 67S FULL PORT BALL VALVE S/1</v>
          </cell>
          <cell r="N267" t="str">
            <v>SHUT-OFF AND SERVICE VALVES</v>
          </cell>
          <cell r="O267" t="str">
            <v>A63</v>
          </cell>
          <cell r="P267" t="str">
            <v>10460</v>
          </cell>
          <cell r="Q267" t="str">
            <v>GBC V2</v>
          </cell>
          <cell r="R267">
            <v>176997.47</v>
          </cell>
          <cell r="S267">
            <v>3.5000000000000003E-2</v>
          </cell>
        </row>
        <row r="268">
          <cell r="L268" t="str">
            <v>009L7970</v>
          </cell>
          <cell r="M268" t="e">
            <v>#N/A</v>
          </cell>
          <cell r="N268" t="e">
            <v>#N/A</v>
          </cell>
          <cell r="O268" t="e">
            <v>#N/A</v>
          </cell>
          <cell r="P268" t="e">
            <v>#N/A</v>
          </cell>
          <cell r="Q268" t="e">
            <v>#N/A</v>
          </cell>
          <cell r="S268">
            <v>3.5000000000000003E-2</v>
          </cell>
        </row>
        <row r="269">
          <cell r="L269" t="str">
            <v>009L7980</v>
          </cell>
          <cell r="M269" t="e">
            <v>#N/A</v>
          </cell>
          <cell r="N269" t="e">
            <v>#N/A</v>
          </cell>
          <cell r="O269" t="e">
            <v>#N/A</v>
          </cell>
          <cell r="P269" t="e">
            <v>#N/A</v>
          </cell>
          <cell r="Q269" t="e">
            <v>#N/A</v>
          </cell>
          <cell r="S269">
            <v>3.5000000000000003E-2</v>
          </cell>
        </row>
        <row r="270">
          <cell r="L270" t="str">
            <v>009L7981</v>
          </cell>
          <cell r="M270" t="str">
            <v>GBC 79S BALL VALVE S/1</v>
          </cell>
          <cell r="N270" t="str">
            <v>SHUT-OFF AND SERVICE VALVES</v>
          </cell>
          <cell r="O270" t="str">
            <v>A63</v>
          </cell>
          <cell r="P270" t="str">
            <v>10460</v>
          </cell>
          <cell r="Q270" t="str">
            <v>GBC V2</v>
          </cell>
          <cell r="R270">
            <v>77628.25</v>
          </cell>
          <cell r="S270">
            <v>3.5000000000000003E-2</v>
          </cell>
        </row>
        <row r="271">
          <cell r="L271" t="str">
            <v>009L8023</v>
          </cell>
          <cell r="M271" t="str">
            <v>GBC 16S BALL VALVE M/25-HUSSMANN</v>
          </cell>
          <cell r="N271" t="str">
            <v>SHUT-OFF AND SERVICE VALVES</v>
          </cell>
          <cell r="O271" t="str">
            <v>A63</v>
          </cell>
          <cell r="P271" t="str">
            <v>10460</v>
          </cell>
          <cell r="Q271" t="str">
            <v>GBC V2</v>
          </cell>
          <cell r="R271">
            <v>227.5</v>
          </cell>
          <cell r="S271">
            <v>3.5000000000000003E-2</v>
          </cell>
        </row>
        <row r="272">
          <cell r="L272" t="str">
            <v>009L8025</v>
          </cell>
          <cell r="M272" t="str">
            <v>GBC 22S BALL VALVE M/25-HUSSMANN</v>
          </cell>
          <cell r="N272" t="str">
            <v>SHUT-OFF AND SERVICE VALVES</v>
          </cell>
          <cell r="O272" t="str">
            <v>A63</v>
          </cell>
          <cell r="P272" t="str">
            <v>10460</v>
          </cell>
          <cell r="Q272" t="str">
            <v>GBC V2</v>
          </cell>
          <cell r="R272">
            <v>0</v>
          </cell>
          <cell r="S272">
            <v>3.5000000000000003E-2</v>
          </cell>
        </row>
        <row r="273">
          <cell r="L273" t="str">
            <v>009L8028</v>
          </cell>
          <cell r="M273" t="str">
            <v>GBC 42S BALL VALVE M/4-HUSSMANN</v>
          </cell>
          <cell r="N273" t="str">
            <v>SHUT-OFF AND SERVICE VALVES</v>
          </cell>
          <cell r="O273" t="str">
            <v>A63</v>
          </cell>
          <cell r="P273" t="str">
            <v>10460</v>
          </cell>
          <cell r="Q273" t="str">
            <v>GBC V2</v>
          </cell>
          <cell r="R273">
            <v>0</v>
          </cell>
          <cell r="S273">
            <v>3.5000000000000003E-2</v>
          </cell>
        </row>
        <row r="274">
          <cell r="L274" t="str">
            <v>009L8042</v>
          </cell>
          <cell r="M274" t="e">
            <v>#N/A</v>
          </cell>
          <cell r="N274" t="e">
            <v>#N/A</v>
          </cell>
          <cell r="O274" t="e">
            <v>#N/A</v>
          </cell>
          <cell r="P274" t="e">
            <v>#N/A</v>
          </cell>
          <cell r="Q274" t="e">
            <v>#N/A</v>
          </cell>
          <cell r="S274">
            <v>3.5000000000000003E-2</v>
          </cell>
        </row>
        <row r="275">
          <cell r="L275" t="str">
            <v>009L8050</v>
          </cell>
          <cell r="M275" t="str">
            <v>GBC 6S BALL VALVE CAP STRAP M/30</v>
          </cell>
          <cell r="N275" t="str">
            <v>SHUT-OFF AND SERVICE VALVES</v>
          </cell>
          <cell r="O275" t="str">
            <v>A63</v>
          </cell>
          <cell r="P275" t="str">
            <v>10460</v>
          </cell>
          <cell r="Q275" t="str">
            <v>GBC V2</v>
          </cell>
          <cell r="R275">
            <v>120337.16</v>
          </cell>
          <cell r="S275">
            <v>3.5000000000000003E-2</v>
          </cell>
        </row>
        <row r="276">
          <cell r="L276" t="str">
            <v>009L8051</v>
          </cell>
          <cell r="M276" t="str">
            <v>GBC 10S BALL VALVE CAP STRAP M/30</v>
          </cell>
          <cell r="N276" t="str">
            <v>SHUT-OFF AND SERVICE VALVES</v>
          </cell>
          <cell r="O276" t="str">
            <v>A63</v>
          </cell>
          <cell r="P276" t="str">
            <v>10460</v>
          </cell>
          <cell r="Q276" t="str">
            <v>GBC V2</v>
          </cell>
          <cell r="R276">
            <v>100644.19</v>
          </cell>
          <cell r="S276">
            <v>3.5000000000000003E-2</v>
          </cell>
        </row>
        <row r="277">
          <cell r="L277" t="str">
            <v>009L8052</v>
          </cell>
          <cell r="M277" t="str">
            <v>GBC 12S BALL VALVE CAP STRAP M/30</v>
          </cell>
          <cell r="N277" t="str">
            <v>SHUT-OFF AND SERVICE VALVES</v>
          </cell>
          <cell r="O277" t="str">
            <v>A63</v>
          </cell>
          <cell r="P277" t="str">
            <v>10460</v>
          </cell>
          <cell r="Q277" t="str">
            <v>GBC V2</v>
          </cell>
          <cell r="R277">
            <v>111351.18</v>
          </cell>
          <cell r="S277">
            <v>3.5000000000000003E-2</v>
          </cell>
        </row>
        <row r="278">
          <cell r="L278" t="str">
            <v>009L8053</v>
          </cell>
          <cell r="M278" t="str">
            <v>GBC 16S BALL VALVE CAP STRAP M/25</v>
          </cell>
          <cell r="N278" t="str">
            <v>SHUT-OFF AND SERVICE VALVES</v>
          </cell>
          <cell r="O278" t="str">
            <v>A63</v>
          </cell>
          <cell r="P278" t="str">
            <v>10460</v>
          </cell>
          <cell r="Q278" t="str">
            <v>GBC V2</v>
          </cell>
          <cell r="R278">
            <v>123694.2</v>
          </cell>
          <cell r="S278">
            <v>3.5000000000000003E-2</v>
          </cell>
        </row>
        <row r="279">
          <cell r="L279" t="str">
            <v>009L8054</v>
          </cell>
          <cell r="M279" t="str">
            <v>GBC 18S BALL VALVE CAP STRAP M/25</v>
          </cell>
          <cell r="N279" t="str">
            <v>SHUT-OFF AND SERVICE VALVES</v>
          </cell>
          <cell r="O279" t="str">
            <v>A63</v>
          </cell>
          <cell r="P279" t="str">
            <v>10460</v>
          </cell>
          <cell r="Q279" t="str">
            <v>GBC V2</v>
          </cell>
          <cell r="R279">
            <v>16769.45</v>
          </cell>
          <cell r="S279">
            <v>3.5000000000000003E-2</v>
          </cell>
        </row>
        <row r="280">
          <cell r="L280" t="str">
            <v>009L8059</v>
          </cell>
          <cell r="M280" t="str">
            <v>GBC 54S BALL VALVE CAP STRAP M/2</v>
          </cell>
          <cell r="N280" t="str">
            <v>SHUT-OFF AND SERVICE VALVES</v>
          </cell>
          <cell r="O280" t="str">
            <v>A63</v>
          </cell>
          <cell r="P280" t="str">
            <v>10460</v>
          </cell>
          <cell r="Q280" t="str">
            <v>GBC V2</v>
          </cell>
          <cell r="R280">
            <v>50561.09</v>
          </cell>
          <cell r="S280">
            <v>3.5000000000000003E-2</v>
          </cell>
        </row>
        <row r="281">
          <cell r="L281" t="str">
            <v>009L8065</v>
          </cell>
          <cell r="M281" t="str">
            <v>GBC 22S BALL VALVE CAP STRAP M/25</v>
          </cell>
          <cell r="N281" t="str">
            <v>SHUT-OFF AND SERVICE VALVES</v>
          </cell>
          <cell r="O281" t="str">
            <v>A63</v>
          </cell>
          <cell r="P281" t="str">
            <v>10460</v>
          </cell>
          <cell r="Q281" t="str">
            <v>GBC V2</v>
          </cell>
          <cell r="R281">
            <v>74939.820000000007</v>
          </cell>
          <cell r="S281">
            <v>3.5000000000000003E-2</v>
          </cell>
        </row>
        <row r="282">
          <cell r="L282" t="str">
            <v>009L8066</v>
          </cell>
          <cell r="M282" t="str">
            <v>GBC 28S BALL VALVE CAP STRAP M/5</v>
          </cell>
          <cell r="N282" t="str">
            <v>SHUT-OFF AND SERVICE VALVES</v>
          </cell>
          <cell r="O282" t="str">
            <v>A63</v>
          </cell>
          <cell r="P282" t="str">
            <v>10460</v>
          </cell>
          <cell r="Q282" t="str">
            <v>GBC V2</v>
          </cell>
          <cell r="R282">
            <v>82918.53</v>
          </cell>
          <cell r="S282">
            <v>3.5000000000000003E-2</v>
          </cell>
        </row>
        <row r="283">
          <cell r="L283" t="str">
            <v>009L8067</v>
          </cell>
          <cell r="M283" t="str">
            <v>GBC 35S BALL VALVE CAP STRAP M/5</v>
          </cell>
          <cell r="N283" t="str">
            <v>SHUT-OFF AND SERVICE VALVES</v>
          </cell>
          <cell r="O283" t="str">
            <v>A63</v>
          </cell>
          <cell r="P283" t="str">
            <v>10460</v>
          </cell>
          <cell r="Q283" t="str">
            <v>GBC V2</v>
          </cell>
          <cell r="R283">
            <v>65859.3</v>
          </cell>
          <cell r="S283">
            <v>3.5000000000000003E-2</v>
          </cell>
        </row>
        <row r="284">
          <cell r="L284" t="str">
            <v>009L8068</v>
          </cell>
          <cell r="M284" t="str">
            <v>GBC 42S BALL VALVE CAP STRAP M/4</v>
          </cell>
          <cell r="N284" t="str">
            <v>SHUT-OFF AND SERVICE VALVES</v>
          </cell>
          <cell r="O284" t="str">
            <v>A63</v>
          </cell>
          <cell r="P284" t="str">
            <v>10460</v>
          </cell>
          <cell r="Q284" t="str">
            <v>GBC V2</v>
          </cell>
          <cell r="R284">
            <v>37392.85</v>
          </cell>
          <cell r="S284">
            <v>3.5000000000000003E-2</v>
          </cell>
        </row>
        <row r="285">
          <cell r="L285" t="str">
            <v>009L8069</v>
          </cell>
          <cell r="M285" t="str">
            <v>GBC 67S BALL VALVE CAP STRAP S/1</v>
          </cell>
          <cell r="N285" t="str">
            <v>SHUT-OFF AND SERVICE VALVES</v>
          </cell>
          <cell r="O285" t="str">
            <v>A63</v>
          </cell>
          <cell r="P285" t="str">
            <v>10460</v>
          </cell>
          <cell r="Q285" t="str">
            <v>GBC V2</v>
          </cell>
          <cell r="R285">
            <v>8197.86</v>
          </cell>
          <cell r="S285">
            <v>3.5000000000000003E-2</v>
          </cell>
        </row>
        <row r="286">
          <cell r="L286" t="str">
            <v>011L1103</v>
          </cell>
          <cell r="M286" t="str">
            <v>FLARE NUT I/10</v>
          </cell>
          <cell r="N286" t="str">
            <v>MISCELLANEOUS</v>
          </cell>
          <cell r="O286" t="str">
            <v>019</v>
          </cell>
          <cell r="P286" t="str">
            <v>01960</v>
          </cell>
          <cell r="Q286" t="str">
            <v>Spare parts Flare Fittings</v>
          </cell>
          <cell r="R286">
            <v>21.03</v>
          </cell>
          <cell r="S286">
            <v>3.5000000000000003E-2</v>
          </cell>
        </row>
        <row r="287">
          <cell r="L287" t="str">
            <v>011L1107</v>
          </cell>
          <cell r="M287" t="e">
            <v>#N/A</v>
          </cell>
          <cell r="N287" t="e">
            <v>#N/A</v>
          </cell>
          <cell r="O287" t="e">
            <v>#N/A</v>
          </cell>
          <cell r="P287" t="e">
            <v>#N/A</v>
          </cell>
          <cell r="Q287" t="e">
            <v>#N/A</v>
          </cell>
          <cell r="S287">
            <v>3.5000000000000003E-2</v>
          </cell>
        </row>
        <row r="288">
          <cell r="L288" t="str">
            <v>011L1135</v>
          </cell>
          <cell r="M288" t="str">
            <v>UNION NUT 3/8 IN I/10</v>
          </cell>
          <cell r="N288" t="str">
            <v>MISCELLANEOUS</v>
          </cell>
          <cell r="O288" t="str">
            <v>019</v>
          </cell>
          <cell r="P288" t="str">
            <v>01960</v>
          </cell>
          <cell r="Q288" t="str">
            <v>Spare parts Flare Fittings</v>
          </cell>
          <cell r="R288">
            <v>22.63</v>
          </cell>
          <cell r="S288">
            <v>3.5000000000000003E-2</v>
          </cell>
        </row>
        <row r="289">
          <cell r="L289" t="str">
            <v>011L4011</v>
          </cell>
          <cell r="M289" t="str">
            <v>SEAL CAP I/500</v>
          </cell>
          <cell r="N289" t="str">
            <v>MECHANICAL EXPANSION VALVES</v>
          </cell>
          <cell r="O289" t="str">
            <v>001</v>
          </cell>
          <cell r="P289" t="str">
            <v>01080</v>
          </cell>
          <cell r="Q289" t="str">
            <v>Spare Parts PCL 001</v>
          </cell>
          <cell r="R289">
            <v>356.72</v>
          </cell>
          <cell r="S289">
            <v>3.5000000000000003E-2</v>
          </cell>
        </row>
        <row r="290">
          <cell r="L290" t="str">
            <v>011L4017</v>
          </cell>
          <cell r="M290" t="str">
            <v>CU - GASKET B2-6 I/300</v>
          </cell>
          <cell r="N290" t="str">
            <v>MECHANICAL EXPANSION VALVES</v>
          </cell>
          <cell r="O290" t="str">
            <v>001</v>
          </cell>
          <cell r="P290" t="str">
            <v>01080</v>
          </cell>
          <cell r="Q290" t="str">
            <v>Spare Parts PCL 001</v>
          </cell>
          <cell r="S290">
            <v>3.5000000000000003E-2</v>
          </cell>
        </row>
        <row r="291">
          <cell r="L291" t="str">
            <v>011L4018</v>
          </cell>
          <cell r="M291" t="e">
            <v>#N/A</v>
          </cell>
          <cell r="N291" t="e">
            <v>#N/A</v>
          </cell>
          <cell r="O291" t="e">
            <v>#N/A</v>
          </cell>
          <cell r="P291" t="e">
            <v>#N/A</v>
          </cell>
          <cell r="Q291" t="e">
            <v>#N/A</v>
          </cell>
          <cell r="S291">
            <v>3.5000000000000003E-2</v>
          </cell>
        </row>
        <row r="292">
          <cell r="L292" t="str">
            <v>011L4025</v>
          </cell>
          <cell r="M292" t="str">
            <v>CU - GASKET I/300</v>
          </cell>
          <cell r="N292" t="str">
            <v>MECHANICAL EXPANSION VALVES</v>
          </cell>
          <cell r="O292" t="str">
            <v>001</v>
          </cell>
          <cell r="P292" t="str">
            <v>01080</v>
          </cell>
          <cell r="Q292" t="str">
            <v>Spare Parts PCL 001</v>
          </cell>
          <cell r="R292">
            <v>219.69</v>
          </cell>
          <cell r="S292">
            <v>3.5000000000000003E-2</v>
          </cell>
        </row>
        <row r="293">
          <cell r="L293" t="str">
            <v>014-0004</v>
          </cell>
          <cell r="M293" t="e">
            <v>#N/A</v>
          </cell>
          <cell r="N293" t="e">
            <v>#N/A</v>
          </cell>
          <cell r="O293" t="e">
            <v>#N/A</v>
          </cell>
          <cell r="P293" t="e">
            <v>#N/A</v>
          </cell>
          <cell r="Q293" t="e">
            <v>#N/A</v>
          </cell>
          <cell r="S293">
            <v>3.5000000000000003E-2</v>
          </cell>
        </row>
        <row r="294">
          <cell r="L294" t="str">
            <v>014-0005</v>
          </cell>
          <cell r="M294" t="str">
            <v>SGR SIGHT GLASS M/19X4</v>
          </cell>
          <cell r="N294" t="str">
            <v>SIGHT GLASSES</v>
          </cell>
          <cell r="O294" t="str">
            <v>012</v>
          </cell>
          <cell r="P294" t="str">
            <v>01883</v>
          </cell>
          <cell r="Q294" t="str">
            <v>SG</v>
          </cell>
          <cell r="R294">
            <v>351.35</v>
          </cell>
          <cell r="S294">
            <v>3.5000000000000003E-2</v>
          </cell>
        </row>
        <row r="295">
          <cell r="L295" t="str">
            <v>014-0006</v>
          </cell>
          <cell r="M295" t="str">
            <v>SGRN SIGHT GLASS M/19X4</v>
          </cell>
          <cell r="N295" t="str">
            <v>SIGHT GLASSES</v>
          </cell>
          <cell r="O295" t="str">
            <v>012</v>
          </cell>
          <cell r="P295" t="str">
            <v>01883</v>
          </cell>
          <cell r="Q295" t="str">
            <v>SG</v>
          </cell>
          <cell r="R295">
            <v>51.67</v>
          </cell>
          <cell r="S295">
            <v>3.5000000000000003E-2</v>
          </cell>
        </row>
        <row r="296">
          <cell r="L296" t="str">
            <v>014-0035</v>
          </cell>
          <cell r="M296" t="str">
            <v>SGI 10S SIGHT GLASS M/25X4</v>
          </cell>
          <cell r="N296" t="str">
            <v>SIGHT GLASSES</v>
          </cell>
          <cell r="O296" t="str">
            <v>012</v>
          </cell>
          <cell r="P296" t="str">
            <v>01883</v>
          </cell>
          <cell r="Q296" t="str">
            <v>SG</v>
          </cell>
          <cell r="R296">
            <v>25449.56</v>
          </cell>
          <cell r="S296">
            <v>3.5000000000000003E-2</v>
          </cell>
        </row>
        <row r="297">
          <cell r="L297" t="str">
            <v>014-0036</v>
          </cell>
          <cell r="M297" t="str">
            <v>SGI 12S SIGHT GLASS M/28</v>
          </cell>
          <cell r="N297" t="str">
            <v>SIGHT GLASSES</v>
          </cell>
          <cell r="O297" t="str">
            <v>012</v>
          </cell>
          <cell r="P297" t="str">
            <v>01883</v>
          </cell>
          <cell r="Q297" t="str">
            <v>SG</v>
          </cell>
          <cell r="R297">
            <v>30.22</v>
          </cell>
          <cell r="S297">
            <v>3.5000000000000003E-2</v>
          </cell>
        </row>
        <row r="298">
          <cell r="L298" t="str">
            <v>014-0039</v>
          </cell>
          <cell r="M298" t="str">
            <v>SGI 22S SIGHT GLASS M/28</v>
          </cell>
          <cell r="N298" t="str">
            <v>SIGHT GLASSES</v>
          </cell>
          <cell r="O298" t="str">
            <v>012</v>
          </cell>
          <cell r="P298" t="str">
            <v>01883</v>
          </cell>
          <cell r="Q298" t="str">
            <v>SG</v>
          </cell>
          <cell r="R298">
            <v>0</v>
          </cell>
          <cell r="S298">
            <v>3.5000000000000003E-2</v>
          </cell>
        </row>
        <row r="299">
          <cell r="L299" t="str">
            <v>014-0044</v>
          </cell>
          <cell r="M299" t="str">
            <v>SGI 16S SIGHT GLASS M/28</v>
          </cell>
          <cell r="N299" t="str">
            <v>SIGHT GLASSES</v>
          </cell>
          <cell r="O299" t="str">
            <v>012</v>
          </cell>
          <cell r="P299" t="str">
            <v>01883</v>
          </cell>
          <cell r="Q299" t="str">
            <v>SG</v>
          </cell>
          <cell r="R299">
            <v>70.61</v>
          </cell>
          <cell r="S299">
            <v>3.5000000000000003E-2</v>
          </cell>
        </row>
        <row r="300">
          <cell r="L300" t="str">
            <v>014-0047</v>
          </cell>
          <cell r="M300" t="str">
            <v>SGI 19S SIGHT GLASS M/28</v>
          </cell>
          <cell r="N300" t="str">
            <v>SIGHT GLASSES</v>
          </cell>
          <cell r="O300" t="str">
            <v>012</v>
          </cell>
          <cell r="P300" t="str">
            <v>01883</v>
          </cell>
          <cell r="Q300" t="str">
            <v>SG</v>
          </cell>
          <cell r="R300">
            <v>0</v>
          </cell>
          <cell r="S300">
            <v>3.5000000000000003E-2</v>
          </cell>
        </row>
        <row r="301">
          <cell r="L301" t="str">
            <v>014-0084</v>
          </cell>
          <cell r="M301" t="e">
            <v>#N/A</v>
          </cell>
          <cell r="N301" t="e">
            <v>#N/A</v>
          </cell>
          <cell r="O301" t="e">
            <v>#N/A</v>
          </cell>
          <cell r="P301" t="e">
            <v>#N/A</v>
          </cell>
          <cell r="Q301" t="e">
            <v>#N/A</v>
          </cell>
          <cell r="S301">
            <v>3.5000000000000003E-2</v>
          </cell>
        </row>
        <row r="302">
          <cell r="L302" t="str">
            <v>014-0117</v>
          </cell>
          <cell r="M302" t="str">
            <v>SGN 12S SIGHT GLASS I/20</v>
          </cell>
          <cell r="N302" t="str">
            <v>SIGHT GLASSES</v>
          </cell>
          <cell r="O302" t="str">
            <v>012</v>
          </cell>
          <cell r="P302" t="str">
            <v>01883</v>
          </cell>
          <cell r="Q302" t="str">
            <v>SG</v>
          </cell>
          <cell r="R302">
            <v>45925.599999999999</v>
          </cell>
          <cell r="S302">
            <v>3.5000000000000003E-2</v>
          </cell>
        </row>
        <row r="303">
          <cell r="L303" t="str">
            <v>014-0130</v>
          </cell>
          <cell r="M303" t="str">
            <v>SGI 22S SIGHT GLASS M/28</v>
          </cell>
          <cell r="N303" t="str">
            <v>SIGHT GLASSES</v>
          </cell>
          <cell r="O303" t="str">
            <v>012</v>
          </cell>
          <cell r="P303" t="str">
            <v>01883</v>
          </cell>
          <cell r="Q303" t="str">
            <v>SG</v>
          </cell>
          <cell r="R303">
            <v>5059.38</v>
          </cell>
          <cell r="S303">
            <v>3.5000000000000003E-2</v>
          </cell>
        </row>
        <row r="304">
          <cell r="L304" t="str">
            <v>014-0142</v>
          </cell>
          <cell r="M304" t="e">
            <v>#N/A</v>
          </cell>
          <cell r="N304" t="e">
            <v>#N/A</v>
          </cell>
          <cell r="O304" t="e">
            <v>#N/A</v>
          </cell>
          <cell r="P304" t="e">
            <v>#N/A</v>
          </cell>
          <cell r="Q304" t="e">
            <v>#N/A</v>
          </cell>
          <cell r="S304">
            <v>3.5000000000000003E-2</v>
          </cell>
        </row>
        <row r="305">
          <cell r="L305" t="str">
            <v>014-0143</v>
          </cell>
          <cell r="M305" t="str">
            <v>SGN 10S SIGHT GLASS M/25X4</v>
          </cell>
          <cell r="N305" t="str">
            <v>SIGHT GLASSES</v>
          </cell>
          <cell r="O305" t="str">
            <v>012</v>
          </cell>
          <cell r="P305" t="str">
            <v>01883</v>
          </cell>
          <cell r="Q305" t="str">
            <v>SG</v>
          </cell>
          <cell r="R305">
            <v>121321.1</v>
          </cell>
          <cell r="S305">
            <v>3.5000000000000003E-2</v>
          </cell>
        </row>
        <row r="306">
          <cell r="L306" t="str">
            <v>014-0144</v>
          </cell>
          <cell r="M306" t="str">
            <v>SGN 12S SIGHT GLASS M/28</v>
          </cell>
          <cell r="N306" t="str">
            <v>SIGHT GLASSES</v>
          </cell>
          <cell r="O306" t="str">
            <v>012</v>
          </cell>
          <cell r="P306" t="str">
            <v>01883</v>
          </cell>
          <cell r="Q306" t="str">
            <v>SG</v>
          </cell>
          <cell r="R306">
            <v>13343.82</v>
          </cell>
          <cell r="S306">
            <v>3.5000000000000003E-2</v>
          </cell>
        </row>
        <row r="307">
          <cell r="L307" t="str">
            <v>014-0172</v>
          </cell>
          <cell r="M307" t="str">
            <v>SGN 10 SIGHT GLASS M/24X3</v>
          </cell>
          <cell r="N307" t="str">
            <v>SIGHT GLASSES</v>
          </cell>
          <cell r="O307" t="str">
            <v>012</v>
          </cell>
          <cell r="P307" t="str">
            <v>01883</v>
          </cell>
          <cell r="Q307" t="str">
            <v>SG</v>
          </cell>
          <cell r="R307">
            <v>75.98</v>
          </cell>
          <cell r="S307">
            <v>3.5000000000000003E-2</v>
          </cell>
        </row>
        <row r="308">
          <cell r="L308" t="str">
            <v>014-0173</v>
          </cell>
          <cell r="M308" t="e">
            <v>#N/A</v>
          </cell>
          <cell r="N308" t="e">
            <v>#N/A</v>
          </cell>
          <cell r="O308" t="e">
            <v>#N/A</v>
          </cell>
          <cell r="P308" t="e">
            <v>#N/A</v>
          </cell>
          <cell r="Q308" t="e">
            <v>#N/A</v>
          </cell>
          <cell r="S308">
            <v>3.5000000000000003E-2</v>
          </cell>
        </row>
        <row r="309">
          <cell r="L309" t="str">
            <v>014-0177</v>
          </cell>
          <cell r="M309" t="str">
            <v>SGRI SIGHT GLASS I/170</v>
          </cell>
          <cell r="N309" t="str">
            <v>SIGHT GLASSES</v>
          </cell>
          <cell r="O309" t="str">
            <v>012</v>
          </cell>
          <cell r="P309" t="str">
            <v>01883</v>
          </cell>
          <cell r="Q309" t="str">
            <v>SG</v>
          </cell>
          <cell r="R309">
            <v>9139.2000000000007</v>
          </cell>
          <cell r="S309">
            <v>3.5000000000000003E-2</v>
          </cell>
        </row>
        <row r="310">
          <cell r="L310" t="str">
            <v>014-0181</v>
          </cell>
          <cell r="M310" t="str">
            <v>SGN 6S SIGHT GLASS M/25X4</v>
          </cell>
          <cell r="N310" t="str">
            <v>SIGHT GLASSES</v>
          </cell>
          <cell r="O310" t="str">
            <v>012</v>
          </cell>
          <cell r="P310" t="str">
            <v>01883</v>
          </cell>
          <cell r="Q310" t="str">
            <v>SG</v>
          </cell>
          <cell r="R310">
            <v>250</v>
          </cell>
          <cell r="S310">
            <v>3.5000000000000003E-2</v>
          </cell>
        </row>
        <row r="311">
          <cell r="L311" t="str">
            <v>014-0190</v>
          </cell>
          <cell r="M311" t="str">
            <v>SGN 10S SIGHT GLASS I/54</v>
          </cell>
          <cell r="N311" t="str">
            <v>SIGHT GLASSES</v>
          </cell>
          <cell r="O311" t="str">
            <v>012</v>
          </cell>
          <cell r="P311" t="str">
            <v>01883</v>
          </cell>
          <cell r="Q311" t="str">
            <v>SG</v>
          </cell>
          <cell r="R311">
            <v>6684.48</v>
          </cell>
          <cell r="S311">
            <v>3.5000000000000003E-2</v>
          </cell>
        </row>
        <row r="312">
          <cell r="L312" t="str">
            <v>014-0192</v>
          </cell>
          <cell r="M312" t="e">
            <v>#N/A</v>
          </cell>
          <cell r="N312" t="e">
            <v>#N/A</v>
          </cell>
          <cell r="O312" t="e">
            <v>#N/A</v>
          </cell>
          <cell r="P312" t="e">
            <v>#N/A</v>
          </cell>
          <cell r="Q312" t="e">
            <v>#N/A</v>
          </cell>
          <cell r="S312">
            <v>3.5000000000000003E-2</v>
          </cell>
        </row>
        <row r="313">
          <cell r="L313" t="str">
            <v>014-1011</v>
          </cell>
          <cell r="M313" t="str">
            <v>SGI 10 SIGHT GLASS I/70</v>
          </cell>
          <cell r="N313" t="str">
            <v>SIGHT GLASSES</v>
          </cell>
          <cell r="O313" t="str">
            <v>012</v>
          </cell>
          <cell r="P313" t="str">
            <v>01883</v>
          </cell>
          <cell r="Q313" t="str">
            <v>SG</v>
          </cell>
          <cell r="R313">
            <v>22097.599999999999</v>
          </cell>
          <cell r="S313">
            <v>3.5000000000000003E-2</v>
          </cell>
        </row>
        <row r="314">
          <cell r="L314" t="str">
            <v>014-1050</v>
          </cell>
          <cell r="M314" t="e">
            <v>#N/A</v>
          </cell>
          <cell r="N314" t="e">
            <v>#N/A</v>
          </cell>
          <cell r="O314" t="e">
            <v>#N/A</v>
          </cell>
          <cell r="P314" t="e">
            <v>#N/A</v>
          </cell>
          <cell r="Q314" t="e">
            <v>#N/A</v>
          </cell>
          <cell r="S314">
            <v>3.5000000000000003E-2</v>
          </cell>
        </row>
        <row r="315">
          <cell r="L315" t="str">
            <v>014-1052</v>
          </cell>
          <cell r="M315" t="str">
            <v>SGRN SIGHT GLASS I/170</v>
          </cell>
          <cell r="N315" t="str">
            <v>SIGHT GLASSES</v>
          </cell>
          <cell r="O315" t="str">
            <v>012</v>
          </cell>
          <cell r="P315" t="str">
            <v>01883</v>
          </cell>
          <cell r="Q315" t="str">
            <v>SG</v>
          </cell>
          <cell r="R315">
            <v>366170.85</v>
          </cell>
          <cell r="S315">
            <v>3.5000000000000003E-2</v>
          </cell>
        </row>
        <row r="316">
          <cell r="L316" t="str">
            <v>014-1056</v>
          </cell>
          <cell r="M316" t="str">
            <v>SG  1 1/8IN SADDLE I/80</v>
          </cell>
          <cell r="N316" t="str">
            <v>SIGHT GLASSES</v>
          </cell>
          <cell r="O316" t="str">
            <v>012</v>
          </cell>
          <cell r="P316" t="str">
            <v>01883</v>
          </cell>
          <cell r="Q316" t="str">
            <v>SG</v>
          </cell>
          <cell r="R316">
            <v>287.31</v>
          </cell>
          <cell r="S316">
            <v>3.5000000000000003E-2</v>
          </cell>
        </row>
        <row r="317">
          <cell r="L317" t="str">
            <v>014-1057</v>
          </cell>
          <cell r="M317" t="str">
            <v>SG  1 1/8IN SADDLE I/80</v>
          </cell>
          <cell r="N317" t="str">
            <v>SIGHT GLASSES</v>
          </cell>
          <cell r="O317" t="str">
            <v>012</v>
          </cell>
          <cell r="P317" t="str">
            <v>01883</v>
          </cell>
          <cell r="Q317" t="str">
            <v>SG</v>
          </cell>
          <cell r="S317">
            <v>3.5000000000000003E-2</v>
          </cell>
        </row>
        <row r="318">
          <cell r="L318" t="str">
            <v>014-1058</v>
          </cell>
          <cell r="M318" t="str">
            <v>SG 1 5/8IN SADDLE  I/80</v>
          </cell>
          <cell r="N318" t="str">
            <v>SIGHT GLASSES</v>
          </cell>
          <cell r="O318" t="str">
            <v>012</v>
          </cell>
          <cell r="P318" t="str">
            <v>01883</v>
          </cell>
          <cell r="Q318" t="str">
            <v>SG</v>
          </cell>
          <cell r="R318">
            <v>1382.66</v>
          </cell>
          <cell r="S318">
            <v>3.5000000000000003E-2</v>
          </cell>
        </row>
        <row r="319">
          <cell r="L319" t="str">
            <v>014-1059</v>
          </cell>
          <cell r="M319" t="str">
            <v>SIGHT GLASS SADDLE</v>
          </cell>
          <cell r="N319" t="str">
            <v>SIGHT GLASSES</v>
          </cell>
          <cell r="O319" t="str">
            <v>012</v>
          </cell>
          <cell r="P319" t="str">
            <v>01883</v>
          </cell>
          <cell r="Q319" t="str">
            <v>SG</v>
          </cell>
          <cell r="S319">
            <v>3.5000000000000003E-2</v>
          </cell>
        </row>
        <row r="320">
          <cell r="L320" t="str">
            <v>014-1064</v>
          </cell>
          <cell r="M320" t="str">
            <v>SGRI SIGHT GLASS M/19X4</v>
          </cell>
          <cell r="N320" t="str">
            <v>SIGHT GLASSES</v>
          </cell>
          <cell r="O320" t="str">
            <v>012</v>
          </cell>
          <cell r="P320" t="str">
            <v>01883</v>
          </cell>
          <cell r="Q320" t="str">
            <v>SG</v>
          </cell>
          <cell r="R320">
            <v>2124.5</v>
          </cell>
          <cell r="S320">
            <v>3.5000000000000003E-2</v>
          </cell>
        </row>
        <row r="321">
          <cell r="L321" t="str">
            <v>014-1067</v>
          </cell>
          <cell r="M321" t="str">
            <v>SGS 2 1/8IN SIGHT GLASS SADDLE  I/80</v>
          </cell>
          <cell r="N321" t="str">
            <v>SIGHT GLASSES</v>
          </cell>
          <cell r="O321" t="str">
            <v>012</v>
          </cell>
          <cell r="P321" t="str">
            <v>01883</v>
          </cell>
          <cell r="Q321" t="str">
            <v>SG</v>
          </cell>
          <cell r="R321">
            <v>469.62</v>
          </cell>
          <cell r="S321">
            <v>3.5000000000000003E-2</v>
          </cell>
        </row>
        <row r="322">
          <cell r="L322" t="str">
            <v>014-1154</v>
          </cell>
          <cell r="M322" t="e">
            <v>#N/A</v>
          </cell>
          <cell r="N322" t="e">
            <v>#N/A</v>
          </cell>
          <cell r="O322" t="e">
            <v>#N/A</v>
          </cell>
          <cell r="P322" t="e">
            <v>#N/A</v>
          </cell>
          <cell r="Q322" t="e">
            <v>#N/A</v>
          </cell>
          <cell r="S322">
            <v>3.5000000000000003E-2</v>
          </cell>
        </row>
        <row r="323">
          <cell r="L323" t="str">
            <v>014-1155</v>
          </cell>
          <cell r="M323" t="str">
            <v>SGRN SIGHT GLASS M/10X6</v>
          </cell>
          <cell r="N323" t="str">
            <v>SIGHT GLASSES</v>
          </cell>
          <cell r="O323" t="str">
            <v>012</v>
          </cell>
          <cell r="P323" t="str">
            <v>01883</v>
          </cell>
          <cell r="Q323" t="str">
            <v>SG</v>
          </cell>
          <cell r="S323">
            <v>3.5000000000000003E-2</v>
          </cell>
        </row>
        <row r="324">
          <cell r="L324" t="str">
            <v>014-1178</v>
          </cell>
          <cell r="M324" t="str">
            <v>SGR SIGHT GLASS I/170</v>
          </cell>
          <cell r="N324" t="str">
            <v>SIGHT GLASSES</v>
          </cell>
          <cell r="O324" t="str">
            <v>012</v>
          </cell>
          <cell r="P324" t="str">
            <v>01883</v>
          </cell>
          <cell r="Q324" t="str">
            <v>SG</v>
          </cell>
          <cell r="R324">
            <v>12185.6</v>
          </cell>
          <cell r="S324">
            <v>3.5000000000000003E-2</v>
          </cell>
        </row>
        <row r="325">
          <cell r="L325" t="str">
            <v>014-1207</v>
          </cell>
          <cell r="M325" t="str">
            <v>SG 22S SIGHT GLASS M/28</v>
          </cell>
          <cell r="N325" t="str">
            <v>SIGHT GLASSES</v>
          </cell>
          <cell r="O325" t="str">
            <v>012</v>
          </cell>
          <cell r="P325" t="str">
            <v>01883</v>
          </cell>
          <cell r="Q325" t="str">
            <v>SG</v>
          </cell>
          <cell r="R325">
            <v>2416.25</v>
          </cell>
          <cell r="S325">
            <v>3.5000000000000003E-2</v>
          </cell>
        </row>
        <row r="326">
          <cell r="L326" t="str">
            <v>014-1601</v>
          </cell>
          <cell r="M326" t="str">
            <v>SGRH SIGHT GLASS M/19X4</v>
          </cell>
          <cell r="N326" t="str">
            <v>SIGHT GLASSES</v>
          </cell>
          <cell r="O326" t="str">
            <v>012</v>
          </cell>
          <cell r="P326" t="str">
            <v>01883</v>
          </cell>
          <cell r="Q326" t="str">
            <v>SG</v>
          </cell>
          <cell r="R326">
            <v>291.81</v>
          </cell>
          <cell r="S326">
            <v>3.5000000000000003E-2</v>
          </cell>
        </row>
        <row r="327">
          <cell r="L327" t="str">
            <v>014-1602</v>
          </cell>
          <cell r="M327" t="e">
            <v>#N/A</v>
          </cell>
          <cell r="N327" t="e">
            <v>#N/A</v>
          </cell>
          <cell r="O327" t="e">
            <v>#N/A</v>
          </cell>
          <cell r="P327" t="e">
            <v>#N/A</v>
          </cell>
          <cell r="Q327" t="e">
            <v>#N/A</v>
          </cell>
          <cell r="S327">
            <v>3.5000000000000003E-2</v>
          </cell>
        </row>
        <row r="328">
          <cell r="L328" t="str">
            <v>014-1603</v>
          </cell>
          <cell r="M328" t="str">
            <v>SGRH SIGHT GLASS M/19X4</v>
          </cell>
          <cell r="N328" t="str">
            <v>SIGHT GLASSES</v>
          </cell>
          <cell r="O328" t="str">
            <v>012</v>
          </cell>
          <cell r="P328" t="str">
            <v>01883</v>
          </cell>
          <cell r="Q328" t="str">
            <v>SG</v>
          </cell>
          <cell r="R328">
            <v>4160.5</v>
          </cell>
          <cell r="S328">
            <v>3.5000000000000003E-2</v>
          </cell>
        </row>
        <row r="329">
          <cell r="L329" t="str">
            <v>014-9362</v>
          </cell>
          <cell r="M329" t="str">
            <v>SGR SIGHT GLASS I/170</v>
          </cell>
          <cell r="N329" t="str">
            <v>SIGHT GLASSES</v>
          </cell>
          <cell r="O329" t="str">
            <v>012</v>
          </cell>
          <cell r="P329" t="str">
            <v>01883</v>
          </cell>
          <cell r="Q329" t="str">
            <v>SG</v>
          </cell>
          <cell r="R329">
            <v>108509.75999999999</v>
          </cell>
          <cell r="S329">
            <v>3.5000000000000003E-2</v>
          </cell>
        </row>
        <row r="330">
          <cell r="L330" t="str">
            <v>014L0002</v>
          </cell>
          <cell r="M330" t="str">
            <v>SGP 1/2 RX SIGHT GLASS M/19X4</v>
          </cell>
          <cell r="N330" t="str">
            <v>SIGHT GLASSES</v>
          </cell>
          <cell r="O330" t="str">
            <v>012</v>
          </cell>
          <cell r="P330" t="str">
            <v>02179</v>
          </cell>
          <cell r="Q330" t="str">
            <v>SGP</v>
          </cell>
          <cell r="R330">
            <v>5279.05</v>
          </cell>
          <cell r="S330">
            <v>3.5000000000000003E-2</v>
          </cell>
        </row>
        <row r="331">
          <cell r="L331" t="str">
            <v>014L0005</v>
          </cell>
          <cell r="M331" t="str">
            <v>SGP 3/4 RX SIGHT GLASS M/19X4</v>
          </cell>
          <cell r="N331" t="str">
            <v>SIGHT GLASSES</v>
          </cell>
          <cell r="O331" t="str">
            <v>012</v>
          </cell>
          <cell r="P331" t="str">
            <v>02179</v>
          </cell>
          <cell r="Q331" t="str">
            <v>SGP</v>
          </cell>
          <cell r="R331">
            <v>388.44</v>
          </cell>
          <cell r="S331">
            <v>3.5000000000000003E-2</v>
          </cell>
        </row>
        <row r="332">
          <cell r="L332" t="str">
            <v>014L0006</v>
          </cell>
          <cell r="M332" t="str">
            <v>SGP 1/2 RN SIGHT GLASS M/19X4</v>
          </cell>
          <cell r="N332" t="str">
            <v>SIGHT GLASSES</v>
          </cell>
          <cell r="O332" t="str">
            <v>012</v>
          </cell>
          <cell r="P332" t="str">
            <v>02179</v>
          </cell>
          <cell r="Q332" t="str">
            <v>SGP</v>
          </cell>
          <cell r="R332">
            <v>6276.05</v>
          </cell>
          <cell r="S332">
            <v>3.5000000000000003E-2</v>
          </cell>
        </row>
        <row r="333">
          <cell r="L333" t="str">
            <v>014L0007</v>
          </cell>
          <cell r="M333" t="str">
            <v>SGP 6 I SIGHT GLASS M/25X4</v>
          </cell>
          <cell r="N333" t="str">
            <v>SIGHT GLASSES</v>
          </cell>
          <cell r="O333" t="str">
            <v>012</v>
          </cell>
          <cell r="P333" t="str">
            <v>02179</v>
          </cell>
          <cell r="Q333" t="str">
            <v>SGP</v>
          </cell>
          <cell r="R333">
            <v>32.83</v>
          </cell>
          <cell r="S333">
            <v>3.5000000000000003E-2</v>
          </cell>
        </row>
        <row r="334">
          <cell r="L334" t="str">
            <v>014L0008</v>
          </cell>
          <cell r="M334" t="str">
            <v>SGP 10 I SIGHT GLASS M/25X4</v>
          </cell>
          <cell r="N334" t="str">
            <v>SIGHT GLASSES</v>
          </cell>
          <cell r="O334" t="str">
            <v>012</v>
          </cell>
          <cell r="P334" t="str">
            <v>02179</v>
          </cell>
          <cell r="Q334" t="str">
            <v>SGP</v>
          </cell>
          <cell r="R334">
            <v>350.76</v>
          </cell>
          <cell r="S334">
            <v>3.5000000000000003E-2</v>
          </cell>
        </row>
        <row r="335">
          <cell r="L335" t="str">
            <v>014L0009</v>
          </cell>
          <cell r="M335" t="str">
            <v>SGP 12 I SIGHT GLASS M/25X4</v>
          </cell>
          <cell r="N335" t="str">
            <v>SIGHT GLASSES</v>
          </cell>
          <cell r="O335" t="str">
            <v>012</v>
          </cell>
          <cell r="P335" t="str">
            <v>02179</v>
          </cell>
          <cell r="Q335" t="str">
            <v>SGP</v>
          </cell>
          <cell r="R335">
            <v>850.18</v>
          </cell>
          <cell r="S335">
            <v>3.5000000000000003E-2</v>
          </cell>
        </row>
        <row r="336">
          <cell r="L336" t="str">
            <v>014L0021</v>
          </cell>
          <cell r="M336" t="str">
            <v>SGP 6 I SIGHT GLASS M/24X3</v>
          </cell>
          <cell r="N336" t="str">
            <v>SIGHT GLASSES</v>
          </cell>
          <cell r="O336" t="str">
            <v>012</v>
          </cell>
          <cell r="P336" t="str">
            <v>02179</v>
          </cell>
          <cell r="Q336" t="str">
            <v>SGP</v>
          </cell>
          <cell r="R336">
            <v>423.91</v>
          </cell>
          <cell r="S336">
            <v>3.5000000000000003E-2</v>
          </cell>
        </row>
        <row r="337">
          <cell r="L337" t="str">
            <v>014L0022</v>
          </cell>
          <cell r="M337" t="str">
            <v>SGP 10 I SIGHT GLASS M/24X3</v>
          </cell>
          <cell r="N337" t="str">
            <v>SIGHT GLASSES</v>
          </cell>
          <cell r="O337" t="str">
            <v>012</v>
          </cell>
          <cell r="P337" t="str">
            <v>02179</v>
          </cell>
          <cell r="Q337" t="str">
            <v>SGP</v>
          </cell>
          <cell r="R337">
            <v>4466.33</v>
          </cell>
          <cell r="S337">
            <v>3.5000000000000003E-2</v>
          </cell>
        </row>
        <row r="338">
          <cell r="L338" t="str">
            <v>014L0024</v>
          </cell>
          <cell r="M338" t="str">
            <v>SGP 16 I SIGHT GLASS M/36</v>
          </cell>
          <cell r="N338" t="str">
            <v>SIGHT GLASSES</v>
          </cell>
          <cell r="O338" t="str">
            <v>012</v>
          </cell>
          <cell r="P338" t="str">
            <v>02179</v>
          </cell>
          <cell r="Q338" t="str">
            <v>SGP</v>
          </cell>
          <cell r="R338">
            <v>841.86</v>
          </cell>
          <cell r="S338">
            <v>3.5000000000000003E-2</v>
          </cell>
        </row>
        <row r="339">
          <cell r="L339" t="str">
            <v>014L0025</v>
          </cell>
          <cell r="M339" t="str">
            <v>SGP 12 I SIGHT GLASS M/24X3</v>
          </cell>
          <cell r="N339" t="str">
            <v>SIGHT GLASSES</v>
          </cell>
          <cell r="O339" t="str">
            <v>012</v>
          </cell>
          <cell r="P339" t="str">
            <v>02179</v>
          </cell>
          <cell r="Q339" t="str">
            <v>SGP</v>
          </cell>
          <cell r="R339">
            <v>511.59</v>
          </cell>
          <cell r="S339">
            <v>3.5000000000000003E-2</v>
          </cell>
        </row>
        <row r="340">
          <cell r="L340" t="str">
            <v>014L0026</v>
          </cell>
          <cell r="M340" t="str">
            <v>SGP 16 I SIGHT GLASS  E&amp;I M/36</v>
          </cell>
          <cell r="N340" t="str">
            <v>SIGHT GLASSES</v>
          </cell>
          <cell r="O340" t="str">
            <v>012</v>
          </cell>
          <cell r="P340" t="str">
            <v>02179</v>
          </cell>
          <cell r="Q340" t="str">
            <v>SGP</v>
          </cell>
          <cell r="R340">
            <v>149.19</v>
          </cell>
          <cell r="S340">
            <v>3.5000000000000003E-2</v>
          </cell>
        </row>
        <row r="341">
          <cell r="L341" t="str">
            <v>014L0034</v>
          </cell>
          <cell r="M341" t="str">
            <v>SGP 6S I SIGHT GLASS M/25X4</v>
          </cell>
          <cell r="N341" t="str">
            <v>SIGHT GLASSES</v>
          </cell>
          <cell r="O341" t="str">
            <v>012</v>
          </cell>
          <cell r="P341" t="str">
            <v>02179</v>
          </cell>
          <cell r="Q341" t="str">
            <v>SGP</v>
          </cell>
          <cell r="R341">
            <v>15405.39</v>
          </cell>
          <cell r="S341">
            <v>3.5000000000000003E-2</v>
          </cell>
        </row>
        <row r="342">
          <cell r="L342" t="str">
            <v>014L0035</v>
          </cell>
          <cell r="M342" t="str">
            <v>SGP 10S I SIGHT GLASS M/25X4</v>
          </cell>
          <cell r="N342" t="str">
            <v>SIGHT GLASSES</v>
          </cell>
          <cell r="O342" t="str">
            <v>012</v>
          </cell>
          <cell r="P342" t="str">
            <v>02179</v>
          </cell>
          <cell r="Q342" t="str">
            <v>SGP</v>
          </cell>
          <cell r="R342">
            <v>23819.78</v>
          </cell>
          <cell r="S342">
            <v>3.5000000000000003E-2</v>
          </cell>
        </row>
        <row r="343">
          <cell r="L343" t="str">
            <v>014L0036</v>
          </cell>
          <cell r="M343" t="str">
            <v>SGP 12S I SIGHT GLASS M/28</v>
          </cell>
          <cell r="N343" t="str">
            <v>SIGHT GLASSES</v>
          </cell>
          <cell r="O343" t="str">
            <v>012</v>
          </cell>
          <cell r="P343" t="str">
            <v>02179</v>
          </cell>
          <cell r="Q343" t="str">
            <v>SGP</v>
          </cell>
          <cell r="R343">
            <v>18793.61</v>
          </cell>
          <cell r="S343">
            <v>3.5000000000000003E-2</v>
          </cell>
        </row>
        <row r="344">
          <cell r="L344" t="str">
            <v>014L0039</v>
          </cell>
          <cell r="M344" t="str">
            <v>SGP 22S I SIGHT GLASS M/28</v>
          </cell>
          <cell r="N344" t="str">
            <v>SIGHT GLASSES</v>
          </cell>
          <cell r="O344" t="str">
            <v>012</v>
          </cell>
          <cell r="P344" t="str">
            <v>02179</v>
          </cell>
          <cell r="Q344" t="str">
            <v>SGP</v>
          </cell>
          <cell r="R344">
            <v>224.98</v>
          </cell>
          <cell r="S344">
            <v>3.5000000000000003E-2</v>
          </cell>
        </row>
        <row r="345">
          <cell r="L345" t="str">
            <v>014L0044</v>
          </cell>
          <cell r="M345" t="str">
            <v>SGP 16S I SIGHT GLASS M/28</v>
          </cell>
          <cell r="N345" t="str">
            <v>SIGHT GLASSES</v>
          </cell>
          <cell r="O345" t="str">
            <v>012</v>
          </cell>
          <cell r="P345" t="str">
            <v>02179</v>
          </cell>
          <cell r="Q345" t="str">
            <v>SGP</v>
          </cell>
          <cell r="R345">
            <v>1124.32</v>
          </cell>
          <cell r="S345">
            <v>3.5000000000000003E-2</v>
          </cell>
        </row>
        <row r="346">
          <cell r="L346" t="str">
            <v>014L0069</v>
          </cell>
          <cell r="M346" t="str">
            <v>SGP 16S I SIGHT GLASS M/28</v>
          </cell>
          <cell r="N346" t="str">
            <v>SIGHT GLASSES</v>
          </cell>
          <cell r="O346" t="str">
            <v>012</v>
          </cell>
          <cell r="P346" t="str">
            <v>02179</v>
          </cell>
          <cell r="Q346" t="str">
            <v>SGP</v>
          </cell>
          <cell r="R346">
            <v>46.21</v>
          </cell>
          <cell r="S346">
            <v>3.5000000000000003E-2</v>
          </cell>
        </row>
        <row r="347">
          <cell r="L347" t="str">
            <v>014L0075</v>
          </cell>
          <cell r="M347" t="e">
            <v>#N/A</v>
          </cell>
          <cell r="N347" t="e">
            <v>#N/A</v>
          </cell>
          <cell r="O347" t="e">
            <v>#N/A</v>
          </cell>
          <cell r="P347" t="e">
            <v>#N/A</v>
          </cell>
          <cell r="Q347" t="e">
            <v>#N/A</v>
          </cell>
          <cell r="S347">
            <v>3.5000000000000003E-2</v>
          </cell>
        </row>
        <row r="348">
          <cell r="L348" t="str">
            <v>014L0117</v>
          </cell>
          <cell r="M348" t="str">
            <v>SGP 12S N SIGHT GLASS I/20</v>
          </cell>
          <cell r="N348" t="str">
            <v>SIGHT GLASSES</v>
          </cell>
          <cell r="O348" t="str">
            <v>012</v>
          </cell>
          <cell r="P348" t="str">
            <v>02179</v>
          </cell>
          <cell r="Q348" t="str">
            <v>SGP</v>
          </cell>
          <cell r="S348">
            <v>3.5000000000000003E-2</v>
          </cell>
        </row>
        <row r="349">
          <cell r="L349" t="str">
            <v>014L0124</v>
          </cell>
          <cell r="M349" t="str">
            <v>SGP 10 N SIGHT GLASS I/70</v>
          </cell>
          <cell r="N349" t="str">
            <v>SIGHT GLASSES</v>
          </cell>
          <cell r="O349" t="str">
            <v>012</v>
          </cell>
          <cell r="P349" t="str">
            <v>02179</v>
          </cell>
          <cell r="Q349" t="str">
            <v>SGP</v>
          </cell>
          <cell r="S349">
            <v>3.5000000000000003E-2</v>
          </cell>
        </row>
        <row r="350">
          <cell r="L350" t="str">
            <v>014L0131</v>
          </cell>
          <cell r="M350" t="str">
            <v>SGP 1/2 RI SIGHT GLASS M/19X4</v>
          </cell>
          <cell r="N350" t="str">
            <v>SIGHT GLASSES</v>
          </cell>
          <cell r="O350" t="str">
            <v>012</v>
          </cell>
          <cell r="P350" t="str">
            <v>02179</v>
          </cell>
          <cell r="Q350" t="str">
            <v>SGP</v>
          </cell>
          <cell r="R350">
            <v>60.14</v>
          </cell>
          <cell r="S350">
            <v>3.5000000000000003E-2</v>
          </cell>
        </row>
        <row r="351">
          <cell r="L351" t="str">
            <v>014L0145</v>
          </cell>
          <cell r="M351" t="str">
            <v>SGP 16S N SIGHT GLASS M/28</v>
          </cell>
          <cell r="N351" t="str">
            <v>SIGHT GLASSES</v>
          </cell>
          <cell r="O351" t="str">
            <v>012</v>
          </cell>
          <cell r="P351" t="str">
            <v>02179</v>
          </cell>
          <cell r="Q351" t="str">
            <v>SGP</v>
          </cell>
          <cell r="R351">
            <v>43018.01</v>
          </cell>
          <cell r="S351">
            <v>3.5000000000000003E-2</v>
          </cell>
        </row>
        <row r="352">
          <cell r="L352" t="str">
            <v>014L0148</v>
          </cell>
          <cell r="M352" t="str">
            <v>SGP 6S N SIGHT GLASS I/82</v>
          </cell>
          <cell r="N352" t="str">
            <v>SIGHT GLASSES</v>
          </cell>
          <cell r="O352" t="str">
            <v>012</v>
          </cell>
          <cell r="P352" t="str">
            <v>02179</v>
          </cell>
          <cell r="Q352" t="str">
            <v>SGP</v>
          </cell>
          <cell r="S352">
            <v>3.5000000000000003E-2</v>
          </cell>
        </row>
        <row r="353">
          <cell r="L353" t="str">
            <v>014L0161</v>
          </cell>
          <cell r="M353" t="str">
            <v>SGP 6 N SIGHT GLASS M/25X4</v>
          </cell>
          <cell r="N353" t="str">
            <v>SIGHT GLASSES</v>
          </cell>
          <cell r="O353" t="str">
            <v>012</v>
          </cell>
          <cell r="P353" t="str">
            <v>02179</v>
          </cell>
          <cell r="Q353" t="str">
            <v>SGP</v>
          </cell>
          <cell r="R353">
            <v>62.02</v>
          </cell>
          <cell r="S353">
            <v>3.5000000000000003E-2</v>
          </cell>
        </row>
        <row r="354">
          <cell r="L354" t="str">
            <v>014L0162</v>
          </cell>
          <cell r="M354" t="str">
            <v>SGP 10 N SIGHT GLASS M/25X4</v>
          </cell>
          <cell r="N354" t="str">
            <v>SIGHT GLASSES</v>
          </cell>
          <cell r="O354" t="str">
            <v>012</v>
          </cell>
          <cell r="P354" t="str">
            <v>02179</v>
          </cell>
          <cell r="Q354" t="str">
            <v>SGP</v>
          </cell>
          <cell r="R354">
            <v>148.63999999999999</v>
          </cell>
          <cell r="S354">
            <v>3.5000000000000003E-2</v>
          </cell>
        </row>
        <row r="355">
          <cell r="L355" t="str">
            <v>014L0171</v>
          </cell>
          <cell r="M355" t="str">
            <v>SGP 6 N SIGHT GLASS M/24X3</v>
          </cell>
          <cell r="N355" t="str">
            <v>SIGHT GLASSES</v>
          </cell>
          <cell r="O355" t="str">
            <v>012</v>
          </cell>
          <cell r="P355" t="str">
            <v>02179</v>
          </cell>
          <cell r="Q355" t="str">
            <v>SGP</v>
          </cell>
          <cell r="R355">
            <v>8963.11</v>
          </cell>
          <cell r="S355">
            <v>3.5000000000000003E-2</v>
          </cell>
        </row>
        <row r="356">
          <cell r="L356" t="str">
            <v>014L0172</v>
          </cell>
          <cell r="M356" t="str">
            <v>SGP 10 N SIGHT GLASS M/24X3</v>
          </cell>
          <cell r="N356" t="str">
            <v>SIGHT GLASSES</v>
          </cell>
          <cell r="O356" t="str">
            <v>012</v>
          </cell>
          <cell r="P356" t="str">
            <v>02179</v>
          </cell>
          <cell r="Q356" t="str">
            <v>SGP</v>
          </cell>
          <cell r="R356">
            <v>11196.77</v>
          </cell>
          <cell r="S356">
            <v>3.5000000000000003E-2</v>
          </cell>
        </row>
        <row r="357">
          <cell r="L357" t="str">
            <v>014L0173</v>
          </cell>
          <cell r="M357" t="str">
            <v>SGP 12 N SIGHT GLASS M/24X3</v>
          </cell>
          <cell r="N357" t="str">
            <v>SIGHT GLASSES</v>
          </cell>
          <cell r="O357" t="str">
            <v>012</v>
          </cell>
          <cell r="P357" t="str">
            <v>02179</v>
          </cell>
          <cell r="Q357" t="str">
            <v>SGP</v>
          </cell>
          <cell r="R357">
            <v>5907.39</v>
          </cell>
          <cell r="S357">
            <v>3.5000000000000003E-2</v>
          </cell>
        </row>
        <row r="358">
          <cell r="L358" t="str">
            <v>014L0174</v>
          </cell>
          <cell r="M358" t="str">
            <v>SGP 16 N SIGHT GLASS M/36</v>
          </cell>
          <cell r="N358" t="str">
            <v>SIGHT GLASSES</v>
          </cell>
          <cell r="O358" t="str">
            <v>012</v>
          </cell>
          <cell r="P358" t="str">
            <v>02179</v>
          </cell>
          <cell r="Q358" t="str">
            <v>SGP</v>
          </cell>
          <cell r="R358">
            <v>127.81</v>
          </cell>
          <cell r="S358">
            <v>3.5000000000000003E-2</v>
          </cell>
        </row>
        <row r="359">
          <cell r="L359" t="str">
            <v>014L0180</v>
          </cell>
          <cell r="M359" t="str">
            <v>SGP 1/2 RN SIGHT GLASS I/170</v>
          </cell>
          <cell r="N359" t="str">
            <v>SIGHT GLASSES</v>
          </cell>
          <cell r="O359" t="str">
            <v>012</v>
          </cell>
          <cell r="P359" t="str">
            <v>02179</v>
          </cell>
          <cell r="Q359" t="str">
            <v>SGP</v>
          </cell>
          <cell r="R359">
            <v>15548.2</v>
          </cell>
          <cell r="S359">
            <v>3.5000000000000003E-2</v>
          </cell>
        </row>
        <row r="360">
          <cell r="L360" t="str">
            <v>014L0181</v>
          </cell>
          <cell r="M360" t="str">
            <v>SGP 6S N SIGHT GLASS M/25X4</v>
          </cell>
          <cell r="N360" t="str">
            <v>SIGHT GLASSES</v>
          </cell>
          <cell r="O360" t="str">
            <v>012</v>
          </cell>
          <cell r="P360" t="str">
            <v>02179</v>
          </cell>
          <cell r="Q360" t="str">
            <v>SGP</v>
          </cell>
          <cell r="R360">
            <v>189311.62</v>
          </cell>
          <cell r="S360">
            <v>3.5000000000000003E-2</v>
          </cell>
        </row>
        <row r="361">
          <cell r="L361" t="str">
            <v>014L0182</v>
          </cell>
          <cell r="M361" t="str">
            <v>SGP 10S N SIGHT GLASS M/25X4</v>
          </cell>
          <cell r="N361" t="str">
            <v>SIGHT GLASSES</v>
          </cell>
          <cell r="O361" t="str">
            <v>012</v>
          </cell>
          <cell r="P361" t="str">
            <v>02179</v>
          </cell>
          <cell r="Q361" t="str">
            <v>SGP</v>
          </cell>
          <cell r="R361">
            <v>171130.72</v>
          </cell>
          <cell r="S361">
            <v>3.5000000000000003E-2</v>
          </cell>
        </row>
        <row r="362">
          <cell r="L362" t="str">
            <v>014L0183</v>
          </cell>
          <cell r="M362" t="str">
            <v>SGP 12S N SIGHT GLASS M/28</v>
          </cell>
          <cell r="N362" t="str">
            <v>SIGHT GLASSES</v>
          </cell>
          <cell r="O362" t="str">
            <v>012</v>
          </cell>
          <cell r="P362" t="str">
            <v>02179</v>
          </cell>
          <cell r="Q362" t="str">
            <v>SGP</v>
          </cell>
          <cell r="R362">
            <v>35430.47</v>
          </cell>
          <cell r="S362">
            <v>3.5000000000000003E-2</v>
          </cell>
        </row>
        <row r="363">
          <cell r="L363" t="str">
            <v>014L0184</v>
          </cell>
          <cell r="M363" t="str">
            <v>SGP 16S N SIGHT GLASS M/28</v>
          </cell>
          <cell r="N363" t="str">
            <v>SIGHT GLASSES</v>
          </cell>
          <cell r="O363" t="str">
            <v>012</v>
          </cell>
          <cell r="P363" t="str">
            <v>02179</v>
          </cell>
          <cell r="Q363" t="str">
            <v>SGP</v>
          </cell>
          <cell r="R363">
            <v>13349.34</v>
          </cell>
          <cell r="S363">
            <v>3.5000000000000003E-2</v>
          </cell>
        </row>
        <row r="364">
          <cell r="L364" t="str">
            <v>014L0185</v>
          </cell>
          <cell r="M364" t="str">
            <v>SGP 19S N SIGHT GLASS M/28</v>
          </cell>
          <cell r="N364" t="str">
            <v>SIGHT GLASSES</v>
          </cell>
          <cell r="O364" t="str">
            <v>012</v>
          </cell>
          <cell r="P364" t="str">
            <v>02179</v>
          </cell>
          <cell r="Q364" t="str">
            <v>SGP</v>
          </cell>
          <cell r="R364">
            <v>1808.44</v>
          </cell>
          <cell r="S364">
            <v>3.5000000000000003E-2</v>
          </cell>
        </row>
        <row r="365">
          <cell r="L365" t="str">
            <v>014L0186</v>
          </cell>
          <cell r="M365" t="str">
            <v>SGP 22S N SIGHT GLASS M/28</v>
          </cell>
          <cell r="N365" t="str">
            <v>SIGHT GLASSES</v>
          </cell>
          <cell r="O365" t="str">
            <v>012</v>
          </cell>
          <cell r="P365" t="str">
            <v>02179</v>
          </cell>
          <cell r="Q365" t="str">
            <v>SGP</v>
          </cell>
          <cell r="R365">
            <v>31239.35</v>
          </cell>
          <cell r="S365">
            <v>3.5000000000000003E-2</v>
          </cell>
        </row>
        <row r="366">
          <cell r="L366" t="str">
            <v>014L0187</v>
          </cell>
          <cell r="M366" t="str">
            <v>SGP 22S N OVERSIZE SIGHT GLASS M/28</v>
          </cell>
          <cell r="N366" t="str">
            <v>SIGHT GLASSES</v>
          </cell>
          <cell r="O366" t="str">
            <v>012</v>
          </cell>
          <cell r="P366" t="str">
            <v>02179</v>
          </cell>
          <cell r="Q366" t="str">
            <v>SGP</v>
          </cell>
          <cell r="R366">
            <v>3143.51</v>
          </cell>
          <cell r="S366">
            <v>3.5000000000000003E-2</v>
          </cell>
        </row>
        <row r="367">
          <cell r="L367" t="str">
            <v>014L0199</v>
          </cell>
          <cell r="M367" t="str">
            <v>SGP 16S N SIGHT GLASS I/54</v>
          </cell>
          <cell r="N367" t="str">
            <v>SIGHT GLASSES</v>
          </cell>
          <cell r="O367" t="str">
            <v>012</v>
          </cell>
          <cell r="P367" t="str">
            <v>02179</v>
          </cell>
          <cell r="Q367" t="str">
            <v>SGP</v>
          </cell>
          <cell r="R367">
            <v>409.67</v>
          </cell>
          <cell r="S367">
            <v>3.5000000000000003E-2</v>
          </cell>
        </row>
        <row r="368">
          <cell r="L368" t="str">
            <v>014L0200</v>
          </cell>
          <cell r="M368" t="str">
            <v>SGP 22S N SIGHT GLASS I/54</v>
          </cell>
          <cell r="N368" t="str">
            <v>SIGHT GLASSES</v>
          </cell>
          <cell r="O368" t="str">
            <v>012</v>
          </cell>
          <cell r="P368" t="str">
            <v>02179</v>
          </cell>
          <cell r="Q368" t="str">
            <v>SGP</v>
          </cell>
          <cell r="S368">
            <v>3.5000000000000003E-2</v>
          </cell>
        </row>
        <row r="369">
          <cell r="L369" t="str">
            <v>014L0201</v>
          </cell>
          <cell r="M369" t="str">
            <v>SGP 6S N SIGHT GLASS M/25X4</v>
          </cell>
          <cell r="N369" t="str">
            <v>SIGHT GLASSES</v>
          </cell>
          <cell r="O369" t="str">
            <v>012</v>
          </cell>
          <cell r="P369" t="str">
            <v>02179</v>
          </cell>
          <cell r="Q369" t="str">
            <v>SGP</v>
          </cell>
          <cell r="R369">
            <v>16920</v>
          </cell>
          <cell r="S369">
            <v>3.5000000000000003E-2</v>
          </cell>
        </row>
        <row r="370">
          <cell r="L370" t="str">
            <v>014L0202</v>
          </cell>
          <cell r="M370" t="str">
            <v>SGP 10S N SIGHT GLASS M/25X4</v>
          </cell>
          <cell r="N370" t="str">
            <v>SIGHT GLASSES</v>
          </cell>
          <cell r="O370" t="str">
            <v>012</v>
          </cell>
          <cell r="P370" t="str">
            <v>02179</v>
          </cell>
          <cell r="Q370" t="str">
            <v>SGP</v>
          </cell>
          <cell r="R370">
            <v>262.48</v>
          </cell>
          <cell r="S370">
            <v>3.5000000000000003E-2</v>
          </cell>
        </row>
        <row r="371">
          <cell r="L371" t="str">
            <v>014L0203</v>
          </cell>
          <cell r="M371" t="str">
            <v>SGP 12S N SIGHT GLASS M/28</v>
          </cell>
          <cell r="N371" t="str">
            <v>SIGHT GLASSES</v>
          </cell>
          <cell r="O371" t="str">
            <v>012</v>
          </cell>
          <cell r="P371" t="str">
            <v>02179</v>
          </cell>
          <cell r="Q371" t="str">
            <v>SGP</v>
          </cell>
          <cell r="S371">
            <v>3.5000000000000003E-2</v>
          </cell>
        </row>
        <row r="372">
          <cell r="L372" t="str">
            <v>014L0204</v>
          </cell>
          <cell r="M372" t="str">
            <v>SGP 16S N SIGHT GLASS M/28</v>
          </cell>
          <cell r="N372" t="str">
            <v>SIGHT GLASSES</v>
          </cell>
          <cell r="O372" t="str">
            <v>012</v>
          </cell>
          <cell r="P372" t="str">
            <v>02179</v>
          </cell>
          <cell r="Q372" t="str">
            <v>SGP</v>
          </cell>
          <cell r="R372">
            <v>33.950000000000003</v>
          </cell>
          <cell r="S372">
            <v>3.5000000000000003E-2</v>
          </cell>
        </row>
        <row r="373">
          <cell r="L373" t="str">
            <v>014L0206</v>
          </cell>
          <cell r="M373" t="str">
            <v>SGP 22S N SIGHT GLASS M/28</v>
          </cell>
          <cell r="N373" t="str">
            <v>SIGHT GLASSES</v>
          </cell>
          <cell r="O373" t="str">
            <v>012</v>
          </cell>
          <cell r="P373" t="str">
            <v>02179</v>
          </cell>
          <cell r="Q373" t="str">
            <v>SGP</v>
          </cell>
          <cell r="S373">
            <v>3.5000000000000003E-2</v>
          </cell>
        </row>
        <row r="374">
          <cell r="L374" t="str">
            <v>014L0246</v>
          </cell>
          <cell r="M374" t="str">
            <v>SGP 10S N SIGHT GLASS I/82</v>
          </cell>
          <cell r="N374" t="str">
            <v>SIGHT GLASSES</v>
          </cell>
          <cell r="O374" t="str">
            <v>012</v>
          </cell>
          <cell r="P374" t="str">
            <v>02179</v>
          </cell>
          <cell r="Q374" t="str">
            <v>SGP</v>
          </cell>
          <cell r="R374">
            <v>17404.02</v>
          </cell>
          <cell r="S374">
            <v>3.5000000000000003E-2</v>
          </cell>
        </row>
        <row r="375">
          <cell r="L375" t="str">
            <v>014L1011</v>
          </cell>
          <cell r="M375" t="str">
            <v>SGP10 I SIGHT GLASS FS I/70</v>
          </cell>
          <cell r="N375" t="str">
            <v>SIGHT GLASSES</v>
          </cell>
          <cell r="O375" t="str">
            <v>012</v>
          </cell>
          <cell r="P375" t="str">
            <v>02179</v>
          </cell>
          <cell r="Q375" t="str">
            <v>SGP</v>
          </cell>
          <cell r="S375">
            <v>3.5000000000000003E-2</v>
          </cell>
        </row>
        <row r="376">
          <cell r="L376" t="str">
            <v>014L1102</v>
          </cell>
          <cell r="M376" t="str">
            <v>SGP 10S N SIGHT GLASS M/25X4</v>
          </cell>
          <cell r="N376" t="str">
            <v>SIGHT GLASSES</v>
          </cell>
          <cell r="O376" t="str">
            <v>012</v>
          </cell>
          <cell r="P376" t="str">
            <v>02179</v>
          </cell>
          <cell r="Q376" t="str">
            <v>SGP</v>
          </cell>
          <cell r="R376">
            <v>3224</v>
          </cell>
          <cell r="S376">
            <v>3.5000000000000003E-2</v>
          </cell>
        </row>
        <row r="377">
          <cell r="L377" t="str">
            <v>014L1123</v>
          </cell>
          <cell r="M377" t="str">
            <v>SGP 10 N SIGHT GLASS FS I/70</v>
          </cell>
          <cell r="N377" t="str">
            <v>SIGHT GLASSES</v>
          </cell>
          <cell r="O377" t="str">
            <v>012</v>
          </cell>
          <cell r="P377" t="str">
            <v>02179</v>
          </cell>
          <cell r="Q377" t="str">
            <v>SGP</v>
          </cell>
          <cell r="R377">
            <v>21274.95</v>
          </cell>
          <cell r="S377">
            <v>3.5000000000000003E-2</v>
          </cell>
        </row>
        <row r="378">
          <cell r="L378" t="str">
            <v>014L1128</v>
          </cell>
          <cell r="M378" t="str">
            <v>SGP 12 N SIGHT GLASS I/70</v>
          </cell>
          <cell r="N378" t="str">
            <v>SIGHT GLASSES</v>
          </cell>
          <cell r="O378" t="str">
            <v>012</v>
          </cell>
          <cell r="P378" t="str">
            <v>02179</v>
          </cell>
          <cell r="Q378" t="str">
            <v>SGP</v>
          </cell>
          <cell r="S378">
            <v>3.5000000000000003E-2</v>
          </cell>
        </row>
        <row r="379">
          <cell r="L379" t="str">
            <v>014L1154</v>
          </cell>
          <cell r="M379" t="str">
            <v>SGP 24 RI SIGHT GLASS M/10X6</v>
          </cell>
          <cell r="N379" t="str">
            <v>SIGHT GLASSES</v>
          </cell>
          <cell r="O379" t="str">
            <v>012</v>
          </cell>
          <cell r="P379" t="str">
            <v>02179</v>
          </cell>
          <cell r="Q379" t="str">
            <v>SGP</v>
          </cell>
          <cell r="R379">
            <v>39.39</v>
          </cell>
          <cell r="S379">
            <v>3.5000000000000003E-2</v>
          </cell>
        </row>
        <row r="380">
          <cell r="L380" t="str">
            <v>014L1155</v>
          </cell>
          <cell r="M380" t="str">
            <v>SGP 24 RN SIGHT GLASS M/10X6</v>
          </cell>
          <cell r="N380" t="str">
            <v>SIGHT GLASSES</v>
          </cell>
          <cell r="O380" t="str">
            <v>012</v>
          </cell>
          <cell r="P380" t="str">
            <v>02179</v>
          </cell>
          <cell r="Q380" t="str">
            <v>SGP</v>
          </cell>
          <cell r="R380">
            <v>16815.830000000002</v>
          </cell>
          <cell r="S380">
            <v>3.5000000000000003E-2</v>
          </cell>
        </row>
        <row r="381">
          <cell r="L381" t="str">
            <v>014L1178</v>
          </cell>
          <cell r="M381" t="str">
            <v>SGP 1/2 RX SIGHT GLASS I/170</v>
          </cell>
          <cell r="N381" t="str">
            <v>SIGHT GLASSES</v>
          </cell>
          <cell r="O381" t="str">
            <v>012</v>
          </cell>
          <cell r="P381" t="str">
            <v>02179</v>
          </cell>
          <cell r="Q381" t="str">
            <v>SGP</v>
          </cell>
          <cell r="R381">
            <v>2204.9</v>
          </cell>
          <cell r="S381">
            <v>3.5000000000000003E-2</v>
          </cell>
        </row>
        <row r="382">
          <cell r="L382" t="str">
            <v>014L1323</v>
          </cell>
          <cell r="M382" t="str">
            <v>SGP 10 N SIGHT GLASS FS I/70</v>
          </cell>
          <cell r="N382" t="str">
            <v>SIGHT GLASSES</v>
          </cell>
          <cell r="O382" t="str">
            <v>012</v>
          </cell>
          <cell r="P382" t="str">
            <v>02179</v>
          </cell>
          <cell r="Q382" t="str">
            <v>SGP</v>
          </cell>
          <cell r="R382">
            <v>26307.4</v>
          </cell>
          <cell r="S382">
            <v>3.5000000000000003E-2</v>
          </cell>
        </row>
        <row r="383">
          <cell r="L383" t="str">
            <v>015D0002</v>
          </cell>
          <cell r="M383" t="str">
            <v>HE 0.5 HEAT EXCHANGER M/18</v>
          </cell>
          <cell r="N383" t="str">
            <v>MISCELLANEOUS</v>
          </cell>
          <cell r="O383" t="str">
            <v>019</v>
          </cell>
          <cell r="P383" t="str">
            <v>01876</v>
          </cell>
          <cell r="Q383" t="str">
            <v>HE 0,5 1,0</v>
          </cell>
          <cell r="R383">
            <v>85567.73</v>
          </cell>
          <cell r="S383">
            <v>3.5000000000000003E-2</v>
          </cell>
        </row>
        <row r="384">
          <cell r="L384" t="str">
            <v>015D0004</v>
          </cell>
          <cell r="M384" t="str">
            <v>HE 1.0 HEAT EXCHANGER M/18</v>
          </cell>
          <cell r="N384" t="str">
            <v>MISCELLANEOUS</v>
          </cell>
          <cell r="O384" t="str">
            <v>019</v>
          </cell>
          <cell r="P384" t="str">
            <v>01876</v>
          </cell>
          <cell r="Q384" t="str">
            <v>HE 0,5 1,0</v>
          </cell>
          <cell r="R384">
            <v>8577.0300000000007</v>
          </cell>
          <cell r="S384">
            <v>3.5000000000000003E-2</v>
          </cell>
        </row>
        <row r="385">
          <cell r="L385" t="str">
            <v>015D0006</v>
          </cell>
          <cell r="M385" t="str">
            <v>HE 1.5 HEAT EXCHANGER M/12</v>
          </cell>
          <cell r="N385" t="str">
            <v>MISCELLANEOUS</v>
          </cell>
          <cell r="O385" t="str">
            <v>019</v>
          </cell>
          <cell r="P385" t="str">
            <v>01877</v>
          </cell>
          <cell r="Q385" t="str">
            <v>HE 1,5,4,0,8,0</v>
          </cell>
          <cell r="R385">
            <v>18057.66</v>
          </cell>
          <cell r="S385">
            <v>3.5000000000000003E-2</v>
          </cell>
        </row>
        <row r="386">
          <cell r="L386" t="str">
            <v>015D0008</v>
          </cell>
          <cell r="M386" t="str">
            <v>HE 4.0 HEAT EXCHANGER M/10</v>
          </cell>
          <cell r="N386" t="str">
            <v>MISCELLANEOUS</v>
          </cell>
          <cell r="O386" t="str">
            <v>019</v>
          </cell>
          <cell r="P386" t="str">
            <v>01877</v>
          </cell>
          <cell r="Q386" t="str">
            <v>HE 1,5,4,0,8,0</v>
          </cell>
          <cell r="R386">
            <v>610.29999999999995</v>
          </cell>
          <cell r="S386">
            <v>3.5000000000000003E-2</v>
          </cell>
        </row>
        <row r="387">
          <cell r="L387" t="str">
            <v>015D0009</v>
          </cell>
          <cell r="M387" t="str">
            <v>HE 8.0 HEAT EXCHANGER M/10</v>
          </cell>
          <cell r="N387" t="str">
            <v>MISCELLANEOUS</v>
          </cell>
          <cell r="O387" t="str">
            <v>019</v>
          </cell>
          <cell r="P387" t="str">
            <v>01877</v>
          </cell>
          <cell r="Q387" t="str">
            <v>HE 1,5,4,0,8,0</v>
          </cell>
          <cell r="R387">
            <v>2452.5700000000002</v>
          </cell>
          <cell r="S387">
            <v>3.5000000000000003E-2</v>
          </cell>
        </row>
        <row r="388">
          <cell r="L388" t="str">
            <v>015D0010</v>
          </cell>
          <cell r="M388" t="str">
            <v>HE 8.0 HEAT EXCHANGER M/10</v>
          </cell>
          <cell r="N388" t="str">
            <v>MISCELLANEOUS</v>
          </cell>
          <cell r="O388" t="str">
            <v>019</v>
          </cell>
          <cell r="P388" t="str">
            <v>01877</v>
          </cell>
          <cell r="Q388" t="str">
            <v>HE 1,5,4,0,8,0</v>
          </cell>
          <cell r="R388">
            <v>467.03</v>
          </cell>
          <cell r="S388">
            <v>3.5000000000000003E-2</v>
          </cell>
        </row>
        <row r="389">
          <cell r="L389" t="str">
            <v>016D0060</v>
          </cell>
          <cell r="M389" t="str">
            <v>SPARE PART PISTON KIT WVS/WVTS 40</v>
          </cell>
          <cell r="N389" t="str">
            <v>WATER REGULATING VALVES</v>
          </cell>
          <cell r="O389" t="str">
            <v>011</v>
          </cell>
          <cell r="P389" t="str">
            <v>01169</v>
          </cell>
          <cell r="Q389" t="str">
            <v>Spare Parts PCL 011</v>
          </cell>
          <cell r="S389">
            <v>3.5000000000000003E-2</v>
          </cell>
        </row>
        <row r="390">
          <cell r="L390" t="str">
            <v>016D0061</v>
          </cell>
          <cell r="M390" t="str">
            <v>SPARE PART PISTON KIT WVS/WVTS 50</v>
          </cell>
          <cell r="N390" t="str">
            <v>WATER REGULATING VALVES</v>
          </cell>
          <cell r="O390" t="str">
            <v>011</v>
          </cell>
          <cell r="P390" t="str">
            <v>01169</v>
          </cell>
          <cell r="Q390" t="str">
            <v>Spare Parts PCL 011</v>
          </cell>
          <cell r="R390">
            <v>1623.39</v>
          </cell>
          <cell r="S390">
            <v>3.5000000000000003E-2</v>
          </cell>
        </row>
        <row r="391">
          <cell r="L391" t="str">
            <v>016D0063</v>
          </cell>
          <cell r="M391" t="str">
            <v>SPARE PART PISTON KIT WVS/WVTS 80</v>
          </cell>
          <cell r="N391" t="str">
            <v>WATER REGULATING VALVES</v>
          </cell>
          <cell r="O391" t="str">
            <v>011</v>
          </cell>
          <cell r="P391" t="str">
            <v>01169</v>
          </cell>
          <cell r="Q391" t="str">
            <v>Spare Parts PCL 011</v>
          </cell>
          <cell r="R391">
            <v>1059.45</v>
          </cell>
          <cell r="S391">
            <v>3.5000000000000003E-2</v>
          </cell>
        </row>
        <row r="392">
          <cell r="L392" t="str">
            <v>016D0064</v>
          </cell>
          <cell r="M392" t="str">
            <v>SPARE PART PISTON KIT WVS/WVTS 100</v>
          </cell>
          <cell r="N392" t="str">
            <v>WATER REGULATING VALVES</v>
          </cell>
          <cell r="O392" t="str">
            <v>011</v>
          </cell>
          <cell r="P392" t="str">
            <v>01169</v>
          </cell>
          <cell r="Q392" t="str">
            <v>Spare Parts PCL 011</v>
          </cell>
          <cell r="R392">
            <v>388.31</v>
          </cell>
          <cell r="S392">
            <v>3.5000000000000003E-2</v>
          </cell>
        </row>
        <row r="393">
          <cell r="L393" t="str">
            <v>016D0065</v>
          </cell>
          <cell r="M393" t="e">
            <v>#N/A</v>
          </cell>
          <cell r="N393" t="e">
            <v>#N/A</v>
          </cell>
          <cell r="O393" t="e">
            <v>#N/A</v>
          </cell>
          <cell r="P393" t="e">
            <v>#N/A</v>
          </cell>
          <cell r="Q393" t="e">
            <v>#N/A</v>
          </cell>
          <cell r="S393">
            <v>3.5000000000000003E-2</v>
          </cell>
        </row>
        <row r="394">
          <cell r="L394" t="str">
            <v>016D0082</v>
          </cell>
          <cell r="M394" t="str">
            <v>SPARE PART FILTER/SEAL KIT WVS/WVTS 40</v>
          </cell>
          <cell r="N394" t="str">
            <v>WATER REGULATING VALVES</v>
          </cell>
          <cell r="O394" t="str">
            <v>011</v>
          </cell>
          <cell r="P394" t="str">
            <v>01169</v>
          </cell>
          <cell r="Q394" t="str">
            <v>Spare Parts PCL 011</v>
          </cell>
          <cell r="R394">
            <v>101.11</v>
          </cell>
          <cell r="S394">
            <v>3.5000000000000003E-2</v>
          </cell>
        </row>
        <row r="395">
          <cell r="L395" t="str">
            <v>016D0083</v>
          </cell>
          <cell r="M395" t="str">
            <v>SPARE PART FILTER/SEAL KIT WVS/WVTS 50</v>
          </cell>
          <cell r="N395" t="str">
            <v>WATER REGULATING VALVES</v>
          </cell>
          <cell r="O395" t="str">
            <v>011</v>
          </cell>
          <cell r="P395" t="str">
            <v>01169</v>
          </cell>
          <cell r="Q395" t="str">
            <v>Spare Parts PCL 011</v>
          </cell>
          <cell r="R395">
            <v>399.79</v>
          </cell>
          <cell r="S395">
            <v>3.5000000000000003E-2</v>
          </cell>
        </row>
        <row r="396">
          <cell r="L396" t="str">
            <v>016D0085</v>
          </cell>
          <cell r="M396" t="str">
            <v>SPARE PART SEAL KIT WVS/WVTS/EV220B 80</v>
          </cell>
          <cell r="N396" t="str">
            <v>WATER REGULATING VALVES</v>
          </cell>
          <cell r="O396" t="str">
            <v>011</v>
          </cell>
          <cell r="P396" t="str">
            <v>01169</v>
          </cell>
          <cell r="Q396" t="str">
            <v>Spare Parts PCL 011</v>
          </cell>
          <cell r="S396">
            <v>3.5000000000000003E-2</v>
          </cell>
        </row>
        <row r="397">
          <cell r="L397" t="str">
            <v>016D0086</v>
          </cell>
          <cell r="M397" t="str">
            <v>SPARE PART SEAL KIT WVS/WVTS/EV220B 100</v>
          </cell>
          <cell r="N397" t="str">
            <v>WATER REGULATING VALVES</v>
          </cell>
          <cell r="O397" t="str">
            <v>011</v>
          </cell>
          <cell r="P397" t="str">
            <v>01169</v>
          </cell>
          <cell r="Q397" t="str">
            <v>Spare Parts PCL 011</v>
          </cell>
          <cell r="R397">
            <v>71.09</v>
          </cell>
          <cell r="S397">
            <v>3.5000000000000003E-2</v>
          </cell>
        </row>
        <row r="398">
          <cell r="L398" t="str">
            <v>016D0100</v>
          </cell>
          <cell r="M398" t="str">
            <v>SPARE PART PILOT KIT WVS/WVTS</v>
          </cell>
          <cell r="N398" t="str">
            <v>WATER REGULATING VALVES</v>
          </cell>
          <cell r="O398" t="str">
            <v>011</v>
          </cell>
          <cell r="P398" t="str">
            <v>01169</v>
          </cell>
          <cell r="Q398" t="str">
            <v>Spare Parts PCL 011</v>
          </cell>
          <cell r="R398">
            <v>484.07</v>
          </cell>
          <cell r="S398">
            <v>3.5000000000000003E-2</v>
          </cell>
        </row>
        <row r="399">
          <cell r="L399" t="str">
            <v>016D0575</v>
          </cell>
          <cell r="M399" t="str">
            <v>SPRING FOR WVS/WVTS 1-10 BAR</v>
          </cell>
          <cell r="N399" t="str">
            <v>WATER REGULATING VALVES</v>
          </cell>
          <cell r="O399" t="str">
            <v>011</v>
          </cell>
          <cell r="P399" t="str">
            <v>01169</v>
          </cell>
          <cell r="Q399" t="str">
            <v>Spare Parts PCL 011</v>
          </cell>
          <cell r="R399">
            <v>22.13</v>
          </cell>
          <cell r="S399">
            <v>3.5000000000000003E-2</v>
          </cell>
        </row>
        <row r="400">
          <cell r="L400" t="str">
            <v>016D0576</v>
          </cell>
          <cell r="M400" t="str">
            <v>SPRING FOR WVS/WVTS 1-10 BAR</v>
          </cell>
          <cell r="N400" t="str">
            <v>WATER REGULATING VALVES</v>
          </cell>
          <cell r="O400" t="str">
            <v>011</v>
          </cell>
          <cell r="P400" t="str">
            <v>01169</v>
          </cell>
          <cell r="Q400" t="str">
            <v>Spare Parts PCL 011</v>
          </cell>
          <cell r="R400">
            <v>87.27</v>
          </cell>
          <cell r="S400">
            <v>3.5000000000000003E-2</v>
          </cell>
        </row>
        <row r="401">
          <cell r="L401" t="str">
            <v>016D0577</v>
          </cell>
          <cell r="M401" t="str">
            <v>SPRING FOR WVS/WVTS 1-10 BAR</v>
          </cell>
          <cell r="N401" t="str">
            <v>WATER REGULATING VALVES</v>
          </cell>
          <cell r="O401" t="str">
            <v>011</v>
          </cell>
          <cell r="P401" t="str">
            <v>01169</v>
          </cell>
          <cell r="Q401" t="str">
            <v>Spare Parts PCL 011</v>
          </cell>
          <cell r="R401">
            <v>27.11</v>
          </cell>
          <cell r="S401">
            <v>3.5000000000000003E-2</v>
          </cell>
        </row>
        <row r="402">
          <cell r="L402" t="str">
            <v>016D0579</v>
          </cell>
          <cell r="M402" t="str">
            <v>SPRING FOR WVS/WVTS 1-10 BAR</v>
          </cell>
          <cell r="N402" t="str">
            <v>WATER REGULATING VALVES</v>
          </cell>
          <cell r="O402" t="str">
            <v>011</v>
          </cell>
          <cell r="P402" t="str">
            <v>01169</v>
          </cell>
          <cell r="Q402" t="str">
            <v>Spare Parts PCL 011</v>
          </cell>
          <cell r="R402">
            <v>71.78</v>
          </cell>
          <cell r="S402">
            <v>3.5000000000000003E-2</v>
          </cell>
        </row>
        <row r="403">
          <cell r="L403" t="str">
            <v>016D1002</v>
          </cell>
          <cell r="M403" t="str">
            <v>PILOT UNIT FOR WVTS 0-30 OC</v>
          </cell>
          <cell r="N403" t="str">
            <v>WATER REGULATING VALVES</v>
          </cell>
          <cell r="O403" t="str">
            <v>011</v>
          </cell>
          <cell r="P403" t="str">
            <v>01160</v>
          </cell>
          <cell r="Q403" t="str">
            <v>WVTS PILOT</v>
          </cell>
          <cell r="S403">
            <v>3.5000000000000003E-2</v>
          </cell>
        </row>
        <row r="404">
          <cell r="L404" t="str">
            <v>016D1003</v>
          </cell>
          <cell r="M404" t="str">
            <v>PILOT UNIT FOR WVTS 25-65 OC</v>
          </cell>
          <cell r="N404" t="str">
            <v>WATER REGULATING VALVES</v>
          </cell>
          <cell r="O404" t="str">
            <v>011</v>
          </cell>
          <cell r="P404" t="str">
            <v>01160</v>
          </cell>
          <cell r="Q404" t="str">
            <v>WVTS PILOT</v>
          </cell>
          <cell r="R404">
            <v>4522.95</v>
          </cell>
          <cell r="S404">
            <v>3.5000000000000003E-2</v>
          </cell>
        </row>
        <row r="405">
          <cell r="L405" t="str">
            <v>016D1004</v>
          </cell>
          <cell r="M405" t="str">
            <v>PILOT UNIT FOR WVTS 50-90 OC</v>
          </cell>
          <cell r="N405" t="str">
            <v>WATER REGULATING VALVES</v>
          </cell>
          <cell r="O405" t="str">
            <v>011</v>
          </cell>
          <cell r="P405" t="str">
            <v>01160</v>
          </cell>
          <cell r="Q405" t="str">
            <v>WVTS PILOT</v>
          </cell>
          <cell r="R405">
            <v>736.09</v>
          </cell>
          <cell r="S405">
            <v>3.5000000000000003E-2</v>
          </cell>
        </row>
        <row r="406">
          <cell r="L406" t="str">
            <v>016D1005</v>
          </cell>
          <cell r="M406" t="e">
            <v>#N/A</v>
          </cell>
          <cell r="N406" t="e">
            <v>#N/A</v>
          </cell>
          <cell r="O406" t="e">
            <v>#N/A</v>
          </cell>
          <cell r="P406" t="e">
            <v>#N/A</v>
          </cell>
          <cell r="Q406" t="e">
            <v>#N/A</v>
          </cell>
          <cell r="S406">
            <v>3.5000000000000003E-2</v>
          </cell>
        </row>
        <row r="407">
          <cell r="L407" t="str">
            <v>016D1006</v>
          </cell>
          <cell r="M407" t="str">
            <v>PILOT UNIT FOR WVTS 25-65 OC</v>
          </cell>
          <cell r="N407" t="str">
            <v>WATER REGULATING VALVES</v>
          </cell>
          <cell r="O407" t="str">
            <v>011</v>
          </cell>
          <cell r="P407" t="str">
            <v>01160</v>
          </cell>
          <cell r="Q407" t="str">
            <v>WVTS PILOT</v>
          </cell>
          <cell r="R407">
            <v>2097.39</v>
          </cell>
          <cell r="S407">
            <v>3.5000000000000003E-2</v>
          </cell>
        </row>
        <row r="408">
          <cell r="L408" t="str">
            <v>016D1007</v>
          </cell>
          <cell r="M408" t="e">
            <v>#N/A</v>
          </cell>
          <cell r="N408" t="e">
            <v>#N/A</v>
          </cell>
          <cell r="O408" t="e">
            <v>#N/A</v>
          </cell>
          <cell r="P408" t="e">
            <v>#N/A</v>
          </cell>
          <cell r="Q408" t="e">
            <v>#N/A</v>
          </cell>
          <cell r="S408">
            <v>3.5000000000000003E-2</v>
          </cell>
        </row>
        <row r="409">
          <cell r="L409" t="str">
            <v>016D1017</v>
          </cell>
          <cell r="M409" t="str">
            <v>PILOT UNIT FOR WVS 2,2-19 BAR</v>
          </cell>
          <cell r="N409" t="str">
            <v>WATER REGULATING VALVES</v>
          </cell>
          <cell r="O409" t="str">
            <v>011</v>
          </cell>
          <cell r="P409" t="str">
            <v>01159</v>
          </cell>
          <cell r="Q409" t="str">
            <v>WVS PILOT</v>
          </cell>
          <cell r="R409">
            <v>3490.48</v>
          </cell>
          <cell r="S409">
            <v>3.5000000000000003E-2</v>
          </cell>
        </row>
        <row r="410">
          <cell r="L410" t="str">
            <v>016D1018</v>
          </cell>
          <cell r="M410" t="e">
            <v>#N/A</v>
          </cell>
          <cell r="N410" t="e">
            <v>#N/A</v>
          </cell>
          <cell r="O410" t="e">
            <v>#N/A</v>
          </cell>
          <cell r="P410" t="e">
            <v>#N/A</v>
          </cell>
          <cell r="Q410" t="e">
            <v>#N/A</v>
          </cell>
          <cell r="S410">
            <v>3.5000000000000003E-2</v>
          </cell>
        </row>
        <row r="411">
          <cell r="L411" t="str">
            <v>016D1327</v>
          </cell>
          <cell r="M411" t="str">
            <v>SPRING FOR WVS/WVTS 1-10 BAR</v>
          </cell>
          <cell r="N411" t="str">
            <v>WATER REGULATING VALVES</v>
          </cell>
          <cell r="O411" t="str">
            <v>011</v>
          </cell>
          <cell r="P411" t="str">
            <v>01169</v>
          </cell>
          <cell r="Q411" t="str">
            <v>Spare Parts PCL 011</v>
          </cell>
          <cell r="R411">
            <v>5.51</v>
          </cell>
          <cell r="S411">
            <v>3.5000000000000003E-2</v>
          </cell>
        </row>
        <row r="412">
          <cell r="L412" t="str">
            <v>016D3330</v>
          </cell>
          <cell r="M412" t="e">
            <v>#N/A</v>
          </cell>
          <cell r="N412" t="e">
            <v>#N/A</v>
          </cell>
          <cell r="O412" t="e">
            <v>#N/A</v>
          </cell>
          <cell r="P412" t="e">
            <v>#N/A</v>
          </cell>
          <cell r="Q412" t="e">
            <v>#N/A</v>
          </cell>
          <cell r="S412">
            <v>3.5000000000000003E-2</v>
          </cell>
        </row>
        <row r="413">
          <cell r="L413" t="str">
            <v>016D3331</v>
          </cell>
          <cell r="M413" t="str">
            <v>VALVE EV220B 80CI FL10 N NC000</v>
          </cell>
          <cell r="N413" t="str">
            <v>FLUID CONTROLS</v>
          </cell>
          <cell r="O413" t="str">
            <v>040</v>
          </cell>
          <cell r="P413" t="str">
            <v>04271</v>
          </cell>
          <cell r="Q413" t="str">
            <v>EV220B 65 - 100</v>
          </cell>
          <cell r="R413">
            <v>1568.89</v>
          </cell>
          <cell r="S413">
            <v>3.5000000000000003E-2</v>
          </cell>
        </row>
        <row r="414">
          <cell r="L414" t="str">
            <v>016D5032</v>
          </cell>
          <cell r="M414" t="str">
            <v>WVS/WVTS 32 WATER REG. VALVE G 1 1/4 M/4</v>
          </cell>
          <cell r="N414" t="str">
            <v>WATER REGULATING VALVES</v>
          </cell>
          <cell r="O414" t="str">
            <v>011</v>
          </cell>
          <cell r="P414" t="str">
            <v>01161</v>
          </cell>
          <cell r="Q414" t="str">
            <v>WVS/WVTS BODIES</v>
          </cell>
          <cell r="R414">
            <v>4408.6899999999996</v>
          </cell>
          <cell r="S414">
            <v>3.5000000000000003E-2</v>
          </cell>
        </row>
        <row r="415">
          <cell r="L415" t="str">
            <v>016D5040</v>
          </cell>
          <cell r="M415" t="str">
            <v>WVS/WVTS 40 WATER REG. VALVE G 1 1/2 M/1</v>
          </cell>
          <cell r="N415" t="str">
            <v>WATER REGULATING VALVES</v>
          </cell>
          <cell r="O415" t="str">
            <v>011</v>
          </cell>
          <cell r="P415" t="str">
            <v>01161</v>
          </cell>
          <cell r="Q415" t="str">
            <v>WVS/WVTS BODIES</v>
          </cell>
          <cell r="R415">
            <v>12302.73</v>
          </cell>
          <cell r="S415">
            <v>3.5000000000000003E-2</v>
          </cell>
        </row>
        <row r="416">
          <cell r="L416" t="str">
            <v>016D5050</v>
          </cell>
          <cell r="M416" t="str">
            <v>WVS/WVTS 50 WATER REG. VALVE 2" M/1</v>
          </cell>
          <cell r="N416" t="str">
            <v>WATER REGULATING VALVES</v>
          </cell>
          <cell r="O416" t="str">
            <v>011</v>
          </cell>
          <cell r="P416" t="str">
            <v>01161</v>
          </cell>
          <cell r="Q416" t="str">
            <v>WVS/WVTS BODIES</v>
          </cell>
          <cell r="R416">
            <v>2653.9</v>
          </cell>
          <cell r="S416">
            <v>3.5000000000000003E-2</v>
          </cell>
        </row>
        <row r="417">
          <cell r="L417" t="str">
            <v>016D5065</v>
          </cell>
          <cell r="M417" t="str">
            <v>WVS/WVTS 65 WATER REG. VALVE 2 1/2" M/1</v>
          </cell>
          <cell r="N417" t="str">
            <v>WATER REGULATING VALVES</v>
          </cell>
          <cell r="O417" t="str">
            <v>011</v>
          </cell>
          <cell r="P417" t="str">
            <v>01161</v>
          </cell>
          <cell r="Q417" t="str">
            <v>WVS/WVTS BODIES</v>
          </cell>
          <cell r="R417">
            <v>4733.71</v>
          </cell>
          <cell r="S417">
            <v>3.5000000000000003E-2</v>
          </cell>
        </row>
        <row r="418">
          <cell r="L418" t="str">
            <v>016D5080</v>
          </cell>
          <cell r="M418" t="str">
            <v>WVS/WVTS 80 WATER REG. VALVE 3" M/1</v>
          </cell>
          <cell r="N418" t="str">
            <v>WATER REGULATING VALVES</v>
          </cell>
          <cell r="O418" t="str">
            <v>011</v>
          </cell>
          <cell r="P418" t="str">
            <v>01161</v>
          </cell>
          <cell r="Q418" t="str">
            <v>WVS/WVTS BODIES</v>
          </cell>
          <cell r="R418">
            <v>2380.87</v>
          </cell>
          <cell r="S418">
            <v>3.5000000000000003E-2</v>
          </cell>
        </row>
        <row r="419">
          <cell r="L419" t="str">
            <v>016D5100</v>
          </cell>
          <cell r="M419" t="str">
            <v>WVS/WVTS 100 WATER REG. VALVE 4" M/1</v>
          </cell>
          <cell r="N419" t="str">
            <v>WATER REGULATING VALVES</v>
          </cell>
          <cell r="O419" t="str">
            <v>011</v>
          </cell>
          <cell r="P419" t="str">
            <v>01161</v>
          </cell>
          <cell r="Q419" t="str">
            <v>WVS/WVTS BODIES</v>
          </cell>
          <cell r="R419">
            <v>4084.37</v>
          </cell>
          <cell r="S419">
            <v>3.5000000000000003E-2</v>
          </cell>
        </row>
        <row r="420">
          <cell r="L420" t="str">
            <v>017-018166</v>
          </cell>
          <cell r="M420" t="e">
            <v>#N/A</v>
          </cell>
          <cell r="N420" t="e">
            <v>#N/A</v>
          </cell>
          <cell r="O420" t="e">
            <v>#N/A</v>
          </cell>
          <cell r="P420" t="e">
            <v>#N/A</v>
          </cell>
          <cell r="Q420" t="e">
            <v>#N/A</v>
          </cell>
          <cell r="S420">
            <v>3.5000000000000003E-2</v>
          </cell>
        </row>
        <row r="421">
          <cell r="L421" t="str">
            <v>017-140166</v>
          </cell>
          <cell r="M421" t="e">
            <v>#N/A</v>
          </cell>
          <cell r="N421" t="e">
            <v>#N/A</v>
          </cell>
          <cell r="O421" t="e">
            <v>#N/A</v>
          </cell>
          <cell r="P421" t="e">
            <v>#N/A</v>
          </cell>
          <cell r="Q421" t="e">
            <v>#N/A</v>
          </cell>
          <cell r="S421">
            <v>3.5000000000000003E-2</v>
          </cell>
        </row>
        <row r="422">
          <cell r="L422" t="str">
            <v>017-150066</v>
          </cell>
          <cell r="M422" t="e">
            <v>#N/A</v>
          </cell>
          <cell r="N422" t="e">
            <v>#N/A</v>
          </cell>
          <cell r="O422" t="e">
            <v>#N/A</v>
          </cell>
          <cell r="P422" t="e">
            <v>#N/A</v>
          </cell>
          <cell r="Q422" t="e">
            <v>#N/A</v>
          </cell>
          <cell r="S422">
            <v>3.5000000000000003E-2</v>
          </cell>
        </row>
        <row r="423">
          <cell r="L423" t="str">
            <v>017-401366</v>
          </cell>
          <cell r="M423" t="str">
            <v>AIR COLLECTOR</v>
          </cell>
          <cell r="N423" t="str">
            <v>PRESSURE SWITCHES</v>
          </cell>
          <cell r="O423" t="str">
            <v>235</v>
          </cell>
          <cell r="P423" t="str">
            <v>04197</v>
          </cell>
          <cell r="Q423" t="str">
            <v>RT/KPS accessories</v>
          </cell>
          <cell r="R423">
            <v>237.01</v>
          </cell>
          <cell r="S423">
            <v>3.5000000000000003E-2</v>
          </cell>
        </row>
        <row r="424">
          <cell r="L424" t="str">
            <v>017-403066</v>
          </cell>
          <cell r="M424" t="str">
            <v>CONTACT SYSTEM FOR RT</v>
          </cell>
          <cell r="N424" t="str">
            <v>PRESSURE SWITCHES</v>
          </cell>
          <cell r="O424" t="str">
            <v>235</v>
          </cell>
          <cell r="P424" t="str">
            <v>04197</v>
          </cell>
          <cell r="Q424" t="str">
            <v>RT/KPS accessories</v>
          </cell>
          <cell r="R424">
            <v>2643.15</v>
          </cell>
          <cell r="S424">
            <v>3.5000000000000003E-2</v>
          </cell>
        </row>
        <row r="425">
          <cell r="L425" t="str">
            <v>017-420566</v>
          </cell>
          <cell r="M425" t="str">
            <v>REDUCING NIPPLE</v>
          </cell>
          <cell r="N425" t="str">
            <v>PRESSURE SWITCHES</v>
          </cell>
          <cell r="O425" t="str">
            <v>006</v>
          </cell>
          <cell r="P425" t="str">
            <v>01532</v>
          </cell>
          <cell r="Q425" t="str">
            <v>Spare Parts PCL 006</v>
          </cell>
          <cell r="R425">
            <v>914.59</v>
          </cell>
          <cell r="S425">
            <v>3.5000000000000003E-2</v>
          </cell>
        </row>
        <row r="426">
          <cell r="L426" t="str">
            <v>017-421666</v>
          </cell>
          <cell r="M426" t="e">
            <v>#N/A</v>
          </cell>
          <cell r="N426" t="e">
            <v>#N/A</v>
          </cell>
          <cell r="O426" t="e">
            <v>#N/A</v>
          </cell>
          <cell r="P426" t="e">
            <v>#N/A</v>
          </cell>
          <cell r="Q426" t="e">
            <v>#N/A</v>
          </cell>
          <cell r="S426">
            <v>3.5000000000000003E-2</v>
          </cell>
        </row>
        <row r="427">
          <cell r="L427" t="str">
            <v>017-421966</v>
          </cell>
          <cell r="M427" t="str">
            <v>REDUCING NIPPLE</v>
          </cell>
          <cell r="N427" t="str">
            <v>PRESSURE SWITCHES</v>
          </cell>
          <cell r="O427" t="str">
            <v>235</v>
          </cell>
          <cell r="P427" t="str">
            <v>04197</v>
          </cell>
          <cell r="Q427" t="str">
            <v>RT/KPS accessories</v>
          </cell>
          <cell r="S427">
            <v>3.5000000000000003E-2</v>
          </cell>
        </row>
        <row r="428">
          <cell r="L428" t="str">
            <v>017-422066</v>
          </cell>
          <cell r="M428" t="str">
            <v>TUBE GLAND FOR RT</v>
          </cell>
          <cell r="N428" t="str">
            <v>PRESSURE SWITCHES</v>
          </cell>
          <cell r="O428" t="str">
            <v>235</v>
          </cell>
          <cell r="P428" t="str">
            <v>04197</v>
          </cell>
          <cell r="Q428" t="str">
            <v>RT/KPS accessories</v>
          </cell>
          <cell r="R428">
            <v>102.2</v>
          </cell>
          <cell r="S428">
            <v>3.5000000000000003E-2</v>
          </cell>
        </row>
        <row r="429">
          <cell r="L429" t="str">
            <v>017-422966</v>
          </cell>
          <cell r="M429" t="str">
            <v>WELDING NIPPLE</v>
          </cell>
          <cell r="N429" t="str">
            <v>PRESSURE SWITCHES</v>
          </cell>
          <cell r="O429" t="str">
            <v>235</v>
          </cell>
          <cell r="P429" t="str">
            <v>04197</v>
          </cell>
          <cell r="Q429" t="str">
            <v>RT/KPS accessories</v>
          </cell>
          <cell r="R429">
            <v>15.26</v>
          </cell>
          <cell r="S429">
            <v>3.5000000000000003E-2</v>
          </cell>
        </row>
        <row r="430">
          <cell r="L430" t="str">
            <v>017-436066</v>
          </cell>
          <cell r="M430" t="str">
            <v>PROTECTIVE CAP FOR RT</v>
          </cell>
          <cell r="N430" t="str">
            <v>PRESSURE SWITCHES</v>
          </cell>
          <cell r="O430" t="str">
            <v>235</v>
          </cell>
          <cell r="P430" t="str">
            <v>04197</v>
          </cell>
          <cell r="Q430" t="str">
            <v>RT/KPS accessories</v>
          </cell>
          <cell r="R430">
            <v>8</v>
          </cell>
          <cell r="S430">
            <v>3.5000000000000003E-2</v>
          </cell>
        </row>
        <row r="431">
          <cell r="L431" t="str">
            <v>017-436166</v>
          </cell>
          <cell r="M431" t="str">
            <v>COVER WITH PANE FOR RT</v>
          </cell>
          <cell r="N431" t="str">
            <v>PRESSURE SWITCHES</v>
          </cell>
          <cell r="O431" t="str">
            <v>235</v>
          </cell>
          <cell r="P431" t="str">
            <v>04197</v>
          </cell>
          <cell r="Q431" t="str">
            <v>RT/KPS accessories</v>
          </cell>
          <cell r="R431">
            <v>100.27</v>
          </cell>
          <cell r="S431">
            <v>3.5000000000000003E-2</v>
          </cell>
        </row>
        <row r="432">
          <cell r="L432" t="str">
            <v>017-436266</v>
          </cell>
          <cell r="M432" t="str">
            <v>COVER WITHOUT PANE FOR RT</v>
          </cell>
          <cell r="N432" t="str">
            <v>PRESSURE SWITCHES</v>
          </cell>
          <cell r="O432" t="str">
            <v>235</v>
          </cell>
          <cell r="P432" t="str">
            <v>04197</v>
          </cell>
          <cell r="Q432" t="str">
            <v>RT/KPS accessories</v>
          </cell>
          <cell r="R432">
            <v>9.2899999999999991</v>
          </cell>
          <cell r="S432">
            <v>3.5000000000000003E-2</v>
          </cell>
        </row>
        <row r="433">
          <cell r="L433" t="str">
            <v>017-436366</v>
          </cell>
          <cell r="M433" t="str">
            <v>ADJUSTING KNOP FOR RT</v>
          </cell>
          <cell r="N433" t="str">
            <v>PRESSURE SWITCHES</v>
          </cell>
          <cell r="O433" t="str">
            <v>235</v>
          </cell>
          <cell r="P433" t="str">
            <v>04197</v>
          </cell>
          <cell r="Q433" t="str">
            <v>RT/KPS accessories</v>
          </cell>
          <cell r="S433">
            <v>3.5000000000000003E-2</v>
          </cell>
        </row>
        <row r="434">
          <cell r="L434" t="str">
            <v>017-436766</v>
          </cell>
          <cell r="M434" t="str">
            <v>SENSOR POCKET KP/RT 182MM G1/2"</v>
          </cell>
          <cell r="N434" t="str">
            <v>PRESSURE SWITCHES</v>
          </cell>
          <cell r="O434" t="str">
            <v>006</v>
          </cell>
          <cell r="P434" t="str">
            <v>01532</v>
          </cell>
          <cell r="Q434" t="str">
            <v>Spare Parts PCL 006</v>
          </cell>
          <cell r="R434">
            <v>812.54</v>
          </cell>
          <cell r="S434">
            <v>3.5000000000000003E-2</v>
          </cell>
        </row>
        <row r="435">
          <cell r="L435" t="str">
            <v>017-436866</v>
          </cell>
          <cell r="M435" t="str">
            <v>SOLDER NIPPLE</v>
          </cell>
          <cell r="N435" t="str">
            <v>PRESSURE SWITCHES</v>
          </cell>
          <cell r="O435" t="str">
            <v>006</v>
          </cell>
          <cell r="P435" t="str">
            <v>01532</v>
          </cell>
          <cell r="Q435" t="str">
            <v>Spare Parts PCL 006</v>
          </cell>
          <cell r="R435">
            <v>11.48</v>
          </cell>
          <cell r="S435">
            <v>3.5000000000000003E-2</v>
          </cell>
        </row>
        <row r="436">
          <cell r="L436" t="str">
            <v>017-436966</v>
          </cell>
          <cell r="M436" t="str">
            <v>SENSOR POCKET KP/RT STAINLESS 112MM G 1/</v>
          </cell>
          <cell r="N436" t="str">
            <v>PRESSURE SWITCHES</v>
          </cell>
          <cell r="O436" t="str">
            <v>006</v>
          </cell>
          <cell r="P436" t="str">
            <v>01532</v>
          </cell>
          <cell r="Q436" t="str">
            <v>Spare Parts PCL 006</v>
          </cell>
          <cell r="R436">
            <v>1506.14</v>
          </cell>
          <cell r="S436">
            <v>3.5000000000000003E-2</v>
          </cell>
        </row>
        <row r="437">
          <cell r="L437" t="str">
            <v>017-437066</v>
          </cell>
          <cell r="M437" t="str">
            <v>SENSOR POCKET KP/RT 112MM G1/2"</v>
          </cell>
          <cell r="N437" t="str">
            <v>PRESSURE SWITCHES</v>
          </cell>
          <cell r="O437" t="str">
            <v>235</v>
          </cell>
          <cell r="P437" t="str">
            <v>04197</v>
          </cell>
          <cell r="Q437" t="str">
            <v>RT/KPS accessories</v>
          </cell>
          <cell r="R437">
            <v>674.36</v>
          </cell>
          <cell r="S437">
            <v>3.5000000000000003E-2</v>
          </cell>
        </row>
        <row r="438">
          <cell r="L438" t="str">
            <v>017-500166</v>
          </cell>
          <cell r="M438" t="str">
            <v>RT1A PRESSURE SWITCH M/15</v>
          </cell>
          <cell r="N438" t="str">
            <v>PRESSURE SWITCHES</v>
          </cell>
          <cell r="O438" t="str">
            <v>006</v>
          </cell>
          <cell r="P438" t="str">
            <v>01427</v>
          </cell>
          <cell r="Q438" t="str">
            <v>RT pressure</v>
          </cell>
          <cell r="R438">
            <v>9317.1200000000008</v>
          </cell>
          <cell r="S438">
            <v>3.5000000000000003E-2</v>
          </cell>
        </row>
        <row r="439">
          <cell r="L439" t="str">
            <v>017-500366</v>
          </cell>
          <cell r="M439" t="str">
            <v>RT101 THERMOSTAT M/15</v>
          </cell>
          <cell r="N439" t="str">
            <v>PRESSURE SWITCHES</v>
          </cell>
          <cell r="O439" t="str">
            <v>035</v>
          </cell>
          <cell r="P439" t="str">
            <v>04112</v>
          </cell>
          <cell r="Q439" t="str">
            <v>RT thermo</v>
          </cell>
          <cell r="R439">
            <v>19296.169999999998</v>
          </cell>
          <cell r="S439">
            <v>3.5000000000000003E-2</v>
          </cell>
        </row>
        <row r="440">
          <cell r="L440" t="str">
            <v>017-500466</v>
          </cell>
          <cell r="M440" t="str">
            <v>RT101 THERMOSTAT M/15</v>
          </cell>
          <cell r="N440" t="str">
            <v>PRESSURE SWITCHES</v>
          </cell>
          <cell r="O440" t="str">
            <v>035</v>
          </cell>
          <cell r="P440" t="str">
            <v>04112</v>
          </cell>
          <cell r="Q440" t="str">
            <v>RT thermo</v>
          </cell>
          <cell r="R440">
            <v>1549.2</v>
          </cell>
          <cell r="S440">
            <v>3.5000000000000003E-2</v>
          </cell>
        </row>
        <row r="441">
          <cell r="L441" t="str">
            <v>017-500666</v>
          </cell>
          <cell r="M441" t="str">
            <v>RT101 THERMOSTAT M/15</v>
          </cell>
          <cell r="N441" t="str">
            <v>PRESSURE SWITCHES</v>
          </cell>
          <cell r="O441" t="str">
            <v>035</v>
          </cell>
          <cell r="P441" t="str">
            <v>04112</v>
          </cell>
          <cell r="Q441" t="str">
            <v>RT thermo</v>
          </cell>
          <cell r="R441">
            <v>678.94</v>
          </cell>
          <cell r="S441">
            <v>3.5000000000000003E-2</v>
          </cell>
        </row>
        <row r="442">
          <cell r="L442" t="str">
            <v>017-500766</v>
          </cell>
          <cell r="M442" t="e">
            <v>#N/A</v>
          </cell>
          <cell r="N442" t="e">
            <v>#N/A</v>
          </cell>
          <cell r="O442" t="e">
            <v>#N/A</v>
          </cell>
          <cell r="P442" t="e">
            <v>#N/A</v>
          </cell>
          <cell r="Q442" t="e">
            <v>#N/A</v>
          </cell>
          <cell r="S442">
            <v>3.5000000000000003E-2</v>
          </cell>
        </row>
        <row r="443">
          <cell r="L443" t="str">
            <v>017-500866</v>
          </cell>
          <cell r="M443" t="str">
            <v>RT2 THERMOSTAT M/15</v>
          </cell>
          <cell r="N443" t="str">
            <v>PRESSURE SWITCHES</v>
          </cell>
          <cell r="O443" t="str">
            <v>C34</v>
          </cell>
          <cell r="P443" t="str">
            <v>68931</v>
          </cell>
          <cell r="Q443" t="str">
            <v>RT thermo</v>
          </cell>
          <cell r="R443">
            <v>538.23</v>
          </cell>
          <cell r="S443">
            <v>3.5000000000000003E-2</v>
          </cell>
        </row>
        <row r="444">
          <cell r="L444" t="str">
            <v>017-500966</v>
          </cell>
          <cell r="M444" t="str">
            <v>RT1AE PRESSURE SWITCH M/15 ATEX</v>
          </cell>
          <cell r="N444" t="str">
            <v>PRESSURE SWITCHES</v>
          </cell>
          <cell r="O444" t="str">
            <v>006</v>
          </cell>
          <cell r="P444" t="str">
            <v>01426</v>
          </cell>
          <cell r="Q444" t="str">
            <v>RTE pressure</v>
          </cell>
          <cell r="R444">
            <v>310.72000000000003</v>
          </cell>
          <cell r="S444">
            <v>3.5000000000000003E-2</v>
          </cell>
        </row>
        <row r="445">
          <cell r="L445" t="str">
            <v>017-501466</v>
          </cell>
          <cell r="M445" t="str">
            <v>RT3 THERMOSTAT M/15</v>
          </cell>
          <cell r="N445" t="str">
            <v>PRESSURE SWITCHES</v>
          </cell>
          <cell r="O445" t="str">
            <v>C34</v>
          </cell>
          <cell r="P445" t="str">
            <v>68931</v>
          </cell>
          <cell r="Q445" t="str">
            <v>RT thermo</v>
          </cell>
          <cell r="R445">
            <v>1715.11</v>
          </cell>
          <cell r="S445">
            <v>3.5000000000000003E-2</v>
          </cell>
        </row>
        <row r="446">
          <cell r="L446" t="str">
            <v>017-501466</v>
          </cell>
          <cell r="M446" t="str">
            <v>RT3 THERMOSTAT M/15</v>
          </cell>
          <cell r="N446" t="str">
            <v>#</v>
          </cell>
          <cell r="O446" t="str">
            <v>C34</v>
          </cell>
          <cell r="P446" t="str">
            <v>68931</v>
          </cell>
          <cell r="Q446" t="str">
            <v>RT thermo</v>
          </cell>
          <cell r="R446">
            <v>426.36</v>
          </cell>
          <cell r="S446">
            <v>3.5000000000000003E-2</v>
          </cell>
        </row>
        <row r="447">
          <cell r="L447" t="str">
            <v>017-501766</v>
          </cell>
          <cell r="M447" t="str">
            <v>RT3 THERMOSTAT M/12</v>
          </cell>
          <cell r="N447" t="str">
            <v>PRESSURE SWITCHES</v>
          </cell>
          <cell r="O447" t="str">
            <v>C34</v>
          </cell>
          <cell r="P447" t="str">
            <v>68931</v>
          </cell>
          <cell r="Q447" t="str">
            <v>RT thermo</v>
          </cell>
          <cell r="S447">
            <v>3.5000000000000003E-2</v>
          </cell>
        </row>
        <row r="448">
          <cell r="L448" t="str">
            <v>017-502266</v>
          </cell>
          <cell r="M448" t="str">
            <v>RT101 THERMOSTAT M/15</v>
          </cell>
          <cell r="N448" t="str">
            <v>PRESSURE SWITCHES</v>
          </cell>
          <cell r="O448" t="str">
            <v>035</v>
          </cell>
          <cell r="P448" t="str">
            <v>04112</v>
          </cell>
          <cell r="Q448" t="str">
            <v>RT thermo</v>
          </cell>
          <cell r="R448">
            <v>4727.83</v>
          </cell>
          <cell r="S448">
            <v>3.5000000000000003E-2</v>
          </cell>
        </row>
        <row r="449">
          <cell r="L449" t="str">
            <v>017-502366</v>
          </cell>
          <cell r="M449" t="str">
            <v>RT101 THERMOSTAT M/15</v>
          </cell>
          <cell r="N449" t="str">
            <v>PRESSURE SWITCHES</v>
          </cell>
          <cell r="O449" t="str">
            <v>035</v>
          </cell>
          <cell r="P449" t="str">
            <v>04112</v>
          </cell>
          <cell r="Q449" t="str">
            <v>RT thermo</v>
          </cell>
          <cell r="R449">
            <v>468.28</v>
          </cell>
          <cell r="S449">
            <v>3.5000000000000003E-2</v>
          </cell>
        </row>
        <row r="450">
          <cell r="L450" t="str">
            <v>017-502466</v>
          </cell>
          <cell r="M450" t="str">
            <v>RT101 THERMOSTAT M/12</v>
          </cell>
          <cell r="N450" t="str">
            <v>PRESSURE SWITCHES</v>
          </cell>
          <cell r="O450" t="str">
            <v>035</v>
          </cell>
          <cell r="P450" t="str">
            <v>04112</v>
          </cell>
          <cell r="Q450" t="str">
            <v>RT thermo</v>
          </cell>
          <cell r="R450">
            <v>657.64</v>
          </cell>
          <cell r="S450">
            <v>3.5000000000000003E-2</v>
          </cell>
        </row>
        <row r="451">
          <cell r="L451" t="str">
            <v>017-503166</v>
          </cell>
          <cell r="M451" t="str">
            <v>RT6W PRESSURE SWITCH M/15</v>
          </cell>
          <cell r="N451" t="str">
            <v>PRESSURE SWITCHES</v>
          </cell>
          <cell r="O451" t="str">
            <v>006</v>
          </cell>
          <cell r="P451" t="str">
            <v>01429</v>
          </cell>
          <cell r="Q451" t="str">
            <v>RT PED approved</v>
          </cell>
          <cell r="R451">
            <v>186.37</v>
          </cell>
          <cell r="S451">
            <v>3.5000000000000003E-2</v>
          </cell>
        </row>
        <row r="452">
          <cell r="L452" t="str">
            <v>017-503466</v>
          </cell>
          <cell r="M452" t="e">
            <v>#N/A</v>
          </cell>
          <cell r="N452" t="e">
            <v>#N/A</v>
          </cell>
          <cell r="O452" t="e">
            <v>#N/A</v>
          </cell>
          <cell r="P452" t="e">
            <v>#N/A</v>
          </cell>
          <cell r="Q452" t="e">
            <v>#N/A</v>
          </cell>
          <cell r="S452">
            <v>3.5000000000000003E-2</v>
          </cell>
        </row>
        <row r="453">
          <cell r="L453" t="str">
            <v>017-503566</v>
          </cell>
          <cell r="M453" t="e">
            <v>#N/A</v>
          </cell>
          <cell r="N453" t="e">
            <v>#N/A</v>
          </cell>
          <cell r="O453" t="e">
            <v>#N/A</v>
          </cell>
          <cell r="P453" t="e">
            <v>#N/A</v>
          </cell>
          <cell r="Q453" t="e">
            <v>#N/A</v>
          </cell>
          <cell r="S453">
            <v>3.5000000000000003E-2</v>
          </cell>
        </row>
        <row r="454">
          <cell r="L454" t="str">
            <v>017-503666</v>
          </cell>
          <cell r="M454" t="str">
            <v>RT4 THERMOSTAT M/15</v>
          </cell>
          <cell r="N454" t="str">
            <v>PRESSURE SWITCHES</v>
          </cell>
          <cell r="O454" t="str">
            <v>006</v>
          </cell>
          <cell r="P454" t="str">
            <v>01534</v>
          </cell>
          <cell r="Q454" t="str">
            <v>RT thermo</v>
          </cell>
          <cell r="R454">
            <v>2523.2600000000002</v>
          </cell>
          <cell r="S454">
            <v>3.5000000000000003E-2</v>
          </cell>
        </row>
        <row r="455">
          <cell r="L455" t="str">
            <v>017-503766</v>
          </cell>
          <cell r="M455" t="str">
            <v>RT4 THERMOSTAT M/15</v>
          </cell>
          <cell r="N455" t="str">
            <v>PRESSURE SWITCHES</v>
          </cell>
          <cell r="O455" t="str">
            <v>C34</v>
          </cell>
          <cell r="P455" t="str">
            <v>68931</v>
          </cell>
          <cell r="Q455" t="str">
            <v>RT thermo</v>
          </cell>
          <cell r="R455">
            <v>502.32</v>
          </cell>
          <cell r="S455">
            <v>3.5000000000000003E-2</v>
          </cell>
        </row>
        <row r="456">
          <cell r="L456" t="str">
            <v>017-504666</v>
          </cell>
          <cell r="M456" t="str">
            <v>RT5A PRESSURE SWITCH M/15</v>
          </cell>
          <cell r="N456" t="str">
            <v>PRESSURE SWITCHES</v>
          </cell>
          <cell r="O456" t="str">
            <v>006</v>
          </cell>
          <cell r="P456" t="str">
            <v>01427</v>
          </cell>
          <cell r="Q456" t="str">
            <v>RT pressure</v>
          </cell>
          <cell r="R456">
            <v>1134.6500000000001</v>
          </cell>
          <cell r="S456">
            <v>3.5000000000000003E-2</v>
          </cell>
        </row>
        <row r="457">
          <cell r="L457" t="str">
            <v>017-504766</v>
          </cell>
          <cell r="M457" t="str">
            <v>RT5A PRESSURE SWITCH M/15</v>
          </cell>
          <cell r="N457" t="str">
            <v>PRESSURE SWITCHES</v>
          </cell>
          <cell r="O457" t="str">
            <v>006</v>
          </cell>
          <cell r="P457" t="str">
            <v>01427</v>
          </cell>
          <cell r="Q457" t="str">
            <v>RT pressure</v>
          </cell>
          <cell r="S457">
            <v>3.5000000000000003E-2</v>
          </cell>
        </row>
        <row r="458">
          <cell r="L458" t="str">
            <v>017-504866</v>
          </cell>
          <cell r="M458" t="str">
            <v>RT106 THERMOSTAT M/15</v>
          </cell>
          <cell r="N458" t="str">
            <v>PRESSURE SWITCHES</v>
          </cell>
          <cell r="O458" t="str">
            <v>035</v>
          </cell>
          <cell r="P458" t="str">
            <v>04112</v>
          </cell>
          <cell r="Q458" t="str">
            <v>RT thermo</v>
          </cell>
          <cell r="R458">
            <v>679.96</v>
          </cell>
          <cell r="S458">
            <v>3.5000000000000003E-2</v>
          </cell>
        </row>
        <row r="459">
          <cell r="L459" t="str">
            <v>017-505066</v>
          </cell>
          <cell r="M459" t="str">
            <v>RT106 THERMOSTAT M/12</v>
          </cell>
          <cell r="N459" t="str">
            <v>PRESSURE SWITCHES</v>
          </cell>
          <cell r="O459" t="str">
            <v>035</v>
          </cell>
          <cell r="P459" t="str">
            <v>04112</v>
          </cell>
          <cell r="Q459" t="str">
            <v>RT thermo</v>
          </cell>
          <cell r="R459">
            <v>240.43</v>
          </cell>
          <cell r="S459">
            <v>3.5000000000000003E-2</v>
          </cell>
        </row>
        <row r="460">
          <cell r="L460" t="str">
            <v>017-505166</v>
          </cell>
          <cell r="M460" t="e">
            <v>#N/A</v>
          </cell>
          <cell r="N460" t="e">
            <v>#N/A</v>
          </cell>
          <cell r="O460" t="e">
            <v>#N/A</v>
          </cell>
          <cell r="P460" t="e">
            <v>#N/A</v>
          </cell>
          <cell r="Q460" t="e">
            <v>#N/A</v>
          </cell>
          <cell r="S460">
            <v>3.5000000000000003E-2</v>
          </cell>
        </row>
        <row r="461">
          <cell r="L461" t="str">
            <v>017-505366</v>
          </cell>
          <cell r="M461" t="str">
            <v>RT7 THERMOSTAT M/15</v>
          </cell>
          <cell r="N461" t="str">
            <v>PRESSURE SWITCHES</v>
          </cell>
          <cell r="O461" t="str">
            <v>C34</v>
          </cell>
          <cell r="P461" t="str">
            <v>68931</v>
          </cell>
          <cell r="Q461" t="str">
            <v>RT thermo</v>
          </cell>
          <cell r="R461">
            <v>1351.5</v>
          </cell>
          <cell r="S461">
            <v>3.5000000000000003E-2</v>
          </cell>
        </row>
        <row r="462">
          <cell r="L462" t="str">
            <v>017-505366</v>
          </cell>
          <cell r="M462" t="str">
            <v>RT7 THERMOSTAT M/15</v>
          </cell>
          <cell r="N462" t="str">
            <v>#</v>
          </cell>
          <cell r="O462" t="str">
            <v>C34</v>
          </cell>
          <cell r="P462" t="str">
            <v>68931</v>
          </cell>
          <cell r="Q462" t="str">
            <v>RT thermo</v>
          </cell>
          <cell r="R462">
            <v>132.61000000000001</v>
          </cell>
          <cell r="S462">
            <v>3.5000000000000003E-2</v>
          </cell>
        </row>
        <row r="463">
          <cell r="L463" t="str">
            <v>017-505566</v>
          </cell>
          <cell r="M463" t="str">
            <v>RT7 THERMOSTAT M/15</v>
          </cell>
          <cell r="N463" t="str">
            <v>PRESSURE SWITCHES</v>
          </cell>
          <cell r="O463" t="str">
            <v>C34</v>
          </cell>
          <cell r="P463" t="str">
            <v>68931</v>
          </cell>
          <cell r="Q463" t="str">
            <v>RT thermo</v>
          </cell>
          <cell r="R463">
            <v>95.48</v>
          </cell>
          <cell r="S463">
            <v>3.5000000000000003E-2</v>
          </cell>
        </row>
        <row r="464">
          <cell r="L464" t="str">
            <v>017-505566</v>
          </cell>
          <cell r="M464" t="str">
            <v>RT7 THERMOSTAT M/15</v>
          </cell>
          <cell r="N464" t="str">
            <v>#</v>
          </cell>
          <cell r="O464" t="str">
            <v>C34</v>
          </cell>
          <cell r="P464" t="str">
            <v>68931</v>
          </cell>
          <cell r="Q464" t="str">
            <v>RT thermo</v>
          </cell>
          <cell r="R464">
            <v>167.86</v>
          </cell>
          <cell r="S464">
            <v>3.5000000000000003E-2</v>
          </cell>
        </row>
        <row r="465">
          <cell r="L465" t="str">
            <v>017-506066</v>
          </cell>
          <cell r="M465" t="str">
            <v>RT108 THERMOSTAT M/12</v>
          </cell>
          <cell r="N465" t="str">
            <v>PRESSURE SWITCHES</v>
          </cell>
          <cell r="O465" t="str">
            <v>035</v>
          </cell>
          <cell r="P465" t="str">
            <v>04112</v>
          </cell>
          <cell r="Q465" t="str">
            <v>RT thermo</v>
          </cell>
          <cell r="R465">
            <v>132.69</v>
          </cell>
          <cell r="S465">
            <v>3.5000000000000003E-2</v>
          </cell>
        </row>
        <row r="466">
          <cell r="L466" t="str">
            <v>017-506366</v>
          </cell>
          <cell r="M466" t="str">
            <v>RT8 THERMOSTAT M/15</v>
          </cell>
          <cell r="N466" t="str">
            <v>PRESSURE SWITCHES</v>
          </cell>
          <cell r="O466" t="str">
            <v>006</v>
          </cell>
          <cell r="P466" t="str">
            <v>01534</v>
          </cell>
          <cell r="Q466" t="str">
            <v>RT thermo</v>
          </cell>
          <cell r="R466">
            <v>214.45</v>
          </cell>
          <cell r="S466">
            <v>3.5000000000000003E-2</v>
          </cell>
        </row>
        <row r="467">
          <cell r="L467" t="str">
            <v>017-506666</v>
          </cell>
          <cell r="M467" t="str">
            <v>RT9 THERMOSTAT M/15</v>
          </cell>
          <cell r="N467" t="str">
            <v>PRESSURE SWITCHES</v>
          </cell>
          <cell r="O467" t="str">
            <v>C34</v>
          </cell>
          <cell r="P467" t="str">
            <v>68931</v>
          </cell>
          <cell r="Q467" t="str">
            <v>RT thermo</v>
          </cell>
          <cell r="R467">
            <v>196.36</v>
          </cell>
          <cell r="S467">
            <v>3.5000000000000003E-2</v>
          </cell>
        </row>
        <row r="468">
          <cell r="L468" t="str">
            <v>017-507666</v>
          </cell>
          <cell r="M468" t="str">
            <v>RT6AS PRESSURE SWITCH M/15</v>
          </cell>
          <cell r="N468" t="str">
            <v>PRESSURE SWITCHES</v>
          </cell>
          <cell r="O468" t="str">
            <v>006</v>
          </cell>
          <cell r="P468" t="str">
            <v>01429</v>
          </cell>
          <cell r="Q468" t="str">
            <v>RT PED approved</v>
          </cell>
          <cell r="R468">
            <v>1874.59</v>
          </cell>
          <cell r="S468">
            <v>3.5000000000000003E-2</v>
          </cell>
        </row>
        <row r="469">
          <cell r="L469" t="str">
            <v>017-508366</v>
          </cell>
          <cell r="M469" t="str">
            <v>RT11 THERMOSTAT M/15</v>
          </cell>
          <cell r="N469" t="str">
            <v>PRESSURE SWITCHES</v>
          </cell>
          <cell r="O469" t="str">
            <v>C34</v>
          </cell>
          <cell r="P469" t="str">
            <v>68931</v>
          </cell>
          <cell r="Q469" t="str">
            <v>RT thermo</v>
          </cell>
          <cell r="R469">
            <v>3275.18</v>
          </cell>
          <cell r="S469">
            <v>3.5000000000000003E-2</v>
          </cell>
        </row>
        <row r="470">
          <cell r="L470" t="str">
            <v>017-508366</v>
          </cell>
          <cell r="M470" t="str">
            <v>RT11 THERMOSTAT M/15</v>
          </cell>
          <cell r="N470" t="str">
            <v>#</v>
          </cell>
          <cell r="O470" t="str">
            <v>C34</v>
          </cell>
          <cell r="P470" t="str">
            <v>68931</v>
          </cell>
          <cell r="Q470" t="str">
            <v>RT thermo</v>
          </cell>
          <cell r="R470">
            <v>132.44999999999999</v>
          </cell>
          <cell r="S470">
            <v>3.5000000000000003E-2</v>
          </cell>
        </row>
        <row r="471">
          <cell r="L471" t="str">
            <v>017-508966</v>
          </cell>
          <cell r="M471" t="str">
            <v>RT12 THERMOSTAT M/15</v>
          </cell>
          <cell r="N471" t="str">
            <v>PRESSURE SWITCHES</v>
          </cell>
          <cell r="O471" t="str">
            <v>C34</v>
          </cell>
          <cell r="P471" t="str">
            <v>68931</v>
          </cell>
          <cell r="Q471" t="str">
            <v>RT thermo</v>
          </cell>
          <cell r="R471">
            <v>279.52</v>
          </cell>
          <cell r="S471">
            <v>3.5000000000000003E-2</v>
          </cell>
        </row>
        <row r="472">
          <cell r="L472" t="str">
            <v>017-509766</v>
          </cell>
          <cell r="M472" t="str">
            <v>RT13 THERMOSTAT M/15</v>
          </cell>
          <cell r="N472" t="str">
            <v>PRESSURE SWITCHES</v>
          </cell>
          <cell r="O472" t="str">
            <v>C34</v>
          </cell>
          <cell r="P472" t="str">
            <v>68931</v>
          </cell>
          <cell r="Q472" t="str">
            <v>RT thermo</v>
          </cell>
          <cell r="R472">
            <v>384.2</v>
          </cell>
          <cell r="S472">
            <v>3.5000000000000003E-2</v>
          </cell>
        </row>
        <row r="473">
          <cell r="L473" t="str">
            <v>017-509866</v>
          </cell>
          <cell r="M473" t="str">
            <v>RT14E THERMOSTAT M/15 ATEX</v>
          </cell>
          <cell r="N473" t="str">
            <v>PRESSURE SWITCHES</v>
          </cell>
          <cell r="O473" t="str">
            <v>C34</v>
          </cell>
          <cell r="P473" t="str">
            <v>68933</v>
          </cell>
          <cell r="Q473" t="str">
            <v>RTE thermo</v>
          </cell>
          <cell r="R473">
            <v>106.05</v>
          </cell>
          <cell r="S473">
            <v>3.5000000000000003E-2</v>
          </cell>
        </row>
        <row r="474">
          <cell r="L474" t="str">
            <v>017-509866</v>
          </cell>
          <cell r="M474" t="str">
            <v>RT14E THERMOSTAT M/15 ATEX</v>
          </cell>
          <cell r="N474" t="str">
            <v>#</v>
          </cell>
          <cell r="O474" t="str">
            <v>C34</v>
          </cell>
          <cell r="P474" t="str">
            <v>68933</v>
          </cell>
          <cell r="Q474" t="str">
            <v>RTE thermo</v>
          </cell>
          <cell r="R474">
            <v>772.38</v>
          </cell>
          <cell r="S474">
            <v>3.5000000000000003E-2</v>
          </cell>
        </row>
        <row r="475">
          <cell r="L475" t="str">
            <v>017-509966</v>
          </cell>
          <cell r="M475" t="str">
            <v>RT14 THERMOSTAT M/15</v>
          </cell>
          <cell r="N475" t="str">
            <v>PRESSURE SWITCHES</v>
          </cell>
          <cell r="O475" t="str">
            <v>C34</v>
          </cell>
          <cell r="P475" t="str">
            <v>68931</v>
          </cell>
          <cell r="Q475" t="str">
            <v>RT thermo</v>
          </cell>
          <cell r="R475">
            <v>5405.1</v>
          </cell>
          <cell r="S475">
            <v>3.5000000000000003E-2</v>
          </cell>
        </row>
        <row r="476">
          <cell r="L476" t="str">
            <v>017-509966</v>
          </cell>
          <cell r="M476" t="str">
            <v>RT14 THERMOSTAT M/15</v>
          </cell>
          <cell r="N476" t="str">
            <v>#</v>
          </cell>
          <cell r="O476" t="str">
            <v>C34</v>
          </cell>
          <cell r="P476" t="str">
            <v>68931</v>
          </cell>
          <cell r="Q476" t="str">
            <v>RT thermo</v>
          </cell>
          <cell r="R476">
            <v>365.3</v>
          </cell>
          <cell r="S476">
            <v>3.5000000000000003E-2</v>
          </cell>
        </row>
        <row r="477">
          <cell r="L477" t="str">
            <v>017-510166</v>
          </cell>
          <cell r="M477" t="e">
            <v>#N/A</v>
          </cell>
          <cell r="N477" t="e">
            <v>#N/A</v>
          </cell>
          <cell r="O477" t="e">
            <v>#N/A</v>
          </cell>
          <cell r="P477" t="e">
            <v>#N/A</v>
          </cell>
          <cell r="Q477" t="e">
            <v>#N/A</v>
          </cell>
          <cell r="S477">
            <v>3.5000000000000003E-2</v>
          </cell>
        </row>
        <row r="478">
          <cell r="L478" t="str">
            <v>017-511566</v>
          </cell>
          <cell r="M478" t="e">
            <v>#N/A</v>
          </cell>
          <cell r="N478" t="e">
            <v>#N/A</v>
          </cell>
          <cell r="O478" t="e">
            <v>#N/A</v>
          </cell>
          <cell r="P478" t="e">
            <v>#N/A</v>
          </cell>
          <cell r="Q478" t="e">
            <v>#N/A</v>
          </cell>
          <cell r="S478">
            <v>3.5000000000000003E-2</v>
          </cell>
        </row>
        <row r="479">
          <cell r="L479" t="str">
            <v>017-511766</v>
          </cell>
          <cell r="M479" t="str">
            <v>RT17 THERMOSTAT M/15</v>
          </cell>
          <cell r="N479" t="str">
            <v>PRESSURE SWITCHES</v>
          </cell>
          <cell r="O479" t="str">
            <v>C34</v>
          </cell>
          <cell r="P479" t="str">
            <v>68931</v>
          </cell>
          <cell r="Q479" t="str">
            <v>RT thermo</v>
          </cell>
          <cell r="S479">
            <v>3.5000000000000003E-2</v>
          </cell>
        </row>
        <row r="480">
          <cell r="L480" t="str">
            <v>017-511866</v>
          </cell>
          <cell r="M480" t="str">
            <v>RT34 THERMOSTAT M/15</v>
          </cell>
          <cell r="N480" t="str">
            <v>PRESSURE SWITCHES</v>
          </cell>
          <cell r="O480" t="str">
            <v>C34</v>
          </cell>
          <cell r="P480" t="str">
            <v>68931</v>
          </cell>
          <cell r="Q480" t="str">
            <v>RT thermo</v>
          </cell>
          <cell r="R480">
            <v>2253.83</v>
          </cell>
          <cell r="S480">
            <v>3.5000000000000003E-2</v>
          </cell>
        </row>
        <row r="481">
          <cell r="L481" t="str">
            <v>017-511866</v>
          </cell>
          <cell r="M481" t="str">
            <v>RT34 THERMOSTAT M/15</v>
          </cell>
          <cell r="N481" t="str">
            <v>#</v>
          </cell>
          <cell r="O481" t="str">
            <v>C34</v>
          </cell>
          <cell r="P481" t="str">
            <v>68931</v>
          </cell>
          <cell r="Q481" t="str">
            <v>RT thermo</v>
          </cell>
          <cell r="R481">
            <v>533.75</v>
          </cell>
          <cell r="S481">
            <v>3.5000000000000003E-2</v>
          </cell>
        </row>
        <row r="482">
          <cell r="L482" t="str">
            <v>017-513566</v>
          </cell>
          <cell r="M482" t="str">
            <v>RT107 THERMOSTAT M/15</v>
          </cell>
          <cell r="N482" t="str">
            <v>PRESSURE SWITCHES</v>
          </cell>
          <cell r="O482" t="str">
            <v>035</v>
          </cell>
          <cell r="P482" t="str">
            <v>04112</v>
          </cell>
          <cell r="Q482" t="str">
            <v>RT thermo</v>
          </cell>
          <cell r="R482">
            <v>3052.45</v>
          </cell>
          <cell r="S482">
            <v>3.5000000000000003E-2</v>
          </cell>
        </row>
        <row r="483">
          <cell r="L483" t="str">
            <v>017-513666</v>
          </cell>
          <cell r="M483" t="str">
            <v>RT107 THERMOSTAT M/15</v>
          </cell>
          <cell r="N483" t="str">
            <v>PRESSURE SWITCHES</v>
          </cell>
          <cell r="O483" t="str">
            <v>035</v>
          </cell>
          <cell r="P483" t="str">
            <v>04112</v>
          </cell>
          <cell r="Q483" t="str">
            <v>RT thermo</v>
          </cell>
          <cell r="R483">
            <v>0</v>
          </cell>
          <cell r="S483">
            <v>3.5000000000000003E-2</v>
          </cell>
        </row>
        <row r="484">
          <cell r="L484" t="str">
            <v>017-513766</v>
          </cell>
          <cell r="M484" t="str">
            <v>RT107 THERMOSTAT M/15</v>
          </cell>
          <cell r="N484" t="str">
            <v>PRESSURE SWITCHES</v>
          </cell>
          <cell r="O484" t="str">
            <v>035</v>
          </cell>
          <cell r="P484" t="str">
            <v>04112</v>
          </cell>
          <cell r="Q484" t="str">
            <v>RT thermo</v>
          </cell>
          <cell r="R484">
            <v>1695.81</v>
          </cell>
          <cell r="S484">
            <v>3.5000000000000003E-2</v>
          </cell>
        </row>
        <row r="485">
          <cell r="L485" t="str">
            <v>017-513866</v>
          </cell>
          <cell r="M485" t="str">
            <v>RT6AEW PRESSURE SWITCH M/15 ATEX</v>
          </cell>
          <cell r="N485" t="str">
            <v>PRESSURE SWITCHES</v>
          </cell>
          <cell r="O485" t="str">
            <v>006</v>
          </cell>
          <cell r="P485" t="str">
            <v>01426</v>
          </cell>
          <cell r="Q485" t="str">
            <v>RTE pressure</v>
          </cell>
          <cell r="R485">
            <v>296.25</v>
          </cell>
          <cell r="S485">
            <v>3.5000000000000003E-2</v>
          </cell>
        </row>
        <row r="486">
          <cell r="L486" t="str">
            <v>017-513966</v>
          </cell>
          <cell r="M486" t="e">
            <v>#N/A</v>
          </cell>
          <cell r="N486" t="e">
            <v>#N/A</v>
          </cell>
          <cell r="O486" t="e">
            <v>#N/A</v>
          </cell>
          <cell r="P486" t="e">
            <v>#N/A</v>
          </cell>
          <cell r="Q486" t="e">
            <v>#N/A</v>
          </cell>
          <cell r="S486">
            <v>3.5000000000000003E-2</v>
          </cell>
        </row>
        <row r="487">
          <cell r="L487" t="str">
            <v>017-514066</v>
          </cell>
          <cell r="M487" t="str">
            <v>RT107 THERMOSTAT M/15</v>
          </cell>
          <cell r="N487" t="str">
            <v>PRESSURE SWITCHES</v>
          </cell>
          <cell r="O487" t="str">
            <v>035</v>
          </cell>
          <cell r="P487" t="str">
            <v>04112</v>
          </cell>
          <cell r="Q487" t="str">
            <v>RT thermo</v>
          </cell>
          <cell r="S487">
            <v>3.5000000000000003E-2</v>
          </cell>
        </row>
        <row r="488">
          <cell r="L488" t="str">
            <v>017-514766</v>
          </cell>
          <cell r="M488" t="e">
            <v>#N/A</v>
          </cell>
          <cell r="N488" t="e">
            <v>#N/A</v>
          </cell>
          <cell r="O488" t="e">
            <v>#N/A</v>
          </cell>
          <cell r="P488" t="e">
            <v>#N/A</v>
          </cell>
          <cell r="Q488" t="e">
            <v>#N/A</v>
          </cell>
          <cell r="S488">
            <v>3.5000000000000003E-2</v>
          </cell>
        </row>
        <row r="489">
          <cell r="L489" t="str">
            <v>017-515366</v>
          </cell>
          <cell r="M489" t="str">
            <v>RT107E THERMOSTAT M/15 ATEX</v>
          </cell>
          <cell r="N489" t="str">
            <v>PRESSURE SWITCHES</v>
          </cell>
          <cell r="O489" t="str">
            <v>035</v>
          </cell>
          <cell r="P489" t="str">
            <v>04113</v>
          </cell>
          <cell r="Q489" t="str">
            <v>RTE thermo</v>
          </cell>
          <cell r="R489">
            <v>184.78</v>
          </cell>
          <cell r="S489">
            <v>3.5000000000000003E-2</v>
          </cell>
        </row>
        <row r="490">
          <cell r="L490" t="str">
            <v>017-515566</v>
          </cell>
          <cell r="M490" t="str">
            <v>RT103 THERMOSTAT M/15</v>
          </cell>
          <cell r="N490" t="str">
            <v>PRESSURE SWITCHES</v>
          </cell>
          <cell r="O490" t="str">
            <v>035</v>
          </cell>
          <cell r="P490" t="str">
            <v>04112</v>
          </cell>
          <cell r="Q490" t="str">
            <v>RT thermo</v>
          </cell>
          <cell r="R490">
            <v>1915.81</v>
          </cell>
          <cell r="S490">
            <v>3.5000000000000003E-2</v>
          </cell>
        </row>
        <row r="491">
          <cell r="L491" t="str">
            <v>017-518066</v>
          </cell>
          <cell r="M491" t="str">
            <v>RT26 THERMOSTAT M/15</v>
          </cell>
          <cell r="N491" t="str">
            <v>PRESSURE SWITCHES</v>
          </cell>
          <cell r="O491" t="str">
            <v>C34</v>
          </cell>
          <cell r="P491" t="str">
            <v>68931</v>
          </cell>
          <cell r="Q491" t="str">
            <v>RT thermo</v>
          </cell>
          <cell r="R491">
            <v>774.74</v>
          </cell>
          <cell r="S491">
            <v>3.5000000000000003E-2</v>
          </cell>
        </row>
        <row r="492">
          <cell r="L492" t="str">
            <v>017-518166</v>
          </cell>
          <cell r="M492" t="str">
            <v>RT19W PRESSURE SWITCH M/15</v>
          </cell>
          <cell r="N492" t="str">
            <v>PRESSURE SWITCHES</v>
          </cell>
          <cell r="O492" t="str">
            <v>035</v>
          </cell>
          <cell r="P492" t="str">
            <v>04118</v>
          </cell>
          <cell r="Q492" t="str">
            <v>RT PED approved</v>
          </cell>
          <cell r="S492">
            <v>3.5000000000000003E-2</v>
          </cell>
        </row>
        <row r="493">
          <cell r="L493" t="str">
            <v>017-518266</v>
          </cell>
          <cell r="M493" t="str">
            <v>RT19B PRESSURE SWITCH M/15</v>
          </cell>
          <cell r="N493" t="str">
            <v>PRESSURE SWITCHES</v>
          </cell>
          <cell r="O493" t="str">
            <v>035</v>
          </cell>
          <cell r="P493" t="str">
            <v>04118</v>
          </cell>
          <cell r="Q493" t="str">
            <v>RT PED approved</v>
          </cell>
          <cell r="R493">
            <v>317.19</v>
          </cell>
          <cell r="S493">
            <v>3.5000000000000003E-2</v>
          </cell>
        </row>
        <row r="494">
          <cell r="L494" t="str">
            <v>017-518766</v>
          </cell>
          <cell r="M494" t="str">
            <v>RT30AW PRESSURE SWITCH M/15</v>
          </cell>
          <cell r="N494" t="str">
            <v>PRESSURE SWITCHES</v>
          </cell>
          <cell r="O494" t="str">
            <v>035</v>
          </cell>
          <cell r="P494" t="str">
            <v>04118</v>
          </cell>
          <cell r="Q494" t="str">
            <v>RT PED approved</v>
          </cell>
          <cell r="S494">
            <v>3.5000000000000003E-2</v>
          </cell>
        </row>
        <row r="495">
          <cell r="L495" t="str">
            <v>017-519166</v>
          </cell>
          <cell r="M495" t="str">
            <v>RT 112 PRESSURE SWITCH M/15</v>
          </cell>
          <cell r="N495" t="str">
            <v>PRESSURE SWITCHES</v>
          </cell>
          <cell r="O495" t="str">
            <v>035</v>
          </cell>
          <cell r="P495" t="str">
            <v>04049</v>
          </cell>
          <cell r="Q495" t="str">
            <v>RT pressure</v>
          </cell>
          <cell r="R495">
            <v>4542.3100000000004</v>
          </cell>
          <cell r="S495">
            <v>3.5000000000000003E-2</v>
          </cell>
        </row>
        <row r="496">
          <cell r="L496" t="str">
            <v>017-519266</v>
          </cell>
          <cell r="M496" t="str">
            <v>RT112 PRESSURE SWITCH M/15</v>
          </cell>
          <cell r="N496" t="str">
            <v>PRESSURE SWITCHES</v>
          </cell>
          <cell r="O496" t="str">
            <v>035</v>
          </cell>
          <cell r="P496" t="str">
            <v>04049</v>
          </cell>
          <cell r="Q496" t="str">
            <v>RT pressure</v>
          </cell>
          <cell r="R496">
            <v>566.07000000000005</v>
          </cell>
          <cell r="S496">
            <v>3.5000000000000003E-2</v>
          </cell>
        </row>
        <row r="497">
          <cell r="L497" t="str">
            <v>017-519366</v>
          </cell>
          <cell r="M497" t="str">
            <v>RT112 PRESSURE SWITCH M/15</v>
          </cell>
          <cell r="N497" t="str">
            <v>PRESSURE SWITCHES</v>
          </cell>
          <cell r="O497" t="str">
            <v>035</v>
          </cell>
          <cell r="P497" t="str">
            <v>04049</v>
          </cell>
          <cell r="Q497" t="str">
            <v>RT pressure</v>
          </cell>
          <cell r="S497">
            <v>3.5000000000000003E-2</v>
          </cell>
        </row>
        <row r="498">
          <cell r="L498" t="str">
            <v>017-519666</v>
          </cell>
          <cell r="M498" t="str">
            <v>RT113 PRESSURE SWITCH M/9</v>
          </cell>
          <cell r="N498" t="str">
            <v>PRESSURE SWITCHES</v>
          </cell>
          <cell r="O498" t="str">
            <v>035</v>
          </cell>
          <cell r="P498" t="str">
            <v>04049</v>
          </cell>
          <cell r="Q498" t="str">
            <v>RT pressure</v>
          </cell>
          <cell r="R498">
            <v>10403.52</v>
          </cell>
          <cell r="S498">
            <v>3.5000000000000003E-2</v>
          </cell>
        </row>
        <row r="499">
          <cell r="L499" t="str">
            <v>017-519766</v>
          </cell>
          <cell r="M499" t="str">
            <v>RT115 THERMOSTAT M/15</v>
          </cell>
          <cell r="N499" t="str">
            <v>PRESSURE SWITCHES</v>
          </cell>
          <cell r="O499" t="str">
            <v>035</v>
          </cell>
          <cell r="P499" t="str">
            <v>04112</v>
          </cell>
          <cell r="Q499" t="str">
            <v>RT thermo</v>
          </cell>
          <cell r="R499">
            <v>467.14</v>
          </cell>
          <cell r="S499">
            <v>3.5000000000000003E-2</v>
          </cell>
        </row>
        <row r="500">
          <cell r="L500" t="str">
            <v>017-520066</v>
          </cell>
          <cell r="M500" t="str">
            <v>RT116 PRESSURE SWITCH M/15</v>
          </cell>
          <cell r="N500" t="str">
            <v>PRESSURE SWITCHES</v>
          </cell>
          <cell r="O500" t="str">
            <v>035</v>
          </cell>
          <cell r="P500" t="str">
            <v>04049</v>
          </cell>
          <cell r="Q500" t="str">
            <v>RT pressure</v>
          </cell>
          <cell r="R500">
            <v>2993.89</v>
          </cell>
          <cell r="S500">
            <v>3.5000000000000003E-2</v>
          </cell>
        </row>
        <row r="501">
          <cell r="L501" t="str">
            <v>017-520366</v>
          </cell>
          <cell r="M501" t="str">
            <v>RT116 PRESSURE SWITCH M/15</v>
          </cell>
          <cell r="N501" t="str">
            <v>PRESSURE SWITCHES</v>
          </cell>
          <cell r="O501" t="str">
            <v>035</v>
          </cell>
          <cell r="P501" t="str">
            <v>04049</v>
          </cell>
          <cell r="Q501" t="str">
            <v>RT pressure</v>
          </cell>
          <cell r="R501">
            <v>31574.3</v>
          </cell>
          <cell r="S501">
            <v>3.5000000000000003E-2</v>
          </cell>
        </row>
        <row r="502">
          <cell r="L502" t="str">
            <v>017-520466</v>
          </cell>
          <cell r="M502" t="str">
            <v>RT116 PRESSURE SWITCH M/15</v>
          </cell>
          <cell r="N502" t="str">
            <v>PRESSURE SWITCHES</v>
          </cell>
          <cell r="O502" t="str">
            <v>035</v>
          </cell>
          <cell r="P502" t="str">
            <v>04049</v>
          </cell>
          <cell r="Q502" t="str">
            <v>RT pressure</v>
          </cell>
          <cell r="R502">
            <v>411.21</v>
          </cell>
          <cell r="S502">
            <v>3.5000000000000003E-2</v>
          </cell>
        </row>
        <row r="503">
          <cell r="L503" t="str">
            <v>017-520766</v>
          </cell>
          <cell r="M503" t="e">
            <v>#N/A</v>
          </cell>
          <cell r="N503" t="e">
            <v>#N/A</v>
          </cell>
          <cell r="O503" t="e">
            <v>#N/A</v>
          </cell>
          <cell r="P503" t="e">
            <v>#N/A</v>
          </cell>
          <cell r="Q503" t="e">
            <v>#N/A</v>
          </cell>
          <cell r="S503">
            <v>3.5000000000000003E-2</v>
          </cell>
        </row>
        <row r="504">
          <cell r="L504" t="str">
            <v>017-520866</v>
          </cell>
          <cell r="M504" t="str">
            <v>RT120 THERMOSTAT M/15</v>
          </cell>
          <cell r="N504" t="str">
            <v>PRESSURE SWITCHES</v>
          </cell>
          <cell r="O504" t="str">
            <v>035</v>
          </cell>
          <cell r="P504" t="str">
            <v>04112</v>
          </cell>
          <cell r="Q504" t="str">
            <v>RT thermo</v>
          </cell>
          <cell r="R504">
            <v>90.1</v>
          </cell>
          <cell r="S504">
            <v>3.5000000000000003E-2</v>
          </cell>
        </row>
        <row r="505">
          <cell r="L505" t="str">
            <v>017-521566</v>
          </cell>
          <cell r="M505" t="str">
            <v>RT121 PRESSURE SWITCH M/15</v>
          </cell>
          <cell r="N505" t="str">
            <v>PRESSURE SWITCHES</v>
          </cell>
          <cell r="O505" t="str">
            <v>035</v>
          </cell>
          <cell r="P505" t="str">
            <v>04049</v>
          </cell>
          <cell r="Q505" t="str">
            <v>RT pressure</v>
          </cell>
          <cell r="R505">
            <v>39057.96</v>
          </cell>
          <cell r="S505">
            <v>3.5000000000000003E-2</v>
          </cell>
        </row>
        <row r="506">
          <cell r="L506" t="str">
            <v>017-522066</v>
          </cell>
          <cell r="M506" t="str">
            <v>RT123 THERMOSTAT M/15</v>
          </cell>
          <cell r="N506" t="str">
            <v>PRESSURE SWITCHES</v>
          </cell>
          <cell r="O506" t="str">
            <v>035</v>
          </cell>
          <cell r="P506" t="str">
            <v>04112</v>
          </cell>
          <cell r="Q506" t="str">
            <v>RT thermo</v>
          </cell>
          <cell r="S506">
            <v>3.5000000000000003E-2</v>
          </cell>
        </row>
        <row r="507">
          <cell r="L507" t="str">
            <v>017-522766</v>
          </cell>
          <cell r="M507" t="str">
            <v>RT124 THERMOSTAT M/15</v>
          </cell>
          <cell r="N507" t="str">
            <v>PRESSURE SWITCHES</v>
          </cell>
          <cell r="O507" t="str">
            <v>035</v>
          </cell>
          <cell r="P507" t="str">
            <v>04112</v>
          </cell>
          <cell r="Q507" t="str">
            <v>RT thermo</v>
          </cell>
          <cell r="R507">
            <v>302.82</v>
          </cell>
          <cell r="S507">
            <v>3.5000000000000003E-2</v>
          </cell>
        </row>
        <row r="508">
          <cell r="L508" t="str">
            <v>017-523666</v>
          </cell>
          <cell r="M508" t="str">
            <v>RT140 THERMOSTAT M/9</v>
          </cell>
          <cell r="N508" t="str">
            <v>PRESSURE SWITCHES</v>
          </cell>
          <cell r="O508" t="str">
            <v>035</v>
          </cell>
          <cell r="P508" t="str">
            <v>04112</v>
          </cell>
          <cell r="Q508" t="str">
            <v>RT thermo</v>
          </cell>
          <cell r="R508">
            <v>2130.2600000000002</v>
          </cell>
          <cell r="S508">
            <v>3.5000000000000003E-2</v>
          </cell>
        </row>
        <row r="509">
          <cell r="L509" t="str">
            <v>017-523766</v>
          </cell>
          <cell r="M509" t="str">
            <v>RT200 PRESSURE SWITCH M/15</v>
          </cell>
          <cell r="N509" t="str">
            <v>PRESSURE SWITCHES</v>
          </cell>
          <cell r="O509" t="str">
            <v>035</v>
          </cell>
          <cell r="P509" t="str">
            <v>04049</v>
          </cell>
          <cell r="Q509" t="str">
            <v>RT pressure</v>
          </cell>
          <cell r="R509">
            <v>23505.48</v>
          </cell>
          <cell r="S509">
            <v>3.5000000000000003E-2</v>
          </cell>
        </row>
        <row r="510">
          <cell r="L510" t="str">
            <v>017-523866</v>
          </cell>
          <cell r="M510" t="str">
            <v>RT200 PRESSURE SWITCH M/15</v>
          </cell>
          <cell r="N510" t="str">
            <v>PRESSURE SWITCHES</v>
          </cell>
          <cell r="O510" t="str">
            <v>035</v>
          </cell>
          <cell r="P510" t="str">
            <v>04049</v>
          </cell>
          <cell r="Q510" t="str">
            <v>RT pressure</v>
          </cell>
          <cell r="R510">
            <v>149.35</v>
          </cell>
          <cell r="S510">
            <v>3.5000000000000003E-2</v>
          </cell>
        </row>
        <row r="511">
          <cell r="L511" t="str">
            <v>017-524066</v>
          </cell>
          <cell r="M511" t="str">
            <v>RT200 PRESSURE SWITCH M/15</v>
          </cell>
          <cell r="N511" t="str">
            <v>PRESSURE SWITCHES</v>
          </cell>
          <cell r="O511" t="str">
            <v>035</v>
          </cell>
          <cell r="P511" t="str">
            <v>04049</v>
          </cell>
          <cell r="Q511" t="str">
            <v>RT pressure</v>
          </cell>
          <cell r="R511">
            <v>57.14</v>
          </cell>
          <cell r="S511">
            <v>3.5000000000000003E-2</v>
          </cell>
        </row>
        <row r="512">
          <cell r="L512" t="str">
            <v>017-524566</v>
          </cell>
          <cell r="M512" t="str">
            <v>RT1 PRESSURE SWITCH M/15</v>
          </cell>
          <cell r="N512" t="str">
            <v>PRESSURE SWITCHES</v>
          </cell>
          <cell r="O512" t="str">
            <v>006</v>
          </cell>
          <cell r="P512" t="str">
            <v>01427</v>
          </cell>
          <cell r="Q512" t="str">
            <v>RT pressure</v>
          </cell>
          <cell r="R512">
            <v>1253.3699999999999</v>
          </cell>
          <cell r="S512">
            <v>3.5000000000000003E-2</v>
          </cell>
        </row>
        <row r="513">
          <cell r="L513" t="str">
            <v>017-524766</v>
          </cell>
          <cell r="M513" t="e">
            <v>#N/A</v>
          </cell>
          <cell r="N513" t="e">
            <v>#N/A</v>
          </cell>
          <cell r="O513" t="e">
            <v>#N/A</v>
          </cell>
          <cell r="P513" t="e">
            <v>#N/A</v>
          </cell>
          <cell r="Q513" t="e">
            <v>#N/A</v>
          </cell>
          <cell r="S513">
            <v>3.5000000000000003E-2</v>
          </cell>
        </row>
        <row r="514">
          <cell r="L514" t="str">
            <v>017-525066</v>
          </cell>
          <cell r="M514" t="str">
            <v>RT5 PRESSURE SWITCH M/15</v>
          </cell>
          <cell r="N514" t="str">
            <v>PRESSURE SWITCHES</v>
          </cell>
          <cell r="O514" t="str">
            <v>035</v>
          </cell>
          <cell r="P514" t="str">
            <v>04049</v>
          </cell>
          <cell r="Q514" t="str">
            <v>RT pressure</v>
          </cell>
          <cell r="R514">
            <v>1560.51</v>
          </cell>
          <cell r="S514">
            <v>3.5000000000000003E-2</v>
          </cell>
        </row>
        <row r="515">
          <cell r="L515" t="str">
            <v>017-525166</v>
          </cell>
          <cell r="M515" t="str">
            <v>RT5 PRESSURE SWITCH M/15</v>
          </cell>
          <cell r="N515" t="str">
            <v>PRESSURE SWITCHES</v>
          </cell>
          <cell r="O515" t="str">
            <v>035</v>
          </cell>
          <cell r="P515" t="str">
            <v>04049</v>
          </cell>
          <cell r="Q515" t="str">
            <v>RT pressure</v>
          </cell>
          <cell r="S515">
            <v>3.5000000000000003E-2</v>
          </cell>
        </row>
        <row r="516">
          <cell r="L516" t="str">
            <v>017-525266</v>
          </cell>
          <cell r="M516" t="e">
            <v>#N/A</v>
          </cell>
          <cell r="N516" t="e">
            <v>#N/A</v>
          </cell>
          <cell r="O516" t="e">
            <v>#N/A</v>
          </cell>
          <cell r="P516" t="e">
            <v>#N/A</v>
          </cell>
          <cell r="Q516" t="e">
            <v>#N/A</v>
          </cell>
          <cell r="S516">
            <v>3.5000000000000003E-2</v>
          </cell>
        </row>
        <row r="517">
          <cell r="L517" t="str">
            <v>017-525566</v>
          </cell>
          <cell r="M517" t="str">
            <v>RT5 PRESSURE SWITCH M/15</v>
          </cell>
          <cell r="N517" t="str">
            <v>PRESSURE SWITCHES</v>
          </cell>
          <cell r="O517" t="str">
            <v>035</v>
          </cell>
          <cell r="P517" t="str">
            <v>04049</v>
          </cell>
          <cell r="Q517" t="str">
            <v>RT pressure</v>
          </cell>
          <cell r="R517">
            <v>2748.96</v>
          </cell>
          <cell r="S517">
            <v>3.5000000000000003E-2</v>
          </cell>
        </row>
        <row r="518">
          <cell r="L518" t="str">
            <v>017-526266</v>
          </cell>
          <cell r="M518" t="str">
            <v>RT33B PRESSURE SWITCH M/15</v>
          </cell>
          <cell r="N518" t="str">
            <v>PRESSURE SWITCHES</v>
          </cell>
          <cell r="O518" t="str">
            <v>035</v>
          </cell>
          <cell r="P518" t="str">
            <v>04118</v>
          </cell>
          <cell r="Q518" t="str">
            <v>RT PED approved</v>
          </cell>
          <cell r="R518">
            <v>96</v>
          </cell>
          <cell r="S518">
            <v>3.5000000000000003E-2</v>
          </cell>
        </row>
        <row r="519">
          <cell r="L519" t="str">
            <v>017-526766</v>
          </cell>
          <cell r="M519" t="e">
            <v>#N/A</v>
          </cell>
          <cell r="N519" t="e">
            <v>#N/A</v>
          </cell>
          <cell r="O519" t="e">
            <v>#N/A</v>
          </cell>
          <cell r="P519" t="e">
            <v>#N/A</v>
          </cell>
          <cell r="Q519" t="e">
            <v>#N/A</v>
          </cell>
          <cell r="S519">
            <v>3.5000000000000003E-2</v>
          </cell>
        </row>
        <row r="520">
          <cell r="L520" t="str">
            <v>017-528066</v>
          </cell>
          <cell r="M520" t="e">
            <v>#N/A</v>
          </cell>
          <cell r="N520" t="e">
            <v>#N/A</v>
          </cell>
          <cell r="O520" t="e">
            <v>#N/A</v>
          </cell>
          <cell r="P520" t="e">
            <v>#N/A</v>
          </cell>
          <cell r="Q520" t="e">
            <v>#N/A</v>
          </cell>
          <cell r="S520">
            <v>3.5000000000000003E-2</v>
          </cell>
        </row>
        <row r="521">
          <cell r="L521" t="str">
            <v>017-528566</v>
          </cell>
          <cell r="M521" t="str">
            <v>RT24 THERMOSTAT M/15</v>
          </cell>
          <cell r="N521" t="str">
            <v>PRESSURE SWITCHES</v>
          </cell>
          <cell r="O521" t="str">
            <v>C34</v>
          </cell>
          <cell r="P521" t="str">
            <v>68931</v>
          </cell>
          <cell r="Q521" t="str">
            <v>RT thermo</v>
          </cell>
          <cell r="S521">
            <v>3.5000000000000003E-2</v>
          </cell>
        </row>
        <row r="522">
          <cell r="L522" t="str">
            <v>017-529166</v>
          </cell>
          <cell r="M522" t="str">
            <v>RT110 PRESSURE SWITCH M/15</v>
          </cell>
          <cell r="N522" t="str">
            <v>PRESSURE SWITCHES</v>
          </cell>
          <cell r="O522" t="str">
            <v>035</v>
          </cell>
          <cell r="P522" t="str">
            <v>04049</v>
          </cell>
          <cell r="Q522" t="str">
            <v>RT pressure</v>
          </cell>
          <cell r="R522">
            <v>4568.9399999999996</v>
          </cell>
          <cell r="S522">
            <v>3.5000000000000003E-2</v>
          </cell>
        </row>
        <row r="523">
          <cell r="L523" t="str">
            <v>017-529266</v>
          </cell>
          <cell r="M523" t="str">
            <v>RT110 PRESSURE SWITCH M/15</v>
          </cell>
          <cell r="N523" t="str">
            <v>PRESSURE SWITCHES</v>
          </cell>
          <cell r="O523" t="str">
            <v>035</v>
          </cell>
          <cell r="P523" t="str">
            <v>04049</v>
          </cell>
          <cell r="Q523" t="str">
            <v>RT pressure</v>
          </cell>
          <cell r="R523">
            <v>407.65</v>
          </cell>
          <cell r="S523">
            <v>3.5000000000000003E-2</v>
          </cell>
        </row>
        <row r="524">
          <cell r="L524" t="str">
            <v>017-529566</v>
          </cell>
          <cell r="M524" t="str">
            <v>PRESSOSTAT RT117 10-13 BAR C/</v>
          </cell>
          <cell r="N524" t="str">
            <v>PRESSURE SWITCHES</v>
          </cell>
          <cell r="O524" t="str">
            <v>035</v>
          </cell>
          <cell r="P524" t="str">
            <v>04049</v>
          </cell>
          <cell r="Q524" t="str">
            <v>RT pressure</v>
          </cell>
          <cell r="R524">
            <v>39615.129999999997</v>
          </cell>
          <cell r="S524">
            <v>3.5000000000000003E-2</v>
          </cell>
        </row>
        <row r="525">
          <cell r="L525" t="str">
            <v>017-529666</v>
          </cell>
          <cell r="M525" t="str">
            <v>RT117 PRESSURE SWITCH M/15</v>
          </cell>
          <cell r="N525" t="str">
            <v>PRESSURE SWITCHES</v>
          </cell>
          <cell r="O525" t="str">
            <v>035</v>
          </cell>
          <cell r="P525" t="str">
            <v>04049</v>
          </cell>
          <cell r="Q525" t="str">
            <v>RT pressure</v>
          </cell>
          <cell r="R525">
            <v>413.42</v>
          </cell>
          <cell r="S525">
            <v>3.5000000000000003E-2</v>
          </cell>
        </row>
        <row r="526">
          <cell r="L526" t="str">
            <v>017B0050</v>
          </cell>
          <cell r="M526" t="str">
            <v>BCP6H PRESSURE SWITCH M/9</v>
          </cell>
          <cell r="N526" t="str">
            <v>PRESSURE SWITCHES</v>
          </cell>
          <cell r="O526" t="str">
            <v>035</v>
          </cell>
          <cell r="P526" t="str">
            <v>04076</v>
          </cell>
          <cell r="Q526" t="str">
            <v>BCP presso</v>
          </cell>
          <cell r="R526">
            <v>409.7</v>
          </cell>
          <cell r="S526">
            <v>3.5000000000000003E-2</v>
          </cell>
        </row>
        <row r="527">
          <cell r="L527" t="str">
            <v>017D001466</v>
          </cell>
          <cell r="M527" t="str">
            <v>RT260A DIFF. PRESSURE SWITCH M/9</v>
          </cell>
          <cell r="N527" t="str">
            <v>PRESSURE SWITCHES</v>
          </cell>
          <cell r="O527" t="str">
            <v>007</v>
          </cell>
          <cell r="P527" t="str">
            <v>01428</v>
          </cell>
          <cell r="Q527" t="str">
            <v>RT260A 262A 265A</v>
          </cell>
          <cell r="R527">
            <v>384.27</v>
          </cell>
          <cell r="S527">
            <v>3.5000000000000003E-2</v>
          </cell>
        </row>
        <row r="528">
          <cell r="L528" t="str">
            <v>017D001566</v>
          </cell>
          <cell r="M528" t="str">
            <v>RT260A DIFF. PRESSURE SWITCH M/9</v>
          </cell>
          <cell r="N528" t="str">
            <v>PRESSURE SWITCHES</v>
          </cell>
          <cell r="O528" t="str">
            <v>007</v>
          </cell>
          <cell r="P528" t="str">
            <v>01428</v>
          </cell>
          <cell r="Q528" t="str">
            <v>RT260A 262A 265A</v>
          </cell>
          <cell r="S528">
            <v>3.5000000000000003E-2</v>
          </cell>
        </row>
        <row r="529">
          <cell r="L529" t="str">
            <v>017D002166</v>
          </cell>
          <cell r="M529" t="str">
            <v>RT260A DIFF. PRESSURE SWITCH M/9</v>
          </cell>
          <cell r="N529" t="str">
            <v>PRESSURE SWITCHES</v>
          </cell>
          <cell r="O529" t="str">
            <v>007</v>
          </cell>
          <cell r="P529" t="str">
            <v>01428</v>
          </cell>
          <cell r="Q529" t="str">
            <v>RT260A 262A 265A</v>
          </cell>
          <cell r="R529">
            <v>16522.23</v>
          </cell>
          <cell r="S529">
            <v>3.5000000000000003E-2</v>
          </cell>
        </row>
        <row r="530">
          <cell r="L530" t="str">
            <v>017D002266</v>
          </cell>
          <cell r="M530" t="str">
            <v>RT260A DIFF. PRESSURE SWITCH M/9</v>
          </cell>
          <cell r="N530" t="str">
            <v>PRESSURE SWITCHES</v>
          </cell>
          <cell r="O530" t="str">
            <v>007</v>
          </cell>
          <cell r="P530" t="str">
            <v>01428</v>
          </cell>
          <cell r="Q530" t="str">
            <v>RT260A 262A 265A</v>
          </cell>
          <cell r="R530">
            <v>3240.68</v>
          </cell>
          <cell r="S530">
            <v>3.5000000000000003E-2</v>
          </cell>
        </row>
        <row r="531">
          <cell r="L531" t="str">
            <v>017D002366</v>
          </cell>
          <cell r="M531" t="str">
            <v>RT260A DIFF. PRESSURE SWITCH M/9</v>
          </cell>
          <cell r="N531" t="str">
            <v>PRESSURE SWITCHES</v>
          </cell>
          <cell r="O531" t="str">
            <v>007</v>
          </cell>
          <cell r="P531" t="str">
            <v>01428</v>
          </cell>
          <cell r="Q531" t="str">
            <v>RT260A 262A 265A</v>
          </cell>
          <cell r="R531">
            <v>10833.08</v>
          </cell>
          <cell r="S531">
            <v>3.5000000000000003E-2</v>
          </cell>
        </row>
        <row r="532">
          <cell r="L532" t="str">
            <v>017D002466</v>
          </cell>
          <cell r="M532" t="str">
            <v>RT260A DIFF. PRESSURE SWITCH M/9</v>
          </cell>
          <cell r="N532" t="str">
            <v>PRESSURE SWITCHES</v>
          </cell>
          <cell r="O532" t="str">
            <v>007</v>
          </cell>
          <cell r="P532" t="str">
            <v>01428</v>
          </cell>
          <cell r="Q532" t="str">
            <v>RT260A 262A 265A</v>
          </cell>
          <cell r="S532">
            <v>3.5000000000000003E-2</v>
          </cell>
        </row>
        <row r="533">
          <cell r="L533" t="str">
            <v>017D002566</v>
          </cell>
          <cell r="M533" t="str">
            <v>RT262A DIFF. PRESSURE SWITCH M/9</v>
          </cell>
          <cell r="N533" t="str">
            <v>PRESSURE SWITCHES</v>
          </cell>
          <cell r="O533" t="str">
            <v>007</v>
          </cell>
          <cell r="P533" t="str">
            <v>01428</v>
          </cell>
          <cell r="Q533" t="str">
            <v>RT260A 262A 265A</v>
          </cell>
          <cell r="R533">
            <v>14266.67</v>
          </cell>
          <cell r="S533">
            <v>3.5000000000000003E-2</v>
          </cell>
        </row>
        <row r="534">
          <cell r="L534" t="str">
            <v>017D002766</v>
          </cell>
          <cell r="M534" t="str">
            <v>RT262A DIFF. PRESSURE SWITCH M/9</v>
          </cell>
          <cell r="N534" t="str">
            <v>PRESSURE SWITCHES</v>
          </cell>
          <cell r="O534" t="str">
            <v>035</v>
          </cell>
          <cell r="P534" t="str">
            <v>04116</v>
          </cell>
          <cell r="Q534" t="str">
            <v>RT diff pressure</v>
          </cell>
          <cell r="R534">
            <v>927.08</v>
          </cell>
          <cell r="S534">
            <v>3.5000000000000003E-2</v>
          </cell>
        </row>
        <row r="535">
          <cell r="L535" t="str">
            <v>017D004066</v>
          </cell>
          <cell r="M535" t="str">
            <v>RT280A LIQUID LEVEL SWITCH M/8</v>
          </cell>
          <cell r="N535" t="str">
            <v>PRESSURE SWITCHES</v>
          </cell>
          <cell r="O535" t="str">
            <v>C34</v>
          </cell>
          <cell r="P535" t="str">
            <v>68930</v>
          </cell>
          <cell r="Q535" t="str">
            <v>RT 280/281 A</v>
          </cell>
          <cell r="R535">
            <v>3141.15</v>
          </cell>
          <cell r="S535">
            <v>3.5000000000000003E-2</v>
          </cell>
        </row>
        <row r="536">
          <cell r="L536" t="str">
            <v>017D004366</v>
          </cell>
          <cell r="M536" t="str">
            <v>RT262AL DIFF. PRESSURE SWITCH M/9</v>
          </cell>
          <cell r="N536" t="str">
            <v>PRESSURE SWITCHES</v>
          </cell>
          <cell r="O536" t="str">
            <v>007</v>
          </cell>
          <cell r="P536" t="str">
            <v>01428</v>
          </cell>
          <cell r="Q536" t="str">
            <v>RT260A 262A 265A</v>
          </cell>
          <cell r="R536">
            <v>7213.74</v>
          </cell>
          <cell r="S536">
            <v>3.5000000000000003E-2</v>
          </cell>
        </row>
        <row r="537">
          <cell r="L537" t="str">
            <v>017D004566</v>
          </cell>
          <cell r="M537" t="str">
            <v>RT263AL DIFF. PRESSURE SWITCH M/9</v>
          </cell>
          <cell r="N537" t="str">
            <v>PRESSURE SWITCHES</v>
          </cell>
          <cell r="O537" t="str">
            <v>035</v>
          </cell>
          <cell r="P537" t="str">
            <v>04116</v>
          </cell>
          <cell r="Q537" t="str">
            <v>RT diff pressure</v>
          </cell>
          <cell r="S537">
            <v>3.5000000000000003E-2</v>
          </cell>
        </row>
        <row r="538">
          <cell r="L538" t="str">
            <v>017D004666</v>
          </cell>
          <cell r="M538" t="e">
            <v>#N/A</v>
          </cell>
          <cell r="N538" t="e">
            <v>#N/A</v>
          </cell>
          <cell r="O538" t="e">
            <v>#N/A</v>
          </cell>
          <cell r="P538" t="e">
            <v>#N/A</v>
          </cell>
          <cell r="Q538" t="e">
            <v>#N/A</v>
          </cell>
          <cell r="S538">
            <v>3.5000000000000003E-2</v>
          </cell>
        </row>
        <row r="539">
          <cell r="L539" t="str">
            <v>017D004866</v>
          </cell>
          <cell r="M539" t="str">
            <v>RT260AL DIFF. PRESSURE SWITCH M/9</v>
          </cell>
          <cell r="N539" t="str">
            <v>PRESSURE SWITCHES</v>
          </cell>
          <cell r="O539" t="str">
            <v>035</v>
          </cell>
          <cell r="P539" t="str">
            <v>04116</v>
          </cell>
          <cell r="Q539" t="str">
            <v>RT diff pressure</v>
          </cell>
          <cell r="R539">
            <v>524.28</v>
          </cell>
          <cell r="S539">
            <v>3.5000000000000003E-2</v>
          </cell>
        </row>
        <row r="540">
          <cell r="L540" t="str">
            <v>017D007266</v>
          </cell>
          <cell r="M540" t="str">
            <v>RT265A DIFF. PRESSURE SWITCH M/9</v>
          </cell>
          <cell r="N540" t="str">
            <v>PRESSURE SWITCHES</v>
          </cell>
          <cell r="O540" t="str">
            <v>007</v>
          </cell>
          <cell r="P540" t="str">
            <v>01428</v>
          </cell>
          <cell r="Q540" t="str">
            <v>RT260A 262A 265A</v>
          </cell>
          <cell r="R540">
            <v>967.11</v>
          </cell>
          <cell r="S540">
            <v>3.5000000000000003E-2</v>
          </cell>
        </row>
        <row r="541">
          <cell r="L541" t="str">
            <v>017D008166</v>
          </cell>
          <cell r="M541" t="str">
            <v>RT266AL DIFF. PRESSURE SWITCH M/9</v>
          </cell>
          <cell r="N541" t="str">
            <v>PRESSURE SWITCHES</v>
          </cell>
          <cell r="O541" t="str">
            <v>035</v>
          </cell>
          <cell r="P541" t="str">
            <v>04116</v>
          </cell>
          <cell r="Q541" t="str">
            <v>RT diff pressure</v>
          </cell>
          <cell r="R541">
            <v>26319.91</v>
          </cell>
          <cell r="S541">
            <v>3.5000000000000003E-2</v>
          </cell>
        </row>
        <row r="542">
          <cell r="L542" t="str">
            <v>017L001566</v>
          </cell>
          <cell r="M542" t="str">
            <v>RT110L PRESSURE SWITCH M/15</v>
          </cell>
          <cell r="N542" t="str">
            <v>PRESSURE SWITCHES</v>
          </cell>
          <cell r="O542" t="str">
            <v>035</v>
          </cell>
          <cell r="P542" t="str">
            <v>04049</v>
          </cell>
          <cell r="Q542" t="str">
            <v>RT pressure</v>
          </cell>
          <cell r="S542">
            <v>3.5000000000000003E-2</v>
          </cell>
        </row>
        <row r="543">
          <cell r="L543" t="str">
            <v>017L002466</v>
          </cell>
          <cell r="M543" t="str">
            <v>RT16L THERMOSTAT M/15</v>
          </cell>
          <cell r="N543" t="str">
            <v>PRESSURE SWITCHES</v>
          </cell>
          <cell r="O543" t="str">
            <v>035</v>
          </cell>
          <cell r="P543" t="str">
            <v>04112</v>
          </cell>
          <cell r="Q543" t="str">
            <v>RT thermo</v>
          </cell>
          <cell r="R543">
            <v>6250.07</v>
          </cell>
          <cell r="S543">
            <v>3.5000000000000003E-2</v>
          </cell>
        </row>
        <row r="544">
          <cell r="L544" t="str">
            <v>017L003166</v>
          </cell>
          <cell r="M544" t="str">
            <v>RT140L THERMOSTAT M/9</v>
          </cell>
          <cell r="N544" t="str">
            <v>PRESSURE SWITCHES</v>
          </cell>
          <cell r="O544" t="str">
            <v>035</v>
          </cell>
          <cell r="P544" t="str">
            <v>04112</v>
          </cell>
          <cell r="Q544" t="str">
            <v>RT thermo</v>
          </cell>
          <cell r="R544">
            <v>233.06</v>
          </cell>
          <cell r="S544">
            <v>3.5000000000000003E-2</v>
          </cell>
        </row>
        <row r="545">
          <cell r="L545" t="str">
            <v>017L003266</v>
          </cell>
          <cell r="M545" t="str">
            <v>RT200L PRESSURE SWITCH M/15</v>
          </cell>
          <cell r="N545" t="str">
            <v>PRESSURE SWITCHES</v>
          </cell>
          <cell r="O545" t="str">
            <v>035</v>
          </cell>
          <cell r="P545" t="str">
            <v>04049</v>
          </cell>
          <cell r="Q545" t="str">
            <v>RT pressure</v>
          </cell>
          <cell r="R545">
            <v>388.65</v>
          </cell>
          <cell r="S545">
            <v>3.5000000000000003E-2</v>
          </cell>
        </row>
        <row r="546">
          <cell r="L546" t="str">
            <v>017L003366</v>
          </cell>
          <cell r="M546" t="str">
            <v>RT1AL PRESSURE SWITCH M/15</v>
          </cell>
          <cell r="N546" t="str">
            <v>PRESSURE SWITCHES</v>
          </cell>
          <cell r="O546" t="str">
            <v>006</v>
          </cell>
          <cell r="P546" t="str">
            <v>01427</v>
          </cell>
          <cell r="Q546" t="str">
            <v>RT pressure</v>
          </cell>
          <cell r="R546">
            <v>1169.42</v>
          </cell>
          <cell r="S546">
            <v>3.5000000000000003E-2</v>
          </cell>
        </row>
        <row r="547">
          <cell r="L547" t="str">
            <v>017L003466</v>
          </cell>
          <cell r="M547" t="e">
            <v>#N/A</v>
          </cell>
          <cell r="N547" t="e">
            <v>#N/A</v>
          </cell>
          <cell r="O547" t="e">
            <v>#N/A</v>
          </cell>
          <cell r="P547" t="e">
            <v>#N/A</v>
          </cell>
          <cell r="Q547" t="e">
            <v>#N/A</v>
          </cell>
          <cell r="S547">
            <v>3.5000000000000003E-2</v>
          </cell>
        </row>
        <row r="548">
          <cell r="L548" t="str">
            <v>017L004066</v>
          </cell>
          <cell r="M548" t="e">
            <v>#N/A</v>
          </cell>
          <cell r="N548" t="e">
            <v>#N/A</v>
          </cell>
          <cell r="O548" t="e">
            <v>#N/A</v>
          </cell>
          <cell r="P548" t="e">
            <v>#N/A</v>
          </cell>
          <cell r="Q548" t="e">
            <v>#N/A</v>
          </cell>
          <cell r="S548">
            <v>3.5000000000000003E-2</v>
          </cell>
        </row>
        <row r="549">
          <cell r="L549" t="str">
            <v>018F0091</v>
          </cell>
          <cell r="M549" t="str">
            <v>PERMANENT MAGNETIC COIL</v>
          </cell>
          <cell r="N549" t="str">
            <v>SOLENOID VALVES</v>
          </cell>
          <cell r="O549" t="str">
            <v>003</v>
          </cell>
          <cell r="P549" t="str">
            <v>01993</v>
          </cell>
          <cell r="Q549" t="str">
            <v>018F-Coils DIN connectors</v>
          </cell>
          <cell r="R549">
            <v>83793.86</v>
          </cell>
          <cell r="S549">
            <v>3.5000000000000003E-2</v>
          </cell>
        </row>
        <row r="550">
          <cell r="L550" t="str">
            <v>018F4100</v>
          </cell>
          <cell r="M550" t="str">
            <v>COIL BJ024CS 24V 50/60HZ J-BOX</v>
          </cell>
          <cell r="N550" t="str">
            <v>SOLENOID VALVES</v>
          </cell>
          <cell r="O550" t="str">
            <v>003</v>
          </cell>
          <cell r="P550" t="str">
            <v>01233</v>
          </cell>
          <cell r="Q550" t="str">
            <v>GP Coils</v>
          </cell>
          <cell r="R550">
            <v>185306.47</v>
          </cell>
          <cell r="S550">
            <v>3.5000000000000003E-2</v>
          </cell>
        </row>
        <row r="551">
          <cell r="L551" t="str">
            <v>018F4102</v>
          </cell>
          <cell r="M551" t="str">
            <v>COIL BX024CS 24V 50/60HZ HUB 0.5M</v>
          </cell>
          <cell r="N551" t="str">
            <v>SOLENOID VALVES</v>
          </cell>
          <cell r="O551" t="str">
            <v>003</v>
          </cell>
          <cell r="P551" t="str">
            <v>01233</v>
          </cell>
          <cell r="Q551" t="str">
            <v>GP Coils</v>
          </cell>
          <cell r="R551">
            <v>37815.629999999997</v>
          </cell>
          <cell r="S551">
            <v>3.5000000000000003E-2</v>
          </cell>
        </row>
        <row r="552">
          <cell r="L552" t="str">
            <v>018F4103</v>
          </cell>
          <cell r="M552" t="str">
            <v>COIL BX024CS 24V 50/60HZ HUB 1.8M</v>
          </cell>
          <cell r="N552" t="str">
            <v>SOLENOID VALVES</v>
          </cell>
          <cell r="O552" t="str">
            <v>003</v>
          </cell>
          <cell r="P552" t="str">
            <v>01233</v>
          </cell>
          <cell r="Q552" t="str">
            <v>GP Coils</v>
          </cell>
          <cell r="R552">
            <v>33583.86</v>
          </cell>
          <cell r="S552">
            <v>3.5000000000000003E-2</v>
          </cell>
        </row>
        <row r="553">
          <cell r="L553" t="str">
            <v>018F4104</v>
          </cell>
          <cell r="M553" t="str">
            <v>COIL BX024CS 24V 50/60HZ HUB 2.5M</v>
          </cell>
          <cell r="N553" t="str">
            <v>SOLENOID VALVES</v>
          </cell>
          <cell r="O553" t="str">
            <v>003</v>
          </cell>
          <cell r="P553" t="str">
            <v>01233</v>
          </cell>
          <cell r="Q553" t="str">
            <v>GP Coils</v>
          </cell>
          <cell r="R553">
            <v>68820.929999999993</v>
          </cell>
          <cell r="S553">
            <v>3.5000000000000003E-2</v>
          </cell>
        </row>
        <row r="554">
          <cell r="L554" t="str">
            <v>018F4110</v>
          </cell>
          <cell r="M554" t="str">
            <v>COIL GP, 110V JUNCTION BOX, MULTI 35</v>
          </cell>
          <cell r="N554" t="str">
            <v>SOLENOID VALVES</v>
          </cell>
          <cell r="O554" t="str">
            <v>003</v>
          </cell>
          <cell r="P554" t="str">
            <v>01233</v>
          </cell>
          <cell r="Q554" t="str">
            <v>GP Coils</v>
          </cell>
          <cell r="R554">
            <v>863798.35</v>
          </cell>
          <cell r="S554">
            <v>3.5000000000000003E-2</v>
          </cell>
        </row>
        <row r="555">
          <cell r="L555" t="str">
            <v>018F4112</v>
          </cell>
          <cell r="M555" t="str">
            <v>COIL BX120CS 110/110-120V 50/60HZ 0.5M</v>
          </cell>
          <cell r="N555" t="str">
            <v>SOLENOID VALVES</v>
          </cell>
          <cell r="O555" t="str">
            <v>003</v>
          </cell>
          <cell r="P555" t="str">
            <v>01233</v>
          </cell>
          <cell r="Q555" t="str">
            <v>GP Coils</v>
          </cell>
          <cell r="R555">
            <v>212822.04</v>
          </cell>
          <cell r="S555">
            <v>3.5000000000000003E-2</v>
          </cell>
        </row>
        <row r="556">
          <cell r="L556" t="str">
            <v>018F4113</v>
          </cell>
          <cell r="M556" t="str">
            <v>COIL BX120CS 110/110-120V 50/60HZ 0.9M</v>
          </cell>
          <cell r="N556" t="str">
            <v>SOLENOID VALVES</v>
          </cell>
          <cell r="O556" t="str">
            <v>003</v>
          </cell>
          <cell r="P556" t="str">
            <v>01233</v>
          </cell>
          <cell r="Q556" t="str">
            <v>GP Coils</v>
          </cell>
          <cell r="R556">
            <v>346674.87</v>
          </cell>
          <cell r="S556">
            <v>3.5000000000000003E-2</v>
          </cell>
        </row>
        <row r="557">
          <cell r="L557" t="str">
            <v>018F4114</v>
          </cell>
          <cell r="M557" t="str">
            <v>COIL BX120CS 110/110-120V 50/60HZ 1.8M</v>
          </cell>
          <cell r="N557" t="str">
            <v>SOLENOID VALVES</v>
          </cell>
          <cell r="O557" t="str">
            <v>003</v>
          </cell>
          <cell r="P557" t="str">
            <v>01233</v>
          </cell>
          <cell r="Q557" t="str">
            <v>GP Coils</v>
          </cell>
          <cell r="R557">
            <v>2051.62</v>
          </cell>
          <cell r="S557">
            <v>3.5000000000000003E-2</v>
          </cell>
        </row>
        <row r="558">
          <cell r="L558" t="str">
            <v>018F4115</v>
          </cell>
          <cell r="M558" t="str">
            <v>COIL BX120CS 110/110-120V 50/60HZ 2.5M</v>
          </cell>
          <cell r="N558" t="str">
            <v>SOLENOID VALVES</v>
          </cell>
          <cell r="O558" t="str">
            <v>003</v>
          </cell>
          <cell r="P558" t="str">
            <v>01233</v>
          </cell>
          <cell r="Q558" t="str">
            <v>GP Coils</v>
          </cell>
          <cell r="R558">
            <v>702559.15</v>
          </cell>
          <cell r="S558">
            <v>3.5000000000000003E-2</v>
          </cell>
        </row>
        <row r="559">
          <cell r="L559" t="str">
            <v>018F4120</v>
          </cell>
          <cell r="M559" t="str">
            <v>COIL BJ240CS 230/208-240V 50/60HZ J-BOX</v>
          </cell>
          <cell r="N559" t="str">
            <v>SOLENOID VALVES</v>
          </cell>
          <cell r="O559" t="str">
            <v>003</v>
          </cell>
          <cell r="P559" t="str">
            <v>01233</v>
          </cell>
          <cell r="Q559" t="str">
            <v>GP Coils</v>
          </cell>
          <cell r="R559">
            <v>480067.24</v>
          </cell>
          <cell r="S559">
            <v>3.5000000000000003E-2</v>
          </cell>
        </row>
        <row r="560">
          <cell r="L560" t="str">
            <v>018F4122</v>
          </cell>
          <cell r="M560" t="str">
            <v>COIL BX240CS 230/208-240V 50/60HZ 0.5M</v>
          </cell>
          <cell r="N560" t="str">
            <v>SOLENOID VALVES</v>
          </cell>
          <cell r="O560" t="str">
            <v>003</v>
          </cell>
          <cell r="P560" t="str">
            <v>01233</v>
          </cell>
          <cell r="Q560" t="str">
            <v>GP Coils</v>
          </cell>
          <cell r="R560">
            <v>19705.27</v>
          </cell>
          <cell r="S560">
            <v>3.5000000000000003E-2</v>
          </cell>
        </row>
        <row r="561">
          <cell r="L561" t="str">
            <v>018F4123</v>
          </cell>
          <cell r="M561" t="str">
            <v>COIL BX240CS 230/208-240V 50/60HZ 2.5M</v>
          </cell>
          <cell r="N561" t="str">
            <v>SOLENOID VALVES</v>
          </cell>
          <cell r="O561" t="str">
            <v>003</v>
          </cell>
          <cell r="P561" t="str">
            <v>01233</v>
          </cell>
          <cell r="Q561" t="str">
            <v>GP Coils</v>
          </cell>
          <cell r="R561">
            <v>13530.59</v>
          </cell>
          <cell r="S561">
            <v>3.5000000000000003E-2</v>
          </cell>
        </row>
        <row r="562">
          <cell r="L562" t="str">
            <v>018F4130</v>
          </cell>
          <cell r="M562" t="str">
            <v>COIL BJ120BS 120V 60HZ JUNCTION BOX</v>
          </cell>
          <cell r="N562" t="str">
            <v>SOLENOID VALVES</v>
          </cell>
          <cell r="O562" t="str">
            <v>003</v>
          </cell>
          <cell r="P562" t="str">
            <v>01233</v>
          </cell>
          <cell r="Q562" t="str">
            <v>GP Coils</v>
          </cell>
          <cell r="R562">
            <v>26015.66</v>
          </cell>
          <cell r="S562">
            <v>3.5000000000000003E-2</v>
          </cell>
        </row>
        <row r="563">
          <cell r="L563" t="str">
            <v>018F4131</v>
          </cell>
          <cell r="M563" t="str">
            <v>COIL BX120BS 120V 60HZ HUB 2.5M CABLE</v>
          </cell>
          <cell r="N563" t="str">
            <v>SOLENOID VALVES</v>
          </cell>
          <cell r="O563" t="str">
            <v>003</v>
          </cell>
          <cell r="P563" t="str">
            <v>01233</v>
          </cell>
          <cell r="Q563" t="str">
            <v>GP Coils</v>
          </cell>
          <cell r="R563">
            <v>63685.279999999999</v>
          </cell>
          <cell r="S563">
            <v>3.5000000000000003E-2</v>
          </cell>
        </row>
        <row r="564">
          <cell r="L564" t="str">
            <v>018F4132</v>
          </cell>
          <cell r="M564" t="str">
            <v>COIL BJ208BS 208V 60HZ JUNCTION BOX</v>
          </cell>
          <cell r="N564" t="str">
            <v>SOLENOID VALVES</v>
          </cell>
          <cell r="O564" t="str">
            <v>003</v>
          </cell>
          <cell r="P564" t="str">
            <v>01233</v>
          </cell>
          <cell r="Q564" t="str">
            <v>GP Coils</v>
          </cell>
          <cell r="R564">
            <v>4553.88</v>
          </cell>
          <cell r="S564">
            <v>3.5000000000000003E-2</v>
          </cell>
        </row>
        <row r="565">
          <cell r="L565" t="str">
            <v>018F4133</v>
          </cell>
          <cell r="M565" t="e">
            <v>#N/A</v>
          </cell>
          <cell r="N565" t="e">
            <v>#N/A</v>
          </cell>
          <cell r="O565" t="e">
            <v>#N/A</v>
          </cell>
          <cell r="P565" t="e">
            <v>#N/A</v>
          </cell>
          <cell r="Q565" t="e">
            <v>#N/A</v>
          </cell>
          <cell r="S565">
            <v>3.5000000000000003E-2</v>
          </cell>
        </row>
        <row r="566">
          <cell r="L566" t="str">
            <v>018F4134</v>
          </cell>
          <cell r="M566" t="str">
            <v>COIL BJ240BS 240V 60HZ JUNCTION BOX</v>
          </cell>
          <cell r="N566" t="str">
            <v>SOLENOID VALVES</v>
          </cell>
          <cell r="O566" t="str">
            <v>003</v>
          </cell>
          <cell r="P566" t="str">
            <v>01233</v>
          </cell>
          <cell r="Q566" t="str">
            <v>GP Coils</v>
          </cell>
          <cell r="R566">
            <v>32.46</v>
          </cell>
          <cell r="S566">
            <v>3.5000000000000003E-2</v>
          </cell>
        </row>
        <row r="567">
          <cell r="L567" t="str">
            <v>018F4135</v>
          </cell>
          <cell r="M567" t="e">
            <v>#N/A</v>
          </cell>
          <cell r="N567" t="e">
            <v>#N/A</v>
          </cell>
          <cell r="O567" t="e">
            <v>#N/A</v>
          </cell>
          <cell r="P567" t="e">
            <v>#N/A</v>
          </cell>
          <cell r="Q567" t="e">
            <v>#N/A</v>
          </cell>
          <cell r="S567">
            <v>3.5000000000000003E-2</v>
          </cell>
        </row>
        <row r="568">
          <cell r="L568" t="str">
            <v>018F4180</v>
          </cell>
          <cell r="M568" t="str">
            <v>COIL GP DV - 110/240V JUNCTION BOX 7IN.</v>
          </cell>
          <cell r="N568" t="str">
            <v>SOLENOID VALVES</v>
          </cell>
          <cell r="O568" t="str">
            <v>003</v>
          </cell>
          <cell r="P568" t="str">
            <v>01233</v>
          </cell>
          <cell r="Q568" t="str">
            <v>GP Coils</v>
          </cell>
          <cell r="R568">
            <v>10631.3</v>
          </cell>
          <cell r="S568">
            <v>3.5000000000000003E-2</v>
          </cell>
        </row>
        <row r="569">
          <cell r="L569" t="str">
            <v>018F4181</v>
          </cell>
          <cell r="M569" t="str">
            <v>COIL GP DV - 110/240V CONDUIT HUB 7IN.</v>
          </cell>
          <cell r="N569" t="str">
            <v>SOLENOID VALVES</v>
          </cell>
          <cell r="O569" t="str">
            <v>003</v>
          </cell>
          <cell r="P569" t="str">
            <v>01233</v>
          </cell>
          <cell r="Q569" t="str">
            <v>GP Coils</v>
          </cell>
          <cell r="R569">
            <v>17.61</v>
          </cell>
          <cell r="S569">
            <v>3.5000000000000003E-2</v>
          </cell>
        </row>
        <row r="570">
          <cell r="L570" t="str">
            <v>018F4511</v>
          </cell>
          <cell r="M570" t="str">
            <v>COIL BQ240CS 230/208-240V 50/60HZ</v>
          </cell>
          <cell r="N570" t="str">
            <v>FLUID CONTROLS</v>
          </cell>
          <cell r="O570" t="str">
            <v>040</v>
          </cell>
          <cell r="P570" t="str">
            <v>04994</v>
          </cell>
          <cell r="Q570" t="str">
            <v>BQ coils</v>
          </cell>
          <cell r="R570">
            <v>958.67</v>
          </cell>
          <cell r="S570">
            <v>3.5000000000000003E-2</v>
          </cell>
        </row>
        <row r="571">
          <cell r="L571" t="str">
            <v>018F4517</v>
          </cell>
          <cell r="M571" t="str">
            <v>COIL BQ024CS 24V 50/60HZ</v>
          </cell>
          <cell r="N571" t="str">
            <v>FLUID CONTROLS</v>
          </cell>
          <cell r="O571" t="str">
            <v>040</v>
          </cell>
          <cell r="P571" t="str">
            <v>04994</v>
          </cell>
          <cell r="Q571" t="str">
            <v>BQ coils</v>
          </cell>
          <cell r="R571">
            <v>8.08</v>
          </cell>
          <cell r="S571">
            <v>3.5000000000000003E-2</v>
          </cell>
        </row>
        <row r="572">
          <cell r="L572" t="str">
            <v>018F4519</v>
          </cell>
          <cell r="M572" t="str">
            <v>COIL BQ120BS 110-120V 60HZ</v>
          </cell>
          <cell r="N572" t="str">
            <v>FLUID CONTROLS</v>
          </cell>
          <cell r="O572" t="str">
            <v>040</v>
          </cell>
          <cell r="P572" t="str">
            <v>04994</v>
          </cell>
          <cell r="Q572" t="str">
            <v>BQ coils</v>
          </cell>
          <cell r="R572">
            <v>105.47</v>
          </cell>
          <cell r="S572">
            <v>3.5000000000000003E-2</v>
          </cell>
        </row>
        <row r="573">
          <cell r="L573" t="str">
            <v>018F4520</v>
          </cell>
          <cell r="M573" t="str">
            <v>COIL BQ220BS 220V 60HZ</v>
          </cell>
          <cell r="N573" t="str">
            <v>FLUID CONTROLS</v>
          </cell>
          <cell r="O573" t="str">
            <v>040</v>
          </cell>
          <cell r="P573" t="str">
            <v>04994</v>
          </cell>
          <cell r="Q573" t="str">
            <v>BQ coils</v>
          </cell>
          <cell r="R573">
            <v>1446.45</v>
          </cell>
          <cell r="S573">
            <v>3.5000000000000003E-2</v>
          </cell>
        </row>
        <row r="574">
          <cell r="L574" t="str">
            <v>018F4703</v>
          </cell>
          <cell r="M574" t="str">
            <v>COIL BZ120C 110/120V 50/60HZ 9M ATEX</v>
          </cell>
          <cell r="N574" t="str">
            <v>FLUID CONTROLS</v>
          </cell>
          <cell r="O574" t="str">
            <v>040</v>
          </cell>
          <cell r="P574" t="str">
            <v>04992</v>
          </cell>
          <cell r="Q574" t="str">
            <v>B coils</v>
          </cell>
          <cell r="R574">
            <v>104.1</v>
          </cell>
          <cell r="S574">
            <v>3.5000000000000003E-2</v>
          </cell>
        </row>
        <row r="575">
          <cell r="L575" t="str">
            <v>018F4704</v>
          </cell>
          <cell r="M575" t="str">
            <v>COIL BZ240C 230/240V 50/60HZ 9M ATEX</v>
          </cell>
          <cell r="N575" t="str">
            <v>FLUID CONTROLS</v>
          </cell>
          <cell r="O575" t="str">
            <v>040</v>
          </cell>
          <cell r="P575" t="str">
            <v>04992</v>
          </cell>
          <cell r="Q575" t="str">
            <v>B coils</v>
          </cell>
          <cell r="R575">
            <v>1365.83</v>
          </cell>
          <cell r="S575">
            <v>3.5000000000000003E-2</v>
          </cell>
        </row>
        <row r="576">
          <cell r="L576" t="str">
            <v>018F4951</v>
          </cell>
          <cell r="M576" t="str">
            <v>COIL BN012DS 12V DC 0.25M CABLE</v>
          </cell>
          <cell r="N576" t="str">
            <v>SOLENOID VALVES</v>
          </cell>
          <cell r="O576" t="str">
            <v>003</v>
          </cell>
          <cell r="P576" t="str">
            <v>01229</v>
          </cell>
          <cell r="Q576" t="str">
            <v>018F/018Z coils with cable</v>
          </cell>
          <cell r="R576">
            <v>106545.5</v>
          </cell>
          <cell r="S576">
            <v>3.5000000000000003E-2</v>
          </cell>
        </row>
        <row r="577">
          <cell r="L577" t="str">
            <v>018F4952</v>
          </cell>
          <cell r="M577" t="str">
            <v>COIL BN024DS 24V DC 0.25M CABLE</v>
          </cell>
          <cell r="N577" t="str">
            <v>SOLENOID VALVES</v>
          </cell>
          <cell r="O577" t="str">
            <v>003</v>
          </cell>
          <cell r="P577" t="str">
            <v>01229</v>
          </cell>
          <cell r="Q577" t="str">
            <v>018F/018Z coils with cable</v>
          </cell>
          <cell r="R577">
            <v>1068.3399999999999</v>
          </cell>
          <cell r="S577">
            <v>3.5000000000000003E-2</v>
          </cell>
        </row>
        <row r="578">
          <cell r="L578" t="str">
            <v>018F6077</v>
          </cell>
          <cell r="M578" t="str">
            <v>COIL BE024CS 24V 50/60HZ</v>
          </cell>
          <cell r="N578" t="str">
            <v>SOLENOID VALVES</v>
          </cell>
          <cell r="O578" t="str">
            <v>003</v>
          </cell>
          <cell r="P578" t="str">
            <v>01993</v>
          </cell>
          <cell r="Q578" t="str">
            <v>018F-Coils DIN connectors</v>
          </cell>
          <cell r="R578">
            <v>141.29</v>
          </cell>
          <cell r="S578">
            <v>3.5000000000000003E-2</v>
          </cell>
        </row>
        <row r="579">
          <cell r="L579" t="str">
            <v>018F6176</v>
          </cell>
          <cell r="M579" t="str">
            <v>COIL BE230AS 220-230V 50HZ CAP</v>
          </cell>
          <cell r="N579" t="str">
            <v>SOLENOID VALVES</v>
          </cell>
          <cell r="O579" t="str">
            <v>003</v>
          </cell>
          <cell r="P579" t="str">
            <v>01993</v>
          </cell>
          <cell r="Q579" t="str">
            <v>018F-Coils DIN connectors</v>
          </cell>
          <cell r="R579">
            <v>914.6</v>
          </cell>
          <cell r="S579">
            <v>3.5000000000000003E-2</v>
          </cell>
        </row>
        <row r="580">
          <cell r="L580" t="str">
            <v>018F6177</v>
          </cell>
          <cell r="M580" t="str">
            <v>COIL BE240AS 240V 50HZ CAP</v>
          </cell>
          <cell r="N580" t="str">
            <v>SOLENOID VALVES</v>
          </cell>
          <cell r="O580" t="str">
            <v>003</v>
          </cell>
          <cell r="P580" t="str">
            <v>01993</v>
          </cell>
          <cell r="Q580" t="str">
            <v>018F-Coils DIN connectors</v>
          </cell>
          <cell r="R580">
            <v>840.24</v>
          </cell>
          <cell r="S580">
            <v>3.5000000000000003E-2</v>
          </cell>
        </row>
        <row r="581">
          <cell r="L581" t="str">
            <v>018F6182</v>
          </cell>
          <cell r="M581" t="str">
            <v>COIL BE024AS 24V 50HZ CAP</v>
          </cell>
          <cell r="N581" t="str">
            <v>SOLENOID VALVES</v>
          </cell>
          <cell r="O581" t="str">
            <v>003</v>
          </cell>
          <cell r="P581" t="str">
            <v>01993</v>
          </cell>
          <cell r="Q581" t="str">
            <v>018F-Coils DIN connectors</v>
          </cell>
          <cell r="R581">
            <v>1128.19</v>
          </cell>
          <cell r="S581">
            <v>3.5000000000000003E-2</v>
          </cell>
        </row>
        <row r="582">
          <cell r="L582" t="str">
            <v>018F6185</v>
          </cell>
          <cell r="M582" t="str">
            <v>COIL BE115CS 100/115V 50/60HZ CAP</v>
          </cell>
          <cell r="N582" t="str">
            <v>SOLENOID VALVES</v>
          </cell>
          <cell r="O582" t="str">
            <v>003</v>
          </cell>
          <cell r="P582" t="str">
            <v>01993</v>
          </cell>
          <cell r="Q582" t="str">
            <v>018F-Coils DIN connectors</v>
          </cell>
          <cell r="R582">
            <v>19088.060000000001</v>
          </cell>
          <cell r="S582">
            <v>3.5000000000000003E-2</v>
          </cell>
        </row>
        <row r="583">
          <cell r="L583" t="str">
            <v>018F6189</v>
          </cell>
          <cell r="M583" t="str">
            <v>COIL BE220BS 220V 60HZ CAP</v>
          </cell>
          <cell r="N583" t="str">
            <v>SOLENOID VALVES</v>
          </cell>
          <cell r="O583" t="str">
            <v>003</v>
          </cell>
          <cell r="P583" t="str">
            <v>01993</v>
          </cell>
          <cell r="Q583" t="str">
            <v>018F-Coils DIN connectors</v>
          </cell>
          <cell r="R583">
            <v>2653.91</v>
          </cell>
          <cell r="S583">
            <v>3.5000000000000003E-2</v>
          </cell>
        </row>
        <row r="584">
          <cell r="L584" t="str">
            <v>018F6192</v>
          </cell>
          <cell r="M584" t="str">
            <v>COIL BE110CS 110V 50/60HZ CAP</v>
          </cell>
          <cell r="N584" t="str">
            <v>SOLENOID VALVES</v>
          </cell>
          <cell r="O584" t="str">
            <v>003</v>
          </cell>
          <cell r="P584" t="str">
            <v>01993</v>
          </cell>
          <cell r="Q584" t="str">
            <v>018F-Coils DIN connectors</v>
          </cell>
          <cell r="R584">
            <v>18375.259999999998</v>
          </cell>
          <cell r="S584">
            <v>3.5000000000000003E-2</v>
          </cell>
        </row>
        <row r="585">
          <cell r="L585" t="str">
            <v>018F6193</v>
          </cell>
          <cell r="M585" t="str">
            <v>COIL BE230CS 220-230V 50/60HZ CAP</v>
          </cell>
          <cell r="N585" t="str">
            <v>SOLENOID VALVES</v>
          </cell>
          <cell r="O585" t="str">
            <v>003</v>
          </cell>
          <cell r="P585" t="str">
            <v>01993</v>
          </cell>
          <cell r="Q585" t="str">
            <v>018F-Coils DIN connectors</v>
          </cell>
          <cell r="R585">
            <v>22233.74</v>
          </cell>
          <cell r="S585">
            <v>3.5000000000000003E-2</v>
          </cell>
        </row>
        <row r="586">
          <cell r="L586" t="str">
            <v>018F6251</v>
          </cell>
          <cell r="M586" t="str">
            <v>COIL BF230AS 220-230V 50HZ 1M CABLE</v>
          </cell>
          <cell r="N586" t="str">
            <v>SOLENOID VALVES</v>
          </cell>
          <cell r="O586" t="str">
            <v>003</v>
          </cell>
          <cell r="P586" t="str">
            <v>01229</v>
          </cell>
          <cell r="Q586" t="str">
            <v>018F/018Z coils with cable</v>
          </cell>
          <cell r="R586">
            <v>242.52</v>
          </cell>
          <cell r="S586">
            <v>3.5000000000000003E-2</v>
          </cell>
        </row>
        <row r="587">
          <cell r="L587" t="str">
            <v>018F6252</v>
          </cell>
          <cell r="M587" t="str">
            <v>COIL BF240AS 240V 50HZ 1M CABLE</v>
          </cell>
          <cell r="N587" t="str">
            <v>SOLENOID VALVES</v>
          </cell>
          <cell r="O587" t="str">
            <v>003</v>
          </cell>
          <cell r="P587" t="str">
            <v>01229</v>
          </cell>
          <cell r="Q587" t="str">
            <v>018F/018Z coils with cable</v>
          </cell>
          <cell r="S587">
            <v>3.5000000000000003E-2</v>
          </cell>
        </row>
        <row r="588">
          <cell r="L588" t="str">
            <v>018F6257</v>
          </cell>
          <cell r="M588" t="str">
            <v>COIL BF024AS 24V 50HZ 1M CABLE</v>
          </cell>
          <cell r="N588" t="str">
            <v>SOLENOID VALVES</v>
          </cell>
          <cell r="O588" t="str">
            <v>003</v>
          </cell>
          <cell r="P588" t="str">
            <v>01229</v>
          </cell>
          <cell r="Q588" t="str">
            <v>018F/018Z coils with cable</v>
          </cell>
          <cell r="S588">
            <v>3.5000000000000003E-2</v>
          </cell>
        </row>
        <row r="589">
          <cell r="L589" t="str">
            <v>018F6260</v>
          </cell>
          <cell r="M589" t="str">
            <v>COIL BF115CS 110/115V 50/60HZ 1M CABLE</v>
          </cell>
          <cell r="N589" t="str">
            <v>SOLENOID VALVES</v>
          </cell>
          <cell r="O589" t="str">
            <v>003</v>
          </cell>
          <cell r="P589" t="str">
            <v>01229</v>
          </cell>
          <cell r="Q589" t="str">
            <v>018F/018Z coils with cable</v>
          </cell>
          <cell r="R589">
            <v>5618.73</v>
          </cell>
          <cell r="S589">
            <v>3.5000000000000003E-2</v>
          </cell>
        </row>
        <row r="590">
          <cell r="L590" t="str">
            <v>018F6264</v>
          </cell>
          <cell r="M590" t="str">
            <v>COIL BF220BS 220V 60HZ 1M CABLE</v>
          </cell>
          <cell r="N590" t="str">
            <v>SOLENOID VALVES</v>
          </cell>
          <cell r="O590" t="str">
            <v>003</v>
          </cell>
          <cell r="P590" t="str">
            <v>01229</v>
          </cell>
          <cell r="Q590" t="str">
            <v>018F/018Z coils with cable</v>
          </cell>
          <cell r="R590">
            <v>44573.88</v>
          </cell>
          <cell r="S590">
            <v>3.5000000000000003E-2</v>
          </cell>
        </row>
        <row r="591">
          <cell r="L591" t="str">
            <v>018F6265</v>
          </cell>
          <cell r="M591" t="str">
            <v>COIL BF024BS 24V 60HZ 1M CABLE</v>
          </cell>
          <cell r="N591" t="str">
            <v>SOLENOID VALVES</v>
          </cell>
          <cell r="O591" t="str">
            <v>003</v>
          </cell>
          <cell r="P591" t="str">
            <v>01229</v>
          </cell>
          <cell r="Q591" t="str">
            <v>018F/018Z coils with cable</v>
          </cell>
          <cell r="R591">
            <v>2495.23</v>
          </cell>
          <cell r="S591">
            <v>3.5000000000000003E-2</v>
          </cell>
        </row>
        <row r="592">
          <cell r="L592" t="str">
            <v>018F6275</v>
          </cell>
          <cell r="M592" t="str">
            <v>COIL BF012DS 12V DC 0.5M CABLE</v>
          </cell>
          <cell r="N592" t="str">
            <v>SOLENOID VALVES</v>
          </cell>
          <cell r="O592" t="str">
            <v>003</v>
          </cell>
          <cell r="P592" t="str">
            <v>01229</v>
          </cell>
          <cell r="Q592" t="str">
            <v>018F/018Z coils with cable</v>
          </cell>
          <cell r="R592">
            <v>1187.3800000000001</v>
          </cell>
          <cell r="S592">
            <v>3.5000000000000003E-2</v>
          </cell>
        </row>
        <row r="593">
          <cell r="L593" t="str">
            <v>018F6276</v>
          </cell>
          <cell r="M593" t="str">
            <v>COIL BF024DS 24V DC 0.5M CABLE</v>
          </cell>
          <cell r="N593" t="str">
            <v>SOLENOID VALVES</v>
          </cell>
          <cell r="O593" t="str">
            <v>003</v>
          </cell>
          <cell r="P593" t="str">
            <v>01229</v>
          </cell>
          <cell r="Q593" t="str">
            <v>018F/018Z coils with cable</v>
          </cell>
          <cell r="R593">
            <v>230868.56</v>
          </cell>
          <cell r="S593">
            <v>3.5000000000000003E-2</v>
          </cell>
        </row>
        <row r="594">
          <cell r="L594" t="str">
            <v>018F6280</v>
          </cell>
          <cell r="M594" t="str">
            <v>COIL BF110CS 110V 50/60HZ 1M CABLE</v>
          </cell>
          <cell r="N594" t="str">
            <v>SOLENOID VALVES</v>
          </cell>
          <cell r="O594" t="str">
            <v>003</v>
          </cell>
          <cell r="P594" t="str">
            <v>01229</v>
          </cell>
          <cell r="Q594" t="str">
            <v>018F/018Z coils with cable</v>
          </cell>
          <cell r="R594">
            <v>2855.83</v>
          </cell>
          <cell r="S594">
            <v>3.5000000000000003E-2</v>
          </cell>
        </row>
        <row r="595">
          <cell r="L595" t="str">
            <v>018F6282</v>
          </cell>
          <cell r="M595" t="str">
            <v>COIL BF230CS 220-230V 50/60HZ 1M CABLE</v>
          </cell>
          <cell r="N595" t="str">
            <v>SOLENOID VALVES</v>
          </cell>
          <cell r="O595" t="str">
            <v>003</v>
          </cell>
          <cell r="P595" t="str">
            <v>01229</v>
          </cell>
          <cell r="Q595" t="str">
            <v>018F/018Z coils with cable</v>
          </cell>
          <cell r="R595">
            <v>10263.77</v>
          </cell>
          <cell r="S595">
            <v>3.5000000000000003E-2</v>
          </cell>
        </row>
        <row r="596">
          <cell r="L596" t="str">
            <v>018F6701</v>
          </cell>
          <cell r="M596" t="str">
            <v>COIL BE230AS 220-230V 50HZ BOX</v>
          </cell>
          <cell r="N596" t="str">
            <v>SOLENOID VALVES</v>
          </cell>
          <cell r="O596" t="str">
            <v>003</v>
          </cell>
          <cell r="P596" t="str">
            <v>01993</v>
          </cell>
          <cell r="Q596" t="str">
            <v>018F-Coils DIN connectors</v>
          </cell>
          <cell r="R596">
            <v>3468.95</v>
          </cell>
          <cell r="S596">
            <v>3.5000000000000003E-2</v>
          </cell>
        </row>
        <row r="597">
          <cell r="L597" t="str">
            <v>018F6702</v>
          </cell>
          <cell r="M597" t="str">
            <v>COIL BE240AS 240V 50HZ BOX</v>
          </cell>
          <cell r="N597" t="str">
            <v>SOLENOID VALVES</v>
          </cell>
          <cell r="O597" t="str">
            <v>003</v>
          </cell>
          <cell r="P597" t="str">
            <v>01993</v>
          </cell>
          <cell r="Q597" t="str">
            <v>018F-Coils DIN connectors</v>
          </cell>
          <cell r="R597">
            <v>790.87</v>
          </cell>
          <cell r="S597">
            <v>3.5000000000000003E-2</v>
          </cell>
        </row>
        <row r="598">
          <cell r="L598" t="str">
            <v>018F6703</v>
          </cell>
          <cell r="M598" t="str">
            <v>COIL BE440CS 380-400/440V 50/60HZ BOX</v>
          </cell>
          <cell r="N598" t="str">
            <v>SOLENOID VALVES</v>
          </cell>
          <cell r="O598" t="str">
            <v>003</v>
          </cell>
          <cell r="P598" t="str">
            <v>01993</v>
          </cell>
          <cell r="Q598" t="str">
            <v>018F-Coils DIN connectors</v>
          </cell>
          <cell r="S598">
            <v>3.5000000000000003E-2</v>
          </cell>
        </row>
        <row r="599">
          <cell r="L599" t="str">
            <v>018F6706</v>
          </cell>
          <cell r="M599" t="e">
            <v>#N/A</v>
          </cell>
          <cell r="N599" t="e">
            <v>#N/A</v>
          </cell>
          <cell r="O599" t="e">
            <v>#N/A</v>
          </cell>
          <cell r="P599" t="e">
            <v>#N/A</v>
          </cell>
          <cell r="Q599" t="e">
            <v>#N/A</v>
          </cell>
          <cell r="S599">
            <v>3.5000000000000003E-2</v>
          </cell>
        </row>
        <row r="600">
          <cell r="L600" t="str">
            <v>018F6707</v>
          </cell>
          <cell r="M600" t="str">
            <v>COIL BE024AS 24V 50HZ BOX</v>
          </cell>
          <cell r="N600" t="str">
            <v>SOLENOID VALVES</v>
          </cell>
          <cell r="O600" t="str">
            <v>003</v>
          </cell>
          <cell r="P600" t="str">
            <v>01993</v>
          </cell>
          <cell r="Q600" t="str">
            <v>018F-Coils DIN connectors</v>
          </cell>
          <cell r="R600">
            <v>440.59</v>
          </cell>
          <cell r="S600">
            <v>3.5000000000000003E-2</v>
          </cell>
        </row>
        <row r="601">
          <cell r="L601" t="str">
            <v>018F6708</v>
          </cell>
          <cell r="M601" t="str">
            <v>COIL BE042AS 42V 50HZ BOX</v>
          </cell>
          <cell r="N601" t="str">
            <v>SOLENOID VALVES</v>
          </cell>
          <cell r="O601" t="str">
            <v>003</v>
          </cell>
          <cell r="P601" t="str">
            <v>01993</v>
          </cell>
          <cell r="Q601" t="str">
            <v>018F-Coils DIN connectors</v>
          </cell>
          <cell r="R601">
            <v>24.75</v>
          </cell>
          <cell r="S601">
            <v>3.5000000000000003E-2</v>
          </cell>
        </row>
        <row r="602">
          <cell r="L602" t="str">
            <v>018F6710</v>
          </cell>
          <cell r="M602" t="str">
            <v>COIL BE115CS 100/115V 50/60HZ BOX</v>
          </cell>
          <cell r="N602" t="str">
            <v>SOLENOID VALVES</v>
          </cell>
          <cell r="O602" t="str">
            <v>003</v>
          </cell>
          <cell r="P602" t="str">
            <v>01993</v>
          </cell>
          <cell r="Q602" t="str">
            <v>018F-Coils DIN connectors</v>
          </cell>
          <cell r="R602">
            <v>44081.83</v>
          </cell>
          <cell r="S602">
            <v>3.5000000000000003E-2</v>
          </cell>
        </row>
        <row r="603">
          <cell r="L603" t="str">
            <v>018F6711</v>
          </cell>
          <cell r="M603" t="str">
            <v>COIL BE115AS 115V 50HZ BOX</v>
          </cell>
          <cell r="N603" t="str">
            <v>SOLENOID VALVES</v>
          </cell>
          <cell r="O603" t="str">
            <v>003</v>
          </cell>
          <cell r="P603" t="str">
            <v>01993</v>
          </cell>
          <cell r="Q603" t="str">
            <v>018F-Coils DIN connectors</v>
          </cell>
          <cell r="R603">
            <v>2286.48</v>
          </cell>
          <cell r="S603">
            <v>3.5000000000000003E-2</v>
          </cell>
        </row>
        <row r="604">
          <cell r="L604" t="str">
            <v>018F6713</v>
          </cell>
          <cell r="M604" t="str">
            <v>COIL BE240CS 200/240V 50/60HZ BOX</v>
          </cell>
          <cell r="N604" t="str">
            <v>SOLENOID VALVES</v>
          </cell>
          <cell r="O604" t="str">
            <v>003</v>
          </cell>
          <cell r="P604" t="str">
            <v>01993</v>
          </cell>
          <cell r="Q604" t="str">
            <v>018F-Coils DIN connectors</v>
          </cell>
          <cell r="R604">
            <v>1874.19</v>
          </cell>
          <cell r="S604">
            <v>3.5000000000000003E-2</v>
          </cell>
        </row>
        <row r="605">
          <cell r="L605" t="str">
            <v>018F6714</v>
          </cell>
          <cell r="M605" t="str">
            <v>COIL BE220BS 220V 60HZ BOX</v>
          </cell>
          <cell r="N605" t="str">
            <v>SOLENOID VALVES</v>
          </cell>
          <cell r="O605" t="str">
            <v>003</v>
          </cell>
          <cell r="P605" t="str">
            <v>01993</v>
          </cell>
          <cell r="Q605" t="str">
            <v>018F-Coils DIN connectors</v>
          </cell>
          <cell r="R605">
            <v>9584.74</v>
          </cell>
          <cell r="S605">
            <v>3.5000000000000003E-2</v>
          </cell>
        </row>
        <row r="606">
          <cell r="L606" t="str">
            <v>018F6715</v>
          </cell>
          <cell r="M606" t="str">
            <v>COIL BE024BS 24V 60HZ BOX</v>
          </cell>
          <cell r="N606" t="str">
            <v>SOLENOID VALVES</v>
          </cell>
          <cell r="O606" t="str">
            <v>003</v>
          </cell>
          <cell r="P606" t="str">
            <v>01993</v>
          </cell>
          <cell r="Q606" t="str">
            <v>018F-Coils DIN connectors</v>
          </cell>
          <cell r="R606">
            <v>27109.37</v>
          </cell>
          <cell r="S606">
            <v>3.5000000000000003E-2</v>
          </cell>
        </row>
        <row r="607">
          <cell r="L607" t="str">
            <v>018F6730</v>
          </cell>
          <cell r="M607" t="str">
            <v>COIL BE110CS 110V 50/60HZ BOX</v>
          </cell>
          <cell r="N607" t="str">
            <v>SOLENOID VALVES</v>
          </cell>
          <cell r="O607" t="str">
            <v>003</v>
          </cell>
          <cell r="P607" t="str">
            <v>01993</v>
          </cell>
          <cell r="Q607" t="str">
            <v>018F-Coils DIN connectors</v>
          </cell>
          <cell r="R607">
            <v>21408.93</v>
          </cell>
          <cell r="S607">
            <v>3.5000000000000003E-2</v>
          </cell>
        </row>
        <row r="608">
          <cell r="L608" t="str">
            <v>018F6732</v>
          </cell>
          <cell r="M608" t="str">
            <v>COIL BE230CS 220-230V 50/60HZ BOX</v>
          </cell>
          <cell r="N608" t="str">
            <v>SOLENOID VALVES</v>
          </cell>
          <cell r="O608" t="str">
            <v>003</v>
          </cell>
          <cell r="P608" t="str">
            <v>01993</v>
          </cell>
          <cell r="Q608" t="str">
            <v>018F-Coils DIN connectors</v>
          </cell>
          <cell r="R608">
            <v>25786.1</v>
          </cell>
          <cell r="S608">
            <v>3.5000000000000003E-2</v>
          </cell>
        </row>
        <row r="609">
          <cell r="L609" t="str">
            <v>018F6756</v>
          </cell>
          <cell r="M609" t="str">
            <v>COIL BE012DS 12V DC BOX</v>
          </cell>
          <cell r="N609" t="str">
            <v>SOLENOID VALVES</v>
          </cell>
          <cell r="O609" t="str">
            <v>003</v>
          </cell>
          <cell r="P609" t="str">
            <v>01993</v>
          </cell>
          <cell r="Q609" t="str">
            <v>018F-Coils DIN connectors</v>
          </cell>
          <cell r="R609">
            <v>92553.11</v>
          </cell>
          <cell r="S609">
            <v>3.5000000000000003E-2</v>
          </cell>
        </row>
        <row r="610">
          <cell r="L610" t="str">
            <v>018F6757</v>
          </cell>
          <cell r="M610" t="str">
            <v>COIL BE024DS 24V DC BOX</v>
          </cell>
          <cell r="N610" t="str">
            <v>SOLENOID VALVES</v>
          </cell>
          <cell r="O610" t="str">
            <v>003</v>
          </cell>
          <cell r="P610" t="str">
            <v>01993</v>
          </cell>
          <cell r="Q610" t="str">
            <v>018F-Coils DIN connectors</v>
          </cell>
          <cell r="R610">
            <v>52156.63</v>
          </cell>
          <cell r="S610">
            <v>3.5000000000000003E-2</v>
          </cell>
        </row>
        <row r="611">
          <cell r="L611" t="str">
            <v>018F6765</v>
          </cell>
          <cell r="M611" t="str">
            <v>COIL BN024DS 24V DC BOX</v>
          </cell>
          <cell r="N611" t="str">
            <v>SOLENOID VALVES</v>
          </cell>
          <cell r="O611" t="str">
            <v>003</v>
          </cell>
          <cell r="P611" t="str">
            <v>01993</v>
          </cell>
          <cell r="Q611" t="str">
            <v>018F-Coils DIN connectors</v>
          </cell>
          <cell r="R611">
            <v>217.64</v>
          </cell>
          <cell r="S611">
            <v>3.5000000000000003E-2</v>
          </cell>
        </row>
        <row r="612">
          <cell r="L612" t="str">
            <v>018F6781</v>
          </cell>
          <cell r="M612" t="str">
            <v>COIL BE230DS 230V DC BOX</v>
          </cell>
          <cell r="N612" t="str">
            <v>SOLENOID VALVES</v>
          </cell>
          <cell r="O612" t="str">
            <v>003</v>
          </cell>
          <cell r="P612" t="str">
            <v>01816</v>
          </cell>
          <cell r="Q612" t="str">
            <v>AKV COILS</v>
          </cell>
          <cell r="R612">
            <v>79.16</v>
          </cell>
          <cell r="S612">
            <v>3.5000000000000003E-2</v>
          </cell>
        </row>
        <row r="613">
          <cell r="L613" t="str">
            <v>018F6783</v>
          </cell>
          <cell r="M613" t="str">
            <v>COIL BE240CS 208-240V 50/60HZ</v>
          </cell>
          <cell r="N613" t="str">
            <v>SOLENOID VALVES</v>
          </cell>
          <cell r="O613" t="str">
            <v>003</v>
          </cell>
          <cell r="P613" t="str">
            <v>01816</v>
          </cell>
          <cell r="Q613" t="str">
            <v>AKV COILS</v>
          </cell>
          <cell r="R613">
            <v>612.07000000000005</v>
          </cell>
          <cell r="S613">
            <v>3.5000000000000003E-2</v>
          </cell>
        </row>
        <row r="614">
          <cell r="L614" t="str">
            <v>018F6796</v>
          </cell>
          <cell r="M614" t="str">
            <v>COIL BE012DS 12V DC BOX</v>
          </cell>
          <cell r="N614" t="str">
            <v>SOLENOID VALVES</v>
          </cell>
          <cell r="O614" t="str">
            <v>003</v>
          </cell>
          <cell r="P614" t="str">
            <v>01993</v>
          </cell>
          <cell r="Q614" t="str">
            <v>018F-Coils DIN connectors</v>
          </cell>
          <cell r="R614">
            <v>1256.5</v>
          </cell>
          <cell r="S614">
            <v>3.5000000000000003E-2</v>
          </cell>
        </row>
        <row r="615">
          <cell r="L615" t="str">
            <v>018F6797</v>
          </cell>
          <cell r="M615" t="str">
            <v>COIL BE024DS 24V DC BOX</v>
          </cell>
          <cell r="N615" t="str">
            <v>SOLENOID VALVES</v>
          </cell>
          <cell r="O615" t="str">
            <v>003</v>
          </cell>
          <cell r="P615" t="str">
            <v>01993</v>
          </cell>
          <cell r="Q615" t="str">
            <v>018F-Coils DIN connectors</v>
          </cell>
          <cell r="R615">
            <v>1464.03</v>
          </cell>
          <cell r="S615">
            <v>3.5000000000000003E-2</v>
          </cell>
        </row>
        <row r="616">
          <cell r="L616" t="str">
            <v>018F6801</v>
          </cell>
          <cell r="M616" t="str">
            <v>COIL BG230AS 220-230V 50HZ BOX</v>
          </cell>
          <cell r="N616" t="str">
            <v>SOLENOID VALVES</v>
          </cell>
          <cell r="O616" t="str">
            <v>003</v>
          </cell>
          <cell r="P616" t="str">
            <v>01992</v>
          </cell>
          <cell r="Q616" t="str">
            <v>COILS REFRIG</v>
          </cell>
          <cell r="R616">
            <v>1993.33</v>
          </cell>
          <cell r="S616">
            <v>3.5000000000000003E-2</v>
          </cell>
        </row>
        <row r="617">
          <cell r="L617" t="str">
            <v>018F6802</v>
          </cell>
          <cell r="M617" t="str">
            <v>COIL BG240AS 240V 50HZ BOX</v>
          </cell>
          <cell r="N617" t="str">
            <v>SOLENOID VALVES</v>
          </cell>
          <cell r="O617" t="str">
            <v>003</v>
          </cell>
          <cell r="P617" t="str">
            <v>01992</v>
          </cell>
          <cell r="Q617" t="str">
            <v>COILS REFRIG</v>
          </cell>
          <cell r="R617">
            <v>284.83999999999997</v>
          </cell>
          <cell r="S617">
            <v>3.5000000000000003E-2</v>
          </cell>
        </row>
        <row r="618">
          <cell r="L618" t="str">
            <v>018F6811</v>
          </cell>
          <cell r="M618" t="str">
            <v>COIL BG110AS 110V 50HZ BOX</v>
          </cell>
          <cell r="N618" t="str">
            <v>SOLENOID VALVES</v>
          </cell>
          <cell r="O618" t="str">
            <v>003</v>
          </cell>
          <cell r="P618" t="str">
            <v>01992</v>
          </cell>
          <cell r="Q618" t="str">
            <v>COILS REFRIG</v>
          </cell>
          <cell r="R618">
            <v>1042.33</v>
          </cell>
          <cell r="S618">
            <v>3.5000000000000003E-2</v>
          </cell>
        </row>
        <row r="619">
          <cell r="L619" t="str">
            <v>018F6813</v>
          </cell>
          <cell r="M619" t="str">
            <v>COIL BG110BS 110V 60HZ BOX</v>
          </cell>
          <cell r="N619" t="str">
            <v>SOLENOID VALVES</v>
          </cell>
          <cell r="O619" t="str">
            <v>003</v>
          </cell>
          <cell r="P619" t="str">
            <v>01992</v>
          </cell>
          <cell r="Q619" t="str">
            <v>COILS REFRIG</v>
          </cell>
          <cell r="R619">
            <v>339919.8</v>
          </cell>
          <cell r="S619">
            <v>3.5000000000000003E-2</v>
          </cell>
        </row>
        <row r="620">
          <cell r="L620" t="str">
            <v>018F6814</v>
          </cell>
          <cell r="M620" t="str">
            <v>COIL BG220BS 220V 60HZ BOX</v>
          </cell>
          <cell r="N620" t="str">
            <v>SOLENOID VALVES</v>
          </cell>
          <cell r="O620" t="str">
            <v>003</v>
          </cell>
          <cell r="P620" t="str">
            <v>01992</v>
          </cell>
          <cell r="Q620" t="str">
            <v>COILS REFRIG</v>
          </cell>
          <cell r="R620">
            <v>25236.66</v>
          </cell>
          <cell r="S620">
            <v>3.5000000000000003E-2</v>
          </cell>
        </row>
        <row r="621">
          <cell r="L621" t="str">
            <v>018F6815</v>
          </cell>
          <cell r="M621" t="str">
            <v>COIL BG024BS 24V 60HZ BOX</v>
          </cell>
          <cell r="N621" t="str">
            <v>SOLENOID VALVES</v>
          </cell>
          <cell r="O621" t="str">
            <v>003</v>
          </cell>
          <cell r="P621" t="str">
            <v>01992</v>
          </cell>
          <cell r="Q621" t="str">
            <v>COILS REFRIG</v>
          </cell>
          <cell r="R621">
            <v>35387.410000000003</v>
          </cell>
          <cell r="S621">
            <v>3.5000000000000003E-2</v>
          </cell>
        </row>
        <row r="622">
          <cell r="L622" t="str">
            <v>018F6816</v>
          </cell>
          <cell r="M622" t="str">
            <v>COIL BG110BS 110V 60HZ BOX LED</v>
          </cell>
          <cell r="N622" t="str">
            <v>SOLENOID VALVES</v>
          </cell>
          <cell r="O622" t="str">
            <v>003</v>
          </cell>
          <cell r="P622" t="str">
            <v>01992</v>
          </cell>
          <cell r="Q622" t="str">
            <v>COILS REFRIG</v>
          </cell>
          <cell r="R622">
            <v>929482.23</v>
          </cell>
          <cell r="S622">
            <v>3.5000000000000003E-2</v>
          </cell>
        </row>
        <row r="623">
          <cell r="L623" t="str">
            <v>018F6827</v>
          </cell>
          <cell r="M623" t="str">
            <v>COIL BG230CS 24V 50/60HZ BOX LOOSE</v>
          </cell>
          <cell r="N623" t="str">
            <v>SOLENOID VALVES</v>
          </cell>
          <cell r="O623" t="str">
            <v>003</v>
          </cell>
          <cell r="P623" t="str">
            <v>01992</v>
          </cell>
          <cell r="Q623" t="str">
            <v>COILS REFRIG</v>
          </cell>
          <cell r="R623">
            <v>806.3</v>
          </cell>
          <cell r="S623">
            <v>3.5000000000000003E-2</v>
          </cell>
        </row>
        <row r="624">
          <cell r="L624" t="str">
            <v>018F6851</v>
          </cell>
          <cell r="M624" t="str">
            <v>COIL BG220DS 220V DC BOX</v>
          </cell>
          <cell r="N624" t="str">
            <v>SOLENOID VALVES</v>
          </cell>
          <cell r="O624" t="str">
            <v>003</v>
          </cell>
          <cell r="P624" t="str">
            <v>01992</v>
          </cell>
          <cell r="Q624" t="str">
            <v>COILS REFRIG</v>
          </cell>
          <cell r="R624">
            <v>497.55</v>
          </cell>
          <cell r="S624">
            <v>3.5000000000000003E-2</v>
          </cell>
        </row>
        <row r="625">
          <cell r="L625" t="str">
            <v>018F6856</v>
          </cell>
          <cell r="M625" t="str">
            <v>COIL BG012DS 12V DC BOX</v>
          </cell>
          <cell r="N625" t="str">
            <v>SOLENOID VALVES</v>
          </cell>
          <cell r="O625" t="str">
            <v>003</v>
          </cell>
          <cell r="P625" t="str">
            <v>01992</v>
          </cell>
          <cell r="Q625" t="str">
            <v>COILS REFRIG</v>
          </cell>
          <cell r="R625">
            <v>12044.69</v>
          </cell>
          <cell r="S625">
            <v>3.5000000000000003E-2</v>
          </cell>
        </row>
        <row r="626">
          <cell r="L626" t="str">
            <v>018F6857</v>
          </cell>
          <cell r="M626" t="str">
            <v>COIL BG024DS 24V DC BOX</v>
          </cell>
          <cell r="N626" t="str">
            <v>SOLENOID VALVES</v>
          </cell>
          <cell r="O626" t="str">
            <v>003</v>
          </cell>
          <cell r="P626" t="str">
            <v>01992</v>
          </cell>
          <cell r="Q626" t="str">
            <v>COILS REFRIG</v>
          </cell>
          <cell r="R626">
            <v>263096.27</v>
          </cell>
          <cell r="S626">
            <v>3.5000000000000003E-2</v>
          </cell>
        </row>
        <row r="627">
          <cell r="L627" t="str">
            <v>018F6859</v>
          </cell>
          <cell r="M627" t="e">
            <v>#N/A</v>
          </cell>
          <cell r="N627" t="e">
            <v>#N/A</v>
          </cell>
          <cell r="O627" t="e">
            <v>#N/A</v>
          </cell>
          <cell r="P627" t="e">
            <v>#N/A</v>
          </cell>
          <cell r="Q627" t="e">
            <v>#N/A</v>
          </cell>
          <cell r="S627">
            <v>3.5000000000000003E-2</v>
          </cell>
        </row>
        <row r="628">
          <cell r="L628" t="str">
            <v>018F6860</v>
          </cell>
          <cell r="M628" t="str">
            <v>COIL BG110DS 110V DC BOX</v>
          </cell>
          <cell r="N628" t="str">
            <v>SOLENOID VALVES</v>
          </cell>
          <cell r="O628" t="str">
            <v>003</v>
          </cell>
          <cell r="P628" t="str">
            <v>01992</v>
          </cell>
          <cell r="Q628" t="str">
            <v>COILS REFRIG</v>
          </cell>
          <cell r="R628">
            <v>595.07000000000005</v>
          </cell>
          <cell r="S628">
            <v>3.5000000000000003E-2</v>
          </cell>
        </row>
        <row r="629">
          <cell r="L629" t="str">
            <v>018F6887</v>
          </cell>
          <cell r="M629" t="str">
            <v>COIL BG024DS 24V DC BOX</v>
          </cell>
          <cell r="N629" t="str">
            <v>SOLENOID VALVES</v>
          </cell>
          <cell r="O629" t="str">
            <v>003</v>
          </cell>
          <cell r="P629" t="str">
            <v>01992</v>
          </cell>
          <cell r="Q629" t="str">
            <v>COILS REFRIG</v>
          </cell>
          <cell r="R629">
            <v>7823.78</v>
          </cell>
          <cell r="S629">
            <v>3.5000000000000003E-2</v>
          </cell>
        </row>
        <row r="630">
          <cell r="L630" t="str">
            <v>018F6889</v>
          </cell>
          <cell r="M630" t="str">
            <v>COIL BG048DS 48V DC BOX</v>
          </cell>
          <cell r="N630" t="str">
            <v>SOLENOID VALVES</v>
          </cell>
          <cell r="O630" t="str">
            <v>003</v>
          </cell>
          <cell r="P630" t="str">
            <v>01992</v>
          </cell>
          <cell r="Q630" t="str">
            <v>COILS REFRIG</v>
          </cell>
          <cell r="S630">
            <v>3.5000000000000003E-2</v>
          </cell>
        </row>
        <row r="631">
          <cell r="L631" t="str">
            <v>018F6890</v>
          </cell>
          <cell r="M631" t="e">
            <v>#N/A</v>
          </cell>
          <cell r="N631" t="e">
            <v>#N/A</v>
          </cell>
          <cell r="O631" t="e">
            <v>#N/A</v>
          </cell>
          <cell r="P631" t="e">
            <v>#N/A</v>
          </cell>
          <cell r="Q631" t="e">
            <v>#N/A</v>
          </cell>
          <cell r="S631">
            <v>3.5000000000000003E-2</v>
          </cell>
        </row>
        <row r="632">
          <cell r="L632" t="str">
            <v>018F6901</v>
          </cell>
          <cell r="M632" t="str">
            <v>COIL 24V 50HZ BOX REPL BY 018F6904</v>
          </cell>
          <cell r="N632" t="str">
            <v>SOLENOID VALVES</v>
          </cell>
          <cell r="O632" t="str">
            <v>003</v>
          </cell>
          <cell r="P632" t="str">
            <v>01992</v>
          </cell>
          <cell r="Q632" t="str">
            <v>COILS REFRIG</v>
          </cell>
          <cell r="S632">
            <v>3.5000000000000003E-2</v>
          </cell>
        </row>
        <row r="633">
          <cell r="L633" t="str">
            <v>018F6904</v>
          </cell>
          <cell r="M633" t="str">
            <v>COIL BN024AS 24V50HZ W. BOX</v>
          </cell>
          <cell r="N633" t="str">
            <v>SOLENOID VALVES</v>
          </cell>
          <cell r="O633" t="str">
            <v>003</v>
          </cell>
          <cell r="P633" t="str">
            <v>01992</v>
          </cell>
          <cell r="Q633" t="str">
            <v>COILS REFRIG</v>
          </cell>
          <cell r="R633">
            <v>1808.69</v>
          </cell>
          <cell r="S633">
            <v>3.5000000000000003E-2</v>
          </cell>
        </row>
        <row r="634">
          <cell r="L634" t="str">
            <v>018F6906</v>
          </cell>
          <cell r="M634" t="str">
            <v>COIL BN024BS 24V 60HZ BOX</v>
          </cell>
          <cell r="N634" t="str">
            <v>SOLENOID VALVES</v>
          </cell>
          <cell r="O634" t="str">
            <v>003</v>
          </cell>
          <cell r="P634" t="str">
            <v>01992</v>
          </cell>
          <cell r="Q634" t="str">
            <v>COILS REFRIG</v>
          </cell>
          <cell r="R634">
            <v>8138.65</v>
          </cell>
          <cell r="S634">
            <v>3.5000000000000003E-2</v>
          </cell>
        </row>
        <row r="635">
          <cell r="L635" t="str">
            <v>018F6959</v>
          </cell>
          <cell r="M635" t="str">
            <v>COIL BN072DS 72V DC BOX</v>
          </cell>
          <cell r="N635" t="str">
            <v>SOLENOID VALVES</v>
          </cell>
          <cell r="O635" t="str">
            <v>003</v>
          </cell>
          <cell r="P635" t="str">
            <v>01992</v>
          </cell>
          <cell r="Q635" t="str">
            <v>COILS REFRIG</v>
          </cell>
          <cell r="R635">
            <v>919.2</v>
          </cell>
          <cell r="S635">
            <v>3.5000000000000003E-2</v>
          </cell>
        </row>
        <row r="636">
          <cell r="L636" t="str">
            <v>018F6968</v>
          </cell>
          <cell r="M636" t="str">
            <v>COIL BN024DS 24V DC CENTER THREAD</v>
          </cell>
          <cell r="N636" t="str">
            <v>SOLENOID VALVES</v>
          </cell>
          <cell r="O636" t="str">
            <v>003</v>
          </cell>
          <cell r="P636" t="str">
            <v>01992</v>
          </cell>
          <cell r="Q636" t="str">
            <v>COILS REFRIG</v>
          </cell>
          <cell r="R636">
            <v>67590.720000000001</v>
          </cell>
          <cell r="S636">
            <v>3.5000000000000003E-2</v>
          </cell>
        </row>
        <row r="637">
          <cell r="L637" t="str">
            <v>018F6985</v>
          </cell>
          <cell r="M637" t="e">
            <v>#N/A</v>
          </cell>
          <cell r="N637" t="e">
            <v>#N/A</v>
          </cell>
          <cell r="O637" t="e">
            <v>#N/A</v>
          </cell>
          <cell r="P637" t="e">
            <v>#N/A</v>
          </cell>
          <cell r="Q637" t="e">
            <v>#N/A</v>
          </cell>
          <cell r="S637">
            <v>3.5000000000000003E-2</v>
          </cell>
        </row>
        <row r="638">
          <cell r="L638" t="str">
            <v>018F7301</v>
          </cell>
          <cell r="M638" t="str">
            <v>COIL BH230CS 230V 50/60HZ W. BOX RETIFIE</v>
          </cell>
          <cell r="N638" t="str">
            <v>SOLENOID VALVES</v>
          </cell>
          <cell r="O638" t="str">
            <v>003</v>
          </cell>
          <cell r="P638" t="str">
            <v>01992</v>
          </cell>
          <cell r="Q638" t="str">
            <v>COILS REFRIG</v>
          </cell>
          <cell r="R638">
            <v>484.47</v>
          </cell>
          <cell r="S638">
            <v>3.5000000000000003E-2</v>
          </cell>
        </row>
        <row r="639">
          <cell r="L639" t="str">
            <v>018F7351</v>
          </cell>
          <cell r="M639" t="str">
            <v>COIL BB230AS 230V 50HZ</v>
          </cell>
          <cell r="N639" t="str">
            <v>FLUID CONTROLS</v>
          </cell>
          <cell r="O639" t="str">
            <v>040</v>
          </cell>
          <cell r="P639" t="str">
            <v>04992</v>
          </cell>
          <cell r="Q639" t="str">
            <v>B coils</v>
          </cell>
          <cell r="R639">
            <v>1600.94</v>
          </cell>
          <cell r="S639">
            <v>3.5000000000000003E-2</v>
          </cell>
        </row>
        <row r="640">
          <cell r="L640" t="str">
            <v>018F7358</v>
          </cell>
          <cell r="M640" t="str">
            <v>COIL BB024AS 24V 50HZ</v>
          </cell>
          <cell r="N640" t="str">
            <v>FLUID CONTROLS</v>
          </cell>
          <cell r="O640" t="str">
            <v>040</v>
          </cell>
          <cell r="P640" t="str">
            <v>04992</v>
          </cell>
          <cell r="Q640" t="str">
            <v>B coils</v>
          </cell>
          <cell r="R640">
            <v>980.73</v>
          </cell>
          <cell r="S640">
            <v>3.5000000000000003E-2</v>
          </cell>
        </row>
        <row r="641">
          <cell r="L641" t="str">
            <v>018F7360</v>
          </cell>
          <cell r="M641" t="str">
            <v>COIL BB110CS 110V 50/60HZ</v>
          </cell>
          <cell r="N641" t="str">
            <v>FLUID CONTROLS</v>
          </cell>
          <cell r="O641" t="str">
            <v>040</v>
          </cell>
          <cell r="P641" t="str">
            <v>04992</v>
          </cell>
          <cell r="Q641" t="str">
            <v>B coils</v>
          </cell>
          <cell r="R641">
            <v>2376.6</v>
          </cell>
          <cell r="S641">
            <v>3.5000000000000003E-2</v>
          </cell>
        </row>
        <row r="642">
          <cell r="L642" t="str">
            <v>018F7361</v>
          </cell>
          <cell r="M642" t="str">
            <v>COIL BB115AS 115V 50HZ</v>
          </cell>
          <cell r="N642" t="str">
            <v>FLUID CONTROLS</v>
          </cell>
          <cell r="O642" t="str">
            <v>040</v>
          </cell>
          <cell r="P642" t="str">
            <v>04992</v>
          </cell>
          <cell r="Q642" t="str">
            <v>B coils</v>
          </cell>
          <cell r="R642">
            <v>203.22</v>
          </cell>
          <cell r="S642">
            <v>3.5000000000000003E-2</v>
          </cell>
        </row>
        <row r="643">
          <cell r="L643" t="str">
            <v>018F7363</v>
          </cell>
          <cell r="M643" t="str">
            <v>COIL BB230CS 230V 50/60HZ</v>
          </cell>
          <cell r="N643" t="str">
            <v>FLUID CONTROLS</v>
          </cell>
          <cell r="O643" t="str">
            <v>040</v>
          </cell>
          <cell r="P643" t="str">
            <v>04992</v>
          </cell>
          <cell r="Q643" t="str">
            <v>B coils</v>
          </cell>
          <cell r="R643">
            <v>4608.62</v>
          </cell>
          <cell r="S643">
            <v>3.5000000000000003E-2</v>
          </cell>
        </row>
        <row r="644">
          <cell r="L644" t="str">
            <v>018F7365</v>
          </cell>
          <cell r="M644" t="str">
            <v>COIL BB024BS 24V 60HZ</v>
          </cell>
          <cell r="N644" t="str">
            <v>FLUID CONTROLS</v>
          </cell>
          <cell r="O644" t="str">
            <v>040</v>
          </cell>
          <cell r="P644" t="str">
            <v>04992</v>
          </cell>
          <cell r="Q644" t="str">
            <v>B coils</v>
          </cell>
          <cell r="R644">
            <v>2680.24</v>
          </cell>
          <cell r="S644">
            <v>3.5000000000000003E-2</v>
          </cell>
        </row>
        <row r="645">
          <cell r="L645" t="str">
            <v>018F7391</v>
          </cell>
          <cell r="M645" t="str">
            <v>COIL BY120CS 110/110-120V 50/60HZ</v>
          </cell>
          <cell r="N645" t="str">
            <v>SOLENOID VALVES</v>
          </cell>
          <cell r="O645" t="str">
            <v>003</v>
          </cell>
          <cell r="P645" t="str">
            <v>01993</v>
          </cell>
          <cell r="Q645" t="str">
            <v>018F-Coils DIN connectors</v>
          </cell>
          <cell r="R645">
            <v>14447.39</v>
          </cell>
          <cell r="S645">
            <v>3.5000000000000003E-2</v>
          </cell>
        </row>
        <row r="646">
          <cell r="L646" t="str">
            <v>018F7396</v>
          </cell>
          <cell r="M646" t="str">
            <v>COIL BB012DS 12V DC</v>
          </cell>
          <cell r="N646" t="str">
            <v>FLUID CONTROLS</v>
          </cell>
          <cell r="O646" t="str">
            <v>040</v>
          </cell>
          <cell r="P646" t="str">
            <v>04992</v>
          </cell>
          <cell r="Q646" t="str">
            <v>B coils</v>
          </cell>
          <cell r="R646">
            <v>5596.4</v>
          </cell>
          <cell r="S646">
            <v>3.5000000000000003E-2</v>
          </cell>
        </row>
        <row r="647">
          <cell r="L647" t="str">
            <v>018F7397</v>
          </cell>
          <cell r="M647" t="str">
            <v>COIL BB024DS 24V DC</v>
          </cell>
          <cell r="N647" t="str">
            <v>FLUID CONTROLS</v>
          </cell>
          <cell r="O647" t="str">
            <v>040</v>
          </cell>
          <cell r="P647" t="str">
            <v>04992</v>
          </cell>
          <cell r="Q647" t="str">
            <v>B coils</v>
          </cell>
          <cell r="R647">
            <v>23539.919999999998</v>
          </cell>
          <cell r="S647">
            <v>3.5000000000000003E-2</v>
          </cell>
        </row>
        <row r="648">
          <cell r="L648" t="str">
            <v>018F7654</v>
          </cell>
          <cell r="M648" t="str">
            <v>COIL BY120CS YORK-REPL. BY 018F7663</v>
          </cell>
          <cell r="N648" t="str">
            <v>SOLENOID VALVES</v>
          </cell>
          <cell r="O648" t="str">
            <v>003</v>
          </cell>
          <cell r="P648" t="str">
            <v>01993</v>
          </cell>
          <cell r="Q648" t="str">
            <v>018F-Coils DIN connectors</v>
          </cell>
          <cell r="R648">
            <v>-144.6</v>
          </cell>
          <cell r="S648">
            <v>3.5000000000000003E-2</v>
          </cell>
        </row>
        <row r="649">
          <cell r="L649" t="str">
            <v>018F7655</v>
          </cell>
          <cell r="M649" t="str">
            <v>COIL BY024CS 24V 50/60HZ</v>
          </cell>
          <cell r="N649" t="str">
            <v>FLUID CONTROLS</v>
          </cell>
          <cell r="O649" t="str">
            <v>040</v>
          </cell>
          <cell r="P649" t="str">
            <v>04992</v>
          </cell>
          <cell r="Q649" t="str">
            <v>B coils</v>
          </cell>
          <cell r="R649">
            <v>129875.26</v>
          </cell>
          <cell r="S649">
            <v>3.5000000000000003E-2</v>
          </cell>
        </row>
        <row r="650">
          <cell r="L650" t="str">
            <v>018F7658</v>
          </cell>
          <cell r="M650" t="str">
            <v>COIL BY240CS 230/208-240V 50/60HZ</v>
          </cell>
          <cell r="N650" t="str">
            <v>SOLENOID VALVES</v>
          </cell>
          <cell r="O650" t="str">
            <v>003</v>
          </cell>
          <cell r="P650" t="str">
            <v>01993</v>
          </cell>
          <cell r="Q650" t="str">
            <v>018F-Coils DIN connectors</v>
          </cell>
          <cell r="R650">
            <v>38238.370000000003</v>
          </cell>
          <cell r="S650">
            <v>3.5000000000000003E-2</v>
          </cell>
        </row>
        <row r="651">
          <cell r="L651" t="str">
            <v>018F7660</v>
          </cell>
          <cell r="M651" t="str">
            <v>COIL BY120CS 110/110-120V 50/60HZ SPADE</v>
          </cell>
          <cell r="N651" t="str">
            <v>FLUID CONTROLS</v>
          </cell>
          <cell r="O651" t="str">
            <v>040</v>
          </cell>
          <cell r="P651" t="str">
            <v>04992</v>
          </cell>
          <cell r="Q651" t="str">
            <v>B coils</v>
          </cell>
          <cell r="R651">
            <v>4385.59</v>
          </cell>
          <cell r="S651">
            <v>3.5000000000000003E-2</v>
          </cell>
        </row>
        <row r="652">
          <cell r="L652" t="str">
            <v>018F7663</v>
          </cell>
          <cell r="M652" t="str">
            <v>COIL BY120CS 110/110-120V 50/60HZ</v>
          </cell>
          <cell r="N652" t="str">
            <v>FLUID CONTROLS</v>
          </cell>
          <cell r="O652" t="str">
            <v>040</v>
          </cell>
          <cell r="P652" t="str">
            <v>04992</v>
          </cell>
          <cell r="Q652" t="str">
            <v>B coils</v>
          </cell>
          <cell r="R652">
            <v>240666.84</v>
          </cell>
          <cell r="S652">
            <v>3.5000000000000003E-2</v>
          </cell>
        </row>
        <row r="653">
          <cell r="L653" t="str">
            <v>018F7664</v>
          </cell>
          <cell r="M653" t="str">
            <v>COIL BY120CS 110V 50/60HZ US SPADE</v>
          </cell>
          <cell r="N653" t="str">
            <v>SOLENOID VALVES</v>
          </cell>
          <cell r="O653" t="str">
            <v>003</v>
          </cell>
          <cell r="P653" t="str">
            <v>01993</v>
          </cell>
          <cell r="Q653" t="str">
            <v>018F-Coils DIN connectors</v>
          </cell>
          <cell r="R653">
            <v>11.5</v>
          </cell>
          <cell r="S653">
            <v>3.5000000000000003E-2</v>
          </cell>
        </row>
        <row r="654">
          <cell r="L654" t="str">
            <v>018F7665</v>
          </cell>
          <cell r="M654" t="str">
            <v>COIL BY240CS 208-240V 60HZ US SPADE</v>
          </cell>
          <cell r="N654" t="str">
            <v>SOLENOID VALVES</v>
          </cell>
          <cell r="O654" t="str">
            <v>003</v>
          </cell>
          <cell r="P654" t="str">
            <v>01993</v>
          </cell>
          <cell r="Q654" t="str">
            <v>018F-Coils DIN connectors</v>
          </cell>
          <cell r="R654">
            <v>488.64</v>
          </cell>
          <cell r="S654">
            <v>3.5000000000000003E-2</v>
          </cell>
        </row>
        <row r="655">
          <cell r="L655" t="str">
            <v>018F7691</v>
          </cell>
          <cell r="M655" t="str">
            <v>DEL.  COIL GP208-240V60HZ230V50HZCOND.+P</v>
          </cell>
          <cell r="N655" t="str">
            <v>SOLENOID VALVES</v>
          </cell>
          <cell r="O655" t="str">
            <v>003</v>
          </cell>
          <cell r="P655" t="str">
            <v>01233</v>
          </cell>
          <cell r="Q655" t="str">
            <v>GP Coils</v>
          </cell>
          <cell r="R655">
            <v>-59.85</v>
          </cell>
          <cell r="S655">
            <v>3.5000000000000003E-2</v>
          </cell>
        </row>
        <row r="656">
          <cell r="L656" t="str">
            <v>018F7991</v>
          </cell>
          <cell r="M656" t="str">
            <v>COIL BY120CS 110/110-120V 50/60HZ PLUG</v>
          </cell>
          <cell r="N656" t="str">
            <v>SOLENOID VALVES</v>
          </cell>
          <cell r="O656" t="str">
            <v>003</v>
          </cell>
          <cell r="P656" t="str">
            <v>01992</v>
          </cell>
          <cell r="Q656" t="str">
            <v>COILS REFRIG</v>
          </cell>
          <cell r="R656">
            <v>115083.08</v>
          </cell>
          <cell r="S656">
            <v>3.5000000000000003E-2</v>
          </cell>
        </row>
        <row r="657">
          <cell r="L657" t="str">
            <v>018F8297</v>
          </cell>
          <cell r="M657" t="str">
            <v>COIL BF029CS 24-29V 50/60HZ 2.6M I/24</v>
          </cell>
          <cell r="N657" t="str">
            <v>SOLENOID VALVES</v>
          </cell>
          <cell r="O657" t="str">
            <v>003</v>
          </cell>
          <cell r="P657" t="str">
            <v>01229</v>
          </cell>
          <cell r="Q657" t="str">
            <v>018F/018Z coils with cable</v>
          </cell>
          <cell r="R657">
            <v>56113.68</v>
          </cell>
          <cell r="S657">
            <v>3.5000000000000003E-2</v>
          </cell>
        </row>
        <row r="658">
          <cell r="L658" t="str">
            <v>018Z0081</v>
          </cell>
          <cell r="M658" t="str">
            <v>TERMINAL BOX ASS`Y SPARE PART</v>
          </cell>
          <cell r="N658" t="str">
            <v>SOLENOID VALVES</v>
          </cell>
          <cell r="O658" t="str">
            <v>003</v>
          </cell>
          <cell r="P658" t="str">
            <v>01298</v>
          </cell>
          <cell r="Q658" t="str">
            <v>Spare Parts PCL 003</v>
          </cell>
          <cell r="R658">
            <v>2256.91</v>
          </cell>
          <cell r="S658">
            <v>3.5000000000000003E-2</v>
          </cell>
        </row>
        <row r="659">
          <cell r="L659" t="str">
            <v>018Z0089</v>
          </cell>
          <cell r="M659" t="str">
            <v>TERMINAL BOX INCL. LED 48-220 VDC / 24-2</v>
          </cell>
          <cell r="N659" t="str">
            <v>SOLENOID VALVES</v>
          </cell>
          <cell r="O659" t="str">
            <v>003</v>
          </cell>
          <cell r="P659" t="str">
            <v>01992</v>
          </cell>
          <cell r="Q659" t="str">
            <v>COILS REFRIG</v>
          </cell>
          <cell r="R659">
            <v>8173.27</v>
          </cell>
          <cell r="S659">
            <v>3.5000000000000003E-2</v>
          </cell>
        </row>
        <row r="660">
          <cell r="L660" t="str">
            <v>018Z0090</v>
          </cell>
          <cell r="M660" t="str">
            <v>NC SEALING KIT</v>
          </cell>
          <cell r="N660" t="str">
            <v>SOLENOID VALVES</v>
          </cell>
          <cell r="O660" t="str">
            <v>003</v>
          </cell>
          <cell r="P660" t="str">
            <v>01298</v>
          </cell>
          <cell r="Q660" t="str">
            <v>Spare Parts PCL 003</v>
          </cell>
          <cell r="R660">
            <v>4049.58</v>
          </cell>
          <cell r="S660">
            <v>3.5000000000000003E-2</v>
          </cell>
        </row>
        <row r="661">
          <cell r="L661" t="str">
            <v>018Z0282</v>
          </cell>
          <cell r="M661" t="e">
            <v>#N/A</v>
          </cell>
          <cell r="N661" t="e">
            <v>#N/A</v>
          </cell>
          <cell r="O661" t="e">
            <v>#N/A</v>
          </cell>
          <cell r="P661" t="e">
            <v>#N/A</v>
          </cell>
          <cell r="Q661" t="e">
            <v>#N/A</v>
          </cell>
          <cell r="S661">
            <v>3.5000000000000003E-2</v>
          </cell>
        </row>
        <row r="662">
          <cell r="L662" t="str">
            <v>018Z0290</v>
          </cell>
          <cell r="M662" t="str">
            <v>COIL BM024D ESIC 24V DC 0-10V 2M CABLE</v>
          </cell>
          <cell r="N662" t="str">
            <v>FLUID CONTROLS</v>
          </cell>
          <cell r="O662" t="str">
            <v>040</v>
          </cell>
          <cell r="P662" t="str">
            <v>04237</v>
          </cell>
          <cell r="Q662" t="str">
            <v>EV260B</v>
          </cell>
          <cell r="R662">
            <v>24061.41</v>
          </cell>
          <cell r="S662">
            <v>3.5000000000000003E-2</v>
          </cell>
        </row>
        <row r="663">
          <cell r="L663" t="str">
            <v>018Z0291</v>
          </cell>
          <cell r="M663" t="str">
            <v>COIL BL024D ESIC 24V DC 4-20 MA 2M CABLE</v>
          </cell>
          <cell r="N663" t="str">
            <v>FLUID CONTROLS</v>
          </cell>
          <cell r="O663" t="str">
            <v>040</v>
          </cell>
          <cell r="P663" t="str">
            <v>04237</v>
          </cell>
          <cell r="Q663" t="str">
            <v>EV260B</v>
          </cell>
          <cell r="R663">
            <v>4420.95</v>
          </cell>
          <cell r="S663">
            <v>3.5000000000000003E-2</v>
          </cell>
        </row>
        <row r="664">
          <cell r="L664" t="str">
            <v>018Z6120</v>
          </cell>
          <cell r="M664" t="str">
            <v>COIL BV024A 24V 50HZ 1M CABLE ATEX</v>
          </cell>
          <cell r="N664" t="str">
            <v>SOLENOID VALVES</v>
          </cell>
          <cell r="O664" t="str">
            <v>003</v>
          </cell>
          <cell r="P664" t="str">
            <v>01875</v>
          </cell>
          <cell r="Q664" t="str">
            <v>CSV Coil</v>
          </cell>
          <cell r="R664">
            <v>923.14</v>
          </cell>
          <cell r="S664">
            <v>3.5000000000000003E-2</v>
          </cell>
        </row>
        <row r="665">
          <cell r="L665" t="str">
            <v>018Z6125</v>
          </cell>
          <cell r="M665" t="str">
            <v>COIL BV024B 24V 60HZ 1M CABLE ATEX</v>
          </cell>
          <cell r="N665" t="str">
            <v>SOLENOID VALVES</v>
          </cell>
          <cell r="O665" t="str">
            <v>003</v>
          </cell>
          <cell r="P665" t="str">
            <v>01875</v>
          </cell>
          <cell r="Q665" t="str">
            <v>CSV Coil</v>
          </cell>
          <cell r="R665">
            <v>115.92</v>
          </cell>
          <cell r="S665">
            <v>3.5000000000000003E-2</v>
          </cell>
        </row>
        <row r="666">
          <cell r="L666" t="str">
            <v>018Z6592</v>
          </cell>
          <cell r="M666" t="str">
            <v>COIL BO230C 230V 50/60HZ 5M CABLE ATEX</v>
          </cell>
          <cell r="N666" t="str">
            <v>FLUID CONTROLS</v>
          </cell>
          <cell r="O666" t="str">
            <v>040</v>
          </cell>
          <cell r="P666" t="str">
            <v>04992</v>
          </cell>
          <cell r="Q666" t="str">
            <v>B coils</v>
          </cell>
          <cell r="R666">
            <v>2661.05</v>
          </cell>
          <cell r="S666">
            <v>3.5000000000000003E-2</v>
          </cell>
        </row>
        <row r="667">
          <cell r="L667" t="str">
            <v>018Z6593</v>
          </cell>
          <cell r="M667" t="str">
            <v>COIL BO110C 110V 50/60HZ 5M CABLE ATEX</v>
          </cell>
          <cell r="N667" t="str">
            <v>FLUID CONTROLS</v>
          </cell>
          <cell r="O667" t="str">
            <v>040</v>
          </cell>
          <cell r="P667" t="str">
            <v>04992</v>
          </cell>
          <cell r="Q667" t="str">
            <v>B coils</v>
          </cell>
          <cell r="R667">
            <v>27784.68</v>
          </cell>
          <cell r="S667">
            <v>3.5000000000000003E-2</v>
          </cell>
        </row>
        <row r="668">
          <cell r="L668" t="str">
            <v>018Z6595</v>
          </cell>
          <cell r="M668" t="str">
            <v>COIL BO024C 24V 50/60HZ 5M CABLE ATEX</v>
          </cell>
          <cell r="N668" t="str">
            <v>FLUID CONTROLS</v>
          </cell>
          <cell r="O668" t="str">
            <v>040</v>
          </cell>
          <cell r="P668" t="str">
            <v>04992</v>
          </cell>
          <cell r="Q668" t="str">
            <v>B coils</v>
          </cell>
          <cell r="R668">
            <v>22368.98</v>
          </cell>
          <cell r="S668">
            <v>3.5000000000000003E-2</v>
          </cell>
        </row>
        <row r="669">
          <cell r="L669" t="str">
            <v>018Z6596</v>
          </cell>
          <cell r="M669" t="str">
            <v>COIL BO024D 24V DC 5M CABLE ATEX</v>
          </cell>
          <cell r="N669" t="str">
            <v>FLUID CONTROLS</v>
          </cell>
          <cell r="O669" t="str">
            <v>040</v>
          </cell>
          <cell r="P669" t="str">
            <v>04992</v>
          </cell>
          <cell r="Q669" t="str">
            <v>B coils</v>
          </cell>
          <cell r="R669">
            <v>17601</v>
          </cell>
          <cell r="S669">
            <v>3.5000000000000003E-2</v>
          </cell>
        </row>
        <row r="670">
          <cell r="L670" t="str">
            <v>018Z6739</v>
          </cell>
          <cell r="M670" t="e">
            <v>#N/A</v>
          </cell>
          <cell r="N670" t="e">
            <v>#N/A</v>
          </cell>
          <cell r="O670" t="e">
            <v>#N/A</v>
          </cell>
          <cell r="P670" t="e">
            <v>#N/A</v>
          </cell>
          <cell r="Q670" t="e">
            <v>#N/A</v>
          </cell>
          <cell r="S670">
            <v>3.5000000000000003E-2</v>
          </cell>
        </row>
        <row r="671">
          <cell r="L671" t="str">
            <v>018Z6826</v>
          </cell>
          <cell r="M671" t="str">
            <v>COIL BN024C 24V 50/60HZ BOX LOOSE</v>
          </cell>
          <cell r="N671" t="str">
            <v>SOLENOID VALVES</v>
          </cell>
          <cell r="O671" t="str">
            <v>003</v>
          </cell>
          <cell r="P671" t="str">
            <v>01992</v>
          </cell>
          <cell r="Q671" t="str">
            <v>COILS REFRIG</v>
          </cell>
          <cell r="R671">
            <v>43404.84</v>
          </cell>
          <cell r="S671">
            <v>3.5000000000000003E-2</v>
          </cell>
        </row>
        <row r="672">
          <cell r="L672" t="str">
            <v>018Z6964</v>
          </cell>
          <cell r="M672" t="str">
            <v>COIL BN024D 24V DC BOX</v>
          </cell>
          <cell r="N672" t="str">
            <v>SOLENOID VALVES</v>
          </cell>
          <cell r="O672" t="str">
            <v>003</v>
          </cell>
          <cell r="P672" t="str">
            <v>01992</v>
          </cell>
          <cell r="Q672" t="str">
            <v>COILS REFRIG</v>
          </cell>
          <cell r="R672">
            <v>1199.78</v>
          </cell>
          <cell r="S672">
            <v>3.5000000000000003E-2</v>
          </cell>
        </row>
        <row r="673">
          <cell r="L673" t="str">
            <v>018Z6987</v>
          </cell>
          <cell r="M673" t="str">
            <v>COIL BK024D 24V DC T-BOX</v>
          </cell>
          <cell r="N673" t="str">
            <v>FLUID CONTROLS</v>
          </cell>
          <cell r="O673" t="str">
            <v>040</v>
          </cell>
          <cell r="P673" t="str">
            <v>04992</v>
          </cell>
          <cell r="Q673" t="str">
            <v>B coils</v>
          </cell>
          <cell r="R673">
            <v>1349.64</v>
          </cell>
          <cell r="S673">
            <v>3.5000000000000003E-2</v>
          </cell>
        </row>
        <row r="674">
          <cell r="L674" t="str">
            <v>020-0122</v>
          </cell>
          <cell r="M674" t="str">
            <v>NRVH 22S CHECK VALVE AW I/12</v>
          </cell>
          <cell r="N674" t="str">
            <v>CHECK VALVES</v>
          </cell>
          <cell r="O674" t="str">
            <v>A59</v>
          </cell>
          <cell r="P674" t="str">
            <v>01361</v>
          </cell>
          <cell r="Q674" t="str">
            <v>NRV</v>
          </cell>
          <cell r="R674">
            <v>1104681.24</v>
          </cell>
          <cell r="S674">
            <v>3.5000000000000003E-2</v>
          </cell>
        </row>
        <row r="675">
          <cell r="L675" t="str">
            <v>020-0134</v>
          </cell>
          <cell r="M675" t="e">
            <v>#N/A</v>
          </cell>
          <cell r="N675" t="e">
            <v>#N/A</v>
          </cell>
          <cell r="O675" t="e">
            <v>#N/A</v>
          </cell>
          <cell r="P675" t="e">
            <v>#N/A</v>
          </cell>
          <cell r="Q675" t="e">
            <v>#N/A</v>
          </cell>
          <cell r="S675">
            <v>3.5000000000000003E-2</v>
          </cell>
        </row>
        <row r="676">
          <cell r="L676" t="str">
            <v>020-0415</v>
          </cell>
          <cell r="M676" t="str">
            <v>NRV 16S CHECK VALVE SW I/54</v>
          </cell>
          <cell r="N676" t="str">
            <v>CHECK VALVES</v>
          </cell>
          <cell r="O676" t="str">
            <v>A59</v>
          </cell>
          <cell r="P676" t="str">
            <v>01361</v>
          </cell>
          <cell r="Q676" t="str">
            <v>NRV</v>
          </cell>
          <cell r="S676">
            <v>3.5000000000000003E-2</v>
          </cell>
        </row>
        <row r="677">
          <cell r="L677" t="str">
            <v>020-0418</v>
          </cell>
          <cell r="M677" t="str">
            <v>NRV 10S CHECK VALVE SW I/40</v>
          </cell>
          <cell r="N677" t="str">
            <v>CHECK VALVES</v>
          </cell>
          <cell r="O677" t="str">
            <v>A59</v>
          </cell>
          <cell r="P677" t="str">
            <v>01361</v>
          </cell>
          <cell r="Q677" t="str">
            <v>NRV</v>
          </cell>
          <cell r="R677">
            <v>7498.2</v>
          </cell>
          <cell r="S677">
            <v>3.5000000000000003E-2</v>
          </cell>
        </row>
        <row r="678">
          <cell r="L678" t="str">
            <v>020-0419</v>
          </cell>
          <cell r="M678" t="str">
            <v>NRV 12S CHECK VALVE SW I/40</v>
          </cell>
          <cell r="N678" t="str">
            <v>CHECK VALVES</v>
          </cell>
          <cell r="O678" t="str">
            <v>A59</v>
          </cell>
          <cell r="P678" t="str">
            <v>01361</v>
          </cell>
          <cell r="Q678" t="str">
            <v>NRV</v>
          </cell>
          <cell r="R678">
            <v>1750.4</v>
          </cell>
          <cell r="S678">
            <v>3.5000000000000003E-2</v>
          </cell>
        </row>
        <row r="679">
          <cell r="L679" t="str">
            <v>020-0711</v>
          </cell>
          <cell r="M679" t="str">
            <v>NRV 12S CHECK VALVE TK I/12</v>
          </cell>
          <cell r="N679" t="str">
            <v>CHECK VALVES</v>
          </cell>
          <cell r="O679" t="str">
            <v>A59</v>
          </cell>
          <cell r="P679" t="str">
            <v>01361</v>
          </cell>
          <cell r="Q679" t="str">
            <v>NRV</v>
          </cell>
          <cell r="R679">
            <v>129.96</v>
          </cell>
          <cell r="S679">
            <v>3.5000000000000003E-2</v>
          </cell>
        </row>
        <row r="680">
          <cell r="L680" t="str">
            <v>020-1010</v>
          </cell>
          <cell r="M680" t="str">
            <v>NRV 6S CHECK VALVE SW M/25X4</v>
          </cell>
          <cell r="N680" t="str">
            <v>CHECK VALVES</v>
          </cell>
          <cell r="O680" t="str">
            <v>A59</v>
          </cell>
          <cell r="P680" t="str">
            <v>01361</v>
          </cell>
          <cell r="Q680" t="str">
            <v>NRV</v>
          </cell>
          <cell r="R680">
            <v>75801.64</v>
          </cell>
          <cell r="S680">
            <v>3.5000000000000003E-2</v>
          </cell>
        </row>
        <row r="681">
          <cell r="L681" t="str">
            <v>020-1011</v>
          </cell>
          <cell r="M681" t="str">
            <v>NRV 10S CHECK VALVE SW M/25X4</v>
          </cell>
          <cell r="N681" t="str">
            <v>CHECK VALVES</v>
          </cell>
          <cell r="O681" t="str">
            <v>A59</v>
          </cell>
          <cell r="P681" t="str">
            <v>01361</v>
          </cell>
          <cell r="Q681" t="str">
            <v>NRV</v>
          </cell>
          <cell r="R681">
            <v>234582.28</v>
          </cell>
          <cell r="S681">
            <v>3.5000000000000003E-2</v>
          </cell>
        </row>
        <row r="682">
          <cell r="L682" t="str">
            <v>020-1012</v>
          </cell>
          <cell r="M682" t="str">
            <v>NRV 12S CHECK VALVE SW M/24X4</v>
          </cell>
          <cell r="N682" t="str">
            <v>CHECK VALVES</v>
          </cell>
          <cell r="O682" t="str">
            <v>A59</v>
          </cell>
          <cell r="P682" t="str">
            <v>01361</v>
          </cell>
          <cell r="Q682" t="str">
            <v>NRV</v>
          </cell>
          <cell r="R682">
            <v>105022.39999999999</v>
          </cell>
          <cell r="S682">
            <v>3.5000000000000003E-2</v>
          </cell>
        </row>
        <row r="683">
          <cell r="L683" t="str">
            <v>020-1018</v>
          </cell>
          <cell r="M683" t="str">
            <v>NRV 16S CHECK VALVE SW M/24X4</v>
          </cell>
          <cell r="N683" t="str">
            <v>CHECK VALVES</v>
          </cell>
          <cell r="O683" t="str">
            <v>A59</v>
          </cell>
          <cell r="P683" t="str">
            <v>01361</v>
          </cell>
          <cell r="Q683" t="str">
            <v>NRV</v>
          </cell>
          <cell r="R683">
            <v>150387.42000000001</v>
          </cell>
          <cell r="S683">
            <v>3.5000000000000003E-2</v>
          </cell>
        </row>
        <row r="684">
          <cell r="L684" t="str">
            <v>020-1019</v>
          </cell>
          <cell r="M684" t="str">
            <v>NRV 19S CHECK VALVE SW M/28</v>
          </cell>
          <cell r="N684" t="str">
            <v>CHECK VALVES</v>
          </cell>
          <cell r="O684" t="str">
            <v>A59</v>
          </cell>
          <cell r="P684" t="str">
            <v>01361</v>
          </cell>
          <cell r="Q684" t="str">
            <v>NRV</v>
          </cell>
          <cell r="R684">
            <v>1671.58</v>
          </cell>
          <cell r="S684">
            <v>3.5000000000000003E-2</v>
          </cell>
        </row>
        <row r="685">
          <cell r="L685" t="str">
            <v>020-1020</v>
          </cell>
          <cell r="M685" t="str">
            <v>NRV 22S CHECK VALVE AW M/18</v>
          </cell>
          <cell r="N685" t="str">
            <v>CHECK VALVES</v>
          </cell>
          <cell r="O685" t="str">
            <v>A59</v>
          </cell>
          <cell r="P685" t="str">
            <v>01361</v>
          </cell>
          <cell r="Q685" t="str">
            <v>NRV</v>
          </cell>
          <cell r="R685">
            <v>260898.02</v>
          </cell>
          <cell r="S685">
            <v>3.5000000000000003E-2</v>
          </cell>
        </row>
        <row r="686">
          <cell r="L686" t="str">
            <v>020-1021</v>
          </cell>
          <cell r="M686" t="str">
            <v>NRV 28S CHECK VALVE AW M/6</v>
          </cell>
          <cell r="N686" t="str">
            <v>CHECK VALVES</v>
          </cell>
          <cell r="O686" t="str">
            <v>A59</v>
          </cell>
          <cell r="P686" t="str">
            <v>01361</v>
          </cell>
          <cell r="Q686" t="str">
            <v>NRV</v>
          </cell>
          <cell r="R686">
            <v>29047.21</v>
          </cell>
          <cell r="S686">
            <v>3.5000000000000003E-2</v>
          </cell>
        </row>
        <row r="687">
          <cell r="L687" t="str">
            <v>020-1023</v>
          </cell>
          <cell r="M687" t="str">
            <v>NRVH 19S CHECK VALVE SW M/28</v>
          </cell>
          <cell r="N687" t="str">
            <v>CHECK VALVES</v>
          </cell>
          <cell r="O687" t="str">
            <v>A59</v>
          </cell>
          <cell r="P687" t="str">
            <v>01361</v>
          </cell>
          <cell r="Q687" t="str">
            <v>NRV</v>
          </cell>
          <cell r="S687">
            <v>3.5000000000000003E-2</v>
          </cell>
        </row>
        <row r="688">
          <cell r="L688" t="str">
            <v>020-1026</v>
          </cell>
          <cell r="M688" t="str">
            <v>NRV 35S CHECK VALVE AW M/6</v>
          </cell>
          <cell r="N688" t="str">
            <v>CHECK VALVES</v>
          </cell>
          <cell r="O688" t="str">
            <v>A59</v>
          </cell>
          <cell r="P688" t="str">
            <v>01361</v>
          </cell>
          <cell r="Q688" t="str">
            <v>NRV</v>
          </cell>
          <cell r="R688">
            <v>2379.54</v>
          </cell>
          <cell r="S688">
            <v>3.5000000000000003E-2</v>
          </cell>
        </row>
        <row r="689">
          <cell r="L689" t="str">
            <v>020-1028</v>
          </cell>
          <cell r="M689" t="str">
            <v>NRV 28S CHECK VALVE AW M/6</v>
          </cell>
          <cell r="N689" t="str">
            <v>CHECK VALVES</v>
          </cell>
          <cell r="O689" t="str">
            <v>A59</v>
          </cell>
          <cell r="P689" t="str">
            <v>01361</v>
          </cell>
          <cell r="Q689" t="str">
            <v>NRV</v>
          </cell>
          <cell r="R689">
            <v>155.07</v>
          </cell>
          <cell r="S689">
            <v>3.5000000000000003E-2</v>
          </cell>
        </row>
        <row r="690">
          <cell r="L690" t="str">
            <v>020-1029</v>
          </cell>
          <cell r="M690" t="str">
            <v>NRVH 28S CHECK VALVE AW M/6</v>
          </cell>
          <cell r="N690" t="str">
            <v>CHECK VALVES</v>
          </cell>
          <cell r="O690" t="str">
            <v>A59</v>
          </cell>
          <cell r="P690" t="str">
            <v>01361</v>
          </cell>
          <cell r="Q690" t="str">
            <v>NRV</v>
          </cell>
          <cell r="R690">
            <v>0</v>
          </cell>
          <cell r="S690">
            <v>3.5000000000000003E-2</v>
          </cell>
        </row>
        <row r="691">
          <cell r="L691" t="str">
            <v>020-1030</v>
          </cell>
          <cell r="M691" t="str">
            <v>NRV 35S CHECK VALVE AW M/6</v>
          </cell>
          <cell r="N691" t="str">
            <v>CHECK VALVES</v>
          </cell>
          <cell r="O691" t="str">
            <v>A59</v>
          </cell>
          <cell r="P691" t="str">
            <v>01361</v>
          </cell>
          <cell r="Q691" t="str">
            <v>NRV</v>
          </cell>
          <cell r="R691">
            <v>164.88</v>
          </cell>
          <cell r="S691">
            <v>3.5000000000000003E-2</v>
          </cell>
        </row>
        <row r="692">
          <cell r="L692" t="str">
            <v>020-1032</v>
          </cell>
          <cell r="M692" t="str">
            <v>NRVH 22S CHECK VALVE AW M/18</v>
          </cell>
          <cell r="N692" t="str">
            <v>CHECK VALVES</v>
          </cell>
          <cell r="O692" t="str">
            <v>A59</v>
          </cell>
          <cell r="P692" t="str">
            <v>01361</v>
          </cell>
          <cell r="Q692" t="str">
            <v>NRV</v>
          </cell>
          <cell r="R692">
            <v>61260.14</v>
          </cell>
          <cell r="S692">
            <v>3.5000000000000003E-2</v>
          </cell>
        </row>
        <row r="693">
          <cell r="L693" t="str">
            <v>020-1034</v>
          </cell>
          <cell r="M693" t="str">
            <v>NRVH 35S CHECK VALVE AW M/6</v>
          </cell>
          <cell r="N693" t="str">
            <v>CHECK VALVES</v>
          </cell>
          <cell r="O693" t="str">
            <v>A59</v>
          </cell>
          <cell r="P693" t="str">
            <v>01361</v>
          </cell>
          <cell r="Q693" t="str">
            <v>NRV</v>
          </cell>
          <cell r="R693">
            <v>1168.92</v>
          </cell>
          <cell r="S693">
            <v>3.5000000000000003E-2</v>
          </cell>
        </row>
        <row r="694">
          <cell r="L694" t="str">
            <v>020-1035</v>
          </cell>
          <cell r="M694" t="str">
            <v>NRVH 35S CHECK VALVE AW M/6</v>
          </cell>
          <cell r="N694" t="str">
            <v>CHECK VALVES</v>
          </cell>
          <cell r="O694" t="str">
            <v>A59</v>
          </cell>
          <cell r="P694" t="str">
            <v>01361</v>
          </cell>
          <cell r="Q694" t="str">
            <v>NRV</v>
          </cell>
          <cell r="S694">
            <v>3.5000000000000003E-2</v>
          </cell>
        </row>
        <row r="695">
          <cell r="L695" t="str">
            <v>020-1037</v>
          </cell>
          <cell r="M695" t="str">
            <v>NRVH 12S CHECK VALVE SW M/24X4</v>
          </cell>
          <cell r="N695" t="str">
            <v>CHECK VALVES</v>
          </cell>
          <cell r="O695" t="str">
            <v>A59</v>
          </cell>
          <cell r="P695" t="str">
            <v>01361</v>
          </cell>
          <cell r="Q695" t="str">
            <v>NRV</v>
          </cell>
          <cell r="R695">
            <v>704</v>
          </cell>
          <cell r="S695">
            <v>3.5000000000000003E-2</v>
          </cell>
        </row>
        <row r="696">
          <cell r="L696" t="str">
            <v>020-1038</v>
          </cell>
          <cell r="M696" t="str">
            <v>NRVH 16S CHECK VALVE SW M/24X4</v>
          </cell>
          <cell r="N696" t="str">
            <v>CHECK VALVES</v>
          </cell>
          <cell r="O696" t="str">
            <v>A59</v>
          </cell>
          <cell r="P696" t="str">
            <v>01361</v>
          </cell>
          <cell r="Q696" t="str">
            <v>NRV</v>
          </cell>
          <cell r="R696">
            <v>2592.0700000000002</v>
          </cell>
          <cell r="S696">
            <v>3.5000000000000003E-2</v>
          </cell>
        </row>
        <row r="697">
          <cell r="L697" t="str">
            <v>020-1039</v>
          </cell>
          <cell r="M697" t="str">
            <v>NRVH 12S CHECK VALVE SW M/24X4</v>
          </cell>
          <cell r="N697" t="str">
            <v>CHECK VALVES</v>
          </cell>
          <cell r="O697" t="str">
            <v>A59</v>
          </cell>
          <cell r="P697" t="str">
            <v>01361</v>
          </cell>
          <cell r="Q697" t="str">
            <v>NRV</v>
          </cell>
          <cell r="R697">
            <v>174.8</v>
          </cell>
          <cell r="S697">
            <v>3.5000000000000003E-2</v>
          </cell>
        </row>
        <row r="698">
          <cell r="L698" t="str">
            <v>020-1040</v>
          </cell>
          <cell r="M698" t="str">
            <v>NRV 6 CHECK VALVE SW M/25X4</v>
          </cell>
          <cell r="N698" t="str">
            <v>CHECK VALVES</v>
          </cell>
          <cell r="O698" t="str">
            <v>A59</v>
          </cell>
          <cell r="P698" t="str">
            <v>01361</v>
          </cell>
          <cell r="Q698" t="str">
            <v>NRV</v>
          </cell>
          <cell r="R698">
            <v>103.77</v>
          </cell>
          <cell r="S698">
            <v>3.5000000000000003E-2</v>
          </cell>
        </row>
        <row r="699">
          <cell r="L699" t="str">
            <v>020-1041</v>
          </cell>
          <cell r="M699" t="str">
            <v>NRV 10 CHECK VALVE SW M/25X4</v>
          </cell>
          <cell r="N699" t="str">
            <v>CHECK VALVES</v>
          </cell>
          <cell r="O699" t="str">
            <v>A59</v>
          </cell>
          <cell r="P699" t="str">
            <v>01361</v>
          </cell>
          <cell r="Q699" t="str">
            <v>NRV</v>
          </cell>
          <cell r="R699">
            <v>345.48</v>
          </cell>
          <cell r="S699">
            <v>3.5000000000000003E-2</v>
          </cell>
        </row>
        <row r="700">
          <cell r="L700" t="str">
            <v>020-1042</v>
          </cell>
          <cell r="M700" t="str">
            <v>NRV 12 CHECK VALVE SW M/25X4</v>
          </cell>
          <cell r="N700" t="str">
            <v>CHECK VALVES</v>
          </cell>
          <cell r="O700" t="str">
            <v>A59</v>
          </cell>
          <cell r="P700" t="str">
            <v>01361</v>
          </cell>
          <cell r="Q700" t="str">
            <v>NRV</v>
          </cell>
          <cell r="R700">
            <v>2904.88</v>
          </cell>
          <cell r="S700">
            <v>3.5000000000000003E-2</v>
          </cell>
        </row>
        <row r="701">
          <cell r="L701" t="str">
            <v>020-1043</v>
          </cell>
          <cell r="M701" t="str">
            <v>NRV 16 CHECK VALVE SW M/25X4</v>
          </cell>
          <cell r="N701" t="str">
            <v>CHECK VALVES</v>
          </cell>
          <cell r="O701" t="str">
            <v>A59</v>
          </cell>
          <cell r="P701" t="str">
            <v>01361</v>
          </cell>
          <cell r="Q701" t="str">
            <v>NRV</v>
          </cell>
          <cell r="R701">
            <v>632.47</v>
          </cell>
          <cell r="S701">
            <v>3.5000000000000003E-2</v>
          </cell>
        </row>
        <row r="702">
          <cell r="L702" t="str">
            <v>020-1046</v>
          </cell>
          <cell r="M702" t="str">
            <v>NRVH 10S CHECK VALVE SW M/25X4</v>
          </cell>
          <cell r="N702" t="str">
            <v>CHECK VALVES</v>
          </cell>
          <cell r="O702" t="str">
            <v>A59</v>
          </cell>
          <cell r="P702" t="str">
            <v>01361</v>
          </cell>
          <cell r="Q702" t="str">
            <v>NRV</v>
          </cell>
          <cell r="S702">
            <v>3.5000000000000003E-2</v>
          </cell>
        </row>
        <row r="703">
          <cell r="L703" t="str">
            <v>020-1047</v>
          </cell>
          <cell r="M703" t="str">
            <v>NRV 16S CHECK VALVE SW M/9X6</v>
          </cell>
          <cell r="N703" t="str">
            <v>CHECK VALVES</v>
          </cell>
          <cell r="O703" t="str">
            <v>A59</v>
          </cell>
          <cell r="P703" t="str">
            <v>01361</v>
          </cell>
          <cell r="Q703" t="str">
            <v>NRV</v>
          </cell>
          <cell r="R703">
            <v>7847.64</v>
          </cell>
          <cell r="S703">
            <v>3.5000000000000003E-2</v>
          </cell>
        </row>
        <row r="704">
          <cell r="L704" t="str">
            <v>020-1052</v>
          </cell>
          <cell r="M704" t="str">
            <v>NRV 12S CHECK VALVE SW M/24X4</v>
          </cell>
          <cell r="N704" t="str">
            <v>CHECK VALVES</v>
          </cell>
          <cell r="O704" t="str">
            <v>A59</v>
          </cell>
          <cell r="P704" t="str">
            <v>01361</v>
          </cell>
          <cell r="Q704" t="str">
            <v>NRV</v>
          </cell>
          <cell r="R704">
            <v>2777.46</v>
          </cell>
          <cell r="S704">
            <v>3.5000000000000003E-2</v>
          </cell>
        </row>
        <row r="705">
          <cell r="L705" t="str">
            <v>020-1054</v>
          </cell>
          <cell r="M705" t="str">
            <v>NRV 19S CHECK VALVE SW M/28</v>
          </cell>
          <cell r="N705" t="str">
            <v>CHECK VALVES</v>
          </cell>
          <cell r="O705" t="str">
            <v>A59</v>
          </cell>
          <cell r="P705" t="str">
            <v>01361</v>
          </cell>
          <cell r="Q705" t="str">
            <v>NRV</v>
          </cell>
          <cell r="R705">
            <v>27249.13</v>
          </cell>
          <cell r="S705">
            <v>3.5000000000000003E-2</v>
          </cell>
        </row>
        <row r="706">
          <cell r="L706" t="str">
            <v>020-1056</v>
          </cell>
          <cell r="M706" t="str">
            <v>NRV 28S CHECK VALVE AW M/6</v>
          </cell>
          <cell r="N706" t="str">
            <v>CHECK VALVES</v>
          </cell>
          <cell r="O706" t="str">
            <v>A59</v>
          </cell>
          <cell r="P706" t="str">
            <v>01361</v>
          </cell>
          <cell r="Q706" t="str">
            <v>NRV</v>
          </cell>
          <cell r="R706">
            <v>14804.92</v>
          </cell>
          <cell r="S706">
            <v>3.5000000000000003E-2</v>
          </cell>
        </row>
        <row r="707">
          <cell r="L707" t="str">
            <v>020-1057</v>
          </cell>
          <cell r="M707" t="str">
            <v>NRV 6S CHECK VALVE SW M/25X4</v>
          </cell>
          <cell r="N707" t="str">
            <v>CHECK VALVES</v>
          </cell>
          <cell r="O707" t="str">
            <v>A59</v>
          </cell>
          <cell r="P707" t="str">
            <v>01361</v>
          </cell>
          <cell r="Q707" t="str">
            <v>NRV</v>
          </cell>
          <cell r="R707">
            <v>128</v>
          </cell>
          <cell r="S707">
            <v>3.5000000000000003E-2</v>
          </cell>
        </row>
        <row r="708">
          <cell r="L708" t="str">
            <v>020-1058</v>
          </cell>
          <cell r="M708" t="str">
            <v>NRV 10S CHECK VALVE SW M/25X4</v>
          </cell>
          <cell r="N708" t="str">
            <v>CHECK VALVES</v>
          </cell>
          <cell r="O708" t="str">
            <v>A59</v>
          </cell>
          <cell r="P708" t="str">
            <v>01361</v>
          </cell>
          <cell r="Q708" t="str">
            <v>NRV</v>
          </cell>
          <cell r="R708">
            <v>747.95</v>
          </cell>
          <cell r="S708">
            <v>3.5000000000000003E-2</v>
          </cell>
        </row>
        <row r="709">
          <cell r="L709" t="str">
            <v>020-1060</v>
          </cell>
          <cell r="M709" t="str">
            <v>NRV 22S CHECK VALVE AW M/18</v>
          </cell>
          <cell r="N709" t="str">
            <v>CHECK VALVES</v>
          </cell>
          <cell r="O709" t="str">
            <v>A59</v>
          </cell>
          <cell r="P709" t="str">
            <v>01361</v>
          </cell>
          <cell r="Q709" t="str">
            <v>NRV</v>
          </cell>
          <cell r="R709">
            <v>7775.55</v>
          </cell>
          <cell r="S709">
            <v>3.5000000000000003E-2</v>
          </cell>
        </row>
        <row r="710">
          <cell r="L710" t="str">
            <v>020-1061</v>
          </cell>
          <cell r="M710" t="str">
            <v>NRV 35S CHECK VALVE AW M/6</v>
          </cell>
          <cell r="N710" t="str">
            <v>CHECK VALVES</v>
          </cell>
          <cell r="O710" t="str">
            <v>A59</v>
          </cell>
          <cell r="P710" t="str">
            <v>01361</v>
          </cell>
          <cell r="Q710" t="str">
            <v>NRV</v>
          </cell>
          <cell r="R710">
            <v>2273.12</v>
          </cell>
          <cell r="S710">
            <v>3.5000000000000003E-2</v>
          </cell>
        </row>
        <row r="711">
          <cell r="L711" t="str">
            <v>020-1064</v>
          </cell>
          <cell r="M711" t="str">
            <v>NRVH 12S CHECK VALVE SW M/24X4</v>
          </cell>
          <cell r="N711" t="str">
            <v>CHECK VALVES</v>
          </cell>
          <cell r="O711" t="str">
            <v>A59</v>
          </cell>
          <cell r="P711" t="str">
            <v>01361</v>
          </cell>
          <cell r="Q711" t="str">
            <v>NRV</v>
          </cell>
          <cell r="R711">
            <v>0</v>
          </cell>
          <cell r="S711">
            <v>3.5000000000000003E-2</v>
          </cell>
        </row>
        <row r="712">
          <cell r="L712" t="str">
            <v>020-1066</v>
          </cell>
          <cell r="M712" t="str">
            <v>NRVH 19S CHECK VALVE SW M/28</v>
          </cell>
          <cell r="N712" t="str">
            <v>CHECK VALVES</v>
          </cell>
          <cell r="O712" t="str">
            <v>A59</v>
          </cell>
          <cell r="P712" t="str">
            <v>01361</v>
          </cell>
          <cell r="Q712" t="str">
            <v>NRV</v>
          </cell>
          <cell r="R712">
            <v>444.3</v>
          </cell>
          <cell r="S712">
            <v>3.5000000000000003E-2</v>
          </cell>
        </row>
        <row r="713">
          <cell r="L713" t="str">
            <v>020-1068</v>
          </cell>
          <cell r="M713" t="str">
            <v>NRVH 28S CHECK VALVE AW M/6</v>
          </cell>
          <cell r="N713" t="str">
            <v>CHECK VALVES</v>
          </cell>
          <cell r="O713" t="str">
            <v>A59</v>
          </cell>
          <cell r="P713" t="str">
            <v>01361</v>
          </cell>
          <cell r="Q713" t="str">
            <v>NRV</v>
          </cell>
          <cell r="R713">
            <v>2386.94</v>
          </cell>
          <cell r="S713">
            <v>3.5000000000000003E-2</v>
          </cell>
        </row>
        <row r="714">
          <cell r="L714" t="str">
            <v>020-1069</v>
          </cell>
          <cell r="M714" t="str">
            <v>NRVH 6S CHECK VALVE SW M/25X4</v>
          </cell>
          <cell r="N714" t="str">
            <v>CHECK VALVES</v>
          </cell>
          <cell r="O714" t="str">
            <v>A59</v>
          </cell>
          <cell r="P714" t="str">
            <v>01361</v>
          </cell>
          <cell r="Q714" t="str">
            <v>NRV</v>
          </cell>
          <cell r="R714">
            <v>29.54</v>
          </cell>
          <cell r="S714">
            <v>3.5000000000000003E-2</v>
          </cell>
        </row>
        <row r="715">
          <cell r="L715" t="str">
            <v>020-1070</v>
          </cell>
          <cell r="M715" t="str">
            <v>NRVH 10S CHECK VALVE SW M/25X4</v>
          </cell>
          <cell r="N715" t="str">
            <v>CHECK VALVES</v>
          </cell>
          <cell r="O715" t="str">
            <v>A59</v>
          </cell>
          <cell r="P715" t="str">
            <v>01361</v>
          </cell>
          <cell r="Q715" t="str">
            <v>NRV</v>
          </cell>
          <cell r="R715">
            <v>46.8</v>
          </cell>
          <cell r="S715">
            <v>3.5000000000000003E-2</v>
          </cell>
        </row>
        <row r="716">
          <cell r="L716" t="str">
            <v>020-1071</v>
          </cell>
          <cell r="M716" t="e">
            <v>#N/A</v>
          </cell>
          <cell r="N716" t="e">
            <v>#N/A</v>
          </cell>
          <cell r="O716" t="e">
            <v>#N/A</v>
          </cell>
          <cell r="P716" t="e">
            <v>#N/A</v>
          </cell>
          <cell r="Q716" t="e">
            <v>#N/A</v>
          </cell>
          <cell r="S716">
            <v>3.5000000000000003E-2</v>
          </cell>
        </row>
        <row r="717">
          <cell r="L717" t="str">
            <v>020-1080</v>
          </cell>
          <cell r="M717" t="str">
            <v>NRV 6 CHECK VALVE SW I/140</v>
          </cell>
          <cell r="N717" t="str">
            <v>CHECK VALVES</v>
          </cell>
          <cell r="O717" t="str">
            <v>A59</v>
          </cell>
          <cell r="P717" t="str">
            <v>01361</v>
          </cell>
          <cell r="Q717" t="str">
            <v>NRV</v>
          </cell>
          <cell r="R717">
            <v>25522</v>
          </cell>
          <cell r="S717">
            <v>3.5000000000000003E-2</v>
          </cell>
        </row>
        <row r="718">
          <cell r="L718" t="str">
            <v>020-1081</v>
          </cell>
          <cell r="M718" t="str">
            <v>NRV 10 CHECK VALVE SW I/140</v>
          </cell>
          <cell r="N718" t="str">
            <v>CHECK VALVES</v>
          </cell>
          <cell r="O718" t="str">
            <v>A59</v>
          </cell>
          <cell r="P718" t="str">
            <v>01361</v>
          </cell>
          <cell r="Q718" t="str">
            <v>NRV</v>
          </cell>
          <cell r="R718">
            <v>84252</v>
          </cell>
          <cell r="S718">
            <v>3.5000000000000003E-2</v>
          </cell>
        </row>
        <row r="719">
          <cell r="L719" t="str">
            <v>020-1095</v>
          </cell>
          <cell r="M719" t="str">
            <v>NRV 16S CHECK VALVE SW M/24X4</v>
          </cell>
          <cell r="N719" t="str">
            <v>CHECK VALVES</v>
          </cell>
          <cell r="O719" t="str">
            <v>A59</v>
          </cell>
          <cell r="P719" t="str">
            <v>01361</v>
          </cell>
          <cell r="Q719" t="str">
            <v>NRV</v>
          </cell>
          <cell r="R719">
            <v>1088.75</v>
          </cell>
          <cell r="S719">
            <v>3.5000000000000003E-2</v>
          </cell>
        </row>
        <row r="720">
          <cell r="L720" t="str">
            <v>020-1106</v>
          </cell>
          <cell r="M720" t="str">
            <v>NRV 22S CHECK VALVE AW I/12</v>
          </cell>
          <cell r="N720" t="str">
            <v>CHECK VALVES</v>
          </cell>
          <cell r="O720" t="str">
            <v>A59</v>
          </cell>
          <cell r="P720" t="str">
            <v>01361</v>
          </cell>
          <cell r="Q720" t="str">
            <v>NRV</v>
          </cell>
          <cell r="R720">
            <v>78640</v>
          </cell>
          <cell r="S720">
            <v>3.5000000000000003E-2</v>
          </cell>
        </row>
        <row r="721">
          <cell r="L721" t="str">
            <v>020-1120</v>
          </cell>
          <cell r="M721" t="str">
            <v>NRV 12 CHECK VALVE SW I/70</v>
          </cell>
          <cell r="N721" t="str">
            <v>CHECK VALVES</v>
          </cell>
          <cell r="O721" t="str">
            <v>A59</v>
          </cell>
          <cell r="P721" t="str">
            <v>01361</v>
          </cell>
          <cell r="Q721" t="str">
            <v>NRV</v>
          </cell>
          <cell r="S721">
            <v>3.5000000000000003E-2</v>
          </cell>
        </row>
        <row r="722">
          <cell r="L722" t="str">
            <v>020-1127</v>
          </cell>
          <cell r="M722" t="str">
            <v>NRV 10 CHECK VALVE SW</v>
          </cell>
          <cell r="N722" t="str">
            <v>CHECK VALVES</v>
          </cell>
          <cell r="O722" t="str">
            <v>A59</v>
          </cell>
          <cell r="P722" t="str">
            <v>01361</v>
          </cell>
          <cell r="Q722" t="str">
            <v>NRV</v>
          </cell>
          <cell r="R722">
            <v>3182.08</v>
          </cell>
          <cell r="S722">
            <v>3.5000000000000003E-2</v>
          </cell>
        </row>
        <row r="723">
          <cell r="L723" t="str">
            <v>020-1130</v>
          </cell>
          <cell r="M723" t="str">
            <v>NRV 6 CHECK VALVE SW</v>
          </cell>
          <cell r="N723" t="str">
            <v>CHECK VALVES</v>
          </cell>
          <cell r="O723" t="str">
            <v>A59</v>
          </cell>
          <cell r="P723" t="str">
            <v>01361</v>
          </cell>
          <cell r="Q723" t="str">
            <v>NRV</v>
          </cell>
          <cell r="R723">
            <v>1334.08</v>
          </cell>
          <cell r="S723">
            <v>3.5000000000000003E-2</v>
          </cell>
        </row>
        <row r="724">
          <cell r="L724" t="str">
            <v>020-1132</v>
          </cell>
          <cell r="M724" t="str">
            <v>NRD 12S DIFF. PRESSURE REG. SW M/24X4</v>
          </cell>
          <cell r="N724" t="str">
            <v>CHECK VALVES</v>
          </cell>
          <cell r="O724" t="str">
            <v>A59</v>
          </cell>
          <cell r="P724" t="str">
            <v>01363</v>
          </cell>
          <cell r="Q724" t="str">
            <v>NRD</v>
          </cell>
          <cell r="R724">
            <v>8696.7099999999991</v>
          </cell>
          <cell r="S724">
            <v>3.5000000000000003E-2</v>
          </cell>
        </row>
        <row r="725">
          <cell r="L725" t="str">
            <v>020-1133</v>
          </cell>
          <cell r="M725" t="e">
            <v>#N/A</v>
          </cell>
          <cell r="N725" t="e">
            <v>#N/A</v>
          </cell>
          <cell r="O725" t="e">
            <v>#N/A</v>
          </cell>
          <cell r="P725" t="e">
            <v>#N/A</v>
          </cell>
          <cell r="Q725" t="e">
            <v>#N/A</v>
          </cell>
          <cell r="S725">
            <v>3.5000000000000003E-2</v>
          </cell>
        </row>
        <row r="726">
          <cell r="L726" t="str">
            <v>020-1155</v>
          </cell>
          <cell r="M726" t="e">
            <v>#N/A</v>
          </cell>
          <cell r="N726" t="e">
            <v>#N/A</v>
          </cell>
          <cell r="O726" t="e">
            <v>#N/A</v>
          </cell>
          <cell r="P726" t="e">
            <v>#N/A</v>
          </cell>
          <cell r="Q726" t="e">
            <v>#N/A</v>
          </cell>
          <cell r="S726">
            <v>3.5000000000000003E-2</v>
          </cell>
        </row>
        <row r="727">
          <cell r="L727" t="str">
            <v>020-1168</v>
          </cell>
          <cell r="M727" t="e">
            <v>#N/A</v>
          </cell>
          <cell r="N727" t="e">
            <v>#N/A</v>
          </cell>
          <cell r="O727" t="e">
            <v>#N/A</v>
          </cell>
          <cell r="P727" t="e">
            <v>#N/A</v>
          </cell>
          <cell r="Q727" t="e">
            <v>#N/A</v>
          </cell>
          <cell r="S727">
            <v>3.5000000000000003E-2</v>
          </cell>
        </row>
        <row r="728">
          <cell r="L728" t="str">
            <v>020-1186</v>
          </cell>
          <cell r="M728" t="str">
            <v>NRV 6S CHECK VALVE SW I/88</v>
          </cell>
          <cell r="N728" t="str">
            <v>CHECK VALVES</v>
          </cell>
          <cell r="O728" t="str">
            <v>A59</v>
          </cell>
          <cell r="P728" t="str">
            <v>01361</v>
          </cell>
          <cell r="Q728" t="str">
            <v>NRV</v>
          </cell>
          <cell r="R728">
            <v>194436.66</v>
          </cell>
          <cell r="S728">
            <v>3.5000000000000003E-2</v>
          </cell>
        </row>
        <row r="729">
          <cell r="L729" t="str">
            <v>020-1585</v>
          </cell>
          <cell r="M729" t="str">
            <v>NRV 10S CHECK VALVE SW I/88</v>
          </cell>
          <cell r="N729" t="str">
            <v>CHECK VALVES</v>
          </cell>
          <cell r="O729" t="str">
            <v>A59</v>
          </cell>
          <cell r="P729" t="str">
            <v>01361</v>
          </cell>
          <cell r="Q729" t="str">
            <v>NRV</v>
          </cell>
          <cell r="R729">
            <v>24473.279999999999</v>
          </cell>
          <cell r="S729">
            <v>3.5000000000000003E-2</v>
          </cell>
        </row>
        <row r="730">
          <cell r="L730" t="str">
            <v>020-3026</v>
          </cell>
          <cell r="M730" t="str">
            <v>NRV 35S E CHECK VALVE AW M/6</v>
          </cell>
          <cell r="N730" t="str">
            <v>CHECK VALVES</v>
          </cell>
          <cell r="O730" t="str">
            <v>A59</v>
          </cell>
          <cell r="P730" t="str">
            <v>01361</v>
          </cell>
          <cell r="Q730" t="str">
            <v>NRV</v>
          </cell>
          <cell r="R730">
            <v>0</v>
          </cell>
          <cell r="S730">
            <v>3.5000000000000003E-2</v>
          </cell>
        </row>
        <row r="731">
          <cell r="L731" t="str">
            <v>020-4000</v>
          </cell>
          <cell r="M731" t="str">
            <v>NRV 10S H CHECK VALVE M/25X4</v>
          </cell>
          <cell r="N731" t="str">
            <v>CHECK VALVES</v>
          </cell>
          <cell r="O731" t="str">
            <v>A59</v>
          </cell>
          <cell r="P731" t="str">
            <v>02309</v>
          </cell>
          <cell r="Q731" t="str">
            <v>CO2 NRV</v>
          </cell>
          <cell r="R731">
            <v>7030.21</v>
          </cell>
          <cell r="S731">
            <v>3.5000000000000003E-2</v>
          </cell>
        </row>
        <row r="732">
          <cell r="L732" t="str">
            <v>020-5420</v>
          </cell>
          <cell r="M732" t="str">
            <v>OFC 80S CHECK AND STOP VALVE</v>
          </cell>
          <cell r="N732" t="str">
            <v>CHECK VALVES</v>
          </cell>
          <cell r="O732" t="str">
            <v>A59</v>
          </cell>
          <cell r="P732" t="str">
            <v>12979</v>
          </cell>
          <cell r="Q732" t="str">
            <v>OFC</v>
          </cell>
          <cell r="R732">
            <v>40755.06</v>
          </cell>
          <cell r="S732">
            <v>3.5000000000000003E-2</v>
          </cell>
        </row>
        <row r="733">
          <cell r="L733" t="str">
            <v>020B0134</v>
          </cell>
          <cell r="M733" t="e">
            <v>#N/A</v>
          </cell>
          <cell r="N733" t="e">
            <v>#N/A</v>
          </cell>
          <cell r="O733" t="e">
            <v>#N/A</v>
          </cell>
          <cell r="P733" t="e">
            <v>#N/A</v>
          </cell>
          <cell r="Q733" t="e">
            <v>#N/A</v>
          </cell>
          <cell r="S733">
            <v>3.5000000000000003E-2</v>
          </cell>
        </row>
        <row r="734">
          <cell r="L734" t="str">
            <v>020B0415</v>
          </cell>
          <cell r="M734" t="e">
            <v>#N/A</v>
          </cell>
          <cell r="N734" t="e">
            <v>#N/A</v>
          </cell>
          <cell r="O734" t="e">
            <v>#N/A</v>
          </cell>
          <cell r="P734" t="e">
            <v>#N/A</v>
          </cell>
          <cell r="Q734" t="e">
            <v>#N/A</v>
          </cell>
          <cell r="S734">
            <v>3.5000000000000003E-2</v>
          </cell>
        </row>
        <row r="735">
          <cell r="L735" t="str">
            <v>020B0418</v>
          </cell>
          <cell r="M735" t="str">
            <v>NRV 10S CHECK VALVE SW I/40</v>
          </cell>
          <cell r="N735" t="str">
            <v>CHECK VALVES</v>
          </cell>
          <cell r="O735" t="str">
            <v>A59</v>
          </cell>
          <cell r="P735" t="str">
            <v>11093</v>
          </cell>
          <cell r="Q735" t="str">
            <v>NRV V2</v>
          </cell>
          <cell r="R735">
            <v>3385.54</v>
          </cell>
          <cell r="S735">
            <v>3.5000000000000003E-2</v>
          </cell>
        </row>
        <row r="736">
          <cell r="L736" t="str">
            <v>020B0419</v>
          </cell>
          <cell r="M736" t="str">
            <v>NRV 12S CHECK VALVE SW I/40</v>
          </cell>
          <cell r="N736" t="str">
            <v>CHECK VALVES</v>
          </cell>
          <cell r="O736" t="str">
            <v>A59</v>
          </cell>
          <cell r="P736" t="str">
            <v>11093</v>
          </cell>
          <cell r="Q736" t="str">
            <v>NRV V2</v>
          </cell>
          <cell r="R736">
            <v>226.4</v>
          </cell>
          <cell r="S736">
            <v>3.5000000000000003E-2</v>
          </cell>
        </row>
        <row r="737">
          <cell r="L737" t="str">
            <v>020B0421</v>
          </cell>
          <cell r="M737" t="str">
            <v>NRV 12S CHECK VALVE SW I/40</v>
          </cell>
          <cell r="N737" t="str">
            <v>CHECK VALVES</v>
          </cell>
          <cell r="O737" t="str">
            <v>A59</v>
          </cell>
          <cell r="P737" t="str">
            <v>11093</v>
          </cell>
          <cell r="Q737" t="str">
            <v>NRV V2</v>
          </cell>
          <cell r="R737">
            <v>227.6</v>
          </cell>
          <cell r="S737">
            <v>3.5000000000000003E-2</v>
          </cell>
        </row>
        <row r="738">
          <cell r="L738" t="str">
            <v>020B1010</v>
          </cell>
          <cell r="M738" t="str">
            <v>NRV 6S CHECK VALVE SW M/25X4</v>
          </cell>
          <cell r="N738" t="str">
            <v>CHECK VALVES</v>
          </cell>
          <cell r="O738" t="str">
            <v>A59</v>
          </cell>
          <cell r="P738" t="str">
            <v>11093</v>
          </cell>
          <cell r="Q738" t="str">
            <v>NRV V2</v>
          </cell>
          <cell r="R738">
            <v>67796.179999999993</v>
          </cell>
          <cell r="S738">
            <v>3.5000000000000003E-2</v>
          </cell>
        </row>
        <row r="739">
          <cell r="L739" t="str">
            <v>020B1011</v>
          </cell>
          <cell r="M739" t="str">
            <v>NRV 10S CHECK VALVE SW M/25X4</v>
          </cell>
          <cell r="N739" t="str">
            <v>CHECK VALVES</v>
          </cell>
          <cell r="O739" t="str">
            <v>A59</v>
          </cell>
          <cell r="P739" t="str">
            <v>11093</v>
          </cell>
          <cell r="Q739" t="str">
            <v>NRV V2</v>
          </cell>
          <cell r="R739">
            <v>144393.57999999999</v>
          </cell>
          <cell r="S739">
            <v>3.5000000000000003E-2</v>
          </cell>
        </row>
        <row r="740">
          <cell r="L740" t="str">
            <v>020B1012</v>
          </cell>
          <cell r="M740" t="str">
            <v>NRV 12S CHECK VALVE SW M/24X4</v>
          </cell>
          <cell r="N740" t="str">
            <v>CHECK VALVES</v>
          </cell>
          <cell r="O740" t="str">
            <v>A59</v>
          </cell>
          <cell r="P740" t="str">
            <v>11093</v>
          </cell>
          <cell r="Q740" t="str">
            <v>NRV V2</v>
          </cell>
          <cell r="R740">
            <v>101274.11</v>
          </cell>
          <cell r="S740">
            <v>3.5000000000000003E-2</v>
          </cell>
        </row>
        <row r="741">
          <cell r="L741" t="str">
            <v>020B1016</v>
          </cell>
          <cell r="M741" t="e">
            <v>#N/A</v>
          </cell>
          <cell r="N741" t="e">
            <v>#N/A</v>
          </cell>
          <cell r="O741" t="e">
            <v>#N/A</v>
          </cell>
          <cell r="P741" t="e">
            <v>#N/A</v>
          </cell>
          <cell r="Q741" t="e">
            <v>#N/A</v>
          </cell>
          <cell r="S741">
            <v>3.5000000000000003E-2</v>
          </cell>
        </row>
        <row r="742">
          <cell r="L742" t="str">
            <v>020B1018</v>
          </cell>
          <cell r="M742" t="str">
            <v>NRV 16S CHECK VALVE SW M/24X4</v>
          </cell>
          <cell r="N742" t="str">
            <v>CHECK VALVES</v>
          </cell>
          <cell r="O742" t="str">
            <v>A59</v>
          </cell>
          <cell r="P742" t="str">
            <v>11093</v>
          </cell>
          <cell r="Q742" t="str">
            <v>NRV V2</v>
          </cell>
          <cell r="R742">
            <v>85637.22</v>
          </cell>
          <cell r="S742">
            <v>3.5000000000000003E-2</v>
          </cell>
        </row>
        <row r="743">
          <cell r="L743" t="str">
            <v>020B1019</v>
          </cell>
          <cell r="M743" t="str">
            <v>NRV 19S CHECK VALVE SW M/28</v>
          </cell>
          <cell r="N743" t="str">
            <v>CHECK VALVES</v>
          </cell>
          <cell r="O743" t="str">
            <v>A59</v>
          </cell>
          <cell r="P743" t="str">
            <v>11093</v>
          </cell>
          <cell r="Q743" t="str">
            <v>NRV V2</v>
          </cell>
          <cell r="R743">
            <v>685.29</v>
          </cell>
          <cell r="S743">
            <v>3.5000000000000003E-2</v>
          </cell>
        </row>
        <row r="744">
          <cell r="L744" t="str">
            <v>020B1023</v>
          </cell>
          <cell r="M744" t="str">
            <v>NRVH 19S CHECK VALVE SW M/28</v>
          </cell>
          <cell r="N744" t="str">
            <v>CHECK VALVES</v>
          </cell>
          <cell r="O744" t="str">
            <v>A59</v>
          </cell>
          <cell r="P744" t="str">
            <v>11093</v>
          </cell>
          <cell r="Q744" t="str">
            <v>NRV V2</v>
          </cell>
          <cell r="R744">
            <v>4703.5200000000004</v>
          </cell>
          <cell r="S744">
            <v>3.5000000000000003E-2</v>
          </cell>
        </row>
        <row r="745">
          <cell r="L745" t="str">
            <v>020B1037</v>
          </cell>
          <cell r="M745" t="str">
            <v>NRVH 12S CHECK VALVE SW M/24X4</v>
          </cell>
          <cell r="N745" t="str">
            <v>CHECK VALVES</v>
          </cell>
          <cell r="O745" t="str">
            <v>A59</v>
          </cell>
          <cell r="P745" t="str">
            <v>11093</v>
          </cell>
          <cell r="Q745" t="str">
            <v>NRV V2</v>
          </cell>
          <cell r="R745">
            <v>743.43</v>
          </cell>
          <cell r="S745">
            <v>3.5000000000000003E-2</v>
          </cell>
        </row>
        <row r="746">
          <cell r="L746" t="str">
            <v>020B1038</v>
          </cell>
          <cell r="M746" t="str">
            <v>NRVH 16S CHECK VALVE SW M/24X4</v>
          </cell>
          <cell r="N746" t="str">
            <v>CHECK VALVES</v>
          </cell>
          <cell r="O746" t="str">
            <v>A59</v>
          </cell>
          <cell r="P746" t="str">
            <v>11093</v>
          </cell>
          <cell r="Q746" t="str">
            <v>NRV V2</v>
          </cell>
          <cell r="R746">
            <v>480.98</v>
          </cell>
          <cell r="S746">
            <v>3.5000000000000003E-2</v>
          </cell>
        </row>
        <row r="747">
          <cell r="L747" t="str">
            <v>020B1039</v>
          </cell>
          <cell r="M747" t="e">
            <v>#N/A</v>
          </cell>
          <cell r="N747" t="e">
            <v>#N/A</v>
          </cell>
          <cell r="O747" t="e">
            <v>#N/A</v>
          </cell>
          <cell r="P747" t="e">
            <v>#N/A</v>
          </cell>
          <cell r="Q747" t="e">
            <v>#N/A</v>
          </cell>
          <cell r="S747">
            <v>3.5000000000000003E-2</v>
          </cell>
        </row>
        <row r="748">
          <cell r="L748" t="str">
            <v>020B1046</v>
          </cell>
          <cell r="M748" t="e">
            <v>#N/A</v>
          </cell>
          <cell r="N748" t="e">
            <v>#N/A</v>
          </cell>
          <cell r="O748" t="e">
            <v>#N/A</v>
          </cell>
          <cell r="P748" t="e">
            <v>#N/A</v>
          </cell>
          <cell r="Q748" t="e">
            <v>#N/A</v>
          </cell>
          <cell r="S748">
            <v>3.5000000000000003E-2</v>
          </cell>
        </row>
        <row r="749">
          <cell r="L749" t="str">
            <v>020B1047</v>
          </cell>
          <cell r="M749" t="str">
            <v>NRV 16S CHECK VALVE SW M/9X6</v>
          </cell>
          <cell r="N749" t="str">
            <v>CHECK VALVES</v>
          </cell>
          <cell r="O749" t="str">
            <v>A59</v>
          </cell>
          <cell r="P749" t="str">
            <v>11093</v>
          </cell>
          <cell r="Q749" t="str">
            <v>NRV V2</v>
          </cell>
          <cell r="R749">
            <v>10723.18</v>
          </cell>
          <cell r="S749">
            <v>3.5000000000000003E-2</v>
          </cell>
        </row>
        <row r="750">
          <cell r="L750" t="str">
            <v>020B1048</v>
          </cell>
          <cell r="M750" t="e">
            <v>#N/A</v>
          </cell>
          <cell r="N750" t="e">
            <v>#N/A</v>
          </cell>
          <cell r="O750" t="e">
            <v>#N/A</v>
          </cell>
          <cell r="P750" t="e">
            <v>#N/A</v>
          </cell>
          <cell r="Q750" t="e">
            <v>#N/A</v>
          </cell>
          <cell r="S750">
            <v>3.5000000000000003E-2</v>
          </cell>
        </row>
        <row r="751">
          <cell r="L751" t="str">
            <v>020B1052</v>
          </cell>
          <cell r="M751" t="str">
            <v>NRV 12S CHECK VALVE SW M/24X4</v>
          </cell>
          <cell r="N751" t="str">
            <v>CHECK VALVES</v>
          </cell>
          <cell r="O751" t="str">
            <v>A59</v>
          </cell>
          <cell r="P751" t="str">
            <v>11093</v>
          </cell>
          <cell r="Q751" t="str">
            <v>NRV V2</v>
          </cell>
          <cell r="R751">
            <v>1260.58</v>
          </cell>
          <cell r="S751">
            <v>3.5000000000000003E-2</v>
          </cell>
        </row>
        <row r="752">
          <cell r="L752" t="str">
            <v>020B1054</v>
          </cell>
          <cell r="M752" t="str">
            <v>NRV 19S CHECK VALVE SW M/28</v>
          </cell>
          <cell r="N752" t="str">
            <v>CHECK VALVES</v>
          </cell>
          <cell r="O752" t="str">
            <v>A59</v>
          </cell>
          <cell r="P752" t="str">
            <v>11093</v>
          </cell>
          <cell r="Q752" t="str">
            <v>NRV V2</v>
          </cell>
          <cell r="R752">
            <v>14166.31</v>
          </cell>
          <cell r="S752">
            <v>3.5000000000000003E-2</v>
          </cell>
        </row>
        <row r="753">
          <cell r="L753" t="str">
            <v>020B1057</v>
          </cell>
          <cell r="M753" t="str">
            <v>NRV 6S CHECK VALVE SW M/25X4</v>
          </cell>
          <cell r="N753" t="str">
            <v>CHECK VALVES</v>
          </cell>
          <cell r="O753" t="str">
            <v>A59</v>
          </cell>
          <cell r="P753" t="str">
            <v>11093</v>
          </cell>
          <cell r="Q753" t="str">
            <v>NRV V2</v>
          </cell>
          <cell r="R753">
            <v>139.02000000000001</v>
          </cell>
          <cell r="S753">
            <v>3.5000000000000003E-2</v>
          </cell>
        </row>
        <row r="754">
          <cell r="L754" t="str">
            <v>020B1058</v>
          </cell>
          <cell r="M754" t="str">
            <v>NRV 10S CHECK VALVE SW M/25X4</v>
          </cell>
          <cell r="N754" t="str">
            <v>CHECK VALVES</v>
          </cell>
          <cell r="O754" t="str">
            <v>A59</v>
          </cell>
          <cell r="P754" t="str">
            <v>11093</v>
          </cell>
          <cell r="Q754" t="str">
            <v>NRV V2</v>
          </cell>
          <cell r="R754">
            <v>604.78</v>
          </cell>
          <cell r="S754">
            <v>3.5000000000000003E-2</v>
          </cell>
        </row>
        <row r="755">
          <cell r="L755" t="str">
            <v>020B1064</v>
          </cell>
          <cell r="M755" t="e">
            <v>#N/A</v>
          </cell>
          <cell r="N755" t="e">
            <v>#N/A</v>
          </cell>
          <cell r="O755" t="e">
            <v>#N/A</v>
          </cell>
          <cell r="P755" t="e">
            <v>#N/A</v>
          </cell>
          <cell r="Q755" t="e">
            <v>#N/A</v>
          </cell>
          <cell r="S755">
            <v>3.5000000000000003E-2</v>
          </cell>
        </row>
        <row r="756">
          <cell r="L756" t="str">
            <v>020B1066</v>
          </cell>
          <cell r="M756" t="str">
            <v>NRVH 19S CHECK VALVE SW M/28</v>
          </cell>
          <cell r="N756" t="str">
            <v>CHECK VALVES</v>
          </cell>
          <cell r="O756" t="str">
            <v>A59</v>
          </cell>
          <cell r="P756" t="str">
            <v>11093</v>
          </cell>
          <cell r="Q756" t="str">
            <v>NRV V2</v>
          </cell>
          <cell r="R756">
            <v>29.84</v>
          </cell>
          <cell r="S756">
            <v>3.5000000000000003E-2</v>
          </cell>
        </row>
        <row r="757">
          <cell r="L757" t="str">
            <v>020B1069</v>
          </cell>
          <cell r="M757" t="e">
            <v>#N/A</v>
          </cell>
          <cell r="N757" t="e">
            <v>#N/A</v>
          </cell>
          <cell r="O757" t="e">
            <v>#N/A</v>
          </cell>
          <cell r="P757" t="e">
            <v>#N/A</v>
          </cell>
          <cell r="Q757" t="e">
            <v>#N/A</v>
          </cell>
          <cell r="S757">
            <v>3.5000000000000003E-2</v>
          </cell>
        </row>
        <row r="758">
          <cell r="L758" t="str">
            <v>020B1070</v>
          </cell>
          <cell r="M758" t="e">
            <v>#N/A</v>
          </cell>
          <cell r="N758" t="e">
            <v>#N/A</v>
          </cell>
          <cell r="O758" t="e">
            <v>#N/A</v>
          </cell>
          <cell r="P758" t="e">
            <v>#N/A</v>
          </cell>
          <cell r="Q758" t="e">
            <v>#N/A</v>
          </cell>
          <cell r="S758">
            <v>3.5000000000000003E-2</v>
          </cell>
        </row>
        <row r="759">
          <cell r="L759" t="str">
            <v>020B1071</v>
          </cell>
          <cell r="M759" t="e">
            <v>#N/A</v>
          </cell>
          <cell r="N759" t="e">
            <v>#N/A</v>
          </cell>
          <cell r="O759" t="e">
            <v>#N/A</v>
          </cell>
          <cell r="P759" t="e">
            <v>#N/A</v>
          </cell>
          <cell r="Q759" t="e">
            <v>#N/A</v>
          </cell>
          <cell r="S759">
            <v>3.5000000000000003E-2</v>
          </cell>
        </row>
        <row r="760">
          <cell r="L760" t="str">
            <v>020B1095</v>
          </cell>
          <cell r="M760" t="str">
            <v>NRV 16S CHECK VALVE SW M/24X4</v>
          </cell>
          <cell r="N760" t="str">
            <v>CHECK VALVES</v>
          </cell>
          <cell r="O760" t="str">
            <v>A59</v>
          </cell>
          <cell r="P760" t="str">
            <v>11093</v>
          </cell>
          <cell r="Q760" t="str">
            <v>NRV V2</v>
          </cell>
          <cell r="R760">
            <v>210.96</v>
          </cell>
          <cell r="S760">
            <v>3.5000000000000003E-2</v>
          </cell>
        </row>
        <row r="761">
          <cell r="L761" t="str">
            <v>020B1132</v>
          </cell>
          <cell r="M761" t="str">
            <v>NRD 12S DIFF. PRESSURE REG. SW M/24X4</v>
          </cell>
          <cell r="N761" t="str">
            <v>CHECK VALVES</v>
          </cell>
          <cell r="O761" t="str">
            <v>A59</v>
          </cell>
          <cell r="P761" t="str">
            <v>21849</v>
          </cell>
          <cell r="Q761" t="str">
            <v>NRD V2</v>
          </cell>
          <cell r="R761">
            <v>10635.13</v>
          </cell>
          <cell r="S761">
            <v>3.5000000000000003E-2</v>
          </cell>
        </row>
        <row r="762">
          <cell r="L762" t="str">
            <v>020B1155</v>
          </cell>
          <cell r="M762" t="e">
            <v>#N/A</v>
          </cell>
          <cell r="N762" t="e">
            <v>#N/A</v>
          </cell>
          <cell r="O762" t="e">
            <v>#N/A</v>
          </cell>
          <cell r="P762" t="e">
            <v>#N/A</v>
          </cell>
          <cell r="Q762" t="e">
            <v>#N/A</v>
          </cell>
          <cell r="S762">
            <v>3.5000000000000003E-2</v>
          </cell>
        </row>
        <row r="763">
          <cell r="L763" t="str">
            <v>020B1168</v>
          </cell>
          <cell r="M763" t="e">
            <v>#N/A</v>
          </cell>
          <cell r="N763" t="e">
            <v>#N/A</v>
          </cell>
          <cell r="O763" t="e">
            <v>#N/A</v>
          </cell>
          <cell r="P763" t="e">
            <v>#N/A</v>
          </cell>
          <cell r="Q763" t="e">
            <v>#N/A</v>
          </cell>
          <cell r="S763">
            <v>3.5000000000000003E-2</v>
          </cell>
        </row>
        <row r="764">
          <cell r="L764" t="str">
            <v>020B1186</v>
          </cell>
          <cell r="M764" t="str">
            <v>NRV 6S CHECK VALVE SW I/88</v>
          </cell>
          <cell r="N764" t="str">
            <v>CHECK VALVES</v>
          </cell>
          <cell r="O764" t="str">
            <v>A59</v>
          </cell>
          <cell r="P764" t="str">
            <v>11093</v>
          </cell>
          <cell r="Q764" t="str">
            <v>NRV V2</v>
          </cell>
          <cell r="R764">
            <v>92958.8</v>
          </cell>
          <cell r="S764">
            <v>3.5000000000000003E-2</v>
          </cell>
        </row>
        <row r="765">
          <cell r="L765" t="str">
            <v>020B1585</v>
          </cell>
          <cell r="M765" t="str">
            <v>NRV 10S CHECK VALVE SW I/88</v>
          </cell>
          <cell r="N765" t="str">
            <v>CHECK VALVES</v>
          </cell>
          <cell r="O765" t="str">
            <v>A59</v>
          </cell>
          <cell r="P765" t="str">
            <v>11093</v>
          </cell>
          <cell r="Q765" t="str">
            <v>NRV V2</v>
          </cell>
          <cell r="R765">
            <v>30228</v>
          </cell>
          <cell r="S765">
            <v>3.5000000000000003E-2</v>
          </cell>
        </row>
        <row r="766">
          <cell r="L766" t="str">
            <v>020B4000</v>
          </cell>
          <cell r="M766" t="str">
            <v>NRV 10S H CHECK VALVE M/25X4</v>
          </cell>
          <cell r="N766" t="str">
            <v>CHECK VALVES</v>
          </cell>
          <cell r="O766" t="str">
            <v>A59</v>
          </cell>
          <cell r="P766" t="str">
            <v>21850</v>
          </cell>
          <cell r="Q766" t="str">
            <v>CO2 NRV V2</v>
          </cell>
          <cell r="R766">
            <v>2568.9899999999998</v>
          </cell>
          <cell r="S766">
            <v>3.5000000000000003E-2</v>
          </cell>
        </row>
        <row r="767">
          <cell r="L767" t="str">
            <v>023B7001</v>
          </cell>
          <cell r="M767" t="e">
            <v>#N/A</v>
          </cell>
          <cell r="N767" t="e">
            <v>#N/A</v>
          </cell>
          <cell r="O767" t="e">
            <v>#N/A</v>
          </cell>
          <cell r="P767" t="e">
            <v>#N/A</v>
          </cell>
          <cell r="Q767" t="e">
            <v>#N/A</v>
          </cell>
          <cell r="S767">
            <v>3.5000000000000003E-2</v>
          </cell>
        </row>
        <row r="768">
          <cell r="L768" t="str">
            <v>023B7002</v>
          </cell>
          <cell r="M768" t="e">
            <v>#N/A</v>
          </cell>
          <cell r="N768" t="e">
            <v>#N/A</v>
          </cell>
          <cell r="O768" t="e">
            <v>#N/A</v>
          </cell>
          <cell r="P768" t="e">
            <v>#N/A</v>
          </cell>
          <cell r="Q768" t="e">
            <v>#N/A</v>
          </cell>
          <cell r="S768">
            <v>3.5000000000000003E-2</v>
          </cell>
        </row>
        <row r="769">
          <cell r="L769" t="str">
            <v>023B7003</v>
          </cell>
          <cell r="M769" t="e">
            <v>#N/A</v>
          </cell>
          <cell r="N769" t="e">
            <v>#N/A</v>
          </cell>
          <cell r="O769" t="e">
            <v>#N/A</v>
          </cell>
          <cell r="P769" t="e">
            <v>#N/A</v>
          </cell>
          <cell r="Q769" t="e">
            <v>#N/A</v>
          </cell>
          <cell r="S769">
            <v>3.5000000000000003E-2</v>
          </cell>
        </row>
        <row r="770">
          <cell r="L770" t="str">
            <v>023B7004</v>
          </cell>
          <cell r="M770" t="e">
            <v>#N/A</v>
          </cell>
          <cell r="N770" t="e">
            <v>#N/A</v>
          </cell>
          <cell r="O770" t="e">
            <v>#N/A</v>
          </cell>
          <cell r="P770" t="e">
            <v>#N/A</v>
          </cell>
          <cell r="Q770" t="e">
            <v>#N/A</v>
          </cell>
          <cell r="S770">
            <v>3.5000000000000003E-2</v>
          </cell>
        </row>
        <row r="771">
          <cell r="L771" t="str">
            <v>023B7005</v>
          </cell>
          <cell r="M771" t="e">
            <v>#N/A</v>
          </cell>
          <cell r="N771" t="e">
            <v>#N/A</v>
          </cell>
          <cell r="O771" t="e">
            <v>#N/A</v>
          </cell>
          <cell r="P771" t="e">
            <v>#N/A</v>
          </cell>
          <cell r="Q771" t="e">
            <v>#N/A</v>
          </cell>
          <cell r="S771">
            <v>3.5000000000000003E-2</v>
          </cell>
        </row>
        <row r="772">
          <cell r="L772" t="str">
            <v>023B7006</v>
          </cell>
          <cell r="M772" t="e">
            <v>#N/A</v>
          </cell>
          <cell r="N772" t="e">
            <v>#N/A</v>
          </cell>
          <cell r="O772" t="e">
            <v>#N/A</v>
          </cell>
          <cell r="P772" t="e">
            <v>#N/A</v>
          </cell>
          <cell r="Q772" t="e">
            <v>#N/A</v>
          </cell>
          <cell r="S772">
            <v>3.5000000000000003E-2</v>
          </cell>
        </row>
        <row r="773">
          <cell r="L773" t="str">
            <v>023B7007</v>
          </cell>
          <cell r="M773" t="e">
            <v>#N/A</v>
          </cell>
          <cell r="N773" t="e">
            <v>#N/A</v>
          </cell>
          <cell r="O773" t="e">
            <v>#N/A</v>
          </cell>
          <cell r="P773" t="e">
            <v>#N/A</v>
          </cell>
          <cell r="Q773" t="e">
            <v>#N/A</v>
          </cell>
          <cell r="S773">
            <v>3.5000000000000003E-2</v>
          </cell>
        </row>
        <row r="774">
          <cell r="L774" t="str">
            <v>023B7008</v>
          </cell>
          <cell r="M774" t="e">
            <v>#N/A</v>
          </cell>
          <cell r="N774" t="e">
            <v>#N/A</v>
          </cell>
          <cell r="O774" t="e">
            <v>#N/A</v>
          </cell>
          <cell r="P774" t="e">
            <v>#N/A</v>
          </cell>
          <cell r="Q774" t="e">
            <v>#N/A</v>
          </cell>
          <cell r="S774">
            <v>3.5000000000000003E-2</v>
          </cell>
        </row>
        <row r="775">
          <cell r="L775" t="str">
            <v>023B7009</v>
          </cell>
          <cell r="M775" t="e">
            <v>#N/A</v>
          </cell>
          <cell r="N775" t="e">
            <v>#N/A</v>
          </cell>
          <cell r="O775" t="e">
            <v>#N/A</v>
          </cell>
          <cell r="P775" t="e">
            <v>#N/A</v>
          </cell>
          <cell r="Q775" t="e">
            <v>#N/A</v>
          </cell>
          <cell r="S775">
            <v>3.5000000000000003E-2</v>
          </cell>
        </row>
        <row r="776">
          <cell r="L776" t="str">
            <v>023B7010</v>
          </cell>
          <cell r="M776" t="e">
            <v>#N/A</v>
          </cell>
          <cell r="N776" t="e">
            <v>#N/A</v>
          </cell>
          <cell r="O776" t="e">
            <v>#N/A</v>
          </cell>
          <cell r="P776" t="e">
            <v>#N/A</v>
          </cell>
          <cell r="Q776" t="e">
            <v>#N/A</v>
          </cell>
          <cell r="S776">
            <v>3.5000000000000003E-2</v>
          </cell>
        </row>
        <row r="777">
          <cell r="L777" t="str">
            <v>023B7011</v>
          </cell>
          <cell r="M777" t="e">
            <v>#N/A</v>
          </cell>
          <cell r="N777" t="e">
            <v>#N/A</v>
          </cell>
          <cell r="O777" t="e">
            <v>#N/A</v>
          </cell>
          <cell r="P777" t="e">
            <v>#N/A</v>
          </cell>
          <cell r="Q777" t="e">
            <v>#N/A</v>
          </cell>
          <cell r="S777">
            <v>3.5000000000000003E-2</v>
          </cell>
        </row>
        <row r="778">
          <cell r="L778" t="str">
            <v>023B7012</v>
          </cell>
          <cell r="M778" t="e">
            <v>#N/A</v>
          </cell>
          <cell r="N778" t="e">
            <v>#N/A</v>
          </cell>
          <cell r="O778" t="e">
            <v>#N/A</v>
          </cell>
          <cell r="P778" t="e">
            <v>#N/A</v>
          </cell>
          <cell r="Q778" t="e">
            <v>#N/A</v>
          </cell>
          <cell r="S778">
            <v>3.5000000000000003E-2</v>
          </cell>
        </row>
        <row r="779">
          <cell r="L779" t="str">
            <v>023B7013</v>
          </cell>
          <cell r="M779" t="str">
            <v>FILTER DRIER DFL 083S M/30</v>
          </cell>
          <cell r="N779" t="str">
            <v>FILTER DRIERS</v>
          </cell>
          <cell r="O779" t="str">
            <v>010</v>
          </cell>
          <cell r="P779" t="str">
            <v>12043</v>
          </cell>
          <cell r="Q779" t="str">
            <v>DFL 08</v>
          </cell>
          <cell r="R779">
            <v>0</v>
          </cell>
          <cell r="S779">
            <v>3.5000000000000003E-2</v>
          </cell>
        </row>
        <row r="780">
          <cell r="L780" t="str">
            <v>023B7014</v>
          </cell>
          <cell r="M780" t="e">
            <v>#N/A</v>
          </cell>
          <cell r="N780" t="e">
            <v>#N/A</v>
          </cell>
          <cell r="O780" t="e">
            <v>#N/A</v>
          </cell>
          <cell r="P780" t="e">
            <v>#N/A</v>
          </cell>
          <cell r="Q780" t="e">
            <v>#N/A</v>
          </cell>
          <cell r="S780">
            <v>3.5000000000000003E-2</v>
          </cell>
        </row>
        <row r="781">
          <cell r="L781" t="str">
            <v>023B7015</v>
          </cell>
          <cell r="M781" t="e">
            <v>#N/A</v>
          </cell>
          <cell r="N781" t="e">
            <v>#N/A</v>
          </cell>
          <cell r="O781" t="e">
            <v>#N/A</v>
          </cell>
          <cell r="P781" t="e">
            <v>#N/A</v>
          </cell>
          <cell r="Q781" t="e">
            <v>#N/A</v>
          </cell>
          <cell r="S781">
            <v>3.5000000000000003E-2</v>
          </cell>
        </row>
        <row r="782">
          <cell r="L782" t="str">
            <v>023B7016</v>
          </cell>
          <cell r="M782" t="e">
            <v>#N/A</v>
          </cell>
          <cell r="N782" t="e">
            <v>#N/A</v>
          </cell>
          <cell r="O782" t="e">
            <v>#N/A</v>
          </cell>
          <cell r="P782" t="e">
            <v>#N/A</v>
          </cell>
          <cell r="Q782" t="e">
            <v>#N/A</v>
          </cell>
          <cell r="S782">
            <v>3.5000000000000003E-2</v>
          </cell>
        </row>
        <row r="783">
          <cell r="L783" t="str">
            <v>023B7017</v>
          </cell>
          <cell r="M783" t="e">
            <v>#N/A</v>
          </cell>
          <cell r="N783" t="e">
            <v>#N/A</v>
          </cell>
          <cell r="O783" t="e">
            <v>#N/A</v>
          </cell>
          <cell r="P783" t="e">
            <v>#N/A</v>
          </cell>
          <cell r="Q783" t="e">
            <v>#N/A</v>
          </cell>
          <cell r="S783">
            <v>3.5000000000000003E-2</v>
          </cell>
        </row>
        <row r="784">
          <cell r="L784" t="str">
            <v>023B7018</v>
          </cell>
          <cell r="M784" t="str">
            <v>FILTER DRIER DFL 163S M/30</v>
          </cell>
          <cell r="N784" t="str">
            <v>FILTER DRIERS</v>
          </cell>
          <cell r="O784" t="str">
            <v>010</v>
          </cell>
          <cell r="P784" t="str">
            <v>12044</v>
          </cell>
          <cell r="Q784" t="str">
            <v>DFL 16</v>
          </cell>
          <cell r="R784">
            <v>0</v>
          </cell>
          <cell r="S784">
            <v>3.5000000000000003E-2</v>
          </cell>
        </row>
        <row r="785">
          <cell r="L785" t="str">
            <v>023B7019</v>
          </cell>
          <cell r="M785" t="str">
            <v>FILTER DRIER DFL 164S M/30</v>
          </cell>
          <cell r="N785" t="str">
            <v>FILTER DRIERS</v>
          </cell>
          <cell r="O785" t="str">
            <v>010</v>
          </cell>
          <cell r="P785" t="str">
            <v>12044</v>
          </cell>
          <cell r="Q785" t="str">
            <v>DFL 16</v>
          </cell>
          <cell r="R785">
            <v>0</v>
          </cell>
          <cell r="S785">
            <v>3.5000000000000003E-2</v>
          </cell>
        </row>
        <row r="786">
          <cell r="L786" t="str">
            <v>023B7020</v>
          </cell>
          <cell r="M786" t="e">
            <v>#N/A</v>
          </cell>
          <cell r="N786" t="e">
            <v>#N/A</v>
          </cell>
          <cell r="O786" t="e">
            <v>#N/A</v>
          </cell>
          <cell r="P786" t="e">
            <v>#N/A</v>
          </cell>
          <cell r="Q786" t="e">
            <v>#N/A</v>
          </cell>
          <cell r="S786">
            <v>3.5000000000000003E-2</v>
          </cell>
        </row>
        <row r="787">
          <cell r="L787" t="str">
            <v>023B7021</v>
          </cell>
          <cell r="M787" t="e">
            <v>#N/A</v>
          </cell>
          <cell r="N787" t="e">
            <v>#N/A</v>
          </cell>
          <cell r="O787" t="e">
            <v>#N/A</v>
          </cell>
          <cell r="P787" t="e">
            <v>#N/A</v>
          </cell>
          <cell r="Q787" t="e">
            <v>#N/A</v>
          </cell>
          <cell r="S787">
            <v>3.5000000000000003E-2</v>
          </cell>
        </row>
        <row r="788">
          <cell r="L788" t="str">
            <v>023B7022</v>
          </cell>
          <cell r="M788" t="e">
            <v>#N/A</v>
          </cell>
          <cell r="N788" t="e">
            <v>#N/A</v>
          </cell>
          <cell r="O788" t="e">
            <v>#N/A</v>
          </cell>
          <cell r="P788" t="e">
            <v>#N/A</v>
          </cell>
          <cell r="Q788" t="e">
            <v>#N/A</v>
          </cell>
          <cell r="S788">
            <v>3.5000000000000003E-2</v>
          </cell>
        </row>
        <row r="789">
          <cell r="L789" t="str">
            <v>023B7023</v>
          </cell>
          <cell r="M789" t="e">
            <v>#N/A</v>
          </cell>
          <cell r="N789" t="e">
            <v>#N/A</v>
          </cell>
          <cell r="O789" t="e">
            <v>#N/A</v>
          </cell>
          <cell r="P789" t="e">
            <v>#N/A</v>
          </cell>
          <cell r="Q789" t="e">
            <v>#N/A</v>
          </cell>
          <cell r="S789">
            <v>3.5000000000000003E-2</v>
          </cell>
        </row>
        <row r="790">
          <cell r="L790" t="str">
            <v>023B7024</v>
          </cell>
          <cell r="M790" t="e">
            <v>#N/A</v>
          </cell>
          <cell r="N790" t="e">
            <v>#N/A</v>
          </cell>
          <cell r="O790" t="e">
            <v>#N/A</v>
          </cell>
          <cell r="P790" t="e">
            <v>#N/A</v>
          </cell>
          <cell r="Q790" t="e">
            <v>#N/A</v>
          </cell>
          <cell r="S790">
            <v>3.5000000000000003E-2</v>
          </cell>
        </row>
        <row r="791">
          <cell r="L791" t="str">
            <v>023B7025</v>
          </cell>
          <cell r="M791" t="e">
            <v>#N/A</v>
          </cell>
          <cell r="N791" t="e">
            <v>#N/A</v>
          </cell>
          <cell r="O791" t="e">
            <v>#N/A</v>
          </cell>
          <cell r="P791" t="e">
            <v>#N/A</v>
          </cell>
          <cell r="Q791" t="e">
            <v>#N/A</v>
          </cell>
          <cell r="S791">
            <v>3.5000000000000003E-2</v>
          </cell>
        </row>
        <row r="792">
          <cell r="L792" t="str">
            <v>023B7026</v>
          </cell>
          <cell r="M792" t="e">
            <v>#N/A</v>
          </cell>
          <cell r="N792" t="e">
            <v>#N/A</v>
          </cell>
          <cell r="O792" t="e">
            <v>#N/A</v>
          </cell>
          <cell r="P792" t="e">
            <v>#N/A</v>
          </cell>
          <cell r="Q792" t="e">
            <v>#N/A</v>
          </cell>
          <cell r="S792">
            <v>3.5000000000000003E-2</v>
          </cell>
        </row>
        <row r="793">
          <cell r="L793" t="str">
            <v>023B7027</v>
          </cell>
          <cell r="M793" t="e">
            <v>#N/A</v>
          </cell>
          <cell r="N793" t="e">
            <v>#N/A</v>
          </cell>
          <cell r="O793" t="e">
            <v>#N/A</v>
          </cell>
          <cell r="P793" t="e">
            <v>#N/A</v>
          </cell>
          <cell r="Q793" t="e">
            <v>#N/A</v>
          </cell>
          <cell r="S793">
            <v>3.5000000000000003E-2</v>
          </cell>
        </row>
        <row r="794">
          <cell r="L794" t="str">
            <v>023B7028</v>
          </cell>
          <cell r="M794" t="e">
            <v>#N/A</v>
          </cell>
          <cell r="N794" t="e">
            <v>#N/A</v>
          </cell>
          <cell r="O794" t="e">
            <v>#N/A</v>
          </cell>
          <cell r="P794" t="e">
            <v>#N/A</v>
          </cell>
          <cell r="Q794" t="e">
            <v>#N/A</v>
          </cell>
          <cell r="S794">
            <v>3.5000000000000003E-2</v>
          </cell>
        </row>
        <row r="795">
          <cell r="L795" t="str">
            <v>023B7029</v>
          </cell>
          <cell r="M795" t="e">
            <v>#N/A</v>
          </cell>
          <cell r="N795" t="e">
            <v>#N/A</v>
          </cell>
          <cell r="O795" t="e">
            <v>#N/A</v>
          </cell>
          <cell r="P795" t="e">
            <v>#N/A</v>
          </cell>
          <cell r="Q795" t="e">
            <v>#N/A</v>
          </cell>
          <cell r="S795">
            <v>3.5000000000000003E-2</v>
          </cell>
        </row>
        <row r="796">
          <cell r="L796" t="str">
            <v>023B7030</v>
          </cell>
          <cell r="M796" t="e">
            <v>#N/A</v>
          </cell>
          <cell r="N796" t="e">
            <v>#N/A</v>
          </cell>
          <cell r="O796" t="e">
            <v>#N/A</v>
          </cell>
          <cell r="P796" t="e">
            <v>#N/A</v>
          </cell>
          <cell r="Q796" t="e">
            <v>#N/A</v>
          </cell>
          <cell r="S796">
            <v>3.5000000000000003E-2</v>
          </cell>
        </row>
        <row r="797">
          <cell r="L797" t="str">
            <v>023B7031</v>
          </cell>
          <cell r="M797" t="e">
            <v>#N/A</v>
          </cell>
          <cell r="N797" t="e">
            <v>#N/A</v>
          </cell>
          <cell r="O797" t="e">
            <v>#N/A</v>
          </cell>
          <cell r="P797" t="e">
            <v>#N/A</v>
          </cell>
          <cell r="Q797" t="e">
            <v>#N/A</v>
          </cell>
          <cell r="S797">
            <v>3.5000000000000003E-2</v>
          </cell>
        </row>
        <row r="798">
          <cell r="L798" t="str">
            <v>023U0055</v>
          </cell>
          <cell r="M798" t="str">
            <v>FILTER DRIER GASKET 121.8X113.6X.8 I/20</v>
          </cell>
          <cell r="N798" t="str">
            <v>FILTER DRIERS</v>
          </cell>
          <cell r="O798" t="str">
            <v>010</v>
          </cell>
          <cell r="P798" t="str">
            <v>01879</v>
          </cell>
          <cell r="Q798" t="str">
            <v>Spare Parts</v>
          </cell>
          <cell r="R798">
            <v>4086.49</v>
          </cell>
          <cell r="S798">
            <v>3.5000000000000003E-2</v>
          </cell>
        </row>
        <row r="799">
          <cell r="L799" t="str">
            <v>023U0058</v>
          </cell>
          <cell r="M799" t="str">
            <v>DEL FILTER DRIER GASKET 121.8X113.6X1.5</v>
          </cell>
          <cell r="N799" t="str">
            <v>FILTER DRIERS</v>
          </cell>
          <cell r="O799" t="str">
            <v>010</v>
          </cell>
          <cell r="P799" t="str">
            <v>01879</v>
          </cell>
          <cell r="Q799" t="str">
            <v>Spare Parts</v>
          </cell>
          <cell r="S799">
            <v>3.5000000000000003E-2</v>
          </cell>
        </row>
        <row r="800">
          <cell r="L800" t="str">
            <v>023U1391</v>
          </cell>
          <cell r="M800" t="str">
            <v>FILTER DRIER CORE 48DM M/3</v>
          </cell>
          <cell r="N800" t="str">
            <v>FILTER DRIERS</v>
          </cell>
          <cell r="O800" t="str">
            <v>010</v>
          </cell>
          <cell r="P800" t="str">
            <v>01848</v>
          </cell>
          <cell r="Q800" t="str">
            <v>COR DM/DC/DA/F-48</v>
          </cell>
          <cell r="R800">
            <v>64123.74</v>
          </cell>
          <cell r="S800">
            <v>3.5000000000000003E-2</v>
          </cell>
        </row>
        <row r="801">
          <cell r="L801" t="str">
            <v>023U1392</v>
          </cell>
          <cell r="M801" t="str">
            <v>FILTER DRIER CORE 48DM I/8</v>
          </cell>
          <cell r="N801" t="str">
            <v>FILTER DRIERS</v>
          </cell>
          <cell r="O801" t="str">
            <v>010</v>
          </cell>
          <cell r="P801" t="str">
            <v>01848</v>
          </cell>
          <cell r="Q801" t="str">
            <v>COR DM/DC/DA/F-48</v>
          </cell>
          <cell r="R801">
            <v>343286.67</v>
          </cell>
          <cell r="S801">
            <v>3.5000000000000003E-2</v>
          </cell>
        </row>
        <row r="802">
          <cell r="L802" t="str">
            <v>023U1393</v>
          </cell>
          <cell r="M802" t="str">
            <v>FILTER DRIER CORE 48DM I/8</v>
          </cell>
          <cell r="N802" t="str">
            <v>FILTER DRIERS</v>
          </cell>
          <cell r="O802" t="str">
            <v>010</v>
          </cell>
          <cell r="P802" t="str">
            <v>01848</v>
          </cell>
          <cell r="Q802" t="str">
            <v>COR DM/DC/DA/F-48</v>
          </cell>
          <cell r="R802">
            <v>787.46</v>
          </cell>
          <cell r="S802">
            <v>3.5000000000000003E-2</v>
          </cell>
        </row>
        <row r="803">
          <cell r="L803" t="str">
            <v>023U1394</v>
          </cell>
          <cell r="M803" t="str">
            <v>FILTER DRIER CORE 48DM I/455</v>
          </cell>
          <cell r="N803" t="str">
            <v>FILTER DRIERS</v>
          </cell>
          <cell r="O803" t="str">
            <v>010</v>
          </cell>
          <cell r="P803" t="str">
            <v>01848</v>
          </cell>
          <cell r="Q803" t="str">
            <v>COR DM/DC/DA/F-48</v>
          </cell>
          <cell r="R803">
            <v>49427.33</v>
          </cell>
          <cell r="S803">
            <v>3.5000000000000003E-2</v>
          </cell>
        </row>
        <row r="804">
          <cell r="L804" t="str">
            <v>023U1396</v>
          </cell>
          <cell r="M804" t="str">
            <v>FILTER DRIER CORE 48DM (AFM 34) I/8</v>
          </cell>
          <cell r="N804" t="str">
            <v>FILTER DRIERS</v>
          </cell>
          <cell r="O804" t="str">
            <v>010</v>
          </cell>
          <cell r="P804" t="str">
            <v>01848</v>
          </cell>
          <cell r="Q804" t="str">
            <v>COR DM/DC/DA/F-48</v>
          </cell>
          <cell r="R804">
            <v>182189.66</v>
          </cell>
          <cell r="S804">
            <v>3.5000000000000003E-2</v>
          </cell>
        </row>
        <row r="805">
          <cell r="L805" t="str">
            <v>023U1921</v>
          </cell>
          <cell r="M805" t="str">
            <v>DCR STRAINER 48-F I/8</v>
          </cell>
          <cell r="N805" t="str">
            <v>FILTER DRIERS</v>
          </cell>
          <cell r="O805" t="str">
            <v>010</v>
          </cell>
          <cell r="P805" t="str">
            <v>01848</v>
          </cell>
          <cell r="Q805" t="str">
            <v>COR DM/DC/DA/F-48</v>
          </cell>
          <cell r="R805">
            <v>83926.24</v>
          </cell>
          <cell r="S805">
            <v>3.5000000000000003E-2</v>
          </cell>
        </row>
        <row r="806">
          <cell r="L806" t="str">
            <v>023U2015</v>
          </cell>
          <cell r="M806" t="e">
            <v>#N/A</v>
          </cell>
          <cell r="N806" t="e">
            <v>#N/A</v>
          </cell>
          <cell r="O806" t="e">
            <v>#N/A</v>
          </cell>
          <cell r="P806" t="e">
            <v>#N/A</v>
          </cell>
          <cell r="Q806" t="e">
            <v>#N/A</v>
          </cell>
          <cell r="S806">
            <v>3.5000000000000003E-2</v>
          </cell>
        </row>
        <row r="807">
          <cell r="L807" t="str">
            <v>023U2016</v>
          </cell>
          <cell r="M807" t="e">
            <v>#N/A</v>
          </cell>
          <cell r="N807" t="e">
            <v>#N/A</v>
          </cell>
          <cell r="O807" t="e">
            <v>#N/A</v>
          </cell>
          <cell r="P807" t="e">
            <v>#N/A</v>
          </cell>
          <cell r="Q807" t="e">
            <v>#N/A</v>
          </cell>
          <cell r="S807">
            <v>3.5000000000000003E-2</v>
          </cell>
        </row>
        <row r="808">
          <cell r="L808" t="str">
            <v>023U2017</v>
          </cell>
          <cell r="M808" t="str">
            <v>DCR CORE HOLDER SERVICE KIT M/16</v>
          </cell>
          <cell r="N808" t="str">
            <v>FILTER DRIERS</v>
          </cell>
          <cell r="O808" t="str">
            <v>010</v>
          </cell>
          <cell r="P808" t="str">
            <v>01879</v>
          </cell>
          <cell r="Q808" t="str">
            <v>Spare Parts</v>
          </cell>
          <cell r="R808">
            <v>4233.66</v>
          </cell>
          <cell r="S808">
            <v>3.5000000000000003E-2</v>
          </cell>
        </row>
        <row r="809">
          <cell r="L809" t="str">
            <v>023U2018</v>
          </cell>
          <cell r="M809" t="e">
            <v>#N/A</v>
          </cell>
          <cell r="N809" t="e">
            <v>#N/A</v>
          </cell>
          <cell r="O809" t="e">
            <v>#N/A</v>
          </cell>
          <cell r="P809" t="e">
            <v>#N/A</v>
          </cell>
          <cell r="Q809" t="e">
            <v>#N/A</v>
          </cell>
          <cell r="S809">
            <v>3.5000000000000003E-2</v>
          </cell>
        </row>
        <row r="810">
          <cell r="L810" t="str">
            <v>023U2019</v>
          </cell>
          <cell r="M810" t="str">
            <v>SPRING FOR DCR M/6</v>
          </cell>
          <cell r="N810" t="str">
            <v>FILTER DRIERS</v>
          </cell>
          <cell r="O810" t="str">
            <v>010</v>
          </cell>
          <cell r="P810" t="str">
            <v>01879</v>
          </cell>
          <cell r="Q810" t="str">
            <v>Spare Parts</v>
          </cell>
          <cell r="R810">
            <v>23.36</v>
          </cell>
          <cell r="S810">
            <v>3.5000000000000003E-2</v>
          </cell>
        </row>
        <row r="811">
          <cell r="L811" t="str">
            <v>023U4379</v>
          </cell>
          <cell r="M811" t="str">
            <v>FILTER DRIER CORE 48DC I/8</v>
          </cell>
          <cell r="N811" t="str">
            <v>FILTER DRIERS</v>
          </cell>
          <cell r="O811" t="str">
            <v>010</v>
          </cell>
          <cell r="P811" t="str">
            <v>01848</v>
          </cell>
          <cell r="Q811" t="str">
            <v>COR DM/DC/DA/F-48</v>
          </cell>
          <cell r="R811">
            <v>37628.400000000001</v>
          </cell>
          <cell r="S811">
            <v>3.5000000000000003E-2</v>
          </cell>
        </row>
        <row r="812">
          <cell r="L812" t="str">
            <v>023U4380</v>
          </cell>
          <cell r="M812" t="str">
            <v>FILTER DRIER CORE 48DC M/3</v>
          </cell>
          <cell r="N812" t="str">
            <v>FILTER DRIERS</v>
          </cell>
          <cell r="O812" t="str">
            <v>010</v>
          </cell>
          <cell r="P812" t="str">
            <v>01848</v>
          </cell>
          <cell r="Q812" t="str">
            <v>COR DM/DC/DA/F-48</v>
          </cell>
          <cell r="R812">
            <v>18363.13</v>
          </cell>
          <cell r="S812">
            <v>3.5000000000000003E-2</v>
          </cell>
        </row>
        <row r="813">
          <cell r="L813" t="str">
            <v>023U4381</v>
          </cell>
          <cell r="M813" t="str">
            <v>FILTER DRIER CORE 48DC I/8</v>
          </cell>
          <cell r="N813" t="str">
            <v>FILTER DRIERS</v>
          </cell>
          <cell r="O813" t="str">
            <v>010</v>
          </cell>
          <cell r="P813" t="str">
            <v>01848</v>
          </cell>
          <cell r="Q813" t="str">
            <v>COR DM/DC/DA/F-48</v>
          </cell>
          <cell r="R813">
            <v>181145.89</v>
          </cell>
          <cell r="S813">
            <v>3.5000000000000003E-2</v>
          </cell>
        </row>
        <row r="814">
          <cell r="L814" t="str">
            <v>023U5380</v>
          </cell>
          <cell r="M814" t="str">
            <v>FILTER DRIER CORE 48DA M/3</v>
          </cell>
          <cell r="N814" t="str">
            <v>FILTER DRIERS</v>
          </cell>
          <cell r="O814" t="str">
            <v>010</v>
          </cell>
          <cell r="P814" t="str">
            <v>01848</v>
          </cell>
          <cell r="Q814" t="str">
            <v>COR DM/DC/DA/F-48</v>
          </cell>
          <cell r="R814">
            <v>5433.76</v>
          </cell>
          <cell r="S814">
            <v>3.5000000000000003E-2</v>
          </cell>
        </row>
        <row r="815">
          <cell r="L815" t="str">
            <v>023U5381</v>
          </cell>
          <cell r="M815" t="str">
            <v>FILTER DRIER CORE 48DA I/8</v>
          </cell>
          <cell r="N815" t="str">
            <v>FILTER DRIERS</v>
          </cell>
          <cell r="O815" t="str">
            <v>010</v>
          </cell>
          <cell r="P815" t="str">
            <v>01848</v>
          </cell>
          <cell r="Q815" t="str">
            <v>COR DM/DC/DA/F-48</v>
          </cell>
          <cell r="R815">
            <v>42151.56</v>
          </cell>
          <cell r="S815">
            <v>3.5000000000000003E-2</v>
          </cell>
        </row>
        <row r="816">
          <cell r="L816" t="str">
            <v>023U7050</v>
          </cell>
          <cell r="M816" t="str">
            <v>DCR FILTER 0485 ASSY.</v>
          </cell>
          <cell r="N816" t="str">
            <v>FILTER DRIERS</v>
          </cell>
          <cell r="O816" t="str">
            <v>010</v>
          </cell>
          <cell r="P816" t="str">
            <v>01845</v>
          </cell>
          <cell r="Q816" t="str">
            <v>DCR48</v>
          </cell>
          <cell r="R816">
            <v>239.25</v>
          </cell>
          <cell r="S816">
            <v>3.5000000000000003E-2</v>
          </cell>
        </row>
        <row r="817">
          <cell r="L817" t="str">
            <v>023U7051</v>
          </cell>
          <cell r="M817" t="str">
            <v>DCR FILTER 0487 ASSY.</v>
          </cell>
          <cell r="N817" t="str">
            <v>FILTER DRIERS</v>
          </cell>
          <cell r="O817" t="str">
            <v>010</v>
          </cell>
          <cell r="P817" t="str">
            <v>01845</v>
          </cell>
          <cell r="Q817" t="str">
            <v>DCR48</v>
          </cell>
          <cell r="R817">
            <v>1192.49</v>
          </cell>
          <cell r="S817">
            <v>3.5000000000000003E-2</v>
          </cell>
        </row>
        <row r="818">
          <cell r="L818" t="str">
            <v>023U7053</v>
          </cell>
          <cell r="M818" t="str">
            <v>DCR FILTER 0489 ASSY.</v>
          </cell>
          <cell r="N818" t="str">
            <v>FILTER DRIERS</v>
          </cell>
          <cell r="O818" t="str">
            <v>010</v>
          </cell>
          <cell r="P818" t="str">
            <v>01845</v>
          </cell>
          <cell r="Q818" t="str">
            <v>DCR48</v>
          </cell>
          <cell r="R818">
            <v>7683.1</v>
          </cell>
          <cell r="S818">
            <v>3.5000000000000003E-2</v>
          </cell>
        </row>
        <row r="819">
          <cell r="L819" t="str">
            <v>023U7054</v>
          </cell>
          <cell r="M819" t="e">
            <v>#N/A</v>
          </cell>
          <cell r="N819" t="e">
            <v>#N/A</v>
          </cell>
          <cell r="O819" t="e">
            <v>#N/A</v>
          </cell>
          <cell r="P819" t="e">
            <v>#N/A</v>
          </cell>
          <cell r="Q819" t="e">
            <v>#N/A</v>
          </cell>
          <cell r="S819">
            <v>3.5000000000000003E-2</v>
          </cell>
        </row>
        <row r="820">
          <cell r="L820" t="str">
            <v>023U7055</v>
          </cell>
          <cell r="M820" t="e">
            <v>#N/A</v>
          </cell>
          <cell r="N820" t="e">
            <v>#N/A</v>
          </cell>
          <cell r="O820" t="e">
            <v>#N/A</v>
          </cell>
          <cell r="P820" t="e">
            <v>#N/A</v>
          </cell>
          <cell r="Q820" t="e">
            <v>#N/A</v>
          </cell>
          <cell r="S820">
            <v>3.5000000000000003E-2</v>
          </cell>
        </row>
        <row r="821">
          <cell r="L821" t="str">
            <v>023U7056</v>
          </cell>
          <cell r="M821" t="str">
            <v>DCR FILTER 04813 ASSY.</v>
          </cell>
          <cell r="N821" t="str">
            <v>FILTER DRIERS</v>
          </cell>
          <cell r="O821" t="str">
            <v>010</v>
          </cell>
          <cell r="P821" t="str">
            <v>01845</v>
          </cell>
          <cell r="Q821" t="str">
            <v>DCR48</v>
          </cell>
          <cell r="R821">
            <v>216.29</v>
          </cell>
          <cell r="S821">
            <v>3.5000000000000003E-2</v>
          </cell>
        </row>
        <row r="822">
          <cell r="L822" t="str">
            <v>023U7057</v>
          </cell>
          <cell r="M822" t="str">
            <v>DCR FILTER 04817 ASSY.</v>
          </cell>
          <cell r="N822" t="str">
            <v>FILTER DRIERS</v>
          </cell>
          <cell r="O822" t="str">
            <v>010</v>
          </cell>
          <cell r="P822" t="str">
            <v>01845</v>
          </cell>
          <cell r="Q822" t="str">
            <v>DCR48</v>
          </cell>
          <cell r="R822">
            <v>352.16</v>
          </cell>
          <cell r="S822">
            <v>3.5000000000000003E-2</v>
          </cell>
        </row>
        <row r="823">
          <cell r="L823" t="str">
            <v>023U7058</v>
          </cell>
          <cell r="M823" t="str">
            <v>DCR FILTER 0967 ASSY.</v>
          </cell>
          <cell r="N823" t="str">
            <v>FILTER DRIERS</v>
          </cell>
          <cell r="O823" t="str">
            <v>010</v>
          </cell>
          <cell r="P823" t="str">
            <v>01847</v>
          </cell>
          <cell r="Q823" t="str">
            <v>DCR96</v>
          </cell>
          <cell r="S823">
            <v>3.5000000000000003E-2</v>
          </cell>
        </row>
        <row r="824">
          <cell r="L824" t="str">
            <v>023U7059</v>
          </cell>
          <cell r="M824" t="e">
            <v>#N/A</v>
          </cell>
          <cell r="N824" t="e">
            <v>#N/A</v>
          </cell>
          <cell r="O824" t="e">
            <v>#N/A</v>
          </cell>
          <cell r="P824" t="e">
            <v>#N/A</v>
          </cell>
          <cell r="Q824" t="e">
            <v>#N/A</v>
          </cell>
          <cell r="S824">
            <v>3.5000000000000003E-2</v>
          </cell>
        </row>
        <row r="825">
          <cell r="L825" t="str">
            <v>023U7061</v>
          </cell>
          <cell r="M825" t="str">
            <v>DCR FILTER 09611 ASSY.</v>
          </cell>
          <cell r="N825" t="str">
            <v>FILTER DRIERS</v>
          </cell>
          <cell r="O825" t="str">
            <v>010</v>
          </cell>
          <cell r="P825" t="str">
            <v>01847</v>
          </cell>
          <cell r="Q825" t="str">
            <v>DCR96</v>
          </cell>
          <cell r="R825">
            <v>9292.5</v>
          </cell>
          <cell r="S825">
            <v>3.5000000000000003E-2</v>
          </cell>
        </row>
        <row r="826">
          <cell r="L826" t="str">
            <v>023U7062</v>
          </cell>
          <cell r="M826" t="str">
            <v>DCR FILTER 09613 ASSY.</v>
          </cell>
          <cell r="N826" t="str">
            <v>FILTER DRIERS</v>
          </cell>
          <cell r="O826" t="str">
            <v>010</v>
          </cell>
          <cell r="P826" t="str">
            <v>01847</v>
          </cell>
          <cell r="Q826" t="str">
            <v>DCR96</v>
          </cell>
          <cell r="R826">
            <v>1740.37</v>
          </cell>
          <cell r="S826">
            <v>3.5000000000000003E-2</v>
          </cell>
        </row>
        <row r="827">
          <cell r="L827" t="str">
            <v>023U7064</v>
          </cell>
          <cell r="M827" t="str">
            <v>DCR FILTER 09617 ASSY.</v>
          </cell>
          <cell r="N827" t="str">
            <v>FILTER DRIERS</v>
          </cell>
          <cell r="O827" t="str">
            <v>010</v>
          </cell>
          <cell r="P827" t="str">
            <v>01847</v>
          </cell>
          <cell r="Q827" t="str">
            <v>DCR96</v>
          </cell>
          <cell r="R827">
            <v>1056.0999999999999</v>
          </cell>
          <cell r="S827">
            <v>3.5000000000000003E-2</v>
          </cell>
        </row>
        <row r="828">
          <cell r="L828" t="str">
            <v>023U7067</v>
          </cell>
          <cell r="M828" t="str">
            <v>DCR FILTER 14411 ASSY.</v>
          </cell>
          <cell r="N828" t="str">
            <v>FILTER DRIERS</v>
          </cell>
          <cell r="O828" t="str">
            <v>010</v>
          </cell>
          <cell r="P828" t="str">
            <v>55219</v>
          </cell>
          <cell r="Q828" t="str">
            <v>DCR 144</v>
          </cell>
          <cell r="R828">
            <v>88.94</v>
          </cell>
          <cell r="S828">
            <v>3.5000000000000003E-2</v>
          </cell>
        </row>
        <row r="829">
          <cell r="L829" t="str">
            <v>023U7068</v>
          </cell>
          <cell r="M829" t="str">
            <v>DCR FILTER 14413 ASSY.</v>
          </cell>
          <cell r="N829" t="str">
            <v>FILTER DRIERS</v>
          </cell>
          <cell r="O829" t="str">
            <v>010</v>
          </cell>
          <cell r="P829" t="str">
            <v>55219</v>
          </cell>
          <cell r="Q829" t="str">
            <v>DCR 144</v>
          </cell>
          <cell r="R829">
            <v>10618.42</v>
          </cell>
          <cell r="S829">
            <v>3.5000000000000003E-2</v>
          </cell>
        </row>
        <row r="830">
          <cell r="L830" t="str">
            <v>023U7070</v>
          </cell>
          <cell r="M830" t="str">
            <v>DCR FILTER 14417 ASSY.</v>
          </cell>
          <cell r="N830" t="str">
            <v>FILTER DRIERS</v>
          </cell>
          <cell r="O830" t="str">
            <v>010</v>
          </cell>
          <cell r="P830" t="str">
            <v>55219</v>
          </cell>
          <cell r="Q830" t="str">
            <v>DCR 144</v>
          </cell>
          <cell r="S830">
            <v>3.5000000000000003E-2</v>
          </cell>
        </row>
        <row r="831">
          <cell r="L831" t="str">
            <v>023U7071</v>
          </cell>
          <cell r="M831" t="e">
            <v>#N/A</v>
          </cell>
          <cell r="N831" t="e">
            <v>#N/A</v>
          </cell>
          <cell r="O831" t="e">
            <v>#N/A</v>
          </cell>
          <cell r="P831" t="e">
            <v>#N/A</v>
          </cell>
          <cell r="Q831" t="e">
            <v>#N/A</v>
          </cell>
          <cell r="S831">
            <v>3.5000000000000003E-2</v>
          </cell>
        </row>
        <row r="832">
          <cell r="L832" t="str">
            <v>023U7072</v>
          </cell>
          <cell r="M832" t="str">
            <v>DCR FILTER 19213 ASSY.</v>
          </cell>
          <cell r="N832" t="str">
            <v>FILTER DRIERS</v>
          </cell>
          <cell r="O832" t="str">
            <v>010</v>
          </cell>
          <cell r="P832" t="str">
            <v>55220</v>
          </cell>
          <cell r="Q832" t="str">
            <v>DCR 192</v>
          </cell>
          <cell r="R832">
            <v>2450.23</v>
          </cell>
          <cell r="S832">
            <v>3.5000000000000003E-2</v>
          </cell>
        </row>
        <row r="833">
          <cell r="L833" t="str">
            <v>023U7074</v>
          </cell>
          <cell r="M833" t="str">
            <v>DCR FILTER 19217 ASSY.</v>
          </cell>
          <cell r="N833" t="str">
            <v>FILTER DRIERS</v>
          </cell>
          <cell r="O833" t="str">
            <v>010</v>
          </cell>
          <cell r="P833" t="str">
            <v>55220</v>
          </cell>
          <cell r="Q833" t="str">
            <v>DCR 192</v>
          </cell>
          <cell r="R833">
            <v>83788.179999999993</v>
          </cell>
          <cell r="S833">
            <v>3.5000000000000003E-2</v>
          </cell>
        </row>
        <row r="834">
          <cell r="L834" t="str">
            <v>023U7077</v>
          </cell>
          <cell r="M834" t="str">
            <v>DCR FILTER 0487S ASSY  W/BRACKETS</v>
          </cell>
          <cell r="N834" t="str">
            <v>FILTER DRIERS</v>
          </cell>
          <cell r="O834" t="str">
            <v>010</v>
          </cell>
          <cell r="P834" t="str">
            <v>01845</v>
          </cell>
          <cell r="Q834" t="str">
            <v>DCR48</v>
          </cell>
          <cell r="R834">
            <v>3805.19</v>
          </cell>
          <cell r="S834">
            <v>3.5000000000000003E-2</v>
          </cell>
        </row>
        <row r="835">
          <cell r="L835" t="str">
            <v>023U7078</v>
          </cell>
          <cell r="M835" t="str">
            <v>DCR FILTER 0489S ASSY  W/BRACKETS</v>
          </cell>
          <cell r="N835" t="str">
            <v>FILTER DRIERS</v>
          </cell>
          <cell r="O835" t="str">
            <v>010</v>
          </cell>
          <cell r="P835" t="str">
            <v>01845</v>
          </cell>
          <cell r="Q835" t="str">
            <v>DCR48</v>
          </cell>
          <cell r="R835">
            <v>7103.96</v>
          </cell>
          <cell r="S835">
            <v>3.5000000000000003E-2</v>
          </cell>
        </row>
        <row r="836">
          <cell r="L836" t="str">
            <v>023U7079</v>
          </cell>
          <cell r="M836" t="str">
            <v>DCR FILTER 0487S ASSY W/BRACKETS</v>
          </cell>
          <cell r="N836" t="str">
            <v>FILTER DRIERS</v>
          </cell>
          <cell r="O836" t="str">
            <v>010</v>
          </cell>
          <cell r="P836" t="str">
            <v>01845</v>
          </cell>
          <cell r="Q836" t="str">
            <v>DCR48</v>
          </cell>
          <cell r="R836">
            <v>18140.349999999999</v>
          </cell>
          <cell r="S836">
            <v>3.5000000000000003E-2</v>
          </cell>
        </row>
        <row r="837">
          <cell r="L837" t="str">
            <v>023U7161</v>
          </cell>
          <cell r="M837" t="e">
            <v>#N/A</v>
          </cell>
          <cell r="N837" t="e">
            <v>#N/A</v>
          </cell>
          <cell r="O837" t="e">
            <v>#N/A</v>
          </cell>
          <cell r="P837" t="e">
            <v>#N/A</v>
          </cell>
          <cell r="Q837" t="e">
            <v>#N/A</v>
          </cell>
          <cell r="S837">
            <v>3.5000000000000003E-2</v>
          </cell>
        </row>
        <row r="838">
          <cell r="L838" t="str">
            <v>023U7250</v>
          </cell>
          <cell r="M838" t="str">
            <v>DCR FILTER 0485S ASSY.</v>
          </cell>
          <cell r="N838" t="str">
            <v>FILTER DRIERS</v>
          </cell>
          <cell r="O838" t="str">
            <v>010</v>
          </cell>
          <cell r="P838" t="str">
            <v>01845</v>
          </cell>
          <cell r="Q838" t="str">
            <v>DCR48</v>
          </cell>
          <cell r="R838">
            <v>22060.61</v>
          </cell>
          <cell r="S838">
            <v>3.5000000000000003E-2</v>
          </cell>
        </row>
        <row r="839">
          <cell r="L839" t="str">
            <v>023U7251</v>
          </cell>
          <cell r="M839" t="str">
            <v>DCR FILTER 0487S ASSY.</v>
          </cell>
          <cell r="N839" t="str">
            <v>FILTER DRIERS</v>
          </cell>
          <cell r="O839" t="str">
            <v>010</v>
          </cell>
          <cell r="P839" t="str">
            <v>01845</v>
          </cell>
          <cell r="Q839" t="str">
            <v>DCR48</v>
          </cell>
          <cell r="R839">
            <v>50141.85</v>
          </cell>
          <cell r="S839">
            <v>3.5000000000000003E-2</v>
          </cell>
        </row>
        <row r="840">
          <cell r="L840" t="str">
            <v>023U7253</v>
          </cell>
          <cell r="M840" t="str">
            <v>DCR FILTER 0489S ASSY</v>
          </cell>
          <cell r="N840" t="str">
            <v>FILTER DRIERS</v>
          </cell>
          <cell r="O840" t="str">
            <v>010</v>
          </cell>
          <cell r="P840" t="str">
            <v>01845</v>
          </cell>
          <cell r="Q840" t="str">
            <v>DCR48</v>
          </cell>
          <cell r="R840">
            <v>39197.01</v>
          </cell>
          <cell r="S840">
            <v>3.5000000000000003E-2</v>
          </cell>
        </row>
        <row r="841">
          <cell r="L841" t="str">
            <v>023U7254</v>
          </cell>
          <cell r="M841" t="str">
            <v>DCR FILTER 04811S ASSY.</v>
          </cell>
          <cell r="N841" t="str">
            <v>FILTER DRIERS</v>
          </cell>
          <cell r="O841" t="str">
            <v>010</v>
          </cell>
          <cell r="P841" t="str">
            <v>01845</v>
          </cell>
          <cell r="Q841" t="str">
            <v>DCR48</v>
          </cell>
          <cell r="R841">
            <v>23674.04</v>
          </cell>
          <cell r="S841">
            <v>3.5000000000000003E-2</v>
          </cell>
        </row>
        <row r="842">
          <cell r="L842" t="str">
            <v>023U7255</v>
          </cell>
          <cell r="M842" t="str">
            <v>DCR FILTER 04813S ASSY.</v>
          </cell>
          <cell r="N842" t="str">
            <v>FILTER DRIERS</v>
          </cell>
          <cell r="O842" t="str">
            <v>010</v>
          </cell>
          <cell r="P842" t="str">
            <v>01845</v>
          </cell>
          <cell r="Q842" t="str">
            <v>DCR48</v>
          </cell>
          <cell r="R842">
            <v>37582.53</v>
          </cell>
          <cell r="S842">
            <v>3.5000000000000003E-2</v>
          </cell>
        </row>
        <row r="843">
          <cell r="L843" t="str">
            <v>023U7257</v>
          </cell>
          <cell r="M843" t="str">
            <v>DCR FILTER 04817S ASSY.</v>
          </cell>
          <cell r="N843" t="str">
            <v>FILTER DRIERS</v>
          </cell>
          <cell r="O843" t="str">
            <v>010</v>
          </cell>
          <cell r="P843" t="str">
            <v>01845</v>
          </cell>
          <cell r="Q843" t="str">
            <v>DCR48</v>
          </cell>
          <cell r="R843">
            <v>15964.03</v>
          </cell>
          <cell r="S843">
            <v>3.5000000000000003E-2</v>
          </cell>
        </row>
        <row r="844">
          <cell r="L844" t="str">
            <v>023U7258</v>
          </cell>
          <cell r="M844" t="str">
            <v>DCR FILTER 0967S ASSY.</v>
          </cell>
          <cell r="N844" t="str">
            <v>FILTER DRIERS</v>
          </cell>
          <cell r="O844" t="str">
            <v>010</v>
          </cell>
          <cell r="P844" t="str">
            <v>01847</v>
          </cell>
          <cell r="Q844" t="str">
            <v>DCR96</v>
          </cell>
          <cell r="R844">
            <v>53338.84</v>
          </cell>
          <cell r="S844">
            <v>3.5000000000000003E-2</v>
          </cell>
        </row>
        <row r="845">
          <cell r="L845" t="str">
            <v>023U7260</v>
          </cell>
          <cell r="M845" t="str">
            <v>DCR FILTER 0969S  1 1/8" ASSY.</v>
          </cell>
          <cell r="N845" t="str">
            <v>FILTER DRIERS</v>
          </cell>
          <cell r="O845" t="str">
            <v>010</v>
          </cell>
          <cell r="P845" t="str">
            <v>01847</v>
          </cell>
          <cell r="Q845" t="str">
            <v>DCR96</v>
          </cell>
          <cell r="R845">
            <v>36840.93</v>
          </cell>
          <cell r="S845">
            <v>3.5000000000000003E-2</v>
          </cell>
        </row>
        <row r="846">
          <cell r="L846" t="str">
            <v>023U7261</v>
          </cell>
          <cell r="M846" t="str">
            <v>DCR FILTER 09611S ASSY.</v>
          </cell>
          <cell r="N846" t="str">
            <v>FILTER DRIERS</v>
          </cell>
          <cell r="O846" t="str">
            <v>010</v>
          </cell>
          <cell r="P846" t="str">
            <v>01847</v>
          </cell>
          <cell r="Q846" t="str">
            <v>DCR96</v>
          </cell>
          <cell r="R846">
            <v>50064.12</v>
          </cell>
          <cell r="S846">
            <v>3.5000000000000003E-2</v>
          </cell>
        </row>
        <row r="847">
          <cell r="L847" t="str">
            <v>023U7262</v>
          </cell>
          <cell r="M847" t="str">
            <v>DCR FILTER 09613S ASSY.</v>
          </cell>
          <cell r="N847" t="str">
            <v>FILTER DRIERS</v>
          </cell>
          <cell r="O847" t="str">
            <v>010</v>
          </cell>
          <cell r="P847" t="str">
            <v>01847</v>
          </cell>
          <cell r="Q847" t="str">
            <v>DCR96</v>
          </cell>
          <cell r="R847">
            <v>10999.61</v>
          </cell>
          <cell r="S847">
            <v>3.5000000000000003E-2</v>
          </cell>
        </row>
        <row r="848">
          <cell r="L848" t="str">
            <v>023U7264</v>
          </cell>
          <cell r="M848" t="str">
            <v>DCR FILTER 09617S  ASSY</v>
          </cell>
          <cell r="N848" t="str">
            <v>FILTER DRIERS</v>
          </cell>
          <cell r="O848" t="str">
            <v>010</v>
          </cell>
          <cell r="P848" t="str">
            <v>01847</v>
          </cell>
          <cell r="Q848" t="str">
            <v>DCR96</v>
          </cell>
          <cell r="R848">
            <v>11554.84</v>
          </cell>
          <cell r="S848">
            <v>3.5000000000000003E-2</v>
          </cell>
        </row>
        <row r="849">
          <cell r="L849" t="str">
            <v>023U7266</v>
          </cell>
          <cell r="M849" t="str">
            <v>DCR FILTER 0487S ASSY CARRIER</v>
          </cell>
          <cell r="N849" t="str">
            <v>FILTER DRIERS</v>
          </cell>
          <cell r="O849" t="str">
            <v>010</v>
          </cell>
          <cell r="P849" t="str">
            <v>01845</v>
          </cell>
          <cell r="Q849" t="str">
            <v>DCR48</v>
          </cell>
          <cell r="R849">
            <v>2649.64</v>
          </cell>
          <cell r="S849">
            <v>3.5000000000000003E-2</v>
          </cell>
        </row>
        <row r="850">
          <cell r="L850" t="str">
            <v>023U7267</v>
          </cell>
          <cell r="M850" t="str">
            <v>DCR FILTER 14411S  ASSY</v>
          </cell>
          <cell r="N850" t="str">
            <v>FILTER DRIERS</v>
          </cell>
          <cell r="O850" t="str">
            <v>010</v>
          </cell>
          <cell r="P850" t="str">
            <v>55219</v>
          </cell>
          <cell r="Q850" t="str">
            <v>DCR 144</v>
          </cell>
          <cell r="R850">
            <v>49724.17</v>
          </cell>
          <cell r="S850">
            <v>3.5000000000000003E-2</v>
          </cell>
        </row>
        <row r="851">
          <cell r="L851" t="str">
            <v>023U7268</v>
          </cell>
          <cell r="M851" t="e">
            <v>#N/A</v>
          </cell>
          <cell r="N851" t="e">
            <v>#N/A</v>
          </cell>
          <cell r="O851" t="e">
            <v>#N/A</v>
          </cell>
          <cell r="P851" t="e">
            <v>#N/A</v>
          </cell>
          <cell r="Q851" t="e">
            <v>#N/A</v>
          </cell>
          <cell r="S851">
            <v>3.5000000000000003E-2</v>
          </cell>
        </row>
        <row r="852">
          <cell r="L852" t="str">
            <v>023U7269</v>
          </cell>
          <cell r="M852" t="str">
            <v>DCR FILTER 14413S ASS'Y</v>
          </cell>
          <cell r="N852" t="str">
            <v>FILTER DRIERS</v>
          </cell>
          <cell r="O852" t="str">
            <v>010</v>
          </cell>
          <cell r="P852" t="str">
            <v>55219</v>
          </cell>
          <cell r="Q852" t="str">
            <v>DCR 144</v>
          </cell>
          <cell r="R852">
            <v>1561.13</v>
          </cell>
          <cell r="S852">
            <v>3.5000000000000003E-2</v>
          </cell>
        </row>
        <row r="853">
          <cell r="L853" t="str">
            <v>023U7270</v>
          </cell>
          <cell r="M853" t="str">
            <v>DCR FILTER 14417S ASSY.</v>
          </cell>
          <cell r="N853" t="str">
            <v>FILTER DRIERS</v>
          </cell>
          <cell r="O853" t="str">
            <v>010</v>
          </cell>
          <cell r="P853" t="str">
            <v>55219</v>
          </cell>
          <cell r="Q853" t="str">
            <v>DCR 144</v>
          </cell>
          <cell r="R853">
            <v>3403.35</v>
          </cell>
          <cell r="S853">
            <v>3.5000000000000003E-2</v>
          </cell>
        </row>
        <row r="854">
          <cell r="L854" t="str">
            <v>023U7272</v>
          </cell>
          <cell r="M854" t="str">
            <v>DCR FILTER 19213S ASSY.</v>
          </cell>
          <cell r="N854" t="str">
            <v>FILTER DRIERS</v>
          </cell>
          <cell r="O854" t="str">
            <v>010</v>
          </cell>
          <cell r="P854" t="str">
            <v>55220</v>
          </cell>
          <cell r="Q854" t="str">
            <v>DCR 192</v>
          </cell>
          <cell r="R854">
            <v>1608.57</v>
          </cell>
          <cell r="S854">
            <v>3.5000000000000003E-2</v>
          </cell>
        </row>
        <row r="855">
          <cell r="L855" t="str">
            <v>023U7274</v>
          </cell>
          <cell r="M855" t="str">
            <v>DCR FILTER 19217S ASSY.</v>
          </cell>
          <cell r="N855" t="str">
            <v>FILTER DRIERS</v>
          </cell>
          <cell r="O855" t="str">
            <v>010</v>
          </cell>
          <cell r="P855" t="str">
            <v>55220</v>
          </cell>
          <cell r="Q855" t="str">
            <v>DCR 192</v>
          </cell>
          <cell r="R855">
            <v>40466.43</v>
          </cell>
          <cell r="S855">
            <v>3.5000000000000003E-2</v>
          </cell>
        </row>
        <row r="856">
          <cell r="L856" t="str">
            <v>023U7276</v>
          </cell>
          <cell r="M856" t="str">
            <v>DCR FILTER 04821S ASSY.</v>
          </cell>
          <cell r="N856" t="str">
            <v>FILTER DRIERS</v>
          </cell>
          <cell r="O856" t="str">
            <v>010</v>
          </cell>
          <cell r="P856" t="str">
            <v>01845</v>
          </cell>
          <cell r="Q856" t="str">
            <v>DCR48</v>
          </cell>
          <cell r="R856">
            <v>4435.26</v>
          </cell>
          <cell r="S856">
            <v>3.5000000000000003E-2</v>
          </cell>
        </row>
        <row r="857">
          <cell r="L857" t="str">
            <v>023U7280</v>
          </cell>
          <cell r="M857" t="str">
            <v>DCR FILTER 04813S ASSY CARRIER</v>
          </cell>
          <cell r="N857" t="str">
            <v>FILTER DRIERS</v>
          </cell>
          <cell r="O857" t="str">
            <v>010</v>
          </cell>
          <cell r="P857" t="str">
            <v>01845</v>
          </cell>
          <cell r="Q857" t="str">
            <v>DCR48</v>
          </cell>
          <cell r="R857">
            <v>2168.04</v>
          </cell>
          <cell r="S857">
            <v>3.5000000000000003E-2</v>
          </cell>
        </row>
        <row r="858">
          <cell r="L858" t="str">
            <v>023U7281</v>
          </cell>
          <cell r="M858" t="str">
            <v>DCR 09621S SHELL ASSY</v>
          </cell>
          <cell r="N858" t="str">
            <v>FILTER DRIERS</v>
          </cell>
          <cell r="O858" t="str">
            <v>010</v>
          </cell>
          <cell r="P858" t="str">
            <v>01847</v>
          </cell>
          <cell r="Q858" t="str">
            <v>DCR96</v>
          </cell>
          <cell r="R858">
            <v>52633.83</v>
          </cell>
          <cell r="S858">
            <v>3.5000000000000003E-2</v>
          </cell>
        </row>
        <row r="859">
          <cell r="L859" t="str">
            <v>023U7282</v>
          </cell>
          <cell r="M859" t="str">
            <v>DCR FILTER 14413S ASSY.</v>
          </cell>
          <cell r="N859" t="str">
            <v>FILTER DRIERS</v>
          </cell>
          <cell r="O859" t="str">
            <v>010</v>
          </cell>
          <cell r="P859" t="str">
            <v>55219</v>
          </cell>
          <cell r="Q859" t="str">
            <v>DCR 144</v>
          </cell>
          <cell r="R859">
            <v>6330.33</v>
          </cell>
          <cell r="S859">
            <v>3.5000000000000003E-2</v>
          </cell>
        </row>
        <row r="860">
          <cell r="L860" t="str">
            <v>023U7285</v>
          </cell>
          <cell r="M860" t="str">
            <v>DCR FILTER 0489S ASSY. BLANK COVER</v>
          </cell>
          <cell r="N860" t="str">
            <v>FILTER DRIERS</v>
          </cell>
          <cell r="O860" t="str">
            <v>010</v>
          </cell>
          <cell r="P860" t="str">
            <v>01845</v>
          </cell>
          <cell r="Q860" t="str">
            <v>DCR48</v>
          </cell>
          <cell r="R860">
            <v>1530.5</v>
          </cell>
          <cell r="S860">
            <v>3.5000000000000003E-2</v>
          </cell>
        </row>
        <row r="861">
          <cell r="L861" t="str">
            <v>023U7287</v>
          </cell>
          <cell r="M861" t="str">
            <v>DCR FILTER 09611S ASSY. BLANK COVER</v>
          </cell>
          <cell r="N861" t="str">
            <v>FILTER DRIERS</v>
          </cell>
          <cell r="O861" t="str">
            <v>010</v>
          </cell>
          <cell r="P861" t="str">
            <v>01847</v>
          </cell>
          <cell r="Q861" t="str">
            <v>DCR96</v>
          </cell>
          <cell r="R861">
            <v>1391.8</v>
          </cell>
          <cell r="S861">
            <v>3.5000000000000003E-2</v>
          </cell>
        </row>
        <row r="862">
          <cell r="L862" t="str">
            <v>023U7288</v>
          </cell>
          <cell r="M862" t="str">
            <v>DCR FILTER 09613S ASSY. BLANK COVER</v>
          </cell>
          <cell r="N862" t="str">
            <v>FILTER DRIERS</v>
          </cell>
          <cell r="O862" t="str">
            <v>010</v>
          </cell>
          <cell r="P862" t="str">
            <v>01847</v>
          </cell>
          <cell r="Q862" t="str">
            <v>DCR96</v>
          </cell>
          <cell r="R862">
            <v>1981.23</v>
          </cell>
          <cell r="S862">
            <v>3.5000000000000003E-2</v>
          </cell>
        </row>
        <row r="863">
          <cell r="L863" t="str">
            <v>023U7292</v>
          </cell>
          <cell r="M863" t="e">
            <v>#N/A</v>
          </cell>
          <cell r="N863" t="e">
            <v>#N/A</v>
          </cell>
          <cell r="O863" t="e">
            <v>#N/A</v>
          </cell>
          <cell r="P863" t="e">
            <v>#N/A</v>
          </cell>
          <cell r="Q863" t="e">
            <v>#N/A</v>
          </cell>
          <cell r="S863">
            <v>3.5000000000000003E-2</v>
          </cell>
        </row>
        <row r="864">
          <cell r="L864" t="str">
            <v>023U7293</v>
          </cell>
          <cell r="M864" t="str">
            <v>DCR FILTER 09611S ASSY. BLANK COVER</v>
          </cell>
          <cell r="N864" t="str">
            <v>FILTER DRIERS</v>
          </cell>
          <cell r="O864" t="str">
            <v>010</v>
          </cell>
          <cell r="P864" t="str">
            <v>01847</v>
          </cell>
          <cell r="Q864" t="str">
            <v>DCR96</v>
          </cell>
          <cell r="R864">
            <v>1097.76</v>
          </cell>
          <cell r="S864">
            <v>3.5000000000000003E-2</v>
          </cell>
        </row>
        <row r="865">
          <cell r="L865" t="str">
            <v>023U7294</v>
          </cell>
          <cell r="M865" t="e">
            <v>#N/A</v>
          </cell>
          <cell r="N865" t="e">
            <v>#N/A</v>
          </cell>
          <cell r="O865" t="e">
            <v>#N/A</v>
          </cell>
          <cell r="P865" t="e">
            <v>#N/A</v>
          </cell>
          <cell r="Q865" t="e">
            <v>#N/A</v>
          </cell>
          <cell r="S865">
            <v>3.5000000000000003E-2</v>
          </cell>
        </row>
        <row r="866">
          <cell r="L866" t="str">
            <v>023U7295</v>
          </cell>
          <cell r="M866" t="str">
            <v>DCR FILTER 0489S ASSY. BLANK COVER</v>
          </cell>
          <cell r="N866" t="str">
            <v>FILTER DRIERS</v>
          </cell>
          <cell r="O866" t="str">
            <v>010</v>
          </cell>
          <cell r="P866" t="str">
            <v>01845</v>
          </cell>
          <cell r="Q866" t="str">
            <v>DCR48</v>
          </cell>
          <cell r="R866">
            <v>1290.5999999999999</v>
          </cell>
          <cell r="S866">
            <v>3.5000000000000003E-2</v>
          </cell>
        </row>
        <row r="867">
          <cell r="L867" t="str">
            <v>023U7302</v>
          </cell>
          <cell r="M867" t="str">
            <v>DCR FILTER 09613S ASSY</v>
          </cell>
          <cell r="N867" t="str">
            <v>FILTER DRIERS</v>
          </cell>
          <cell r="O867" t="str">
            <v>010</v>
          </cell>
          <cell r="P867" t="str">
            <v>01847</v>
          </cell>
          <cell r="Q867" t="str">
            <v>DCR96</v>
          </cell>
          <cell r="R867">
            <v>264</v>
          </cell>
          <cell r="S867">
            <v>3.5000000000000003E-2</v>
          </cell>
        </row>
        <row r="868">
          <cell r="L868" t="str">
            <v>023U7304</v>
          </cell>
          <cell r="M868" t="str">
            <v>DCR 0489S SHIELD ASSY. NP W/BRACKETS</v>
          </cell>
          <cell r="N868" t="str">
            <v>FILTER DRIERS</v>
          </cell>
          <cell r="O868" t="str">
            <v>010</v>
          </cell>
          <cell r="P868" t="str">
            <v>01845</v>
          </cell>
          <cell r="Q868" t="str">
            <v>DCR48</v>
          </cell>
          <cell r="R868">
            <v>37264.400000000001</v>
          </cell>
          <cell r="S868">
            <v>3.5000000000000003E-2</v>
          </cell>
        </row>
        <row r="869">
          <cell r="L869" t="str">
            <v>023U7323</v>
          </cell>
          <cell r="M869" t="str">
            <v>DCR 09621S SHELL ASSY (PPAP)</v>
          </cell>
          <cell r="N869" t="str">
            <v>FILTER DRIERS</v>
          </cell>
          <cell r="O869" t="str">
            <v>010</v>
          </cell>
          <cell r="P869" t="str">
            <v>01847</v>
          </cell>
          <cell r="Q869" t="str">
            <v>DCR96</v>
          </cell>
          <cell r="R869">
            <v>128.74</v>
          </cell>
          <cell r="S869">
            <v>3.5000000000000003E-2</v>
          </cell>
        </row>
        <row r="870">
          <cell r="L870" t="str">
            <v>023U7451</v>
          </cell>
          <cell r="M870" t="str">
            <v>DCR FILTER 0487 ASSY.</v>
          </cell>
          <cell r="N870" t="str">
            <v>FILTER DRIERS</v>
          </cell>
          <cell r="O870" t="str">
            <v>010</v>
          </cell>
          <cell r="P870" t="str">
            <v>01845</v>
          </cell>
          <cell r="Q870" t="str">
            <v>DCR48</v>
          </cell>
          <cell r="R870">
            <v>985.95</v>
          </cell>
          <cell r="S870">
            <v>3.5000000000000003E-2</v>
          </cell>
        </row>
        <row r="871">
          <cell r="L871" t="str">
            <v>023U7453</v>
          </cell>
          <cell r="M871" t="str">
            <v>DCR FILTER 0489 ASSY.</v>
          </cell>
          <cell r="N871" t="str">
            <v>FILTER DRIERS</v>
          </cell>
          <cell r="O871" t="str">
            <v>010</v>
          </cell>
          <cell r="P871" t="str">
            <v>01845</v>
          </cell>
          <cell r="Q871" t="str">
            <v>DCR48</v>
          </cell>
          <cell r="S871">
            <v>3.5000000000000003E-2</v>
          </cell>
        </row>
        <row r="872">
          <cell r="L872" t="str">
            <v>023U7454</v>
          </cell>
          <cell r="M872" t="str">
            <v>DCR FILTER 04811 ASSY.</v>
          </cell>
          <cell r="N872" t="str">
            <v>FILTER DRIERS</v>
          </cell>
          <cell r="O872" t="str">
            <v>010</v>
          </cell>
          <cell r="P872" t="str">
            <v>01845</v>
          </cell>
          <cell r="Q872" t="str">
            <v>DCR48</v>
          </cell>
          <cell r="R872">
            <v>417.43</v>
          </cell>
          <cell r="S872">
            <v>3.5000000000000003E-2</v>
          </cell>
        </row>
        <row r="873">
          <cell r="L873" t="str">
            <v>023U7459</v>
          </cell>
          <cell r="M873" t="str">
            <v>DCR FILTER 0969 ASSY.</v>
          </cell>
          <cell r="N873" t="str">
            <v>FILTER DRIERS</v>
          </cell>
          <cell r="O873" t="str">
            <v>010</v>
          </cell>
          <cell r="P873" t="str">
            <v>01847</v>
          </cell>
          <cell r="Q873" t="str">
            <v>DCR96</v>
          </cell>
          <cell r="R873">
            <v>204.12</v>
          </cell>
          <cell r="S873">
            <v>3.5000000000000003E-2</v>
          </cell>
        </row>
        <row r="874">
          <cell r="L874" t="str">
            <v>023U7461</v>
          </cell>
          <cell r="M874" t="e">
            <v>#N/A</v>
          </cell>
          <cell r="N874" t="e">
            <v>#N/A</v>
          </cell>
          <cell r="O874" t="e">
            <v>#N/A</v>
          </cell>
          <cell r="P874" t="e">
            <v>#N/A</v>
          </cell>
          <cell r="Q874" t="e">
            <v>#N/A</v>
          </cell>
          <cell r="S874">
            <v>3.5000000000000003E-2</v>
          </cell>
        </row>
        <row r="875">
          <cell r="L875" t="str">
            <v>023U7462</v>
          </cell>
          <cell r="M875" t="e">
            <v>#N/A</v>
          </cell>
          <cell r="N875" t="e">
            <v>#N/A</v>
          </cell>
          <cell r="O875" t="e">
            <v>#N/A</v>
          </cell>
          <cell r="P875" t="e">
            <v>#N/A</v>
          </cell>
          <cell r="Q875" t="e">
            <v>#N/A</v>
          </cell>
          <cell r="S875">
            <v>3.5000000000000003E-2</v>
          </cell>
        </row>
        <row r="876">
          <cell r="L876" t="str">
            <v>023U7464</v>
          </cell>
          <cell r="M876" t="str">
            <v>DCR FILTER 09617 ASSY.</v>
          </cell>
          <cell r="N876" t="str">
            <v>FILTER DRIERS</v>
          </cell>
          <cell r="O876" t="str">
            <v>010</v>
          </cell>
          <cell r="P876" t="str">
            <v>01847</v>
          </cell>
          <cell r="Q876" t="str">
            <v>DCR96</v>
          </cell>
          <cell r="R876">
            <v>24348.17</v>
          </cell>
          <cell r="S876">
            <v>3.5000000000000003E-2</v>
          </cell>
        </row>
        <row r="877">
          <cell r="L877" t="str">
            <v>023U7465</v>
          </cell>
          <cell r="M877" t="str">
            <v>DCR FILTER 0485S ASSY.  W/BRACKETS</v>
          </cell>
          <cell r="N877" t="str">
            <v>FILTER DRIERS</v>
          </cell>
          <cell r="O877" t="str">
            <v>010</v>
          </cell>
          <cell r="P877" t="str">
            <v>01845</v>
          </cell>
          <cell r="Q877" t="str">
            <v>DCR48</v>
          </cell>
          <cell r="R877">
            <v>31633.5</v>
          </cell>
          <cell r="S877">
            <v>3.5000000000000003E-2</v>
          </cell>
        </row>
        <row r="878">
          <cell r="L878" t="str">
            <v>023U7562</v>
          </cell>
          <cell r="M878" t="str">
            <v>100-DM CORE SUPERMARKET</v>
          </cell>
          <cell r="N878" t="str">
            <v>FILTER DRIERS</v>
          </cell>
          <cell r="O878" t="str">
            <v>010</v>
          </cell>
          <cell r="P878" t="str">
            <v>55224</v>
          </cell>
          <cell r="Q878" t="str">
            <v>COR DM/DC/DA-100</v>
          </cell>
          <cell r="R878">
            <v>16367.17</v>
          </cell>
          <cell r="S878">
            <v>3.5000000000000003E-2</v>
          </cell>
        </row>
        <row r="879">
          <cell r="L879" t="str">
            <v>023U7563</v>
          </cell>
          <cell r="M879" t="str">
            <v>100" DC SUPERM. CORE</v>
          </cell>
          <cell r="N879" t="str">
            <v>FILTER DRIERS</v>
          </cell>
          <cell r="O879" t="str">
            <v>010</v>
          </cell>
          <cell r="P879" t="str">
            <v>55224</v>
          </cell>
          <cell r="Q879" t="str">
            <v>COR DM/DC/DA-100</v>
          </cell>
          <cell r="R879">
            <v>1877.02</v>
          </cell>
          <cell r="S879">
            <v>3.5000000000000003E-2</v>
          </cell>
        </row>
        <row r="880">
          <cell r="L880" t="str">
            <v>023U7572</v>
          </cell>
          <cell r="M880" t="str">
            <v>DCR FILTER 0969S 1 1/8"ASSY SERVICEFIRST</v>
          </cell>
          <cell r="N880" t="str">
            <v>FILTER DRIERS</v>
          </cell>
          <cell r="O880" t="str">
            <v>010</v>
          </cell>
          <cell r="P880" t="str">
            <v>01847</v>
          </cell>
          <cell r="Q880" t="str">
            <v>DCR96</v>
          </cell>
          <cell r="R880">
            <v>24893.65</v>
          </cell>
          <cell r="S880">
            <v>3.5000000000000003E-2</v>
          </cell>
        </row>
        <row r="881">
          <cell r="L881" t="str">
            <v>023U7573</v>
          </cell>
          <cell r="M881" t="str">
            <v>FILTER DRIER CORE 48DC M/8</v>
          </cell>
          <cell r="N881" t="str">
            <v>FILTER DRIERS</v>
          </cell>
          <cell r="O881" t="str">
            <v>010</v>
          </cell>
          <cell r="P881" t="str">
            <v>01848</v>
          </cell>
          <cell r="Q881" t="str">
            <v>COR DM/DC/DA/F-48</v>
          </cell>
          <cell r="R881">
            <v>221385.44</v>
          </cell>
          <cell r="S881">
            <v>3.5000000000000003E-2</v>
          </cell>
        </row>
        <row r="882">
          <cell r="L882" t="str">
            <v>023U7574</v>
          </cell>
          <cell r="M882" t="str">
            <v>FILTER DRIER CORE 48DM M/8</v>
          </cell>
          <cell r="N882" t="str">
            <v>FILTER DRIERS</v>
          </cell>
          <cell r="O882" t="str">
            <v>010</v>
          </cell>
          <cell r="P882" t="str">
            <v>01848</v>
          </cell>
          <cell r="Q882" t="str">
            <v>COR DM/DC/DA/F-48</v>
          </cell>
          <cell r="R882">
            <v>65484.92</v>
          </cell>
          <cell r="S882">
            <v>3.5000000000000003E-2</v>
          </cell>
        </row>
        <row r="883">
          <cell r="L883" t="str">
            <v>023U7575</v>
          </cell>
          <cell r="M883" t="str">
            <v>FILTER DRIER CORE 48DA M/8</v>
          </cell>
          <cell r="N883" t="str">
            <v>FILTER DRIERS</v>
          </cell>
          <cell r="O883" t="str">
            <v>010</v>
          </cell>
          <cell r="P883" t="str">
            <v>01848</v>
          </cell>
          <cell r="Q883" t="str">
            <v>COR DM/DC/DA/F-48</v>
          </cell>
          <cell r="R883">
            <v>86033.919999999998</v>
          </cell>
          <cell r="S883">
            <v>3.5000000000000003E-2</v>
          </cell>
        </row>
        <row r="884">
          <cell r="L884" t="str">
            <v>023U7577</v>
          </cell>
          <cell r="M884" t="str">
            <v>FILTER DRIER CORE 100DA M/6</v>
          </cell>
          <cell r="N884" t="str">
            <v>FILTER DRIERS</v>
          </cell>
          <cell r="O884" t="str">
            <v>010</v>
          </cell>
          <cell r="P884" t="str">
            <v>55224</v>
          </cell>
          <cell r="Q884" t="str">
            <v>COR DM/DC/DA-100</v>
          </cell>
          <cell r="R884">
            <v>415.62</v>
          </cell>
          <cell r="S884">
            <v>3.5000000000000003E-2</v>
          </cell>
        </row>
        <row r="885">
          <cell r="L885" t="str">
            <v>023U8012</v>
          </cell>
          <cell r="M885" t="str">
            <v>FSA 22 FLARE/SOLDER ADAPTER</v>
          </cell>
          <cell r="N885" t="str">
            <v>MECHANICAL EXPANSION VALVES</v>
          </cell>
          <cell r="O885" t="str">
            <v>019</v>
          </cell>
          <cell r="P885" t="str">
            <v>01858</v>
          </cell>
          <cell r="Q885" t="str">
            <v>FLARE/SOLD. ADAP</v>
          </cell>
          <cell r="R885">
            <v>37698.699999999997</v>
          </cell>
          <cell r="S885">
            <v>3.5000000000000003E-2</v>
          </cell>
        </row>
        <row r="886">
          <cell r="L886" t="str">
            <v>023U801266</v>
          </cell>
          <cell r="M886" t="str">
            <v>DEL -  FSA 22 FLARE/SOLDER ADAPTER.</v>
          </cell>
          <cell r="N886" t="str">
            <v>MECHANICAL EXPANSION VALVES</v>
          </cell>
          <cell r="O886" t="str">
            <v>019</v>
          </cell>
          <cell r="P886" t="str">
            <v>01858</v>
          </cell>
          <cell r="Q886" t="str">
            <v>FLARE/SOLD. ADAP</v>
          </cell>
          <cell r="R886">
            <v>5427.17</v>
          </cell>
          <cell r="S886">
            <v>3.5000000000000003E-2</v>
          </cell>
        </row>
        <row r="887">
          <cell r="L887" t="str">
            <v>023U8014</v>
          </cell>
          <cell r="M887" t="str">
            <v>FSA 33 FLARE/SOLDER ADAPTER</v>
          </cell>
          <cell r="N887" t="str">
            <v>MECHANICAL EXPANSION VALVES</v>
          </cell>
          <cell r="O887" t="str">
            <v>019</v>
          </cell>
          <cell r="P887" t="str">
            <v>01858</v>
          </cell>
          <cell r="Q887" t="str">
            <v>FLARE/SOLD. ADAP</v>
          </cell>
          <cell r="R887">
            <v>756.34</v>
          </cell>
          <cell r="S887">
            <v>3.5000000000000003E-2</v>
          </cell>
        </row>
        <row r="888">
          <cell r="L888" t="str">
            <v>023U8016</v>
          </cell>
          <cell r="M888" t="str">
            <v>FSA 44 FLARE/SOLDER ADAPTER</v>
          </cell>
          <cell r="N888" t="str">
            <v>MECHANICAL EXPANSION VALVES</v>
          </cell>
          <cell r="O888" t="str">
            <v>019</v>
          </cell>
          <cell r="P888" t="str">
            <v>01858</v>
          </cell>
          <cell r="Q888" t="str">
            <v>FLARE/SOLD. ADAP</v>
          </cell>
          <cell r="R888">
            <v>61.68</v>
          </cell>
          <cell r="S888">
            <v>3.5000000000000003E-2</v>
          </cell>
        </row>
        <row r="889">
          <cell r="L889" t="str">
            <v>023Z0012</v>
          </cell>
          <cell r="M889" t="str">
            <v>FILTER DRIER DCL 303 M/8</v>
          </cell>
          <cell r="N889" t="str">
            <v>FILTER DRIERS</v>
          </cell>
          <cell r="O889" t="str">
            <v>010</v>
          </cell>
          <cell r="P889" t="str">
            <v>01835</v>
          </cell>
          <cell r="Q889" t="str">
            <v>DCL / DML 30</v>
          </cell>
          <cell r="R889">
            <v>13479.76</v>
          </cell>
          <cell r="S889">
            <v>3.5000000000000003E-2</v>
          </cell>
        </row>
        <row r="890">
          <cell r="L890" t="str">
            <v>023Z0013</v>
          </cell>
          <cell r="M890" t="str">
            <v>FILTER DRIER DCL 304 M/8</v>
          </cell>
          <cell r="N890" t="str">
            <v>FILTER DRIERS</v>
          </cell>
          <cell r="O890" t="str">
            <v>010</v>
          </cell>
          <cell r="P890" t="str">
            <v>01835</v>
          </cell>
          <cell r="Q890" t="str">
            <v>DCL / DML 30</v>
          </cell>
          <cell r="R890">
            <v>10958.38</v>
          </cell>
          <cell r="S890">
            <v>3.5000000000000003E-2</v>
          </cell>
        </row>
        <row r="891">
          <cell r="L891" t="str">
            <v>023Z0014</v>
          </cell>
          <cell r="M891" t="str">
            <v>FILTER DRIER DCL 305 M/8</v>
          </cell>
          <cell r="N891" t="str">
            <v>FILTER DRIERS</v>
          </cell>
          <cell r="O891" t="str">
            <v>010</v>
          </cell>
          <cell r="P891" t="str">
            <v>01835</v>
          </cell>
          <cell r="Q891" t="str">
            <v>DCL / DML 30</v>
          </cell>
          <cell r="R891">
            <v>12650.15</v>
          </cell>
          <cell r="S891">
            <v>3.5000000000000003E-2</v>
          </cell>
        </row>
        <row r="892">
          <cell r="L892" t="str">
            <v>023Z0030</v>
          </cell>
          <cell r="M892" t="str">
            <v>FILTER DRIER DCL 303S M/8</v>
          </cell>
          <cell r="N892" t="str">
            <v>FILTER DRIERS</v>
          </cell>
          <cell r="O892" t="str">
            <v>010</v>
          </cell>
          <cell r="P892" t="str">
            <v>01835</v>
          </cell>
          <cell r="Q892" t="str">
            <v>DCL / DML 30</v>
          </cell>
          <cell r="R892">
            <v>5637.36</v>
          </cell>
          <cell r="S892">
            <v>3.5000000000000003E-2</v>
          </cell>
        </row>
        <row r="893">
          <cell r="L893" t="str">
            <v>023Z0031</v>
          </cell>
          <cell r="M893" t="str">
            <v>FILTER DRIER DCL 304S M/8</v>
          </cell>
          <cell r="N893" t="str">
            <v>FILTER DRIERS</v>
          </cell>
          <cell r="O893" t="str">
            <v>010</v>
          </cell>
          <cell r="P893" t="str">
            <v>01835</v>
          </cell>
          <cell r="Q893" t="str">
            <v>DCL / DML 30</v>
          </cell>
          <cell r="R893">
            <v>44318.27</v>
          </cell>
          <cell r="S893">
            <v>3.5000000000000003E-2</v>
          </cell>
        </row>
        <row r="894">
          <cell r="L894" t="str">
            <v>023Z0032</v>
          </cell>
          <cell r="M894" t="str">
            <v>FILTER DRIER DCL 305S M/8</v>
          </cell>
          <cell r="N894" t="str">
            <v>FILTER DRIERS</v>
          </cell>
          <cell r="O894" t="str">
            <v>010</v>
          </cell>
          <cell r="P894" t="str">
            <v>01835</v>
          </cell>
          <cell r="Q894" t="str">
            <v>DCL / DML 30</v>
          </cell>
          <cell r="R894">
            <v>49324.51</v>
          </cell>
          <cell r="S894">
            <v>3.5000000000000003E-2</v>
          </cell>
        </row>
        <row r="895">
          <cell r="L895" t="str">
            <v>023Z0033</v>
          </cell>
          <cell r="M895" t="e">
            <v>#N/A</v>
          </cell>
          <cell r="N895" t="e">
            <v>#N/A</v>
          </cell>
          <cell r="O895" t="e">
            <v>#N/A</v>
          </cell>
          <cell r="P895" t="e">
            <v>#N/A</v>
          </cell>
          <cell r="Q895" t="e">
            <v>#N/A</v>
          </cell>
          <cell r="S895">
            <v>3.5000000000000003E-2</v>
          </cell>
        </row>
        <row r="896">
          <cell r="L896" t="str">
            <v>023Z0034</v>
          </cell>
          <cell r="M896" t="str">
            <v>FILTER DRIER DCL 307S M/8</v>
          </cell>
          <cell r="N896" t="str">
            <v>FILTER DRIERS</v>
          </cell>
          <cell r="O896" t="str">
            <v>010</v>
          </cell>
          <cell r="P896" t="str">
            <v>01835</v>
          </cell>
          <cell r="Q896" t="str">
            <v>DCL / DML 30</v>
          </cell>
          <cell r="R896">
            <v>15321.9</v>
          </cell>
          <cell r="S896">
            <v>3.5000000000000003E-2</v>
          </cell>
        </row>
        <row r="897">
          <cell r="L897" t="str">
            <v>023Z0035</v>
          </cell>
          <cell r="M897" t="str">
            <v>FILTER DRIER DCL 309S M/8</v>
          </cell>
          <cell r="N897" t="str">
            <v>FILTER DRIERS</v>
          </cell>
          <cell r="O897" t="str">
            <v>010</v>
          </cell>
          <cell r="P897" t="str">
            <v>01835</v>
          </cell>
          <cell r="Q897" t="str">
            <v>DCL / DML 30</v>
          </cell>
          <cell r="R897">
            <v>772.38</v>
          </cell>
          <cell r="S897">
            <v>3.5000000000000003E-2</v>
          </cell>
        </row>
        <row r="898">
          <cell r="L898" t="str">
            <v>023Z0036</v>
          </cell>
          <cell r="M898" t="str">
            <v>FILTER DRIER DCL 607S M/12</v>
          </cell>
          <cell r="N898" t="str">
            <v>FILTER DRIERS</v>
          </cell>
          <cell r="O898" t="str">
            <v>010</v>
          </cell>
          <cell r="P898" t="str">
            <v>01838</v>
          </cell>
          <cell r="Q898" t="str">
            <v>DCL / DML 60</v>
          </cell>
          <cell r="R898">
            <v>34787.68</v>
          </cell>
          <cell r="S898">
            <v>3.5000000000000003E-2</v>
          </cell>
        </row>
        <row r="899">
          <cell r="L899" t="str">
            <v>023Z0037</v>
          </cell>
          <cell r="M899" t="str">
            <v>FILTER DRIER DCL 609S M/12</v>
          </cell>
          <cell r="N899" t="str">
            <v>FILTER DRIERS</v>
          </cell>
          <cell r="O899" t="str">
            <v>010</v>
          </cell>
          <cell r="P899" t="str">
            <v>01838</v>
          </cell>
          <cell r="Q899" t="str">
            <v>DCL / DML 60</v>
          </cell>
          <cell r="R899">
            <v>5114.3</v>
          </cell>
          <cell r="S899">
            <v>3.5000000000000003E-2</v>
          </cell>
        </row>
        <row r="900">
          <cell r="L900" t="str">
            <v>023Z0049</v>
          </cell>
          <cell r="M900" t="str">
            <v>FILTER DRIER DML 303 M/8</v>
          </cell>
          <cell r="N900" t="str">
            <v>FILTER DRIERS</v>
          </cell>
          <cell r="O900" t="str">
            <v>010</v>
          </cell>
          <cell r="P900" t="str">
            <v>01835</v>
          </cell>
          <cell r="Q900" t="str">
            <v>DCL / DML 30</v>
          </cell>
          <cell r="R900">
            <v>42147.53</v>
          </cell>
          <cell r="S900">
            <v>3.5000000000000003E-2</v>
          </cell>
        </row>
        <row r="901">
          <cell r="L901" t="str">
            <v>023Z0050</v>
          </cell>
          <cell r="M901" t="str">
            <v>FILTER DRIER DML 304 M/8</v>
          </cell>
          <cell r="N901" t="str">
            <v>FILTER DRIERS</v>
          </cell>
          <cell r="O901" t="str">
            <v>010</v>
          </cell>
          <cell r="P901" t="str">
            <v>01835</v>
          </cell>
          <cell r="Q901" t="str">
            <v>DCL / DML 30</v>
          </cell>
          <cell r="R901">
            <v>6200.42</v>
          </cell>
          <cell r="S901">
            <v>3.5000000000000003E-2</v>
          </cell>
        </row>
        <row r="902">
          <cell r="L902" t="str">
            <v>023Z0051</v>
          </cell>
          <cell r="M902" t="str">
            <v>FILTER DRIER DML 305 M/8</v>
          </cell>
          <cell r="N902" t="str">
            <v>FILTER DRIERS</v>
          </cell>
          <cell r="O902" t="str">
            <v>010</v>
          </cell>
          <cell r="P902" t="str">
            <v>01835</v>
          </cell>
          <cell r="Q902" t="str">
            <v>DCL / DML 30</v>
          </cell>
          <cell r="R902">
            <v>1375.56</v>
          </cell>
          <cell r="S902">
            <v>3.5000000000000003E-2</v>
          </cell>
        </row>
        <row r="903">
          <cell r="L903" t="str">
            <v>023Z0067</v>
          </cell>
          <cell r="M903" t="str">
            <v>FILTER DRIER DML 303S M/8</v>
          </cell>
          <cell r="N903" t="str">
            <v>FILTER DRIERS</v>
          </cell>
          <cell r="O903" t="str">
            <v>010</v>
          </cell>
          <cell r="P903" t="str">
            <v>01835</v>
          </cell>
          <cell r="Q903" t="str">
            <v>DCL / DML 30</v>
          </cell>
          <cell r="R903">
            <v>305.38</v>
          </cell>
          <cell r="S903">
            <v>3.5000000000000003E-2</v>
          </cell>
        </row>
        <row r="904">
          <cell r="L904" t="str">
            <v>023Z0068</v>
          </cell>
          <cell r="M904" t="str">
            <v>FILTER DRIER DML 304S M/8</v>
          </cell>
          <cell r="N904" t="str">
            <v>FILTER DRIERS</v>
          </cell>
          <cell r="O904" t="str">
            <v>010</v>
          </cell>
          <cell r="P904" t="str">
            <v>01835</v>
          </cell>
          <cell r="Q904" t="str">
            <v>DCL / DML 30</v>
          </cell>
          <cell r="R904">
            <v>9479.6</v>
          </cell>
          <cell r="S904">
            <v>3.5000000000000003E-2</v>
          </cell>
        </row>
        <row r="905">
          <cell r="L905" t="str">
            <v>023Z0069</v>
          </cell>
          <cell r="M905" t="str">
            <v>FILTER DRIER DML 305S M/8</v>
          </cell>
          <cell r="N905" t="str">
            <v>FILTER DRIERS</v>
          </cell>
          <cell r="O905" t="str">
            <v>010</v>
          </cell>
          <cell r="P905" t="str">
            <v>01835</v>
          </cell>
          <cell r="Q905" t="str">
            <v>DCL / DML 30</v>
          </cell>
          <cell r="R905">
            <v>3243.63</v>
          </cell>
          <cell r="S905">
            <v>3.5000000000000003E-2</v>
          </cell>
        </row>
        <row r="906">
          <cell r="L906" t="str">
            <v>023Z0071</v>
          </cell>
          <cell r="M906" t="str">
            <v>FILTER DRIER DML 307S M/8</v>
          </cell>
          <cell r="N906" t="str">
            <v>FILTER DRIERS</v>
          </cell>
          <cell r="O906" t="str">
            <v>010</v>
          </cell>
          <cell r="P906" t="str">
            <v>01835</v>
          </cell>
          <cell r="Q906" t="str">
            <v>DCL / DML 30</v>
          </cell>
          <cell r="R906">
            <v>1621.79</v>
          </cell>
          <cell r="S906">
            <v>3.5000000000000003E-2</v>
          </cell>
        </row>
        <row r="907">
          <cell r="L907" t="str">
            <v>023Z0072</v>
          </cell>
          <cell r="M907" t="str">
            <v>FILTER DRIER DML 309S M/8</v>
          </cell>
          <cell r="N907" t="str">
            <v>FILTER DRIERS</v>
          </cell>
          <cell r="O907" t="str">
            <v>010</v>
          </cell>
          <cell r="P907" t="str">
            <v>01835</v>
          </cell>
          <cell r="Q907" t="str">
            <v>DCL / DML 30</v>
          </cell>
          <cell r="R907">
            <v>13661.83</v>
          </cell>
          <cell r="S907">
            <v>3.5000000000000003E-2</v>
          </cell>
        </row>
        <row r="908">
          <cell r="L908" t="str">
            <v>023Z0073</v>
          </cell>
          <cell r="M908" t="str">
            <v>FILTER DRIER DML 607S M/12</v>
          </cell>
          <cell r="N908" t="str">
            <v>FILTER DRIERS</v>
          </cell>
          <cell r="O908" t="str">
            <v>010</v>
          </cell>
          <cell r="P908" t="str">
            <v>01838</v>
          </cell>
          <cell r="Q908" t="str">
            <v>DCL / DML 60</v>
          </cell>
          <cell r="R908">
            <v>1254.5</v>
          </cell>
          <cell r="S908">
            <v>3.5000000000000003E-2</v>
          </cell>
        </row>
        <row r="909">
          <cell r="L909" t="str">
            <v>023Z0074</v>
          </cell>
          <cell r="M909" t="str">
            <v>FILTER DRIER DML 609S M/12</v>
          </cell>
          <cell r="N909" t="str">
            <v>FILTER DRIERS</v>
          </cell>
          <cell r="O909" t="str">
            <v>010</v>
          </cell>
          <cell r="P909" t="str">
            <v>01838</v>
          </cell>
          <cell r="Q909" t="str">
            <v>DCL / DML 60</v>
          </cell>
          <cell r="R909">
            <v>712.16</v>
          </cell>
          <cell r="S909">
            <v>3.5000000000000003E-2</v>
          </cell>
        </row>
        <row r="910">
          <cell r="L910" t="str">
            <v>023Z0081</v>
          </cell>
          <cell r="M910" t="str">
            <v>FILTER DRIER DCL 303FS I/8</v>
          </cell>
          <cell r="N910" t="str">
            <v>FILTER DRIERS</v>
          </cell>
          <cell r="O910" t="str">
            <v>010</v>
          </cell>
          <cell r="P910" t="str">
            <v>01835</v>
          </cell>
          <cell r="Q910" t="str">
            <v>DCL / DML 30</v>
          </cell>
          <cell r="R910">
            <v>54304.959999999999</v>
          </cell>
          <cell r="S910">
            <v>3.5000000000000003E-2</v>
          </cell>
        </row>
        <row r="911">
          <cell r="L911" t="str">
            <v>023Z0085</v>
          </cell>
          <cell r="M911" t="str">
            <v>FILTER DRIER DML 163FS I/12</v>
          </cell>
          <cell r="N911" t="str">
            <v>FILTER DRIERS</v>
          </cell>
          <cell r="O911" t="str">
            <v>010</v>
          </cell>
          <cell r="P911" t="str">
            <v>01834</v>
          </cell>
          <cell r="Q911" t="str">
            <v>DCL / DML 16</v>
          </cell>
          <cell r="R911">
            <v>74896.95</v>
          </cell>
          <cell r="S911">
            <v>3.5000000000000003E-2</v>
          </cell>
        </row>
        <row r="912">
          <cell r="L912" t="str">
            <v>023Z0086</v>
          </cell>
          <cell r="M912" t="str">
            <v>FILTER DRIER DML 303FS I/8</v>
          </cell>
          <cell r="N912" t="str">
            <v>FILTER DRIERS</v>
          </cell>
          <cell r="O912" t="str">
            <v>010</v>
          </cell>
          <cell r="P912" t="str">
            <v>01835</v>
          </cell>
          <cell r="Q912" t="str">
            <v>DCL / DML 30</v>
          </cell>
          <cell r="R912">
            <v>377543.6</v>
          </cell>
          <cell r="S912">
            <v>3.5000000000000003E-2</v>
          </cell>
        </row>
        <row r="913">
          <cell r="L913" t="str">
            <v>023Z0087</v>
          </cell>
          <cell r="M913" t="str">
            <v>FILTER DRIER DML 304FS I/8</v>
          </cell>
          <cell r="N913" t="str">
            <v>FILTER DRIERS</v>
          </cell>
          <cell r="O913" t="str">
            <v>010</v>
          </cell>
          <cell r="P913" t="str">
            <v>01835</v>
          </cell>
          <cell r="Q913" t="str">
            <v>DCL / DML 30</v>
          </cell>
          <cell r="R913">
            <v>80594.320000000007</v>
          </cell>
          <cell r="S913">
            <v>3.5000000000000003E-2</v>
          </cell>
        </row>
        <row r="914">
          <cell r="L914" t="str">
            <v>023Z0096</v>
          </cell>
          <cell r="M914" t="str">
            <v>FILTER DRIER DCL 304FS I/10</v>
          </cell>
          <cell r="N914" t="str">
            <v>FILTER DRIERS</v>
          </cell>
          <cell r="O914" t="str">
            <v>010</v>
          </cell>
          <cell r="P914" t="str">
            <v>01835</v>
          </cell>
          <cell r="Q914" t="str">
            <v>DCL / DML 30</v>
          </cell>
          <cell r="S914">
            <v>3.5000000000000003E-2</v>
          </cell>
        </row>
        <row r="915">
          <cell r="L915" t="str">
            <v>023Z0102</v>
          </cell>
          <cell r="M915" t="str">
            <v>FILTER DRIER DCL 414 M/8</v>
          </cell>
          <cell r="N915" t="str">
            <v>FILTER DRIERS</v>
          </cell>
          <cell r="O915" t="str">
            <v>010</v>
          </cell>
          <cell r="P915" t="str">
            <v>01837</v>
          </cell>
          <cell r="Q915" t="str">
            <v>DCL / DML 41</v>
          </cell>
          <cell r="R915">
            <v>1489.12</v>
          </cell>
          <cell r="S915">
            <v>3.5000000000000003E-2</v>
          </cell>
        </row>
        <row r="916">
          <cell r="L916" t="str">
            <v>023Z0103</v>
          </cell>
          <cell r="M916" t="str">
            <v>FILTER DRIER DCL 415 M/8</v>
          </cell>
          <cell r="N916" t="str">
            <v>FILTER DRIERS</v>
          </cell>
          <cell r="O916" t="str">
            <v>010</v>
          </cell>
          <cell r="P916" t="str">
            <v>01837</v>
          </cell>
          <cell r="Q916" t="str">
            <v>DCL / DML 41</v>
          </cell>
          <cell r="R916">
            <v>9379.44</v>
          </cell>
          <cell r="S916">
            <v>3.5000000000000003E-2</v>
          </cell>
        </row>
        <row r="917">
          <cell r="L917" t="str">
            <v>023Z0104</v>
          </cell>
          <cell r="M917" t="str">
            <v>FILTER DRIER DCL 414S M/8</v>
          </cell>
          <cell r="N917" t="str">
            <v>FILTER DRIERS</v>
          </cell>
          <cell r="O917" t="str">
            <v>010</v>
          </cell>
          <cell r="P917" t="str">
            <v>01837</v>
          </cell>
          <cell r="Q917" t="str">
            <v>DCL / DML 41</v>
          </cell>
          <cell r="R917">
            <v>10014.23</v>
          </cell>
          <cell r="S917">
            <v>3.5000000000000003E-2</v>
          </cell>
        </row>
        <row r="918">
          <cell r="L918" t="str">
            <v>023Z0105</v>
          </cell>
          <cell r="M918" t="str">
            <v>FILTER DRIER DCL 415S M/8</v>
          </cell>
          <cell r="N918" t="str">
            <v>FILTER DRIERS</v>
          </cell>
          <cell r="O918" t="str">
            <v>010</v>
          </cell>
          <cell r="P918" t="str">
            <v>01837</v>
          </cell>
          <cell r="Q918" t="str">
            <v>DCL / DML 41</v>
          </cell>
          <cell r="R918">
            <v>31699.68</v>
          </cell>
          <cell r="S918">
            <v>3.5000000000000003E-2</v>
          </cell>
        </row>
        <row r="919">
          <cell r="L919" t="str">
            <v>023Z0106</v>
          </cell>
          <cell r="M919" t="str">
            <v>FILTER DRIER DCL 417S M/8</v>
          </cell>
          <cell r="N919" t="str">
            <v>FILTER DRIERS</v>
          </cell>
          <cell r="O919" t="str">
            <v>010</v>
          </cell>
          <cell r="P919" t="str">
            <v>01837</v>
          </cell>
          <cell r="Q919" t="str">
            <v>DCL / DML 41</v>
          </cell>
          <cell r="R919">
            <v>17996.48</v>
          </cell>
          <cell r="S919">
            <v>3.5000000000000003E-2</v>
          </cell>
        </row>
        <row r="920">
          <cell r="L920" t="str">
            <v>023Z0107</v>
          </cell>
          <cell r="M920" t="str">
            <v>FILTER DRIER DCL 419S M/8</v>
          </cell>
          <cell r="N920" t="str">
            <v>FILTER DRIERS</v>
          </cell>
          <cell r="O920" t="str">
            <v>010</v>
          </cell>
          <cell r="P920" t="str">
            <v>01837</v>
          </cell>
          <cell r="Q920" t="str">
            <v>DCL / DML 41</v>
          </cell>
          <cell r="R920">
            <v>392.93</v>
          </cell>
          <cell r="S920">
            <v>3.5000000000000003E-2</v>
          </cell>
        </row>
        <row r="921">
          <cell r="L921" t="str">
            <v>023Z0108</v>
          </cell>
          <cell r="M921" t="str">
            <v>FILTER DRIER DML 413 M/8</v>
          </cell>
          <cell r="N921" t="str">
            <v>FILTER DRIERS</v>
          </cell>
          <cell r="O921" t="str">
            <v>010</v>
          </cell>
          <cell r="P921" t="str">
            <v>01837</v>
          </cell>
          <cell r="Q921" t="str">
            <v>DCL / DML 41</v>
          </cell>
          <cell r="R921">
            <v>112715.84</v>
          </cell>
          <cell r="S921">
            <v>3.5000000000000003E-2</v>
          </cell>
        </row>
        <row r="922">
          <cell r="L922" t="str">
            <v>023Z0109</v>
          </cell>
          <cell r="M922" t="str">
            <v>FILTER DRIER DML 414 M/8</v>
          </cell>
          <cell r="N922" t="str">
            <v>FILTER DRIERS</v>
          </cell>
          <cell r="O922" t="str">
            <v>010</v>
          </cell>
          <cell r="P922" t="str">
            <v>01837</v>
          </cell>
          <cell r="Q922" t="str">
            <v>DCL / DML 41</v>
          </cell>
          <cell r="R922">
            <v>22.47</v>
          </cell>
          <cell r="S922">
            <v>3.5000000000000003E-2</v>
          </cell>
        </row>
        <row r="923">
          <cell r="L923" t="str">
            <v>023Z0110</v>
          </cell>
          <cell r="M923" t="str">
            <v>FILTER DRIER DML 415 M/8</v>
          </cell>
          <cell r="N923" t="str">
            <v>FILTER DRIERS</v>
          </cell>
          <cell r="O923" t="str">
            <v>010</v>
          </cell>
          <cell r="P923" t="str">
            <v>01837</v>
          </cell>
          <cell r="Q923" t="str">
            <v>DCL / DML 41</v>
          </cell>
          <cell r="S923">
            <v>3.5000000000000003E-2</v>
          </cell>
        </row>
        <row r="924">
          <cell r="L924" t="str">
            <v>023Z0111</v>
          </cell>
          <cell r="M924" t="str">
            <v>FILTER DRIER DML 414S M/8</v>
          </cell>
          <cell r="N924" t="str">
            <v>FILTER DRIERS</v>
          </cell>
          <cell r="O924" t="str">
            <v>010</v>
          </cell>
          <cell r="P924" t="str">
            <v>01837</v>
          </cell>
          <cell r="Q924" t="str">
            <v>DCL / DML 41</v>
          </cell>
          <cell r="R924">
            <v>112.19</v>
          </cell>
          <cell r="S924">
            <v>3.5000000000000003E-2</v>
          </cell>
        </row>
        <row r="925">
          <cell r="L925" t="str">
            <v>023Z0112</v>
          </cell>
          <cell r="M925" t="str">
            <v>FILTER DRIER DML 415S M/8</v>
          </cell>
          <cell r="N925" t="str">
            <v>FILTER DRIERS</v>
          </cell>
          <cell r="O925" t="str">
            <v>010</v>
          </cell>
          <cell r="P925" t="str">
            <v>01837</v>
          </cell>
          <cell r="Q925" t="str">
            <v>DCL / DML 41</v>
          </cell>
          <cell r="R925">
            <v>14470.1</v>
          </cell>
          <cell r="S925">
            <v>3.5000000000000003E-2</v>
          </cell>
        </row>
        <row r="926">
          <cell r="L926" t="str">
            <v>023Z0113</v>
          </cell>
          <cell r="M926" t="str">
            <v>FILTER DRIER DML 417S M/8</v>
          </cell>
          <cell r="N926" t="str">
            <v>FILTER DRIERS</v>
          </cell>
          <cell r="O926" t="str">
            <v>010</v>
          </cell>
          <cell r="P926" t="str">
            <v>01837</v>
          </cell>
          <cell r="Q926" t="str">
            <v>DCL / DML 41</v>
          </cell>
          <cell r="R926">
            <v>1994.62</v>
          </cell>
          <cell r="S926">
            <v>3.5000000000000003E-2</v>
          </cell>
        </row>
        <row r="927">
          <cell r="L927" t="str">
            <v>023Z0114</v>
          </cell>
          <cell r="M927" t="str">
            <v>FILTER DRIER DML 419S M/8</v>
          </cell>
          <cell r="N927" t="str">
            <v>FILTER DRIERS</v>
          </cell>
          <cell r="O927" t="str">
            <v>010</v>
          </cell>
          <cell r="P927" t="str">
            <v>01837</v>
          </cell>
          <cell r="Q927" t="str">
            <v>DCL / DML 41</v>
          </cell>
          <cell r="R927">
            <v>114.25</v>
          </cell>
          <cell r="S927">
            <v>3.5000000000000003E-2</v>
          </cell>
        </row>
        <row r="928">
          <cell r="L928" t="str">
            <v>023Z0115</v>
          </cell>
          <cell r="M928" t="str">
            <v>FILTER DRIER DCL 757S M/12</v>
          </cell>
          <cell r="N928" t="str">
            <v>FILTER DRIERS</v>
          </cell>
          <cell r="O928" t="str">
            <v>010</v>
          </cell>
          <cell r="P928" t="str">
            <v>01839</v>
          </cell>
          <cell r="Q928" t="str">
            <v>DCL / DML 75</v>
          </cell>
          <cell r="R928">
            <v>225.93</v>
          </cell>
          <cell r="S928">
            <v>3.5000000000000003E-2</v>
          </cell>
        </row>
        <row r="929">
          <cell r="L929" t="str">
            <v>023Z0116</v>
          </cell>
          <cell r="M929" t="str">
            <v>FILTER DRIER DCL 759S M/12</v>
          </cell>
          <cell r="N929" t="str">
            <v>FILTER DRIERS</v>
          </cell>
          <cell r="O929" t="str">
            <v>010</v>
          </cell>
          <cell r="P929" t="str">
            <v>01839</v>
          </cell>
          <cell r="Q929" t="str">
            <v>DCL / DML 75</v>
          </cell>
          <cell r="S929">
            <v>3.5000000000000003E-2</v>
          </cell>
        </row>
        <row r="930">
          <cell r="L930" t="str">
            <v>023Z0117</v>
          </cell>
          <cell r="M930" t="str">
            <v>FILTER DRIER DML 757S M/12</v>
          </cell>
          <cell r="N930" t="str">
            <v>FILTER DRIERS</v>
          </cell>
          <cell r="O930" t="str">
            <v>010</v>
          </cell>
          <cell r="P930" t="str">
            <v>01839</v>
          </cell>
          <cell r="Q930" t="str">
            <v>DCL / DML 75</v>
          </cell>
          <cell r="R930">
            <v>2358.35</v>
          </cell>
          <cell r="S930">
            <v>3.5000000000000003E-2</v>
          </cell>
        </row>
        <row r="931">
          <cell r="L931" t="str">
            <v>023Z0118</v>
          </cell>
          <cell r="M931" t="str">
            <v>FILTER DRIER DML 759S M/12</v>
          </cell>
          <cell r="N931" t="str">
            <v>FILTER DRIERS</v>
          </cell>
          <cell r="O931" t="str">
            <v>010</v>
          </cell>
          <cell r="P931" t="str">
            <v>01839</v>
          </cell>
          <cell r="Q931" t="str">
            <v>DCL / DML 75</v>
          </cell>
          <cell r="R931">
            <v>1826.02</v>
          </cell>
          <cell r="S931">
            <v>3.5000000000000003E-2</v>
          </cell>
        </row>
        <row r="932">
          <cell r="L932" t="str">
            <v>023Z0138</v>
          </cell>
          <cell r="M932" t="str">
            <v>FILTER DRIER DML 385 I/6</v>
          </cell>
          <cell r="N932" t="str">
            <v>FILTER DRIERS</v>
          </cell>
          <cell r="O932" t="str">
            <v>010</v>
          </cell>
          <cell r="P932" t="str">
            <v>01836</v>
          </cell>
          <cell r="Q932" t="str">
            <v>DCL / DML 38</v>
          </cell>
          <cell r="S932">
            <v>3.5000000000000003E-2</v>
          </cell>
        </row>
        <row r="933">
          <cell r="L933" t="str">
            <v>023Z0156</v>
          </cell>
          <cell r="M933" t="str">
            <v>FILTER DRIER DCL 306 M/8</v>
          </cell>
          <cell r="N933" t="str">
            <v>FILTER DRIERS</v>
          </cell>
          <cell r="O933" t="str">
            <v>010</v>
          </cell>
          <cell r="P933" t="str">
            <v>01835</v>
          </cell>
          <cell r="Q933" t="str">
            <v>DCL / DML 30</v>
          </cell>
          <cell r="R933">
            <v>2152.86</v>
          </cell>
          <cell r="S933">
            <v>3.5000000000000003E-2</v>
          </cell>
        </row>
        <row r="934">
          <cell r="L934" t="str">
            <v>023Z0173</v>
          </cell>
          <cell r="M934" t="str">
            <v>FILTER DRIER DML 085FS M/12</v>
          </cell>
          <cell r="N934" t="str">
            <v>FILTER DRIERS</v>
          </cell>
          <cell r="O934" t="str">
            <v>010</v>
          </cell>
          <cell r="P934" t="str">
            <v>01833</v>
          </cell>
          <cell r="Q934" t="str">
            <v>DCL / DML 08</v>
          </cell>
          <cell r="R934">
            <v>70974.14</v>
          </cell>
          <cell r="S934">
            <v>3.5000000000000003E-2</v>
          </cell>
        </row>
        <row r="935">
          <cell r="L935" t="str">
            <v>023Z0174</v>
          </cell>
          <cell r="M935" t="str">
            <v>FILTER DRIER DML 304 I/8</v>
          </cell>
          <cell r="N935" t="str">
            <v>FILTER DRIERS</v>
          </cell>
          <cell r="O935" t="str">
            <v>010</v>
          </cell>
          <cell r="P935" t="str">
            <v>01835</v>
          </cell>
          <cell r="Q935" t="str">
            <v>DCL / DML 30</v>
          </cell>
          <cell r="R935">
            <v>164868.88</v>
          </cell>
          <cell r="S935">
            <v>3.5000000000000003E-2</v>
          </cell>
        </row>
        <row r="936">
          <cell r="L936" t="str">
            <v>023Z0175</v>
          </cell>
          <cell r="M936" t="str">
            <v>FILTER DRIER DML 413 M/8</v>
          </cell>
          <cell r="N936" t="str">
            <v>FILTER DRIERS</v>
          </cell>
          <cell r="O936" t="str">
            <v>010</v>
          </cell>
          <cell r="P936" t="str">
            <v>01837</v>
          </cell>
          <cell r="Q936" t="str">
            <v>DCL / DML 41</v>
          </cell>
          <cell r="R936">
            <v>160036.78</v>
          </cell>
          <cell r="S936">
            <v>3.5000000000000003E-2</v>
          </cell>
        </row>
        <row r="937">
          <cell r="L937" t="str">
            <v>023Z0185</v>
          </cell>
          <cell r="M937" t="e">
            <v>#N/A</v>
          </cell>
          <cell r="N937" t="e">
            <v>#N/A</v>
          </cell>
          <cell r="O937" t="e">
            <v>#N/A</v>
          </cell>
          <cell r="P937" t="e">
            <v>#N/A</v>
          </cell>
          <cell r="Q937" t="e">
            <v>#N/A</v>
          </cell>
          <cell r="S937">
            <v>3.5000000000000003E-2</v>
          </cell>
        </row>
        <row r="938">
          <cell r="L938" t="str">
            <v>023Z0186</v>
          </cell>
          <cell r="M938" t="str">
            <v>FILTER DRIER DML 303FS V- (TUBE XL) I/8</v>
          </cell>
          <cell r="N938" t="str">
            <v>FILTER DRIERS</v>
          </cell>
          <cell r="O938" t="str">
            <v>010</v>
          </cell>
          <cell r="P938" t="str">
            <v>01835</v>
          </cell>
          <cell r="Q938" t="str">
            <v>DCL / DML 30</v>
          </cell>
          <cell r="R938">
            <v>28513.9</v>
          </cell>
          <cell r="S938">
            <v>3.5000000000000003E-2</v>
          </cell>
        </row>
        <row r="939">
          <cell r="L939" t="str">
            <v>023Z0208</v>
          </cell>
          <cell r="M939" t="str">
            <v>FILTER DRIER DMLF 305FS I/6</v>
          </cell>
          <cell r="N939" t="str">
            <v>FILTER DRIERS</v>
          </cell>
          <cell r="O939" t="str">
            <v>010</v>
          </cell>
          <cell r="P939" t="str">
            <v>01835</v>
          </cell>
          <cell r="Q939" t="str">
            <v>DCL / DML 30</v>
          </cell>
          <cell r="R939">
            <v>4691.76</v>
          </cell>
          <cell r="S939">
            <v>3.5000000000000003E-2</v>
          </cell>
        </row>
        <row r="940">
          <cell r="L940" t="str">
            <v>023Z0217</v>
          </cell>
          <cell r="M940" t="str">
            <v>FILTER DRIER DCL 303FS M/8</v>
          </cell>
          <cell r="N940" t="str">
            <v>FILTER DRIERS</v>
          </cell>
          <cell r="O940" t="str">
            <v>010</v>
          </cell>
          <cell r="P940" t="str">
            <v>01835</v>
          </cell>
          <cell r="Q940" t="str">
            <v>DCL / DML 30</v>
          </cell>
          <cell r="R940">
            <v>182.56</v>
          </cell>
          <cell r="S940">
            <v>3.5000000000000003E-2</v>
          </cell>
        </row>
        <row r="941">
          <cell r="L941" t="str">
            <v>023Z0219</v>
          </cell>
          <cell r="M941" t="str">
            <v>FILTER DRIER DCL 163 FS M/12</v>
          </cell>
          <cell r="N941" t="str">
            <v>FILTER DRIERS</v>
          </cell>
          <cell r="O941" t="str">
            <v>010</v>
          </cell>
          <cell r="P941" t="str">
            <v>01834</v>
          </cell>
          <cell r="Q941" t="str">
            <v>DCL / DML 16</v>
          </cell>
          <cell r="R941">
            <v>14.99</v>
          </cell>
          <cell r="S941">
            <v>3.5000000000000003E-2</v>
          </cell>
        </row>
        <row r="942">
          <cell r="L942" t="str">
            <v>023Z0230</v>
          </cell>
          <cell r="M942" t="str">
            <v>FILTER DRIER DCL 303FS</v>
          </cell>
          <cell r="N942" t="str">
            <v>FILTER DRIERS</v>
          </cell>
          <cell r="O942" t="str">
            <v>010</v>
          </cell>
          <cell r="P942" t="str">
            <v>01835</v>
          </cell>
          <cell r="Q942" t="str">
            <v>DCL / DML 30</v>
          </cell>
          <cell r="R942">
            <v>35151.300000000003</v>
          </cell>
          <cell r="S942">
            <v>3.5000000000000003E-2</v>
          </cell>
        </row>
        <row r="943">
          <cell r="L943" t="str">
            <v>023Z0232</v>
          </cell>
          <cell r="M943" t="str">
            <v>FILTER DRIER DCL 305 M/10</v>
          </cell>
          <cell r="N943" t="str">
            <v>FILTER DRIERS</v>
          </cell>
          <cell r="O943" t="str">
            <v>010</v>
          </cell>
          <cell r="P943" t="str">
            <v>01835</v>
          </cell>
          <cell r="Q943" t="str">
            <v>DCL / DML 30</v>
          </cell>
          <cell r="R943">
            <v>825.8</v>
          </cell>
          <cell r="S943">
            <v>3.5000000000000003E-2</v>
          </cell>
        </row>
        <row r="944">
          <cell r="L944" t="str">
            <v>023Z0233</v>
          </cell>
          <cell r="M944" t="str">
            <v>FILTER DRIER DCLF 304FS/3FS M/10</v>
          </cell>
          <cell r="N944" t="str">
            <v>FILTER DRIERS</v>
          </cell>
          <cell r="O944" t="str">
            <v>010</v>
          </cell>
          <cell r="P944" t="str">
            <v>01835</v>
          </cell>
          <cell r="Q944" t="str">
            <v>DCL / DML 30</v>
          </cell>
          <cell r="R944">
            <v>224</v>
          </cell>
          <cell r="S944">
            <v>3.5000000000000003E-2</v>
          </cell>
        </row>
        <row r="945">
          <cell r="L945" t="str">
            <v>023Z0240</v>
          </cell>
          <cell r="M945" t="str">
            <v>FILTER DRIER DCL 416RO M/10</v>
          </cell>
          <cell r="N945" t="str">
            <v>FILTER DRIERS</v>
          </cell>
          <cell r="O945" t="str">
            <v>010</v>
          </cell>
          <cell r="P945" t="str">
            <v>01837</v>
          </cell>
          <cell r="Q945" t="str">
            <v>DCL / DML 41</v>
          </cell>
          <cell r="R945">
            <v>164766.47</v>
          </cell>
          <cell r="S945">
            <v>3.5000000000000003E-2</v>
          </cell>
        </row>
        <row r="946">
          <cell r="L946" t="str">
            <v>023Z0242</v>
          </cell>
          <cell r="M946" t="str">
            <v>FILTER DRIER DCL 305FS</v>
          </cell>
          <cell r="N946" t="str">
            <v>FILTER DRIERS</v>
          </cell>
          <cell r="O946" t="str">
            <v>010</v>
          </cell>
          <cell r="P946" t="str">
            <v>01835</v>
          </cell>
          <cell r="Q946" t="str">
            <v>DCL / DML 30</v>
          </cell>
          <cell r="R946">
            <v>36935.9</v>
          </cell>
          <cell r="S946">
            <v>3.5000000000000003E-2</v>
          </cell>
        </row>
        <row r="947">
          <cell r="L947" t="str">
            <v>023Z0245</v>
          </cell>
          <cell r="M947" t="str">
            <v>FILTER DRIER DML 163FS M/12</v>
          </cell>
          <cell r="N947" t="str">
            <v>FILTER DRIERS</v>
          </cell>
          <cell r="O947" t="str">
            <v>010</v>
          </cell>
          <cell r="P947" t="str">
            <v>01834</v>
          </cell>
          <cell r="Q947" t="str">
            <v>DCL / DML 16</v>
          </cell>
          <cell r="R947">
            <v>3866.64</v>
          </cell>
          <cell r="S947">
            <v>3.5000000000000003E-2</v>
          </cell>
        </row>
        <row r="948">
          <cell r="L948" t="str">
            <v>023Z0247</v>
          </cell>
          <cell r="M948" t="str">
            <v>FILTER DRIER DML 303FS M/8</v>
          </cell>
          <cell r="N948" t="str">
            <v>FILTER DRIERS</v>
          </cell>
          <cell r="O948" t="str">
            <v>010</v>
          </cell>
          <cell r="P948" t="str">
            <v>01835</v>
          </cell>
          <cell r="Q948" t="str">
            <v>DCL / DML 30</v>
          </cell>
          <cell r="R948">
            <v>1312.23</v>
          </cell>
          <cell r="S948">
            <v>3.5000000000000003E-2</v>
          </cell>
        </row>
        <row r="949">
          <cell r="L949" t="str">
            <v>023Z0248</v>
          </cell>
          <cell r="M949" t="str">
            <v>FILTER DRIER DML 304FS M/8</v>
          </cell>
          <cell r="N949" t="str">
            <v>FILTER DRIERS</v>
          </cell>
          <cell r="O949" t="str">
            <v>010</v>
          </cell>
          <cell r="P949" t="str">
            <v>01835</v>
          </cell>
          <cell r="Q949" t="str">
            <v>DCL / DML 30</v>
          </cell>
          <cell r="R949">
            <v>121137.94</v>
          </cell>
          <cell r="S949">
            <v>3.5000000000000003E-2</v>
          </cell>
        </row>
        <row r="950">
          <cell r="L950" t="str">
            <v>023Z0264</v>
          </cell>
          <cell r="M950" t="str">
            <v>FILTER DRIER DML 305FS M/8</v>
          </cell>
          <cell r="N950" t="str">
            <v>FILTER DRIERS</v>
          </cell>
          <cell r="O950" t="str">
            <v>010</v>
          </cell>
          <cell r="P950" t="str">
            <v>01835</v>
          </cell>
          <cell r="Q950" t="str">
            <v>DCL / DML 30</v>
          </cell>
          <cell r="R950">
            <v>149.1</v>
          </cell>
          <cell r="S950">
            <v>3.5000000000000003E-2</v>
          </cell>
        </row>
        <row r="951">
          <cell r="L951" t="str">
            <v>023Z0270</v>
          </cell>
          <cell r="M951" t="str">
            <v>FILTER DRIER DCL 305S I/8</v>
          </cell>
          <cell r="N951" t="str">
            <v>FILTER DRIERS</v>
          </cell>
          <cell r="O951" t="str">
            <v>010</v>
          </cell>
          <cell r="P951" t="str">
            <v>01835</v>
          </cell>
          <cell r="Q951" t="str">
            <v>DCL / DML 30</v>
          </cell>
          <cell r="R951">
            <v>57353.17</v>
          </cell>
          <cell r="S951">
            <v>3.5000000000000003E-2</v>
          </cell>
        </row>
        <row r="952">
          <cell r="L952" t="str">
            <v>023Z0276</v>
          </cell>
          <cell r="M952" t="str">
            <v>FILTER DRIER DCL 417S I/6</v>
          </cell>
          <cell r="N952" t="str">
            <v>FILTER DRIERS</v>
          </cell>
          <cell r="O952" t="str">
            <v>010</v>
          </cell>
          <cell r="P952" t="str">
            <v>01837</v>
          </cell>
          <cell r="Q952" t="str">
            <v>DCL / DML 41</v>
          </cell>
          <cell r="R952">
            <v>178.32</v>
          </cell>
          <cell r="S952">
            <v>3.5000000000000003E-2</v>
          </cell>
        </row>
        <row r="953">
          <cell r="L953" t="str">
            <v>023Z0692</v>
          </cell>
          <cell r="M953" t="str">
            <v>FILTER DRIER DCL 032S/3MM I/28</v>
          </cell>
          <cell r="N953" t="str">
            <v>FILTER DRIERS</v>
          </cell>
          <cell r="O953" t="str">
            <v>010</v>
          </cell>
          <cell r="P953" t="str">
            <v>01831</v>
          </cell>
          <cell r="Q953" t="str">
            <v>DCL / DML 03</v>
          </cell>
          <cell r="R953">
            <v>771.12</v>
          </cell>
          <cell r="S953">
            <v>3.5000000000000003E-2</v>
          </cell>
        </row>
        <row r="954">
          <cell r="L954" t="str">
            <v>023Z1001</v>
          </cell>
          <cell r="M954" t="str">
            <v>BURN-OUT FILTER DRIER DAS 083VV M/24</v>
          </cell>
          <cell r="N954" t="str">
            <v>FILTER DRIERS</v>
          </cell>
          <cell r="O954" t="str">
            <v>010</v>
          </cell>
          <cell r="P954" t="str">
            <v>01843</v>
          </cell>
          <cell r="Q954" t="str">
            <v>DAS08</v>
          </cell>
          <cell r="R954">
            <v>750.65</v>
          </cell>
          <cell r="S954">
            <v>3.5000000000000003E-2</v>
          </cell>
        </row>
        <row r="955">
          <cell r="L955" t="str">
            <v>023Z1002</v>
          </cell>
          <cell r="M955" t="e">
            <v>#N/A</v>
          </cell>
          <cell r="N955" t="e">
            <v>#N/A</v>
          </cell>
          <cell r="O955" t="e">
            <v>#N/A</v>
          </cell>
          <cell r="P955" t="e">
            <v>#N/A</v>
          </cell>
          <cell r="Q955" t="e">
            <v>#N/A</v>
          </cell>
          <cell r="S955">
            <v>3.5000000000000003E-2</v>
          </cell>
        </row>
        <row r="956">
          <cell r="L956" t="str">
            <v>023Z1003</v>
          </cell>
          <cell r="M956" t="str">
            <v>BURN-OUT FILTER DRIER DAS 083SVV M/24</v>
          </cell>
          <cell r="N956" t="str">
            <v>FILTER DRIERS</v>
          </cell>
          <cell r="O956" t="str">
            <v>010</v>
          </cell>
          <cell r="P956" t="str">
            <v>01843</v>
          </cell>
          <cell r="Q956" t="str">
            <v>DAS08</v>
          </cell>
          <cell r="R956">
            <v>2655.55</v>
          </cell>
          <cell r="S956">
            <v>3.5000000000000003E-2</v>
          </cell>
        </row>
        <row r="957">
          <cell r="L957" t="str">
            <v>023Z1004</v>
          </cell>
          <cell r="M957" t="str">
            <v>BURN-OUT FILTER DRIER DAS 084SVV M/24</v>
          </cell>
          <cell r="N957" t="str">
            <v>FILTER DRIERS</v>
          </cell>
          <cell r="O957" t="str">
            <v>010</v>
          </cell>
          <cell r="P957" t="str">
            <v>01843</v>
          </cell>
          <cell r="Q957" t="str">
            <v>DAS08</v>
          </cell>
          <cell r="R957">
            <v>944.27</v>
          </cell>
          <cell r="S957">
            <v>3.5000000000000003E-2</v>
          </cell>
        </row>
        <row r="958">
          <cell r="L958" t="str">
            <v>023Z1005</v>
          </cell>
          <cell r="M958" t="str">
            <v>BURN-OUT FILTER DRIER DAS 085SVV M/24</v>
          </cell>
          <cell r="N958" t="str">
            <v>FILTER DRIERS</v>
          </cell>
          <cell r="O958" t="str">
            <v>010</v>
          </cell>
          <cell r="P958" t="str">
            <v>01843</v>
          </cell>
          <cell r="Q958" t="str">
            <v>DAS08</v>
          </cell>
          <cell r="R958">
            <v>644.1</v>
          </cell>
          <cell r="S958">
            <v>3.5000000000000003E-2</v>
          </cell>
        </row>
        <row r="959">
          <cell r="L959" t="str">
            <v>023Z1006</v>
          </cell>
          <cell r="M959" t="str">
            <v>BURN-OUT FILTER DRIER DAS 086SVV M/24</v>
          </cell>
          <cell r="N959" t="str">
            <v>FILTER DRIERS</v>
          </cell>
          <cell r="O959" t="str">
            <v>010</v>
          </cell>
          <cell r="P959" t="str">
            <v>01843</v>
          </cell>
          <cell r="Q959" t="str">
            <v>DAS08</v>
          </cell>
          <cell r="R959">
            <v>45.53</v>
          </cell>
          <cell r="S959">
            <v>3.5000000000000003E-2</v>
          </cell>
        </row>
        <row r="960">
          <cell r="L960" t="str">
            <v>023Z1007</v>
          </cell>
          <cell r="M960" t="str">
            <v>BURN-OUT FILTER DRIER DAS 164VV M/12</v>
          </cell>
          <cell r="N960" t="str">
            <v>FILTER DRIERS</v>
          </cell>
          <cell r="O960" t="str">
            <v>010</v>
          </cell>
          <cell r="P960" t="str">
            <v>55211</v>
          </cell>
          <cell r="Q960" t="str">
            <v>DAS 16</v>
          </cell>
          <cell r="S960">
            <v>3.5000000000000003E-2</v>
          </cell>
        </row>
        <row r="961">
          <cell r="L961" t="str">
            <v>023Z1008</v>
          </cell>
          <cell r="M961" t="str">
            <v>BURN-OUT FILTER DRIER DAS 165VV M/12</v>
          </cell>
          <cell r="N961" t="str">
            <v>FILTER DRIERS</v>
          </cell>
          <cell r="O961" t="str">
            <v>010</v>
          </cell>
          <cell r="P961" t="str">
            <v>55211</v>
          </cell>
          <cell r="Q961" t="str">
            <v>DAS 16</v>
          </cell>
          <cell r="R961">
            <v>301.86</v>
          </cell>
          <cell r="S961">
            <v>3.5000000000000003E-2</v>
          </cell>
        </row>
        <row r="962">
          <cell r="L962" t="str">
            <v>023Z1009</v>
          </cell>
          <cell r="M962" t="str">
            <v>BURN-OUT FILTER DRIER DAS 164SVV M/12</v>
          </cell>
          <cell r="N962" t="str">
            <v>FILTER DRIERS</v>
          </cell>
          <cell r="O962" t="str">
            <v>010</v>
          </cell>
          <cell r="P962" t="str">
            <v>55211</v>
          </cell>
          <cell r="Q962" t="str">
            <v>DAS 16</v>
          </cell>
          <cell r="R962">
            <v>4904.03</v>
          </cell>
          <cell r="S962">
            <v>3.5000000000000003E-2</v>
          </cell>
        </row>
        <row r="963">
          <cell r="L963" t="str">
            <v>023Z1010</v>
          </cell>
          <cell r="M963" t="str">
            <v>BURN-OUT FILTER DRIER DAS 165SVV M/12</v>
          </cell>
          <cell r="N963" t="str">
            <v>FILTER DRIERS</v>
          </cell>
          <cell r="O963" t="str">
            <v>010</v>
          </cell>
          <cell r="P963" t="str">
            <v>55211</v>
          </cell>
          <cell r="Q963" t="str">
            <v>DAS 16</v>
          </cell>
          <cell r="R963">
            <v>17841.16</v>
          </cell>
          <cell r="S963">
            <v>3.5000000000000003E-2</v>
          </cell>
        </row>
        <row r="964">
          <cell r="L964" t="str">
            <v>023Z1011</v>
          </cell>
          <cell r="M964" t="str">
            <v>BURN-OUT FILTER DRIER DAS 166SVV M/12</v>
          </cell>
          <cell r="N964" t="str">
            <v>FILTER DRIERS</v>
          </cell>
          <cell r="O964" t="str">
            <v>010</v>
          </cell>
          <cell r="P964" t="str">
            <v>55211</v>
          </cell>
          <cell r="Q964" t="str">
            <v>DAS 16</v>
          </cell>
          <cell r="R964">
            <v>67587.64</v>
          </cell>
          <cell r="S964">
            <v>3.5000000000000003E-2</v>
          </cell>
        </row>
        <row r="965">
          <cell r="L965" t="str">
            <v>023Z1012</v>
          </cell>
          <cell r="M965" t="str">
            <v>BURN-OUT FILTER DRIER DAS 167SVV M/12</v>
          </cell>
          <cell r="N965" t="str">
            <v>FILTER DRIERS</v>
          </cell>
          <cell r="O965" t="str">
            <v>010</v>
          </cell>
          <cell r="P965" t="str">
            <v>55211</v>
          </cell>
          <cell r="Q965" t="str">
            <v>DAS 16</v>
          </cell>
          <cell r="R965">
            <v>85669.89</v>
          </cell>
          <cell r="S965">
            <v>3.5000000000000003E-2</v>
          </cell>
        </row>
        <row r="966">
          <cell r="L966" t="str">
            <v>023Z1013</v>
          </cell>
          <cell r="M966" t="str">
            <v>BURN-OUT FILTER DRIER DAS 305SVV M/8</v>
          </cell>
          <cell r="N966" t="str">
            <v>FILTER DRIERS</v>
          </cell>
          <cell r="O966" t="str">
            <v>010</v>
          </cell>
          <cell r="P966" t="str">
            <v>55212</v>
          </cell>
          <cell r="Q966" t="str">
            <v>DAS 30</v>
          </cell>
          <cell r="R966">
            <v>1138.26</v>
          </cell>
          <cell r="S966">
            <v>3.5000000000000003E-2</v>
          </cell>
        </row>
        <row r="967">
          <cell r="L967" t="str">
            <v>023Z1014</v>
          </cell>
          <cell r="M967" t="str">
            <v>BURN-OUT FILTER DRIER DAS 306SVV M/8</v>
          </cell>
          <cell r="N967" t="str">
            <v>FILTER DRIERS</v>
          </cell>
          <cell r="O967" t="str">
            <v>010</v>
          </cell>
          <cell r="P967" t="str">
            <v>55212</v>
          </cell>
          <cell r="Q967" t="str">
            <v>DAS 30</v>
          </cell>
          <cell r="R967">
            <v>12619.4</v>
          </cell>
          <cell r="S967">
            <v>3.5000000000000003E-2</v>
          </cell>
        </row>
        <row r="968">
          <cell r="L968" t="str">
            <v>023Z1015</v>
          </cell>
          <cell r="M968" t="str">
            <v>BURN-OUT FILTER DRIER DAS 307SVV M/8</v>
          </cell>
          <cell r="N968" t="str">
            <v>FILTER DRIERS</v>
          </cell>
          <cell r="O968" t="str">
            <v>010</v>
          </cell>
          <cell r="P968" t="str">
            <v>55212</v>
          </cell>
          <cell r="Q968" t="str">
            <v>DAS 30</v>
          </cell>
          <cell r="R968">
            <v>26355.79</v>
          </cell>
          <cell r="S968">
            <v>3.5000000000000003E-2</v>
          </cell>
        </row>
        <row r="969">
          <cell r="L969" t="str">
            <v>023Z1016</v>
          </cell>
          <cell r="M969" t="str">
            <v>BURN-OUT FILTER DRIER DAS 309SVV M/8</v>
          </cell>
          <cell r="N969" t="str">
            <v>FILTER DRIERS</v>
          </cell>
          <cell r="O969" t="str">
            <v>010</v>
          </cell>
          <cell r="P969" t="str">
            <v>55212</v>
          </cell>
          <cell r="Q969" t="str">
            <v>DAS 30</v>
          </cell>
          <cell r="R969">
            <v>16001.7</v>
          </cell>
          <cell r="S969">
            <v>3.5000000000000003E-2</v>
          </cell>
        </row>
        <row r="970">
          <cell r="L970" t="str">
            <v>023Z1017</v>
          </cell>
          <cell r="M970" t="str">
            <v>BURN-OUT FILTER DRIER DAS 417SVV M/8</v>
          </cell>
          <cell r="N970" t="str">
            <v>FILTER DRIERS</v>
          </cell>
          <cell r="O970" t="str">
            <v>010</v>
          </cell>
          <cell r="P970" t="str">
            <v>55213</v>
          </cell>
          <cell r="Q970" t="str">
            <v>DAS 41</v>
          </cell>
          <cell r="R970">
            <v>3400.73</v>
          </cell>
          <cell r="S970">
            <v>3.5000000000000003E-2</v>
          </cell>
        </row>
        <row r="971">
          <cell r="L971" t="str">
            <v>023Z1018</v>
          </cell>
          <cell r="M971" t="str">
            <v>BURN-OUT FILTER DRIER DAS 419SVV M/8</v>
          </cell>
          <cell r="N971" t="str">
            <v>FILTER DRIERS</v>
          </cell>
          <cell r="O971" t="str">
            <v>010</v>
          </cell>
          <cell r="P971" t="str">
            <v>55213</v>
          </cell>
          <cell r="Q971" t="str">
            <v>DAS 41</v>
          </cell>
          <cell r="R971">
            <v>7282.46</v>
          </cell>
          <cell r="S971">
            <v>3.5000000000000003E-2</v>
          </cell>
        </row>
        <row r="972">
          <cell r="L972" t="str">
            <v>023Z1019</v>
          </cell>
          <cell r="M972" t="str">
            <v>BURN-OUT FILTER DRIER DAS 607SVV M/12</v>
          </cell>
          <cell r="N972" t="str">
            <v>FILTER DRIERS</v>
          </cell>
          <cell r="O972" t="str">
            <v>010</v>
          </cell>
          <cell r="P972" t="str">
            <v>55214</v>
          </cell>
          <cell r="Q972" t="str">
            <v>DAS 60</v>
          </cell>
          <cell r="R972">
            <v>178.71</v>
          </cell>
          <cell r="S972">
            <v>3.5000000000000003E-2</v>
          </cell>
        </row>
        <row r="973">
          <cell r="L973" t="str">
            <v>023Z1020</v>
          </cell>
          <cell r="M973" t="str">
            <v>BURN-OUT FILTER DRIER DAS 609SVV M/12</v>
          </cell>
          <cell r="N973" t="str">
            <v>FILTER DRIERS</v>
          </cell>
          <cell r="O973" t="str">
            <v>010</v>
          </cell>
          <cell r="P973" t="str">
            <v>55214</v>
          </cell>
          <cell r="Q973" t="str">
            <v>DAS 60</v>
          </cell>
          <cell r="R973">
            <v>1103.6400000000001</v>
          </cell>
          <cell r="S973">
            <v>3.5000000000000003E-2</v>
          </cell>
        </row>
        <row r="974">
          <cell r="L974" t="str">
            <v>023Z1025</v>
          </cell>
          <cell r="M974" t="str">
            <v>BURN-OUT FILTER DRIER DAS 305SVV I/8</v>
          </cell>
          <cell r="N974" t="str">
            <v>FILTER DRIERS</v>
          </cell>
          <cell r="O974" t="str">
            <v>010</v>
          </cell>
          <cell r="P974" t="str">
            <v>55212</v>
          </cell>
          <cell r="Q974" t="str">
            <v>DAS 30</v>
          </cell>
          <cell r="R974">
            <v>842.4</v>
          </cell>
          <cell r="S974">
            <v>3.5000000000000003E-2</v>
          </cell>
        </row>
        <row r="975">
          <cell r="L975" t="str">
            <v>023Z1027</v>
          </cell>
          <cell r="M975" t="str">
            <v>BURN-OUT FILTER DRIER DAS 307SVV I/8</v>
          </cell>
          <cell r="N975" t="str">
            <v>FILTER DRIERS</v>
          </cell>
          <cell r="O975" t="str">
            <v>010</v>
          </cell>
          <cell r="P975" t="str">
            <v>55212</v>
          </cell>
          <cell r="Q975" t="str">
            <v>DAS 30</v>
          </cell>
          <cell r="R975">
            <v>715.52</v>
          </cell>
          <cell r="S975">
            <v>3.5000000000000003E-2</v>
          </cell>
        </row>
        <row r="976">
          <cell r="L976" t="str">
            <v>023Z1028</v>
          </cell>
          <cell r="M976" t="str">
            <v>BURN-OUT FILTER DRIER DAS 309SVV I/8</v>
          </cell>
          <cell r="N976" t="str">
            <v>FILTER DRIERS</v>
          </cell>
          <cell r="O976" t="str">
            <v>010</v>
          </cell>
          <cell r="P976" t="str">
            <v>55212</v>
          </cell>
          <cell r="Q976" t="str">
            <v>DAS 30</v>
          </cell>
          <cell r="R976">
            <v>197.44</v>
          </cell>
          <cell r="S976">
            <v>3.5000000000000003E-2</v>
          </cell>
        </row>
        <row r="977">
          <cell r="L977" t="str">
            <v>023Z1322</v>
          </cell>
          <cell r="M977" t="str">
            <v>FILTER DRIER DCL 084FS I/16</v>
          </cell>
          <cell r="N977" t="str">
            <v>FILTER DRIERS</v>
          </cell>
          <cell r="O977" t="str">
            <v>010</v>
          </cell>
          <cell r="P977" t="str">
            <v>01833</v>
          </cell>
          <cell r="Q977" t="str">
            <v>DCL / DML 08</v>
          </cell>
          <cell r="R977">
            <v>3611.68</v>
          </cell>
          <cell r="S977">
            <v>3.5000000000000003E-2</v>
          </cell>
        </row>
        <row r="978">
          <cell r="L978" t="str">
            <v>023Z1323</v>
          </cell>
          <cell r="M978" t="str">
            <v>FILTER DRIER DCL 083FS I/16</v>
          </cell>
          <cell r="N978" t="str">
            <v>FILTER DRIERS</v>
          </cell>
          <cell r="O978" t="str">
            <v>010</v>
          </cell>
          <cell r="P978" t="str">
            <v>01833</v>
          </cell>
          <cell r="Q978" t="str">
            <v>DCL / DML 08</v>
          </cell>
          <cell r="R978">
            <v>67890.990000000005</v>
          </cell>
          <cell r="S978">
            <v>3.5000000000000003E-2</v>
          </cell>
        </row>
        <row r="979">
          <cell r="L979" t="str">
            <v>023Z1400</v>
          </cell>
          <cell r="M979" t="str">
            <v>BIFLOW FILTER DRIER DCB 084 M/24</v>
          </cell>
          <cell r="N979" t="str">
            <v>FILTER DRIERS</v>
          </cell>
          <cell r="O979" t="str">
            <v>010</v>
          </cell>
          <cell r="P979" t="str">
            <v>55203</v>
          </cell>
          <cell r="Q979" t="str">
            <v>DCB /DMB 08</v>
          </cell>
          <cell r="R979">
            <v>413.5</v>
          </cell>
          <cell r="S979">
            <v>3.5000000000000003E-2</v>
          </cell>
        </row>
        <row r="980">
          <cell r="L980" t="str">
            <v>023Z1401</v>
          </cell>
          <cell r="M980" t="str">
            <v>BIFLOW FILTER DRIER DCB 083 M/24</v>
          </cell>
          <cell r="N980" t="str">
            <v>FILTER DRIERS</v>
          </cell>
          <cell r="O980" t="str">
            <v>010</v>
          </cell>
          <cell r="P980" t="str">
            <v>55203</v>
          </cell>
          <cell r="Q980" t="str">
            <v>DCB /DMB 08</v>
          </cell>
          <cell r="R980">
            <v>1226.06</v>
          </cell>
          <cell r="S980">
            <v>3.5000000000000003E-2</v>
          </cell>
        </row>
        <row r="981">
          <cell r="L981" t="str">
            <v>023Z1402</v>
          </cell>
          <cell r="M981" t="str">
            <v>BIFLOW FILTER DRIER DCB 082 M/24</v>
          </cell>
          <cell r="N981" t="str">
            <v>FILTER DRIERS</v>
          </cell>
          <cell r="O981" t="str">
            <v>010</v>
          </cell>
          <cell r="P981" t="str">
            <v>55203</v>
          </cell>
          <cell r="Q981" t="str">
            <v>DCB /DMB 08</v>
          </cell>
          <cell r="R981">
            <v>44926.25</v>
          </cell>
          <cell r="S981">
            <v>3.5000000000000003E-2</v>
          </cell>
        </row>
        <row r="982">
          <cell r="L982" t="str">
            <v>023Z1403</v>
          </cell>
          <cell r="M982" t="str">
            <v>BIFLOW FILTER DRIER DCB 165 M/12</v>
          </cell>
          <cell r="N982" t="str">
            <v>FILTER DRIERS</v>
          </cell>
          <cell r="O982" t="str">
            <v>010</v>
          </cell>
          <cell r="P982" t="str">
            <v>55204</v>
          </cell>
          <cell r="Q982" t="str">
            <v>DCB/DMB 16</v>
          </cell>
          <cell r="R982">
            <v>52.73</v>
          </cell>
          <cell r="S982">
            <v>3.5000000000000003E-2</v>
          </cell>
        </row>
        <row r="983">
          <cell r="L983" t="str">
            <v>023Z1404</v>
          </cell>
          <cell r="M983" t="str">
            <v>BIFLOW FILTER DRIER DCB 164 M/12</v>
          </cell>
          <cell r="N983" t="str">
            <v>FILTER DRIERS</v>
          </cell>
          <cell r="O983" t="str">
            <v>010</v>
          </cell>
          <cell r="P983" t="str">
            <v>55204</v>
          </cell>
          <cell r="Q983" t="str">
            <v>DCB/DMB 16</v>
          </cell>
          <cell r="R983">
            <v>209.87</v>
          </cell>
          <cell r="S983">
            <v>3.5000000000000003E-2</v>
          </cell>
        </row>
        <row r="984">
          <cell r="L984" t="str">
            <v>023Z1405</v>
          </cell>
          <cell r="M984" t="str">
            <v>BIFLOW FILTER DRIER DCB 163 M/12</v>
          </cell>
          <cell r="N984" t="str">
            <v>FILTER DRIERS</v>
          </cell>
          <cell r="O984" t="str">
            <v>010</v>
          </cell>
          <cell r="P984" t="str">
            <v>55204</v>
          </cell>
          <cell r="Q984" t="str">
            <v>DCB/DMB 16</v>
          </cell>
          <cell r="R984">
            <v>23539.18</v>
          </cell>
          <cell r="S984">
            <v>3.5000000000000003E-2</v>
          </cell>
        </row>
        <row r="985">
          <cell r="L985" t="str">
            <v>023Z1406</v>
          </cell>
          <cell r="M985" t="e">
            <v>#N/A</v>
          </cell>
          <cell r="N985" t="e">
            <v>#N/A</v>
          </cell>
          <cell r="O985" t="e">
            <v>#N/A</v>
          </cell>
          <cell r="P985" t="e">
            <v>#N/A</v>
          </cell>
          <cell r="Q985" t="e">
            <v>#N/A</v>
          </cell>
          <cell r="S985">
            <v>3.5000000000000003E-2</v>
          </cell>
        </row>
        <row r="986">
          <cell r="L986" t="str">
            <v>023Z1410</v>
          </cell>
          <cell r="M986" t="str">
            <v>BIFLOW FILTER DRIER DMB 084 M/24</v>
          </cell>
          <cell r="N986" t="str">
            <v>FILTER DRIERS</v>
          </cell>
          <cell r="O986" t="str">
            <v>010</v>
          </cell>
          <cell r="P986" t="str">
            <v>55203</v>
          </cell>
          <cell r="Q986" t="str">
            <v>DCB /DMB 08</v>
          </cell>
          <cell r="R986">
            <v>0.55000000000000004</v>
          </cell>
          <cell r="S986">
            <v>3.5000000000000003E-2</v>
          </cell>
        </row>
        <row r="987">
          <cell r="L987" t="str">
            <v>023Z1411</v>
          </cell>
          <cell r="M987" t="str">
            <v>BIFLOW FILTER DRIER DMB 083 M/24</v>
          </cell>
          <cell r="N987" t="str">
            <v>FILTER DRIERS</v>
          </cell>
          <cell r="O987" t="str">
            <v>010</v>
          </cell>
          <cell r="P987" t="str">
            <v>55203</v>
          </cell>
          <cell r="Q987" t="str">
            <v>DCB /DMB 08</v>
          </cell>
          <cell r="R987">
            <v>400.56</v>
          </cell>
          <cell r="S987">
            <v>3.5000000000000003E-2</v>
          </cell>
        </row>
        <row r="988">
          <cell r="L988" t="str">
            <v>023Z1412</v>
          </cell>
          <cell r="M988" t="e">
            <v>#N/A</v>
          </cell>
          <cell r="N988" t="e">
            <v>#N/A</v>
          </cell>
          <cell r="O988" t="e">
            <v>#N/A</v>
          </cell>
          <cell r="P988" t="e">
            <v>#N/A</v>
          </cell>
          <cell r="Q988" t="e">
            <v>#N/A</v>
          </cell>
          <cell r="S988">
            <v>3.5000000000000003E-2</v>
          </cell>
        </row>
        <row r="989">
          <cell r="L989" t="str">
            <v>023Z1413</v>
          </cell>
          <cell r="M989" t="str">
            <v>BIFLOW FILTER DRIER DMB 165 M/12</v>
          </cell>
          <cell r="N989" t="str">
            <v>FILTER DRIERS</v>
          </cell>
          <cell r="O989" t="str">
            <v>010</v>
          </cell>
          <cell r="P989" t="str">
            <v>55204</v>
          </cell>
          <cell r="Q989" t="str">
            <v>DCB/DMB 16</v>
          </cell>
          <cell r="R989">
            <v>70.86</v>
          </cell>
          <cell r="S989">
            <v>3.5000000000000003E-2</v>
          </cell>
        </row>
        <row r="990">
          <cell r="L990" t="str">
            <v>023Z1414</v>
          </cell>
          <cell r="M990" t="str">
            <v>BIFLOW FILTER DRIER DMB 164 M/12</v>
          </cell>
          <cell r="N990" t="str">
            <v>FILTER DRIERS</v>
          </cell>
          <cell r="O990" t="str">
            <v>010</v>
          </cell>
          <cell r="P990" t="str">
            <v>55204</v>
          </cell>
          <cell r="Q990" t="str">
            <v>DCB/DMB 16</v>
          </cell>
          <cell r="R990">
            <v>16.66</v>
          </cell>
          <cell r="S990">
            <v>3.5000000000000003E-2</v>
          </cell>
        </row>
        <row r="991">
          <cell r="L991" t="str">
            <v>023Z1415</v>
          </cell>
          <cell r="M991" t="str">
            <v>BIFLOW FILTER DRIER DMB 163 M/12</v>
          </cell>
          <cell r="N991" t="str">
            <v>FILTER DRIERS</v>
          </cell>
          <cell r="O991" t="str">
            <v>010</v>
          </cell>
          <cell r="P991" t="str">
            <v>55204</v>
          </cell>
          <cell r="Q991" t="str">
            <v>DCB/DMB 16</v>
          </cell>
          <cell r="R991">
            <v>160.74</v>
          </cell>
          <cell r="S991">
            <v>3.5000000000000003E-2</v>
          </cell>
        </row>
        <row r="992">
          <cell r="L992" t="str">
            <v>023Z1432</v>
          </cell>
          <cell r="M992" t="str">
            <v>BIFLOW FILTER DRIER DCB 084S M/24</v>
          </cell>
          <cell r="N992" t="str">
            <v>FILTER DRIERS</v>
          </cell>
          <cell r="O992" t="str">
            <v>010</v>
          </cell>
          <cell r="P992" t="str">
            <v>55203</v>
          </cell>
          <cell r="Q992" t="str">
            <v>DCB /DMB 08</v>
          </cell>
          <cell r="R992">
            <v>2052.11</v>
          </cell>
          <cell r="S992">
            <v>3.5000000000000003E-2</v>
          </cell>
        </row>
        <row r="993">
          <cell r="L993" t="str">
            <v>023Z1433</v>
          </cell>
          <cell r="M993" t="str">
            <v>BIFLOW FILTER DRIER DCB 083S M/24</v>
          </cell>
          <cell r="N993" t="str">
            <v>FILTER DRIERS</v>
          </cell>
          <cell r="O993" t="str">
            <v>010</v>
          </cell>
          <cell r="P993" t="str">
            <v>55203</v>
          </cell>
          <cell r="Q993" t="str">
            <v>DCB /DMB 08</v>
          </cell>
          <cell r="R993">
            <v>118414.13</v>
          </cell>
          <cell r="S993">
            <v>3.5000000000000003E-2</v>
          </cell>
        </row>
        <row r="994">
          <cell r="L994" t="str">
            <v>023Z1434</v>
          </cell>
          <cell r="M994" t="e">
            <v>#N/A</v>
          </cell>
          <cell r="N994" t="e">
            <v>#N/A</v>
          </cell>
          <cell r="O994" t="e">
            <v>#N/A</v>
          </cell>
          <cell r="P994" t="e">
            <v>#N/A</v>
          </cell>
          <cell r="Q994" t="e">
            <v>#N/A</v>
          </cell>
          <cell r="S994">
            <v>3.5000000000000003E-2</v>
          </cell>
        </row>
        <row r="995">
          <cell r="L995" t="str">
            <v>023Z1435</v>
          </cell>
          <cell r="M995" t="str">
            <v>BIFLOW FILTER DRIER DCB 165S M/12</v>
          </cell>
          <cell r="N995" t="str">
            <v>FILTER DRIERS</v>
          </cell>
          <cell r="O995" t="str">
            <v>010</v>
          </cell>
          <cell r="P995" t="str">
            <v>55204</v>
          </cell>
          <cell r="Q995" t="str">
            <v>DCB/DMB 16</v>
          </cell>
          <cell r="R995">
            <v>5141.22</v>
          </cell>
          <cell r="S995">
            <v>3.5000000000000003E-2</v>
          </cell>
        </row>
        <row r="996">
          <cell r="L996" t="str">
            <v>023Z1436</v>
          </cell>
          <cell r="M996" t="str">
            <v>BIFLOW FILTER DRIER DCB 164S M/12</v>
          </cell>
          <cell r="N996" t="str">
            <v>FILTER DRIERS</v>
          </cell>
          <cell r="O996" t="str">
            <v>010</v>
          </cell>
          <cell r="P996" t="str">
            <v>55204</v>
          </cell>
          <cell r="Q996" t="str">
            <v>DCB/DMB 16</v>
          </cell>
          <cell r="R996">
            <v>32062.400000000001</v>
          </cell>
          <cell r="S996">
            <v>3.5000000000000003E-2</v>
          </cell>
        </row>
        <row r="997">
          <cell r="L997" t="str">
            <v>023Z1437</v>
          </cell>
          <cell r="M997" t="str">
            <v>BIFLOW FILTER DRIER DCB 163S M/12</v>
          </cell>
          <cell r="N997" t="str">
            <v>FILTER DRIERS</v>
          </cell>
          <cell r="O997" t="str">
            <v>010</v>
          </cell>
          <cell r="P997" t="str">
            <v>55204</v>
          </cell>
          <cell r="Q997" t="str">
            <v>DCB/DMB 16</v>
          </cell>
          <cell r="R997">
            <v>521556.5</v>
          </cell>
          <cell r="S997">
            <v>3.5000000000000003E-2</v>
          </cell>
        </row>
        <row r="998">
          <cell r="L998" t="str">
            <v>023Z1438</v>
          </cell>
          <cell r="M998" t="str">
            <v>BIFLOW FILTER DRIER DCB 307S M/8</v>
          </cell>
          <cell r="N998" t="str">
            <v>FILTER DRIERS</v>
          </cell>
          <cell r="O998" t="str">
            <v>010</v>
          </cell>
          <cell r="P998" t="str">
            <v>55205</v>
          </cell>
          <cell r="Q998" t="str">
            <v>DCB/DMB 30</v>
          </cell>
          <cell r="R998">
            <v>5950.69</v>
          </cell>
          <cell r="S998">
            <v>3.5000000000000003E-2</v>
          </cell>
        </row>
        <row r="999">
          <cell r="L999" t="str">
            <v>023Z1439</v>
          </cell>
          <cell r="M999" t="str">
            <v>BIFLOW FILTER DRIER DCB 305S M/8</v>
          </cell>
          <cell r="N999" t="str">
            <v>FILTER DRIERS</v>
          </cell>
          <cell r="O999" t="str">
            <v>010</v>
          </cell>
          <cell r="P999" t="str">
            <v>55205</v>
          </cell>
          <cell r="Q999" t="str">
            <v>DCB/DMB 30</v>
          </cell>
          <cell r="R999">
            <v>12736.58</v>
          </cell>
          <cell r="S999">
            <v>3.5000000000000003E-2</v>
          </cell>
        </row>
        <row r="1000">
          <cell r="L1000" t="str">
            <v>023Z1440</v>
          </cell>
          <cell r="M1000" t="str">
            <v>BIFLOW FILTER DRIER DCB 304S M/8</v>
          </cell>
          <cell r="N1000" t="str">
            <v>FILTER DRIERS</v>
          </cell>
          <cell r="O1000" t="str">
            <v>010</v>
          </cell>
          <cell r="P1000" t="str">
            <v>55205</v>
          </cell>
          <cell r="Q1000" t="str">
            <v>DCB/DMB 30</v>
          </cell>
          <cell r="R1000">
            <v>6788.39</v>
          </cell>
          <cell r="S1000">
            <v>3.5000000000000003E-2</v>
          </cell>
        </row>
        <row r="1001">
          <cell r="L1001" t="str">
            <v>023Z1441</v>
          </cell>
          <cell r="M1001" t="str">
            <v>BIFLOW FILTER DRIER DMB 084S M/24</v>
          </cell>
          <cell r="N1001" t="str">
            <v>FILTER DRIERS</v>
          </cell>
          <cell r="O1001" t="str">
            <v>010</v>
          </cell>
          <cell r="P1001" t="str">
            <v>55203</v>
          </cell>
          <cell r="Q1001" t="str">
            <v>DCB /DMB 08</v>
          </cell>
          <cell r="R1001">
            <v>453.81</v>
          </cell>
          <cell r="S1001">
            <v>3.5000000000000003E-2</v>
          </cell>
        </row>
        <row r="1002">
          <cell r="L1002" t="str">
            <v>023Z1442</v>
          </cell>
          <cell r="M1002" t="str">
            <v>BIFLOW FILTER DRIER DMB 083S M/24</v>
          </cell>
          <cell r="N1002" t="str">
            <v>FILTER DRIERS</v>
          </cell>
          <cell r="O1002" t="str">
            <v>010</v>
          </cell>
          <cell r="P1002" t="str">
            <v>55203</v>
          </cell>
          <cell r="Q1002" t="str">
            <v>DCB /DMB 08</v>
          </cell>
          <cell r="R1002">
            <v>1617.25</v>
          </cell>
          <cell r="S1002">
            <v>3.5000000000000003E-2</v>
          </cell>
        </row>
        <row r="1003">
          <cell r="L1003" t="str">
            <v>023Z1444</v>
          </cell>
          <cell r="M1003" t="str">
            <v>BIFLOW FILTER DRIER DMB 165S M/12</v>
          </cell>
          <cell r="N1003" t="str">
            <v>FILTER DRIERS</v>
          </cell>
          <cell r="O1003" t="str">
            <v>010</v>
          </cell>
          <cell r="P1003" t="str">
            <v>55204</v>
          </cell>
          <cell r="Q1003" t="str">
            <v>DCB/DMB 16</v>
          </cell>
          <cell r="R1003">
            <v>84842.59</v>
          </cell>
          <cell r="S1003">
            <v>3.5000000000000003E-2</v>
          </cell>
        </row>
        <row r="1004">
          <cell r="L1004" t="str">
            <v>023Z1445</v>
          </cell>
          <cell r="M1004" t="str">
            <v>BIFLOW FILTER DRIER DMB 164S M/12</v>
          </cell>
          <cell r="N1004" t="str">
            <v>FILTER DRIERS</v>
          </cell>
          <cell r="O1004" t="str">
            <v>010</v>
          </cell>
          <cell r="P1004" t="str">
            <v>55204</v>
          </cell>
          <cell r="Q1004" t="str">
            <v>DCB/DMB 16</v>
          </cell>
          <cell r="R1004">
            <v>3343.71</v>
          </cell>
          <cell r="S1004">
            <v>3.5000000000000003E-2</v>
          </cell>
        </row>
        <row r="1005">
          <cell r="L1005" t="str">
            <v>023Z1446</v>
          </cell>
          <cell r="M1005" t="str">
            <v>BIFLOW FILTER DRIER DMB 163S M/12</v>
          </cell>
          <cell r="N1005" t="str">
            <v>FILTER DRIERS</v>
          </cell>
          <cell r="O1005" t="str">
            <v>010</v>
          </cell>
          <cell r="P1005" t="str">
            <v>55204</v>
          </cell>
          <cell r="Q1005" t="str">
            <v>DCB/DMB 16</v>
          </cell>
          <cell r="R1005">
            <v>16118.9</v>
          </cell>
          <cell r="S1005">
            <v>3.5000000000000003E-2</v>
          </cell>
        </row>
        <row r="1006">
          <cell r="L1006" t="str">
            <v>023Z1447</v>
          </cell>
          <cell r="M1006" t="str">
            <v>BIFLOW FILTER DRIER DMB 307S M/8</v>
          </cell>
          <cell r="N1006" t="str">
            <v>FILTER DRIERS</v>
          </cell>
          <cell r="O1006" t="str">
            <v>010</v>
          </cell>
          <cell r="P1006" t="str">
            <v>55205</v>
          </cell>
          <cell r="Q1006" t="str">
            <v>DCB/DMB 30</v>
          </cell>
          <cell r="R1006">
            <v>85005.02</v>
          </cell>
          <cell r="S1006">
            <v>3.5000000000000003E-2</v>
          </cell>
        </row>
        <row r="1007">
          <cell r="L1007" t="str">
            <v>023Z1472</v>
          </cell>
          <cell r="M1007" t="str">
            <v>BIFLOW FILTER DRIER DMB 083S M/24</v>
          </cell>
          <cell r="N1007" t="str">
            <v>FILTER DRIERS</v>
          </cell>
          <cell r="O1007" t="str">
            <v>010</v>
          </cell>
          <cell r="P1007" t="str">
            <v>55203</v>
          </cell>
          <cell r="Q1007" t="str">
            <v>DCB /DMB 08</v>
          </cell>
          <cell r="R1007">
            <v>584.98</v>
          </cell>
          <cell r="S1007">
            <v>3.5000000000000003E-2</v>
          </cell>
        </row>
        <row r="1008">
          <cell r="L1008" t="str">
            <v>023Z1493</v>
          </cell>
          <cell r="M1008" t="str">
            <v>BIFLOW FILTER DRIER DMB 309S I/8</v>
          </cell>
          <cell r="N1008" t="str">
            <v>FILTER DRIERS</v>
          </cell>
          <cell r="O1008" t="str">
            <v>010</v>
          </cell>
          <cell r="P1008" t="str">
            <v>55205</v>
          </cell>
          <cell r="Q1008" t="str">
            <v>DCB/DMB 30</v>
          </cell>
          <cell r="R1008">
            <v>863.63</v>
          </cell>
          <cell r="S1008">
            <v>3.5000000000000003E-2</v>
          </cell>
        </row>
        <row r="1009">
          <cell r="L1009" t="str">
            <v>023Z1501</v>
          </cell>
          <cell r="M1009" t="str">
            <v>FILTER DRIER DCL 053FS M/24</v>
          </cell>
          <cell r="N1009" t="str">
            <v>FILTER DRIERS</v>
          </cell>
          <cell r="O1009" t="str">
            <v>010</v>
          </cell>
          <cell r="P1009" t="str">
            <v>01832</v>
          </cell>
          <cell r="Q1009" t="str">
            <v>DCL / DML 05</v>
          </cell>
          <cell r="R1009">
            <v>23301.98</v>
          </cell>
          <cell r="S1009">
            <v>3.5000000000000003E-2</v>
          </cell>
        </row>
        <row r="1010">
          <cell r="L1010" t="str">
            <v>023Z1620</v>
          </cell>
          <cell r="M1010" t="str">
            <v>BIFLOW FILTER DRIER DCB 053S I/16</v>
          </cell>
          <cell r="N1010" t="str">
            <v>FILTER DRIERS</v>
          </cell>
          <cell r="O1010" t="str">
            <v>010</v>
          </cell>
          <cell r="P1010" t="str">
            <v>01869</v>
          </cell>
          <cell r="Q1010" t="str">
            <v>DCB / DMB 05</v>
          </cell>
          <cell r="R1010">
            <v>100377.88</v>
          </cell>
          <cell r="S1010">
            <v>3.5000000000000003E-2</v>
          </cell>
        </row>
        <row r="1011">
          <cell r="L1011" t="str">
            <v>023Z1621</v>
          </cell>
          <cell r="M1011" t="str">
            <v>BIFLOW FILTER DRIER DCB 083S I/16</v>
          </cell>
          <cell r="N1011" t="str">
            <v>FILTER DRIERS</v>
          </cell>
          <cell r="O1011" t="str">
            <v>010</v>
          </cell>
          <cell r="P1011" t="str">
            <v>55203</v>
          </cell>
          <cell r="Q1011" t="str">
            <v>DCB /DMB 08</v>
          </cell>
          <cell r="R1011">
            <v>1658127.26</v>
          </cell>
          <cell r="S1011">
            <v>3.5000000000000003E-2</v>
          </cell>
        </row>
        <row r="1012">
          <cell r="L1012" t="str">
            <v>023Z1622</v>
          </cell>
          <cell r="M1012" t="str">
            <v>BIFLOW FILTER DRIER DCB 163S I/12</v>
          </cell>
          <cell r="N1012" t="str">
            <v>FILTER DRIERS</v>
          </cell>
          <cell r="O1012" t="str">
            <v>010</v>
          </cell>
          <cell r="P1012" t="str">
            <v>55204</v>
          </cell>
          <cell r="Q1012" t="str">
            <v>DCB/DMB 16</v>
          </cell>
          <cell r="R1012">
            <v>4450643.38</v>
          </cell>
          <cell r="S1012">
            <v>3.5000000000000003E-2</v>
          </cell>
        </row>
        <row r="1013">
          <cell r="L1013" t="str">
            <v>023Z1624</v>
          </cell>
          <cell r="M1013" t="str">
            <v>BIFLOW FILTER DRIER DCB 053S M/24</v>
          </cell>
          <cell r="N1013" t="str">
            <v>FILTER DRIERS</v>
          </cell>
          <cell r="O1013" t="str">
            <v>010</v>
          </cell>
          <cell r="P1013" t="str">
            <v>01869</v>
          </cell>
          <cell r="Q1013" t="str">
            <v>DCB / DMB 05</v>
          </cell>
          <cell r="R1013">
            <v>23998.560000000001</v>
          </cell>
          <cell r="S1013">
            <v>3.5000000000000003E-2</v>
          </cell>
        </row>
        <row r="1014">
          <cell r="L1014" t="str">
            <v>023Z1642</v>
          </cell>
          <cell r="M1014" t="str">
            <v>BIFLOW FILTER DRIER DMB 083S I/16</v>
          </cell>
          <cell r="N1014" t="str">
            <v>FILTER DRIERS</v>
          </cell>
          <cell r="O1014" t="str">
            <v>010</v>
          </cell>
          <cell r="P1014" t="str">
            <v>55203</v>
          </cell>
          <cell r="Q1014" t="str">
            <v>DCB /DMB 08</v>
          </cell>
          <cell r="R1014">
            <v>589.44000000000005</v>
          </cell>
          <cell r="S1014">
            <v>3.5000000000000003E-2</v>
          </cell>
        </row>
        <row r="1015">
          <cell r="L1015" t="str">
            <v>023Z1649</v>
          </cell>
          <cell r="M1015" t="str">
            <v>BIFLOW FILTER DRIER DMB 055S M/24</v>
          </cell>
          <cell r="N1015" t="str">
            <v>FILTER DRIERS</v>
          </cell>
          <cell r="O1015" t="str">
            <v>010</v>
          </cell>
          <cell r="P1015" t="str">
            <v>01869</v>
          </cell>
          <cell r="Q1015" t="str">
            <v>DCB / DMB 05</v>
          </cell>
          <cell r="R1015">
            <v>287547.78000000003</v>
          </cell>
          <cell r="S1015">
            <v>3.5000000000000003E-2</v>
          </cell>
        </row>
        <row r="1016">
          <cell r="L1016" t="str">
            <v>023Z1650</v>
          </cell>
          <cell r="M1016" t="str">
            <v>BIFLOW FILTER DRIER DMB 054S M/24</v>
          </cell>
          <cell r="N1016" t="str">
            <v>FILTER DRIERS</v>
          </cell>
          <cell r="O1016" t="str">
            <v>010</v>
          </cell>
          <cell r="P1016" t="str">
            <v>01869</v>
          </cell>
          <cell r="Q1016" t="str">
            <v>DCB / DMB 05</v>
          </cell>
          <cell r="R1016">
            <v>43946.35</v>
          </cell>
          <cell r="S1016">
            <v>3.5000000000000003E-2</v>
          </cell>
        </row>
        <row r="1017">
          <cell r="L1017" t="str">
            <v>023Z1672</v>
          </cell>
          <cell r="M1017" t="e">
            <v>#N/A</v>
          </cell>
          <cell r="N1017" t="e">
            <v>#N/A</v>
          </cell>
          <cell r="O1017" t="e">
            <v>#N/A</v>
          </cell>
          <cell r="P1017" t="e">
            <v>#N/A</v>
          </cell>
          <cell r="Q1017" t="e">
            <v>#N/A</v>
          </cell>
          <cell r="S1017">
            <v>3.5000000000000003E-2</v>
          </cell>
        </row>
        <row r="1018">
          <cell r="L1018" t="str">
            <v>023Z1678</v>
          </cell>
          <cell r="M1018" t="str">
            <v>BIFLOW FILTER DRIER DCB 083S M/12</v>
          </cell>
          <cell r="N1018" t="str">
            <v>FILTER DRIERS</v>
          </cell>
          <cell r="O1018" t="str">
            <v>010</v>
          </cell>
          <cell r="P1018" t="str">
            <v>55203</v>
          </cell>
          <cell r="Q1018" t="str">
            <v>DCB /DMB 08</v>
          </cell>
          <cell r="R1018">
            <v>243185.41</v>
          </cell>
          <cell r="S1018">
            <v>3.5000000000000003E-2</v>
          </cell>
        </row>
        <row r="1019">
          <cell r="L1019" t="str">
            <v>023Z1689</v>
          </cell>
          <cell r="M1019" t="str">
            <v>BIFLOW FILTER DRIER DCB 163S M12</v>
          </cell>
          <cell r="N1019" t="str">
            <v>FILTER DRIERS</v>
          </cell>
          <cell r="O1019" t="str">
            <v>010</v>
          </cell>
          <cell r="P1019" t="str">
            <v>55204</v>
          </cell>
          <cell r="Q1019" t="str">
            <v>DCB/DMB 16</v>
          </cell>
          <cell r="R1019">
            <v>617370.51</v>
          </cell>
          <cell r="S1019">
            <v>3.5000000000000003E-2</v>
          </cell>
        </row>
        <row r="1020">
          <cell r="L1020" t="str">
            <v>023Z1694</v>
          </cell>
          <cell r="M1020" t="str">
            <v>BIFLOW FILTER DRIER DCB 164S I/12</v>
          </cell>
          <cell r="N1020" t="str">
            <v>FILTER DRIERS</v>
          </cell>
          <cell r="O1020" t="str">
            <v>010</v>
          </cell>
          <cell r="P1020" t="str">
            <v>55204</v>
          </cell>
          <cell r="Q1020" t="str">
            <v>DCB/DMB 16</v>
          </cell>
          <cell r="R1020">
            <v>666.96</v>
          </cell>
          <cell r="S1020">
            <v>3.5000000000000003E-2</v>
          </cell>
        </row>
        <row r="1021">
          <cell r="L1021" t="str">
            <v>023Z3049</v>
          </cell>
          <cell r="M1021" t="str">
            <v>FILTER DRIER DML 303 I/8</v>
          </cell>
          <cell r="N1021" t="str">
            <v>FILTER DRIERS</v>
          </cell>
          <cell r="O1021" t="str">
            <v>010</v>
          </cell>
          <cell r="P1021" t="str">
            <v>01835</v>
          </cell>
          <cell r="Q1021" t="str">
            <v>DCL / DML 30</v>
          </cell>
          <cell r="S1021">
            <v>3.5000000000000003E-2</v>
          </cell>
        </row>
        <row r="1022">
          <cell r="L1022" t="str">
            <v>023Z3215</v>
          </cell>
          <cell r="M1022" t="str">
            <v>FILTER DRIER DCL 415/4FS I/6</v>
          </cell>
          <cell r="N1022" t="str">
            <v>FILTER DRIERS</v>
          </cell>
          <cell r="O1022" t="str">
            <v>010</v>
          </cell>
          <cell r="P1022" t="str">
            <v>01837</v>
          </cell>
          <cell r="Q1022" t="str">
            <v>DCL / DML 41</v>
          </cell>
          <cell r="R1022">
            <v>919164.18</v>
          </cell>
          <cell r="S1022">
            <v>3.5000000000000003E-2</v>
          </cell>
        </row>
        <row r="1023">
          <cell r="L1023" t="str">
            <v>023Z3230</v>
          </cell>
          <cell r="M1023" t="str">
            <v>FILTER DRIER DCL 303FS I/8</v>
          </cell>
          <cell r="N1023" t="str">
            <v>FILTER DRIERS</v>
          </cell>
          <cell r="O1023" t="str">
            <v>010</v>
          </cell>
          <cell r="P1023" t="str">
            <v>01835</v>
          </cell>
          <cell r="Q1023" t="str">
            <v>DCL / DML 30</v>
          </cell>
          <cell r="R1023">
            <v>39813.94</v>
          </cell>
          <cell r="S1023">
            <v>3.5000000000000003E-2</v>
          </cell>
        </row>
        <row r="1024">
          <cell r="L1024" t="str">
            <v>023Z3240</v>
          </cell>
          <cell r="M1024" t="str">
            <v>FILTER DRIER DCL 416RO I/6</v>
          </cell>
          <cell r="N1024" t="str">
            <v>FILTER DRIERS</v>
          </cell>
          <cell r="O1024" t="str">
            <v>010</v>
          </cell>
          <cell r="P1024" t="str">
            <v>01837</v>
          </cell>
          <cell r="Q1024" t="str">
            <v>DCL / DML 41</v>
          </cell>
          <cell r="R1024">
            <v>70489.320000000007</v>
          </cell>
          <cell r="S1024">
            <v>3.5000000000000003E-2</v>
          </cell>
        </row>
        <row r="1025">
          <cell r="L1025" t="str">
            <v>023Z3242</v>
          </cell>
          <cell r="M1025" t="e">
            <v>#N/A</v>
          </cell>
          <cell r="N1025" t="e">
            <v>#N/A</v>
          </cell>
          <cell r="O1025" t="e">
            <v>#N/A</v>
          </cell>
          <cell r="P1025" t="e">
            <v>#N/A</v>
          </cell>
          <cell r="Q1025" t="e">
            <v>#N/A</v>
          </cell>
          <cell r="S1025">
            <v>3.5000000000000003E-2</v>
          </cell>
        </row>
        <row r="1026">
          <cell r="L1026" t="str">
            <v>023Z3245</v>
          </cell>
          <cell r="M1026" t="e">
            <v>#N/A</v>
          </cell>
          <cell r="N1026" t="e">
            <v>#N/A</v>
          </cell>
          <cell r="O1026" t="e">
            <v>#N/A</v>
          </cell>
          <cell r="P1026" t="e">
            <v>#N/A</v>
          </cell>
          <cell r="Q1026" t="e">
            <v>#N/A</v>
          </cell>
          <cell r="S1026">
            <v>3.5000000000000003E-2</v>
          </cell>
        </row>
        <row r="1027">
          <cell r="L1027" t="str">
            <v>023Z3249</v>
          </cell>
          <cell r="M1027" t="str">
            <v>FILTER DRIER DCL 305S I/8</v>
          </cell>
          <cell r="N1027" t="str">
            <v>FILTER DRIERS</v>
          </cell>
          <cell r="O1027" t="str">
            <v>010</v>
          </cell>
          <cell r="P1027" t="str">
            <v>01835</v>
          </cell>
          <cell r="Q1027" t="str">
            <v>DCL / DML 30</v>
          </cell>
          <cell r="R1027">
            <v>10085.75</v>
          </cell>
          <cell r="S1027">
            <v>3.5000000000000003E-2</v>
          </cell>
        </row>
        <row r="1028">
          <cell r="L1028" t="str">
            <v>023Z3250</v>
          </cell>
          <cell r="M1028" t="str">
            <v>FILTER DRIER DCL 307S I/8</v>
          </cell>
          <cell r="N1028" t="str">
            <v>FILTER DRIERS</v>
          </cell>
          <cell r="O1028" t="str">
            <v>010</v>
          </cell>
          <cell r="P1028" t="str">
            <v>01835</v>
          </cell>
          <cell r="Q1028" t="str">
            <v>DCL / DML 30</v>
          </cell>
          <cell r="R1028">
            <v>1205.5999999999999</v>
          </cell>
          <cell r="S1028">
            <v>3.5000000000000003E-2</v>
          </cell>
        </row>
        <row r="1029">
          <cell r="L1029" t="str">
            <v>023Z3410</v>
          </cell>
          <cell r="M1029" t="str">
            <v>FILTER DRIER DCL 305/4S I/8</v>
          </cell>
          <cell r="N1029" t="str">
            <v>FILTER DRIERS</v>
          </cell>
          <cell r="O1029" t="str">
            <v>010</v>
          </cell>
          <cell r="P1029" t="str">
            <v>01835</v>
          </cell>
          <cell r="Q1029" t="str">
            <v>DCL / DML 30</v>
          </cell>
          <cell r="R1029">
            <v>468.64</v>
          </cell>
          <cell r="S1029">
            <v>3.5000000000000003E-2</v>
          </cell>
        </row>
        <row r="1030">
          <cell r="L1030" t="str">
            <v>023Z3420</v>
          </cell>
          <cell r="M1030" t="str">
            <v>FILTER DRIER DML 303FS V- (TUBE XL) M/8</v>
          </cell>
          <cell r="N1030" t="str">
            <v>FILTER DRIERS</v>
          </cell>
          <cell r="O1030" t="str">
            <v>010</v>
          </cell>
          <cell r="P1030" t="str">
            <v>01835</v>
          </cell>
          <cell r="Q1030" t="str">
            <v>DCL / DML 30</v>
          </cell>
          <cell r="R1030">
            <v>575587.19999999995</v>
          </cell>
          <cell r="S1030">
            <v>3.5000000000000003E-2</v>
          </cell>
        </row>
        <row r="1031">
          <cell r="L1031" t="str">
            <v>023Z4001</v>
          </cell>
          <cell r="M1031" t="str">
            <v>DEL DCR SUPERMARKET FILTER 30017S ASSY</v>
          </cell>
          <cell r="N1031" t="str">
            <v>FILTER DRIERS</v>
          </cell>
          <cell r="O1031" t="str">
            <v>010</v>
          </cell>
          <cell r="P1031" t="str">
            <v>55221</v>
          </cell>
          <cell r="Q1031" t="str">
            <v>DCR 300</v>
          </cell>
          <cell r="R1031">
            <v>162.52000000000001</v>
          </cell>
          <cell r="S1031">
            <v>3.5000000000000003E-2</v>
          </cell>
        </row>
        <row r="1032">
          <cell r="L1032" t="str">
            <v>023Z4002</v>
          </cell>
          <cell r="M1032" t="str">
            <v>DEL DCR SUPERMARKET FILTER 30021S ASSY</v>
          </cell>
          <cell r="N1032" t="str">
            <v>FILTER DRIERS</v>
          </cell>
          <cell r="O1032" t="str">
            <v>010</v>
          </cell>
          <cell r="P1032" t="str">
            <v>55221</v>
          </cell>
          <cell r="Q1032" t="str">
            <v>DCR 300</v>
          </cell>
          <cell r="R1032">
            <v>837.25</v>
          </cell>
          <cell r="S1032">
            <v>3.5000000000000003E-2</v>
          </cell>
        </row>
        <row r="1033">
          <cell r="L1033" t="str">
            <v>023Z4004</v>
          </cell>
          <cell r="M1033" t="str">
            <v>DEL DCR SUPERMARKET FILTER 40021S ASSY</v>
          </cell>
          <cell r="N1033" t="str">
            <v>FILTER DRIERS</v>
          </cell>
          <cell r="O1033" t="str">
            <v>010</v>
          </cell>
          <cell r="P1033" t="str">
            <v>55222</v>
          </cell>
          <cell r="Q1033" t="str">
            <v>DCR 400</v>
          </cell>
          <cell r="R1033">
            <v>1773</v>
          </cell>
          <cell r="S1033">
            <v>3.5000000000000003E-2</v>
          </cell>
        </row>
        <row r="1034">
          <cell r="L1034" t="str">
            <v>023Z4006</v>
          </cell>
          <cell r="M1034" t="str">
            <v>DEL DCR SUPERMARKET FILTER 40025S ASSY</v>
          </cell>
          <cell r="N1034" t="str">
            <v>FILTER DRIERS</v>
          </cell>
          <cell r="O1034" t="str">
            <v>010</v>
          </cell>
          <cell r="P1034" t="str">
            <v>55222</v>
          </cell>
          <cell r="Q1034" t="str">
            <v>DCR 400</v>
          </cell>
          <cell r="R1034">
            <v>866.8</v>
          </cell>
          <cell r="S1034">
            <v>3.5000000000000003E-2</v>
          </cell>
        </row>
        <row r="1035">
          <cell r="L1035" t="str">
            <v>023Z4531</v>
          </cell>
          <cell r="M1035" t="str">
            <v>FILTER DRIER DCL 305S M/8</v>
          </cell>
          <cell r="N1035" t="str">
            <v>FILTER DRIERS</v>
          </cell>
          <cell r="O1035" t="str">
            <v>010</v>
          </cell>
          <cell r="P1035" t="str">
            <v>01835</v>
          </cell>
          <cell r="Q1035" t="str">
            <v>DCL / DML 30</v>
          </cell>
          <cell r="R1035">
            <v>82.91</v>
          </cell>
          <cell r="S1035">
            <v>3.5000000000000003E-2</v>
          </cell>
        </row>
        <row r="1036">
          <cell r="L1036" t="str">
            <v>023Z4534</v>
          </cell>
          <cell r="M1036" t="str">
            <v>FILTER DRIER DCL 307S M/8</v>
          </cell>
          <cell r="N1036" t="str">
            <v>FILTER DRIERS</v>
          </cell>
          <cell r="O1036" t="str">
            <v>010</v>
          </cell>
          <cell r="P1036" t="str">
            <v>01835</v>
          </cell>
          <cell r="Q1036" t="str">
            <v>DCL / DML 30</v>
          </cell>
          <cell r="R1036">
            <v>81.02</v>
          </cell>
          <cell r="S1036">
            <v>3.5000000000000003E-2</v>
          </cell>
        </row>
        <row r="1037">
          <cell r="L1037" t="str">
            <v>023Z4552</v>
          </cell>
          <cell r="M1037" t="str">
            <v>FILTER DRIER DML 032S M/32</v>
          </cell>
          <cell r="N1037" t="str">
            <v>FILTER DRIERS</v>
          </cell>
          <cell r="O1037" t="str">
            <v>010</v>
          </cell>
          <cell r="P1037" t="str">
            <v>01831</v>
          </cell>
          <cell r="Q1037" t="str">
            <v>DCL / DML 03</v>
          </cell>
          <cell r="R1037">
            <v>65.599999999999994</v>
          </cell>
          <cell r="S1037">
            <v>3.5000000000000003E-2</v>
          </cell>
        </row>
        <row r="1038">
          <cell r="L1038" t="str">
            <v>023Z4555</v>
          </cell>
          <cell r="M1038" t="e">
            <v>#N/A</v>
          </cell>
          <cell r="N1038" t="e">
            <v>#N/A</v>
          </cell>
          <cell r="O1038" t="e">
            <v>#N/A</v>
          </cell>
          <cell r="P1038" t="e">
            <v>#N/A</v>
          </cell>
          <cell r="Q1038" t="e">
            <v>#N/A</v>
          </cell>
          <cell r="S1038">
            <v>3.5000000000000003E-2</v>
          </cell>
        </row>
        <row r="1039">
          <cell r="L1039" t="str">
            <v>023Z4557</v>
          </cell>
          <cell r="M1039" t="e">
            <v>#N/A</v>
          </cell>
          <cell r="N1039" t="e">
            <v>#N/A</v>
          </cell>
          <cell r="O1039" t="e">
            <v>#N/A</v>
          </cell>
          <cell r="P1039" t="e">
            <v>#N/A</v>
          </cell>
          <cell r="Q1039" t="e">
            <v>#N/A</v>
          </cell>
          <cell r="S1039">
            <v>3.5000000000000003E-2</v>
          </cell>
        </row>
        <row r="1040">
          <cell r="L1040" t="str">
            <v>023Z4559</v>
          </cell>
          <cell r="M1040" t="e">
            <v>#N/A</v>
          </cell>
          <cell r="N1040" t="e">
            <v>#N/A</v>
          </cell>
          <cell r="O1040" t="e">
            <v>#N/A</v>
          </cell>
          <cell r="P1040" t="e">
            <v>#N/A</v>
          </cell>
          <cell r="Q1040" t="e">
            <v>#N/A</v>
          </cell>
          <cell r="S1040">
            <v>3.5000000000000003E-2</v>
          </cell>
        </row>
        <row r="1041">
          <cell r="L1041" t="str">
            <v>023Z4562</v>
          </cell>
          <cell r="M1041" t="e">
            <v>#N/A</v>
          </cell>
          <cell r="N1041" t="e">
            <v>#N/A</v>
          </cell>
          <cell r="O1041" t="e">
            <v>#N/A</v>
          </cell>
          <cell r="P1041" t="e">
            <v>#N/A</v>
          </cell>
          <cell r="Q1041" t="e">
            <v>#N/A</v>
          </cell>
          <cell r="S1041">
            <v>3.5000000000000003E-2</v>
          </cell>
        </row>
        <row r="1042">
          <cell r="L1042" t="str">
            <v>023Z4564</v>
          </cell>
          <cell r="M1042" t="e">
            <v>#N/A</v>
          </cell>
          <cell r="N1042" t="e">
            <v>#N/A</v>
          </cell>
          <cell r="O1042" t="e">
            <v>#N/A</v>
          </cell>
          <cell r="P1042" t="e">
            <v>#N/A</v>
          </cell>
          <cell r="Q1042" t="e">
            <v>#N/A</v>
          </cell>
          <cell r="S1042">
            <v>3.5000000000000003E-2</v>
          </cell>
        </row>
        <row r="1043">
          <cell r="L1043" t="str">
            <v>023Z4567</v>
          </cell>
          <cell r="M1043" t="e">
            <v>#N/A</v>
          </cell>
          <cell r="N1043" t="e">
            <v>#N/A</v>
          </cell>
          <cell r="O1043" t="e">
            <v>#N/A</v>
          </cell>
          <cell r="P1043" t="e">
            <v>#N/A</v>
          </cell>
          <cell r="Q1043" t="e">
            <v>#N/A</v>
          </cell>
          <cell r="S1043">
            <v>3.5000000000000003E-2</v>
          </cell>
        </row>
        <row r="1044">
          <cell r="L1044" t="str">
            <v>023Z4570</v>
          </cell>
          <cell r="M1044" t="e">
            <v>#N/A</v>
          </cell>
          <cell r="N1044" t="e">
            <v>#N/A</v>
          </cell>
          <cell r="O1044" t="e">
            <v>#N/A</v>
          </cell>
          <cell r="P1044" t="e">
            <v>#N/A</v>
          </cell>
          <cell r="Q1044" t="e">
            <v>#N/A</v>
          </cell>
          <cell r="S1044">
            <v>3.5000000000000003E-2</v>
          </cell>
        </row>
        <row r="1045">
          <cell r="L1045" t="str">
            <v>023Z4577</v>
          </cell>
          <cell r="M1045" t="str">
            <v>FILTER DRIER DML 163S/10MM M/12</v>
          </cell>
          <cell r="N1045" t="str">
            <v>FILTER DRIERS</v>
          </cell>
          <cell r="O1045" t="str">
            <v>010</v>
          </cell>
          <cell r="P1045" t="str">
            <v>01834</v>
          </cell>
          <cell r="Q1045" t="str">
            <v>DCL / DML 16</v>
          </cell>
          <cell r="R1045">
            <v>4754.53</v>
          </cell>
          <cell r="S1045">
            <v>3.5000000000000003E-2</v>
          </cell>
        </row>
        <row r="1046">
          <cell r="L1046" t="str">
            <v>023Z4578</v>
          </cell>
          <cell r="M1046" t="str">
            <v>FILTER DRIER DML 163S M/12</v>
          </cell>
          <cell r="N1046" t="str">
            <v>FILTER DRIERS</v>
          </cell>
          <cell r="O1046" t="str">
            <v>010</v>
          </cell>
          <cell r="P1046" t="str">
            <v>01834</v>
          </cell>
          <cell r="Q1046" t="str">
            <v>DCL / DML 16</v>
          </cell>
          <cell r="R1046">
            <v>2743.39</v>
          </cell>
          <cell r="S1046">
            <v>3.5000000000000003E-2</v>
          </cell>
        </row>
        <row r="1047">
          <cell r="L1047" t="str">
            <v>023Z4580</v>
          </cell>
          <cell r="M1047" t="str">
            <v>FILTER DRIER DML 164S M/12</v>
          </cell>
          <cell r="N1047" t="str">
            <v>FILTER DRIERS</v>
          </cell>
          <cell r="O1047" t="str">
            <v>010</v>
          </cell>
          <cell r="P1047" t="str">
            <v>01834</v>
          </cell>
          <cell r="Q1047" t="str">
            <v>DCL / DML 16</v>
          </cell>
          <cell r="R1047">
            <v>2931.95</v>
          </cell>
          <cell r="S1047">
            <v>3.5000000000000003E-2</v>
          </cell>
        </row>
        <row r="1048">
          <cell r="L1048" t="str">
            <v>023Z4581</v>
          </cell>
          <cell r="M1048" t="str">
            <v>FILTER DRIER DML 165S M/12</v>
          </cell>
          <cell r="N1048" t="str">
            <v>FILTER DRIERS</v>
          </cell>
          <cell r="O1048" t="str">
            <v>010</v>
          </cell>
          <cell r="P1048" t="str">
            <v>01834</v>
          </cell>
          <cell r="Q1048" t="str">
            <v>DCL / DML 16</v>
          </cell>
          <cell r="R1048">
            <v>17591.060000000001</v>
          </cell>
          <cell r="S1048">
            <v>3.5000000000000003E-2</v>
          </cell>
        </row>
        <row r="1049">
          <cell r="L1049" t="str">
            <v>023Z4587</v>
          </cell>
          <cell r="M1049" t="e">
            <v>#N/A</v>
          </cell>
          <cell r="N1049" t="e">
            <v>#N/A</v>
          </cell>
          <cell r="O1049" t="e">
            <v>#N/A</v>
          </cell>
          <cell r="P1049" t="e">
            <v>#N/A</v>
          </cell>
          <cell r="Q1049" t="e">
            <v>#N/A</v>
          </cell>
          <cell r="S1049">
            <v>3.5000000000000003E-2</v>
          </cell>
        </row>
        <row r="1050">
          <cell r="L1050" t="str">
            <v>023Z4588</v>
          </cell>
          <cell r="M1050" t="str">
            <v>FILTER DRIER DML 305S M/8</v>
          </cell>
          <cell r="N1050" t="str">
            <v>FILTER DRIERS</v>
          </cell>
          <cell r="O1050" t="str">
            <v>010</v>
          </cell>
          <cell r="P1050" t="str">
            <v>01835</v>
          </cell>
          <cell r="Q1050" t="str">
            <v>DCL / DML 30</v>
          </cell>
          <cell r="R1050">
            <v>839.31</v>
          </cell>
          <cell r="S1050">
            <v>3.5000000000000003E-2</v>
          </cell>
        </row>
        <row r="1051">
          <cell r="L1051" t="str">
            <v>023Z4589</v>
          </cell>
          <cell r="M1051" t="str">
            <v>FILTER DRIER DML 306S M/8</v>
          </cell>
          <cell r="N1051" t="str">
            <v>FILTER DRIERS</v>
          </cell>
          <cell r="O1051" t="str">
            <v>010</v>
          </cell>
          <cell r="P1051" t="str">
            <v>01835</v>
          </cell>
          <cell r="Q1051" t="str">
            <v>DCL / DML 30</v>
          </cell>
          <cell r="R1051">
            <v>349.65</v>
          </cell>
          <cell r="S1051">
            <v>3.5000000000000003E-2</v>
          </cell>
        </row>
        <row r="1052">
          <cell r="L1052" t="str">
            <v>023Z4590</v>
          </cell>
          <cell r="M1052" t="str">
            <v>FILTER DRIER DML 307S M/8</v>
          </cell>
          <cell r="N1052" t="str">
            <v>FILTER DRIERS</v>
          </cell>
          <cell r="O1052" t="str">
            <v>010</v>
          </cell>
          <cell r="P1052" t="str">
            <v>01835</v>
          </cell>
          <cell r="Q1052" t="str">
            <v>DCL / DML 30</v>
          </cell>
          <cell r="R1052">
            <v>721.59</v>
          </cell>
          <cell r="S1052">
            <v>3.5000000000000003E-2</v>
          </cell>
        </row>
        <row r="1053">
          <cell r="L1053" t="str">
            <v>023Z4595</v>
          </cell>
          <cell r="M1053" t="e">
            <v>#N/A</v>
          </cell>
          <cell r="N1053" t="e">
            <v>#N/A</v>
          </cell>
          <cell r="O1053" t="e">
            <v>#N/A</v>
          </cell>
          <cell r="P1053" t="e">
            <v>#N/A</v>
          </cell>
          <cell r="Q1053" t="e">
            <v>#N/A</v>
          </cell>
          <cell r="S1053">
            <v>3.5000000000000003E-2</v>
          </cell>
        </row>
        <row r="1054">
          <cell r="L1054" t="str">
            <v>023Z4596</v>
          </cell>
          <cell r="M1054" t="e">
            <v>#N/A</v>
          </cell>
          <cell r="N1054" t="e">
            <v>#N/A</v>
          </cell>
          <cell r="O1054" t="e">
            <v>#N/A</v>
          </cell>
          <cell r="P1054" t="e">
            <v>#N/A</v>
          </cell>
          <cell r="Q1054" t="e">
            <v>#N/A</v>
          </cell>
          <cell r="S1054">
            <v>3.5000000000000003E-2</v>
          </cell>
        </row>
        <row r="1055">
          <cell r="L1055" t="str">
            <v>023Z4602</v>
          </cell>
          <cell r="M1055" t="e">
            <v>#N/A</v>
          </cell>
          <cell r="N1055" t="e">
            <v>#N/A</v>
          </cell>
          <cell r="O1055" t="e">
            <v>#N/A</v>
          </cell>
          <cell r="P1055" t="e">
            <v>#N/A</v>
          </cell>
          <cell r="Q1055" t="e">
            <v>#N/A</v>
          </cell>
          <cell r="S1055">
            <v>3.5000000000000003E-2</v>
          </cell>
        </row>
        <row r="1056">
          <cell r="L1056" t="str">
            <v>023Z4604</v>
          </cell>
          <cell r="M1056" t="e">
            <v>#N/A</v>
          </cell>
          <cell r="N1056" t="e">
            <v>#N/A</v>
          </cell>
          <cell r="O1056" t="e">
            <v>#N/A</v>
          </cell>
          <cell r="P1056" t="e">
            <v>#N/A</v>
          </cell>
          <cell r="Q1056" t="e">
            <v>#N/A</v>
          </cell>
          <cell r="S1056">
            <v>3.5000000000000003E-2</v>
          </cell>
        </row>
        <row r="1057">
          <cell r="L1057" t="str">
            <v>023Z4821</v>
          </cell>
          <cell r="M1057" t="str">
            <v>FILTER DRIER DML 032S/6MM I/28</v>
          </cell>
          <cell r="N1057" t="str">
            <v>FILTER DRIERS</v>
          </cell>
          <cell r="O1057" t="str">
            <v>010</v>
          </cell>
          <cell r="P1057" t="str">
            <v>01831</v>
          </cell>
          <cell r="Q1057" t="str">
            <v>DCL / DML 03</v>
          </cell>
          <cell r="R1057">
            <v>161.37</v>
          </cell>
          <cell r="S1057">
            <v>3.5000000000000003E-2</v>
          </cell>
        </row>
        <row r="1058">
          <cell r="L1058" t="str">
            <v>023Z4822</v>
          </cell>
          <cell r="M1058" t="e">
            <v>#N/A</v>
          </cell>
          <cell r="N1058" t="e">
            <v>#N/A</v>
          </cell>
          <cell r="O1058" t="e">
            <v>#N/A</v>
          </cell>
          <cell r="P1058" t="e">
            <v>#N/A</v>
          </cell>
          <cell r="Q1058" t="e">
            <v>#N/A</v>
          </cell>
          <cell r="S1058">
            <v>3.5000000000000003E-2</v>
          </cell>
        </row>
        <row r="1059">
          <cell r="L1059" t="str">
            <v>023Z4825</v>
          </cell>
          <cell r="M1059" t="e">
            <v>#N/A</v>
          </cell>
          <cell r="N1059" t="e">
            <v>#N/A</v>
          </cell>
          <cell r="O1059" t="e">
            <v>#N/A</v>
          </cell>
          <cell r="P1059" t="e">
            <v>#N/A</v>
          </cell>
          <cell r="Q1059" t="e">
            <v>#N/A</v>
          </cell>
          <cell r="S1059">
            <v>3.5000000000000003E-2</v>
          </cell>
        </row>
        <row r="1060">
          <cell r="L1060" t="str">
            <v>023Z4826</v>
          </cell>
          <cell r="M1060" t="e">
            <v>#N/A</v>
          </cell>
          <cell r="N1060" t="e">
            <v>#N/A</v>
          </cell>
          <cell r="O1060" t="e">
            <v>#N/A</v>
          </cell>
          <cell r="P1060" t="e">
            <v>#N/A</v>
          </cell>
          <cell r="Q1060" t="e">
            <v>#N/A</v>
          </cell>
          <cell r="S1060">
            <v>3.5000000000000003E-2</v>
          </cell>
        </row>
        <row r="1061">
          <cell r="L1061" t="str">
            <v>023Z4827</v>
          </cell>
          <cell r="M1061" t="str">
            <v>FILTER DRIER DML 053S/10MM I/16</v>
          </cell>
          <cell r="N1061" t="str">
            <v>FILTER DRIERS</v>
          </cell>
          <cell r="O1061" t="str">
            <v>010</v>
          </cell>
          <cell r="P1061" t="str">
            <v>01832</v>
          </cell>
          <cell r="Q1061" t="str">
            <v>DCL / DML 05</v>
          </cell>
          <cell r="S1061">
            <v>3.5000000000000003E-2</v>
          </cell>
        </row>
        <row r="1062">
          <cell r="L1062" t="str">
            <v>023Z4834</v>
          </cell>
          <cell r="M1062" t="e">
            <v>#N/A</v>
          </cell>
          <cell r="N1062" t="e">
            <v>#N/A</v>
          </cell>
          <cell r="O1062" t="e">
            <v>#N/A</v>
          </cell>
          <cell r="P1062" t="e">
            <v>#N/A</v>
          </cell>
          <cell r="Q1062" t="e">
            <v>#N/A</v>
          </cell>
          <cell r="S1062">
            <v>3.5000000000000003E-2</v>
          </cell>
        </row>
        <row r="1063">
          <cell r="L1063" t="str">
            <v>023Z4864</v>
          </cell>
          <cell r="M1063" t="str">
            <v>BURN-OUT FILTER DRIER DGP 793FS M/6</v>
          </cell>
          <cell r="N1063" t="str">
            <v>FILTER DRIERS</v>
          </cell>
          <cell r="O1063" t="str">
            <v>010</v>
          </cell>
          <cell r="P1063" t="str">
            <v>02305</v>
          </cell>
          <cell r="Q1063" t="str">
            <v>DGP</v>
          </cell>
          <cell r="R1063">
            <v>2291942.84</v>
          </cell>
          <cell r="S1063">
            <v>3.5000000000000003E-2</v>
          </cell>
        </row>
        <row r="1064">
          <cell r="L1064" t="str">
            <v>023Z4865</v>
          </cell>
          <cell r="M1064" t="str">
            <v>BURN-OUT FILTER DRIER DGP 793FS I/6</v>
          </cell>
          <cell r="N1064" t="str">
            <v>FILTER DRIERS</v>
          </cell>
          <cell r="O1064" t="str">
            <v>010</v>
          </cell>
          <cell r="P1064" t="str">
            <v>02305</v>
          </cell>
          <cell r="Q1064" t="str">
            <v>DGP</v>
          </cell>
          <cell r="R1064">
            <v>123375.7</v>
          </cell>
          <cell r="S1064">
            <v>3.5000000000000003E-2</v>
          </cell>
        </row>
        <row r="1065">
          <cell r="L1065" t="str">
            <v>023Z4867</v>
          </cell>
          <cell r="M1065" t="str">
            <v>BURN-OUT FILTER DRIER DGP 793FS M/6</v>
          </cell>
          <cell r="N1065" t="str">
            <v>FILTER DRIERS</v>
          </cell>
          <cell r="O1065" t="str">
            <v>010</v>
          </cell>
          <cell r="P1065" t="str">
            <v>02305</v>
          </cell>
          <cell r="Q1065" t="str">
            <v>DGP</v>
          </cell>
          <cell r="R1065">
            <v>26716.27</v>
          </cell>
          <cell r="S1065">
            <v>3.5000000000000003E-2</v>
          </cell>
        </row>
        <row r="1066">
          <cell r="L1066" t="str">
            <v>023Z4870</v>
          </cell>
          <cell r="M1066" t="str">
            <v>FILTER DRIER DCL 305/7S I/8</v>
          </cell>
          <cell r="N1066" t="str">
            <v>FILTER DRIERS</v>
          </cell>
          <cell r="O1066" t="str">
            <v>010</v>
          </cell>
          <cell r="P1066" t="str">
            <v>01835</v>
          </cell>
          <cell r="Q1066" t="str">
            <v>DCL / DML 30</v>
          </cell>
          <cell r="R1066">
            <v>40651.68</v>
          </cell>
          <cell r="S1066">
            <v>3.5000000000000003E-2</v>
          </cell>
        </row>
        <row r="1067">
          <cell r="L1067" t="str">
            <v>023Z4871</v>
          </cell>
          <cell r="M1067" t="str">
            <v>FILTER DRIER DCL307S I/8</v>
          </cell>
          <cell r="N1067" t="str">
            <v>FILTER DRIERS</v>
          </cell>
          <cell r="O1067" t="str">
            <v>010</v>
          </cell>
          <cell r="P1067" t="str">
            <v>01835</v>
          </cell>
          <cell r="Q1067" t="str">
            <v>DCL / DML 30</v>
          </cell>
          <cell r="R1067">
            <v>69032.960000000006</v>
          </cell>
          <cell r="S1067">
            <v>3.5000000000000003E-2</v>
          </cell>
        </row>
        <row r="1068">
          <cell r="L1068" t="str">
            <v>023Z4872</v>
          </cell>
          <cell r="M1068" t="str">
            <v>FILTER DRIER DCL307S M/8</v>
          </cell>
          <cell r="N1068" t="str">
            <v>FILTER DRIERS</v>
          </cell>
          <cell r="O1068" t="str">
            <v>010</v>
          </cell>
          <cell r="P1068" t="str">
            <v>01835</v>
          </cell>
          <cell r="Q1068" t="str">
            <v>DCL / DML 30</v>
          </cell>
          <cell r="R1068">
            <v>72934.960000000006</v>
          </cell>
          <cell r="S1068">
            <v>3.5000000000000003E-2</v>
          </cell>
        </row>
        <row r="1069">
          <cell r="L1069" t="str">
            <v>023Z4873</v>
          </cell>
          <cell r="M1069" t="str">
            <v>FILTER DRIER DCL 305S M/8</v>
          </cell>
          <cell r="N1069" t="str">
            <v>FILTER DRIERS</v>
          </cell>
          <cell r="O1069" t="str">
            <v>010</v>
          </cell>
          <cell r="P1069" t="str">
            <v>01835</v>
          </cell>
          <cell r="Q1069" t="str">
            <v>DCL / DML 30</v>
          </cell>
          <cell r="R1069">
            <v>54850.19</v>
          </cell>
          <cell r="S1069">
            <v>3.5000000000000003E-2</v>
          </cell>
        </row>
        <row r="1070">
          <cell r="L1070" t="str">
            <v>023Z4874</v>
          </cell>
          <cell r="M1070" t="str">
            <v>FILTER DRIER DCL 609S M/12</v>
          </cell>
          <cell r="N1070" t="str">
            <v>FILTER DRIERS</v>
          </cell>
          <cell r="O1070" t="str">
            <v>010</v>
          </cell>
          <cell r="P1070" t="str">
            <v>01838</v>
          </cell>
          <cell r="Q1070" t="str">
            <v>DCL / DML 60</v>
          </cell>
          <cell r="R1070">
            <v>39795.120000000003</v>
          </cell>
          <cell r="S1070">
            <v>3.5000000000000003E-2</v>
          </cell>
        </row>
        <row r="1071">
          <cell r="L1071" t="str">
            <v>023Z4876</v>
          </cell>
          <cell r="M1071" t="str">
            <v>FILTER DRIER DCL 165S M/12</v>
          </cell>
          <cell r="N1071" t="str">
            <v>FILTER DRIERS</v>
          </cell>
          <cell r="O1071" t="str">
            <v>010</v>
          </cell>
          <cell r="P1071" t="str">
            <v>01834</v>
          </cell>
          <cell r="Q1071" t="str">
            <v>DCL / DML 16</v>
          </cell>
          <cell r="R1071">
            <v>11029.8</v>
          </cell>
          <cell r="S1071">
            <v>3.5000000000000003E-2</v>
          </cell>
        </row>
        <row r="1072">
          <cell r="L1072" t="str">
            <v>023Z4877</v>
          </cell>
          <cell r="M1072" t="str">
            <v>FILTER DRIER DCL 417S M/8</v>
          </cell>
          <cell r="N1072" t="str">
            <v>FILTER DRIERS</v>
          </cell>
          <cell r="O1072" t="str">
            <v>010</v>
          </cell>
          <cell r="P1072" t="str">
            <v>01837</v>
          </cell>
          <cell r="Q1072" t="str">
            <v>DCL / DML 41</v>
          </cell>
          <cell r="R1072">
            <v>1025.1199999999999</v>
          </cell>
          <cell r="S1072">
            <v>3.5000000000000003E-2</v>
          </cell>
        </row>
        <row r="1073">
          <cell r="L1073" t="str">
            <v>023Z4878</v>
          </cell>
          <cell r="M1073" t="str">
            <v>FILTER DRIER DCL 164/5S M/12</v>
          </cell>
          <cell r="N1073" t="str">
            <v>FILTER DRIERS</v>
          </cell>
          <cell r="O1073" t="str">
            <v>010</v>
          </cell>
          <cell r="P1073" t="str">
            <v>01834</v>
          </cell>
          <cell r="Q1073" t="str">
            <v>DCL / DML 16</v>
          </cell>
          <cell r="R1073">
            <v>13802.49</v>
          </cell>
          <cell r="S1073">
            <v>3.5000000000000003E-2</v>
          </cell>
        </row>
        <row r="1074">
          <cell r="L1074" t="str">
            <v>023Z4879</v>
          </cell>
          <cell r="M1074" t="str">
            <v>FILTER DRIER DCL 305/7S M/8</v>
          </cell>
          <cell r="N1074" t="str">
            <v>FILTER DRIERS</v>
          </cell>
          <cell r="O1074" t="str">
            <v>010</v>
          </cell>
          <cell r="P1074" t="str">
            <v>01835</v>
          </cell>
          <cell r="Q1074" t="str">
            <v>DCL / DML 30</v>
          </cell>
          <cell r="R1074">
            <v>41445.769999999997</v>
          </cell>
          <cell r="S1074">
            <v>3.5000000000000003E-2</v>
          </cell>
        </row>
        <row r="1075">
          <cell r="L1075" t="str">
            <v>023Z4880</v>
          </cell>
          <cell r="M1075" t="str">
            <v>FILTER DRIER DML 6011S M/12</v>
          </cell>
          <cell r="N1075" t="str">
            <v>FILTER DRIERS</v>
          </cell>
          <cell r="O1075" t="str">
            <v>010</v>
          </cell>
          <cell r="P1075" t="str">
            <v>01838</v>
          </cell>
          <cell r="Q1075" t="str">
            <v>DCL / DML 60</v>
          </cell>
          <cell r="R1075">
            <v>25590.99</v>
          </cell>
          <cell r="S1075">
            <v>3.5000000000000003E-2</v>
          </cell>
        </row>
        <row r="1076">
          <cell r="L1076" t="str">
            <v>023Z4907</v>
          </cell>
          <cell r="M1076" t="str">
            <v>FILTER DRIER DML 759S I/4</v>
          </cell>
          <cell r="N1076" t="str">
            <v>FILTER DRIERS</v>
          </cell>
          <cell r="O1076" t="str">
            <v>010</v>
          </cell>
          <cell r="P1076" t="str">
            <v>01839</v>
          </cell>
          <cell r="Q1076" t="str">
            <v>DCL / DML 75</v>
          </cell>
          <cell r="R1076">
            <v>2419</v>
          </cell>
          <cell r="S1076">
            <v>3.5000000000000003E-2</v>
          </cell>
        </row>
        <row r="1077">
          <cell r="L1077" t="str">
            <v>023Z4911</v>
          </cell>
          <cell r="M1077" t="str">
            <v>FILTER DRIER DCL 609S I/6</v>
          </cell>
          <cell r="N1077" t="str">
            <v>FILTER DRIERS</v>
          </cell>
          <cell r="O1077" t="str">
            <v>010</v>
          </cell>
          <cell r="P1077" t="str">
            <v>01838</v>
          </cell>
          <cell r="Q1077" t="str">
            <v>DCL / DML 60</v>
          </cell>
          <cell r="R1077">
            <v>32763.48</v>
          </cell>
          <cell r="S1077">
            <v>3.5000000000000003E-2</v>
          </cell>
        </row>
        <row r="1078">
          <cell r="L1078" t="str">
            <v>023Z5000</v>
          </cell>
          <cell r="M1078" t="str">
            <v>FILTER DRIER DCL 032 M/32</v>
          </cell>
          <cell r="N1078" t="str">
            <v>FILTER DRIERS</v>
          </cell>
          <cell r="O1078" t="str">
            <v>010</v>
          </cell>
          <cell r="P1078" t="str">
            <v>01831</v>
          </cell>
          <cell r="Q1078" t="str">
            <v>DCL / DML 03</v>
          </cell>
          <cell r="R1078">
            <v>6866.57</v>
          </cell>
          <cell r="S1078">
            <v>3.5000000000000003E-2</v>
          </cell>
        </row>
        <row r="1079">
          <cell r="L1079" t="str">
            <v>023Z5001</v>
          </cell>
          <cell r="M1079" t="str">
            <v>FILTER DRIER DCL 033 M/32</v>
          </cell>
          <cell r="N1079" t="str">
            <v>FILTER DRIERS</v>
          </cell>
          <cell r="O1079" t="str">
            <v>010</v>
          </cell>
          <cell r="P1079" t="str">
            <v>01831</v>
          </cell>
          <cell r="Q1079" t="str">
            <v>DCL / DML 03</v>
          </cell>
          <cell r="R1079">
            <v>161.33000000000001</v>
          </cell>
          <cell r="S1079">
            <v>3.5000000000000003E-2</v>
          </cell>
        </row>
        <row r="1080">
          <cell r="L1080" t="str">
            <v>023Z5002</v>
          </cell>
          <cell r="M1080" t="str">
            <v>FILTER DRIER DCL 052 M/24</v>
          </cell>
          <cell r="N1080" t="str">
            <v>FILTER DRIERS</v>
          </cell>
          <cell r="O1080" t="str">
            <v>010</v>
          </cell>
          <cell r="P1080" t="str">
            <v>01832</v>
          </cell>
          <cell r="Q1080" t="str">
            <v>DCL / DML 05</v>
          </cell>
          <cell r="R1080">
            <v>11164.02</v>
          </cell>
          <cell r="S1080">
            <v>3.5000000000000003E-2</v>
          </cell>
        </row>
        <row r="1081">
          <cell r="L1081" t="str">
            <v>023Z5003</v>
          </cell>
          <cell r="M1081" t="str">
            <v>FILTER DRIER DCL 053 M/24</v>
          </cell>
          <cell r="N1081" t="str">
            <v>FILTER DRIERS</v>
          </cell>
          <cell r="O1081" t="str">
            <v>010</v>
          </cell>
          <cell r="P1081" t="str">
            <v>01832</v>
          </cell>
          <cell r="Q1081" t="str">
            <v>DCL / DML 05</v>
          </cell>
          <cell r="R1081">
            <v>4618.4399999999996</v>
          </cell>
          <cell r="S1081">
            <v>3.5000000000000003E-2</v>
          </cell>
        </row>
        <row r="1082">
          <cell r="L1082" t="str">
            <v>023Z5004</v>
          </cell>
          <cell r="M1082" t="str">
            <v>FILTER DRIER DCL 082 M/24</v>
          </cell>
          <cell r="N1082" t="str">
            <v>FILTER DRIERS</v>
          </cell>
          <cell r="O1082" t="str">
            <v>010</v>
          </cell>
          <cell r="P1082" t="str">
            <v>01833</v>
          </cell>
          <cell r="Q1082" t="str">
            <v>DCL / DML 08</v>
          </cell>
          <cell r="R1082">
            <v>5652.87</v>
          </cell>
          <cell r="S1082">
            <v>3.5000000000000003E-2</v>
          </cell>
        </row>
        <row r="1083">
          <cell r="L1083" t="str">
            <v>023Z5005</v>
          </cell>
          <cell r="M1083" t="str">
            <v>FILTER DRIER DCL 083 M/24</v>
          </cell>
          <cell r="N1083" t="str">
            <v>FILTER DRIERS</v>
          </cell>
          <cell r="O1083" t="str">
            <v>010</v>
          </cell>
          <cell r="P1083" t="str">
            <v>01833</v>
          </cell>
          <cell r="Q1083" t="str">
            <v>DCL / DML 08</v>
          </cell>
          <cell r="R1083">
            <v>13386.68</v>
          </cell>
          <cell r="S1083">
            <v>3.5000000000000003E-2</v>
          </cell>
        </row>
        <row r="1084">
          <cell r="L1084" t="str">
            <v>023Z5006</v>
          </cell>
          <cell r="M1084" t="str">
            <v>FILTER DRIER DCL 084 M/24</v>
          </cell>
          <cell r="N1084" t="str">
            <v>FILTER DRIERS</v>
          </cell>
          <cell r="O1084" t="str">
            <v>010</v>
          </cell>
          <cell r="P1084" t="str">
            <v>01833</v>
          </cell>
          <cell r="Q1084" t="str">
            <v>DCL / DML 08</v>
          </cell>
          <cell r="R1084">
            <v>2464.75</v>
          </cell>
          <cell r="S1084">
            <v>3.5000000000000003E-2</v>
          </cell>
        </row>
        <row r="1085">
          <cell r="L1085" t="str">
            <v>023Z5007</v>
          </cell>
          <cell r="M1085" t="str">
            <v>FILTER DRIER DCL 162 M/12</v>
          </cell>
          <cell r="N1085" t="str">
            <v>FILTER DRIERS</v>
          </cell>
          <cell r="O1085" t="str">
            <v>010</v>
          </cell>
          <cell r="P1085" t="str">
            <v>01834</v>
          </cell>
          <cell r="Q1085" t="str">
            <v>DCL / DML 16</v>
          </cell>
          <cell r="R1085">
            <v>1635.43</v>
          </cell>
          <cell r="S1085">
            <v>3.5000000000000003E-2</v>
          </cell>
        </row>
        <row r="1086">
          <cell r="L1086" t="str">
            <v>023Z5008</v>
          </cell>
          <cell r="M1086" t="str">
            <v>FILTER DRIER DCL 163 M/12</v>
          </cell>
          <cell r="N1086" t="str">
            <v>FILTER DRIERS</v>
          </cell>
          <cell r="O1086" t="str">
            <v>010</v>
          </cell>
          <cell r="P1086" t="str">
            <v>01834</v>
          </cell>
          <cell r="Q1086" t="str">
            <v>DCL / DML 16</v>
          </cell>
          <cell r="R1086">
            <v>35835.870000000003</v>
          </cell>
          <cell r="S1086">
            <v>3.5000000000000003E-2</v>
          </cell>
        </row>
        <row r="1087">
          <cell r="L1087" t="str">
            <v>023Z5009</v>
          </cell>
          <cell r="M1087" t="str">
            <v>FILTER DRIER DCL 164 M/12</v>
          </cell>
          <cell r="N1087" t="str">
            <v>FILTER DRIERS</v>
          </cell>
          <cell r="O1087" t="str">
            <v>010</v>
          </cell>
          <cell r="P1087" t="str">
            <v>01834</v>
          </cell>
          <cell r="Q1087" t="str">
            <v>DCL / DML 16</v>
          </cell>
          <cell r="R1087">
            <v>19903.82</v>
          </cell>
          <cell r="S1087">
            <v>3.5000000000000003E-2</v>
          </cell>
        </row>
        <row r="1088">
          <cell r="L1088" t="str">
            <v>023Z5010</v>
          </cell>
          <cell r="M1088" t="str">
            <v>FILTER DRIER DCL 165 M/12</v>
          </cell>
          <cell r="N1088" t="str">
            <v>FILTER DRIERS</v>
          </cell>
          <cell r="O1088" t="str">
            <v>010</v>
          </cell>
          <cell r="P1088" t="str">
            <v>01834</v>
          </cell>
          <cell r="Q1088" t="str">
            <v>DCL / DML 16</v>
          </cell>
          <cell r="R1088">
            <v>5692.19</v>
          </cell>
          <cell r="S1088">
            <v>3.5000000000000003E-2</v>
          </cell>
        </row>
        <row r="1089">
          <cell r="L1089" t="str">
            <v>023Z5013</v>
          </cell>
          <cell r="M1089" t="str">
            <v>FILTER DRIER DCL 032S M/32</v>
          </cell>
          <cell r="N1089" t="str">
            <v>FILTER DRIERS</v>
          </cell>
          <cell r="O1089" t="str">
            <v>010</v>
          </cell>
          <cell r="P1089" t="str">
            <v>01831</v>
          </cell>
          <cell r="Q1089" t="str">
            <v>DCL / DML 03</v>
          </cell>
          <cell r="R1089">
            <v>213299.14</v>
          </cell>
          <cell r="S1089">
            <v>3.5000000000000003E-2</v>
          </cell>
        </row>
        <row r="1090">
          <cell r="L1090" t="str">
            <v>023Z5015</v>
          </cell>
          <cell r="M1090" t="str">
            <v>FILTER DRIER DCL 033S M/32</v>
          </cell>
          <cell r="N1090" t="str">
            <v>FILTER DRIERS</v>
          </cell>
          <cell r="O1090" t="str">
            <v>010</v>
          </cell>
          <cell r="P1090" t="str">
            <v>01831</v>
          </cell>
          <cell r="Q1090" t="str">
            <v>DCL / DML 03</v>
          </cell>
          <cell r="R1090">
            <v>1945.26</v>
          </cell>
          <cell r="S1090">
            <v>3.5000000000000003E-2</v>
          </cell>
        </row>
        <row r="1091">
          <cell r="L1091" t="str">
            <v>023Z5018</v>
          </cell>
          <cell r="M1091" t="str">
            <v>FILTER DRIER DCL 052S M/24</v>
          </cell>
          <cell r="N1091" t="str">
            <v>FILTER DRIERS</v>
          </cell>
          <cell r="O1091" t="str">
            <v>010</v>
          </cell>
          <cell r="P1091" t="str">
            <v>01832</v>
          </cell>
          <cell r="Q1091" t="str">
            <v>DCL / DML 05</v>
          </cell>
          <cell r="R1091">
            <v>40359.9</v>
          </cell>
          <cell r="S1091">
            <v>3.5000000000000003E-2</v>
          </cell>
        </row>
        <row r="1092">
          <cell r="L1092" t="str">
            <v>023Z5019</v>
          </cell>
          <cell r="M1092" t="str">
            <v>FILTER DRIER DCL 053S M/24</v>
          </cell>
          <cell r="N1092" t="str">
            <v>FILTER DRIERS</v>
          </cell>
          <cell r="O1092" t="str">
            <v>010</v>
          </cell>
          <cell r="P1092" t="str">
            <v>01832</v>
          </cell>
          <cell r="Q1092" t="str">
            <v>DCL / DML 05</v>
          </cell>
          <cell r="R1092">
            <v>47746.74</v>
          </cell>
          <cell r="S1092">
            <v>3.5000000000000003E-2</v>
          </cell>
        </row>
        <row r="1093">
          <cell r="L1093" t="str">
            <v>023Z5022</v>
          </cell>
          <cell r="M1093" t="str">
            <v>FILTER DRIER DCL 082S M/24</v>
          </cell>
          <cell r="N1093" t="str">
            <v>FILTER DRIERS</v>
          </cell>
          <cell r="O1093" t="str">
            <v>010</v>
          </cell>
          <cell r="P1093" t="str">
            <v>01833</v>
          </cell>
          <cell r="Q1093" t="str">
            <v>DCL / DML 08</v>
          </cell>
          <cell r="R1093">
            <v>119930.77</v>
          </cell>
          <cell r="S1093">
            <v>3.5000000000000003E-2</v>
          </cell>
        </row>
        <row r="1094">
          <cell r="L1094" t="str">
            <v>023Z5023</v>
          </cell>
          <cell r="M1094" t="str">
            <v>FILTER DRIER DCL 083S M/24</v>
          </cell>
          <cell r="N1094" t="str">
            <v>FILTER DRIERS</v>
          </cell>
          <cell r="O1094" t="str">
            <v>010</v>
          </cell>
          <cell r="P1094" t="str">
            <v>01833</v>
          </cell>
          <cell r="Q1094" t="str">
            <v>DCL / DML 08</v>
          </cell>
          <cell r="R1094">
            <v>281160.25</v>
          </cell>
          <cell r="S1094">
            <v>3.5000000000000003E-2</v>
          </cell>
        </row>
        <row r="1095">
          <cell r="L1095" t="str">
            <v>023Z5026</v>
          </cell>
          <cell r="M1095" t="str">
            <v>FILTER DRIER DCL 084S M/24</v>
          </cell>
          <cell r="N1095" t="str">
            <v>FILTER DRIERS</v>
          </cell>
          <cell r="O1095" t="str">
            <v>010</v>
          </cell>
          <cell r="P1095" t="str">
            <v>01833</v>
          </cell>
          <cell r="Q1095" t="str">
            <v>DCL / DML 08</v>
          </cell>
          <cell r="R1095">
            <v>32608.639999999999</v>
          </cell>
          <cell r="S1095">
            <v>3.5000000000000003E-2</v>
          </cell>
        </row>
        <row r="1096">
          <cell r="L1096" t="str">
            <v>023Z5028</v>
          </cell>
          <cell r="M1096" t="str">
            <v>FILTER DRIER DCL 162S M/12</v>
          </cell>
          <cell r="N1096" t="str">
            <v>FILTER DRIERS</v>
          </cell>
          <cell r="O1096" t="str">
            <v>010</v>
          </cell>
          <cell r="P1096" t="str">
            <v>01834</v>
          </cell>
          <cell r="Q1096" t="str">
            <v>DCL / DML 16</v>
          </cell>
          <cell r="R1096">
            <v>683.73</v>
          </cell>
          <cell r="S1096">
            <v>3.5000000000000003E-2</v>
          </cell>
        </row>
        <row r="1097">
          <cell r="L1097" t="str">
            <v>023Z5029</v>
          </cell>
          <cell r="M1097" t="str">
            <v>FILTER DRIER DCL 163S M/12</v>
          </cell>
          <cell r="N1097" t="str">
            <v>FILTER DRIERS</v>
          </cell>
          <cell r="O1097" t="str">
            <v>010</v>
          </cell>
          <cell r="P1097" t="str">
            <v>01834</v>
          </cell>
          <cell r="Q1097" t="str">
            <v>DCL / DML 16</v>
          </cell>
          <cell r="R1097">
            <v>904118.96</v>
          </cell>
          <cell r="S1097">
            <v>3.5000000000000003E-2</v>
          </cell>
        </row>
        <row r="1098">
          <cell r="L1098" t="str">
            <v>023Z5030</v>
          </cell>
          <cell r="M1098" t="str">
            <v>FILTER DRIER DCL 163S/10MM M/12</v>
          </cell>
          <cell r="N1098" t="str">
            <v>FILTER DRIERS</v>
          </cell>
          <cell r="O1098" t="str">
            <v>010</v>
          </cell>
          <cell r="P1098" t="str">
            <v>01834</v>
          </cell>
          <cell r="Q1098" t="str">
            <v>DCL / DML 16</v>
          </cell>
          <cell r="R1098">
            <v>671.41</v>
          </cell>
          <cell r="S1098">
            <v>3.5000000000000003E-2</v>
          </cell>
        </row>
        <row r="1099">
          <cell r="L1099" t="str">
            <v>023Z5032</v>
          </cell>
          <cell r="M1099" t="str">
            <v>FILTER DRIER DCL 164S M/12</v>
          </cell>
          <cell r="N1099" t="str">
            <v>FILTER DRIERS</v>
          </cell>
          <cell r="O1099" t="str">
            <v>010</v>
          </cell>
          <cell r="P1099" t="str">
            <v>01834</v>
          </cell>
          <cell r="Q1099" t="str">
            <v>DCL / DML 16</v>
          </cell>
          <cell r="R1099">
            <v>106739.47</v>
          </cell>
          <cell r="S1099">
            <v>3.5000000000000003E-2</v>
          </cell>
        </row>
        <row r="1100">
          <cell r="L1100" t="str">
            <v>023Z5033</v>
          </cell>
          <cell r="M1100" t="str">
            <v>FILTER DRIER DCL 165S M/12</v>
          </cell>
          <cell r="N1100" t="str">
            <v>FILTER DRIERS</v>
          </cell>
          <cell r="O1100" t="str">
            <v>010</v>
          </cell>
          <cell r="P1100" t="str">
            <v>01834</v>
          </cell>
          <cell r="Q1100" t="str">
            <v>DCL / DML 16</v>
          </cell>
          <cell r="R1100">
            <v>22934.18</v>
          </cell>
          <cell r="S1100">
            <v>3.5000000000000003E-2</v>
          </cell>
        </row>
        <row r="1101">
          <cell r="L1101" t="str">
            <v>023Z5034</v>
          </cell>
          <cell r="M1101" t="str">
            <v>FILTER DRIER DCL 167S M/12</v>
          </cell>
          <cell r="N1101" t="str">
            <v>FILTER DRIERS</v>
          </cell>
          <cell r="O1101" t="str">
            <v>010</v>
          </cell>
          <cell r="P1101" t="str">
            <v>01834</v>
          </cell>
          <cell r="Q1101" t="str">
            <v>DCL / DML 16</v>
          </cell>
          <cell r="R1101">
            <v>766.77</v>
          </cell>
          <cell r="S1101">
            <v>3.5000000000000003E-2</v>
          </cell>
        </row>
        <row r="1102">
          <cell r="L1102" t="str">
            <v>023Z5035</v>
          </cell>
          <cell r="M1102" t="str">
            <v>FILTER DRIER DML 032 M/32</v>
          </cell>
          <cell r="N1102" t="str">
            <v>FILTER DRIERS</v>
          </cell>
          <cell r="O1102" t="str">
            <v>010</v>
          </cell>
          <cell r="P1102" t="str">
            <v>01831</v>
          </cell>
          <cell r="Q1102" t="str">
            <v>DCL / DML 03</v>
          </cell>
          <cell r="R1102">
            <v>10956.21</v>
          </cell>
          <cell r="S1102">
            <v>3.5000000000000003E-2</v>
          </cell>
        </row>
        <row r="1103">
          <cell r="L1103" t="str">
            <v>023Z5036</v>
          </cell>
          <cell r="M1103" t="str">
            <v>FILTER DRIER DML 033 M/32</v>
          </cell>
          <cell r="N1103" t="str">
            <v>FILTER DRIERS</v>
          </cell>
          <cell r="O1103" t="str">
            <v>010</v>
          </cell>
          <cell r="P1103" t="str">
            <v>01831</v>
          </cell>
          <cell r="Q1103" t="str">
            <v>DCL / DML 03</v>
          </cell>
          <cell r="R1103">
            <v>249.2</v>
          </cell>
          <cell r="S1103">
            <v>3.5000000000000003E-2</v>
          </cell>
        </row>
        <row r="1104">
          <cell r="L1104" t="str">
            <v>023Z5037</v>
          </cell>
          <cell r="M1104" t="str">
            <v>FILTER DRIER DML 052 M/24</v>
          </cell>
          <cell r="N1104" t="str">
            <v>FILTER DRIERS</v>
          </cell>
          <cell r="O1104" t="str">
            <v>010</v>
          </cell>
          <cell r="P1104" t="str">
            <v>01832</v>
          </cell>
          <cell r="Q1104" t="str">
            <v>DCL / DML 05</v>
          </cell>
          <cell r="R1104">
            <v>3114.23</v>
          </cell>
          <cell r="S1104">
            <v>3.5000000000000003E-2</v>
          </cell>
        </row>
        <row r="1105">
          <cell r="L1105" t="str">
            <v>023Z5038</v>
          </cell>
          <cell r="M1105" t="str">
            <v>FILTER DRIER DML 053 M/24</v>
          </cell>
          <cell r="N1105" t="str">
            <v>FILTER DRIERS</v>
          </cell>
          <cell r="O1105" t="str">
            <v>010</v>
          </cell>
          <cell r="P1105" t="str">
            <v>01832</v>
          </cell>
          <cell r="Q1105" t="str">
            <v>DCL / DML 05</v>
          </cell>
          <cell r="R1105">
            <v>913.57</v>
          </cell>
          <cell r="S1105">
            <v>3.5000000000000003E-2</v>
          </cell>
        </row>
        <row r="1106">
          <cell r="L1106" t="str">
            <v>023Z5039</v>
          </cell>
          <cell r="M1106" t="str">
            <v>FILTER DRIER DML 082 M/24</v>
          </cell>
          <cell r="N1106" t="str">
            <v>FILTER DRIERS</v>
          </cell>
          <cell r="O1106" t="str">
            <v>010</v>
          </cell>
          <cell r="P1106" t="str">
            <v>01833</v>
          </cell>
          <cell r="Q1106" t="str">
            <v>DCL / DML 08</v>
          </cell>
          <cell r="R1106">
            <v>3427.23</v>
          </cell>
          <cell r="S1106">
            <v>3.5000000000000003E-2</v>
          </cell>
        </row>
        <row r="1107">
          <cell r="L1107" t="str">
            <v>023Z5040</v>
          </cell>
          <cell r="M1107" t="str">
            <v>FILTER DRIER DML 083 M/24</v>
          </cell>
          <cell r="N1107" t="str">
            <v>FILTER DRIERS</v>
          </cell>
          <cell r="O1107" t="str">
            <v>010</v>
          </cell>
          <cell r="P1107" t="str">
            <v>01833</v>
          </cell>
          <cell r="Q1107" t="str">
            <v>DCL / DML 08</v>
          </cell>
          <cell r="R1107">
            <v>7315.26</v>
          </cell>
          <cell r="S1107">
            <v>3.5000000000000003E-2</v>
          </cell>
        </row>
        <row r="1108">
          <cell r="L1108" t="str">
            <v>023Z5041</v>
          </cell>
          <cell r="M1108" t="str">
            <v>FILTER DRIER DML 084 M/24</v>
          </cell>
          <cell r="N1108" t="str">
            <v>FILTER DRIERS</v>
          </cell>
          <cell r="O1108" t="str">
            <v>010</v>
          </cell>
          <cell r="P1108" t="str">
            <v>01833</v>
          </cell>
          <cell r="Q1108" t="str">
            <v>DCL / DML 08</v>
          </cell>
          <cell r="R1108">
            <v>1081.57</v>
          </cell>
          <cell r="S1108">
            <v>3.5000000000000003E-2</v>
          </cell>
        </row>
        <row r="1109">
          <cell r="L1109" t="str">
            <v>023Z5042</v>
          </cell>
          <cell r="M1109" t="str">
            <v>FILTER DRIER DML 162 M/12</v>
          </cell>
          <cell r="N1109" t="str">
            <v>FILTER DRIERS</v>
          </cell>
          <cell r="O1109" t="str">
            <v>010</v>
          </cell>
          <cell r="P1109" t="str">
            <v>01834</v>
          </cell>
          <cell r="Q1109" t="str">
            <v>DCL / DML 16</v>
          </cell>
          <cell r="R1109">
            <v>45278.3</v>
          </cell>
          <cell r="S1109">
            <v>3.5000000000000003E-2</v>
          </cell>
        </row>
        <row r="1110">
          <cell r="L1110" t="str">
            <v>023Z5043</v>
          </cell>
          <cell r="M1110" t="str">
            <v>FILTER DRIER DML 163 M/12</v>
          </cell>
          <cell r="N1110" t="str">
            <v>FILTER DRIERS</v>
          </cell>
          <cell r="O1110" t="str">
            <v>010</v>
          </cell>
          <cell r="P1110" t="str">
            <v>01834</v>
          </cell>
          <cell r="Q1110" t="str">
            <v>DCL / DML 16</v>
          </cell>
          <cell r="R1110">
            <v>12535.64</v>
          </cell>
          <cell r="S1110">
            <v>3.5000000000000003E-2</v>
          </cell>
        </row>
        <row r="1111">
          <cell r="L1111" t="str">
            <v>023Z5044</v>
          </cell>
          <cell r="M1111" t="str">
            <v>FILTER DRIER DML 164 M/12</v>
          </cell>
          <cell r="N1111" t="str">
            <v>FILTER DRIERS</v>
          </cell>
          <cell r="O1111" t="str">
            <v>010</v>
          </cell>
          <cell r="P1111" t="str">
            <v>01834</v>
          </cell>
          <cell r="Q1111" t="str">
            <v>DCL / DML 16</v>
          </cell>
          <cell r="R1111">
            <v>5191</v>
          </cell>
          <cell r="S1111">
            <v>3.5000000000000003E-2</v>
          </cell>
        </row>
        <row r="1112">
          <cell r="L1112" t="str">
            <v>023Z5045</v>
          </cell>
          <cell r="M1112" t="str">
            <v>FILTER DRIER DML 165 M/12</v>
          </cell>
          <cell r="N1112" t="str">
            <v>FILTER DRIERS</v>
          </cell>
          <cell r="O1112" t="str">
            <v>010</v>
          </cell>
          <cell r="P1112" t="str">
            <v>01834</v>
          </cell>
          <cell r="Q1112" t="str">
            <v>DCL / DML 16</v>
          </cell>
          <cell r="R1112">
            <v>14106.8</v>
          </cell>
          <cell r="S1112">
            <v>3.5000000000000003E-2</v>
          </cell>
        </row>
        <row r="1113">
          <cell r="L1113" t="str">
            <v>023Z5048</v>
          </cell>
          <cell r="M1113" t="str">
            <v>FILTER DRIER DML 032S M/32</v>
          </cell>
          <cell r="N1113" t="str">
            <v>FILTER DRIERS</v>
          </cell>
          <cell r="O1113" t="str">
            <v>010</v>
          </cell>
          <cell r="P1113" t="str">
            <v>01831</v>
          </cell>
          <cell r="Q1113" t="str">
            <v>DCL / DML 03</v>
          </cell>
          <cell r="R1113">
            <v>237363.62</v>
          </cell>
          <cell r="S1113">
            <v>3.5000000000000003E-2</v>
          </cell>
        </row>
        <row r="1114">
          <cell r="L1114" t="str">
            <v>023Z5049</v>
          </cell>
          <cell r="M1114" t="str">
            <v>FILTER DRIER DML 032.5S M/32</v>
          </cell>
          <cell r="N1114" t="str">
            <v>FILTER DRIERS</v>
          </cell>
          <cell r="O1114" t="str">
            <v>010</v>
          </cell>
          <cell r="P1114" t="str">
            <v>01831</v>
          </cell>
          <cell r="Q1114" t="str">
            <v>DCL / DML 03</v>
          </cell>
          <cell r="R1114">
            <v>12.58</v>
          </cell>
          <cell r="S1114">
            <v>3.5000000000000003E-2</v>
          </cell>
        </row>
        <row r="1115">
          <cell r="L1115" t="str">
            <v>023Z5050</v>
          </cell>
          <cell r="M1115" t="str">
            <v>FILTER DRIER DML 033S M/32</v>
          </cell>
          <cell r="N1115" t="str">
            <v>FILTER DRIERS</v>
          </cell>
          <cell r="O1115" t="str">
            <v>010</v>
          </cell>
          <cell r="P1115" t="str">
            <v>01831</v>
          </cell>
          <cell r="Q1115" t="str">
            <v>DCL / DML 03</v>
          </cell>
          <cell r="R1115">
            <v>11385.82</v>
          </cell>
          <cell r="S1115">
            <v>3.5000000000000003E-2</v>
          </cell>
        </row>
        <row r="1116">
          <cell r="L1116" t="str">
            <v>023Z5053</v>
          </cell>
          <cell r="M1116" t="str">
            <v>FILTER DRIER DML 052S M/24</v>
          </cell>
          <cell r="N1116" t="str">
            <v>FILTER DRIERS</v>
          </cell>
          <cell r="O1116" t="str">
            <v>010</v>
          </cell>
          <cell r="P1116" t="str">
            <v>01832</v>
          </cell>
          <cell r="Q1116" t="str">
            <v>DCL / DML 05</v>
          </cell>
          <cell r="R1116">
            <v>57801.39</v>
          </cell>
          <cell r="S1116">
            <v>3.5000000000000003E-2</v>
          </cell>
        </row>
        <row r="1117">
          <cell r="L1117" t="str">
            <v>023Z5054</v>
          </cell>
          <cell r="M1117" t="str">
            <v>FILTER DRIER DML 053S M/24</v>
          </cell>
          <cell r="N1117" t="str">
            <v>FILTER DRIERS</v>
          </cell>
          <cell r="O1117" t="str">
            <v>010</v>
          </cell>
          <cell r="P1117" t="str">
            <v>01832</v>
          </cell>
          <cell r="Q1117" t="str">
            <v>DCL / DML 05</v>
          </cell>
          <cell r="R1117">
            <v>15264.88</v>
          </cell>
          <cell r="S1117">
            <v>3.5000000000000003E-2</v>
          </cell>
        </row>
        <row r="1118">
          <cell r="L1118" t="str">
            <v>023Z5057</v>
          </cell>
          <cell r="M1118" t="str">
            <v>FILTER DRIER DML 082S M/24</v>
          </cell>
          <cell r="N1118" t="str">
            <v>FILTER DRIERS</v>
          </cell>
          <cell r="O1118" t="str">
            <v>010</v>
          </cell>
          <cell r="P1118" t="str">
            <v>01833</v>
          </cell>
          <cell r="Q1118" t="str">
            <v>DCL / DML 08</v>
          </cell>
          <cell r="R1118">
            <v>18685.59</v>
          </cell>
          <cell r="S1118">
            <v>3.5000000000000003E-2</v>
          </cell>
        </row>
        <row r="1119">
          <cell r="L1119" t="str">
            <v>023Z5058</v>
          </cell>
          <cell r="M1119" t="str">
            <v>FILTER DRIER DML 083S M/24</v>
          </cell>
          <cell r="N1119" t="str">
            <v>FILTER DRIERS</v>
          </cell>
          <cell r="O1119" t="str">
            <v>010</v>
          </cell>
          <cell r="P1119" t="str">
            <v>01833</v>
          </cell>
          <cell r="Q1119" t="str">
            <v>DCL / DML 08</v>
          </cell>
          <cell r="R1119">
            <v>31905.16</v>
          </cell>
          <cell r="S1119">
            <v>3.5000000000000003E-2</v>
          </cell>
        </row>
        <row r="1120">
          <cell r="L1120" t="str">
            <v>023Z5059</v>
          </cell>
          <cell r="M1120" t="str">
            <v>FILTER DRIER DML 083S/10MM M/24</v>
          </cell>
          <cell r="N1120" t="str">
            <v>FILTER DRIERS</v>
          </cell>
          <cell r="O1120" t="str">
            <v>010</v>
          </cell>
          <cell r="P1120" t="str">
            <v>01833</v>
          </cell>
          <cell r="Q1120" t="str">
            <v>DCL / DML 08</v>
          </cell>
          <cell r="R1120">
            <v>208.05</v>
          </cell>
          <cell r="S1120">
            <v>3.5000000000000003E-2</v>
          </cell>
        </row>
        <row r="1121">
          <cell r="L1121" t="str">
            <v>023Z5061</v>
          </cell>
          <cell r="M1121" t="str">
            <v>FILTER DRIER DML 084S M/24</v>
          </cell>
          <cell r="N1121" t="str">
            <v>FILTER DRIERS</v>
          </cell>
          <cell r="O1121" t="str">
            <v>010</v>
          </cell>
          <cell r="P1121" t="str">
            <v>01833</v>
          </cell>
          <cell r="Q1121" t="str">
            <v>DCL / DML 08</v>
          </cell>
          <cell r="R1121">
            <v>59136.9</v>
          </cell>
          <cell r="S1121">
            <v>3.5000000000000003E-2</v>
          </cell>
        </row>
        <row r="1122">
          <cell r="L1122" t="str">
            <v>023Z5063</v>
          </cell>
          <cell r="M1122" t="str">
            <v>FILTER DRIER DML 162S M/12</v>
          </cell>
          <cell r="N1122" t="str">
            <v>FILTER DRIERS</v>
          </cell>
          <cell r="O1122" t="str">
            <v>010</v>
          </cell>
          <cell r="P1122" t="str">
            <v>01834</v>
          </cell>
          <cell r="Q1122" t="str">
            <v>DCL / DML 16</v>
          </cell>
          <cell r="R1122">
            <v>50.75</v>
          </cell>
          <cell r="S1122">
            <v>3.5000000000000003E-2</v>
          </cell>
        </row>
        <row r="1123">
          <cell r="L1123" t="str">
            <v>023Z5064</v>
          </cell>
          <cell r="M1123" t="str">
            <v>FILTER DRIER DML 163S M/12</v>
          </cell>
          <cell r="N1123" t="str">
            <v>FILTER DRIERS</v>
          </cell>
          <cell r="O1123" t="str">
            <v>010</v>
          </cell>
          <cell r="P1123" t="str">
            <v>01834</v>
          </cell>
          <cell r="Q1123" t="str">
            <v>DCL / DML 16</v>
          </cell>
          <cell r="R1123">
            <v>41333.96</v>
          </cell>
          <cell r="S1123">
            <v>3.5000000000000003E-2</v>
          </cell>
        </row>
        <row r="1124">
          <cell r="L1124" t="str">
            <v>023Z5067</v>
          </cell>
          <cell r="M1124" t="str">
            <v>FILTER DRIER DML 164S M/12</v>
          </cell>
          <cell r="N1124" t="str">
            <v>FILTER DRIERS</v>
          </cell>
          <cell r="O1124" t="str">
            <v>010</v>
          </cell>
          <cell r="P1124" t="str">
            <v>01834</v>
          </cell>
          <cell r="Q1124" t="str">
            <v>DCL / DML 16</v>
          </cell>
          <cell r="R1124">
            <v>47412.66</v>
          </cell>
          <cell r="S1124">
            <v>3.5000000000000003E-2</v>
          </cell>
        </row>
        <row r="1125">
          <cell r="L1125" t="str">
            <v>023Z5068</v>
          </cell>
          <cell r="M1125" t="str">
            <v>FILTER DRIER DML 165S M/12</v>
          </cell>
          <cell r="N1125" t="str">
            <v>FILTER DRIERS</v>
          </cell>
          <cell r="O1125" t="str">
            <v>010</v>
          </cell>
          <cell r="P1125" t="str">
            <v>01834</v>
          </cell>
          <cell r="Q1125" t="str">
            <v>DCL / DML 16</v>
          </cell>
          <cell r="R1125">
            <v>195018.8</v>
          </cell>
          <cell r="S1125">
            <v>3.5000000000000003E-2</v>
          </cell>
        </row>
        <row r="1126">
          <cell r="L1126" t="str">
            <v>023Z5069</v>
          </cell>
          <cell r="M1126" t="str">
            <v>FILTER DRIER DML 167S M/12</v>
          </cell>
          <cell r="N1126" t="str">
            <v>FILTER DRIERS</v>
          </cell>
          <cell r="O1126" t="str">
            <v>010</v>
          </cell>
          <cell r="P1126" t="str">
            <v>01834</v>
          </cell>
          <cell r="Q1126" t="str">
            <v>DCL / DML 16</v>
          </cell>
          <cell r="R1126">
            <v>501.51</v>
          </cell>
          <cell r="S1126">
            <v>3.5000000000000003E-2</v>
          </cell>
        </row>
        <row r="1127">
          <cell r="L1127" t="str">
            <v>023Z5072</v>
          </cell>
          <cell r="M1127" t="str">
            <v>FILTER DRIER DML 085S M/24</v>
          </cell>
          <cell r="N1127" t="str">
            <v>FILTER DRIERS</v>
          </cell>
          <cell r="O1127" t="str">
            <v>010</v>
          </cell>
          <cell r="P1127" t="str">
            <v>01833</v>
          </cell>
          <cell r="Q1127" t="str">
            <v>DCL / DML 08</v>
          </cell>
          <cell r="R1127">
            <v>47.27</v>
          </cell>
          <cell r="S1127">
            <v>3.5000000000000003E-2</v>
          </cell>
        </row>
        <row r="1128">
          <cell r="L1128" t="str">
            <v>023Z5075</v>
          </cell>
          <cell r="M1128" t="str">
            <v>FILTER DRIER DCL 032 M/32</v>
          </cell>
          <cell r="N1128" t="str">
            <v>FILTER DRIERS</v>
          </cell>
          <cell r="O1128" t="str">
            <v>010</v>
          </cell>
          <cell r="P1128" t="str">
            <v>01831</v>
          </cell>
          <cell r="Q1128" t="str">
            <v>DCL / DML 03</v>
          </cell>
          <cell r="R1128">
            <v>5505.72</v>
          </cell>
          <cell r="S1128">
            <v>3.5000000000000003E-2</v>
          </cell>
        </row>
        <row r="1129">
          <cell r="L1129" t="str">
            <v>023Z5089</v>
          </cell>
          <cell r="M1129" t="str">
            <v>FILTER DRIER DCL 033 M/32</v>
          </cell>
          <cell r="N1129" t="str">
            <v>FILTER DRIERS</v>
          </cell>
          <cell r="O1129" t="str">
            <v>010</v>
          </cell>
          <cell r="P1129" t="str">
            <v>01831</v>
          </cell>
          <cell r="Q1129" t="str">
            <v>DCL / DML 03</v>
          </cell>
          <cell r="R1129">
            <v>111.36</v>
          </cell>
          <cell r="S1129">
            <v>3.5000000000000003E-2</v>
          </cell>
        </row>
        <row r="1130">
          <cell r="L1130" t="str">
            <v>023Z5101</v>
          </cell>
          <cell r="M1130" t="str">
            <v>FILTER DRIER DML 054S M/24</v>
          </cell>
          <cell r="N1130" t="str">
            <v>FILTER DRIERS</v>
          </cell>
          <cell r="O1130" t="str">
            <v>010</v>
          </cell>
          <cell r="P1130" t="str">
            <v>01832</v>
          </cell>
          <cell r="Q1130" t="str">
            <v>DCL / DML 05</v>
          </cell>
          <cell r="R1130">
            <v>21.76</v>
          </cell>
          <cell r="S1130">
            <v>3.5000000000000003E-2</v>
          </cell>
        </row>
        <row r="1131">
          <cell r="L1131" t="str">
            <v>023Z5102</v>
          </cell>
          <cell r="M1131" t="e">
            <v>#N/A</v>
          </cell>
          <cell r="N1131" t="e">
            <v>#N/A</v>
          </cell>
          <cell r="O1131" t="e">
            <v>#N/A</v>
          </cell>
          <cell r="P1131" t="e">
            <v>#N/A</v>
          </cell>
          <cell r="Q1131" t="e">
            <v>#N/A</v>
          </cell>
          <cell r="S1131">
            <v>3.5000000000000003E-2</v>
          </cell>
        </row>
        <row r="1132">
          <cell r="L1132" t="str">
            <v>023Z5103</v>
          </cell>
          <cell r="M1132" t="e">
            <v>#N/A</v>
          </cell>
          <cell r="N1132" t="e">
            <v>#N/A</v>
          </cell>
          <cell r="O1132" t="e">
            <v>#N/A</v>
          </cell>
          <cell r="P1132" t="e">
            <v>#N/A</v>
          </cell>
          <cell r="Q1132" t="e">
            <v>#N/A</v>
          </cell>
          <cell r="S1132">
            <v>3.5000000000000003E-2</v>
          </cell>
        </row>
        <row r="1133">
          <cell r="L1133" t="str">
            <v>023Z5107</v>
          </cell>
          <cell r="M1133" t="str">
            <v>FILTER DRIER DCL 163FS M/10</v>
          </cell>
          <cell r="N1133" t="str">
            <v>FILTER DRIERS</v>
          </cell>
          <cell r="O1133" t="str">
            <v>010</v>
          </cell>
          <cell r="P1133" t="str">
            <v>01834</v>
          </cell>
          <cell r="Q1133" t="str">
            <v>DCL / DML 16</v>
          </cell>
          <cell r="R1133">
            <v>41449.129999999997</v>
          </cell>
          <cell r="S1133">
            <v>3.5000000000000003E-2</v>
          </cell>
        </row>
        <row r="1134">
          <cell r="L1134" t="str">
            <v>023Z5108</v>
          </cell>
          <cell r="M1134" t="str">
            <v>FILTER DRIER DCL 164 M/10</v>
          </cell>
          <cell r="N1134" t="str">
            <v>FILTER DRIERS</v>
          </cell>
          <cell r="O1134" t="str">
            <v>010</v>
          </cell>
          <cell r="P1134" t="str">
            <v>01834</v>
          </cell>
          <cell r="Q1134" t="str">
            <v>DCL / DML 16</v>
          </cell>
          <cell r="R1134">
            <v>2706.65</v>
          </cell>
          <cell r="S1134">
            <v>3.5000000000000003E-2</v>
          </cell>
        </row>
        <row r="1135">
          <cell r="L1135" t="str">
            <v>023Z5110</v>
          </cell>
          <cell r="M1135" t="str">
            <v>FILTER DRIER DCL 164FS M/10</v>
          </cell>
          <cell r="N1135" t="str">
            <v>FILTER DRIERS</v>
          </cell>
          <cell r="O1135" t="str">
            <v>010</v>
          </cell>
          <cell r="P1135" t="str">
            <v>01834</v>
          </cell>
          <cell r="Q1135" t="str">
            <v>DCL / DML 16</v>
          </cell>
          <cell r="R1135">
            <v>32667.599999999999</v>
          </cell>
          <cell r="S1135">
            <v>3.5000000000000003E-2</v>
          </cell>
        </row>
        <row r="1136">
          <cell r="L1136" t="str">
            <v>023Z5117</v>
          </cell>
          <cell r="M1136" t="e">
            <v>#N/A</v>
          </cell>
          <cell r="N1136" t="e">
            <v>#N/A</v>
          </cell>
          <cell r="O1136" t="e">
            <v>#N/A</v>
          </cell>
          <cell r="P1136" t="e">
            <v>#N/A</v>
          </cell>
          <cell r="Q1136" t="e">
            <v>#N/A</v>
          </cell>
          <cell r="S1136">
            <v>3.5000000000000003E-2</v>
          </cell>
        </row>
        <row r="1137">
          <cell r="L1137" t="str">
            <v>023Z5120</v>
          </cell>
          <cell r="M1137" t="str">
            <v>FILTER DRIER DCL 163FS ANGLE M/10</v>
          </cell>
          <cell r="N1137" t="str">
            <v>FILTER DRIERS</v>
          </cell>
          <cell r="O1137" t="str">
            <v>010</v>
          </cell>
          <cell r="P1137" t="str">
            <v>01834</v>
          </cell>
          <cell r="Q1137" t="str">
            <v>DCL / DML 16</v>
          </cell>
          <cell r="R1137">
            <v>176418.9</v>
          </cell>
          <cell r="S1137">
            <v>3.5000000000000003E-2</v>
          </cell>
        </row>
        <row r="1138">
          <cell r="L1138" t="str">
            <v>023Z5128</v>
          </cell>
          <cell r="M1138" t="str">
            <v>FILTER DRIER DCL 032SX2/3MM M/32</v>
          </cell>
          <cell r="N1138" t="str">
            <v>FILTER DRIERS</v>
          </cell>
          <cell r="O1138" t="str">
            <v>010</v>
          </cell>
          <cell r="P1138" t="str">
            <v>01831</v>
          </cell>
          <cell r="Q1138" t="str">
            <v>DCL / DML 03</v>
          </cell>
          <cell r="R1138">
            <v>5591.5</v>
          </cell>
          <cell r="S1138">
            <v>3.5000000000000003E-2</v>
          </cell>
        </row>
        <row r="1139">
          <cell r="L1139" t="str">
            <v>023Z5129</v>
          </cell>
          <cell r="M1139" t="str">
            <v>FILTER DRIER DCL 032SX2/2S M/32</v>
          </cell>
          <cell r="N1139" t="str">
            <v>FILTER DRIERS</v>
          </cell>
          <cell r="O1139" t="str">
            <v>010</v>
          </cell>
          <cell r="P1139" t="str">
            <v>01831</v>
          </cell>
          <cell r="Q1139" t="str">
            <v>DCL / DML 03</v>
          </cell>
          <cell r="R1139">
            <v>61839.61</v>
          </cell>
          <cell r="S1139">
            <v>3.5000000000000003E-2</v>
          </cell>
        </row>
        <row r="1140">
          <cell r="L1140" t="str">
            <v>023Z5131</v>
          </cell>
          <cell r="M1140" t="str">
            <v>FILTER DRIER DML 032SX2/3MM M/32</v>
          </cell>
          <cell r="N1140" t="str">
            <v>FILTER DRIERS</v>
          </cell>
          <cell r="O1140" t="str">
            <v>010</v>
          </cell>
          <cell r="P1140" t="str">
            <v>01831</v>
          </cell>
          <cell r="Q1140" t="str">
            <v>DCL / DML 03</v>
          </cell>
          <cell r="R1140">
            <v>11659.52</v>
          </cell>
          <cell r="S1140">
            <v>3.5000000000000003E-2</v>
          </cell>
        </row>
        <row r="1141">
          <cell r="L1141" t="str">
            <v>023Z5133</v>
          </cell>
          <cell r="M1141" t="str">
            <v>FILTER DRIER DML 083FS M/24</v>
          </cell>
          <cell r="N1141" t="str">
            <v>FILTER DRIERS</v>
          </cell>
          <cell r="O1141" t="str">
            <v>010</v>
          </cell>
          <cell r="P1141" t="str">
            <v>01833</v>
          </cell>
          <cell r="Q1141" t="str">
            <v>DCL / DML 08</v>
          </cell>
          <cell r="R1141">
            <v>830.22</v>
          </cell>
          <cell r="S1141">
            <v>3.5000000000000003E-2</v>
          </cell>
        </row>
        <row r="1142">
          <cell r="L1142" t="str">
            <v>023Z5143</v>
          </cell>
          <cell r="M1142" t="str">
            <v>FILTER DRIER DCL 165S I/12</v>
          </cell>
          <cell r="N1142" t="str">
            <v>FILTER DRIERS</v>
          </cell>
          <cell r="O1142" t="str">
            <v>010</v>
          </cell>
          <cell r="P1142" t="str">
            <v>01834</v>
          </cell>
          <cell r="Q1142" t="str">
            <v>DCL / DML 16</v>
          </cell>
          <cell r="R1142">
            <v>2082.6</v>
          </cell>
          <cell r="S1142">
            <v>3.5000000000000003E-2</v>
          </cell>
        </row>
        <row r="1143">
          <cell r="L1143" t="str">
            <v>023Z5152</v>
          </cell>
          <cell r="M1143" t="str">
            <v>FILTER DRIER DML 032SX2/2S I/28</v>
          </cell>
          <cell r="N1143" t="str">
            <v>FILTER DRIERS</v>
          </cell>
          <cell r="O1143" t="str">
            <v>010</v>
          </cell>
          <cell r="P1143" t="str">
            <v>01831</v>
          </cell>
          <cell r="Q1143" t="str">
            <v>DCL / DML 03</v>
          </cell>
          <cell r="R1143">
            <v>175479.52</v>
          </cell>
          <cell r="S1143">
            <v>3.5000000000000003E-2</v>
          </cell>
        </row>
        <row r="1144">
          <cell r="L1144" t="str">
            <v>023Z5174</v>
          </cell>
          <cell r="M1144" t="str">
            <v>FILTER DRIER DCL 032/CAPSV M/32</v>
          </cell>
          <cell r="N1144" t="str">
            <v>FILTER DRIERS</v>
          </cell>
          <cell r="O1144" t="str">
            <v>010</v>
          </cell>
          <cell r="P1144" t="str">
            <v>01831</v>
          </cell>
          <cell r="Q1144" t="str">
            <v>DCL / DML 03</v>
          </cell>
          <cell r="R1144">
            <v>41424.730000000003</v>
          </cell>
          <cell r="S1144">
            <v>3.5000000000000003E-2</v>
          </cell>
        </row>
        <row r="1145">
          <cell r="L1145" t="str">
            <v>023Z5181</v>
          </cell>
          <cell r="M1145" t="str">
            <v>FILTER DRIER DCL 052/CAPSV M/24</v>
          </cell>
          <cell r="N1145" t="str">
            <v>FILTER DRIERS</v>
          </cell>
          <cell r="O1145" t="str">
            <v>010</v>
          </cell>
          <cell r="P1145" t="str">
            <v>01832</v>
          </cell>
          <cell r="Q1145" t="str">
            <v>DCL / DML 05</v>
          </cell>
          <cell r="R1145">
            <v>7184.3</v>
          </cell>
          <cell r="S1145">
            <v>3.5000000000000003E-2</v>
          </cell>
        </row>
        <row r="1146">
          <cell r="L1146" t="str">
            <v>023Z5185</v>
          </cell>
          <cell r="M1146" t="str">
            <v>FILTER DRIER DML 032SXL V- I/32</v>
          </cell>
          <cell r="N1146" t="str">
            <v>FILTER DRIERS</v>
          </cell>
          <cell r="O1146" t="str">
            <v>010</v>
          </cell>
          <cell r="P1146" t="str">
            <v>01831</v>
          </cell>
          <cell r="Q1146" t="str">
            <v>DCL / DML 03</v>
          </cell>
          <cell r="R1146">
            <v>7750.72</v>
          </cell>
          <cell r="S1146">
            <v>3.5000000000000003E-2</v>
          </cell>
        </row>
        <row r="1147">
          <cell r="L1147" t="str">
            <v>023Z5187</v>
          </cell>
          <cell r="M1147" t="str">
            <v>FILTER DRIER DCL 032S V- I/28</v>
          </cell>
          <cell r="N1147" t="str">
            <v>FILTER DRIERS</v>
          </cell>
          <cell r="O1147" t="str">
            <v>010</v>
          </cell>
          <cell r="P1147" t="str">
            <v>01831</v>
          </cell>
          <cell r="Q1147" t="str">
            <v>DCL / DML 03</v>
          </cell>
          <cell r="R1147">
            <v>28674.83</v>
          </cell>
          <cell r="S1147">
            <v>3.5000000000000003E-2</v>
          </cell>
        </row>
        <row r="1148">
          <cell r="L1148" t="str">
            <v>023Z5188</v>
          </cell>
          <cell r="M1148" t="str">
            <v>FILTER DRIER DML 032SXL V- I/32</v>
          </cell>
          <cell r="N1148" t="str">
            <v>FILTER DRIERS</v>
          </cell>
          <cell r="O1148" t="str">
            <v>010</v>
          </cell>
          <cell r="P1148" t="str">
            <v>01831</v>
          </cell>
          <cell r="Q1148" t="str">
            <v>DCL / DML 03</v>
          </cell>
          <cell r="R1148">
            <v>12631.04</v>
          </cell>
          <cell r="S1148">
            <v>3.5000000000000003E-2</v>
          </cell>
        </row>
        <row r="1149">
          <cell r="L1149" t="str">
            <v>023Z5189</v>
          </cell>
          <cell r="M1149" t="str">
            <v>FILTER DRIER DML 053S V- I/16</v>
          </cell>
          <cell r="N1149" t="str">
            <v>FILTER DRIERS</v>
          </cell>
          <cell r="O1149" t="str">
            <v>010</v>
          </cell>
          <cell r="P1149" t="str">
            <v>01832</v>
          </cell>
          <cell r="Q1149" t="str">
            <v>DCL / DML 05</v>
          </cell>
          <cell r="R1149">
            <v>4202.88</v>
          </cell>
          <cell r="S1149">
            <v>3.5000000000000003E-2</v>
          </cell>
        </row>
        <row r="1150">
          <cell r="L1150" t="str">
            <v>023Z5211</v>
          </cell>
          <cell r="M1150" t="str">
            <v>FILTER DRIER DCLF 164FO M/10</v>
          </cell>
          <cell r="N1150" t="str">
            <v>FILTER DRIERS</v>
          </cell>
          <cell r="O1150" t="str">
            <v>010</v>
          </cell>
          <cell r="P1150" t="str">
            <v>01835</v>
          </cell>
          <cell r="Q1150" t="str">
            <v>DCL / DML 30</v>
          </cell>
          <cell r="R1150">
            <v>186281.48</v>
          </cell>
          <cell r="S1150">
            <v>3.5000000000000003E-2</v>
          </cell>
        </row>
        <row r="1151">
          <cell r="L1151" t="str">
            <v>023Z5658</v>
          </cell>
          <cell r="M1151" t="str">
            <v>FILTER DRIER DCL 034/3S I/28</v>
          </cell>
          <cell r="N1151" t="str">
            <v>FILTER DRIERS</v>
          </cell>
          <cell r="O1151" t="str">
            <v>010</v>
          </cell>
          <cell r="P1151" t="str">
            <v>01831</v>
          </cell>
          <cell r="Q1151" t="str">
            <v>DCL / DML 03</v>
          </cell>
          <cell r="R1151">
            <v>14028.96</v>
          </cell>
          <cell r="S1151">
            <v>3.5000000000000003E-2</v>
          </cell>
        </row>
        <row r="1152">
          <cell r="L1152" t="str">
            <v>023Z5659</v>
          </cell>
          <cell r="M1152" t="str">
            <v>FILTER DRIER DCL 054/3S I/16</v>
          </cell>
          <cell r="N1152" t="str">
            <v>FILTER DRIERS</v>
          </cell>
          <cell r="O1152" t="str">
            <v>010</v>
          </cell>
          <cell r="P1152" t="str">
            <v>01832</v>
          </cell>
          <cell r="Q1152" t="str">
            <v>DCL / DML 05</v>
          </cell>
          <cell r="R1152">
            <v>478502.16</v>
          </cell>
          <cell r="S1152">
            <v>3.5000000000000003E-2</v>
          </cell>
        </row>
        <row r="1153">
          <cell r="L1153" t="str">
            <v>023Z5660</v>
          </cell>
          <cell r="M1153" t="str">
            <v>FILTER DRIER DCL 084/3S I/16</v>
          </cell>
          <cell r="N1153" t="str">
            <v>FILTER DRIERS</v>
          </cell>
          <cell r="O1153" t="str">
            <v>010</v>
          </cell>
          <cell r="P1153" t="str">
            <v>01833</v>
          </cell>
          <cell r="Q1153" t="str">
            <v>DCL / DML 08</v>
          </cell>
          <cell r="R1153">
            <v>108.96</v>
          </cell>
          <cell r="S1153">
            <v>3.5000000000000003E-2</v>
          </cell>
        </row>
        <row r="1154">
          <cell r="L1154" t="str">
            <v>023Z5664</v>
          </cell>
          <cell r="M1154" t="str">
            <v>FILTER DRIER DCL 053S I/16</v>
          </cell>
          <cell r="N1154" t="str">
            <v>FILTER DRIERS</v>
          </cell>
          <cell r="O1154" t="str">
            <v>010</v>
          </cell>
          <cell r="P1154" t="str">
            <v>01832</v>
          </cell>
          <cell r="Q1154" t="str">
            <v>DCL / DML 05</v>
          </cell>
          <cell r="R1154">
            <v>3803165.58</v>
          </cell>
          <cell r="S1154">
            <v>3.5000000000000003E-2</v>
          </cell>
        </row>
        <row r="1155">
          <cell r="L1155" t="str">
            <v>023Z7002</v>
          </cell>
          <cell r="M1155" t="str">
            <v>RECEIVER FILTER DRIER DCC 2032S/6MM I/10</v>
          </cell>
          <cell r="N1155" t="str">
            <v>FILTER DRIERS</v>
          </cell>
          <cell r="O1155" t="str">
            <v>010</v>
          </cell>
          <cell r="P1155" t="str">
            <v>55208</v>
          </cell>
          <cell r="Q1155" t="str">
            <v>DCC/DMC 20</v>
          </cell>
          <cell r="R1155">
            <v>1407.11</v>
          </cell>
          <cell r="S1155">
            <v>3.5000000000000003E-2</v>
          </cell>
        </row>
        <row r="1156">
          <cell r="L1156" t="str">
            <v>023Z7003</v>
          </cell>
          <cell r="M1156" t="str">
            <v>RECEIVER FILTER DRIER DCC 2032S I/10</v>
          </cell>
          <cell r="N1156" t="str">
            <v>FILTER DRIERS</v>
          </cell>
          <cell r="O1156" t="str">
            <v>010</v>
          </cell>
          <cell r="P1156" t="str">
            <v>55208</v>
          </cell>
          <cell r="Q1156" t="str">
            <v>DCC/DMC 20</v>
          </cell>
          <cell r="R1156">
            <v>0</v>
          </cell>
          <cell r="S1156">
            <v>3.5000000000000003E-2</v>
          </cell>
        </row>
        <row r="1157">
          <cell r="L1157" t="str">
            <v>023Z7004</v>
          </cell>
          <cell r="M1157" t="str">
            <v>RECEIVER FILTER DRIER DCC 2033S10MM I/10</v>
          </cell>
          <cell r="N1157" t="str">
            <v>FILTER DRIERS</v>
          </cell>
          <cell r="O1157" t="str">
            <v>010</v>
          </cell>
          <cell r="P1157" t="str">
            <v>55208</v>
          </cell>
          <cell r="Q1157" t="str">
            <v>DCC/DMC 20</v>
          </cell>
          <cell r="R1157">
            <v>-122.5</v>
          </cell>
          <cell r="S1157">
            <v>3.5000000000000003E-2</v>
          </cell>
        </row>
        <row r="1158">
          <cell r="L1158" t="str">
            <v>023Z7009</v>
          </cell>
          <cell r="M1158" t="str">
            <v>RECEIVER FILTER DRIER DMC 2033S I/10</v>
          </cell>
          <cell r="N1158" t="str">
            <v>FILTER DRIERS</v>
          </cell>
          <cell r="O1158" t="str">
            <v>010</v>
          </cell>
          <cell r="P1158" t="str">
            <v>55208</v>
          </cell>
          <cell r="Q1158" t="str">
            <v>DCC/DMC 20</v>
          </cell>
          <cell r="S1158">
            <v>3.5000000000000003E-2</v>
          </cell>
        </row>
        <row r="1159">
          <cell r="L1159" t="str">
            <v>023Z7011</v>
          </cell>
          <cell r="M1159" t="str">
            <v>RECEIVER FILTER DRIER DMC 40164S I/6</v>
          </cell>
          <cell r="N1159" t="str">
            <v>FILTER DRIERS</v>
          </cell>
          <cell r="O1159" t="str">
            <v>010</v>
          </cell>
          <cell r="P1159" t="str">
            <v>55209</v>
          </cell>
          <cell r="Q1159" t="str">
            <v>DCC/DMC 40</v>
          </cell>
          <cell r="R1159">
            <v>1616.04</v>
          </cell>
          <cell r="S1159">
            <v>3.5000000000000003E-2</v>
          </cell>
        </row>
        <row r="1160">
          <cell r="L1160" t="str">
            <v>023Z7012</v>
          </cell>
          <cell r="M1160" t="str">
            <v>RECEIVER FILTER DRIER DMC 0432S/6MM I/16</v>
          </cell>
          <cell r="N1160" t="str">
            <v>FILTER DRIERS</v>
          </cell>
          <cell r="O1160" t="str">
            <v>010</v>
          </cell>
          <cell r="P1160" t="str">
            <v>01868</v>
          </cell>
          <cell r="Q1160" t="str">
            <v>DCC / DMC 04</v>
          </cell>
          <cell r="S1160">
            <v>3.5000000000000003E-2</v>
          </cell>
        </row>
        <row r="1161">
          <cell r="L1161" t="str">
            <v>023Z7021</v>
          </cell>
          <cell r="M1161" t="str">
            <v>RECEIVER FILTER DRIER DMC 2032S/6MM M/18</v>
          </cell>
          <cell r="N1161" t="str">
            <v>FILTER DRIERS</v>
          </cell>
          <cell r="O1161" t="str">
            <v>010</v>
          </cell>
          <cell r="P1161" t="str">
            <v>55208</v>
          </cell>
          <cell r="Q1161" t="str">
            <v>DCC/DMC 20</v>
          </cell>
          <cell r="R1161">
            <v>1655.13</v>
          </cell>
          <cell r="S1161">
            <v>3.5000000000000003E-2</v>
          </cell>
        </row>
        <row r="1162">
          <cell r="L1162" t="str">
            <v>023Z7022</v>
          </cell>
          <cell r="M1162" t="str">
            <v>RECEIVER FILTER DRIER DMC 2032S M/18</v>
          </cell>
          <cell r="N1162" t="str">
            <v>FILTER DRIERS</v>
          </cell>
          <cell r="O1162" t="str">
            <v>010</v>
          </cell>
          <cell r="P1162" t="str">
            <v>55208</v>
          </cell>
          <cell r="Q1162" t="str">
            <v>DCC/DMC 20</v>
          </cell>
          <cell r="R1162">
            <v>9025.6200000000008</v>
          </cell>
          <cell r="S1162">
            <v>3.5000000000000003E-2</v>
          </cell>
        </row>
        <row r="1163">
          <cell r="L1163" t="str">
            <v>023Z7028</v>
          </cell>
          <cell r="M1163" t="str">
            <v>RECEIVER FILTER DRIER DMC 40163S M/8</v>
          </cell>
          <cell r="N1163" t="str">
            <v>FILTER DRIERS</v>
          </cell>
          <cell r="O1163" t="str">
            <v>010</v>
          </cell>
          <cell r="P1163" t="str">
            <v>55209</v>
          </cell>
          <cell r="Q1163" t="str">
            <v>DCC/DMC 40</v>
          </cell>
          <cell r="R1163">
            <v>24878.06</v>
          </cell>
          <cell r="S1163">
            <v>3.5000000000000003E-2</v>
          </cell>
        </row>
        <row r="1164">
          <cell r="L1164" t="str">
            <v>023Z7044</v>
          </cell>
          <cell r="M1164" t="str">
            <v>RECEIVER FILTER DRIER DMC 2032.5S I/10</v>
          </cell>
          <cell r="N1164" t="str">
            <v>FILTER DRIERS</v>
          </cell>
          <cell r="O1164" t="str">
            <v>010</v>
          </cell>
          <cell r="P1164" t="str">
            <v>55208</v>
          </cell>
          <cell r="Q1164" t="str">
            <v>DCC/DMC 20</v>
          </cell>
          <cell r="R1164">
            <v>109.25</v>
          </cell>
          <cell r="S1164">
            <v>3.5000000000000003E-2</v>
          </cell>
        </row>
        <row r="1165">
          <cell r="L1165" t="str">
            <v>023Z7045</v>
          </cell>
          <cell r="M1165" t="str">
            <v>RECEIVER FILTER DRIER DMC 0732S I/16</v>
          </cell>
          <cell r="N1165" t="str">
            <v>FILTER DRIERS</v>
          </cell>
          <cell r="O1165" t="str">
            <v>010</v>
          </cell>
          <cell r="P1165" t="str">
            <v>55207</v>
          </cell>
          <cell r="Q1165" t="str">
            <v>DCC/DMC 07</v>
          </cell>
          <cell r="R1165">
            <v>76941.81</v>
          </cell>
          <cell r="S1165">
            <v>3.5000000000000003E-2</v>
          </cell>
        </row>
        <row r="1166">
          <cell r="L1166" t="str">
            <v>023Z7046</v>
          </cell>
          <cell r="M1166" t="str">
            <v>RECEIVER FILTER DRIER DCC 40164/FS M/10</v>
          </cell>
          <cell r="N1166" t="str">
            <v>FILTER DRIERS</v>
          </cell>
          <cell r="O1166" t="str">
            <v>010</v>
          </cell>
          <cell r="P1166" t="str">
            <v>55209</v>
          </cell>
          <cell r="Q1166" t="str">
            <v>DCC/DMC 40</v>
          </cell>
          <cell r="R1166">
            <v>170139.82</v>
          </cell>
          <cell r="S1166">
            <v>3.5000000000000003E-2</v>
          </cell>
        </row>
        <row r="1167">
          <cell r="L1167" t="str">
            <v>023Z7049</v>
          </cell>
          <cell r="M1167" t="str">
            <v>RECEIVER FILTER DRIER DCC 40164FS M/10</v>
          </cell>
          <cell r="N1167" t="str">
            <v>FILTER DRIERS</v>
          </cell>
          <cell r="O1167" t="str">
            <v>010</v>
          </cell>
          <cell r="P1167" t="str">
            <v>55209</v>
          </cell>
          <cell r="Q1167" t="str">
            <v>DCC/DMC 40</v>
          </cell>
          <cell r="R1167">
            <v>1865</v>
          </cell>
          <cell r="S1167">
            <v>3.5000000000000003E-2</v>
          </cell>
        </row>
        <row r="1168">
          <cell r="L1168" t="str">
            <v>023Z7055</v>
          </cell>
          <cell r="M1168" t="str">
            <v>RECEIVER FILTER DRIER DCC203S I/10</v>
          </cell>
          <cell r="N1168" t="str">
            <v>FILTER DRIERS</v>
          </cell>
          <cell r="O1168" t="str">
            <v>010</v>
          </cell>
          <cell r="P1168" t="str">
            <v>55208</v>
          </cell>
          <cell r="Q1168" t="str">
            <v>DCC/DMC 20</v>
          </cell>
          <cell r="R1168">
            <v>6466.66</v>
          </cell>
          <cell r="S1168">
            <v>3.5000000000000003E-2</v>
          </cell>
        </row>
        <row r="1169">
          <cell r="L1169" t="str">
            <v>023Z8011</v>
          </cell>
          <cell r="M1169" t="str">
            <v>FILTER DRIER DCL 053/4S I/16</v>
          </cell>
          <cell r="N1169" t="str">
            <v>FILTER DRIERS</v>
          </cell>
          <cell r="O1169" t="str">
            <v>010</v>
          </cell>
          <cell r="P1169" t="str">
            <v>01832</v>
          </cell>
          <cell r="Q1169" t="str">
            <v>DCL / DML 05</v>
          </cell>
          <cell r="R1169">
            <v>22647.67</v>
          </cell>
          <cell r="S1169">
            <v>3.5000000000000003E-2</v>
          </cell>
        </row>
        <row r="1170">
          <cell r="L1170" t="str">
            <v>023Z8013</v>
          </cell>
          <cell r="M1170" t="str">
            <v>FILTER DRIER DCL 032S I/28</v>
          </cell>
          <cell r="N1170" t="str">
            <v>FILTER DRIERS</v>
          </cell>
          <cell r="O1170" t="str">
            <v>010</v>
          </cell>
          <cell r="P1170" t="str">
            <v>01831</v>
          </cell>
          <cell r="Q1170" t="str">
            <v>DCL / DML 03</v>
          </cell>
          <cell r="R1170">
            <v>5067.16</v>
          </cell>
          <cell r="S1170">
            <v>3.5000000000000003E-2</v>
          </cell>
        </row>
        <row r="1171">
          <cell r="L1171" t="str">
            <v>023Z8023</v>
          </cell>
          <cell r="M1171" t="str">
            <v>FILTER DRIER DCL 083S I/16</v>
          </cell>
          <cell r="N1171" t="str">
            <v>FILTER DRIERS</v>
          </cell>
          <cell r="O1171" t="str">
            <v>010</v>
          </cell>
          <cell r="P1171" t="str">
            <v>01833</v>
          </cell>
          <cell r="Q1171" t="str">
            <v>DCL / DML 08</v>
          </cell>
          <cell r="R1171">
            <v>125375.45</v>
          </cell>
          <cell r="S1171">
            <v>3.5000000000000003E-2</v>
          </cell>
        </row>
        <row r="1172">
          <cell r="L1172" t="str">
            <v>023Z8026</v>
          </cell>
          <cell r="M1172" t="str">
            <v>FILTER DRIER DCL 084S I/16</v>
          </cell>
          <cell r="N1172" t="str">
            <v>FILTER DRIERS</v>
          </cell>
          <cell r="O1172" t="str">
            <v>010</v>
          </cell>
          <cell r="P1172" t="str">
            <v>01833</v>
          </cell>
          <cell r="Q1172" t="str">
            <v>DCL / DML 08</v>
          </cell>
          <cell r="R1172">
            <v>3354.4</v>
          </cell>
          <cell r="S1172">
            <v>3.5000000000000003E-2</v>
          </cell>
        </row>
        <row r="1173">
          <cell r="L1173" t="str">
            <v>023Z8028</v>
          </cell>
          <cell r="M1173" t="str">
            <v>2ILTER DRIER DCL 032SX2/3MM I/28</v>
          </cell>
          <cell r="N1173" t="str">
            <v>FILTER DRIERS</v>
          </cell>
          <cell r="O1173" t="str">
            <v>010</v>
          </cell>
          <cell r="P1173" t="str">
            <v>01831</v>
          </cell>
          <cell r="Q1173" t="str">
            <v>DCL / DML 03</v>
          </cell>
          <cell r="R1173">
            <v>131.16</v>
          </cell>
          <cell r="S1173">
            <v>3.5000000000000003E-2</v>
          </cell>
        </row>
        <row r="1174">
          <cell r="L1174" t="str">
            <v>023Z8035</v>
          </cell>
          <cell r="M1174" t="e">
            <v>#N/A</v>
          </cell>
          <cell r="N1174" t="e">
            <v>#N/A</v>
          </cell>
          <cell r="O1174" t="e">
            <v>#N/A</v>
          </cell>
          <cell r="P1174" t="e">
            <v>#N/A</v>
          </cell>
          <cell r="Q1174" t="e">
            <v>#N/A</v>
          </cell>
          <cell r="S1174">
            <v>3.5000000000000003E-2</v>
          </cell>
        </row>
        <row r="1175">
          <cell r="L1175" t="str">
            <v>023Z8048</v>
          </cell>
          <cell r="M1175" t="str">
            <v>FILTER DRIER DML 032S I/28</v>
          </cell>
          <cell r="N1175" t="str">
            <v>FILTER DRIERS</v>
          </cell>
          <cell r="O1175" t="str">
            <v>010</v>
          </cell>
          <cell r="P1175" t="str">
            <v>01831</v>
          </cell>
          <cell r="Q1175" t="str">
            <v>DCL / DML 03</v>
          </cell>
          <cell r="R1175">
            <v>30923.34</v>
          </cell>
          <cell r="S1175">
            <v>3.5000000000000003E-2</v>
          </cell>
        </row>
        <row r="1176">
          <cell r="L1176" t="str">
            <v>023Z8054</v>
          </cell>
          <cell r="M1176" t="str">
            <v>FILTER DRIER DML 053S I/16</v>
          </cell>
          <cell r="N1176" t="str">
            <v>FILTER DRIERS</v>
          </cell>
          <cell r="O1176" t="str">
            <v>010</v>
          </cell>
          <cell r="P1176" t="str">
            <v>01832</v>
          </cell>
          <cell r="Q1176" t="str">
            <v>DCL / DML 05</v>
          </cell>
          <cell r="R1176">
            <v>10823.75</v>
          </cell>
          <cell r="S1176">
            <v>3.5000000000000003E-2</v>
          </cell>
        </row>
        <row r="1177">
          <cell r="L1177" t="str">
            <v>023Z8056</v>
          </cell>
          <cell r="M1177" t="str">
            <v>FILTER DRIER DCL 032SXL/2.8MM I/28</v>
          </cell>
          <cell r="N1177" t="str">
            <v>FILTER DRIERS</v>
          </cell>
          <cell r="O1177" t="str">
            <v>010</v>
          </cell>
          <cell r="P1177" t="str">
            <v>01831</v>
          </cell>
          <cell r="Q1177" t="str">
            <v>DCL / DML 03</v>
          </cell>
          <cell r="R1177">
            <v>441.56</v>
          </cell>
          <cell r="S1177">
            <v>3.5000000000000003E-2</v>
          </cell>
        </row>
        <row r="1178">
          <cell r="L1178" t="str">
            <v>023Z8057</v>
          </cell>
          <cell r="M1178" t="e">
            <v>#N/A</v>
          </cell>
          <cell r="N1178" t="e">
            <v>#N/A</v>
          </cell>
          <cell r="O1178" t="e">
            <v>#N/A</v>
          </cell>
          <cell r="P1178" t="e">
            <v>#N/A</v>
          </cell>
          <cell r="Q1178" t="e">
            <v>#N/A</v>
          </cell>
          <cell r="S1178">
            <v>3.5000000000000003E-2</v>
          </cell>
        </row>
        <row r="1179">
          <cell r="L1179" t="str">
            <v>023Z8068</v>
          </cell>
          <cell r="M1179" t="e">
            <v>#N/A</v>
          </cell>
          <cell r="N1179" t="e">
            <v>#N/A</v>
          </cell>
          <cell r="O1179" t="e">
            <v>#N/A</v>
          </cell>
          <cell r="P1179" t="e">
            <v>#N/A</v>
          </cell>
          <cell r="Q1179" t="e">
            <v>#N/A</v>
          </cell>
          <cell r="S1179">
            <v>3.5000000000000003E-2</v>
          </cell>
        </row>
        <row r="1180">
          <cell r="L1180" t="str">
            <v>023Z807122</v>
          </cell>
          <cell r="M1180" t="e">
            <v>#N/A</v>
          </cell>
          <cell r="N1180" t="e">
            <v>#N/A</v>
          </cell>
          <cell r="O1180" t="e">
            <v>#N/A</v>
          </cell>
          <cell r="P1180" t="e">
            <v>#N/A</v>
          </cell>
          <cell r="Q1180" t="e">
            <v>#N/A</v>
          </cell>
          <cell r="S1180">
            <v>3.5000000000000003E-2</v>
          </cell>
        </row>
        <row r="1181">
          <cell r="L1181" t="str">
            <v>023Z8078</v>
          </cell>
          <cell r="M1181" t="str">
            <v>FILTER DRIER DML 033S I/28</v>
          </cell>
          <cell r="N1181" t="str">
            <v>FILTER DRIERS</v>
          </cell>
          <cell r="O1181" t="str">
            <v>010</v>
          </cell>
          <cell r="P1181" t="str">
            <v>01831</v>
          </cell>
          <cell r="Q1181" t="str">
            <v>DCL / DML 03</v>
          </cell>
          <cell r="R1181">
            <v>47459.44</v>
          </cell>
          <cell r="S1181">
            <v>3.5000000000000003E-2</v>
          </cell>
        </row>
        <row r="1182">
          <cell r="L1182" t="str">
            <v>023Z8097</v>
          </cell>
          <cell r="M1182" t="str">
            <v>FILTER DRIER DML 084S I/16</v>
          </cell>
          <cell r="N1182" t="str">
            <v>FILTER DRIERS</v>
          </cell>
          <cell r="O1182" t="str">
            <v>010</v>
          </cell>
          <cell r="P1182" t="str">
            <v>01833</v>
          </cell>
          <cell r="Q1182" t="str">
            <v>DCL / DML 08</v>
          </cell>
          <cell r="R1182">
            <v>1976.96</v>
          </cell>
          <cell r="S1182">
            <v>3.5000000000000003E-2</v>
          </cell>
        </row>
        <row r="1183">
          <cell r="L1183" t="str">
            <v>023Z8101</v>
          </cell>
          <cell r="M1183" t="str">
            <v>FILTER DRIER DCL 054/3S M24</v>
          </cell>
          <cell r="N1183" t="str">
            <v>FILTER DRIERS</v>
          </cell>
          <cell r="O1183" t="str">
            <v>010</v>
          </cell>
          <cell r="P1183" t="str">
            <v>01832</v>
          </cell>
          <cell r="Q1183" t="str">
            <v>DCL / DML 05</v>
          </cell>
          <cell r="R1183">
            <v>36980.160000000003</v>
          </cell>
          <cell r="S1183">
            <v>3.5000000000000003E-2</v>
          </cell>
        </row>
        <row r="1184">
          <cell r="L1184" t="str">
            <v>023Z8115</v>
          </cell>
          <cell r="M1184" t="str">
            <v>FILTER DRIER DML 032SXL I/32</v>
          </cell>
          <cell r="N1184" t="str">
            <v>FILTER DRIERS</v>
          </cell>
          <cell r="O1184" t="str">
            <v>010</v>
          </cell>
          <cell r="P1184" t="str">
            <v>01831</v>
          </cell>
          <cell r="Q1184" t="str">
            <v>DCL / DML 03</v>
          </cell>
          <cell r="R1184">
            <v>25357.22</v>
          </cell>
          <cell r="S1184">
            <v>3.5000000000000003E-2</v>
          </cell>
        </row>
        <row r="1185">
          <cell r="L1185" t="str">
            <v>023Z8116</v>
          </cell>
          <cell r="M1185" t="str">
            <v>FILTER DRIER DML 053S I/16</v>
          </cell>
          <cell r="N1185" t="str">
            <v>FILTER DRIERS</v>
          </cell>
          <cell r="O1185" t="str">
            <v>010</v>
          </cell>
          <cell r="P1185" t="str">
            <v>01832</v>
          </cell>
          <cell r="Q1185" t="str">
            <v>DCL / DML 05</v>
          </cell>
          <cell r="R1185">
            <v>38582</v>
          </cell>
          <cell r="S1185">
            <v>3.5000000000000003E-2</v>
          </cell>
        </row>
        <row r="1186">
          <cell r="L1186" t="str">
            <v>023Z8117</v>
          </cell>
          <cell r="M1186" t="str">
            <v>FILTER DRIER DML 052S I/16</v>
          </cell>
          <cell r="N1186" t="str">
            <v>FILTER DRIERS</v>
          </cell>
          <cell r="O1186" t="str">
            <v>010</v>
          </cell>
          <cell r="P1186" t="str">
            <v>01832</v>
          </cell>
          <cell r="Q1186" t="str">
            <v>DCL / DML 05</v>
          </cell>
          <cell r="R1186">
            <v>3796.95</v>
          </cell>
          <cell r="S1186">
            <v>3.5000000000000003E-2</v>
          </cell>
        </row>
        <row r="1187">
          <cell r="L1187" t="str">
            <v>023Z8120</v>
          </cell>
          <cell r="M1187" t="str">
            <v>FILTER DRIER DCL 163FS ANGLE I/12</v>
          </cell>
          <cell r="N1187" t="str">
            <v>FILTER DRIERS</v>
          </cell>
          <cell r="O1187" t="str">
            <v>010</v>
          </cell>
          <cell r="P1187" t="str">
            <v>01834</v>
          </cell>
          <cell r="Q1187" t="str">
            <v>DCL / DML 16</v>
          </cell>
          <cell r="R1187">
            <v>172681.33</v>
          </cell>
          <cell r="S1187">
            <v>3.5000000000000003E-2</v>
          </cell>
        </row>
        <row r="1188">
          <cell r="L1188" t="str">
            <v>023Z8121</v>
          </cell>
          <cell r="M1188" t="str">
            <v>FILTER DRIER DML 032SXL6/3MM I/28</v>
          </cell>
          <cell r="N1188" t="str">
            <v>FILTER DRIERS</v>
          </cell>
          <cell r="O1188" t="str">
            <v>010</v>
          </cell>
          <cell r="P1188" t="str">
            <v>01831</v>
          </cell>
          <cell r="Q1188" t="str">
            <v>DCL / DML 03</v>
          </cell>
          <cell r="R1188">
            <v>2060.71</v>
          </cell>
          <cell r="S1188">
            <v>3.5000000000000003E-2</v>
          </cell>
        </row>
        <row r="1189">
          <cell r="L1189" t="str">
            <v>023Z8122</v>
          </cell>
          <cell r="M1189" t="str">
            <v>FILTER DRIER DML 032SXL/3MM I/28</v>
          </cell>
          <cell r="N1189" t="str">
            <v>FILTER DRIERS</v>
          </cell>
          <cell r="O1189" t="str">
            <v>010</v>
          </cell>
          <cell r="P1189" t="str">
            <v>01831</v>
          </cell>
          <cell r="Q1189" t="str">
            <v>DCL / DML 03</v>
          </cell>
          <cell r="R1189">
            <v>210.56</v>
          </cell>
          <cell r="S1189">
            <v>3.5000000000000003E-2</v>
          </cell>
        </row>
        <row r="1190">
          <cell r="L1190" t="str">
            <v>023Z8128</v>
          </cell>
          <cell r="M1190" t="str">
            <v>FILTER DRIER DCL 032SX2/3MM I/28</v>
          </cell>
          <cell r="N1190" t="str">
            <v>FILTER DRIERS</v>
          </cell>
          <cell r="O1190" t="str">
            <v>010</v>
          </cell>
          <cell r="P1190" t="str">
            <v>01831</v>
          </cell>
          <cell r="Q1190" t="str">
            <v>DCL / DML 03</v>
          </cell>
          <cell r="R1190">
            <v>6490.62</v>
          </cell>
          <cell r="S1190">
            <v>3.5000000000000003E-2</v>
          </cell>
        </row>
        <row r="1191">
          <cell r="L1191" t="str">
            <v>023Z8129</v>
          </cell>
          <cell r="M1191" t="str">
            <v>FILTER DRIER DML 032SX2/2S I/28</v>
          </cell>
          <cell r="N1191" t="str">
            <v>FILTER DRIERS</v>
          </cell>
          <cell r="O1191" t="str">
            <v>010</v>
          </cell>
          <cell r="P1191" t="str">
            <v>01831</v>
          </cell>
          <cell r="Q1191" t="str">
            <v>DCL / DML 03</v>
          </cell>
          <cell r="R1191">
            <v>38021.24</v>
          </cell>
          <cell r="S1191">
            <v>3.5000000000000003E-2</v>
          </cell>
        </row>
        <row r="1192">
          <cell r="L1192" t="str">
            <v>023Z8160</v>
          </cell>
          <cell r="M1192" t="str">
            <v>FILTER DRIER DCL 082.5SMF XL I/16</v>
          </cell>
          <cell r="N1192" t="str">
            <v>FILTER DRIERS</v>
          </cell>
          <cell r="O1192" t="str">
            <v>010</v>
          </cell>
          <cell r="P1192" t="str">
            <v>01833</v>
          </cell>
          <cell r="Q1192" t="str">
            <v>DCL / DML 08</v>
          </cell>
          <cell r="R1192">
            <v>908698.31</v>
          </cell>
          <cell r="S1192">
            <v>3.5000000000000003E-2</v>
          </cell>
        </row>
        <row r="1193">
          <cell r="L1193" t="str">
            <v>023Z8161</v>
          </cell>
          <cell r="M1193" t="str">
            <v>FILTER DRIER DCL 083S XL I/16</v>
          </cell>
          <cell r="N1193" t="str">
            <v>FILTER DRIERS</v>
          </cell>
          <cell r="O1193" t="str">
            <v>010</v>
          </cell>
          <cell r="P1193" t="str">
            <v>01833</v>
          </cell>
          <cell r="Q1193" t="str">
            <v>DCL / DML 08</v>
          </cell>
          <cell r="R1193">
            <v>11919.96</v>
          </cell>
          <cell r="S1193">
            <v>3.5000000000000003E-2</v>
          </cell>
        </row>
        <row r="1194">
          <cell r="L1194" t="str">
            <v>023Z8163</v>
          </cell>
          <cell r="M1194" t="str">
            <v>FILTER DRIER DCL 084/3S M12</v>
          </cell>
          <cell r="N1194" t="str">
            <v>FILTER DRIERS</v>
          </cell>
          <cell r="O1194" t="str">
            <v>010</v>
          </cell>
          <cell r="P1194" t="str">
            <v>01833</v>
          </cell>
          <cell r="Q1194" t="str">
            <v>DCL / DML 08</v>
          </cell>
          <cell r="R1194">
            <v>11291.28</v>
          </cell>
          <cell r="S1194">
            <v>3.5000000000000003E-2</v>
          </cell>
        </row>
        <row r="1195">
          <cell r="L1195" t="str">
            <v>023Z8164</v>
          </cell>
          <cell r="M1195" t="str">
            <v>FILTER DRIER DCL 083S M/12</v>
          </cell>
          <cell r="N1195" t="str">
            <v>FILTER DRIERS</v>
          </cell>
          <cell r="O1195" t="str">
            <v>010</v>
          </cell>
          <cell r="P1195" t="str">
            <v>01833</v>
          </cell>
          <cell r="Q1195" t="str">
            <v>DCL / DML 08</v>
          </cell>
          <cell r="R1195">
            <v>130843.08</v>
          </cell>
          <cell r="S1195">
            <v>3.5000000000000003E-2</v>
          </cell>
        </row>
        <row r="1196">
          <cell r="L1196" t="str">
            <v>023Z8167</v>
          </cell>
          <cell r="M1196" t="str">
            <v>BURN-OUT FILTER DRIER DAS 417SVV M/8</v>
          </cell>
          <cell r="N1196" t="str">
            <v>FILTER DRIERS</v>
          </cell>
          <cell r="O1196" t="str">
            <v>010</v>
          </cell>
          <cell r="P1196" t="str">
            <v>55213</v>
          </cell>
          <cell r="Q1196" t="str">
            <v>DAS 41</v>
          </cell>
          <cell r="R1196">
            <v>43701.120000000003</v>
          </cell>
          <cell r="S1196">
            <v>3.5000000000000003E-2</v>
          </cell>
        </row>
        <row r="1197">
          <cell r="L1197" t="str">
            <v>023Z8168</v>
          </cell>
          <cell r="M1197" t="str">
            <v>FILTER DRIER DCL 164S M/12</v>
          </cell>
          <cell r="N1197" t="str">
            <v>FILTER DRIERS</v>
          </cell>
          <cell r="O1197" t="str">
            <v>010</v>
          </cell>
          <cell r="P1197" t="str">
            <v>01834</v>
          </cell>
          <cell r="Q1197" t="str">
            <v>DCL / DML 16</v>
          </cell>
          <cell r="R1197">
            <v>60940.74</v>
          </cell>
          <cell r="S1197">
            <v>3.5000000000000003E-2</v>
          </cell>
        </row>
        <row r="1198">
          <cell r="L1198" t="str">
            <v>023Z8169</v>
          </cell>
          <cell r="M1198" t="str">
            <v>BURN-OUT FILTER DRIER DAS 419SVV M/8</v>
          </cell>
          <cell r="N1198" t="str">
            <v>FILTER DRIERS</v>
          </cell>
          <cell r="O1198" t="str">
            <v>010</v>
          </cell>
          <cell r="P1198" t="str">
            <v>55213</v>
          </cell>
          <cell r="Q1198" t="str">
            <v>DAS 41</v>
          </cell>
          <cell r="R1198">
            <v>23197.119999999999</v>
          </cell>
          <cell r="S1198">
            <v>3.5000000000000003E-2</v>
          </cell>
        </row>
        <row r="1199">
          <cell r="L1199" t="str">
            <v>023Z8170</v>
          </cell>
          <cell r="M1199" t="str">
            <v>BURN-OUT FILTER DRIER DAS 7511SVV M/12</v>
          </cell>
          <cell r="N1199" t="str">
            <v>FILTER DRIERS</v>
          </cell>
          <cell r="O1199" t="str">
            <v>010</v>
          </cell>
          <cell r="P1199" t="str">
            <v>55215</v>
          </cell>
          <cell r="Q1199" t="str">
            <v>DAS 75</v>
          </cell>
          <cell r="R1199">
            <v>17197.919999999998</v>
          </cell>
          <cell r="S1199">
            <v>3.5000000000000003E-2</v>
          </cell>
        </row>
        <row r="1200">
          <cell r="L1200" t="str">
            <v>023Z8171</v>
          </cell>
          <cell r="M1200" t="str">
            <v>FILTER DRIER DCL 084S M/12</v>
          </cell>
          <cell r="N1200" t="str">
            <v>FILTER DRIERS</v>
          </cell>
          <cell r="O1200" t="str">
            <v>010</v>
          </cell>
          <cell r="P1200" t="str">
            <v>01833</v>
          </cell>
          <cell r="Q1200" t="str">
            <v>DCL / DML 08</v>
          </cell>
          <cell r="R1200">
            <v>35359.56</v>
          </cell>
          <cell r="S1200">
            <v>3.5000000000000003E-2</v>
          </cell>
        </row>
        <row r="1201">
          <cell r="L1201" t="str">
            <v>023Z8172</v>
          </cell>
          <cell r="M1201" t="str">
            <v>FILTER DRIER DCL 053S M/24</v>
          </cell>
          <cell r="N1201" t="str">
            <v>FILTER DRIERS</v>
          </cell>
          <cell r="O1201" t="str">
            <v>010</v>
          </cell>
          <cell r="P1201" t="str">
            <v>01832</v>
          </cell>
          <cell r="Q1201" t="str">
            <v>DCL / DML 05</v>
          </cell>
          <cell r="R1201">
            <v>109587.15</v>
          </cell>
          <cell r="S1201">
            <v>3.5000000000000003E-2</v>
          </cell>
        </row>
        <row r="1202">
          <cell r="L1202" t="str">
            <v>023Z8173</v>
          </cell>
          <cell r="M1202" t="str">
            <v>BIFLOW FILTER DRIER DCB 164S M/12</v>
          </cell>
          <cell r="N1202" t="str">
            <v>FILTER DRIERS</v>
          </cell>
          <cell r="O1202" t="str">
            <v>010</v>
          </cell>
          <cell r="P1202" t="str">
            <v>55204</v>
          </cell>
          <cell r="Q1202" t="str">
            <v>DCB/DMB 16</v>
          </cell>
          <cell r="R1202">
            <v>37578.5</v>
          </cell>
          <cell r="S1202">
            <v>3.5000000000000003E-2</v>
          </cell>
        </row>
        <row r="1203">
          <cell r="L1203" t="str">
            <v>023Z8174</v>
          </cell>
          <cell r="M1203" t="str">
            <v>BURN-OUT FILTER DRIER DAS 305SVV M/8</v>
          </cell>
          <cell r="N1203" t="str">
            <v>FILTER DRIERS</v>
          </cell>
          <cell r="O1203" t="str">
            <v>010</v>
          </cell>
          <cell r="P1203" t="str">
            <v>55212</v>
          </cell>
          <cell r="Q1203" t="str">
            <v>DAS 30</v>
          </cell>
          <cell r="R1203">
            <v>7415.44</v>
          </cell>
          <cell r="S1203">
            <v>3.5000000000000003E-2</v>
          </cell>
        </row>
        <row r="1204">
          <cell r="L1204" t="str">
            <v>023Z8175</v>
          </cell>
          <cell r="M1204" t="str">
            <v>BURN-OUT FILTER DRIER DAS 167SVV M/12</v>
          </cell>
          <cell r="N1204" t="str">
            <v>FILTER DRIERS</v>
          </cell>
          <cell r="O1204" t="str">
            <v>010</v>
          </cell>
          <cell r="P1204" t="str">
            <v>55211</v>
          </cell>
          <cell r="Q1204" t="str">
            <v>DAS 16</v>
          </cell>
          <cell r="R1204">
            <v>9532.6200000000008</v>
          </cell>
          <cell r="S1204">
            <v>3.5000000000000003E-2</v>
          </cell>
        </row>
        <row r="1205">
          <cell r="L1205" t="str">
            <v>023Z8176</v>
          </cell>
          <cell r="M1205" t="str">
            <v>FILTER DRIER DCL 304S M/8</v>
          </cell>
          <cell r="N1205" t="str">
            <v>FILTER DRIERS</v>
          </cell>
          <cell r="O1205" t="str">
            <v>010</v>
          </cell>
          <cell r="P1205" t="str">
            <v>01835</v>
          </cell>
          <cell r="Q1205" t="str">
            <v>DCL / DML 30</v>
          </cell>
          <cell r="R1205">
            <v>4764</v>
          </cell>
          <cell r="S1205">
            <v>3.5000000000000003E-2</v>
          </cell>
        </row>
        <row r="1206">
          <cell r="L1206" t="str">
            <v>023Z8177</v>
          </cell>
          <cell r="M1206" t="str">
            <v>FILTER DRIER DCL 304 M/8</v>
          </cell>
          <cell r="N1206" t="str">
            <v>FILTER DRIERS</v>
          </cell>
          <cell r="O1206" t="str">
            <v>010</v>
          </cell>
          <cell r="P1206" t="str">
            <v>01835</v>
          </cell>
          <cell r="Q1206" t="str">
            <v>DCL / DML 30</v>
          </cell>
          <cell r="R1206">
            <v>2580.48</v>
          </cell>
          <cell r="S1206">
            <v>3.5000000000000003E-2</v>
          </cell>
        </row>
        <row r="1207">
          <cell r="L1207" t="str">
            <v>023Z8178</v>
          </cell>
          <cell r="M1207" t="str">
            <v>BURN-OUT FILTER DRIER DAS 166SVV M/12</v>
          </cell>
          <cell r="N1207" t="str">
            <v>FILTER DRIERS</v>
          </cell>
          <cell r="O1207" t="str">
            <v>010</v>
          </cell>
          <cell r="P1207" t="str">
            <v>55211</v>
          </cell>
          <cell r="Q1207" t="str">
            <v>DAS 16</v>
          </cell>
          <cell r="R1207">
            <v>7928.28</v>
          </cell>
          <cell r="S1207">
            <v>3.5000000000000003E-2</v>
          </cell>
        </row>
        <row r="1208">
          <cell r="L1208" t="str">
            <v>023Z8179</v>
          </cell>
          <cell r="M1208" t="str">
            <v>FILTER DRIER DCL 303 M/8</v>
          </cell>
          <cell r="N1208" t="str">
            <v>FILTER DRIERS</v>
          </cell>
          <cell r="O1208" t="str">
            <v>010</v>
          </cell>
          <cell r="P1208" t="str">
            <v>01835</v>
          </cell>
          <cell r="Q1208" t="str">
            <v>DCL / DML 30</v>
          </cell>
          <cell r="R1208">
            <v>1339.12</v>
          </cell>
          <cell r="S1208">
            <v>3.5000000000000003E-2</v>
          </cell>
        </row>
        <row r="1209">
          <cell r="L1209" t="str">
            <v>023Z8180</v>
          </cell>
          <cell r="M1209" t="str">
            <v>FILTER DRIER DCL 303S M/8</v>
          </cell>
          <cell r="N1209" t="str">
            <v>FILTER DRIERS</v>
          </cell>
          <cell r="O1209" t="str">
            <v>010</v>
          </cell>
          <cell r="P1209" t="str">
            <v>01835</v>
          </cell>
          <cell r="Q1209" t="str">
            <v>DCL / DML 30</v>
          </cell>
          <cell r="R1209">
            <v>951.2</v>
          </cell>
          <cell r="S1209">
            <v>3.5000000000000003E-2</v>
          </cell>
        </row>
        <row r="1210">
          <cell r="L1210" t="str">
            <v>023Z8181</v>
          </cell>
          <cell r="M1210" t="str">
            <v>FILTER DRIER DCL 052 M/24</v>
          </cell>
          <cell r="N1210" t="str">
            <v>FILTER DRIERS</v>
          </cell>
          <cell r="O1210" t="str">
            <v>010</v>
          </cell>
          <cell r="P1210" t="str">
            <v>01832</v>
          </cell>
          <cell r="Q1210" t="str">
            <v>DCL / DML 05</v>
          </cell>
          <cell r="R1210">
            <v>3212.4</v>
          </cell>
          <cell r="S1210">
            <v>3.5000000000000003E-2</v>
          </cell>
        </row>
        <row r="1211">
          <cell r="L1211" t="str">
            <v>023Z8183</v>
          </cell>
          <cell r="M1211" t="str">
            <v>FILTER DRIER DCL 084/2.5S M/12</v>
          </cell>
          <cell r="N1211" t="str">
            <v>FILTER DRIERS</v>
          </cell>
          <cell r="O1211" t="str">
            <v>010</v>
          </cell>
          <cell r="P1211" t="str">
            <v>01833</v>
          </cell>
          <cell r="Q1211" t="str">
            <v>DCL / DML 08</v>
          </cell>
          <cell r="R1211">
            <v>78906.86</v>
          </cell>
          <cell r="S1211">
            <v>3.5000000000000003E-2</v>
          </cell>
        </row>
        <row r="1212">
          <cell r="L1212" t="str">
            <v>023Z8184</v>
          </cell>
          <cell r="M1212" t="str">
            <v>FILTER DRIER DCL 032MF M/32</v>
          </cell>
          <cell r="N1212" t="str">
            <v>FILTER DRIERS</v>
          </cell>
          <cell r="O1212" t="str">
            <v>010</v>
          </cell>
          <cell r="P1212" t="str">
            <v>01831</v>
          </cell>
          <cell r="Q1212" t="str">
            <v>DCL / DML 03</v>
          </cell>
          <cell r="R1212">
            <v>2497.6</v>
          </cell>
          <cell r="S1212">
            <v>3.5000000000000003E-2</v>
          </cell>
        </row>
        <row r="1213">
          <cell r="L1213" t="str">
            <v>023Z8185</v>
          </cell>
          <cell r="M1213" t="str">
            <v>FILTER DRIER DCL 305/4S M/8</v>
          </cell>
          <cell r="N1213" t="str">
            <v>FILTER DRIERS</v>
          </cell>
          <cell r="O1213" t="str">
            <v>010</v>
          </cell>
          <cell r="P1213" t="str">
            <v>01835</v>
          </cell>
          <cell r="Q1213" t="str">
            <v>DCL / DML 30</v>
          </cell>
          <cell r="R1213">
            <v>4229.6400000000003</v>
          </cell>
          <cell r="S1213">
            <v>3.5000000000000003E-2</v>
          </cell>
        </row>
        <row r="1214">
          <cell r="L1214" t="str">
            <v>023Z8186</v>
          </cell>
          <cell r="M1214" t="str">
            <v>BURN-OUT FILTER DRIER DAS 416SVV M/8</v>
          </cell>
          <cell r="N1214" t="str">
            <v>FILTER DRIERS</v>
          </cell>
          <cell r="O1214" t="str">
            <v>010</v>
          </cell>
          <cell r="P1214" t="str">
            <v>55213</v>
          </cell>
          <cell r="Q1214" t="str">
            <v>DAS 41</v>
          </cell>
          <cell r="R1214">
            <v>23941.52</v>
          </cell>
          <cell r="S1214">
            <v>3.5000000000000003E-2</v>
          </cell>
        </row>
        <row r="1215">
          <cell r="L1215" t="str">
            <v>023Z8187</v>
          </cell>
          <cell r="M1215" t="str">
            <v>FILTER DRIER DCL 082.5S MF XL M12</v>
          </cell>
          <cell r="N1215" t="str">
            <v>FILTER DRIERS</v>
          </cell>
          <cell r="O1215" t="str">
            <v>010</v>
          </cell>
          <cell r="P1215" t="str">
            <v>01833</v>
          </cell>
          <cell r="Q1215" t="str">
            <v>DCL / DML 08</v>
          </cell>
          <cell r="R1215">
            <v>11800.48</v>
          </cell>
          <cell r="S1215">
            <v>3.5000000000000003E-2</v>
          </cell>
        </row>
        <row r="1216">
          <cell r="L1216" t="str">
            <v>023Z8188</v>
          </cell>
          <cell r="M1216" t="str">
            <v>FILTER DRIER DCL 163SXL M/10</v>
          </cell>
          <cell r="N1216" t="str">
            <v>FILTER DRIERS</v>
          </cell>
          <cell r="O1216" t="str">
            <v>010</v>
          </cell>
          <cell r="P1216" t="str">
            <v>01834</v>
          </cell>
          <cell r="Q1216" t="str">
            <v>DCL / DML 16</v>
          </cell>
          <cell r="R1216">
            <v>11843.04</v>
          </cell>
          <cell r="S1216">
            <v>3.5000000000000003E-2</v>
          </cell>
        </row>
        <row r="1217">
          <cell r="L1217" t="str">
            <v>023Z8192</v>
          </cell>
          <cell r="M1217" t="str">
            <v>FILTER DRIER DCL 163SXL I/12</v>
          </cell>
          <cell r="N1217" t="str">
            <v>FILTER DRIERS</v>
          </cell>
          <cell r="O1217" t="str">
            <v>010</v>
          </cell>
          <cell r="P1217" t="str">
            <v>01834</v>
          </cell>
          <cell r="Q1217" t="str">
            <v>DCL / DML 16</v>
          </cell>
          <cell r="R1217">
            <v>141999.75</v>
          </cell>
          <cell r="S1217">
            <v>3.5000000000000003E-2</v>
          </cell>
        </row>
        <row r="1218">
          <cell r="L1218" t="str">
            <v>023Z8195</v>
          </cell>
          <cell r="M1218" t="str">
            <v>FILTER DRIER DML 052SV M/24</v>
          </cell>
          <cell r="N1218" t="str">
            <v>FILTER DRIERS</v>
          </cell>
          <cell r="O1218" t="str">
            <v>010</v>
          </cell>
          <cell r="P1218" t="str">
            <v>01832</v>
          </cell>
          <cell r="Q1218" t="str">
            <v>DCL / DML 05</v>
          </cell>
          <cell r="R1218">
            <v>44113.46</v>
          </cell>
          <cell r="S1218">
            <v>3.5000000000000003E-2</v>
          </cell>
        </row>
        <row r="1219">
          <cell r="L1219" t="str">
            <v>023Z8213</v>
          </cell>
          <cell r="M1219" t="str">
            <v>FILTER DRIER DCL 164/5S I/12</v>
          </cell>
          <cell r="N1219" t="str">
            <v>FILTER DRIERS</v>
          </cell>
          <cell r="O1219" t="str">
            <v>010</v>
          </cell>
          <cell r="P1219" t="str">
            <v>01834</v>
          </cell>
          <cell r="Q1219" t="str">
            <v>DCL / DML 16</v>
          </cell>
          <cell r="R1219">
            <v>5584.32</v>
          </cell>
          <cell r="S1219">
            <v>3.5000000000000003E-2</v>
          </cell>
        </row>
        <row r="1220">
          <cell r="L1220" t="str">
            <v>023Z8214</v>
          </cell>
          <cell r="M1220" t="str">
            <v>FILTER DRIER DCL 164/5S I/12</v>
          </cell>
          <cell r="N1220" t="str">
            <v>FILTER DRIERS</v>
          </cell>
          <cell r="O1220" t="str">
            <v>010</v>
          </cell>
          <cell r="P1220" t="str">
            <v>01834</v>
          </cell>
          <cell r="Q1220" t="str">
            <v>DCL / DML 16</v>
          </cell>
          <cell r="R1220">
            <v>14240.84</v>
          </cell>
          <cell r="S1220">
            <v>3.5000000000000003E-2</v>
          </cell>
        </row>
        <row r="1221">
          <cell r="L1221" t="str">
            <v>023Z8215</v>
          </cell>
          <cell r="M1221" t="str">
            <v>FILTER DRIER DCL 415/4FS M/10</v>
          </cell>
          <cell r="N1221" t="str">
            <v>FILTER DRIERS</v>
          </cell>
          <cell r="O1221" t="str">
            <v>010</v>
          </cell>
          <cell r="P1221" t="str">
            <v>01837</v>
          </cell>
          <cell r="Q1221" t="str">
            <v>DCL / DML 41</v>
          </cell>
          <cell r="R1221">
            <v>1932444.68</v>
          </cell>
          <cell r="S1221">
            <v>3.5000000000000003E-2</v>
          </cell>
        </row>
        <row r="1222">
          <cell r="L1222" t="str">
            <v>023Z8216</v>
          </cell>
          <cell r="M1222" t="str">
            <v>FILTER DRIER DCL 307FS M/8</v>
          </cell>
          <cell r="N1222" t="str">
            <v>FILTER DRIERS</v>
          </cell>
          <cell r="O1222" t="str">
            <v>010</v>
          </cell>
          <cell r="P1222" t="str">
            <v>01835</v>
          </cell>
          <cell r="Q1222" t="str">
            <v>DCL / DML 30</v>
          </cell>
          <cell r="R1222">
            <v>1294.24</v>
          </cell>
          <cell r="S1222">
            <v>3.5000000000000003E-2</v>
          </cell>
        </row>
        <row r="1223">
          <cell r="L1223" t="str">
            <v>023Z8219</v>
          </cell>
          <cell r="M1223" t="str">
            <v>FILTER DRIER DCL 163S M/12</v>
          </cell>
          <cell r="N1223" t="str">
            <v>FILTER DRIERS</v>
          </cell>
          <cell r="O1223" t="str">
            <v>010</v>
          </cell>
          <cell r="P1223" t="str">
            <v>01834</v>
          </cell>
          <cell r="Q1223" t="str">
            <v>DCL / DML 16</v>
          </cell>
          <cell r="R1223">
            <v>372596.76</v>
          </cell>
          <cell r="S1223">
            <v>3.5000000000000003E-2</v>
          </cell>
        </row>
        <row r="1224">
          <cell r="L1224" t="str">
            <v>023Z8222</v>
          </cell>
          <cell r="M1224" t="str">
            <v>FILTERDRIER DCL 165/4S I/12</v>
          </cell>
          <cell r="N1224" t="str">
            <v>FILTER DRIERS</v>
          </cell>
          <cell r="O1224" t="str">
            <v>010</v>
          </cell>
          <cell r="P1224" t="str">
            <v>01834</v>
          </cell>
          <cell r="Q1224" t="str">
            <v>DCL / DML 16</v>
          </cell>
          <cell r="R1224">
            <v>568908.28</v>
          </cell>
          <cell r="S1224">
            <v>3.5000000000000003E-2</v>
          </cell>
        </row>
        <row r="1225">
          <cell r="L1225" t="str">
            <v>023Z8224</v>
          </cell>
          <cell r="M1225" t="str">
            <v>FILTER DRIER DCL 165/4S M/12</v>
          </cell>
          <cell r="N1225" t="str">
            <v>FILTER DRIERS</v>
          </cell>
          <cell r="O1225" t="str">
            <v>010</v>
          </cell>
          <cell r="P1225" t="str">
            <v>01834</v>
          </cell>
          <cell r="Q1225" t="str">
            <v>DCL / DML 16</v>
          </cell>
          <cell r="R1225">
            <v>287700.65999999997</v>
          </cell>
          <cell r="S1225">
            <v>3.5000000000000003E-2</v>
          </cell>
        </row>
        <row r="1226">
          <cell r="L1226" t="str">
            <v>023Z8240</v>
          </cell>
          <cell r="M1226" t="str">
            <v>FILTER DRIER DML 163FS M/12</v>
          </cell>
          <cell r="N1226" t="str">
            <v>FILTER DRIERS</v>
          </cell>
          <cell r="O1226" t="str">
            <v>010</v>
          </cell>
          <cell r="P1226" t="str">
            <v>01834</v>
          </cell>
          <cell r="Q1226" t="str">
            <v>DCL / DML 16</v>
          </cell>
          <cell r="R1226">
            <v>560.28</v>
          </cell>
          <cell r="S1226">
            <v>3.5000000000000003E-2</v>
          </cell>
        </row>
        <row r="1227">
          <cell r="L1227" t="str">
            <v>023Z8242</v>
          </cell>
          <cell r="M1227" t="str">
            <v>FILTER DRIER DML 307 FS M/8</v>
          </cell>
          <cell r="N1227" t="str">
            <v>FILTER DRIERS</v>
          </cell>
          <cell r="O1227" t="str">
            <v>010</v>
          </cell>
          <cell r="P1227" t="str">
            <v>01835</v>
          </cell>
          <cell r="Q1227" t="str">
            <v>DCL / DML 30</v>
          </cell>
          <cell r="R1227">
            <v>1138.79</v>
          </cell>
          <cell r="S1227">
            <v>3.5000000000000003E-2</v>
          </cell>
        </row>
        <row r="1228">
          <cell r="L1228" t="str">
            <v>023Z8247</v>
          </cell>
          <cell r="M1228" t="str">
            <v>FILTER DRIER DML 162FS M/12</v>
          </cell>
          <cell r="N1228" t="str">
            <v>FILTER DRIERS</v>
          </cell>
          <cell r="O1228" t="str">
            <v>010</v>
          </cell>
          <cell r="P1228" t="str">
            <v>01834</v>
          </cell>
          <cell r="Q1228" t="str">
            <v>DCL / DML 16</v>
          </cell>
          <cell r="R1228">
            <v>138.24</v>
          </cell>
          <cell r="S1228">
            <v>3.5000000000000003E-2</v>
          </cell>
        </row>
        <row r="1229">
          <cell r="L1229" t="str">
            <v>023Z8248</v>
          </cell>
          <cell r="M1229" t="str">
            <v>FILTER DRIER DCL 1.52X2/2.08MMS I/36</v>
          </cell>
          <cell r="N1229" t="str">
            <v>FILTER DRIERS</v>
          </cell>
          <cell r="O1229" t="str">
            <v>010</v>
          </cell>
          <cell r="P1229" t="str">
            <v>55199</v>
          </cell>
          <cell r="Q1229" t="str">
            <v>DCL/DML 1,5</v>
          </cell>
          <cell r="R1229">
            <v>152975.51999999999</v>
          </cell>
          <cell r="S1229">
            <v>3.5000000000000003E-2</v>
          </cell>
        </row>
        <row r="1230">
          <cell r="L1230" t="str">
            <v>023Z8249</v>
          </cell>
          <cell r="M1230" t="str">
            <v>FILTER DRIER DML 1.52X2/1.5S I/36</v>
          </cell>
          <cell r="N1230" t="str">
            <v>FILTER DRIERS</v>
          </cell>
          <cell r="O1230" t="str">
            <v>010</v>
          </cell>
          <cell r="P1230" t="str">
            <v>55199</v>
          </cell>
          <cell r="Q1230" t="str">
            <v>DCL/DML 1,5</v>
          </cell>
          <cell r="R1230">
            <v>361432.88</v>
          </cell>
          <cell r="S1230">
            <v>3.5000000000000003E-2</v>
          </cell>
        </row>
        <row r="1231">
          <cell r="L1231" t="str">
            <v>023Z8250</v>
          </cell>
          <cell r="M1231" t="str">
            <v>FILTER DRIER DML 1.52X2/2S I/36</v>
          </cell>
          <cell r="N1231" t="str">
            <v>FILTER DRIERS</v>
          </cell>
          <cell r="O1231" t="str">
            <v>010</v>
          </cell>
          <cell r="P1231" t="str">
            <v>55199</v>
          </cell>
          <cell r="Q1231" t="str">
            <v>DCL/DML 1,5</v>
          </cell>
          <cell r="R1231">
            <v>1363463.5</v>
          </cell>
          <cell r="S1231">
            <v>3.5000000000000003E-2</v>
          </cell>
        </row>
        <row r="1232">
          <cell r="L1232" t="str">
            <v>023Z8252</v>
          </cell>
          <cell r="M1232" t="str">
            <v>FILTER DRIER DCL 1.52SXL/2.8MM I/36</v>
          </cell>
          <cell r="N1232" t="str">
            <v>FILTER DRIERS</v>
          </cell>
          <cell r="O1232" t="str">
            <v>010</v>
          </cell>
          <cell r="P1232" t="str">
            <v>55199</v>
          </cell>
          <cell r="Q1232" t="str">
            <v>DCL/DML 1,5</v>
          </cell>
          <cell r="R1232">
            <v>935.25</v>
          </cell>
          <cell r="S1232">
            <v>3.5000000000000003E-2</v>
          </cell>
        </row>
        <row r="1233">
          <cell r="L1233" t="str">
            <v>023Z8253</v>
          </cell>
          <cell r="M1233" t="str">
            <v>FILTER DRIER DML 1.52S I/36</v>
          </cell>
          <cell r="N1233" t="str">
            <v>FILTER DRIERS</v>
          </cell>
          <cell r="O1233" t="str">
            <v>010</v>
          </cell>
          <cell r="P1233" t="str">
            <v>55199</v>
          </cell>
          <cell r="Q1233" t="str">
            <v>DCL/DML 1,5</v>
          </cell>
          <cell r="R1233">
            <v>5077.7299999999996</v>
          </cell>
          <cell r="S1233">
            <v>3.5000000000000003E-2</v>
          </cell>
        </row>
        <row r="1234">
          <cell r="L1234" t="str">
            <v>023Z8254</v>
          </cell>
          <cell r="M1234" t="str">
            <v>FILTER DRIER DML 1.52S M/32</v>
          </cell>
          <cell r="N1234" t="str">
            <v>FILTER DRIERS</v>
          </cell>
          <cell r="O1234" t="str">
            <v>010</v>
          </cell>
          <cell r="P1234" t="str">
            <v>55199</v>
          </cell>
          <cell r="Q1234" t="str">
            <v>DCL/DML 1,5</v>
          </cell>
          <cell r="R1234">
            <v>3684.37</v>
          </cell>
          <cell r="S1234">
            <v>3.5000000000000003E-2</v>
          </cell>
        </row>
        <row r="1235">
          <cell r="L1235" t="str">
            <v>023Z8255</v>
          </cell>
          <cell r="M1235" t="str">
            <v>FILTER DRIER DCL 1.52/2.8MMS M/32</v>
          </cell>
          <cell r="N1235" t="str">
            <v>FILTER DRIERS</v>
          </cell>
          <cell r="O1235" t="str">
            <v>010</v>
          </cell>
          <cell r="P1235" t="str">
            <v>55199</v>
          </cell>
          <cell r="Q1235" t="str">
            <v>DCL/DML 1,5</v>
          </cell>
          <cell r="R1235">
            <v>258.58</v>
          </cell>
          <cell r="S1235">
            <v>3.5000000000000003E-2</v>
          </cell>
        </row>
        <row r="1236">
          <cell r="L1236" t="str">
            <v>023Z8257</v>
          </cell>
          <cell r="M1236" t="str">
            <v>FILTER DRIER DML 1.52X2/2.8MM I/36</v>
          </cell>
          <cell r="N1236" t="str">
            <v>FILTER DRIERS</v>
          </cell>
          <cell r="O1236" t="str">
            <v>010</v>
          </cell>
          <cell r="P1236" t="str">
            <v>55199</v>
          </cell>
          <cell r="Q1236" t="str">
            <v>DCL/DML 1,5</v>
          </cell>
          <cell r="R1236">
            <v>301733.84999999998</v>
          </cell>
          <cell r="S1236">
            <v>3.5000000000000003E-2</v>
          </cell>
        </row>
        <row r="1237">
          <cell r="L1237" t="str">
            <v>023Z8258</v>
          </cell>
          <cell r="M1237" t="str">
            <v>FILTER DRIER DML 1.52SXL I/36</v>
          </cell>
          <cell r="N1237" t="str">
            <v>FILTER DRIERS</v>
          </cell>
          <cell r="O1237" t="str">
            <v>010</v>
          </cell>
          <cell r="P1237" t="str">
            <v>55199</v>
          </cell>
          <cell r="Q1237" t="str">
            <v>DCL/DML 1,5</v>
          </cell>
          <cell r="R1237">
            <v>1726.89</v>
          </cell>
          <cell r="S1237">
            <v>3.5000000000000003E-2</v>
          </cell>
        </row>
        <row r="1238">
          <cell r="L1238" t="str">
            <v>023Z8259</v>
          </cell>
          <cell r="M1238" t="str">
            <v>FILTER DRIER DCL 1.52X2/2.3MM I/36</v>
          </cell>
          <cell r="N1238" t="str">
            <v>FILTER DRIERS</v>
          </cell>
          <cell r="O1238" t="str">
            <v>010</v>
          </cell>
          <cell r="P1238" t="str">
            <v>55199</v>
          </cell>
          <cell r="Q1238" t="str">
            <v>DCL/DML 1,5</v>
          </cell>
          <cell r="R1238">
            <v>138954.34</v>
          </cell>
          <cell r="S1238">
            <v>3.5000000000000003E-2</v>
          </cell>
        </row>
        <row r="1239">
          <cell r="L1239" t="str">
            <v>023Z8260</v>
          </cell>
          <cell r="M1239" t="str">
            <v>FILTER DRIER DCL 1.52S I/36</v>
          </cell>
          <cell r="N1239" t="str">
            <v>FILTER DRIERS</v>
          </cell>
          <cell r="O1239" t="str">
            <v>010</v>
          </cell>
          <cell r="P1239" t="str">
            <v>55199</v>
          </cell>
          <cell r="Q1239" t="str">
            <v>DCL/DML 1,5</v>
          </cell>
          <cell r="R1239">
            <v>16106.57</v>
          </cell>
          <cell r="S1239">
            <v>3.5000000000000003E-2</v>
          </cell>
        </row>
        <row r="1240">
          <cell r="L1240" t="str">
            <v>023Z8261</v>
          </cell>
          <cell r="M1240" t="str">
            <v>FILTER DRIER DCL 1.52/CAPSV M/32</v>
          </cell>
          <cell r="N1240" t="str">
            <v>FILTER DRIERS</v>
          </cell>
          <cell r="O1240" t="str">
            <v>010</v>
          </cell>
          <cell r="P1240" t="str">
            <v>55199</v>
          </cell>
          <cell r="Q1240" t="str">
            <v>DCL/DML 1,5</v>
          </cell>
          <cell r="R1240">
            <v>41819.57</v>
          </cell>
          <cell r="S1240">
            <v>3.5000000000000003E-2</v>
          </cell>
        </row>
        <row r="1241">
          <cell r="L1241" t="str">
            <v>023Z8268</v>
          </cell>
          <cell r="M1241" t="str">
            <v>FILTER DRIER DCL 1.52SV M/32</v>
          </cell>
          <cell r="N1241" t="str">
            <v>FILTER DRIERS</v>
          </cell>
          <cell r="O1241" t="str">
            <v>010</v>
          </cell>
          <cell r="P1241" t="str">
            <v>55199</v>
          </cell>
          <cell r="Q1241" t="str">
            <v>DCL/DML 1,5</v>
          </cell>
          <cell r="R1241">
            <v>0</v>
          </cell>
          <cell r="S1241">
            <v>3.5000000000000003E-2</v>
          </cell>
        </row>
        <row r="1242">
          <cell r="L1242" t="str">
            <v>023Z8269</v>
          </cell>
          <cell r="M1242" t="e">
            <v>#N/A</v>
          </cell>
          <cell r="N1242" t="e">
            <v>#N/A</v>
          </cell>
          <cell r="O1242" t="e">
            <v>#N/A</v>
          </cell>
          <cell r="P1242" t="e">
            <v>#N/A</v>
          </cell>
          <cell r="Q1242" t="e">
            <v>#N/A</v>
          </cell>
          <cell r="S1242">
            <v>3.5000000000000003E-2</v>
          </cell>
        </row>
        <row r="1243">
          <cell r="L1243" t="str">
            <v>023Z8315</v>
          </cell>
          <cell r="M1243" t="str">
            <v>FILTER DRIER DCL 305FS M/8</v>
          </cell>
          <cell r="N1243" t="str">
            <v>FILTER DRIERS</v>
          </cell>
          <cell r="O1243" t="str">
            <v>010</v>
          </cell>
          <cell r="P1243" t="str">
            <v>01835</v>
          </cell>
          <cell r="Q1243" t="str">
            <v>DCL / DML 30</v>
          </cell>
          <cell r="R1243">
            <v>58.83</v>
          </cell>
          <cell r="S1243">
            <v>3.5000000000000003E-2</v>
          </cell>
        </row>
        <row r="1244">
          <cell r="L1244" t="str">
            <v>023Z8402</v>
          </cell>
          <cell r="M1244" t="e">
            <v>#N/A</v>
          </cell>
          <cell r="N1244" t="e">
            <v>#N/A</v>
          </cell>
          <cell r="O1244" t="e">
            <v>#N/A</v>
          </cell>
          <cell r="P1244" t="e">
            <v>#N/A</v>
          </cell>
          <cell r="Q1244" t="e">
            <v>#N/A</v>
          </cell>
          <cell r="S1244">
            <v>3.5000000000000003E-2</v>
          </cell>
        </row>
        <row r="1245">
          <cell r="L1245" t="str">
            <v>023Z8405</v>
          </cell>
          <cell r="M1245" t="str">
            <v>FILTER DRIER DMT 133 I/8</v>
          </cell>
          <cell r="N1245" t="str">
            <v>FILTER DRIERS</v>
          </cell>
          <cell r="O1245" t="str">
            <v>010</v>
          </cell>
          <cell r="P1245" t="str">
            <v>01872</v>
          </cell>
          <cell r="Q1245" t="str">
            <v>DMT 13</v>
          </cell>
          <cell r="R1245">
            <v>5902.62</v>
          </cell>
          <cell r="S1245">
            <v>3.5000000000000003E-2</v>
          </cell>
        </row>
        <row r="1246">
          <cell r="L1246" t="str">
            <v>023Z8408</v>
          </cell>
          <cell r="M1246" t="e">
            <v>#N/A</v>
          </cell>
          <cell r="N1246" t="e">
            <v>#N/A</v>
          </cell>
          <cell r="O1246" t="e">
            <v>#N/A</v>
          </cell>
          <cell r="P1246" t="e">
            <v>#N/A</v>
          </cell>
          <cell r="Q1246" t="e">
            <v>#N/A</v>
          </cell>
          <cell r="S1246">
            <v>3.5000000000000003E-2</v>
          </cell>
        </row>
        <row r="1247">
          <cell r="L1247" t="str">
            <v>023Z8409</v>
          </cell>
          <cell r="M1247" t="str">
            <v>FILTER DRIER DMT 083S I/12</v>
          </cell>
          <cell r="N1247" t="str">
            <v>FILTER DRIERS</v>
          </cell>
          <cell r="O1247" t="str">
            <v>010</v>
          </cell>
          <cell r="P1247" t="str">
            <v>01871</v>
          </cell>
          <cell r="Q1247" t="str">
            <v>DMT 08</v>
          </cell>
          <cell r="R1247">
            <v>6666.62</v>
          </cell>
          <cell r="S1247">
            <v>3.5000000000000003E-2</v>
          </cell>
        </row>
        <row r="1248">
          <cell r="L1248" t="str">
            <v>023Z8410</v>
          </cell>
          <cell r="M1248" t="str">
            <v>FILTER DRIER DMT 132NPT I/8</v>
          </cell>
          <cell r="N1248" t="str">
            <v>FILTER DRIERS</v>
          </cell>
          <cell r="O1248" t="str">
            <v>010</v>
          </cell>
          <cell r="P1248" t="str">
            <v>01872</v>
          </cell>
          <cell r="Q1248" t="str">
            <v>DMT 13</v>
          </cell>
          <cell r="R1248">
            <v>3129.25</v>
          </cell>
          <cell r="S1248">
            <v>3.5000000000000003E-2</v>
          </cell>
        </row>
        <row r="1249">
          <cell r="L1249" t="str">
            <v>023Z8411</v>
          </cell>
          <cell r="M1249" t="str">
            <v>FILTER DRIER DMT 134S I/8</v>
          </cell>
          <cell r="N1249" t="str">
            <v>FILTER DRIERS</v>
          </cell>
          <cell r="O1249" t="str">
            <v>010</v>
          </cell>
          <cell r="P1249" t="str">
            <v>01872</v>
          </cell>
          <cell r="Q1249" t="str">
            <v>DMT 13</v>
          </cell>
          <cell r="R1249">
            <v>312.54000000000002</v>
          </cell>
          <cell r="S1249">
            <v>3.5000000000000003E-2</v>
          </cell>
        </row>
        <row r="1250">
          <cell r="L1250" t="str">
            <v>023Z8412</v>
          </cell>
          <cell r="M1250" t="str">
            <v>FILTER DRIER DMT 084S I/12</v>
          </cell>
          <cell r="N1250" t="str">
            <v>FILTER DRIERS</v>
          </cell>
          <cell r="O1250" t="str">
            <v>010</v>
          </cell>
          <cell r="P1250" t="str">
            <v>01871</v>
          </cell>
          <cell r="Q1250" t="str">
            <v>DMT 08</v>
          </cell>
          <cell r="S1250">
            <v>3.5000000000000003E-2</v>
          </cell>
        </row>
        <row r="1251">
          <cell r="L1251" t="str">
            <v>023Z8415</v>
          </cell>
          <cell r="M1251" t="e">
            <v>#N/A</v>
          </cell>
          <cell r="N1251" t="e">
            <v>#N/A</v>
          </cell>
          <cell r="O1251" t="e">
            <v>#N/A</v>
          </cell>
          <cell r="P1251" t="e">
            <v>#N/A</v>
          </cell>
          <cell r="Q1251" t="e">
            <v>#N/A</v>
          </cell>
          <cell r="S1251">
            <v>3.5000000000000003E-2</v>
          </cell>
        </row>
        <row r="1252">
          <cell r="L1252" t="str">
            <v>023Z8416</v>
          </cell>
          <cell r="M1252" t="str">
            <v>FILTER DRIER DMT 083S M/12</v>
          </cell>
          <cell r="N1252" t="str">
            <v>FILTER DRIERS</v>
          </cell>
          <cell r="O1252" t="str">
            <v>010</v>
          </cell>
          <cell r="P1252" t="str">
            <v>01871</v>
          </cell>
          <cell r="Q1252" t="str">
            <v>DMT 08</v>
          </cell>
          <cell r="R1252">
            <v>1851.02</v>
          </cell>
          <cell r="S1252">
            <v>3.5000000000000003E-2</v>
          </cell>
        </row>
        <row r="1253">
          <cell r="L1253" t="str">
            <v>023Z8417</v>
          </cell>
          <cell r="M1253" t="str">
            <v>FILTER DRIER DMT 084S M/12</v>
          </cell>
          <cell r="N1253" t="str">
            <v>FILTER DRIERS</v>
          </cell>
          <cell r="O1253" t="str">
            <v>010</v>
          </cell>
          <cell r="P1253" t="str">
            <v>01871</v>
          </cell>
          <cell r="Q1253" t="str">
            <v>DMT 08</v>
          </cell>
          <cell r="R1253">
            <v>13007.74</v>
          </cell>
          <cell r="S1253">
            <v>3.5000000000000003E-2</v>
          </cell>
        </row>
        <row r="1254">
          <cell r="L1254" t="str">
            <v>023Z8418</v>
          </cell>
          <cell r="M1254" t="e">
            <v>#N/A</v>
          </cell>
          <cell r="N1254" t="e">
            <v>#N/A</v>
          </cell>
          <cell r="O1254" t="e">
            <v>#N/A</v>
          </cell>
          <cell r="P1254" t="e">
            <v>#N/A</v>
          </cell>
          <cell r="Q1254" t="e">
            <v>#N/A</v>
          </cell>
          <cell r="S1254">
            <v>3.5000000000000003E-2</v>
          </cell>
        </row>
        <row r="1255">
          <cell r="L1255" t="str">
            <v>023Z8419</v>
          </cell>
          <cell r="M1255" t="e">
            <v>#N/A</v>
          </cell>
          <cell r="N1255" t="e">
            <v>#N/A</v>
          </cell>
          <cell r="O1255" t="e">
            <v>#N/A</v>
          </cell>
          <cell r="P1255" t="e">
            <v>#N/A</v>
          </cell>
          <cell r="Q1255" t="e">
            <v>#N/A</v>
          </cell>
          <cell r="S1255">
            <v>3.5000000000000003E-2</v>
          </cell>
        </row>
        <row r="1256">
          <cell r="L1256" t="str">
            <v>023Z9030</v>
          </cell>
          <cell r="M1256" t="str">
            <v>DCR 1 CORE BLOCK SPARE PART</v>
          </cell>
          <cell r="N1256" t="str">
            <v>FILTER DRIERS</v>
          </cell>
          <cell r="O1256" t="str">
            <v>010</v>
          </cell>
          <cell r="P1256" t="str">
            <v>01879</v>
          </cell>
          <cell r="Q1256" t="str">
            <v>Spare Parts</v>
          </cell>
          <cell r="R1256">
            <v>10950.05</v>
          </cell>
          <cell r="S1256">
            <v>3.5000000000000003E-2</v>
          </cell>
        </row>
        <row r="1257">
          <cell r="L1257" t="str">
            <v>023Z9031</v>
          </cell>
          <cell r="M1257" t="str">
            <v>DCR 2 CORE BLOCK SPARE PART</v>
          </cell>
          <cell r="N1257" t="str">
            <v>FILTER DRIERS</v>
          </cell>
          <cell r="O1257" t="str">
            <v>010</v>
          </cell>
          <cell r="P1257" t="str">
            <v>01879</v>
          </cell>
          <cell r="Q1257" t="str">
            <v>Spare Parts</v>
          </cell>
          <cell r="R1257">
            <v>833.49</v>
          </cell>
          <cell r="S1257">
            <v>3.5000000000000003E-2</v>
          </cell>
        </row>
        <row r="1258">
          <cell r="L1258" t="str">
            <v>023Z9032</v>
          </cell>
          <cell r="M1258" t="str">
            <v>DCR 3 CORE BLOCK SPARE PART</v>
          </cell>
          <cell r="N1258" t="str">
            <v>FILTER DRIERS</v>
          </cell>
          <cell r="O1258" t="str">
            <v>010</v>
          </cell>
          <cell r="P1258" t="str">
            <v>01879</v>
          </cell>
          <cell r="Q1258" t="str">
            <v>Spare Parts</v>
          </cell>
          <cell r="R1258">
            <v>141.57</v>
          </cell>
          <cell r="S1258">
            <v>3.5000000000000003E-2</v>
          </cell>
        </row>
        <row r="1259">
          <cell r="L1259" t="str">
            <v>023Z9033</v>
          </cell>
          <cell r="M1259" t="str">
            <v>DCR 4 CORE BLOCK SPARE PART</v>
          </cell>
          <cell r="N1259" t="str">
            <v>FILTER DRIERS</v>
          </cell>
          <cell r="O1259" t="str">
            <v>010</v>
          </cell>
          <cell r="P1259" t="str">
            <v>01879</v>
          </cell>
          <cell r="Q1259" t="str">
            <v>Spare Parts</v>
          </cell>
          <cell r="R1259">
            <v>1307.04</v>
          </cell>
          <cell r="S1259">
            <v>3.5000000000000003E-2</v>
          </cell>
        </row>
        <row r="1260">
          <cell r="L1260" t="str">
            <v>023Z9906</v>
          </cell>
          <cell r="M1260" t="str">
            <v>COVER ASSY. (PLUG 1/4)</v>
          </cell>
          <cell r="N1260" t="str">
            <v>FILTER DRIERS</v>
          </cell>
          <cell r="O1260" t="str">
            <v>010</v>
          </cell>
          <cell r="P1260" t="str">
            <v>01879</v>
          </cell>
          <cell r="Q1260" t="str">
            <v>Spare Parts</v>
          </cell>
          <cell r="R1260">
            <v>512.73</v>
          </cell>
          <cell r="S1260">
            <v>3.5000000000000003E-2</v>
          </cell>
        </row>
        <row r="1261">
          <cell r="L1261" t="str">
            <v>023Z9907</v>
          </cell>
          <cell r="M1261" t="str">
            <v>DCR STANDARD COVER (NO HOLE)</v>
          </cell>
          <cell r="N1261" t="str">
            <v>FILTER DRIERS</v>
          </cell>
          <cell r="O1261" t="str">
            <v>010</v>
          </cell>
          <cell r="P1261" t="str">
            <v>01879</v>
          </cell>
          <cell r="Q1261" t="str">
            <v>Spare Parts</v>
          </cell>
          <cell r="R1261">
            <v>66.45</v>
          </cell>
          <cell r="S1261">
            <v>3.5000000000000003E-2</v>
          </cell>
        </row>
        <row r="1262">
          <cell r="L1262" t="str">
            <v>023Z9918</v>
          </cell>
          <cell r="M1262" t="str">
            <v>COVER ASSY. (PLUG 1/4)</v>
          </cell>
          <cell r="N1262" t="str">
            <v>FILTER DRIERS</v>
          </cell>
          <cell r="O1262" t="str">
            <v>010</v>
          </cell>
          <cell r="P1262" t="str">
            <v>01879</v>
          </cell>
          <cell r="Q1262" t="str">
            <v>Spare Parts</v>
          </cell>
          <cell r="S1262">
            <v>3.5000000000000003E-2</v>
          </cell>
        </row>
        <row r="1263">
          <cell r="L1263" t="str">
            <v>023Z9919</v>
          </cell>
          <cell r="M1263" t="str">
            <v>DCR COVER (FUSE 1/4 &amp; SEAT) S/1</v>
          </cell>
          <cell r="N1263" t="str">
            <v>FILTER DRIERS</v>
          </cell>
          <cell r="O1263" t="str">
            <v>010</v>
          </cell>
          <cell r="P1263" t="str">
            <v>01845</v>
          </cell>
          <cell r="Q1263" t="str">
            <v>DCR48</v>
          </cell>
          <cell r="R1263">
            <v>1236.96</v>
          </cell>
          <cell r="S1263">
            <v>3.5000000000000003E-2</v>
          </cell>
        </row>
        <row r="1264">
          <cell r="L1264" t="str">
            <v>027H7184</v>
          </cell>
          <cell r="M1264" t="str">
            <v>ACTUATOR CCM ELECTRIC REG. VALVE</v>
          </cell>
          <cell r="N1264" t="str">
            <v>PRESSURE REGULATORS</v>
          </cell>
          <cell r="O1264" t="str">
            <v>A61</v>
          </cell>
          <cell r="P1264" t="str">
            <v>01185</v>
          </cell>
          <cell r="Q1264" t="str">
            <v>CCM</v>
          </cell>
          <cell r="R1264">
            <v>2069.38</v>
          </cell>
          <cell r="S1264">
            <v>3.5000000000000003E-2</v>
          </cell>
        </row>
        <row r="1265">
          <cell r="L1265" t="str">
            <v>027H7185</v>
          </cell>
          <cell r="M1265" t="str">
            <v>CCM 40 ELECTRIC REG. VALVE</v>
          </cell>
          <cell r="N1265" t="str">
            <v>PRESSURE REGULATORS</v>
          </cell>
          <cell r="O1265" t="str">
            <v>A61</v>
          </cell>
          <cell r="P1265" t="str">
            <v>01185</v>
          </cell>
          <cell r="Q1265" t="str">
            <v>CCM</v>
          </cell>
          <cell r="R1265">
            <v>298088.40000000002</v>
          </cell>
          <cell r="S1265">
            <v>3.5000000000000003E-2</v>
          </cell>
        </row>
        <row r="1266">
          <cell r="L1266" t="str">
            <v>027H7186</v>
          </cell>
          <cell r="M1266" t="str">
            <v>CCM 30 ELECTRIC REG. VALVE</v>
          </cell>
          <cell r="N1266" t="str">
            <v>PRESSURE REGULATORS</v>
          </cell>
          <cell r="O1266" t="str">
            <v>A61</v>
          </cell>
          <cell r="P1266" t="str">
            <v>01185</v>
          </cell>
          <cell r="Q1266" t="str">
            <v>CCM</v>
          </cell>
          <cell r="R1266">
            <v>207057.16</v>
          </cell>
          <cell r="S1266">
            <v>3.5000000000000003E-2</v>
          </cell>
        </row>
        <row r="1267">
          <cell r="L1267" t="str">
            <v>027H7187</v>
          </cell>
          <cell r="M1267" t="str">
            <v>CCM 20 ELECTRIC REG. VALVE</v>
          </cell>
          <cell r="N1267" t="str">
            <v>PRESSURE REGULATORS</v>
          </cell>
          <cell r="O1267" t="str">
            <v>A61</v>
          </cell>
          <cell r="P1267" t="str">
            <v>01185</v>
          </cell>
          <cell r="Q1267" t="str">
            <v>CCM</v>
          </cell>
          <cell r="R1267">
            <v>181081.78</v>
          </cell>
          <cell r="S1267">
            <v>3.5000000000000003E-2</v>
          </cell>
        </row>
        <row r="1268">
          <cell r="L1268" t="str">
            <v>027H7188</v>
          </cell>
          <cell r="M1268" t="str">
            <v>CCM 10 ELECTRIC REG. VALVE</v>
          </cell>
          <cell r="N1268" t="str">
            <v>PRESSURE REGULATORS</v>
          </cell>
          <cell r="O1268" t="str">
            <v>A61</v>
          </cell>
          <cell r="P1268" t="str">
            <v>01185</v>
          </cell>
          <cell r="Q1268" t="str">
            <v>CCM</v>
          </cell>
          <cell r="R1268">
            <v>3810.79</v>
          </cell>
          <cell r="S1268">
            <v>3.5000000000000003E-2</v>
          </cell>
        </row>
        <row r="1269">
          <cell r="L1269" t="str">
            <v>027H7200</v>
          </cell>
          <cell r="M1269" t="str">
            <v>CCMT 2 ELECTRIC REG. VALVE</v>
          </cell>
          <cell r="N1269" t="str">
            <v>ELECTRIC EXPANSION VALVES</v>
          </cell>
          <cell r="O1269" t="str">
            <v>A61</v>
          </cell>
          <cell r="P1269" t="str">
            <v>03841</v>
          </cell>
          <cell r="Q1269" t="str">
            <v>CCMT Medium</v>
          </cell>
          <cell r="R1269">
            <v>13070.64</v>
          </cell>
          <cell r="S1269">
            <v>3.5000000000000003E-2</v>
          </cell>
        </row>
        <row r="1270">
          <cell r="L1270" t="str">
            <v>027H7200</v>
          </cell>
          <cell r="M1270" t="str">
            <v>CCMT 2 ELECTRIC REG. VALVE</v>
          </cell>
          <cell r="N1270" t="str">
            <v>PRESSURE REGULATORS</v>
          </cell>
          <cell r="O1270" t="str">
            <v>A61</v>
          </cell>
          <cell r="P1270" t="str">
            <v>03841</v>
          </cell>
          <cell r="Q1270" t="str">
            <v>CCMT Medium</v>
          </cell>
          <cell r="R1270">
            <v>4357.6499999999996</v>
          </cell>
          <cell r="S1270">
            <v>3.5000000000000003E-2</v>
          </cell>
        </row>
        <row r="1271">
          <cell r="L1271" t="str">
            <v>027H7201</v>
          </cell>
          <cell r="M1271" t="str">
            <v>CCMT 4 ELECTRIC REG. VALVE</v>
          </cell>
          <cell r="N1271" t="str">
            <v>ELECTRIC EXPANSION VALVES</v>
          </cell>
          <cell r="O1271" t="str">
            <v>A61</v>
          </cell>
          <cell r="P1271" t="str">
            <v>03841</v>
          </cell>
          <cell r="Q1271" t="str">
            <v>CCMT Medium</v>
          </cell>
          <cell r="R1271">
            <v>96515.42</v>
          </cell>
          <cell r="S1271">
            <v>3.5000000000000003E-2</v>
          </cell>
        </row>
        <row r="1272">
          <cell r="L1272" t="str">
            <v>027H7201</v>
          </cell>
          <cell r="M1272" t="str">
            <v>CCMT 4 ELECTRIC REG. VALVE</v>
          </cell>
          <cell r="N1272" t="str">
            <v>PRESSURE REGULATORS</v>
          </cell>
          <cell r="O1272" t="str">
            <v>A61</v>
          </cell>
          <cell r="P1272" t="str">
            <v>03841</v>
          </cell>
          <cell r="Q1272" t="str">
            <v>CCMT Medium</v>
          </cell>
          <cell r="R1272">
            <v>12670.09</v>
          </cell>
          <cell r="S1272">
            <v>3.5000000000000003E-2</v>
          </cell>
        </row>
        <row r="1273">
          <cell r="L1273" t="str">
            <v>027H7202</v>
          </cell>
          <cell r="M1273" t="str">
            <v>CCMT 8 ELECTRIC REG. VALVE</v>
          </cell>
          <cell r="N1273" t="str">
            <v>AC EXPANSION DEVICES</v>
          </cell>
          <cell r="O1273" t="str">
            <v>527</v>
          </cell>
          <cell r="P1273" t="str">
            <v>03841</v>
          </cell>
          <cell r="Q1273" t="str">
            <v>CCMT Medium</v>
          </cell>
          <cell r="R1273">
            <v>18185.62</v>
          </cell>
          <cell r="S1273">
            <v>3.5000000000000003E-2</v>
          </cell>
        </row>
        <row r="1274">
          <cell r="L1274" t="str">
            <v>027H7202</v>
          </cell>
          <cell r="M1274" t="str">
            <v>CCMT 8 ELECTRIC REG. VALVE</v>
          </cell>
          <cell r="N1274" t="str">
            <v>ELECTRIC EXPANSION VALVES</v>
          </cell>
          <cell r="O1274" t="str">
            <v>A61</v>
          </cell>
          <cell r="P1274" t="str">
            <v>03841</v>
          </cell>
          <cell r="Q1274" t="str">
            <v>CCMT Medium</v>
          </cell>
          <cell r="R1274">
            <v>116887.41</v>
          </cell>
          <cell r="S1274">
            <v>3.5000000000000003E-2</v>
          </cell>
        </row>
        <row r="1275">
          <cell r="L1275" t="str">
            <v>027H7230</v>
          </cell>
          <cell r="M1275" t="str">
            <v>CCMT O-RING SERVICE KIT MULTI 16</v>
          </cell>
          <cell r="N1275" t="str">
            <v>PRESSURE REGULATORS</v>
          </cell>
          <cell r="O1275" t="str">
            <v>A61</v>
          </cell>
          <cell r="P1275" t="str">
            <v>01185</v>
          </cell>
          <cell r="Q1275" t="str">
            <v>CCM</v>
          </cell>
          <cell r="R1275">
            <v>7000.35</v>
          </cell>
          <cell r="S1275">
            <v>3.5000000000000003E-2</v>
          </cell>
        </row>
        <row r="1276">
          <cell r="L1276" t="str">
            <v>027H7231</v>
          </cell>
          <cell r="M1276" t="str">
            <v>CCMT 16 ELECTRIC REG. VALVE</v>
          </cell>
          <cell r="N1276" t="str">
            <v>PRESSURE REGULATORS</v>
          </cell>
          <cell r="O1276" t="str">
            <v>A61</v>
          </cell>
          <cell r="P1276" t="str">
            <v>03842</v>
          </cell>
          <cell r="Q1276" t="str">
            <v>CCMT Large</v>
          </cell>
          <cell r="R1276">
            <v>245673.46</v>
          </cell>
          <cell r="S1276">
            <v>3.5000000000000003E-2</v>
          </cell>
        </row>
        <row r="1277">
          <cell r="L1277" t="str">
            <v>027H7232</v>
          </cell>
          <cell r="M1277" t="str">
            <v>CCMT 24 ELECTRIC REG. VALVE</v>
          </cell>
          <cell r="N1277" t="str">
            <v>PRESSURE REGULATORS</v>
          </cell>
          <cell r="O1277" t="str">
            <v>A61</v>
          </cell>
          <cell r="P1277" t="str">
            <v>03842</v>
          </cell>
          <cell r="Q1277" t="str">
            <v>CCMT Large</v>
          </cell>
          <cell r="R1277">
            <v>58700.36</v>
          </cell>
          <cell r="S1277">
            <v>3.5000000000000003E-2</v>
          </cell>
        </row>
        <row r="1278">
          <cell r="L1278" t="str">
            <v>027H7233</v>
          </cell>
          <cell r="M1278" t="str">
            <v>CCMT 30 ELECTRIC REG. VALVE</v>
          </cell>
          <cell r="N1278" t="str">
            <v>PRESSURE REGULATORS</v>
          </cell>
          <cell r="O1278" t="str">
            <v>A61</v>
          </cell>
          <cell r="P1278" t="str">
            <v>03842</v>
          </cell>
          <cell r="Q1278" t="str">
            <v>CCMT Large</v>
          </cell>
          <cell r="R1278">
            <v>67310.16</v>
          </cell>
          <cell r="S1278">
            <v>3.5000000000000003E-2</v>
          </cell>
        </row>
        <row r="1279">
          <cell r="L1279" t="str">
            <v>027H7234</v>
          </cell>
          <cell r="M1279" t="str">
            <v>CCMT 42 ELECTRIC REG. VALVE</v>
          </cell>
          <cell r="N1279" t="str">
            <v>PRESSURE REGULATORS</v>
          </cell>
          <cell r="O1279" t="str">
            <v>A61</v>
          </cell>
          <cell r="P1279" t="str">
            <v>03842</v>
          </cell>
          <cell r="Q1279" t="str">
            <v>CCMT Large</v>
          </cell>
          <cell r="R1279">
            <v>247606.75</v>
          </cell>
          <cell r="S1279">
            <v>3.5000000000000003E-2</v>
          </cell>
        </row>
        <row r="1280">
          <cell r="L1280" t="str">
            <v>027H7239</v>
          </cell>
          <cell r="M1280" t="e">
            <v>#N/A</v>
          </cell>
          <cell r="N1280" t="e">
            <v>#N/A</v>
          </cell>
          <cell r="O1280" t="e">
            <v>#N/A</v>
          </cell>
          <cell r="P1280" t="e">
            <v>#N/A</v>
          </cell>
          <cell r="Q1280" t="e">
            <v>#N/A</v>
          </cell>
          <cell r="S1280">
            <v>3.5000000000000003E-2</v>
          </cell>
        </row>
        <row r="1281">
          <cell r="L1281" t="str">
            <v>027H7240</v>
          </cell>
          <cell r="M1281" t="str">
            <v>CCMT 3L ELECTRIC REG. VALVE</v>
          </cell>
          <cell r="N1281" t="str">
            <v>PRESSURE REGULATORS</v>
          </cell>
          <cell r="O1281" t="str">
            <v>A61</v>
          </cell>
          <cell r="P1281" t="str">
            <v>11308</v>
          </cell>
          <cell r="Q1281" t="str">
            <v>CCMT Light</v>
          </cell>
          <cell r="R1281">
            <v>922.68</v>
          </cell>
          <cell r="S1281">
            <v>3.5000000000000003E-2</v>
          </cell>
        </row>
        <row r="1282">
          <cell r="L1282" t="str">
            <v>027H7241</v>
          </cell>
          <cell r="M1282" t="str">
            <v>CCMT 3L ELECTRIC REG. VALVE</v>
          </cell>
          <cell r="N1282" t="str">
            <v>PRESSURE REGULATORS</v>
          </cell>
          <cell r="O1282" t="str">
            <v>A61</v>
          </cell>
          <cell r="P1282" t="str">
            <v>11308</v>
          </cell>
          <cell r="Q1282" t="str">
            <v>CCMT Light</v>
          </cell>
          <cell r="R1282">
            <v>781.39</v>
          </cell>
          <cell r="S1282">
            <v>3.5000000000000003E-2</v>
          </cell>
        </row>
        <row r="1283">
          <cell r="L1283" t="str">
            <v>027H7242</v>
          </cell>
          <cell r="M1283" t="e">
            <v>#N/A</v>
          </cell>
          <cell r="N1283" t="e">
            <v>#N/A</v>
          </cell>
          <cell r="O1283" t="e">
            <v>#N/A</v>
          </cell>
          <cell r="P1283" t="e">
            <v>#N/A</v>
          </cell>
          <cell r="Q1283" t="e">
            <v>#N/A</v>
          </cell>
          <cell r="S1283">
            <v>3.5000000000000003E-2</v>
          </cell>
        </row>
        <row r="1284">
          <cell r="L1284" t="str">
            <v>027H7243</v>
          </cell>
          <cell r="M1284" t="e">
            <v>#N/A</v>
          </cell>
          <cell r="N1284" t="e">
            <v>#N/A</v>
          </cell>
          <cell r="O1284" t="e">
            <v>#N/A</v>
          </cell>
          <cell r="P1284" t="e">
            <v>#N/A</v>
          </cell>
          <cell r="Q1284" t="e">
            <v>#N/A</v>
          </cell>
          <cell r="S1284">
            <v>3.5000000000000003E-2</v>
          </cell>
        </row>
        <row r="1285">
          <cell r="L1285" t="str">
            <v>027H7244</v>
          </cell>
          <cell r="M1285" t="str">
            <v>CTR 20 DN25 HEAT RECLAIM VALVE</v>
          </cell>
          <cell r="N1285" t="str">
            <v>PRESSURE REGULATORS</v>
          </cell>
          <cell r="O1285" t="str">
            <v>A61</v>
          </cell>
          <cell r="P1285" t="str">
            <v>02475</v>
          </cell>
          <cell r="Q1285" t="str">
            <v>CTR</v>
          </cell>
          <cell r="R1285">
            <v>238</v>
          </cell>
          <cell r="S1285">
            <v>3.5000000000000003E-2</v>
          </cell>
        </row>
        <row r="1286">
          <cell r="L1286" t="str">
            <v>027H7245</v>
          </cell>
          <cell r="M1286" t="e">
            <v>#N/A</v>
          </cell>
          <cell r="N1286" t="e">
            <v>#N/A</v>
          </cell>
          <cell r="O1286" t="e">
            <v>#N/A</v>
          </cell>
          <cell r="P1286" t="e">
            <v>#N/A</v>
          </cell>
          <cell r="Q1286" t="e">
            <v>#N/A</v>
          </cell>
          <cell r="S1286">
            <v>3.5000000000000003E-2</v>
          </cell>
        </row>
        <row r="1287">
          <cell r="L1287" t="str">
            <v>027H7247</v>
          </cell>
          <cell r="M1287" t="e">
            <v>#N/A</v>
          </cell>
          <cell r="N1287" t="e">
            <v>#N/A</v>
          </cell>
          <cell r="O1287" t="e">
            <v>#N/A</v>
          </cell>
          <cell r="P1287" t="e">
            <v>#N/A</v>
          </cell>
          <cell r="Q1287" t="e">
            <v>#N/A</v>
          </cell>
          <cell r="S1287">
            <v>3.5000000000000003E-2</v>
          </cell>
        </row>
        <row r="1288">
          <cell r="L1288" t="str">
            <v>027H7248</v>
          </cell>
          <cell r="M1288" t="e">
            <v>#N/A</v>
          </cell>
          <cell r="N1288" t="e">
            <v>#N/A</v>
          </cell>
          <cell r="O1288" t="e">
            <v>#N/A</v>
          </cell>
          <cell r="P1288" t="e">
            <v>#N/A</v>
          </cell>
          <cell r="Q1288" t="e">
            <v>#N/A</v>
          </cell>
          <cell r="S1288">
            <v>3.5000000000000003E-2</v>
          </cell>
        </row>
        <row r="1289">
          <cell r="L1289" t="str">
            <v>027H7250</v>
          </cell>
          <cell r="M1289" t="e">
            <v>#N/A</v>
          </cell>
          <cell r="N1289" t="e">
            <v>#N/A</v>
          </cell>
          <cell r="O1289" t="e">
            <v>#N/A</v>
          </cell>
          <cell r="P1289" t="e">
            <v>#N/A</v>
          </cell>
          <cell r="Q1289" t="e">
            <v>#N/A</v>
          </cell>
          <cell r="S1289">
            <v>3.5000000000000003E-2</v>
          </cell>
        </row>
        <row r="1290">
          <cell r="L1290" t="str">
            <v>027H7272</v>
          </cell>
          <cell r="M1290" t="e">
            <v>#N/A</v>
          </cell>
          <cell r="N1290" t="e">
            <v>#N/A</v>
          </cell>
          <cell r="O1290" t="e">
            <v>#N/A</v>
          </cell>
          <cell r="P1290" t="e">
            <v>#N/A</v>
          </cell>
          <cell r="Q1290" t="e">
            <v>#N/A</v>
          </cell>
          <cell r="S1290">
            <v>3.5000000000000003E-2</v>
          </cell>
        </row>
        <row r="1291">
          <cell r="L1291" t="str">
            <v>027H7273</v>
          </cell>
          <cell r="M1291" t="e">
            <v>#N/A</v>
          </cell>
          <cell r="N1291" t="e">
            <v>#N/A</v>
          </cell>
          <cell r="O1291" t="e">
            <v>#N/A</v>
          </cell>
          <cell r="P1291" t="e">
            <v>#N/A</v>
          </cell>
          <cell r="Q1291" t="e">
            <v>#N/A</v>
          </cell>
          <cell r="S1291">
            <v>3.5000000000000003E-2</v>
          </cell>
        </row>
        <row r="1292">
          <cell r="L1292" t="str">
            <v>027H7274</v>
          </cell>
          <cell r="M1292" t="e">
            <v>#N/A</v>
          </cell>
          <cell r="N1292" t="e">
            <v>#N/A</v>
          </cell>
          <cell r="O1292" t="e">
            <v>#N/A</v>
          </cell>
          <cell r="P1292" t="e">
            <v>#N/A</v>
          </cell>
          <cell r="Q1292" t="e">
            <v>#N/A</v>
          </cell>
          <cell r="S1292">
            <v>3.5000000000000003E-2</v>
          </cell>
        </row>
        <row r="1293">
          <cell r="L1293" t="str">
            <v>027H7275</v>
          </cell>
          <cell r="M1293" t="e">
            <v>#N/A</v>
          </cell>
          <cell r="N1293" t="e">
            <v>#N/A</v>
          </cell>
          <cell r="O1293" t="e">
            <v>#N/A</v>
          </cell>
          <cell r="P1293" t="e">
            <v>#N/A</v>
          </cell>
          <cell r="Q1293" t="e">
            <v>#N/A</v>
          </cell>
          <cell r="S1293">
            <v>3.5000000000000003E-2</v>
          </cell>
        </row>
        <row r="1294">
          <cell r="L1294" t="str">
            <v>027H7276</v>
          </cell>
          <cell r="M1294" t="e">
            <v>#N/A</v>
          </cell>
          <cell r="N1294" t="e">
            <v>#N/A</v>
          </cell>
          <cell r="O1294" t="e">
            <v>#N/A</v>
          </cell>
          <cell r="P1294" t="e">
            <v>#N/A</v>
          </cell>
          <cell r="Q1294" t="e">
            <v>#N/A</v>
          </cell>
          <cell r="S1294">
            <v>3.5000000000000003E-2</v>
          </cell>
        </row>
        <row r="1295">
          <cell r="L1295" t="str">
            <v>027H7277</v>
          </cell>
          <cell r="M1295" t="str">
            <v>CCMT 10L ELECTRIC REG. VALVE</v>
          </cell>
          <cell r="N1295" t="str">
            <v>PRESSURE REGULATORS</v>
          </cell>
          <cell r="O1295" t="str">
            <v>A61</v>
          </cell>
          <cell r="P1295" t="str">
            <v>11308</v>
          </cell>
          <cell r="Q1295" t="str">
            <v>CCMT Light</v>
          </cell>
          <cell r="R1295">
            <v>2711.3</v>
          </cell>
          <cell r="S1295">
            <v>3.5000000000000003E-2</v>
          </cell>
        </row>
        <row r="1296">
          <cell r="L1296" t="str">
            <v>027H7278</v>
          </cell>
          <cell r="M1296" t="e">
            <v>#N/A</v>
          </cell>
          <cell r="N1296" t="e">
            <v>#N/A</v>
          </cell>
          <cell r="O1296" t="e">
            <v>#N/A</v>
          </cell>
          <cell r="P1296" t="e">
            <v>#N/A</v>
          </cell>
          <cell r="Q1296" t="e">
            <v>#N/A</v>
          </cell>
          <cell r="S1296">
            <v>3.5000000000000003E-2</v>
          </cell>
        </row>
        <row r="1297">
          <cell r="L1297" t="str">
            <v>027H7279</v>
          </cell>
          <cell r="M1297" t="e">
            <v>#N/A</v>
          </cell>
          <cell r="N1297" t="e">
            <v>#N/A</v>
          </cell>
          <cell r="O1297" t="e">
            <v>#N/A</v>
          </cell>
          <cell r="P1297" t="e">
            <v>#N/A</v>
          </cell>
          <cell r="Q1297" t="e">
            <v>#N/A</v>
          </cell>
          <cell r="S1297">
            <v>3.5000000000000003E-2</v>
          </cell>
        </row>
        <row r="1298">
          <cell r="L1298" t="str">
            <v>027H8231</v>
          </cell>
          <cell r="M1298" t="e">
            <v>#N/A</v>
          </cell>
          <cell r="N1298" t="e">
            <v>#N/A</v>
          </cell>
          <cell r="O1298" t="e">
            <v>#N/A</v>
          </cell>
          <cell r="P1298" t="e">
            <v>#N/A</v>
          </cell>
          <cell r="Q1298" t="e">
            <v>#N/A</v>
          </cell>
          <cell r="S1298">
            <v>3.5000000000000003E-2</v>
          </cell>
        </row>
        <row r="1299">
          <cell r="L1299" t="str">
            <v>027H8232</v>
          </cell>
          <cell r="M1299" t="str">
            <v>CCMT 24 ELEC.REG.VALVE W.OUT TRANSMITTER</v>
          </cell>
          <cell r="N1299" t="str">
            <v>PRESSURE REGULATORS</v>
          </cell>
          <cell r="O1299" t="str">
            <v>A61</v>
          </cell>
          <cell r="P1299" t="str">
            <v>03842</v>
          </cell>
          <cell r="Q1299" t="str">
            <v>CCMT Large</v>
          </cell>
          <cell r="R1299">
            <v>1080.6199999999999</v>
          </cell>
          <cell r="S1299">
            <v>3.5000000000000003E-2</v>
          </cell>
        </row>
        <row r="1300">
          <cell r="L1300" t="str">
            <v>027H8233</v>
          </cell>
          <cell r="M1300" t="e">
            <v>#N/A</v>
          </cell>
          <cell r="N1300" t="e">
            <v>#N/A</v>
          </cell>
          <cell r="O1300" t="e">
            <v>#N/A</v>
          </cell>
          <cell r="P1300" t="e">
            <v>#N/A</v>
          </cell>
          <cell r="Q1300" t="e">
            <v>#N/A</v>
          </cell>
          <cell r="S1300">
            <v>3.5000000000000003E-2</v>
          </cell>
        </row>
        <row r="1301">
          <cell r="L1301" t="str">
            <v>027H8234</v>
          </cell>
          <cell r="M1301" t="str">
            <v>CCMT 42 ELEC.REG.VALVE W.OUT TRANSMITTER</v>
          </cell>
          <cell r="N1301" t="str">
            <v>PRESSURE REGULATORS</v>
          </cell>
          <cell r="O1301" t="str">
            <v>A61</v>
          </cell>
          <cell r="P1301" t="str">
            <v>03842</v>
          </cell>
          <cell r="Q1301" t="str">
            <v>CCMT Large</v>
          </cell>
          <cell r="R1301">
            <v>12689.43</v>
          </cell>
          <cell r="S1301">
            <v>3.5000000000000003E-2</v>
          </cell>
        </row>
        <row r="1302">
          <cell r="L1302" t="str">
            <v>027H8819</v>
          </cell>
          <cell r="M1302" t="str">
            <v>CCME 10 ELECTRIC REG. VALVE</v>
          </cell>
          <cell r="N1302" t="str">
            <v>PRESSURE REGULATORS</v>
          </cell>
          <cell r="O1302" t="str">
            <v>A61</v>
          </cell>
          <cell r="P1302" t="str">
            <v>01185</v>
          </cell>
          <cell r="Q1302" t="str">
            <v>CCM</v>
          </cell>
          <cell r="S1302">
            <v>3.5000000000000003E-2</v>
          </cell>
        </row>
        <row r="1303">
          <cell r="L1303" t="str">
            <v>027H8829</v>
          </cell>
          <cell r="M1303" t="str">
            <v>CCME 20 ELECTRIC REG. VALVE</v>
          </cell>
          <cell r="N1303" t="str">
            <v>PRESSURE REGULATORS</v>
          </cell>
          <cell r="O1303" t="str">
            <v>A61</v>
          </cell>
          <cell r="P1303" t="str">
            <v>01185</v>
          </cell>
          <cell r="Q1303" t="str">
            <v>CCM</v>
          </cell>
          <cell r="S1303">
            <v>3.5000000000000003E-2</v>
          </cell>
        </row>
        <row r="1304">
          <cell r="L1304" t="str">
            <v>027H8839</v>
          </cell>
          <cell r="M1304" t="e">
            <v>#N/A</v>
          </cell>
          <cell r="N1304" t="e">
            <v>#N/A</v>
          </cell>
          <cell r="O1304" t="e">
            <v>#N/A</v>
          </cell>
          <cell r="P1304" t="e">
            <v>#N/A</v>
          </cell>
          <cell r="Q1304" t="e">
            <v>#N/A</v>
          </cell>
          <cell r="S1304">
            <v>3.5000000000000003E-2</v>
          </cell>
        </row>
        <row r="1305">
          <cell r="L1305" t="str">
            <v>031E020066</v>
          </cell>
          <cell r="M1305" t="e">
            <v>#N/A</v>
          </cell>
          <cell r="N1305" t="e">
            <v>#N/A</v>
          </cell>
          <cell r="O1305" t="e">
            <v>#N/A</v>
          </cell>
          <cell r="P1305" t="e">
            <v>#N/A</v>
          </cell>
          <cell r="Q1305" t="e">
            <v>#N/A</v>
          </cell>
          <cell r="S1305">
            <v>3.5000000000000003E-2</v>
          </cell>
        </row>
        <row r="1306">
          <cell r="L1306" t="str">
            <v>031E020566</v>
          </cell>
          <cell r="M1306" t="str">
            <v>CS PRESSURE SWITCH M/30</v>
          </cell>
          <cell r="N1306" t="str">
            <v>PRESSURE SWITCHES</v>
          </cell>
          <cell r="O1306" t="str">
            <v>049</v>
          </cell>
          <cell r="P1306" t="str">
            <v>04121</v>
          </cell>
          <cell r="Q1306" t="str">
            <v>CS</v>
          </cell>
          <cell r="R1306">
            <v>102.84</v>
          </cell>
          <cell r="S1306">
            <v>3.5000000000000003E-2</v>
          </cell>
        </row>
        <row r="1307">
          <cell r="L1307" t="str">
            <v>031E021066</v>
          </cell>
          <cell r="M1307" t="e">
            <v>#N/A</v>
          </cell>
          <cell r="N1307" t="e">
            <v>#N/A</v>
          </cell>
          <cell r="O1307" t="e">
            <v>#N/A</v>
          </cell>
          <cell r="P1307" t="e">
            <v>#N/A</v>
          </cell>
          <cell r="Q1307" t="e">
            <v>#N/A</v>
          </cell>
          <cell r="S1307">
            <v>3.5000000000000003E-2</v>
          </cell>
        </row>
        <row r="1308">
          <cell r="L1308" t="str">
            <v>031E021566</v>
          </cell>
          <cell r="M1308" t="str">
            <v>CS PRESSURE SWITCH M/30</v>
          </cell>
          <cell r="N1308" t="str">
            <v>PRESSURE SWITCHES</v>
          </cell>
          <cell r="O1308" t="str">
            <v>049</v>
          </cell>
          <cell r="P1308" t="str">
            <v>04121</v>
          </cell>
          <cell r="Q1308" t="str">
            <v>CS</v>
          </cell>
          <cell r="R1308">
            <v>566.96</v>
          </cell>
          <cell r="S1308">
            <v>3.5000000000000003E-2</v>
          </cell>
        </row>
        <row r="1309">
          <cell r="L1309" t="str">
            <v>031E022066</v>
          </cell>
          <cell r="M1309" t="str">
            <v>CS PRESSURE SWITCH M/30</v>
          </cell>
          <cell r="N1309" t="str">
            <v>PRESSURE SWITCHES</v>
          </cell>
          <cell r="O1309" t="str">
            <v>049</v>
          </cell>
          <cell r="P1309" t="str">
            <v>04121</v>
          </cell>
          <cell r="Q1309" t="str">
            <v>CS</v>
          </cell>
          <cell r="S1309">
            <v>3.5000000000000003E-2</v>
          </cell>
        </row>
        <row r="1310">
          <cell r="L1310" t="str">
            <v>031E023566</v>
          </cell>
          <cell r="M1310" t="str">
            <v>CS PRESSURE SWITCH M/30</v>
          </cell>
          <cell r="N1310" t="str">
            <v>PRESSURE SWITCHES</v>
          </cell>
          <cell r="O1310" t="str">
            <v>049</v>
          </cell>
          <cell r="P1310" t="str">
            <v>04121</v>
          </cell>
          <cell r="Q1310" t="str">
            <v>CS</v>
          </cell>
          <cell r="R1310">
            <v>890</v>
          </cell>
          <cell r="S1310">
            <v>3.5000000000000003E-2</v>
          </cell>
        </row>
        <row r="1311">
          <cell r="L1311" t="str">
            <v>031E025566</v>
          </cell>
          <cell r="M1311" t="str">
            <v>CS PRESSURE SWITCH M/30</v>
          </cell>
          <cell r="N1311" t="str">
            <v>PRESSURE SWITCHES</v>
          </cell>
          <cell r="O1311" t="str">
            <v>049</v>
          </cell>
          <cell r="P1311" t="str">
            <v>04121</v>
          </cell>
          <cell r="Q1311" t="str">
            <v>CS</v>
          </cell>
          <cell r="R1311">
            <v>568.75</v>
          </cell>
          <cell r="S1311">
            <v>3.5000000000000003E-2</v>
          </cell>
        </row>
        <row r="1312">
          <cell r="L1312" t="str">
            <v>031E029866</v>
          </cell>
          <cell r="M1312" t="e">
            <v>#N/A</v>
          </cell>
          <cell r="N1312" t="e">
            <v>#N/A</v>
          </cell>
          <cell r="O1312" t="e">
            <v>#N/A</v>
          </cell>
          <cell r="P1312" t="e">
            <v>#N/A</v>
          </cell>
          <cell r="Q1312" t="e">
            <v>#N/A</v>
          </cell>
          <cell r="S1312">
            <v>3.5000000000000003E-2</v>
          </cell>
        </row>
        <row r="1313">
          <cell r="L1313" t="str">
            <v>031E101466</v>
          </cell>
          <cell r="M1313" t="e">
            <v>#N/A</v>
          </cell>
          <cell r="N1313" t="e">
            <v>#N/A</v>
          </cell>
          <cell r="O1313" t="e">
            <v>#N/A</v>
          </cell>
          <cell r="P1313" t="e">
            <v>#N/A</v>
          </cell>
          <cell r="Q1313" t="e">
            <v>#N/A</v>
          </cell>
          <cell r="S1313">
            <v>3.5000000000000003E-2</v>
          </cell>
        </row>
        <row r="1314">
          <cell r="L1314" t="str">
            <v>032F0010</v>
          </cell>
          <cell r="M1314" t="str">
            <v>EVR 22 VALVE ODF 1 1/8 ODM  NO,  MULTI 4</v>
          </cell>
          <cell r="N1314" t="str">
            <v>SOLENOID VALVES</v>
          </cell>
          <cell r="O1314" t="str">
            <v>003</v>
          </cell>
          <cell r="P1314" t="str">
            <v>01214</v>
          </cell>
          <cell r="Q1314" t="str">
            <v>EVR NO</v>
          </cell>
          <cell r="R1314">
            <v>8758.67</v>
          </cell>
          <cell r="S1314">
            <v>3.5000000000000003E-2</v>
          </cell>
        </row>
        <row r="1315">
          <cell r="L1315" t="str">
            <v>032F0181</v>
          </cell>
          <cell r="M1315" t="str">
            <v>SPARE PART KIT EVR(H)2-3 MU10/120</v>
          </cell>
          <cell r="N1315" t="str">
            <v>SOLENOID VALVES</v>
          </cell>
          <cell r="O1315" t="str">
            <v>003</v>
          </cell>
          <cell r="P1315" t="str">
            <v>01234</v>
          </cell>
          <cell r="Q1315" t="str">
            <v>Spare P. for CRV</v>
          </cell>
          <cell r="R1315">
            <v>1326.4</v>
          </cell>
          <cell r="S1315">
            <v>3.5000000000000003E-2</v>
          </cell>
        </row>
        <row r="1316">
          <cell r="L1316" t="str">
            <v>032F0182</v>
          </cell>
          <cell r="M1316" t="str">
            <v>SPARE PART KIT</v>
          </cell>
          <cell r="N1316" t="str">
            <v>SOLENOID VALVES</v>
          </cell>
          <cell r="O1316" t="str">
            <v>003</v>
          </cell>
          <cell r="P1316" t="str">
            <v>01234</v>
          </cell>
          <cell r="Q1316" t="str">
            <v>Spare P. for CRV</v>
          </cell>
          <cell r="R1316">
            <v>236.55</v>
          </cell>
          <cell r="S1316">
            <v>3.5000000000000003E-2</v>
          </cell>
        </row>
        <row r="1317">
          <cell r="L1317" t="str">
            <v>032F0185</v>
          </cell>
          <cell r="M1317" t="str">
            <v>SPARE PART KIT EVR 10</v>
          </cell>
          <cell r="N1317" t="str">
            <v>SOLENOID VALVES</v>
          </cell>
          <cell r="O1317" t="str">
            <v>003</v>
          </cell>
          <cell r="P1317" t="str">
            <v>01234</v>
          </cell>
          <cell r="Q1317" t="str">
            <v>Spare P. for CRV</v>
          </cell>
          <cell r="R1317">
            <v>40237.58</v>
          </cell>
          <cell r="S1317">
            <v>3.5000000000000003E-2</v>
          </cell>
        </row>
        <row r="1318">
          <cell r="L1318" t="str">
            <v>032F0186</v>
          </cell>
          <cell r="M1318" t="str">
            <v>SPARE PART KIT</v>
          </cell>
          <cell r="N1318" t="str">
            <v>SOLENOID VALVES</v>
          </cell>
          <cell r="O1318" t="str">
            <v>003</v>
          </cell>
          <cell r="P1318" t="str">
            <v>01234</v>
          </cell>
          <cell r="Q1318" t="str">
            <v>Spare P. for CRV</v>
          </cell>
          <cell r="R1318">
            <v>2711.05</v>
          </cell>
          <cell r="S1318">
            <v>3.5000000000000003E-2</v>
          </cell>
        </row>
        <row r="1319">
          <cell r="L1319" t="str">
            <v>032F0187</v>
          </cell>
          <cell r="M1319" t="str">
            <v>SPARE PART KIT MU 10/100</v>
          </cell>
          <cell r="N1319" t="str">
            <v>SOLENOID VALVES</v>
          </cell>
          <cell r="O1319" t="str">
            <v>003</v>
          </cell>
          <cell r="P1319" t="str">
            <v>01234</v>
          </cell>
          <cell r="Q1319" t="str">
            <v>Spare P. for CRV</v>
          </cell>
          <cell r="R1319">
            <v>14225.32</v>
          </cell>
          <cell r="S1319">
            <v>3.5000000000000003E-2</v>
          </cell>
        </row>
        <row r="1320">
          <cell r="L1320" t="str">
            <v>032F0189</v>
          </cell>
          <cell r="M1320" t="str">
            <v>SPARE PART KIT (A.C.) EVR20 NC</v>
          </cell>
          <cell r="N1320" t="str">
            <v>SOLENOID VALVES</v>
          </cell>
          <cell r="O1320" t="str">
            <v>003</v>
          </cell>
          <cell r="P1320" t="str">
            <v>01234</v>
          </cell>
          <cell r="Q1320" t="str">
            <v>Spare P. for CRV</v>
          </cell>
          <cell r="R1320">
            <v>10457.56</v>
          </cell>
          <cell r="S1320">
            <v>3.5000000000000003E-2</v>
          </cell>
        </row>
        <row r="1321">
          <cell r="L1321" t="str">
            <v>032F0193</v>
          </cell>
          <cell r="M1321" t="str">
            <v>SPARE PART EVR20 MANUAL STEM</v>
          </cell>
          <cell r="N1321" t="str">
            <v>SOLENOID VALVES</v>
          </cell>
          <cell r="O1321" t="str">
            <v>003</v>
          </cell>
          <cell r="P1321" t="str">
            <v>01234</v>
          </cell>
          <cell r="Q1321" t="str">
            <v>Spare P. for CRV</v>
          </cell>
          <cell r="R1321">
            <v>58.23</v>
          </cell>
          <cell r="S1321">
            <v>3.5000000000000003E-2</v>
          </cell>
        </row>
        <row r="1322">
          <cell r="L1322" t="str">
            <v>032F0197</v>
          </cell>
          <cell r="M1322" t="str">
            <v>ACCESSORIES BAG I-PACK 20</v>
          </cell>
          <cell r="N1322" t="str">
            <v>SOLENOID VALVES</v>
          </cell>
          <cell r="O1322" t="str">
            <v>003</v>
          </cell>
          <cell r="P1322" t="str">
            <v>01234</v>
          </cell>
          <cell r="Q1322" t="str">
            <v>Spare P. for CRV</v>
          </cell>
          <cell r="R1322">
            <v>3917.62</v>
          </cell>
          <cell r="S1322">
            <v>3.5000000000000003E-2</v>
          </cell>
        </row>
        <row r="1323">
          <cell r="L1323" t="str">
            <v>032F0230</v>
          </cell>
          <cell r="M1323" t="str">
            <v>SPARE PART KIT</v>
          </cell>
          <cell r="N1323" t="str">
            <v>SOLENOID VALVES</v>
          </cell>
          <cell r="O1323" t="str">
            <v>003</v>
          </cell>
          <cell r="P1323" t="str">
            <v>01234</v>
          </cell>
          <cell r="Q1323" t="str">
            <v>Spare P. for CRV</v>
          </cell>
          <cell r="R1323">
            <v>153.47</v>
          </cell>
          <cell r="S1323">
            <v>3.5000000000000003E-2</v>
          </cell>
        </row>
        <row r="1324">
          <cell r="L1324" t="str">
            <v>032F0300</v>
          </cell>
          <cell r="M1324" t="str">
            <v>EVU2 VALVE ODF-ODF 3/8IN I-PACK 40</v>
          </cell>
          <cell r="N1324" t="str">
            <v>SOLENOID VALVES</v>
          </cell>
          <cell r="O1324" t="str">
            <v>003</v>
          </cell>
          <cell r="P1324" t="str">
            <v>01271</v>
          </cell>
          <cell r="Q1324" t="str">
            <v>EVU</v>
          </cell>
          <cell r="R1324">
            <v>650</v>
          </cell>
          <cell r="S1324">
            <v>3.5000000000000003E-2</v>
          </cell>
        </row>
        <row r="1325">
          <cell r="L1325" t="str">
            <v>032F0820</v>
          </cell>
          <cell r="M1325" t="e">
            <v>#N/A</v>
          </cell>
          <cell r="N1325" t="e">
            <v>#N/A</v>
          </cell>
          <cell r="O1325" t="e">
            <v>#N/A</v>
          </cell>
          <cell r="P1325" t="e">
            <v>#N/A</v>
          </cell>
          <cell r="Q1325" t="e">
            <v>#N/A</v>
          </cell>
          <cell r="S1325">
            <v>3.5000000000000003E-2</v>
          </cell>
        </row>
        <row r="1326">
          <cell r="L1326" t="str">
            <v>032F1004</v>
          </cell>
          <cell r="M1326" t="str">
            <v>EVR 18 VALVE ODF-ODF 7/8IN MULTI 6</v>
          </cell>
          <cell r="N1326" t="str">
            <v>SOLENOID VALVES</v>
          </cell>
          <cell r="O1326" t="str">
            <v>003</v>
          </cell>
          <cell r="P1326" t="str">
            <v>01212</v>
          </cell>
          <cell r="Q1326" t="str">
            <v>EVR 20</v>
          </cell>
          <cell r="R1326">
            <v>1567.96</v>
          </cell>
          <cell r="S1326">
            <v>3.5000000000000003E-2</v>
          </cell>
        </row>
        <row r="1327">
          <cell r="L1327" t="str">
            <v>032F1156</v>
          </cell>
          <cell r="M1327" t="e">
            <v>#N/A</v>
          </cell>
          <cell r="N1327" t="e">
            <v>#N/A</v>
          </cell>
          <cell r="O1327" t="e">
            <v>#N/A</v>
          </cell>
          <cell r="P1327" t="e">
            <v>#N/A</v>
          </cell>
          <cell r="Q1327" t="e">
            <v>#N/A</v>
          </cell>
          <cell r="S1327">
            <v>3.5000000000000003E-2</v>
          </cell>
        </row>
        <row r="1328">
          <cell r="L1328" t="str">
            <v>032F1157</v>
          </cell>
          <cell r="M1328" t="str">
            <v>EVR 3 VALVE ODF-ODF 3/8IN MULTI 24</v>
          </cell>
          <cell r="N1328" t="str">
            <v>SOLENOID VALVES</v>
          </cell>
          <cell r="O1328" t="str">
            <v>003</v>
          </cell>
          <cell r="P1328" t="str">
            <v>01202</v>
          </cell>
          <cell r="Q1328" t="str">
            <v>EVR 2 3</v>
          </cell>
          <cell r="R1328">
            <v>107611.76</v>
          </cell>
          <cell r="S1328">
            <v>3.5000000000000003E-2</v>
          </cell>
        </row>
        <row r="1329">
          <cell r="L1329" t="str">
            <v>032F1162</v>
          </cell>
          <cell r="M1329" t="str">
            <v>EVR 6 VALVE ODF-ODF 1/2IN MULTI 12</v>
          </cell>
          <cell r="N1329" t="str">
            <v>SOLENOID VALVES</v>
          </cell>
          <cell r="O1329" t="str">
            <v>003</v>
          </cell>
          <cell r="P1329" t="str">
            <v>01208</v>
          </cell>
          <cell r="Q1329" t="str">
            <v>EVR 6</v>
          </cell>
          <cell r="R1329">
            <v>1935.75</v>
          </cell>
          <cell r="S1329">
            <v>3.5000000000000003E-2</v>
          </cell>
        </row>
        <row r="1330">
          <cell r="L1330" t="str">
            <v>032F1164</v>
          </cell>
          <cell r="M1330" t="str">
            <v>EVR 6 VALVE ODF 3/8IN NO MULTI 12</v>
          </cell>
          <cell r="N1330" t="str">
            <v>SOLENOID VALVES</v>
          </cell>
          <cell r="O1330" t="str">
            <v>003</v>
          </cell>
          <cell r="P1330" t="str">
            <v>01214</v>
          </cell>
          <cell r="Q1330" t="str">
            <v>EVR NO</v>
          </cell>
          <cell r="R1330">
            <v>550.15</v>
          </cell>
          <cell r="S1330">
            <v>3.5000000000000003E-2</v>
          </cell>
        </row>
        <row r="1331">
          <cell r="L1331" t="str">
            <v>032F1166</v>
          </cell>
          <cell r="M1331" t="str">
            <v>EVR 10 VALVE ODF-ODF 1/2IN MULTI 12</v>
          </cell>
          <cell r="N1331" t="str">
            <v>SOLENOID VALVES</v>
          </cell>
          <cell r="O1331" t="str">
            <v>003</v>
          </cell>
          <cell r="P1331" t="str">
            <v>01210</v>
          </cell>
          <cell r="Q1331" t="str">
            <v>EVR 10</v>
          </cell>
          <cell r="R1331">
            <v>4085.81</v>
          </cell>
          <cell r="S1331">
            <v>3.5000000000000003E-2</v>
          </cell>
        </row>
        <row r="1332">
          <cell r="L1332" t="str">
            <v>032F1168</v>
          </cell>
          <cell r="M1332" t="str">
            <v>EVR 10 VALVE ODF-ODF 5/8IN MULTI 12</v>
          </cell>
          <cell r="N1332" t="str">
            <v>SOLENOID VALVES</v>
          </cell>
          <cell r="O1332" t="str">
            <v>003</v>
          </cell>
          <cell r="P1332" t="str">
            <v>01210</v>
          </cell>
          <cell r="Q1332" t="str">
            <v>EVR 10</v>
          </cell>
          <cell r="R1332">
            <v>2381.56</v>
          </cell>
          <cell r="S1332">
            <v>3.5000000000000003E-2</v>
          </cell>
        </row>
        <row r="1333">
          <cell r="L1333" t="str">
            <v>032F1169</v>
          </cell>
          <cell r="M1333" t="str">
            <v>EVR 10 VALVE ODF 1/2IN NO, MULTI 12</v>
          </cell>
          <cell r="N1333" t="str">
            <v>SOLENOID VALVES</v>
          </cell>
          <cell r="O1333" t="str">
            <v>003</v>
          </cell>
          <cell r="P1333" t="str">
            <v>01214</v>
          </cell>
          <cell r="Q1333" t="str">
            <v>EVR NO</v>
          </cell>
          <cell r="R1333">
            <v>20165.53</v>
          </cell>
          <cell r="S1333">
            <v>3.5000000000000003E-2</v>
          </cell>
        </row>
        <row r="1334">
          <cell r="L1334" t="str">
            <v>032F1171</v>
          </cell>
          <cell r="M1334" t="str">
            <v>EVR 15 VALVE ODF-ODF 5/8IN MULTI 9</v>
          </cell>
          <cell r="N1334" t="str">
            <v>SOLENOID VALVES</v>
          </cell>
          <cell r="O1334" t="str">
            <v>003</v>
          </cell>
          <cell r="P1334" t="str">
            <v>01211</v>
          </cell>
          <cell r="Q1334" t="str">
            <v>EVR 15</v>
          </cell>
          <cell r="R1334">
            <v>13276.89</v>
          </cell>
          <cell r="S1334">
            <v>3.5000000000000003E-2</v>
          </cell>
        </row>
        <row r="1335">
          <cell r="L1335" t="str">
            <v>032F1172</v>
          </cell>
          <cell r="M1335" t="str">
            <v>EVR 15 VALVE ODF-ODF 5/8IN MULTI 6</v>
          </cell>
          <cell r="N1335" t="str">
            <v>SOLENOID VALVES</v>
          </cell>
          <cell r="O1335" t="str">
            <v>003</v>
          </cell>
          <cell r="P1335" t="str">
            <v>01211</v>
          </cell>
          <cell r="Q1335" t="str">
            <v>EVR 15</v>
          </cell>
          <cell r="R1335">
            <v>4312.8999999999996</v>
          </cell>
          <cell r="S1335">
            <v>3.5000000000000003E-2</v>
          </cell>
        </row>
        <row r="1336">
          <cell r="L1336" t="str">
            <v>032F1174</v>
          </cell>
          <cell r="M1336" t="str">
            <v>EVR 15 VALVE ODF 5/8IN NO MULTI 9</v>
          </cell>
          <cell r="N1336" t="str">
            <v>SOLENOID VALVES</v>
          </cell>
          <cell r="O1336" t="str">
            <v>003</v>
          </cell>
          <cell r="P1336" t="str">
            <v>01214</v>
          </cell>
          <cell r="Q1336" t="str">
            <v>EVR NO</v>
          </cell>
          <cell r="R1336">
            <v>232.96</v>
          </cell>
          <cell r="S1336">
            <v>3.5000000000000003E-2</v>
          </cell>
        </row>
        <row r="1337">
          <cell r="L1337" t="str">
            <v>032F1176</v>
          </cell>
          <cell r="M1337" t="str">
            <v>EVR 20 VALVE ODF-ODF 7/8IN MULTI 6</v>
          </cell>
          <cell r="N1337" t="str">
            <v>SOLENOID VALVES</v>
          </cell>
          <cell r="O1337" t="str">
            <v>003</v>
          </cell>
          <cell r="P1337" t="str">
            <v>01212</v>
          </cell>
          <cell r="Q1337" t="str">
            <v>EVR 20</v>
          </cell>
          <cell r="R1337">
            <v>2431.5700000000002</v>
          </cell>
          <cell r="S1337">
            <v>3.5000000000000003E-2</v>
          </cell>
        </row>
        <row r="1338">
          <cell r="L1338" t="str">
            <v>032F1177</v>
          </cell>
          <cell r="M1338" t="str">
            <v>EVR 20 VALVE ODF-ODF 7/8IN MULTI 6</v>
          </cell>
          <cell r="N1338" t="str">
            <v>SOLENOID VALVES</v>
          </cell>
          <cell r="O1338" t="str">
            <v>003</v>
          </cell>
          <cell r="P1338" t="str">
            <v>01212</v>
          </cell>
          <cell r="Q1338" t="str">
            <v>EVR 20</v>
          </cell>
          <cell r="R1338">
            <v>8267.74</v>
          </cell>
          <cell r="S1338">
            <v>3.5000000000000003E-2</v>
          </cell>
        </row>
        <row r="1339">
          <cell r="L1339" t="str">
            <v>032F1178</v>
          </cell>
          <cell r="M1339" t="str">
            <v>EVR 20 VALVE ODF-ODF 1 1/8IN MULTI 6</v>
          </cell>
          <cell r="N1339" t="str">
            <v>SOLENOID VALVES</v>
          </cell>
          <cell r="O1339" t="str">
            <v>003</v>
          </cell>
          <cell r="P1339" t="str">
            <v>01212</v>
          </cell>
          <cell r="Q1339" t="str">
            <v>EVR 20</v>
          </cell>
          <cell r="R1339">
            <v>745.87</v>
          </cell>
          <cell r="S1339">
            <v>3.5000000000000003E-2</v>
          </cell>
        </row>
        <row r="1340">
          <cell r="L1340" t="str">
            <v>032F1188</v>
          </cell>
          <cell r="M1340" t="str">
            <v>EVR 10 VALVE ODF-ODF 1/2IN MULTI 12</v>
          </cell>
          <cell r="N1340" t="str">
            <v>SOLENOID VALVES</v>
          </cell>
          <cell r="O1340" t="str">
            <v>003</v>
          </cell>
          <cell r="P1340" t="str">
            <v>01210</v>
          </cell>
          <cell r="Q1340" t="str">
            <v>EVR 10</v>
          </cell>
          <cell r="R1340">
            <v>544.78</v>
          </cell>
          <cell r="S1340">
            <v>3.5000000000000003E-2</v>
          </cell>
        </row>
        <row r="1341">
          <cell r="L1341" t="str">
            <v>032F1189</v>
          </cell>
          <cell r="M1341" t="str">
            <v>EVR 25 VALVE ODF-ODF 1 1/8IN SINGLEP.</v>
          </cell>
          <cell r="N1341" t="str">
            <v>SOLENOID VALVES</v>
          </cell>
          <cell r="O1341" t="str">
            <v>003</v>
          </cell>
          <cell r="P1341" t="str">
            <v>01239</v>
          </cell>
          <cell r="Q1341" t="str">
            <v>EVR 25</v>
          </cell>
          <cell r="R1341">
            <v>2012</v>
          </cell>
          <cell r="S1341">
            <v>3.5000000000000003E-2</v>
          </cell>
        </row>
        <row r="1342">
          <cell r="L1342" t="str">
            <v>032F1190</v>
          </cell>
          <cell r="M1342" t="str">
            <v>EVR 25 VALVE ODF-ODF 1 1/8IN SINGLEP.</v>
          </cell>
          <cell r="N1342" t="str">
            <v>SOLENOID VALVES</v>
          </cell>
          <cell r="O1342" t="str">
            <v>003</v>
          </cell>
          <cell r="P1342" t="str">
            <v>01239</v>
          </cell>
          <cell r="Q1342" t="str">
            <v>EVR 25</v>
          </cell>
          <cell r="R1342">
            <v>891.28</v>
          </cell>
          <cell r="S1342">
            <v>3.5000000000000003E-2</v>
          </cell>
        </row>
        <row r="1343">
          <cell r="L1343" t="str">
            <v>032F1193</v>
          </cell>
          <cell r="M1343" t="str">
            <v>EVR 25 VALVE ODF-ODF 1 3/8IN SINGLEP.</v>
          </cell>
          <cell r="N1343" t="str">
            <v>SOLENOID VALVES</v>
          </cell>
          <cell r="O1343" t="str">
            <v>003</v>
          </cell>
          <cell r="P1343" t="str">
            <v>01239</v>
          </cell>
          <cell r="Q1343" t="str">
            <v>EVR 25</v>
          </cell>
          <cell r="R1343">
            <v>847.29</v>
          </cell>
          <cell r="S1343">
            <v>3.5000000000000003E-2</v>
          </cell>
        </row>
        <row r="1344">
          <cell r="L1344" t="str">
            <v>032F1194</v>
          </cell>
          <cell r="M1344" t="str">
            <v>EVR 25 VALVE ODF-ODF 1 3/8IN SINGLEP.</v>
          </cell>
          <cell r="N1344" t="str">
            <v>SOLENOID VALVES</v>
          </cell>
          <cell r="O1344" t="str">
            <v>003</v>
          </cell>
          <cell r="P1344" t="str">
            <v>01239</v>
          </cell>
          <cell r="Q1344" t="str">
            <v>EVR 25</v>
          </cell>
          <cell r="R1344">
            <v>1113.92</v>
          </cell>
          <cell r="S1344">
            <v>3.5000000000000003E-2</v>
          </cell>
        </row>
        <row r="1345">
          <cell r="L1345" t="str">
            <v>032F1201</v>
          </cell>
          <cell r="M1345" t="str">
            <v>EVR 2 VALVE ODF-ODF 1/4IN MULTI 24</v>
          </cell>
          <cell r="N1345" t="str">
            <v>SOLENOID VALVES</v>
          </cell>
          <cell r="O1345" t="str">
            <v>003</v>
          </cell>
          <cell r="P1345" t="str">
            <v>01202</v>
          </cell>
          <cell r="Q1345" t="str">
            <v>EVR 2 3</v>
          </cell>
          <cell r="R1345">
            <v>147.72</v>
          </cell>
          <cell r="S1345">
            <v>3.5000000000000003E-2</v>
          </cell>
        </row>
        <row r="1346">
          <cell r="L1346" t="str">
            <v>032F1202</v>
          </cell>
          <cell r="M1346" t="str">
            <v>EVR 2 VALVE ODF-ODF 6MM MULTI 24</v>
          </cell>
          <cell r="N1346" t="str">
            <v>SOLENOID VALVES</v>
          </cell>
          <cell r="O1346" t="str">
            <v>003</v>
          </cell>
          <cell r="P1346" t="str">
            <v>01202</v>
          </cell>
          <cell r="Q1346" t="str">
            <v>EVR 2 3</v>
          </cell>
          <cell r="R1346">
            <v>65.86</v>
          </cell>
          <cell r="S1346">
            <v>3.5000000000000003E-2</v>
          </cell>
        </row>
        <row r="1347">
          <cell r="L1347" t="str">
            <v>032F1204</v>
          </cell>
          <cell r="M1347" t="str">
            <v>EVR 3 VALVE ODF-ODF 3/8IN MULTI 24</v>
          </cell>
          <cell r="N1347" t="str">
            <v>SOLENOID VALVES</v>
          </cell>
          <cell r="O1347" t="str">
            <v>003</v>
          </cell>
          <cell r="P1347" t="str">
            <v>01202</v>
          </cell>
          <cell r="Q1347" t="str">
            <v>EVR 2 3</v>
          </cell>
          <cell r="R1347">
            <v>57942.59</v>
          </cell>
          <cell r="S1347">
            <v>3.5000000000000003E-2</v>
          </cell>
        </row>
        <row r="1348">
          <cell r="L1348" t="str">
            <v>032F1206</v>
          </cell>
          <cell r="M1348" t="str">
            <v>EVR 3 VALVE ODF-ODF 1/4IN MULTI 24</v>
          </cell>
          <cell r="N1348" t="str">
            <v>SOLENOID VALVES</v>
          </cell>
          <cell r="O1348" t="str">
            <v>003</v>
          </cell>
          <cell r="P1348" t="str">
            <v>01202</v>
          </cell>
          <cell r="Q1348" t="str">
            <v>EVR 2 3</v>
          </cell>
          <cell r="R1348">
            <v>18999.57</v>
          </cell>
          <cell r="S1348">
            <v>3.5000000000000003E-2</v>
          </cell>
        </row>
        <row r="1349">
          <cell r="L1349" t="str">
            <v>032F1207</v>
          </cell>
          <cell r="M1349" t="str">
            <v>EVR 3 VALVE ODF-ODF 6MM MULTI 24</v>
          </cell>
          <cell r="N1349" t="str">
            <v>SOLENOID VALVES</v>
          </cell>
          <cell r="O1349" t="str">
            <v>003</v>
          </cell>
          <cell r="P1349" t="str">
            <v>01202</v>
          </cell>
          <cell r="Q1349" t="str">
            <v>EVR 2 3</v>
          </cell>
          <cell r="R1349">
            <v>5834.86</v>
          </cell>
          <cell r="S1349">
            <v>3.5000000000000003E-2</v>
          </cell>
        </row>
        <row r="1350">
          <cell r="L1350" t="str">
            <v>032F1209</v>
          </cell>
          <cell r="M1350" t="str">
            <v>DEL - EVR 6 VALVE ODF-ODF 1/2IN MULTI 12</v>
          </cell>
          <cell r="N1350" t="str">
            <v>SOLENOID VALVES</v>
          </cell>
          <cell r="O1350" t="str">
            <v>003</v>
          </cell>
          <cell r="P1350" t="str">
            <v>01208</v>
          </cell>
          <cell r="Q1350" t="str">
            <v>EVR 6</v>
          </cell>
          <cell r="R1350">
            <v>808.1</v>
          </cell>
          <cell r="S1350">
            <v>3.5000000000000003E-2</v>
          </cell>
        </row>
        <row r="1351">
          <cell r="L1351" t="str">
            <v>032F1212</v>
          </cell>
          <cell r="M1351" t="str">
            <v>DEL -EVR 6 VALVE ODF-ODF 3/8IN MULTI 12</v>
          </cell>
          <cell r="N1351" t="str">
            <v>SOLENOID VALVES</v>
          </cell>
          <cell r="O1351" t="str">
            <v>003</v>
          </cell>
          <cell r="P1351" t="str">
            <v>01208</v>
          </cell>
          <cell r="Q1351" t="str">
            <v>EVR 6</v>
          </cell>
          <cell r="R1351">
            <v>1543.71</v>
          </cell>
          <cell r="S1351">
            <v>3.5000000000000003E-2</v>
          </cell>
        </row>
        <row r="1352">
          <cell r="L1352" t="str">
            <v>032F1214</v>
          </cell>
          <cell r="M1352" t="str">
            <v>DEL -EVR 10 VALVE ODF-ODF 16MM MULTI 12</v>
          </cell>
          <cell r="N1352" t="str">
            <v>SOLENOID VALVES</v>
          </cell>
          <cell r="O1352" t="str">
            <v>003</v>
          </cell>
          <cell r="P1352" t="str">
            <v>01210</v>
          </cell>
          <cell r="Q1352" t="str">
            <v>EVR 10</v>
          </cell>
          <cell r="R1352">
            <v>0</v>
          </cell>
          <cell r="S1352">
            <v>3.5000000000000003E-2</v>
          </cell>
        </row>
        <row r="1353">
          <cell r="L1353" t="str">
            <v>032F1217</v>
          </cell>
          <cell r="M1353" t="str">
            <v>EVR 10 VALVE ODF-ODF 1/2IN MULTI 12</v>
          </cell>
          <cell r="N1353" t="str">
            <v>SOLENOID VALVES</v>
          </cell>
          <cell r="O1353" t="str">
            <v>003</v>
          </cell>
          <cell r="P1353" t="str">
            <v>01210</v>
          </cell>
          <cell r="Q1353" t="str">
            <v>EVR 10</v>
          </cell>
          <cell r="R1353">
            <v>720.93</v>
          </cell>
          <cell r="S1353">
            <v>3.5000000000000003E-2</v>
          </cell>
        </row>
        <row r="1354">
          <cell r="L1354" t="str">
            <v>032F1225</v>
          </cell>
          <cell r="M1354" t="str">
            <v>EVR 15 VALVE ODF-ODF 7/8IN MULTI 9</v>
          </cell>
          <cell r="N1354" t="str">
            <v>SOLENOID VALVES</v>
          </cell>
          <cell r="O1354" t="str">
            <v>003</v>
          </cell>
          <cell r="P1354" t="str">
            <v>01211</v>
          </cell>
          <cell r="Q1354" t="str">
            <v>EVR 15</v>
          </cell>
          <cell r="R1354">
            <v>928.89</v>
          </cell>
          <cell r="S1354">
            <v>3.5000000000000003E-2</v>
          </cell>
        </row>
        <row r="1355">
          <cell r="L1355" t="str">
            <v>032F1244</v>
          </cell>
          <cell r="M1355" t="str">
            <v>EVR 20 VALVE ODF-ODF 1 1/8IN MULTI 6</v>
          </cell>
          <cell r="N1355" t="str">
            <v>SOLENOID VALVES</v>
          </cell>
          <cell r="O1355" t="str">
            <v>003</v>
          </cell>
          <cell r="P1355" t="str">
            <v>01212</v>
          </cell>
          <cell r="Q1355" t="str">
            <v>EVR 20</v>
          </cell>
          <cell r="R1355">
            <v>3658.37</v>
          </cell>
          <cell r="S1355">
            <v>3.5000000000000003E-2</v>
          </cell>
        </row>
        <row r="1356">
          <cell r="L1356" t="str">
            <v>032F1270</v>
          </cell>
          <cell r="M1356" t="e">
            <v>#N/A</v>
          </cell>
          <cell r="N1356" t="e">
            <v>#N/A</v>
          </cell>
          <cell r="O1356" t="e">
            <v>#N/A</v>
          </cell>
          <cell r="P1356" t="e">
            <v>#N/A</v>
          </cell>
          <cell r="Q1356" t="e">
            <v>#N/A</v>
          </cell>
          <cell r="S1356">
            <v>3.5000000000000003E-2</v>
          </cell>
        </row>
        <row r="1357">
          <cell r="L1357" t="str">
            <v>032F1275</v>
          </cell>
          <cell r="M1357" t="e">
            <v>#N/A</v>
          </cell>
          <cell r="N1357" t="e">
            <v>#N/A</v>
          </cell>
          <cell r="O1357" t="e">
            <v>#N/A</v>
          </cell>
          <cell r="P1357" t="e">
            <v>#N/A</v>
          </cell>
          <cell r="Q1357" t="e">
            <v>#N/A</v>
          </cell>
          <cell r="S1357">
            <v>3.5000000000000003E-2</v>
          </cell>
        </row>
        <row r="1358">
          <cell r="L1358" t="str">
            <v>032F1276</v>
          </cell>
          <cell r="M1358" t="str">
            <v>EVRF FLANGE VALVE TYPE CR MULTI 16</v>
          </cell>
          <cell r="N1358" t="str">
            <v>SOLENOID VALVES</v>
          </cell>
          <cell r="O1358" t="str">
            <v>003</v>
          </cell>
          <cell r="P1358" t="str">
            <v>01216</v>
          </cell>
          <cell r="Q1358" t="str">
            <v>EVRF/L</v>
          </cell>
          <cell r="S1358">
            <v>3.5000000000000003E-2</v>
          </cell>
        </row>
        <row r="1359">
          <cell r="L1359" t="str">
            <v>032F1277</v>
          </cell>
          <cell r="M1359" t="str">
            <v>EVRF FLANGE VALVE MULTI 16</v>
          </cell>
          <cell r="N1359" t="str">
            <v>SOLENOID VALVES</v>
          </cell>
          <cell r="O1359" t="str">
            <v>003</v>
          </cell>
          <cell r="P1359" t="str">
            <v>01216</v>
          </cell>
          <cell r="Q1359" t="str">
            <v>EVRF/L</v>
          </cell>
          <cell r="R1359">
            <v>523.64</v>
          </cell>
          <cell r="S1359">
            <v>3.5000000000000003E-2</v>
          </cell>
        </row>
        <row r="1360">
          <cell r="L1360" t="str">
            <v>032F1278</v>
          </cell>
          <cell r="M1360" t="str">
            <v>EVRF FLANGE VALVE MULTI 16</v>
          </cell>
          <cell r="N1360" t="str">
            <v>SOLENOID VALVES</v>
          </cell>
          <cell r="O1360" t="str">
            <v>003</v>
          </cell>
          <cell r="P1360" t="str">
            <v>01216</v>
          </cell>
          <cell r="Q1360" t="str">
            <v>EVRF/L</v>
          </cell>
          <cell r="R1360">
            <v>629.12</v>
          </cell>
          <cell r="S1360">
            <v>3.5000000000000003E-2</v>
          </cell>
        </row>
        <row r="1361">
          <cell r="L1361" t="str">
            <v>032F1291</v>
          </cell>
          <cell r="M1361" t="str">
            <v>EVR 10 VALVE ODF 1/2IN NO MULTI 12</v>
          </cell>
          <cell r="N1361" t="str">
            <v>SOLENOID VALVES</v>
          </cell>
          <cell r="O1361" t="str">
            <v>003</v>
          </cell>
          <cell r="P1361" t="str">
            <v>01214</v>
          </cell>
          <cell r="Q1361" t="str">
            <v>EVR NO</v>
          </cell>
          <cell r="R1361">
            <v>530.66999999999996</v>
          </cell>
          <cell r="S1361">
            <v>3.5000000000000003E-2</v>
          </cell>
        </row>
        <row r="1362">
          <cell r="L1362" t="str">
            <v>032F1299</v>
          </cell>
          <cell r="M1362" t="str">
            <v>EVR 15 VALVE ODF 16MM NO MULTI 9</v>
          </cell>
          <cell r="N1362" t="str">
            <v>SOLENOID VALVES</v>
          </cell>
          <cell r="O1362" t="str">
            <v>003</v>
          </cell>
          <cell r="P1362" t="str">
            <v>01214</v>
          </cell>
          <cell r="Q1362" t="str">
            <v>EVR NO</v>
          </cell>
          <cell r="R1362">
            <v>22333.67</v>
          </cell>
          <cell r="S1362">
            <v>3.5000000000000003E-2</v>
          </cell>
        </row>
        <row r="1363">
          <cell r="L1363" t="str">
            <v>032F1360</v>
          </cell>
          <cell r="M1363" t="str">
            <v>EVR 10 VALVE ODF-ODM 5/8IN MULTI 12</v>
          </cell>
          <cell r="N1363" t="str">
            <v>SOLENOID VALVES</v>
          </cell>
          <cell r="O1363" t="str">
            <v>003</v>
          </cell>
          <cell r="P1363" t="str">
            <v>01210</v>
          </cell>
          <cell r="Q1363" t="str">
            <v>EVR 10</v>
          </cell>
          <cell r="R1363">
            <v>1103.51</v>
          </cell>
          <cell r="S1363">
            <v>3.5000000000000003E-2</v>
          </cell>
        </row>
        <row r="1364">
          <cell r="L1364" t="str">
            <v>032F1937</v>
          </cell>
          <cell r="M1364" t="str">
            <v>SOLENOID VALVE EVRF I-PACK 28</v>
          </cell>
          <cell r="N1364" t="str">
            <v>SOLENOID VALVES</v>
          </cell>
          <cell r="O1364" t="str">
            <v>003</v>
          </cell>
          <cell r="P1364" t="str">
            <v>01216</v>
          </cell>
          <cell r="Q1364" t="str">
            <v>EVRF/L</v>
          </cell>
          <cell r="R1364">
            <v>108909.7</v>
          </cell>
          <cell r="S1364">
            <v>3.5000000000000003E-2</v>
          </cell>
        </row>
        <row r="1365">
          <cell r="L1365" t="str">
            <v>032F202831</v>
          </cell>
          <cell r="M1365" t="e">
            <v>#N/A</v>
          </cell>
          <cell r="N1365" t="e">
            <v>#N/A</v>
          </cell>
          <cell r="O1365" t="e">
            <v>#N/A</v>
          </cell>
          <cell r="P1365" t="e">
            <v>#N/A</v>
          </cell>
          <cell r="Q1365" t="e">
            <v>#N/A</v>
          </cell>
          <cell r="S1365">
            <v>3.5000000000000003E-2</v>
          </cell>
        </row>
        <row r="1366">
          <cell r="L1366" t="str">
            <v>032F205332</v>
          </cell>
          <cell r="M1366" t="e">
            <v>#N/A</v>
          </cell>
          <cell r="N1366" t="e">
            <v>#N/A</v>
          </cell>
          <cell r="O1366" t="e">
            <v>#N/A</v>
          </cell>
          <cell r="P1366" t="e">
            <v>#N/A</v>
          </cell>
          <cell r="Q1366" t="e">
            <v>#N/A</v>
          </cell>
          <cell r="S1366">
            <v>3.5000000000000003E-2</v>
          </cell>
        </row>
        <row r="1367">
          <cell r="L1367" t="str">
            <v>032F2090</v>
          </cell>
          <cell r="M1367" t="str">
            <v>EVR 6 VALVE FS FEMALE/FEMALE I-PACK 12</v>
          </cell>
          <cell r="N1367" t="str">
            <v>SOLENOID VALVES</v>
          </cell>
          <cell r="O1367" t="str">
            <v>003</v>
          </cell>
          <cell r="P1367" t="str">
            <v>01208</v>
          </cell>
          <cell r="Q1367" t="str">
            <v>EVR 6</v>
          </cell>
          <cell r="R1367">
            <v>5277.75</v>
          </cell>
          <cell r="S1367">
            <v>3.5000000000000003E-2</v>
          </cell>
        </row>
        <row r="1368">
          <cell r="L1368" t="str">
            <v>032F212121</v>
          </cell>
          <cell r="M1368" t="str">
            <v>EVR25 VALVE ODF 1 3/8IN INT.RELIEF SINGL</v>
          </cell>
          <cell r="N1368" t="str">
            <v>SOLENOID VALVES</v>
          </cell>
          <cell r="O1368" t="str">
            <v>003</v>
          </cell>
          <cell r="P1368" t="str">
            <v>01239</v>
          </cell>
          <cell r="Q1368" t="str">
            <v>EVR 25</v>
          </cell>
          <cell r="R1368">
            <v>40762.629999999997</v>
          </cell>
          <cell r="S1368">
            <v>3.5000000000000003E-2</v>
          </cell>
        </row>
        <row r="1369">
          <cell r="L1369" t="str">
            <v>032F2190</v>
          </cell>
          <cell r="M1369" t="str">
            <v>EVR 6 VALVE FS FEMALE/MALE I-PACK 12</v>
          </cell>
          <cell r="N1369" t="str">
            <v>SOLENOID VALVES</v>
          </cell>
          <cell r="O1369" t="str">
            <v>003</v>
          </cell>
          <cell r="P1369" t="str">
            <v>01208</v>
          </cell>
          <cell r="Q1369" t="str">
            <v>EVR 6</v>
          </cell>
          <cell r="R1369">
            <v>3489.12</v>
          </cell>
          <cell r="S1369">
            <v>3.5000000000000003E-2</v>
          </cell>
        </row>
        <row r="1370">
          <cell r="L1370" t="str">
            <v>032F2298</v>
          </cell>
          <cell r="M1370" t="str">
            <v>EVR 10 VALVE ODF-ODF 1/2IN I-PACK 16</v>
          </cell>
          <cell r="N1370" t="str">
            <v>SOLENOID VALVES</v>
          </cell>
          <cell r="O1370" t="str">
            <v>003</v>
          </cell>
          <cell r="P1370" t="str">
            <v>01210</v>
          </cell>
          <cell r="Q1370" t="str">
            <v>EVR 10</v>
          </cell>
          <cell r="R1370">
            <v>3546.4</v>
          </cell>
          <cell r="S1370">
            <v>3.5000000000000003E-2</v>
          </cell>
        </row>
        <row r="1371">
          <cell r="L1371" t="str">
            <v>032F2299</v>
          </cell>
          <cell r="M1371" t="str">
            <v>EVR 10 VALVE ODF 1/2IN NO, I-PACK 16</v>
          </cell>
          <cell r="N1371" t="str">
            <v>SOLENOID VALVES</v>
          </cell>
          <cell r="O1371" t="str">
            <v>003</v>
          </cell>
          <cell r="P1371" t="str">
            <v>01214</v>
          </cell>
          <cell r="Q1371" t="str">
            <v>EVR NO</v>
          </cell>
          <cell r="R1371">
            <v>34691.040000000001</v>
          </cell>
          <cell r="S1371">
            <v>3.5000000000000003E-2</v>
          </cell>
        </row>
        <row r="1372">
          <cell r="L1372" t="str">
            <v>032F230321</v>
          </cell>
          <cell r="M1372" t="str">
            <v>EVR 2 VALVE ODF 1/4IN NO, I-PACK 25</v>
          </cell>
          <cell r="N1372" t="str">
            <v>SOLENOID VALVES</v>
          </cell>
          <cell r="O1372" t="str">
            <v>003</v>
          </cell>
          <cell r="P1372" t="str">
            <v>07968</v>
          </cell>
          <cell r="Q1372" t="str">
            <v>EVR NO V2</v>
          </cell>
          <cell r="R1372">
            <v>470769.54</v>
          </cell>
          <cell r="S1372">
            <v>3.5000000000000003E-2</v>
          </cell>
        </row>
        <row r="1373">
          <cell r="L1373" t="str">
            <v>032F3035</v>
          </cell>
          <cell r="M1373" t="e">
            <v>#N/A</v>
          </cell>
          <cell r="N1373" t="e">
            <v>#N/A</v>
          </cell>
          <cell r="O1373" t="e">
            <v>#N/A</v>
          </cell>
          <cell r="P1373" t="e">
            <v>#N/A</v>
          </cell>
          <cell r="Q1373" t="e">
            <v>#N/A</v>
          </cell>
          <cell r="S1373">
            <v>3.5000000000000003E-2</v>
          </cell>
        </row>
        <row r="1374">
          <cell r="L1374" t="str">
            <v>032F3036</v>
          </cell>
          <cell r="M1374" t="str">
            <v>EVRF VALVE 3W NO MULTI 18</v>
          </cell>
          <cell r="N1374" t="str">
            <v>SOLENOID VALVES</v>
          </cell>
          <cell r="O1374" t="str">
            <v>003</v>
          </cell>
          <cell r="P1374" t="str">
            <v>01216</v>
          </cell>
          <cell r="Q1374" t="str">
            <v>EVRF/L</v>
          </cell>
          <cell r="R1374">
            <v>21879.66</v>
          </cell>
          <cell r="S1374">
            <v>3.5000000000000003E-2</v>
          </cell>
        </row>
        <row r="1375">
          <cell r="L1375" t="str">
            <v>032F3044</v>
          </cell>
          <cell r="M1375" t="str">
            <v>EVRF VALVE 3W  I-PACK 25</v>
          </cell>
          <cell r="N1375" t="str">
            <v>SOLENOID VALVES</v>
          </cell>
          <cell r="O1375" t="str">
            <v>003</v>
          </cell>
          <cell r="P1375" t="str">
            <v>01216</v>
          </cell>
          <cell r="Q1375" t="str">
            <v>EVRF/L</v>
          </cell>
          <cell r="R1375">
            <v>677.5</v>
          </cell>
          <cell r="S1375">
            <v>3.5000000000000003E-2</v>
          </cell>
        </row>
        <row r="1376">
          <cell r="L1376" t="str">
            <v>032F3193</v>
          </cell>
          <cell r="M1376" t="str">
            <v>EVR 6 VALVE ODF-ODF 3/8IN I-PACK 50</v>
          </cell>
          <cell r="N1376" t="str">
            <v>SOLENOID VALVES</v>
          </cell>
          <cell r="O1376" t="str">
            <v>003</v>
          </cell>
          <cell r="P1376" t="str">
            <v>01208</v>
          </cell>
          <cell r="Q1376" t="str">
            <v>EVR 6</v>
          </cell>
          <cell r="R1376">
            <v>14926.35</v>
          </cell>
          <cell r="S1376">
            <v>3.5000000000000003E-2</v>
          </cell>
        </row>
        <row r="1377">
          <cell r="L1377" t="str">
            <v>032F3267</v>
          </cell>
          <cell r="M1377" t="str">
            <v>EVR 22 VALVE ODF-ODF 1 3/8IN MULTI 4</v>
          </cell>
          <cell r="N1377" t="str">
            <v>SOLENOID VALVES</v>
          </cell>
          <cell r="O1377" t="str">
            <v>003</v>
          </cell>
          <cell r="P1377" t="str">
            <v>01212</v>
          </cell>
          <cell r="Q1377" t="str">
            <v>EVR 20</v>
          </cell>
          <cell r="R1377">
            <v>411.88</v>
          </cell>
          <cell r="S1377">
            <v>3.5000000000000003E-2</v>
          </cell>
        </row>
        <row r="1378">
          <cell r="L1378" t="str">
            <v>032F3298</v>
          </cell>
          <cell r="M1378" t="str">
            <v>EVRP 10 VALVE ODF-ODF 1/2IN MULTI 12</v>
          </cell>
          <cell r="N1378" t="str">
            <v>SOLENOID VALVES</v>
          </cell>
          <cell r="O1378" t="str">
            <v>003</v>
          </cell>
          <cell r="P1378" t="str">
            <v>01218</v>
          </cell>
          <cell r="Q1378" t="str">
            <v>EVRP</v>
          </cell>
          <cell r="R1378">
            <v>134898.49</v>
          </cell>
          <cell r="S1378">
            <v>3.5000000000000003E-2</v>
          </cell>
        </row>
        <row r="1379">
          <cell r="L1379" t="str">
            <v>032F4011</v>
          </cell>
          <cell r="M1379" t="str">
            <v>EVRP 1.4 VALVE ODM-ODM 3/8IN MULTI 18</v>
          </cell>
          <cell r="N1379" t="str">
            <v>SOLENOID VALVES</v>
          </cell>
          <cell r="O1379" t="str">
            <v>003</v>
          </cell>
          <cell r="P1379" t="str">
            <v>01218</v>
          </cell>
          <cell r="Q1379" t="str">
            <v>EVRP</v>
          </cell>
          <cell r="R1379">
            <v>4856.5600000000004</v>
          </cell>
          <cell r="S1379">
            <v>3.5000000000000003E-2</v>
          </cell>
        </row>
        <row r="1380">
          <cell r="L1380" t="str">
            <v>032F401332</v>
          </cell>
          <cell r="M1380" t="str">
            <v>EVRP2.0 VALVE ODF-ODM 220V50HZ MULTI18</v>
          </cell>
          <cell r="N1380" t="str">
            <v>SOLENOID VALVES</v>
          </cell>
          <cell r="O1380" t="str">
            <v>003</v>
          </cell>
          <cell r="P1380" t="str">
            <v>01218</v>
          </cell>
          <cell r="Q1380" t="str">
            <v>EVRP</v>
          </cell>
          <cell r="R1380">
            <v>20456.95</v>
          </cell>
          <cell r="S1380">
            <v>3.5000000000000003E-2</v>
          </cell>
        </row>
        <row r="1381">
          <cell r="L1381" t="str">
            <v>032F4023</v>
          </cell>
          <cell r="M1381" t="str">
            <v>EVRP 3.0 VALVE ODM-ODM 5/8IN I-PACK 32</v>
          </cell>
          <cell r="N1381" t="str">
            <v>SOLENOID VALVES</v>
          </cell>
          <cell r="O1381" t="str">
            <v>003</v>
          </cell>
          <cell r="P1381" t="str">
            <v>01218</v>
          </cell>
          <cell r="Q1381" t="str">
            <v>EVRP</v>
          </cell>
          <cell r="R1381">
            <v>63508.76</v>
          </cell>
          <cell r="S1381">
            <v>3.5000000000000003E-2</v>
          </cell>
        </row>
        <row r="1382">
          <cell r="L1382" t="str">
            <v>032F4026</v>
          </cell>
          <cell r="M1382" t="str">
            <v>EVRP 2.0 VALVE ODM-ODM 5/8IN MULTI 18</v>
          </cell>
          <cell r="N1382" t="str">
            <v>SOLENOID VALVES</v>
          </cell>
          <cell r="O1382" t="str">
            <v>003</v>
          </cell>
          <cell r="P1382" t="str">
            <v>01218</v>
          </cell>
          <cell r="Q1382" t="str">
            <v>EVRP</v>
          </cell>
          <cell r="R1382">
            <v>1197.82</v>
          </cell>
          <cell r="S1382">
            <v>3.5000000000000003E-2</v>
          </cell>
        </row>
        <row r="1383">
          <cell r="L1383" t="str">
            <v>032F4086</v>
          </cell>
          <cell r="M1383" t="str">
            <v>EVRF VALVE 3W BITZER I-PACK 4</v>
          </cell>
          <cell r="N1383" t="str">
            <v>SOLENOID VALVES</v>
          </cell>
          <cell r="O1383" t="str">
            <v>003</v>
          </cell>
          <cell r="P1383" t="str">
            <v>01216</v>
          </cell>
          <cell r="Q1383" t="str">
            <v>EVRF/L</v>
          </cell>
          <cell r="R1383">
            <v>2676.5</v>
          </cell>
          <cell r="S1383">
            <v>3.5000000000000003E-2</v>
          </cell>
        </row>
        <row r="1384">
          <cell r="L1384" t="str">
            <v>032F4228</v>
          </cell>
          <cell r="M1384" t="str">
            <v>EVR10 VALVE 5/8-1/2IN IPACK12 MI 8253383</v>
          </cell>
          <cell r="N1384" t="str">
            <v>SOLENOID VALVES</v>
          </cell>
          <cell r="O1384" t="str">
            <v>003</v>
          </cell>
          <cell r="P1384" t="str">
            <v>01210</v>
          </cell>
          <cell r="Q1384" t="str">
            <v>EVR 10</v>
          </cell>
          <cell r="R1384">
            <v>1147.68</v>
          </cell>
          <cell r="S1384">
            <v>3.5000000000000003E-2</v>
          </cell>
        </row>
        <row r="1385">
          <cell r="L1385" t="str">
            <v>032F5024</v>
          </cell>
          <cell r="M1385" t="str">
            <v>EVU3 VALVE ODF-ODF 1/4IN I-PACK 40</v>
          </cell>
          <cell r="N1385" t="str">
            <v>SOLENOID VALVES</v>
          </cell>
          <cell r="O1385" t="str">
            <v>003</v>
          </cell>
          <cell r="P1385" t="str">
            <v>01271</v>
          </cell>
          <cell r="Q1385" t="str">
            <v>EVU</v>
          </cell>
          <cell r="R1385">
            <v>93729.38</v>
          </cell>
          <cell r="S1385">
            <v>3.5000000000000003E-2</v>
          </cell>
        </row>
        <row r="1386">
          <cell r="L1386" t="str">
            <v>032F5026</v>
          </cell>
          <cell r="M1386" t="str">
            <v>EVU3 VALVE ODF-ODF 3/8IN I-PACK 40</v>
          </cell>
          <cell r="N1386" t="str">
            <v>SOLENOID VALVES</v>
          </cell>
          <cell r="O1386" t="str">
            <v>003</v>
          </cell>
          <cell r="P1386" t="str">
            <v>01271</v>
          </cell>
          <cell r="Q1386" t="str">
            <v>EVU</v>
          </cell>
          <cell r="R1386">
            <v>314097.48</v>
          </cell>
          <cell r="S1386">
            <v>3.5000000000000003E-2</v>
          </cell>
        </row>
        <row r="1387">
          <cell r="L1387" t="str">
            <v>032F5043</v>
          </cell>
          <cell r="M1387" t="str">
            <v>EVU2 VALVE ODF-ODF 1/4-1/4IN I-PACK 40</v>
          </cell>
          <cell r="N1387" t="str">
            <v>SOLENOID VALVES</v>
          </cell>
          <cell r="O1387" t="str">
            <v>003</v>
          </cell>
          <cell r="P1387" t="str">
            <v>01271</v>
          </cell>
          <cell r="Q1387" t="str">
            <v>EVU</v>
          </cell>
          <cell r="R1387">
            <v>745471.47</v>
          </cell>
          <cell r="S1387">
            <v>3.5000000000000003E-2</v>
          </cell>
        </row>
        <row r="1388">
          <cell r="L1388" t="str">
            <v>032F5046</v>
          </cell>
          <cell r="M1388" t="str">
            <v>EVU6 VALVE ODF-ODF 3/8IN I-PACK 40</v>
          </cell>
          <cell r="N1388" t="str">
            <v>SOLENOID VALVES</v>
          </cell>
          <cell r="O1388" t="str">
            <v>003</v>
          </cell>
          <cell r="P1388" t="str">
            <v>01271</v>
          </cell>
          <cell r="Q1388" t="str">
            <v>EVU</v>
          </cell>
          <cell r="R1388">
            <v>117330.73</v>
          </cell>
          <cell r="S1388">
            <v>3.5000000000000003E-2</v>
          </cell>
        </row>
        <row r="1389">
          <cell r="L1389" t="str">
            <v>032F5049</v>
          </cell>
          <cell r="M1389" t="str">
            <v>EVU6 VALVE ODF-ODF 1/2IN I-PACK 40</v>
          </cell>
          <cell r="N1389" t="str">
            <v>SOLENOID VALVES</v>
          </cell>
          <cell r="O1389" t="str">
            <v>003</v>
          </cell>
          <cell r="P1389" t="str">
            <v>01271</v>
          </cell>
          <cell r="Q1389" t="str">
            <v>EVU</v>
          </cell>
          <cell r="R1389">
            <v>68512.539999999994</v>
          </cell>
          <cell r="S1389">
            <v>3.5000000000000003E-2</v>
          </cell>
        </row>
        <row r="1390">
          <cell r="L1390" t="str">
            <v>032F5111</v>
          </cell>
          <cell r="M1390" t="str">
            <v>EVU3 VALVE ODF-ODF 3/8IN M-PACK 16</v>
          </cell>
          <cell r="N1390" t="str">
            <v>SOLENOID VALVES</v>
          </cell>
          <cell r="O1390" t="str">
            <v>003</v>
          </cell>
          <cell r="P1390" t="str">
            <v>01271</v>
          </cell>
          <cell r="Q1390" t="str">
            <v>EVU</v>
          </cell>
          <cell r="R1390">
            <v>161.32</v>
          </cell>
          <cell r="S1390">
            <v>3.5000000000000003E-2</v>
          </cell>
        </row>
        <row r="1391">
          <cell r="L1391" t="str">
            <v>032F5188</v>
          </cell>
          <cell r="M1391" t="e">
            <v>#N/A</v>
          </cell>
          <cell r="N1391" t="e">
            <v>#N/A</v>
          </cell>
          <cell r="O1391" t="e">
            <v>#N/A</v>
          </cell>
          <cell r="P1391" t="e">
            <v>#N/A</v>
          </cell>
          <cell r="Q1391" t="e">
            <v>#N/A</v>
          </cell>
          <cell r="S1391">
            <v>3.5000000000000003E-2</v>
          </cell>
        </row>
        <row r="1392">
          <cell r="L1392" t="str">
            <v>032F5213</v>
          </cell>
          <cell r="M1392" t="str">
            <v>EVRP 0.85 VALVE ODF-ODF 3/8IN I-PACK 40</v>
          </cell>
          <cell r="N1392" t="str">
            <v>SOLENOID VALVES</v>
          </cell>
          <cell r="O1392" t="str">
            <v>003</v>
          </cell>
          <cell r="P1392" t="str">
            <v>01218</v>
          </cell>
          <cell r="Q1392" t="str">
            <v>EVRP</v>
          </cell>
          <cell r="S1392">
            <v>3.5000000000000003E-2</v>
          </cell>
        </row>
        <row r="1393">
          <cell r="L1393" t="str">
            <v>032F5433</v>
          </cell>
          <cell r="M1393" t="str">
            <v>EVR 6 VALVE FS MALE/FEMALE I-PACK 12</v>
          </cell>
          <cell r="N1393" t="str">
            <v>SOLENOID VALVES</v>
          </cell>
          <cell r="O1393" t="str">
            <v>003</v>
          </cell>
          <cell r="P1393" t="str">
            <v>01208</v>
          </cell>
          <cell r="Q1393" t="str">
            <v>EVR 6</v>
          </cell>
          <cell r="R1393">
            <v>9345.1200000000008</v>
          </cell>
          <cell r="S1393">
            <v>3.5000000000000003E-2</v>
          </cell>
        </row>
        <row r="1394">
          <cell r="L1394" t="str">
            <v>032F5466</v>
          </cell>
          <cell r="M1394" t="str">
            <v>SPAREPART KIT EVR 6, I-PACK 20 / MU 240</v>
          </cell>
          <cell r="N1394" t="str">
            <v>SOLENOID VALVES</v>
          </cell>
          <cell r="O1394" t="str">
            <v>003</v>
          </cell>
          <cell r="P1394" t="str">
            <v>01234</v>
          </cell>
          <cell r="Q1394" t="str">
            <v>Spare P. for CRV</v>
          </cell>
          <cell r="R1394">
            <v>525.51</v>
          </cell>
          <cell r="S1394">
            <v>3.5000000000000003E-2</v>
          </cell>
        </row>
        <row r="1395">
          <cell r="L1395" t="str">
            <v>032F5484</v>
          </cell>
          <cell r="M1395" t="str">
            <v>EVRF 2W SOLENOID VALVE MULTI 16</v>
          </cell>
          <cell r="N1395" t="str">
            <v>SOLENOID VALVES</v>
          </cell>
          <cell r="O1395" t="str">
            <v>003</v>
          </cell>
          <cell r="P1395" t="str">
            <v>01216</v>
          </cell>
          <cell r="Q1395" t="str">
            <v>EVRF/L</v>
          </cell>
          <cell r="R1395">
            <v>275181</v>
          </cell>
          <cell r="S1395">
            <v>3.5000000000000003E-2</v>
          </cell>
        </row>
        <row r="1396">
          <cell r="L1396" t="str">
            <v>032F5486</v>
          </cell>
          <cell r="M1396" t="str">
            <v>EVRF 2W SOLENOID VALVE MULTI 16</v>
          </cell>
          <cell r="N1396" t="str">
            <v>SOLENOID VALVES</v>
          </cell>
          <cell r="O1396" t="str">
            <v>003</v>
          </cell>
          <cell r="P1396" t="str">
            <v>01216</v>
          </cell>
          <cell r="Q1396" t="str">
            <v>EVRF/L</v>
          </cell>
          <cell r="R1396">
            <v>127746.16</v>
          </cell>
          <cell r="S1396">
            <v>3.5000000000000003E-2</v>
          </cell>
        </row>
        <row r="1397">
          <cell r="L1397" t="str">
            <v>032F5575</v>
          </cell>
          <cell r="M1397" t="str">
            <v>EVR 6 VALVE FS MALE/FEMALE I-PACK 12</v>
          </cell>
          <cell r="N1397" t="str">
            <v>SOLENOID VALVES</v>
          </cell>
          <cell r="O1397" t="str">
            <v>003</v>
          </cell>
          <cell r="P1397" t="str">
            <v>01208</v>
          </cell>
          <cell r="Q1397" t="str">
            <v>EVR 6</v>
          </cell>
          <cell r="R1397">
            <v>1285.08</v>
          </cell>
          <cell r="S1397">
            <v>3.5000000000000003E-2</v>
          </cell>
        </row>
        <row r="1398">
          <cell r="L1398" t="str">
            <v>032F5576</v>
          </cell>
          <cell r="M1398" t="str">
            <v>EVR 6 VALVE FS FEMALE/FEMALE I-PACK 12</v>
          </cell>
          <cell r="N1398" t="str">
            <v>SOLENOID VALVES</v>
          </cell>
          <cell r="O1398" t="str">
            <v>003</v>
          </cell>
          <cell r="P1398" t="str">
            <v>01208</v>
          </cell>
          <cell r="Q1398" t="str">
            <v>EVR 6</v>
          </cell>
          <cell r="R1398">
            <v>459.6</v>
          </cell>
          <cell r="S1398">
            <v>3.5000000000000003E-2</v>
          </cell>
        </row>
        <row r="1399">
          <cell r="L1399" t="str">
            <v>032F5673</v>
          </cell>
          <cell r="M1399" t="e">
            <v>#N/A</v>
          </cell>
          <cell r="N1399" t="e">
            <v>#N/A</v>
          </cell>
          <cell r="O1399" t="e">
            <v>#N/A</v>
          </cell>
          <cell r="P1399" t="e">
            <v>#N/A</v>
          </cell>
          <cell r="Q1399" t="e">
            <v>#N/A</v>
          </cell>
          <cell r="S1399">
            <v>3.5000000000000003E-2</v>
          </cell>
        </row>
        <row r="1400">
          <cell r="L1400" t="str">
            <v>032F5674</v>
          </cell>
          <cell r="M1400" t="str">
            <v>CO2 MULTI EJECTOR HP 3875</v>
          </cell>
          <cell r="N1400" t="str">
            <v>PRESSURE REGULATORS</v>
          </cell>
          <cell r="O1400" t="str">
            <v>A61</v>
          </cell>
          <cell r="P1400" t="str">
            <v>07398</v>
          </cell>
          <cell r="Q1400" t="str">
            <v>CTM</v>
          </cell>
          <cell r="R1400">
            <v>5149.51</v>
          </cell>
          <cell r="S1400">
            <v>3.5000000000000003E-2</v>
          </cell>
        </row>
        <row r="1401">
          <cell r="L1401" t="str">
            <v>032F5683</v>
          </cell>
          <cell r="M1401" t="str">
            <v>CO2 MULTI EJECTOR LE 200</v>
          </cell>
          <cell r="N1401" t="str">
            <v>PRESSURE REGULATORS</v>
          </cell>
          <cell r="O1401" t="str">
            <v>A61</v>
          </cell>
          <cell r="P1401" t="str">
            <v>07398</v>
          </cell>
          <cell r="Q1401" t="str">
            <v>CTM</v>
          </cell>
          <cell r="R1401">
            <v>0</v>
          </cell>
          <cell r="S1401">
            <v>3.5000000000000003E-2</v>
          </cell>
        </row>
        <row r="1402">
          <cell r="L1402" t="str">
            <v>032F5685</v>
          </cell>
          <cell r="M1402" t="str">
            <v>CO2 MULTI EJECTOR LE 600</v>
          </cell>
          <cell r="N1402" t="str">
            <v>PRESSURE REGULATORS</v>
          </cell>
          <cell r="O1402" t="str">
            <v>A61</v>
          </cell>
          <cell r="P1402" t="str">
            <v>07398</v>
          </cell>
          <cell r="Q1402" t="str">
            <v>CTM</v>
          </cell>
          <cell r="R1402">
            <v>0</v>
          </cell>
          <cell r="S1402">
            <v>3.5000000000000003E-2</v>
          </cell>
        </row>
        <row r="1403">
          <cell r="L1403" t="str">
            <v>032F5715</v>
          </cell>
          <cell r="M1403" t="e">
            <v>#N/A</v>
          </cell>
          <cell r="N1403" t="e">
            <v>#N/A</v>
          </cell>
          <cell r="O1403" t="e">
            <v>#N/A</v>
          </cell>
          <cell r="P1403" t="e">
            <v>#N/A</v>
          </cell>
          <cell r="Q1403" t="e">
            <v>#N/A</v>
          </cell>
          <cell r="S1403">
            <v>3.5000000000000003E-2</v>
          </cell>
        </row>
        <row r="1404">
          <cell r="L1404" t="str">
            <v>032F5716</v>
          </cell>
          <cell r="M1404" t="str">
            <v>EVRP3.0 VALVE ODF-ODM 10MM-3/8IN I-32</v>
          </cell>
          <cell r="N1404" t="str">
            <v>SOLENOID VALVES</v>
          </cell>
          <cell r="O1404" t="str">
            <v>003</v>
          </cell>
          <cell r="P1404" t="str">
            <v>01218</v>
          </cell>
          <cell r="Q1404" t="str">
            <v>EVRP</v>
          </cell>
          <cell r="R1404">
            <v>1146.24</v>
          </cell>
          <cell r="S1404">
            <v>3.5000000000000003E-2</v>
          </cell>
        </row>
        <row r="1405">
          <cell r="L1405" t="str">
            <v>032F5843</v>
          </cell>
          <cell r="M1405" t="str">
            <v>EVRF FLANGE VALVE (CR) W. DC COIL MU16</v>
          </cell>
          <cell r="N1405" t="str">
            <v>SOLENOID VALVES</v>
          </cell>
          <cell r="O1405" t="str">
            <v>003</v>
          </cell>
          <cell r="P1405" t="str">
            <v>01216</v>
          </cell>
          <cell r="Q1405" t="str">
            <v>EVRF/L</v>
          </cell>
          <cell r="R1405">
            <v>162311.45000000001</v>
          </cell>
          <cell r="S1405">
            <v>3.5000000000000003E-2</v>
          </cell>
        </row>
        <row r="1406">
          <cell r="L1406" t="str">
            <v>032F6019</v>
          </cell>
          <cell r="M1406" t="str">
            <v>EVU2 VALVE 3/8-1/4IN I-PACK40 MI 8251353</v>
          </cell>
          <cell r="N1406" t="str">
            <v>SOLENOID VALVES</v>
          </cell>
          <cell r="O1406" t="str">
            <v>003</v>
          </cell>
          <cell r="P1406" t="str">
            <v>01271</v>
          </cell>
          <cell r="Q1406" t="str">
            <v>EVU</v>
          </cell>
          <cell r="R1406">
            <v>308.8</v>
          </cell>
          <cell r="S1406">
            <v>3.5000000000000003E-2</v>
          </cell>
        </row>
        <row r="1407">
          <cell r="L1407" t="str">
            <v>032F6023</v>
          </cell>
          <cell r="M1407" t="str">
            <v>EVU3 VALVE 3/8-1/4IN I-PACK40 MI 8251363</v>
          </cell>
          <cell r="N1407" t="str">
            <v>SOLENOID VALVES</v>
          </cell>
          <cell r="O1407" t="str">
            <v>003</v>
          </cell>
          <cell r="P1407" t="str">
            <v>01271</v>
          </cell>
          <cell r="Q1407" t="str">
            <v>EVU</v>
          </cell>
          <cell r="R1407">
            <v>18664.11</v>
          </cell>
          <cell r="S1407">
            <v>3.5000000000000003E-2</v>
          </cell>
        </row>
        <row r="1408">
          <cell r="L1408" t="str">
            <v>032F6024</v>
          </cell>
          <cell r="M1408" t="str">
            <v>EVU4 VALVE 1/2-3/8IN I-PACK40 MI 8251373</v>
          </cell>
          <cell r="N1408" t="str">
            <v>SOLENOID VALVES</v>
          </cell>
          <cell r="O1408" t="str">
            <v>003</v>
          </cell>
          <cell r="P1408" t="str">
            <v>01271</v>
          </cell>
          <cell r="Q1408" t="str">
            <v>EVU</v>
          </cell>
          <cell r="R1408">
            <v>6650</v>
          </cell>
          <cell r="S1408">
            <v>3.5000000000000003E-2</v>
          </cell>
        </row>
        <row r="1409">
          <cell r="L1409" t="str">
            <v>032F6028</v>
          </cell>
          <cell r="M1409" t="str">
            <v>EVU4 VALVE 3/8-1/4IN I-PACK40 MI 8251343</v>
          </cell>
          <cell r="N1409" t="str">
            <v>SOLENOID VALVES</v>
          </cell>
          <cell r="O1409" t="str">
            <v>003</v>
          </cell>
          <cell r="P1409" t="str">
            <v>01271</v>
          </cell>
          <cell r="Q1409" t="str">
            <v>EVU</v>
          </cell>
          <cell r="R1409">
            <v>1880</v>
          </cell>
          <cell r="S1409">
            <v>3.5000000000000003E-2</v>
          </cell>
        </row>
        <row r="1410">
          <cell r="L1410" t="str">
            <v>032F6029</v>
          </cell>
          <cell r="M1410" t="str">
            <v>EVU6 VALVE 1/2-3/8IN I-PACK40 MI 8251383</v>
          </cell>
          <cell r="N1410" t="str">
            <v>SOLENOID VALVES</v>
          </cell>
          <cell r="O1410" t="str">
            <v>003</v>
          </cell>
          <cell r="P1410" t="str">
            <v>01271</v>
          </cell>
          <cell r="Q1410" t="str">
            <v>EVU</v>
          </cell>
          <cell r="R1410">
            <v>18294.95</v>
          </cell>
          <cell r="S1410">
            <v>3.5000000000000003E-2</v>
          </cell>
        </row>
        <row r="1411">
          <cell r="L1411" t="str">
            <v>032F6048</v>
          </cell>
          <cell r="M1411" t="str">
            <v>EVU5 VALVE 1/2-3/8IN I-PACK40 MI 8251393</v>
          </cell>
          <cell r="N1411" t="str">
            <v>SOLENOID VALVES</v>
          </cell>
          <cell r="O1411" t="str">
            <v>003</v>
          </cell>
          <cell r="P1411" t="str">
            <v>01271</v>
          </cell>
          <cell r="Q1411" t="str">
            <v>EVU</v>
          </cell>
          <cell r="R1411">
            <v>26423.15</v>
          </cell>
          <cell r="S1411">
            <v>3.5000000000000003E-2</v>
          </cell>
        </row>
        <row r="1412">
          <cell r="L1412" t="str">
            <v>032F6115</v>
          </cell>
          <cell r="M1412" t="str">
            <v>EVU O-RING SEAL FOR COIL, ACCESSORY</v>
          </cell>
          <cell r="N1412" t="str">
            <v>SOLENOID VALVES</v>
          </cell>
          <cell r="O1412" t="str">
            <v>003</v>
          </cell>
          <cell r="P1412" t="str">
            <v>01234</v>
          </cell>
          <cell r="Q1412" t="str">
            <v>Spare P. for CRV</v>
          </cell>
          <cell r="R1412">
            <v>758</v>
          </cell>
          <cell r="S1412">
            <v>3.5000000000000003E-2</v>
          </cell>
        </row>
        <row r="1413">
          <cell r="L1413" t="str">
            <v>032F612801</v>
          </cell>
          <cell r="M1413" t="str">
            <v>EVRT15 VALVE BEAD FITTING 5/8IN I-PACK 8</v>
          </cell>
          <cell r="N1413" t="str">
            <v>SOLENOID VALVES</v>
          </cell>
          <cell r="O1413" t="str">
            <v>003</v>
          </cell>
          <cell r="P1413" t="str">
            <v>01211</v>
          </cell>
          <cell r="Q1413" t="str">
            <v>EVR 15</v>
          </cell>
          <cell r="R1413">
            <v>9627.2800000000007</v>
          </cell>
          <cell r="S1413">
            <v>3.5000000000000003E-2</v>
          </cell>
        </row>
        <row r="1414">
          <cell r="L1414" t="str">
            <v>032F6133</v>
          </cell>
          <cell r="M1414" t="str">
            <v>EVR 15 VALVE ODF-ODM 5/8IN MULTI 9</v>
          </cell>
          <cell r="N1414" t="str">
            <v>SOLENOID VALVES</v>
          </cell>
          <cell r="O1414" t="str">
            <v>003</v>
          </cell>
          <cell r="P1414" t="str">
            <v>01211</v>
          </cell>
          <cell r="Q1414" t="str">
            <v>EVR 15</v>
          </cell>
          <cell r="R1414">
            <v>4587.67</v>
          </cell>
          <cell r="S1414">
            <v>3.5000000000000003E-2</v>
          </cell>
        </row>
        <row r="1415">
          <cell r="L1415" t="str">
            <v>032F6169</v>
          </cell>
          <cell r="M1415" t="str">
            <v>EVU2 VALVE ODF-ODF 3/8-1/4IN I-PACK 40</v>
          </cell>
          <cell r="N1415" t="str">
            <v>SOLENOID VALVES</v>
          </cell>
          <cell r="O1415" t="str">
            <v>003</v>
          </cell>
          <cell r="P1415" t="str">
            <v>01271</v>
          </cell>
          <cell r="Q1415" t="str">
            <v>EVU</v>
          </cell>
          <cell r="R1415">
            <v>4878.49</v>
          </cell>
          <cell r="S1415">
            <v>3.5000000000000003E-2</v>
          </cell>
        </row>
        <row r="1416">
          <cell r="L1416" t="str">
            <v>032F6255</v>
          </cell>
          <cell r="M1416" t="str">
            <v>EVRF VALVE 3W FOR THERMO KING I-PACK 32</v>
          </cell>
          <cell r="N1416" t="str">
            <v>SOLENOID VALVES</v>
          </cell>
          <cell r="O1416" t="str">
            <v>003</v>
          </cell>
          <cell r="P1416" t="str">
            <v>01216</v>
          </cell>
          <cell r="Q1416" t="str">
            <v>EVRF/L</v>
          </cell>
          <cell r="R1416">
            <v>423726.11</v>
          </cell>
          <cell r="S1416">
            <v>3.5000000000000003E-2</v>
          </cell>
        </row>
        <row r="1417">
          <cell r="L1417" t="str">
            <v>032F6256</v>
          </cell>
          <cell r="M1417" t="str">
            <v>BLANK UNLOADERVALVE I-PACK 40</v>
          </cell>
          <cell r="N1417" t="str">
            <v>SOLENOID VALVES</v>
          </cell>
          <cell r="O1417" t="str">
            <v>003</v>
          </cell>
          <cell r="P1417" t="str">
            <v>01216</v>
          </cell>
          <cell r="Q1417" t="str">
            <v>EVRF/L</v>
          </cell>
          <cell r="R1417">
            <v>645.6</v>
          </cell>
          <cell r="S1417">
            <v>3.5000000000000003E-2</v>
          </cell>
        </row>
        <row r="1418">
          <cell r="L1418" t="str">
            <v>032F628701</v>
          </cell>
          <cell r="M1418" t="str">
            <v>EVRP1.4 VALVE ODF-ODM 3/8IN ANGLE IP-16</v>
          </cell>
          <cell r="N1418" t="str">
            <v>SOLENOID VALVES</v>
          </cell>
          <cell r="O1418" t="str">
            <v>003</v>
          </cell>
          <cell r="P1418" t="str">
            <v>01218</v>
          </cell>
          <cell r="Q1418" t="str">
            <v>EVRP</v>
          </cell>
          <cell r="R1418">
            <v>804.1</v>
          </cell>
          <cell r="S1418">
            <v>3.5000000000000003E-2</v>
          </cell>
        </row>
        <row r="1419">
          <cell r="L1419" t="str">
            <v>032F6295</v>
          </cell>
          <cell r="M1419" t="str">
            <v>EVRF FLANGEVALVE(CR)FORDCWO.COIL MU20.</v>
          </cell>
          <cell r="N1419" t="str">
            <v>SOLENOID VALVES</v>
          </cell>
          <cell r="O1419" t="str">
            <v>003</v>
          </cell>
          <cell r="P1419" t="str">
            <v>01216</v>
          </cell>
          <cell r="Q1419" t="str">
            <v>EVRF/L</v>
          </cell>
          <cell r="R1419">
            <v>30019.5</v>
          </cell>
          <cell r="S1419">
            <v>3.5000000000000003E-2</v>
          </cell>
        </row>
        <row r="1420">
          <cell r="L1420" t="str">
            <v>032F6351</v>
          </cell>
          <cell r="M1420" t="str">
            <v>EVRF VALVE 3W  I-PACK 20</v>
          </cell>
          <cell r="N1420" t="str">
            <v>SOLENOID VALVES</v>
          </cell>
          <cell r="O1420" t="str">
            <v>003</v>
          </cell>
          <cell r="P1420" t="str">
            <v>01216</v>
          </cell>
          <cell r="Q1420" t="str">
            <v>EVRF/L</v>
          </cell>
          <cell r="R1420">
            <v>122492</v>
          </cell>
          <cell r="S1420">
            <v>3.5000000000000003E-2</v>
          </cell>
        </row>
        <row r="1421">
          <cell r="L1421" t="str">
            <v>032F7000</v>
          </cell>
          <cell r="M1421" t="str">
            <v>EVU5 VALVE ODF-ODF 3/8IN I-PACK 40</v>
          </cell>
          <cell r="N1421" t="str">
            <v>SOLENOID VALVES</v>
          </cell>
          <cell r="O1421" t="str">
            <v>003</v>
          </cell>
          <cell r="P1421" t="str">
            <v>01271</v>
          </cell>
          <cell r="Q1421" t="str">
            <v>EVU</v>
          </cell>
          <cell r="R1421">
            <v>18727.66</v>
          </cell>
          <cell r="S1421">
            <v>3.5000000000000003E-2</v>
          </cell>
        </row>
        <row r="1422">
          <cell r="L1422" t="str">
            <v>032F7005</v>
          </cell>
          <cell r="M1422" t="str">
            <v>EVU1 SOLDER ODF-ODF 1/4IN</v>
          </cell>
          <cell r="N1422" t="str">
            <v>SOLENOID VALVES</v>
          </cell>
          <cell r="O1422" t="str">
            <v>003</v>
          </cell>
          <cell r="P1422" t="str">
            <v>01271</v>
          </cell>
          <cell r="Q1422" t="str">
            <v>EVU</v>
          </cell>
          <cell r="R1422">
            <v>68030.41</v>
          </cell>
          <cell r="S1422">
            <v>3.5000000000000003E-2</v>
          </cell>
        </row>
        <row r="1423">
          <cell r="L1423" t="str">
            <v>032F7100</v>
          </cell>
          <cell r="M1423" t="str">
            <v>EVR 2 VALVE ODF-ODF 1/4IN MULTI 24</v>
          </cell>
          <cell r="N1423" t="str">
            <v>SOLENOID VALVES</v>
          </cell>
          <cell r="O1423" t="str">
            <v>003</v>
          </cell>
          <cell r="P1423" t="str">
            <v>01202</v>
          </cell>
          <cell r="Q1423" t="str">
            <v>EVR 2 3</v>
          </cell>
          <cell r="R1423">
            <v>95725.73</v>
          </cell>
          <cell r="S1423">
            <v>3.5000000000000003E-2</v>
          </cell>
        </row>
        <row r="1424">
          <cell r="L1424" t="str">
            <v>032F7105</v>
          </cell>
          <cell r="M1424" t="str">
            <v>EVR 3 VALVE ODF-ODF 1/4IN MULTI 24</v>
          </cell>
          <cell r="N1424" t="str">
            <v>SOLENOID VALVES</v>
          </cell>
          <cell r="O1424" t="str">
            <v>003</v>
          </cell>
          <cell r="P1424" t="str">
            <v>01202</v>
          </cell>
          <cell r="Q1424" t="str">
            <v>EVR 2 3</v>
          </cell>
          <cell r="R1424">
            <v>89308.84</v>
          </cell>
          <cell r="S1424">
            <v>3.5000000000000003E-2</v>
          </cell>
        </row>
        <row r="1425">
          <cell r="L1425" t="str">
            <v>032F7110</v>
          </cell>
          <cell r="M1425" t="str">
            <v>EVR 4 VALVE ODF-ODF 3/8IN MULTI 12</v>
          </cell>
          <cell r="N1425" t="str">
            <v>SOLENOID VALVES</v>
          </cell>
          <cell r="O1425" t="str">
            <v>003</v>
          </cell>
          <cell r="P1425" t="str">
            <v>01208</v>
          </cell>
          <cell r="Q1425" t="str">
            <v>EVR 6</v>
          </cell>
          <cell r="R1425">
            <v>1322.83</v>
          </cell>
          <cell r="S1425">
            <v>3.5000000000000003E-2</v>
          </cell>
        </row>
        <row r="1426">
          <cell r="L1426" t="str">
            <v>032F7111</v>
          </cell>
          <cell r="M1426" t="str">
            <v>EVR 4 VALVE ODF-ODF 1/2IN MULTI 12</v>
          </cell>
          <cell r="N1426" t="str">
            <v>SOLENOID VALVES</v>
          </cell>
          <cell r="O1426" t="str">
            <v>003</v>
          </cell>
          <cell r="P1426" t="str">
            <v>01208</v>
          </cell>
          <cell r="Q1426" t="str">
            <v>EVR 6</v>
          </cell>
          <cell r="R1426">
            <v>97.47</v>
          </cell>
          <cell r="S1426">
            <v>3.5000000000000003E-2</v>
          </cell>
        </row>
        <row r="1427">
          <cell r="L1427" t="str">
            <v>032F7115</v>
          </cell>
          <cell r="M1427" t="str">
            <v>EVR 6 VALVE ODF-ODF 3/8IN MULTI 12</v>
          </cell>
          <cell r="N1427" t="str">
            <v>SOLENOID VALVES</v>
          </cell>
          <cell r="O1427" t="str">
            <v>003</v>
          </cell>
          <cell r="P1427" t="str">
            <v>01208</v>
          </cell>
          <cell r="Q1427" t="str">
            <v>EVR 6</v>
          </cell>
          <cell r="R1427">
            <v>9846.3799999999992</v>
          </cell>
          <cell r="S1427">
            <v>3.5000000000000003E-2</v>
          </cell>
        </row>
        <row r="1428">
          <cell r="L1428" t="str">
            <v>032F7116</v>
          </cell>
          <cell r="M1428" t="str">
            <v>EVR 6 VALVE ODF-ODF 3/8IN MULTI 12</v>
          </cell>
          <cell r="N1428" t="str">
            <v>SOLENOID VALVES</v>
          </cell>
          <cell r="O1428" t="str">
            <v>003</v>
          </cell>
          <cell r="P1428" t="str">
            <v>01208</v>
          </cell>
          <cell r="Q1428" t="str">
            <v>EVR 6</v>
          </cell>
          <cell r="R1428">
            <v>854.45</v>
          </cell>
          <cell r="S1428">
            <v>3.5000000000000003E-2</v>
          </cell>
        </row>
        <row r="1429">
          <cell r="L1429" t="str">
            <v>032F7117</v>
          </cell>
          <cell r="M1429" t="str">
            <v>EVR 6 VALVE ODF-ODF 5/8IN MULTI 12</v>
          </cell>
          <cell r="N1429" t="str">
            <v>SOLENOID VALVES</v>
          </cell>
          <cell r="O1429" t="str">
            <v>003</v>
          </cell>
          <cell r="P1429" t="str">
            <v>01208</v>
          </cell>
          <cell r="Q1429" t="str">
            <v>EVR 6</v>
          </cell>
          <cell r="R1429">
            <v>228.21</v>
          </cell>
          <cell r="S1429">
            <v>3.5000000000000003E-2</v>
          </cell>
        </row>
        <row r="1430">
          <cell r="L1430" t="str">
            <v>032F7118</v>
          </cell>
          <cell r="M1430" t="str">
            <v>EVR 6 VALVE ODF-ODM 3/8IN I-PACK 25.</v>
          </cell>
          <cell r="N1430" t="str">
            <v>SOLENOID VALVES</v>
          </cell>
          <cell r="O1430" t="str">
            <v>003</v>
          </cell>
          <cell r="P1430" t="str">
            <v>01208</v>
          </cell>
          <cell r="Q1430" t="str">
            <v>EVR 6</v>
          </cell>
          <cell r="R1430">
            <v>21492.9</v>
          </cell>
          <cell r="S1430">
            <v>3.5000000000000003E-2</v>
          </cell>
        </row>
        <row r="1431">
          <cell r="L1431" t="str">
            <v>032F7121</v>
          </cell>
          <cell r="M1431" t="str">
            <v>EVR 8 VALVE ODF-ODF 1/2IN MULTI 12</v>
          </cell>
          <cell r="N1431" t="str">
            <v>SOLENOID VALVES</v>
          </cell>
          <cell r="O1431" t="str">
            <v>003</v>
          </cell>
          <cell r="P1431" t="str">
            <v>01208</v>
          </cell>
          <cell r="Q1431" t="str">
            <v>EVR 6</v>
          </cell>
          <cell r="R1431">
            <v>6051.26</v>
          </cell>
          <cell r="S1431">
            <v>3.5000000000000003E-2</v>
          </cell>
        </row>
        <row r="1432">
          <cell r="L1432" t="str">
            <v>032F7122</v>
          </cell>
          <cell r="M1432" t="str">
            <v>EVR 8 VALVE ODF-ODF 5/8IN MULTI 12</v>
          </cell>
          <cell r="N1432" t="str">
            <v>SOLENOID VALVES</v>
          </cell>
          <cell r="O1432" t="str">
            <v>003</v>
          </cell>
          <cell r="P1432" t="str">
            <v>01208</v>
          </cell>
          <cell r="Q1432" t="str">
            <v>EVR 6</v>
          </cell>
          <cell r="R1432">
            <v>834.34</v>
          </cell>
          <cell r="S1432">
            <v>3.5000000000000003E-2</v>
          </cell>
        </row>
        <row r="1433">
          <cell r="L1433" t="str">
            <v>032F7125</v>
          </cell>
          <cell r="M1433" t="str">
            <v>EVR 10 VALVE ODF-ODF 3/8IN MULTI 12</v>
          </cell>
          <cell r="N1433" t="str">
            <v>SOLENOID VALVES</v>
          </cell>
          <cell r="O1433" t="str">
            <v>003</v>
          </cell>
          <cell r="P1433" t="str">
            <v>01210</v>
          </cell>
          <cell r="Q1433" t="str">
            <v>EVR 10</v>
          </cell>
          <cell r="R1433">
            <v>42.27</v>
          </cell>
          <cell r="S1433">
            <v>3.5000000000000003E-2</v>
          </cell>
        </row>
        <row r="1434">
          <cell r="L1434" t="str">
            <v>032F7130</v>
          </cell>
          <cell r="M1434" t="str">
            <v>EVR 15 VALVE ODF-ODF 7/8IN MULTI 9</v>
          </cell>
          <cell r="N1434" t="str">
            <v>SOLENOID VALVES</v>
          </cell>
          <cell r="O1434" t="str">
            <v>003</v>
          </cell>
          <cell r="P1434" t="str">
            <v>01211</v>
          </cell>
          <cell r="Q1434" t="str">
            <v>EVR 15</v>
          </cell>
          <cell r="R1434">
            <v>2071.4299999999998</v>
          </cell>
          <cell r="S1434">
            <v>3.5000000000000003E-2</v>
          </cell>
        </row>
        <row r="1435">
          <cell r="L1435" t="str">
            <v>032F7137</v>
          </cell>
          <cell r="M1435" t="str">
            <v>EVR 22 VALVE ODF-ODF 1 1/8IN SINGLE</v>
          </cell>
          <cell r="N1435" t="str">
            <v>SOLENOID VALVES</v>
          </cell>
          <cell r="O1435" t="str">
            <v>003</v>
          </cell>
          <cell r="P1435" t="str">
            <v>01212</v>
          </cell>
          <cell r="Q1435" t="str">
            <v>EVR 20</v>
          </cell>
          <cell r="R1435">
            <v>2365.46</v>
          </cell>
          <cell r="S1435">
            <v>3.5000000000000003E-2</v>
          </cell>
        </row>
        <row r="1436">
          <cell r="L1436" t="str">
            <v>032F7144</v>
          </cell>
          <cell r="M1436" t="str">
            <v>EVR 6 VALVE ODF-ODF 1/2IN MULTI 12</v>
          </cell>
          <cell r="N1436" t="str">
            <v>SOLENOID VALVES</v>
          </cell>
          <cell r="O1436" t="str">
            <v>003</v>
          </cell>
          <cell r="P1436" t="str">
            <v>01208</v>
          </cell>
          <cell r="Q1436" t="str">
            <v>EVR 6</v>
          </cell>
          <cell r="R1436">
            <v>912.58</v>
          </cell>
          <cell r="S1436">
            <v>3.5000000000000003E-2</v>
          </cell>
        </row>
        <row r="1437">
          <cell r="L1437" t="str">
            <v>032F7145</v>
          </cell>
          <cell r="M1437" t="str">
            <v>EVR 22 VALVE ODF-ODF 1 1/8IN MULTI 6</v>
          </cell>
          <cell r="N1437" t="str">
            <v>SOLENOID VALVES</v>
          </cell>
          <cell r="O1437" t="str">
            <v>003</v>
          </cell>
          <cell r="P1437" t="str">
            <v>01212</v>
          </cell>
          <cell r="Q1437" t="str">
            <v>EVR 20</v>
          </cell>
          <cell r="R1437">
            <v>2896.42</v>
          </cell>
          <cell r="S1437">
            <v>3.5000000000000003E-2</v>
          </cell>
        </row>
        <row r="1438">
          <cell r="L1438" t="str">
            <v>032F7148</v>
          </cell>
          <cell r="M1438" t="str">
            <v>EVR 8 VALVE ODF-ODF 1/2IN MULTI 12</v>
          </cell>
          <cell r="N1438" t="str">
            <v>SOLENOID VALVES</v>
          </cell>
          <cell r="O1438" t="str">
            <v>003</v>
          </cell>
          <cell r="P1438" t="str">
            <v>01208</v>
          </cell>
          <cell r="Q1438" t="str">
            <v>EVR 6</v>
          </cell>
          <cell r="R1438">
            <v>1167.96</v>
          </cell>
          <cell r="S1438">
            <v>3.5000000000000003E-2</v>
          </cell>
        </row>
        <row r="1439">
          <cell r="L1439" t="str">
            <v>032F7149</v>
          </cell>
          <cell r="M1439" t="str">
            <v>EVR 10 VALVE ODF-ODF 5/8IN MULTI 12</v>
          </cell>
          <cell r="N1439" t="str">
            <v>SOLENOID VALVES</v>
          </cell>
          <cell r="O1439" t="str">
            <v>003</v>
          </cell>
          <cell r="P1439" t="str">
            <v>01210</v>
          </cell>
          <cell r="Q1439" t="str">
            <v>EVR 10</v>
          </cell>
          <cell r="R1439">
            <v>1528.38</v>
          </cell>
          <cell r="S1439">
            <v>3.5000000000000003E-2</v>
          </cell>
        </row>
        <row r="1440">
          <cell r="L1440" t="str">
            <v>032F8000</v>
          </cell>
          <cell r="M1440" t="str">
            <v>EVU8 VALVE 1/2-1/2IN I-PACK40 MI 8252553</v>
          </cell>
          <cell r="N1440" t="str">
            <v>SOLENOID VALVES</v>
          </cell>
          <cell r="O1440" t="str">
            <v>003</v>
          </cell>
          <cell r="P1440" t="str">
            <v>01271</v>
          </cell>
          <cell r="Q1440" t="str">
            <v>EVU</v>
          </cell>
          <cell r="R1440">
            <v>26843.599999999999</v>
          </cell>
          <cell r="S1440">
            <v>3.5000000000000003E-2</v>
          </cell>
        </row>
        <row r="1441">
          <cell r="L1441" t="str">
            <v>032F801019</v>
          </cell>
          <cell r="M1441" t="str">
            <v>EVU6 VALVE ODF-ODF 1/2IN I-PACK 40</v>
          </cell>
          <cell r="N1441" t="str">
            <v>SOLENOID VALVES</v>
          </cell>
          <cell r="O1441" t="str">
            <v>003</v>
          </cell>
          <cell r="P1441" t="str">
            <v>01271</v>
          </cell>
          <cell r="Q1441" t="str">
            <v>EVU</v>
          </cell>
          <cell r="R1441">
            <v>82213.490000000005</v>
          </cell>
          <cell r="S1441">
            <v>3.5000000000000003E-2</v>
          </cell>
        </row>
        <row r="1442">
          <cell r="L1442" t="str">
            <v>032F8036</v>
          </cell>
          <cell r="M1442" t="str">
            <v>EVU BRACKET, ACCESSORY I-PACK 40 PCS.</v>
          </cell>
          <cell r="N1442" t="str">
            <v>SOLENOID VALVES</v>
          </cell>
          <cell r="O1442" t="str">
            <v>003</v>
          </cell>
          <cell r="P1442" t="str">
            <v>01234</v>
          </cell>
          <cell r="Q1442" t="str">
            <v>Spare P. for CRV</v>
          </cell>
          <cell r="R1442">
            <v>2797.16</v>
          </cell>
          <cell r="S1442">
            <v>3.5000000000000003E-2</v>
          </cell>
        </row>
        <row r="1443">
          <cell r="L1443" t="str">
            <v>032F8056</v>
          </cell>
          <cell r="M1443" t="e">
            <v>#N/A</v>
          </cell>
          <cell r="N1443" t="e">
            <v>#N/A</v>
          </cell>
          <cell r="O1443" t="e">
            <v>#N/A</v>
          </cell>
          <cell r="P1443" t="e">
            <v>#N/A</v>
          </cell>
          <cell r="Q1443" t="e">
            <v>#N/A</v>
          </cell>
          <cell r="S1443">
            <v>3.5000000000000003E-2</v>
          </cell>
        </row>
        <row r="1444">
          <cell r="L1444" t="str">
            <v>032F8071</v>
          </cell>
          <cell r="M1444" t="str">
            <v>EVR 6 VALVE FLARE 3/8IN MULTI 12</v>
          </cell>
          <cell r="N1444" t="str">
            <v>SOLENOID VALVES</v>
          </cell>
          <cell r="O1444" t="str">
            <v>003</v>
          </cell>
          <cell r="P1444" t="str">
            <v>01208</v>
          </cell>
          <cell r="Q1444" t="str">
            <v>EVR 6</v>
          </cell>
          <cell r="R1444">
            <v>239.88</v>
          </cell>
          <cell r="S1444">
            <v>3.5000000000000003E-2</v>
          </cell>
        </row>
        <row r="1445">
          <cell r="L1445" t="str">
            <v>032F8072</v>
          </cell>
          <cell r="M1445" t="str">
            <v>EVR 6 VALVE FLARE 3/8IN MULTI 12</v>
          </cell>
          <cell r="N1445" t="str">
            <v>SOLENOID VALVES</v>
          </cell>
          <cell r="O1445" t="str">
            <v>003</v>
          </cell>
          <cell r="P1445" t="str">
            <v>01208</v>
          </cell>
          <cell r="Q1445" t="str">
            <v>EVR 6</v>
          </cell>
          <cell r="R1445">
            <v>1010.34</v>
          </cell>
          <cell r="S1445">
            <v>3.5000000000000003E-2</v>
          </cell>
        </row>
        <row r="1446">
          <cell r="L1446" t="str">
            <v>032F8078</v>
          </cell>
          <cell r="M1446" t="str">
            <v>EVR 6 VALVE FLARE 1/2IN MULTI 12</v>
          </cell>
          <cell r="N1446" t="str">
            <v>SOLENOID VALVES</v>
          </cell>
          <cell r="O1446" t="str">
            <v>003</v>
          </cell>
          <cell r="P1446" t="str">
            <v>01208</v>
          </cell>
          <cell r="Q1446" t="str">
            <v>EVR 6</v>
          </cell>
          <cell r="R1446">
            <v>330.05</v>
          </cell>
          <cell r="S1446">
            <v>3.5000000000000003E-2</v>
          </cell>
        </row>
        <row r="1447">
          <cell r="L1447" t="str">
            <v>032F8095</v>
          </cell>
          <cell r="M1447" t="str">
            <v>EVR 10 VALVE FLARE 1/2IN MULTI 12</v>
          </cell>
          <cell r="N1447" t="str">
            <v>SOLENOID VALVES</v>
          </cell>
          <cell r="O1447" t="str">
            <v>003</v>
          </cell>
          <cell r="P1447" t="str">
            <v>01210</v>
          </cell>
          <cell r="Q1447" t="str">
            <v>EVR 10</v>
          </cell>
          <cell r="R1447">
            <v>1300.8599999999999</v>
          </cell>
          <cell r="S1447">
            <v>3.5000000000000003E-2</v>
          </cell>
        </row>
        <row r="1448">
          <cell r="L1448" t="str">
            <v>032F8098</v>
          </cell>
          <cell r="M1448" t="str">
            <v>EVR 10 VALVE FLARE 5/8IN MULTI 12</v>
          </cell>
          <cell r="N1448" t="str">
            <v>SOLENOID VALVES</v>
          </cell>
          <cell r="O1448" t="str">
            <v>003</v>
          </cell>
          <cell r="P1448" t="str">
            <v>01210</v>
          </cell>
          <cell r="Q1448" t="str">
            <v>EVR 10</v>
          </cell>
          <cell r="R1448">
            <v>294.70999999999998</v>
          </cell>
          <cell r="S1448">
            <v>3.5000000000000003E-2</v>
          </cell>
        </row>
        <row r="1449">
          <cell r="L1449" t="str">
            <v>032F8105</v>
          </cell>
          <cell r="M1449" t="e">
            <v>#N/A</v>
          </cell>
          <cell r="N1449" t="e">
            <v>#N/A</v>
          </cell>
          <cell r="O1449" t="e">
            <v>#N/A</v>
          </cell>
          <cell r="P1449" t="e">
            <v>#N/A</v>
          </cell>
          <cell r="Q1449" t="e">
            <v>#N/A</v>
          </cell>
          <cell r="S1449">
            <v>3.5000000000000003E-2</v>
          </cell>
        </row>
        <row r="1450">
          <cell r="L1450" t="str">
            <v>032F8106</v>
          </cell>
          <cell r="M1450" t="str">
            <v>EVR 3 VALVE FLARE 1/4IN MULTI 24</v>
          </cell>
          <cell r="N1450" t="str">
            <v>SOLENOID VALVES</v>
          </cell>
          <cell r="O1450" t="str">
            <v>003</v>
          </cell>
          <cell r="P1450" t="str">
            <v>01202</v>
          </cell>
          <cell r="Q1450" t="str">
            <v>EVR 2 3</v>
          </cell>
          <cell r="R1450">
            <v>14754.72</v>
          </cell>
          <cell r="S1450">
            <v>3.5000000000000003E-2</v>
          </cell>
        </row>
        <row r="1451">
          <cell r="L1451" t="str">
            <v>032F8107</v>
          </cell>
          <cell r="M1451" t="str">
            <v>EVR 3 VALVE FLARE 1/4IN MULTI 24</v>
          </cell>
          <cell r="N1451" t="str">
            <v>SOLENOID VALVES</v>
          </cell>
          <cell r="O1451" t="str">
            <v>003</v>
          </cell>
          <cell r="P1451" t="str">
            <v>01202</v>
          </cell>
          <cell r="Q1451" t="str">
            <v>EVR 2 3</v>
          </cell>
          <cell r="R1451">
            <v>750.48</v>
          </cell>
          <cell r="S1451">
            <v>3.5000000000000003E-2</v>
          </cell>
        </row>
        <row r="1452">
          <cell r="L1452" t="str">
            <v>032F8108</v>
          </cell>
          <cell r="M1452" t="e">
            <v>#N/A</v>
          </cell>
          <cell r="N1452" t="e">
            <v>#N/A</v>
          </cell>
          <cell r="O1452" t="e">
            <v>#N/A</v>
          </cell>
          <cell r="P1452" t="e">
            <v>#N/A</v>
          </cell>
          <cell r="Q1452" t="e">
            <v>#N/A</v>
          </cell>
          <cell r="S1452">
            <v>3.5000000000000003E-2</v>
          </cell>
        </row>
        <row r="1453">
          <cell r="L1453" t="str">
            <v>032F811031</v>
          </cell>
          <cell r="M1453" t="str">
            <v>EVR 3 VALVE FLARE 1/4IN MULTI 24</v>
          </cell>
          <cell r="N1453" t="str">
            <v>SOLENOID VALVES</v>
          </cell>
          <cell r="O1453" t="str">
            <v>003</v>
          </cell>
          <cell r="P1453" t="str">
            <v>01202</v>
          </cell>
          <cell r="Q1453" t="str">
            <v>EVR 2 3</v>
          </cell>
          <cell r="R1453">
            <v>266.25</v>
          </cell>
          <cell r="S1453">
            <v>3.5000000000000003E-2</v>
          </cell>
        </row>
        <row r="1454">
          <cell r="L1454" t="str">
            <v>032F8115</v>
          </cell>
          <cell r="M1454" t="str">
            <v>EVR 3 VALVE FLARE 3/8IN MULTI 24</v>
          </cell>
          <cell r="N1454" t="str">
            <v>SOLENOID VALVES</v>
          </cell>
          <cell r="O1454" t="str">
            <v>003</v>
          </cell>
          <cell r="P1454" t="str">
            <v>01202</v>
          </cell>
          <cell r="Q1454" t="str">
            <v>EVR 2 3</v>
          </cell>
          <cell r="R1454">
            <v>5620.83</v>
          </cell>
          <cell r="S1454">
            <v>3.5000000000000003E-2</v>
          </cell>
        </row>
        <row r="1455">
          <cell r="L1455" t="str">
            <v>032F8116</v>
          </cell>
          <cell r="M1455" t="str">
            <v>EVR 3 VALVE FLARE 3/8IN MULTI 24</v>
          </cell>
          <cell r="N1455" t="str">
            <v>SOLENOID VALVES</v>
          </cell>
          <cell r="O1455" t="str">
            <v>003</v>
          </cell>
          <cell r="P1455" t="str">
            <v>01202</v>
          </cell>
          <cell r="Q1455" t="str">
            <v>EVR 2 3</v>
          </cell>
          <cell r="R1455">
            <v>8054.45</v>
          </cell>
          <cell r="S1455">
            <v>3.5000000000000003E-2</v>
          </cell>
        </row>
        <row r="1456">
          <cell r="L1456" t="str">
            <v>032F8130</v>
          </cell>
          <cell r="M1456" t="str">
            <v>EVR 8 VALVE ODF 5/8IN MAN MULTI 12</v>
          </cell>
          <cell r="N1456" t="str">
            <v>SOLENOID VALVES</v>
          </cell>
          <cell r="O1456" t="str">
            <v>003</v>
          </cell>
          <cell r="P1456" t="str">
            <v>01208</v>
          </cell>
          <cell r="Q1456" t="str">
            <v>EVR 6</v>
          </cell>
          <cell r="R1456">
            <v>73.08</v>
          </cell>
          <cell r="S1456">
            <v>3.5000000000000003E-2</v>
          </cell>
        </row>
        <row r="1457">
          <cell r="L1457" t="str">
            <v>032F8131</v>
          </cell>
          <cell r="M1457" t="str">
            <v>EVR 10 VALVE ODF 5/8 NO MULTI 12</v>
          </cell>
          <cell r="N1457" t="str">
            <v>SOLENOID VALVES</v>
          </cell>
          <cell r="O1457" t="str">
            <v>003</v>
          </cell>
          <cell r="P1457" t="str">
            <v>01214</v>
          </cell>
          <cell r="Q1457" t="str">
            <v>EVR NO</v>
          </cell>
          <cell r="R1457">
            <v>48.76</v>
          </cell>
          <cell r="S1457">
            <v>3.5000000000000003E-2</v>
          </cell>
        </row>
        <row r="1458">
          <cell r="L1458" t="str">
            <v>032F8135</v>
          </cell>
          <cell r="M1458" t="str">
            <v>EVR 32 VALVE ODF-ODF 1 5/8IN NO, SINGLEP</v>
          </cell>
          <cell r="N1458" t="str">
            <v>SOLENOID VALVES</v>
          </cell>
          <cell r="O1458" t="str">
            <v>003</v>
          </cell>
          <cell r="P1458" t="str">
            <v>01214</v>
          </cell>
          <cell r="Q1458" t="str">
            <v>EVR NO</v>
          </cell>
          <cell r="R1458">
            <v>1265.49</v>
          </cell>
          <cell r="S1458">
            <v>3.5000000000000003E-2</v>
          </cell>
        </row>
        <row r="1459">
          <cell r="L1459" t="str">
            <v>032F8152</v>
          </cell>
          <cell r="M1459" t="str">
            <v>EVR 3 VALVE ODF-ODF 1/2IN I-PACK 16</v>
          </cell>
          <cell r="N1459" t="str">
            <v>SOLENOID VALVES</v>
          </cell>
          <cell r="O1459" t="str">
            <v>003</v>
          </cell>
          <cell r="P1459" t="str">
            <v>01202</v>
          </cell>
          <cell r="Q1459" t="str">
            <v>EVR 2 3</v>
          </cell>
          <cell r="R1459">
            <v>406.05</v>
          </cell>
          <cell r="S1459">
            <v>3.5000000000000003E-2</v>
          </cell>
        </row>
        <row r="1460">
          <cell r="L1460" t="str">
            <v>032F8154</v>
          </cell>
          <cell r="M1460" t="str">
            <v>SOLENOID VALVE EVUF 2 I-PACK 20</v>
          </cell>
          <cell r="N1460" t="str">
            <v>SOLENOID VALVES</v>
          </cell>
          <cell r="O1460" t="str">
            <v>003</v>
          </cell>
          <cell r="P1460" t="str">
            <v>01271</v>
          </cell>
          <cell r="Q1460" t="str">
            <v>EVU</v>
          </cell>
          <cell r="R1460">
            <v>48738.400000000001</v>
          </cell>
          <cell r="S1460">
            <v>3.5000000000000003E-2</v>
          </cell>
        </row>
        <row r="1461">
          <cell r="L1461" t="str">
            <v>032F8155</v>
          </cell>
          <cell r="M1461" t="str">
            <v>EVUL 2 SOLENOID VALVE MI 6497</v>
          </cell>
          <cell r="N1461" t="str">
            <v>SOLENOID VALVES</v>
          </cell>
          <cell r="O1461" t="str">
            <v>003</v>
          </cell>
          <cell r="P1461" t="str">
            <v>01243</v>
          </cell>
          <cell r="Q1461" t="str">
            <v>EVUL</v>
          </cell>
          <cell r="R1461">
            <v>281.2</v>
          </cell>
          <cell r="S1461">
            <v>3.5000000000000003E-2</v>
          </cell>
        </row>
        <row r="1462">
          <cell r="L1462" t="str">
            <v>032F8156</v>
          </cell>
          <cell r="M1462" t="str">
            <v>EVUL 3 SOLENOID VALVE MI 6496</v>
          </cell>
          <cell r="N1462" t="str">
            <v>SOLENOID VALVES</v>
          </cell>
          <cell r="O1462" t="str">
            <v>003</v>
          </cell>
          <cell r="P1462" t="str">
            <v>01243</v>
          </cell>
          <cell r="Q1462" t="str">
            <v>EVUL</v>
          </cell>
          <cell r="R1462">
            <v>1717.21</v>
          </cell>
          <cell r="S1462">
            <v>3.5000000000000003E-2</v>
          </cell>
        </row>
        <row r="1463">
          <cell r="L1463" t="str">
            <v>032F8157</v>
          </cell>
          <cell r="M1463" t="str">
            <v>EVUL 3 SOLENOID VALVE MI 6495</v>
          </cell>
          <cell r="N1463" t="str">
            <v>SOLENOID VALVES</v>
          </cell>
          <cell r="O1463" t="str">
            <v>003</v>
          </cell>
          <cell r="P1463" t="str">
            <v>01243</v>
          </cell>
          <cell r="Q1463" t="str">
            <v>EVUL</v>
          </cell>
          <cell r="R1463">
            <v>22528.12</v>
          </cell>
          <cell r="S1463">
            <v>3.5000000000000003E-2</v>
          </cell>
        </row>
        <row r="1464">
          <cell r="L1464" t="str">
            <v>032F8158</v>
          </cell>
          <cell r="M1464" t="str">
            <v>EVUL 4 SOLENOID VALVE MI 6494</v>
          </cell>
          <cell r="N1464" t="str">
            <v>SOLENOID VALVES</v>
          </cell>
          <cell r="O1464" t="str">
            <v>003</v>
          </cell>
          <cell r="P1464" t="str">
            <v>01243</v>
          </cell>
          <cell r="Q1464" t="str">
            <v>EVUL</v>
          </cell>
          <cell r="R1464">
            <v>6678.59</v>
          </cell>
          <cell r="S1464">
            <v>3.5000000000000003E-2</v>
          </cell>
        </row>
        <row r="1465">
          <cell r="L1465" t="str">
            <v>032F8160</v>
          </cell>
          <cell r="M1465" t="str">
            <v>EVUL 6 SOLENOID VALVE MI 6492</v>
          </cell>
          <cell r="N1465" t="str">
            <v>SOLENOID VALVES</v>
          </cell>
          <cell r="O1465" t="str">
            <v>003</v>
          </cell>
          <cell r="P1465" t="str">
            <v>01243</v>
          </cell>
          <cell r="Q1465" t="str">
            <v>EVUL</v>
          </cell>
          <cell r="R1465">
            <v>3125.85</v>
          </cell>
          <cell r="S1465">
            <v>3.5000000000000003E-2</v>
          </cell>
        </row>
        <row r="1466">
          <cell r="L1466" t="str">
            <v>032F8165</v>
          </cell>
          <cell r="M1466" t="str">
            <v>SEAL KIT EVR 6 AND 8  (NC)+(NO)</v>
          </cell>
          <cell r="N1466" t="str">
            <v>SOLENOID VALVES</v>
          </cell>
          <cell r="O1466" t="str">
            <v>003</v>
          </cell>
          <cell r="P1466" t="str">
            <v>01234</v>
          </cell>
          <cell r="Q1466" t="str">
            <v>Spare P. for CRV</v>
          </cell>
          <cell r="R1466">
            <v>308.41000000000003</v>
          </cell>
          <cell r="S1466">
            <v>3.5000000000000003E-2</v>
          </cell>
        </row>
        <row r="1467">
          <cell r="L1467" t="str">
            <v>032F8166</v>
          </cell>
          <cell r="M1467" t="str">
            <v>SPARE PART KIT(A.C.) EVR 6 NC</v>
          </cell>
          <cell r="N1467" t="str">
            <v>SOLENOID VALVES</v>
          </cell>
          <cell r="O1467" t="str">
            <v>003</v>
          </cell>
          <cell r="P1467" t="str">
            <v>01234</v>
          </cell>
          <cell r="Q1467" t="str">
            <v>Spare P. for CRV</v>
          </cell>
          <cell r="R1467">
            <v>43918.879999999997</v>
          </cell>
          <cell r="S1467">
            <v>3.5000000000000003E-2</v>
          </cell>
        </row>
        <row r="1468">
          <cell r="L1468" t="str">
            <v>032F8167</v>
          </cell>
          <cell r="M1468" t="e">
            <v>#N/A</v>
          </cell>
          <cell r="N1468" t="e">
            <v>#N/A</v>
          </cell>
          <cell r="O1468" t="e">
            <v>#N/A</v>
          </cell>
          <cell r="P1468" t="e">
            <v>#N/A</v>
          </cell>
          <cell r="Q1468" t="e">
            <v>#N/A</v>
          </cell>
          <cell r="S1468">
            <v>3.5000000000000003E-2</v>
          </cell>
        </row>
        <row r="1469">
          <cell r="L1469" t="str">
            <v>032F8170</v>
          </cell>
          <cell r="M1469" t="str">
            <v>EVU1 VALVE ODF 1/4-1/4IN I-PACK 40 W.OUT</v>
          </cell>
          <cell r="N1469" t="str">
            <v>SOLENOID VALVES</v>
          </cell>
          <cell r="O1469" t="str">
            <v>003</v>
          </cell>
          <cell r="P1469" t="str">
            <v>01271</v>
          </cell>
          <cell r="Q1469" t="str">
            <v>EVU</v>
          </cell>
          <cell r="S1469">
            <v>3.5000000000000003E-2</v>
          </cell>
        </row>
        <row r="1470">
          <cell r="L1470" t="str">
            <v>032F8172</v>
          </cell>
          <cell r="M1470" t="str">
            <v>EVU2 VALVE ODF-ODF 1/4-1/4IN I-PACK 40</v>
          </cell>
          <cell r="N1470" t="str">
            <v>SOLENOID VALVES</v>
          </cell>
          <cell r="O1470" t="str">
            <v>003</v>
          </cell>
          <cell r="P1470" t="str">
            <v>01271</v>
          </cell>
          <cell r="Q1470" t="str">
            <v>EVU</v>
          </cell>
          <cell r="R1470">
            <v>5966.8</v>
          </cell>
          <cell r="S1470">
            <v>3.5000000000000003E-2</v>
          </cell>
        </row>
        <row r="1471">
          <cell r="L1471" t="str">
            <v>032F8176</v>
          </cell>
          <cell r="M1471" t="str">
            <v>EVU3 VALVE ODF-ODF 3/8-3/8IN I-PACK 40</v>
          </cell>
          <cell r="N1471" t="str">
            <v>SOLENOID VALVES</v>
          </cell>
          <cell r="O1471" t="str">
            <v>003</v>
          </cell>
          <cell r="P1471" t="str">
            <v>01271</v>
          </cell>
          <cell r="Q1471" t="str">
            <v>EVU</v>
          </cell>
          <cell r="R1471">
            <v>1662427.06</v>
          </cell>
          <cell r="S1471">
            <v>3.5000000000000003E-2</v>
          </cell>
        </row>
        <row r="1472">
          <cell r="L1472" t="str">
            <v>032F8182</v>
          </cell>
          <cell r="M1472" t="str">
            <v>EVU5 VALVE ODF-ODF 3/8-3/8IN I-PACK 40</v>
          </cell>
          <cell r="N1472" t="str">
            <v>SOLENOID VALVES</v>
          </cell>
          <cell r="O1472" t="str">
            <v>003</v>
          </cell>
          <cell r="P1472" t="str">
            <v>01271</v>
          </cell>
          <cell r="Q1472" t="str">
            <v>EVU</v>
          </cell>
          <cell r="R1472">
            <v>3416.4</v>
          </cell>
          <cell r="S1472">
            <v>3.5000000000000003E-2</v>
          </cell>
        </row>
        <row r="1473">
          <cell r="L1473" t="str">
            <v>032F8188</v>
          </cell>
          <cell r="M1473" t="str">
            <v>EVU6 VALVE ODF-ODF 1/2-1/2IN I-PACK40</v>
          </cell>
          <cell r="N1473" t="str">
            <v>SOLENOID VALVES</v>
          </cell>
          <cell r="O1473" t="str">
            <v>003</v>
          </cell>
          <cell r="P1473" t="str">
            <v>01271</v>
          </cell>
          <cell r="Q1473" t="str">
            <v>EVU</v>
          </cell>
          <cell r="R1473">
            <v>4982.8</v>
          </cell>
          <cell r="S1473">
            <v>3.5000000000000003E-2</v>
          </cell>
        </row>
        <row r="1474">
          <cell r="L1474" t="str">
            <v>032F8196</v>
          </cell>
          <cell r="M1474" t="str">
            <v>SEAL KIT EVR 2-3 10-22 MULTI 10/120</v>
          </cell>
          <cell r="N1474" t="str">
            <v>SOLENOID VALVES</v>
          </cell>
          <cell r="O1474" t="str">
            <v>003</v>
          </cell>
          <cell r="P1474" t="str">
            <v>01234</v>
          </cell>
          <cell r="Q1474" t="str">
            <v>Spare P. for CRV</v>
          </cell>
          <cell r="R1474">
            <v>1484.82</v>
          </cell>
          <cell r="S1474">
            <v>3.5000000000000003E-2</v>
          </cell>
        </row>
        <row r="1475">
          <cell r="L1475" t="str">
            <v>032F8200</v>
          </cell>
          <cell r="M1475" t="str">
            <v>EVUL 1 SOLENOID VALVE</v>
          </cell>
          <cell r="N1475" t="str">
            <v>SOLENOID VALVES</v>
          </cell>
          <cell r="O1475" t="str">
            <v>003</v>
          </cell>
          <cell r="P1475" t="str">
            <v>01243</v>
          </cell>
          <cell r="Q1475" t="str">
            <v>EVUL</v>
          </cell>
          <cell r="R1475">
            <v>1370.79</v>
          </cell>
          <cell r="S1475">
            <v>3.5000000000000003E-2</v>
          </cell>
        </row>
        <row r="1476">
          <cell r="L1476" t="str">
            <v>032F8201</v>
          </cell>
          <cell r="M1476" t="str">
            <v>EVUL 2 SOLENOID VALVE</v>
          </cell>
          <cell r="N1476" t="str">
            <v>SOLENOID VALVES</v>
          </cell>
          <cell r="O1476" t="str">
            <v>003</v>
          </cell>
          <cell r="P1476" t="str">
            <v>01243</v>
          </cell>
          <cell r="Q1476" t="str">
            <v>EVUL</v>
          </cell>
          <cell r="R1476">
            <v>80668.990000000005</v>
          </cell>
          <cell r="S1476">
            <v>3.5000000000000003E-2</v>
          </cell>
        </row>
        <row r="1477">
          <cell r="L1477" t="str">
            <v>032F8202</v>
          </cell>
          <cell r="M1477" t="str">
            <v>EVUL 3 SOLENOID VALVE</v>
          </cell>
          <cell r="N1477" t="str">
            <v>SOLENOID VALVES</v>
          </cell>
          <cell r="O1477" t="str">
            <v>003</v>
          </cell>
          <cell r="P1477" t="str">
            <v>01243</v>
          </cell>
          <cell r="Q1477" t="str">
            <v>EVUL</v>
          </cell>
          <cell r="R1477">
            <v>997.39</v>
          </cell>
          <cell r="S1477">
            <v>3.5000000000000003E-2</v>
          </cell>
        </row>
        <row r="1478">
          <cell r="L1478" t="str">
            <v>032F8203</v>
          </cell>
          <cell r="M1478" t="str">
            <v>EVUL 3 SOLENOID VALVE</v>
          </cell>
          <cell r="N1478" t="str">
            <v>SOLENOID VALVES</v>
          </cell>
          <cell r="O1478" t="str">
            <v>003</v>
          </cell>
          <cell r="P1478" t="str">
            <v>01243</v>
          </cell>
          <cell r="Q1478" t="str">
            <v>EVUL</v>
          </cell>
          <cell r="R1478">
            <v>912.64</v>
          </cell>
          <cell r="S1478">
            <v>3.5000000000000003E-2</v>
          </cell>
        </row>
        <row r="1479">
          <cell r="L1479" t="str">
            <v>032F8204</v>
          </cell>
          <cell r="M1479" t="e">
            <v>#N/A</v>
          </cell>
          <cell r="N1479" t="e">
            <v>#N/A</v>
          </cell>
          <cell r="O1479" t="e">
            <v>#N/A</v>
          </cell>
          <cell r="P1479" t="e">
            <v>#N/A</v>
          </cell>
          <cell r="Q1479" t="e">
            <v>#N/A</v>
          </cell>
          <cell r="S1479">
            <v>3.5000000000000003E-2</v>
          </cell>
        </row>
        <row r="1480">
          <cell r="L1480" t="str">
            <v>032F8205</v>
          </cell>
          <cell r="M1480" t="e">
            <v>#N/A</v>
          </cell>
          <cell r="N1480" t="e">
            <v>#N/A</v>
          </cell>
          <cell r="O1480" t="e">
            <v>#N/A</v>
          </cell>
          <cell r="P1480" t="e">
            <v>#N/A</v>
          </cell>
          <cell r="Q1480" t="e">
            <v>#N/A</v>
          </cell>
          <cell r="S1480">
            <v>3.5000000000000003E-2</v>
          </cell>
        </row>
        <row r="1481">
          <cell r="L1481" t="str">
            <v>032F8207</v>
          </cell>
          <cell r="M1481" t="str">
            <v>EVUL 5 SOLENOID VALVE</v>
          </cell>
          <cell r="N1481" t="str">
            <v>SOLENOID VALVES</v>
          </cell>
          <cell r="O1481" t="str">
            <v>003</v>
          </cell>
          <cell r="P1481" t="str">
            <v>01243</v>
          </cell>
          <cell r="Q1481" t="str">
            <v>EVUL</v>
          </cell>
          <cell r="R1481">
            <v>6506.8</v>
          </cell>
          <cell r="S1481">
            <v>3.5000000000000003E-2</v>
          </cell>
        </row>
        <row r="1482">
          <cell r="L1482" t="str">
            <v>032F8208</v>
          </cell>
          <cell r="M1482" t="e">
            <v>#N/A</v>
          </cell>
          <cell r="N1482" t="e">
            <v>#N/A</v>
          </cell>
          <cell r="O1482" t="e">
            <v>#N/A</v>
          </cell>
          <cell r="P1482" t="e">
            <v>#N/A</v>
          </cell>
          <cell r="Q1482" t="e">
            <v>#N/A</v>
          </cell>
          <cell r="S1482">
            <v>3.5000000000000003E-2</v>
          </cell>
        </row>
        <row r="1483">
          <cell r="L1483" t="str">
            <v>032F8209</v>
          </cell>
          <cell r="M1483" t="str">
            <v>EVUL 6 SOLENOID VALVE I-PACK 40</v>
          </cell>
          <cell r="N1483" t="str">
            <v>SOLENOID VALVES</v>
          </cell>
          <cell r="O1483" t="str">
            <v>003</v>
          </cell>
          <cell r="P1483" t="str">
            <v>01243</v>
          </cell>
          <cell r="Q1483" t="str">
            <v>EVUL</v>
          </cell>
          <cell r="R1483">
            <v>5881.84</v>
          </cell>
          <cell r="S1483">
            <v>3.5000000000000003E-2</v>
          </cell>
        </row>
        <row r="1484">
          <cell r="L1484" t="str">
            <v>032F8210</v>
          </cell>
          <cell r="M1484" t="str">
            <v>EVUL 6 SOLENOID VALVE</v>
          </cell>
          <cell r="N1484" t="str">
            <v>SOLENOID VALVES</v>
          </cell>
          <cell r="O1484" t="str">
            <v>003</v>
          </cell>
          <cell r="P1484" t="str">
            <v>01243</v>
          </cell>
          <cell r="Q1484" t="str">
            <v>EVUL</v>
          </cell>
          <cell r="R1484">
            <v>3404.4</v>
          </cell>
          <cell r="S1484">
            <v>3.5000000000000003E-2</v>
          </cell>
        </row>
        <row r="1485">
          <cell r="L1485" t="str">
            <v>032F8211</v>
          </cell>
          <cell r="M1485" t="str">
            <v>EVUL 8 SOLENOID VALVE I-PACK 40</v>
          </cell>
          <cell r="N1485" t="str">
            <v>SOLENOID VALVES</v>
          </cell>
          <cell r="O1485" t="str">
            <v>003</v>
          </cell>
          <cell r="P1485" t="str">
            <v>01243</v>
          </cell>
          <cell r="Q1485" t="str">
            <v>EVUL</v>
          </cell>
          <cell r="S1485">
            <v>3.5000000000000003E-2</v>
          </cell>
        </row>
        <row r="1486">
          <cell r="L1486" t="str">
            <v>032F8213</v>
          </cell>
          <cell r="M1486" t="str">
            <v>EVU 3- IOM9151192-03, 3/8INODF I-PACK 40</v>
          </cell>
          <cell r="N1486" t="str">
            <v>SOLENOID VALVES</v>
          </cell>
          <cell r="O1486" t="str">
            <v>003</v>
          </cell>
          <cell r="P1486" t="str">
            <v>01271</v>
          </cell>
          <cell r="Q1486" t="str">
            <v>EVU</v>
          </cell>
          <cell r="R1486">
            <v>252788.4</v>
          </cell>
          <cell r="S1486">
            <v>3.5000000000000003E-2</v>
          </cell>
        </row>
        <row r="1487">
          <cell r="L1487" t="str">
            <v>032F8214</v>
          </cell>
          <cell r="M1487" t="str">
            <v>EVU 5- IOM9151192-01, 3/8INODF I-PACK 40</v>
          </cell>
          <cell r="N1487" t="str">
            <v>SOLENOID VALVES</v>
          </cell>
          <cell r="O1487" t="str">
            <v>003</v>
          </cell>
          <cell r="P1487" t="str">
            <v>01271</v>
          </cell>
          <cell r="Q1487" t="str">
            <v>EVU</v>
          </cell>
          <cell r="R1487">
            <v>249775.2</v>
          </cell>
          <cell r="S1487">
            <v>3.5000000000000003E-2</v>
          </cell>
        </row>
        <row r="1488">
          <cell r="L1488" t="str">
            <v>032F8215</v>
          </cell>
          <cell r="M1488" t="str">
            <v>EVU 6- IOM9151192-02, 3/8INODF I-PACK 40</v>
          </cell>
          <cell r="N1488" t="str">
            <v>SOLENOID VALVES</v>
          </cell>
          <cell r="O1488" t="str">
            <v>003</v>
          </cell>
          <cell r="P1488" t="str">
            <v>01271</v>
          </cell>
          <cell r="Q1488" t="str">
            <v>EVU</v>
          </cell>
          <cell r="R1488">
            <v>258345.91</v>
          </cell>
          <cell r="S1488">
            <v>3.5000000000000003E-2</v>
          </cell>
        </row>
        <row r="1489">
          <cell r="L1489" t="str">
            <v>032F8216</v>
          </cell>
          <cell r="M1489" t="str">
            <v>EVRF VALVE 12VDC MULTI 16</v>
          </cell>
          <cell r="N1489" t="str">
            <v>SOLENOID VALVES</v>
          </cell>
          <cell r="O1489" t="str">
            <v>003</v>
          </cell>
          <cell r="P1489" t="str">
            <v>01216</v>
          </cell>
          <cell r="Q1489" t="str">
            <v>EVRF/L</v>
          </cell>
          <cell r="R1489">
            <v>25305.9</v>
          </cell>
          <cell r="S1489">
            <v>3.5000000000000003E-2</v>
          </cell>
        </row>
        <row r="1490">
          <cell r="L1490" t="str">
            <v>032F8217</v>
          </cell>
          <cell r="M1490" t="str">
            <v>EVRF VALVE 24VDC MULTI 16</v>
          </cell>
          <cell r="N1490" t="str">
            <v>SOLENOID VALVES</v>
          </cell>
          <cell r="O1490" t="str">
            <v>003</v>
          </cell>
          <cell r="P1490" t="str">
            <v>01216</v>
          </cell>
          <cell r="Q1490" t="str">
            <v>EVRF/L</v>
          </cell>
          <cell r="R1490">
            <v>78959.83</v>
          </cell>
          <cell r="S1490">
            <v>3.5000000000000003E-2</v>
          </cell>
        </row>
        <row r="1491">
          <cell r="L1491" t="str">
            <v>032F8227</v>
          </cell>
          <cell r="M1491" t="e">
            <v>#N/A</v>
          </cell>
          <cell r="N1491" t="e">
            <v>#N/A</v>
          </cell>
          <cell r="O1491" t="e">
            <v>#N/A</v>
          </cell>
          <cell r="P1491" t="e">
            <v>#N/A</v>
          </cell>
          <cell r="Q1491" t="e">
            <v>#N/A</v>
          </cell>
          <cell r="S1491">
            <v>3.5000000000000003E-2</v>
          </cell>
        </row>
        <row r="1492">
          <cell r="L1492" t="str">
            <v>032F8239</v>
          </cell>
          <cell r="M1492" t="e">
            <v>#N/A</v>
          </cell>
          <cell r="N1492" t="e">
            <v>#N/A</v>
          </cell>
          <cell r="O1492" t="e">
            <v>#N/A</v>
          </cell>
          <cell r="P1492" t="e">
            <v>#N/A</v>
          </cell>
          <cell r="Q1492" t="e">
            <v>#N/A</v>
          </cell>
          <cell r="S1492">
            <v>3.5000000000000003E-2</v>
          </cell>
        </row>
        <row r="1493">
          <cell r="L1493" t="str">
            <v>032F8245</v>
          </cell>
          <cell r="M1493" t="str">
            <v>EVUL 1 SOLENOID VALVE - US COIL</v>
          </cell>
          <cell r="N1493" t="str">
            <v>SOLENOID VALVES</v>
          </cell>
          <cell r="O1493" t="str">
            <v>003</v>
          </cell>
          <cell r="P1493" t="str">
            <v>01243</v>
          </cell>
          <cell r="Q1493" t="str">
            <v>EVUL</v>
          </cell>
          <cell r="R1493">
            <v>46464.5</v>
          </cell>
          <cell r="S1493">
            <v>3.5000000000000003E-2</v>
          </cell>
        </row>
        <row r="1494">
          <cell r="L1494" t="str">
            <v>032F8246</v>
          </cell>
          <cell r="M1494" t="str">
            <v>EVUL 2 SOLENOID VALVE - US COIL</v>
          </cell>
          <cell r="N1494" t="str">
            <v>SOLENOID VALVES</v>
          </cell>
          <cell r="O1494" t="str">
            <v>003</v>
          </cell>
          <cell r="P1494" t="str">
            <v>01243</v>
          </cell>
          <cell r="Q1494" t="str">
            <v>EVUL</v>
          </cell>
          <cell r="R1494">
            <v>78489.100000000006</v>
          </cell>
          <cell r="S1494">
            <v>3.5000000000000003E-2</v>
          </cell>
        </row>
        <row r="1495">
          <cell r="L1495" t="str">
            <v>032F8247</v>
          </cell>
          <cell r="M1495" t="str">
            <v>EVUL 3 SOLENOID VALVE - US COIL</v>
          </cell>
          <cell r="N1495" t="str">
            <v>SOLENOID VALVES</v>
          </cell>
          <cell r="O1495" t="str">
            <v>003</v>
          </cell>
          <cell r="P1495" t="str">
            <v>01243</v>
          </cell>
          <cell r="Q1495" t="str">
            <v>EVUL</v>
          </cell>
          <cell r="R1495">
            <v>182096</v>
          </cell>
          <cell r="S1495">
            <v>3.5000000000000003E-2</v>
          </cell>
        </row>
        <row r="1496">
          <cell r="L1496" t="str">
            <v>032F8248</v>
          </cell>
          <cell r="M1496" t="str">
            <v>EVUL 3 SOLENOID VALVE - US COIL</v>
          </cell>
          <cell r="N1496" t="str">
            <v>SOLENOID VALVES</v>
          </cell>
          <cell r="O1496" t="str">
            <v>003</v>
          </cell>
          <cell r="P1496" t="str">
            <v>01243</v>
          </cell>
          <cell r="Q1496" t="str">
            <v>EVUL</v>
          </cell>
          <cell r="R1496">
            <v>3472.4</v>
          </cell>
          <cell r="S1496">
            <v>3.5000000000000003E-2</v>
          </cell>
        </row>
        <row r="1497">
          <cell r="L1497" t="str">
            <v>032F8249</v>
          </cell>
          <cell r="M1497" t="str">
            <v>EVUL 4 SOLENOID VALVE - US COIL</v>
          </cell>
          <cell r="N1497" t="str">
            <v>SOLENOID VALVES</v>
          </cell>
          <cell r="O1497" t="str">
            <v>003</v>
          </cell>
          <cell r="P1497" t="str">
            <v>01243</v>
          </cell>
          <cell r="Q1497" t="str">
            <v>EVUL</v>
          </cell>
          <cell r="R1497">
            <v>171111.3</v>
          </cell>
          <cell r="S1497">
            <v>3.5000000000000003E-2</v>
          </cell>
        </row>
        <row r="1498">
          <cell r="L1498" t="str">
            <v>032F8250</v>
          </cell>
          <cell r="M1498" t="e">
            <v>#N/A</v>
          </cell>
          <cell r="N1498" t="e">
            <v>#N/A</v>
          </cell>
          <cell r="O1498" t="e">
            <v>#N/A</v>
          </cell>
          <cell r="P1498" t="e">
            <v>#N/A</v>
          </cell>
          <cell r="Q1498" t="e">
            <v>#N/A</v>
          </cell>
          <cell r="S1498">
            <v>3.5000000000000003E-2</v>
          </cell>
        </row>
        <row r="1499">
          <cell r="L1499" t="str">
            <v>032F8252</v>
          </cell>
          <cell r="M1499" t="str">
            <v>EVUL 5 SOLENOID VALVE - US COIL</v>
          </cell>
          <cell r="N1499" t="str">
            <v>SOLENOID VALVES</v>
          </cell>
          <cell r="O1499" t="str">
            <v>003</v>
          </cell>
          <cell r="P1499" t="str">
            <v>01243</v>
          </cell>
          <cell r="Q1499" t="str">
            <v>EVUL</v>
          </cell>
          <cell r="R1499">
            <v>2901.67</v>
          </cell>
          <cell r="S1499">
            <v>3.5000000000000003E-2</v>
          </cell>
        </row>
        <row r="1500">
          <cell r="L1500" t="str">
            <v>032F8257</v>
          </cell>
          <cell r="M1500" t="str">
            <v>EVUL 5, 3/8IN ODF, FI 01111962</v>
          </cell>
          <cell r="N1500" t="str">
            <v>SOLENOID VALVES</v>
          </cell>
          <cell r="O1500" t="str">
            <v>003</v>
          </cell>
          <cell r="P1500" t="str">
            <v>01243</v>
          </cell>
          <cell r="Q1500" t="str">
            <v>EVUL</v>
          </cell>
          <cell r="R1500">
            <v>107427.6</v>
          </cell>
          <cell r="S1500">
            <v>3.5000000000000003E-2</v>
          </cell>
        </row>
        <row r="1501">
          <cell r="L1501" t="str">
            <v>032F8285</v>
          </cell>
          <cell r="M1501" t="str">
            <v>EVUL 2 SOLENOID VALVE, MI 12568 1/4INODF</v>
          </cell>
          <cell r="N1501" t="str">
            <v>SOLENOID VALVES</v>
          </cell>
          <cell r="O1501" t="str">
            <v>003</v>
          </cell>
          <cell r="P1501" t="str">
            <v>01243</v>
          </cell>
          <cell r="Q1501" t="str">
            <v>EVUL</v>
          </cell>
          <cell r="R1501">
            <v>5800.31</v>
          </cell>
          <cell r="S1501">
            <v>3.5000000000000003E-2</v>
          </cell>
        </row>
        <row r="1502">
          <cell r="L1502" t="str">
            <v>032F8287</v>
          </cell>
          <cell r="M1502" t="str">
            <v>EVUL 3 SOLENOID VALVE, MI 12566 3/8INODF</v>
          </cell>
          <cell r="N1502" t="str">
            <v>SOLENOID VALVES</v>
          </cell>
          <cell r="O1502" t="str">
            <v>003</v>
          </cell>
          <cell r="P1502" t="str">
            <v>01243</v>
          </cell>
          <cell r="Q1502" t="str">
            <v>EVUL</v>
          </cell>
          <cell r="R1502">
            <v>4653.46</v>
          </cell>
          <cell r="S1502">
            <v>3.5000000000000003E-2</v>
          </cell>
        </row>
        <row r="1503">
          <cell r="L1503" t="str">
            <v>032F8288</v>
          </cell>
          <cell r="M1503" t="str">
            <v>EVUL 4 SOLENOID VALVE, MI 12565 3/8INODF</v>
          </cell>
          <cell r="N1503" t="str">
            <v>SOLENOID VALVES</v>
          </cell>
          <cell r="O1503" t="str">
            <v>003</v>
          </cell>
          <cell r="P1503" t="str">
            <v>01243</v>
          </cell>
          <cell r="Q1503" t="str">
            <v>EVUL</v>
          </cell>
          <cell r="R1503">
            <v>6339.35</v>
          </cell>
          <cell r="S1503">
            <v>3.5000000000000003E-2</v>
          </cell>
        </row>
        <row r="1504">
          <cell r="L1504" t="str">
            <v>032F8289</v>
          </cell>
          <cell r="M1504" t="str">
            <v>EVUL 5 SOLENOID VALVE, MI 12564 3/8INODF</v>
          </cell>
          <cell r="N1504" t="str">
            <v>SOLENOID VALVES</v>
          </cell>
          <cell r="O1504" t="str">
            <v>003</v>
          </cell>
          <cell r="P1504" t="str">
            <v>01243</v>
          </cell>
          <cell r="Q1504" t="str">
            <v>EVUL</v>
          </cell>
          <cell r="R1504">
            <v>6791.85</v>
          </cell>
          <cell r="S1504">
            <v>3.5000000000000003E-2</v>
          </cell>
        </row>
        <row r="1505">
          <cell r="L1505" t="str">
            <v>032F8290</v>
          </cell>
          <cell r="M1505" t="str">
            <v>EVUL 6 SOLENOID VALVE, MI 12563 1/2INODF</v>
          </cell>
          <cell r="N1505" t="str">
            <v>SOLENOID VALVES</v>
          </cell>
          <cell r="O1505" t="str">
            <v>003</v>
          </cell>
          <cell r="P1505" t="str">
            <v>01243</v>
          </cell>
          <cell r="Q1505" t="str">
            <v>EVUL</v>
          </cell>
          <cell r="R1505">
            <v>52174.61</v>
          </cell>
          <cell r="S1505">
            <v>3.5000000000000003E-2</v>
          </cell>
        </row>
        <row r="1506">
          <cell r="L1506" t="str">
            <v>032F8291</v>
          </cell>
          <cell r="M1506" t="str">
            <v>EVUL 8 SOLENOID VALVE, MI 12562 1/2INODF</v>
          </cell>
          <cell r="N1506" t="str">
            <v>SOLENOID VALVES</v>
          </cell>
          <cell r="O1506" t="str">
            <v>003</v>
          </cell>
          <cell r="P1506" t="str">
            <v>01243</v>
          </cell>
          <cell r="Q1506" t="str">
            <v>EVUL</v>
          </cell>
          <cell r="R1506">
            <v>52075.27</v>
          </cell>
          <cell r="S1506">
            <v>3.5000000000000003E-2</v>
          </cell>
        </row>
        <row r="1507">
          <cell r="L1507" t="str">
            <v>032F8292</v>
          </cell>
          <cell r="M1507" t="str">
            <v>EVU8 VALVE 1/2-1/2IN I-PACK40</v>
          </cell>
          <cell r="N1507" t="str">
            <v>SOLENOID VALVES</v>
          </cell>
          <cell r="O1507" t="str">
            <v>003</v>
          </cell>
          <cell r="P1507" t="str">
            <v>01271</v>
          </cell>
          <cell r="Q1507" t="str">
            <v>EVU</v>
          </cell>
          <cell r="R1507">
            <v>116726.39999999999</v>
          </cell>
          <cell r="S1507">
            <v>3.5000000000000003E-2</v>
          </cell>
        </row>
        <row r="1508">
          <cell r="L1508" t="str">
            <v>032F9113</v>
          </cell>
          <cell r="M1508" t="str">
            <v>SPARE PART CTM STRAINER</v>
          </cell>
          <cell r="N1508" t="str">
            <v>PRESSURE REGULATORS</v>
          </cell>
          <cell r="O1508" t="str">
            <v>A61</v>
          </cell>
          <cell r="P1508" t="str">
            <v>69896</v>
          </cell>
          <cell r="Q1508" t="str">
            <v>CTM spare parts</v>
          </cell>
          <cell r="R1508">
            <v>0</v>
          </cell>
          <cell r="S1508">
            <v>3.5000000000000003E-2</v>
          </cell>
        </row>
        <row r="1509">
          <cell r="L1509" t="str">
            <v>032F9114</v>
          </cell>
          <cell r="M1509" t="str">
            <v>SPARE PART CTM O-RINGS</v>
          </cell>
          <cell r="N1509" t="str">
            <v>PRESSURE REGULATORS</v>
          </cell>
          <cell r="O1509" t="str">
            <v>A61</v>
          </cell>
          <cell r="P1509" t="str">
            <v>69896</v>
          </cell>
          <cell r="Q1509" t="str">
            <v>CTM spare parts</v>
          </cell>
          <cell r="R1509">
            <v>0</v>
          </cell>
          <cell r="S1509">
            <v>3.5000000000000003E-2</v>
          </cell>
        </row>
        <row r="1510">
          <cell r="L1510" t="str">
            <v>032F9116</v>
          </cell>
          <cell r="M1510" t="str">
            <v>SPARE PART CONNECTOR DN20 M-EJECTOR</v>
          </cell>
          <cell r="N1510" t="str">
            <v>PRESSURE REGULATORS</v>
          </cell>
          <cell r="O1510" t="str">
            <v>A61</v>
          </cell>
          <cell r="P1510" t="str">
            <v>69896</v>
          </cell>
          <cell r="Q1510" t="str">
            <v>CTM spare parts</v>
          </cell>
          <cell r="R1510">
            <v>0</v>
          </cell>
          <cell r="S1510">
            <v>3.5000000000000003E-2</v>
          </cell>
        </row>
        <row r="1511">
          <cell r="L1511" t="str">
            <v>032F9117</v>
          </cell>
          <cell r="M1511" t="str">
            <v>SPARE PART CONNECTOR DN25 M-EJECTOR</v>
          </cell>
          <cell r="N1511" t="str">
            <v>PRESSURE REGULATORS</v>
          </cell>
          <cell r="O1511" t="str">
            <v>A61</v>
          </cell>
          <cell r="P1511" t="str">
            <v>69896</v>
          </cell>
          <cell r="Q1511" t="str">
            <v>CTM spare parts</v>
          </cell>
          <cell r="R1511">
            <v>0</v>
          </cell>
          <cell r="S1511">
            <v>3.5000000000000003E-2</v>
          </cell>
        </row>
        <row r="1512">
          <cell r="L1512" t="str">
            <v>032F9506</v>
          </cell>
          <cell r="M1512" t="e">
            <v>#N/A</v>
          </cell>
          <cell r="N1512" t="e">
            <v>#N/A</v>
          </cell>
          <cell r="O1512" t="e">
            <v>#N/A</v>
          </cell>
          <cell r="P1512" t="e">
            <v>#N/A</v>
          </cell>
          <cell r="Q1512" t="e">
            <v>#N/A</v>
          </cell>
          <cell r="S1512">
            <v>3.5000000000000003E-2</v>
          </cell>
        </row>
        <row r="1513">
          <cell r="L1513" t="str">
            <v>032F9510</v>
          </cell>
          <cell r="M1513" t="e">
            <v>#N/A</v>
          </cell>
          <cell r="N1513" t="e">
            <v>#N/A</v>
          </cell>
          <cell r="O1513" t="e">
            <v>#N/A</v>
          </cell>
          <cell r="P1513" t="e">
            <v>#N/A</v>
          </cell>
          <cell r="Q1513" t="e">
            <v>#N/A</v>
          </cell>
          <cell r="S1513">
            <v>3.5000000000000003E-2</v>
          </cell>
        </row>
        <row r="1514">
          <cell r="L1514" t="str">
            <v>032F9513</v>
          </cell>
          <cell r="M1514" t="str">
            <v>EVUL 5 SOLENOID VALVE MULTI 16</v>
          </cell>
          <cell r="N1514" t="str">
            <v>SOLENOID VALVES</v>
          </cell>
          <cell r="O1514" t="str">
            <v>003</v>
          </cell>
          <cell r="P1514" t="str">
            <v>01243</v>
          </cell>
          <cell r="Q1514" t="str">
            <v>EVUL</v>
          </cell>
          <cell r="R1514">
            <v>144.59</v>
          </cell>
          <cell r="S1514">
            <v>3.5000000000000003E-2</v>
          </cell>
        </row>
        <row r="1515">
          <cell r="L1515" t="str">
            <v>032F9515</v>
          </cell>
          <cell r="M1515" t="str">
            <v>EVUL 8 SOLENOID VALVE MULTI 16</v>
          </cell>
          <cell r="N1515" t="str">
            <v>SOLENOID VALVES</v>
          </cell>
          <cell r="O1515" t="str">
            <v>003</v>
          </cell>
          <cell r="P1515" t="str">
            <v>01243</v>
          </cell>
          <cell r="Q1515" t="str">
            <v>EVUL</v>
          </cell>
          <cell r="R1515">
            <v>1680</v>
          </cell>
          <cell r="S1515">
            <v>3.5000000000000003E-2</v>
          </cell>
        </row>
        <row r="1516">
          <cell r="L1516" t="str">
            <v>032F9516</v>
          </cell>
          <cell r="M1516" t="e">
            <v>#N/A</v>
          </cell>
          <cell r="N1516" t="e">
            <v>#N/A</v>
          </cell>
          <cell r="O1516" t="e">
            <v>#N/A</v>
          </cell>
          <cell r="P1516" t="e">
            <v>#N/A</v>
          </cell>
          <cell r="Q1516" t="e">
            <v>#N/A</v>
          </cell>
          <cell r="S1516">
            <v>3.5000000000000003E-2</v>
          </cell>
        </row>
        <row r="1517">
          <cell r="L1517" t="str">
            <v>032F9524</v>
          </cell>
          <cell r="M1517" t="str">
            <v>EVU1 SOLDER ODF-ODF 1/4IN MULTI 16</v>
          </cell>
          <cell r="N1517" t="str">
            <v>SOLENOID VALVES</v>
          </cell>
          <cell r="O1517" t="str">
            <v>003</v>
          </cell>
          <cell r="P1517" t="str">
            <v>01271</v>
          </cell>
          <cell r="Q1517" t="str">
            <v>EVU</v>
          </cell>
          <cell r="R1517">
            <v>0</v>
          </cell>
          <cell r="S1517">
            <v>3.5000000000000003E-2</v>
          </cell>
        </row>
        <row r="1518">
          <cell r="L1518" t="str">
            <v>032F9525</v>
          </cell>
          <cell r="M1518" t="str">
            <v>EVU3 VALVE ODF-ODF 1/4IN MULTI 16</v>
          </cell>
          <cell r="N1518" t="str">
            <v>SOLENOID VALVES</v>
          </cell>
          <cell r="O1518" t="str">
            <v>003</v>
          </cell>
          <cell r="P1518" t="str">
            <v>01271</v>
          </cell>
          <cell r="Q1518" t="str">
            <v>EVU</v>
          </cell>
          <cell r="R1518">
            <v>0</v>
          </cell>
          <cell r="S1518">
            <v>3.5000000000000003E-2</v>
          </cell>
        </row>
        <row r="1519">
          <cell r="L1519" t="str">
            <v>032F9527</v>
          </cell>
          <cell r="M1519" t="e">
            <v>#N/A</v>
          </cell>
          <cell r="N1519" t="e">
            <v>#N/A</v>
          </cell>
          <cell r="O1519" t="e">
            <v>#N/A</v>
          </cell>
          <cell r="P1519" t="e">
            <v>#N/A</v>
          </cell>
          <cell r="Q1519" t="e">
            <v>#N/A</v>
          </cell>
          <cell r="S1519">
            <v>3.5000000000000003E-2</v>
          </cell>
        </row>
        <row r="1520">
          <cell r="L1520" t="str">
            <v>032F9531</v>
          </cell>
          <cell r="M1520" t="str">
            <v>EVU4 VALVE ODF-ODF 10MM MULTI 16</v>
          </cell>
          <cell r="N1520" t="str">
            <v>SOLENOID VALVES</v>
          </cell>
          <cell r="O1520" t="str">
            <v>003</v>
          </cell>
          <cell r="P1520" t="str">
            <v>01271</v>
          </cell>
          <cell r="Q1520" t="str">
            <v>EVU</v>
          </cell>
          <cell r="R1520">
            <v>33.26</v>
          </cell>
          <cell r="S1520">
            <v>3.5000000000000003E-2</v>
          </cell>
        </row>
        <row r="1521">
          <cell r="L1521" t="str">
            <v>032F9570</v>
          </cell>
          <cell r="M1521" t="str">
            <v>SERVICE KIT, MOUNTING COIL, EVRP 6&amp;10</v>
          </cell>
          <cell r="N1521" t="str">
            <v>SOLENOID VALVES</v>
          </cell>
          <cell r="O1521" t="str">
            <v>003</v>
          </cell>
          <cell r="P1521" t="str">
            <v>01298</v>
          </cell>
          <cell r="Q1521" t="str">
            <v>Spare Parts PCL 003</v>
          </cell>
          <cell r="S1521">
            <v>3.5000000000000003E-2</v>
          </cell>
        </row>
        <row r="1522">
          <cell r="L1522" t="str">
            <v>032F9911</v>
          </cell>
          <cell r="M1522" t="str">
            <v>CO2 MULTI EJECTOR HP 3875</v>
          </cell>
          <cell r="N1522" t="str">
            <v>PRESSURE REGULATORS</v>
          </cell>
          <cell r="O1522" t="str">
            <v>A61</v>
          </cell>
          <cell r="P1522" t="str">
            <v>07398</v>
          </cell>
          <cell r="Q1522" t="str">
            <v>CTM</v>
          </cell>
          <cell r="S1522">
            <v>3.5000000000000003E-2</v>
          </cell>
        </row>
        <row r="1523">
          <cell r="L1523" t="str">
            <v>032G1004</v>
          </cell>
          <cell r="M1523" t="str">
            <v>EVR 3 VALVE ODF-ODF 1/4IN MULTI 24</v>
          </cell>
          <cell r="N1523" t="str">
            <v>SOLENOID VALVES</v>
          </cell>
          <cell r="O1523" t="str">
            <v>003</v>
          </cell>
          <cell r="P1523" t="str">
            <v>01202</v>
          </cell>
          <cell r="Q1523" t="str">
            <v>EVR 2 3</v>
          </cell>
          <cell r="S1523">
            <v>3.5000000000000003E-2</v>
          </cell>
        </row>
        <row r="1524">
          <cell r="L1524" t="str">
            <v>032G1056</v>
          </cell>
          <cell r="M1524" t="str">
            <v>EVRH 15 VALVE ODF-ODF 5/8IN MULTI 9</v>
          </cell>
          <cell r="N1524" t="str">
            <v>SOLENOID VALVES</v>
          </cell>
          <cell r="O1524" t="str">
            <v>003</v>
          </cell>
          <cell r="P1524" t="str">
            <v>01204</v>
          </cell>
          <cell r="Q1524" t="str">
            <v>EVRH</v>
          </cell>
          <cell r="R1524">
            <v>12854.63</v>
          </cell>
          <cell r="S1524">
            <v>3.5000000000000003E-2</v>
          </cell>
        </row>
        <row r="1525">
          <cell r="L1525" t="str">
            <v>032G1057</v>
          </cell>
          <cell r="M1525" t="str">
            <v>EVRH 20 VALVE ODF-ODF 7/8IN MULTI 6</v>
          </cell>
          <cell r="N1525" t="str">
            <v>SOLENOID VALVES</v>
          </cell>
          <cell r="O1525" t="str">
            <v>003</v>
          </cell>
          <cell r="P1525" t="str">
            <v>01204</v>
          </cell>
          <cell r="Q1525" t="str">
            <v>EVRH</v>
          </cell>
          <cell r="R1525">
            <v>288.24</v>
          </cell>
          <cell r="S1525">
            <v>3.5000000000000003E-2</v>
          </cell>
        </row>
        <row r="1526">
          <cell r="L1526" t="str">
            <v>032G1059</v>
          </cell>
          <cell r="M1526" t="str">
            <v>EVRH 25 VALVE ODF 1 1/8IN PS45.2</v>
          </cell>
          <cell r="N1526" t="str">
            <v>SOLENOID VALVES</v>
          </cell>
          <cell r="O1526" t="str">
            <v>003</v>
          </cell>
          <cell r="P1526" t="str">
            <v>01241</v>
          </cell>
          <cell r="Q1526" t="str">
            <v>EVO</v>
          </cell>
          <cell r="R1526">
            <v>1603.43</v>
          </cell>
          <cell r="S1526">
            <v>3.5000000000000003E-2</v>
          </cell>
        </row>
        <row r="1527">
          <cell r="L1527" t="str">
            <v>032G1062</v>
          </cell>
          <cell r="M1527" t="str">
            <v>EVRH 40 VALVE ODF-ODF 1 5/8IN SINGLEP.</v>
          </cell>
          <cell r="N1527" t="str">
            <v>SOLENOID VALVES</v>
          </cell>
          <cell r="O1527" t="str">
            <v>003</v>
          </cell>
          <cell r="P1527" t="str">
            <v>01204</v>
          </cell>
          <cell r="Q1527" t="str">
            <v>EVRH</v>
          </cell>
          <cell r="R1527">
            <v>4293.3500000000004</v>
          </cell>
          <cell r="S1527">
            <v>3.5000000000000003E-2</v>
          </cell>
        </row>
        <row r="1528">
          <cell r="L1528" t="str">
            <v>032G1063</v>
          </cell>
          <cell r="M1528" t="str">
            <v>EVRH 25 VALVE ODF 1 1/8IN PS45.2 NO</v>
          </cell>
          <cell r="N1528" t="str">
            <v>SOLENOID VALVES</v>
          </cell>
          <cell r="O1528" t="str">
            <v>003</v>
          </cell>
          <cell r="P1528" t="str">
            <v>01239</v>
          </cell>
          <cell r="Q1528" t="str">
            <v>EVR 25</v>
          </cell>
          <cell r="R1528">
            <v>754.5</v>
          </cell>
          <cell r="S1528">
            <v>3.5000000000000003E-2</v>
          </cell>
        </row>
        <row r="1529">
          <cell r="L1529" t="str">
            <v>032G1077</v>
          </cell>
          <cell r="M1529" t="str">
            <v>EVRH 10 VALVE ODF-ODF 1/2IN MULTI 12</v>
          </cell>
          <cell r="N1529" t="str">
            <v>SOLENOID VALVES</v>
          </cell>
          <cell r="O1529" t="str">
            <v>003</v>
          </cell>
          <cell r="P1529" t="str">
            <v>01204</v>
          </cell>
          <cell r="Q1529" t="str">
            <v>EVRH</v>
          </cell>
          <cell r="R1529">
            <v>504.95</v>
          </cell>
          <cell r="S1529">
            <v>3.5000000000000003E-2</v>
          </cell>
        </row>
        <row r="1530">
          <cell r="L1530" t="str">
            <v>032G1078</v>
          </cell>
          <cell r="M1530" t="str">
            <v>EVRH 15 VALVE ODF-ODF 5/8IN MULTI 9</v>
          </cell>
          <cell r="N1530" t="str">
            <v>SOLENOID VALVES</v>
          </cell>
          <cell r="O1530" t="str">
            <v>003</v>
          </cell>
          <cell r="P1530" t="str">
            <v>01204</v>
          </cell>
          <cell r="Q1530" t="str">
            <v>EVRH</v>
          </cell>
          <cell r="R1530">
            <v>15246.22</v>
          </cell>
          <cell r="S1530">
            <v>3.5000000000000003E-2</v>
          </cell>
        </row>
        <row r="1531">
          <cell r="L1531" t="str">
            <v>032G1079</v>
          </cell>
          <cell r="M1531" t="str">
            <v>EVRH 20 VALVE ODF-ODF 7/8IN MULTI 6</v>
          </cell>
          <cell r="N1531" t="str">
            <v>SOLENOID VALVES</v>
          </cell>
          <cell r="O1531" t="str">
            <v>003</v>
          </cell>
          <cell r="P1531" t="str">
            <v>01204</v>
          </cell>
          <cell r="Q1531" t="str">
            <v>EVRH</v>
          </cell>
          <cell r="R1531">
            <v>8487.7999999999993</v>
          </cell>
          <cell r="S1531">
            <v>3.5000000000000003E-2</v>
          </cell>
        </row>
        <row r="1532">
          <cell r="L1532" t="str">
            <v>032G1090</v>
          </cell>
          <cell r="M1532" t="str">
            <v>SERVICE KIT EVRH 6-20 MULTI 12</v>
          </cell>
          <cell r="N1532" t="str">
            <v>SOLENOID VALVES</v>
          </cell>
          <cell r="O1532" t="str">
            <v>003</v>
          </cell>
          <cell r="P1532" t="str">
            <v>01234</v>
          </cell>
          <cell r="Q1532" t="str">
            <v>Spare P. for CRV</v>
          </cell>
          <cell r="R1532">
            <v>5495.97</v>
          </cell>
          <cell r="S1532">
            <v>3.5000000000000003E-2</v>
          </cell>
        </row>
        <row r="1533">
          <cell r="L1533" t="str">
            <v>032H8003</v>
          </cell>
          <cell r="M1533" t="str">
            <v>VALVE EV210A 1.5B G 18F NC000</v>
          </cell>
          <cell r="N1533" t="str">
            <v>FLUID CONTROLS</v>
          </cell>
          <cell r="O1533" t="str">
            <v>260</v>
          </cell>
          <cell r="P1533" t="str">
            <v>04281</v>
          </cell>
          <cell r="Q1533" t="str">
            <v>EV210A</v>
          </cell>
          <cell r="S1533">
            <v>3.5000000000000003E-2</v>
          </cell>
        </row>
        <row r="1534">
          <cell r="L1534" t="str">
            <v>032H8007</v>
          </cell>
          <cell r="M1534" t="str">
            <v>VALVE EV210A 2.5B G 18F NC000</v>
          </cell>
          <cell r="N1534" t="str">
            <v>FLUID CONTROLS</v>
          </cell>
          <cell r="O1534" t="str">
            <v>260</v>
          </cell>
          <cell r="P1534" t="str">
            <v>04281</v>
          </cell>
          <cell r="Q1534" t="str">
            <v>EV210A</v>
          </cell>
          <cell r="R1534">
            <v>750.89</v>
          </cell>
          <cell r="S1534">
            <v>3.5000000000000003E-2</v>
          </cell>
        </row>
        <row r="1535">
          <cell r="L1535" t="str">
            <v>032H8014</v>
          </cell>
          <cell r="M1535" t="str">
            <v>VALVE EV210A 2.5B G 14E NC000</v>
          </cell>
          <cell r="N1535" t="str">
            <v>FLUID CONTROLS</v>
          </cell>
          <cell r="O1535" t="str">
            <v>260</v>
          </cell>
          <cell r="P1535" t="str">
            <v>04281</v>
          </cell>
          <cell r="Q1535" t="str">
            <v>EV210A</v>
          </cell>
          <cell r="R1535">
            <v>38.57</v>
          </cell>
          <cell r="S1535">
            <v>3.5000000000000003E-2</v>
          </cell>
        </row>
        <row r="1536">
          <cell r="L1536" t="str">
            <v>032H8016</v>
          </cell>
          <cell r="M1536" t="str">
            <v>VALVE EV210A 3B G 14E NC000</v>
          </cell>
          <cell r="N1536" t="str">
            <v>FLUID CONTROLS</v>
          </cell>
          <cell r="O1536" t="str">
            <v>260</v>
          </cell>
          <cell r="P1536" t="str">
            <v>04281</v>
          </cell>
          <cell r="Q1536" t="str">
            <v>EV210A</v>
          </cell>
          <cell r="S1536">
            <v>3.5000000000000003E-2</v>
          </cell>
        </row>
        <row r="1537">
          <cell r="L1537" t="str">
            <v>032H8017</v>
          </cell>
          <cell r="M1537" t="str">
            <v>VALVE EV210A 3B G 14F NC000</v>
          </cell>
          <cell r="N1537" t="str">
            <v>FLUID CONTROLS</v>
          </cell>
          <cell r="O1537" t="str">
            <v>260</v>
          </cell>
          <cell r="P1537" t="str">
            <v>04281</v>
          </cell>
          <cell r="Q1537" t="str">
            <v>EV210A</v>
          </cell>
          <cell r="R1537">
            <v>111.35</v>
          </cell>
          <cell r="S1537">
            <v>3.5000000000000003E-2</v>
          </cell>
        </row>
        <row r="1538">
          <cell r="L1538" t="str">
            <v>032H8018</v>
          </cell>
          <cell r="M1538" t="str">
            <v>VALVE EV210A 3.5B G 14E NC000</v>
          </cell>
          <cell r="N1538" t="str">
            <v>FLUID CONTROLS</v>
          </cell>
          <cell r="O1538" t="str">
            <v>260</v>
          </cell>
          <cell r="P1538" t="str">
            <v>04281</v>
          </cell>
          <cell r="Q1538" t="str">
            <v>EV210A</v>
          </cell>
          <cell r="R1538">
            <v>1765.25</v>
          </cell>
          <cell r="S1538">
            <v>3.5000000000000003E-2</v>
          </cell>
        </row>
        <row r="1539">
          <cell r="L1539" t="str">
            <v>032H8019</v>
          </cell>
          <cell r="M1539" t="str">
            <v>VALVE EV210A 3.5B G 14F NC000</v>
          </cell>
          <cell r="N1539" t="str">
            <v>FLUID CONTROLS</v>
          </cell>
          <cell r="O1539" t="str">
            <v>260</v>
          </cell>
          <cell r="P1539" t="str">
            <v>04281</v>
          </cell>
          <cell r="Q1539" t="str">
            <v>EV210A</v>
          </cell>
          <cell r="R1539">
            <v>157.53</v>
          </cell>
          <cell r="S1539">
            <v>3.5000000000000003E-2</v>
          </cell>
        </row>
        <row r="1540">
          <cell r="L1540" t="str">
            <v>032H8027</v>
          </cell>
          <cell r="M1540" t="str">
            <v>VALVE EV210A 1.5SS G 18F NC000</v>
          </cell>
          <cell r="N1540" t="str">
            <v>FLUID CONTROLS</v>
          </cell>
          <cell r="O1540" t="str">
            <v>260</v>
          </cell>
          <cell r="P1540" t="str">
            <v>04281</v>
          </cell>
          <cell r="Q1540" t="str">
            <v>EV210A</v>
          </cell>
          <cell r="R1540">
            <v>582.34</v>
          </cell>
          <cell r="S1540">
            <v>3.5000000000000003E-2</v>
          </cell>
        </row>
        <row r="1541">
          <cell r="L1541" t="str">
            <v>032H8039</v>
          </cell>
          <cell r="M1541" t="e">
            <v>#N/A</v>
          </cell>
          <cell r="N1541" t="e">
            <v>#N/A</v>
          </cell>
          <cell r="O1541" t="e">
            <v>#N/A</v>
          </cell>
          <cell r="P1541" t="e">
            <v>#N/A</v>
          </cell>
          <cell r="Q1541" t="e">
            <v>#N/A</v>
          </cell>
          <cell r="S1541">
            <v>3.5000000000000003E-2</v>
          </cell>
        </row>
        <row r="1542">
          <cell r="L1542" t="str">
            <v>032H8041</v>
          </cell>
          <cell r="M1542" t="str">
            <v>VALVE EV210A 3SS G 14F NC000</v>
          </cell>
          <cell r="N1542" t="str">
            <v>FLUID CONTROLS</v>
          </cell>
          <cell r="O1542" t="str">
            <v>260</v>
          </cell>
          <cell r="P1542" t="str">
            <v>04281</v>
          </cell>
          <cell r="Q1542" t="str">
            <v>EV210A</v>
          </cell>
          <cell r="R1542">
            <v>441.24</v>
          </cell>
          <cell r="S1542">
            <v>3.5000000000000003E-2</v>
          </cell>
        </row>
        <row r="1543">
          <cell r="L1543" t="str">
            <v>032H8047</v>
          </cell>
          <cell r="M1543" t="str">
            <v>VALVE EV210A 1.5SS G 14E NC000</v>
          </cell>
          <cell r="N1543" t="str">
            <v>FLUID CONTROLS</v>
          </cell>
          <cell r="O1543" t="str">
            <v>260</v>
          </cell>
          <cell r="P1543" t="str">
            <v>04281</v>
          </cell>
          <cell r="Q1543" t="str">
            <v>EV210A</v>
          </cell>
          <cell r="R1543">
            <v>158.58000000000001</v>
          </cell>
          <cell r="S1543">
            <v>3.5000000000000003E-2</v>
          </cell>
        </row>
        <row r="1544">
          <cell r="L1544" t="str">
            <v>032H8049</v>
          </cell>
          <cell r="M1544" t="str">
            <v>VALVE EV210A 1.5B G 18F NO000</v>
          </cell>
          <cell r="N1544" t="str">
            <v>FLUID CONTROLS</v>
          </cell>
          <cell r="O1544" t="str">
            <v>260</v>
          </cell>
          <cell r="P1544" t="str">
            <v>04281</v>
          </cell>
          <cell r="Q1544" t="str">
            <v>EV210A</v>
          </cell>
          <cell r="S1544">
            <v>3.5000000000000003E-2</v>
          </cell>
        </row>
        <row r="1545">
          <cell r="L1545" t="str">
            <v>032H8051</v>
          </cell>
          <cell r="M1545" t="str">
            <v>VALVE EV210A 2B G 18F NO000</v>
          </cell>
          <cell r="N1545" t="str">
            <v>FLUID CONTROLS</v>
          </cell>
          <cell r="O1545" t="str">
            <v>260</v>
          </cell>
          <cell r="P1545" t="str">
            <v>04281</v>
          </cell>
          <cell r="Q1545" t="str">
            <v>EV210A</v>
          </cell>
          <cell r="R1545">
            <v>70.08</v>
          </cell>
          <cell r="S1545">
            <v>3.5000000000000003E-2</v>
          </cell>
        </row>
        <row r="1546">
          <cell r="L1546" t="str">
            <v>032H8053</v>
          </cell>
          <cell r="M1546" t="str">
            <v>VALVE EV210A 2.5B G 18F NO000</v>
          </cell>
          <cell r="N1546" t="str">
            <v>FLUID CONTROLS</v>
          </cell>
          <cell r="O1546" t="str">
            <v>260</v>
          </cell>
          <cell r="P1546" t="str">
            <v>04281</v>
          </cell>
          <cell r="Q1546" t="str">
            <v>EV210A</v>
          </cell>
          <cell r="R1546">
            <v>2787.69</v>
          </cell>
          <cell r="S1546">
            <v>3.5000000000000003E-2</v>
          </cell>
        </row>
        <row r="1547">
          <cell r="L1547" t="str">
            <v>032H8055</v>
          </cell>
          <cell r="M1547" t="str">
            <v>VALVE EV210A 3B G 18F NO000</v>
          </cell>
          <cell r="N1547" t="str">
            <v>FLUID CONTROLS</v>
          </cell>
          <cell r="O1547" t="str">
            <v>260</v>
          </cell>
          <cell r="P1547" t="str">
            <v>04281</v>
          </cell>
          <cell r="Q1547" t="str">
            <v>EV210A</v>
          </cell>
          <cell r="R1547">
            <v>59.53</v>
          </cell>
          <cell r="S1547">
            <v>3.5000000000000003E-2</v>
          </cell>
        </row>
        <row r="1548">
          <cell r="L1548" t="str">
            <v>032H8057</v>
          </cell>
          <cell r="M1548" t="e">
            <v>#N/A</v>
          </cell>
          <cell r="N1548" t="e">
            <v>#N/A</v>
          </cell>
          <cell r="O1548" t="e">
            <v>#N/A</v>
          </cell>
          <cell r="P1548" t="e">
            <v>#N/A</v>
          </cell>
          <cell r="Q1548" t="e">
            <v>#N/A</v>
          </cell>
          <cell r="S1548">
            <v>3.5000000000000003E-2</v>
          </cell>
        </row>
        <row r="1549">
          <cell r="L1549" t="str">
            <v>032H8067</v>
          </cell>
          <cell r="M1549" t="str">
            <v>VALVE EV210A 2B FL22 F NC000</v>
          </cell>
          <cell r="N1549" t="str">
            <v>FLUID CONTROLS</v>
          </cell>
          <cell r="O1549" t="str">
            <v>260</v>
          </cell>
          <cell r="P1549" t="str">
            <v>04281</v>
          </cell>
          <cell r="Q1549" t="str">
            <v>EV210A</v>
          </cell>
          <cell r="R1549">
            <v>1736.83</v>
          </cell>
          <cell r="S1549">
            <v>3.5000000000000003E-2</v>
          </cell>
        </row>
        <row r="1550">
          <cell r="L1550" t="str">
            <v>032H8087</v>
          </cell>
          <cell r="M1550" t="str">
            <v>VALVE EV310A 1.5B G 18F NC000</v>
          </cell>
          <cell r="N1550" t="str">
            <v>FLUID CONTROLS</v>
          </cell>
          <cell r="O1550" t="str">
            <v>260</v>
          </cell>
          <cell r="P1550" t="str">
            <v>04282</v>
          </cell>
          <cell r="Q1550" t="str">
            <v>EV310A</v>
          </cell>
          <cell r="R1550">
            <v>391.14</v>
          </cell>
          <cell r="S1550">
            <v>3.5000000000000003E-2</v>
          </cell>
        </row>
        <row r="1551">
          <cell r="L1551" t="str">
            <v>032H8097</v>
          </cell>
          <cell r="M1551" t="str">
            <v>VALVE EV310A 1.5B G 14F NC000</v>
          </cell>
          <cell r="N1551" t="str">
            <v>FLUID CONTROLS</v>
          </cell>
          <cell r="O1551" t="str">
            <v>260</v>
          </cell>
          <cell r="P1551" t="str">
            <v>04282</v>
          </cell>
          <cell r="Q1551" t="str">
            <v>EV310A</v>
          </cell>
          <cell r="R1551">
            <v>229.95</v>
          </cell>
          <cell r="S1551">
            <v>3.5000000000000003E-2</v>
          </cell>
        </row>
        <row r="1552">
          <cell r="L1552" t="str">
            <v>032H8099</v>
          </cell>
          <cell r="M1552" t="e">
            <v>#N/A</v>
          </cell>
          <cell r="N1552" t="e">
            <v>#N/A</v>
          </cell>
          <cell r="O1552" t="e">
            <v>#N/A</v>
          </cell>
          <cell r="P1552" t="e">
            <v>#N/A</v>
          </cell>
          <cell r="Q1552" t="e">
            <v>#N/A</v>
          </cell>
          <cell r="S1552">
            <v>3.5000000000000003E-2</v>
          </cell>
        </row>
        <row r="1553">
          <cell r="L1553" t="str">
            <v>032H878502</v>
          </cell>
          <cell r="M1553" t="str">
            <v>VALVE EV310A 1B FL32 F NC040 AM024D</v>
          </cell>
          <cell r="N1553" t="str">
            <v>FLUID CONTROLS</v>
          </cell>
          <cell r="O1553" t="str">
            <v>260</v>
          </cell>
          <cell r="P1553" t="str">
            <v>04282</v>
          </cell>
          <cell r="Q1553" t="str">
            <v>EV310A</v>
          </cell>
          <cell r="R1553">
            <v>73001.8</v>
          </cell>
          <cell r="S1553">
            <v>3.5000000000000003E-2</v>
          </cell>
        </row>
        <row r="1554">
          <cell r="L1554" t="str">
            <v>032L0013</v>
          </cell>
          <cell r="M1554" t="str">
            <v>EVR 22 VALVE ODF 1 1/8 ODM NO MULTI 4</v>
          </cell>
          <cell r="N1554" t="str">
            <v>SOLENOID VALVES</v>
          </cell>
          <cell r="O1554" t="str">
            <v>003</v>
          </cell>
          <cell r="P1554" t="str">
            <v>07968</v>
          </cell>
          <cell r="Q1554" t="str">
            <v>EVR NO V2</v>
          </cell>
          <cell r="R1554">
            <v>152871.51999999999</v>
          </cell>
          <cell r="S1554">
            <v>3.5000000000000003E-2</v>
          </cell>
        </row>
        <row r="1555">
          <cell r="L1555" t="str">
            <v>032L0015</v>
          </cell>
          <cell r="M1555" t="str">
            <v>O RING KIT 13.5 AMUTURE MULTI 10</v>
          </cell>
          <cell r="N1555" t="str">
            <v>SOLENOID VALVES</v>
          </cell>
          <cell r="O1555" t="str">
            <v>003</v>
          </cell>
          <cell r="P1555" t="str">
            <v>01234</v>
          </cell>
          <cell r="Q1555" t="str">
            <v>Spare P. for CRV</v>
          </cell>
          <cell r="R1555">
            <v>387</v>
          </cell>
          <cell r="S1555">
            <v>3.5000000000000003E-2</v>
          </cell>
        </row>
        <row r="1556">
          <cell r="L1556" t="str">
            <v>032L0548</v>
          </cell>
          <cell r="M1556" t="e">
            <v>#N/A</v>
          </cell>
          <cell r="N1556" t="e">
            <v>#N/A</v>
          </cell>
          <cell r="O1556" t="e">
            <v>#N/A</v>
          </cell>
          <cell r="P1556" t="e">
            <v>#N/A</v>
          </cell>
          <cell r="Q1556" t="e">
            <v>#N/A</v>
          </cell>
          <cell r="S1556">
            <v>3.5000000000000003E-2</v>
          </cell>
        </row>
        <row r="1557">
          <cell r="L1557" t="str">
            <v>032L0550</v>
          </cell>
          <cell r="M1557" t="str">
            <v>EVR 6-8 NC V2 SERVICE KIT MU10</v>
          </cell>
          <cell r="N1557" t="str">
            <v>SOLENOID VALVES</v>
          </cell>
          <cell r="O1557" t="str">
            <v>003</v>
          </cell>
          <cell r="P1557" t="str">
            <v>01234</v>
          </cell>
          <cell r="Q1557" t="str">
            <v>Spare P. for CRV</v>
          </cell>
          <cell r="R1557">
            <v>60.54</v>
          </cell>
          <cell r="S1557">
            <v>3.5000000000000003E-2</v>
          </cell>
        </row>
        <row r="1558">
          <cell r="L1558" t="str">
            <v>032L0552</v>
          </cell>
          <cell r="M1558" t="str">
            <v>EVR 10 NC V2 SERVICE KIT MU10</v>
          </cell>
          <cell r="N1558" t="str">
            <v>SOLENOID VALVES</v>
          </cell>
          <cell r="O1558" t="str">
            <v>003</v>
          </cell>
          <cell r="P1558" t="str">
            <v>01234</v>
          </cell>
          <cell r="Q1558" t="str">
            <v>Spare P. for CRV</v>
          </cell>
          <cell r="R1558">
            <v>17.57</v>
          </cell>
          <cell r="S1558">
            <v>3.5000000000000003E-2</v>
          </cell>
        </row>
        <row r="1559">
          <cell r="L1559" t="str">
            <v>032L0553</v>
          </cell>
          <cell r="M1559" t="str">
            <v>EVR 10 NO V2 SERVICE KIT MU15</v>
          </cell>
          <cell r="N1559" t="str">
            <v>SOLENOID VALVES</v>
          </cell>
          <cell r="O1559" t="str">
            <v>003</v>
          </cell>
          <cell r="P1559" t="str">
            <v>01234</v>
          </cell>
          <cell r="Q1559" t="str">
            <v>Spare P. for CRV</v>
          </cell>
          <cell r="R1559">
            <v>96.4</v>
          </cell>
          <cell r="S1559">
            <v>3.5000000000000003E-2</v>
          </cell>
        </row>
        <row r="1560">
          <cell r="L1560" t="str">
            <v>032L0554</v>
          </cell>
          <cell r="M1560" t="str">
            <v>EVR 15-18 NC V2 SERVICE KIT MULTI 8</v>
          </cell>
          <cell r="N1560" t="str">
            <v>SOLENOID VALVES</v>
          </cell>
          <cell r="O1560" t="str">
            <v>003</v>
          </cell>
          <cell r="P1560" t="str">
            <v>01234</v>
          </cell>
          <cell r="Q1560" t="str">
            <v>Spare P. for CRV</v>
          </cell>
          <cell r="R1560">
            <v>440.8</v>
          </cell>
          <cell r="S1560">
            <v>3.5000000000000003E-2</v>
          </cell>
        </row>
        <row r="1561">
          <cell r="L1561" t="str">
            <v>032L0555</v>
          </cell>
          <cell r="M1561" t="str">
            <v>EVR 15-18 NO V2 SERVICE KIT MU15</v>
          </cell>
          <cell r="N1561" t="str">
            <v>SOLENOID VALVES</v>
          </cell>
          <cell r="O1561" t="str">
            <v>003</v>
          </cell>
          <cell r="P1561" t="str">
            <v>01234</v>
          </cell>
          <cell r="Q1561" t="str">
            <v>Spare P. for CRV</v>
          </cell>
          <cell r="R1561">
            <v>29.66</v>
          </cell>
          <cell r="S1561">
            <v>3.5000000000000003E-2</v>
          </cell>
        </row>
        <row r="1562">
          <cell r="L1562" t="str">
            <v>032L1004</v>
          </cell>
          <cell r="M1562" t="str">
            <v>EVR 18 VALVE ODF-ODF 7/8IN MULTI 6</v>
          </cell>
          <cell r="N1562" t="str">
            <v>SOLENOID VALVES</v>
          </cell>
          <cell r="O1562" t="str">
            <v>003</v>
          </cell>
          <cell r="P1562" t="str">
            <v>07967</v>
          </cell>
          <cell r="Q1562" t="str">
            <v>EVR 20 V2</v>
          </cell>
          <cell r="R1562">
            <v>58194.77</v>
          </cell>
          <cell r="S1562">
            <v>3.5000000000000003E-2</v>
          </cell>
        </row>
        <row r="1563">
          <cell r="L1563" t="str">
            <v>032L1031</v>
          </cell>
          <cell r="M1563" t="str">
            <v>EVR 32 VALVE 1 5/8IN WITH INT. RELIEF UR</v>
          </cell>
          <cell r="N1563" t="str">
            <v>SOLENOID VALVES</v>
          </cell>
          <cell r="O1563" t="str">
            <v>003</v>
          </cell>
          <cell r="P1563" t="str">
            <v>07964</v>
          </cell>
          <cell r="Q1563" t="str">
            <v>EVR 32 V2</v>
          </cell>
          <cell r="R1563">
            <v>18385.23</v>
          </cell>
          <cell r="S1563">
            <v>3.5000000000000003E-2</v>
          </cell>
        </row>
        <row r="1564">
          <cell r="L1564" t="str">
            <v>032L1045</v>
          </cell>
          <cell r="M1564" t="str">
            <v>EVR 40 VALVE ODF 2 1/8IN NO SINGLEP.</v>
          </cell>
          <cell r="N1564" t="str">
            <v>SOLENOID VALVES</v>
          </cell>
          <cell r="O1564" t="str">
            <v>003</v>
          </cell>
          <cell r="P1564" t="str">
            <v>07965</v>
          </cell>
          <cell r="Q1564" t="str">
            <v>EVR 40 V2</v>
          </cell>
          <cell r="R1564">
            <v>112.68</v>
          </cell>
          <cell r="S1564">
            <v>3.5000000000000003E-2</v>
          </cell>
        </row>
        <row r="1565">
          <cell r="L1565" t="str">
            <v>032L1063</v>
          </cell>
          <cell r="M1565" t="str">
            <v>EVR 25 VALVE ODF 1 1/8IN NO</v>
          </cell>
          <cell r="N1565" t="str">
            <v>SOLENOID VALVES</v>
          </cell>
          <cell r="O1565" t="str">
            <v>003</v>
          </cell>
          <cell r="P1565" t="str">
            <v>07969</v>
          </cell>
          <cell r="Q1565" t="str">
            <v>EVR 25 V2</v>
          </cell>
          <cell r="R1565">
            <v>13034.02</v>
          </cell>
          <cell r="S1565">
            <v>3.5000000000000003E-2</v>
          </cell>
        </row>
        <row r="1566">
          <cell r="L1566" t="str">
            <v>032L1103</v>
          </cell>
          <cell r="M1566" t="str">
            <v>EVR 32 VALVE ODF-ODF 1 5/8IN SINGLEP.</v>
          </cell>
          <cell r="N1566" t="str">
            <v>SOLENOID VALVES</v>
          </cell>
          <cell r="O1566" t="str">
            <v>003</v>
          </cell>
          <cell r="P1566" t="str">
            <v>07964</v>
          </cell>
          <cell r="Q1566" t="str">
            <v>EVR 32 V2</v>
          </cell>
          <cell r="R1566">
            <v>48371.66</v>
          </cell>
          <cell r="S1566">
            <v>3.5000000000000003E-2</v>
          </cell>
        </row>
        <row r="1567">
          <cell r="L1567" t="str">
            <v>032L1104</v>
          </cell>
          <cell r="M1567" t="str">
            <v>EVR 32 VALVE ODF-ODF 1 5/8IN SINGLEP.</v>
          </cell>
          <cell r="N1567" t="str">
            <v>SOLENOID VALVES</v>
          </cell>
          <cell r="O1567" t="str">
            <v>003</v>
          </cell>
          <cell r="P1567" t="str">
            <v>07964</v>
          </cell>
          <cell r="Q1567" t="str">
            <v>EVR 32 V2</v>
          </cell>
          <cell r="R1567">
            <v>7001.92</v>
          </cell>
          <cell r="S1567">
            <v>3.5000000000000003E-2</v>
          </cell>
        </row>
        <row r="1568">
          <cell r="L1568" t="str">
            <v>032L1105</v>
          </cell>
          <cell r="M1568" t="str">
            <v>EVR 32 VALVE ODF-ODF 1 3/8 SINGLEP.</v>
          </cell>
          <cell r="N1568" t="str">
            <v>SOLENOID VALVES</v>
          </cell>
          <cell r="O1568" t="str">
            <v>003</v>
          </cell>
          <cell r="P1568" t="str">
            <v>07964</v>
          </cell>
          <cell r="Q1568" t="str">
            <v>EVR 32 V2</v>
          </cell>
          <cell r="R1568">
            <v>12889.59</v>
          </cell>
          <cell r="S1568">
            <v>3.5000000000000003E-2</v>
          </cell>
        </row>
        <row r="1569">
          <cell r="L1569" t="str">
            <v>032L1106</v>
          </cell>
          <cell r="M1569" t="e">
            <v>#N/A</v>
          </cell>
          <cell r="N1569" t="e">
            <v>#N/A</v>
          </cell>
          <cell r="O1569" t="e">
            <v>#N/A</v>
          </cell>
          <cell r="P1569" t="e">
            <v>#N/A</v>
          </cell>
          <cell r="Q1569" t="e">
            <v>#N/A</v>
          </cell>
          <cell r="S1569">
            <v>3.5000000000000003E-2</v>
          </cell>
        </row>
        <row r="1570">
          <cell r="L1570" t="str">
            <v>032L1109</v>
          </cell>
          <cell r="M1570" t="str">
            <v>EVR 40 VALVE ODF-ODF 1 5/8IN SINGLEP.</v>
          </cell>
          <cell r="N1570" t="str">
            <v>SOLENOID VALVES</v>
          </cell>
          <cell r="O1570" t="str">
            <v>003</v>
          </cell>
          <cell r="P1570" t="str">
            <v>07965</v>
          </cell>
          <cell r="Q1570" t="str">
            <v>EVR 40 V2</v>
          </cell>
          <cell r="R1570">
            <v>105859.26</v>
          </cell>
          <cell r="S1570">
            <v>3.5000000000000003E-2</v>
          </cell>
        </row>
        <row r="1571">
          <cell r="L1571" t="str">
            <v>032L1110</v>
          </cell>
          <cell r="M1571" t="str">
            <v>EVR 40 VALVE ODF-ODF 1 5/8IN SINGLEP.</v>
          </cell>
          <cell r="N1571" t="str">
            <v>SOLENOID VALVES</v>
          </cell>
          <cell r="O1571" t="str">
            <v>003</v>
          </cell>
          <cell r="P1571" t="str">
            <v>07965</v>
          </cell>
          <cell r="Q1571" t="str">
            <v>EVR 40 V2</v>
          </cell>
          <cell r="R1571">
            <v>4294.3500000000004</v>
          </cell>
          <cell r="S1571">
            <v>3.5000000000000003E-2</v>
          </cell>
        </row>
        <row r="1572">
          <cell r="L1572" t="str">
            <v>032L1111</v>
          </cell>
          <cell r="M1572" t="str">
            <v>EVR 40 VALVE ODF-ODF 2 1/8IN SINGLEP.</v>
          </cell>
          <cell r="N1572" t="str">
            <v>SOLENOID VALVES</v>
          </cell>
          <cell r="O1572" t="str">
            <v>003</v>
          </cell>
          <cell r="P1572" t="str">
            <v>07965</v>
          </cell>
          <cell r="Q1572" t="str">
            <v>EVR 40 V2</v>
          </cell>
          <cell r="R1572">
            <v>21996.26</v>
          </cell>
          <cell r="S1572">
            <v>3.5000000000000003E-2</v>
          </cell>
        </row>
        <row r="1573">
          <cell r="L1573" t="str">
            <v>032L1112</v>
          </cell>
          <cell r="M1573" t="e">
            <v>#N/A</v>
          </cell>
          <cell r="N1573" t="e">
            <v>#N/A</v>
          </cell>
          <cell r="O1573" t="e">
            <v>#N/A</v>
          </cell>
          <cell r="P1573" t="e">
            <v>#N/A</v>
          </cell>
          <cell r="Q1573" t="e">
            <v>#N/A</v>
          </cell>
          <cell r="S1573">
            <v>3.5000000000000003E-2</v>
          </cell>
        </row>
        <row r="1574">
          <cell r="L1574" t="str">
            <v>032L1115</v>
          </cell>
          <cell r="M1574" t="str">
            <v>EVR 40 VALVE ODF-ODF 1 5/8IN SINGLEP.</v>
          </cell>
          <cell r="N1574" t="str">
            <v>SOLENOID VALVES</v>
          </cell>
          <cell r="O1574" t="str">
            <v>003</v>
          </cell>
          <cell r="P1574" t="str">
            <v>07965</v>
          </cell>
          <cell r="Q1574" t="str">
            <v>EVR 40 V2</v>
          </cell>
          <cell r="R1574">
            <v>4768.1899999999996</v>
          </cell>
          <cell r="S1574">
            <v>3.5000000000000003E-2</v>
          </cell>
        </row>
        <row r="1575">
          <cell r="L1575" t="str">
            <v>032L1180</v>
          </cell>
          <cell r="M1575" t="str">
            <v>EVR 32 VALVE ODF-ODF 2 1/8IN SINGLEP.</v>
          </cell>
          <cell r="N1575" t="str">
            <v>SOLENOID VALVES</v>
          </cell>
          <cell r="O1575" t="str">
            <v>003</v>
          </cell>
          <cell r="P1575" t="str">
            <v>07964</v>
          </cell>
          <cell r="Q1575" t="str">
            <v>EVR 32 V2</v>
          </cell>
          <cell r="R1575">
            <v>72274.5</v>
          </cell>
          <cell r="S1575">
            <v>3.5000000000000003E-2</v>
          </cell>
        </row>
        <row r="1576">
          <cell r="L1576" t="str">
            <v>032L1181</v>
          </cell>
          <cell r="M1576" t="str">
            <v>EVR 32 VALVE ODF-ODF 2 1/8IN SINGLEP.</v>
          </cell>
          <cell r="N1576" t="str">
            <v>SOLENOID VALVES</v>
          </cell>
          <cell r="O1576" t="str">
            <v>003</v>
          </cell>
          <cell r="P1576" t="str">
            <v>07964</v>
          </cell>
          <cell r="Q1576" t="str">
            <v>EVR 32 V2</v>
          </cell>
          <cell r="R1576">
            <v>4881.7</v>
          </cell>
          <cell r="S1576">
            <v>3.5000000000000003E-2</v>
          </cell>
        </row>
        <row r="1577">
          <cell r="L1577" t="str">
            <v>032L1188</v>
          </cell>
          <cell r="M1577" t="str">
            <v>EVR 10 SOLENOID VALVE ODF-ODF 1/2IN M/12</v>
          </cell>
          <cell r="N1577" t="str">
            <v>SOLENOID VALVES</v>
          </cell>
          <cell r="O1577" t="str">
            <v>003</v>
          </cell>
          <cell r="P1577" t="str">
            <v>07962</v>
          </cell>
          <cell r="Q1577" t="str">
            <v>EVR 10 V2</v>
          </cell>
          <cell r="R1577">
            <v>9884.2900000000009</v>
          </cell>
          <cell r="S1577">
            <v>3.5000000000000003E-2</v>
          </cell>
        </row>
        <row r="1578">
          <cell r="L1578" t="str">
            <v>032L1209</v>
          </cell>
          <cell r="M1578" t="str">
            <v>EVR 6 VALVE ODF-ODF 1/2IN MULTI 12</v>
          </cell>
          <cell r="N1578" t="str">
            <v>SOLENOID VALVES</v>
          </cell>
          <cell r="O1578" t="str">
            <v>003</v>
          </cell>
          <cell r="P1578" t="str">
            <v>07961</v>
          </cell>
          <cell r="Q1578" t="str">
            <v>EVR 6 V2</v>
          </cell>
          <cell r="R1578">
            <v>74836.66</v>
          </cell>
          <cell r="S1578">
            <v>3.5000000000000003E-2</v>
          </cell>
        </row>
        <row r="1579">
          <cell r="L1579" t="str">
            <v>032L1212</v>
          </cell>
          <cell r="M1579" t="str">
            <v>EVR 6 VALVE ODF-ODF 3/8IN MULTI 12</v>
          </cell>
          <cell r="N1579" t="str">
            <v>SOLENOID VALVES</v>
          </cell>
          <cell r="O1579" t="str">
            <v>003</v>
          </cell>
          <cell r="P1579" t="str">
            <v>07961</v>
          </cell>
          <cell r="Q1579" t="str">
            <v>EVR 6 V2</v>
          </cell>
          <cell r="R1579">
            <v>112230.11</v>
          </cell>
          <cell r="S1579">
            <v>3.5000000000000003E-2</v>
          </cell>
        </row>
        <row r="1580">
          <cell r="L1580" t="str">
            <v>032L1213</v>
          </cell>
          <cell r="M1580" t="str">
            <v>EVR 6 VALVE ODF-ODF 10MM MULTI 12</v>
          </cell>
          <cell r="N1580" t="str">
            <v>SOLENOID VALVES</v>
          </cell>
          <cell r="O1580" t="str">
            <v>003</v>
          </cell>
          <cell r="P1580" t="str">
            <v>07961</v>
          </cell>
          <cell r="Q1580" t="str">
            <v>EVR 6 V2</v>
          </cell>
          <cell r="R1580">
            <v>271.02999999999997</v>
          </cell>
          <cell r="S1580">
            <v>3.5000000000000003E-2</v>
          </cell>
        </row>
        <row r="1581">
          <cell r="L1581" t="str">
            <v>032L1214</v>
          </cell>
          <cell r="M1581" t="str">
            <v>EVR 10 VALVE ODF-ODF 16MM MULTI 9</v>
          </cell>
          <cell r="N1581" t="str">
            <v>SOLENOID VALVES</v>
          </cell>
          <cell r="O1581" t="str">
            <v>003</v>
          </cell>
          <cell r="P1581" t="str">
            <v>07962</v>
          </cell>
          <cell r="Q1581" t="str">
            <v>EVR 10 V2</v>
          </cell>
          <cell r="R1581">
            <v>67344.509999999995</v>
          </cell>
          <cell r="S1581">
            <v>3.5000000000000003E-2</v>
          </cell>
        </row>
        <row r="1582">
          <cell r="L1582" t="str">
            <v>032L1217</v>
          </cell>
          <cell r="M1582" t="str">
            <v>EVR 10 VALVE ODF-ODF 1/2IN MULTI 9</v>
          </cell>
          <cell r="N1582" t="str">
            <v>SOLENOID VALVES</v>
          </cell>
          <cell r="O1582" t="str">
            <v>003</v>
          </cell>
          <cell r="P1582" t="str">
            <v>07962</v>
          </cell>
          <cell r="Q1582" t="str">
            <v>EVR 10 V2</v>
          </cell>
          <cell r="R1582">
            <v>130953.97</v>
          </cell>
          <cell r="S1582">
            <v>3.5000000000000003E-2</v>
          </cell>
        </row>
        <row r="1583">
          <cell r="L1583" t="str">
            <v>032L1218</v>
          </cell>
          <cell r="M1583" t="str">
            <v>EVR 10 VALVE ODF-ODF 12MM MULTI 9</v>
          </cell>
          <cell r="N1583" t="str">
            <v>SOLENOID VALVES</v>
          </cell>
          <cell r="O1583" t="str">
            <v>003</v>
          </cell>
          <cell r="P1583" t="str">
            <v>07962</v>
          </cell>
          <cell r="Q1583" t="str">
            <v>EVR 10 V2</v>
          </cell>
          <cell r="R1583">
            <v>384.97</v>
          </cell>
          <cell r="S1583">
            <v>3.5000000000000003E-2</v>
          </cell>
        </row>
        <row r="1584">
          <cell r="L1584" t="str">
            <v>032L1224</v>
          </cell>
          <cell r="M1584" t="e">
            <v>#N/A</v>
          </cell>
          <cell r="N1584" t="e">
            <v>#N/A</v>
          </cell>
          <cell r="O1584" t="e">
            <v>#N/A</v>
          </cell>
          <cell r="P1584" t="e">
            <v>#N/A</v>
          </cell>
          <cell r="Q1584" t="e">
            <v>#N/A</v>
          </cell>
          <cell r="S1584">
            <v>3.5000000000000003E-2</v>
          </cell>
        </row>
        <row r="1585">
          <cell r="L1585" t="str">
            <v>032L1225</v>
          </cell>
          <cell r="M1585" t="str">
            <v>EVR 15 VALVE ODF-ODF 7/8IN MULTI 6</v>
          </cell>
          <cell r="N1585" t="str">
            <v>SOLENOID VALVES</v>
          </cell>
          <cell r="O1585" t="str">
            <v>003</v>
          </cell>
          <cell r="P1585" t="str">
            <v>07966</v>
          </cell>
          <cell r="Q1585" t="str">
            <v>EVR 15 V2</v>
          </cell>
          <cell r="R1585">
            <v>59574.64</v>
          </cell>
          <cell r="S1585">
            <v>3.5000000000000003E-2</v>
          </cell>
        </row>
        <row r="1586">
          <cell r="L1586" t="str">
            <v>032L1227</v>
          </cell>
          <cell r="M1586" t="str">
            <v>EVR 15 VALVE ODF-ODF 16MM MULTI 6</v>
          </cell>
          <cell r="N1586" t="str">
            <v>SOLENOID VALVES</v>
          </cell>
          <cell r="O1586" t="str">
            <v>003</v>
          </cell>
          <cell r="P1586" t="str">
            <v>07966</v>
          </cell>
          <cell r="Q1586" t="str">
            <v>EVR 15 V2</v>
          </cell>
          <cell r="R1586">
            <v>47500.73</v>
          </cell>
          <cell r="S1586">
            <v>3.5000000000000003E-2</v>
          </cell>
        </row>
        <row r="1587">
          <cell r="L1587" t="str">
            <v>032L1228</v>
          </cell>
          <cell r="M1587" t="str">
            <v>EVR 15 VALVE ODF-ODF 16MM MULTI 6</v>
          </cell>
          <cell r="N1587" t="str">
            <v>SOLENOID VALVES</v>
          </cell>
          <cell r="O1587" t="str">
            <v>003</v>
          </cell>
          <cell r="P1587" t="str">
            <v>07966</v>
          </cell>
          <cell r="Q1587" t="str">
            <v>EVR 15 V2</v>
          </cell>
          <cell r="R1587">
            <v>140769.16</v>
          </cell>
          <cell r="S1587">
            <v>3.5000000000000003E-2</v>
          </cell>
        </row>
        <row r="1588">
          <cell r="L1588" t="str">
            <v>032L1229</v>
          </cell>
          <cell r="M1588" t="str">
            <v>EVR 15 VALVE ODF-ODF 16MM MULTI 6</v>
          </cell>
          <cell r="N1588" t="str">
            <v>SOLENOID VALVES</v>
          </cell>
          <cell r="O1588" t="str">
            <v>003</v>
          </cell>
          <cell r="P1588" t="str">
            <v>07966</v>
          </cell>
          <cell r="Q1588" t="str">
            <v>EVR 15 V2</v>
          </cell>
          <cell r="R1588">
            <v>3036.9</v>
          </cell>
          <cell r="S1588">
            <v>3.5000000000000003E-2</v>
          </cell>
        </row>
        <row r="1589">
          <cell r="L1589" t="str">
            <v>032L1234</v>
          </cell>
          <cell r="M1589" t="str">
            <v>EVR 15 FLANGE VALVE MULTI 6</v>
          </cell>
          <cell r="N1589" t="str">
            <v>SOLENOID VALVES</v>
          </cell>
          <cell r="O1589" t="str">
            <v>003</v>
          </cell>
          <cell r="P1589" t="str">
            <v>07966</v>
          </cell>
          <cell r="Q1589" t="str">
            <v>EVR 15 V2</v>
          </cell>
          <cell r="R1589">
            <v>1697.87</v>
          </cell>
          <cell r="S1589">
            <v>3.5000000000000003E-2</v>
          </cell>
        </row>
        <row r="1590">
          <cell r="L1590" t="str">
            <v>032L1236</v>
          </cell>
          <cell r="M1590" t="str">
            <v>EVR 6 VALVE ODF-ODF 12MM MULTI 12</v>
          </cell>
          <cell r="N1590" t="str">
            <v>SOLENOID VALVES</v>
          </cell>
          <cell r="O1590" t="str">
            <v>003</v>
          </cell>
          <cell r="P1590" t="str">
            <v>07961</v>
          </cell>
          <cell r="Q1590" t="str">
            <v>EVR 6 V2</v>
          </cell>
          <cell r="R1590">
            <v>58.41</v>
          </cell>
          <cell r="S1590">
            <v>3.5000000000000003E-2</v>
          </cell>
        </row>
        <row r="1591">
          <cell r="L1591" t="str">
            <v>032L1240</v>
          </cell>
          <cell r="M1591" t="str">
            <v>EVR 20 VALVE ODF-ODF 7/8IN MULTI 6</v>
          </cell>
          <cell r="N1591" t="str">
            <v>SOLENOID VALVES</v>
          </cell>
          <cell r="O1591" t="str">
            <v>003</v>
          </cell>
          <cell r="P1591" t="str">
            <v>07967</v>
          </cell>
          <cell r="Q1591" t="str">
            <v>EVR 20 V2</v>
          </cell>
          <cell r="R1591">
            <v>78820.36</v>
          </cell>
          <cell r="S1591">
            <v>3.5000000000000003E-2</v>
          </cell>
        </row>
        <row r="1592">
          <cell r="L1592" t="str">
            <v>032L1243</v>
          </cell>
          <cell r="M1592" t="str">
            <v>EVR 20 FLANGE VALVE MULTI 9</v>
          </cell>
          <cell r="N1592" t="str">
            <v>SOLENOID VALVES</v>
          </cell>
          <cell r="O1592" t="str">
            <v>003</v>
          </cell>
          <cell r="P1592" t="str">
            <v>07967</v>
          </cell>
          <cell r="Q1592" t="str">
            <v>EVR 20 V2</v>
          </cell>
          <cell r="R1592">
            <v>286.66000000000003</v>
          </cell>
          <cell r="S1592">
            <v>3.5000000000000003E-2</v>
          </cell>
        </row>
        <row r="1593">
          <cell r="L1593" t="str">
            <v>032L1244</v>
          </cell>
          <cell r="M1593" t="str">
            <v>EVR 20 VALVE ODF-ODF 1 1/8IN MULTI 6</v>
          </cell>
          <cell r="N1593" t="str">
            <v>SOLENOID VALVES</v>
          </cell>
          <cell r="O1593" t="str">
            <v>003</v>
          </cell>
          <cell r="P1593" t="str">
            <v>07967</v>
          </cell>
          <cell r="Q1593" t="str">
            <v>EVR 20 V2</v>
          </cell>
          <cell r="R1593">
            <v>14894.56</v>
          </cell>
          <cell r="S1593">
            <v>3.5000000000000003E-2</v>
          </cell>
        </row>
        <row r="1594">
          <cell r="L1594" t="str">
            <v>032L1245</v>
          </cell>
          <cell r="M1594" t="e">
            <v>#N/A</v>
          </cell>
          <cell r="N1594" t="e">
            <v>#N/A</v>
          </cell>
          <cell r="O1594" t="e">
            <v>#N/A</v>
          </cell>
          <cell r="P1594" t="e">
            <v>#N/A</v>
          </cell>
          <cell r="Q1594" t="e">
            <v>#N/A</v>
          </cell>
          <cell r="S1594">
            <v>3.5000000000000003E-2</v>
          </cell>
        </row>
        <row r="1595">
          <cell r="L1595" t="str">
            <v>032L1254</v>
          </cell>
          <cell r="M1595" t="str">
            <v>EVR 20 VALVE ODF-ODF 7/8IN MULTI 6</v>
          </cell>
          <cell r="N1595" t="str">
            <v>SOLENOID VALVES</v>
          </cell>
          <cell r="O1595" t="str">
            <v>003</v>
          </cell>
          <cell r="P1595" t="str">
            <v>07967</v>
          </cell>
          <cell r="Q1595" t="str">
            <v>EVR 20 V2</v>
          </cell>
          <cell r="R1595">
            <v>22515.45</v>
          </cell>
          <cell r="S1595">
            <v>3.5000000000000003E-2</v>
          </cell>
        </row>
        <row r="1596">
          <cell r="L1596" t="str">
            <v>032L1255</v>
          </cell>
          <cell r="M1596" t="e">
            <v>#N/A</v>
          </cell>
          <cell r="N1596" t="e">
            <v>#N/A</v>
          </cell>
          <cell r="O1596" t="e">
            <v>#N/A</v>
          </cell>
          <cell r="P1596" t="e">
            <v>#N/A</v>
          </cell>
          <cell r="Q1596" t="e">
            <v>#N/A</v>
          </cell>
          <cell r="S1596">
            <v>3.5000000000000003E-2</v>
          </cell>
        </row>
        <row r="1597">
          <cell r="L1597" t="str">
            <v>032L1258</v>
          </cell>
          <cell r="M1597" t="e">
            <v>#N/A</v>
          </cell>
          <cell r="N1597" t="e">
            <v>#N/A</v>
          </cell>
          <cell r="O1597" t="e">
            <v>#N/A</v>
          </cell>
          <cell r="P1597" t="e">
            <v>#N/A</v>
          </cell>
          <cell r="Q1597" t="e">
            <v>#N/A</v>
          </cell>
          <cell r="S1597">
            <v>3.5000000000000003E-2</v>
          </cell>
        </row>
        <row r="1598">
          <cell r="L1598" t="str">
            <v>032L1260</v>
          </cell>
          <cell r="M1598" t="str">
            <v>EVR 20 VALVE ODF 7/8IN NO MULTI 6</v>
          </cell>
          <cell r="N1598" t="str">
            <v>SOLENOID VALVES</v>
          </cell>
          <cell r="O1598" t="str">
            <v>003</v>
          </cell>
          <cell r="P1598" t="str">
            <v>07968</v>
          </cell>
          <cell r="Q1598" t="str">
            <v>EVR NO V2</v>
          </cell>
          <cell r="R1598">
            <v>685.84</v>
          </cell>
          <cell r="S1598">
            <v>3.5000000000000003E-2</v>
          </cell>
        </row>
        <row r="1599">
          <cell r="L1599" t="str">
            <v>032L1269</v>
          </cell>
          <cell r="M1599" t="str">
            <v>EVR 20 VALVE ODF 1 1/8IN NO MULTI 6</v>
          </cell>
          <cell r="N1599" t="str">
            <v>SOLENOID VALVES</v>
          </cell>
          <cell r="O1599" t="str">
            <v>003</v>
          </cell>
          <cell r="P1599" t="str">
            <v>07968</v>
          </cell>
          <cell r="Q1599" t="str">
            <v>EVR NO V2</v>
          </cell>
          <cell r="R1599">
            <v>10967.15</v>
          </cell>
          <cell r="S1599">
            <v>3.5000000000000003E-2</v>
          </cell>
        </row>
        <row r="1600">
          <cell r="L1600" t="str">
            <v>032L1279</v>
          </cell>
          <cell r="M1600" t="e">
            <v>#N/A</v>
          </cell>
          <cell r="N1600" t="e">
            <v>#N/A</v>
          </cell>
          <cell r="O1600" t="e">
            <v>#N/A</v>
          </cell>
          <cell r="P1600" t="e">
            <v>#N/A</v>
          </cell>
          <cell r="Q1600" t="e">
            <v>#N/A</v>
          </cell>
          <cell r="S1600">
            <v>3.5000000000000003E-2</v>
          </cell>
        </row>
        <row r="1601">
          <cell r="L1601" t="str">
            <v>032L1290</v>
          </cell>
          <cell r="M1601" t="str">
            <v>EVR 6 VALVE ODF 3/8IN NO MULTI 12</v>
          </cell>
          <cell r="N1601" t="str">
            <v>SOLENOID VALVES</v>
          </cell>
          <cell r="O1601" t="str">
            <v>003</v>
          </cell>
          <cell r="P1601" t="str">
            <v>07968</v>
          </cell>
          <cell r="Q1601" t="str">
            <v>EVR NO V2</v>
          </cell>
          <cell r="R1601">
            <v>73518.009999999995</v>
          </cell>
          <cell r="S1601">
            <v>3.5000000000000003E-2</v>
          </cell>
        </row>
        <row r="1602">
          <cell r="L1602" t="str">
            <v>032L1291</v>
          </cell>
          <cell r="M1602" t="str">
            <v>EVR 10 VALVE ODF 1/2IN NO MULTI 9</v>
          </cell>
          <cell r="N1602" t="str">
            <v>SOLENOID VALVES</v>
          </cell>
          <cell r="O1602" t="str">
            <v>003</v>
          </cell>
          <cell r="P1602" t="str">
            <v>07962</v>
          </cell>
          <cell r="Q1602" t="str">
            <v>EVR 10 V2</v>
          </cell>
          <cell r="R1602">
            <v>12917.88</v>
          </cell>
          <cell r="S1602">
            <v>3.5000000000000003E-2</v>
          </cell>
        </row>
        <row r="1603">
          <cell r="L1603" t="str">
            <v>032L1296</v>
          </cell>
          <cell r="M1603" t="e">
            <v>#N/A</v>
          </cell>
          <cell r="N1603" t="e">
            <v>#N/A</v>
          </cell>
          <cell r="O1603" t="e">
            <v>#N/A</v>
          </cell>
          <cell r="P1603" t="e">
            <v>#N/A</v>
          </cell>
          <cell r="Q1603" t="e">
            <v>#N/A</v>
          </cell>
          <cell r="S1603">
            <v>3.5000000000000003E-2</v>
          </cell>
        </row>
        <row r="1604">
          <cell r="L1604" t="str">
            <v>032L1299</v>
          </cell>
          <cell r="M1604" t="str">
            <v>EVR 15 VALVE ODF 16MM NO MULTI 6</v>
          </cell>
          <cell r="N1604" t="str">
            <v>SOLENOID VALVES</v>
          </cell>
          <cell r="O1604" t="str">
            <v>003</v>
          </cell>
          <cell r="P1604" t="str">
            <v>07968</v>
          </cell>
          <cell r="Q1604" t="str">
            <v>EVR NO V2</v>
          </cell>
          <cell r="R1604">
            <v>389.72</v>
          </cell>
          <cell r="S1604">
            <v>3.5000000000000003E-2</v>
          </cell>
        </row>
        <row r="1605">
          <cell r="L1605" t="str">
            <v>032L1360</v>
          </cell>
          <cell r="M1605" t="str">
            <v>EVR 10 VALVE ODF-ODM 5/8IN MULTI 9</v>
          </cell>
          <cell r="N1605" t="str">
            <v>SOLENOID VALVES</v>
          </cell>
          <cell r="O1605" t="str">
            <v>003</v>
          </cell>
          <cell r="P1605" t="str">
            <v>07962</v>
          </cell>
          <cell r="Q1605" t="str">
            <v>EVR 10 V2</v>
          </cell>
          <cell r="R1605">
            <v>13135.28</v>
          </cell>
          <cell r="S1605">
            <v>3.5000000000000003E-2</v>
          </cell>
        </row>
        <row r="1606">
          <cell r="L1606" t="str">
            <v>032L2088</v>
          </cell>
          <cell r="M1606" t="str">
            <v>EVR 6 VALVE ODF-ODF 10MM I-PACK 25</v>
          </cell>
          <cell r="N1606" t="str">
            <v>SOLENOID VALVES</v>
          </cell>
          <cell r="O1606" t="str">
            <v>003</v>
          </cell>
          <cell r="P1606" t="str">
            <v>07961</v>
          </cell>
          <cell r="Q1606" t="str">
            <v>EVR 6 V2</v>
          </cell>
          <cell r="R1606">
            <v>525.11</v>
          </cell>
          <cell r="S1606">
            <v>3.5000000000000003E-2</v>
          </cell>
        </row>
        <row r="1607">
          <cell r="L1607" t="str">
            <v>032L2090</v>
          </cell>
          <cell r="M1607" t="str">
            <v>EVR 6 VALVE FS FEMALE/FEMALE I-PACK 12</v>
          </cell>
          <cell r="N1607" t="str">
            <v>SOLENOID VALVES</v>
          </cell>
          <cell r="O1607" t="str">
            <v>003</v>
          </cell>
          <cell r="P1607" t="str">
            <v>07961</v>
          </cell>
          <cell r="Q1607" t="str">
            <v>EVR 6 V2</v>
          </cell>
          <cell r="R1607">
            <v>45971.88</v>
          </cell>
          <cell r="S1607">
            <v>3.5000000000000003E-2</v>
          </cell>
        </row>
        <row r="1608">
          <cell r="L1608" t="str">
            <v>032L2121</v>
          </cell>
          <cell r="M1608" t="str">
            <v>EVR25 VALVE ODF 1 3/8IN INT.RELIEF SINGL</v>
          </cell>
          <cell r="N1608" t="str">
            <v>SOLENOID VALVES</v>
          </cell>
          <cell r="O1608" t="str">
            <v>003</v>
          </cell>
          <cell r="P1608" t="str">
            <v>07969</v>
          </cell>
          <cell r="Q1608" t="str">
            <v>EVR 25 V2</v>
          </cell>
          <cell r="R1608">
            <v>58264.61</v>
          </cell>
          <cell r="S1608">
            <v>3.5000000000000003E-2</v>
          </cell>
        </row>
        <row r="1609">
          <cell r="L1609" t="str">
            <v>032L2138</v>
          </cell>
          <cell r="M1609" t="e">
            <v>#N/A</v>
          </cell>
          <cell r="N1609" t="e">
            <v>#N/A</v>
          </cell>
          <cell r="O1609" t="e">
            <v>#N/A</v>
          </cell>
          <cell r="P1609" t="e">
            <v>#N/A</v>
          </cell>
          <cell r="Q1609" t="e">
            <v>#N/A</v>
          </cell>
          <cell r="S1609">
            <v>3.5000000000000003E-2</v>
          </cell>
        </row>
        <row r="1610">
          <cell r="L1610" t="str">
            <v>032L2190</v>
          </cell>
          <cell r="M1610" t="str">
            <v>EVR 6 VALVE FS FEMALE/MALE I-PACK 12</v>
          </cell>
          <cell r="N1610" t="str">
            <v>SOLENOID VALVES</v>
          </cell>
          <cell r="O1610" t="str">
            <v>003</v>
          </cell>
          <cell r="P1610" t="str">
            <v>07961</v>
          </cell>
          <cell r="Q1610" t="str">
            <v>EVR 6 V2</v>
          </cell>
          <cell r="R1610">
            <v>14249.94</v>
          </cell>
          <cell r="S1610">
            <v>3.5000000000000003E-2</v>
          </cell>
        </row>
        <row r="1611">
          <cell r="L1611" t="str">
            <v>032L2200</v>
          </cell>
          <cell r="M1611" t="str">
            <v>EVR 25 VALVE ODF-ODF 1 1/8IN SINGLEP.</v>
          </cell>
          <cell r="N1611" t="str">
            <v>SOLENOID VALVES</v>
          </cell>
          <cell r="O1611" t="str">
            <v>003</v>
          </cell>
          <cell r="P1611" t="str">
            <v>07969</v>
          </cell>
          <cell r="Q1611" t="str">
            <v>EVR 25 V2</v>
          </cell>
          <cell r="R1611">
            <v>17975.150000000001</v>
          </cell>
          <cell r="S1611">
            <v>3.5000000000000003E-2</v>
          </cell>
        </row>
        <row r="1612">
          <cell r="L1612" t="str">
            <v>032L2201</v>
          </cell>
          <cell r="M1612" t="str">
            <v>EVR 25 VALVE ODF-ODF 1 1/8IN SINGLEP.</v>
          </cell>
          <cell r="N1612" t="str">
            <v>SOLENOID VALVES</v>
          </cell>
          <cell r="O1612" t="str">
            <v>003</v>
          </cell>
          <cell r="P1612" t="str">
            <v>07969</v>
          </cell>
          <cell r="Q1612" t="str">
            <v>EVR 25 V2</v>
          </cell>
          <cell r="R1612">
            <v>24925.94</v>
          </cell>
          <cell r="S1612">
            <v>3.5000000000000003E-2</v>
          </cell>
        </row>
        <row r="1613">
          <cell r="L1613" t="str">
            <v>032L2202</v>
          </cell>
          <cell r="M1613" t="str">
            <v>EVR 25 VALVE ODF-ODF 1 1/8IN SINGLEP.</v>
          </cell>
          <cell r="N1613" t="str">
            <v>SOLENOID VALVES</v>
          </cell>
          <cell r="O1613" t="str">
            <v>003</v>
          </cell>
          <cell r="P1613" t="str">
            <v>07969</v>
          </cell>
          <cell r="Q1613" t="str">
            <v>EVR 25 V2</v>
          </cell>
          <cell r="R1613">
            <v>14942.6</v>
          </cell>
          <cell r="S1613">
            <v>3.5000000000000003E-2</v>
          </cell>
        </row>
        <row r="1614">
          <cell r="L1614" t="str">
            <v>032L2206</v>
          </cell>
          <cell r="M1614" t="str">
            <v>EVR 25 VALVE ODF-ODF 28MM SINGLEP.</v>
          </cell>
          <cell r="N1614" t="str">
            <v>SOLENOID VALVES</v>
          </cell>
          <cell r="O1614" t="str">
            <v>003</v>
          </cell>
          <cell r="P1614" t="str">
            <v>07969</v>
          </cell>
          <cell r="Q1614" t="str">
            <v>EVR 25 V2</v>
          </cell>
          <cell r="R1614">
            <v>178.16</v>
          </cell>
          <cell r="S1614">
            <v>3.5000000000000003E-2</v>
          </cell>
        </row>
        <row r="1615">
          <cell r="L1615" t="str">
            <v>032L2207</v>
          </cell>
          <cell r="M1615" t="str">
            <v>EVR 25 VALVE ODF-ODF 1 3/8IN SINGLEP.</v>
          </cell>
          <cell r="N1615" t="str">
            <v>SOLENOID VALVES</v>
          </cell>
          <cell r="O1615" t="str">
            <v>003</v>
          </cell>
          <cell r="P1615" t="str">
            <v>07969</v>
          </cell>
          <cell r="Q1615" t="str">
            <v>EVR 25 V2</v>
          </cell>
          <cell r="R1615">
            <v>45191.68</v>
          </cell>
          <cell r="S1615">
            <v>3.5000000000000003E-2</v>
          </cell>
        </row>
        <row r="1616">
          <cell r="L1616" t="str">
            <v>032L2208</v>
          </cell>
          <cell r="M1616" t="str">
            <v>EVR 25 VALVE ODF-ODF 1 3/8IN SINGLEP.</v>
          </cell>
          <cell r="N1616" t="str">
            <v>SOLENOID VALVES</v>
          </cell>
          <cell r="O1616" t="str">
            <v>003</v>
          </cell>
          <cell r="P1616" t="str">
            <v>07969</v>
          </cell>
          <cell r="Q1616" t="str">
            <v>EVR 25 V2</v>
          </cell>
          <cell r="R1616">
            <v>10356.120000000001</v>
          </cell>
          <cell r="S1616">
            <v>3.5000000000000003E-2</v>
          </cell>
        </row>
        <row r="1617">
          <cell r="L1617" t="str">
            <v>032L2238</v>
          </cell>
          <cell r="M1617" t="str">
            <v>EVR 18 VALVE ODF-ODF 7/8IN MULTI 9</v>
          </cell>
          <cell r="N1617" t="str">
            <v>SOLENOID VALVES</v>
          </cell>
          <cell r="O1617" t="str">
            <v>003</v>
          </cell>
          <cell r="P1617" t="str">
            <v>07966</v>
          </cell>
          <cell r="Q1617" t="str">
            <v>EVR 15 V2</v>
          </cell>
          <cell r="R1617">
            <v>670.56</v>
          </cell>
          <cell r="S1617">
            <v>3.5000000000000003E-2</v>
          </cell>
        </row>
        <row r="1618">
          <cell r="L1618" t="str">
            <v>032L2239</v>
          </cell>
          <cell r="M1618" t="e">
            <v>#N/A</v>
          </cell>
          <cell r="N1618" t="e">
            <v>#N/A</v>
          </cell>
          <cell r="O1618" t="e">
            <v>#N/A</v>
          </cell>
          <cell r="P1618" t="e">
            <v>#N/A</v>
          </cell>
          <cell r="Q1618" t="e">
            <v>#N/A</v>
          </cell>
          <cell r="S1618">
            <v>3.5000000000000003E-2</v>
          </cell>
        </row>
        <row r="1619">
          <cell r="L1619" t="str">
            <v>032L2257</v>
          </cell>
          <cell r="M1619" t="str">
            <v>EVR 20 VALVE ODF 1 1/8IN INT.RELIEF MU 6</v>
          </cell>
          <cell r="N1619" t="str">
            <v>SOLENOID VALVES</v>
          </cell>
          <cell r="O1619" t="str">
            <v>003</v>
          </cell>
          <cell r="P1619" t="str">
            <v>07967</v>
          </cell>
          <cell r="Q1619" t="str">
            <v>EVR 20 V2</v>
          </cell>
          <cell r="R1619">
            <v>2818.8</v>
          </cell>
          <cell r="S1619">
            <v>3.5000000000000003E-2</v>
          </cell>
        </row>
        <row r="1620">
          <cell r="L1620" t="str">
            <v>032L2267</v>
          </cell>
          <cell r="M1620" t="str">
            <v>EVR 6 VALVE FS MALE/MALE I-PACK 12</v>
          </cell>
          <cell r="N1620" t="str">
            <v>SOLENOID VALVES</v>
          </cell>
          <cell r="O1620" t="str">
            <v>003</v>
          </cell>
          <cell r="P1620" t="str">
            <v>07961</v>
          </cell>
          <cell r="Q1620" t="str">
            <v>EVR 6 V2</v>
          </cell>
          <cell r="R1620">
            <v>1208.04</v>
          </cell>
          <cell r="S1620">
            <v>3.5000000000000003E-2</v>
          </cell>
        </row>
        <row r="1621">
          <cell r="L1621" t="str">
            <v>032L2298</v>
          </cell>
          <cell r="M1621" t="e">
            <v>#N/A</v>
          </cell>
          <cell r="N1621" t="e">
            <v>#N/A</v>
          </cell>
          <cell r="O1621" t="e">
            <v>#N/A</v>
          </cell>
          <cell r="P1621" t="e">
            <v>#N/A</v>
          </cell>
          <cell r="Q1621" t="e">
            <v>#N/A</v>
          </cell>
          <cell r="S1621">
            <v>3.5000000000000003E-2</v>
          </cell>
        </row>
        <row r="1622">
          <cell r="L1622" t="str">
            <v>032L2299</v>
          </cell>
          <cell r="M1622" t="str">
            <v>EVR 10 VALVE ODF 1/2IN NO, I-PACK 16</v>
          </cell>
          <cell r="N1622" t="str">
            <v>SOLENOID VALVES</v>
          </cell>
          <cell r="O1622" t="str">
            <v>003</v>
          </cell>
          <cell r="P1622" t="str">
            <v>07968</v>
          </cell>
          <cell r="Q1622" t="str">
            <v>EVR NO V2</v>
          </cell>
          <cell r="R1622">
            <v>52539.040000000001</v>
          </cell>
          <cell r="S1622">
            <v>3.5000000000000003E-2</v>
          </cell>
        </row>
        <row r="1623">
          <cell r="L1623" t="str">
            <v>032L3084</v>
          </cell>
          <cell r="M1623" t="str">
            <v>EVR22 VALVE 1 1/8IN ODF/ODM MULTI 6</v>
          </cell>
          <cell r="N1623" t="str">
            <v>SOLENOID VALVES</v>
          </cell>
          <cell r="O1623" t="str">
            <v>003</v>
          </cell>
          <cell r="P1623" t="str">
            <v>07968</v>
          </cell>
          <cell r="Q1623" t="str">
            <v>EVR NO V2</v>
          </cell>
          <cell r="R1623">
            <v>6383.25</v>
          </cell>
          <cell r="S1623">
            <v>3.5000000000000003E-2</v>
          </cell>
        </row>
        <row r="1624">
          <cell r="L1624" t="str">
            <v>032L3086</v>
          </cell>
          <cell r="M1624" t="str">
            <v>EVR 15 VALVE ODF 16MM NO I-PACK 8</v>
          </cell>
          <cell r="N1624" t="str">
            <v>SOLENOID VALVES</v>
          </cell>
          <cell r="O1624" t="str">
            <v>003</v>
          </cell>
          <cell r="P1624" t="str">
            <v>07968</v>
          </cell>
          <cell r="Q1624" t="str">
            <v>EVR NO V2</v>
          </cell>
          <cell r="R1624">
            <v>23982.16</v>
          </cell>
          <cell r="S1624">
            <v>3.5000000000000003E-2</v>
          </cell>
        </row>
        <row r="1625">
          <cell r="L1625" t="str">
            <v>032L3130</v>
          </cell>
          <cell r="M1625" t="str">
            <v>EVR 15 VALVE 16MM MULTI 12</v>
          </cell>
          <cell r="N1625" t="str">
            <v>SOLENOID VALVES</v>
          </cell>
          <cell r="O1625" t="str">
            <v>003</v>
          </cell>
          <cell r="P1625" t="str">
            <v>07966</v>
          </cell>
          <cell r="Q1625" t="str">
            <v>EVR 15 V2</v>
          </cell>
          <cell r="R1625">
            <v>0</v>
          </cell>
          <cell r="S1625">
            <v>3.5000000000000003E-2</v>
          </cell>
        </row>
        <row r="1626">
          <cell r="L1626" t="str">
            <v>032L3193</v>
          </cell>
          <cell r="M1626" t="str">
            <v>EVR 6 VALVE ODF-ODF 3/8IN I-PACK 50</v>
          </cell>
          <cell r="N1626" t="str">
            <v>SOLENOID VALVES</v>
          </cell>
          <cell r="O1626" t="str">
            <v>003</v>
          </cell>
          <cell r="P1626" t="str">
            <v>07961</v>
          </cell>
          <cell r="Q1626" t="str">
            <v>EVR 6 V2</v>
          </cell>
          <cell r="R1626">
            <v>6977.5</v>
          </cell>
          <cell r="S1626">
            <v>3.5000000000000003E-2</v>
          </cell>
        </row>
        <row r="1627">
          <cell r="L1627" t="str">
            <v>032L3194</v>
          </cell>
          <cell r="M1627" t="str">
            <v>EVR 10 VALVE ODF-ODF 1/2IN I-PACK 16</v>
          </cell>
          <cell r="N1627" t="str">
            <v>SOLENOID VALVES</v>
          </cell>
          <cell r="O1627" t="str">
            <v>003</v>
          </cell>
          <cell r="P1627" t="str">
            <v>07962</v>
          </cell>
          <cell r="Q1627" t="str">
            <v>EVR 10 V2</v>
          </cell>
          <cell r="R1627">
            <v>0</v>
          </cell>
          <cell r="S1627">
            <v>3.5000000000000003E-2</v>
          </cell>
        </row>
        <row r="1628">
          <cell r="L1628" t="str">
            <v>032L3267</v>
          </cell>
          <cell r="M1628" t="str">
            <v>EVR 22 VALVE ODF-ODF 1 3/8IN MULTI 4</v>
          </cell>
          <cell r="N1628" t="str">
            <v>SOLENOID VALVES</v>
          </cell>
          <cell r="O1628" t="str">
            <v>003</v>
          </cell>
          <cell r="P1628" t="str">
            <v>07967</v>
          </cell>
          <cell r="Q1628" t="str">
            <v>EVR 20 V2</v>
          </cell>
          <cell r="R1628">
            <v>672.11</v>
          </cell>
          <cell r="S1628">
            <v>3.5000000000000003E-2</v>
          </cell>
        </row>
        <row r="1629">
          <cell r="L1629" t="str">
            <v>032L3268</v>
          </cell>
          <cell r="M1629" t="e">
            <v>#N/A</v>
          </cell>
          <cell r="N1629" t="e">
            <v>#N/A</v>
          </cell>
          <cell r="O1629" t="e">
            <v>#N/A</v>
          </cell>
          <cell r="P1629" t="e">
            <v>#N/A</v>
          </cell>
          <cell r="Q1629" t="e">
            <v>#N/A</v>
          </cell>
          <cell r="S1629">
            <v>3.5000000000000003E-2</v>
          </cell>
        </row>
        <row r="1630">
          <cell r="L1630" t="str">
            <v>032L3270</v>
          </cell>
          <cell r="M1630" t="str">
            <v>EVR 15 VALVE ODF 7/8IN NO MULTI 6</v>
          </cell>
          <cell r="N1630" t="str">
            <v>SOLENOID VALVES</v>
          </cell>
          <cell r="O1630" t="str">
            <v>003</v>
          </cell>
          <cell r="P1630" t="str">
            <v>07968</v>
          </cell>
          <cell r="Q1630" t="str">
            <v>EVR NO V2</v>
          </cell>
          <cell r="R1630">
            <v>747.49</v>
          </cell>
          <cell r="S1630">
            <v>3.5000000000000003E-2</v>
          </cell>
        </row>
        <row r="1631">
          <cell r="L1631" t="str">
            <v>032L3645</v>
          </cell>
          <cell r="M1631" t="e">
            <v>#N/A</v>
          </cell>
          <cell r="N1631" t="e">
            <v>#N/A</v>
          </cell>
          <cell r="O1631" t="e">
            <v>#N/A</v>
          </cell>
          <cell r="P1631" t="e">
            <v>#N/A</v>
          </cell>
          <cell r="Q1631" t="e">
            <v>#N/A</v>
          </cell>
          <cell r="S1631">
            <v>3.5000000000000003E-2</v>
          </cell>
        </row>
        <row r="1632">
          <cell r="L1632" t="str">
            <v>032L3646</v>
          </cell>
          <cell r="M1632" t="e">
            <v>#N/A</v>
          </cell>
          <cell r="N1632" t="e">
            <v>#N/A</v>
          </cell>
          <cell r="O1632" t="e">
            <v>#N/A</v>
          </cell>
          <cell r="P1632" t="e">
            <v>#N/A</v>
          </cell>
          <cell r="Q1632" t="e">
            <v>#N/A</v>
          </cell>
          <cell r="S1632">
            <v>3.5000000000000003E-2</v>
          </cell>
        </row>
        <row r="1633">
          <cell r="L1633" t="str">
            <v>032L4228</v>
          </cell>
          <cell r="M1633" t="str">
            <v>EVR 10 VALVE 5/8-1/2IN IPACK16 MI 825338</v>
          </cell>
          <cell r="N1633" t="str">
            <v>SOLENOID VALVES</v>
          </cell>
          <cell r="O1633" t="str">
            <v>003</v>
          </cell>
          <cell r="P1633" t="str">
            <v>07962</v>
          </cell>
          <cell r="Q1633" t="str">
            <v>EVR 10 V2</v>
          </cell>
          <cell r="R1633">
            <v>3629.01</v>
          </cell>
          <cell r="S1633">
            <v>3.5000000000000003E-2</v>
          </cell>
        </row>
        <row r="1634">
          <cell r="L1634" t="str">
            <v>032L4229</v>
          </cell>
          <cell r="M1634" t="e">
            <v>#N/A</v>
          </cell>
          <cell r="N1634" t="e">
            <v>#N/A</v>
          </cell>
          <cell r="O1634" t="e">
            <v>#N/A</v>
          </cell>
          <cell r="P1634" t="e">
            <v>#N/A</v>
          </cell>
          <cell r="Q1634" t="e">
            <v>#N/A</v>
          </cell>
          <cell r="S1634">
            <v>3.5000000000000003E-2</v>
          </cell>
        </row>
        <row r="1635">
          <cell r="L1635" t="str">
            <v>032L5092</v>
          </cell>
          <cell r="M1635" t="e">
            <v>#N/A</v>
          </cell>
          <cell r="N1635" t="e">
            <v>#N/A</v>
          </cell>
          <cell r="O1635" t="e">
            <v>#N/A</v>
          </cell>
          <cell r="P1635" t="e">
            <v>#N/A</v>
          </cell>
          <cell r="Q1635" t="e">
            <v>#N/A</v>
          </cell>
          <cell r="S1635">
            <v>3.5000000000000003E-2</v>
          </cell>
        </row>
        <row r="1636">
          <cell r="L1636" t="str">
            <v>032L5219</v>
          </cell>
          <cell r="M1636" t="str">
            <v>EVR 6 VALVE ODF-ODF 3/8IN I-PACK 25</v>
          </cell>
          <cell r="N1636" t="str">
            <v>SOLENOID VALVES</v>
          </cell>
          <cell r="O1636" t="str">
            <v>003</v>
          </cell>
          <cell r="P1636" t="str">
            <v>07961</v>
          </cell>
          <cell r="Q1636" t="str">
            <v>EVR 6 V2</v>
          </cell>
          <cell r="R1636">
            <v>882.75</v>
          </cell>
          <cell r="S1636">
            <v>3.5000000000000003E-2</v>
          </cell>
        </row>
        <row r="1637">
          <cell r="L1637" t="str">
            <v>032L5374</v>
          </cell>
          <cell r="M1637" t="str">
            <v>EVR 6 VALVE FS FEMALE/MALE M-PACK 12</v>
          </cell>
          <cell r="N1637" t="str">
            <v>SOLENOID VALVES</v>
          </cell>
          <cell r="O1637" t="str">
            <v>003</v>
          </cell>
          <cell r="P1637" t="str">
            <v>07961</v>
          </cell>
          <cell r="Q1637" t="str">
            <v>EVR 6 V2</v>
          </cell>
          <cell r="R1637">
            <v>619.63</v>
          </cell>
          <cell r="S1637">
            <v>3.5000000000000003E-2</v>
          </cell>
        </row>
        <row r="1638">
          <cell r="L1638" t="str">
            <v>032L5433</v>
          </cell>
          <cell r="M1638" t="str">
            <v>EVR 6 VALVE FS MALE/FEMALE I-PACK 12</v>
          </cell>
          <cell r="N1638" t="str">
            <v>SOLENOID VALVES</v>
          </cell>
          <cell r="O1638" t="str">
            <v>003</v>
          </cell>
          <cell r="P1638" t="str">
            <v>07961</v>
          </cell>
          <cell r="Q1638" t="str">
            <v>EVR 6 V2</v>
          </cell>
          <cell r="R1638">
            <v>33827.81</v>
          </cell>
          <cell r="S1638">
            <v>3.5000000000000003E-2</v>
          </cell>
        </row>
        <row r="1639">
          <cell r="L1639" t="str">
            <v>032L5575</v>
          </cell>
          <cell r="M1639" t="str">
            <v>EVR 6 VALVE FS MALE/FEMALE M-PACK 12</v>
          </cell>
          <cell r="N1639" t="str">
            <v>SOLENOID VALVES</v>
          </cell>
          <cell r="O1639" t="str">
            <v>003</v>
          </cell>
          <cell r="P1639" t="str">
            <v>07961</v>
          </cell>
          <cell r="Q1639" t="str">
            <v>EVR 6 V2</v>
          </cell>
          <cell r="R1639">
            <v>1092.93</v>
          </cell>
          <cell r="S1639">
            <v>3.5000000000000003E-2</v>
          </cell>
        </row>
        <row r="1640">
          <cell r="L1640" t="str">
            <v>032L5576</v>
          </cell>
          <cell r="M1640" t="str">
            <v>EVR 6 VALVE FS FEMALE/FEMALE M-PACK 12</v>
          </cell>
          <cell r="N1640" t="str">
            <v>SOLENOID VALVES</v>
          </cell>
          <cell r="O1640" t="str">
            <v>003</v>
          </cell>
          <cell r="P1640" t="str">
            <v>07961</v>
          </cell>
          <cell r="Q1640" t="str">
            <v>EVR 6 V2</v>
          </cell>
          <cell r="R1640">
            <v>1606.48</v>
          </cell>
          <cell r="S1640">
            <v>3.5000000000000003E-2</v>
          </cell>
        </row>
        <row r="1641">
          <cell r="L1641" t="str">
            <v>032L6128</v>
          </cell>
          <cell r="M1641" t="str">
            <v>EVRT15 VALVE BEAD FITTING 5/8IN I-PACK 8</v>
          </cell>
          <cell r="N1641" t="str">
            <v>SOLENOID VALVES</v>
          </cell>
          <cell r="O1641" t="str">
            <v>003</v>
          </cell>
          <cell r="P1641" t="str">
            <v>07966</v>
          </cell>
          <cell r="Q1641" t="str">
            <v>EVR 15 V2</v>
          </cell>
          <cell r="R1641">
            <v>9958.6200000000008</v>
          </cell>
          <cell r="S1641">
            <v>3.5000000000000003E-2</v>
          </cell>
        </row>
        <row r="1642">
          <cell r="L1642" t="str">
            <v>032L6133</v>
          </cell>
          <cell r="M1642" t="str">
            <v>EVR 15 VALVE ODF-ODM 5/8IN MULTI 6</v>
          </cell>
          <cell r="N1642" t="str">
            <v>SOLENOID VALVES</v>
          </cell>
          <cell r="O1642" t="str">
            <v>003</v>
          </cell>
          <cell r="P1642" t="str">
            <v>07966</v>
          </cell>
          <cell r="Q1642" t="str">
            <v>EVR 15 V2</v>
          </cell>
          <cell r="R1642">
            <v>81687.509999999995</v>
          </cell>
          <cell r="S1642">
            <v>3.5000000000000003E-2</v>
          </cell>
        </row>
        <row r="1643">
          <cell r="L1643" t="str">
            <v>032L6193</v>
          </cell>
          <cell r="M1643" t="e">
            <v>#N/A</v>
          </cell>
          <cell r="N1643" t="e">
            <v>#N/A</v>
          </cell>
          <cell r="O1643" t="e">
            <v>#N/A</v>
          </cell>
          <cell r="P1643" t="e">
            <v>#N/A</v>
          </cell>
          <cell r="Q1643" t="e">
            <v>#N/A</v>
          </cell>
          <cell r="S1643">
            <v>3.5000000000000003E-2</v>
          </cell>
        </row>
        <row r="1644">
          <cell r="L1644" t="str">
            <v>032L7110</v>
          </cell>
          <cell r="M1644" t="str">
            <v>EVR 4 VALVE ODF-ODF 3/8IN MULTI 12</v>
          </cell>
          <cell r="N1644" t="str">
            <v>SOLENOID VALVES</v>
          </cell>
          <cell r="O1644" t="str">
            <v>003</v>
          </cell>
          <cell r="P1644" t="str">
            <v>07961</v>
          </cell>
          <cell r="Q1644" t="str">
            <v>EVR 6 V2</v>
          </cell>
          <cell r="R1644">
            <v>10368.06</v>
          </cell>
          <cell r="S1644">
            <v>3.5000000000000003E-2</v>
          </cell>
        </row>
        <row r="1645">
          <cell r="L1645" t="str">
            <v>032L7111</v>
          </cell>
          <cell r="M1645" t="str">
            <v>EVR 4 VALVE ODF-ODF 1/2IN MULTI 12</v>
          </cell>
          <cell r="N1645" t="str">
            <v>SOLENOID VALVES</v>
          </cell>
          <cell r="O1645" t="str">
            <v>003</v>
          </cell>
          <cell r="P1645" t="str">
            <v>07961</v>
          </cell>
          <cell r="Q1645" t="str">
            <v>EVR 6 V2</v>
          </cell>
          <cell r="R1645">
            <v>592.82000000000005</v>
          </cell>
          <cell r="S1645">
            <v>3.5000000000000003E-2</v>
          </cell>
        </row>
        <row r="1646">
          <cell r="L1646" t="str">
            <v>032L7115</v>
          </cell>
          <cell r="M1646" t="str">
            <v>EVR 6 VALVE ODF-ODF 3/8IN MULTI 12</v>
          </cell>
          <cell r="N1646" t="str">
            <v>SOLENOID VALVES</v>
          </cell>
          <cell r="O1646" t="str">
            <v>003</v>
          </cell>
          <cell r="P1646" t="str">
            <v>07961</v>
          </cell>
          <cell r="Q1646" t="str">
            <v>EVR 6 V2</v>
          </cell>
          <cell r="R1646">
            <v>144199.79999999999</v>
          </cell>
          <cell r="S1646">
            <v>3.5000000000000003E-2</v>
          </cell>
        </row>
        <row r="1647">
          <cell r="L1647" t="str">
            <v>032L7116</v>
          </cell>
          <cell r="M1647" t="str">
            <v>EVR 6 VALVE ODF-ODF 3/8IN MULTI 12</v>
          </cell>
          <cell r="N1647" t="str">
            <v>SOLENOID VALVES</v>
          </cell>
          <cell r="O1647" t="str">
            <v>003</v>
          </cell>
          <cell r="P1647" t="str">
            <v>07961</v>
          </cell>
          <cell r="Q1647" t="str">
            <v>EVR 6 V2</v>
          </cell>
          <cell r="R1647">
            <v>15359.13</v>
          </cell>
          <cell r="S1647">
            <v>3.5000000000000003E-2</v>
          </cell>
        </row>
        <row r="1648">
          <cell r="L1648" t="str">
            <v>032L7117</v>
          </cell>
          <cell r="M1648" t="str">
            <v>EVR 6 VALVE ODF-ODF 5/8IN MULTI 12</v>
          </cell>
          <cell r="N1648" t="str">
            <v>SOLENOID VALVES</v>
          </cell>
          <cell r="O1648" t="str">
            <v>003</v>
          </cell>
          <cell r="P1648" t="str">
            <v>07961</v>
          </cell>
          <cell r="Q1648" t="str">
            <v>EVR 6 V2</v>
          </cell>
          <cell r="R1648">
            <v>1547.73</v>
          </cell>
          <cell r="S1648">
            <v>3.5000000000000003E-2</v>
          </cell>
        </row>
        <row r="1649">
          <cell r="L1649" t="str">
            <v>032L7118</v>
          </cell>
          <cell r="M1649" t="str">
            <v>EVR 6 VALVE ODF-ODM 3/8IN I-PACK 25</v>
          </cell>
          <cell r="N1649" t="str">
            <v>SOLENOID VALVES</v>
          </cell>
          <cell r="O1649" t="str">
            <v>003</v>
          </cell>
          <cell r="P1649" t="str">
            <v>07961</v>
          </cell>
          <cell r="Q1649" t="str">
            <v>EVR 6 V2</v>
          </cell>
          <cell r="R1649">
            <v>5546</v>
          </cell>
          <cell r="S1649">
            <v>3.5000000000000003E-2</v>
          </cell>
        </row>
        <row r="1650">
          <cell r="L1650" t="str">
            <v>032L7121</v>
          </cell>
          <cell r="M1650" t="str">
            <v>EVR 8 VALVE ODF-ODF 1/2IN MULTI 12</v>
          </cell>
          <cell r="N1650" t="str">
            <v>SOLENOID VALVES</v>
          </cell>
          <cell r="O1650" t="str">
            <v>003</v>
          </cell>
          <cell r="P1650" t="str">
            <v>07961</v>
          </cell>
          <cell r="Q1650" t="str">
            <v>EVR 6 V2</v>
          </cell>
          <cell r="R1650">
            <v>140916.85</v>
          </cell>
          <cell r="S1650">
            <v>3.5000000000000003E-2</v>
          </cell>
        </row>
        <row r="1651">
          <cell r="L1651" t="str">
            <v>032L7122</v>
          </cell>
          <cell r="M1651" t="str">
            <v>EVR 8 VALVE ODF-ODF 5/8IN MULTI 12</v>
          </cell>
          <cell r="N1651" t="str">
            <v>SOLENOID VALVES</v>
          </cell>
          <cell r="O1651" t="str">
            <v>003</v>
          </cell>
          <cell r="P1651" t="str">
            <v>07961</v>
          </cell>
          <cell r="Q1651" t="str">
            <v>EVR 6 V2</v>
          </cell>
          <cell r="R1651">
            <v>5071.42</v>
          </cell>
          <cell r="S1651">
            <v>3.5000000000000003E-2</v>
          </cell>
        </row>
        <row r="1652">
          <cell r="L1652" t="str">
            <v>032L7125</v>
          </cell>
          <cell r="M1652" t="str">
            <v>EVR 10 VALVE ODF-ODF 3/8IN MULTI 9</v>
          </cell>
          <cell r="N1652" t="str">
            <v>SOLENOID VALVES</v>
          </cell>
          <cell r="O1652" t="str">
            <v>003</v>
          </cell>
          <cell r="P1652" t="str">
            <v>07962</v>
          </cell>
          <cell r="Q1652" t="str">
            <v>EVR 10 V2</v>
          </cell>
          <cell r="R1652">
            <v>1838.77</v>
          </cell>
          <cell r="S1652">
            <v>3.5000000000000003E-2</v>
          </cell>
        </row>
        <row r="1653">
          <cell r="L1653" t="str">
            <v>032L7137</v>
          </cell>
          <cell r="M1653" t="str">
            <v>EVR 22 VALVE ODF-ODF 1 1/8IN SINGLE</v>
          </cell>
          <cell r="N1653" t="str">
            <v>SOLENOID VALVES</v>
          </cell>
          <cell r="O1653" t="str">
            <v>003</v>
          </cell>
          <cell r="P1653" t="str">
            <v>07967</v>
          </cell>
          <cell r="Q1653" t="str">
            <v>EVR 20 V2</v>
          </cell>
          <cell r="R1653">
            <v>72250.039999999994</v>
          </cell>
          <cell r="S1653">
            <v>3.5000000000000003E-2</v>
          </cell>
        </row>
        <row r="1654">
          <cell r="L1654" t="str">
            <v>032L7144</v>
          </cell>
          <cell r="M1654" t="str">
            <v>EVR 6 VALVE ODF-ODF 1/2IN MULTI 12</v>
          </cell>
          <cell r="N1654" t="str">
            <v>SOLENOID VALVES</v>
          </cell>
          <cell r="O1654" t="str">
            <v>003</v>
          </cell>
          <cell r="P1654" t="str">
            <v>07961</v>
          </cell>
          <cell r="Q1654" t="str">
            <v>EVR 6 V2</v>
          </cell>
          <cell r="R1654">
            <v>20536.88</v>
          </cell>
          <cell r="S1654">
            <v>3.5000000000000003E-2</v>
          </cell>
        </row>
        <row r="1655">
          <cell r="L1655" t="str">
            <v>032L7145</v>
          </cell>
          <cell r="M1655" t="str">
            <v>EVR 22 VALVE ODF-ODF 1 1/8IN MULTI 6</v>
          </cell>
          <cell r="N1655" t="str">
            <v>SOLENOID VALVES</v>
          </cell>
          <cell r="O1655" t="str">
            <v>003</v>
          </cell>
          <cell r="P1655" t="str">
            <v>07967</v>
          </cell>
          <cell r="Q1655" t="str">
            <v>EVR 20 V2</v>
          </cell>
          <cell r="R1655">
            <v>34836.94</v>
          </cell>
          <cell r="S1655">
            <v>3.5000000000000003E-2</v>
          </cell>
        </row>
        <row r="1656">
          <cell r="L1656" t="str">
            <v>032L7148</v>
          </cell>
          <cell r="M1656" t="str">
            <v>EVR 8 VALVE ODF-ODF 1/2IN MULTI12</v>
          </cell>
          <cell r="N1656" t="str">
            <v>SOLENOID VALVES</v>
          </cell>
          <cell r="O1656" t="str">
            <v>003</v>
          </cell>
          <cell r="P1656" t="str">
            <v>07961</v>
          </cell>
          <cell r="Q1656" t="str">
            <v>EVR 6 V2</v>
          </cell>
          <cell r="R1656">
            <v>60668.19</v>
          </cell>
          <cell r="S1656">
            <v>3.5000000000000003E-2</v>
          </cell>
        </row>
        <row r="1657">
          <cell r="L1657" t="str">
            <v>032L7149</v>
          </cell>
          <cell r="M1657" t="str">
            <v>EVR 10 VALVE ODF-ODF 5/8IN MULTI 12</v>
          </cell>
          <cell r="N1657" t="str">
            <v>SOLENOID VALVES</v>
          </cell>
          <cell r="O1657" t="str">
            <v>003</v>
          </cell>
          <cell r="P1657" t="str">
            <v>07962</v>
          </cell>
          <cell r="Q1657" t="str">
            <v>EVR 10 V2</v>
          </cell>
          <cell r="R1657">
            <v>52550.98</v>
          </cell>
          <cell r="S1657">
            <v>3.5000000000000003E-2</v>
          </cell>
        </row>
        <row r="1658">
          <cell r="L1658" t="str">
            <v>032L7308</v>
          </cell>
          <cell r="M1658" t="str">
            <v>EVR 6 VALVE ODF-ODF 1/2IN I-PACK 16</v>
          </cell>
          <cell r="N1658" t="str">
            <v>SOLENOID VALVES</v>
          </cell>
          <cell r="O1658" t="str">
            <v>003</v>
          </cell>
          <cell r="P1658" t="str">
            <v>07961</v>
          </cell>
          <cell r="Q1658" t="str">
            <v>EVR 6 V2</v>
          </cell>
          <cell r="R1658">
            <v>959.12</v>
          </cell>
          <cell r="S1658">
            <v>3.5000000000000003E-2</v>
          </cell>
        </row>
        <row r="1659">
          <cell r="L1659" t="str">
            <v>032L8072</v>
          </cell>
          <cell r="M1659" t="str">
            <v>EVR 6 VALVE FLARE 3/8IN MULTI 12</v>
          </cell>
          <cell r="N1659" t="str">
            <v>SOLENOID VALVES</v>
          </cell>
          <cell r="O1659" t="str">
            <v>003</v>
          </cell>
          <cell r="P1659" t="str">
            <v>07961</v>
          </cell>
          <cell r="Q1659" t="str">
            <v>EVR 6 V2</v>
          </cell>
          <cell r="R1659">
            <v>3953.19</v>
          </cell>
          <cell r="S1659">
            <v>3.5000000000000003E-2</v>
          </cell>
        </row>
        <row r="1660">
          <cell r="L1660" t="str">
            <v>032L8079</v>
          </cell>
          <cell r="M1660" t="str">
            <v>EVR 6 VALVE FLARE 1/2IN MULTI 12</v>
          </cell>
          <cell r="N1660" t="str">
            <v>SOLENOID VALVES</v>
          </cell>
          <cell r="O1660" t="str">
            <v>003</v>
          </cell>
          <cell r="P1660" t="str">
            <v>07961</v>
          </cell>
          <cell r="Q1660" t="str">
            <v>EVR 6 V2</v>
          </cell>
          <cell r="R1660">
            <v>5211.8599999999997</v>
          </cell>
          <cell r="S1660">
            <v>3.5000000000000003E-2</v>
          </cell>
        </row>
        <row r="1661">
          <cell r="L1661" t="str">
            <v>032L8085</v>
          </cell>
          <cell r="M1661" t="str">
            <v>EVR 6 VALVE FLARE 3/8IN NO MULTI 12</v>
          </cell>
          <cell r="N1661" t="str">
            <v>SOLENOID VALVES</v>
          </cell>
          <cell r="O1661" t="str">
            <v>003</v>
          </cell>
          <cell r="P1661" t="str">
            <v>07968</v>
          </cell>
          <cell r="Q1661" t="str">
            <v>EVR NO V2</v>
          </cell>
          <cell r="R1661">
            <v>55.82</v>
          </cell>
          <cell r="S1661">
            <v>3.5000000000000003E-2</v>
          </cell>
        </row>
        <row r="1662">
          <cell r="L1662" t="str">
            <v>032L8090</v>
          </cell>
          <cell r="M1662" t="e">
            <v>#N/A</v>
          </cell>
          <cell r="N1662" t="e">
            <v>#N/A</v>
          </cell>
          <cell r="O1662" t="e">
            <v>#N/A</v>
          </cell>
          <cell r="P1662" t="e">
            <v>#N/A</v>
          </cell>
          <cell r="Q1662" t="e">
            <v>#N/A</v>
          </cell>
          <cell r="S1662">
            <v>3.5000000000000003E-2</v>
          </cell>
        </row>
        <row r="1663">
          <cell r="L1663" t="str">
            <v>032L8095</v>
          </cell>
          <cell r="M1663" t="str">
            <v>EVR 10 VALVE FLARE 1/2IN MULTI 12</v>
          </cell>
          <cell r="N1663" t="str">
            <v>SOLENOID VALVES</v>
          </cell>
          <cell r="O1663" t="str">
            <v>003</v>
          </cell>
          <cell r="P1663" t="str">
            <v>07962</v>
          </cell>
          <cell r="Q1663" t="str">
            <v>EVR 10 V2</v>
          </cell>
          <cell r="R1663">
            <v>3628.33</v>
          </cell>
          <cell r="S1663">
            <v>3.5000000000000003E-2</v>
          </cell>
        </row>
        <row r="1664">
          <cell r="L1664" t="str">
            <v>032L8098</v>
          </cell>
          <cell r="M1664" t="str">
            <v>EVR 10 VALVE FLARE 5/8IN MULTI 12</v>
          </cell>
          <cell r="N1664" t="str">
            <v>SOLENOID VALVES</v>
          </cell>
          <cell r="O1664" t="str">
            <v>003</v>
          </cell>
          <cell r="P1664" t="str">
            <v>07962</v>
          </cell>
          <cell r="Q1664" t="str">
            <v>EVR 10 V2</v>
          </cell>
          <cell r="R1664">
            <v>3708.28</v>
          </cell>
          <cell r="S1664">
            <v>3.5000000000000003E-2</v>
          </cell>
        </row>
        <row r="1665">
          <cell r="L1665" t="str">
            <v>032L8100</v>
          </cell>
          <cell r="M1665" t="str">
            <v>EVR 15 VALVE FLARE 5/8IN MULTI 6</v>
          </cell>
          <cell r="N1665" t="str">
            <v>SOLENOID VALVES</v>
          </cell>
          <cell r="O1665" t="str">
            <v>003</v>
          </cell>
          <cell r="P1665" t="str">
            <v>07966</v>
          </cell>
          <cell r="Q1665" t="str">
            <v>EVR 15 V2</v>
          </cell>
          <cell r="R1665">
            <v>366.19</v>
          </cell>
          <cell r="S1665">
            <v>3.5000000000000003E-2</v>
          </cell>
        </row>
        <row r="1666">
          <cell r="L1666" t="str">
            <v>032L8101</v>
          </cell>
          <cell r="M1666" t="str">
            <v>EVR 15 VALVE FLARE 5/8IN MULTI 12</v>
          </cell>
          <cell r="N1666" t="str">
            <v>SOLENOID VALVES</v>
          </cell>
          <cell r="O1666" t="str">
            <v>003</v>
          </cell>
          <cell r="P1666" t="str">
            <v>07966</v>
          </cell>
          <cell r="Q1666" t="str">
            <v>EVR 15 V2</v>
          </cell>
          <cell r="R1666">
            <v>619.69000000000005</v>
          </cell>
          <cell r="S1666">
            <v>3.5000000000000003E-2</v>
          </cell>
        </row>
        <row r="1667">
          <cell r="L1667" t="str">
            <v>032L8130</v>
          </cell>
          <cell r="M1667" t="str">
            <v>EVR 8 VALVE ODF 5/8IN MAN MULTI 12</v>
          </cell>
          <cell r="N1667" t="str">
            <v>SOLENOID VALVES</v>
          </cell>
          <cell r="O1667" t="str">
            <v>003</v>
          </cell>
          <cell r="P1667" t="str">
            <v>07961</v>
          </cell>
          <cell r="Q1667" t="str">
            <v>EVR 6 V2</v>
          </cell>
          <cell r="R1667">
            <v>1141.3900000000001</v>
          </cell>
          <cell r="S1667">
            <v>3.5000000000000003E-2</v>
          </cell>
        </row>
        <row r="1668">
          <cell r="L1668" t="str">
            <v>032L8134</v>
          </cell>
          <cell r="M1668" t="str">
            <v>EVR 25 VALVE ODF-ODF 1 3/8IN NO, SINGLEP</v>
          </cell>
          <cell r="N1668" t="str">
            <v>SOLENOID VALVES</v>
          </cell>
          <cell r="O1668" t="str">
            <v>003</v>
          </cell>
          <cell r="P1668" t="str">
            <v>07968</v>
          </cell>
          <cell r="Q1668" t="str">
            <v>EVR NO V2</v>
          </cell>
          <cell r="R1668">
            <v>318.16000000000003</v>
          </cell>
          <cell r="S1668">
            <v>3.5000000000000003E-2</v>
          </cell>
        </row>
        <row r="1669">
          <cell r="L1669" t="str">
            <v>032U0079</v>
          </cell>
          <cell r="M1669" t="str">
            <v>SPARE PART SERVICE KIT BA/BB COIL</v>
          </cell>
          <cell r="N1669" t="str">
            <v>FLUID CONTROLS</v>
          </cell>
          <cell r="O1669" t="str">
            <v>040</v>
          </cell>
          <cell r="P1669" t="str">
            <v>04995</v>
          </cell>
          <cell r="Q1669" t="str">
            <v>EVXXXB spare parts</v>
          </cell>
          <cell r="R1669">
            <v>10.5</v>
          </cell>
          <cell r="S1669">
            <v>3.5000000000000003E-2</v>
          </cell>
        </row>
        <row r="1670">
          <cell r="L1670" t="str">
            <v>032U0082</v>
          </cell>
          <cell r="M1670" t="str">
            <v>SPARE PART EQUALIZING ORIFICE OE0.5 EPDM</v>
          </cell>
          <cell r="N1670" t="str">
            <v>FLUID CONTROLS</v>
          </cell>
          <cell r="O1670" t="str">
            <v>040</v>
          </cell>
          <cell r="P1670" t="str">
            <v>04995</v>
          </cell>
          <cell r="Q1670" t="str">
            <v>EVXXXB spare parts</v>
          </cell>
          <cell r="R1670">
            <v>60.29</v>
          </cell>
          <cell r="S1670">
            <v>3.5000000000000003E-2</v>
          </cell>
        </row>
        <row r="1671">
          <cell r="L1671" t="str">
            <v>032U0084</v>
          </cell>
          <cell r="M1671" t="e">
            <v>#N/A</v>
          </cell>
          <cell r="N1671" t="e">
            <v>#N/A</v>
          </cell>
          <cell r="O1671" t="e">
            <v>#N/A</v>
          </cell>
          <cell r="P1671" t="e">
            <v>#N/A</v>
          </cell>
          <cell r="Q1671" t="e">
            <v>#N/A</v>
          </cell>
          <cell r="S1671">
            <v>3.5000000000000003E-2</v>
          </cell>
        </row>
        <row r="1672">
          <cell r="L1672" t="str">
            <v>032U0149</v>
          </cell>
          <cell r="M1672" t="str">
            <v>SPARE PART MANUAL OPENING UNIT EV220 SS</v>
          </cell>
          <cell r="N1672" t="str">
            <v>FLUID CONTROLS</v>
          </cell>
          <cell r="O1672" t="str">
            <v>040</v>
          </cell>
          <cell r="P1672" t="str">
            <v>04995</v>
          </cell>
          <cell r="Q1672" t="str">
            <v>EVXXXB spare parts</v>
          </cell>
          <cell r="R1672">
            <v>48.93</v>
          </cell>
          <cell r="S1672">
            <v>3.5000000000000003E-2</v>
          </cell>
        </row>
        <row r="1673">
          <cell r="L1673" t="str">
            <v>032U0150</v>
          </cell>
          <cell r="M1673" t="e">
            <v>#N/A</v>
          </cell>
          <cell r="N1673" t="e">
            <v>#N/A</v>
          </cell>
          <cell r="O1673" t="e">
            <v>#N/A</v>
          </cell>
          <cell r="P1673" t="e">
            <v>#N/A</v>
          </cell>
          <cell r="Q1673" t="e">
            <v>#N/A</v>
          </cell>
          <cell r="S1673">
            <v>3.5000000000000003E-2</v>
          </cell>
        </row>
        <row r="1674">
          <cell r="L1674" t="str">
            <v>032U0165</v>
          </cell>
          <cell r="M1674" t="str">
            <v>SPARE PART NO UNIT EV220 6 EDPM</v>
          </cell>
          <cell r="N1674" t="str">
            <v>FLUID CONTROLS</v>
          </cell>
          <cell r="O1674" t="str">
            <v>040</v>
          </cell>
          <cell r="P1674" t="str">
            <v>04995</v>
          </cell>
          <cell r="Q1674" t="str">
            <v>EVXXXB spare parts</v>
          </cell>
          <cell r="R1674">
            <v>130.53</v>
          </cell>
          <cell r="S1674">
            <v>3.5000000000000003E-2</v>
          </cell>
        </row>
        <row r="1675">
          <cell r="L1675" t="str">
            <v>032U0166</v>
          </cell>
          <cell r="M1675" t="str">
            <v>SPARE PART NO UNIT EV220 6 FKM</v>
          </cell>
          <cell r="N1675" t="str">
            <v>FLUID CONTROLS</v>
          </cell>
          <cell r="O1675" t="str">
            <v>040</v>
          </cell>
          <cell r="P1675" t="str">
            <v>04995</v>
          </cell>
          <cell r="Q1675" t="str">
            <v>EVXXXB spare parts</v>
          </cell>
          <cell r="R1675">
            <v>244.49</v>
          </cell>
          <cell r="S1675">
            <v>3.5000000000000003E-2</v>
          </cell>
        </row>
        <row r="1676">
          <cell r="L1676" t="str">
            <v>032U0167</v>
          </cell>
          <cell r="M1676" t="str">
            <v>SPARE PART NO UNIT EV220 10 FKM</v>
          </cell>
          <cell r="N1676" t="str">
            <v>FLUID CONTROLS</v>
          </cell>
          <cell r="O1676" t="str">
            <v>040</v>
          </cell>
          <cell r="P1676" t="str">
            <v>04995</v>
          </cell>
          <cell r="Q1676" t="str">
            <v>EVXXXB spare parts</v>
          </cell>
          <cell r="R1676">
            <v>33.33</v>
          </cell>
          <cell r="S1676">
            <v>3.5000000000000003E-2</v>
          </cell>
        </row>
        <row r="1677">
          <cell r="L1677" t="str">
            <v>032U0295</v>
          </cell>
          <cell r="M1677" t="e">
            <v>#N/A</v>
          </cell>
          <cell r="N1677" t="e">
            <v>#N/A</v>
          </cell>
          <cell r="O1677" t="e">
            <v>#N/A</v>
          </cell>
          <cell r="P1677" t="e">
            <v>#N/A</v>
          </cell>
          <cell r="Q1677" t="e">
            <v>#N/A</v>
          </cell>
          <cell r="S1677">
            <v>3.5000000000000003E-2</v>
          </cell>
        </row>
        <row r="1678">
          <cell r="L1678" t="str">
            <v>032U0296</v>
          </cell>
          <cell r="M1678" t="str">
            <v>SPARE PART NO UNIT EV220 15-50 EPDM</v>
          </cell>
          <cell r="N1678" t="str">
            <v>FLUID CONTROLS</v>
          </cell>
          <cell r="O1678" t="str">
            <v>040</v>
          </cell>
          <cell r="P1678" t="str">
            <v>04995</v>
          </cell>
          <cell r="Q1678" t="str">
            <v>EVXXXB spare parts</v>
          </cell>
          <cell r="R1678">
            <v>6770.9</v>
          </cell>
          <cell r="S1678">
            <v>3.5000000000000003E-2</v>
          </cell>
        </row>
        <row r="1679">
          <cell r="L1679" t="str">
            <v>032U0299</v>
          </cell>
          <cell r="M1679" t="str">
            <v>SPARE PART NO UNIT EV220 15-50 NBR</v>
          </cell>
          <cell r="N1679" t="str">
            <v>FLUID CONTROLS</v>
          </cell>
          <cell r="O1679" t="str">
            <v>040</v>
          </cell>
          <cell r="P1679" t="str">
            <v>04995</v>
          </cell>
          <cell r="Q1679" t="str">
            <v>EVXXXB spare parts</v>
          </cell>
          <cell r="R1679">
            <v>59.94</v>
          </cell>
          <cell r="S1679">
            <v>3.5000000000000003E-2</v>
          </cell>
        </row>
        <row r="1680">
          <cell r="L1680" t="str">
            <v>032U0682</v>
          </cell>
          <cell r="M1680" t="str">
            <v>SPARE PART ADJUSTABLE ORIFICE KIT EPDM</v>
          </cell>
          <cell r="N1680" t="str">
            <v>FLUID CONTROLS</v>
          </cell>
          <cell r="O1680" t="str">
            <v>040</v>
          </cell>
          <cell r="P1680" t="str">
            <v>04995</v>
          </cell>
          <cell r="Q1680" t="str">
            <v>EVXXXB spare parts</v>
          </cell>
          <cell r="R1680">
            <v>69.180000000000007</v>
          </cell>
          <cell r="S1680">
            <v>3.5000000000000003E-2</v>
          </cell>
        </row>
        <row r="1681">
          <cell r="L1681" t="str">
            <v>032U1040</v>
          </cell>
          <cell r="M1681" t="e">
            <v>#N/A</v>
          </cell>
          <cell r="N1681" t="e">
            <v>#N/A</v>
          </cell>
          <cell r="O1681" t="e">
            <v>#N/A</v>
          </cell>
          <cell r="P1681" t="e">
            <v>#N/A</v>
          </cell>
          <cell r="Q1681" t="e">
            <v>#N/A</v>
          </cell>
          <cell r="S1681">
            <v>3.5000000000000003E-2</v>
          </cell>
        </row>
        <row r="1682">
          <cell r="L1682" t="str">
            <v>032U1060</v>
          </cell>
          <cell r="M1682" t="str">
            <v>SPARE PART SERVICE KIT EV210 1.5-3 NBR</v>
          </cell>
          <cell r="N1682" t="str">
            <v>FLUID CONTROLS</v>
          </cell>
          <cell r="O1682" t="str">
            <v>040</v>
          </cell>
          <cell r="P1682" t="str">
            <v>04995</v>
          </cell>
          <cell r="Q1682" t="str">
            <v>EVXXXB spare parts</v>
          </cell>
          <cell r="R1682">
            <v>477.54</v>
          </cell>
          <cell r="S1682">
            <v>3.5000000000000003E-2</v>
          </cell>
        </row>
        <row r="1683">
          <cell r="L1683" t="str">
            <v>032U1062</v>
          </cell>
          <cell r="M1683" t="str">
            <v>SPARE PART SERVICE KIT EV220B 6B EPDM</v>
          </cell>
          <cell r="N1683" t="str">
            <v>FLUID CONTROLS</v>
          </cell>
          <cell r="O1683" t="str">
            <v>040</v>
          </cell>
          <cell r="P1683" t="str">
            <v>04995</v>
          </cell>
          <cell r="Q1683" t="str">
            <v>EVXXXB spare parts</v>
          </cell>
          <cell r="R1683">
            <v>235.11</v>
          </cell>
          <cell r="S1683">
            <v>3.5000000000000003E-2</v>
          </cell>
        </row>
        <row r="1684">
          <cell r="L1684" t="str">
            <v>032U1063</v>
          </cell>
          <cell r="M1684" t="str">
            <v>SPARE PART SERVICE KIT EV220 6 FKM</v>
          </cell>
          <cell r="N1684" t="str">
            <v>FLUID CONTROLS</v>
          </cell>
          <cell r="O1684" t="str">
            <v>040</v>
          </cell>
          <cell r="P1684" t="str">
            <v>04995</v>
          </cell>
          <cell r="Q1684" t="str">
            <v>EVXXXB spare parts</v>
          </cell>
          <cell r="R1684">
            <v>17377.21</v>
          </cell>
          <cell r="S1684">
            <v>3.5000000000000003E-2</v>
          </cell>
        </row>
        <row r="1685">
          <cell r="L1685" t="str">
            <v>032U1065</v>
          </cell>
          <cell r="M1685" t="str">
            <v>SPARE PART SERVICE KIT EV220 10 EPDM</v>
          </cell>
          <cell r="N1685" t="str">
            <v>FLUID CONTROLS</v>
          </cell>
          <cell r="O1685" t="str">
            <v>040</v>
          </cell>
          <cell r="P1685" t="str">
            <v>04995</v>
          </cell>
          <cell r="Q1685" t="str">
            <v>EVXXXB spare parts</v>
          </cell>
          <cell r="R1685">
            <v>2104.23</v>
          </cell>
          <cell r="S1685">
            <v>3.5000000000000003E-2</v>
          </cell>
        </row>
        <row r="1686">
          <cell r="L1686" t="str">
            <v>032U1066</v>
          </cell>
          <cell r="M1686" t="str">
            <v>SPARE PART SERVICE KIT EV220 10 FKM</v>
          </cell>
          <cell r="N1686" t="str">
            <v>FLUID CONTROLS</v>
          </cell>
          <cell r="O1686" t="str">
            <v>040</v>
          </cell>
          <cell r="P1686" t="str">
            <v>04995</v>
          </cell>
          <cell r="Q1686" t="str">
            <v>EVXXXB spare parts</v>
          </cell>
          <cell r="R1686">
            <v>4597.83</v>
          </cell>
          <cell r="S1686">
            <v>3.5000000000000003E-2</v>
          </cell>
        </row>
        <row r="1687">
          <cell r="L1687" t="str">
            <v>032U1067</v>
          </cell>
          <cell r="M1687" t="str">
            <v>SPARE PART SERVICE KIT EV220 12 FKM</v>
          </cell>
          <cell r="N1687" t="str">
            <v>FLUID CONTROLS</v>
          </cell>
          <cell r="O1687" t="str">
            <v>040</v>
          </cell>
          <cell r="P1687" t="str">
            <v>04995</v>
          </cell>
          <cell r="Q1687" t="str">
            <v>EVXXXB spare parts</v>
          </cell>
          <cell r="R1687">
            <v>325.43</v>
          </cell>
          <cell r="S1687">
            <v>3.5000000000000003E-2</v>
          </cell>
        </row>
        <row r="1688">
          <cell r="L1688" t="str">
            <v>032U1068</v>
          </cell>
          <cell r="M1688" t="str">
            <v>SPARE PART SERVICE KIT EV220 12 EPDM</v>
          </cell>
          <cell r="N1688" t="str">
            <v>FLUID CONTROLS</v>
          </cell>
          <cell r="O1688" t="str">
            <v>040</v>
          </cell>
          <cell r="P1688" t="str">
            <v>04995</v>
          </cell>
          <cell r="Q1688" t="str">
            <v>EVXXXB spare parts</v>
          </cell>
          <cell r="R1688">
            <v>15151.99</v>
          </cell>
          <cell r="S1688">
            <v>3.5000000000000003E-2</v>
          </cell>
        </row>
        <row r="1689">
          <cell r="L1689" t="str">
            <v>032U1069</v>
          </cell>
          <cell r="M1689" t="str">
            <v>SPARE PART SERVICE KIT EV220 18 FKM</v>
          </cell>
          <cell r="N1689" t="str">
            <v>FLUID CONTROLS</v>
          </cell>
          <cell r="O1689" t="str">
            <v>040</v>
          </cell>
          <cell r="P1689" t="str">
            <v>04995</v>
          </cell>
          <cell r="Q1689" t="str">
            <v>EVXXXB spare parts</v>
          </cell>
          <cell r="R1689">
            <v>2194.56</v>
          </cell>
          <cell r="S1689">
            <v>3.5000000000000003E-2</v>
          </cell>
        </row>
        <row r="1690">
          <cell r="L1690" t="str">
            <v>032U1070</v>
          </cell>
          <cell r="M1690" t="str">
            <v>SPARE PART SERVICE KIT EV220 18 EPDM</v>
          </cell>
          <cell r="N1690" t="str">
            <v>FLUID CONTROLS</v>
          </cell>
          <cell r="O1690" t="str">
            <v>040</v>
          </cell>
          <cell r="P1690" t="str">
            <v>04995</v>
          </cell>
          <cell r="Q1690" t="str">
            <v>EVXXXB spare parts</v>
          </cell>
          <cell r="R1690">
            <v>39410.239999999998</v>
          </cell>
          <cell r="S1690">
            <v>3.5000000000000003E-2</v>
          </cell>
        </row>
        <row r="1691">
          <cell r="L1691" t="str">
            <v>032U1071</v>
          </cell>
          <cell r="M1691" t="str">
            <v>SPARE PART SERVICE KIT EV220 15 EPDM</v>
          </cell>
          <cell r="N1691" t="str">
            <v>FLUID CONTROLS</v>
          </cell>
          <cell r="O1691" t="str">
            <v>040</v>
          </cell>
          <cell r="P1691" t="str">
            <v>04995</v>
          </cell>
          <cell r="Q1691" t="str">
            <v>EVXXXB spare parts</v>
          </cell>
          <cell r="R1691">
            <v>5566.99</v>
          </cell>
          <cell r="S1691">
            <v>3.5000000000000003E-2</v>
          </cell>
        </row>
        <row r="1692">
          <cell r="L1692" t="str">
            <v>032U1072</v>
          </cell>
          <cell r="M1692" t="str">
            <v>SPARE PART SERVICE KIT EV220 15 FKM</v>
          </cell>
          <cell r="N1692" t="str">
            <v>FLUID CONTROLS</v>
          </cell>
          <cell r="O1692" t="str">
            <v>040</v>
          </cell>
          <cell r="P1692" t="str">
            <v>04995</v>
          </cell>
          <cell r="Q1692" t="str">
            <v>EVXXXB spare parts</v>
          </cell>
          <cell r="R1692">
            <v>4053.73</v>
          </cell>
          <cell r="S1692">
            <v>3.5000000000000003E-2</v>
          </cell>
        </row>
        <row r="1693">
          <cell r="L1693" t="str">
            <v>032U1073</v>
          </cell>
          <cell r="M1693" t="str">
            <v>SPARE PART SERVICE KIT EV220 20 EPDM</v>
          </cell>
          <cell r="N1693" t="str">
            <v>FLUID CONTROLS</v>
          </cell>
          <cell r="O1693" t="str">
            <v>040</v>
          </cell>
          <cell r="P1693" t="str">
            <v>04995</v>
          </cell>
          <cell r="Q1693" t="str">
            <v>EVXXXB spare parts</v>
          </cell>
          <cell r="R1693">
            <v>8906.86</v>
          </cell>
          <cell r="S1693">
            <v>3.5000000000000003E-2</v>
          </cell>
        </row>
        <row r="1694">
          <cell r="L1694" t="str">
            <v>032U1074</v>
          </cell>
          <cell r="M1694" t="str">
            <v>SPARE PART SERVICE KIT EV220 20 FKM</v>
          </cell>
          <cell r="N1694" t="str">
            <v>FLUID CONTROLS</v>
          </cell>
          <cell r="O1694" t="str">
            <v>040</v>
          </cell>
          <cell r="P1694" t="str">
            <v>04995</v>
          </cell>
          <cell r="Q1694" t="str">
            <v>EVXXXB spare parts</v>
          </cell>
          <cell r="R1694">
            <v>710.16</v>
          </cell>
          <cell r="S1694">
            <v>3.5000000000000003E-2</v>
          </cell>
        </row>
        <row r="1695">
          <cell r="L1695" t="str">
            <v>032U1075</v>
          </cell>
          <cell r="M1695" t="str">
            <v>SPARE PART SERVICE KIT EV220 25 EPDM</v>
          </cell>
          <cell r="N1695" t="str">
            <v>FLUID CONTROLS</v>
          </cell>
          <cell r="O1695" t="str">
            <v>040</v>
          </cell>
          <cell r="P1695" t="str">
            <v>04995</v>
          </cell>
          <cell r="Q1695" t="str">
            <v>EVXXXB spare parts</v>
          </cell>
          <cell r="R1695">
            <v>5935.7</v>
          </cell>
          <cell r="S1695">
            <v>3.5000000000000003E-2</v>
          </cell>
        </row>
        <row r="1696">
          <cell r="L1696" t="str">
            <v>032U1076</v>
          </cell>
          <cell r="M1696" t="e">
            <v>#N/A</v>
          </cell>
          <cell r="N1696" t="e">
            <v>#N/A</v>
          </cell>
          <cell r="O1696" t="e">
            <v>#N/A</v>
          </cell>
          <cell r="P1696" t="e">
            <v>#N/A</v>
          </cell>
          <cell r="Q1696" t="e">
            <v>#N/A</v>
          </cell>
          <cell r="S1696">
            <v>3.5000000000000003E-2</v>
          </cell>
        </row>
        <row r="1697">
          <cell r="L1697" t="str">
            <v>032U1077</v>
          </cell>
          <cell r="M1697" t="str">
            <v>SPARE PART SERVICE KIT EV220 32 EPDM</v>
          </cell>
          <cell r="N1697" t="str">
            <v>FLUID CONTROLS</v>
          </cell>
          <cell r="O1697" t="str">
            <v>040</v>
          </cell>
          <cell r="P1697" t="str">
            <v>04995</v>
          </cell>
          <cell r="Q1697" t="str">
            <v>EVXXXB spare parts</v>
          </cell>
          <cell r="R1697">
            <v>2172.87</v>
          </cell>
          <cell r="S1697">
            <v>3.5000000000000003E-2</v>
          </cell>
        </row>
        <row r="1698">
          <cell r="L1698" t="str">
            <v>032U1078</v>
          </cell>
          <cell r="M1698" t="str">
            <v>SPARE PART SERVICE KIT EV220 32 FKM</v>
          </cell>
          <cell r="N1698" t="str">
            <v>FLUID CONTROLS</v>
          </cell>
          <cell r="O1698" t="str">
            <v>040</v>
          </cell>
          <cell r="P1698" t="str">
            <v>04995</v>
          </cell>
          <cell r="Q1698" t="str">
            <v>EVXXXB spare parts</v>
          </cell>
          <cell r="R1698">
            <v>308.68</v>
          </cell>
          <cell r="S1698">
            <v>3.5000000000000003E-2</v>
          </cell>
        </row>
        <row r="1699">
          <cell r="L1699" t="str">
            <v>032U1079</v>
          </cell>
          <cell r="M1699" t="str">
            <v>SPARE PART SERVICE KIT EV220 40 EPDM</v>
          </cell>
          <cell r="N1699" t="str">
            <v>FLUID CONTROLS</v>
          </cell>
          <cell r="O1699" t="str">
            <v>040</v>
          </cell>
          <cell r="P1699" t="str">
            <v>04995</v>
          </cell>
          <cell r="Q1699" t="str">
            <v>EVXXXB spare parts</v>
          </cell>
          <cell r="R1699">
            <v>8079.42</v>
          </cell>
          <cell r="S1699">
            <v>3.5000000000000003E-2</v>
          </cell>
        </row>
        <row r="1700">
          <cell r="L1700" t="str">
            <v>032U1080</v>
          </cell>
          <cell r="M1700" t="str">
            <v>SPARE PART SERVICE KIT EV220 40 FKM</v>
          </cell>
          <cell r="N1700" t="str">
            <v>FLUID CONTROLS</v>
          </cell>
          <cell r="O1700" t="str">
            <v>040</v>
          </cell>
          <cell r="P1700" t="str">
            <v>04995</v>
          </cell>
          <cell r="Q1700" t="str">
            <v>EVXXXB spare parts</v>
          </cell>
          <cell r="R1700">
            <v>395.06</v>
          </cell>
          <cell r="S1700">
            <v>3.5000000000000003E-2</v>
          </cell>
        </row>
        <row r="1701">
          <cell r="L1701" t="str">
            <v>032U1081</v>
          </cell>
          <cell r="M1701" t="str">
            <v>SPARE PART SERVICE KIT EV220 50 EPDM</v>
          </cell>
          <cell r="N1701" t="str">
            <v>FLUID CONTROLS</v>
          </cell>
          <cell r="O1701" t="str">
            <v>040</v>
          </cell>
          <cell r="P1701" t="str">
            <v>04995</v>
          </cell>
          <cell r="Q1701" t="str">
            <v>EVXXXB spare parts</v>
          </cell>
          <cell r="R1701">
            <v>4842.95</v>
          </cell>
          <cell r="S1701">
            <v>3.5000000000000003E-2</v>
          </cell>
        </row>
        <row r="1702">
          <cell r="L1702" t="str">
            <v>032U1082</v>
          </cell>
          <cell r="M1702" t="str">
            <v>SPARE PART SERVICE KIT EV220 50 FKM</v>
          </cell>
          <cell r="N1702" t="str">
            <v>FLUID CONTROLS</v>
          </cell>
          <cell r="O1702" t="str">
            <v>040</v>
          </cell>
          <cell r="P1702" t="str">
            <v>04995</v>
          </cell>
          <cell r="Q1702" t="str">
            <v>EVXXXB spare parts</v>
          </cell>
          <cell r="R1702">
            <v>3728.99</v>
          </cell>
          <cell r="S1702">
            <v>3.5000000000000003E-2</v>
          </cell>
        </row>
        <row r="1703">
          <cell r="L1703" t="str">
            <v>032U1200</v>
          </cell>
          <cell r="M1703" t="str">
            <v>VALVE EV210B 1.5B G 18N NC000</v>
          </cell>
          <cell r="N1703" t="str">
            <v>FLUID CONTROLS</v>
          </cell>
          <cell r="O1703" t="str">
            <v>040</v>
          </cell>
          <cell r="P1703" t="str">
            <v>04203</v>
          </cell>
          <cell r="Q1703" t="str">
            <v>EV210B</v>
          </cell>
          <cell r="R1703">
            <v>360.08</v>
          </cell>
          <cell r="S1703">
            <v>3.5000000000000003E-2</v>
          </cell>
        </row>
        <row r="1704">
          <cell r="L1704" t="str">
            <v>032U1205</v>
          </cell>
          <cell r="M1704" t="str">
            <v>VALVE EV210B 1.5B G 14N NC000</v>
          </cell>
          <cell r="N1704" t="str">
            <v>FLUID CONTROLS</v>
          </cell>
          <cell r="O1704" t="str">
            <v>040</v>
          </cell>
          <cell r="P1704" t="str">
            <v>04203</v>
          </cell>
          <cell r="Q1704" t="str">
            <v>EV210B</v>
          </cell>
          <cell r="R1704">
            <v>303.83999999999997</v>
          </cell>
          <cell r="S1704">
            <v>3.5000000000000003E-2</v>
          </cell>
        </row>
        <row r="1705">
          <cell r="L1705" t="str">
            <v>032U1220</v>
          </cell>
          <cell r="M1705" t="str">
            <v>VALVE EV210B 3B G 14N NC000</v>
          </cell>
          <cell r="N1705" t="str">
            <v>FLUID CONTROLS</v>
          </cell>
          <cell r="O1705" t="str">
            <v>040</v>
          </cell>
          <cell r="P1705" t="str">
            <v>04203</v>
          </cell>
          <cell r="Q1705" t="str">
            <v>EV210B</v>
          </cell>
          <cell r="R1705">
            <v>110.88</v>
          </cell>
          <cell r="S1705">
            <v>3.5000000000000003E-2</v>
          </cell>
        </row>
        <row r="1706">
          <cell r="L1706" t="str">
            <v>032U1225</v>
          </cell>
          <cell r="M1706" t="str">
            <v>VALVE EV210B 3B G 38N NC000</v>
          </cell>
          <cell r="N1706" t="str">
            <v>FLUID CONTROLS</v>
          </cell>
          <cell r="O1706" t="str">
            <v>040</v>
          </cell>
          <cell r="P1706" t="str">
            <v>04203</v>
          </cell>
          <cell r="Q1706" t="str">
            <v>EV210B</v>
          </cell>
          <cell r="R1706">
            <v>5510.57</v>
          </cell>
          <cell r="S1706">
            <v>3.5000000000000003E-2</v>
          </cell>
        </row>
        <row r="1707">
          <cell r="L1707" t="str">
            <v>032U1228</v>
          </cell>
          <cell r="M1707" t="str">
            <v>VALVE EV210B 3B G 14N NO000</v>
          </cell>
          <cell r="N1707" t="str">
            <v>FLUID CONTROLS</v>
          </cell>
          <cell r="O1707" t="str">
            <v>040</v>
          </cell>
          <cell r="P1707" t="str">
            <v>04203</v>
          </cell>
          <cell r="Q1707" t="str">
            <v>EV210B</v>
          </cell>
          <cell r="S1707">
            <v>3.5000000000000003E-2</v>
          </cell>
        </row>
        <row r="1708">
          <cell r="L1708" t="str">
            <v>032U1229</v>
          </cell>
          <cell r="M1708" t="str">
            <v>VALVE EV210B 3.2B G 14T NO000</v>
          </cell>
          <cell r="N1708" t="str">
            <v>FLUID CONTROLS</v>
          </cell>
          <cell r="O1708" t="str">
            <v>040</v>
          </cell>
          <cell r="P1708" t="str">
            <v>04203</v>
          </cell>
          <cell r="Q1708" t="str">
            <v>EV210B</v>
          </cell>
          <cell r="R1708">
            <v>195.5</v>
          </cell>
          <cell r="S1708">
            <v>3.5000000000000003E-2</v>
          </cell>
        </row>
        <row r="1709">
          <cell r="L1709" t="str">
            <v>032U1237</v>
          </cell>
          <cell r="M1709" t="str">
            <v>VALVE EV220B 6B G 14F NC000</v>
          </cell>
          <cell r="N1709" t="str">
            <v>FLUID CONTROLS</v>
          </cell>
          <cell r="O1709" t="str">
            <v>040</v>
          </cell>
          <cell r="P1709" t="str">
            <v>04204</v>
          </cell>
          <cell r="Q1709" t="str">
            <v>EV220B 6-22</v>
          </cell>
          <cell r="R1709">
            <v>224.7</v>
          </cell>
          <cell r="S1709">
            <v>3.5000000000000003E-2</v>
          </cell>
        </row>
        <row r="1710">
          <cell r="L1710" t="str">
            <v>032U1239</v>
          </cell>
          <cell r="M1710" t="e">
            <v>#N/A</v>
          </cell>
          <cell r="N1710" t="e">
            <v>#N/A</v>
          </cell>
          <cell r="O1710" t="e">
            <v>#N/A</v>
          </cell>
          <cell r="P1710" t="e">
            <v>#N/A</v>
          </cell>
          <cell r="Q1710" t="e">
            <v>#N/A</v>
          </cell>
          <cell r="S1710">
            <v>3.5000000000000003E-2</v>
          </cell>
        </row>
        <row r="1711">
          <cell r="L1711" t="str">
            <v>032U1242</v>
          </cell>
          <cell r="M1711" t="str">
            <v>VALVE EV220B 6B G 38F NC000</v>
          </cell>
          <cell r="N1711" t="str">
            <v>FLUID CONTROLS</v>
          </cell>
          <cell r="O1711" t="str">
            <v>040</v>
          </cell>
          <cell r="P1711" t="str">
            <v>04204</v>
          </cell>
          <cell r="Q1711" t="str">
            <v>EV220B 6-22</v>
          </cell>
          <cell r="R1711">
            <v>146612.03</v>
          </cell>
          <cell r="S1711">
            <v>3.5000000000000003E-2</v>
          </cell>
        </row>
        <row r="1712">
          <cell r="L1712" t="str">
            <v>032U1246</v>
          </cell>
          <cell r="M1712" t="str">
            <v>VALVE EV220B 10B G 38E NC000</v>
          </cell>
          <cell r="N1712" t="str">
            <v>FLUID CONTROLS</v>
          </cell>
          <cell r="O1712" t="str">
            <v>040</v>
          </cell>
          <cell r="P1712" t="str">
            <v>04204</v>
          </cell>
          <cell r="Q1712" t="str">
            <v>EV220B 6-22</v>
          </cell>
          <cell r="R1712">
            <v>1123.0899999999999</v>
          </cell>
          <cell r="S1712">
            <v>3.5000000000000003E-2</v>
          </cell>
        </row>
        <row r="1713">
          <cell r="L1713" t="str">
            <v>032U1247</v>
          </cell>
          <cell r="M1713" t="e">
            <v>#N/A</v>
          </cell>
          <cell r="N1713" t="e">
            <v>#N/A</v>
          </cell>
          <cell r="O1713" t="e">
            <v>#N/A</v>
          </cell>
          <cell r="P1713" t="e">
            <v>#N/A</v>
          </cell>
          <cell r="Q1713" t="e">
            <v>#N/A</v>
          </cell>
          <cell r="S1713">
            <v>3.5000000000000003E-2</v>
          </cell>
        </row>
        <row r="1714">
          <cell r="L1714" t="str">
            <v>032U1249</v>
          </cell>
          <cell r="M1714" t="str">
            <v>VALVE EV220B 10B G 12F NO000</v>
          </cell>
          <cell r="N1714" t="str">
            <v>FLUID CONTROLS</v>
          </cell>
          <cell r="O1714" t="str">
            <v>040</v>
          </cell>
          <cell r="P1714" t="str">
            <v>04204</v>
          </cell>
          <cell r="Q1714" t="str">
            <v>EV220B 6-22</v>
          </cell>
          <cell r="R1714">
            <v>555.14</v>
          </cell>
          <cell r="S1714">
            <v>3.5000000000000003E-2</v>
          </cell>
        </row>
        <row r="1715">
          <cell r="L1715" t="str">
            <v>032U1251</v>
          </cell>
          <cell r="M1715" t="str">
            <v>VALVE EV220B 10B G 12E NC000</v>
          </cell>
          <cell r="N1715" t="str">
            <v>FLUID CONTROLS</v>
          </cell>
          <cell r="O1715" t="str">
            <v>040</v>
          </cell>
          <cell r="P1715" t="str">
            <v>04204</v>
          </cell>
          <cell r="Q1715" t="str">
            <v>EV220B 6-22</v>
          </cell>
          <cell r="R1715">
            <v>3081.29</v>
          </cell>
          <cell r="S1715">
            <v>3.5000000000000003E-2</v>
          </cell>
        </row>
        <row r="1716">
          <cell r="L1716" t="str">
            <v>032U1252</v>
          </cell>
          <cell r="M1716" t="str">
            <v>VALVE EV220B 10B G 12F NC000</v>
          </cell>
          <cell r="N1716" t="str">
            <v>FLUID CONTROLS</v>
          </cell>
          <cell r="O1716" t="str">
            <v>040</v>
          </cell>
          <cell r="P1716" t="str">
            <v>04204</v>
          </cell>
          <cell r="Q1716" t="str">
            <v>EV220B 6-22</v>
          </cell>
          <cell r="R1716">
            <v>4059.13</v>
          </cell>
          <cell r="S1716">
            <v>3.5000000000000003E-2</v>
          </cell>
        </row>
        <row r="1717">
          <cell r="L1717" t="str">
            <v>032U1254</v>
          </cell>
          <cell r="M1717" t="str">
            <v>VALVE EV220B 10BN G 12E NC000</v>
          </cell>
          <cell r="N1717" t="str">
            <v>FLUID CONTROLS</v>
          </cell>
          <cell r="O1717" t="str">
            <v>040</v>
          </cell>
          <cell r="P1717" t="str">
            <v>04204</v>
          </cell>
          <cell r="Q1717" t="str">
            <v>EV220B 6-22</v>
          </cell>
          <cell r="R1717">
            <v>855.89</v>
          </cell>
          <cell r="S1717">
            <v>3.5000000000000003E-2</v>
          </cell>
        </row>
        <row r="1718">
          <cell r="L1718" t="str">
            <v>032U1255</v>
          </cell>
          <cell r="M1718" t="e">
            <v>#N/A</v>
          </cell>
          <cell r="N1718" t="e">
            <v>#N/A</v>
          </cell>
          <cell r="O1718" t="e">
            <v>#N/A</v>
          </cell>
          <cell r="P1718" t="e">
            <v>#N/A</v>
          </cell>
          <cell r="Q1718" t="e">
            <v>#N/A</v>
          </cell>
          <cell r="S1718">
            <v>3.5000000000000003E-2</v>
          </cell>
        </row>
        <row r="1719">
          <cell r="L1719" t="str">
            <v>032U1256</v>
          </cell>
          <cell r="M1719" t="str">
            <v>VALVE EV220B 12B G 12E NC000</v>
          </cell>
          <cell r="N1719" t="str">
            <v>FLUID CONTROLS</v>
          </cell>
          <cell r="O1719" t="str">
            <v>040</v>
          </cell>
          <cell r="P1719" t="str">
            <v>04204</v>
          </cell>
          <cell r="Q1719" t="str">
            <v>EV220B 6-22</v>
          </cell>
          <cell r="R1719">
            <v>2350.29</v>
          </cell>
          <cell r="S1719">
            <v>3.5000000000000003E-2</v>
          </cell>
        </row>
        <row r="1720">
          <cell r="L1720" t="str">
            <v>032U1260</v>
          </cell>
          <cell r="M1720" t="str">
            <v>VALVE EV220B 18B G 34F NC000</v>
          </cell>
          <cell r="N1720" t="str">
            <v>FLUID CONTROLS</v>
          </cell>
          <cell r="O1720" t="str">
            <v>040</v>
          </cell>
          <cell r="P1720" t="str">
            <v>04204</v>
          </cell>
          <cell r="Q1720" t="str">
            <v>EV220B 6-22</v>
          </cell>
          <cell r="S1720">
            <v>3.5000000000000003E-2</v>
          </cell>
        </row>
        <row r="1721">
          <cell r="L1721" t="str">
            <v>032U1261</v>
          </cell>
          <cell r="M1721" t="str">
            <v>VALVE EV220B 18B G 34E NC000</v>
          </cell>
          <cell r="N1721" t="str">
            <v>FLUID CONTROLS</v>
          </cell>
          <cell r="O1721" t="str">
            <v>040</v>
          </cell>
          <cell r="P1721" t="str">
            <v>04204</v>
          </cell>
          <cell r="Q1721" t="str">
            <v>EV220B 6-22</v>
          </cell>
          <cell r="R1721">
            <v>805.21</v>
          </cell>
          <cell r="S1721">
            <v>3.5000000000000003E-2</v>
          </cell>
        </row>
        <row r="1722">
          <cell r="L1722" t="str">
            <v>032U1263</v>
          </cell>
          <cell r="M1722" t="str">
            <v>VALVE EV220B 22B G 1E NC000</v>
          </cell>
          <cell r="N1722" t="str">
            <v>FLUID CONTROLS</v>
          </cell>
          <cell r="O1722" t="str">
            <v>040</v>
          </cell>
          <cell r="P1722" t="str">
            <v>04204</v>
          </cell>
          <cell r="Q1722" t="str">
            <v>EV220B 6-22</v>
          </cell>
          <cell r="R1722">
            <v>91.29</v>
          </cell>
          <cell r="S1722">
            <v>3.5000000000000003E-2</v>
          </cell>
        </row>
        <row r="1723">
          <cell r="L1723" t="str">
            <v>032U1266</v>
          </cell>
          <cell r="M1723" t="str">
            <v>VALVE EV220B 22B G 1F NC000</v>
          </cell>
          <cell r="N1723" t="str">
            <v>FLUID CONTROLS</v>
          </cell>
          <cell r="O1723" t="str">
            <v>040</v>
          </cell>
          <cell r="P1723" t="str">
            <v>04204</v>
          </cell>
          <cell r="Q1723" t="str">
            <v>EV220B 6-22</v>
          </cell>
          <cell r="R1723">
            <v>3240.31</v>
          </cell>
          <cell r="S1723">
            <v>3.5000000000000003E-2</v>
          </cell>
        </row>
        <row r="1724">
          <cell r="L1724" t="str">
            <v>032U158002</v>
          </cell>
          <cell r="M1724" t="str">
            <v>VALVE EV250B 12BD G 12E NC000 BB024DS</v>
          </cell>
          <cell r="N1724" t="str">
            <v>FLUID CONTROLS</v>
          </cell>
          <cell r="O1724" t="str">
            <v>040</v>
          </cell>
          <cell r="P1724" t="str">
            <v>04206</v>
          </cell>
          <cell r="Q1724" t="str">
            <v>EV250B</v>
          </cell>
          <cell r="R1724">
            <v>463.16</v>
          </cell>
          <cell r="S1724">
            <v>3.5000000000000003E-2</v>
          </cell>
        </row>
        <row r="1725">
          <cell r="L1725" t="str">
            <v>032U1739</v>
          </cell>
          <cell r="M1725" t="str">
            <v>SPARE PART SERVICE KIT EV220B 14 EPDM NC</v>
          </cell>
          <cell r="N1725" t="str">
            <v>FLUID CONTROLS</v>
          </cell>
          <cell r="O1725" t="str">
            <v>040</v>
          </cell>
          <cell r="P1725" t="str">
            <v>04995</v>
          </cell>
          <cell r="Q1725" t="str">
            <v>EVXXXB spare parts</v>
          </cell>
          <cell r="R1725">
            <v>1824.63</v>
          </cell>
          <cell r="S1725">
            <v>3.5000000000000003E-2</v>
          </cell>
        </row>
        <row r="1726">
          <cell r="L1726" t="str">
            <v>032U2003</v>
          </cell>
          <cell r="M1726" t="str">
            <v>SPARE PART EV210B 1.5/2/3/4.5 FKM NC</v>
          </cell>
          <cell r="N1726" t="str">
            <v>FLUID CONTROLS</v>
          </cell>
          <cell r="O1726" t="str">
            <v>040</v>
          </cell>
          <cell r="P1726" t="str">
            <v>04995</v>
          </cell>
          <cell r="Q1726" t="str">
            <v>EVXXXB spare parts</v>
          </cell>
          <cell r="R1726">
            <v>63.55</v>
          </cell>
          <cell r="S1726">
            <v>3.5000000000000003E-2</v>
          </cell>
        </row>
        <row r="1727">
          <cell r="L1727" t="str">
            <v>032U2004</v>
          </cell>
          <cell r="M1727" t="e">
            <v>#N/A</v>
          </cell>
          <cell r="N1727" t="e">
            <v>#N/A</v>
          </cell>
          <cell r="O1727" t="e">
            <v>#N/A</v>
          </cell>
          <cell r="P1727" t="e">
            <v>#N/A</v>
          </cell>
          <cell r="Q1727" t="e">
            <v>#N/A</v>
          </cell>
          <cell r="S1727">
            <v>3.5000000000000003E-2</v>
          </cell>
        </row>
        <row r="1728">
          <cell r="L1728" t="str">
            <v>032U2005</v>
          </cell>
          <cell r="M1728" t="e">
            <v>#N/A</v>
          </cell>
          <cell r="N1728" t="e">
            <v>#N/A</v>
          </cell>
          <cell r="O1728" t="e">
            <v>#N/A</v>
          </cell>
          <cell r="P1728" t="e">
            <v>#N/A</v>
          </cell>
          <cell r="Q1728" t="e">
            <v>#N/A</v>
          </cell>
          <cell r="S1728">
            <v>3.5000000000000003E-2</v>
          </cell>
        </row>
        <row r="1729">
          <cell r="L1729" t="str">
            <v>032U2006</v>
          </cell>
          <cell r="M1729" t="e">
            <v>#N/A</v>
          </cell>
          <cell r="N1729" t="e">
            <v>#N/A</v>
          </cell>
          <cell r="O1729" t="e">
            <v>#N/A</v>
          </cell>
          <cell r="P1729" t="e">
            <v>#N/A</v>
          </cell>
          <cell r="Q1729" t="e">
            <v>#N/A</v>
          </cell>
          <cell r="S1729">
            <v>3.5000000000000003E-2</v>
          </cell>
        </row>
        <row r="1730">
          <cell r="L1730" t="str">
            <v>032U2011</v>
          </cell>
          <cell r="M1730" t="e">
            <v>#N/A</v>
          </cell>
          <cell r="N1730" t="e">
            <v>#N/A</v>
          </cell>
          <cell r="O1730" t="e">
            <v>#N/A</v>
          </cell>
          <cell r="P1730" t="e">
            <v>#N/A</v>
          </cell>
          <cell r="Q1730" t="e">
            <v>#N/A</v>
          </cell>
          <cell r="S1730">
            <v>3.5000000000000003E-2</v>
          </cell>
        </row>
        <row r="1731">
          <cell r="L1731" t="str">
            <v>032U3171</v>
          </cell>
          <cell r="M1731" t="str">
            <v>SPARE PART SERVICE KIT EV225 6/10 PTFE</v>
          </cell>
          <cell r="N1731" t="str">
            <v>FLUID CONTROLS</v>
          </cell>
          <cell r="O1731" t="str">
            <v>040</v>
          </cell>
          <cell r="P1731" t="str">
            <v>04995</v>
          </cell>
          <cell r="Q1731" t="str">
            <v>EVXXXB spare parts</v>
          </cell>
          <cell r="R1731">
            <v>1413.27</v>
          </cell>
          <cell r="S1731">
            <v>3.5000000000000003E-2</v>
          </cell>
        </row>
        <row r="1732">
          <cell r="L1732" t="str">
            <v>032U3172</v>
          </cell>
          <cell r="M1732" t="str">
            <v>SPARE PART SERVICE KIT EV225 15 PTFE</v>
          </cell>
          <cell r="N1732" t="str">
            <v>FLUID CONTROLS</v>
          </cell>
          <cell r="O1732" t="str">
            <v>040</v>
          </cell>
          <cell r="P1732" t="str">
            <v>04995</v>
          </cell>
          <cell r="Q1732" t="str">
            <v>EVXXXB spare parts</v>
          </cell>
          <cell r="R1732">
            <v>383.03</v>
          </cell>
          <cell r="S1732">
            <v>3.5000000000000003E-2</v>
          </cell>
        </row>
        <row r="1733">
          <cell r="L1733" t="str">
            <v>032U3173</v>
          </cell>
          <cell r="M1733" t="str">
            <v>SPARE PART SERVICE KIT EV225B 20/25 PTFE</v>
          </cell>
          <cell r="N1733" t="str">
            <v>FLUID CONTROLS</v>
          </cell>
          <cell r="O1733" t="str">
            <v>040</v>
          </cell>
          <cell r="P1733" t="str">
            <v>04995</v>
          </cell>
          <cell r="Q1733" t="str">
            <v>EVXXXB spare parts</v>
          </cell>
          <cell r="R1733">
            <v>22732.94</v>
          </cell>
          <cell r="S1733">
            <v>3.5000000000000003E-2</v>
          </cell>
        </row>
        <row r="1734">
          <cell r="L1734" t="str">
            <v>032U3601</v>
          </cell>
          <cell r="M1734" t="str">
            <v>VALVE EV210B 4.5B G 14F NC000</v>
          </cell>
          <cell r="N1734" t="str">
            <v>FLUID CONTROLS</v>
          </cell>
          <cell r="O1734" t="str">
            <v>040</v>
          </cell>
          <cell r="P1734" t="str">
            <v>04203</v>
          </cell>
          <cell r="Q1734" t="str">
            <v>EV210B</v>
          </cell>
          <cell r="R1734">
            <v>164.95</v>
          </cell>
          <cell r="S1734">
            <v>3.5000000000000003E-2</v>
          </cell>
        </row>
        <row r="1735">
          <cell r="L1735" t="str">
            <v>032U3605</v>
          </cell>
          <cell r="M1735" t="str">
            <v>VALVE EV210B 4.5B G 38E NC000</v>
          </cell>
          <cell r="N1735" t="str">
            <v>FLUID CONTROLS</v>
          </cell>
          <cell r="O1735" t="str">
            <v>040</v>
          </cell>
          <cell r="P1735" t="str">
            <v>04203</v>
          </cell>
          <cell r="Q1735" t="str">
            <v>EV210B</v>
          </cell>
          <cell r="R1735">
            <v>7028.09</v>
          </cell>
          <cell r="S1735">
            <v>3.5000000000000003E-2</v>
          </cell>
        </row>
        <row r="1736">
          <cell r="L1736" t="str">
            <v>032U3606</v>
          </cell>
          <cell r="M1736" t="str">
            <v>VALVE EV210B 4.5B G 38F NC000</v>
          </cell>
          <cell r="N1736" t="str">
            <v>FLUID CONTROLS</v>
          </cell>
          <cell r="O1736" t="str">
            <v>040</v>
          </cell>
          <cell r="P1736" t="str">
            <v>04203</v>
          </cell>
          <cell r="Q1736" t="str">
            <v>EV210B</v>
          </cell>
          <cell r="R1736">
            <v>503.05</v>
          </cell>
          <cell r="S1736">
            <v>3.5000000000000003E-2</v>
          </cell>
        </row>
        <row r="1737">
          <cell r="L1737" t="str">
            <v>032U3618</v>
          </cell>
          <cell r="M1737" t="str">
            <v>VALVE EV210B 10B G 12F NC000</v>
          </cell>
          <cell r="N1737" t="str">
            <v>FLUID CONTROLS</v>
          </cell>
          <cell r="O1737" t="str">
            <v>040</v>
          </cell>
          <cell r="P1737" t="str">
            <v>04203</v>
          </cell>
          <cell r="Q1737" t="str">
            <v>EV210B</v>
          </cell>
          <cell r="R1737">
            <v>8561.83</v>
          </cell>
          <cell r="S1737">
            <v>3.5000000000000003E-2</v>
          </cell>
        </row>
        <row r="1738">
          <cell r="L1738" t="str">
            <v>032U3621</v>
          </cell>
          <cell r="M1738" t="str">
            <v>VALVE EV210B 20BD G 34E NC000</v>
          </cell>
          <cell r="N1738" t="str">
            <v>FLUID CONTROLS</v>
          </cell>
          <cell r="O1738" t="str">
            <v>040</v>
          </cell>
          <cell r="P1738" t="str">
            <v>04203</v>
          </cell>
          <cell r="Q1738" t="str">
            <v>EV210B</v>
          </cell>
          <cell r="S1738">
            <v>3.5000000000000003E-2</v>
          </cell>
        </row>
        <row r="1739">
          <cell r="L1739" t="str">
            <v>032U3622</v>
          </cell>
          <cell r="M1739" t="str">
            <v>VALVE EV210B 20BD G 34F NC000</v>
          </cell>
          <cell r="N1739" t="str">
            <v>FLUID CONTROLS</v>
          </cell>
          <cell r="O1739" t="str">
            <v>040</v>
          </cell>
          <cell r="P1739" t="str">
            <v>04203</v>
          </cell>
          <cell r="Q1739" t="str">
            <v>EV210B</v>
          </cell>
          <cell r="R1739">
            <v>456.45</v>
          </cell>
          <cell r="S1739">
            <v>3.5000000000000003E-2</v>
          </cell>
        </row>
        <row r="1740">
          <cell r="L1740" t="str">
            <v>032U3623</v>
          </cell>
          <cell r="M1740" t="e">
            <v>#N/A</v>
          </cell>
          <cell r="N1740" t="e">
            <v>#N/A</v>
          </cell>
          <cell r="O1740" t="e">
            <v>#N/A</v>
          </cell>
          <cell r="P1740" t="e">
            <v>#N/A</v>
          </cell>
          <cell r="Q1740" t="e">
            <v>#N/A</v>
          </cell>
          <cell r="S1740">
            <v>3.5000000000000003E-2</v>
          </cell>
        </row>
        <row r="1741">
          <cell r="L1741" t="str">
            <v>032U3624</v>
          </cell>
          <cell r="M1741" t="e">
            <v>#N/A</v>
          </cell>
          <cell r="N1741" t="e">
            <v>#N/A</v>
          </cell>
          <cell r="O1741" t="e">
            <v>#N/A</v>
          </cell>
          <cell r="P1741" t="e">
            <v>#N/A</v>
          </cell>
          <cell r="Q1741" t="e">
            <v>#N/A</v>
          </cell>
          <cell r="S1741">
            <v>3.5000000000000003E-2</v>
          </cell>
        </row>
        <row r="1742">
          <cell r="L1742" t="str">
            <v>032U3639</v>
          </cell>
          <cell r="M1742" t="str">
            <v>VALVE EV210B 3B G 14F NO000</v>
          </cell>
          <cell r="N1742" t="str">
            <v>FLUID CONTROLS</v>
          </cell>
          <cell r="O1742" t="str">
            <v>040</v>
          </cell>
          <cell r="P1742" t="str">
            <v>04203</v>
          </cell>
          <cell r="Q1742" t="str">
            <v>EV210B</v>
          </cell>
          <cell r="R1742">
            <v>36.75</v>
          </cell>
          <cell r="S1742">
            <v>3.5000000000000003E-2</v>
          </cell>
        </row>
        <row r="1743">
          <cell r="L1743" t="str">
            <v>032U3641</v>
          </cell>
          <cell r="M1743" t="str">
            <v>VALVE EV210B 4.5B G 14F NO000</v>
          </cell>
          <cell r="N1743" t="str">
            <v>FLUID CONTROLS</v>
          </cell>
          <cell r="O1743" t="str">
            <v>040</v>
          </cell>
          <cell r="P1743" t="str">
            <v>04203</v>
          </cell>
          <cell r="Q1743" t="str">
            <v>EV210B</v>
          </cell>
          <cell r="R1743">
            <v>133.81</v>
          </cell>
          <cell r="S1743">
            <v>3.5000000000000003E-2</v>
          </cell>
        </row>
        <row r="1744">
          <cell r="L1744" t="str">
            <v>032U3643</v>
          </cell>
          <cell r="M1744" t="str">
            <v>VALVE EV210B 3B G 38F NC000</v>
          </cell>
          <cell r="N1744" t="str">
            <v>FLUID CONTROLS</v>
          </cell>
          <cell r="O1744" t="str">
            <v>040</v>
          </cell>
          <cell r="P1744" t="str">
            <v>04203</v>
          </cell>
          <cell r="Q1744" t="str">
            <v>EV210B</v>
          </cell>
          <cell r="R1744">
            <v>502.08</v>
          </cell>
          <cell r="S1744">
            <v>3.5000000000000003E-2</v>
          </cell>
        </row>
        <row r="1745">
          <cell r="L1745" t="str">
            <v>032U3651</v>
          </cell>
          <cell r="M1745" t="str">
            <v>VALVE EV210B 2SS G 14E NC000</v>
          </cell>
          <cell r="N1745" t="str">
            <v>FLUID CONTROLS</v>
          </cell>
          <cell r="O1745" t="str">
            <v>040</v>
          </cell>
          <cell r="P1745" t="str">
            <v>04203</v>
          </cell>
          <cell r="Q1745" t="str">
            <v>EV210B</v>
          </cell>
          <cell r="R1745">
            <v>259.10000000000002</v>
          </cell>
          <cell r="S1745">
            <v>3.5000000000000003E-2</v>
          </cell>
        </row>
        <row r="1746">
          <cell r="L1746" t="str">
            <v>032U3655</v>
          </cell>
          <cell r="M1746" t="e">
            <v>#N/A</v>
          </cell>
          <cell r="N1746" t="e">
            <v>#N/A</v>
          </cell>
          <cell r="O1746" t="e">
            <v>#N/A</v>
          </cell>
          <cell r="P1746" t="e">
            <v>#N/A</v>
          </cell>
          <cell r="Q1746" t="e">
            <v>#N/A</v>
          </cell>
          <cell r="S1746">
            <v>3.5000000000000003E-2</v>
          </cell>
        </row>
        <row r="1747">
          <cell r="L1747" t="str">
            <v>032U368701</v>
          </cell>
          <cell r="M1747" t="str">
            <v>VALVE EV210B 3.2B G 14T NO669 BB012DS</v>
          </cell>
          <cell r="N1747" t="str">
            <v>FLUID CONTROLS</v>
          </cell>
          <cell r="O1747" t="str">
            <v>040</v>
          </cell>
          <cell r="P1747" t="str">
            <v>04203</v>
          </cell>
          <cell r="Q1747" t="str">
            <v>EV210B</v>
          </cell>
          <cell r="R1747">
            <v>105114.24000000001</v>
          </cell>
          <cell r="S1747">
            <v>3.5000000000000003E-2</v>
          </cell>
        </row>
        <row r="1748">
          <cell r="L1748" t="str">
            <v>032U368702</v>
          </cell>
          <cell r="M1748" t="str">
            <v>VALVE EV210B 3.2B G 14T NO669 BB024DS</v>
          </cell>
          <cell r="N1748" t="str">
            <v>FLUID CONTROLS</v>
          </cell>
          <cell r="O1748" t="str">
            <v>040</v>
          </cell>
          <cell r="P1748" t="str">
            <v>04203</v>
          </cell>
          <cell r="Q1748" t="str">
            <v>EV210B</v>
          </cell>
          <cell r="R1748">
            <v>19315.560000000001</v>
          </cell>
          <cell r="S1748">
            <v>3.5000000000000003E-2</v>
          </cell>
        </row>
        <row r="1749">
          <cell r="L1749" t="str">
            <v>032U3690</v>
          </cell>
          <cell r="M1749" t="str">
            <v>VALVE EV225B 10BD N 38T NC000</v>
          </cell>
          <cell r="N1749" t="str">
            <v>FLUID CONTROLS</v>
          </cell>
          <cell r="O1749" t="str">
            <v>040</v>
          </cell>
          <cell r="P1749" t="str">
            <v>04325</v>
          </cell>
          <cell r="Q1749" t="str">
            <v>EV2X5B</v>
          </cell>
          <cell r="S1749">
            <v>3.5000000000000003E-2</v>
          </cell>
        </row>
        <row r="1750">
          <cell r="L1750" t="str">
            <v>032U3691</v>
          </cell>
          <cell r="M1750" t="str">
            <v>VALVE EV225B 10BD N 12T NC000</v>
          </cell>
          <cell r="N1750" t="str">
            <v>FLUID CONTROLS</v>
          </cell>
          <cell r="O1750" t="str">
            <v>040</v>
          </cell>
          <cell r="P1750" t="str">
            <v>04325</v>
          </cell>
          <cell r="Q1750" t="str">
            <v>EV2X5B</v>
          </cell>
          <cell r="R1750">
            <v>890.27</v>
          </cell>
          <cell r="S1750">
            <v>3.5000000000000003E-2</v>
          </cell>
        </row>
        <row r="1751">
          <cell r="L1751" t="str">
            <v>032U3692</v>
          </cell>
          <cell r="M1751" t="str">
            <v>VALVE EV225B 15BD N 12T NC000</v>
          </cell>
          <cell r="N1751" t="str">
            <v>FLUID CONTROLS</v>
          </cell>
          <cell r="O1751" t="str">
            <v>040</v>
          </cell>
          <cell r="P1751" t="str">
            <v>04325</v>
          </cell>
          <cell r="Q1751" t="str">
            <v>EV2X5B</v>
          </cell>
          <cell r="R1751">
            <v>10694.17</v>
          </cell>
          <cell r="S1751">
            <v>3.5000000000000003E-2</v>
          </cell>
        </row>
        <row r="1752">
          <cell r="L1752" t="str">
            <v>032U3693</v>
          </cell>
          <cell r="M1752" t="str">
            <v>VALVE EV225B 20BD N 34T NC000</v>
          </cell>
          <cell r="N1752" t="str">
            <v>FLUID CONTROLS</v>
          </cell>
          <cell r="O1752" t="str">
            <v>040</v>
          </cell>
          <cell r="P1752" t="str">
            <v>04325</v>
          </cell>
          <cell r="Q1752" t="str">
            <v>EV2X5B</v>
          </cell>
          <cell r="R1752">
            <v>69369.820000000007</v>
          </cell>
          <cell r="S1752">
            <v>3.5000000000000003E-2</v>
          </cell>
        </row>
        <row r="1753">
          <cell r="L1753" t="str">
            <v>032U3694</v>
          </cell>
          <cell r="M1753" t="str">
            <v>VALVE EV225B 25BD N 1T NC000</v>
          </cell>
          <cell r="N1753" t="str">
            <v>FLUID CONTROLS</v>
          </cell>
          <cell r="O1753" t="str">
            <v>040</v>
          </cell>
          <cell r="P1753" t="str">
            <v>04325</v>
          </cell>
          <cell r="Q1753" t="str">
            <v>EV2X5B</v>
          </cell>
          <cell r="R1753">
            <v>984.98</v>
          </cell>
          <cell r="S1753">
            <v>3.5000000000000003E-2</v>
          </cell>
        </row>
        <row r="1754">
          <cell r="L1754" t="str">
            <v>032U3804</v>
          </cell>
          <cell r="M1754" t="str">
            <v>VALVE EV225B 10BD G 12T NC000</v>
          </cell>
          <cell r="N1754" t="str">
            <v>FLUID CONTROLS</v>
          </cell>
          <cell r="O1754" t="str">
            <v>040</v>
          </cell>
          <cell r="P1754" t="str">
            <v>04325</v>
          </cell>
          <cell r="Q1754" t="str">
            <v>EV2X5B</v>
          </cell>
          <cell r="R1754">
            <v>162.76</v>
          </cell>
          <cell r="S1754">
            <v>3.5000000000000003E-2</v>
          </cell>
        </row>
        <row r="1755">
          <cell r="L1755" t="str">
            <v>032U380429</v>
          </cell>
          <cell r="M1755" t="str">
            <v>VALVE EV225B 10BD G 12T NC000 BQ220BS</v>
          </cell>
          <cell r="N1755" t="str">
            <v>FLUID CONTROLS</v>
          </cell>
          <cell r="O1755" t="str">
            <v>040</v>
          </cell>
          <cell r="P1755" t="str">
            <v>04364</v>
          </cell>
          <cell r="Q1755" t="str">
            <v>EV2X5B + BQ coil</v>
          </cell>
          <cell r="R1755">
            <v>13464.19</v>
          </cell>
          <cell r="S1755">
            <v>3.5000000000000003E-2</v>
          </cell>
        </row>
        <row r="1756">
          <cell r="L1756" t="str">
            <v>032U380531</v>
          </cell>
          <cell r="M1756" t="str">
            <v>VALVE EV225B 15BD G 12T NC000 BQ240CS</v>
          </cell>
          <cell r="N1756" t="str">
            <v>FLUID CONTROLS</v>
          </cell>
          <cell r="O1756" t="str">
            <v>040</v>
          </cell>
          <cell r="P1756" t="str">
            <v>04364</v>
          </cell>
          <cell r="Q1756" t="str">
            <v>EV2X5B + BQ coil</v>
          </cell>
          <cell r="R1756">
            <v>4585.59</v>
          </cell>
          <cell r="S1756">
            <v>3.5000000000000003E-2</v>
          </cell>
        </row>
        <row r="1757">
          <cell r="L1757" t="str">
            <v>032U3806</v>
          </cell>
          <cell r="M1757" t="str">
            <v>VALVE EV225B 20BD G 34T NC000</v>
          </cell>
          <cell r="N1757" t="str">
            <v>FLUID CONTROLS</v>
          </cell>
          <cell r="O1757" t="str">
            <v>040</v>
          </cell>
          <cell r="P1757" t="str">
            <v>04325</v>
          </cell>
          <cell r="Q1757" t="str">
            <v>EV2X5B</v>
          </cell>
          <cell r="R1757">
            <v>4948.7299999999996</v>
          </cell>
          <cell r="S1757">
            <v>3.5000000000000003E-2</v>
          </cell>
        </row>
        <row r="1758">
          <cell r="L1758" t="str">
            <v>032U380616</v>
          </cell>
          <cell r="M1758" t="e">
            <v>#N/A</v>
          </cell>
          <cell r="N1758" t="e">
            <v>#N/A</v>
          </cell>
          <cell r="O1758" t="e">
            <v>#N/A</v>
          </cell>
          <cell r="P1758" t="e">
            <v>#N/A</v>
          </cell>
          <cell r="Q1758" t="e">
            <v>#N/A</v>
          </cell>
          <cell r="S1758">
            <v>3.5000000000000003E-2</v>
          </cell>
        </row>
        <row r="1759">
          <cell r="L1759" t="str">
            <v>032U380631</v>
          </cell>
          <cell r="M1759" t="str">
            <v>VALVE EV225B 20BD G 34T NC000 BQ240CS</v>
          </cell>
          <cell r="N1759" t="str">
            <v>FLUID CONTROLS</v>
          </cell>
          <cell r="O1759" t="str">
            <v>040</v>
          </cell>
          <cell r="P1759" t="str">
            <v>04364</v>
          </cell>
          <cell r="Q1759" t="str">
            <v>EV2X5B + BQ coil</v>
          </cell>
          <cell r="R1759">
            <v>9121.73</v>
          </cell>
          <cell r="S1759">
            <v>3.5000000000000003E-2</v>
          </cell>
        </row>
        <row r="1760">
          <cell r="L1760" t="str">
            <v>032U3807</v>
          </cell>
          <cell r="M1760" t="str">
            <v>VALVE EV225B 25BD G 1T NC000</v>
          </cell>
          <cell r="N1760" t="str">
            <v>FLUID CONTROLS</v>
          </cell>
          <cell r="O1760" t="str">
            <v>040</v>
          </cell>
          <cell r="P1760" t="str">
            <v>04325</v>
          </cell>
          <cell r="Q1760" t="str">
            <v>EV2X5B</v>
          </cell>
          <cell r="R1760">
            <v>827.98</v>
          </cell>
          <cell r="S1760">
            <v>3.5000000000000003E-2</v>
          </cell>
        </row>
        <row r="1761">
          <cell r="L1761" t="str">
            <v>032U3833</v>
          </cell>
          <cell r="M1761" t="e">
            <v>#N/A</v>
          </cell>
          <cell r="N1761" t="e">
            <v>#N/A</v>
          </cell>
          <cell r="O1761" t="e">
            <v>#N/A</v>
          </cell>
          <cell r="P1761" t="e">
            <v>#N/A</v>
          </cell>
          <cell r="Q1761" t="e">
            <v>#N/A</v>
          </cell>
          <cell r="S1761">
            <v>3.5000000000000003E-2</v>
          </cell>
        </row>
        <row r="1762">
          <cell r="L1762" t="str">
            <v>032U3853</v>
          </cell>
          <cell r="M1762" t="str">
            <v>VALVE EV245B 20B G 34T NC000</v>
          </cell>
          <cell r="N1762" t="str">
            <v>FLUID CONTROLS</v>
          </cell>
          <cell r="O1762" t="str">
            <v>040</v>
          </cell>
          <cell r="P1762" t="str">
            <v>04325</v>
          </cell>
          <cell r="Q1762" t="str">
            <v>EV2X5B</v>
          </cell>
          <cell r="R1762">
            <v>3837.14</v>
          </cell>
          <cell r="S1762">
            <v>3.5000000000000003E-2</v>
          </cell>
        </row>
        <row r="1763">
          <cell r="L1763" t="str">
            <v>032U451431</v>
          </cell>
          <cell r="M1763" t="str">
            <v>VALVE EV220B 15B G 12N NC000 BB230AS</v>
          </cell>
          <cell r="N1763" t="str">
            <v>FLUID CONTROLS</v>
          </cell>
          <cell r="O1763" t="str">
            <v>040</v>
          </cell>
          <cell r="P1763" t="str">
            <v>04251</v>
          </cell>
          <cell r="Q1763" t="str">
            <v>EV220B 15-50</v>
          </cell>
          <cell r="R1763">
            <v>827.2</v>
          </cell>
          <cell r="S1763">
            <v>3.5000000000000003E-2</v>
          </cell>
        </row>
        <row r="1764">
          <cell r="L1764" t="str">
            <v>032U452232</v>
          </cell>
          <cell r="M1764" t="str">
            <v>VALVE EV220B 20B G 34E NC000 BY240CS</v>
          </cell>
          <cell r="N1764" t="str">
            <v>FLUID CONTROLS</v>
          </cell>
          <cell r="O1764" t="str">
            <v>040</v>
          </cell>
          <cell r="P1764" t="str">
            <v>04251</v>
          </cell>
          <cell r="Q1764" t="str">
            <v>EV220B 15-50</v>
          </cell>
          <cell r="R1764">
            <v>5415.48</v>
          </cell>
          <cell r="S1764">
            <v>3.5000000000000003E-2</v>
          </cell>
        </row>
        <row r="1765">
          <cell r="L1765" t="str">
            <v>032U4901</v>
          </cell>
          <cell r="M1765" t="str">
            <v>VALVE EV310B 2B G 18F NC000</v>
          </cell>
          <cell r="N1765" t="str">
            <v>FLUID CONTROLS</v>
          </cell>
          <cell r="O1765" t="str">
            <v>040</v>
          </cell>
          <cell r="P1765" t="str">
            <v>04226</v>
          </cell>
          <cell r="Q1765" t="str">
            <v>EV310B</v>
          </cell>
          <cell r="S1765">
            <v>3.5000000000000003E-2</v>
          </cell>
        </row>
        <row r="1766">
          <cell r="L1766" t="str">
            <v>032U4904</v>
          </cell>
          <cell r="M1766" t="str">
            <v>VALVE EV310B 2B G 14F NC000</v>
          </cell>
          <cell r="N1766" t="str">
            <v>FLUID CONTROLS</v>
          </cell>
          <cell r="O1766" t="str">
            <v>040</v>
          </cell>
          <cell r="P1766" t="str">
            <v>04226</v>
          </cell>
          <cell r="Q1766" t="str">
            <v>EV310B</v>
          </cell>
          <cell r="S1766">
            <v>3.5000000000000003E-2</v>
          </cell>
        </row>
        <row r="1767">
          <cell r="L1767" t="str">
            <v>032U4905</v>
          </cell>
          <cell r="M1767" t="str">
            <v>VALVE EV310B 3B G 14F NC000</v>
          </cell>
          <cell r="N1767" t="str">
            <v>FLUID CONTROLS</v>
          </cell>
          <cell r="O1767" t="str">
            <v>040</v>
          </cell>
          <cell r="P1767" t="str">
            <v>04226</v>
          </cell>
          <cell r="Q1767" t="str">
            <v>EV310B</v>
          </cell>
          <cell r="R1767">
            <v>81.97</v>
          </cell>
          <cell r="S1767">
            <v>3.5000000000000003E-2</v>
          </cell>
        </row>
        <row r="1768">
          <cell r="L1768" t="str">
            <v>032U4919</v>
          </cell>
          <cell r="M1768" t="str">
            <v>VALVE EV310B 2B G 14F NC040</v>
          </cell>
          <cell r="N1768" t="str">
            <v>FLUID CONTROLS</v>
          </cell>
          <cell r="O1768" t="str">
            <v>040</v>
          </cell>
          <cell r="P1768" t="str">
            <v>04226</v>
          </cell>
          <cell r="Q1768" t="str">
            <v>EV310B</v>
          </cell>
          <cell r="R1768">
            <v>131.6</v>
          </cell>
          <cell r="S1768">
            <v>3.5000000000000003E-2</v>
          </cell>
        </row>
        <row r="1769">
          <cell r="L1769" t="str">
            <v>032U4923</v>
          </cell>
          <cell r="M1769" t="str">
            <v>VALVE EV310B 2B FL32 F NC040</v>
          </cell>
          <cell r="N1769" t="str">
            <v>FLUID CONTROLS</v>
          </cell>
          <cell r="O1769" t="str">
            <v>040</v>
          </cell>
          <cell r="P1769" t="str">
            <v>04226</v>
          </cell>
          <cell r="Q1769" t="str">
            <v>EV310B</v>
          </cell>
          <cell r="R1769">
            <v>903.99</v>
          </cell>
          <cell r="S1769">
            <v>3.5000000000000003E-2</v>
          </cell>
        </row>
        <row r="1770">
          <cell r="L1770" t="str">
            <v>032U4926</v>
          </cell>
          <cell r="M1770" t="e">
            <v>#N/A</v>
          </cell>
          <cell r="N1770" t="e">
            <v>#N/A</v>
          </cell>
          <cell r="O1770" t="e">
            <v>#N/A</v>
          </cell>
          <cell r="P1770" t="e">
            <v>#N/A</v>
          </cell>
          <cell r="Q1770" t="e">
            <v>#N/A</v>
          </cell>
          <cell r="S1770">
            <v>3.5000000000000003E-2</v>
          </cell>
        </row>
        <row r="1771">
          <cell r="L1771" t="str">
            <v>032U4927</v>
          </cell>
          <cell r="M1771" t="e">
            <v>#N/A</v>
          </cell>
          <cell r="N1771" t="e">
            <v>#N/A</v>
          </cell>
          <cell r="O1771" t="e">
            <v>#N/A</v>
          </cell>
          <cell r="P1771" t="e">
            <v>#N/A</v>
          </cell>
          <cell r="Q1771" t="e">
            <v>#N/A</v>
          </cell>
          <cell r="S1771">
            <v>3.5000000000000003E-2</v>
          </cell>
        </row>
        <row r="1772">
          <cell r="L1772" t="str">
            <v>032U4931</v>
          </cell>
          <cell r="M1772" t="str">
            <v>VALVE EV310B 3B G 14F NO000</v>
          </cell>
          <cell r="N1772" t="str">
            <v>FLUID CONTROLS</v>
          </cell>
          <cell r="O1772" t="str">
            <v>040</v>
          </cell>
          <cell r="P1772" t="str">
            <v>04226</v>
          </cell>
          <cell r="Q1772" t="str">
            <v>EV310B</v>
          </cell>
          <cell r="R1772">
            <v>259.39999999999998</v>
          </cell>
          <cell r="S1772">
            <v>3.5000000000000003E-2</v>
          </cell>
        </row>
        <row r="1773">
          <cell r="L1773" t="str">
            <v>032U4944</v>
          </cell>
          <cell r="M1773" t="str">
            <v>VALVE EV310B 2B G 14F NO040</v>
          </cell>
          <cell r="N1773" t="str">
            <v>FLUID CONTROLS</v>
          </cell>
          <cell r="O1773" t="str">
            <v>040</v>
          </cell>
          <cell r="P1773" t="str">
            <v>04226</v>
          </cell>
          <cell r="Q1773" t="str">
            <v>EV310B</v>
          </cell>
          <cell r="R1773">
            <v>212.21</v>
          </cell>
          <cell r="S1773">
            <v>3.5000000000000003E-2</v>
          </cell>
        </row>
        <row r="1774">
          <cell r="L1774" t="str">
            <v>032U5250</v>
          </cell>
          <cell r="M1774" t="str">
            <v>VALVE EV250B 10BD G 38E NC000</v>
          </cell>
          <cell r="N1774" t="str">
            <v>FLUID CONTROLS</v>
          </cell>
          <cell r="O1774" t="str">
            <v>040</v>
          </cell>
          <cell r="P1774" t="str">
            <v>04206</v>
          </cell>
          <cell r="Q1774" t="str">
            <v>EV250B</v>
          </cell>
          <cell r="R1774">
            <v>4131.8599999999997</v>
          </cell>
          <cell r="S1774">
            <v>3.5000000000000003E-2</v>
          </cell>
        </row>
        <row r="1775">
          <cell r="L1775" t="str">
            <v>032U5251</v>
          </cell>
          <cell r="M1775" t="str">
            <v>VALVE EV250B 10BD G 38F NC000</v>
          </cell>
          <cell r="N1775" t="str">
            <v>FLUID CONTROLS</v>
          </cell>
          <cell r="O1775" t="str">
            <v>040</v>
          </cell>
          <cell r="P1775" t="str">
            <v>04206</v>
          </cell>
          <cell r="Q1775" t="str">
            <v>EV250B</v>
          </cell>
          <cell r="R1775">
            <v>95.8</v>
          </cell>
          <cell r="S1775">
            <v>3.5000000000000003E-2</v>
          </cell>
        </row>
        <row r="1776">
          <cell r="L1776" t="str">
            <v>032U5252</v>
          </cell>
          <cell r="M1776" t="str">
            <v>VALVE EV250B 12BD G 12E NC000</v>
          </cell>
          <cell r="N1776" t="str">
            <v>FLUID CONTROLS</v>
          </cell>
          <cell r="O1776" t="str">
            <v>040</v>
          </cell>
          <cell r="P1776" t="str">
            <v>04206</v>
          </cell>
          <cell r="Q1776" t="str">
            <v>EV250B</v>
          </cell>
          <cell r="R1776">
            <v>5278.73</v>
          </cell>
          <cell r="S1776">
            <v>3.5000000000000003E-2</v>
          </cell>
        </row>
        <row r="1777">
          <cell r="L1777" t="str">
            <v>032U5253</v>
          </cell>
          <cell r="M1777" t="str">
            <v>VALVE EV250B 12BD G 12F NC000</v>
          </cell>
          <cell r="N1777" t="str">
            <v>FLUID CONTROLS</v>
          </cell>
          <cell r="O1777" t="str">
            <v>040</v>
          </cell>
          <cell r="P1777" t="str">
            <v>04206</v>
          </cell>
          <cell r="Q1777" t="str">
            <v>EV250B</v>
          </cell>
          <cell r="R1777">
            <v>3173.74</v>
          </cell>
          <cell r="S1777">
            <v>3.5000000000000003E-2</v>
          </cell>
        </row>
        <row r="1778">
          <cell r="L1778" t="str">
            <v>032U5254</v>
          </cell>
          <cell r="M1778" t="str">
            <v>VALVE EV250B 18BD G 34E NC000</v>
          </cell>
          <cell r="N1778" t="str">
            <v>FLUID CONTROLS</v>
          </cell>
          <cell r="O1778" t="str">
            <v>040</v>
          </cell>
          <cell r="P1778" t="str">
            <v>04206</v>
          </cell>
          <cell r="Q1778" t="str">
            <v>EV250B</v>
          </cell>
          <cell r="R1778">
            <v>4849.18</v>
          </cell>
          <cell r="S1778">
            <v>3.5000000000000003E-2</v>
          </cell>
        </row>
        <row r="1779">
          <cell r="L1779" t="str">
            <v>032U5256</v>
          </cell>
          <cell r="M1779" t="str">
            <v>250B 22BD G 1E NC000</v>
          </cell>
          <cell r="N1779" t="str">
            <v>FLUID CONTROLS</v>
          </cell>
          <cell r="O1779" t="str">
            <v>040</v>
          </cell>
          <cell r="P1779" t="str">
            <v>04206</v>
          </cell>
          <cell r="Q1779" t="str">
            <v>EV250B</v>
          </cell>
          <cell r="R1779">
            <v>6421.33</v>
          </cell>
          <cell r="S1779">
            <v>3.5000000000000003E-2</v>
          </cell>
        </row>
        <row r="1780">
          <cell r="L1780" t="str">
            <v>032U5257</v>
          </cell>
          <cell r="M1780" t="str">
            <v>VALVE EV250B 22BD G 1F NC000</v>
          </cell>
          <cell r="N1780" t="str">
            <v>FLUID CONTROLS</v>
          </cell>
          <cell r="O1780" t="str">
            <v>040</v>
          </cell>
          <cell r="P1780" t="str">
            <v>04206</v>
          </cell>
          <cell r="Q1780" t="str">
            <v>EV250B</v>
          </cell>
          <cell r="R1780">
            <v>271.23</v>
          </cell>
          <cell r="S1780">
            <v>3.5000000000000003E-2</v>
          </cell>
        </row>
        <row r="1781">
          <cell r="L1781" t="str">
            <v>032U5262</v>
          </cell>
          <cell r="M1781" t="str">
            <v>VALVE EV250B 12BD N 12E NC000</v>
          </cell>
          <cell r="N1781" t="str">
            <v>FLUID CONTROLS</v>
          </cell>
          <cell r="O1781" t="str">
            <v>040</v>
          </cell>
          <cell r="P1781" t="str">
            <v>04206</v>
          </cell>
          <cell r="Q1781" t="str">
            <v>EV250B</v>
          </cell>
          <cell r="R1781">
            <v>2686.83</v>
          </cell>
          <cell r="S1781">
            <v>3.5000000000000003E-2</v>
          </cell>
        </row>
        <row r="1782">
          <cell r="L1782" t="str">
            <v>032U5264</v>
          </cell>
          <cell r="M1782" t="str">
            <v>VALVE EV250B 18BD N 34E NC000</v>
          </cell>
          <cell r="N1782" t="str">
            <v>FLUID CONTROLS</v>
          </cell>
          <cell r="O1782" t="str">
            <v>040</v>
          </cell>
          <cell r="P1782" t="str">
            <v>04206</v>
          </cell>
          <cell r="Q1782" t="str">
            <v>EV250B</v>
          </cell>
          <cell r="R1782">
            <v>11798.12</v>
          </cell>
          <cell r="S1782">
            <v>3.5000000000000003E-2</v>
          </cell>
        </row>
        <row r="1783">
          <cell r="L1783" t="str">
            <v>032U5266</v>
          </cell>
          <cell r="M1783" t="str">
            <v>VALVE EV250B 22BD N 1E NC000</v>
          </cell>
          <cell r="N1783" t="str">
            <v>FLUID CONTROLS</v>
          </cell>
          <cell r="O1783" t="str">
            <v>040</v>
          </cell>
          <cell r="P1783" t="str">
            <v>04206</v>
          </cell>
          <cell r="Q1783" t="str">
            <v>EV250B</v>
          </cell>
          <cell r="R1783">
            <v>35306.07</v>
          </cell>
          <cell r="S1783">
            <v>3.5000000000000003E-2</v>
          </cell>
        </row>
        <row r="1784">
          <cell r="L1784" t="str">
            <v>032U5270</v>
          </cell>
          <cell r="M1784" t="str">
            <v>SPARE PART EV250B 10/12BD EPDM</v>
          </cell>
          <cell r="N1784" t="str">
            <v>FLUID CONTROLS</v>
          </cell>
          <cell r="O1784" t="str">
            <v>040</v>
          </cell>
          <cell r="P1784" t="str">
            <v>04995</v>
          </cell>
          <cell r="Q1784" t="str">
            <v>EVXXXB spare parts</v>
          </cell>
          <cell r="R1784">
            <v>55.37</v>
          </cell>
          <cell r="S1784">
            <v>3.5000000000000003E-2</v>
          </cell>
        </row>
        <row r="1785">
          <cell r="L1785" t="str">
            <v>032U5271</v>
          </cell>
          <cell r="M1785" t="str">
            <v>SPARE PART EV250B NC 10/12BD FKM</v>
          </cell>
          <cell r="N1785" t="str">
            <v>FLUID CONTROLS</v>
          </cell>
          <cell r="O1785" t="str">
            <v>040</v>
          </cell>
          <cell r="P1785" t="str">
            <v>04995</v>
          </cell>
          <cell r="Q1785" t="str">
            <v>EVXXXB spare parts</v>
          </cell>
          <cell r="R1785">
            <v>98.14</v>
          </cell>
          <cell r="S1785">
            <v>3.5000000000000003E-2</v>
          </cell>
        </row>
        <row r="1786">
          <cell r="L1786" t="str">
            <v>032U5272</v>
          </cell>
          <cell r="M1786" t="str">
            <v>SPARE PART EV250B 18/22B NC</v>
          </cell>
          <cell r="N1786" t="str">
            <v>FLUID CONTROLS</v>
          </cell>
          <cell r="O1786" t="str">
            <v>040</v>
          </cell>
          <cell r="P1786" t="str">
            <v>04995</v>
          </cell>
          <cell r="Q1786" t="str">
            <v>EVXXXB spare parts</v>
          </cell>
          <cell r="R1786">
            <v>75.16</v>
          </cell>
          <cell r="S1786">
            <v>3.5000000000000003E-2</v>
          </cell>
        </row>
        <row r="1787">
          <cell r="L1787" t="str">
            <v>032U5273</v>
          </cell>
          <cell r="M1787" t="str">
            <v>SPARE PART EV250B NC 18/22BD FKM</v>
          </cell>
          <cell r="N1787" t="str">
            <v>FLUID CONTROLS</v>
          </cell>
          <cell r="O1787" t="str">
            <v>040</v>
          </cell>
          <cell r="P1787" t="str">
            <v>04995</v>
          </cell>
          <cell r="Q1787" t="str">
            <v>EVXXXB spare parts</v>
          </cell>
          <cell r="R1787">
            <v>129.41</v>
          </cell>
          <cell r="S1787">
            <v>3.5000000000000003E-2</v>
          </cell>
        </row>
        <row r="1788">
          <cell r="L1788" t="str">
            <v>032U5315</v>
          </cell>
          <cell r="M1788" t="str">
            <v>SPARE PART EV250BNC 10/12 BD EPDM</v>
          </cell>
          <cell r="N1788" t="str">
            <v>FLUID CONTROLS</v>
          </cell>
          <cell r="O1788" t="str">
            <v>040</v>
          </cell>
          <cell r="P1788" t="str">
            <v>04995</v>
          </cell>
          <cell r="Q1788" t="str">
            <v>EVXXXB spare parts</v>
          </cell>
          <cell r="R1788">
            <v>1329.1</v>
          </cell>
          <cell r="S1788">
            <v>3.5000000000000003E-2</v>
          </cell>
        </row>
        <row r="1789">
          <cell r="L1789" t="str">
            <v>032U5317</v>
          </cell>
          <cell r="M1789" t="str">
            <v>SPARE PART EV250B NC 18/22BD EPDM</v>
          </cell>
          <cell r="N1789" t="str">
            <v>FLUID CONTROLS</v>
          </cell>
          <cell r="O1789" t="str">
            <v>040</v>
          </cell>
          <cell r="P1789" t="str">
            <v>04995</v>
          </cell>
          <cell r="Q1789" t="str">
            <v>EVXXXB spare parts</v>
          </cell>
          <cell r="R1789">
            <v>729.26</v>
          </cell>
          <cell r="S1789">
            <v>3.5000000000000003E-2</v>
          </cell>
        </row>
        <row r="1790">
          <cell r="L1790" t="str">
            <v>032U5350</v>
          </cell>
          <cell r="M1790" t="str">
            <v>VALVE EV250B 10BD G 38E NO000</v>
          </cell>
          <cell r="N1790" t="str">
            <v>FLUID CONTROLS</v>
          </cell>
          <cell r="O1790" t="str">
            <v>040</v>
          </cell>
          <cell r="P1790" t="str">
            <v>04206</v>
          </cell>
          <cell r="Q1790" t="str">
            <v>EV250B</v>
          </cell>
          <cell r="R1790">
            <v>1684.2</v>
          </cell>
          <cell r="S1790">
            <v>3.5000000000000003E-2</v>
          </cell>
        </row>
        <row r="1791">
          <cell r="L1791" t="str">
            <v>032U5351</v>
          </cell>
          <cell r="M1791" t="str">
            <v>VALVE EV250B 10BD G 38F NO000</v>
          </cell>
          <cell r="N1791" t="str">
            <v>FLUID CONTROLS</v>
          </cell>
          <cell r="O1791" t="str">
            <v>040</v>
          </cell>
          <cell r="P1791" t="str">
            <v>04206</v>
          </cell>
          <cell r="Q1791" t="str">
            <v>EV250B</v>
          </cell>
          <cell r="S1791">
            <v>3.5000000000000003E-2</v>
          </cell>
        </row>
        <row r="1792">
          <cell r="L1792" t="str">
            <v>032U5354</v>
          </cell>
          <cell r="M1792" t="str">
            <v>VALVE EV250B 18BD G 34E NO000</v>
          </cell>
          <cell r="N1792" t="str">
            <v>FLUID CONTROLS</v>
          </cell>
          <cell r="O1792" t="str">
            <v>040</v>
          </cell>
          <cell r="P1792" t="str">
            <v>04206</v>
          </cell>
          <cell r="Q1792" t="str">
            <v>EV250B</v>
          </cell>
          <cell r="R1792">
            <v>40822.21</v>
          </cell>
          <cell r="S1792">
            <v>3.5000000000000003E-2</v>
          </cell>
        </row>
        <row r="1793">
          <cell r="L1793" t="str">
            <v>032U5702</v>
          </cell>
          <cell r="M1793" t="str">
            <v>VALVE EV210B 1.5B G 18F NC000</v>
          </cell>
          <cell r="N1793" t="str">
            <v>FLUID CONTROLS</v>
          </cell>
          <cell r="O1793" t="str">
            <v>040</v>
          </cell>
          <cell r="P1793" t="str">
            <v>04203</v>
          </cell>
          <cell r="Q1793" t="str">
            <v>EV210B</v>
          </cell>
          <cell r="S1793">
            <v>3.5000000000000003E-2</v>
          </cell>
        </row>
        <row r="1794">
          <cell r="L1794" t="str">
            <v>032U5709</v>
          </cell>
          <cell r="M1794" t="str">
            <v>VALVE EV210B 3B G 14E NC000</v>
          </cell>
          <cell r="N1794" t="str">
            <v>FLUID CONTROLS</v>
          </cell>
          <cell r="O1794" t="str">
            <v>040</v>
          </cell>
          <cell r="P1794" t="str">
            <v>04203</v>
          </cell>
          <cell r="Q1794" t="str">
            <v>EV210B</v>
          </cell>
          <cell r="R1794">
            <v>577.95000000000005</v>
          </cell>
          <cell r="S1794">
            <v>3.5000000000000003E-2</v>
          </cell>
        </row>
        <row r="1795">
          <cell r="L1795" t="str">
            <v>032U5710</v>
          </cell>
          <cell r="M1795" t="str">
            <v>VALVE EV210B 3B G 14F NC000</v>
          </cell>
          <cell r="N1795" t="str">
            <v>FLUID CONTROLS</v>
          </cell>
          <cell r="O1795" t="str">
            <v>040</v>
          </cell>
          <cell r="P1795" t="str">
            <v>04203</v>
          </cell>
          <cell r="Q1795" t="str">
            <v>EV210B</v>
          </cell>
          <cell r="R1795">
            <v>935.36</v>
          </cell>
          <cell r="S1795">
            <v>3.5000000000000003E-2</v>
          </cell>
        </row>
        <row r="1796">
          <cell r="L1796" t="str">
            <v>032U5805</v>
          </cell>
          <cell r="M1796" t="str">
            <v>VALVE EV210B 3SS G 38N NC000</v>
          </cell>
          <cell r="N1796" t="str">
            <v>FLUID CONTROLS</v>
          </cell>
          <cell r="O1796" t="str">
            <v>040</v>
          </cell>
          <cell r="P1796" t="str">
            <v>04203</v>
          </cell>
          <cell r="Q1796" t="str">
            <v>EV210B</v>
          </cell>
          <cell r="R1796">
            <v>78.02</v>
          </cell>
          <cell r="S1796">
            <v>3.5000000000000003E-2</v>
          </cell>
        </row>
        <row r="1797">
          <cell r="L1797" t="str">
            <v>032U5807</v>
          </cell>
          <cell r="M1797" t="str">
            <v>VALVE EV220B 6BD G 38E NC000</v>
          </cell>
          <cell r="N1797" t="str">
            <v>FLUID CONTROLS</v>
          </cell>
          <cell r="O1797" t="str">
            <v>040</v>
          </cell>
          <cell r="P1797" t="str">
            <v>04204</v>
          </cell>
          <cell r="Q1797" t="str">
            <v>EV220B 6-22</v>
          </cell>
          <cell r="R1797">
            <v>31718.62</v>
          </cell>
          <cell r="S1797">
            <v>3.5000000000000003E-2</v>
          </cell>
        </row>
        <row r="1798">
          <cell r="L1798" t="str">
            <v>032U5809</v>
          </cell>
          <cell r="M1798" t="str">
            <v>DELETED VALVE EV220B 10BD G 38E NC000</v>
          </cell>
          <cell r="N1798" t="str">
            <v>FLUID CONTROLS</v>
          </cell>
          <cell r="O1798" t="str">
            <v>040</v>
          </cell>
          <cell r="P1798" t="str">
            <v>04204</v>
          </cell>
          <cell r="Q1798" t="str">
            <v>EV220B 6-22</v>
          </cell>
          <cell r="R1798">
            <v>375</v>
          </cell>
          <cell r="S1798">
            <v>3.5000000000000003E-2</v>
          </cell>
        </row>
        <row r="1799">
          <cell r="L1799" t="str">
            <v>032U6000</v>
          </cell>
          <cell r="M1799" t="str">
            <v>SPARE PART SERVICE KIT EV210B 1.5-3 EPDM</v>
          </cell>
          <cell r="N1799" t="str">
            <v>FLUID CONTROLS</v>
          </cell>
          <cell r="O1799" t="str">
            <v>040</v>
          </cell>
          <cell r="P1799" t="str">
            <v>04995</v>
          </cell>
          <cell r="Q1799" t="str">
            <v>EVXXXB spare parts</v>
          </cell>
          <cell r="S1799">
            <v>3.5000000000000003E-2</v>
          </cell>
        </row>
        <row r="1800">
          <cell r="L1800" t="str">
            <v>032U6013</v>
          </cell>
          <cell r="M1800" t="str">
            <v>SPARE PART SERVICE KIT EV220B 15B NBR</v>
          </cell>
          <cell r="N1800" t="str">
            <v>FLUID CONTROLS</v>
          </cell>
          <cell r="O1800" t="str">
            <v>040</v>
          </cell>
          <cell r="P1800" t="str">
            <v>04995</v>
          </cell>
          <cell r="Q1800" t="str">
            <v>EVXXXB spare parts</v>
          </cell>
          <cell r="R1800">
            <v>95.42</v>
          </cell>
          <cell r="S1800">
            <v>3.5000000000000003E-2</v>
          </cell>
        </row>
        <row r="1801">
          <cell r="L1801" t="str">
            <v>032U6015</v>
          </cell>
          <cell r="M1801" t="str">
            <v>SPARE PART SERVICE KIT EV220B 25B NBR</v>
          </cell>
          <cell r="N1801" t="str">
            <v>FLUID CONTROLS</v>
          </cell>
          <cell r="O1801" t="str">
            <v>040</v>
          </cell>
          <cell r="P1801" t="str">
            <v>04995</v>
          </cell>
          <cell r="Q1801" t="str">
            <v>EVXXXB spare parts</v>
          </cell>
          <cell r="R1801">
            <v>293.36</v>
          </cell>
          <cell r="S1801">
            <v>3.5000000000000003E-2</v>
          </cell>
        </row>
        <row r="1802">
          <cell r="L1802" t="str">
            <v>032U6018</v>
          </cell>
          <cell r="M1802" t="str">
            <v>SPARE PART SERVICE KIT EV220B 50B NBR</v>
          </cell>
          <cell r="N1802" t="str">
            <v>FLUID CONTROLS</v>
          </cell>
          <cell r="O1802" t="str">
            <v>040</v>
          </cell>
          <cell r="P1802" t="str">
            <v>04995</v>
          </cell>
          <cell r="Q1802" t="str">
            <v>EVXXXB spare parts</v>
          </cell>
          <cell r="R1802">
            <v>1755.15</v>
          </cell>
          <cell r="S1802">
            <v>3.5000000000000003E-2</v>
          </cell>
        </row>
        <row r="1803">
          <cell r="L1803" t="str">
            <v>032U6134</v>
          </cell>
          <cell r="M1803" t="str">
            <v>SPARE PART EV220B 15-50 OE13 ARMATURE</v>
          </cell>
          <cell r="N1803" t="str">
            <v>FLUID CONTROLS</v>
          </cell>
          <cell r="O1803" t="str">
            <v>040</v>
          </cell>
          <cell r="P1803" t="str">
            <v>04995</v>
          </cell>
          <cell r="Q1803" t="str">
            <v>EVXXXB spare parts</v>
          </cell>
          <cell r="R1803">
            <v>9649.1299999999992</v>
          </cell>
          <cell r="S1803">
            <v>3.5000000000000003E-2</v>
          </cell>
        </row>
        <row r="1804">
          <cell r="L1804" t="str">
            <v>032U6156</v>
          </cell>
          <cell r="M1804" t="str">
            <v>SPARE PART SERVICE KIT EV224B 15 NBR NC</v>
          </cell>
          <cell r="N1804" t="str">
            <v>FLUID CONTROLS</v>
          </cell>
          <cell r="O1804" t="str">
            <v>040</v>
          </cell>
          <cell r="P1804" t="str">
            <v>04995</v>
          </cell>
          <cell r="Q1804" t="str">
            <v>EVXXXB spare parts</v>
          </cell>
          <cell r="R1804">
            <v>397.88</v>
          </cell>
          <cell r="S1804">
            <v>3.5000000000000003E-2</v>
          </cell>
        </row>
        <row r="1805">
          <cell r="L1805" t="str">
            <v>032U6157</v>
          </cell>
          <cell r="M1805" t="str">
            <v>SPARE PART SERVICE KIT EV224B 15 NBR NO</v>
          </cell>
          <cell r="N1805" t="str">
            <v>FLUID CONTROLS</v>
          </cell>
          <cell r="O1805" t="str">
            <v>040</v>
          </cell>
          <cell r="P1805" t="str">
            <v>04995</v>
          </cell>
          <cell r="Q1805" t="str">
            <v>EVXXXB spare parts</v>
          </cell>
          <cell r="R1805">
            <v>1582.57</v>
          </cell>
          <cell r="S1805">
            <v>3.5000000000000003E-2</v>
          </cell>
        </row>
        <row r="1806">
          <cell r="L1806" t="str">
            <v>032U6160</v>
          </cell>
          <cell r="M1806" t="str">
            <v>SPARE PART SERVICE KIT EV224B 25 NBR NC</v>
          </cell>
          <cell r="N1806" t="str">
            <v>FLUID CONTROLS</v>
          </cell>
          <cell r="O1806" t="str">
            <v>040</v>
          </cell>
          <cell r="P1806" t="str">
            <v>04995</v>
          </cell>
          <cell r="Q1806" t="str">
            <v>EVXXXB spare parts</v>
          </cell>
          <cell r="R1806">
            <v>154.05000000000001</v>
          </cell>
          <cell r="S1806">
            <v>3.5000000000000003E-2</v>
          </cell>
        </row>
        <row r="1807">
          <cell r="L1807" t="str">
            <v>032U6320</v>
          </cell>
          <cell r="M1807" t="str">
            <v>SPARE PART EV220B 15BD/SS EPDM</v>
          </cell>
          <cell r="N1807" t="str">
            <v>FLUID CONTROLS</v>
          </cell>
          <cell r="O1807" t="str">
            <v>040</v>
          </cell>
          <cell r="P1807" t="str">
            <v>04995</v>
          </cell>
          <cell r="Q1807" t="str">
            <v>EVXXXB spare parts</v>
          </cell>
          <cell r="R1807">
            <v>544.61</v>
          </cell>
          <cell r="S1807">
            <v>3.5000000000000003E-2</v>
          </cell>
        </row>
        <row r="1808">
          <cell r="L1808" t="str">
            <v>032U6321</v>
          </cell>
          <cell r="M1808" t="str">
            <v>SPARE PART EV220B 20BD/SS EPDM</v>
          </cell>
          <cell r="N1808" t="str">
            <v>FLUID CONTROLS</v>
          </cell>
          <cell r="O1808" t="str">
            <v>040</v>
          </cell>
          <cell r="P1808" t="str">
            <v>04995</v>
          </cell>
          <cell r="Q1808" t="str">
            <v>EVXXXB spare parts</v>
          </cell>
          <cell r="R1808">
            <v>359.74</v>
          </cell>
          <cell r="S1808">
            <v>3.5000000000000003E-2</v>
          </cell>
        </row>
        <row r="1809">
          <cell r="L1809" t="str">
            <v>032U6322</v>
          </cell>
          <cell r="M1809" t="e">
            <v>#N/A</v>
          </cell>
          <cell r="N1809" t="e">
            <v>#N/A</v>
          </cell>
          <cell r="O1809" t="e">
            <v>#N/A</v>
          </cell>
          <cell r="P1809" t="e">
            <v>#N/A</v>
          </cell>
          <cell r="Q1809" t="e">
            <v>#N/A</v>
          </cell>
          <cell r="S1809">
            <v>3.5000000000000003E-2</v>
          </cell>
        </row>
        <row r="1810">
          <cell r="L1810" t="str">
            <v>032U6323</v>
          </cell>
          <cell r="M1810" t="e">
            <v>#N/A</v>
          </cell>
          <cell r="N1810" t="e">
            <v>#N/A</v>
          </cell>
          <cell r="O1810" t="e">
            <v>#N/A</v>
          </cell>
          <cell r="P1810" t="e">
            <v>#N/A</v>
          </cell>
          <cell r="Q1810" t="e">
            <v>#N/A</v>
          </cell>
          <cell r="S1810">
            <v>3.5000000000000003E-2</v>
          </cell>
        </row>
        <row r="1811">
          <cell r="L1811" t="str">
            <v>032U6324</v>
          </cell>
          <cell r="M1811" t="e">
            <v>#N/A</v>
          </cell>
          <cell r="N1811" t="e">
            <v>#N/A</v>
          </cell>
          <cell r="O1811" t="e">
            <v>#N/A</v>
          </cell>
          <cell r="P1811" t="e">
            <v>#N/A</v>
          </cell>
          <cell r="Q1811" t="e">
            <v>#N/A</v>
          </cell>
          <cell r="S1811">
            <v>3.5000000000000003E-2</v>
          </cell>
        </row>
        <row r="1812">
          <cell r="L1812" t="str">
            <v>032U6325</v>
          </cell>
          <cell r="M1812" t="str">
            <v>SPARE PART EV220B 50BD/SS EPDM</v>
          </cell>
          <cell r="N1812" t="str">
            <v>FLUID CONTROLS</v>
          </cell>
          <cell r="O1812" t="str">
            <v>040</v>
          </cell>
          <cell r="P1812" t="str">
            <v>04995</v>
          </cell>
          <cell r="Q1812" t="str">
            <v>EVXXXB spare parts</v>
          </cell>
          <cell r="R1812">
            <v>530.22</v>
          </cell>
          <cell r="S1812">
            <v>3.5000000000000003E-2</v>
          </cell>
        </row>
        <row r="1813">
          <cell r="L1813" t="str">
            <v>032U6326</v>
          </cell>
          <cell r="M1813" t="e">
            <v>#N/A</v>
          </cell>
          <cell r="N1813" t="e">
            <v>#N/A</v>
          </cell>
          <cell r="O1813" t="e">
            <v>#N/A</v>
          </cell>
          <cell r="P1813" t="e">
            <v>#N/A</v>
          </cell>
          <cell r="Q1813" t="e">
            <v>#N/A</v>
          </cell>
          <cell r="S1813">
            <v>3.5000000000000003E-2</v>
          </cell>
        </row>
        <row r="1814">
          <cell r="L1814" t="str">
            <v>032U6327</v>
          </cell>
          <cell r="M1814" t="str">
            <v>SPARE PART EV220B 20BD/SS FKM</v>
          </cell>
          <cell r="N1814" t="str">
            <v>FLUID CONTROLS</v>
          </cell>
          <cell r="O1814" t="str">
            <v>040</v>
          </cell>
          <cell r="P1814" t="str">
            <v>04995</v>
          </cell>
          <cell r="Q1814" t="str">
            <v>EVXXXB spare parts</v>
          </cell>
          <cell r="R1814">
            <v>160.84</v>
          </cell>
          <cell r="S1814">
            <v>3.5000000000000003E-2</v>
          </cell>
        </row>
        <row r="1815">
          <cell r="L1815" t="str">
            <v>032U6328</v>
          </cell>
          <cell r="M1815" t="e">
            <v>#N/A</v>
          </cell>
          <cell r="N1815" t="e">
            <v>#N/A</v>
          </cell>
          <cell r="O1815" t="e">
            <v>#N/A</v>
          </cell>
          <cell r="P1815" t="e">
            <v>#N/A</v>
          </cell>
          <cell r="Q1815" t="e">
            <v>#N/A</v>
          </cell>
          <cell r="S1815">
            <v>3.5000000000000003E-2</v>
          </cell>
        </row>
        <row r="1816">
          <cell r="L1816" t="str">
            <v>032U6329</v>
          </cell>
          <cell r="M1816" t="e">
            <v>#N/A</v>
          </cell>
          <cell r="N1816" t="e">
            <v>#N/A</v>
          </cell>
          <cell r="O1816" t="e">
            <v>#N/A</v>
          </cell>
          <cell r="P1816" t="e">
            <v>#N/A</v>
          </cell>
          <cell r="Q1816" t="e">
            <v>#N/A</v>
          </cell>
          <cell r="S1816">
            <v>3.5000000000000003E-2</v>
          </cell>
        </row>
        <row r="1817">
          <cell r="L1817" t="str">
            <v>032U6330</v>
          </cell>
          <cell r="M1817" t="e">
            <v>#N/A</v>
          </cell>
          <cell r="N1817" t="e">
            <v>#N/A</v>
          </cell>
          <cell r="O1817" t="e">
            <v>#N/A</v>
          </cell>
          <cell r="P1817" t="e">
            <v>#N/A</v>
          </cell>
          <cell r="Q1817" t="e">
            <v>#N/A</v>
          </cell>
          <cell r="S1817">
            <v>3.5000000000000003E-2</v>
          </cell>
        </row>
        <row r="1818">
          <cell r="L1818" t="str">
            <v>032U6331</v>
          </cell>
          <cell r="M1818" t="e">
            <v>#N/A</v>
          </cell>
          <cell r="N1818" t="e">
            <v>#N/A</v>
          </cell>
          <cell r="O1818" t="e">
            <v>#N/A</v>
          </cell>
          <cell r="P1818" t="e">
            <v>#N/A</v>
          </cell>
          <cell r="Q1818" t="e">
            <v>#N/A</v>
          </cell>
          <cell r="S1818">
            <v>3.5000000000000003E-2</v>
          </cell>
        </row>
        <row r="1819">
          <cell r="L1819" t="str">
            <v>032U6502</v>
          </cell>
          <cell r="M1819" t="str">
            <v>VALVE EV210B 1.5B N 14F NC000</v>
          </cell>
          <cell r="N1819" t="str">
            <v>FLUID CONTROLS</v>
          </cell>
          <cell r="O1819" t="str">
            <v>040</v>
          </cell>
          <cell r="P1819" t="str">
            <v>04203</v>
          </cell>
          <cell r="Q1819" t="str">
            <v>EV210B</v>
          </cell>
          <cell r="R1819">
            <v>10248.629999999999</v>
          </cell>
          <cell r="S1819">
            <v>3.5000000000000003E-2</v>
          </cell>
        </row>
        <row r="1820">
          <cell r="L1820" t="str">
            <v>032U6503</v>
          </cell>
          <cell r="M1820" t="str">
            <v>VALVE EV210B 2B N 18F NC000</v>
          </cell>
          <cell r="N1820" t="str">
            <v>FLUID CONTROLS</v>
          </cell>
          <cell r="O1820" t="str">
            <v>040</v>
          </cell>
          <cell r="P1820" t="str">
            <v>04203</v>
          </cell>
          <cell r="Q1820" t="str">
            <v>EV210B</v>
          </cell>
          <cell r="R1820">
            <v>293.08999999999997</v>
          </cell>
          <cell r="S1820">
            <v>3.5000000000000003E-2</v>
          </cell>
        </row>
        <row r="1821">
          <cell r="L1821" t="str">
            <v>032U6505</v>
          </cell>
          <cell r="M1821" t="str">
            <v>VALVE EV210B 3B N 14F NC000</v>
          </cell>
          <cell r="N1821" t="str">
            <v>FLUID CONTROLS</v>
          </cell>
          <cell r="O1821" t="str">
            <v>040</v>
          </cell>
          <cell r="P1821" t="str">
            <v>04203</v>
          </cell>
          <cell r="Q1821" t="str">
            <v>EV210B</v>
          </cell>
          <cell r="R1821">
            <v>6168.39</v>
          </cell>
          <cell r="S1821">
            <v>3.5000000000000003E-2</v>
          </cell>
        </row>
        <row r="1822">
          <cell r="L1822" t="str">
            <v>032U6509</v>
          </cell>
          <cell r="M1822" t="str">
            <v>VALVE EV210B 1.5B N 18F NO000</v>
          </cell>
          <cell r="N1822" t="str">
            <v>FLUID CONTROLS</v>
          </cell>
          <cell r="O1822" t="str">
            <v>040</v>
          </cell>
          <cell r="P1822" t="str">
            <v>04203</v>
          </cell>
          <cell r="Q1822" t="str">
            <v>EV210B</v>
          </cell>
          <cell r="S1822">
            <v>3.5000000000000003E-2</v>
          </cell>
        </row>
        <row r="1823">
          <cell r="L1823" t="str">
            <v>032U6511</v>
          </cell>
          <cell r="M1823" t="str">
            <v>VALVE EV210B 3B N 14F NO000</v>
          </cell>
          <cell r="N1823" t="str">
            <v>FLUID CONTROLS</v>
          </cell>
          <cell r="O1823" t="str">
            <v>040</v>
          </cell>
          <cell r="P1823" t="str">
            <v>04203</v>
          </cell>
          <cell r="Q1823" t="str">
            <v>EV210B</v>
          </cell>
          <cell r="R1823">
            <v>1664.26</v>
          </cell>
          <cell r="S1823">
            <v>3.5000000000000003E-2</v>
          </cell>
        </row>
        <row r="1824">
          <cell r="L1824" t="str">
            <v>032U6513</v>
          </cell>
          <cell r="M1824" t="str">
            <v>VALVE EV220B 6B N 14E NC000</v>
          </cell>
          <cell r="N1824" t="str">
            <v>FLUID CONTROLS</v>
          </cell>
          <cell r="O1824" t="str">
            <v>040</v>
          </cell>
          <cell r="P1824" t="str">
            <v>04204</v>
          </cell>
          <cell r="Q1824" t="str">
            <v>EV220B 6-22</v>
          </cell>
          <cell r="R1824">
            <v>3099.92</v>
          </cell>
          <cell r="S1824">
            <v>3.5000000000000003E-2</v>
          </cell>
        </row>
        <row r="1825">
          <cell r="L1825" t="str">
            <v>032U6514</v>
          </cell>
          <cell r="M1825" t="str">
            <v>VALVE EV220B 6B N 38E NC000</v>
          </cell>
          <cell r="N1825" t="str">
            <v>FLUID CONTROLS</v>
          </cell>
          <cell r="O1825" t="str">
            <v>040</v>
          </cell>
          <cell r="P1825" t="str">
            <v>04204</v>
          </cell>
          <cell r="Q1825" t="str">
            <v>EV220B 6-22</v>
          </cell>
          <cell r="R1825">
            <v>26556.29</v>
          </cell>
          <cell r="S1825">
            <v>3.5000000000000003E-2</v>
          </cell>
        </row>
        <row r="1826">
          <cell r="L1826" t="str">
            <v>032U6515</v>
          </cell>
          <cell r="M1826" t="str">
            <v>VALVE EV220B 6B N 14F NC000</v>
          </cell>
          <cell r="N1826" t="str">
            <v>FLUID CONTROLS</v>
          </cell>
          <cell r="O1826" t="str">
            <v>040</v>
          </cell>
          <cell r="P1826" t="str">
            <v>04204</v>
          </cell>
          <cell r="Q1826" t="str">
            <v>EV220B 6-22</v>
          </cell>
          <cell r="R1826">
            <v>292.05</v>
          </cell>
          <cell r="S1826">
            <v>3.5000000000000003E-2</v>
          </cell>
        </row>
        <row r="1827">
          <cell r="L1827" t="str">
            <v>032U6516</v>
          </cell>
          <cell r="M1827" t="str">
            <v>VALVE EV220B 6B N 38F NC000</v>
          </cell>
          <cell r="N1827" t="str">
            <v>FLUID CONTROLS</v>
          </cell>
          <cell r="O1827" t="str">
            <v>040</v>
          </cell>
          <cell r="P1827" t="str">
            <v>04204</v>
          </cell>
          <cell r="Q1827" t="str">
            <v>EV220B 6-22</v>
          </cell>
          <cell r="R1827">
            <v>149532.07999999999</v>
          </cell>
          <cell r="S1827">
            <v>3.5000000000000003E-2</v>
          </cell>
        </row>
        <row r="1828">
          <cell r="L1828" t="str">
            <v>032U6517</v>
          </cell>
          <cell r="M1828" t="str">
            <v>VALVE EV220B 10B N 38E NC000</v>
          </cell>
          <cell r="N1828" t="str">
            <v>FLUID CONTROLS</v>
          </cell>
          <cell r="O1828" t="str">
            <v>040</v>
          </cell>
          <cell r="P1828" t="str">
            <v>04204</v>
          </cell>
          <cell r="Q1828" t="str">
            <v>EV220B 6-22</v>
          </cell>
          <cell r="R1828">
            <v>122922.84</v>
          </cell>
          <cell r="S1828">
            <v>3.5000000000000003E-2</v>
          </cell>
        </row>
        <row r="1829">
          <cell r="L1829" t="str">
            <v>032U6518</v>
          </cell>
          <cell r="M1829" t="str">
            <v>VALVE EV220B 10B N 12E NC000</v>
          </cell>
          <cell r="N1829" t="str">
            <v>FLUID CONTROLS</v>
          </cell>
          <cell r="O1829" t="str">
            <v>040</v>
          </cell>
          <cell r="P1829" t="str">
            <v>04204</v>
          </cell>
          <cell r="Q1829" t="str">
            <v>EV220B 6-22</v>
          </cell>
          <cell r="R1829">
            <v>41705.370000000003</v>
          </cell>
          <cell r="S1829">
            <v>3.5000000000000003E-2</v>
          </cell>
        </row>
        <row r="1830">
          <cell r="L1830" t="str">
            <v>032U6519</v>
          </cell>
          <cell r="M1830" t="str">
            <v>VALVE EV220B 10B N 38F NC000</v>
          </cell>
          <cell r="N1830" t="str">
            <v>FLUID CONTROLS</v>
          </cell>
          <cell r="O1830" t="str">
            <v>040</v>
          </cell>
          <cell r="P1830" t="str">
            <v>04204</v>
          </cell>
          <cell r="Q1830" t="str">
            <v>EV220B 6-22</v>
          </cell>
          <cell r="R1830">
            <v>135.85</v>
          </cell>
          <cell r="S1830">
            <v>3.5000000000000003E-2</v>
          </cell>
        </row>
        <row r="1831">
          <cell r="L1831" t="str">
            <v>032U6520</v>
          </cell>
          <cell r="M1831" t="str">
            <v>VALVE EV220B 10B N 12F NC000</v>
          </cell>
          <cell r="N1831" t="str">
            <v>FLUID CONTROLS</v>
          </cell>
          <cell r="O1831" t="str">
            <v>040</v>
          </cell>
          <cell r="P1831" t="str">
            <v>04204</v>
          </cell>
          <cell r="Q1831" t="str">
            <v>EV220B 6-22</v>
          </cell>
          <cell r="R1831">
            <v>729.98</v>
          </cell>
          <cell r="S1831">
            <v>3.5000000000000003E-2</v>
          </cell>
        </row>
        <row r="1832">
          <cell r="L1832" t="str">
            <v>032U6521</v>
          </cell>
          <cell r="M1832" t="str">
            <v>VALVE EV220B 12B N 12E NC000</v>
          </cell>
          <cell r="N1832" t="str">
            <v>FLUID CONTROLS</v>
          </cell>
          <cell r="O1832" t="str">
            <v>040</v>
          </cell>
          <cell r="P1832" t="str">
            <v>04204</v>
          </cell>
          <cell r="Q1832" t="str">
            <v>EV220B 6-22</v>
          </cell>
          <cell r="R1832">
            <v>23751.54</v>
          </cell>
          <cell r="S1832">
            <v>3.5000000000000003E-2</v>
          </cell>
        </row>
        <row r="1833">
          <cell r="L1833" t="str">
            <v>032U6522</v>
          </cell>
          <cell r="M1833" t="str">
            <v>VALVE EV220B 12B N 12F NC000</v>
          </cell>
          <cell r="N1833" t="str">
            <v>FLUID CONTROLS</v>
          </cell>
          <cell r="O1833" t="str">
            <v>040</v>
          </cell>
          <cell r="P1833" t="str">
            <v>04204</v>
          </cell>
          <cell r="Q1833" t="str">
            <v>EV220B 6-22</v>
          </cell>
          <cell r="R1833">
            <v>4020.13</v>
          </cell>
          <cell r="S1833">
            <v>3.5000000000000003E-2</v>
          </cell>
        </row>
        <row r="1834">
          <cell r="L1834" t="str">
            <v>032U6523</v>
          </cell>
          <cell r="M1834" t="str">
            <v>VALVE EV220B 18B N 34E NC000</v>
          </cell>
          <cell r="N1834" t="str">
            <v>FLUID CONTROLS</v>
          </cell>
          <cell r="O1834" t="str">
            <v>040</v>
          </cell>
          <cell r="P1834" t="str">
            <v>04204</v>
          </cell>
          <cell r="Q1834" t="str">
            <v>EV220B 6-22</v>
          </cell>
          <cell r="R1834">
            <v>60091.82</v>
          </cell>
          <cell r="S1834">
            <v>3.5000000000000003E-2</v>
          </cell>
        </row>
        <row r="1835">
          <cell r="L1835" t="str">
            <v>032U6524</v>
          </cell>
          <cell r="M1835" t="str">
            <v>VALVE EV220B 18B N 34F NC000</v>
          </cell>
          <cell r="N1835" t="str">
            <v>FLUID CONTROLS</v>
          </cell>
          <cell r="O1835" t="str">
            <v>040</v>
          </cell>
          <cell r="P1835" t="str">
            <v>04204</v>
          </cell>
          <cell r="Q1835" t="str">
            <v>EV220B 6-22</v>
          </cell>
          <cell r="R1835">
            <v>4495.13</v>
          </cell>
          <cell r="S1835">
            <v>3.5000000000000003E-2</v>
          </cell>
        </row>
        <row r="1836">
          <cell r="L1836" t="str">
            <v>032U6525</v>
          </cell>
          <cell r="M1836" t="str">
            <v>VALVE EV220B 22B N 1E NC000</v>
          </cell>
          <cell r="N1836" t="str">
            <v>FLUID CONTROLS</v>
          </cell>
          <cell r="O1836" t="str">
            <v>040</v>
          </cell>
          <cell r="P1836" t="str">
            <v>04204</v>
          </cell>
          <cell r="Q1836" t="str">
            <v>EV220B 6-22</v>
          </cell>
          <cell r="R1836">
            <v>288487.05</v>
          </cell>
          <cell r="S1836">
            <v>3.5000000000000003E-2</v>
          </cell>
        </row>
        <row r="1837">
          <cell r="L1837" t="str">
            <v>032U6526</v>
          </cell>
          <cell r="M1837" t="str">
            <v>VALVE EV220B 22B N 1F NC000</v>
          </cell>
          <cell r="N1837" t="str">
            <v>FLUID CONTROLS</v>
          </cell>
          <cell r="O1837" t="str">
            <v>040</v>
          </cell>
          <cell r="P1837" t="str">
            <v>04204</v>
          </cell>
          <cell r="Q1837" t="str">
            <v>EV220B 6-22</v>
          </cell>
          <cell r="R1837">
            <v>3905.31</v>
          </cell>
          <cell r="S1837">
            <v>3.5000000000000003E-2</v>
          </cell>
        </row>
        <row r="1838">
          <cell r="L1838" t="str">
            <v>032U6528</v>
          </cell>
          <cell r="M1838" t="str">
            <v>VALVE EV220B 6B N 38E NO000</v>
          </cell>
          <cell r="N1838" t="str">
            <v>FLUID CONTROLS</v>
          </cell>
          <cell r="O1838" t="str">
            <v>040</v>
          </cell>
          <cell r="P1838" t="str">
            <v>04204</v>
          </cell>
          <cell r="Q1838" t="str">
            <v>EV220B 6-22</v>
          </cell>
          <cell r="R1838">
            <v>46.96</v>
          </cell>
          <cell r="S1838">
            <v>3.5000000000000003E-2</v>
          </cell>
        </row>
        <row r="1839">
          <cell r="L1839" t="str">
            <v>032U6529</v>
          </cell>
          <cell r="M1839" t="str">
            <v>VALVE EV220B 6B N 38F NO000</v>
          </cell>
          <cell r="N1839" t="str">
            <v>FLUID CONTROLS</v>
          </cell>
          <cell r="O1839" t="str">
            <v>040</v>
          </cell>
          <cell r="P1839" t="str">
            <v>04204</v>
          </cell>
          <cell r="Q1839" t="str">
            <v>EV220B 6-22</v>
          </cell>
          <cell r="R1839">
            <v>1299.32</v>
          </cell>
          <cell r="S1839">
            <v>3.5000000000000003E-2</v>
          </cell>
        </row>
        <row r="1840">
          <cell r="L1840" t="str">
            <v>032U6530</v>
          </cell>
          <cell r="M1840" t="str">
            <v>VALVE EV220B 10B N 12F NO000</v>
          </cell>
          <cell r="N1840" t="str">
            <v>FLUID CONTROLS</v>
          </cell>
          <cell r="O1840" t="str">
            <v>040</v>
          </cell>
          <cell r="P1840" t="str">
            <v>04204</v>
          </cell>
          <cell r="Q1840" t="str">
            <v>EV220B 6-22</v>
          </cell>
          <cell r="R1840">
            <v>851.2</v>
          </cell>
          <cell r="S1840">
            <v>3.5000000000000003E-2</v>
          </cell>
        </row>
        <row r="1841">
          <cell r="L1841" t="str">
            <v>032U6532</v>
          </cell>
          <cell r="M1841" t="str">
            <v>VALVE EV220B 15B N 12E NC000</v>
          </cell>
          <cell r="N1841" t="str">
            <v>FLUID CONTROLS</v>
          </cell>
          <cell r="O1841" t="str">
            <v>040</v>
          </cell>
          <cell r="P1841" t="str">
            <v>04251</v>
          </cell>
          <cell r="Q1841" t="str">
            <v>EV220B 15-50</v>
          </cell>
          <cell r="R1841">
            <v>34427.379999999997</v>
          </cell>
          <cell r="S1841">
            <v>3.5000000000000003E-2</v>
          </cell>
        </row>
        <row r="1842">
          <cell r="L1842" t="str">
            <v>032U6533</v>
          </cell>
          <cell r="M1842" t="str">
            <v>VALVE EV220B 20B N 34E NC000</v>
          </cell>
          <cell r="N1842" t="str">
            <v>FLUID CONTROLS</v>
          </cell>
          <cell r="O1842" t="str">
            <v>040</v>
          </cell>
          <cell r="P1842" t="str">
            <v>04251</v>
          </cell>
          <cell r="Q1842" t="str">
            <v>EV220B 15-50</v>
          </cell>
          <cell r="R1842">
            <v>38600.75</v>
          </cell>
          <cell r="S1842">
            <v>3.5000000000000003E-2</v>
          </cell>
        </row>
        <row r="1843">
          <cell r="L1843" t="str">
            <v>032U6534</v>
          </cell>
          <cell r="M1843" t="str">
            <v>VALVE EV220B 25B N 1E NC000</v>
          </cell>
          <cell r="N1843" t="str">
            <v>FLUID CONTROLS</v>
          </cell>
          <cell r="O1843" t="str">
            <v>040</v>
          </cell>
          <cell r="P1843" t="str">
            <v>04251</v>
          </cell>
          <cell r="Q1843" t="str">
            <v>EV220B 15-50</v>
          </cell>
          <cell r="R1843">
            <v>97939.41</v>
          </cell>
          <cell r="S1843">
            <v>3.5000000000000003E-2</v>
          </cell>
        </row>
        <row r="1844">
          <cell r="L1844" t="str">
            <v>032U6535</v>
          </cell>
          <cell r="M1844" t="str">
            <v>VALVE EV220B 32B N 114E NC000</v>
          </cell>
          <cell r="N1844" t="str">
            <v>FLUID CONTROLS</v>
          </cell>
          <cell r="O1844" t="str">
            <v>040</v>
          </cell>
          <cell r="P1844" t="str">
            <v>04251</v>
          </cell>
          <cell r="Q1844" t="str">
            <v>EV220B 15-50</v>
          </cell>
          <cell r="R1844">
            <v>16256.08</v>
          </cell>
          <cell r="S1844">
            <v>3.5000000000000003E-2</v>
          </cell>
        </row>
        <row r="1845">
          <cell r="L1845" t="str">
            <v>032U6536</v>
          </cell>
          <cell r="M1845" t="str">
            <v>VALVE EV220B 40B N 112E NC000</v>
          </cell>
          <cell r="N1845" t="str">
            <v>FLUID CONTROLS</v>
          </cell>
          <cell r="O1845" t="str">
            <v>040</v>
          </cell>
          <cell r="P1845" t="str">
            <v>04251</v>
          </cell>
          <cell r="Q1845" t="str">
            <v>EV220B 15-50</v>
          </cell>
          <cell r="R1845">
            <v>52304.72</v>
          </cell>
          <cell r="S1845">
            <v>3.5000000000000003E-2</v>
          </cell>
        </row>
        <row r="1846">
          <cell r="L1846" t="str">
            <v>032U6537</v>
          </cell>
          <cell r="M1846" t="str">
            <v>VALVE EV220B 50BD N 2E NC000</v>
          </cell>
          <cell r="N1846" t="str">
            <v>FLUID CONTROLS</v>
          </cell>
          <cell r="O1846" t="str">
            <v>040</v>
          </cell>
          <cell r="P1846" t="str">
            <v>04251</v>
          </cell>
          <cell r="Q1846" t="str">
            <v>EV220B 15-50</v>
          </cell>
          <cell r="R1846">
            <v>51007.47</v>
          </cell>
          <cell r="S1846">
            <v>3.5000000000000003E-2</v>
          </cell>
        </row>
        <row r="1847">
          <cell r="L1847" t="str">
            <v>032U6538</v>
          </cell>
          <cell r="M1847" t="str">
            <v>VALVE EV220B 15B N 12F NC000</v>
          </cell>
          <cell r="N1847" t="str">
            <v>FLUID CONTROLS</v>
          </cell>
          <cell r="O1847" t="str">
            <v>040</v>
          </cell>
          <cell r="P1847" t="str">
            <v>04251</v>
          </cell>
          <cell r="Q1847" t="str">
            <v>EV220B 15-50</v>
          </cell>
          <cell r="R1847">
            <v>2252.8200000000002</v>
          </cell>
          <cell r="S1847">
            <v>3.5000000000000003E-2</v>
          </cell>
        </row>
        <row r="1848">
          <cell r="L1848" t="str">
            <v>032U6539</v>
          </cell>
          <cell r="M1848" t="str">
            <v>VALVE EV220B 20B N 34F NC000</v>
          </cell>
          <cell r="N1848" t="str">
            <v>FLUID CONTROLS</v>
          </cell>
          <cell r="O1848" t="str">
            <v>040</v>
          </cell>
          <cell r="P1848" t="str">
            <v>04251</v>
          </cell>
          <cell r="Q1848" t="str">
            <v>EV220B 15-50</v>
          </cell>
          <cell r="R1848">
            <v>1257.82</v>
          </cell>
          <cell r="S1848">
            <v>3.5000000000000003E-2</v>
          </cell>
        </row>
        <row r="1849">
          <cell r="L1849" t="str">
            <v>032U6540</v>
          </cell>
          <cell r="M1849" t="str">
            <v>VALVE EV220B 25B N 1F NC000</v>
          </cell>
          <cell r="N1849" t="str">
            <v>FLUID CONTROLS</v>
          </cell>
          <cell r="O1849" t="str">
            <v>040</v>
          </cell>
          <cell r="P1849" t="str">
            <v>04251</v>
          </cell>
          <cell r="Q1849" t="str">
            <v>EV220B 15-50</v>
          </cell>
          <cell r="R1849">
            <v>2558.59</v>
          </cell>
          <cell r="S1849">
            <v>3.5000000000000003E-2</v>
          </cell>
        </row>
        <row r="1850">
          <cell r="L1850" t="str">
            <v>032U6541</v>
          </cell>
          <cell r="M1850" t="str">
            <v>VALVE EV220B 32B N 114F NC000</v>
          </cell>
          <cell r="N1850" t="str">
            <v>FLUID CONTROLS</v>
          </cell>
          <cell r="O1850" t="str">
            <v>040</v>
          </cell>
          <cell r="P1850" t="str">
            <v>04251</v>
          </cell>
          <cell r="Q1850" t="str">
            <v>EV220B 15-50</v>
          </cell>
          <cell r="R1850">
            <v>230.68</v>
          </cell>
          <cell r="S1850">
            <v>3.5000000000000003E-2</v>
          </cell>
        </row>
        <row r="1851">
          <cell r="L1851" t="str">
            <v>032U6542</v>
          </cell>
          <cell r="M1851" t="str">
            <v>VALVE EV220B 40B N 112F NC000</v>
          </cell>
          <cell r="N1851" t="str">
            <v>FLUID CONTROLS</v>
          </cell>
          <cell r="O1851" t="str">
            <v>040</v>
          </cell>
          <cell r="P1851" t="str">
            <v>04251</v>
          </cell>
          <cell r="Q1851" t="str">
            <v>EV220B 15-50</v>
          </cell>
          <cell r="R1851">
            <v>8847.84</v>
          </cell>
          <cell r="S1851">
            <v>3.5000000000000003E-2</v>
          </cell>
        </row>
        <row r="1852">
          <cell r="L1852" t="str">
            <v>032U6543</v>
          </cell>
          <cell r="M1852" t="str">
            <v>VALVE EV220B 50BD N 2F NC000</v>
          </cell>
          <cell r="N1852" t="str">
            <v>FLUID CONTROLS</v>
          </cell>
          <cell r="O1852" t="str">
            <v>040</v>
          </cell>
          <cell r="P1852" t="str">
            <v>04251</v>
          </cell>
          <cell r="Q1852" t="str">
            <v>EV220B 15-50</v>
          </cell>
          <cell r="R1852">
            <v>7896.17</v>
          </cell>
          <cell r="S1852">
            <v>3.5000000000000003E-2</v>
          </cell>
        </row>
        <row r="1853">
          <cell r="L1853" t="str">
            <v>032U6544</v>
          </cell>
          <cell r="M1853" t="str">
            <v>VALVE EV220B 15B N 12E NO000</v>
          </cell>
          <cell r="N1853" t="str">
            <v>FLUID CONTROLS</v>
          </cell>
          <cell r="O1853" t="str">
            <v>040</v>
          </cell>
          <cell r="P1853" t="str">
            <v>04251</v>
          </cell>
          <cell r="Q1853" t="str">
            <v>EV220B 15-50</v>
          </cell>
          <cell r="R1853">
            <v>3527.16</v>
          </cell>
          <cell r="S1853">
            <v>3.5000000000000003E-2</v>
          </cell>
        </row>
        <row r="1854">
          <cell r="L1854" t="str">
            <v>032U6545</v>
          </cell>
          <cell r="M1854" t="str">
            <v>VALVE EV220B 20B N 34E NO000</v>
          </cell>
          <cell r="N1854" t="str">
            <v>FLUID CONTROLS</v>
          </cell>
          <cell r="O1854" t="str">
            <v>040</v>
          </cell>
          <cell r="P1854" t="str">
            <v>04251</v>
          </cell>
          <cell r="Q1854" t="str">
            <v>EV220B 15-50</v>
          </cell>
          <cell r="R1854">
            <v>14121.3</v>
          </cell>
          <cell r="S1854">
            <v>3.5000000000000003E-2</v>
          </cell>
        </row>
        <row r="1855">
          <cell r="L1855" t="str">
            <v>032U6546</v>
          </cell>
          <cell r="M1855" t="str">
            <v>VALVE EV220B 25B N 1E NO000</v>
          </cell>
          <cell r="N1855" t="str">
            <v>FLUID CONTROLS</v>
          </cell>
          <cell r="O1855" t="str">
            <v>040</v>
          </cell>
          <cell r="P1855" t="str">
            <v>04251</v>
          </cell>
          <cell r="Q1855" t="str">
            <v>EV220B 15-50</v>
          </cell>
          <cell r="R1855">
            <v>5387.32</v>
          </cell>
          <cell r="S1855">
            <v>3.5000000000000003E-2</v>
          </cell>
        </row>
        <row r="1856">
          <cell r="L1856" t="str">
            <v>032U6547</v>
          </cell>
          <cell r="M1856" t="str">
            <v>VALVE EV220B 32B N 114E NO000</v>
          </cell>
          <cell r="N1856" t="str">
            <v>FLUID CONTROLS</v>
          </cell>
          <cell r="O1856" t="str">
            <v>040</v>
          </cell>
          <cell r="P1856" t="str">
            <v>04251</v>
          </cell>
          <cell r="Q1856" t="str">
            <v>EV220B 15-50</v>
          </cell>
          <cell r="R1856">
            <v>16570.400000000001</v>
          </cell>
          <cell r="S1856">
            <v>3.5000000000000003E-2</v>
          </cell>
        </row>
        <row r="1857">
          <cell r="L1857" t="str">
            <v>032U6548</v>
          </cell>
          <cell r="M1857" t="str">
            <v>VALVE EV220B 40B N 112E NO000</v>
          </cell>
          <cell r="N1857" t="str">
            <v>FLUID CONTROLS</v>
          </cell>
          <cell r="O1857" t="str">
            <v>040</v>
          </cell>
          <cell r="P1857" t="str">
            <v>04251</v>
          </cell>
          <cell r="Q1857" t="str">
            <v>EV220B 15-50</v>
          </cell>
          <cell r="R1857">
            <v>15341.25</v>
          </cell>
          <cell r="S1857">
            <v>3.5000000000000003E-2</v>
          </cell>
        </row>
        <row r="1858">
          <cell r="L1858" t="str">
            <v>032U6549</v>
          </cell>
          <cell r="M1858" t="str">
            <v>VALVE EV220B 50BD N 2E NO000</v>
          </cell>
          <cell r="N1858" t="str">
            <v>FLUID CONTROLS</v>
          </cell>
          <cell r="O1858" t="str">
            <v>040</v>
          </cell>
          <cell r="P1858" t="str">
            <v>04251</v>
          </cell>
          <cell r="Q1858" t="str">
            <v>EV220B 15-50</v>
          </cell>
          <cell r="R1858">
            <v>6463.17</v>
          </cell>
          <cell r="S1858">
            <v>3.5000000000000003E-2</v>
          </cell>
        </row>
        <row r="1859">
          <cell r="L1859" t="str">
            <v>032U6550</v>
          </cell>
          <cell r="M1859" t="str">
            <v>VALVE EV220B 15B N 12F NO000</v>
          </cell>
          <cell r="N1859" t="str">
            <v>FLUID CONTROLS</v>
          </cell>
          <cell r="O1859" t="str">
            <v>040</v>
          </cell>
          <cell r="P1859" t="str">
            <v>04251</v>
          </cell>
          <cell r="Q1859" t="str">
            <v>EV220B 15-50</v>
          </cell>
          <cell r="R1859">
            <v>202.08</v>
          </cell>
          <cell r="S1859">
            <v>3.5000000000000003E-2</v>
          </cell>
        </row>
        <row r="1860">
          <cell r="L1860" t="str">
            <v>032U6551</v>
          </cell>
          <cell r="M1860" t="str">
            <v>VALVE EV220B 20B N 34F NO000</v>
          </cell>
          <cell r="N1860" t="str">
            <v>FLUID CONTROLS</v>
          </cell>
          <cell r="O1860" t="str">
            <v>040</v>
          </cell>
          <cell r="P1860" t="str">
            <v>04251</v>
          </cell>
          <cell r="Q1860" t="str">
            <v>EV220B 15-50</v>
          </cell>
          <cell r="R1860">
            <v>1206.3599999999999</v>
          </cell>
          <cell r="S1860">
            <v>3.5000000000000003E-2</v>
          </cell>
        </row>
        <row r="1861">
          <cell r="L1861" t="str">
            <v>032U6552</v>
          </cell>
          <cell r="M1861" t="str">
            <v>VALVE EV220B 25B N 1F NO000</v>
          </cell>
          <cell r="N1861" t="str">
            <v>FLUID CONTROLS</v>
          </cell>
          <cell r="O1861" t="str">
            <v>040</v>
          </cell>
          <cell r="P1861" t="str">
            <v>04251</v>
          </cell>
          <cell r="Q1861" t="str">
            <v>EV220B 15-50</v>
          </cell>
          <cell r="R1861">
            <v>637.04</v>
          </cell>
          <cell r="S1861">
            <v>3.5000000000000003E-2</v>
          </cell>
        </row>
        <row r="1862">
          <cell r="L1862" t="str">
            <v>032U6565</v>
          </cell>
          <cell r="M1862" t="str">
            <v>VALVE EV210B 6B N 38F NC000</v>
          </cell>
          <cell r="N1862" t="str">
            <v>FLUID CONTROLS</v>
          </cell>
          <cell r="O1862" t="str">
            <v>040</v>
          </cell>
          <cell r="P1862" t="str">
            <v>04203</v>
          </cell>
          <cell r="Q1862" t="str">
            <v>EV210B</v>
          </cell>
          <cell r="R1862">
            <v>148.84</v>
          </cell>
          <cell r="S1862">
            <v>3.5000000000000003E-2</v>
          </cell>
        </row>
        <row r="1863">
          <cell r="L1863" t="str">
            <v>032U6567</v>
          </cell>
          <cell r="M1863" t="str">
            <v>VALVE EV210B 10B N 12F NC000</v>
          </cell>
          <cell r="N1863" t="str">
            <v>FLUID CONTROLS</v>
          </cell>
          <cell r="O1863" t="str">
            <v>040</v>
          </cell>
          <cell r="P1863" t="str">
            <v>04203</v>
          </cell>
          <cell r="Q1863" t="str">
            <v>EV210B</v>
          </cell>
          <cell r="R1863">
            <v>325.23</v>
          </cell>
          <cell r="S1863">
            <v>3.5000000000000003E-2</v>
          </cell>
        </row>
        <row r="1864">
          <cell r="L1864" t="str">
            <v>032U709419</v>
          </cell>
          <cell r="M1864" t="str">
            <v>VALVE EV220B 15B G 12N NO000 BB024C</v>
          </cell>
          <cell r="N1864" t="str">
            <v>FLUID CONTROLS</v>
          </cell>
          <cell r="O1864" t="str">
            <v>040</v>
          </cell>
          <cell r="P1864" t="str">
            <v>04251</v>
          </cell>
          <cell r="Q1864" t="str">
            <v>EV220B 15-50</v>
          </cell>
          <cell r="R1864">
            <v>1433.24</v>
          </cell>
          <cell r="S1864">
            <v>3.5000000000000003E-2</v>
          </cell>
        </row>
        <row r="1865">
          <cell r="L1865" t="str">
            <v>032U7115</v>
          </cell>
          <cell r="M1865" t="str">
            <v>VALVE EV220B 15B G 12E NC000</v>
          </cell>
          <cell r="N1865" t="str">
            <v>FLUID CONTROLS</v>
          </cell>
          <cell r="O1865" t="str">
            <v>040</v>
          </cell>
          <cell r="P1865" t="str">
            <v>04251</v>
          </cell>
          <cell r="Q1865" t="str">
            <v>EV220B 15-50</v>
          </cell>
          <cell r="R1865">
            <v>37266.31</v>
          </cell>
          <cell r="S1865">
            <v>3.5000000000000003E-2</v>
          </cell>
        </row>
        <row r="1866">
          <cell r="L1866" t="str">
            <v>032U7116</v>
          </cell>
          <cell r="M1866" t="str">
            <v>VALVE EV220B 15B G 12F NC000</v>
          </cell>
          <cell r="N1866" t="str">
            <v>FLUID CONTROLS</v>
          </cell>
          <cell r="O1866" t="str">
            <v>040</v>
          </cell>
          <cell r="P1866" t="str">
            <v>04251</v>
          </cell>
          <cell r="Q1866" t="str">
            <v>EV220B 15-50</v>
          </cell>
          <cell r="R1866">
            <v>2974.88</v>
          </cell>
          <cell r="S1866">
            <v>3.5000000000000003E-2</v>
          </cell>
        </row>
        <row r="1867">
          <cell r="L1867" t="str">
            <v>032U7117</v>
          </cell>
          <cell r="M1867" t="str">
            <v>VALVE EV220B 15B G 12E NO000</v>
          </cell>
          <cell r="N1867" t="str">
            <v>FLUID CONTROLS</v>
          </cell>
          <cell r="O1867" t="str">
            <v>040</v>
          </cell>
          <cell r="P1867" t="str">
            <v>04251</v>
          </cell>
          <cell r="Q1867" t="str">
            <v>EV220B 15-50</v>
          </cell>
          <cell r="R1867">
            <v>7020.02</v>
          </cell>
          <cell r="S1867">
            <v>3.5000000000000003E-2</v>
          </cell>
        </row>
        <row r="1868">
          <cell r="L1868" t="str">
            <v>032U7118</v>
          </cell>
          <cell r="M1868" t="e">
            <v>#N/A</v>
          </cell>
          <cell r="N1868" t="e">
            <v>#N/A</v>
          </cell>
          <cell r="O1868" t="e">
            <v>#N/A</v>
          </cell>
          <cell r="P1868" t="e">
            <v>#N/A</v>
          </cell>
          <cell r="Q1868" t="e">
            <v>#N/A</v>
          </cell>
          <cell r="S1868">
            <v>3.5000000000000003E-2</v>
          </cell>
        </row>
        <row r="1869">
          <cell r="L1869" t="str">
            <v>032U7120</v>
          </cell>
          <cell r="M1869" t="str">
            <v>VALVE EV220B 20B G 34E NC000</v>
          </cell>
          <cell r="N1869" t="str">
            <v>FLUID CONTROLS</v>
          </cell>
          <cell r="O1869" t="str">
            <v>040</v>
          </cell>
          <cell r="P1869" t="str">
            <v>04251</v>
          </cell>
          <cell r="Q1869" t="str">
            <v>EV220B 15-50</v>
          </cell>
          <cell r="R1869">
            <v>20780.63</v>
          </cell>
          <cell r="S1869">
            <v>3.5000000000000003E-2</v>
          </cell>
        </row>
        <row r="1870">
          <cell r="L1870" t="str">
            <v>032U7121</v>
          </cell>
          <cell r="M1870" t="str">
            <v>VALVE EV220B 20B G 34F NC000</v>
          </cell>
          <cell r="N1870" t="str">
            <v>FLUID CONTROLS</v>
          </cell>
          <cell r="O1870" t="str">
            <v>040</v>
          </cell>
          <cell r="P1870" t="str">
            <v>04251</v>
          </cell>
          <cell r="Q1870" t="str">
            <v>EV220B 15-50</v>
          </cell>
          <cell r="S1870">
            <v>3.5000000000000003E-2</v>
          </cell>
        </row>
        <row r="1871">
          <cell r="L1871" t="str">
            <v>032U7122</v>
          </cell>
          <cell r="M1871" t="str">
            <v>VALVE EV220B 20B G 34E NO000</v>
          </cell>
          <cell r="N1871" t="str">
            <v>FLUID CONTROLS</v>
          </cell>
          <cell r="O1871" t="str">
            <v>040</v>
          </cell>
          <cell r="P1871" t="str">
            <v>04251</v>
          </cell>
          <cell r="Q1871" t="str">
            <v>EV220B 15-50</v>
          </cell>
          <cell r="R1871">
            <v>18693.099999999999</v>
          </cell>
          <cell r="S1871">
            <v>3.5000000000000003E-2</v>
          </cell>
        </row>
        <row r="1872">
          <cell r="L1872" t="str">
            <v>032U7125</v>
          </cell>
          <cell r="M1872" t="str">
            <v>VALVE EV220B 25B G 1E NC000</v>
          </cell>
          <cell r="N1872" t="str">
            <v>FLUID CONTROLS</v>
          </cell>
          <cell r="O1872" t="str">
            <v>040</v>
          </cell>
          <cell r="P1872" t="str">
            <v>04251</v>
          </cell>
          <cell r="Q1872" t="str">
            <v>EV220B 15-50</v>
          </cell>
          <cell r="R1872">
            <v>21139.03</v>
          </cell>
          <cell r="S1872">
            <v>3.5000000000000003E-2</v>
          </cell>
        </row>
        <row r="1873">
          <cell r="L1873" t="str">
            <v>032U7126</v>
          </cell>
          <cell r="M1873" t="str">
            <v>VALVE EV220B 25B G 1F NC000</v>
          </cell>
          <cell r="N1873" t="str">
            <v>FLUID CONTROLS</v>
          </cell>
          <cell r="O1873" t="str">
            <v>040</v>
          </cell>
          <cell r="P1873" t="str">
            <v>04251</v>
          </cell>
          <cell r="Q1873" t="str">
            <v>EV220B 15-50</v>
          </cell>
          <cell r="R1873">
            <v>1014.48</v>
          </cell>
          <cell r="S1873">
            <v>3.5000000000000003E-2</v>
          </cell>
        </row>
        <row r="1874">
          <cell r="L1874" t="str">
            <v>032U7127</v>
          </cell>
          <cell r="M1874" t="str">
            <v>VALVE EV220B 25B G 1E NO000</v>
          </cell>
          <cell r="N1874" t="str">
            <v>FLUID CONTROLS</v>
          </cell>
          <cell r="O1874" t="str">
            <v>040</v>
          </cell>
          <cell r="P1874" t="str">
            <v>04251</v>
          </cell>
          <cell r="Q1874" t="str">
            <v>EV220B 15-50</v>
          </cell>
          <cell r="R1874">
            <v>562.33000000000004</v>
          </cell>
          <cell r="S1874">
            <v>3.5000000000000003E-2</v>
          </cell>
        </row>
        <row r="1875">
          <cell r="L1875" t="str">
            <v>032U7132</v>
          </cell>
          <cell r="M1875" t="str">
            <v>VALVE EV220B 32B G 114E NC000</v>
          </cell>
          <cell r="N1875" t="str">
            <v>FLUID CONTROLS</v>
          </cell>
          <cell r="O1875" t="str">
            <v>040</v>
          </cell>
          <cell r="P1875" t="str">
            <v>04251</v>
          </cell>
          <cell r="Q1875" t="str">
            <v>EV220B 15-50</v>
          </cell>
          <cell r="R1875">
            <v>8027.31</v>
          </cell>
          <cell r="S1875">
            <v>3.5000000000000003E-2</v>
          </cell>
        </row>
        <row r="1876">
          <cell r="L1876" t="str">
            <v>032U7140</v>
          </cell>
          <cell r="M1876" t="str">
            <v>VALVE EV220B 40B G 112E NC000</v>
          </cell>
          <cell r="N1876" t="str">
            <v>FLUID CONTROLS</v>
          </cell>
          <cell r="O1876" t="str">
            <v>040</v>
          </cell>
          <cell r="P1876" t="str">
            <v>04251</v>
          </cell>
          <cell r="Q1876" t="str">
            <v>EV220B 15-50</v>
          </cell>
          <cell r="R1876">
            <v>5963.6</v>
          </cell>
          <cell r="S1876">
            <v>3.5000000000000003E-2</v>
          </cell>
        </row>
        <row r="1877">
          <cell r="L1877" t="str">
            <v>032U7141</v>
          </cell>
          <cell r="M1877" t="str">
            <v>VALVE EV220B 40B G 112F NC000</v>
          </cell>
          <cell r="N1877" t="str">
            <v>FLUID CONTROLS</v>
          </cell>
          <cell r="O1877" t="str">
            <v>040</v>
          </cell>
          <cell r="P1877" t="str">
            <v>04251</v>
          </cell>
          <cell r="Q1877" t="str">
            <v>EV220B 15-50</v>
          </cell>
          <cell r="R1877">
            <v>1654.39</v>
          </cell>
          <cell r="S1877">
            <v>3.5000000000000003E-2</v>
          </cell>
        </row>
        <row r="1878">
          <cell r="L1878" t="str">
            <v>032U7142</v>
          </cell>
          <cell r="M1878" t="str">
            <v>VALVE EV220B 40B G 112E NO000</v>
          </cell>
          <cell r="N1878" t="str">
            <v>FLUID CONTROLS</v>
          </cell>
          <cell r="O1878" t="str">
            <v>040</v>
          </cell>
          <cell r="P1878" t="str">
            <v>04251</v>
          </cell>
          <cell r="Q1878" t="str">
            <v>EV220B 15-50</v>
          </cell>
          <cell r="R1878">
            <v>635.62</v>
          </cell>
          <cell r="S1878">
            <v>3.5000000000000003E-2</v>
          </cell>
        </row>
        <row r="1879">
          <cell r="L1879" t="str">
            <v>032U7150</v>
          </cell>
          <cell r="M1879" t="str">
            <v>VALVE EV220B 50B G 2E NC000</v>
          </cell>
          <cell r="N1879" t="str">
            <v>FLUID CONTROLS</v>
          </cell>
          <cell r="O1879" t="str">
            <v>040</v>
          </cell>
          <cell r="P1879" t="str">
            <v>04251</v>
          </cell>
          <cell r="Q1879" t="str">
            <v>EV220B 15-50</v>
          </cell>
          <cell r="R1879">
            <v>4713.82</v>
          </cell>
          <cell r="S1879">
            <v>3.5000000000000003E-2</v>
          </cell>
        </row>
        <row r="1880">
          <cell r="L1880" t="str">
            <v>032U7152</v>
          </cell>
          <cell r="M1880" t="str">
            <v>VALVE EV220B 50B G 2E NO000</v>
          </cell>
          <cell r="N1880" t="str">
            <v>FLUID CONTROLS</v>
          </cell>
          <cell r="O1880" t="str">
            <v>040</v>
          </cell>
          <cell r="P1880" t="str">
            <v>04251</v>
          </cell>
          <cell r="Q1880" t="str">
            <v>EV220B 15-50</v>
          </cell>
          <cell r="R1880">
            <v>700.44</v>
          </cell>
          <cell r="S1880">
            <v>3.5000000000000003E-2</v>
          </cell>
        </row>
        <row r="1881">
          <cell r="L1881" t="str">
            <v>032U7170</v>
          </cell>
          <cell r="M1881" t="str">
            <v>VALVE EV220B 15B G 12N NC000</v>
          </cell>
          <cell r="N1881" t="str">
            <v>FLUID CONTROLS</v>
          </cell>
          <cell r="O1881" t="str">
            <v>040</v>
          </cell>
          <cell r="P1881" t="str">
            <v>04251</v>
          </cell>
          <cell r="Q1881" t="str">
            <v>EV220B 15-50</v>
          </cell>
          <cell r="R1881">
            <v>1855.58</v>
          </cell>
          <cell r="S1881">
            <v>3.5000000000000003E-2</v>
          </cell>
        </row>
        <row r="1882">
          <cell r="L1882" t="str">
            <v>032U7172</v>
          </cell>
          <cell r="M1882" t="str">
            <v>VALVE EV220B 25B G 1N NC000</v>
          </cell>
          <cell r="N1882" t="str">
            <v>FLUID CONTROLS</v>
          </cell>
          <cell r="O1882" t="str">
            <v>040</v>
          </cell>
          <cell r="P1882" t="str">
            <v>04251</v>
          </cell>
          <cell r="Q1882" t="str">
            <v>EV220B 15-50</v>
          </cell>
          <cell r="R1882">
            <v>3736.25</v>
          </cell>
          <cell r="S1882">
            <v>3.5000000000000003E-2</v>
          </cell>
        </row>
        <row r="1883">
          <cell r="L1883" t="str">
            <v>032U7173</v>
          </cell>
          <cell r="M1883" t="e">
            <v>#N/A</v>
          </cell>
          <cell r="N1883" t="e">
            <v>#N/A</v>
          </cell>
          <cell r="O1883" t="e">
            <v>#N/A</v>
          </cell>
          <cell r="P1883" t="e">
            <v>#N/A</v>
          </cell>
          <cell r="Q1883" t="e">
            <v>#N/A</v>
          </cell>
          <cell r="S1883">
            <v>3.5000000000000003E-2</v>
          </cell>
        </row>
        <row r="1884">
          <cell r="L1884" t="str">
            <v>032U7175</v>
          </cell>
          <cell r="M1884" t="str">
            <v>VALVE EV220B 50B G 2N NC000</v>
          </cell>
          <cell r="N1884" t="str">
            <v>FLUID CONTROLS</v>
          </cell>
          <cell r="O1884" t="str">
            <v>040</v>
          </cell>
          <cell r="P1884" t="str">
            <v>04251</v>
          </cell>
          <cell r="Q1884" t="str">
            <v>EV220B 15-50</v>
          </cell>
          <cell r="R1884">
            <v>3724.92</v>
          </cell>
          <cell r="S1884">
            <v>3.5000000000000003E-2</v>
          </cell>
        </row>
        <row r="1885">
          <cell r="L1885" t="str">
            <v>032U7180</v>
          </cell>
          <cell r="M1885" t="str">
            <v>VALVE EV220B 15B G 12N NO000</v>
          </cell>
          <cell r="N1885" t="str">
            <v>FLUID CONTROLS</v>
          </cell>
          <cell r="O1885" t="str">
            <v>040</v>
          </cell>
          <cell r="P1885" t="str">
            <v>04251</v>
          </cell>
          <cell r="Q1885" t="str">
            <v>EV220B 15-50</v>
          </cell>
          <cell r="R1885">
            <v>687.92</v>
          </cell>
          <cell r="S1885">
            <v>3.5000000000000003E-2</v>
          </cell>
        </row>
        <row r="1886">
          <cell r="L1886" t="str">
            <v>032U7446</v>
          </cell>
          <cell r="M1886" t="str">
            <v>VALVE EV220B 20B G 34E NC672</v>
          </cell>
          <cell r="N1886" t="str">
            <v>FLUID CONTROLS</v>
          </cell>
          <cell r="O1886" t="str">
            <v>040</v>
          </cell>
          <cell r="P1886" t="str">
            <v>04251</v>
          </cell>
          <cell r="Q1886" t="str">
            <v>EV220B 15-50</v>
          </cell>
          <cell r="R1886">
            <v>3820.9</v>
          </cell>
          <cell r="S1886">
            <v>3.5000000000000003E-2</v>
          </cell>
        </row>
        <row r="1887">
          <cell r="L1887" t="str">
            <v>032U7447</v>
          </cell>
          <cell r="M1887" t="str">
            <v>VALVE EV220B 25B G 1E NC672</v>
          </cell>
          <cell r="N1887" t="str">
            <v>FLUID CONTROLS</v>
          </cell>
          <cell r="O1887" t="str">
            <v>040</v>
          </cell>
          <cell r="P1887" t="str">
            <v>04251</v>
          </cell>
          <cell r="Q1887" t="str">
            <v>EV220B 15-50</v>
          </cell>
          <cell r="R1887">
            <v>3800.1</v>
          </cell>
          <cell r="S1887">
            <v>3.5000000000000003E-2</v>
          </cell>
        </row>
        <row r="1888">
          <cell r="L1888" t="str">
            <v>032U7448</v>
          </cell>
          <cell r="M1888" t="str">
            <v>VALVE EV220B 32B G 114E NC672</v>
          </cell>
          <cell r="N1888" t="str">
            <v>FLUID CONTROLS</v>
          </cell>
          <cell r="O1888" t="str">
            <v>040</v>
          </cell>
          <cell r="P1888" t="str">
            <v>04251</v>
          </cell>
          <cell r="Q1888" t="str">
            <v>EV220B 15-50</v>
          </cell>
          <cell r="R1888">
            <v>931.55</v>
          </cell>
          <cell r="S1888">
            <v>3.5000000000000003E-2</v>
          </cell>
        </row>
        <row r="1889">
          <cell r="L1889" t="str">
            <v>032U7505</v>
          </cell>
          <cell r="M1889" t="e">
            <v>#N/A</v>
          </cell>
          <cell r="N1889" t="e">
            <v>#N/A</v>
          </cell>
          <cell r="O1889" t="e">
            <v>#N/A</v>
          </cell>
          <cell r="P1889" t="e">
            <v>#N/A</v>
          </cell>
          <cell r="Q1889" t="e">
            <v>#N/A</v>
          </cell>
          <cell r="S1889">
            <v>3.5000000000000003E-2</v>
          </cell>
        </row>
        <row r="1890">
          <cell r="L1890" t="str">
            <v>032U7515</v>
          </cell>
          <cell r="M1890" t="e">
            <v>#N/A</v>
          </cell>
          <cell r="N1890" t="e">
            <v>#N/A</v>
          </cell>
          <cell r="O1890" t="e">
            <v>#N/A</v>
          </cell>
          <cell r="P1890" t="e">
            <v>#N/A</v>
          </cell>
          <cell r="Q1890" t="e">
            <v>#N/A</v>
          </cell>
          <cell r="S1890">
            <v>3.5000000000000003E-2</v>
          </cell>
        </row>
        <row r="1891">
          <cell r="L1891" t="str">
            <v>032U7522</v>
          </cell>
          <cell r="M1891" t="e">
            <v>#N/A</v>
          </cell>
          <cell r="N1891" t="e">
            <v>#N/A</v>
          </cell>
          <cell r="O1891" t="e">
            <v>#N/A</v>
          </cell>
          <cell r="P1891" t="e">
            <v>#N/A</v>
          </cell>
          <cell r="Q1891" t="e">
            <v>#N/A</v>
          </cell>
          <cell r="S1891">
            <v>3.5000000000000003E-2</v>
          </cell>
        </row>
        <row r="1892">
          <cell r="L1892" t="str">
            <v>032U7524</v>
          </cell>
          <cell r="M1892" t="e">
            <v>#N/A</v>
          </cell>
          <cell r="N1892" t="e">
            <v>#N/A</v>
          </cell>
          <cell r="O1892" t="e">
            <v>#N/A</v>
          </cell>
          <cell r="P1892" t="e">
            <v>#N/A</v>
          </cell>
          <cell r="Q1892" t="e">
            <v>#N/A</v>
          </cell>
          <cell r="S1892">
            <v>3.5000000000000003E-2</v>
          </cell>
        </row>
        <row r="1893">
          <cell r="L1893" t="str">
            <v>032U7526</v>
          </cell>
          <cell r="M1893" t="str">
            <v>VALVE EV220B 22B N 1F NC000</v>
          </cell>
          <cell r="N1893" t="str">
            <v>FLUID CONTROLS</v>
          </cell>
          <cell r="O1893" t="str">
            <v>040</v>
          </cell>
          <cell r="P1893" t="str">
            <v>04204</v>
          </cell>
          <cell r="Q1893" t="str">
            <v>EV220B 6-22</v>
          </cell>
          <cell r="R1893">
            <v>1815.84</v>
          </cell>
          <cell r="S1893">
            <v>3.5000000000000003E-2</v>
          </cell>
        </row>
        <row r="1894">
          <cell r="L1894" t="str">
            <v>032U7532</v>
          </cell>
          <cell r="M1894" t="e">
            <v>#N/A</v>
          </cell>
          <cell r="N1894" t="e">
            <v>#N/A</v>
          </cell>
          <cell r="O1894" t="e">
            <v>#N/A</v>
          </cell>
          <cell r="P1894" t="e">
            <v>#N/A</v>
          </cell>
          <cell r="Q1894" t="e">
            <v>#N/A</v>
          </cell>
          <cell r="S1894">
            <v>3.5000000000000003E-2</v>
          </cell>
        </row>
        <row r="1895">
          <cell r="L1895" t="str">
            <v>032U7533</v>
          </cell>
          <cell r="M1895" t="str">
            <v>VALVE EV220B 20B N 34E NC000</v>
          </cell>
          <cell r="N1895" t="str">
            <v>FLUID CONTROLS</v>
          </cell>
          <cell r="O1895" t="str">
            <v>040</v>
          </cell>
          <cell r="P1895" t="str">
            <v>04251</v>
          </cell>
          <cell r="Q1895" t="str">
            <v>EV220B 15-50</v>
          </cell>
          <cell r="R1895">
            <v>103.8</v>
          </cell>
          <cell r="S1895">
            <v>3.5000000000000003E-2</v>
          </cell>
        </row>
        <row r="1896">
          <cell r="L1896" t="str">
            <v>032U7534</v>
          </cell>
          <cell r="M1896" t="str">
            <v>VALVE EV220B 25B N 1E NC000</v>
          </cell>
          <cell r="N1896" t="str">
            <v>FLUID CONTROLS</v>
          </cell>
          <cell r="O1896" t="str">
            <v>040</v>
          </cell>
          <cell r="P1896" t="str">
            <v>04251</v>
          </cell>
          <cell r="Q1896" t="str">
            <v>EV220B 15-50</v>
          </cell>
          <cell r="R1896">
            <v>669.65</v>
          </cell>
          <cell r="S1896">
            <v>3.5000000000000003E-2</v>
          </cell>
        </row>
        <row r="1897">
          <cell r="L1897" t="str">
            <v>032U7535</v>
          </cell>
          <cell r="M1897" t="str">
            <v>VALVE EV220B 32B N 114E NC000</v>
          </cell>
          <cell r="N1897" t="str">
            <v>FLUID CONTROLS</v>
          </cell>
          <cell r="O1897" t="str">
            <v>040</v>
          </cell>
          <cell r="P1897" t="str">
            <v>04251</v>
          </cell>
          <cell r="Q1897" t="str">
            <v>EV220B 15-50</v>
          </cell>
          <cell r="R1897">
            <v>723.92</v>
          </cell>
          <cell r="S1897">
            <v>3.5000000000000003E-2</v>
          </cell>
        </row>
        <row r="1898">
          <cell r="L1898" t="str">
            <v>032U7536</v>
          </cell>
          <cell r="M1898" t="str">
            <v>VALVE EV220B 40B N 112E NC000</v>
          </cell>
          <cell r="N1898" t="str">
            <v>FLUID CONTROLS</v>
          </cell>
          <cell r="O1898" t="str">
            <v>040</v>
          </cell>
          <cell r="P1898" t="str">
            <v>04251</v>
          </cell>
          <cell r="Q1898" t="str">
            <v>EV220B 15-50</v>
          </cell>
          <cell r="R1898">
            <v>146.41</v>
          </cell>
          <cell r="S1898">
            <v>3.5000000000000003E-2</v>
          </cell>
        </row>
        <row r="1899">
          <cell r="L1899" t="str">
            <v>032U7537</v>
          </cell>
          <cell r="M1899" t="str">
            <v>VALVE EV220B 50BD N 2E NC000</v>
          </cell>
          <cell r="N1899" t="str">
            <v>FLUID CONTROLS</v>
          </cell>
          <cell r="O1899" t="str">
            <v>040</v>
          </cell>
          <cell r="P1899" t="str">
            <v>04251</v>
          </cell>
          <cell r="Q1899" t="str">
            <v>EV220B 15-50</v>
          </cell>
          <cell r="R1899">
            <v>125.54</v>
          </cell>
          <cell r="S1899">
            <v>3.5000000000000003E-2</v>
          </cell>
        </row>
        <row r="1900">
          <cell r="L1900" t="str">
            <v>032U7539</v>
          </cell>
          <cell r="M1900" t="e">
            <v>#N/A</v>
          </cell>
          <cell r="N1900" t="e">
            <v>#N/A</v>
          </cell>
          <cell r="O1900" t="e">
            <v>#N/A</v>
          </cell>
          <cell r="P1900" t="e">
            <v>#N/A</v>
          </cell>
          <cell r="Q1900" t="e">
            <v>#N/A</v>
          </cell>
          <cell r="S1900">
            <v>3.5000000000000003E-2</v>
          </cell>
        </row>
        <row r="1901">
          <cell r="L1901" t="str">
            <v>032U7540</v>
          </cell>
          <cell r="M1901" t="str">
            <v>VALVE EV220B 25B N 1F NC000</v>
          </cell>
          <cell r="N1901" t="str">
            <v>FLUID CONTROLS</v>
          </cell>
          <cell r="O1901" t="str">
            <v>040</v>
          </cell>
          <cell r="P1901" t="str">
            <v>04251</v>
          </cell>
          <cell r="Q1901" t="str">
            <v>EV220B 15-50</v>
          </cell>
          <cell r="R1901">
            <v>2968.82</v>
          </cell>
          <cell r="S1901">
            <v>3.5000000000000003E-2</v>
          </cell>
        </row>
        <row r="1902">
          <cell r="L1902" t="str">
            <v>032U7542</v>
          </cell>
          <cell r="M1902" t="e">
            <v>#N/A</v>
          </cell>
          <cell r="N1902" t="e">
            <v>#N/A</v>
          </cell>
          <cell r="O1902" t="e">
            <v>#N/A</v>
          </cell>
          <cell r="P1902" t="e">
            <v>#N/A</v>
          </cell>
          <cell r="Q1902" t="e">
            <v>#N/A</v>
          </cell>
          <cell r="S1902">
            <v>3.5000000000000003E-2</v>
          </cell>
        </row>
        <row r="1903">
          <cell r="L1903" t="str">
            <v>032U7543</v>
          </cell>
          <cell r="M1903" t="str">
            <v>VALVE EV220B 50BD N 2F NC000</v>
          </cell>
          <cell r="N1903" t="str">
            <v>FLUID CONTROLS</v>
          </cell>
          <cell r="O1903" t="str">
            <v>040</v>
          </cell>
          <cell r="P1903" t="str">
            <v>04251</v>
          </cell>
          <cell r="Q1903" t="str">
            <v>EV220B 15-50</v>
          </cell>
          <cell r="R1903">
            <v>1777.72</v>
          </cell>
          <cell r="S1903">
            <v>3.5000000000000003E-2</v>
          </cell>
        </row>
        <row r="1904">
          <cell r="L1904" t="str">
            <v>032U7567</v>
          </cell>
          <cell r="M1904" t="e">
            <v>#N/A</v>
          </cell>
          <cell r="N1904" t="e">
            <v>#N/A</v>
          </cell>
          <cell r="O1904" t="e">
            <v>#N/A</v>
          </cell>
          <cell r="P1904" t="e">
            <v>#N/A</v>
          </cell>
          <cell r="Q1904" t="e">
            <v>#N/A</v>
          </cell>
          <cell r="S1904">
            <v>3.5000000000000003E-2</v>
          </cell>
        </row>
        <row r="1905">
          <cell r="L1905" t="str">
            <v>032U758032</v>
          </cell>
          <cell r="M1905" t="str">
            <v>VALVE EV220B 12B N 12E NC000 BY240CS</v>
          </cell>
          <cell r="N1905" t="str">
            <v>FLUID CONTROLS</v>
          </cell>
          <cell r="O1905" t="str">
            <v>040</v>
          </cell>
          <cell r="P1905" t="str">
            <v>04204</v>
          </cell>
          <cell r="Q1905" t="str">
            <v>EV220B 6-22</v>
          </cell>
          <cell r="R1905">
            <v>6978.1</v>
          </cell>
          <cell r="S1905">
            <v>3.5000000000000003E-2</v>
          </cell>
        </row>
        <row r="1906">
          <cell r="L1906" t="str">
            <v>032U758036</v>
          </cell>
          <cell r="M1906" t="str">
            <v>VALVE EV220B 12B N 12E NC000 BY120CS</v>
          </cell>
          <cell r="N1906" t="str">
            <v>FLUID CONTROLS</v>
          </cell>
          <cell r="O1906" t="str">
            <v>040</v>
          </cell>
          <cell r="P1906" t="str">
            <v>04204</v>
          </cell>
          <cell r="Q1906" t="str">
            <v>EV220B 6-22</v>
          </cell>
          <cell r="R1906">
            <v>10419.66</v>
          </cell>
          <cell r="S1906">
            <v>3.5000000000000003E-2</v>
          </cell>
        </row>
        <row r="1907">
          <cell r="L1907" t="str">
            <v>032U758132</v>
          </cell>
          <cell r="M1907" t="str">
            <v>VALVE EV220B 22B N 1E NC000 BY240CS</v>
          </cell>
          <cell r="N1907" t="str">
            <v>FLUID CONTROLS</v>
          </cell>
          <cell r="O1907" t="str">
            <v>040</v>
          </cell>
          <cell r="P1907" t="str">
            <v>04204</v>
          </cell>
          <cell r="Q1907" t="str">
            <v>EV220B 6-22</v>
          </cell>
          <cell r="R1907">
            <v>3919.32</v>
          </cell>
          <cell r="S1907">
            <v>3.5000000000000003E-2</v>
          </cell>
        </row>
        <row r="1908">
          <cell r="L1908" t="str">
            <v>032U758136</v>
          </cell>
          <cell r="M1908" t="str">
            <v>VALVE EV220B 22B N 1E NC000 BY120CS</v>
          </cell>
          <cell r="N1908" t="str">
            <v>FLUID CONTROLS</v>
          </cell>
          <cell r="O1908" t="str">
            <v>040</v>
          </cell>
          <cell r="P1908" t="str">
            <v>04204</v>
          </cell>
          <cell r="Q1908" t="str">
            <v>EV220B 6-22</v>
          </cell>
          <cell r="R1908">
            <v>9814.2000000000007</v>
          </cell>
          <cell r="S1908">
            <v>3.5000000000000003E-2</v>
          </cell>
        </row>
        <row r="1909">
          <cell r="L1909" t="str">
            <v>032U758419</v>
          </cell>
          <cell r="M1909" t="str">
            <v>VALVE EV210B 3B N 14F NC000 BY024CS</v>
          </cell>
          <cell r="N1909" t="str">
            <v>FLUID CONTROLS</v>
          </cell>
          <cell r="O1909" t="str">
            <v>040</v>
          </cell>
          <cell r="P1909" t="str">
            <v>04203</v>
          </cell>
          <cell r="Q1909" t="str">
            <v>EV210B</v>
          </cell>
          <cell r="R1909">
            <v>927.54</v>
          </cell>
          <cell r="S1909">
            <v>3.5000000000000003E-2</v>
          </cell>
        </row>
        <row r="1910">
          <cell r="L1910" t="str">
            <v>032U758519</v>
          </cell>
          <cell r="M1910" t="str">
            <v>VALVE EV220B 10B N 38F NC000 BY024CS</v>
          </cell>
          <cell r="N1910" t="str">
            <v>FLUID CONTROLS</v>
          </cell>
          <cell r="O1910" t="str">
            <v>040</v>
          </cell>
          <cell r="P1910" t="str">
            <v>04204</v>
          </cell>
          <cell r="Q1910" t="str">
            <v>EV220B 6-22</v>
          </cell>
          <cell r="R1910">
            <v>9896.6299999999992</v>
          </cell>
          <cell r="S1910">
            <v>3.5000000000000003E-2</v>
          </cell>
        </row>
        <row r="1911">
          <cell r="L1911" t="str">
            <v>032U758536</v>
          </cell>
          <cell r="M1911" t="str">
            <v>VALVE EV220B 10B N 38F NC000 BY120CS</v>
          </cell>
          <cell r="N1911" t="str">
            <v>FLUID CONTROLS</v>
          </cell>
          <cell r="O1911" t="str">
            <v>040</v>
          </cell>
          <cell r="P1911" t="str">
            <v>04204</v>
          </cell>
          <cell r="Q1911" t="str">
            <v>EV220B 6-22</v>
          </cell>
          <cell r="R1911">
            <v>5433.83</v>
          </cell>
          <cell r="S1911">
            <v>3.5000000000000003E-2</v>
          </cell>
        </row>
        <row r="1912">
          <cell r="L1912" t="str">
            <v>032U758619</v>
          </cell>
          <cell r="M1912" t="str">
            <v>VALVE EV220B 12B N 12F NC000 BY024CS</v>
          </cell>
          <cell r="N1912" t="str">
            <v>FLUID CONTROLS</v>
          </cell>
          <cell r="O1912" t="str">
            <v>040</v>
          </cell>
          <cell r="P1912" t="str">
            <v>04204</v>
          </cell>
          <cell r="Q1912" t="str">
            <v>EV220B 6-22</v>
          </cell>
          <cell r="R1912">
            <v>1380.03</v>
          </cell>
          <cell r="S1912">
            <v>3.5000000000000003E-2</v>
          </cell>
        </row>
        <row r="1913">
          <cell r="L1913" t="str">
            <v>032U758636</v>
          </cell>
          <cell r="M1913" t="str">
            <v>VALVE EV220B 12B N 12F NC000 BY120CS</v>
          </cell>
          <cell r="N1913" t="str">
            <v>FLUID CONTROLS</v>
          </cell>
          <cell r="O1913" t="str">
            <v>040</v>
          </cell>
          <cell r="P1913" t="str">
            <v>04204</v>
          </cell>
          <cell r="Q1913" t="str">
            <v>EV220B 6-22</v>
          </cell>
          <cell r="R1913">
            <v>888.77</v>
          </cell>
          <cell r="S1913">
            <v>3.5000000000000003E-2</v>
          </cell>
        </row>
        <row r="1914">
          <cell r="L1914" t="str">
            <v>032U7635</v>
          </cell>
          <cell r="M1914" t="str">
            <v>VALVE EV250B 18BD N 34F NC000</v>
          </cell>
          <cell r="N1914" t="str">
            <v>FLUID CONTROLS</v>
          </cell>
          <cell r="O1914" t="str">
            <v>040</v>
          </cell>
          <cell r="P1914" t="str">
            <v>04206</v>
          </cell>
          <cell r="Q1914" t="str">
            <v>EV250B</v>
          </cell>
          <cell r="S1914">
            <v>3.5000000000000003E-2</v>
          </cell>
        </row>
        <row r="1915">
          <cell r="L1915" t="str">
            <v>032U7637</v>
          </cell>
          <cell r="M1915" t="e">
            <v>#N/A</v>
          </cell>
          <cell r="N1915" t="e">
            <v>#N/A</v>
          </cell>
          <cell r="O1915" t="e">
            <v>#N/A</v>
          </cell>
          <cell r="P1915" t="e">
            <v>#N/A</v>
          </cell>
          <cell r="Q1915" t="e">
            <v>#N/A</v>
          </cell>
          <cell r="S1915">
            <v>3.5000000000000003E-2</v>
          </cell>
        </row>
        <row r="1916">
          <cell r="L1916" t="str">
            <v>032U8025</v>
          </cell>
          <cell r="M1916" t="str">
            <v>VALVE EV260B 10B G 12T NC000 BK024D</v>
          </cell>
          <cell r="N1916" t="str">
            <v>FLUID CONTROLS</v>
          </cell>
          <cell r="O1916" t="str">
            <v>040</v>
          </cell>
          <cell r="P1916" t="str">
            <v>04237</v>
          </cell>
          <cell r="Q1916" t="str">
            <v>EV260B</v>
          </cell>
          <cell r="R1916">
            <v>321.32</v>
          </cell>
          <cell r="S1916">
            <v>3.5000000000000003E-2</v>
          </cell>
        </row>
        <row r="1917">
          <cell r="L1917" t="str">
            <v>032U8039</v>
          </cell>
          <cell r="M1917" t="str">
            <v>SPARE PART SERVICE KIT EV260 6</v>
          </cell>
          <cell r="N1917" t="str">
            <v>FLUID CONTROLS</v>
          </cell>
          <cell r="O1917" t="str">
            <v>040</v>
          </cell>
          <cell r="P1917" t="str">
            <v>04995</v>
          </cell>
          <cell r="Q1917" t="str">
            <v>EVXXXB spare parts</v>
          </cell>
          <cell r="R1917">
            <v>417.33</v>
          </cell>
          <cell r="S1917">
            <v>3.5000000000000003E-2</v>
          </cell>
        </row>
        <row r="1918">
          <cell r="L1918" t="str">
            <v>032U8040</v>
          </cell>
          <cell r="M1918" t="str">
            <v>SPARE PART SERVICE KIT EV260 10</v>
          </cell>
          <cell r="N1918" t="str">
            <v>FLUID CONTROLS</v>
          </cell>
          <cell r="O1918" t="str">
            <v>040</v>
          </cell>
          <cell r="P1918" t="str">
            <v>04995</v>
          </cell>
          <cell r="Q1918" t="str">
            <v>EVXXXB spare parts</v>
          </cell>
          <cell r="R1918">
            <v>2239.9299999999998</v>
          </cell>
          <cell r="S1918">
            <v>3.5000000000000003E-2</v>
          </cell>
        </row>
        <row r="1919">
          <cell r="L1919" t="str">
            <v>032U8041</v>
          </cell>
          <cell r="M1919" t="str">
            <v>SPARE PART SERVICE KIT EV260 15</v>
          </cell>
          <cell r="N1919" t="str">
            <v>FLUID CONTROLS</v>
          </cell>
          <cell r="O1919" t="str">
            <v>040</v>
          </cell>
          <cell r="P1919" t="str">
            <v>04995</v>
          </cell>
          <cell r="Q1919" t="str">
            <v>EVXXXB spare parts</v>
          </cell>
          <cell r="R1919">
            <v>1004.04</v>
          </cell>
          <cell r="S1919">
            <v>3.5000000000000003E-2</v>
          </cell>
        </row>
        <row r="1920">
          <cell r="L1920" t="str">
            <v>032U8042</v>
          </cell>
          <cell r="M1920" t="str">
            <v>SPARE PART SERVICE KIT EV260 20</v>
          </cell>
          <cell r="N1920" t="str">
            <v>FLUID CONTROLS</v>
          </cell>
          <cell r="O1920" t="str">
            <v>040</v>
          </cell>
          <cell r="P1920" t="str">
            <v>04995</v>
          </cell>
          <cell r="Q1920" t="str">
            <v>EVXXXB spare parts</v>
          </cell>
          <cell r="R1920">
            <v>1474.18</v>
          </cell>
          <cell r="S1920">
            <v>3.5000000000000003E-2</v>
          </cell>
        </row>
        <row r="1921">
          <cell r="L1921" t="str">
            <v>032U8052</v>
          </cell>
          <cell r="M1921" t="e">
            <v>#N/A</v>
          </cell>
          <cell r="N1921" t="e">
            <v>#N/A</v>
          </cell>
          <cell r="O1921" t="e">
            <v>#N/A</v>
          </cell>
          <cell r="P1921" t="e">
            <v>#N/A</v>
          </cell>
          <cell r="Q1921" t="e">
            <v>#N/A</v>
          </cell>
          <cell r="S1921">
            <v>3.5000000000000003E-2</v>
          </cell>
        </row>
        <row r="1922">
          <cell r="L1922" t="str">
            <v>032U8053</v>
          </cell>
          <cell r="M1922" t="str">
            <v>VALVE EV260B 6B G 38T NC000</v>
          </cell>
          <cell r="N1922" t="str">
            <v>FLUID CONTROLS</v>
          </cell>
          <cell r="O1922" t="str">
            <v>040</v>
          </cell>
          <cell r="P1922" t="str">
            <v>04237</v>
          </cell>
          <cell r="Q1922" t="str">
            <v>EV260B</v>
          </cell>
          <cell r="R1922">
            <v>2956.59</v>
          </cell>
          <cell r="S1922">
            <v>3.5000000000000003E-2</v>
          </cell>
        </row>
        <row r="1923">
          <cell r="L1923" t="str">
            <v>032U8055</v>
          </cell>
          <cell r="M1923" t="str">
            <v>VALVE EV260B 10B G 12T NC000</v>
          </cell>
          <cell r="N1923" t="str">
            <v>FLUID CONTROLS</v>
          </cell>
          <cell r="O1923" t="str">
            <v>040</v>
          </cell>
          <cell r="P1923" t="str">
            <v>04237</v>
          </cell>
          <cell r="Q1923" t="str">
            <v>EV260B</v>
          </cell>
          <cell r="R1923">
            <v>1581.23</v>
          </cell>
          <cell r="S1923">
            <v>3.5000000000000003E-2</v>
          </cell>
        </row>
        <row r="1924">
          <cell r="L1924" t="str">
            <v>032U8056</v>
          </cell>
          <cell r="M1924" t="str">
            <v>VALVE EV260B 15B G 12T NC000</v>
          </cell>
          <cell r="N1924" t="str">
            <v>FLUID CONTROLS</v>
          </cell>
          <cell r="O1924" t="str">
            <v>040</v>
          </cell>
          <cell r="P1924" t="str">
            <v>04237</v>
          </cell>
          <cell r="Q1924" t="str">
            <v>EV260B</v>
          </cell>
          <cell r="R1924">
            <v>582.04</v>
          </cell>
          <cell r="S1924">
            <v>3.5000000000000003E-2</v>
          </cell>
        </row>
        <row r="1925">
          <cell r="L1925" t="str">
            <v>032U8057</v>
          </cell>
          <cell r="M1925" t="str">
            <v>VALVE EV260B 20B G 34T NC000</v>
          </cell>
          <cell r="N1925" t="str">
            <v>FLUID CONTROLS</v>
          </cell>
          <cell r="O1925" t="str">
            <v>040</v>
          </cell>
          <cell r="P1925" t="str">
            <v>04237</v>
          </cell>
          <cell r="Q1925" t="str">
            <v>EV260B</v>
          </cell>
          <cell r="R1925">
            <v>8426.91</v>
          </cell>
          <cell r="S1925">
            <v>3.5000000000000003E-2</v>
          </cell>
        </row>
        <row r="1926">
          <cell r="L1926" t="str">
            <v>032U8062</v>
          </cell>
          <cell r="M1926" t="str">
            <v>VALVE EV260B 6B N 14T NC000</v>
          </cell>
          <cell r="N1926" t="str">
            <v>FLUID CONTROLS</v>
          </cell>
          <cell r="O1926" t="str">
            <v>040</v>
          </cell>
          <cell r="P1926" t="str">
            <v>04237</v>
          </cell>
          <cell r="Q1926" t="str">
            <v>EV260B</v>
          </cell>
          <cell r="R1926">
            <v>11728.18</v>
          </cell>
          <cell r="S1926">
            <v>3.5000000000000003E-2</v>
          </cell>
        </row>
        <row r="1927">
          <cell r="L1927" t="str">
            <v>032U8063</v>
          </cell>
          <cell r="M1927" t="str">
            <v>VALVE EV260B 6B N 38T NC000</v>
          </cell>
          <cell r="N1927" t="str">
            <v>FLUID CONTROLS</v>
          </cell>
          <cell r="O1927" t="str">
            <v>040</v>
          </cell>
          <cell r="P1927" t="str">
            <v>04237</v>
          </cell>
          <cell r="Q1927" t="str">
            <v>EV260B</v>
          </cell>
          <cell r="R1927">
            <v>2231.8000000000002</v>
          </cell>
          <cell r="S1927">
            <v>3.5000000000000003E-2</v>
          </cell>
        </row>
        <row r="1928">
          <cell r="L1928" t="str">
            <v>032U8066</v>
          </cell>
          <cell r="M1928" t="str">
            <v>VALVE EV260B 15B N 12T NC000</v>
          </cell>
          <cell r="N1928" t="str">
            <v>FLUID CONTROLS</v>
          </cell>
          <cell r="O1928" t="str">
            <v>040</v>
          </cell>
          <cell r="P1928" t="str">
            <v>04237</v>
          </cell>
          <cell r="Q1928" t="str">
            <v>EV260B</v>
          </cell>
          <cell r="R1928">
            <v>13576.31</v>
          </cell>
          <cell r="S1928">
            <v>3.5000000000000003E-2</v>
          </cell>
        </row>
        <row r="1929">
          <cell r="L1929" t="str">
            <v>032U8067</v>
          </cell>
          <cell r="M1929" t="str">
            <v>VALVE EV260B 20B N 34T NC000</v>
          </cell>
          <cell r="N1929" t="str">
            <v>FLUID CONTROLS</v>
          </cell>
          <cell r="O1929" t="str">
            <v>040</v>
          </cell>
          <cell r="P1929" t="str">
            <v>04237</v>
          </cell>
          <cell r="Q1929" t="str">
            <v>EV260B</v>
          </cell>
          <cell r="R1929">
            <v>7758.49</v>
          </cell>
          <cell r="S1929">
            <v>3.5000000000000003E-2</v>
          </cell>
        </row>
        <row r="1930">
          <cell r="L1930" t="str">
            <v>032U8118</v>
          </cell>
          <cell r="M1930" t="str">
            <v>SPARE PART EV224B 15B</v>
          </cell>
          <cell r="N1930" t="str">
            <v>FLUID CONTROLS</v>
          </cell>
          <cell r="O1930" t="str">
            <v>040</v>
          </cell>
          <cell r="P1930" t="str">
            <v>04995</v>
          </cell>
          <cell r="Q1930" t="str">
            <v>EVXXXB spare parts</v>
          </cell>
          <cell r="R1930">
            <v>395.68</v>
          </cell>
          <cell r="S1930">
            <v>3.5000000000000003E-2</v>
          </cell>
        </row>
        <row r="1931">
          <cell r="L1931" t="str">
            <v>032U8120</v>
          </cell>
          <cell r="M1931" t="e">
            <v>#N/A</v>
          </cell>
          <cell r="N1931" t="e">
            <v>#N/A</v>
          </cell>
          <cell r="O1931" t="e">
            <v>#N/A</v>
          </cell>
          <cell r="P1931" t="e">
            <v>#N/A</v>
          </cell>
          <cell r="Q1931" t="e">
            <v>#N/A</v>
          </cell>
          <cell r="S1931">
            <v>3.5000000000000003E-2</v>
          </cell>
        </row>
        <row r="1932">
          <cell r="L1932" t="str">
            <v>032U8125</v>
          </cell>
          <cell r="M1932" t="str">
            <v>VALVE EV220B 25B G 1E NC000</v>
          </cell>
          <cell r="N1932" t="str">
            <v>FLUID CONTROLS</v>
          </cell>
          <cell r="O1932" t="str">
            <v>040</v>
          </cell>
          <cell r="P1932" t="str">
            <v>04251</v>
          </cell>
          <cell r="Q1932" t="str">
            <v>EV220B 15-50</v>
          </cell>
          <cell r="R1932">
            <v>3384.77</v>
          </cell>
          <cell r="S1932">
            <v>3.5000000000000003E-2</v>
          </cell>
        </row>
        <row r="1933">
          <cell r="L1933" t="str">
            <v>032U818032</v>
          </cell>
          <cell r="M1933" t="str">
            <v>VALVE EV220B 14B G 12E NC663 BY240CS</v>
          </cell>
          <cell r="N1933" t="str">
            <v>FLUID CONTROLS</v>
          </cell>
          <cell r="O1933" t="str">
            <v>040</v>
          </cell>
          <cell r="P1933" t="str">
            <v>04251</v>
          </cell>
          <cell r="Q1933" t="str">
            <v>EV220B 15-50</v>
          </cell>
          <cell r="R1933">
            <v>34264.51</v>
          </cell>
          <cell r="S1933">
            <v>3.5000000000000003E-2</v>
          </cell>
        </row>
        <row r="1934">
          <cell r="L1934" t="str">
            <v>032U8360</v>
          </cell>
          <cell r="M1934" t="str">
            <v>VALVE EV224B 15B G 12N NC000</v>
          </cell>
          <cell r="N1934" t="str">
            <v>FLUID CONTROLS</v>
          </cell>
          <cell r="O1934" t="str">
            <v>040</v>
          </cell>
          <cell r="P1934" t="str">
            <v>04228</v>
          </cell>
          <cell r="Q1934" t="str">
            <v>EV224B</v>
          </cell>
          <cell r="R1934">
            <v>2093.41</v>
          </cell>
          <cell r="S1934">
            <v>3.5000000000000003E-2</v>
          </cell>
        </row>
        <row r="1935">
          <cell r="L1935" t="str">
            <v>032U8361</v>
          </cell>
          <cell r="M1935" t="str">
            <v>VALVE EV224B 15B G 12N NO000</v>
          </cell>
          <cell r="N1935" t="str">
            <v>FLUID CONTROLS</v>
          </cell>
          <cell r="O1935" t="str">
            <v>040</v>
          </cell>
          <cell r="P1935" t="str">
            <v>04228</v>
          </cell>
          <cell r="Q1935" t="str">
            <v>EV224B</v>
          </cell>
          <cell r="R1935">
            <v>2337.16</v>
          </cell>
          <cell r="S1935">
            <v>3.5000000000000003E-2</v>
          </cell>
        </row>
        <row r="1936">
          <cell r="L1936" t="str">
            <v>032U8364</v>
          </cell>
          <cell r="M1936" t="str">
            <v>VALVE EV224B 25B G 1N NC000</v>
          </cell>
          <cell r="N1936" t="str">
            <v>FLUID CONTROLS</v>
          </cell>
          <cell r="O1936" t="str">
            <v>040</v>
          </cell>
          <cell r="P1936" t="str">
            <v>04228</v>
          </cell>
          <cell r="Q1936" t="str">
            <v>EV224B</v>
          </cell>
          <cell r="R1936">
            <v>1007.96</v>
          </cell>
          <cell r="S1936">
            <v>3.5000000000000003E-2</v>
          </cell>
        </row>
        <row r="1937">
          <cell r="L1937" t="str">
            <v>032U8365</v>
          </cell>
          <cell r="M1937" t="str">
            <v>VALVE EV224B 25B G 1N NO000</v>
          </cell>
          <cell r="N1937" t="str">
            <v>FLUID CONTROLS</v>
          </cell>
          <cell r="O1937" t="str">
            <v>040</v>
          </cell>
          <cell r="P1937" t="str">
            <v>04228</v>
          </cell>
          <cell r="Q1937" t="str">
            <v>EV224B</v>
          </cell>
          <cell r="S1937">
            <v>3.5000000000000003E-2</v>
          </cell>
        </row>
        <row r="1938">
          <cell r="L1938" t="str">
            <v>032U8366</v>
          </cell>
          <cell r="M1938" t="str">
            <v>VALVE EV224B 15B G 12F NO000</v>
          </cell>
          <cell r="N1938" t="str">
            <v>FLUID CONTROLS</v>
          </cell>
          <cell r="O1938" t="str">
            <v>040</v>
          </cell>
          <cell r="P1938" t="str">
            <v>04228</v>
          </cell>
          <cell r="Q1938" t="str">
            <v>EV224B</v>
          </cell>
          <cell r="R1938">
            <v>31554.44</v>
          </cell>
          <cell r="S1938">
            <v>3.5000000000000003E-2</v>
          </cell>
        </row>
        <row r="1939">
          <cell r="L1939" t="str">
            <v>032U837102</v>
          </cell>
          <cell r="M1939" t="str">
            <v>VALVE EV224B 15B G 12X NO000 BB024DS</v>
          </cell>
          <cell r="N1939" t="str">
            <v>FLUID CONTROLS</v>
          </cell>
          <cell r="O1939" t="str">
            <v>040</v>
          </cell>
          <cell r="P1939" t="str">
            <v>04228</v>
          </cell>
          <cell r="Q1939" t="str">
            <v>EV224B</v>
          </cell>
          <cell r="R1939">
            <v>104372.13</v>
          </cell>
          <cell r="S1939">
            <v>3.5000000000000003E-2</v>
          </cell>
        </row>
        <row r="1940">
          <cell r="L1940" t="str">
            <v>032U844032</v>
          </cell>
          <cell r="M1940" t="str">
            <v>VALVE EV220A 14B MIX E NC000 AM230C</v>
          </cell>
          <cell r="N1940" t="str">
            <v>FLUID CONTROLS</v>
          </cell>
          <cell r="O1940" t="str">
            <v>260</v>
          </cell>
          <cell r="P1940" t="str">
            <v>04236</v>
          </cell>
          <cell r="Q1940" t="str">
            <v>EV220A</v>
          </cell>
          <cell r="R1940">
            <v>1405.82</v>
          </cell>
          <cell r="S1940">
            <v>3.5000000000000003E-2</v>
          </cell>
        </row>
        <row r="1941">
          <cell r="L1941" t="str">
            <v>032U844130</v>
          </cell>
          <cell r="M1941" t="str">
            <v>DELETED VALVE EV220A 14B MIX E NC000 AP2</v>
          </cell>
          <cell r="N1941" t="str">
            <v>FLUID CONTROLS</v>
          </cell>
          <cell r="O1941" t="str">
            <v>260</v>
          </cell>
          <cell r="P1941" t="str">
            <v>04236</v>
          </cell>
          <cell r="Q1941" t="str">
            <v>EV220A</v>
          </cell>
          <cell r="R1941">
            <v>37428.480000000003</v>
          </cell>
          <cell r="S1941">
            <v>3.5000000000000003E-2</v>
          </cell>
        </row>
        <row r="1942">
          <cell r="L1942" t="str">
            <v>032U8500</v>
          </cell>
          <cell r="M1942" t="str">
            <v>VALVE EV220B 15SS G 12E NC000</v>
          </cell>
          <cell r="N1942" t="str">
            <v>FLUID CONTROLS</v>
          </cell>
          <cell r="O1942" t="str">
            <v>040</v>
          </cell>
          <cell r="P1942" t="str">
            <v>04251</v>
          </cell>
          <cell r="Q1942" t="str">
            <v>EV220B 15-50</v>
          </cell>
          <cell r="R1942">
            <v>859.36</v>
          </cell>
          <cell r="S1942">
            <v>3.5000000000000003E-2</v>
          </cell>
        </row>
        <row r="1943">
          <cell r="L1943" t="str">
            <v>032U8502</v>
          </cell>
          <cell r="M1943" t="e">
            <v>#N/A</v>
          </cell>
          <cell r="N1943" t="e">
            <v>#N/A</v>
          </cell>
          <cell r="O1943" t="e">
            <v>#N/A</v>
          </cell>
          <cell r="P1943" t="e">
            <v>#N/A</v>
          </cell>
          <cell r="Q1943" t="e">
            <v>#N/A</v>
          </cell>
          <cell r="S1943">
            <v>3.5000000000000003E-2</v>
          </cell>
        </row>
        <row r="1944">
          <cell r="L1944" t="str">
            <v>032U8503</v>
          </cell>
          <cell r="M1944" t="e">
            <v>#N/A</v>
          </cell>
          <cell r="N1944" t="e">
            <v>#N/A</v>
          </cell>
          <cell r="O1944" t="e">
            <v>#N/A</v>
          </cell>
          <cell r="P1944" t="e">
            <v>#N/A</v>
          </cell>
          <cell r="Q1944" t="e">
            <v>#N/A</v>
          </cell>
          <cell r="S1944">
            <v>3.5000000000000003E-2</v>
          </cell>
        </row>
        <row r="1945">
          <cell r="L1945" t="str">
            <v>032U8505</v>
          </cell>
          <cell r="M1945" t="str">
            <v>VALVE EV220B 50SS G 2E NC000</v>
          </cell>
          <cell r="N1945" t="str">
            <v>FLUID CONTROLS</v>
          </cell>
          <cell r="O1945" t="str">
            <v>040</v>
          </cell>
          <cell r="P1945" t="str">
            <v>04251</v>
          </cell>
          <cell r="Q1945" t="str">
            <v>EV220B 15-50</v>
          </cell>
          <cell r="R1945">
            <v>575.84</v>
          </cell>
          <cell r="S1945">
            <v>3.5000000000000003E-2</v>
          </cell>
        </row>
        <row r="1946">
          <cell r="L1946" t="str">
            <v>032U8506</v>
          </cell>
          <cell r="M1946" t="e">
            <v>#N/A</v>
          </cell>
          <cell r="N1946" t="e">
            <v>#N/A</v>
          </cell>
          <cell r="O1946" t="e">
            <v>#N/A</v>
          </cell>
          <cell r="P1946" t="e">
            <v>#N/A</v>
          </cell>
          <cell r="Q1946" t="e">
            <v>#N/A</v>
          </cell>
          <cell r="S1946">
            <v>3.5000000000000003E-2</v>
          </cell>
        </row>
        <row r="1947">
          <cell r="L1947" t="str">
            <v>032U8509</v>
          </cell>
          <cell r="M1947" t="e">
            <v>#N/A</v>
          </cell>
          <cell r="N1947" t="e">
            <v>#N/A</v>
          </cell>
          <cell r="O1947" t="e">
            <v>#N/A</v>
          </cell>
          <cell r="P1947" t="e">
            <v>#N/A</v>
          </cell>
          <cell r="Q1947" t="e">
            <v>#N/A</v>
          </cell>
          <cell r="S1947">
            <v>3.5000000000000003E-2</v>
          </cell>
        </row>
        <row r="1948">
          <cell r="L1948" t="str">
            <v>032U8511</v>
          </cell>
          <cell r="M1948" t="e">
            <v>#N/A</v>
          </cell>
          <cell r="N1948" t="e">
            <v>#N/A</v>
          </cell>
          <cell r="O1948" t="e">
            <v>#N/A</v>
          </cell>
          <cell r="P1948" t="e">
            <v>#N/A</v>
          </cell>
          <cell r="Q1948" t="e">
            <v>#N/A</v>
          </cell>
          <cell r="S1948">
            <v>3.5000000000000003E-2</v>
          </cell>
        </row>
        <row r="1949">
          <cell r="L1949" t="str">
            <v>032U8526</v>
          </cell>
          <cell r="M1949" t="e">
            <v>#N/A</v>
          </cell>
          <cell r="N1949" t="e">
            <v>#N/A</v>
          </cell>
          <cell r="O1949" t="e">
            <v>#N/A</v>
          </cell>
          <cell r="P1949" t="e">
            <v>#N/A</v>
          </cell>
          <cell r="Q1949" t="e">
            <v>#N/A</v>
          </cell>
          <cell r="S1949">
            <v>3.5000000000000003E-2</v>
          </cell>
        </row>
        <row r="1950">
          <cell r="L1950" t="str">
            <v>032U8550</v>
          </cell>
          <cell r="M1950" t="str">
            <v>VALVE EV220B 15SS N 12E NC000</v>
          </cell>
          <cell r="N1950" t="str">
            <v>FLUID CONTROLS</v>
          </cell>
          <cell r="O1950" t="str">
            <v>040</v>
          </cell>
          <cell r="P1950" t="str">
            <v>04251</v>
          </cell>
          <cell r="Q1950" t="str">
            <v>EV220B 15-50</v>
          </cell>
          <cell r="R1950">
            <v>1347.58</v>
          </cell>
          <cell r="S1950">
            <v>3.5000000000000003E-2</v>
          </cell>
        </row>
        <row r="1951">
          <cell r="L1951" t="str">
            <v>032U8551</v>
          </cell>
          <cell r="M1951" t="str">
            <v>VALVE EV220B 20SS N 34E NC000</v>
          </cell>
          <cell r="N1951" t="str">
            <v>FLUID CONTROLS</v>
          </cell>
          <cell r="O1951" t="str">
            <v>040</v>
          </cell>
          <cell r="P1951" t="str">
            <v>04251</v>
          </cell>
          <cell r="Q1951" t="str">
            <v>EV220B 15-50</v>
          </cell>
          <cell r="R1951">
            <v>816.2</v>
          </cell>
          <cell r="S1951">
            <v>3.5000000000000003E-2</v>
          </cell>
        </row>
        <row r="1952">
          <cell r="L1952" t="str">
            <v>032U8552</v>
          </cell>
          <cell r="M1952" t="str">
            <v>VALVE EV220B 25SS N 1E NC000</v>
          </cell>
          <cell r="N1952" t="str">
            <v>FLUID CONTROLS</v>
          </cell>
          <cell r="O1952" t="str">
            <v>040</v>
          </cell>
          <cell r="P1952" t="str">
            <v>04251</v>
          </cell>
          <cell r="Q1952" t="str">
            <v>EV220B 15-50</v>
          </cell>
          <cell r="R1952">
            <v>457.32</v>
          </cell>
          <cell r="S1952">
            <v>3.5000000000000003E-2</v>
          </cell>
        </row>
        <row r="1953">
          <cell r="L1953" t="str">
            <v>032U8556</v>
          </cell>
          <cell r="M1953" t="str">
            <v>VALVE EV220B 15SS N 12F NC000</v>
          </cell>
          <cell r="N1953" t="str">
            <v>FLUID CONTROLS</v>
          </cell>
          <cell r="O1953" t="str">
            <v>040</v>
          </cell>
          <cell r="P1953" t="str">
            <v>04251</v>
          </cell>
          <cell r="Q1953" t="str">
            <v>EV220B 15-50</v>
          </cell>
          <cell r="R1953">
            <v>895.23</v>
          </cell>
          <cell r="S1953">
            <v>3.5000000000000003E-2</v>
          </cell>
        </row>
        <row r="1954">
          <cell r="L1954" t="str">
            <v>032U8557</v>
          </cell>
          <cell r="M1954" t="e">
            <v>#N/A</v>
          </cell>
          <cell r="N1954" t="e">
            <v>#N/A</v>
          </cell>
          <cell r="O1954" t="e">
            <v>#N/A</v>
          </cell>
          <cell r="P1954" t="e">
            <v>#N/A</v>
          </cell>
          <cell r="Q1954" t="e">
            <v>#N/A</v>
          </cell>
          <cell r="S1954">
            <v>3.5000000000000003E-2</v>
          </cell>
        </row>
        <row r="1955">
          <cell r="L1955" t="str">
            <v>032U8558</v>
          </cell>
          <cell r="M1955" t="str">
            <v>VALVE EV220B 25SS N 1F NC000</v>
          </cell>
          <cell r="N1955" t="str">
            <v>FLUID CONTROLS</v>
          </cell>
          <cell r="O1955" t="str">
            <v>040</v>
          </cell>
          <cell r="P1955" t="str">
            <v>04251</v>
          </cell>
          <cell r="Q1955" t="str">
            <v>EV220B 15-50</v>
          </cell>
          <cell r="R1955">
            <v>362.75</v>
          </cell>
          <cell r="S1955">
            <v>3.5000000000000003E-2</v>
          </cell>
        </row>
        <row r="1956">
          <cell r="L1956" t="str">
            <v>034G0013</v>
          </cell>
          <cell r="M1956" t="str">
            <v>SERVICE DRIVER KVS/ETS VALVE</v>
          </cell>
          <cell r="N1956" t="str">
            <v>ELECTRIC EXPANSION VALVES</v>
          </cell>
          <cell r="O1956" t="str">
            <v>527</v>
          </cell>
          <cell r="P1956" t="str">
            <v>01189</v>
          </cell>
          <cell r="Q1956" t="str">
            <v>Spare parts ETS/KVS</v>
          </cell>
          <cell r="R1956">
            <v>3789.83</v>
          </cell>
          <cell r="S1956">
            <v>3.5000000000000003E-2</v>
          </cell>
        </row>
        <row r="1957">
          <cell r="L1957" t="str">
            <v>034G0013</v>
          </cell>
          <cell r="M1957" t="str">
            <v>SERVICE DRIVER KVS/ETS VALVE</v>
          </cell>
          <cell r="N1957" t="str">
            <v>ELECTRIC EXPANSION VALVES</v>
          </cell>
          <cell r="O1957" t="str">
            <v>527</v>
          </cell>
          <cell r="P1957" t="str">
            <v>03843</v>
          </cell>
          <cell r="Q1957" t="str">
            <v>Spare parts ETS/KVS Cables</v>
          </cell>
          <cell r="R1957">
            <v>16829.939999999999</v>
          </cell>
          <cell r="S1957">
            <v>3.5000000000000003E-2</v>
          </cell>
        </row>
        <row r="1958">
          <cell r="L1958" t="str">
            <v>034G0501</v>
          </cell>
          <cell r="M1958" t="str">
            <v>ETS 100 ELECTRIC EXP. VALVE W. SG</v>
          </cell>
          <cell r="N1958" t="str">
            <v>ELECTRIC EXPANSION VALVES</v>
          </cell>
          <cell r="O1958" t="str">
            <v>527</v>
          </cell>
          <cell r="P1958" t="str">
            <v>01182</v>
          </cell>
          <cell r="Q1958" t="str">
            <v>ETS</v>
          </cell>
          <cell r="R1958">
            <v>20098.240000000002</v>
          </cell>
          <cell r="S1958">
            <v>3.5000000000000003E-2</v>
          </cell>
        </row>
        <row r="1959">
          <cell r="L1959" t="str">
            <v>034G0505</v>
          </cell>
          <cell r="M1959" t="str">
            <v>ETS 100 ELECTRIC EXP. VALVE W. SG</v>
          </cell>
          <cell r="N1959" t="str">
            <v>ELECTRIC EXPANSION VALVES</v>
          </cell>
          <cell r="O1959" t="str">
            <v>527</v>
          </cell>
          <cell r="P1959" t="str">
            <v>01182</v>
          </cell>
          <cell r="Q1959" t="str">
            <v>ETS</v>
          </cell>
          <cell r="R1959">
            <v>71542.22</v>
          </cell>
          <cell r="S1959">
            <v>3.5000000000000003E-2</v>
          </cell>
        </row>
        <row r="1960">
          <cell r="L1960" t="str">
            <v>034G0506</v>
          </cell>
          <cell r="M1960" t="str">
            <v>ETS 100 ELECTRIC EXP. VALVE W. SG I/6</v>
          </cell>
          <cell r="N1960" t="str">
            <v>ELECTRIC EXPANSION VALVES</v>
          </cell>
          <cell r="O1960" t="str">
            <v>527</v>
          </cell>
          <cell r="P1960" t="str">
            <v>01182</v>
          </cell>
          <cell r="Q1960" t="str">
            <v>ETS</v>
          </cell>
          <cell r="R1960">
            <v>259638.75</v>
          </cell>
          <cell r="S1960">
            <v>3.5000000000000003E-2</v>
          </cell>
        </row>
        <row r="1961">
          <cell r="L1961" t="str">
            <v>034G0507</v>
          </cell>
          <cell r="M1961" t="str">
            <v>ETS 100 ELECTRIC EXP. VALVE W. SG</v>
          </cell>
          <cell r="N1961" t="str">
            <v>ELECTRIC EXPANSION VALVES</v>
          </cell>
          <cell r="O1961" t="str">
            <v>527</v>
          </cell>
          <cell r="P1961" t="str">
            <v>01182</v>
          </cell>
          <cell r="Q1961" t="str">
            <v>ETS</v>
          </cell>
          <cell r="R1961">
            <v>8021.36</v>
          </cell>
          <cell r="S1961">
            <v>3.5000000000000003E-2</v>
          </cell>
        </row>
        <row r="1962">
          <cell r="L1962" t="str">
            <v>034G0508</v>
          </cell>
          <cell r="M1962" t="str">
            <v>ETS 100 ELECTRIC EXP. VALVE W. SG</v>
          </cell>
          <cell r="N1962" t="str">
            <v>ELECTRIC EXPANSION VALVES</v>
          </cell>
          <cell r="O1962" t="str">
            <v>527</v>
          </cell>
          <cell r="P1962" t="str">
            <v>01182</v>
          </cell>
          <cell r="Q1962" t="str">
            <v>ETS</v>
          </cell>
          <cell r="R1962">
            <v>8527.1</v>
          </cell>
          <cell r="S1962">
            <v>3.5000000000000003E-2</v>
          </cell>
        </row>
        <row r="1963">
          <cell r="L1963" t="str">
            <v>034G0515</v>
          </cell>
          <cell r="M1963" t="str">
            <v>ETS 100 ELECTRIC EXP. VALVE W. SG</v>
          </cell>
          <cell r="N1963" t="str">
            <v>ELECTRIC EXPANSION VALVES</v>
          </cell>
          <cell r="O1963" t="str">
            <v>527</v>
          </cell>
          <cell r="P1963" t="str">
            <v>01182</v>
          </cell>
          <cell r="Q1963" t="str">
            <v>ETS</v>
          </cell>
          <cell r="R1963">
            <v>34778.199999999997</v>
          </cell>
          <cell r="S1963">
            <v>3.5000000000000003E-2</v>
          </cell>
        </row>
        <row r="1964">
          <cell r="L1964" t="str">
            <v>034G1704</v>
          </cell>
          <cell r="M1964" t="str">
            <v>ETS 50 ELECTRIC EXP. VALVE W. SG</v>
          </cell>
          <cell r="N1964" t="str">
            <v>ELECTRIC EXPANSION VALVES</v>
          </cell>
          <cell r="O1964" t="str">
            <v>527</v>
          </cell>
          <cell r="P1964" t="str">
            <v>01182</v>
          </cell>
          <cell r="Q1964" t="str">
            <v>ETS</v>
          </cell>
          <cell r="R1964">
            <v>11040.88</v>
          </cell>
          <cell r="S1964">
            <v>3.5000000000000003E-2</v>
          </cell>
        </row>
        <row r="1965">
          <cell r="L1965" t="str">
            <v>034G1705</v>
          </cell>
          <cell r="M1965" t="str">
            <v>ETS 50 ELECTRIC EXP. VALVE W. SG</v>
          </cell>
          <cell r="N1965" t="str">
            <v>ELECTRIC EXPANSION VALVES</v>
          </cell>
          <cell r="O1965" t="str">
            <v>527</v>
          </cell>
          <cell r="P1965" t="str">
            <v>01182</v>
          </cell>
          <cell r="Q1965" t="str">
            <v>ETS</v>
          </cell>
          <cell r="R1965">
            <v>1064.93</v>
          </cell>
          <cell r="S1965">
            <v>3.5000000000000003E-2</v>
          </cell>
        </row>
        <row r="1966">
          <cell r="L1966" t="str">
            <v>034G1706</v>
          </cell>
          <cell r="M1966" t="str">
            <v>ETS 50 ELECTRIC EXP. VALVE W. SG</v>
          </cell>
          <cell r="N1966" t="str">
            <v>ELECTRIC EXPANSION VALVES</v>
          </cell>
          <cell r="O1966" t="str">
            <v>527</v>
          </cell>
          <cell r="P1966" t="str">
            <v>01182</v>
          </cell>
          <cell r="Q1966" t="str">
            <v>ETS</v>
          </cell>
          <cell r="R1966">
            <v>27318.41</v>
          </cell>
          <cell r="S1966">
            <v>3.5000000000000003E-2</v>
          </cell>
        </row>
        <row r="1967">
          <cell r="L1967" t="str">
            <v>034G1707</v>
          </cell>
          <cell r="M1967" t="str">
            <v>ETS 50 ELECTRIC EXP. VALVE W. SG I/6</v>
          </cell>
          <cell r="N1967" t="str">
            <v>ELECTRIC EXPANSION VALVES</v>
          </cell>
          <cell r="O1967" t="str">
            <v>527</v>
          </cell>
          <cell r="P1967" t="str">
            <v>01182</v>
          </cell>
          <cell r="Q1967" t="str">
            <v>ETS</v>
          </cell>
          <cell r="R1967">
            <v>120380.21</v>
          </cell>
          <cell r="S1967">
            <v>3.5000000000000003E-2</v>
          </cell>
        </row>
        <row r="1968">
          <cell r="L1968" t="str">
            <v>034G1708</v>
          </cell>
          <cell r="M1968" t="str">
            <v>ETS 50 ELECTRIC EXP. VALVE W. SG</v>
          </cell>
          <cell r="N1968" t="str">
            <v>ELECTRIC EXPANSION VALVES</v>
          </cell>
          <cell r="O1968" t="str">
            <v>527</v>
          </cell>
          <cell r="P1968" t="str">
            <v>01182</v>
          </cell>
          <cell r="Q1968" t="str">
            <v>ETS</v>
          </cell>
          <cell r="R1968">
            <v>19594.18</v>
          </cell>
          <cell r="S1968">
            <v>3.5000000000000003E-2</v>
          </cell>
        </row>
        <row r="1969">
          <cell r="L1969" t="str">
            <v>034G1709</v>
          </cell>
          <cell r="M1969" t="str">
            <v>ETS 50 ELECTRIC EXP. VALVE W. SG I/6</v>
          </cell>
          <cell r="N1969" t="str">
            <v>ELECTRIC EXPANSION VALVES</v>
          </cell>
          <cell r="O1969" t="str">
            <v>527</v>
          </cell>
          <cell r="P1969" t="str">
            <v>01182</v>
          </cell>
          <cell r="Q1969" t="str">
            <v>ETS</v>
          </cell>
          <cell r="R1969">
            <v>9889.77</v>
          </cell>
          <cell r="S1969">
            <v>3.5000000000000003E-2</v>
          </cell>
        </row>
        <row r="1970">
          <cell r="L1970" t="str">
            <v>034G1714</v>
          </cell>
          <cell r="M1970" t="str">
            <v>ETS 50 ELECTRIC EXP. VALVE W. SG</v>
          </cell>
          <cell r="N1970" t="str">
            <v>ELECTRIC EXPANSION VALVES</v>
          </cell>
          <cell r="O1970" t="str">
            <v>527</v>
          </cell>
          <cell r="P1970" t="str">
            <v>01182</v>
          </cell>
          <cell r="Q1970" t="str">
            <v>ETS</v>
          </cell>
          <cell r="R1970">
            <v>19890.240000000002</v>
          </cell>
          <cell r="S1970">
            <v>3.5000000000000003E-2</v>
          </cell>
        </row>
        <row r="1971">
          <cell r="L1971" t="str">
            <v>034G1720</v>
          </cell>
          <cell r="M1971" t="str">
            <v>ETS 25B ELECTRIC EXP. VALVE W. SG I/6</v>
          </cell>
          <cell r="N1971" t="str">
            <v>ELECTRIC EXPANSION VALVES</v>
          </cell>
          <cell r="O1971" t="str">
            <v>527</v>
          </cell>
          <cell r="P1971" t="str">
            <v>01182</v>
          </cell>
          <cell r="Q1971" t="str">
            <v>ETS</v>
          </cell>
          <cell r="R1971">
            <v>34592.49</v>
          </cell>
          <cell r="S1971">
            <v>3.5000000000000003E-2</v>
          </cell>
        </row>
        <row r="1972">
          <cell r="L1972" t="str">
            <v>034G1721</v>
          </cell>
          <cell r="M1972" t="str">
            <v>ETS 25B ELECTRIC EXP. VALVE W. SG</v>
          </cell>
          <cell r="N1972" t="str">
            <v>ELECTRIC EXPANSION VALVES</v>
          </cell>
          <cell r="O1972" t="str">
            <v>527</v>
          </cell>
          <cell r="P1972" t="str">
            <v>01182</v>
          </cell>
          <cell r="Q1972" t="str">
            <v>ETS</v>
          </cell>
          <cell r="R1972">
            <v>2570.9</v>
          </cell>
          <cell r="S1972">
            <v>3.5000000000000003E-2</v>
          </cell>
        </row>
        <row r="1973">
          <cell r="L1973" t="str">
            <v>034G2012</v>
          </cell>
          <cell r="M1973" t="str">
            <v>KVS 42 ELECTRIC REG. VALVE I/6</v>
          </cell>
          <cell r="N1973" t="str">
            <v>PRESSURE REGULATORS</v>
          </cell>
          <cell r="O1973" t="str">
            <v>A61</v>
          </cell>
          <cell r="P1973" t="str">
            <v>01183</v>
          </cell>
          <cell r="Q1973" t="str">
            <v>KVS</v>
          </cell>
          <cell r="R1973">
            <v>5730105.1699999999</v>
          </cell>
          <cell r="S1973">
            <v>3.5000000000000003E-2</v>
          </cell>
        </row>
        <row r="1974">
          <cell r="L1974" t="str">
            <v>034G2013</v>
          </cell>
          <cell r="M1974" t="str">
            <v>KVS 42 ACTUATOR ASSEMBLY PKD CT I/4</v>
          </cell>
          <cell r="N1974" t="str">
            <v>PRESSURE REGULATORS</v>
          </cell>
          <cell r="O1974" t="str">
            <v>A61</v>
          </cell>
          <cell r="P1974" t="str">
            <v>01183</v>
          </cell>
          <cell r="Q1974" t="str">
            <v>KVS</v>
          </cell>
          <cell r="R1974">
            <v>268332.33</v>
          </cell>
          <cell r="S1974">
            <v>3.5000000000000003E-2</v>
          </cell>
        </row>
        <row r="1975">
          <cell r="L1975" t="str">
            <v>034G2017</v>
          </cell>
          <cell r="M1975" t="str">
            <v>KVS 42 ELECTRIC REG. VALVE</v>
          </cell>
          <cell r="N1975" t="str">
            <v>PRESSURE REGULATORS</v>
          </cell>
          <cell r="O1975" t="str">
            <v>A61</v>
          </cell>
          <cell r="P1975" t="str">
            <v>01183</v>
          </cell>
          <cell r="Q1975" t="str">
            <v>KVS</v>
          </cell>
          <cell r="R1975">
            <v>108375.51</v>
          </cell>
          <cell r="S1975">
            <v>3.5000000000000003E-2</v>
          </cell>
        </row>
        <row r="1976">
          <cell r="L1976" t="str">
            <v>034G2021</v>
          </cell>
          <cell r="M1976" t="str">
            <v>KVS GASKETS ACCESSORIES I/10</v>
          </cell>
          <cell r="N1976" t="str">
            <v>ELECTRIC EXPANSION VALVES</v>
          </cell>
          <cell r="O1976" t="str">
            <v>527</v>
          </cell>
          <cell r="P1976" t="str">
            <v>01189</v>
          </cell>
          <cell r="Q1976" t="str">
            <v>Spare parts ETS/KVS</v>
          </cell>
          <cell r="R1976">
            <v>462.2</v>
          </cell>
          <cell r="S1976">
            <v>3.5000000000000003E-2</v>
          </cell>
        </row>
        <row r="1977">
          <cell r="L1977" t="str">
            <v>034G2022</v>
          </cell>
          <cell r="M1977" t="str">
            <v>KVS 42 ELECTRIC REG. VALVE I/6</v>
          </cell>
          <cell r="N1977" t="str">
            <v>PRESSURE REGULATORS</v>
          </cell>
          <cell r="O1977" t="str">
            <v>A61</v>
          </cell>
          <cell r="P1977" t="str">
            <v>01183</v>
          </cell>
          <cell r="Q1977" t="str">
            <v>KVS</v>
          </cell>
          <cell r="R1977">
            <v>5604465.71</v>
          </cell>
          <cell r="S1977">
            <v>3.5000000000000003E-2</v>
          </cell>
        </row>
        <row r="1978">
          <cell r="L1978" t="str">
            <v>034G2023</v>
          </cell>
          <cell r="M1978" t="str">
            <v>KVS 42 ELECTRIC REG. VALVE I/6</v>
          </cell>
          <cell r="N1978" t="str">
            <v>PRESSURE REGULATORS</v>
          </cell>
          <cell r="O1978" t="str">
            <v>A61</v>
          </cell>
          <cell r="P1978" t="str">
            <v>01183</v>
          </cell>
          <cell r="Q1978" t="str">
            <v>KVS</v>
          </cell>
          <cell r="R1978">
            <v>471487.04</v>
          </cell>
          <cell r="S1978">
            <v>3.5000000000000003E-2</v>
          </cell>
        </row>
        <row r="1979">
          <cell r="L1979" t="str">
            <v>034G2024</v>
          </cell>
          <cell r="M1979" t="str">
            <v>KVS 42 ELECTRIC REG. VALVE I/6</v>
          </cell>
          <cell r="N1979" t="str">
            <v>PRESSURE REGULATORS</v>
          </cell>
          <cell r="O1979" t="str">
            <v>A61</v>
          </cell>
          <cell r="P1979" t="str">
            <v>01183</v>
          </cell>
          <cell r="Q1979" t="str">
            <v>KVS</v>
          </cell>
          <cell r="R1979">
            <v>265725.59999999998</v>
          </cell>
          <cell r="S1979">
            <v>3.5000000000000003E-2</v>
          </cell>
        </row>
        <row r="1980">
          <cell r="L1980" t="str">
            <v>034G2025</v>
          </cell>
          <cell r="M1980" t="str">
            <v>KVS 42 ELECTRIC REG. VALVE I/6</v>
          </cell>
          <cell r="N1980" t="str">
            <v>PRESSURE REGULATORS</v>
          </cell>
          <cell r="O1980" t="str">
            <v>A61</v>
          </cell>
          <cell r="P1980" t="str">
            <v>01183</v>
          </cell>
          <cell r="Q1980" t="str">
            <v>KVS</v>
          </cell>
          <cell r="R1980">
            <v>277949.58</v>
          </cell>
          <cell r="S1980">
            <v>3.5000000000000003E-2</v>
          </cell>
        </row>
        <row r="1981">
          <cell r="L1981" t="str">
            <v>034G2026</v>
          </cell>
          <cell r="M1981" t="str">
            <v>KVS 42 ACTUATOR ASSEMBLY DEU STD</v>
          </cell>
          <cell r="N1981" t="str">
            <v>PRESSURE REGULATORS</v>
          </cell>
          <cell r="O1981" t="str">
            <v>A61</v>
          </cell>
          <cell r="P1981" t="str">
            <v>01183</v>
          </cell>
          <cell r="Q1981" t="str">
            <v>KVS</v>
          </cell>
          <cell r="R1981">
            <v>154.19999999999999</v>
          </cell>
          <cell r="S1981">
            <v>3.5000000000000003E-2</v>
          </cell>
        </row>
        <row r="1982">
          <cell r="L1982" t="str">
            <v>034G2027</v>
          </cell>
          <cell r="M1982" t="str">
            <v>KVS 42 ACTUATOR ASSEMBLY DEU TK</v>
          </cell>
          <cell r="N1982" t="str">
            <v>PRESSURE REGULATORS</v>
          </cell>
          <cell r="O1982" t="str">
            <v>A61</v>
          </cell>
          <cell r="P1982" t="str">
            <v>01183</v>
          </cell>
          <cell r="Q1982" t="str">
            <v>KVS</v>
          </cell>
          <cell r="R1982">
            <v>65176.14</v>
          </cell>
          <cell r="S1982">
            <v>3.5000000000000003E-2</v>
          </cell>
        </row>
        <row r="1983">
          <cell r="L1983" t="str">
            <v>034G2042</v>
          </cell>
          <cell r="M1983" t="str">
            <v>KVS 42 ELECTRIC REG. VALVE I/6</v>
          </cell>
          <cell r="N1983" t="str">
            <v>PRESSURE REGULATORS</v>
          </cell>
          <cell r="O1983" t="str">
            <v>A61</v>
          </cell>
          <cell r="P1983" t="str">
            <v>01183</v>
          </cell>
          <cell r="Q1983" t="str">
            <v>KVS</v>
          </cell>
          <cell r="R1983">
            <v>303627.38</v>
          </cell>
          <cell r="S1983">
            <v>3.5000000000000003E-2</v>
          </cell>
        </row>
        <row r="1984">
          <cell r="L1984" t="str">
            <v>034G2043</v>
          </cell>
          <cell r="M1984" t="str">
            <v>KVS 42 ELECTRIC REG. VALVE I/6</v>
          </cell>
          <cell r="N1984" t="str">
            <v>PRESSURE REGULATORS</v>
          </cell>
          <cell r="O1984" t="str">
            <v>A61</v>
          </cell>
          <cell r="P1984" t="str">
            <v>01183</v>
          </cell>
          <cell r="Q1984" t="str">
            <v>KVS</v>
          </cell>
          <cell r="R1984">
            <v>24621.54</v>
          </cell>
          <cell r="S1984">
            <v>3.5000000000000003E-2</v>
          </cell>
        </row>
        <row r="1985">
          <cell r="L1985" t="str">
            <v>034G2044</v>
          </cell>
          <cell r="M1985" t="str">
            <v>KVS 42 ACTUATOR ASSEMBLY PKD CT I/4</v>
          </cell>
          <cell r="N1985" t="str">
            <v>PRESSURE REGULATORS</v>
          </cell>
          <cell r="O1985" t="str">
            <v>A61</v>
          </cell>
          <cell r="P1985" t="str">
            <v>01183</v>
          </cell>
          <cell r="Q1985" t="str">
            <v>KVS</v>
          </cell>
          <cell r="R1985">
            <v>13260</v>
          </cell>
          <cell r="S1985">
            <v>3.5000000000000003E-2</v>
          </cell>
        </row>
        <row r="1986">
          <cell r="L1986" t="str">
            <v>034G2045</v>
          </cell>
          <cell r="M1986" t="str">
            <v>KVS 42 ELECTRIC REG. VALVE I/6</v>
          </cell>
          <cell r="N1986" t="str">
            <v>PRESSURE REGULATORS</v>
          </cell>
          <cell r="O1986" t="str">
            <v>A61</v>
          </cell>
          <cell r="P1986" t="str">
            <v>01183</v>
          </cell>
          <cell r="Q1986" t="str">
            <v>KVS</v>
          </cell>
          <cell r="R1986">
            <v>2497193.5</v>
          </cell>
          <cell r="S1986">
            <v>3.5000000000000003E-2</v>
          </cell>
        </row>
        <row r="1987">
          <cell r="L1987" t="str">
            <v>034G2046</v>
          </cell>
          <cell r="M1987" t="str">
            <v>KVS 42 ELECTRIC REG. VALVE I/6</v>
          </cell>
          <cell r="N1987" t="str">
            <v>PRESSURE REGULATORS</v>
          </cell>
          <cell r="O1987" t="str">
            <v>A61</v>
          </cell>
          <cell r="P1987" t="str">
            <v>01183</v>
          </cell>
          <cell r="Q1987" t="str">
            <v>KVS</v>
          </cell>
          <cell r="R1987">
            <v>18287.16</v>
          </cell>
          <cell r="S1987">
            <v>3.5000000000000003E-2</v>
          </cell>
        </row>
        <row r="1988">
          <cell r="L1988" t="str">
            <v>034G2047</v>
          </cell>
          <cell r="M1988" t="str">
            <v>KVS 42 ELECTRIC REG. VALVE I/6</v>
          </cell>
          <cell r="N1988" t="str">
            <v>PRESSURE REGULATORS</v>
          </cell>
          <cell r="O1988" t="str">
            <v>A61</v>
          </cell>
          <cell r="P1988" t="str">
            <v>01183</v>
          </cell>
          <cell r="Q1988" t="str">
            <v>KVS</v>
          </cell>
          <cell r="R1988">
            <v>65166.87</v>
          </cell>
          <cell r="S1988">
            <v>3.5000000000000003E-2</v>
          </cell>
        </row>
        <row r="1989">
          <cell r="L1989" t="str">
            <v>034G2048</v>
          </cell>
          <cell r="M1989" t="str">
            <v>KVS 42 ELECTRIC REG. VALVE I/6</v>
          </cell>
          <cell r="N1989" t="str">
            <v>PRESSURE REGULATORS</v>
          </cell>
          <cell r="O1989" t="str">
            <v>A61</v>
          </cell>
          <cell r="P1989" t="str">
            <v>01183</v>
          </cell>
          <cell r="Q1989" t="str">
            <v>KVS</v>
          </cell>
          <cell r="R1989">
            <v>88219.95</v>
          </cell>
          <cell r="S1989">
            <v>3.5000000000000003E-2</v>
          </cell>
        </row>
        <row r="1990">
          <cell r="L1990" t="str">
            <v>034G2049</v>
          </cell>
          <cell r="M1990" t="str">
            <v>KVS 42 ACTUATOR ASSEMBLY DEU TK</v>
          </cell>
          <cell r="N1990" t="str">
            <v>PRESSURE REGULATORS</v>
          </cell>
          <cell r="O1990" t="str">
            <v>A61</v>
          </cell>
          <cell r="P1990" t="str">
            <v>01183</v>
          </cell>
          <cell r="Q1990" t="str">
            <v>KVS</v>
          </cell>
          <cell r="R1990">
            <v>526397.85</v>
          </cell>
          <cell r="S1990">
            <v>3.5000000000000003E-2</v>
          </cell>
        </row>
        <row r="1991">
          <cell r="L1991" t="str">
            <v>034G2054</v>
          </cell>
          <cell r="M1991" t="str">
            <v>KVS 42 ELECTRIC REG. VALVE I/6</v>
          </cell>
          <cell r="N1991" t="str">
            <v>PRESSURE REGULATORS</v>
          </cell>
          <cell r="O1991" t="str">
            <v>A61</v>
          </cell>
          <cell r="P1991" t="str">
            <v>01183</v>
          </cell>
          <cell r="Q1991" t="str">
            <v>KVS</v>
          </cell>
          <cell r="R1991">
            <v>218426.46</v>
          </cell>
          <cell r="S1991">
            <v>3.5000000000000003E-2</v>
          </cell>
        </row>
        <row r="1992">
          <cell r="L1992" t="str">
            <v>034G2060</v>
          </cell>
          <cell r="M1992" t="str">
            <v>KVS 42 ELECTRIC REG. VALVE I/6</v>
          </cell>
          <cell r="N1992" t="str">
            <v>PRESSURE REGULATORS</v>
          </cell>
          <cell r="O1992" t="str">
            <v>A61</v>
          </cell>
          <cell r="P1992" t="str">
            <v>01183</v>
          </cell>
          <cell r="Q1992" t="str">
            <v>KVS</v>
          </cell>
          <cell r="R1992">
            <v>1116210.46</v>
          </cell>
          <cell r="S1992">
            <v>3.5000000000000003E-2</v>
          </cell>
        </row>
        <row r="1993">
          <cell r="L1993" t="str">
            <v>034G2061</v>
          </cell>
          <cell r="M1993" t="str">
            <v>KVS 42 ELECTRIC REG. VALVE I/6</v>
          </cell>
          <cell r="N1993" t="str">
            <v>PRESSURE REGULATORS</v>
          </cell>
          <cell r="O1993" t="str">
            <v>A61</v>
          </cell>
          <cell r="P1993" t="str">
            <v>01183</v>
          </cell>
          <cell r="Q1993" t="str">
            <v>KVS</v>
          </cell>
          <cell r="R1993">
            <v>438807.12</v>
          </cell>
          <cell r="S1993">
            <v>3.5000000000000003E-2</v>
          </cell>
        </row>
        <row r="1994">
          <cell r="L1994" t="str">
            <v>034G2068</v>
          </cell>
          <cell r="M1994" t="e">
            <v>#N/A</v>
          </cell>
          <cell r="N1994" t="e">
            <v>#N/A</v>
          </cell>
          <cell r="O1994" t="e">
            <v>#N/A</v>
          </cell>
          <cell r="P1994" t="e">
            <v>#N/A</v>
          </cell>
          <cell r="Q1994" t="e">
            <v>#N/A</v>
          </cell>
          <cell r="S1994">
            <v>3.5000000000000003E-2</v>
          </cell>
        </row>
        <row r="1995">
          <cell r="L1995" t="str">
            <v>034G2069</v>
          </cell>
          <cell r="M1995" t="str">
            <v>KVS GASKETS ACCESSORIES SLIM I/100</v>
          </cell>
          <cell r="N1995" t="str">
            <v>ELECTRIC EXPANSION VALVES</v>
          </cell>
          <cell r="O1995" t="str">
            <v>527</v>
          </cell>
          <cell r="P1995" t="str">
            <v>01189</v>
          </cell>
          <cell r="Q1995" t="str">
            <v>Spare parts ETS/KVS</v>
          </cell>
          <cell r="R1995">
            <v>38.159999999999997</v>
          </cell>
          <cell r="S1995">
            <v>3.5000000000000003E-2</v>
          </cell>
        </row>
        <row r="1996">
          <cell r="L1996" t="str">
            <v>034G2070</v>
          </cell>
          <cell r="M1996" t="str">
            <v>KVS 42 ELECTRIC REG. VALVE I/6</v>
          </cell>
          <cell r="N1996" t="str">
            <v>PRESSURE REGULATORS</v>
          </cell>
          <cell r="O1996" t="str">
            <v>A61</v>
          </cell>
          <cell r="P1996" t="str">
            <v>01183</v>
          </cell>
          <cell r="Q1996" t="str">
            <v>KVS</v>
          </cell>
          <cell r="R1996">
            <v>288959.59999999998</v>
          </cell>
          <cell r="S1996">
            <v>3.5000000000000003E-2</v>
          </cell>
        </row>
        <row r="1997">
          <cell r="L1997" t="str">
            <v>034G2087</v>
          </cell>
          <cell r="M1997" t="str">
            <v>ACTUATOR FOR ETS 25B-400, KVS 42</v>
          </cell>
          <cell r="N1997" t="str">
            <v>ELECTRIC EXPANSION VALVES</v>
          </cell>
          <cell r="O1997" t="str">
            <v>527</v>
          </cell>
          <cell r="P1997" t="str">
            <v>01189</v>
          </cell>
          <cell r="Q1997" t="str">
            <v>Spare parts ETS/KVS</v>
          </cell>
          <cell r="R1997">
            <v>33845.120000000003</v>
          </cell>
          <cell r="S1997">
            <v>3.5000000000000003E-2</v>
          </cell>
        </row>
        <row r="1998">
          <cell r="L1998" t="str">
            <v>034G2088</v>
          </cell>
          <cell r="M1998" t="str">
            <v>ACTUATOR FOR ETS 12.5-25, KVS 15</v>
          </cell>
          <cell r="N1998" t="str">
            <v>ELECTRIC EXPANSION VALVES</v>
          </cell>
          <cell r="O1998" t="str">
            <v>527</v>
          </cell>
          <cell r="P1998" t="str">
            <v>01189</v>
          </cell>
          <cell r="Q1998" t="str">
            <v>Spare parts ETS/KVS</v>
          </cell>
          <cell r="R1998">
            <v>559.9</v>
          </cell>
          <cell r="S1998">
            <v>3.5000000000000003E-2</v>
          </cell>
        </row>
        <row r="1999">
          <cell r="L1999" t="str">
            <v>034G2093</v>
          </cell>
          <cell r="M1999" t="str">
            <v>ACTUATOR AST-G W. DEUTSCH 8" FOR TK</v>
          </cell>
          <cell r="N1999" t="str">
            <v>ELECTRIC EXPANSION VALVES</v>
          </cell>
          <cell r="O1999" t="str">
            <v>527</v>
          </cell>
          <cell r="P1999" t="str">
            <v>01189</v>
          </cell>
          <cell r="Q1999" t="str">
            <v>Spare parts ETS/KVS</v>
          </cell>
          <cell r="R1999">
            <v>43772.46</v>
          </cell>
          <cell r="S1999">
            <v>3.5000000000000003E-2</v>
          </cell>
        </row>
        <row r="2000">
          <cell r="L2000" t="str">
            <v>034G2094</v>
          </cell>
          <cell r="M2000" t="str">
            <v>ACTUATOR AST-G W. MOLEX 19" FOR TK</v>
          </cell>
          <cell r="N2000" t="str">
            <v>ELECTRIC EXPANSION VALVES</v>
          </cell>
          <cell r="O2000" t="str">
            <v>527</v>
          </cell>
          <cell r="P2000" t="str">
            <v>01189</v>
          </cell>
          <cell r="Q2000" t="str">
            <v>Spare parts ETS/KVS</v>
          </cell>
          <cell r="R2000">
            <v>193649.88</v>
          </cell>
          <cell r="S2000">
            <v>3.5000000000000003E-2</v>
          </cell>
        </row>
        <row r="2001">
          <cell r="L2001" t="str">
            <v>034G2200</v>
          </cell>
          <cell r="M2001" t="str">
            <v>M12 FEMALE STRAIGHT CONN. CABLE 8M</v>
          </cell>
          <cell r="N2001" t="str">
            <v>ELECTRIC EXPANSION VALVES</v>
          </cell>
          <cell r="O2001" t="str">
            <v>527</v>
          </cell>
          <cell r="P2001" t="str">
            <v>03843</v>
          </cell>
          <cell r="Q2001" t="str">
            <v>Spare parts ETS/KVS Cables</v>
          </cell>
          <cell r="R2001">
            <v>113615.39</v>
          </cell>
          <cell r="S2001">
            <v>3.5000000000000003E-2</v>
          </cell>
        </row>
        <row r="2002">
          <cell r="L2002" t="str">
            <v>034G2201</v>
          </cell>
          <cell r="M2002" t="str">
            <v>M12 FEMALE STRAIGHT CONN. CABLE 2M</v>
          </cell>
          <cell r="N2002" t="str">
            <v>ELECTRIC EXPANSION VALVES</v>
          </cell>
          <cell r="O2002" t="str">
            <v>527</v>
          </cell>
          <cell r="P2002" t="str">
            <v>03843</v>
          </cell>
          <cell r="Q2002" t="str">
            <v>Spare parts ETS/KVS Cables</v>
          </cell>
          <cell r="R2002">
            <v>3876.13</v>
          </cell>
          <cell r="S2002">
            <v>3.5000000000000003E-2</v>
          </cell>
        </row>
        <row r="2003">
          <cell r="L2003" t="str">
            <v>034G2202</v>
          </cell>
          <cell r="M2003" t="str">
            <v>M12 FEMALE STRAIGHT CONN. CABLE 2M</v>
          </cell>
          <cell r="N2003" t="str">
            <v>ELECTRIC EXPANSION VALVES</v>
          </cell>
          <cell r="O2003" t="str">
            <v>527</v>
          </cell>
          <cell r="P2003" t="str">
            <v>03843</v>
          </cell>
          <cell r="Q2003" t="str">
            <v>Spare parts ETS/KVS Cables</v>
          </cell>
          <cell r="R2003">
            <v>46634.38</v>
          </cell>
          <cell r="S2003">
            <v>3.5000000000000003E-2</v>
          </cell>
        </row>
        <row r="2004">
          <cell r="L2004" t="str">
            <v>034G2205</v>
          </cell>
          <cell r="M2004" t="str">
            <v>M12 FEMALE STRAIGHT CONN. CABLE 5M</v>
          </cell>
          <cell r="N2004" t="str">
            <v>ELECTRIC EXPANSION VALVES</v>
          </cell>
          <cell r="O2004" t="str">
            <v>527</v>
          </cell>
          <cell r="P2004" t="str">
            <v>03843</v>
          </cell>
          <cell r="Q2004" t="str">
            <v>Spare parts ETS/KVS Cables</v>
          </cell>
          <cell r="R2004">
            <v>388.46</v>
          </cell>
          <cell r="S2004">
            <v>3.5000000000000003E-2</v>
          </cell>
        </row>
        <row r="2005">
          <cell r="L2005" t="str">
            <v>034G2323</v>
          </cell>
          <cell r="M2005" t="str">
            <v>M12 FEMALE STRAIGHT CONN. CABLE 8M I/20</v>
          </cell>
          <cell r="N2005" t="str">
            <v>ELECTRIC EXPANSION VALVES</v>
          </cell>
          <cell r="O2005" t="str">
            <v>527</v>
          </cell>
          <cell r="P2005" t="str">
            <v>03843</v>
          </cell>
          <cell r="Q2005" t="str">
            <v>Spare parts ETS/KVS Cables</v>
          </cell>
          <cell r="R2005">
            <v>73825.740000000005</v>
          </cell>
          <cell r="S2005">
            <v>3.5000000000000003E-2</v>
          </cell>
        </row>
        <row r="2006">
          <cell r="L2006" t="str">
            <v>034G2330</v>
          </cell>
          <cell r="M2006" t="str">
            <v>M12 FEMALE STRAIGHT CONN. CABLE 2M I/20</v>
          </cell>
          <cell r="N2006" t="str">
            <v>ELECTRIC EXPANSION VALVES</v>
          </cell>
          <cell r="O2006" t="str">
            <v>527</v>
          </cell>
          <cell r="P2006" t="str">
            <v>03843</v>
          </cell>
          <cell r="Q2006" t="str">
            <v>Spare parts ETS/KVS Cables</v>
          </cell>
          <cell r="R2006">
            <v>58996.2</v>
          </cell>
          <cell r="S2006">
            <v>3.5000000000000003E-2</v>
          </cell>
        </row>
        <row r="2007">
          <cell r="L2007" t="str">
            <v>034G2331</v>
          </cell>
          <cell r="M2007" t="str">
            <v>M12 FEMALE STRAIGHT CONN. CABLE 2M I/20</v>
          </cell>
          <cell r="N2007" t="str">
            <v>ELECTRIC EXPANSION VALVES</v>
          </cell>
          <cell r="O2007" t="str">
            <v>527</v>
          </cell>
          <cell r="P2007" t="str">
            <v>03843</v>
          </cell>
          <cell r="Q2007" t="str">
            <v>Spare parts ETS/KVS Cables</v>
          </cell>
          <cell r="S2007">
            <v>3.5000000000000003E-2</v>
          </cell>
        </row>
        <row r="2008">
          <cell r="L2008" t="str">
            <v>034G2344</v>
          </cell>
          <cell r="M2008" t="str">
            <v>METAL GASKET</v>
          </cell>
          <cell r="N2008" t="str">
            <v>ELECTRIC EXPANSION VALVES</v>
          </cell>
          <cell r="O2008" t="str">
            <v>527</v>
          </cell>
          <cell r="P2008" t="str">
            <v>01189</v>
          </cell>
          <cell r="Q2008" t="str">
            <v>Spare parts ETS/KVS</v>
          </cell>
          <cell r="R2008">
            <v>2766.74</v>
          </cell>
          <cell r="S2008">
            <v>3.5000000000000003E-2</v>
          </cell>
        </row>
        <row r="2009">
          <cell r="L2009" t="str">
            <v>034G2346</v>
          </cell>
          <cell r="M2009" t="str">
            <v>GASKET AND CONE ETS 25</v>
          </cell>
          <cell r="N2009" t="str">
            <v>ELECTRIC EXPANSION VALVES</v>
          </cell>
          <cell r="O2009" t="str">
            <v>527</v>
          </cell>
          <cell r="P2009" t="str">
            <v>01189</v>
          </cell>
          <cell r="Q2009" t="str">
            <v>Spare parts ETS/KVS</v>
          </cell>
          <cell r="R2009">
            <v>0</v>
          </cell>
          <cell r="S2009">
            <v>3.5000000000000003E-2</v>
          </cell>
        </row>
        <row r="2010">
          <cell r="L2010" t="str">
            <v>034G2600</v>
          </cell>
          <cell r="M2010" t="str">
            <v>ETS 250 ELECTRIC EXP. VALVE W. SG</v>
          </cell>
          <cell r="N2010" t="str">
            <v>ELECTRIC EXPANSION VALVES</v>
          </cell>
          <cell r="O2010" t="str">
            <v>527</v>
          </cell>
          <cell r="P2010" t="str">
            <v>01182</v>
          </cell>
          <cell r="Q2010" t="str">
            <v>ETS</v>
          </cell>
          <cell r="R2010">
            <v>861.23</v>
          </cell>
          <cell r="S2010">
            <v>3.5000000000000003E-2</v>
          </cell>
        </row>
        <row r="2011">
          <cell r="L2011" t="str">
            <v>034G2601</v>
          </cell>
          <cell r="M2011" t="str">
            <v>ETS 250 ELECTRIC EXP. VALVE W. SG</v>
          </cell>
          <cell r="N2011" t="str">
            <v>ELECTRIC EXPANSION VALVES</v>
          </cell>
          <cell r="O2011" t="str">
            <v>527</v>
          </cell>
          <cell r="P2011" t="str">
            <v>01182</v>
          </cell>
          <cell r="Q2011" t="str">
            <v>ETS</v>
          </cell>
          <cell r="R2011">
            <v>3684.12</v>
          </cell>
          <cell r="S2011">
            <v>3.5000000000000003E-2</v>
          </cell>
        </row>
        <row r="2012">
          <cell r="L2012" t="str">
            <v>034G2602</v>
          </cell>
          <cell r="M2012" t="str">
            <v>ETS 250 ELECTRIC EXP. VALVE W. SG</v>
          </cell>
          <cell r="N2012" t="str">
            <v>ELECTRIC EXPANSION VALVES</v>
          </cell>
          <cell r="O2012" t="str">
            <v>527</v>
          </cell>
          <cell r="P2012" t="str">
            <v>01182</v>
          </cell>
          <cell r="Q2012" t="str">
            <v>ETS</v>
          </cell>
          <cell r="R2012">
            <v>595991.41</v>
          </cell>
          <cell r="S2012">
            <v>3.5000000000000003E-2</v>
          </cell>
        </row>
        <row r="2013">
          <cell r="L2013" t="str">
            <v>034G2603</v>
          </cell>
          <cell r="M2013" t="str">
            <v>ETS 250 ELECTRIC EXP. VALVE W. SG I/6</v>
          </cell>
          <cell r="N2013" t="str">
            <v>ELECTRIC EXPANSION VALVES</v>
          </cell>
          <cell r="O2013" t="str">
            <v>527</v>
          </cell>
          <cell r="P2013" t="str">
            <v>01182</v>
          </cell>
          <cell r="Q2013" t="str">
            <v>ETS</v>
          </cell>
          <cell r="R2013">
            <v>55010.7</v>
          </cell>
          <cell r="S2013">
            <v>3.5000000000000003E-2</v>
          </cell>
        </row>
        <row r="2014">
          <cell r="L2014" t="str">
            <v>034G2608</v>
          </cell>
          <cell r="M2014" t="str">
            <v>ETS 250 ELECTRIC EXP. VALVE W. SG</v>
          </cell>
          <cell r="N2014" t="str">
            <v>ELECTRIC EXPANSION VALVES</v>
          </cell>
          <cell r="O2014" t="str">
            <v>527</v>
          </cell>
          <cell r="P2014" t="str">
            <v>01182</v>
          </cell>
          <cell r="Q2014" t="str">
            <v>ETS</v>
          </cell>
          <cell r="R2014">
            <v>776256.77</v>
          </cell>
          <cell r="S2014">
            <v>3.5000000000000003E-2</v>
          </cell>
        </row>
        <row r="2015">
          <cell r="L2015" t="str">
            <v>034G2609</v>
          </cell>
          <cell r="M2015" t="e">
            <v>#N/A</v>
          </cell>
          <cell r="N2015" t="e">
            <v>#N/A</v>
          </cell>
          <cell r="O2015" t="e">
            <v>#N/A</v>
          </cell>
          <cell r="P2015" t="e">
            <v>#N/A</v>
          </cell>
          <cell r="Q2015" t="e">
            <v>#N/A</v>
          </cell>
          <cell r="S2015">
            <v>3.5000000000000003E-2</v>
          </cell>
        </row>
        <row r="2016">
          <cell r="L2016" t="str">
            <v>034G2625</v>
          </cell>
          <cell r="M2016" t="str">
            <v>ETS 250 ELECTRIC EXP. VALVE W. SG</v>
          </cell>
          <cell r="N2016" t="str">
            <v>ELECTRIC EXPANSION VALVES</v>
          </cell>
          <cell r="O2016" t="str">
            <v>527</v>
          </cell>
          <cell r="P2016" t="str">
            <v>10790</v>
          </cell>
          <cell r="Q2016" t="str">
            <v>ETS oil-free</v>
          </cell>
          <cell r="R2016">
            <v>307.64</v>
          </cell>
          <cell r="S2016">
            <v>3.5000000000000003E-2</v>
          </cell>
        </row>
        <row r="2017">
          <cell r="L2017" t="str">
            <v>034G2626</v>
          </cell>
          <cell r="M2017" t="str">
            <v>ETS 250 ELECTRIC EXP. VALVE W. SG</v>
          </cell>
          <cell r="N2017" t="str">
            <v>ELECTRIC EXPANSION VALVES</v>
          </cell>
          <cell r="O2017" t="str">
            <v>527</v>
          </cell>
          <cell r="P2017" t="str">
            <v>10790</v>
          </cell>
          <cell r="Q2017" t="str">
            <v>ETS oil-free</v>
          </cell>
          <cell r="R2017">
            <v>10395.27</v>
          </cell>
          <cell r="S2017">
            <v>3.5000000000000003E-2</v>
          </cell>
        </row>
        <row r="2018">
          <cell r="L2018" t="str">
            <v>034G2850</v>
          </cell>
          <cell r="M2018" t="str">
            <v>KVS 42 ELECTRIC REG. VALVE</v>
          </cell>
          <cell r="N2018" t="str">
            <v>PRESSURE REGULATORS</v>
          </cell>
          <cell r="O2018" t="str">
            <v>A61</v>
          </cell>
          <cell r="P2018" t="str">
            <v>01183</v>
          </cell>
          <cell r="Q2018" t="str">
            <v>KVS</v>
          </cell>
          <cell r="R2018">
            <v>243601.75</v>
          </cell>
          <cell r="S2018">
            <v>3.5000000000000003E-2</v>
          </cell>
        </row>
        <row r="2019">
          <cell r="L2019" t="str">
            <v>034G2851</v>
          </cell>
          <cell r="M2019" t="str">
            <v>KVS 42 ELECTRIC REG. VALVE</v>
          </cell>
          <cell r="N2019" t="str">
            <v>PRESSURE REGULATORS</v>
          </cell>
          <cell r="O2019" t="str">
            <v>A61</v>
          </cell>
          <cell r="P2019" t="str">
            <v>01183</v>
          </cell>
          <cell r="Q2019" t="str">
            <v>KVS</v>
          </cell>
          <cell r="R2019">
            <v>38008.85</v>
          </cell>
          <cell r="S2019">
            <v>3.5000000000000003E-2</v>
          </cell>
        </row>
        <row r="2020">
          <cell r="L2020" t="str">
            <v>034G2852</v>
          </cell>
          <cell r="M2020" t="str">
            <v>KVS 42 ELECTRIC REG. VALVE</v>
          </cell>
          <cell r="N2020" t="str">
            <v>PRESSURE REGULATORS</v>
          </cell>
          <cell r="O2020" t="str">
            <v>A61</v>
          </cell>
          <cell r="P2020" t="str">
            <v>01183</v>
          </cell>
          <cell r="Q2020" t="str">
            <v>KVS</v>
          </cell>
          <cell r="R2020">
            <v>62591.040000000001</v>
          </cell>
          <cell r="S2020">
            <v>3.5000000000000003E-2</v>
          </cell>
        </row>
        <row r="2021">
          <cell r="L2021" t="str">
            <v>034G2858</v>
          </cell>
          <cell r="M2021" t="str">
            <v>KVS 42 ELECTRIC REG. VALVE</v>
          </cell>
          <cell r="N2021" t="str">
            <v>PRESSURE REGULATORS</v>
          </cell>
          <cell r="O2021" t="str">
            <v>A61</v>
          </cell>
          <cell r="P2021" t="str">
            <v>01183</v>
          </cell>
          <cell r="Q2021" t="str">
            <v>KVS</v>
          </cell>
          <cell r="R2021">
            <v>28109.8</v>
          </cell>
          <cell r="S2021">
            <v>3.5000000000000003E-2</v>
          </cell>
        </row>
        <row r="2022">
          <cell r="L2022" t="str">
            <v>034G3500</v>
          </cell>
          <cell r="M2022" t="str">
            <v>ETS 400 ELECTRIC EXP. VALVE W. SG</v>
          </cell>
          <cell r="N2022" t="str">
            <v>ELECTRIC EXPANSION VALVES</v>
          </cell>
          <cell r="O2022" t="str">
            <v>527</v>
          </cell>
          <cell r="P2022" t="str">
            <v>01182</v>
          </cell>
          <cell r="Q2022" t="str">
            <v>ETS</v>
          </cell>
          <cell r="R2022">
            <v>223036.63</v>
          </cell>
          <cell r="S2022">
            <v>3.5000000000000003E-2</v>
          </cell>
        </row>
        <row r="2023">
          <cell r="L2023" t="str">
            <v>034G3501</v>
          </cell>
          <cell r="M2023" t="str">
            <v>ETS 400 ELECTRIC EXP. VALVE W. SG</v>
          </cell>
          <cell r="N2023" t="str">
            <v>ELECTRIC EXPANSION VALVES</v>
          </cell>
          <cell r="O2023" t="str">
            <v>527</v>
          </cell>
          <cell r="P2023" t="str">
            <v>01182</v>
          </cell>
          <cell r="Q2023" t="str">
            <v>ETS</v>
          </cell>
          <cell r="R2023">
            <v>33074.800000000003</v>
          </cell>
          <cell r="S2023">
            <v>3.5000000000000003E-2</v>
          </cell>
        </row>
        <row r="2024">
          <cell r="L2024" t="str">
            <v>034G3502</v>
          </cell>
          <cell r="M2024" t="str">
            <v>ETS 400 ELECTRIC EXP. VALVE W. SG I/6</v>
          </cell>
          <cell r="N2024" t="str">
            <v>ELECTRIC EXPANSION VALVES</v>
          </cell>
          <cell r="O2024" t="str">
            <v>527</v>
          </cell>
          <cell r="P2024" t="str">
            <v>01182</v>
          </cell>
          <cell r="Q2024" t="str">
            <v>ETS</v>
          </cell>
          <cell r="R2024">
            <v>26653.68</v>
          </cell>
          <cell r="S2024">
            <v>3.5000000000000003E-2</v>
          </cell>
        </row>
        <row r="2025">
          <cell r="L2025" t="str">
            <v>034G3503</v>
          </cell>
          <cell r="M2025" t="str">
            <v>ETS 400 ELECTRIC EXP. VALVE W. SG I/6</v>
          </cell>
          <cell r="N2025" t="str">
            <v>ELECTRIC EXPANSION VALVES</v>
          </cell>
          <cell r="O2025" t="str">
            <v>527</v>
          </cell>
          <cell r="P2025" t="str">
            <v>01182</v>
          </cell>
          <cell r="Q2025" t="str">
            <v>ETS</v>
          </cell>
          <cell r="R2025">
            <v>25354.92</v>
          </cell>
          <cell r="S2025">
            <v>3.5000000000000003E-2</v>
          </cell>
        </row>
        <row r="2026">
          <cell r="L2026" t="str">
            <v>034G3508</v>
          </cell>
          <cell r="M2026" t="str">
            <v>ETS 400 ELECTRIC EXP. VALVE W. SG</v>
          </cell>
          <cell r="N2026" t="str">
            <v>ELECTRIC EXPANSION VALVES</v>
          </cell>
          <cell r="O2026" t="str">
            <v>527</v>
          </cell>
          <cell r="P2026" t="str">
            <v>01182</v>
          </cell>
          <cell r="Q2026" t="str">
            <v>ETS</v>
          </cell>
          <cell r="R2026">
            <v>75318.02</v>
          </cell>
          <cell r="S2026">
            <v>3.5000000000000003E-2</v>
          </cell>
        </row>
        <row r="2027">
          <cell r="L2027" t="str">
            <v>034G3515</v>
          </cell>
          <cell r="M2027" t="str">
            <v>ETS 400 ELECTRIC EXP. VALVE W. SG</v>
          </cell>
          <cell r="N2027" t="str">
            <v>ELECTRIC EXPANSION VALVES</v>
          </cell>
          <cell r="O2027" t="str">
            <v>527</v>
          </cell>
          <cell r="P2027" t="str">
            <v>10790</v>
          </cell>
          <cell r="Q2027" t="str">
            <v>ETS oil-free</v>
          </cell>
          <cell r="R2027">
            <v>128.35</v>
          </cell>
          <cell r="S2027">
            <v>3.5000000000000003E-2</v>
          </cell>
        </row>
        <row r="2028">
          <cell r="L2028" t="str">
            <v>034G3606</v>
          </cell>
          <cell r="M2028" t="str">
            <v>ETS 250L ELECTRIC EXP. VALVE W. SG</v>
          </cell>
          <cell r="N2028" t="str">
            <v>ELECTRIC EXPANSION VALVES</v>
          </cell>
          <cell r="O2028" t="str">
            <v>527</v>
          </cell>
          <cell r="P2028" t="str">
            <v>69122</v>
          </cell>
          <cell r="Q2028" t="str">
            <v>ETS 250L</v>
          </cell>
          <cell r="R2028">
            <v>0</v>
          </cell>
          <cell r="S2028">
            <v>3.5000000000000003E-2</v>
          </cell>
        </row>
        <row r="2029">
          <cell r="L2029" t="str">
            <v>034G3804</v>
          </cell>
          <cell r="M2029" t="str">
            <v>ETS 5M COIL FOR ELEC. EXP. VALVE 1.0M 6</v>
          </cell>
          <cell r="N2029" t="str">
            <v>ELECTRIC EXPANSION VALVES</v>
          </cell>
          <cell r="O2029" t="str">
            <v>527</v>
          </cell>
          <cell r="P2029" t="str">
            <v>11110</v>
          </cell>
          <cell r="Q2029" t="str">
            <v>Mini EEV Coils ETS 5M</v>
          </cell>
          <cell r="R2029">
            <v>0</v>
          </cell>
          <cell r="S2029">
            <v>3.5000000000000003E-2</v>
          </cell>
        </row>
        <row r="2030">
          <cell r="L2030" t="str">
            <v>034G3806</v>
          </cell>
          <cell r="M2030" t="str">
            <v>ETS 5M COIL FOR ELEC. EXP. VALVE 0.7M</v>
          </cell>
          <cell r="N2030" t="str">
            <v>ELECTRIC EXPANSION VALVES</v>
          </cell>
          <cell r="O2030" t="str">
            <v>527</v>
          </cell>
          <cell r="P2030" t="str">
            <v>11110</v>
          </cell>
          <cell r="Q2030" t="str">
            <v>Mini EEV Coils ETS 5M</v>
          </cell>
          <cell r="R2030">
            <v>0</v>
          </cell>
          <cell r="S2030">
            <v>3.5000000000000003E-2</v>
          </cell>
        </row>
        <row r="2031">
          <cell r="L2031" t="str">
            <v>034G4201</v>
          </cell>
          <cell r="M2031" t="e">
            <v>#N/A</v>
          </cell>
          <cell r="N2031" t="e">
            <v>#N/A</v>
          </cell>
          <cell r="O2031" t="e">
            <v>#N/A</v>
          </cell>
          <cell r="P2031" t="e">
            <v>#N/A</v>
          </cell>
          <cell r="Q2031" t="e">
            <v>#N/A</v>
          </cell>
          <cell r="S2031">
            <v>3.5000000000000003E-2</v>
          </cell>
        </row>
        <row r="2032">
          <cell r="L2032" t="str">
            <v>034G4202</v>
          </cell>
          <cell r="M2032" t="str">
            <v>ETS 25 ELECTRIC EXP. VALVE</v>
          </cell>
          <cell r="N2032" t="str">
            <v>ELECTRIC EXPANSION VALVES</v>
          </cell>
          <cell r="O2032" t="str">
            <v>527</v>
          </cell>
          <cell r="P2032" t="str">
            <v>01182</v>
          </cell>
          <cell r="Q2032" t="str">
            <v>ETS</v>
          </cell>
          <cell r="R2032">
            <v>284.18</v>
          </cell>
          <cell r="S2032">
            <v>3.5000000000000003E-2</v>
          </cell>
        </row>
        <row r="2033">
          <cell r="L2033" t="str">
            <v>034G4203</v>
          </cell>
          <cell r="M2033" t="str">
            <v>ETS 25 ELECTRIC EXP. VALVE</v>
          </cell>
          <cell r="N2033" t="str">
            <v>ELECTRIC EXPANSION VALVES</v>
          </cell>
          <cell r="O2033" t="str">
            <v>527</v>
          </cell>
          <cell r="P2033" t="str">
            <v>01182</v>
          </cell>
          <cell r="Q2033" t="str">
            <v>ETS</v>
          </cell>
          <cell r="R2033">
            <v>696198.28</v>
          </cell>
          <cell r="S2033">
            <v>3.5000000000000003E-2</v>
          </cell>
        </row>
        <row r="2034">
          <cell r="L2034" t="str">
            <v>034G4207</v>
          </cell>
          <cell r="M2034" t="str">
            <v>ETS 25 ELECTRIC EXP. VALVE</v>
          </cell>
          <cell r="N2034" t="str">
            <v>ELECTRIC EXPANSION VALVES</v>
          </cell>
          <cell r="O2034" t="str">
            <v>527</v>
          </cell>
          <cell r="P2034" t="str">
            <v>01182</v>
          </cell>
          <cell r="Q2034" t="str">
            <v>ETS</v>
          </cell>
          <cell r="R2034">
            <v>1602.9</v>
          </cell>
          <cell r="S2034">
            <v>3.5000000000000003E-2</v>
          </cell>
        </row>
        <row r="2035">
          <cell r="L2035" t="str">
            <v>034G4209</v>
          </cell>
          <cell r="M2035" t="str">
            <v>ETS 12.5 ELECTRIC EXP. VALVE</v>
          </cell>
          <cell r="N2035" t="str">
            <v>ELECTRIC EXPANSION VALVES</v>
          </cell>
          <cell r="O2035" t="str">
            <v>527</v>
          </cell>
          <cell r="P2035" t="str">
            <v>01182</v>
          </cell>
          <cell r="Q2035" t="str">
            <v>ETS</v>
          </cell>
          <cell r="R2035">
            <v>152.66</v>
          </cell>
          <cell r="S2035">
            <v>3.5000000000000003E-2</v>
          </cell>
        </row>
        <row r="2036">
          <cell r="L2036" t="str">
            <v>034G4210</v>
          </cell>
          <cell r="M2036" t="str">
            <v>ETS 12.5 ELECTRIC EXP. VALVE</v>
          </cell>
          <cell r="N2036" t="str">
            <v>ELECTRIC EXPANSION VALVES</v>
          </cell>
          <cell r="O2036" t="str">
            <v>527</v>
          </cell>
          <cell r="P2036" t="str">
            <v>01182</v>
          </cell>
          <cell r="Q2036" t="str">
            <v>ETS</v>
          </cell>
          <cell r="R2036">
            <v>17876.71</v>
          </cell>
          <cell r="S2036">
            <v>3.5000000000000003E-2</v>
          </cell>
        </row>
        <row r="2037">
          <cell r="L2037" t="str">
            <v>034G4211</v>
          </cell>
          <cell r="M2037" t="str">
            <v>ETS 12.5 ELECTRIC EXP. VALVE</v>
          </cell>
          <cell r="N2037" t="str">
            <v>ELECTRIC EXPANSION VALVES</v>
          </cell>
          <cell r="O2037" t="str">
            <v>527</v>
          </cell>
          <cell r="P2037" t="str">
            <v>01182</v>
          </cell>
          <cell r="Q2037" t="str">
            <v>ETS</v>
          </cell>
          <cell r="R2037">
            <v>343812.43</v>
          </cell>
          <cell r="S2037">
            <v>3.5000000000000003E-2</v>
          </cell>
        </row>
        <row r="2038">
          <cell r="L2038" t="str">
            <v>034G4213</v>
          </cell>
          <cell r="M2038" t="str">
            <v>ETS 12.5 ELECTRIC EXP. VALVE</v>
          </cell>
          <cell r="N2038" t="str">
            <v>ELECTRIC EXPANSION VALVES</v>
          </cell>
          <cell r="O2038" t="str">
            <v>527</v>
          </cell>
          <cell r="P2038" t="str">
            <v>01182</v>
          </cell>
          <cell r="Q2038" t="str">
            <v>ETS</v>
          </cell>
          <cell r="R2038">
            <v>233.94</v>
          </cell>
          <cell r="S2038">
            <v>3.5000000000000003E-2</v>
          </cell>
        </row>
        <row r="2039">
          <cell r="L2039" t="str">
            <v>034G4214</v>
          </cell>
          <cell r="M2039" t="str">
            <v>ETS 12.5 ELECTRIC EXP. VALVE</v>
          </cell>
          <cell r="N2039" t="str">
            <v>ELECTRIC EXPANSION VALVES</v>
          </cell>
          <cell r="O2039" t="str">
            <v>527</v>
          </cell>
          <cell r="P2039" t="str">
            <v>01182</v>
          </cell>
          <cell r="Q2039" t="str">
            <v>ETS</v>
          </cell>
          <cell r="R2039">
            <v>97.88</v>
          </cell>
          <cell r="S2039">
            <v>3.5000000000000003E-2</v>
          </cell>
        </row>
        <row r="2040">
          <cell r="L2040" t="str">
            <v>034G4215</v>
          </cell>
          <cell r="M2040" t="str">
            <v>ETS 12.5 ELECTRIC EXP. VALVE</v>
          </cell>
          <cell r="N2040" t="str">
            <v>ELECTRIC EXPANSION VALVES</v>
          </cell>
          <cell r="O2040" t="str">
            <v>527</v>
          </cell>
          <cell r="P2040" t="str">
            <v>01182</v>
          </cell>
          <cell r="Q2040" t="str">
            <v>ETS</v>
          </cell>
          <cell r="R2040">
            <v>421232.77</v>
          </cell>
          <cell r="S2040">
            <v>3.5000000000000003E-2</v>
          </cell>
        </row>
        <row r="2041">
          <cell r="L2041" t="str">
            <v>034G4251</v>
          </cell>
          <cell r="M2041" t="str">
            <v>KVS 15 ELECTRIC REG. VALVE</v>
          </cell>
          <cell r="N2041" t="str">
            <v>PRESSURE REGULATORS</v>
          </cell>
          <cell r="O2041" t="str">
            <v>A61</v>
          </cell>
          <cell r="P2041" t="str">
            <v>01183</v>
          </cell>
          <cell r="Q2041" t="str">
            <v>KVS</v>
          </cell>
          <cell r="R2041">
            <v>1980.09</v>
          </cell>
          <cell r="S2041">
            <v>3.5000000000000003E-2</v>
          </cell>
        </row>
        <row r="2042">
          <cell r="L2042" t="str">
            <v>034G4252</v>
          </cell>
          <cell r="M2042" t="str">
            <v>KVS 15 ELECTRIC REG. VALVE</v>
          </cell>
          <cell r="N2042" t="str">
            <v>PRESSURE REGULATORS</v>
          </cell>
          <cell r="O2042" t="str">
            <v>A61</v>
          </cell>
          <cell r="P2042" t="str">
            <v>01183</v>
          </cell>
          <cell r="Q2042" t="str">
            <v>KVS</v>
          </cell>
          <cell r="R2042">
            <v>82219.87</v>
          </cell>
          <cell r="S2042">
            <v>3.5000000000000003E-2</v>
          </cell>
        </row>
        <row r="2043">
          <cell r="L2043" t="str">
            <v>034G4253</v>
          </cell>
          <cell r="M2043" t="str">
            <v>KVS 15 ELECTRIC REG. VALVE</v>
          </cell>
          <cell r="N2043" t="str">
            <v>PRESSURE REGULATORS</v>
          </cell>
          <cell r="O2043" t="str">
            <v>A61</v>
          </cell>
          <cell r="P2043" t="str">
            <v>01183</v>
          </cell>
          <cell r="Q2043" t="str">
            <v>KVS</v>
          </cell>
          <cell r="R2043">
            <v>33391.58</v>
          </cell>
          <cell r="S2043">
            <v>3.5000000000000003E-2</v>
          </cell>
        </row>
        <row r="2044">
          <cell r="L2044" t="str">
            <v>034G5000</v>
          </cell>
          <cell r="M2044" t="str">
            <v>ETS 6-10 ELECTRIC EXP. VALVE I/100</v>
          </cell>
          <cell r="N2044" t="str">
            <v>ELECTRIC EXPANSION VALVES</v>
          </cell>
          <cell r="O2044" t="str">
            <v>527</v>
          </cell>
          <cell r="P2044" t="str">
            <v>01303</v>
          </cell>
          <cell r="Q2044" t="str">
            <v>ETS6</v>
          </cell>
          <cell r="R2044">
            <v>2182</v>
          </cell>
          <cell r="S2044">
            <v>3.5000000000000003E-2</v>
          </cell>
        </row>
        <row r="2045">
          <cell r="L2045" t="str">
            <v>034G5005</v>
          </cell>
          <cell r="M2045" t="str">
            <v>ETS 6-10 ELECTRIC EXP. VALVE</v>
          </cell>
          <cell r="N2045" t="str">
            <v>ELECTRIC EXPANSION VALVES</v>
          </cell>
          <cell r="O2045" t="str">
            <v>527</v>
          </cell>
          <cell r="P2045" t="str">
            <v>01303</v>
          </cell>
          <cell r="Q2045" t="str">
            <v>ETS6</v>
          </cell>
          <cell r="R2045">
            <v>6021.65</v>
          </cell>
          <cell r="S2045">
            <v>3.5000000000000003E-2</v>
          </cell>
        </row>
        <row r="2046">
          <cell r="L2046" t="str">
            <v>034G5010</v>
          </cell>
          <cell r="M2046" t="e">
            <v>#N/A</v>
          </cell>
          <cell r="N2046" t="e">
            <v>#N/A</v>
          </cell>
          <cell r="O2046" t="e">
            <v>#N/A</v>
          </cell>
          <cell r="P2046" t="e">
            <v>#N/A</v>
          </cell>
          <cell r="Q2046" t="e">
            <v>#N/A</v>
          </cell>
          <cell r="S2046">
            <v>3.5000000000000003E-2</v>
          </cell>
        </row>
        <row r="2047">
          <cell r="L2047" t="str">
            <v>034G5015</v>
          </cell>
          <cell r="M2047" t="str">
            <v>ETS 6-14 ELECTRIC EXP. VALVE</v>
          </cell>
          <cell r="N2047" t="str">
            <v>ELECTRIC EXPANSION VALVES</v>
          </cell>
          <cell r="O2047" t="str">
            <v>527</v>
          </cell>
          <cell r="P2047" t="str">
            <v>01303</v>
          </cell>
          <cell r="Q2047" t="str">
            <v>ETS6</v>
          </cell>
          <cell r="R2047">
            <v>1869.8</v>
          </cell>
          <cell r="S2047">
            <v>3.5000000000000003E-2</v>
          </cell>
        </row>
        <row r="2048">
          <cell r="L2048" t="str">
            <v>034G5024</v>
          </cell>
          <cell r="M2048" t="e">
            <v>#N/A</v>
          </cell>
          <cell r="N2048" t="e">
            <v>#N/A</v>
          </cell>
          <cell r="O2048" t="e">
            <v>#N/A</v>
          </cell>
          <cell r="P2048" t="e">
            <v>#N/A</v>
          </cell>
          <cell r="Q2048" t="e">
            <v>#N/A</v>
          </cell>
          <cell r="S2048">
            <v>3.5000000000000003E-2</v>
          </cell>
        </row>
        <row r="2049">
          <cell r="L2049" t="str">
            <v>034G5026</v>
          </cell>
          <cell r="M2049" t="str">
            <v>ETS 6-18 ELECTRIC EXP. VALVE</v>
          </cell>
          <cell r="N2049" t="str">
            <v>ELECTRIC EXPANSION VALVES</v>
          </cell>
          <cell r="O2049" t="str">
            <v>527</v>
          </cell>
          <cell r="P2049" t="str">
            <v>01303</v>
          </cell>
          <cell r="Q2049" t="str">
            <v>ETS6</v>
          </cell>
          <cell r="R2049">
            <v>12578.63</v>
          </cell>
          <cell r="S2049">
            <v>3.5000000000000003E-2</v>
          </cell>
        </row>
        <row r="2050">
          <cell r="L2050" t="str">
            <v>034G5030</v>
          </cell>
          <cell r="M2050" t="str">
            <v>ETS 6-25 ELECTRIC EXP. VALVE I/100</v>
          </cell>
          <cell r="N2050" t="str">
            <v>ELECTRIC EXPANSION VALVES</v>
          </cell>
          <cell r="O2050" t="str">
            <v>527</v>
          </cell>
          <cell r="P2050" t="str">
            <v>01303</v>
          </cell>
          <cell r="Q2050" t="str">
            <v>ETS6</v>
          </cell>
          <cell r="R2050">
            <v>20720.189999999999</v>
          </cell>
          <cell r="S2050">
            <v>3.5000000000000003E-2</v>
          </cell>
        </row>
        <row r="2051">
          <cell r="L2051" t="str">
            <v>034G5035</v>
          </cell>
          <cell r="M2051" t="str">
            <v>ETS 6-25 ELECTRIC EXP. VALVE</v>
          </cell>
          <cell r="N2051" t="str">
            <v>ELECTRIC EXPANSION VALVES</v>
          </cell>
          <cell r="O2051" t="str">
            <v>527</v>
          </cell>
          <cell r="P2051" t="str">
            <v>01303</v>
          </cell>
          <cell r="Q2051" t="str">
            <v>ETS6</v>
          </cell>
          <cell r="R2051">
            <v>21222.93</v>
          </cell>
          <cell r="S2051">
            <v>3.5000000000000003E-2</v>
          </cell>
        </row>
        <row r="2052">
          <cell r="L2052" t="str">
            <v>034G5050</v>
          </cell>
          <cell r="M2052" t="e">
            <v>#N/A</v>
          </cell>
          <cell r="N2052" t="e">
            <v>#N/A</v>
          </cell>
          <cell r="O2052" t="e">
            <v>#N/A</v>
          </cell>
          <cell r="P2052" t="e">
            <v>#N/A</v>
          </cell>
          <cell r="Q2052" t="e">
            <v>#N/A</v>
          </cell>
          <cell r="S2052">
            <v>3.5000000000000003E-2</v>
          </cell>
        </row>
        <row r="2053">
          <cell r="L2053" t="str">
            <v>034G5055</v>
          </cell>
          <cell r="M2053" t="str">
            <v>ETS 6-32 ELECTRIC EXP. VALVE</v>
          </cell>
          <cell r="N2053" t="str">
            <v>ELECTRIC EXPANSION VALVES</v>
          </cell>
          <cell r="O2053" t="str">
            <v>527</v>
          </cell>
          <cell r="P2053" t="str">
            <v>01303</v>
          </cell>
          <cell r="Q2053" t="str">
            <v>ETS6</v>
          </cell>
          <cell r="R2053">
            <v>20051.47</v>
          </cell>
          <cell r="S2053">
            <v>3.5000000000000003E-2</v>
          </cell>
        </row>
        <row r="2054">
          <cell r="L2054" t="str">
            <v>034G5060</v>
          </cell>
          <cell r="M2054" t="e">
            <v>#N/A</v>
          </cell>
          <cell r="N2054" t="e">
            <v>#N/A</v>
          </cell>
          <cell r="O2054" t="e">
            <v>#N/A</v>
          </cell>
          <cell r="P2054" t="e">
            <v>#N/A</v>
          </cell>
          <cell r="Q2054" t="e">
            <v>#N/A</v>
          </cell>
          <cell r="S2054">
            <v>3.5000000000000003E-2</v>
          </cell>
        </row>
        <row r="2055">
          <cell r="L2055" t="str">
            <v>034G5065</v>
          </cell>
          <cell r="M2055" t="str">
            <v>ETS 6-40 ELECTRIC EXP. VALVE</v>
          </cell>
          <cell r="N2055" t="str">
            <v>ELECTRIC EXPANSION VALVES</v>
          </cell>
          <cell r="O2055" t="str">
            <v>527</v>
          </cell>
          <cell r="P2055" t="str">
            <v>01303</v>
          </cell>
          <cell r="Q2055" t="str">
            <v>ETS6</v>
          </cell>
          <cell r="R2055">
            <v>1765.5</v>
          </cell>
          <cell r="S2055">
            <v>3.5000000000000003E-2</v>
          </cell>
        </row>
        <row r="2056">
          <cell r="L2056" t="str">
            <v>034G5070</v>
          </cell>
          <cell r="M2056" t="str">
            <v>ETS 6-18 ELECTRIC EXP. VALVE I/100</v>
          </cell>
          <cell r="N2056" t="str">
            <v>ELECTRIC EXPANSION VALVES</v>
          </cell>
          <cell r="O2056" t="str">
            <v>527</v>
          </cell>
          <cell r="P2056" t="str">
            <v>01303</v>
          </cell>
          <cell r="Q2056" t="str">
            <v>ETS6</v>
          </cell>
          <cell r="R2056">
            <v>2939</v>
          </cell>
          <cell r="S2056">
            <v>3.5000000000000003E-2</v>
          </cell>
        </row>
        <row r="2057">
          <cell r="L2057" t="str">
            <v>034G5090</v>
          </cell>
          <cell r="M2057" t="e">
            <v>#N/A</v>
          </cell>
          <cell r="N2057" t="e">
            <v>#N/A</v>
          </cell>
          <cell r="O2057" t="e">
            <v>#N/A</v>
          </cell>
          <cell r="P2057" t="e">
            <v>#N/A</v>
          </cell>
          <cell r="Q2057" t="e">
            <v>#N/A</v>
          </cell>
          <cell r="S2057">
            <v>3.5000000000000003E-2</v>
          </cell>
        </row>
        <row r="2058">
          <cell r="L2058" t="str">
            <v>034G5095</v>
          </cell>
          <cell r="M2058" t="str">
            <v>ETS 6-08 ELECTRIC EXP. VALVE</v>
          </cell>
          <cell r="N2058" t="str">
            <v>ELECTRIC EXPANSION VALVES</v>
          </cell>
          <cell r="O2058" t="str">
            <v>527</v>
          </cell>
          <cell r="P2058" t="str">
            <v>01303</v>
          </cell>
          <cell r="Q2058" t="str">
            <v>ETS6</v>
          </cell>
          <cell r="R2058">
            <v>9705.17</v>
          </cell>
          <cell r="S2058">
            <v>3.5000000000000003E-2</v>
          </cell>
        </row>
        <row r="2059">
          <cell r="L2059" t="str">
            <v>034G5105</v>
          </cell>
          <cell r="M2059" t="str">
            <v>ETS 6 COIL FOR ELEC. EXP. VALVE</v>
          </cell>
          <cell r="N2059" t="str">
            <v>ELECTRIC EXPANSION VALVES</v>
          </cell>
          <cell r="O2059" t="str">
            <v>527</v>
          </cell>
          <cell r="P2059" t="str">
            <v>01328</v>
          </cell>
          <cell r="Q2059" t="str">
            <v>ETS 6 coil</v>
          </cell>
          <cell r="R2059">
            <v>648.36</v>
          </cell>
          <cell r="S2059">
            <v>3.5000000000000003E-2</v>
          </cell>
        </row>
        <row r="2060">
          <cell r="L2060" t="str">
            <v>034G5110</v>
          </cell>
          <cell r="M2060" t="e">
            <v>#N/A</v>
          </cell>
          <cell r="N2060" t="e">
            <v>#N/A</v>
          </cell>
          <cell r="O2060" t="e">
            <v>#N/A</v>
          </cell>
          <cell r="P2060" t="e">
            <v>#N/A</v>
          </cell>
          <cell r="Q2060" t="e">
            <v>#N/A</v>
          </cell>
          <cell r="S2060">
            <v>3.5000000000000003E-2</v>
          </cell>
        </row>
        <row r="2061">
          <cell r="L2061" t="str">
            <v>034G5115</v>
          </cell>
          <cell r="M2061" t="str">
            <v>ETS 6 COIL FOR ELEC. EXP. VALVE</v>
          </cell>
          <cell r="N2061" t="str">
            <v>ELECTRIC EXPANSION VALVES</v>
          </cell>
          <cell r="O2061" t="str">
            <v>527</v>
          </cell>
          <cell r="P2061" t="str">
            <v>01328</v>
          </cell>
          <cell r="Q2061" t="str">
            <v>ETS 6 coil</v>
          </cell>
          <cell r="R2061">
            <v>25809.88</v>
          </cell>
          <cell r="S2061">
            <v>3.5000000000000003E-2</v>
          </cell>
        </row>
        <row r="2062">
          <cell r="L2062" t="str">
            <v>034G5130</v>
          </cell>
          <cell r="M2062" t="e">
            <v>#N/A</v>
          </cell>
          <cell r="N2062" t="e">
            <v>#N/A</v>
          </cell>
          <cell r="O2062" t="e">
            <v>#N/A</v>
          </cell>
          <cell r="P2062" t="e">
            <v>#N/A</v>
          </cell>
          <cell r="Q2062" t="e">
            <v>#N/A</v>
          </cell>
          <cell r="S2062">
            <v>3.5000000000000003E-2</v>
          </cell>
        </row>
        <row r="2063">
          <cell r="L2063" t="str">
            <v>034G5135</v>
          </cell>
          <cell r="M2063" t="str">
            <v>ETS 6 COIL FOR ELEC. EXP. VALVE</v>
          </cell>
          <cell r="N2063" t="str">
            <v>ELECTRIC EXPANSION VALVES</v>
          </cell>
          <cell r="O2063" t="str">
            <v>527</v>
          </cell>
          <cell r="P2063" t="str">
            <v>01328</v>
          </cell>
          <cell r="Q2063" t="str">
            <v>ETS 6 coil</v>
          </cell>
          <cell r="R2063">
            <v>428.13</v>
          </cell>
          <cell r="S2063">
            <v>3.5000000000000003E-2</v>
          </cell>
        </row>
        <row r="2064">
          <cell r="L2064" t="str">
            <v>034G5140</v>
          </cell>
          <cell r="M2064" t="str">
            <v>ETS 6 COIL FOR ELEC. EXP. VALVE I/100</v>
          </cell>
          <cell r="N2064" t="str">
            <v>ELECTRIC EXPANSION VALVES</v>
          </cell>
          <cell r="O2064" t="str">
            <v>527</v>
          </cell>
          <cell r="P2064" t="str">
            <v>01328</v>
          </cell>
          <cell r="Q2064" t="str">
            <v>ETS 6 coil</v>
          </cell>
          <cell r="R2064">
            <v>700.67</v>
          </cell>
          <cell r="S2064">
            <v>3.5000000000000003E-2</v>
          </cell>
        </row>
        <row r="2065">
          <cell r="L2065" t="str">
            <v>034G5145</v>
          </cell>
          <cell r="M2065" t="str">
            <v>ETS 6 COIL FOR ELEC. EXP. VALVE</v>
          </cell>
          <cell r="N2065" t="str">
            <v>ELECTRIC EXPANSION VALVES</v>
          </cell>
          <cell r="O2065" t="str">
            <v>527</v>
          </cell>
          <cell r="P2065" t="str">
            <v>01328</v>
          </cell>
          <cell r="Q2065" t="str">
            <v>ETS 6 coil</v>
          </cell>
          <cell r="R2065">
            <v>16231.09</v>
          </cell>
          <cell r="S2065">
            <v>3.5000000000000003E-2</v>
          </cell>
        </row>
        <row r="2066">
          <cell r="L2066" t="str">
            <v>034G5180</v>
          </cell>
          <cell r="M2066" t="e">
            <v>#N/A</v>
          </cell>
          <cell r="N2066" t="e">
            <v>#N/A</v>
          </cell>
          <cell r="O2066" t="e">
            <v>#N/A</v>
          </cell>
          <cell r="P2066" t="e">
            <v>#N/A</v>
          </cell>
          <cell r="Q2066" t="e">
            <v>#N/A</v>
          </cell>
          <cell r="S2066">
            <v>3.5000000000000003E-2</v>
          </cell>
        </row>
        <row r="2067">
          <cell r="L2067" t="str">
            <v>034G5199</v>
          </cell>
          <cell r="M2067" t="str">
            <v>ETS 6 COIL FOR ELEC. EXP. VALVE</v>
          </cell>
          <cell r="N2067" t="str">
            <v>ELECTRIC EXPANSION VALVES</v>
          </cell>
          <cell r="O2067" t="str">
            <v>527</v>
          </cell>
          <cell r="P2067" t="str">
            <v>01328</v>
          </cell>
          <cell r="Q2067" t="str">
            <v>ETS 6 coil</v>
          </cell>
          <cell r="R2067">
            <v>126.09</v>
          </cell>
          <cell r="S2067">
            <v>3.5000000000000003E-2</v>
          </cell>
        </row>
        <row r="2068">
          <cell r="L2068" t="str">
            <v>034G6202</v>
          </cell>
          <cell r="M2068" t="str">
            <v>ETS 5M20 ELEC. EXP. VALVE H 14X14 ODM</v>
          </cell>
          <cell r="N2068" t="str">
            <v>ELECTRIC EXPANSION VALVES</v>
          </cell>
          <cell r="O2068" t="str">
            <v>527</v>
          </cell>
          <cell r="P2068" t="str">
            <v>11108</v>
          </cell>
          <cell r="Q2068" t="str">
            <v>Mini EEV ETS 5M20</v>
          </cell>
          <cell r="R2068">
            <v>0</v>
          </cell>
          <cell r="S2068">
            <v>3.5000000000000003E-2</v>
          </cell>
        </row>
        <row r="2069">
          <cell r="L2069" t="str">
            <v>034G6203</v>
          </cell>
          <cell r="M2069" t="e">
            <v>#N/A</v>
          </cell>
          <cell r="N2069" t="e">
            <v>#N/A</v>
          </cell>
          <cell r="O2069" t="e">
            <v>#N/A</v>
          </cell>
          <cell r="P2069" t="e">
            <v>#N/A</v>
          </cell>
          <cell r="Q2069" t="e">
            <v>#N/A</v>
          </cell>
          <cell r="S2069">
            <v>3.5000000000000003E-2</v>
          </cell>
        </row>
        <row r="2070">
          <cell r="L2070" t="str">
            <v>034G6204</v>
          </cell>
          <cell r="M2070" t="e">
            <v>#N/A</v>
          </cell>
          <cell r="N2070" t="e">
            <v>#N/A</v>
          </cell>
          <cell r="O2070" t="e">
            <v>#N/A</v>
          </cell>
          <cell r="P2070" t="e">
            <v>#N/A</v>
          </cell>
          <cell r="Q2070" t="e">
            <v>#N/A</v>
          </cell>
          <cell r="S2070">
            <v>3.5000000000000003E-2</v>
          </cell>
        </row>
        <row r="2071">
          <cell r="L2071" t="str">
            <v>034G6205</v>
          </cell>
          <cell r="M2071" t="e">
            <v>#N/A</v>
          </cell>
          <cell r="N2071" t="e">
            <v>#N/A</v>
          </cell>
          <cell r="O2071" t="e">
            <v>#N/A</v>
          </cell>
          <cell r="P2071" t="e">
            <v>#N/A</v>
          </cell>
          <cell r="Q2071" t="e">
            <v>#N/A</v>
          </cell>
          <cell r="S2071">
            <v>3.5000000000000003E-2</v>
          </cell>
        </row>
        <row r="2072">
          <cell r="L2072" t="str">
            <v>034G6206</v>
          </cell>
          <cell r="M2072" t="e">
            <v>#N/A</v>
          </cell>
          <cell r="N2072" t="e">
            <v>#N/A</v>
          </cell>
          <cell r="O2072" t="e">
            <v>#N/A</v>
          </cell>
          <cell r="P2072" t="e">
            <v>#N/A</v>
          </cell>
          <cell r="Q2072" t="e">
            <v>#N/A</v>
          </cell>
          <cell r="S2072">
            <v>3.5000000000000003E-2</v>
          </cell>
        </row>
        <row r="2073">
          <cell r="L2073" t="str">
            <v>034G6207</v>
          </cell>
          <cell r="M2073" t="str">
            <v>ETS 5M17 ELEC. EXP. VALVE L 14 X14 ODM</v>
          </cell>
          <cell r="N2073" t="str">
            <v>ELECTRIC EXPANSION VALVES</v>
          </cell>
          <cell r="O2073" t="str">
            <v>527</v>
          </cell>
          <cell r="P2073" t="str">
            <v>11098</v>
          </cell>
          <cell r="Q2073" t="str">
            <v>Mini EEV ETS 5M17</v>
          </cell>
          <cell r="R2073">
            <v>0</v>
          </cell>
          <cell r="S2073">
            <v>3.5000000000000003E-2</v>
          </cell>
        </row>
        <row r="2074">
          <cell r="L2074" t="str">
            <v>034G6208</v>
          </cell>
          <cell r="M2074" t="e">
            <v>#N/A</v>
          </cell>
          <cell r="N2074" t="e">
            <v>#N/A</v>
          </cell>
          <cell r="O2074" t="e">
            <v>#N/A</v>
          </cell>
          <cell r="P2074" t="e">
            <v>#N/A</v>
          </cell>
          <cell r="Q2074" t="e">
            <v>#N/A</v>
          </cell>
          <cell r="S2074">
            <v>3.5000000000000003E-2</v>
          </cell>
        </row>
        <row r="2075">
          <cell r="L2075" t="str">
            <v>034G6209</v>
          </cell>
          <cell r="M2075" t="e">
            <v>#N/A</v>
          </cell>
          <cell r="N2075" t="e">
            <v>#N/A</v>
          </cell>
          <cell r="O2075" t="e">
            <v>#N/A</v>
          </cell>
          <cell r="P2075" t="e">
            <v>#N/A</v>
          </cell>
          <cell r="Q2075" t="e">
            <v>#N/A</v>
          </cell>
          <cell r="S2075">
            <v>3.5000000000000003E-2</v>
          </cell>
        </row>
        <row r="2076">
          <cell r="L2076" t="str">
            <v>034G6210</v>
          </cell>
          <cell r="M2076" t="e">
            <v>#N/A</v>
          </cell>
          <cell r="N2076" t="e">
            <v>#N/A</v>
          </cell>
          <cell r="O2076" t="e">
            <v>#N/A</v>
          </cell>
          <cell r="P2076" t="e">
            <v>#N/A</v>
          </cell>
          <cell r="Q2076" t="e">
            <v>#N/A</v>
          </cell>
          <cell r="S2076">
            <v>3.5000000000000003E-2</v>
          </cell>
        </row>
        <row r="2077">
          <cell r="L2077" t="str">
            <v>034G6211</v>
          </cell>
          <cell r="M2077" t="e">
            <v>#N/A</v>
          </cell>
          <cell r="N2077" t="e">
            <v>#N/A</v>
          </cell>
          <cell r="O2077" t="e">
            <v>#N/A</v>
          </cell>
          <cell r="P2077" t="e">
            <v>#N/A</v>
          </cell>
          <cell r="Q2077" t="e">
            <v>#N/A</v>
          </cell>
          <cell r="S2077">
            <v>3.5000000000000003E-2</v>
          </cell>
        </row>
        <row r="2078">
          <cell r="L2078" t="str">
            <v>034G6212</v>
          </cell>
          <cell r="M2078" t="str">
            <v>ETS 5M24 ELEC. EXP. VALVE L 14 X14 ODM</v>
          </cell>
          <cell r="N2078" t="str">
            <v>ELECTRIC EXPANSION VALVES</v>
          </cell>
          <cell r="O2078" t="str">
            <v>527</v>
          </cell>
          <cell r="P2078" t="str">
            <v>11109</v>
          </cell>
          <cell r="Q2078" t="str">
            <v>Mini EEV ETS 5M24</v>
          </cell>
          <cell r="R2078">
            <v>0</v>
          </cell>
          <cell r="S2078">
            <v>3.5000000000000003E-2</v>
          </cell>
        </row>
        <row r="2079">
          <cell r="L2079" t="str">
            <v>034G6213</v>
          </cell>
          <cell r="M2079" t="e">
            <v>#N/A</v>
          </cell>
          <cell r="N2079" t="e">
            <v>#N/A</v>
          </cell>
          <cell r="O2079" t="e">
            <v>#N/A</v>
          </cell>
          <cell r="P2079" t="e">
            <v>#N/A</v>
          </cell>
          <cell r="Q2079" t="e">
            <v>#N/A</v>
          </cell>
          <cell r="S2079">
            <v>3.5000000000000003E-2</v>
          </cell>
        </row>
        <row r="2080">
          <cell r="L2080" t="str">
            <v>034G7073</v>
          </cell>
          <cell r="M2080" t="str">
            <v>M12 FEMALE ANGLE CONNECTOR CABLE 2M M/12</v>
          </cell>
          <cell r="N2080" t="str">
            <v>ELECTRIC EXPANSION VALVES</v>
          </cell>
          <cell r="O2080" t="str">
            <v>527</v>
          </cell>
          <cell r="P2080" t="str">
            <v>03843</v>
          </cell>
          <cell r="Q2080" t="str">
            <v>Spare parts ETS/KVS Cables</v>
          </cell>
          <cell r="R2080">
            <v>1303.0999999999999</v>
          </cell>
          <cell r="S2080">
            <v>3.5000000000000003E-2</v>
          </cell>
        </row>
        <row r="2081">
          <cell r="L2081" t="str">
            <v>034G7074</v>
          </cell>
          <cell r="M2081" t="str">
            <v>M12 FEMALE ANGLE CONNECTOR CABLE 8M M/12</v>
          </cell>
          <cell r="N2081" t="str">
            <v>ELECTRIC EXPANSION VALVES</v>
          </cell>
          <cell r="O2081" t="str">
            <v>527</v>
          </cell>
          <cell r="P2081" t="str">
            <v>03843</v>
          </cell>
          <cell r="Q2081" t="str">
            <v>Spare parts ETS/KVS Cables</v>
          </cell>
          <cell r="R2081">
            <v>30632.03</v>
          </cell>
          <cell r="S2081">
            <v>3.5000000000000003E-2</v>
          </cell>
        </row>
        <row r="2082">
          <cell r="L2082" t="str">
            <v>034G7078</v>
          </cell>
          <cell r="M2082" t="e">
            <v>#N/A</v>
          </cell>
          <cell r="N2082" t="e">
            <v>#N/A</v>
          </cell>
          <cell r="O2082" t="e">
            <v>#N/A</v>
          </cell>
          <cell r="P2082" t="e">
            <v>#N/A</v>
          </cell>
          <cell r="Q2082" t="e">
            <v>#N/A</v>
          </cell>
          <cell r="S2082">
            <v>3.5000000000000003E-2</v>
          </cell>
        </row>
        <row r="2083">
          <cell r="L2083" t="str">
            <v>034G7500</v>
          </cell>
          <cell r="M2083" t="str">
            <v>ETS 12C ELECTRIC EXP. VALVE 1/2X1/2</v>
          </cell>
          <cell r="N2083" t="str">
            <v>ELECTRIC EXPANSION VALVES</v>
          </cell>
          <cell r="O2083" t="str">
            <v>527</v>
          </cell>
          <cell r="P2083" t="str">
            <v>02329</v>
          </cell>
          <cell r="Q2083" t="str">
            <v>ETS 12C</v>
          </cell>
          <cell r="R2083">
            <v>2466.5</v>
          </cell>
          <cell r="S2083">
            <v>3.5000000000000003E-2</v>
          </cell>
        </row>
        <row r="2084">
          <cell r="L2084" t="str">
            <v>034G7501</v>
          </cell>
          <cell r="M2084" t="str">
            <v>ETS 12C ELECTRIC EXP. VALVE 5/8X5/8</v>
          </cell>
          <cell r="N2084" t="str">
            <v>ELECTRIC EXPANSION VALVES</v>
          </cell>
          <cell r="O2084" t="str">
            <v>527</v>
          </cell>
          <cell r="P2084" t="str">
            <v>02329</v>
          </cell>
          <cell r="Q2084" t="str">
            <v>ETS 12C</v>
          </cell>
          <cell r="R2084">
            <v>5152.71</v>
          </cell>
          <cell r="S2084">
            <v>3.5000000000000003E-2</v>
          </cell>
        </row>
        <row r="2085">
          <cell r="L2085" t="str">
            <v>034G7502</v>
          </cell>
          <cell r="M2085" t="str">
            <v>ETS 12C ELECTRIC EXP. VALVE 7/8X7/8</v>
          </cell>
          <cell r="N2085" t="str">
            <v>ELECTRIC EXPANSION VALVES</v>
          </cell>
          <cell r="O2085" t="str">
            <v>527</v>
          </cell>
          <cell r="P2085" t="str">
            <v>02329</v>
          </cell>
          <cell r="Q2085" t="str">
            <v>ETS 12C</v>
          </cell>
          <cell r="R2085">
            <v>25524.799999999999</v>
          </cell>
          <cell r="S2085">
            <v>3.5000000000000003E-2</v>
          </cell>
        </row>
        <row r="2086">
          <cell r="L2086" t="str">
            <v>034G7510</v>
          </cell>
          <cell r="M2086" t="str">
            <v>ETS 12C ELECTRIC EXP. VALVE 1/2X1/2 I/12</v>
          </cell>
          <cell r="N2086" t="str">
            <v>ELECTRIC EXPANSION VALVES</v>
          </cell>
          <cell r="O2086" t="str">
            <v>527</v>
          </cell>
          <cell r="P2086" t="str">
            <v>02329</v>
          </cell>
          <cell r="Q2086" t="str">
            <v>ETS 12C</v>
          </cell>
          <cell r="R2086">
            <v>13136.09</v>
          </cell>
          <cell r="S2086">
            <v>3.5000000000000003E-2</v>
          </cell>
        </row>
        <row r="2087">
          <cell r="L2087" t="str">
            <v>034G7512</v>
          </cell>
          <cell r="M2087" t="str">
            <v>ETS 12C ELECTRIC EXP. VALVE 7/8X7/8 I/12</v>
          </cell>
          <cell r="N2087" t="str">
            <v>ELECTRIC EXPANSION VALVES</v>
          </cell>
          <cell r="O2087" t="str">
            <v>527</v>
          </cell>
          <cell r="P2087" t="str">
            <v>02329</v>
          </cell>
          <cell r="Q2087" t="str">
            <v>ETS 12C</v>
          </cell>
          <cell r="R2087">
            <v>78345.009999999995</v>
          </cell>
          <cell r="S2087">
            <v>3.5000000000000003E-2</v>
          </cell>
        </row>
        <row r="2088">
          <cell r="L2088" t="str">
            <v>034G7602</v>
          </cell>
          <cell r="M2088" t="str">
            <v>ETS 25C ELECTRIC EXP. VALVE 7/8X7/8</v>
          </cell>
          <cell r="N2088" t="str">
            <v>ELECTRIC EXPANSION VALVES</v>
          </cell>
          <cell r="O2088" t="str">
            <v>527</v>
          </cell>
          <cell r="P2088" t="str">
            <v>02330</v>
          </cell>
          <cell r="Q2088" t="str">
            <v>ETS 25C</v>
          </cell>
          <cell r="R2088">
            <v>8360.41</v>
          </cell>
          <cell r="S2088">
            <v>3.5000000000000003E-2</v>
          </cell>
        </row>
        <row r="2089">
          <cell r="L2089" t="str">
            <v>034G7612</v>
          </cell>
          <cell r="M2089" t="str">
            <v>ETS 25C ELECTRIC EXP. VALVE 7/8X7/8 I/12</v>
          </cell>
          <cell r="N2089" t="str">
            <v>ELECTRIC EXPANSION VALVES</v>
          </cell>
          <cell r="O2089" t="str">
            <v>527</v>
          </cell>
          <cell r="P2089" t="str">
            <v>02330</v>
          </cell>
          <cell r="Q2089" t="str">
            <v>ETS 25C</v>
          </cell>
          <cell r="R2089">
            <v>3240</v>
          </cell>
          <cell r="S2089">
            <v>3.5000000000000003E-2</v>
          </cell>
        </row>
        <row r="2090">
          <cell r="L2090" t="str">
            <v>034G7700</v>
          </cell>
          <cell r="M2090" t="str">
            <v>ETS 50C ELECTRIC EXP. VALVE 7/8X7/8</v>
          </cell>
          <cell r="N2090" t="str">
            <v>ELECTRIC EXPANSION VALVES</v>
          </cell>
          <cell r="O2090" t="str">
            <v>527</v>
          </cell>
          <cell r="P2090" t="str">
            <v>02331</v>
          </cell>
          <cell r="Q2090" t="str">
            <v>ETS 50C</v>
          </cell>
          <cell r="R2090">
            <v>187.5</v>
          </cell>
          <cell r="S2090">
            <v>3.5000000000000003E-2</v>
          </cell>
        </row>
        <row r="2091">
          <cell r="L2091" t="str">
            <v>034G7701</v>
          </cell>
          <cell r="M2091" t="str">
            <v>ETS 50C ELECTRIC EXP. VALVE 7/8X11/8</v>
          </cell>
          <cell r="N2091" t="str">
            <v>ELECTRIC EXPANSION VALVES</v>
          </cell>
          <cell r="O2091" t="str">
            <v>527</v>
          </cell>
          <cell r="P2091" t="str">
            <v>02331</v>
          </cell>
          <cell r="Q2091" t="str">
            <v>ETS 50C</v>
          </cell>
          <cell r="R2091">
            <v>292.75</v>
          </cell>
          <cell r="S2091">
            <v>3.5000000000000003E-2</v>
          </cell>
        </row>
        <row r="2092">
          <cell r="L2092" t="str">
            <v>034G7702</v>
          </cell>
          <cell r="M2092" t="str">
            <v>ETS 50C ELECTRIC EXP. VALVE 11/8X11/8</v>
          </cell>
          <cell r="N2092" t="str">
            <v>ELECTRIC EXPANSION VALVES</v>
          </cell>
          <cell r="O2092" t="str">
            <v>527</v>
          </cell>
          <cell r="P2092" t="str">
            <v>02331</v>
          </cell>
          <cell r="Q2092" t="str">
            <v>ETS 50C</v>
          </cell>
          <cell r="R2092">
            <v>3185.09</v>
          </cell>
          <cell r="S2092">
            <v>3.5000000000000003E-2</v>
          </cell>
        </row>
        <row r="2093">
          <cell r="L2093" t="str">
            <v>034G7703</v>
          </cell>
          <cell r="M2093" t="str">
            <v>ETS 50C ELECTRIC EXP. VALVE 11/8X13/8</v>
          </cell>
          <cell r="N2093" t="str">
            <v>ELECTRIC EXPANSION VALVES</v>
          </cell>
          <cell r="O2093" t="str">
            <v>527</v>
          </cell>
          <cell r="P2093" t="str">
            <v>02331</v>
          </cell>
          <cell r="Q2093" t="str">
            <v>ETS 50C</v>
          </cell>
          <cell r="R2093">
            <v>953.22</v>
          </cell>
          <cell r="S2093">
            <v>3.5000000000000003E-2</v>
          </cell>
        </row>
        <row r="2094">
          <cell r="L2094" t="str">
            <v>034G7712</v>
          </cell>
          <cell r="M2094" t="e">
            <v>#N/A</v>
          </cell>
          <cell r="N2094" t="e">
            <v>#N/A</v>
          </cell>
          <cell r="O2094" t="e">
            <v>#N/A</v>
          </cell>
          <cell r="P2094" t="e">
            <v>#N/A</v>
          </cell>
          <cell r="Q2094" t="e">
            <v>#N/A</v>
          </cell>
          <cell r="S2094">
            <v>3.5000000000000003E-2</v>
          </cell>
        </row>
        <row r="2095">
          <cell r="L2095" t="str">
            <v>034G7800</v>
          </cell>
          <cell r="M2095" t="str">
            <v>ETS 100C ELECTRIC EXP. VALVE 11/8X11/8</v>
          </cell>
          <cell r="N2095" t="str">
            <v>ELECTRIC EXPANSION VALVES</v>
          </cell>
          <cell r="O2095" t="str">
            <v>527</v>
          </cell>
          <cell r="P2095" t="str">
            <v>02332</v>
          </cell>
          <cell r="Q2095" t="str">
            <v>ETS 100C</v>
          </cell>
          <cell r="R2095">
            <v>2158.83</v>
          </cell>
          <cell r="S2095">
            <v>3.5000000000000003E-2</v>
          </cell>
        </row>
        <row r="2096">
          <cell r="L2096" t="str">
            <v>034G7801</v>
          </cell>
          <cell r="M2096" t="str">
            <v>ETS 100C ELECTRIC EXP. VALVE 11/8X13/8</v>
          </cell>
          <cell r="N2096" t="str">
            <v>ELECTRIC EXPANSION VALVES</v>
          </cell>
          <cell r="O2096" t="str">
            <v>527</v>
          </cell>
          <cell r="P2096" t="str">
            <v>02332</v>
          </cell>
          <cell r="Q2096" t="str">
            <v>ETS 100C</v>
          </cell>
          <cell r="R2096">
            <v>450.82</v>
          </cell>
          <cell r="S2096">
            <v>3.5000000000000003E-2</v>
          </cell>
        </row>
        <row r="2097">
          <cell r="L2097" t="str">
            <v>034G7802</v>
          </cell>
          <cell r="M2097" t="str">
            <v>ETS 100C ELECTRIC EXP. VALVE 13/8X13/8</v>
          </cell>
          <cell r="N2097" t="str">
            <v>ELECTRIC EXPANSION VALVES</v>
          </cell>
          <cell r="O2097" t="str">
            <v>527</v>
          </cell>
          <cell r="P2097" t="str">
            <v>02332</v>
          </cell>
          <cell r="Q2097" t="str">
            <v>ETS 100C</v>
          </cell>
          <cell r="R2097">
            <v>5940.77</v>
          </cell>
          <cell r="S2097">
            <v>3.5000000000000003E-2</v>
          </cell>
        </row>
        <row r="2098">
          <cell r="L2098" t="str">
            <v>034G7803</v>
          </cell>
          <cell r="M2098" t="str">
            <v>ETS 100C ELECTRIC EXP. VALVE 15/8X15/8</v>
          </cell>
          <cell r="N2098" t="str">
            <v>ELECTRIC EXPANSION VALVES</v>
          </cell>
          <cell r="O2098" t="str">
            <v>527</v>
          </cell>
          <cell r="P2098" t="str">
            <v>02332</v>
          </cell>
          <cell r="Q2098" t="str">
            <v>ETS 100C</v>
          </cell>
          <cell r="R2098">
            <v>197</v>
          </cell>
          <cell r="S2098">
            <v>3.5000000000000003E-2</v>
          </cell>
        </row>
        <row r="2099">
          <cell r="L2099" t="str">
            <v>034G7901</v>
          </cell>
          <cell r="M2099" t="str">
            <v>ETS 24C ELECTRIC EXP. VALVE 5/8X5/8</v>
          </cell>
          <cell r="N2099" t="str">
            <v>ELECTRIC EXPANSION VALVES</v>
          </cell>
          <cell r="O2099" t="str">
            <v>527</v>
          </cell>
          <cell r="P2099" t="str">
            <v>02469</v>
          </cell>
          <cell r="Q2099" t="str">
            <v>ETS 24C</v>
          </cell>
          <cell r="R2099">
            <v>394.64</v>
          </cell>
          <cell r="S2099">
            <v>3.5000000000000003E-2</v>
          </cell>
        </row>
        <row r="2100">
          <cell r="L2100" t="str">
            <v>034G7902</v>
          </cell>
          <cell r="M2100" t="str">
            <v>ETS 24C ELECTRIC EXP. VALVE 7/8X7/8</v>
          </cell>
          <cell r="N2100" t="str">
            <v>ELECTRIC EXPANSION VALVES</v>
          </cell>
          <cell r="O2100" t="str">
            <v>527</v>
          </cell>
          <cell r="P2100" t="str">
            <v>02469</v>
          </cell>
          <cell r="Q2100" t="str">
            <v>ETS 24C</v>
          </cell>
          <cell r="R2100">
            <v>1962.07</v>
          </cell>
          <cell r="S2100">
            <v>3.5000000000000003E-2</v>
          </cell>
        </row>
        <row r="2101">
          <cell r="L2101" t="str">
            <v>034G7912</v>
          </cell>
          <cell r="M2101" t="e">
            <v>#N/A</v>
          </cell>
          <cell r="N2101" t="e">
            <v>#N/A</v>
          </cell>
          <cell r="O2101" t="e">
            <v>#N/A</v>
          </cell>
          <cell r="P2101" t="e">
            <v>#N/A</v>
          </cell>
          <cell r="Q2101" t="e">
            <v>#N/A</v>
          </cell>
          <cell r="S2101">
            <v>3.5000000000000003E-2</v>
          </cell>
        </row>
        <row r="2102">
          <cell r="L2102" t="str">
            <v>034L0006</v>
          </cell>
          <cell r="M2102" t="str">
            <v>SPARE PART SCHRADER VALVE</v>
          </cell>
          <cell r="N2102" t="str">
            <v>PRESSURE REGULATORS</v>
          </cell>
          <cell r="O2102" t="str">
            <v>008</v>
          </cell>
          <cell r="P2102" t="str">
            <v>01205</v>
          </cell>
          <cell r="Q2102" t="str">
            <v>Spare Parts PCL 008</v>
          </cell>
          <cell r="S2102">
            <v>3.5000000000000003E-2</v>
          </cell>
        </row>
        <row r="2103">
          <cell r="L2103" t="str">
            <v>034L0021</v>
          </cell>
          <cell r="M2103" t="str">
            <v>KVP 12 EVAPORATOR PRES. REG. M/12</v>
          </cell>
          <cell r="N2103" t="str">
            <v>PRESSURE REGULATORS</v>
          </cell>
          <cell r="O2103" t="str">
            <v>008</v>
          </cell>
          <cell r="P2103" t="str">
            <v>01065</v>
          </cell>
          <cell r="Q2103" t="str">
            <v>KVP</v>
          </cell>
          <cell r="R2103">
            <v>1512.76</v>
          </cell>
          <cell r="S2103">
            <v>3.5000000000000003E-2</v>
          </cell>
        </row>
        <row r="2104">
          <cell r="L2104" t="str">
            <v>034L0022</v>
          </cell>
          <cell r="M2104" t="str">
            <v>KVP 15 EVAPORATOR PRES. REG. M/12</v>
          </cell>
          <cell r="N2104" t="str">
            <v>PRESSURE REGULATORS</v>
          </cell>
          <cell r="O2104" t="str">
            <v>008</v>
          </cell>
          <cell r="P2104" t="str">
            <v>01065</v>
          </cell>
          <cell r="Q2104" t="str">
            <v>KVP</v>
          </cell>
          <cell r="R2104">
            <v>463.78</v>
          </cell>
          <cell r="S2104">
            <v>3.5000000000000003E-2</v>
          </cell>
        </row>
        <row r="2105">
          <cell r="L2105" t="str">
            <v>034L0023</v>
          </cell>
          <cell r="M2105" t="str">
            <v>KVP 12 EVAPORATOR PRES. REG. M/12</v>
          </cell>
          <cell r="N2105" t="str">
            <v>PRESSURE REGULATORS</v>
          </cell>
          <cell r="O2105" t="str">
            <v>008</v>
          </cell>
          <cell r="P2105" t="str">
            <v>01065</v>
          </cell>
          <cell r="Q2105" t="str">
            <v>KVP</v>
          </cell>
          <cell r="R2105">
            <v>11370.89</v>
          </cell>
          <cell r="S2105">
            <v>3.5000000000000003E-2</v>
          </cell>
        </row>
        <row r="2106">
          <cell r="L2106" t="str">
            <v>034L0025</v>
          </cell>
          <cell r="M2106" t="str">
            <v>KVP 22 EVAPORATOR PRES. REG. M/12</v>
          </cell>
          <cell r="N2106" t="str">
            <v>PRESSURE REGULATORS</v>
          </cell>
          <cell r="O2106" t="str">
            <v>008</v>
          </cell>
          <cell r="P2106" t="str">
            <v>01065</v>
          </cell>
          <cell r="Q2106" t="str">
            <v>KVP</v>
          </cell>
          <cell r="R2106">
            <v>11387.22</v>
          </cell>
          <cell r="S2106">
            <v>3.5000000000000003E-2</v>
          </cell>
        </row>
        <row r="2107">
          <cell r="L2107" t="str">
            <v>034L0026</v>
          </cell>
          <cell r="M2107" t="str">
            <v>KVP 28 EVAPORATOR PRES. REG. M/7</v>
          </cell>
          <cell r="N2107" t="str">
            <v>PRESSURE REGULATORS</v>
          </cell>
          <cell r="O2107" t="str">
            <v>008</v>
          </cell>
          <cell r="P2107" t="str">
            <v>01065</v>
          </cell>
          <cell r="Q2107" t="str">
            <v>KVP</v>
          </cell>
          <cell r="R2107">
            <v>3714.53</v>
          </cell>
          <cell r="S2107">
            <v>3.5000000000000003E-2</v>
          </cell>
        </row>
        <row r="2108">
          <cell r="L2108" t="str">
            <v>034L0029</v>
          </cell>
          <cell r="M2108" t="str">
            <v>KVP 15 EVAPORATOR PRES. REG. M/12</v>
          </cell>
          <cell r="N2108" t="str">
            <v>PRESSURE REGULATORS</v>
          </cell>
          <cell r="O2108" t="str">
            <v>008</v>
          </cell>
          <cell r="P2108" t="str">
            <v>01065</v>
          </cell>
          <cell r="Q2108" t="str">
            <v>KVP</v>
          </cell>
          <cell r="R2108">
            <v>75389.460000000006</v>
          </cell>
          <cell r="S2108">
            <v>3.5000000000000003E-2</v>
          </cell>
        </row>
        <row r="2109">
          <cell r="L2109" t="str">
            <v>034L0032</v>
          </cell>
          <cell r="M2109" t="str">
            <v>KVP 35 EVAPORATOR PRES. REG. M/7</v>
          </cell>
          <cell r="N2109" t="str">
            <v>PRESSURE REGULATORS</v>
          </cell>
          <cell r="O2109" t="str">
            <v>008</v>
          </cell>
          <cell r="P2109" t="str">
            <v>01065</v>
          </cell>
          <cell r="Q2109" t="str">
            <v>KVP</v>
          </cell>
          <cell r="R2109">
            <v>2648.88</v>
          </cell>
          <cell r="S2109">
            <v>3.5000000000000003E-2</v>
          </cell>
        </row>
        <row r="2110">
          <cell r="L2110" t="str">
            <v>034L0041</v>
          </cell>
          <cell r="M2110" t="str">
            <v>KVL 12 CRANKCASE PRES. REG. M/12</v>
          </cell>
          <cell r="N2110" t="str">
            <v>PRESSURE REGULATORS</v>
          </cell>
          <cell r="O2110" t="str">
            <v>008</v>
          </cell>
          <cell r="P2110" t="str">
            <v>01066</v>
          </cell>
          <cell r="Q2110" t="str">
            <v>KVL</v>
          </cell>
          <cell r="R2110">
            <v>686.57</v>
          </cell>
          <cell r="S2110">
            <v>3.5000000000000003E-2</v>
          </cell>
        </row>
        <row r="2111">
          <cell r="L2111" t="str">
            <v>034L0042</v>
          </cell>
          <cell r="M2111" t="str">
            <v>KVL 15 CRANKCASE PRES. REG. M/12</v>
          </cell>
          <cell r="N2111" t="str">
            <v>PRESSURE REGULATORS</v>
          </cell>
          <cell r="O2111" t="str">
            <v>008</v>
          </cell>
          <cell r="P2111" t="str">
            <v>01066</v>
          </cell>
          <cell r="Q2111" t="str">
            <v>KVL</v>
          </cell>
          <cell r="R2111">
            <v>14889.33</v>
          </cell>
          <cell r="S2111">
            <v>3.5000000000000003E-2</v>
          </cell>
        </row>
        <row r="2112">
          <cell r="L2112" t="str">
            <v>034L0043</v>
          </cell>
          <cell r="M2112" t="str">
            <v>KVL 12 CRANKCASE PRES. REG. M/12</v>
          </cell>
          <cell r="N2112" t="str">
            <v>PRESSURE REGULATORS</v>
          </cell>
          <cell r="O2112" t="str">
            <v>008</v>
          </cell>
          <cell r="P2112" t="str">
            <v>01066</v>
          </cell>
          <cell r="Q2112" t="str">
            <v>KVL</v>
          </cell>
          <cell r="R2112">
            <v>146752.84</v>
          </cell>
          <cell r="S2112">
            <v>3.5000000000000003E-2</v>
          </cell>
        </row>
        <row r="2113">
          <cell r="L2113" t="str">
            <v>034L0045</v>
          </cell>
          <cell r="M2113" t="str">
            <v>KVL 22 CRANKCASE PRES. REG. M/12</v>
          </cell>
          <cell r="N2113" t="str">
            <v>PRESSURE REGULATORS</v>
          </cell>
          <cell r="O2113" t="str">
            <v>008</v>
          </cell>
          <cell r="P2113" t="str">
            <v>01066</v>
          </cell>
          <cell r="Q2113" t="str">
            <v>KVL</v>
          </cell>
          <cell r="R2113">
            <v>102218.88</v>
          </cell>
          <cell r="S2113">
            <v>3.5000000000000003E-2</v>
          </cell>
        </row>
        <row r="2114">
          <cell r="L2114" t="str">
            <v>034L0046</v>
          </cell>
          <cell r="M2114" t="str">
            <v>KVL 28 CRANKCASE PRES. REG. M/7</v>
          </cell>
          <cell r="N2114" t="str">
            <v>PRESSURE REGULATORS</v>
          </cell>
          <cell r="O2114" t="str">
            <v>008</v>
          </cell>
          <cell r="P2114" t="str">
            <v>01066</v>
          </cell>
          <cell r="Q2114" t="str">
            <v>KVL</v>
          </cell>
          <cell r="R2114">
            <v>178465.34</v>
          </cell>
          <cell r="S2114">
            <v>3.5000000000000003E-2</v>
          </cell>
        </row>
        <row r="2115">
          <cell r="L2115" t="str">
            <v>034L0049</v>
          </cell>
          <cell r="M2115" t="str">
            <v>KVL 15 CRANKCASE PRES. REG. M/12</v>
          </cell>
          <cell r="N2115" t="str">
            <v>PRESSURE REGULATORS</v>
          </cell>
          <cell r="O2115" t="str">
            <v>008</v>
          </cell>
          <cell r="P2115" t="str">
            <v>01066</v>
          </cell>
          <cell r="Q2115" t="str">
            <v>KVL</v>
          </cell>
          <cell r="R2115">
            <v>91373.15</v>
          </cell>
          <cell r="S2115">
            <v>3.5000000000000003E-2</v>
          </cell>
        </row>
        <row r="2116">
          <cell r="L2116" t="str">
            <v>034L0052</v>
          </cell>
          <cell r="M2116" t="str">
            <v>KVL 35 CRANKCASE PRES. REG. M/7</v>
          </cell>
          <cell r="N2116" t="str">
            <v>PRESSURE REGULATORS</v>
          </cell>
          <cell r="O2116" t="str">
            <v>008</v>
          </cell>
          <cell r="P2116" t="str">
            <v>01066</v>
          </cell>
          <cell r="Q2116" t="str">
            <v>KVL</v>
          </cell>
          <cell r="R2116">
            <v>10697.87</v>
          </cell>
          <cell r="S2116">
            <v>3.5000000000000003E-2</v>
          </cell>
        </row>
        <row r="2117">
          <cell r="L2117" t="str">
            <v>034L0055</v>
          </cell>
          <cell r="M2117" t="str">
            <v>KVL 22 CRANKCASE PRES. REG. I/18</v>
          </cell>
          <cell r="N2117" t="str">
            <v>PRESSURE REGULATORS</v>
          </cell>
          <cell r="O2117" t="str">
            <v>008</v>
          </cell>
          <cell r="P2117" t="str">
            <v>01066</v>
          </cell>
          <cell r="Q2117" t="str">
            <v>KVL</v>
          </cell>
          <cell r="R2117">
            <v>201295.44</v>
          </cell>
          <cell r="S2117">
            <v>3.5000000000000003E-2</v>
          </cell>
        </row>
        <row r="2118">
          <cell r="L2118" t="str">
            <v>034L0056</v>
          </cell>
          <cell r="M2118" t="str">
            <v>KVL 28 CRANKCASE PRES. REG. I/7</v>
          </cell>
          <cell r="N2118" t="str">
            <v>PRESSURE REGULATORS</v>
          </cell>
          <cell r="O2118" t="str">
            <v>008</v>
          </cell>
          <cell r="P2118" t="str">
            <v>01066</v>
          </cell>
          <cell r="Q2118" t="str">
            <v>KVL</v>
          </cell>
          <cell r="R2118">
            <v>22906.52</v>
          </cell>
          <cell r="S2118">
            <v>3.5000000000000003E-2</v>
          </cell>
        </row>
        <row r="2119">
          <cell r="L2119" t="str">
            <v>034L0091</v>
          </cell>
          <cell r="M2119" t="str">
            <v>KVR 12 CONDENSING PRES. REG. M/12</v>
          </cell>
          <cell r="N2119" t="str">
            <v>PRESSURE REGULATORS</v>
          </cell>
          <cell r="O2119" t="str">
            <v>008</v>
          </cell>
          <cell r="P2119" t="str">
            <v>01067</v>
          </cell>
          <cell r="Q2119" t="str">
            <v>KVR</v>
          </cell>
          <cell r="R2119">
            <v>247.11</v>
          </cell>
          <cell r="S2119">
            <v>3.5000000000000003E-2</v>
          </cell>
        </row>
        <row r="2120">
          <cell r="L2120" t="str">
            <v>034L0092</v>
          </cell>
          <cell r="M2120" t="str">
            <v>KVR 15 CONDENSING PRES. REG. M/12</v>
          </cell>
          <cell r="N2120" t="str">
            <v>PRESSURE REGULATORS</v>
          </cell>
          <cell r="O2120" t="str">
            <v>008</v>
          </cell>
          <cell r="P2120" t="str">
            <v>01067</v>
          </cell>
          <cell r="Q2120" t="str">
            <v>KVR</v>
          </cell>
          <cell r="S2120">
            <v>3.5000000000000003E-2</v>
          </cell>
        </row>
        <row r="2121">
          <cell r="L2121" t="str">
            <v>034L0093</v>
          </cell>
          <cell r="M2121" t="str">
            <v>KVR 12 CONDENSING PRES. REG. M/12</v>
          </cell>
          <cell r="N2121" t="str">
            <v>PRESSURE REGULATORS</v>
          </cell>
          <cell r="O2121" t="str">
            <v>008</v>
          </cell>
          <cell r="P2121" t="str">
            <v>01067</v>
          </cell>
          <cell r="Q2121" t="str">
            <v>KVR</v>
          </cell>
          <cell r="R2121">
            <v>267706.88</v>
          </cell>
          <cell r="S2121">
            <v>3.5000000000000003E-2</v>
          </cell>
        </row>
        <row r="2122">
          <cell r="L2122" t="str">
            <v>034L0094</v>
          </cell>
          <cell r="M2122" t="str">
            <v>KVR 22 CONDENSING PRES. REG. M/12</v>
          </cell>
          <cell r="N2122" t="str">
            <v>PRESSURE REGULATORS</v>
          </cell>
          <cell r="O2122" t="str">
            <v>008</v>
          </cell>
          <cell r="P2122" t="str">
            <v>01067</v>
          </cell>
          <cell r="Q2122" t="str">
            <v>KVR</v>
          </cell>
          <cell r="R2122">
            <v>14632.03</v>
          </cell>
          <cell r="S2122">
            <v>3.5000000000000003E-2</v>
          </cell>
        </row>
        <row r="2123">
          <cell r="L2123" t="str">
            <v>034L0095</v>
          </cell>
          <cell r="M2123" t="str">
            <v>KVR 28 CONDENSING PRES. REG. M/7</v>
          </cell>
          <cell r="N2123" t="str">
            <v>PRESSURE REGULATORS</v>
          </cell>
          <cell r="O2123" t="str">
            <v>008</v>
          </cell>
          <cell r="P2123" t="str">
            <v>01067</v>
          </cell>
          <cell r="Q2123" t="str">
            <v>KVR</v>
          </cell>
          <cell r="R2123">
            <v>7048.93</v>
          </cell>
          <cell r="S2123">
            <v>3.5000000000000003E-2</v>
          </cell>
        </row>
        <row r="2124">
          <cell r="L2124" t="str">
            <v>034L0096</v>
          </cell>
          <cell r="M2124" t="e">
            <v>#N/A</v>
          </cell>
          <cell r="N2124" t="e">
            <v>#N/A</v>
          </cell>
          <cell r="O2124" t="e">
            <v>#N/A</v>
          </cell>
          <cell r="P2124" t="e">
            <v>#N/A</v>
          </cell>
          <cell r="Q2124" t="e">
            <v>#N/A</v>
          </cell>
          <cell r="S2124">
            <v>3.5000000000000003E-2</v>
          </cell>
        </row>
        <row r="2125">
          <cell r="L2125" t="str">
            <v>034L0097</v>
          </cell>
          <cell r="M2125" t="str">
            <v>KVR 15 CONDENSING PRES. REG. M/12</v>
          </cell>
          <cell r="N2125" t="str">
            <v>PRESSURE REGULATORS</v>
          </cell>
          <cell r="O2125" t="str">
            <v>008</v>
          </cell>
          <cell r="P2125" t="str">
            <v>01067</v>
          </cell>
          <cell r="Q2125" t="str">
            <v>KVR</v>
          </cell>
          <cell r="R2125">
            <v>29540.13</v>
          </cell>
          <cell r="S2125">
            <v>3.5000000000000003E-2</v>
          </cell>
        </row>
        <row r="2126">
          <cell r="L2126" t="str">
            <v>034L0100</v>
          </cell>
          <cell r="M2126" t="str">
            <v>KVR 35 CONDENSING PRES. REG. M/7</v>
          </cell>
          <cell r="N2126" t="str">
            <v>PRESSURE REGULATORS</v>
          </cell>
          <cell r="O2126" t="str">
            <v>008</v>
          </cell>
          <cell r="P2126" t="str">
            <v>01067</v>
          </cell>
          <cell r="Q2126" t="str">
            <v>KVR</v>
          </cell>
          <cell r="R2126">
            <v>2944.82</v>
          </cell>
          <cell r="S2126">
            <v>3.5000000000000003E-2</v>
          </cell>
        </row>
        <row r="2127">
          <cell r="L2127" t="str">
            <v>034L0141</v>
          </cell>
          <cell r="M2127" t="str">
            <v>KVC 12 HOT GAS BYPASS REG M/12</v>
          </cell>
          <cell r="N2127" t="str">
            <v>PRESSURE REGULATORS</v>
          </cell>
          <cell r="O2127" t="str">
            <v>008</v>
          </cell>
          <cell r="P2127" t="str">
            <v>01068</v>
          </cell>
          <cell r="Q2127" t="str">
            <v>KVC</v>
          </cell>
          <cell r="R2127">
            <v>237.1</v>
          </cell>
          <cell r="S2127">
            <v>3.5000000000000003E-2</v>
          </cell>
        </row>
        <row r="2128">
          <cell r="L2128" t="str">
            <v>034L0142</v>
          </cell>
          <cell r="M2128" t="str">
            <v>KVC 15 HOT GAS BYPASS REG M/12</v>
          </cell>
          <cell r="N2128" t="str">
            <v>PRESSURE REGULATORS</v>
          </cell>
          <cell r="O2128" t="str">
            <v>008</v>
          </cell>
          <cell r="P2128" t="str">
            <v>01068</v>
          </cell>
          <cell r="Q2128" t="str">
            <v>KVC</v>
          </cell>
          <cell r="R2128">
            <v>62.73</v>
          </cell>
          <cell r="S2128">
            <v>3.5000000000000003E-2</v>
          </cell>
        </row>
        <row r="2129">
          <cell r="L2129" t="str">
            <v>034L0143</v>
          </cell>
          <cell r="M2129" t="str">
            <v>KVC 12 HOT GAS BYPASS REG M/12</v>
          </cell>
          <cell r="N2129" t="str">
            <v>PRESSURE REGULATORS</v>
          </cell>
          <cell r="O2129" t="str">
            <v>008</v>
          </cell>
          <cell r="P2129" t="str">
            <v>01068</v>
          </cell>
          <cell r="Q2129" t="str">
            <v>KVC</v>
          </cell>
          <cell r="R2129">
            <v>181279.65</v>
          </cell>
          <cell r="S2129">
            <v>3.5000000000000003E-2</v>
          </cell>
        </row>
        <row r="2130">
          <cell r="L2130" t="str">
            <v>034L0144</v>
          </cell>
          <cell r="M2130" t="str">
            <v>KVC 22 HOT GAS BYPASS REG M/12</v>
          </cell>
          <cell r="N2130" t="str">
            <v>PRESSURE REGULATORS</v>
          </cell>
          <cell r="O2130" t="str">
            <v>008</v>
          </cell>
          <cell r="P2130" t="str">
            <v>01068</v>
          </cell>
          <cell r="Q2130" t="str">
            <v>KVC</v>
          </cell>
          <cell r="R2130">
            <v>3856.38</v>
          </cell>
          <cell r="S2130">
            <v>3.5000000000000003E-2</v>
          </cell>
        </row>
        <row r="2131">
          <cell r="L2131" t="str">
            <v>034L0147</v>
          </cell>
          <cell r="M2131" t="str">
            <v>KVC 15 HOT GAS BYPASS REG M/12</v>
          </cell>
          <cell r="N2131" t="str">
            <v>PRESSURE REGULATORS</v>
          </cell>
          <cell r="O2131" t="str">
            <v>008</v>
          </cell>
          <cell r="P2131" t="str">
            <v>01068</v>
          </cell>
          <cell r="Q2131" t="str">
            <v>KVC</v>
          </cell>
          <cell r="R2131">
            <v>11210.98</v>
          </cell>
          <cell r="S2131">
            <v>3.5000000000000003E-2</v>
          </cell>
        </row>
        <row r="2132">
          <cell r="L2132" t="str">
            <v>034L0154</v>
          </cell>
          <cell r="M2132" t="e">
            <v>#N/A</v>
          </cell>
          <cell r="N2132" t="e">
            <v>#N/A</v>
          </cell>
          <cell r="O2132" t="e">
            <v>#N/A</v>
          </cell>
          <cell r="P2132" t="e">
            <v>#N/A</v>
          </cell>
          <cell r="Q2132" t="e">
            <v>#N/A</v>
          </cell>
          <cell r="S2132">
            <v>3.5000000000000003E-2</v>
          </cell>
        </row>
        <row r="2133">
          <cell r="L2133" t="str">
            <v>034L0173</v>
          </cell>
          <cell r="M2133" t="str">
            <v>KVD 12 RECEIVER PRES. REG. M/12</v>
          </cell>
          <cell r="N2133" t="str">
            <v>PRESSURE REGULATORS</v>
          </cell>
          <cell r="O2133" t="str">
            <v>008</v>
          </cell>
          <cell r="P2133" t="str">
            <v>01069</v>
          </cell>
          <cell r="Q2133" t="str">
            <v>KVD</v>
          </cell>
          <cell r="R2133">
            <v>375.81</v>
          </cell>
          <cell r="S2133">
            <v>3.5000000000000003E-2</v>
          </cell>
        </row>
        <row r="2134">
          <cell r="L2134" t="str">
            <v>034L0177</v>
          </cell>
          <cell r="M2134" t="str">
            <v>KVD 15 RECEIVER PRES. REG. M/12</v>
          </cell>
          <cell r="N2134" t="str">
            <v>PRESSURE REGULATORS</v>
          </cell>
          <cell r="O2134" t="str">
            <v>008</v>
          </cell>
          <cell r="P2134" t="str">
            <v>01069</v>
          </cell>
          <cell r="Q2134" t="str">
            <v>KVD</v>
          </cell>
          <cell r="R2134">
            <v>98.74</v>
          </cell>
          <cell r="S2134">
            <v>3.5000000000000003E-2</v>
          </cell>
        </row>
        <row r="2135">
          <cell r="L2135" t="str">
            <v>034L0187</v>
          </cell>
          <cell r="M2135" t="str">
            <v>KVL 28 CRANKCASE PRES. REG. I/7</v>
          </cell>
          <cell r="N2135" t="str">
            <v>PRESSURE REGULATORS</v>
          </cell>
          <cell r="O2135" t="str">
            <v>008</v>
          </cell>
          <cell r="P2135" t="str">
            <v>01066</v>
          </cell>
          <cell r="Q2135" t="str">
            <v>KVL</v>
          </cell>
          <cell r="R2135">
            <v>234455.06</v>
          </cell>
          <cell r="S2135">
            <v>3.5000000000000003E-2</v>
          </cell>
        </row>
        <row r="2136">
          <cell r="L2136" t="str">
            <v>034L0200</v>
          </cell>
          <cell r="M2136" t="e">
            <v>#N/A</v>
          </cell>
          <cell r="N2136" t="e">
            <v>#N/A</v>
          </cell>
          <cell r="O2136" t="e">
            <v>#N/A</v>
          </cell>
          <cell r="P2136" t="e">
            <v>#N/A</v>
          </cell>
          <cell r="Q2136" t="e">
            <v>#N/A</v>
          </cell>
          <cell r="S2136">
            <v>3.5000000000000003E-2</v>
          </cell>
        </row>
        <row r="2137">
          <cell r="L2137" t="str">
            <v>034L0208</v>
          </cell>
          <cell r="M2137" t="str">
            <v>SPARE PART LOCKING SCREW</v>
          </cell>
          <cell r="N2137" t="str">
            <v>PRESSURE REGULATORS</v>
          </cell>
          <cell r="O2137" t="str">
            <v>008</v>
          </cell>
          <cell r="P2137" t="str">
            <v>01205</v>
          </cell>
          <cell r="Q2137" t="str">
            <v>Spare Parts PCL 008</v>
          </cell>
          <cell r="R2137">
            <v>0.37</v>
          </cell>
          <cell r="S2137">
            <v>3.5000000000000003E-2</v>
          </cell>
        </row>
        <row r="2138">
          <cell r="L2138" t="str">
            <v>034L0219</v>
          </cell>
          <cell r="M2138" t="e">
            <v>#N/A</v>
          </cell>
          <cell r="N2138" t="e">
            <v>#N/A</v>
          </cell>
          <cell r="O2138" t="e">
            <v>#N/A</v>
          </cell>
          <cell r="P2138" t="e">
            <v>#N/A</v>
          </cell>
          <cell r="Q2138" t="e">
            <v>#N/A</v>
          </cell>
          <cell r="S2138">
            <v>3.5000000000000003E-2</v>
          </cell>
        </row>
        <row r="2139">
          <cell r="L2139" t="str">
            <v>034L0273</v>
          </cell>
          <cell r="M2139" t="str">
            <v>KVR 22 CONDENSING PRES. REG. I/18</v>
          </cell>
          <cell r="N2139" t="str">
            <v>PRESSURE REGULATORS</v>
          </cell>
          <cell r="O2139" t="str">
            <v>008</v>
          </cell>
          <cell r="P2139" t="str">
            <v>01067</v>
          </cell>
          <cell r="Q2139" t="str">
            <v>KVR</v>
          </cell>
          <cell r="R2139">
            <v>160088.5</v>
          </cell>
          <cell r="S2139">
            <v>3.5000000000000003E-2</v>
          </cell>
        </row>
        <row r="2140">
          <cell r="L2140" t="str">
            <v>034L0276</v>
          </cell>
          <cell r="M2140" t="e">
            <v>#N/A</v>
          </cell>
          <cell r="N2140" t="e">
            <v>#N/A</v>
          </cell>
          <cell r="O2140" t="e">
            <v>#N/A</v>
          </cell>
          <cell r="P2140" t="e">
            <v>#N/A</v>
          </cell>
          <cell r="Q2140" t="e">
            <v>#N/A</v>
          </cell>
          <cell r="S2140">
            <v>3.5000000000000003E-2</v>
          </cell>
        </row>
        <row r="2141">
          <cell r="L2141" t="str">
            <v>034L1043</v>
          </cell>
          <cell r="M2141" t="str">
            <v>KVC 12 HOT GAS BYPASS REG I/18</v>
          </cell>
          <cell r="N2141" t="str">
            <v>PRESSURE REGULATORS</v>
          </cell>
          <cell r="O2141" t="str">
            <v>008</v>
          </cell>
          <cell r="P2141" t="str">
            <v>01068</v>
          </cell>
          <cell r="Q2141" t="str">
            <v>KVC</v>
          </cell>
          <cell r="R2141">
            <v>537.77</v>
          </cell>
          <cell r="S2141">
            <v>3.5000000000000003E-2</v>
          </cell>
        </row>
        <row r="2142">
          <cell r="L2142" t="str">
            <v>034L1044</v>
          </cell>
          <cell r="M2142" t="str">
            <v>KVC 22 HOT GAS BYPASS REG I/18</v>
          </cell>
          <cell r="N2142" t="str">
            <v>PRESSURE REGULATORS</v>
          </cell>
          <cell r="O2142" t="str">
            <v>008</v>
          </cell>
          <cell r="P2142" t="str">
            <v>01068</v>
          </cell>
          <cell r="Q2142" t="str">
            <v>KVC</v>
          </cell>
          <cell r="R2142">
            <v>3373.92</v>
          </cell>
          <cell r="S2142">
            <v>3.5000000000000003E-2</v>
          </cell>
        </row>
        <row r="2143">
          <cell r="L2143" t="str">
            <v>034L1047</v>
          </cell>
          <cell r="M2143" t="str">
            <v>KVC 15 HOT GAS BYPASS REG I/18</v>
          </cell>
          <cell r="N2143" t="str">
            <v>PRESSURE REGULATORS</v>
          </cell>
          <cell r="O2143" t="str">
            <v>008</v>
          </cell>
          <cell r="P2143" t="str">
            <v>01068</v>
          </cell>
          <cell r="Q2143" t="str">
            <v>KVC</v>
          </cell>
          <cell r="S2143">
            <v>3.5000000000000003E-2</v>
          </cell>
        </row>
        <row r="2144">
          <cell r="L2144" t="str">
            <v>034L1053</v>
          </cell>
          <cell r="M2144" t="str">
            <v>KVC 12 HOT GAS BYPASS REG I/18</v>
          </cell>
          <cell r="N2144" t="str">
            <v>PRESSURE REGULATORS</v>
          </cell>
          <cell r="O2144" t="str">
            <v>008</v>
          </cell>
          <cell r="P2144" t="str">
            <v>01068</v>
          </cell>
          <cell r="Q2144" t="str">
            <v>KVC</v>
          </cell>
          <cell r="R2144">
            <v>101527.2</v>
          </cell>
          <cell r="S2144">
            <v>3.5000000000000003E-2</v>
          </cell>
        </row>
        <row r="2145">
          <cell r="L2145" t="str">
            <v>034L1054</v>
          </cell>
          <cell r="M2145" t="str">
            <v>KVC 15 HOT GAS BYPASS REG I/18</v>
          </cell>
          <cell r="N2145" t="str">
            <v>PRESSURE REGULATORS</v>
          </cell>
          <cell r="O2145" t="str">
            <v>008</v>
          </cell>
          <cell r="P2145" t="str">
            <v>01068</v>
          </cell>
          <cell r="Q2145" t="str">
            <v>KVC</v>
          </cell>
          <cell r="R2145">
            <v>48086.07</v>
          </cell>
          <cell r="S2145">
            <v>3.5000000000000003E-2</v>
          </cell>
        </row>
        <row r="2146">
          <cell r="L2146" t="str">
            <v>034L1065</v>
          </cell>
          <cell r="M2146" t="str">
            <v>KVL 22 CRANKCASE PRES. REG. I/18</v>
          </cell>
          <cell r="N2146" t="str">
            <v>PRESSURE REGULATORS</v>
          </cell>
          <cell r="O2146" t="str">
            <v>008</v>
          </cell>
          <cell r="P2146" t="str">
            <v>01066</v>
          </cell>
          <cell r="Q2146" t="str">
            <v>KVL</v>
          </cell>
          <cell r="R2146">
            <v>35052.480000000003</v>
          </cell>
          <cell r="S2146">
            <v>3.5000000000000003E-2</v>
          </cell>
        </row>
        <row r="2147">
          <cell r="L2147" t="str">
            <v>034L1069</v>
          </cell>
          <cell r="M2147" t="e">
            <v>#N/A</v>
          </cell>
          <cell r="N2147" t="e">
            <v>#N/A</v>
          </cell>
          <cell r="O2147" t="e">
            <v>#N/A</v>
          </cell>
          <cell r="P2147" t="e">
            <v>#N/A</v>
          </cell>
          <cell r="Q2147" t="e">
            <v>#N/A</v>
          </cell>
          <cell r="S2147">
            <v>3.5000000000000003E-2</v>
          </cell>
        </row>
        <row r="2148">
          <cell r="L2148" t="str">
            <v>034L1075</v>
          </cell>
          <cell r="M2148" t="e">
            <v>#N/A</v>
          </cell>
          <cell r="N2148" t="e">
            <v>#N/A</v>
          </cell>
          <cell r="O2148" t="e">
            <v>#N/A</v>
          </cell>
          <cell r="P2148" t="e">
            <v>#N/A</v>
          </cell>
          <cell r="Q2148" t="e">
            <v>#N/A</v>
          </cell>
          <cell r="S2148">
            <v>3.5000000000000003E-2</v>
          </cell>
        </row>
        <row r="2149">
          <cell r="L2149" t="str">
            <v>034L1079</v>
          </cell>
          <cell r="M2149" t="str">
            <v>KVP 15 EVAPORATOR PRES. REG. I/18</v>
          </cell>
          <cell r="N2149" t="str">
            <v>PRESSURE REGULATORS</v>
          </cell>
          <cell r="O2149" t="str">
            <v>008</v>
          </cell>
          <cell r="P2149" t="str">
            <v>01065</v>
          </cell>
          <cell r="Q2149" t="str">
            <v>KVP</v>
          </cell>
          <cell r="R2149">
            <v>18651.599999999999</v>
          </cell>
          <cell r="S2149">
            <v>3.5000000000000003E-2</v>
          </cell>
        </row>
        <row r="2150">
          <cell r="L2150" t="str">
            <v>034L1093</v>
          </cell>
          <cell r="M2150" t="str">
            <v>KVR 12 CONDENSING PRES. REG. I/18</v>
          </cell>
          <cell r="N2150" t="str">
            <v>PRESSURE REGULATORS</v>
          </cell>
          <cell r="O2150" t="str">
            <v>008</v>
          </cell>
          <cell r="P2150" t="str">
            <v>01067</v>
          </cell>
          <cell r="Q2150" t="str">
            <v>KVR</v>
          </cell>
          <cell r="R2150">
            <v>804.06</v>
          </cell>
          <cell r="S2150">
            <v>3.5000000000000003E-2</v>
          </cell>
        </row>
        <row r="2151">
          <cell r="L2151" t="str">
            <v>034L1096</v>
          </cell>
          <cell r="M2151" t="str">
            <v>KVR 12 CONDENSING PRES. REG. I/18</v>
          </cell>
          <cell r="N2151" t="str">
            <v>PRESSURE REGULATORS</v>
          </cell>
          <cell r="O2151" t="str">
            <v>008</v>
          </cell>
          <cell r="P2151" t="str">
            <v>01067</v>
          </cell>
          <cell r="Q2151" t="str">
            <v>KVR</v>
          </cell>
          <cell r="R2151">
            <v>156133.62</v>
          </cell>
          <cell r="S2151">
            <v>3.5000000000000003E-2</v>
          </cell>
        </row>
        <row r="2152">
          <cell r="L2152" t="str">
            <v>034L1097</v>
          </cell>
          <cell r="M2152" t="str">
            <v>KVR 15 CONDENSING PRES. REG. I/18</v>
          </cell>
          <cell r="N2152" t="str">
            <v>PRESSURE REGULATORS</v>
          </cell>
          <cell r="O2152" t="str">
            <v>008</v>
          </cell>
          <cell r="P2152" t="str">
            <v>01067</v>
          </cell>
          <cell r="Q2152" t="str">
            <v>KVR</v>
          </cell>
          <cell r="R2152">
            <v>711414.95</v>
          </cell>
          <cell r="S2152">
            <v>3.5000000000000003E-2</v>
          </cell>
        </row>
        <row r="2153">
          <cell r="L2153" t="str">
            <v>034L1106</v>
          </cell>
          <cell r="M2153" t="str">
            <v>KVL 15 CRANKCASE PRES. REG. I/18</v>
          </cell>
          <cell r="N2153" t="str">
            <v>PRESSURE REGULATORS</v>
          </cell>
          <cell r="O2153" t="str">
            <v>008</v>
          </cell>
          <cell r="P2153" t="str">
            <v>01066</v>
          </cell>
          <cell r="Q2153" t="str">
            <v>KVL</v>
          </cell>
          <cell r="R2153">
            <v>635871.44999999995</v>
          </cell>
          <cell r="S2153">
            <v>3.5000000000000003E-2</v>
          </cell>
        </row>
        <row r="2154">
          <cell r="L2154" t="str">
            <v>034L1114</v>
          </cell>
          <cell r="M2154" t="str">
            <v>KVL 15 CRANKCASE PRES. REG.</v>
          </cell>
          <cell r="N2154" t="str">
            <v>PRESSURE REGULATORS</v>
          </cell>
          <cell r="O2154" t="str">
            <v>008</v>
          </cell>
          <cell r="P2154" t="str">
            <v>01066</v>
          </cell>
          <cell r="Q2154" t="str">
            <v>KVL</v>
          </cell>
          <cell r="R2154">
            <v>1135.44</v>
          </cell>
          <cell r="S2154">
            <v>3.5000000000000003E-2</v>
          </cell>
        </row>
        <row r="2155">
          <cell r="L2155" t="str">
            <v>034L1117</v>
          </cell>
          <cell r="M2155" t="str">
            <v>KVL 15 CRANKCASE PRES. REG.</v>
          </cell>
          <cell r="N2155" t="str">
            <v>PRESSURE REGULATORS</v>
          </cell>
          <cell r="O2155" t="str">
            <v>008</v>
          </cell>
          <cell r="P2155" t="str">
            <v>01066</v>
          </cell>
          <cell r="Q2155" t="str">
            <v>KVL</v>
          </cell>
          <cell r="R2155">
            <v>315.39999999999998</v>
          </cell>
          <cell r="S2155">
            <v>3.5000000000000003E-2</v>
          </cell>
        </row>
        <row r="2156">
          <cell r="L2156" t="str">
            <v>034L1146</v>
          </cell>
          <cell r="M2156" t="str">
            <v>KVL 22 CRANKCASE PRES. REG. I/7</v>
          </cell>
          <cell r="N2156" t="str">
            <v>PRESSURE REGULATORS</v>
          </cell>
          <cell r="O2156" t="str">
            <v>008</v>
          </cell>
          <cell r="P2156" t="str">
            <v>01066</v>
          </cell>
          <cell r="Q2156" t="str">
            <v>KVL</v>
          </cell>
          <cell r="R2156">
            <v>120616.09</v>
          </cell>
          <cell r="S2156">
            <v>3.5000000000000003E-2</v>
          </cell>
        </row>
        <row r="2157">
          <cell r="L2157" t="str">
            <v>034L1147</v>
          </cell>
          <cell r="M2157" t="str">
            <v>KVL 22 CRANKCASE PRES. REG. I/7</v>
          </cell>
          <cell r="N2157" t="str">
            <v>PRESSURE REGULATORS</v>
          </cell>
          <cell r="O2157" t="str">
            <v>008</v>
          </cell>
          <cell r="P2157" t="str">
            <v>01066</v>
          </cell>
          <cell r="Q2157" t="str">
            <v>KVL</v>
          </cell>
          <cell r="R2157">
            <v>2273.6</v>
          </cell>
          <cell r="S2157">
            <v>3.5000000000000003E-2</v>
          </cell>
        </row>
        <row r="2158">
          <cell r="L2158" t="str">
            <v>034L1150</v>
          </cell>
          <cell r="M2158" t="e">
            <v>#N/A</v>
          </cell>
          <cell r="N2158" t="e">
            <v>#N/A</v>
          </cell>
          <cell r="O2158" t="e">
            <v>#N/A</v>
          </cell>
          <cell r="P2158" t="e">
            <v>#N/A</v>
          </cell>
          <cell r="Q2158" t="e">
            <v>#N/A</v>
          </cell>
          <cell r="S2158">
            <v>3.5000000000000003E-2</v>
          </cell>
        </row>
        <row r="2159">
          <cell r="L2159" t="str">
            <v>034L1160</v>
          </cell>
          <cell r="M2159" t="str">
            <v>KVL 28 CRANKCASE PRES. REG. I/7</v>
          </cell>
          <cell r="N2159" t="str">
            <v>PRESSURE REGULATORS</v>
          </cell>
          <cell r="O2159" t="str">
            <v>008</v>
          </cell>
          <cell r="P2159" t="str">
            <v>01066</v>
          </cell>
          <cell r="Q2159" t="str">
            <v>KVL</v>
          </cell>
          <cell r="R2159">
            <v>124427.05</v>
          </cell>
          <cell r="S2159">
            <v>3.5000000000000003E-2</v>
          </cell>
        </row>
        <row r="2160">
          <cell r="L2160" t="str">
            <v>034L1249</v>
          </cell>
          <cell r="M2160" t="str">
            <v>KVL 15 CRANKCASE PRES. REG. I/18</v>
          </cell>
          <cell r="N2160" t="str">
            <v>PRESSURE REGULATORS</v>
          </cell>
          <cell r="O2160" t="str">
            <v>008</v>
          </cell>
          <cell r="P2160" t="str">
            <v>01066</v>
          </cell>
          <cell r="Q2160" t="str">
            <v>KVL</v>
          </cell>
          <cell r="R2160">
            <v>122968.44</v>
          </cell>
          <cell r="S2160">
            <v>3.5000000000000003E-2</v>
          </cell>
        </row>
        <row r="2161">
          <cell r="L2161" t="str">
            <v>034L1252</v>
          </cell>
          <cell r="M2161" t="str">
            <v>KVL 35 CRANKCASE PRES. REG. I/7</v>
          </cell>
          <cell r="N2161" t="str">
            <v>PRESSURE REGULATORS</v>
          </cell>
          <cell r="O2161" t="str">
            <v>008</v>
          </cell>
          <cell r="P2161" t="str">
            <v>01066</v>
          </cell>
          <cell r="Q2161" t="str">
            <v>KVL</v>
          </cell>
          <cell r="R2161">
            <v>442.26</v>
          </cell>
          <cell r="S2161">
            <v>3.5000000000000003E-2</v>
          </cell>
        </row>
        <row r="2162">
          <cell r="L2162" t="str">
            <v>034L1343</v>
          </cell>
          <cell r="M2162" t="str">
            <v>KVC 12 HOT GAS BYPASS REG I/18</v>
          </cell>
          <cell r="N2162" t="str">
            <v>PRESSURE REGULATORS</v>
          </cell>
          <cell r="O2162" t="str">
            <v>008</v>
          </cell>
          <cell r="P2162" t="str">
            <v>01068</v>
          </cell>
          <cell r="Q2162" t="str">
            <v>KVC</v>
          </cell>
          <cell r="R2162">
            <v>126088.84</v>
          </cell>
          <cell r="S2162">
            <v>3.5000000000000003E-2</v>
          </cell>
        </row>
        <row r="2163">
          <cell r="L2163" t="str">
            <v>034L2000</v>
          </cell>
          <cell r="M2163" t="str">
            <v>SPARE PART SERVICE KIT</v>
          </cell>
          <cell r="N2163" t="str">
            <v>PRESSURE REGULATORS</v>
          </cell>
          <cell r="O2163" t="str">
            <v>008</v>
          </cell>
          <cell r="P2163" t="str">
            <v>01205</v>
          </cell>
          <cell r="Q2163" t="str">
            <v>Spare Parts PCL 008</v>
          </cell>
          <cell r="R2163">
            <v>17.72</v>
          </cell>
          <cell r="S2163">
            <v>3.5000000000000003E-2</v>
          </cell>
        </row>
        <row r="2164">
          <cell r="L2164" t="str">
            <v>034L2069</v>
          </cell>
          <cell r="M2164" t="str">
            <v>KVL 15 CRANKCASE PRES. REG. I/18</v>
          </cell>
          <cell r="N2164" t="str">
            <v>PRESSURE REGULATORS</v>
          </cell>
          <cell r="O2164" t="str">
            <v>008</v>
          </cell>
          <cell r="P2164" t="str">
            <v>01066</v>
          </cell>
          <cell r="Q2164" t="str">
            <v>KVL</v>
          </cell>
          <cell r="R2164">
            <v>53989.33</v>
          </cell>
          <cell r="S2164">
            <v>3.5000000000000003E-2</v>
          </cell>
        </row>
        <row r="2165">
          <cell r="L2165" t="str">
            <v>034N0081</v>
          </cell>
          <cell r="M2165" t="str">
            <v>CPCE 12 HOT GAS BYPASS REG M/8</v>
          </cell>
          <cell r="N2165" t="str">
            <v>PRESSURE REGULATORS</v>
          </cell>
          <cell r="O2165" t="str">
            <v>008</v>
          </cell>
          <cell r="P2165" t="str">
            <v>01061</v>
          </cell>
          <cell r="Q2165" t="str">
            <v>CPCE</v>
          </cell>
          <cell r="R2165">
            <v>11345.46</v>
          </cell>
          <cell r="S2165">
            <v>3.5000000000000003E-2</v>
          </cell>
        </row>
        <row r="2166">
          <cell r="L2166" t="str">
            <v>034N0082</v>
          </cell>
          <cell r="M2166" t="str">
            <v>CPCE 12 HOT GAS BYPASS REG M/8</v>
          </cell>
          <cell r="N2166" t="str">
            <v>PRESSURE REGULATORS</v>
          </cell>
          <cell r="O2166" t="str">
            <v>008</v>
          </cell>
          <cell r="P2166" t="str">
            <v>01061</v>
          </cell>
          <cell r="Q2166" t="str">
            <v>CPCE</v>
          </cell>
          <cell r="R2166">
            <v>115399.5</v>
          </cell>
          <cell r="S2166">
            <v>3.5000000000000003E-2</v>
          </cell>
        </row>
        <row r="2167">
          <cell r="L2167" t="str">
            <v>034N0083</v>
          </cell>
          <cell r="M2167" t="str">
            <v>CPCE 15 HOT GAS BYPASS REG M/8</v>
          </cell>
          <cell r="N2167" t="str">
            <v>PRESSURE REGULATORS</v>
          </cell>
          <cell r="O2167" t="str">
            <v>008</v>
          </cell>
          <cell r="P2167" t="str">
            <v>01061</v>
          </cell>
          <cell r="Q2167" t="str">
            <v>CPCE</v>
          </cell>
          <cell r="R2167">
            <v>164662.65</v>
          </cell>
          <cell r="S2167">
            <v>3.5000000000000003E-2</v>
          </cell>
        </row>
        <row r="2168">
          <cell r="L2168" t="str">
            <v>034N0084</v>
          </cell>
          <cell r="M2168" t="str">
            <v>CPCE 22 HOT GAS BYPASS REG M/8</v>
          </cell>
          <cell r="N2168" t="str">
            <v>PRESSURE REGULATORS</v>
          </cell>
          <cell r="O2168" t="str">
            <v>008</v>
          </cell>
          <cell r="P2168" t="str">
            <v>01061</v>
          </cell>
          <cell r="Q2168" t="str">
            <v>CPCE</v>
          </cell>
          <cell r="R2168">
            <v>31068.12</v>
          </cell>
          <cell r="S2168">
            <v>3.5000000000000003E-2</v>
          </cell>
        </row>
        <row r="2169">
          <cell r="L2169" t="str">
            <v>034Z0012</v>
          </cell>
          <cell r="M2169" t="str">
            <v>LIQUID LINE 7/8 IN X 1 1/8 IN 60HZ</v>
          </cell>
          <cell r="N2169" t="str">
            <v>ASSEMBLIES</v>
          </cell>
          <cell r="O2169" t="str">
            <v>532</v>
          </cell>
          <cell r="P2169" t="str">
            <v>01048</v>
          </cell>
          <cell r="Q2169" t="str">
            <v>034Z Sub-assemblies</v>
          </cell>
          <cell r="R2169">
            <v>505763.75</v>
          </cell>
          <cell r="S2169">
            <v>3.5000000000000003E-2</v>
          </cell>
        </row>
        <row r="2170">
          <cell r="L2170" t="str">
            <v>034Z0013</v>
          </cell>
          <cell r="M2170" t="str">
            <v>LIQUID LINE 1 1/8 IN X 1 1/8 IN 60HZ</v>
          </cell>
          <cell r="N2170" t="str">
            <v>ASSEMBLIES</v>
          </cell>
          <cell r="O2170" t="str">
            <v>532</v>
          </cell>
          <cell r="P2170" t="str">
            <v>01048</v>
          </cell>
          <cell r="Q2170" t="str">
            <v>034Z Sub-assemblies</v>
          </cell>
          <cell r="R2170">
            <v>504528.74</v>
          </cell>
          <cell r="S2170">
            <v>3.5000000000000003E-2</v>
          </cell>
        </row>
        <row r="2171">
          <cell r="L2171" t="str">
            <v>034Z0060</v>
          </cell>
          <cell r="M2171" t="str">
            <v>LIQUID LINE ASY 30XA-080 I/5</v>
          </cell>
          <cell r="N2171" t="str">
            <v>ASSEMBLIES</v>
          </cell>
          <cell r="O2171" t="str">
            <v>532</v>
          </cell>
          <cell r="P2171" t="str">
            <v>01048</v>
          </cell>
          <cell r="Q2171" t="str">
            <v>034Z Sub-assemblies</v>
          </cell>
          <cell r="R2171">
            <v>26742.52</v>
          </cell>
          <cell r="S2171">
            <v>3.5000000000000003E-2</v>
          </cell>
        </row>
        <row r="2172">
          <cell r="L2172" t="str">
            <v>034Z0063</v>
          </cell>
          <cell r="M2172" t="str">
            <v>WATER COOLED ECO M I/4</v>
          </cell>
          <cell r="N2172" t="str">
            <v>ASSEMBLIES</v>
          </cell>
          <cell r="O2172" t="str">
            <v>532</v>
          </cell>
          <cell r="P2172" t="str">
            <v>01089</v>
          </cell>
          <cell r="Q2172" t="str">
            <v>034Z Thunderbolt, CN</v>
          </cell>
          <cell r="R2172">
            <v>84711.8</v>
          </cell>
          <cell r="S2172">
            <v>3.5000000000000003E-2</v>
          </cell>
        </row>
        <row r="2173">
          <cell r="L2173" t="str">
            <v>034Z0065</v>
          </cell>
          <cell r="M2173" t="str">
            <v>WATER COOLED ECO O</v>
          </cell>
          <cell r="N2173" t="str">
            <v>ASSEMBLIES</v>
          </cell>
          <cell r="O2173" t="str">
            <v>532</v>
          </cell>
          <cell r="P2173" t="str">
            <v>01089</v>
          </cell>
          <cell r="Q2173" t="str">
            <v>034Z Thunderbolt, CN</v>
          </cell>
          <cell r="R2173">
            <v>22036.68</v>
          </cell>
          <cell r="S2173">
            <v>3.5000000000000003E-2</v>
          </cell>
        </row>
        <row r="2174">
          <cell r="L2174" t="str">
            <v>034Z0067</v>
          </cell>
          <cell r="M2174" t="str">
            <v>WATER COOLED ECO Q I/4</v>
          </cell>
          <cell r="N2174" t="str">
            <v>ASSEMBLIES</v>
          </cell>
          <cell r="O2174" t="str">
            <v>532</v>
          </cell>
          <cell r="P2174" t="str">
            <v>01089</v>
          </cell>
          <cell r="Q2174" t="str">
            <v>034Z Thunderbolt, CN</v>
          </cell>
          <cell r="R2174">
            <v>22235.24</v>
          </cell>
          <cell r="S2174">
            <v>3.5000000000000003E-2</v>
          </cell>
        </row>
        <row r="2175">
          <cell r="L2175" t="str">
            <v>034Z0069</v>
          </cell>
          <cell r="M2175" t="str">
            <v>WATER COOLED ECO S I/4</v>
          </cell>
          <cell r="N2175" t="str">
            <v>ASSEMBLIES</v>
          </cell>
          <cell r="O2175" t="str">
            <v>532</v>
          </cell>
          <cell r="P2175" t="str">
            <v>01089</v>
          </cell>
          <cell r="Q2175" t="str">
            <v>034Z Thunderbolt, CN</v>
          </cell>
          <cell r="R2175">
            <v>46507.92</v>
          </cell>
          <cell r="S2175">
            <v>3.5000000000000003E-2</v>
          </cell>
        </row>
        <row r="2176">
          <cell r="L2176" t="str">
            <v>034Z0080</v>
          </cell>
          <cell r="M2176" t="str">
            <v>WATER COOLED ECO T I/4</v>
          </cell>
          <cell r="N2176" t="str">
            <v>ASSEMBLIES</v>
          </cell>
          <cell r="O2176" t="str">
            <v>532</v>
          </cell>
          <cell r="P2176" t="str">
            <v>01089</v>
          </cell>
          <cell r="Q2176" t="str">
            <v>034Z Thunderbolt, CN</v>
          </cell>
          <cell r="R2176">
            <v>31687.16</v>
          </cell>
          <cell r="S2176">
            <v>3.5000000000000003E-2</v>
          </cell>
        </row>
        <row r="2177">
          <cell r="L2177" t="str">
            <v>034Z0087</v>
          </cell>
          <cell r="M2177" t="str">
            <v>ASSY LIQUID LINE ETS + SG 7/8 " - 1 1/8"</v>
          </cell>
          <cell r="N2177" t="str">
            <v>ASSEMBLIES</v>
          </cell>
          <cell r="O2177" t="str">
            <v>532</v>
          </cell>
          <cell r="P2177" t="str">
            <v>01048</v>
          </cell>
          <cell r="Q2177" t="str">
            <v>034Z Sub-assemblies</v>
          </cell>
          <cell r="R2177">
            <v>80794.75</v>
          </cell>
          <cell r="S2177">
            <v>3.5000000000000003E-2</v>
          </cell>
        </row>
        <row r="2178">
          <cell r="L2178" t="str">
            <v>034Z0088</v>
          </cell>
          <cell r="M2178" t="str">
            <v>ASSY LIQUID LINE ETS + SG 7/8 " - 1 1/8"</v>
          </cell>
          <cell r="N2178" t="str">
            <v>ASSEMBLIES</v>
          </cell>
          <cell r="O2178" t="str">
            <v>532</v>
          </cell>
          <cell r="P2178" t="str">
            <v>01048</v>
          </cell>
          <cell r="Q2178" t="str">
            <v>034Z Sub-assemblies</v>
          </cell>
          <cell r="R2178">
            <v>36334.83</v>
          </cell>
          <cell r="S2178">
            <v>3.5000000000000003E-2</v>
          </cell>
        </row>
        <row r="2179">
          <cell r="L2179" t="str">
            <v>034Z0091</v>
          </cell>
          <cell r="M2179" t="str">
            <v>LIQUID LINE 7/8 IN X 7/8 IN 60HZ</v>
          </cell>
          <cell r="N2179" t="str">
            <v>ASSEMBLIES</v>
          </cell>
          <cell r="O2179" t="str">
            <v>532</v>
          </cell>
          <cell r="P2179" t="str">
            <v>01048</v>
          </cell>
          <cell r="Q2179" t="str">
            <v>034Z Sub-assemblies</v>
          </cell>
          <cell r="R2179">
            <v>36931.040000000001</v>
          </cell>
          <cell r="S2179">
            <v>3.5000000000000003E-2</v>
          </cell>
        </row>
        <row r="2180">
          <cell r="L2180" t="str">
            <v>034Z0096</v>
          </cell>
          <cell r="M2180" t="str">
            <v>LIQUID LINE 7/8 IN X 7/8 IN 60HZ</v>
          </cell>
          <cell r="N2180" t="str">
            <v>ASSEMBLIES</v>
          </cell>
          <cell r="O2180" t="str">
            <v>532</v>
          </cell>
          <cell r="P2180" t="str">
            <v>01048</v>
          </cell>
          <cell r="Q2180" t="str">
            <v>034Z Sub-assemblies</v>
          </cell>
          <cell r="R2180">
            <v>20575.02</v>
          </cell>
          <cell r="S2180">
            <v>3.5000000000000003E-2</v>
          </cell>
        </row>
        <row r="2181">
          <cell r="L2181" t="str">
            <v>034Z0097</v>
          </cell>
          <cell r="M2181" t="str">
            <v>LIQUID LINE 7/8 IN X 7/8 IN 60HZ</v>
          </cell>
          <cell r="N2181" t="str">
            <v>ASSEMBLIES</v>
          </cell>
          <cell r="O2181" t="str">
            <v>532</v>
          </cell>
          <cell r="P2181" t="str">
            <v>01048</v>
          </cell>
          <cell r="Q2181" t="str">
            <v>034Z Sub-assemblies</v>
          </cell>
          <cell r="R2181">
            <v>12101.7</v>
          </cell>
          <cell r="S2181">
            <v>3.5000000000000003E-2</v>
          </cell>
        </row>
        <row r="2182">
          <cell r="L2182" t="str">
            <v>034Z0098</v>
          </cell>
          <cell r="M2182" t="str">
            <v>LIQUID LINE 7/8 IN X 7/8 IN 60HZ</v>
          </cell>
          <cell r="N2182" t="str">
            <v>ASSEMBLIES</v>
          </cell>
          <cell r="O2182" t="str">
            <v>532</v>
          </cell>
          <cell r="P2182" t="str">
            <v>01048</v>
          </cell>
          <cell r="Q2182" t="str">
            <v>034Z Sub-assemblies</v>
          </cell>
          <cell r="R2182">
            <v>36715.839999999997</v>
          </cell>
          <cell r="S2182">
            <v>3.5000000000000003E-2</v>
          </cell>
        </row>
        <row r="2183">
          <cell r="L2183" t="str">
            <v>034Z0103</v>
          </cell>
          <cell r="M2183" t="str">
            <v>LIQUID LINE 1 1/8 IN X 1 1/8 IN 60HZ</v>
          </cell>
          <cell r="N2183" t="str">
            <v>ASSEMBLIES</v>
          </cell>
          <cell r="O2183" t="str">
            <v>532</v>
          </cell>
          <cell r="P2183" t="str">
            <v>01048</v>
          </cell>
          <cell r="Q2183" t="str">
            <v>034Z Sub-assemblies</v>
          </cell>
          <cell r="R2183">
            <v>27598.39</v>
          </cell>
          <cell r="S2183">
            <v>3.5000000000000003E-2</v>
          </cell>
        </row>
        <row r="2184">
          <cell r="L2184" t="str">
            <v>034Z0104</v>
          </cell>
          <cell r="M2184" t="str">
            <v>LIQUID LINE 1 1/8 IN X 1 1/8 IN 60HZ</v>
          </cell>
          <cell r="N2184" t="str">
            <v>ASSEMBLIES</v>
          </cell>
          <cell r="O2184" t="str">
            <v>532</v>
          </cell>
          <cell r="P2184" t="str">
            <v>01048</v>
          </cell>
          <cell r="Q2184" t="str">
            <v>034Z Sub-assemblies</v>
          </cell>
          <cell r="R2184">
            <v>16741.61</v>
          </cell>
          <cell r="S2184">
            <v>3.5000000000000003E-2</v>
          </cell>
        </row>
        <row r="2185">
          <cell r="L2185" t="str">
            <v>034Z0105</v>
          </cell>
          <cell r="M2185" t="str">
            <v>EXV ASSY</v>
          </cell>
          <cell r="N2185" t="str">
            <v>ASSEMBLIES</v>
          </cell>
          <cell r="O2185" t="str">
            <v>532</v>
          </cell>
          <cell r="P2185" t="str">
            <v>01048</v>
          </cell>
          <cell r="Q2185" t="str">
            <v>034Z Sub-assemblies</v>
          </cell>
          <cell r="R2185">
            <v>50469.51</v>
          </cell>
          <cell r="S2185">
            <v>3.5000000000000003E-2</v>
          </cell>
        </row>
        <row r="2186">
          <cell r="L2186" t="str">
            <v>034Z0110</v>
          </cell>
          <cell r="M2186" t="str">
            <v>LIQUID LINE ASSY</v>
          </cell>
          <cell r="N2186" t="str">
            <v>ASSEMBLIES</v>
          </cell>
          <cell r="O2186" t="str">
            <v>532</v>
          </cell>
          <cell r="P2186" t="str">
            <v>01048</v>
          </cell>
          <cell r="Q2186" t="str">
            <v>034Z Sub-assemblies</v>
          </cell>
          <cell r="R2186">
            <v>41901.68</v>
          </cell>
          <cell r="S2186">
            <v>3.5000000000000003E-2</v>
          </cell>
        </row>
        <row r="2187">
          <cell r="L2187" t="str">
            <v>034Z0111</v>
          </cell>
          <cell r="M2187" t="str">
            <v>TV1 50HZ/TV2 /TV3 50HZ LIQUID LINE S/1</v>
          </cell>
          <cell r="N2187" t="str">
            <v>ASSEMBLIES</v>
          </cell>
          <cell r="O2187" t="str">
            <v>532</v>
          </cell>
          <cell r="P2187" t="str">
            <v>01048</v>
          </cell>
          <cell r="Q2187" t="str">
            <v>034Z Sub-assemblies</v>
          </cell>
          <cell r="R2187">
            <v>12184.12</v>
          </cell>
          <cell r="S2187">
            <v>3.5000000000000003E-2</v>
          </cell>
        </row>
        <row r="2188">
          <cell r="L2188" t="str">
            <v>034Z0112</v>
          </cell>
          <cell r="M2188" t="str">
            <v>DELETED TV1 50HZ/TV2 50HZ/TV3 50HZ LIQUI</v>
          </cell>
          <cell r="N2188" t="str">
            <v>ASSEMBLIES</v>
          </cell>
          <cell r="O2188" t="str">
            <v>532</v>
          </cell>
          <cell r="P2188" t="str">
            <v>01048</v>
          </cell>
          <cell r="Q2188" t="str">
            <v>034Z Sub-assemblies</v>
          </cell>
          <cell r="R2188">
            <v>33242.620000000003</v>
          </cell>
          <cell r="S2188">
            <v>3.5000000000000003E-2</v>
          </cell>
        </row>
        <row r="2189">
          <cell r="L2189" t="str">
            <v>034Z0114</v>
          </cell>
          <cell r="M2189" t="str">
            <v>DML 053S WITH EVUL 5 VALVE ASSY. I/16</v>
          </cell>
          <cell r="N2189" t="str">
            <v>ASSEMBLIES</v>
          </cell>
          <cell r="O2189" t="str">
            <v>532</v>
          </cell>
          <cell r="P2189" t="str">
            <v>01048</v>
          </cell>
          <cell r="Q2189" t="str">
            <v>034Z Sub-assemblies</v>
          </cell>
          <cell r="R2189">
            <v>70752</v>
          </cell>
          <cell r="S2189">
            <v>3.5000000000000003E-2</v>
          </cell>
        </row>
        <row r="2190">
          <cell r="L2190" t="str">
            <v>034Z1002</v>
          </cell>
          <cell r="M2190" t="str">
            <v>WATER COOLED ECO AC S/1</v>
          </cell>
          <cell r="N2190" t="str">
            <v>ASSEMBLIES</v>
          </cell>
          <cell r="O2190" t="str">
            <v>532</v>
          </cell>
          <cell r="P2190" t="str">
            <v>01089</v>
          </cell>
          <cell r="Q2190" t="str">
            <v>034Z Thunderbolt, CN</v>
          </cell>
          <cell r="R2190">
            <v>164249.63</v>
          </cell>
          <cell r="S2190">
            <v>3.5000000000000003E-2</v>
          </cell>
        </row>
        <row r="2191">
          <cell r="L2191" t="str">
            <v>034Z1012</v>
          </cell>
          <cell r="M2191" t="str">
            <v>THUNDERBOLT ECONOMIZER I/4</v>
          </cell>
          <cell r="N2191" t="str">
            <v>ASSEMBLIES</v>
          </cell>
          <cell r="O2191" t="str">
            <v>532</v>
          </cell>
          <cell r="P2191" t="str">
            <v>01089</v>
          </cell>
          <cell r="Q2191" t="str">
            <v>034Z Thunderbolt, CN</v>
          </cell>
          <cell r="R2191">
            <v>1125632.28</v>
          </cell>
          <cell r="S2191">
            <v>3.5000000000000003E-2</v>
          </cell>
        </row>
        <row r="2192">
          <cell r="L2192" t="str">
            <v>034Z1013</v>
          </cell>
          <cell r="M2192" t="str">
            <v>THUNDERBOLT ECONOMIZER I/4</v>
          </cell>
          <cell r="N2192" t="str">
            <v>ASSEMBLIES</v>
          </cell>
          <cell r="O2192" t="str">
            <v>532</v>
          </cell>
          <cell r="P2192" t="str">
            <v>01089</v>
          </cell>
          <cell r="Q2192" t="str">
            <v>034Z Thunderbolt, CN</v>
          </cell>
          <cell r="R2192">
            <v>1441070.61</v>
          </cell>
          <cell r="S2192">
            <v>3.5000000000000003E-2</v>
          </cell>
        </row>
        <row r="2193">
          <cell r="L2193" t="str">
            <v>034Z1015</v>
          </cell>
          <cell r="M2193" t="str">
            <v>THUNDERBOLT ECONOMIZER I/4</v>
          </cell>
          <cell r="N2193" t="str">
            <v>ASSEMBLIES</v>
          </cell>
          <cell r="O2193" t="str">
            <v>532</v>
          </cell>
          <cell r="P2193" t="str">
            <v>01089</v>
          </cell>
          <cell r="Q2193" t="str">
            <v>034Z Thunderbolt, CN</v>
          </cell>
          <cell r="R2193">
            <v>376953.4</v>
          </cell>
          <cell r="S2193">
            <v>3.5000000000000003E-2</v>
          </cell>
        </row>
        <row r="2194">
          <cell r="L2194" t="str">
            <v>034Z1017</v>
          </cell>
          <cell r="M2194" t="str">
            <v>ETS 500P ELECTRIC EXP. VALVE W. SG S/1</v>
          </cell>
          <cell r="N2194" t="str">
            <v>ASSEMBLIES</v>
          </cell>
          <cell r="O2194" t="str">
            <v>532</v>
          </cell>
          <cell r="P2194" t="str">
            <v>69340</v>
          </cell>
          <cell r="Q2194" t="str">
            <v>034Z Manifold ETS</v>
          </cell>
          <cell r="R2194">
            <v>1145.18</v>
          </cell>
          <cell r="S2194">
            <v>3.5000000000000003E-2</v>
          </cell>
        </row>
        <row r="2195">
          <cell r="L2195" t="str">
            <v>034Z1018</v>
          </cell>
          <cell r="M2195" t="str">
            <v>ETS 800P ELECTRIC EXP. VALVE W. SG S/1</v>
          </cell>
          <cell r="N2195" t="str">
            <v>ASSEMBLIES</v>
          </cell>
          <cell r="O2195" t="str">
            <v>532</v>
          </cell>
          <cell r="P2195" t="str">
            <v>69340</v>
          </cell>
          <cell r="Q2195" t="str">
            <v>034Z Manifold ETS</v>
          </cell>
          <cell r="R2195">
            <v>1867.5</v>
          </cell>
          <cell r="S2195">
            <v>3.5000000000000003E-2</v>
          </cell>
        </row>
        <row r="2196">
          <cell r="L2196" t="str">
            <v>034Z1051</v>
          </cell>
          <cell r="M2196" t="str">
            <v>ECO B MPHE I/5</v>
          </cell>
          <cell r="N2196" t="str">
            <v>ASSEMBLIES</v>
          </cell>
          <cell r="O2196" t="str">
            <v>532</v>
          </cell>
          <cell r="P2196" t="str">
            <v>01089</v>
          </cell>
          <cell r="Q2196" t="str">
            <v>034Z Thunderbolt, CN</v>
          </cell>
          <cell r="R2196">
            <v>221961.05</v>
          </cell>
          <cell r="S2196">
            <v>3.5000000000000003E-2</v>
          </cell>
        </row>
        <row r="2197">
          <cell r="L2197" t="str">
            <v>034Z1055</v>
          </cell>
          <cell r="M2197" t="str">
            <v>ECO F MPHE I/4</v>
          </cell>
          <cell r="N2197" t="str">
            <v>ASSEMBLIES</v>
          </cell>
          <cell r="O2197" t="str">
            <v>532</v>
          </cell>
          <cell r="P2197" t="str">
            <v>01089</v>
          </cell>
          <cell r="Q2197" t="str">
            <v>034Z Thunderbolt, CN</v>
          </cell>
          <cell r="R2197">
            <v>218273.8</v>
          </cell>
          <cell r="S2197">
            <v>3.5000000000000003E-2</v>
          </cell>
        </row>
        <row r="2198">
          <cell r="L2198" t="str">
            <v>034Z1059</v>
          </cell>
          <cell r="M2198" t="str">
            <v>THUNDERBOLT ECONOMIZER TYPE AE MPHE I/3</v>
          </cell>
          <cell r="N2198" t="str">
            <v>ASSEMBLIES</v>
          </cell>
          <cell r="O2198" t="str">
            <v>532</v>
          </cell>
          <cell r="P2198" t="str">
            <v>01089</v>
          </cell>
          <cell r="Q2198" t="str">
            <v>034Z Thunderbolt, CN</v>
          </cell>
          <cell r="R2198">
            <v>1167824.96</v>
          </cell>
          <cell r="S2198">
            <v>3.5000000000000003E-2</v>
          </cell>
        </row>
        <row r="2199">
          <cell r="L2199" t="str">
            <v>034Z8000</v>
          </cell>
          <cell r="M2199" t="str">
            <v>CUSTOMER SAMPLE (034Z2058) EBLOW CHANGE</v>
          </cell>
          <cell r="N2199" t="str">
            <v>ASSEMBLIES</v>
          </cell>
          <cell r="O2199" t="str">
            <v>532</v>
          </cell>
          <cell r="P2199" t="str">
            <v>01089</v>
          </cell>
          <cell r="Q2199" t="str">
            <v>034Z Thunderbolt, CN</v>
          </cell>
          <cell r="S2199">
            <v>3.5000000000000003E-2</v>
          </cell>
        </row>
        <row r="2200">
          <cell r="L2200" t="str">
            <v>034Z8001</v>
          </cell>
          <cell r="M2200" t="str">
            <v>ECONOMIZER ASSEMBLY SAMPLE</v>
          </cell>
          <cell r="N2200" t="str">
            <v>ASSEMBLIES</v>
          </cell>
          <cell r="O2200" t="str">
            <v>532</v>
          </cell>
          <cell r="P2200" t="str">
            <v>01089</v>
          </cell>
          <cell r="Q2200" t="str">
            <v>034Z Thunderbolt, CN</v>
          </cell>
          <cell r="R2200">
            <v>3642</v>
          </cell>
          <cell r="S2200">
            <v>3.5000000000000003E-2</v>
          </cell>
        </row>
        <row r="2201">
          <cell r="L2201" t="str">
            <v>037H001513</v>
          </cell>
          <cell r="M2201" t="str">
            <v>CI 6 CONTACTOR 1.5KW@220-240V M/30</v>
          </cell>
          <cell r="N2201" t="str">
            <v>MOTOR CONTROL GEAR</v>
          </cell>
          <cell r="O2201" t="str">
            <v>050</v>
          </cell>
          <cell r="P2201" t="str">
            <v>04712</v>
          </cell>
          <cell r="Q2201" t="str">
            <v>CI 6</v>
          </cell>
          <cell r="R2201">
            <v>255.85</v>
          </cell>
          <cell r="S2201">
            <v>3.5000000000000003E-2</v>
          </cell>
        </row>
        <row r="2202">
          <cell r="L2202" t="str">
            <v>037H001523</v>
          </cell>
          <cell r="M2202" t="str">
            <v>CI 6 CONTACTOR 1.5KW@220-240V M/30</v>
          </cell>
          <cell r="N2202" t="str">
            <v>MOTOR CONTROL GEAR</v>
          </cell>
          <cell r="O2202" t="str">
            <v>050</v>
          </cell>
          <cell r="P2202" t="str">
            <v>04712</v>
          </cell>
          <cell r="Q2202" t="str">
            <v>CI 6</v>
          </cell>
          <cell r="R2202">
            <v>14906.78</v>
          </cell>
          <cell r="S2202">
            <v>3.5000000000000003E-2</v>
          </cell>
        </row>
        <row r="2203">
          <cell r="L2203" t="str">
            <v>037H001532</v>
          </cell>
          <cell r="M2203" t="e">
            <v>#N/A</v>
          </cell>
          <cell r="N2203" t="e">
            <v>#N/A</v>
          </cell>
          <cell r="O2203" t="e">
            <v>#N/A</v>
          </cell>
          <cell r="P2203" t="e">
            <v>#N/A</v>
          </cell>
          <cell r="Q2203" t="e">
            <v>#N/A</v>
          </cell>
          <cell r="S2203">
            <v>3.5000000000000003E-2</v>
          </cell>
        </row>
        <row r="2204">
          <cell r="L2204" t="str">
            <v>037H002113</v>
          </cell>
          <cell r="M2204" t="str">
            <v>CI 9 CONTACTOR 2.2KW@220-240V M/30</v>
          </cell>
          <cell r="N2204" t="str">
            <v>MOTOR CONTROL GEAR</v>
          </cell>
          <cell r="O2204" t="str">
            <v>050</v>
          </cell>
          <cell r="P2204" t="str">
            <v>04713</v>
          </cell>
          <cell r="Q2204" t="str">
            <v>CI 9</v>
          </cell>
          <cell r="R2204">
            <v>46353.29</v>
          </cell>
          <cell r="S2204">
            <v>3.5000000000000003E-2</v>
          </cell>
        </row>
        <row r="2205">
          <cell r="L2205" t="str">
            <v>037H002116</v>
          </cell>
          <cell r="M2205" t="e">
            <v>#N/A</v>
          </cell>
          <cell r="N2205" t="e">
            <v>#N/A</v>
          </cell>
          <cell r="O2205" t="e">
            <v>#N/A</v>
          </cell>
          <cell r="P2205" t="e">
            <v>#N/A</v>
          </cell>
          <cell r="Q2205" t="e">
            <v>#N/A</v>
          </cell>
          <cell r="S2205">
            <v>3.5000000000000003E-2</v>
          </cell>
        </row>
        <row r="2206">
          <cell r="L2206" t="str">
            <v>037H002123</v>
          </cell>
          <cell r="M2206" t="str">
            <v>CI 9 CONTACTOR 2.2KW@220-240V M/30</v>
          </cell>
          <cell r="N2206" t="str">
            <v>MOTOR CONTROL GEAR</v>
          </cell>
          <cell r="O2206" t="str">
            <v>050</v>
          </cell>
          <cell r="P2206" t="str">
            <v>04713</v>
          </cell>
          <cell r="Q2206" t="str">
            <v>CI 9</v>
          </cell>
          <cell r="R2206">
            <v>20007.53</v>
          </cell>
          <cell r="S2206">
            <v>3.5000000000000003E-2</v>
          </cell>
        </row>
        <row r="2207">
          <cell r="L2207" t="str">
            <v>037H002128</v>
          </cell>
          <cell r="M2207" t="str">
            <v>CI 9 CONTACTOR 2.2KW@220-240V M/30</v>
          </cell>
          <cell r="N2207" t="str">
            <v>MOTOR CONTROL GEAR</v>
          </cell>
          <cell r="O2207" t="str">
            <v>050</v>
          </cell>
          <cell r="P2207" t="str">
            <v>04713</v>
          </cell>
          <cell r="Q2207" t="str">
            <v>CI 9</v>
          </cell>
          <cell r="R2207">
            <v>11668.35</v>
          </cell>
          <cell r="S2207">
            <v>3.5000000000000003E-2</v>
          </cell>
        </row>
        <row r="2208">
          <cell r="L2208" t="str">
            <v>037H002131</v>
          </cell>
          <cell r="M2208" t="str">
            <v>CI 9 CONTACTOR 2.2KW@220-240V M/30</v>
          </cell>
          <cell r="N2208" t="str">
            <v>MOTOR CONTROL GEAR</v>
          </cell>
          <cell r="O2208" t="str">
            <v>050</v>
          </cell>
          <cell r="P2208" t="str">
            <v>04713</v>
          </cell>
          <cell r="Q2208" t="str">
            <v>CI 9</v>
          </cell>
          <cell r="R2208">
            <v>26.04</v>
          </cell>
          <cell r="S2208">
            <v>3.5000000000000003E-2</v>
          </cell>
        </row>
        <row r="2209">
          <cell r="L2209" t="str">
            <v>037H002137</v>
          </cell>
          <cell r="M2209" t="str">
            <v>CI 9 CONTACTOR 2.2KW@380-400V M/30</v>
          </cell>
          <cell r="N2209" t="str">
            <v>MOTOR CONTROL GEAR</v>
          </cell>
          <cell r="O2209" t="str">
            <v>050</v>
          </cell>
          <cell r="P2209" t="str">
            <v>04713</v>
          </cell>
          <cell r="Q2209" t="str">
            <v>CI 9</v>
          </cell>
          <cell r="R2209">
            <v>16558.11</v>
          </cell>
          <cell r="S2209">
            <v>3.5000000000000003E-2</v>
          </cell>
        </row>
        <row r="2210">
          <cell r="L2210" t="str">
            <v>037H002194</v>
          </cell>
          <cell r="M2210" t="str">
            <v>CI 9 CONTACTOR 2.2KW@220-240V M/30</v>
          </cell>
          <cell r="N2210" t="str">
            <v>MOTOR CONTROL GEAR</v>
          </cell>
          <cell r="O2210" t="str">
            <v>050</v>
          </cell>
          <cell r="P2210" t="str">
            <v>04713</v>
          </cell>
          <cell r="Q2210" t="str">
            <v>CI 9</v>
          </cell>
          <cell r="R2210">
            <v>11582.54</v>
          </cell>
          <cell r="S2210">
            <v>3.5000000000000003E-2</v>
          </cell>
        </row>
        <row r="2211">
          <cell r="L2211" t="str">
            <v>037H002213</v>
          </cell>
          <cell r="M2211" t="str">
            <v>CI 9 CONTACTOR 24V 50/60HZ M/30</v>
          </cell>
          <cell r="N2211" t="str">
            <v>MOTOR CONTROL GEAR</v>
          </cell>
          <cell r="O2211" t="str">
            <v>050</v>
          </cell>
          <cell r="P2211" t="str">
            <v>04713</v>
          </cell>
          <cell r="Q2211" t="str">
            <v>CI 9</v>
          </cell>
          <cell r="R2211">
            <v>260.39999999999998</v>
          </cell>
          <cell r="S2211">
            <v>3.5000000000000003E-2</v>
          </cell>
        </row>
        <row r="2212">
          <cell r="L2212" t="str">
            <v>037H002223</v>
          </cell>
          <cell r="M2212" t="str">
            <v>CI 9 CONTACTOR 2.2KW@220-240V M/30</v>
          </cell>
          <cell r="N2212" t="str">
            <v>MOTOR CONTROL GEAR</v>
          </cell>
          <cell r="O2212" t="str">
            <v>050</v>
          </cell>
          <cell r="P2212" t="str">
            <v>04713</v>
          </cell>
          <cell r="Q2212" t="str">
            <v>CI 9</v>
          </cell>
          <cell r="R2212">
            <v>417.69</v>
          </cell>
          <cell r="S2212">
            <v>3.5000000000000003E-2</v>
          </cell>
        </row>
        <row r="2213">
          <cell r="L2213" t="str">
            <v>037H002232</v>
          </cell>
          <cell r="M2213" t="str">
            <v>CI 9 CONTACTOR 2.2KW@220-240V M/30</v>
          </cell>
          <cell r="N2213" t="str">
            <v>MOTOR CONTROL GEAR</v>
          </cell>
          <cell r="O2213" t="str">
            <v>050</v>
          </cell>
          <cell r="P2213" t="str">
            <v>04713</v>
          </cell>
          <cell r="Q2213" t="str">
            <v>CI 9</v>
          </cell>
          <cell r="R2213">
            <v>52.63</v>
          </cell>
          <cell r="S2213">
            <v>3.5000000000000003E-2</v>
          </cell>
        </row>
        <row r="2214">
          <cell r="L2214" t="str">
            <v>037H003113</v>
          </cell>
          <cell r="M2214" t="str">
            <v>CI 12 CONTACTOR 3.0KW@220-240V M/30</v>
          </cell>
          <cell r="N2214" t="str">
            <v>MOTOR CONTROL GEAR</v>
          </cell>
          <cell r="O2214" t="str">
            <v>050</v>
          </cell>
          <cell r="P2214" t="str">
            <v>04714</v>
          </cell>
          <cell r="Q2214" t="str">
            <v>CI 12</v>
          </cell>
          <cell r="R2214">
            <v>29259.9</v>
          </cell>
          <cell r="S2214">
            <v>3.5000000000000003E-2</v>
          </cell>
        </row>
        <row r="2215">
          <cell r="L2215" t="str">
            <v>037H003116</v>
          </cell>
          <cell r="M2215" t="str">
            <v>CI 12 CONTACTOR 3.0KW@220-240V M/30</v>
          </cell>
          <cell r="N2215" t="str">
            <v>MOTOR CONTROL GEAR</v>
          </cell>
          <cell r="O2215" t="str">
            <v>050</v>
          </cell>
          <cell r="P2215" t="str">
            <v>04714</v>
          </cell>
          <cell r="Q2215" t="str">
            <v>CI 12</v>
          </cell>
          <cell r="R2215">
            <v>10762.51</v>
          </cell>
          <cell r="S2215">
            <v>3.5000000000000003E-2</v>
          </cell>
        </row>
        <row r="2216">
          <cell r="L2216" t="str">
            <v>037H003123</v>
          </cell>
          <cell r="M2216" t="str">
            <v>CI 12 CONTACTOR 3.0KW@220-240V M/30</v>
          </cell>
          <cell r="N2216" t="str">
            <v>MOTOR CONTROL GEAR</v>
          </cell>
          <cell r="O2216" t="str">
            <v>050</v>
          </cell>
          <cell r="P2216" t="str">
            <v>04714</v>
          </cell>
          <cell r="Q2216" t="str">
            <v>CI 12</v>
          </cell>
          <cell r="R2216">
            <v>9967.85</v>
          </cell>
          <cell r="S2216">
            <v>3.5000000000000003E-2</v>
          </cell>
        </row>
        <row r="2217">
          <cell r="L2217" t="str">
            <v>037H003128</v>
          </cell>
          <cell r="M2217" t="str">
            <v>CI 12 CONTACTOR 3.0KW@220-240V M/30</v>
          </cell>
          <cell r="N2217" t="str">
            <v>MOTOR CONTROL GEAR</v>
          </cell>
          <cell r="O2217" t="str">
            <v>050</v>
          </cell>
          <cell r="P2217" t="str">
            <v>04714</v>
          </cell>
          <cell r="Q2217" t="str">
            <v>CI 12</v>
          </cell>
          <cell r="R2217">
            <v>1769.65</v>
          </cell>
          <cell r="S2217">
            <v>3.5000000000000003E-2</v>
          </cell>
        </row>
        <row r="2218">
          <cell r="L2218" t="str">
            <v>037H003132</v>
          </cell>
          <cell r="M2218" t="str">
            <v>CI 12 CONTACTOR 3.0KW@220-240V M/30</v>
          </cell>
          <cell r="N2218" t="str">
            <v>MOTOR CONTROL GEAR</v>
          </cell>
          <cell r="O2218" t="str">
            <v>050</v>
          </cell>
          <cell r="P2218" t="str">
            <v>04714</v>
          </cell>
          <cell r="Q2218" t="str">
            <v>CI 12</v>
          </cell>
          <cell r="R2218">
            <v>4207.1000000000004</v>
          </cell>
          <cell r="S2218">
            <v>3.5000000000000003E-2</v>
          </cell>
        </row>
        <row r="2219">
          <cell r="L2219" t="str">
            <v>037H003137</v>
          </cell>
          <cell r="M2219" t="str">
            <v>CI 12 CONTACTOR 3.0KW@220-240V M/30</v>
          </cell>
          <cell r="N2219" t="str">
            <v>MOTOR CONTROL GEAR</v>
          </cell>
          <cell r="O2219" t="str">
            <v>050</v>
          </cell>
          <cell r="P2219" t="str">
            <v>04714</v>
          </cell>
          <cell r="Q2219" t="str">
            <v>CI 12</v>
          </cell>
          <cell r="R2219">
            <v>740.23</v>
          </cell>
          <cell r="S2219">
            <v>3.5000000000000003E-2</v>
          </cell>
        </row>
        <row r="2220">
          <cell r="L2220" t="str">
            <v>037H003138</v>
          </cell>
          <cell r="M2220" t="str">
            <v>CI 12 CONTACTOR 3.0KW@220-240V M/30</v>
          </cell>
          <cell r="N2220" t="str">
            <v>MOTOR CONTROL GEAR</v>
          </cell>
          <cell r="O2220" t="str">
            <v>050</v>
          </cell>
          <cell r="P2220" t="str">
            <v>04714</v>
          </cell>
          <cell r="Q2220" t="str">
            <v>CI 12</v>
          </cell>
          <cell r="R2220">
            <v>70.150000000000006</v>
          </cell>
          <cell r="S2220">
            <v>3.5000000000000003E-2</v>
          </cell>
        </row>
        <row r="2221">
          <cell r="L2221" t="str">
            <v>037H003194</v>
          </cell>
          <cell r="M2221" t="str">
            <v>CI 12 CONTACTOR 3.0KW@220-240V M/30</v>
          </cell>
          <cell r="N2221" t="str">
            <v>MOTOR CONTROL GEAR</v>
          </cell>
          <cell r="O2221" t="str">
            <v>050</v>
          </cell>
          <cell r="P2221" t="str">
            <v>04714</v>
          </cell>
          <cell r="Q2221" t="str">
            <v>CI 12</v>
          </cell>
          <cell r="R2221">
            <v>1980.54</v>
          </cell>
          <cell r="S2221">
            <v>3.5000000000000003E-2</v>
          </cell>
        </row>
        <row r="2222">
          <cell r="L2222" t="str">
            <v>037H003213</v>
          </cell>
          <cell r="M2222" t="str">
            <v>CI 12 CONTACTOR 3.0KW@220-240V M/30</v>
          </cell>
          <cell r="N2222" t="str">
            <v>MOTOR CONTROL GEAR</v>
          </cell>
          <cell r="O2222" t="str">
            <v>050</v>
          </cell>
          <cell r="P2222" t="str">
            <v>04714</v>
          </cell>
          <cell r="Q2222" t="str">
            <v>CI 12</v>
          </cell>
          <cell r="R2222">
            <v>16.899999999999999</v>
          </cell>
          <cell r="S2222">
            <v>3.5000000000000003E-2</v>
          </cell>
        </row>
        <row r="2223">
          <cell r="L2223" t="str">
            <v>037H004113</v>
          </cell>
          <cell r="M2223" t="str">
            <v>CI 16 CONTACTOR 4.0KW@220-240V M/25</v>
          </cell>
          <cell r="N2223" t="str">
            <v>MOTOR CONTROL GEAR</v>
          </cell>
          <cell r="O2223" t="str">
            <v>050</v>
          </cell>
          <cell r="P2223" t="str">
            <v>04731</v>
          </cell>
          <cell r="Q2223" t="str">
            <v>CI 16, 20, 25, 30</v>
          </cell>
          <cell r="R2223">
            <v>25100.97</v>
          </cell>
          <cell r="S2223">
            <v>3.5000000000000003E-2</v>
          </cell>
        </row>
        <row r="2224">
          <cell r="L2224" t="str">
            <v>037H004116</v>
          </cell>
          <cell r="M2224" t="str">
            <v>CI 16 CONTACTOR 4.0KW@220-240V M/25</v>
          </cell>
          <cell r="N2224" t="str">
            <v>MOTOR CONTROL GEAR</v>
          </cell>
          <cell r="O2224" t="str">
            <v>050</v>
          </cell>
          <cell r="P2224" t="str">
            <v>04731</v>
          </cell>
          <cell r="Q2224" t="str">
            <v>CI 16, 20, 25, 30</v>
          </cell>
          <cell r="R2224">
            <v>439.75</v>
          </cell>
          <cell r="S2224">
            <v>3.5000000000000003E-2</v>
          </cell>
        </row>
        <row r="2225">
          <cell r="L2225" t="str">
            <v>037H004123</v>
          </cell>
          <cell r="M2225" t="str">
            <v>CI 16 CONTACTOR 4.0KW@220-240V M/25</v>
          </cell>
          <cell r="N2225" t="str">
            <v>MOTOR CONTROL GEAR</v>
          </cell>
          <cell r="O2225" t="str">
            <v>050</v>
          </cell>
          <cell r="P2225" t="str">
            <v>04731</v>
          </cell>
          <cell r="Q2225" t="str">
            <v>CI 16, 20, 25, 30</v>
          </cell>
          <cell r="R2225">
            <v>62039.66</v>
          </cell>
          <cell r="S2225">
            <v>3.5000000000000003E-2</v>
          </cell>
        </row>
        <row r="2226">
          <cell r="L2226" t="str">
            <v>037H004128</v>
          </cell>
          <cell r="M2226" t="str">
            <v>CI 16 CONTACTOR 4.0KW@220-240V M/25</v>
          </cell>
          <cell r="N2226" t="str">
            <v>MOTOR CONTROL GEAR</v>
          </cell>
          <cell r="O2226" t="str">
            <v>050</v>
          </cell>
          <cell r="P2226" t="str">
            <v>04731</v>
          </cell>
          <cell r="Q2226" t="str">
            <v>CI 16, 20, 25, 30</v>
          </cell>
          <cell r="R2226">
            <v>8583</v>
          </cell>
          <cell r="S2226">
            <v>3.5000000000000003E-2</v>
          </cell>
        </row>
        <row r="2227">
          <cell r="L2227" t="str">
            <v>037H004131</v>
          </cell>
          <cell r="M2227" t="str">
            <v>CI 16 CONTACTOR 4.0KW@220-240V M/25</v>
          </cell>
          <cell r="N2227" t="str">
            <v>MOTOR CONTROL GEAR</v>
          </cell>
          <cell r="O2227" t="str">
            <v>050</v>
          </cell>
          <cell r="P2227" t="str">
            <v>04731</v>
          </cell>
          <cell r="Q2227" t="str">
            <v>CI 16, 20, 25, 30</v>
          </cell>
          <cell r="R2227">
            <v>114.91</v>
          </cell>
          <cell r="S2227">
            <v>3.5000000000000003E-2</v>
          </cell>
        </row>
        <row r="2228">
          <cell r="L2228" t="str">
            <v>037H004132</v>
          </cell>
          <cell r="M2228" t="str">
            <v>CI 16 CONTACTOR 4.0KW@220-240V M/25</v>
          </cell>
          <cell r="N2228" t="str">
            <v>MOTOR CONTROL GEAR</v>
          </cell>
          <cell r="O2228" t="str">
            <v>050</v>
          </cell>
          <cell r="P2228" t="str">
            <v>04731</v>
          </cell>
          <cell r="Q2228" t="str">
            <v>CI 16, 20, 25, 30</v>
          </cell>
          <cell r="R2228">
            <v>4889.51</v>
          </cell>
          <cell r="S2228">
            <v>3.5000000000000003E-2</v>
          </cell>
        </row>
        <row r="2229">
          <cell r="L2229" t="str">
            <v>037H004137</v>
          </cell>
          <cell r="M2229" t="str">
            <v>CI 16 CONTACTOR 4.0KW@380-400V M/25</v>
          </cell>
          <cell r="N2229" t="str">
            <v>MOTOR CONTROL GEAR</v>
          </cell>
          <cell r="O2229" t="str">
            <v>050</v>
          </cell>
          <cell r="P2229" t="str">
            <v>04731</v>
          </cell>
          <cell r="Q2229" t="str">
            <v>CI 16, 20, 25, 30</v>
          </cell>
          <cell r="R2229">
            <v>696.75</v>
          </cell>
          <cell r="S2229">
            <v>3.5000000000000003E-2</v>
          </cell>
        </row>
        <row r="2230">
          <cell r="L2230" t="str">
            <v>037H004138</v>
          </cell>
          <cell r="M2230" t="str">
            <v>CI 16 CONTACTOR 4.0KW@220-240V M/25</v>
          </cell>
          <cell r="N2230" t="str">
            <v>MOTOR CONTROL GEAR</v>
          </cell>
          <cell r="O2230" t="str">
            <v>050</v>
          </cell>
          <cell r="P2230" t="str">
            <v>04731</v>
          </cell>
          <cell r="Q2230" t="str">
            <v>CI 16, 20, 25, 30</v>
          </cell>
          <cell r="R2230">
            <v>198.9</v>
          </cell>
          <cell r="S2230">
            <v>3.5000000000000003E-2</v>
          </cell>
        </row>
        <row r="2231">
          <cell r="L2231" t="str">
            <v>037H004194</v>
          </cell>
          <cell r="M2231" t="str">
            <v>CI 16 CONTACTOR 4.0KW@220-240V M/25</v>
          </cell>
          <cell r="N2231" t="str">
            <v>MOTOR CONTROL GEAR</v>
          </cell>
          <cell r="O2231" t="str">
            <v>050</v>
          </cell>
          <cell r="P2231" t="str">
            <v>04731</v>
          </cell>
          <cell r="Q2231" t="str">
            <v>CI 16, 20, 25, 30</v>
          </cell>
          <cell r="R2231">
            <v>2954.33</v>
          </cell>
          <cell r="S2231">
            <v>3.5000000000000003E-2</v>
          </cell>
        </row>
        <row r="2232">
          <cell r="L2232" t="str">
            <v>037H004913</v>
          </cell>
          <cell r="M2232" t="str">
            <v>CI 15 CONTACTOR 4.0KW@220-240V M/30</v>
          </cell>
          <cell r="N2232" t="str">
            <v>MOTOR CONTROL GEAR</v>
          </cell>
          <cell r="O2232" t="str">
            <v>050</v>
          </cell>
          <cell r="P2232" t="str">
            <v>04730</v>
          </cell>
          <cell r="Q2232" t="str">
            <v>CI 15</v>
          </cell>
          <cell r="R2232">
            <v>1183.31</v>
          </cell>
          <cell r="S2232">
            <v>3.5000000000000003E-2</v>
          </cell>
        </row>
        <row r="2233">
          <cell r="L2233" t="str">
            <v>037H004923</v>
          </cell>
          <cell r="M2233" t="str">
            <v>CI 15 CONTACTOR 4.0KW@220-240V M/30</v>
          </cell>
          <cell r="N2233" t="str">
            <v>MOTOR CONTROL GEAR</v>
          </cell>
          <cell r="O2233" t="str">
            <v>050</v>
          </cell>
          <cell r="P2233" t="str">
            <v>04730</v>
          </cell>
          <cell r="Q2233" t="str">
            <v>CI 15</v>
          </cell>
          <cell r="R2233">
            <v>9394.19</v>
          </cell>
          <cell r="S2233">
            <v>3.5000000000000003E-2</v>
          </cell>
        </row>
        <row r="2234">
          <cell r="L2234" t="str">
            <v>037H004932</v>
          </cell>
          <cell r="M2234" t="str">
            <v>CI 15 CONTACTOR 4.0KW@220-240V M/30</v>
          </cell>
          <cell r="N2234" t="str">
            <v>MOTOR CONTROL GEAR</v>
          </cell>
          <cell r="O2234" t="str">
            <v>050</v>
          </cell>
          <cell r="P2234" t="str">
            <v>04730</v>
          </cell>
          <cell r="Q2234" t="str">
            <v>CI 15</v>
          </cell>
          <cell r="R2234">
            <v>43.34</v>
          </cell>
          <cell r="S2234">
            <v>3.5000000000000003E-2</v>
          </cell>
        </row>
        <row r="2235">
          <cell r="L2235" t="str">
            <v>037H005013</v>
          </cell>
          <cell r="M2235" t="str">
            <v>CI 15 CONTACTOR 4.0KW@220-240V M/30</v>
          </cell>
          <cell r="N2235" t="str">
            <v>MOTOR CONTROL GEAR</v>
          </cell>
          <cell r="O2235" t="str">
            <v>050</v>
          </cell>
          <cell r="P2235" t="str">
            <v>04730</v>
          </cell>
          <cell r="Q2235" t="str">
            <v>CI 15</v>
          </cell>
          <cell r="R2235">
            <v>3081</v>
          </cell>
          <cell r="S2235">
            <v>3.5000000000000003E-2</v>
          </cell>
        </row>
        <row r="2236">
          <cell r="L2236" t="str">
            <v>037H005023</v>
          </cell>
          <cell r="M2236" t="str">
            <v>CI 15 CONTACTOR 4.0KW@220-240V M/30</v>
          </cell>
          <cell r="N2236" t="str">
            <v>MOTOR CONTROL GEAR</v>
          </cell>
          <cell r="O2236" t="str">
            <v>050</v>
          </cell>
          <cell r="P2236" t="str">
            <v>04730</v>
          </cell>
          <cell r="Q2236" t="str">
            <v>CI 15</v>
          </cell>
          <cell r="R2236">
            <v>430.26</v>
          </cell>
          <cell r="S2236">
            <v>3.5000000000000003E-2</v>
          </cell>
        </row>
        <row r="2237">
          <cell r="L2237" t="str">
            <v>037H005032</v>
          </cell>
          <cell r="M2237" t="str">
            <v>CI 15 CONTACTOR 4.0KW@220-240V M/30</v>
          </cell>
          <cell r="N2237" t="str">
            <v>MOTOR CONTROL GEAR</v>
          </cell>
          <cell r="O2237" t="str">
            <v>050</v>
          </cell>
          <cell r="P2237" t="str">
            <v>04730</v>
          </cell>
          <cell r="Q2237" t="str">
            <v>CI 15</v>
          </cell>
          <cell r="R2237">
            <v>33672</v>
          </cell>
          <cell r="S2237">
            <v>3.5000000000000003E-2</v>
          </cell>
        </row>
        <row r="2238">
          <cell r="L2238" t="str">
            <v>037H005113</v>
          </cell>
          <cell r="M2238" t="str">
            <v>CI 25 CONTACTOR 5.5KW, 24V 50/60 HZ</v>
          </cell>
          <cell r="N2238" t="str">
            <v>MOTOR CONTROL GEAR</v>
          </cell>
          <cell r="O2238" t="str">
            <v>050</v>
          </cell>
          <cell r="P2238" t="str">
            <v>04731</v>
          </cell>
          <cell r="Q2238" t="str">
            <v>CI 16, 20, 25, 30</v>
          </cell>
          <cell r="R2238">
            <v>214900.52</v>
          </cell>
          <cell r="S2238">
            <v>3.5000000000000003E-2</v>
          </cell>
        </row>
        <row r="2239">
          <cell r="L2239" t="str">
            <v>037H005116</v>
          </cell>
          <cell r="M2239" t="str">
            <v>CI 25 CONTACTOR 5.5KW@220-240V M/25</v>
          </cell>
          <cell r="N2239" t="str">
            <v>MOTOR CONTROL GEAR</v>
          </cell>
          <cell r="O2239" t="str">
            <v>050</v>
          </cell>
          <cell r="P2239" t="str">
            <v>04731</v>
          </cell>
          <cell r="Q2239" t="str">
            <v>CI 16, 20, 25, 30</v>
          </cell>
          <cell r="R2239">
            <v>14294.24</v>
          </cell>
          <cell r="S2239">
            <v>3.5000000000000003E-2</v>
          </cell>
        </row>
        <row r="2240">
          <cell r="L2240" t="str">
            <v>037H005123</v>
          </cell>
          <cell r="M2240" t="str">
            <v>CI 25 CONTACTOR 5.5KW@220-240V M/25</v>
          </cell>
          <cell r="N2240" t="str">
            <v>MOTOR CONTROL GEAR</v>
          </cell>
          <cell r="O2240" t="str">
            <v>050</v>
          </cell>
          <cell r="P2240" t="str">
            <v>04731</v>
          </cell>
          <cell r="Q2240" t="str">
            <v>CI 16, 20, 25, 30</v>
          </cell>
          <cell r="R2240">
            <v>62456.09</v>
          </cell>
          <cell r="S2240">
            <v>3.5000000000000003E-2</v>
          </cell>
        </row>
        <row r="2241">
          <cell r="L2241" t="str">
            <v>037H005128</v>
          </cell>
          <cell r="M2241" t="str">
            <v>CI 25 CONTACTOR 5.5KW@220-240V M/25</v>
          </cell>
          <cell r="N2241" t="str">
            <v>MOTOR CONTROL GEAR</v>
          </cell>
          <cell r="O2241" t="str">
            <v>050</v>
          </cell>
          <cell r="P2241" t="str">
            <v>04731</v>
          </cell>
          <cell r="Q2241" t="str">
            <v>CI 16, 20, 25, 30</v>
          </cell>
          <cell r="R2241">
            <v>3663.48</v>
          </cell>
          <cell r="S2241">
            <v>3.5000000000000003E-2</v>
          </cell>
        </row>
        <row r="2242">
          <cell r="L2242" t="str">
            <v>037H005132</v>
          </cell>
          <cell r="M2242" t="str">
            <v>CI 25 CONTACTOR 5.5KW@220-240V M/25</v>
          </cell>
          <cell r="N2242" t="str">
            <v>MOTOR CONTROL GEAR</v>
          </cell>
          <cell r="O2242" t="str">
            <v>050</v>
          </cell>
          <cell r="P2242" t="str">
            <v>04731</v>
          </cell>
          <cell r="Q2242" t="str">
            <v>CI 16, 20, 25, 30</v>
          </cell>
          <cell r="R2242">
            <v>934.57</v>
          </cell>
          <cell r="S2242">
            <v>3.5000000000000003E-2</v>
          </cell>
        </row>
        <row r="2243">
          <cell r="L2243" t="str">
            <v>037H005137</v>
          </cell>
          <cell r="M2243" t="str">
            <v>CI 25 CONTACTOR 5.5KW@220-240V M/25</v>
          </cell>
          <cell r="N2243" t="str">
            <v>MOTOR CONTROL GEAR</v>
          </cell>
          <cell r="O2243" t="str">
            <v>050</v>
          </cell>
          <cell r="P2243" t="str">
            <v>04731</v>
          </cell>
          <cell r="Q2243" t="str">
            <v>CI 16, 20, 25, 30</v>
          </cell>
          <cell r="R2243">
            <v>620.5</v>
          </cell>
          <cell r="S2243">
            <v>3.5000000000000003E-2</v>
          </cell>
        </row>
        <row r="2244">
          <cell r="L2244" t="str">
            <v>037H005194</v>
          </cell>
          <cell r="M2244" t="str">
            <v>CI 25 CONTACTOR 5.5KW@220-240V M/25</v>
          </cell>
          <cell r="N2244" t="str">
            <v>MOTOR CONTROL GEAR</v>
          </cell>
          <cell r="O2244" t="str">
            <v>050</v>
          </cell>
          <cell r="P2244" t="str">
            <v>04731</v>
          </cell>
          <cell r="Q2244" t="str">
            <v>CI 16, 20, 25, 30</v>
          </cell>
          <cell r="R2244">
            <v>2198.37</v>
          </cell>
          <cell r="S2244">
            <v>3.5000000000000003E-2</v>
          </cell>
        </row>
        <row r="2245">
          <cell r="L2245" t="str">
            <v>037H005513</v>
          </cell>
          <cell r="M2245" t="str">
            <v>CI 30 KONTAKTOR 24V 50/60 GTS</v>
          </cell>
          <cell r="N2245" t="str">
            <v>MOTOR CONTROL GEAR</v>
          </cell>
          <cell r="O2245" t="str">
            <v>050</v>
          </cell>
          <cell r="P2245" t="str">
            <v>04731</v>
          </cell>
          <cell r="Q2245" t="str">
            <v>CI 16, 20, 25, 30</v>
          </cell>
          <cell r="R2245">
            <v>1538.52</v>
          </cell>
          <cell r="S2245">
            <v>3.5000000000000003E-2</v>
          </cell>
        </row>
        <row r="2246">
          <cell r="L2246" t="str">
            <v>037H005516</v>
          </cell>
          <cell r="M2246" t="str">
            <v>CI 30 CONTACTOR 8.5KW@220-240V M/25</v>
          </cell>
          <cell r="N2246" t="str">
            <v>MOTOR CONTROL GEAR</v>
          </cell>
          <cell r="O2246" t="str">
            <v>050</v>
          </cell>
          <cell r="P2246" t="str">
            <v>04731</v>
          </cell>
          <cell r="Q2246" t="str">
            <v>CI 16, 20, 25, 30</v>
          </cell>
          <cell r="R2246">
            <v>13485.69</v>
          </cell>
          <cell r="S2246">
            <v>3.5000000000000003E-2</v>
          </cell>
        </row>
        <row r="2247">
          <cell r="L2247" t="str">
            <v>037H005523</v>
          </cell>
          <cell r="M2247" t="str">
            <v>CI 30 CONTACTOR 8.5KW@220-240V M/25</v>
          </cell>
          <cell r="N2247" t="str">
            <v>MOTOR CONTROL GEAR</v>
          </cell>
          <cell r="O2247" t="str">
            <v>050</v>
          </cell>
          <cell r="P2247" t="str">
            <v>04731</v>
          </cell>
          <cell r="Q2247" t="str">
            <v>CI 16, 20, 25, 30</v>
          </cell>
          <cell r="R2247">
            <v>7092.9</v>
          </cell>
          <cell r="S2247">
            <v>3.5000000000000003E-2</v>
          </cell>
        </row>
        <row r="2248">
          <cell r="L2248" t="str">
            <v>037H005528</v>
          </cell>
          <cell r="M2248" t="str">
            <v>CI 30 CONTACTOR 8.5KW@220-240V M/25</v>
          </cell>
          <cell r="N2248" t="str">
            <v>MOTOR CONTROL GEAR</v>
          </cell>
          <cell r="O2248" t="str">
            <v>050</v>
          </cell>
          <cell r="P2248" t="str">
            <v>04731</v>
          </cell>
          <cell r="Q2248" t="str">
            <v>CI 16, 20, 25, 30</v>
          </cell>
          <cell r="R2248">
            <v>7608.27</v>
          </cell>
          <cell r="S2248">
            <v>3.5000000000000003E-2</v>
          </cell>
        </row>
        <row r="2249">
          <cell r="L2249" t="str">
            <v>037H005532</v>
          </cell>
          <cell r="M2249" t="str">
            <v>CI 30 CONTACTOR 220V-230V 50 GTS</v>
          </cell>
          <cell r="N2249" t="str">
            <v>MOTOR CONTROL GEAR</v>
          </cell>
          <cell r="O2249" t="str">
            <v>050</v>
          </cell>
          <cell r="P2249" t="str">
            <v>04731</v>
          </cell>
          <cell r="Q2249" t="str">
            <v>CI 16, 20, 25, 30</v>
          </cell>
          <cell r="R2249">
            <v>234.13</v>
          </cell>
          <cell r="S2249">
            <v>3.5000000000000003E-2</v>
          </cell>
        </row>
        <row r="2250">
          <cell r="L2250" t="str">
            <v>037H005537</v>
          </cell>
          <cell r="M2250" t="str">
            <v>CI 30 CONTACTOR 8.5KW@380-400V M/25</v>
          </cell>
          <cell r="N2250" t="str">
            <v>MOTOR CONTROL GEAR</v>
          </cell>
          <cell r="O2250" t="str">
            <v>050</v>
          </cell>
          <cell r="P2250" t="str">
            <v>04731</v>
          </cell>
          <cell r="Q2250" t="str">
            <v>CI 16, 20, 25, 30</v>
          </cell>
          <cell r="R2250">
            <v>1501.56</v>
          </cell>
          <cell r="S2250">
            <v>3.5000000000000003E-2</v>
          </cell>
        </row>
        <row r="2251">
          <cell r="L2251" t="str">
            <v>037H005594</v>
          </cell>
          <cell r="M2251" t="str">
            <v>CI 30 CONTACTOR 8.5KW@220-240V M/25</v>
          </cell>
          <cell r="N2251" t="str">
            <v>MOTOR CONTROL GEAR</v>
          </cell>
          <cell r="O2251" t="str">
            <v>050</v>
          </cell>
          <cell r="P2251" t="str">
            <v>04731</v>
          </cell>
          <cell r="Q2251" t="str">
            <v>CI 16, 20, 25, 30</v>
          </cell>
          <cell r="R2251">
            <v>131.4</v>
          </cell>
          <cell r="S2251">
            <v>3.5000000000000003E-2</v>
          </cell>
        </row>
        <row r="2252">
          <cell r="L2252" t="str">
            <v>037H005613</v>
          </cell>
          <cell r="M2252" t="str">
            <v>CI 37 CONTACTOR 10.0KW@220-240V M/18</v>
          </cell>
          <cell r="N2252" t="str">
            <v>MOTOR CONTROL GEAR</v>
          </cell>
          <cell r="O2252" t="str">
            <v>050</v>
          </cell>
          <cell r="P2252" t="str">
            <v>04733</v>
          </cell>
          <cell r="Q2252" t="str">
            <v>CI 32, 37, 45, 50</v>
          </cell>
          <cell r="R2252">
            <v>339.1</v>
          </cell>
          <cell r="S2252">
            <v>3.5000000000000003E-2</v>
          </cell>
        </row>
        <row r="2253">
          <cell r="L2253" t="str">
            <v>037H005623</v>
          </cell>
          <cell r="M2253" t="str">
            <v>CI 37 CONTACTOR 10.0KW@220-240V M/18</v>
          </cell>
          <cell r="N2253" t="str">
            <v>MOTOR CONTROL GEAR</v>
          </cell>
          <cell r="O2253" t="str">
            <v>050</v>
          </cell>
          <cell r="P2253" t="str">
            <v>04733</v>
          </cell>
          <cell r="Q2253" t="str">
            <v>CI 32, 37, 45, 50</v>
          </cell>
          <cell r="R2253">
            <v>3155.21</v>
          </cell>
          <cell r="S2253">
            <v>3.5000000000000003E-2</v>
          </cell>
        </row>
        <row r="2254">
          <cell r="L2254" t="str">
            <v>037H005628</v>
          </cell>
          <cell r="M2254" t="str">
            <v>CI 37 CONTACTOR 10.0KW@220-240V M/18</v>
          </cell>
          <cell r="N2254" t="str">
            <v>MOTOR CONTROL GEAR</v>
          </cell>
          <cell r="O2254" t="str">
            <v>050</v>
          </cell>
          <cell r="P2254" t="str">
            <v>04733</v>
          </cell>
          <cell r="Q2254" t="str">
            <v>CI 32, 37, 45, 50</v>
          </cell>
          <cell r="R2254">
            <v>304.60000000000002</v>
          </cell>
          <cell r="S2254">
            <v>3.5000000000000003E-2</v>
          </cell>
        </row>
        <row r="2255">
          <cell r="L2255" t="str">
            <v>037H005637</v>
          </cell>
          <cell r="M2255" t="str">
            <v>CI 37 CONTACTOR 10.0KW@220-240V M/18</v>
          </cell>
          <cell r="N2255" t="str">
            <v>MOTOR CONTROL GEAR</v>
          </cell>
          <cell r="O2255" t="str">
            <v>050</v>
          </cell>
          <cell r="P2255" t="str">
            <v>04733</v>
          </cell>
          <cell r="Q2255" t="str">
            <v>CI 32, 37, 45, 50</v>
          </cell>
          <cell r="R2255">
            <v>318.99</v>
          </cell>
          <cell r="S2255">
            <v>3.5000000000000003E-2</v>
          </cell>
        </row>
        <row r="2256">
          <cell r="L2256" t="str">
            <v>037H006113</v>
          </cell>
          <cell r="M2256" t="str">
            <v>CONTACTOR CI-32 24V/50-60HZ</v>
          </cell>
          <cell r="N2256" t="str">
            <v>MOTOR CONTROL GEAR</v>
          </cell>
          <cell r="O2256" t="str">
            <v>050</v>
          </cell>
          <cell r="P2256" t="str">
            <v>04733</v>
          </cell>
          <cell r="Q2256" t="str">
            <v>CI 32, 37, 45, 50</v>
          </cell>
          <cell r="R2256">
            <v>1172.75</v>
          </cell>
          <cell r="S2256">
            <v>3.5000000000000003E-2</v>
          </cell>
        </row>
        <row r="2257">
          <cell r="L2257" t="str">
            <v>037H006123</v>
          </cell>
          <cell r="M2257" t="str">
            <v>CI 32 CONTACTOR 8.5KW@220-240V M/18</v>
          </cell>
          <cell r="N2257" t="str">
            <v>MOTOR CONTROL GEAR</v>
          </cell>
          <cell r="O2257" t="str">
            <v>050</v>
          </cell>
          <cell r="P2257" t="str">
            <v>04733</v>
          </cell>
          <cell r="Q2257" t="str">
            <v>CI 32, 37, 45, 50</v>
          </cell>
          <cell r="R2257">
            <v>13763.93</v>
          </cell>
          <cell r="S2257">
            <v>3.5000000000000003E-2</v>
          </cell>
        </row>
        <row r="2258">
          <cell r="L2258" t="str">
            <v>037H006128</v>
          </cell>
          <cell r="M2258" t="str">
            <v>CI 32 CONTACTOR 8.5KW@220-240V M/18</v>
          </cell>
          <cell r="N2258" t="str">
            <v>MOTOR CONTROL GEAR</v>
          </cell>
          <cell r="O2258" t="str">
            <v>050</v>
          </cell>
          <cell r="P2258" t="str">
            <v>04733</v>
          </cell>
          <cell r="Q2258" t="str">
            <v>CI 32, 37, 45, 50</v>
          </cell>
          <cell r="R2258">
            <v>1804.97</v>
          </cell>
          <cell r="S2258">
            <v>3.5000000000000003E-2</v>
          </cell>
        </row>
        <row r="2259">
          <cell r="L2259" t="str">
            <v>037H006132</v>
          </cell>
          <cell r="M2259" t="str">
            <v>CI 32 CONTACTOR 8.5KW@220-240V M/18</v>
          </cell>
          <cell r="N2259" t="str">
            <v>MOTOR CONTROL GEAR</v>
          </cell>
          <cell r="O2259" t="str">
            <v>050</v>
          </cell>
          <cell r="P2259" t="str">
            <v>04733</v>
          </cell>
          <cell r="Q2259" t="str">
            <v>CI 32, 37, 45, 50</v>
          </cell>
          <cell r="R2259">
            <v>1344.6</v>
          </cell>
          <cell r="S2259">
            <v>3.5000000000000003E-2</v>
          </cell>
        </row>
        <row r="2260">
          <cell r="L2260" t="str">
            <v>037H006137</v>
          </cell>
          <cell r="M2260" t="str">
            <v>CI 32 CONTACTOR 8.5KW@220-240V M/18</v>
          </cell>
          <cell r="N2260" t="str">
            <v>MOTOR CONTROL GEAR</v>
          </cell>
          <cell r="O2260" t="str">
            <v>050</v>
          </cell>
          <cell r="P2260" t="str">
            <v>04733</v>
          </cell>
          <cell r="Q2260" t="str">
            <v>CI 32, 37, 45, 50</v>
          </cell>
          <cell r="R2260">
            <v>261.63</v>
          </cell>
          <cell r="S2260">
            <v>3.5000000000000003E-2</v>
          </cell>
        </row>
        <row r="2261">
          <cell r="L2261" t="str">
            <v>037H007113</v>
          </cell>
          <cell r="M2261" t="str">
            <v>CI 45 CONTACTOR 11.0KW@220-240V M/18</v>
          </cell>
          <cell r="N2261" t="str">
            <v>MOTOR CONTROL GEAR</v>
          </cell>
          <cell r="O2261" t="str">
            <v>050</v>
          </cell>
          <cell r="P2261" t="str">
            <v>04733</v>
          </cell>
          <cell r="Q2261" t="str">
            <v>CI 32, 37, 45, 50</v>
          </cell>
          <cell r="R2261">
            <v>1998.77</v>
          </cell>
          <cell r="S2261">
            <v>3.5000000000000003E-2</v>
          </cell>
        </row>
        <row r="2262">
          <cell r="L2262" t="str">
            <v>037H007123</v>
          </cell>
          <cell r="M2262" t="str">
            <v>CI 45 CONTACTOR 11.0KW@220-240V M/18</v>
          </cell>
          <cell r="N2262" t="str">
            <v>MOTOR CONTROL GEAR</v>
          </cell>
          <cell r="O2262" t="str">
            <v>050</v>
          </cell>
          <cell r="P2262" t="str">
            <v>04733</v>
          </cell>
          <cell r="Q2262" t="str">
            <v>CI 32, 37, 45, 50</v>
          </cell>
          <cell r="R2262">
            <v>10678.65</v>
          </cell>
          <cell r="S2262">
            <v>3.5000000000000003E-2</v>
          </cell>
        </row>
        <row r="2263">
          <cell r="L2263" t="str">
            <v>037H007128</v>
          </cell>
          <cell r="M2263" t="str">
            <v>CI 45 CONTACTOR 11.0KW@220-240V M/18</v>
          </cell>
          <cell r="N2263" t="str">
            <v>MOTOR CONTROL GEAR</v>
          </cell>
          <cell r="O2263" t="str">
            <v>050</v>
          </cell>
          <cell r="P2263" t="str">
            <v>04733</v>
          </cell>
          <cell r="Q2263" t="str">
            <v>CI 32, 37, 45, 50</v>
          </cell>
          <cell r="R2263">
            <v>579.70000000000005</v>
          </cell>
          <cell r="S2263">
            <v>3.5000000000000003E-2</v>
          </cell>
        </row>
        <row r="2264">
          <cell r="L2264" t="str">
            <v>037H007132</v>
          </cell>
          <cell r="M2264" t="str">
            <v>CI 45 CONTACTOR 11.0KW@220-240V M/18</v>
          </cell>
          <cell r="N2264" t="str">
            <v>MOTOR CONTROL GEAR</v>
          </cell>
          <cell r="O2264" t="str">
            <v>050</v>
          </cell>
          <cell r="P2264" t="str">
            <v>04733</v>
          </cell>
          <cell r="Q2264" t="str">
            <v>CI 32, 37, 45, 50</v>
          </cell>
          <cell r="R2264">
            <v>91.06</v>
          </cell>
          <cell r="S2264">
            <v>3.5000000000000003E-2</v>
          </cell>
        </row>
        <row r="2265">
          <cell r="L2265" t="str">
            <v>037H008013</v>
          </cell>
          <cell r="M2265" t="str">
            <v>CI 50 CONTACTOR 15.0KW@220-240V M/18</v>
          </cell>
          <cell r="N2265" t="str">
            <v>MOTOR CONTROL GEAR</v>
          </cell>
          <cell r="O2265" t="str">
            <v>050</v>
          </cell>
          <cell r="P2265" t="str">
            <v>04733</v>
          </cell>
          <cell r="Q2265" t="str">
            <v>CI 32, 37, 45, 50</v>
          </cell>
          <cell r="R2265">
            <v>540.35</v>
          </cell>
          <cell r="S2265">
            <v>3.5000000000000003E-2</v>
          </cell>
        </row>
        <row r="2266">
          <cell r="L2266" t="str">
            <v>037H008023</v>
          </cell>
          <cell r="M2266" t="str">
            <v>CI 50 CONTACTOR 15.0KW@220-240V M/18</v>
          </cell>
          <cell r="N2266" t="str">
            <v>MOTOR CONTROL GEAR</v>
          </cell>
          <cell r="O2266" t="str">
            <v>050</v>
          </cell>
          <cell r="P2266" t="str">
            <v>04733</v>
          </cell>
          <cell r="Q2266" t="str">
            <v>CI 32, 37, 45, 50</v>
          </cell>
          <cell r="R2266">
            <v>4587.8500000000004</v>
          </cell>
          <cell r="S2266">
            <v>3.5000000000000003E-2</v>
          </cell>
        </row>
        <row r="2267">
          <cell r="L2267" t="str">
            <v>037H008028</v>
          </cell>
          <cell r="M2267" t="str">
            <v>CI 50 CONTACTOR 15.0KW@220-240V M/18</v>
          </cell>
          <cell r="N2267" t="str">
            <v>MOTOR CONTROL GEAR</v>
          </cell>
          <cell r="O2267" t="str">
            <v>050</v>
          </cell>
          <cell r="P2267" t="str">
            <v>04733</v>
          </cell>
          <cell r="Q2267" t="str">
            <v>CI 32, 37, 45, 50</v>
          </cell>
          <cell r="R2267">
            <v>5898.9</v>
          </cell>
          <cell r="S2267">
            <v>3.5000000000000003E-2</v>
          </cell>
        </row>
        <row r="2268">
          <cell r="L2268" t="str">
            <v>037H008032</v>
          </cell>
          <cell r="M2268" t="str">
            <v>CI 50 CONTACTOR 15.0KW@220-240V M/18</v>
          </cell>
          <cell r="N2268" t="str">
            <v>MOTOR CONTROL GEAR</v>
          </cell>
          <cell r="O2268" t="str">
            <v>050</v>
          </cell>
          <cell r="P2268" t="str">
            <v>04733</v>
          </cell>
          <cell r="Q2268" t="str">
            <v>CI 32, 37, 45, 50</v>
          </cell>
          <cell r="R2268">
            <v>195.24</v>
          </cell>
          <cell r="S2268">
            <v>3.5000000000000003E-2</v>
          </cell>
        </row>
        <row r="2269">
          <cell r="L2269" t="str">
            <v>037H008037</v>
          </cell>
          <cell r="M2269" t="str">
            <v>CI 50 CONTACTOR 15.0KW@220-240V M/18</v>
          </cell>
          <cell r="N2269" t="str">
            <v>MOTOR CONTROL GEAR</v>
          </cell>
          <cell r="O2269" t="str">
            <v>050</v>
          </cell>
          <cell r="P2269" t="str">
            <v>04733</v>
          </cell>
          <cell r="Q2269" t="str">
            <v>CI 32, 37, 45, 50</v>
          </cell>
          <cell r="R2269">
            <v>318.56</v>
          </cell>
          <cell r="S2269">
            <v>3.5000000000000003E-2</v>
          </cell>
        </row>
        <row r="2270">
          <cell r="L2270" t="str">
            <v>037H008094</v>
          </cell>
          <cell r="M2270" t="str">
            <v>CI 50 CONTACTOR 15.0KW@220-240V M/18</v>
          </cell>
          <cell r="N2270" t="str">
            <v>MOTOR CONTROL GEAR</v>
          </cell>
          <cell r="O2270" t="str">
            <v>050</v>
          </cell>
          <cell r="P2270" t="str">
            <v>04733</v>
          </cell>
          <cell r="Q2270" t="str">
            <v>CI 32, 37, 45, 50</v>
          </cell>
          <cell r="R2270">
            <v>139.97999999999999</v>
          </cell>
          <cell r="S2270">
            <v>3.5000000000000003E-2</v>
          </cell>
        </row>
        <row r="2271">
          <cell r="L2271" t="str">
            <v>037H009166</v>
          </cell>
          <cell r="M2271" t="str">
            <v>ACCESSORY BAG MECH.INTERLOCK CI6-30</v>
          </cell>
          <cell r="N2271" t="str">
            <v>MOTOR CONTROL GEAR</v>
          </cell>
          <cell r="O2271" t="str">
            <v>053</v>
          </cell>
          <cell r="P2271" t="str">
            <v>04797</v>
          </cell>
          <cell r="Q2271" t="str">
            <v>MCG ACC.</v>
          </cell>
          <cell r="R2271">
            <v>28888.51</v>
          </cell>
          <cell r="S2271">
            <v>3.5000000000000003E-2</v>
          </cell>
        </row>
        <row r="2272">
          <cell r="L2272" t="str">
            <v>037H010866</v>
          </cell>
          <cell r="M2272" t="str">
            <v>CURRENT RAIL SET TI 80</v>
          </cell>
          <cell r="N2272" t="str">
            <v>MOTOR CONTROL GEAR</v>
          </cell>
          <cell r="O2272" t="str">
            <v>053</v>
          </cell>
          <cell r="P2272" t="str">
            <v>04797</v>
          </cell>
          <cell r="Q2272" t="str">
            <v>MCG ACC.</v>
          </cell>
          <cell r="R2272">
            <v>1746.93</v>
          </cell>
          <cell r="S2272">
            <v>3.5000000000000003E-2</v>
          </cell>
        </row>
        <row r="2273">
          <cell r="L2273" t="str">
            <v>037H0110</v>
          </cell>
          <cell r="M2273" t="str">
            <v>CB-S AUX. CONTACT - START</v>
          </cell>
          <cell r="N2273" t="str">
            <v>MOTOR CONTROL GEAR</v>
          </cell>
          <cell r="O2273" t="str">
            <v>053</v>
          </cell>
          <cell r="P2273" t="str">
            <v>04780</v>
          </cell>
          <cell r="Q2273" t="str">
            <v>CB AUX.BLOCK</v>
          </cell>
          <cell r="R2273">
            <v>5275.64</v>
          </cell>
          <cell r="S2273">
            <v>3.5000000000000003E-2</v>
          </cell>
        </row>
        <row r="2274">
          <cell r="L2274" t="str">
            <v>037H0111</v>
          </cell>
          <cell r="M2274" t="str">
            <v>CB-NO AUX. CONTACT - MAKE</v>
          </cell>
          <cell r="N2274" t="str">
            <v>MOTOR CONTROL GEAR</v>
          </cell>
          <cell r="O2274" t="str">
            <v>053</v>
          </cell>
          <cell r="P2274" t="str">
            <v>04780</v>
          </cell>
          <cell r="Q2274" t="str">
            <v>CB AUX.BLOCK</v>
          </cell>
          <cell r="R2274">
            <v>5167.66</v>
          </cell>
          <cell r="S2274">
            <v>3.5000000000000003E-2</v>
          </cell>
        </row>
        <row r="2275">
          <cell r="L2275" t="str">
            <v>037H0112</v>
          </cell>
          <cell r="M2275" t="str">
            <v>CB-NC AUX. CONTACT BREAK</v>
          </cell>
          <cell r="N2275" t="str">
            <v>MOTOR CONTROL GEAR</v>
          </cell>
          <cell r="O2275" t="str">
            <v>053</v>
          </cell>
          <cell r="P2275" t="str">
            <v>04780</v>
          </cell>
          <cell r="Q2275" t="str">
            <v>CB AUX.BLOCK</v>
          </cell>
          <cell r="R2275">
            <v>3633.05</v>
          </cell>
          <cell r="S2275">
            <v>3.5000000000000003E-2</v>
          </cell>
        </row>
        <row r="2276">
          <cell r="L2276" t="str">
            <v>037H0113</v>
          </cell>
          <cell r="M2276" t="str">
            <v>CB-EM AUX. CONTACT - EARLY MAKE</v>
          </cell>
          <cell r="N2276" t="str">
            <v>MOTOR CONTROL GEAR</v>
          </cell>
          <cell r="O2276" t="str">
            <v>053</v>
          </cell>
          <cell r="P2276" t="str">
            <v>04780</v>
          </cell>
          <cell r="Q2276" t="str">
            <v>CB AUX.BLOCK</v>
          </cell>
          <cell r="R2276">
            <v>156.69999999999999</v>
          </cell>
          <cell r="S2276">
            <v>3.5000000000000003E-2</v>
          </cell>
        </row>
        <row r="2277">
          <cell r="L2277" t="str">
            <v>037H0117</v>
          </cell>
          <cell r="M2277" t="str">
            <v>CB-I AUX. CONTACT - START PULSE</v>
          </cell>
          <cell r="N2277" t="str">
            <v>MOTOR CONTROL GEAR</v>
          </cell>
          <cell r="O2277" t="str">
            <v>053</v>
          </cell>
          <cell r="P2277" t="str">
            <v>04780</v>
          </cell>
          <cell r="Q2277" t="str">
            <v>CB AUX.BLOCK</v>
          </cell>
          <cell r="R2277">
            <v>29570.39</v>
          </cell>
          <cell r="S2277">
            <v>3.5000000000000003E-2</v>
          </cell>
        </row>
        <row r="2278">
          <cell r="L2278" t="str">
            <v>037H0121</v>
          </cell>
          <cell r="M2278" t="str">
            <v>CB-NO AUX. CONTACT - MAKE (AU)</v>
          </cell>
          <cell r="N2278" t="str">
            <v>MOTOR CONTROL GEAR</v>
          </cell>
          <cell r="O2278" t="str">
            <v>053</v>
          </cell>
          <cell r="P2278" t="str">
            <v>04780</v>
          </cell>
          <cell r="Q2278" t="str">
            <v>CB AUX.BLOCK</v>
          </cell>
          <cell r="R2278">
            <v>4713.1400000000003</v>
          </cell>
          <cell r="S2278">
            <v>3.5000000000000003E-2</v>
          </cell>
        </row>
        <row r="2279">
          <cell r="L2279" t="str">
            <v>037H0122</v>
          </cell>
          <cell r="M2279" t="str">
            <v>CB-NC AUX. CONTACT - BREAK (AU)</v>
          </cell>
          <cell r="N2279" t="str">
            <v>MOTOR CONTROL GEAR</v>
          </cell>
          <cell r="O2279" t="str">
            <v>053</v>
          </cell>
          <cell r="P2279" t="str">
            <v>04780</v>
          </cell>
          <cell r="Q2279" t="str">
            <v>CB AUX.BLOCK</v>
          </cell>
          <cell r="R2279">
            <v>415.78</v>
          </cell>
          <cell r="S2279">
            <v>3.5000000000000003E-2</v>
          </cell>
        </row>
        <row r="2280">
          <cell r="L2280" t="str">
            <v>037H306113</v>
          </cell>
          <cell r="M2280" t="str">
            <v>CI 61 CONTACTOR 18.5KW@220-240V M/7</v>
          </cell>
          <cell r="N2280" t="str">
            <v>MOTOR CONTROL GEAR</v>
          </cell>
          <cell r="O2280" t="str">
            <v>250</v>
          </cell>
          <cell r="P2280" t="str">
            <v>04812</v>
          </cell>
          <cell r="Q2280" t="str">
            <v>CI 60,61,72,73,86</v>
          </cell>
          <cell r="R2280">
            <v>337.24</v>
          </cell>
          <cell r="S2280">
            <v>3.5000000000000003E-2</v>
          </cell>
        </row>
        <row r="2281">
          <cell r="L2281" t="str">
            <v>037H306123</v>
          </cell>
          <cell r="M2281" t="str">
            <v>DELETED_CI61KONTAKTOR ELEKTROMEHANITSCHE</v>
          </cell>
          <cell r="N2281" t="str">
            <v>MOTOR CONTROL GEAR</v>
          </cell>
          <cell r="O2281" t="str">
            <v>250</v>
          </cell>
          <cell r="P2281" t="str">
            <v>04812</v>
          </cell>
          <cell r="Q2281" t="str">
            <v>CI 60,61,72,73,86</v>
          </cell>
          <cell r="R2281">
            <v>3141.58</v>
          </cell>
          <cell r="S2281">
            <v>3.5000000000000003E-2</v>
          </cell>
        </row>
        <row r="2282">
          <cell r="L2282" t="str">
            <v>037H306213</v>
          </cell>
          <cell r="M2282" t="str">
            <v>CI 73 CONTACTOR 22.0KW@220-240V M/7</v>
          </cell>
          <cell r="N2282" t="str">
            <v>MOTOR CONTROL GEAR</v>
          </cell>
          <cell r="O2282" t="str">
            <v>250</v>
          </cell>
          <cell r="P2282" t="str">
            <v>04812</v>
          </cell>
          <cell r="Q2282" t="str">
            <v>CI 60,61,72,73,86</v>
          </cell>
          <cell r="R2282">
            <v>280.35000000000002</v>
          </cell>
          <cell r="S2282">
            <v>3.5000000000000003E-2</v>
          </cell>
        </row>
        <row r="2283">
          <cell r="L2283" t="str">
            <v>037H306223</v>
          </cell>
          <cell r="M2283" t="str">
            <v>CI 73 CONTACTOR 22.0KW@220-240V M/7</v>
          </cell>
          <cell r="N2283" t="str">
            <v>MOTOR CONTROL GEAR</v>
          </cell>
          <cell r="O2283" t="str">
            <v>250</v>
          </cell>
          <cell r="P2283" t="str">
            <v>04812</v>
          </cell>
          <cell r="Q2283" t="str">
            <v>CI 60,61,72,73,86</v>
          </cell>
          <cell r="R2283">
            <v>2697.55</v>
          </cell>
          <cell r="S2283">
            <v>3.5000000000000003E-2</v>
          </cell>
        </row>
        <row r="2284">
          <cell r="L2284" t="str">
            <v>037H306232</v>
          </cell>
          <cell r="M2284" t="str">
            <v>CI 73 CONTACTOR 22.0KW@220-240V M/7</v>
          </cell>
          <cell r="N2284" t="str">
            <v>MOTOR CONTROL GEAR</v>
          </cell>
          <cell r="O2284" t="str">
            <v>250</v>
          </cell>
          <cell r="P2284" t="str">
            <v>04812</v>
          </cell>
          <cell r="Q2284" t="str">
            <v>CI 60,61,72,73,86</v>
          </cell>
          <cell r="R2284">
            <v>4522.8500000000004</v>
          </cell>
          <cell r="S2284">
            <v>3.5000000000000003E-2</v>
          </cell>
        </row>
        <row r="2285">
          <cell r="L2285" t="str">
            <v>037H306323</v>
          </cell>
          <cell r="M2285" t="str">
            <v>CI 86 CONTACTOR 45KW@110V/50HZ M/7</v>
          </cell>
          <cell r="N2285" t="str">
            <v>MOTOR CONTROL GEAR</v>
          </cell>
          <cell r="O2285" t="str">
            <v>250</v>
          </cell>
          <cell r="P2285" t="str">
            <v>04812</v>
          </cell>
          <cell r="Q2285" t="str">
            <v>CI 60,61,72,73,86</v>
          </cell>
          <cell r="R2285">
            <v>7567.8</v>
          </cell>
          <cell r="S2285">
            <v>3.5000000000000003E-2</v>
          </cell>
        </row>
        <row r="2286">
          <cell r="L2286" t="str">
            <v>037H306332</v>
          </cell>
          <cell r="M2286" t="str">
            <v>CI 86 CONTACTOR 25.0KW@220-240V M/7</v>
          </cell>
          <cell r="N2286" t="str">
            <v>MOTOR CONTROL GEAR</v>
          </cell>
          <cell r="O2286" t="str">
            <v>250</v>
          </cell>
          <cell r="P2286" t="str">
            <v>04812</v>
          </cell>
          <cell r="Q2286" t="str">
            <v>CI 60,61,72,73,86</v>
          </cell>
          <cell r="R2286">
            <v>358.4</v>
          </cell>
          <cell r="S2286">
            <v>3.5000000000000003E-2</v>
          </cell>
        </row>
        <row r="2287">
          <cell r="L2287" t="str">
            <v>037H3065</v>
          </cell>
          <cell r="M2287" t="e">
            <v>#N/A</v>
          </cell>
          <cell r="N2287" t="e">
            <v>#N/A</v>
          </cell>
          <cell r="O2287" t="e">
            <v>#N/A</v>
          </cell>
          <cell r="P2287" t="e">
            <v>#N/A</v>
          </cell>
          <cell r="Q2287" t="e">
            <v>#N/A</v>
          </cell>
          <cell r="S2287">
            <v>3.5000000000000003E-2</v>
          </cell>
        </row>
        <row r="2288">
          <cell r="L2288" t="str">
            <v>037H3066</v>
          </cell>
          <cell r="M2288" t="str">
            <v>CBD S-NC AUX. CONTACT 1NC, CI61-86,I/10</v>
          </cell>
          <cell r="N2288" t="str">
            <v>MOTOR CONTROL GEAR</v>
          </cell>
          <cell r="O2288" t="str">
            <v>250</v>
          </cell>
          <cell r="P2288" t="str">
            <v>04816</v>
          </cell>
          <cell r="Q2288" t="str">
            <v>Acc. CI 60-73, 86</v>
          </cell>
          <cell r="R2288">
            <v>54.5</v>
          </cell>
          <cell r="S2288">
            <v>3.5000000000000003E-2</v>
          </cell>
        </row>
        <row r="2289">
          <cell r="L2289" t="str">
            <v>037H3067</v>
          </cell>
          <cell r="M2289" t="str">
            <v>CBD S-NO AUX. CONTACT 1NO, CI61-86,I/10</v>
          </cell>
          <cell r="N2289" t="str">
            <v>MOTOR CONTROL GEAR</v>
          </cell>
          <cell r="O2289" t="str">
            <v>250</v>
          </cell>
          <cell r="P2289" t="str">
            <v>04816</v>
          </cell>
          <cell r="Q2289" t="str">
            <v>Acc. CI 60-73, 86</v>
          </cell>
          <cell r="R2289">
            <v>69.8</v>
          </cell>
          <cell r="S2289">
            <v>3.5000000000000003E-2</v>
          </cell>
        </row>
        <row r="2290">
          <cell r="L2290" t="str">
            <v>037H3069</v>
          </cell>
          <cell r="M2290" t="str">
            <v>CBD S-11AUX.CONTACT 1NO+1NC CI61-86 I/10</v>
          </cell>
          <cell r="N2290" t="str">
            <v>MOTOR CONTROL GEAR</v>
          </cell>
          <cell r="O2290" t="str">
            <v>250</v>
          </cell>
          <cell r="P2290" t="str">
            <v>04816</v>
          </cell>
          <cell r="Q2290" t="str">
            <v>Acc. CI 60-73, 86</v>
          </cell>
          <cell r="R2290">
            <v>167.8</v>
          </cell>
          <cell r="S2290">
            <v>3.5000000000000003E-2</v>
          </cell>
        </row>
        <row r="2291">
          <cell r="L2291" t="str">
            <v>037H3070</v>
          </cell>
          <cell r="M2291" t="str">
            <v>CBD S-20 AUX. CONTACT 2NO, CI61-86,I/10</v>
          </cell>
          <cell r="N2291" t="str">
            <v>MOTOR CONTROL GEAR</v>
          </cell>
          <cell r="O2291" t="str">
            <v>250</v>
          </cell>
          <cell r="P2291" t="str">
            <v>04816</v>
          </cell>
          <cell r="Q2291" t="str">
            <v>Acc. CI 60-73, 86</v>
          </cell>
          <cell r="S2291">
            <v>3.5000000000000003E-2</v>
          </cell>
        </row>
        <row r="2292">
          <cell r="L2292" t="str">
            <v>037H308222</v>
          </cell>
          <cell r="M2292" t="str">
            <v>CI 180 CONTACTOR 55.0KW@220-240V M/2</v>
          </cell>
          <cell r="N2292" t="str">
            <v>MOTOR CONTROL GEAR</v>
          </cell>
          <cell r="O2292" t="str">
            <v>250</v>
          </cell>
          <cell r="P2292" t="str">
            <v>04821</v>
          </cell>
          <cell r="Q2292" t="str">
            <v>CI 110-180</v>
          </cell>
          <cell r="R2292">
            <v>261.14999999999998</v>
          </cell>
          <cell r="S2292">
            <v>3.5000000000000003E-2</v>
          </cell>
        </row>
        <row r="2293">
          <cell r="L2293" t="str">
            <v>037H3232</v>
          </cell>
          <cell r="M2293" t="str">
            <v>MECHANICAL INTERLOCK, CI 105-420 EI</v>
          </cell>
          <cell r="N2293" t="str">
            <v>MOTOR CONTROL GEAR</v>
          </cell>
          <cell r="O2293" t="str">
            <v>250</v>
          </cell>
          <cell r="P2293" t="str">
            <v>04817</v>
          </cell>
          <cell r="Q2293" t="str">
            <v>Acc. CI 105-420EI</v>
          </cell>
          <cell r="R2293">
            <v>64.02</v>
          </cell>
          <cell r="S2293">
            <v>3.5000000000000003E-2</v>
          </cell>
        </row>
        <row r="2294">
          <cell r="L2294" t="str">
            <v>037H3246</v>
          </cell>
          <cell r="M2294" t="e">
            <v>#N/A</v>
          </cell>
          <cell r="N2294" t="e">
            <v>#N/A</v>
          </cell>
          <cell r="O2294" t="e">
            <v>#N/A</v>
          </cell>
          <cell r="P2294" t="e">
            <v>#N/A</v>
          </cell>
          <cell r="Q2294" t="e">
            <v>#N/A</v>
          </cell>
          <cell r="S2294">
            <v>3.5000000000000003E-2</v>
          </cell>
        </row>
        <row r="2295">
          <cell r="L2295" t="str">
            <v>037H325923</v>
          </cell>
          <cell r="M2295" t="str">
            <v>CI 210 EI CONTACTOR 210A, 110-130/50-60</v>
          </cell>
          <cell r="N2295" t="str">
            <v>MOTOR CONTROL GEAR</v>
          </cell>
          <cell r="O2295" t="str">
            <v>250</v>
          </cell>
          <cell r="P2295" t="str">
            <v>04819</v>
          </cell>
          <cell r="Q2295" t="str">
            <v>CI 140EI-420EI</v>
          </cell>
          <cell r="R2295">
            <v>595</v>
          </cell>
          <cell r="S2295">
            <v>3.5000000000000003E-2</v>
          </cell>
        </row>
        <row r="2296">
          <cell r="L2296" t="str">
            <v>037H3261</v>
          </cell>
          <cell r="M2296" t="str">
            <v>COIL CI 105-141 110V/50HZ</v>
          </cell>
          <cell r="N2296" t="str">
            <v>MOTOR CONTROL GEAR</v>
          </cell>
          <cell r="O2296" t="str">
            <v>250</v>
          </cell>
          <cell r="P2296" t="str">
            <v>04817</v>
          </cell>
          <cell r="Q2296" t="str">
            <v>Acc. CI 105-420EI</v>
          </cell>
          <cell r="R2296">
            <v>57.86</v>
          </cell>
          <cell r="S2296">
            <v>3.5000000000000003E-2</v>
          </cell>
        </row>
        <row r="2297">
          <cell r="L2297" t="str">
            <v>037H333922</v>
          </cell>
          <cell r="M2297" t="str">
            <v>CI 141 CONTACTOR 45.0KW@220-240V M/2</v>
          </cell>
          <cell r="N2297" t="str">
            <v>MOTOR CONTROL GEAR</v>
          </cell>
          <cell r="O2297" t="str">
            <v>250</v>
          </cell>
          <cell r="P2297" t="str">
            <v>04821</v>
          </cell>
          <cell r="Q2297" t="str">
            <v>CI 110-180</v>
          </cell>
          <cell r="R2297">
            <v>1048.77</v>
          </cell>
          <cell r="S2297">
            <v>3.5000000000000003E-2</v>
          </cell>
        </row>
        <row r="2298">
          <cell r="L2298" t="str">
            <v>037H3367</v>
          </cell>
          <cell r="M2298" t="str">
            <v>COIL CI61, CI73, CI86, 220-230/50-60</v>
          </cell>
          <cell r="N2298" t="str">
            <v>MOTOR CONTROL GEAR</v>
          </cell>
          <cell r="O2298" t="str">
            <v>250</v>
          </cell>
          <cell r="P2298" t="str">
            <v>04816</v>
          </cell>
          <cell r="Q2298" t="str">
            <v>Acc. CI 60-73, 86</v>
          </cell>
          <cell r="R2298">
            <v>83.8</v>
          </cell>
          <cell r="S2298">
            <v>3.5000000000000003E-2</v>
          </cell>
        </row>
        <row r="2299">
          <cell r="L2299" t="str">
            <v>037H350223</v>
          </cell>
          <cell r="M2299" t="str">
            <v>CI 5-5 CONTACTOR 1.5KW@220-240V M/5</v>
          </cell>
          <cell r="N2299" t="str">
            <v>MOTOR CONTROL GEAR</v>
          </cell>
          <cell r="O2299" t="str">
            <v>250</v>
          </cell>
          <cell r="P2299" t="str">
            <v>04826</v>
          </cell>
          <cell r="Q2299" t="str">
            <v>CI 5</v>
          </cell>
          <cell r="R2299">
            <v>131.66999999999999</v>
          </cell>
          <cell r="S2299">
            <v>3.5000000000000003E-2</v>
          </cell>
        </row>
        <row r="2300">
          <cell r="L2300" t="str">
            <v>037H350233</v>
          </cell>
          <cell r="M2300" t="str">
            <v>CI 5-5 CONTACTOR 1.5KW@220-240V M/5</v>
          </cell>
          <cell r="N2300" t="str">
            <v>MOTOR CONTROL GEAR</v>
          </cell>
          <cell r="O2300" t="str">
            <v>250</v>
          </cell>
          <cell r="P2300" t="str">
            <v>04826</v>
          </cell>
          <cell r="Q2300" t="str">
            <v>CI 5</v>
          </cell>
          <cell r="R2300">
            <v>34.729999999999997</v>
          </cell>
          <cell r="S2300">
            <v>3.5000000000000003E-2</v>
          </cell>
        </row>
        <row r="2301">
          <cell r="L2301" t="str">
            <v>037H350313</v>
          </cell>
          <cell r="M2301" t="str">
            <v>CI 5-5 CONTACTOR 1.5KW@220-240V M/5</v>
          </cell>
          <cell r="N2301" t="str">
            <v>MOTOR CONTROL GEAR</v>
          </cell>
          <cell r="O2301" t="str">
            <v>250</v>
          </cell>
          <cell r="P2301" t="str">
            <v>04826</v>
          </cell>
          <cell r="Q2301" t="str">
            <v>CI 5</v>
          </cell>
          <cell r="R2301">
            <v>98.28</v>
          </cell>
          <cell r="S2301">
            <v>3.5000000000000003E-2</v>
          </cell>
        </row>
        <row r="2302">
          <cell r="L2302" t="str">
            <v>037H350423</v>
          </cell>
          <cell r="M2302" t="str">
            <v>CI 5-9 CONTACTOR 3.0KW@220-240V M/5</v>
          </cell>
          <cell r="N2302" t="str">
            <v>MOTOR CONTROL GEAR</v>
          </cell>
          <cell r="O2302" t="str">
            <v>250</v>
          </cell>
          <cell r="P2302" t="str">
            <v>04826</v>
          </cell>
          <cell r="Q2302" t="str">
            <v>CI 5</v>
          </cell>
          <cell r="R2302">
            <v>23.84</v>
          </cell>
          <cell r="S2302">
            <v>3.5000000000000003E-2</v>
          </cell>
        </row>
        <row r="2303">
          <cell r="L2303" t="str">
            <v>037H350523</v>
          </cell>
          <cell r="M2303" t="str">
            <v>CI 5-9 CONTACTOR 3.0KW@220-240V M/5</v>
          </cell>
          <cell r="N2303" t="str">
            <v>MOTOR CONTROL GEAR</v>
          </cell>
          <cell r="O2303" t="str">
            <v>250</v>
          </cell>
          <cell r="P2303" t="str">
            <v>04826</v>
          </cell>
          <cell r="Q2303" t="str">
            <v>CI 5</v>
          </cell>
          <cell r="R2303">
            <v>25.52</v>
          </cell>
          <cell r="S2303">
            <v>3.5000000000000003E-2</v>
          </cell>
        </row>
        <row r="2304">
          <cell r="L2304" t="str">
            <v>037H3519</v>
          </cell>
          <cell r="M2304" t="str">
            <v>RCN 280 RC ELEMENT, 110-280V AC, CI 5</v>
          </cell>
          <cell r="N2304" t="str">
            <v>MOTOR CONTROL GEAR</v>
          </cell>
          <cell r="O2304" t="str">
            <v>250</v>
          </cell>
          <cell r="P2304" t="str">
            <v>04827</v>
          </cell>
          <cell r="Q2304" t="str">
            <v>Acc. CI 5</v>
          </cell>
          <cell r="R2304">
            <v>22.3</v>
          </cell>
          <cell r="S2304">
            <v>3.5000000000000003E-2</v>
          </cell>
        </row>
        <row r="2305">
          <cell r="L2305" t="str">
            <v>037H3520</v>
          </cell>
          <cell r="M2305" t="str">
            <v>INT 5 MECHANICAL INTERLOCK CI 5</v>
          </cell>
          <cell r="N2305" t="str">
            <v>MOTOR CONTROL GEAR</v>
          </cell>
          <cell r="O2305" t="str">
            <v>250</v>
          </cell>
          <cell r="P2305" t="str">
            <v>04827</v>
          </cell>
          <cell r="Q2305" t="str">
            <v>Acc. CI 5</v>
          </cell>
          <cell r="R2305">
            <v>15.4</v>
          </cell>
          <cell r="S2305">
            <v>3.5000000000000003E-2</v>
          </cell>
        </row>
        <row r="2306">
          <cell r="L2306" t="str">
            <v>037H409166</v>
          </cell>
          <cell r="M2306" t="e">
            <v>#N/A</v>
          </cell>
          <cell r="N2306" t="e">
            <v>#N/A</v>
          </cell>
          <cell r="O2306" t="e">
            <v>#N/A</v>
          </cell>
          <cell r="P2306" t="e">
            <v>#N/A</v>
          </cell>
          <cell r="Q2306" t="e">
            <v>#N/A</v>
          </cell>
          <cell r="S2306">
            <v>3.5000000000000003E-2</v>
          </cell>
        </row>
        <row r="2307">
          <cell r="L2307" t="str">
            <v>037H415032</v>
          </cell>
          <cell r="M2307" t="str">
            <v>DP 25C-3 DEFINITE PURPOSE CONTACTOR I/25</v>
          </cell>
          <cell r="N2307" t="str">
            <v>MOTOR CONTROL GEAR</v>
          </cell>
          <cell r="O2307" t="str">
            <v>251</v>
          </cell>
          <cell r="P2307" t="str">
            <v>04401</v>
          </cell>
          <cell r="Q2307" t="str">
            <v>DP 25</v>
          </cell>
          <cell r="R2307">
            <v>604.16999999999996</v>
          </cell>
          <cell r="S2307">
            <v>3.5000000000000003E-2</v>
          </cell>
        </row>
        <row r="2308">
          <cell r="L2308" t="str">
            <v>037H415132</v>
          </cell>
          <cell r="M2308" t="str">
            <v>25 25-2 DEFINITE PURPOSE CONTACTOR I/25</v>
          </cell>
          <cell r="N2308" t="str">
            <v>MOTOR CONTROL GEAR</v>
          </cell>
          <cell r="O2308" t="str">
            <v>251</v>
          </cell>
          <cell r="P2308" t="str">
            <v>04401</v>
          </cell>
          <cell r="Q2308" t="str">
            <v>DP 25</v>
          </cell>
          <cell r="R2308">
            <v>544.63</v>
          </cell>
          <cell r="S2308">
            <v>3.5000000000000003E-2</v>
          </cell>
        </row>
        <row r="2309">
          <cell r="L2309" t="str">
            <v>037H415232</v>
          </cell>
          <cell r="M2309" t="str">
            <v>DP 30-2 DEFINITE PURPOSE CONTACTOR I/25</v>
          </cell>
          <cell r="N2309" t="str">
            <v>MOTOR CONTROL GEAR</v>
          </cell>
          <cell r="O2309" t="str">
            <v>251</v>
          </cell>
          <cell r="P2309" t="str">
            <v>04402</v>
          </cell>
          <cell r="Q2309" t="str">
            <v>DP 30</v>
          </cell>
          <cell r="R2309">
            <v>203.35</v>
          </cell>
          <cell r="S2309">
            <v>3.5000000000000003E-2</v>
          </cell>
        </row>
        <row r="2310">
          <cell r="L2310" t="str">
            <v>037H415413</v>
          </cell>
          <cell r="M2310" t="e">
            <v>#N/A</v>
          </cell>
          <cell r="N2310" t="e">
            <v>#N/A</v>
          </cell>
          <cell r="O2310" t="e">
            <v>#N/A</v>
          </cell>
          <cell r="P2310" t="e">
            <v>#N/A</v>
          </cell>
          <cell r="Q2310" t="e">
            <v>#N/A</v>
          </cell>
          <cell r="S2310">
            <v>3.5000000000000003E-2</v>
          </cell>
        </row>
        <row r="2311">
          <cell r="L2311" t="str">
            <v>037H415423</v>
          </cell>
          <cell r="M2311" t="e">
            <v>#N/A</v>
          </cell>
          <cell r="N2311" t="e">
            <v>#N/A</v>
          </cell>
          <cell r="O2311" t="e">
            <v>#N/A</v>
          </cell>
          <cell r="P2311" t="e">
            <v>#N/A</v>
          </cell>
          <cell r="Q2311" t="e">
            <v>#N/A</v>
          </cell>
          <cell r="S2311">
            <v>3.5000000000000003E-2</v>
          </cell>
        </row>
        <row r="2312">
          <cell r="L2312" t="str">
            <v>037H415432</v>
          </cell>
          <cell r="M2312" t="str">
            <v>DP 30-3 DEFINITE PURPOSE CONTACTOR I/25</v>
          </cell>
          <cell r="N2312" t="str">
            <v>MOTOR CONTROL GEAR</v>
          </cell>
          <cell r="O2312" t="str">
            <v>251</v>
          </cell>
          <cell r="P2312" t="str">
            <v>04402</v>
          </cell>
          <cell r="Q2312" t="str">
            <v>DP 30</v>
          </cell>
          <cell r="R2312">
            <v>487.86</v>
          </cell>
          <cell r="S2312">
            <v>3.5000000000000003E-2</v>
          </cell>
        </row>
        <row r="2313">
          <cell r="L2313" t="str">
            <v>037H415613</v>
          </cell>
          <cell r="M2313" t="str">
            <v>DP 40-3 DEFINITE PURPOSE CONTACTOR I/25</v>
          </cell>
          <cell r="N2313" t="str">
            <v>MOTOR CONTROL GEAR</v>
          </cell>
          <cell r="O2313" t="str">
            <v>251</v>
          </cell>
          <cell r="P2313" t="str">
            <v>04403</v>
          </cell>
          <cell r="Q2313" t="str">
            <v>DP 40</v>
          </cell>
          <cell r="R2313">
            <v>706.5</v>
          </cell>
          <cell r="S2313">
            <v>3.5000000000000003E-2</v>
          </cell>
        </row>
        <row r="2314">
          <cell r="L2314" t="str">
            <v>037H415623</v>
          </cell>
          <cell r="M2314" t="str">
            <v>DP 40-3 DEFINITE PURPOSE CONTACTOR I/25</v>
          </cell>
          <cell r="N2314" t="str">
            <v>MOTOR CONTROL GEAR</v>
          </cell>
          <cell r="O2314" t="str">
            <v>251</v>
          </cell>
          <cell r="P2314" t="str">
            <v>04403</v>
          </cell>
          <cell r="Q2314" t="str">
            <v>DP 40</v>
          </cell>
          <cell r="R2314">
            <v>16496.02</v>
          </cell>
          <cell r="S2314">
            <v>3.5000000000000003E-2</v>
          </cell>
        </row>
        <row r="2315">
          <cell r="L2315" t="str">
            <v>037H415632</v>
          </cell>
          <cell r="M2315" t="str">
            <v>DP 40-3 DEFINITE PURPOSE CONTACTOR I/25</v>
          </cell>
          <cell r="N2315" t="str">
            <v>MOTOR CONTROL GEAR</v>
          </cell>
          <cell r="O2315" t="str">
            <v>251</v>
          </cell>
          <cell r="P2315" t="str">
            <v>04403</v>
          </cell>
          <cell r="Q2315" t="str">
            <v>DP 40</v>
          </cell>
          <cell r="R2315">
            <v>3098.8</v>
          </cell>
          <cell r="S2315">
            <v>3.5000000000000003E-2</v>
          </cell>
        </row>
        <row r="2316">
          <cell r="L2316" t="str">
            <v>037H415713</v>
          </cell>
          <cell r="M2316" t="str">
            <v>DP 40-2 DEFINITE PURPOSE CONTACTOR I/25</v>
          </cell>
          <cell r="N2316" t="str">
            <v>MOTOR CONTROL GEAR</v>
          </cell>
          <cell r="O2316" t="str">
            <v>251</v>
          </cell>
          <cell r="P2316" t="str">
            <v>04403</v>
          </cell>
          <cell r="Q2316" t="str">
            <v>DP 40</v>
          </cell>
          <cell r="R2316">
            <v>1028</v>
          </cell>
          <cell r="S2316">
            <v>3.5000000000000003E-2</v>
          </cell>
        </row>
        <row r="2317">
          <cell r="L2317" t="str">
            <v>037H415732</v>
          </cell>
          <cell r="M2317" t="str">
            <v>DP 40-2 DEFINITE PURPOSE CONTACTOR I/25</v>
          </cell>
          <cell r="N2317" t="str">
            <v>MOTOR CONTROL GEAR</v>
          </cell>
          <cell r="O2317" t="str">
            <v>251</v>
          </cell>
          <cell r="P2317" t="str">
            <v>04403</v>
          </cell>
          <cell r="Q2317" t="str">
            <v>DP 40</v>
          </cell>
          <cell r="R2317">
            <v>1297.25</v>
          </cell>
          <cell r="S2317">
            <v>3.5000000000000003E-2</v>
          </cell>
        </row>
        <row r="2318">
          <cell r="L2318" t="str">
            <v>037H415932</v>
          </cell>
          <cell r="M2318" t="str">
            <v>DP 50-3 DEFINITE PURPOSE CONTACTOR I/10</v>
          </cell>
          <cell r="N2318" t="str">
            <v>MOTOR CONTROL GEAR</v>
          </cell>
          <cell r="O2318" t="str">
            <v>251</v>
          </cell>
          <cell r="P2318" t="str">
            <v>04405</v>
          </cell>
          <cell r="Q2318" t="str">
            <v>DP 60</v>
          </cell>
          <cell r="R2318">
            <v>851.09</v>
          </cell>
          <cell r="S2318">
            <v>3.5000000000000003E-2</v>
          </cell>
        </row>
        <row r="2319">
          <cell r="L2319" t="str">
            <v>037H6050</v>
          </cell>
          <cell r="M2319" t="str">
            <v>COIL 208-230V 60HZ, APPEND.NO28</v>
          </cell>
          <cell r="N2319" t="str">
            <v>MOTOR CONTROL GEAR</v>
          </cell>
          <cell r="O2319" t="str">
            <v>053</v>
          </cell>
          <cell r="P2319" t="str">
            <v>04797</v>
          </cell>
          <cell r="Q2319" t="str">
            <v>MCG ACC.</v>
          </cell>
          <cell r="R2319">
            <v>335.08</v>
          </cell>
          <cell r="S2319">
            <v>3.5000000000000003E-2</v>
          </cell>
        </row>
        <row r="2320">
          <cell r="L2320" t="str">
            <v>037H6084</v>
          </cell>
          <cell r="M2320" t="str">
            <v>COIL 24/24V 50/60HZ APPEND.NO13</v>
          </cell>
          <cell r="N2320" t="str">
            <v>MOTOR CONTROL GEAR</v>
          </cell>
          <cell r="O2320" t="str">
            <v>053</v>
          </cell>
          <cell r="P2320" t="str">
            <v>04797</v>
          </cell>
          <cell r="Q2320" t="str">
            <v>MCG ACC.</v>
          </cell>
          <cell r="R2320">
            <v>356.44</v>
          </cell>
          <cell r="S2320">
            <v>3.5000000000000003E-2</v>
          </cell>
        </row>
        <row r="2321">
          <cell r="L2321" t="str">
            <v>037H6087</v>
          </cell>
          <cell r="M2321" t="str">
            <v>COIL 110V/50HZ 110-120/60HZ APPEND.NO23</v>
          </cell>
          <cell r="N2321" t="str">
            <v>MOTOR CONTROL GEAR</v>
          </cell>
          <cell r="O2321" t="str">
            <v>053</v>
          </cell>
          <cell r="P2321" t="str">
            <v>04797</v>
          </cell>
          <cell r="Q2321" t="str">
            <v>MCG ACC.</v>
          </cell>
          <cell r="R2321">
            <v>3228.78</v>
          </cell>
          <cell r="S2321">
            <v>3.5000000000000003E-2</v>
          </cell>
        </row>
        <row r="2322">
          <cell r="L2322" t="str">
            <v>037H6088</v>
          </cell>
          <cell r="M2322" t="str">
            <v>COIL 230V 50/60HZ APPEND.NO32</v>
          </cell>
          <cell r="N2322" t="str">
            <v>MOTOR CONTROL GEAR</v>
          </cell>
          <cell r="O2322" t="str">
            <v>053</v>
          </cell>
          <cell r="P2322" t="str">
            <v>04797</v>
          </cell>
          <cell r="Q2322" t="str">
            <v>MCG ACC.</v>
          </cell>
          <cell r="R2322">
            <v>152.52000000000001</v>
          </cell>
          <cell r="S2322">
            <v>3.5000000000000003E-2</v>
          </cell>
        </row>
        <row r="2323">
          <cell r="L2323" t="str">
            <v>037H6450</v>
          </cell>
          <cell r="M2323" t="str">
            <v>COIL 208-230V 60HZ APPEND.NO28</v>
          </cell>
          <cell r="N2323" t="str">
            <v>MOTOR CONTROL GEAR</v>
          </cell>
          <cell r="O2323" t="str">
            <v>053</v>
          </cell>
          <cell r="P2323" t="str">
            <v>04797</v>
          </cell>
          <cell r="Q2323" t="str">
            <v>MCG ACC.</v>
          </cell>
          <cell r="R2323">
            <v>1457.37</v>
          </cell>
          <cell r="S2323">
            <v>3.5000000000000003E-2</v>
          </cell>
        </row>
        <row r="2324">
          <cell r="L2324" t="str">
            <v>037H6461</v>
          </cell>
          <cell r="M2324" t="str">
            <v>COIL 20/24V 50/60HZ APPEND.NO14</v>
          </cell>
          <cell r="N2324" t="str">
            <v>MOTOR CONTROL GEAR</v>
          </cell>
          <cell r="O2324" t="str">
            <v>053</v>
          </cell>
          <cell r="P2324" t="str">
            <v>04797</v>
          </cell>
          <cell r="Q2324" t="str">
            <v>MCG ACC.</v>
          </cell>
          <cell r="R2324">
            <v>1303.5999999999999</v>
          </cell>
          <cell r="S2324">
            <v>3.5000000000000003E-2</v>
          </cell>
        </row>
        <row r="2325">
          <cell r="L2325" t="str">
            <v>037H6462</v>
          </cell>
          <cell r="M2325" t="str">
            <v>COIL 24V 50HZ</v>
          </cell>
          <cell r="N2325" t="str">
            <v>MOTOR CONTROL GEAR</v>
          </cell>
          <cell r="O2325" t="str">
            <v>053</v>
          </cell>
          <cell r="P2325" t="str">
            <v>04797</v>
          </cell>
          <cell r="Q2325" t="str">
            <v>MCG ACC.</v>
          </cell>
          <cell r="R2325">
            <v>401.58</v>
          </cell>
          <cell r="S2325">
            <v>3.5000000000000003E-2</v>
          </cell>
        </row>
        <row r="2326">
          <cell r="L2326" t="str">
            <v>037H6463</v>
          </cell>
          <cell r="M2326" t="str">
            <v>COIL 42V/50HZ-42/50V/60HZ, APPEND.NO17</v>
          </cell>
          <cell r="N2326" t="str">
            <v>MOTOR CONTROL GEAR</v>
          </cell>
          <cell r="O2326" t="str">
            <v>053</v>
          </cell>
          <cell r="P2326" t="str">
            <v>04797</v>
          </cell>
          <cell r="Q2326" t="str">
            <v>MCG ACC.</v>
          </cell>
          <cell r="R2326">
            <v>47.98</v>
          </cell>
          <cell r="S2326">
            <v>3.5000000000000003E-2</v>
          </cell>
        </row>
        <row r="2327">
          <cell r="L2327" t="str">
            <v>037H6472</v>
          </cell>
          <cell r="M2327" t="str">
            <v>COIL 220/240V 50HZ  APPEND.NO31</v>
          </cell>
          <cell r="N2327" t="str">
            <v>MOTOR CONTROL GEAR</v>
          </cell>
          <cell r="O2327" t="str">
            <v>053</v>
          </cell>
          <cell r="P2327" t="str">
            <v>04797</v>
          </cell>
          <cell r="Q2327" t="str">
            <v>MCG ACC.</v>
          </cell>
          <cell r="R2327">
            <v>193.92</v>
          </cell>
          <cell r="S2327">
            <v>3.5000000000000003E-2</v>
          </cell>
        </row>
        <row r="2328">
          <cell r="L2328" t="str">
            <v>037H6478</v>
          </cell>
          <cell r="M2328" t="str">
            <v>COIL 400V 50HZ APPEND.NO37 HYLDE 13D07</v>
          </cell>
          <cell r="N2328" t="str">
            <v>MOTOR CONTROL GEAR</v>
          </cell>
          <cell r="O2328" t="str">
            <v>053</v>
          </cell>
          <cell r="P2328" t="str">
            <v>04797</v>
          </cell>
          <cell r="Q2328" t="str">
            <v>MCG ACC.</v>
          </cell>
          <cell r="R2328">
            <v>130.93</v>
          </cell>
          <cell r="S2328">
            <v>3.5000000000000003E-2</v>
          </cell>
        </row>
        <row r="2329">
          <cell r="L2329" t="str">
            <v>037H6479</v>
          </cell>
          <cell r="M2329" t="str">
            <v>COIL 415/500V 50/60HZ APPEND.NO38</v>
          </cell>
          <cell r="N2329" t="str">
            <v>MOTOR CONTROL GEAR</v>
          </cell>
          <cell r="O2329" t="str">
            <v>053</v>
          </cell>
          <cell r="P2329" t="str">
            <v>04797</v>
          </cell>
          <cell r="Q2329" t="str">
            <v>MCG ACC.</v>
          </cell>
          <cell r="R2329">
            <v>101.78</v>
          </cell>
          <cell r="S2329">
            <v>3.5000000000000003E-2</v>
          </cell>
        </row>
        <row r="2330">
          <cell r="L2330" t="str">
            <v>037H6481</v>
          </cell>
          <cell r="M2330" t="str">
            <v>COIL 500/600V 50/60HZ APPEND.NO94</v>
          </cell>
          <cell r="N2330" t="str">
            <v>MOTOR CONTROL GEAR</v>
          </cell>
          <cell r="O2330" t="str">
            <v>053</v>
          </cell>
          <cell r="P2330" t="str">
            <v>04797</v>
          </cell>
          <cell r="Q2330" t="str">
            <v>MCG ACC.</v>
          </cell>
          <cell r="R2330">
            <v>124.18</v>
          </cell>
          <cell r="S2330">
            <v>3.5000000000000003E-2</v>
          </cell>
        </row>
        <row r="2331">
          <cell r="L2331" t="str">
            <v>037H6484</v>
          </cell>
          <cell r="M2331" t="str">
            <v>COIL 50/60HZ 24/24V   APPEND.NO13</v>
          </cell>
          <cell r="N2331" t="str">
            <v>MOTOR CONTROL GEAR</v>
          </cell>
          <cell r="O2331" t="str">
            <v>053</v>
          </cell>
          <cell r="P2331" t="str">
            <v>04797</v>
          </cell>
          <cell r="Q2331" t="str">
            <v>MCG ACC.</v>
          </cell>
          <cell r="R2331">
            <v>795.72</v>
          </cell>
          <cell r="S2331">
            <v>3.5000000000000003E-2</v>
          </cell>
        </row>
        <row r="2332">
          <cell r="L2332" t="str">
            <v>037H6487</v>
          </cell>
          <cell r="M2332" t="str">
            <v>COIL 110V/50HZ 110-120/60HZ APPEND.NO23</v>
          </cell>
          <cell r="N2332" t="str">
            <v>MOTOR CONTROL GEAR</v>
          </cell>
          <cell r="O2332" t="str">
            <v>053</v>
          </cell>
          <cell r="P2332" t="str">
            <v>04797</v>
          </cell>
          <cell r="Q2332" t="str">
            <v>MCG ACC.</v>
          </cell>
          <cell r="R2332">
            <v>5252.86</v>
          </cell>
          <cell r="S2332">
            <v>3.5000000000000003E-2</v>
          </cell>
        </row>
        <row r="2333">
          <cell r="L2333" t="str">
            <v>037H6488</v>
          </cell>
          <cell r="M2333" t="str">
            <v>COIL 220/230V 50/60HZ APPEND.NO32</v>
          </cell>
          <cell r="N2333" t="str">
            <v>MOTOR CONTROL GEAR</v>
          </cell>
          <cell r="O2333" t="str">
            <v>053</v>
          </cell>
          <cell r="P2333" t="str">
            <v>04797</v>
          </cell>
          <cell r="Q2333" t="str">
            <v>MCG ACC.</v>
          </cell>
          <cell r="R2333">
            <v>773.77</v>
          </cell>
          <cell r="S2333">
            <v>3.5000000000000003E-2</v>
          </cell>
        </row>
        <row r="2334">
          <cell r="L2334" t="str">
            <v>037H800366</v>
          </cell>
          <cell r="M2334" t="str">
            <v>CI 15DC12 CONTACTOR 4.0KW@220-240V M/24</v>
          </cell>
          <cell r="N2334" t="str">
            <v>MOTOR CONTROL GEAR</v>
          </cell>
          <cell r="O2334" t="str">
            <v>050</v>
          </cell>
          <cell r="P2334" t="str">
            <v>04739</v>
          </cell>
          <cell r="Q2334" t="str">
            <v>CI 9DC - CI 30DC</v>
          </cell>
          <cell r="R2334">
            <v>65.760000000000005</v>
          </cell>
          <cell r="S2334">
            <v>3.5000000000000003E-2</v>
          </cell>
        </row>
        <row r="2335">
          <cell r="L2335" t="str">
            <v>037H801166</v>
          </cell>
          <cell r="M2335" t="str">
            <v>CI 9EI24 CONTACTOR 2.2KW@220-240V M/24</v>
          </cell>
          <cell r="N2335" t="str">
            <v>MOTOR CONTROL GEAR</v>
          </cell>
          <cell r="O2335" t="str">
            <v>050</v>
          </cell>
          <cell r="P2335" t="str">
            <v>04739</v>
          </cell>
          <cell r="Q2335" t="str">
            <v>CI 9DC - CI 30DC</v>
          </cell>
          <cell r="R2335">
            <v>195.5</v>
          </cell>
          <cell r="S2335">
            <v>3.5000000000000003E-2</v>
          </cell>
        </row>
        <row r="2336">
          <cell r="L2336" t="str">
            <v>037H806166</v>
          </cell>
          <cell r="M2336" t="str">
            <v>CI 9EI230 CONTACTOR 2.2KW@220-240V M/24</v>
          </cell>
          <cell r="N2336" t="str">
            <v>MOTOR CONTROL GEAR</v>
          </cell>
          <cell r="O2336" t="str">
            <v>050</v>
          </cell>
          <cell r="P2336" t="str">
            <v>04739</v>
          </cell>
          <cell r="Q2336" t="str">
            <v>CI 9DC - CI 30DC</v>
          </cell>
          <cell r="R2336">
            <v>436.72</v>
          </cell>
          <cell r="S2336">
            <v>3.5000000000000003E-2</v>
          </cell>
        </row>
        <row r="2337">
          <cell r="L2337" t="str">
            <v>037H806366</v>
          </cell>
          <cell r="M2337" t="str">
            <v>CI 15EI230 CONTACTOR 4.0KW@220-240V M/24</v>
          </cell>
          <cell r="N2337" t="str">
            <v>MOTOR CONTROL GEAR</v>
          </cell>
          <cell r="O2337" t="str">
            <v>050</v>
          </cell>
          <cell r="P2337" t="str">
            <v>04739</v>
          </cell>
          <cell r="Q2337" t="str">
            <v>CI 9DC - CI 30DC</v>
          </cell>
          <cell r="R2337">
            <v>61.63</v>
          </cell>
          <cell r="S2337">
            <v>3.5000000000000003E-2</v>
          </cell>
        </row>
        <row r="2338">
          <cell r="L2338" t="str">
            <v>037H807166</v>
          </cell>
          <cell r="M2338" t="str">
            <v>CI 9DC24 CONTACTOR 2.2KW@220-240V M/24</v>
          </cell>
          <cell r="N2338" t="str">
            <v>MOTOR CONTROL GEAR</v>
          </cell>
          <cell r="O2338" t="str">
            <v>050</v>
          </cell>
          <cell r="P2338" t="str">
            <v>04739</v>
          </cell>
          <cell r="Q2338" t="str">
            <v>CI 9DC - CI 30DC</v>
          </cell>
          <cell r="R2338">
            <v>941.2</v>
          </cell>
          <cell r="S2338">
            <v>3.5000000000000003E-2</v>
          </cell>
        </row>
        <row r="2339">
          <cell r="L2339" t="str">
            <v>037H807366</v>
          </cell>
          <cell r="M2339" t="str">
            <v>CI 15DC24 CONTACTOR 4.0KW@220-240V M/24</v>
          </cell>
          <cell r="N2339" t="str">
            <v>MOTOR CONTROL GEAR</v>
          </cell>
          <cell r="O2339" t="str">
            <v>050</v>
          </cell>
          <cell r="P2339" t="str">
            <v>04739</v>
          </cell>
          <cell r="Q2339" t="str">
            <v>CI 9DC - CI 30DC</v>
          </cell>
          <cell r="R2339">
            <v>126.1</v>
          </cell>
          <cell r="S2339">
            <v>3.5000000000000003E-2</v>
          </cell>
        </row>
        <row r="2340">
          <cell r="L2340" t="str">
            <v>037H807666</v>
          </cell>
          <cell r="M2340" t="str">
            <v>CI 25DC24 CONTACTOR 5.5KW@220-240V M/20</v>
          </cell>
          <cell r="N2340" t="str">
            <v>MOTOR CONTROL GEAR</v>
          </cell>
          <cell r="O2340" t="str">
            <v>050</v>
          </cell>
          <cell r="P2340" t="str">
            <v>04739</v>
          </cell>
          <cell r="Q2340" t="str">
            <v>CI 9DC - CI 30DC</v>
          </cell>
          <cell r="R2340">
            <v>1579.27</v>
          </cell>
          <cell r="S2340">
            <v>3.5000000000000003E-2</v>
          </cell>
        </row>
        <row r="2341">
          <cell r="L2341" t="str">
            <v>037H807766</v>
          </cell>
          <cell r="M2341" t="str">
            <v>CI 30DC24 CONTACTOR 7.5KW@220-240V M/20</v>
          </cell>
          <cell r="N2341" t="str">
            <v>MOTOR CONTROL GEAR</v>
          </cell>
          <cell r="O2341" t="str">
            <v>050</v>
          </cell>
          <cell r="P2341" t="str">
            <v>04739</v>
          </cell>
          <cell r="Q2341" t="str">
            <v>CI 9DC - CI 30DC</v>
          </cell>
          <cell r="R2341">
            <v>1610.32</v>
          </cell>
          <cell r="S2341">
            <v>3.5000000000000003E-2</v>
          </cell>
        </row>
        <row r="2342">
          <cell r="L2342" t="str">
            <v>037N0015</v>
          </cell>
          <cell r="M2342" t="str">
            <v>ECI 30-2 ELECTRONIC CONTACTOR M/12</v>
          </cell>
          <cell r="N2342" t="str">
            <v>MOTOR CONTROL GEAR</v>
          </cell>
          <cell r="O2342" t="str">
            <v>252</v>
          </cell>
          <cell r="P2342" t="str">
            <v>04422</v>
          </cell>
          <cell r="Q2342" t="str">
            <v>ECI</v>
          </cell>
          <cell r="R2342">
            <v>3552.5</v>
          </cell>
          <cell r="S2342">
            <v>3.5000000000000003E-2</v>
          </cell>
        </row>
        <row r="2343">
          <cell r="L2343" t="str">
            <v>037N0027</v>
          </cell>
          <cell r="M2343" t="str">
            <v>ECI 10-3 ELECTRONIC CONTACTOR M/12</v>
          </cell>
          <cell r="N2343" t="str">
            <v>MOTOR CONTROL GEAR</v>
          </cell>
          <cell r="O2343" t="str">
            <v>252</v>
          </cell>
          <cell r="P2343" t="str">
            <v>04422</v>
          </cell>
          <cell r="Q2343" t="str">
            <v>ECI</v>
          </cell>
          <cell r="R2343">
            <v>1430.3</v>
          </cell>
          <cell r="S2343">
            <v>3.5000000000000003E-2</v>
          </cell>
        </row>
        <row r="2344">
          <cell r="L2344" t="str">
            <v>037N0039</v>
          </cell>
          <cell r="M2344" t="str">
            <v>MCI 15 ELECTRONIC SOFT STARTER M/12</v>
          </cell>
          <cell r="N2344" t="str">
            <v>MOTOR CONTROL GEAR</v>
          </cell>
          <cell r="O2344" t="str">
            <v>252</v>
          </cell>
          <cell r="P2344" t="str">
            <v>04423</v>
          </cell>
          <cell r="Q2344" t="str">
            <v>MCI</v>
          </cell>
          <cell r="R2344">
            <v>2902.87</v>
          </cell>
          <cell r="S2344">
            <v>3.5000000000000003E-2</v>
          </cell>
        </row>
        <row r="2345">
          <cell r="L2345" t="str">
            <v>037N0041</v>
          </cell>
          <cell r="M2345" t="str">
            <v>MCI 15 ELECTRONIC SOFT STARTER M/12</v>
          </cell>
          <cell r="N2345" t="str">
            <v>MOTOR CONTROL GEAR</v>
          </cell>
          <cell r="O2345" t="str">
            <v>252</v>
          </cell>
          <cell r="P2345" t="str">
            <v>04423</v>
          </cell>
          <cell r="Q2345" t="str">
            <v>MCI</v>
          </cell>
          <cell r="R2345">
            <v>1370.88</v>
          </cell>
          <cell r="S2345">
            <v>3.5000000000000003E-2</v>
          </cell>
        </row>
        <row r="2346">
          <cell r="L2346" t="str">
            <v>037N0044</v>
          </cell>
          <cell r="M2346" t="str">
            <v>RCI10 REVERSING CONTACTOR M/12</v>
          </cell>
          <cell r="N2346" t="str">
            <v>MOTOR CONTROL GEAR</v>
          </cell>
          <cell r="O2346" t="str">
            <v>252</v>
          </cell>
          <cell r="P2346" t="str">
            <v>04424</v>
          </cell>
          <cell r="Q2346" t="str">
            <v>RCI</v>
          </cell>
          <cell r="R2346">
            <v>217.57</v>
          </cell>
          <cell r="S2346">
            <v>3.5000000000000003E-2</v>
          </cell>
        </row>
        <row r="2347">
          <cell r="L2347" t="str">
            <v>037N0045</v>
          </cell>
          <cell r="M2347" t="str">
            <v>TCI 15 ELECTRONIC SOFT STARTER M/12</v>
          </cell>
          <cell r="N2347" t="str">
            <v>MOTOR CONTROL GEAR</v>
          </cell>
          <cell r="O2347" t="str">
            <v>252</v>
          </cell>
          <cell r="P2347" t="str">
            <v>04425</v>
          </cell>
          <cell r="Q2347" t="str">
            <v>TCI</v>
          </cell>
          <cell r="R2347">
            <v>464.21</v>
          </cell>
          <cell r="S2347">
            <v>3.5000000000000003E-2</v>
          </cell>
        </row>
        <row r="2348">
          <cell r="L2348" t="str">
            <v>037N0046</v>
          </cell>
          <cell r="M2348" t="str">
            <v>TCI 25 ELECTRONIC SOFT STARTER M/12</v>
          </cell>
          <cell r="N2348" t="str">
            <v>MOTOR CONTROL GEAR</v>
          </cell>
          <cell r="O2348" t="str">
            <v>252</v>
          </cell>
          <cell r="P2348" t="str">
            <v>04425</v>
          </cell>
          <cell r="Q2348" t="str">
            <v>TCI</v>
          </cell>
          <cell r="R2348">
            <v>7256.28</v>
          </cell>
          <cell r="S2348">
            <v>3.5000000000000003E-2</v>
          </cell>
        </row>
        <row r="2349">
          <cell r="L2349" t="str">
            <v>037N0047</v>
          </cell>
          <cell r="M2349" t="str">
            <v>TCI 15 ELECTRONIC SOFT STARTER M/12</v>
          </cell>
          <cell r="N2349" t="str">
            <v>MOTOR CONTROL GEAR</v>
          </cell>
          <cell r="O2349" t="str">
            <v>252</v>
          </cell>
          <cell r="P2349" t="str">
            <v>04425</v>
          </cell>
          <cell r="Q2349" t="str">
            <v>TCI</v>
          </cell>
          <cell r="R2349">
            <v>1015.74</v>
          </cell>
          <cell r="S2349">
            <v>3.5000000000000003E-2</v>
          </cell>
        </row>
        <row r="2350">
          <cell r="L2350" t="str">
            <v>037N0048</v>
          </cell>
          <cell r="M2350" t="str">
            <v>TCI 25 ELECTRONIC SOFT STARTER M/12</v>
          </cell>
          <cell r="N2350" t="str">
            <v>MOTOR CONTROL GEAR</v>
          </cell>
          <cell r="O2350" t="str">
            <v>252</v>
          </cell>
          <cell r="P2350" t="str">
            <v>04425</v>
          </cell>
          <cell r="Q2350" t="str">
            <v>TCI</v>
          </cell>
          <cell r="R2350">
            <v>88.31</v>
          </cell>
          <cell r="S2350">
            <v>3.5000000000000003E-2</v>
          </cell>
        </row>
        <row r="2351">
          <cell r="L2351" t="str">
            <v>037N0050</v>
          </cell>
          <cell r="M2351" t="e">
            <v>#N/A</v>
          </cell>
          <cell r="N2351" t="e">
            <v>#N/A</v>
          </cell>
          <cell r="O2351" t="e">
            <v>#N/A</v>
          </cell>
          <cell r="P2351" t="e">
            <v>#N/A</v>
          </cell>
          <cell r="Q2351" t="e">
            <v>#N/A</v>
          </cell>
          <cell r="S2351">
            <v>3.5000000000000003E-2</v>
          </cell>
        </row>
        <row r="2352">
          <cell r="L2352" t="str">
            <v>037N0060</v>
          </cell>
          <cell r="M2352" t="e">
            <v>#N/A</v>
          </cell>
          <cell r="N2352" t="e">
            <v>#N/A</v>
          </cell>
          <cell r="O2352" t="e">
            <v>#N/A</v>
          </cell>
          <cell r="P2352" t="e">
            <v>#N/A</v>
          </cell>
          <cell r="Q2352" t="e">
            <v>#N/A</v>
          </cell>
          <cell r="S2352">
            <v>3.5000000000000003E-2</v>
          </cell>
        </row>
        <row r="2353">
          <cell r="L2353" t="str">
            <v>037N0062</v>
          </cell>
          <cell r="M2353" t="str">
            <v>MCI 25B ELECTRONIC SOFT STARTER M/8</v>
          </cell>
          <cell r="N2353" t="str">
            <v>MOTOR CONTROL GEAR</v>
          </cell>
          <cell r="O2353" t="str">
            <v>252</v>
          </cell>
          <cell r="P2353" t="str">
            <v>04423</v>
          </cell>
          <cell r="Q2353" t="str">
            <v>MCI</v>
          </cell>
          <cell r="R2353">
            <v>3375.72</v>
          </cell>
          <cell r="S2353">
            <v>3.5000000000000003E-2</v>
          </cell>
        </row>
        <row r="2354">
          <cell r="L2354" t="str">
            <v>037N0076</v>
          </cell>
          <cell r="M2354" t="str">
            <v>MCI 15C ELECTRONIC SOFT STARTER M/12</v>
          </cell>
          <cell r="N2354" t="str">
            <v>MOTOR CONTROL GEAR</v>
          </cell>
          <cell r="O2354" t="str">
            <v>252</v>
          </cell>
          <cell r="P2354" t="str">
            <v>04423</v>
          </cell>
          <cell r="Q2354" t="str">
            <v>MCI</v>
          </cell>
          <cell r="R2354">
            <v>1588</v>
          </cell>
          <cell r="S2354">
            <v>3.5000000000000003E-2</v>
          </cell>
        </row>
        <row r="2355">
          <cell r="L2355" t="str">
            <v>037N0077</v>
          </cell>
          <cell r="M2355" t="str">
            <v>MCI 25C ELECTRONIC SOFT STARTER M/8</v>
          </cell>
          <cell r="N2355" t="str">
            <v>MOTOR CONTROL GEAR</v>
          </cell>
          <cell r="O2355" t="str">
            <v>252</v>
          </cell>
          <cell r="P2355" t="str">
            <v>04423</v>
          </cell>
          <cell r="Q2355" t="str">
            <v>MCI</v>
          </cell>
          <cell r="R2355">
            <v>6206.06</v>
          </cell>
          <cell r="S2355">
            <v>3.5000000000000003E-2</v>
          </cell>
        </row>
        <row r="2356">
          <cell r="L2356" t="str">
            <v>037N0086</v>
          </cell>
          <cell r="M2356" t="str">
            <v>TCI 25C ELECTRONIC SOFT STARTER M/12</v>
          </cell>
          <cell r="N2356" t="str">
            <v>MOTOR CONTROL GEAR</v>
          </cell>
          <cell r="O2356" t="str">
            <v>252</v>
          </cell>
          <cell r="P2356" t="str">
            <v>04425</v>
          </cell>
          <cell r="Q2356" t="str">
            <v>TCI</v>
          </cell>
          <cell r="R2356">
            <v>787.89</v>
          </cell>
          <cell r="S2356">
            <v>3.5000000000000003E-2</v>
          </cell>
        </row>
        <row r="2357">
          <cell r="L2357" t="str">
            <v>037N0090</v>
          </cell>
          <cell r="M2357" t="str">
            <v>MCI50-3 I-O ELECTRONIC SOFT STARTER M/10</v>
          </cell>
          <cell r="N2357" t="str">
            <v>MOTOR CONTROL GEAR</v>
          </cell>
          <cell r="O2357" t="str">
            <v>252</v>
          </cell>
          <cell r="P2357" t="str">
            <v>04423</v>
          </cell>
          <cell r="Q2357" t="str">
            <v>MCI</v>
          </cell>
          <cell r="R2357">
            <v>1740.42</v>
          </cell>
          <cell r="S2357">
            <v>3.5000000000000003E-2</v>
          </cell>
        </row>
        <row r="2358">
          <cell r="L2358" t="str">
            <v>037N0401</v>
          </cell>
          <cell r="M2358" t="str">
            <v>MCI 50CM-3 IO ELECTRONI SOFT STARTE M/10</v>
          </cell>
          <cell r="N2358" t="str">
            <v>MOTOR CONTROL GEAR</v>
          </cell>
          <cell r="O2358" t="str">
            <v>252</v>
          </cell>
          <cell r="P2358" t="str">
            <v>04423</v>
          </cell>
          <cell r="Q2358" t="str">
            <v>MCI</v>
          </cell>
          <cell r="R2358">
            <v>77110.73</v>
          </cell>
          <cell r="S2358">
            <v>3.5000000000000003E-2</v>
          </cell>
        </row>
        <row r="2359">
          <cell r="L2359" t="str">
            <v>040B0010</v>
          </cell>
          <cell r="M2359" t="str">
            <v>OUB 1 OIL SEPARATOR M/4</v>
          </cell>
          <cell r="N2359" t="str">
            <v>MISCELLANEOUS</v>
          </cell>
          <cell r="O2359" t="str">
            <v>019</v>
          </cell>
          <cell r="P2359" t="str">
            <v>01867</v>
          </cell>
          <cell r="Q2359" t="str">
            <v>OUB 1 4</v>
          </cell>
          <cell r="R2359">
            <v>136036.81</v>
          </cell>
          <cell r="S2359">
            <v>3.5000000000000003E-2</v>
          </cell>
        </row>
        <row r="2360">
          <cell r="L2360" t="str">
            <v>040B0029</v>
          </cell>
          <cell r="M2360" t="str">
            <v>OUB 1S OIL SEPARATOR M/4</v>
          </cell>
          <cell r="N2360" t="str">
            <v>MISCELLANEOUS</v>
          </cell>
          <cell r="O2360" t="str">
            <v>019</v>
          </cell>
          <cell r="P2360" t="str">
            <v>01867</v>
          </cell>
          <cell r="Q2360" t="str">
            <v>OUB 1 4</v>
          </cell>
          <cell r="R2360">
            <v>15667.64</v>
          </cell>
          <cell r="S2360">
            <v>3.5000000000000003E-2</v>
          </cell>
        </row>
        <row r="2361">
          <cell r="L2361" t="str">
            <v>040B0040</v>
          </cell>
          <cell r="M2361" t="str">
            <v>OUB 4 OIL SEPARATOR M/1</v>
          </cell>
          <cell r="N2361" t="str">
            <v>MISCELLANEOUS</v>
          </cell>
          <cell r="O2361" t="str">
            <v>019</v>
          </cell>
          <cell r="P2361" t="str">
            <v>01867</v>
          </cell>
          <cell r="Q2361" t="str">
            <v>OUB 1 4</v>
          </cell>
          <cell r="R2361">
            <v>1733.98</v>
          </cell>
          <cell r="S2361">
            <v>3.5000000000000003E-2</v>
          </cell>
        </row>
        <row r="2362">
          <cell r="L2362" t="str">
            <v>040B0132</v>
          </cell>
          <cell r="M2362" t="str">
            <v>DEL-ACCESSORIES FOR OUB 1</v>
          </cell>
          <cell r="N2362" t="str">
            <v>MISCELLANEOUS</v>
          </cell>
          <cell r="O2362" t="str">
            <v>019</v>
          </cell>
          <cell r="P2362" t="str">
            <v>01994</v>
          </cell>
          <cell r="Q2362" t="str">
            <v>OUB ACC.</v>
          </cell>
          <cell r="S2362">
            <v>3.5000000000000003E-2</v>
          </cell>
        </row>
        <row r="2363">
          <cell r="L2363" t="str">
            <v>040B0134</v>
          </cell>
          <cell r="M2363" t="e">
            <v>#N/A</v>
          </cell>
          <cell r="N2363" t="e">
            <v>#N/A</v>
          </cell>
          <cell r="O2363" t="e">
            <v>#N/A</v>
          </cell>
          <cell r="P2363" t="e">
            <v>#N/A</v>
          </cell>
          <cell r="Q2363" t="e">
            <v>#N/A</v>
          </cell>
          <cell r="S2363">
            <v>3.5000000000000003E-2</v>
          </cell>
        </row>
        <row r="2364">
          <cell r="L2364" t="str">
            <v>040B0140</v>
          </cell>
          <cell r="M2364" t="str">
            <v>NIPPLE 3/8 IN FOR OUB 1</v>
          </cell>
          <cell r="N2364" t="str">
            <v>MISCELLANEOUS</v>
          </cell>
          <cell r="O2364" t="str">
            <v>019</v>
          </cell>
          <cell r="P2364" t="str">
            <v>01994</v>
          </cell>
          <cell r="Q2364" t="str">
            <v>OUB ACC.</v>
          </cell>
          <cell r="R2364">
            <v>19258.46</v>
          </cell>
          <cell r="S2364">
            <v>3.5000000000000003E-2</v>
          </cell>
        </row>
        <row r="2365">
          <cell r="L2365" t="str">
            <v>040B0142</v>
          </cell>
          <cell r="M2365" t="str">
            <v>NIPPLE 1/2 IN FOR OUB 1</v>
          </cell>
          <cell r="N2365" t="str">
            <v>MISCELLANEOUS</v>
          </cell>
          <cell r="O2365" t="str">
            <v>019</v>
          </cell>
          <cell r="P2365" t="str">
            <v>01994</v>
          </cell>
          <cell r="Q2365" t="str">
            <v>OUB ACC.</v>
          </cell>
          <cell r="R2365">
            <v>0</v>
          </cell>
          <cell r="S2365">
            <v>3.5000000000000003E-2</v>
          </cell>
        </row>
        <row r="2366">
          <cell r="L2366" t="str">
            <v>040B0144</v>
          </cell>
          <cell r="M2366" t="e">
            <v>#N/A</v>
          </cell>
          <cell r="N2366" t="e">
            <v>#N/A</v>
          </cell>
          <cell r="O2366" t="e">
            <v>#N/A</v>
          </cell>
          <cell r="P2366" t="e">
            <v>#N/A</v>
          </cell>
          <cell r="Q2366" t="e">
            <v>#N/A</v>
          </cell>
          <cell r="S2366">
            <v>3.5000000000000003E-2</v>
          </cell>
        </row>
        <row r="2367">
          <cell r="L2367" t="str">
            <v>040B0266</v>
          </cell>
          <cell r="M2367" t="str">
            <v>NIPPLE 5/8 IN FOR OUB 4</v>
          </cell>
          <cell r="N2367" t="str">
            <v>MISCELLANEOUS</v>
          </cell>
          <cell r="O2367" t="str">
            <v>019</v>
          </cell>
          <cell r="P2367" t="str">
            <v>01994</v>
          </cell>
          <cell r="Q2367" t="str">
            <v>OUB ACC.</v>
          </cell>
          <cell r="S2367">
            <v>3.5000000000000003E-2</v>
          </cell>
        </row>
        <row r="2368">
          <cell r="L2368" t="str">
            <v>040B2000</v>
          </cell>
          <cell r="M2368" t="str">
            <v>SERVICE KIT OUB</v>
          </cell>
          <cell r="N2368" t="str">
            <v>PRESSURE REGULATORS</v>
          </cell>
          <cell r="O2368" t="str">
            <v>008</v>
          </cell>
          <cell r="P2368" t="str">
            <v>01205</v>
          </cell>
          <cell r="Q2368" t="str">
            <v>Spare Parts PCL 008</v>
          </cell>
          <cell r="R2368">
            <v>18.04</v>
          </cell>
          <cell r="S2368">
            <v>3.5000000000000003E-2</v>
          </cell>
        </row>
        <row r="2369">
          <cell r="L2369" t="str">
            <v>042H0165</v>
          </cell>
          <cell r="M2369" t="str">
            <v>SPARE PART KIT PILOT EVR 25/32</v>
          </cell>
          <cell r="N2369" t="str">
            <v>SOLENOID VALVES</v>
          </cell>
          <cell r="O2369" t="str">
            <v>003</v>
          </cell>
          <cell r="P2369" t="str">
            <v>01234</v>
          </cell>
          <cell r="Q2369" t="str">
            <v>Spare P. for CRV</v>
          </cell>
          <cell r="R2369">
            <v>2366.2199999999998</v>
          </cell>
          <cell r="S2369">
            <v>3.5000000000000003E-2</v>
          </cell>
        </row>
        <row r="2370">
          <cell r="L2370" t="str">
            <v>042H0172</v>
          </cell>
          <cell r="M2370" t="str">
            <v>SPARE PART KIT</v>
          </cell>
          <cell r="N2370" t="str">
            <v>SOLENOID VALVES</v>
          </cell>
          <cell r="O2370" t="str">
            <v>003</v>
          </cell>
          <cell r="P2370" t="str">
            <v>01234</v>
          </cell>
          <cell r="Q2370" t="str">
            <v>Spare P. for CRV</v>
          </cell>
          <cell r="R2370">
            <v>659.48</v>
          </cell>
          <cell r="S2370">
            <v>3.5000000000000003E-2</v>
          </cell>
        </row>
        <row r="2371">
          <cell r="L2371" t="str">
            <v>042H0173</v>
          </cell>
          <cell r="M2371" t="str">
            <v>SPARE PART KIT</v>
          </cell>
          <cell r="N2371" t="str">
            <v>SOLENOID VALVES</v>
          </cell>
          <cell r="O2371" t="str">
            <v>003</v>
          </cell>
          <cell r="P2371" t="str">
            <v>01234</v>
          </cell>
          <cell r="Q2371" t="str">
            <v>Spare P. for CRV</v>
          </cell>
          <cell r="R2371">
            <v>285.31</v>
          </cell>
          <cell r="S2371">
            <v>3.5000000000000003E-2</v>
          </cell>
        </row>
        <row r="2372">
          <cell r="L2372" t="str">
            <v>042H103021</v>
          </cell>
          <cell r="M2372" t="str">
            <v>EVR 32 VALVE 1 5/8IN WITH INT. RELIEF UR</v>
          </cell>
          <cell r="N2372" t="str">
            <v>SOLENOID VALVES</v>
          </cell>
          <cell r="O2372" t="str">
            <v>003</v>
          </cell>
          <cell r="P2372" t="str">
            <v>01247</v>
          </cell>
          <cell r="Q2372" t="str">
            <v>EVR 32</v>
          </cell>
          <cell r="R2372">
            <v>1843.32</v>
          </cell>
          <cell r="S2372">
            <v>3.5000000000000003E-2</v>
          </cell>
        </row>
        <row r="2373">
          <cell r="L2373" t="str">
            <v>042H1109</v>
          </cell>
          <cell r="M2373" t="str">
            <v>EVR 40 VALVE ODF-ODF 1 5/8IN SINGLEP..</v>
          </cell>
          <cell r="N2373" t="str">
            <v>SOLENOID VALVES</v>
          </cell>
          <cell r="O2373" t="str">
            <v>003</v>
          </cell>
          <cell r="P2373" t="str">
            <v>01248</v>
          </cell>
          <cell r="Q2373" t="str">
            <v>EVR 40</v>
          </cell>
          <cell r="R2373">
            <v>23562.94</v>
          </cell>
          <cell r="S2373">
            <v>3.5000000000000003E-2</v>
          </cell>
        </row>
        <row r="2374">
          <cell r="L2374" t="str">
            <v>042H1177</v>
          </cell>
          <cell r="M2374" t="str">
            <v>EVR 32 VALVE ODF-ODF 1 3/8IN SINGLEP.</v>
          </cell>
          <cell r="N2374" t="str">
            <v>SOLENOID VALVES</v>
          </cell>
          <cell r="O2374" t="str">
            <v>003</v>
          </cell>
          <cell r="P2374" t="str">
            <v>01247</v>
          </cell>
          <cell r="Q2374" t="str">
            <v>EVR 32</v>
          </cell>
          <cell r="R2374">
            <v>307.14999999999998</v>
          </cell>
          <cell r="S2374">
            <v>3.5000000000000003E-2</v>
          </cell>
        </row>
        <row r="2375">
          <cell r="L2375" t="str">
            <v>042H1178</v>
          </cell>
          <cell r="M2375" t="str">
            <v>EVR 32 VALVE ODF-ODF 1 5/8IN SINGLEP.</v>
          </cell>
          <cell r="N2375" t="str">
            <v>SOLENOID VALVES</v>
          </cell>
          <cell r="O2375" t="str">
            <v>003</v>
          </cell>
          <cell r="P2375" t="str">
            <v>01247</v>
          </cell>
          <cell r="Q2375" t="str">
            <v>EVR 32</v>
          </cell>
          <cell r="R2375">
            <v>607.26</v>
          </cell>
          <cell r="S2375">
            <v>3.5000000000000003E-2</v>
          </cell>
        </row>
        <row r="2376">
          <cell r="L2376" t="str">
            <v>042H1179</v>
          </cell>
          <cell r="M2376" t="str">
            <v>EVR 32 VALVE ODF-ODF 1 5/8IN SINGLEP.</v>
          </cell>
          <cell r="N2376" t="str">
            <v>SOLENOID VALVES</v>
          </cell>
          <cell r="O2376" t="str">
            <v>003</v>
          </cell>
          <cell r="P2376" t="str">
            <v>01247</v>
          </cell>
          <cell r="Q2376" t="str">
            <v>EVR 32</v>
          </cell>
          <cell r="R2376">
            <v>2840.8</v>
          </cell>
          <cell r="S2376">
            <v>3.5000000000000003E-2</v>
          </cell>
        </row>
        <row r="2377">
          <cell r="L2377" t="str">
            <v>042H1180</v>
          </cell>
          <cell r="M2377" t="str">
            <v>EVR 32 VALVE ODF-ODF 2 1/8IN SINGLEP.</v>
          </cell>
          <cell r="N2377" t="str">
            <v>SOLENOID VALVES</v>
          </cell>
          <cell r="O2377" t="str">
            <v>003</v>
          </cell>
          <cell r="P2377" t="str">
            <v>01247</v>
          </cell>
          <cell r="Q2377" t="str">
            <v>EVR 32</v>
          </cell>
          <cell r="R2377">
            <v>622.78</v>
          </cell>
          <cell r="S2377">
            <v>3.5000000000000003E-2</v>
          </cell>
        </row>
        <row r="2378">
          <cell r="L2378" t="str">
            <v>042H1181</v>
          </cell>
          <cell r="M2378" t="str">
            <v>EVR 32 VALVE ODF-ODF 2 1/8IN SINGLEP.</v>
          </cell>
          <cell r="N2378" t="str">
            <v>SOLENOID VALVES</v>
          </cell>
          <cell r="O2378" t="str">
            <v>003</v>
          </cell>
          <cell r="P2378" t="str">
            <v>01247</v>
          </cell>
          <cell r="Q2378" t="str">
            <v>EVR 32</v>
          </cell>
          <cell r="R2378">
            <v>645</v>
          </cell>
          <cell r="S2378">
            <v>3.5000000000000003E-2</v>
          </cell>
        </row>
        <row r="2379">
          <cell r="L2379" t="str">
            <v>042H1188</v>
          </cell>
          <cell r="M2379" t="str">
            <v>EVR 40 VALVE ODF-ODF 2 1/8IN SINGLEP.</v>
          </cell>
          <cell r="N2379" t="str">
            <v>SOLENOID VALVES</v>
          </cell>
          <cell r="O2379" t="str">
            <v>003</v>
          </cell>
          <cell r="P2379" t="str">
            <v>01248</v>
          </cell>
          <cell r="Q2379" t="str">
            <v>EVR 40</v>
          </cell>
          <cell r="R2379">
            <v>782.24</v>
          </cell>
          <cell r="S2379">
            <v>3.5000000000000003E-2</v>
          </cell>
        </row>
        <row r="2380">
          <cell r="L2380" t="str">
            <v>042H2022</v>
          </cell>
          <cell r="M2380" t="str">
            <v>AKV20-2 VALVE ODF-ODF 1 3/8IN SINGLEP</v>
          </cell>
          <cell r="N2380" t="str">
            <v>ELECTRIC EXPANSION VALVES</v>
          </cell>
          <cell r="O2380" t="str">
            <v>514</v>
          </cell>
          <cell r="P2380" t="str">
            <v>01821</v>
          </cell>
          <cell r="Q2380" t="str">
            <v>AKV 20</v>
          </cell>
          <cell r="R2380">
            <v>7214.05</v>
          </cell>
          <cell r="S2380">
            <v>3.5000000000000003E-2</v>
          </cell>
        </row>
        <row r="2381">
          <cell r="L2381" t="str">
            <v>042H2024</v>
          </cell>
          <cell r="M2381" t="str">
            <v>AKV20-3 VALVE ODF-ODF 1 5/8IN SINGLEP</v>
          </cell>
          <cell r="N2381" t="str">
            <v>ELECTRIC EXPANSION VALVES</v>
          </cell>
          <cell r="O2381" t="str">
            <v>514</v>
          </cell>
          <cell r="P2381" t="str">
            <v>01821</v>
          </cell>
          <cell r="Q2381" t="str">
            <v>AKV 20</v>
          </cell>
          <cell r="R2381">
            <v>8823.64</v>
          </cell>
          <cell r="S2381">
            <v>3.5000000000000003E-2</v>
          </cell>
        </row>
        <row r="2382">
          <cell r="L2382" t="str">
            <v>042H2027</v>
          </cell>
          <cell r="M2382" t="e">
            <v>#N/A</v>
          </cell>
          <cell r="N2382" t="e">
            <v>#N/A</v>
          </cell>
          <cell r="O2382" t="e">
            <v>#N/A</v>
          </cell>
          <cell r="P2382" t="e">
            <v>#N/A</v>
          </cell>
          <cell r="Q2382" t="e">
            <v>#N/A</v>
          </cell>
          <cell r="S2382">
            <v>3.5000000000000003E-2</v>
          </cell>
        </row>
        <row r="2383">
          <cell r="L2383" t="str">
            <v>042H2029</v>
          </cell>
          <cell r="M2383" t="str">
            <v>AKV20-5 VALVE ODF-ODF 2 1/8IN SINGLEP</v>
          </cell>
          <cell r="N2383" t="str">
            <v>ELECTRIC EXPANSION VALVES</v>
          </cell>
          <cell r="O2383" t="str">
            <v>514</v>
          </cell>
          <cell r="P2383" t="str">
            <v>01821</v>
          </cell>
          <cell r="Q2383" t="str">
            <v>AKV 20</v>
          </cell>
          <cell r="R2383">
            <v>2227.77</v>
          </cell>
          <cell r="S2383">
            <v>3.5000000000000003E-2</v>
          </cell>
        </row>
        <row r="2384">
          <cell r="L2384" t="str">
            <v>042H2039</v>
          </cell>
          <cell r="M2384" t="str">
            <v>PISTON KIT AKV AND AKVA 20-0.6 MULTI 18</v>
          </cell>
          <cell r="N2384" t="str">
            <v>ELECTRIC EXPANSION VALVES</v>
          </cell>
          <cell r="O2384" t="str">
            <v>514</v>
          </cell>
          <cell r="P2384" t="str">
            <v>01829</v>
          </cell>
          <cell r="Q2384" t="str">
            <v>Spare Parts PCL 514</v>
          </cell>
          <cell r="S2384">
            <v>3.5000000000000003E-2</v>
          </cell>
        </row>
        <row r="2385">
          <cell r="L2385" t="str">
            <v>042H2040</v>
          </cell>
          <cell r="M2385" t="str">
            <v>PISTON KIT AKV AND  AKVA 20-1 MULTI 18</v>
          </cell>
          <cell r="N2385" t="str">
            <v>ELECTRIC EXPANSION VALVES</v>
          </cell>
          <cell r="O2385" t="str">
            <v>514</v>
          </cell>
          <cell r="P2385" t="str">
            <v>01829</v>
          </cell>
          <cell r="Q2385" t="str">
            <v>Spare Parts PCL 514</v>
          </cell>
          <cell r="R2385">
            <v>798.97</v>
          </cell>
          <cell r="S2385">
            <v>3.5000000000000003E-2</v>
          </cell>
        </row>
        <row r="2386">
          <cell r="L2386" t="str">
            <v>042H2041</v>
          </cell>
          <cell r="M2386" t="str">
            <v>PISTON KIT AKV AND  AKVA 20-2 MULTI 18</v>
          </cell>
          <cell r="N2386" t="str">
            <v>ELECTRIC EXPANSION VALVES</v>
          </cell>
          <cell r="O2386" t="str">
            <v>514</v>
          </cell>
          <cell r="P2386" t="str">
            <v>01829</v>
          </cell>
          <cell r="Q2386" t="str">
            <v>Spare Parts PCL 514</v>
          </cell>
          <cell r="R2386">
            <v>1454.88</v>
          </cell>
          <cell r="S2386">
            <v>3.5000000000000003E-2</v>
          </cell>
        </row>
        <row r="2387">
          <cell r="L2387" t="str">
            <v>042H2042</v>
          </cell>
          <cell r="M2387" t="str">
            <v>PISTON KIT AKV AND AKVA 20-3 MULTI 18</v>
          </cell>
          <cell r="N2387" t="str">
            <v>ELECTRIC EXPANSION VALVES</v>
          </cell>
          <cell r="O2387" t="str">
            <v>514</v>
          </cell>
          <cell r="P2387" t="str">
            <v>01829</v>
          </cell>
          <cell r="Q2387" t="str">
            <v>Spare Parts PCL 514</v>
          </cell>
          <cell r="R2387">
            <v>1917.2</v>
          </cell>
          <cell r="S2387">
            <v>3.5000000000000003E-2</v>
          </cell>
        </row>
        <row r="2388">
          <cell r="L2388" t="str">
            <v>042H2043</v>
          </cell>
          <cell r="M2388" t="str">
            <v>PISTON KIT AKV AND AKVA 20-4 MULTI 18</v>
          </cell>
          <cell r="N2388" t="str">
            <v>ELECTRIC EXPANSION VALVES</v>
          </cell>
          <cell r="O2388" t="str">
            <v>514</v>
          </cell>
          <cell r="P2388" t="str">
            <v>01829</v>
          </cell>
          <cell r="Q2388" t="str">
            <v>Spare Parts PCL 514</v>
          </cell>
          <cell r="R2388">
            <v>1139.25</v>
          </cell>
          <cell r="S2388">
            <v>3.5000000000000003E-2</v>
          </cell>
        </row>
        <row r="2389">
          <cell r="L2389" t="str">
            <v>042H2044</v>
          </cell>
          <cell r="M2389" t="str">
            <v>PISTON KIT AKV AND AKVA 20-5 MULTI 18</v>
          </cell>
          <cell r="N2389" t="str">
            <v>ELECTRIC EXPANSION VALVES</v>
          </cell>
          <cell r="O2389" t="str">
            <v>514</v>
          </cell>
          <cell r="P2389" t="str">
            <v>01829</v>
          </cell>
          <cell r="Q2389" t="str">
            <v>Spare Parts PCL 514</v>
          </cell>
          <cell r="R2389">
            <v>265.16000000000003</v>
          </cell>
          <cell r="S2389">
            <v>3.5000000000000003E-2</v>
          </cell>
        </row>
        <row r="2390">
          <cell r="L2390" t="str">
            <v>042N0120</v>
          </cell>
          <cell r="M2390" t="str">
            <v>ACCESSORY CABLE PLUG 6.8 X 0.8 SPADE</v>
          </cell>
          <cell r="N2390" t="str">
            <v>FLUID CONTROLS</v>
          </cell>
          <cell r="O2390" t="str">
            <v>040</v>
          </cell>
          <cell r="P2390" t="str">
            <v>04998</v>
          </cell>
          <cell r="Q2390" t="str">
            <v xml:space="preserve"> B coils spare parts PL04</v>
          </cell>
          <cell r="R2390">
            <v>16835.75</v>
          </cell>
          <cell r="S2390">
            <v>3.5000000000000003E-2</v>
          </cell>
        </row>
        <row r="2391">
          <cell r="L2391" t="str">
            <v>042N0139</v>
          </cell>
          <cell r="M2391" t="str">
            <v>ACCESSORY CABLE PLUG PG9, 6.3X0.8 SPADE</v>
          </cell>
          <cell r="N2391" t="str">
            <v>FLUID CONTROLS</v>
          </cell>
          <cell r="O2391" t="str">
            <v>040</v>
          </cell>
          <cell r="P2391" t="str">
            <v>69275</v>
          </cell>
          <cell r="Q2391" t="str">
            <v>B coils spare parts PL04 label</v>
          </cell>
          <cell r="R2391">
            <v>116.17</v>
          </cell>
          <cell r="S2391">
            <v>3.5000000000000003E-2</v>
          </cell>
        </row>
        <row r="2392">
          <cell r="L2392" t="str">
            <v>042N0154</v>
          </cell>
          <cell r="M2392" t="str">
            <v>ACCESSORY CABLE PLUG EN 175301-803A CSA</v>
          </cell>
          <cell r="N2392" t="str">
            <v>FLUID CONTROLS</v>
          </cell>
          <cell r="O2392" t="str">
            <v>040</v>
          </cell>
          <cell r="P2392" t="str">
            <v>04998</v>
          </cell>
          <cell r="Q2392" t="str">
            <v xml:space="preserve"> B coils spare parts PL04</v>
          </cell>
          <cell r="R2392">
            <v>12639.14</v>
          </cell>
          <cell r="S2392">
            <v>3.5000000000000003E-2</v>
          </cell>
        </row>
        <row r="2393">
          <cell r="L2393" t="str">
            <v>042N0156</v>
          </cell>
          <cell r="M2393" t="str">
            <v>ACCESSORY CABLE PLUG PG11, EN175301-803A</v>
          </cell>
          <cell r="N2393" t="str">
            <v>FLUID CONTROLS</v>
          </cell>
          <cell r="O2393" t="str">
            <v>040</v>
          </cell>
          <cell r="P2393" t="str">
            <v>69275</v>
          </cell>
          <cell r="Q2393" t="str">
            <v>B coils spare parts PL04 label</v>
          </cell>
          <cell r="R2393">
            <v>36440.81</v>
          </cell>
          <cell r="S2393">
            <v>3.5000000000000003E-2</v>
          </cell>
        </row>
        <row r="2394">
          <cell r="L2394" t="str">
            <v>042N0185</v>
          </cell>
          <cell r="M2394" t="str">
            <v>ACCESSORY ET20M ELECTRONIC TIMER</v>
          </cell>
          <cell r="N2394" t="str">
            <v>FLUID CONTROLS</v>
          </cell>
          <cell r="O2394" t="str">
            <v>040</v>
          </cell>
          <cell r="P2394" t="str">
            <v>04998</v>
          </cell>
          <cell r="Q2394" t="str">
            <v xml:space="preserve"> B coils spare parts PL04</v>
          </cell>
          <cell r="R2394">
            <v>1991.48</v>
          </cell>
          <cell r="S2394">
            <v>3.5000000000000003E-2</v>
          </cell>
        </row>
        <row r="2395">
          <cell r="L2395" t="str">
            <v>042N0263</v>
          </cell>
          <cell r="M2395" t="str">
            <v>ACCESSORY LED PLUG EN175301-803A 24V</v>
          </cell>
          <cell r="N2395" t="str">
            <v>FLUID CONTROLS</v>
          </cell>
          <cell r="O2395" t="str">
            <v>040</v>
          </cell>
          <cell r="P2395" t="str">
            <v>04998</v>
          </cell>
          <cell r="Q2395" t="str">
            <v xml:space="preserve"> B coils spare parts PL04</v>
          </cell>
          <cell r="R2395">
            <v>162.36000000000001</v>
          </cell>
          <cell r="S2395">
            <v>3.5000000000000003E-2</v>
          </cell>
        </row>
        <row r="2396">
          <cell r="L2396" t="str">
            <v>042N0800</v>
          </cell>
          <cell r="M2396" t="str">
            <v>COIL AB230C 230V 50/60HZ SPADE</v>
          </cell>
          <cell r="N2396" t="str">
            <v>FLUID CONTROLS</v>
          </cell>
          <cell r="O2396" t="str">
            <v>260</v>
          </cell>
          <cell r="P2396" t="str">
            <v>04280</v>
          </cell>
          <cell r="Q2396" t="str">
            <v>A coils</v>
          </cell>
          <cell r="R2396">
            <v>5220.51</v>
          </cell>
          <cell r="S2396">
            <v>3.5000000000000003E-2</v>
          </cell>
        </row>
        <row r="2397">
          <cell r="L2397" t="str">
            <v>042N0802</v>
          </cell>
          <cell r="M2397" t="str">
            <v>COIL AB024C 24V 50/60HZ SPADE</v>
          </cell>
          <cell r="N2397" t="str">
            <v>FLUID CONTROLS</v>
          </cell>
          <cell r="O2397" t="str">
            <v>260</v>
          </cell>
          <cell r="P2397" t="str">
            <v>04280</v>
          </cell>
          <cell r="Q2397" t="str">
            <v>A coils</v>
          </cell>
          <cell r="R2397">
            <v>320.42</v>
          </cell>
          <cell r="S2397">
            <v>3.5000000000000003E-2</v>
          </cell>
        </row>
        <row r="2398">
          <cell r="L2398" t="str">
            <v>042N0803</v>
          </cell>
          <cell r="M2398" t="str">
            <v>COIL AB024D 24V DC SPADE</v>
          </cell>
          <cell r="N2398" t="str">
            <v>FLUID CONTROLS</v>
          </cell>
          <cell r="O2398" t="str">
            <v>260</v>
          </cell>
          <cell r="P2398" t="str">
            <v>04280</v>
          </cell>
          <cell r="Q2398" t="str">
            <v>A coils</v>
          </cell>
          <cell r="R2398">
            <v>7638.07</v>
          </cell>
          <cell r="S2398">
            <v>3.5000000000000003E-2</v>
          </cell>
        </row>
        <row r="2399">
          <cell r="L2399" t="str">
            <v>042N0804</v>
          </cell>
          <cell r="M2399" t="e">
            <v>#N/A</v>
          </cell>
          <cell r="N2399" t="e">
            <v>#N/A</v>
          </cell>
          <cell r="O2399" t="e">
            <v>#N/A</v>
          </cell>
          <cell r="P2399" t="e">
            <v>#N/A</v>
          </cell>
          <cell r="Q2399" t="e">
            <v>#N/A</v>
          </cell>
          <cell r="S2399">
            <v>3.5000000000000003E-2</v>
          </cell>
        </row>
        <row r="2400">
          <cell r="L2400" t="str">
            <v>042N0806</v>
          </cell>
          <cell r="M2400" t="str">
            <v>COIL AB012D 12V DC SPADE</v>
          </cell>
          <cell r="N2400" t="str">
            <v>FLUID CONTROLS</v>
          </cell>
          <cell r="O2400" t="str">
            <v>260</v>
          </cell>
          <cell r="P2400" t="str">
            <v>04280</v>
          </cell>
          <cell r="Q2400" t="str">
            <v>A coils</v>
          </cell>
          <cell r="R2400">
            <v>1703.54</v>
          </cell>
          <cell r="S2400">
            <v>3.5000000000000003E-2</v>
          </cell>
        </row>
        <row r="2401">
          <cell r="L2401" t="str">
            <v>042N0821</v>
          </cell>
          <cell r="M2401" t="e">
            <v>#N/A</v>
          </cell>
          <cell r="N2401" t="e">
            <v>#N/A</v>
          </cell>
          <cell r="O2401" t="e">
            <v>#N/A</v>
          </cell>
          <cell r="P2401" t="e">
            <v>#N/A</v>
          </cell>
          <cell r="Q2401" t="e">
            <v>#N/A</v>
          </cell>
          <cell r="S2401">
            <v>3.5000000000000003E-2</v>
          </cell>
        </row>
        <row r="2402">
          <cell r="L2402" t="str">
            <v>042N0823</v>
          </cell>
          <cell r="M2402" t="str">
            <v>COIL AC024C 24V 50/60HZ SPADE</v>
          </cell>
          <cell r="N2402" t="str">
            <v>FLUID CONTROLS</v>
          </cell>
          <cell r="O2402" t="str">
            <v>260</v>
          </cell>
          <cell r="P2402" t="str">
            <v>04280</v>
          </cell>
          <cell r="Q2402" t="str">
            <v>A coils</v>
          </cell>
          <cell r="R2402">
            <v>104.49</v>
          </cell>
          <cell r="S2402">
            <v>3.5000000000000003E-2</v>
          </cell>
        </row>
        <row r="2403">
          <cell r="L2403" t="str">
            <v>042N0824</v>
          </cell>
          <cell r="M2403" t="str">
            <v>COIL AC024D 24V DC SPADE</v>
          </cell>
          <cell r="N2403" t="str">
            <v>FLUID CONTROLS</v>
          </cell>
          <cell r="O2403" t="str">
            <v>260</v>
          </cell>
          <cell r="P2403" t="str">
            <v>04280</v>
          </cell>
          <cell r="Q2403" t="str">
            <v>A coils</v>
          </cell>
          <cell r="R2403">
            <v>334.11</v>
          </cell>
          <cell r="S2403">
            <v>3.5000000000000003E-2</v>
          </cell>
        </row>
        <row r="2404">
          <cell r="L2404" t="str">
            <v>042N0825</v>
          </cell>
          <cell r="M2404" t="e">
            <v>#N/A</v>
          </cell>
          <cell r="N2404" t="e">
            <v>#N/A</v>
          </cell>
          <cell r="O2404" t="e">
            <v>#N/A</v>
          </cell>
          <cell r="P2404" t="e">
            <v>#N/A</v>
          </cell>
          <cell r="Q2404" t="e">
            <v>#N/A</v>
          </cell>
          <cell r="S2404">
            <v>3.5000000000000003E-2</v>
          </cell>
        </row>
        <row r="2405">
          <cell r="L2405" t="str">
            <v>042N0826</v>
          </cell>
          <cell r="M2405" t="str">
            <v>COIL AC012D 12V DC SPADE</v>
          </cell>
          <cell r="N2405" t="str">
            <v>FLUID CONTROLS</v>
          </cell>
          <cell r="O2405" t="str">
            <v>260</v>
          </cell>
          <cell r="P2405" t="str">
            <v>04280</v>
          </cell>
          <cell r="Q2405" t="str">
            <v>A coils</v>
          </cell>
          <cell r="R2405">
            <v>346.81</v>
          </cell>
          <cell r="S2405">
            <v>3.5000000000000003E-2</v>
          </cell>
        </row>
        <row r="2406">
          <cell r="L2406" t="str">
            <v>042N0840</v>
          </cell>
          <cell r="M2406" t="str">
            <v>COIL AM230C 230V 50/60HZ</v>
          </cell>
          <cell r="N2406" t="str">
            <v>FLUID CONTROLS</v>
          </cell>
          <cell r="O2406" t="str">
            <v>260</v>
          </cell>
          <cell r="P2406" t="str">
            <v>04280</v>
          </cell>
          <cell r="Q2406" t="str">
            <v>A coils</v>
          </cell>
          <cell r="R2406">
            <v>3908.5</v>
          </cell>
          <cell r="S2406">
            <v>3.5000000000000003E-2</v>
          </cell>
        </row>
        <row r="2407">
          <cell r="L2407" t="str">
            <v>042N0842</v>
          </cell>
          <cell r="M2407" t="str">
            <v>COIL AM024C 24V 50/60HZ</v>
          </cell>
          <cell r="N2407" t="str">
            <v>FLUID CONTROLS</v>
          </cell>
          <cell r="O2407" t="str">
            <v>260</v>
          </cell>
          <cell r="P2407" t="str">
            <v>04280</v>
          </cell>
          <cell r="Q2407" t="str">
            <v>A coils</v>
          </cell>
          <cell r="R2407">
            <v>13721.41</v>
          </cell>
          <cell r="S2407">
            <v>3.5000000000000003E-2</v>
          </cell>
        </row>
        <row r="2408">
          <cell r="L2408" t="str">
            <v>042N0843</v>
          </cell>
          <cell r="M2408" t="str">
            <v>COIL AM024D 24V DC</v>
          </cell>
          <cell r="N2408" t="str">
            <v>FLUID CONTROLS</v>
          </cell>
          <cell r="O2408" t="str">
            <v>260</v>
          </cell>
          <cell r="P2408" t="str">
            <v>04280</v>
          </cell>
          <cell r="Q2408" t="str">
            <v>A coils</v>
          </cell>
          <cell r="R2408">
            <v>6099.09</v>
          </cell>
          <cell r="S2408">
            <v>3.5000000000000003E-2</v>
          </cell>
        </row>
        <row r="2409">
          <cell r="L2409" t="str">
            <v>042N0844</v>
          </cell>
          <cell r="M2409" t="str">
            <v>COIL AK024D 24V DC</v>
          </cell>
          <cell r="N2409" t="str">
            <v>FLUID CONTROLS</v>
          </cell>
          <cell r="O2409" t="str">
            <v>260</v>
          </cell>
          <cell r="P2409" t="str">
            <v>04280</v>
          </cell>
          <cell r="Q2409" t="str">
            <v>A coils</v>
          </cell>
          <cell r="R2409">
            <v>166.96</v>
          </cell>
          <cell r="S2409">
            <v>3.5000000000000003E-2</v>
          </cell>
        </row>
        <row r="2410">
          <cell r="L2410" t="str">
            <v>042N0845</v>
          </cell>
          <cell r="M2410" t="str">
            <v>COIL AM110C 110V 50/60HZ</v>
          </cell>
          <cell r="N2410" t="str">
            <v>FLUID CONTROLS</v>
          </cell>
          <cell r="O2410" t="str">
            <v>260</v>
          </cell>
          <cell r="P2410" t="str">
            <v>04280</v>
          </cell>
          <cell r="Q2410" t="str">
            <v>A coils</v>
          </cell>
          <cell r="R2410">
            <v>326.02</v>
          </cell>
          <cell r="S2410">
            <v>3.5000000000000003E-2</v>
          </cell>
        </row>
        <row r="2411">
          <cell r="L2411" t="str">
            <v>042N0846</v>
          </cell>
          <cell r="M2411" t="str">
            <v>COIL AK012C 12V 50HZ</v>
          </cell>
          <cell r="N2411" t="str">
            <v>FLUID CONTROLS</v>
          </cell>
          <cell r="O2411" t="str">
            <v>260</v>
          </cell>
          <cell r="P2411" t="str">
            <v>04280</v>
          </cell>
          <cell r="Q2411" t="str">
            <v>A coils</v>
          </cell>
          <cell r="R2411">
            <v>23.65</v>
          </cell>
          <cell r="S2411">
            <v>3.5000000000000003E-2</v>
          </cell>
        </row>
        <row r="2412">
          <cell r="L2412" t="str">
            <v>042N0848</v>
          </cell>
          <cell r="M2412" t="str">
            <v>COIL AM012D 12V DC</v>
          </cell>
          <cell r="N2412" t="str">
            <v>FLUID CONTROLS</v>
          </cell>
          <cell r="O2412" t="str">
            <v>260</v>
          </cell>
          <cell r="P2412" t="str">
            <v>04280</v>
          </cell>
          <cell r="Q2412" t="str">
            <v>A coils</v>
          </cell>
          <cell r="R2412">
            <v>652.54</v>
          </cell>
          <cell r="S2412">
            <v>3.5000000000000003E-2</v>
          </cell>
        </row>
        <row r="2413">
          <cell r="L2413" t="str">
            <v>042N1256</v>
          </cell>
          <cell r="M2413" t="str">
            <v>ACCESSORY CABLE PLUG  IP67, EN175301-803</v>
          </cell>
          <cell r="N2413" t="str">
            <v>FLUID CONTROLS</v>
          </cell>
          <cell r="O2413" t="str">
            <v>040</v>
          </cell>
          <cell r="P2413" t="str">
            <v>04998</v>
          </cell>
          <cell r="Q2413" t="str">
            <v xml:space="preserve"> B coils spare parts PL04</v>
          </cell>
          <cell r="R2413">
            <v>2080.59</v>
          </cell>
          <cell r="S2413">
            <v>3.5000000000000003E-2</v>
          </cell>
        </row>
        <row r="2414">
          <cell r="L2414" t="str">
            <v>042N1278</v>
          </cell>
          <cell r="M2414" t="str">
            <v>ACCESSORY CABLE PLUG IP65, EN175301-803</v>
          </cell>
          <cell r="N2414" t="str">
            <v>FLUID CONTROLS</v>
          </cell>
          <cell r="O2414" t="str">
            <v>040</v>
          </cell>
          <cell r="P2414" t="str">
            <v>04998</v>
          </cell>
          <cell r="Q2414" t="str">
            <v xml:space="preserve"> B coils spare parts PL04</v>
          </cell>
          <cell r="R2414">
            <v>196.71</v>
          </cell>
          <cell r="S2414">
            <v>3.5000000000000003E-2</v>
          </cell>
        </row>
        <row r="2415">
          <cell r="L2415" t="str">
            <v>042N4201</v>
          </cell>
          <cell r="M2415" t="str">
            <v>COIL AZ240CS 230/208-240V 50/60HZ</v>
          </cell>
          <cell r="N2415" t="str">
            <v>SOLENOID VALVES</v>
          </cell>
          <cell r="O2415" t="str">
            <v>003</v>
          </cell>
          <cell r="P2415" t="str">
            <v>01272</v>
          </cell>
          <cell r="Q2415" t="str">
            <v>EVU-coils</v>
          </cell>
          <cell r="R2415">
            <v>100.47</v>
          </cell>
          <cell r="S2415">
            <v>3.5000000000000003E-2</v>
          </cell>
        </row>
        <row r="2416">
          <cell r="L2416" t="str">
            <v>042N4202</v>
          </cell>
          <cell r="M2416" t="str">
            <v>COIL AZ120CS 115/110-120V 50/60HZ</v>
          </cell>
          <cell r="N2416" t="str">
            <v>SOLENOID VALVES</v>
          </cell>
          <cell r="O2416" t="str">
            <v>003</v>
          </cell>
          <cell r="P2416" t="str">
            <v>01272</v>
          </cell>
          <cell r="Q2416" t="str">
            <v>EVU-coils</v>
          </cell>
          <cell r="R2416">
            <v>13103.2</v>
          </cell>
          <cell r="S2416">
            <v>3.5000000000000003E-2</v>
          </cell>
        </row>
        <row r="2417">
          <cell r="L2417" t="str">
            <v>042N4203</v>
          </cell>
          <cell r="M2417" t="str">
            <v>COIL AZ024CS 24V 50/60HZ</v>
          </cell>
          <cell r="N2417" t="str">
            <v>SOLENOID VALVES</v>
          </cell>
          <cell r="O2417" t="str">
            <v>003</v>
          </cell>
          <cell r="P2417" t="str">
            <v>01272</v>
          </cell>
          <cell r="Q2417" t="str">
            <v>EVU-coils</v>
          </cell>
          <cell r="R2417">
            <v>23997.3</v>
          </cell>
          <cell r="S2417">
            <v>3.5000000000000003E-2</v>
          </cell>
        </row>
        <row r="2418">
          <cell r="L2418" t="str">
            <v>042N4230</v>
          </cell>
          <cell r="M2418" t="str">
            <v>COIL AY240C 208-240V 50/60HZ EXT. FRAME</v>
          </cell>
          <cell r="N2418" t="str">
            <v>SOLENOID VALVES</v>
          </cell>
          <cell r="O2418" t="str">
            <v>003</v>
          </cell>
          <cell r="P2418" t="str">
            <v>01272</v>
          </cell>
          <cell r="Q2418" t="str">
            <v>EVU-coils</v>
          </cell>
          <cell r="R2418">
            <v>44964.57</v>
          </cell>
          <cell r="S2418">
            <v>3.5000000000000003E-2</v>
          </cell>
        </row>
        <row r="2419">
          <cell r="L2419" t="str">
            <v>042N4233</v>
          </cell>
          <cell r="M2419" t="str">
            <v>COIL AY120C 110-120V 50/60HZ EXT. FRAME</v>
          </cell>
          <cell r="N2419" t="str">
            <v>SOLENOID VALVES</v>
          </cell>
          <cell r="O2419" t="str">
            <v>003</v>
          </cell>
          <cell r="P2419" t="str">
            <v>01272</v>
          </cell>
          <cell r="Q2419" t="str">
            <v>EVU-coils</v>
          </cell>
          <cell r="R2419">
            <v>190270.69</v>
          </cell>
          <cell r="S2419">
            <v>3.5000000000000003E-2</v>
          </cell>
        </row>
        <row r="2420">
          <cell r="L2420" t="str">
            <v>042N4292</v>
          </cell>
          <cell r="M2420" t="str">
            <v>COIL AP120B 110-120V 60HZ ULR</v>
          </cell>
          <cell r="N2420" t="str">
            <v>FLUID CONTROLS</v>
          </cell>
          <cell r="O2420" t="str">
            <v>260</v>
          </cell>
          <cell r="P2420" t="str">
            <v>04280</v>
          </cell>
          <cell r="Q2420" t="str">
            <v>A coils</v>
          </cell>
          <cell r="R2420">
            <v>98.8</v>
          </cell>
          <cell r="S2420">
            <v>3.5000000000000003E-2</v>
          </cell>
        </row>
        <row r="2421">
          <cell r="L2421" t="str">
            <v>042N4293</v>
          </cell>
          <cell r="M2421" t="str">
            <v>COIL AP024B 24V 60HZ ULR</v>
          </cell>
          <cell r="N2421" t="str">
            <v>FLUID CONTROLS</v>
          </cell>
          <cell r="O2421" t="str">
            <v>260</v>
          </cell>
          <cell r="P2421" t="str">
            <v>04280</v>
          </cell>
          <cell r="Q2421" t="str">
            <v>A coils</v>
          </cell>
          <cell r="R2421">
            <v>1967.39</v>
          </cell>
          <cell r="S2421">
            <v>3.5000000000000003E-2</v>
          </cell>
        </row>
        <row r="2422">
          <cell r="L2422" t="str">
            <v>042N4404</v>
          </cell>
          <cell r="M2422" t="str">
            <v>VALVE AV210B 20G G 34T NC000</v>
          </cell>
          <cell r="N2422" t="str">
            <v>FLUID CONTROLS</v>
          </cell>
          <cell r="O2422" t="str">
            <v>262</v>
          </cell>
          <cell r="P2422" t="str">
            <v>04303</v>
          </cell>
          <cell r="Q2422" t="str">
            <v>AV210</v>
          </cell>
          <cell r="R2422">
            <v>653.65</v>
          </cell>
          <cell r="S2422">
            <v>3.5000000000000003E-2</v>
          </cell>
        </row>
        <row r="2423">
          <cell r="L2423" t="str">
            <v>042N4405</v>
          </cell>
          <cell r="M2423" t="str">
            <v>VALVE AV210C 20G G 34T NC000</v>
          </cell>
          <cell r="N2423" t="str">
            <v>FLUID CONTROLS</v>
          </cell>
          <cell r="O2423" t="str">
            <v>262</v>
          </cell>
          <cell r="P2423" t="str">
            <v>04303</v>
          </cell>
          <cell r="Q2423" t="str">
            <v>AV210</v>
          </cell>
          <cell r="S2423">
            <v>3.5000000000000003E-2</v>
          </cell>
        </row>
        <row r="2424">
          <cell r="L2424" t="str">
            <v>042N4406</v>
          </cell>
          <cell r="M2424" t="e">
            <v>#N/A</v>
          </cell>
          <cell r="N2424" t="e">
            <v>#N/A</v>
          </cell>
          <cell r="O2424" t="e">
            <v>#N/A</v>
          </cell>
          <cell r="P2424" t="e">
            <v>#N/A</v>
          </cell>
          <cell r="Q2424" t="e">
            <v>#N/A</v>
          </cell>
          <cell r="S2424">
            <v>3.5000000000000003E-2</v>
          </cell>
        </row>
        <row r="2425">
          <cell r="L2425" t="str">
            <v>042N4436</v>
          </cell>
          <cell r="M2425" t="e">
            <v>#N/A</v>
          </cell>
          <cell r="N2425" t="e">
            <v>#N/A</v>
          </cell>
          <cell r="O2425" t="e">
            <v>#N/A</v>
          </cell>
          <cell r="P2425" t="e">
            <v>#N/A</v>
          </cell>
          <cell r="Q2425" t="e">
            <v>#N/A</v>
          </cell>
          <cell r="S2425">
            <v>3.5000000000000003E-2</v>
          </cell>
        </row>
        <row r="2426">
          <cell r="L2426" t="str">
            <v>042N4450</v>
          </cell>
          <cell r="M2426" t="e">
            <v>#N/A</v>
          </cell>
          <cell r="N2426" t="e">
            <v>#N/A</v>
          </cell>
          <cell r="O2426" t="e">
            <v>#N/A</v>
          </cell>
          <cell r="P2426" t="e">
            <v>#N/A</v>
          </cell>
          <cell r="Q2426" t="e">
            <v>#N/A</v>
          </cell>
          <cell r="S2426">
            <v>3.5000000000000003E-2</v>
          </cell>
        </row>
        <row r="2427">
          <cell r="L2427" t="str">
            <v>042N4459</v>
          </cell>
          <cell r="M2427" t="str">
            <v>VALVE AV210E 50SS G 2T NC000</v>
          </cell>
          <cell r="N2427" t="str">
            <v>FLUID CONTROLS</v>
          </cell>
          <cell r="O2427" t="str">
            <v>262</v>
          </cell>
          <cell r="P2427" t="str">
            <v>04303</v>
          </cell>
          <cell r="Q2427" t="str">
            <v>AV210</v>
          </cell>
          <cell r="S2427">
            <v>3.5000000000000003E-2</v>
          </cell>
        </row>
        <row r="2428">
          <cell r="L2428" t="str">
            <v>042N4482</v>
          </cell>
          <cell r="M2428" t="e">
            <v>#N/A</v>
          </cell>
          <cell r="N2428" t="e">
            <v>#N/A</v>
          </cell>
          <cell r="O2428" t="e">
            <v>#N/A</v>
          </cell>
          <cell r="P2428" t="e">
            <v>#N/A</v>
          </cell>
          <cell r="Q2428" t="e">
            <v>#N/A</v>
          </cell>
          <cell r="S2428">
            <v>3.5000000000000003E-2</v>
          </cell>
        </row>
        <row r="2429">
          <cell r="L2429" t="str">
            <v>042N4483</v>
          </cell>
          <cell r="M2429" t="e">
            <v>#N/A</v>
          </cell>
          <cell r="N2429" t="e">
            <v>#N/A</v>
          </cell>
          <cell r="O2429" t="e">
            <v>#N/A</v>
          </cell>
          <cell r="P2429" t="e">
            <v>#N/A</v>
          </cell>
          <cell r="Q2429" t="e">
            <v>#N/A</v>
          </cell>
          <cell r="S2429">
            <v>3.5000000000000003E-2</v>
          </cell>
        </row>
        <row r="2430">
          <cell r="L2430" t="str">
            <v>042N4484</v>
          </cell>
          <cell r="M2430" t="e">
            <v>#N/A</v>
          </cell>
          <cell r="N2430" t="e">
            <v>#N/A</v>
          </cell>
          <cell r="O2430" t="e">
            <v>#N/A</v>
          </cell>
          <cell r="P2430" t="e">
            <v>#N/A</v>
          </cell>
          <cell r="Q2430" t="e">
            <v>#N/A</v>
          </cell>
          <cell r="S2430">
            <v>3.5000000000000003E-2</v>
          </cell>
        </row>
        <row r="2431">
          <cell r="L2431" t="str">
            <v>042N4503</v>
          </cell>
          <cell r="M2431" t="str">
            <v>VALVE AV210B 15G N 12T NC000</v>
          </cell>
          <cell r="N2431" t="str">
            <v>FLUID CONTROLS</v>
          </cell>
          <cell r="O2431" t="str">
            <v>262</v>
          </cell>
          <cell r="P2431" t="str">
            <v>04303</v>
          </cell>
          <cell r="Q2431" t="str">
            <v>AV210</v>
          </cell>
          <cell r="S2431">
            <v>3.5000000000000003E-2</v>
          </cell>
        </row>
        <row r="2432">
          <cell r="L2432" t="str">
            <v>042N4504</v>
          </cell>
          <cell r="M2432" t="str">
            <v>VALVE AV210B 20G N 34T NC000</v>
          </cell>
          <cell r="N2432" t="str">
            <v>FLUID CONTROLS</v>
          </cell>
          <cell r="O2432" t="str">
            <v>262</v>
          </cell>
          <cell r="P2432" t="str">
            <v>04303</v>
          </cell>
          <cell r="Q2432" t="str">
            <v>AV210</v>
          </cell>
          <cell r="S2432">
            <v>3.5000000000000003E-2</v>
          </cell>
        </row>
        <row r="2433">
          <cell r="L2433" t="str">
            <v>042N4506</v>
          </cell>
          <cell r="M2433" t="str">
            <v>VALVE AV210C 25G N 1T NC000</v>
          </cell>
          <cell r="N2433" t="str">
            <v>FLUID CONTROLS</v>
          </cell>
          <cell r="O2433" t="str">
            <v>262</v>
          </cell>
          <cell r="P2433" t="str">
            <v>04303</v>
          </cell>
          <cell r="Q2433" t="str">
            <v>AV210</v>
          </cell>
          <cell r="R2433">
            <v>267.26</v>
          </cell>
          <cell r="S2433">
            <v>3.5000000000000003E-2</v>
          </cell>
        </row>
        <row r="2434">
          <cell r="L2434" t="str">
            <v>042N4508</v>
          </cell>
          <cell r="M2434" t="str">
            <v>VALVE AV210D 32G N 114T NC000</v>
          </cell>
          <cell r="N2434" t="str">
            <v>FLUID CONTROLS</v>
          </cell>
          <cell r="O2434" t="str">
            <v>262</v>
          </cell>
          <cell r="P2434" t="str">
            <v>04303</v>
          </cell>
          <cell r="Q2434" t="str">
            <v>AV210</v>
          </cell>
          <cell r="S2434">
            <v>3.5000000000000003E-2</v>
          </cell>
        </row>
        <row r="2435">
          <cell r="L2435" t="str">
            <v>042N4509</v>
          </cell>
          <cell r="M2435" t="str">
            <v>VALVE AV210D 40G N 112T NC000</v>
          </cell>
          <cell r="N2435" t="str">
            <v>FLUID CONTROLS</v>
          </cell>
          <cell r="O2435" t="str">
            <v>262</v>
          </cell>
          <cell r="P2435" t="str">
            <v>04303</v>
          </cell>
          <cell r="Q2435" t="str">
            <v>AV210</v>
          </cell>
          <cell r="R2435">
            <v>516.62</v>
          </cell>
          <cell r="S2435">
            <v>3.5000000000000003E-2</v>
          </cell>
        </row>
        <row r="2436">
          <cell r="L2436" t="str">
            <v>042N4511</v>
          </cell>
          <cell r="M2436" t="str">
            <v>VALVE AV210E 50G N 2T NC000</v>
          </cell>
          <cell r="N2436" t="str">
            <v>FLUID CONTROLS</v>
          </cell>
          <cell r="O2436" t="str">
            <v>262</v>
          </cell>
          <cell r="P2436" t="str">
            <v>04303</v>
          </cell>
          <cell r="Q2436" t="str">
            <v>AV210</v>
          </cell>
          <cell r="S2436">
            <v>3.5000000000000003E-2</v>
          </cell>
        </row>
        <row r="2437">
          <cell r="L2437" t="str">
            <v>042N4551</v>
          </cell>
          <cell r="M2437" t="str">
            <v>VALVE AV210B 15SS N 12T NC000</v>
          </cell>
          <cell r="N2437" t="str">
            <v>FLUID CONTROLS</v>
          </cell>
          <cell r="O2437" t="str">
            <v>262</v>
          </cell>
          <cell r="P2437" t="str">
            <v>04303</v>
          </cell>
          <cell r="Q2437" t="str">
            <v>AV210</v>
          </cell>
          <cell r="S2437">
            <v>3.5000000000000003E-2</v>
          </cell>
        </row>
        <row r="2438">
          <cell r="L2438" t="str">
            <v>042N4552</v>
          </cell>
          <cell r="M2438" t="str">
            <v>VALVE AV210B 20SS N 34T NC000</v>
          </cell>
          <cell r="N2438" t="str">
            <v>FLUID CONTROLS</v>
          </cell>
          <cell r="O2438" t="str">
            <v>262</v>
          </cell>
          <cell r="P2438" t="str">
            <v>04303</v>
          </cell>
          <cell r="Q2438" t="str">
            <v>AV210</v>
          </cell>
          <cell r="R2438">
            <v>1101.45</v>
          </cell>
          <cell r="S2438">
            <v>3.5000000000000003E-2</v>
          </cell>
        </row>
        <row r="2439">
          <cell r="L2439" t="str">
            <v>042N4554</v>
          </cell>
          <cell r="M2439" t="str">
            <v>VALVE AV210C 25SS N 1T NC000</v>
          </cell>
          <cell r="N2439" t="str">
            <v>FLUID CONTROLS</v>
          </cell>
          <cell r="O2439" t="str">
            <v>262</v>
          </cell>
          <cell r="P2439" t="str">
            <v>04303</v>
          </cell>
          <cell r="Q2439" t="str">
            <v>AV210</v>
          </cell>
          <cell r="S2439">
            <v>3.5000000000000003E-2</v>
          </cell>
        </row>
        <row r="2440">
          <cell r="L2440" t="str">
            <v>042N4557</v>
          </cell>
          <cell r="M2440" t="str">
            <v>VALVE AV210D 40SS N 112T NC000</v>
          </cell>
          <cell r="N2440" t="str">
            <v>FLUID CONTROLS</v>
          </cell>
          <cell r="O2440" t="str">
            <v>262</v>
          </cell>
          <cell r="P2440" t="str">
            <v>04303</v>
          </cell>
          <cell r="Q2440" t="str">
            <v>AV210</v>
          </cell>
          <cell r="R2440">
            <v>2046.11</v>
          </cell>
          <cell r="S2440">
            <v>3.5000000000000003E-2</v>
          </cell>
        </row>
        <row r="2441">
          <cell r="L2441" t="str">
            <v>042N4559</v>
          </cell>
          <cell r="M2441" t="str">
            <v>VALVE AV210E 50SS N 2T NC000</v>
          </cell>
          <cell r="N2441" t="str">
            <v>FLUID CONTROLS</v>
          </cell>
          <cell r="O2441" t="str">
            <v>262</v>
          </cell>
          <cell r="P2441" t="str">
            <v>04303</v>
          </cell>
          <cell r="Q2441" t="str">
            <v>AV210</v>
          </cell>
          <cell r="R2441">
            <v>1180.06</v>
          </cell>
          <cell r="S2441">
            <v>3.5000000000000003E-2</v>
          </cell>
        </row>
        <row r="2442">
          <cell r="L2442" t="str">
            <v>042N4804</v>
          </cell>
          <cell r="M2442" t="e">
            <v>#N/A</v>
          </cell>
          <cell r="N2442" t="e">
            <v>#N/A</v>
          </cell>
          <cell r="O2442" t="e">
            <v>#N/A</v>
          </cell>
          <cell r="P2442" t="e">
            <v>#N/A</v>
          </cell>
          <cell r="Q2442" t="e">
            <v>#N/A</v>
          </cell>
          <cell r="S2442">
            <v>3.5000000000000003E-2</v>
          </cell>
        </row>
        <row r="2443">
          <cell r="L2443" t="str">
            <v>042N4807</v>
          </cell>
          <cell r="M2443" t="e">
            <v>#N/A</v>
          </cell>
          <cell r="N2443" t="e">
            <v>#N/A</v>
          </cell>
          <cell r="O2443" t="e">
            <v>#N/A</v>
          </cell>
          <cell r="P2443" t="e">
            <v>#N/A</v>
          </cell>
          <cell r="Q2443" t="e">
            <v>#N/A</v>
          </cell>
          <cell r="S2443">
            <v>3.5000000000000003E-2</v>
          </cell>
        </row>
        <row r="2444">
          <cell r="L2444" t="str">
            <v>042N4808</v>
          </cell>
          <cell r="M2444" t="str">
            <v>SPARE PART AV210D-E G112</v>
          </cell>
          <cell r="N2444" t="str">
            <v>FLUID CONTROLS</v>
          </cell>
          <cell r="O2444" t="str">
            <v>262</v>
          </cell>
          <cell r="P2444" t="str">
            <v>04303</v>
          </cell>
          <cell r="Q2444" t="str">
            <v>AV210</v>
          </cell>
          <cell r="S2444">
            <v>3.5000000000000003E-2</v>
          </cell>
        </row>
        <row r="2445">
          <cell r="L2445" t="str">
            <v>042N4823</v>
          </cell>
          <cell r="M2445" t="e">
            <v>#N/A</v>
          </cell>
          <cell r="N2445" t="e">
            <v>#N/A</v>
          </cell>
          <cell r="O2445" t="e">
            <v>#N/A</v>
          </cell>
          <cell r="P2445" t="e">
            <v>#N/A</v>
          </cell>
          <cell r="Q2445" t="e">
            <v>#N/A</v>
          </cell>
          <cell r="S2445">
            <v>3.5000000000000003E-2</v>
          </cell>
        </row>
        <row r="2446">
          <cell r="L2446" t="str">
            <v>042N7401</v>
          </cell>
          <cell r="M2446" t="str">
            <v>COIL BB230A 220-230V 50HZ</v>
          </cell>
          <cell r="N2446" t="str">
            <v>FLUID CONTROLS</v>
          </cell>
          <cell r="O2446" t="str">
            <v>040</v>
          </cell>
          <cell r="P2446" t="str">
            <v>04992</v>
          </cell>
          <cell r="Q2446" t="str">
            <v>B coils</v>
          </cell>
          <cell r="R2446">
            <v>103.21</v>
          </cell>
          <cell r="S2446">
            <v>3.5000000000000003E-2</v>
          </cell>
        </row>
        <row r="2447">
          <cell r="L2447" t="str">
            <v>042N7408</v>
          </cell>
          <cell r="M2447" t="str">
            <v>COIL BB024A 24V 50HZ</v>
          </cell>
          <cell r="N2447" t="str">
            <v>FLUID CONTROLS</v>
          </cell>
          <cell r="O2447" t="str">
            <v>040</v>
          </cell>
          <cell r="P2447" t="str">
            <v>04992</v>
          </cell>
          <cell r="Q2447" t="str">
            <v>B coils</v>
          </cell>
          <cell r="S2447">
            <v>3.5000000000000003E-2</v>
          </cell>
        </row>
        <row r="2448">
          <cell r="L2448" t="str">
            <v>042N7430</v>
          </cell>
          <cell r="M2448" t="str">
            <v>COIL BB110C 110V 50/60HZ</v>
          </cell>
          <cell r="N2448" t="str">
            <v>FLUID CONTROLS</v>
          </cell>
          <cell r="O2448" t="str">
            <v>040</v>
          </cell>
          <cell r="P2448" t="str">
            <v>04992</v>
          </cell>
          <cell r="Q2448" t="str">
            <v>B coils</v>
          </cell>
          <cell r="R2448">
            <v>943.68</v>
          </cell>
          <cell r="S2448">
            <v>3.5000000000000003E-2</v>
          </cell>
        </row>
        <row r="2449">
          <cell r="L2449" t="str">
            <v>042N7432</v>
          </cell>
          <cell r="M2449" t="str">
            <v>COIL BB230C 220-230V 50/60HZ</v>
          </cell>
          <cell r="N2449" t="str">
            <v>FLUID CONTROLS</v>
          </cell>
          <cell r="O2449" t="str">
            <v>040</v>
          </cell>
          <cell r="P2449" t="str">
            <v>04992</v>
          </cell>
          <cell r="Q2449" t="str">
            <v>B coils</v>
          </cell>
          <cell r="R2449">
            <v>149.35</v>
          </cell>
          <cell r="S2449">
            <v>3.5000000000000003E-2</v>
          </cell>
        </row>
        <row r="2450">
          <cell r="L2450" t="str">
            <v>042N7457</v>
          </cell>
          <cell r="M2450" t="str">
            <v>COIL BB024D 24V DC</v>
          </cell>
          <cell r="N2450" t="str">
            <v>FLUID CONTROLS</v>
          </cell>
          <cell r="O2450" t="str">
            <v>040</v>
          </cell>
          <cell r="P2450" t="str">
            <v>04992</v>
          </cell>
          <cell r="Q2450" t="str">
            <v>B coils</v>
          </cell>
          <cell r="R2450">
            <v>17266.89</v>
          </cell>
          <cell r="S2450">
            <v>3.5000000000000003E-2</v>
          </cell>
        </row>
        <row r="2451">
          <cell r="L2451" t="str">
            <v>042N7501</v>
          </cell>
          <cell r="M2451" t="str">
            <v>COIL BA230A 220-230V 50HZ</v>
          </cell>
          <cell r="N2451" t="str">
            <v>FLUID CONTROLS</v>
          </cell>
          <cell r="O2451" t="str">
            <v>040</v>
          </cell>
          <cell r="P2451" t="str">
            <v>04992</v>
          </cell>
          <cell r="Q2451" t="str">
            <v>B coils</v>
          </cell>
          <cell r="R2451">
            <v>611.02</v>
          </cell>
          <cell r="S2451">
            <v>3.5000000000000003E-2</v>
          </cell>
        </row>
        <row r="2452">
          <cell r="L2452" t="str">
            <v>042N7502</v>
          </cell>
          <cell r="M2452" t="str">
            <v>COIL BA240A 240V 50HZ</v>
          </cell>
          <cell r="N2452" t="str">
            <v>FLUID CONTROLS</v>
          </cell>
          <cell r="O2452" t="str">
            <v>040</v>
          </cell>
          <cell r="P2452" t="str">
            <v>04992</v>
          </cell>
          <cell r="Q2452" t="str">
            <v>B coils</v>
          </cell>
          <cell r="S2452">
            <v>3.5000000000000003E-2</v>
          </cell>
        </row>
        <row r="2453">
          <cell r="L2453" t="str">
            <v>042N7508</v>
          </cell>
          <cell r="M2453" t="str">
            <v>COIL BA024A 24V 50HZ</v>
          </cell>
          <cell r="N2453" t="str">
            <v>FLUID CONTROLS</v>
          </cell>
          <cell r="O2453" t="str">
            <v>040</v>
          </cell>
          <cell r="P2453" t="str">
            <v>04992</v>
          </cell>
          <cell r="Q2453" t="str">
            <v>B coils</v>
          </cell>
          <cell r="R2453">
            <v>11241.33</v>
          </cell>
          <cell r="S2453">
            <v>3.5000000000000003E-2</v>
          </cell>
        </row>
        <row r="2454">
          <cell r="L2454" t="str">
            <v>042N7512</v>
          </cell>
          <cell r="M2454" t="str">
            <v>COIL BA115A 115V 50HZ</v>
          </cell>
          <cell r="N2454" t="str">
            <v>FLUID CONTROLS</v>
          </cell>
          <cell r="O2454" t="str">
            <v>040</v>
          </cell>
          <cell r="P2454" t="str">
            <v>04992</v>
          </cell>
          <cell r="Q2454" t="str">
            <v>B coils</v>
          </cell>
          <cell r="R2454">
            <v>196.57</v>
          </cell>
          <cell r="S2454">
            <v>3.5000000000000003E-2</v>
          </cell>
        </row>
        <row r="2455">
          <cell r="L2455" t="str">
            <v>042N7518</v>
          </cell>
          <cell r="M2455" t="str">
            <v>COIL BC230C 220-230V 50/60HZ</v>
          </cell>
          <cell r="N2455" t="str">
            <v>FLUID CONTROLS</v>
          </cell>
          <cell r="O2455" t="str">
            <v>040</v>
          </cell>
          <cell r="P2455" t="str">
            <v>04992</v>
          </cell>
          <cell r="Q2455" t="str">
            <v>B coils</v>
          </cell>
          <cell r="R2455">
            <v>488.27</v>
          </cell>
          <cell r="S2455">
            <v>3.5000000000000003E-2</v>
          </cell>
        </row>
        <row r="2456">
          <cell r="L2456" t="str">
            <v>042N7520</v>
          </cell>
          <cell r="M2456" t="str">
            <v>COIL BA024B 24V 60HZ</v>
          </cell>
          <cell r="N2456" t="str">
            <v>FLUID CONTROLS</v>
          </cell>
          <cell r="O2456" t="str">
            <v>040</v>
          </cell>
          <cell r="P2456" t="str">
            <v>04992</v>
          </cell>
          <cell r="Q2456" t="str">
            <v>B coils</v>
          </cell>
          <cell r="R2456">
            <v>92574.96</v>
          </cell>
          <cell r="S2456">
            <v>3.5000000000000003E-2</v>
          </cell>
        </row>
        <row r="2457">
          <cell r="L2457" t="str">
            <v>042N7522</v>
          </cell>
          <cell r="M2457" t="str">
            <v>COIL BA115B 115V 60HZ</v>
          </cell>
          <cell r="N2457" t="str">
            <v>FLUID CONTROLS</v>
          </cell>
          <cell r="O2457" t="str">
            <v>040</v>
          </cell>
          <cell r="P2457" t="str">
            <v>04992</v>
          </cell>
          <cell r="Q2457" t="str">
            <v>B coils</v>
          </cell>
          <cell r="R2457">
            <v>6623</v>
          </cell>
          <cell r="S2457">
            <v>3.5000000000000003E-2</v>
          </cell>
        </row>
        <row r="2458">
          <cell r="L2458" t="str">
            <v>042N7523</v>
          </cell>
          <cell r="M2458" t="str">
            <v>COIL BA220B 220V 60HZ</v>
          </cell>
          <cell r="N2458" t="str">
            <v>FLUID CONTROLS</v>
          </cell>
          <cell r="O2458" t="str">
            <v>040</v>
          </cell>
          <cell r="P2458" t="str">
            <v>04992</v>
          </cell>
          <cell r="Q2458" t="str">
            <v>B coils</v>
          </cell>
          <cell r="R2458">
            <v>1062.71</v>
          </cell>
          <cell r="S2458">
            <v>3.5000000000000003E-2</v>
          </cell>
        </row>
        <row r="2459">
          <cell r="L2459" t="str">
            <v>042N7550</v>
          </cell>
          <cell r="M2459" t="str">
            <v>COIL BA012D 12V DC</v>
          </cell>
          <cell r="N2459" t="str">
            <v>FLUID CONTROLS</v>
          </cell>
          <cell r="O2459" t="str">
            <v>040</v>
          </cell>
          <cell r="P2459" t="str">
            <v>04992</v>
          </cell>
          <cell r="Q2459" t="str">
            <v>B coils</v>
          </cell>
          <cell r="R2459">
            <v>92.91</v>
          </cell>
          <cell r="S2459">
            <v>3.5000000000000003E-2</v>
          </cell>
        </row>
        <row r="2460">
          <cell r="L2460" t="str">
            <v>042N7551</v>
          </cell>
          <cell r="M2460" t="str">
            <v>COIL BA024D 24V DC</v>
          </cell>
          <cell r="N2460" t="str">
            <v>FLUID CONTROLS</v>
          </cell>
          <cell r="O2460" t="str">
            <v>040</v>
          </cell>
          <cell r="P2460" t="str">
            <v>04992</v>
          </cell>
          <cell r="Q2460" t="str">
            <v>B coils</v>
          </cell>
          <cell r="R2460">
            <v>12751.62</v>
          </cell>
          <cell r="S2460">
            <v>3.5000000000000003E-2</v>
          </cell>
        </row>
        <row r="2461">
          <cell r="L2461" t="str">
            <v>042N7601</v>
          </cell>
          <cell r="M2461" t="str">
            <v>COIL AS230CS 230/208-240V 50/60HZ</v>
          </cell>
          <cell r="N2461" t="str">
            <v>SOLENOID VALVES</v>
          </cell>
          <cell r="O2461" t="str">
            <v>003</v>
          </cell>
          <cell r="P2461" t="str">
            <v>01272</v>
          </cell>
          <cell r="Q2461" t="str">
            <v>EVU-coils</v>
          </cell>
          <cell r="R2461">
            <v>11273.74</v>
          </cell>
          <cell r="S2461">
            <v>3.5000000000000003E-2</v>
          </cell>
        </row>
        <row r="2462">
          <cell r="L2462" t="str">
            <v>042N7608</v>
          </cell>
          <cell r="M2462" t="e">
            <v>#N/A</v>
          </cell>
          <cell r="N2462" t="e">
            <v>#N/A</v>
          </cell>
          <cell r="O2462" t="e">
            <v>#N/A</v>
          </cell>
          <cell r="P2462" t="e">
            <v>#N/A</v>
          </cell>
          <cell r="Q2462" t="e">
            <v>#N/A</v>
          </cell>
          <cell r="S2462">
            <v>3.5000000000000003E-2</v>
          </cell>
        </row>
        <row r="2463">
          <cell r="L2463" t="str">
            <v>042N7617</v>
          </cell>
          <cell r="M2463" t="e">
            <v>#N/A</v>
          </cell>
          <cell r="N2463" t="e">
            <v>#N/A</v>
          </cell>
          <cell r="O2463" t="e">
            <v>#N/A</v>
          </cell>
          <cell r="P2463" t="e">
            <v>#N/A</v>
          </cell>
          <cell r="Q2463" t="e">
            <v>#N/A</v>
          </cell>
          <cell r="S2463">
            <v>3.5000000000000003E-2</v>
          </cell>
        </row>
        <row r="2464">
          <cell r="L2464" t="str">
            <v>042N7662</v>
          </cell>
          <cell r="M2464" t="str">
            <v>COIL AU115CS 115V 50/60HZ 1M CABLE</v>
          </cell>
          <cell r="N2464" t="str">
            <v>SOLENOID VALVES</v>
          </cell>
          <cell r="O2464" t="str">
            <v>003</v>
          </cell>
          <cell r="P2464" t="str">
            <v>01272</v>
          </cell>
          <cell r="Q2464" t="str">
            <v>EVU-coils</v>
          </cell>
          <cell r="R2464">
            <v>115.8</v>
          </cell>
          <cell r="S2464">
            <v>3.5000000000000003E-2</v>
          </cell>
        </row>
        <row r="2465">
          <cell r="L2465" t="str">
            <v>042N7687</v>
          </cell>
          <cell r="M2465" t="str">
            <v>COIL AS024DS 24V DC</v>
          </cell>
          <cell r="N2465" t="str">
            <v>SOLENOID VALVES</v>
          </cell>
          <cell r="O2465" t="str">
            <v>003</v>
          </cell>
          <cell r="P2465" t="str">
            <v>01272</v>
          </cell>
          <cell r="Q2465" t="str">
            <v>EVU-coils</v>
          </cell>
          <cell r="R2465">
            <v>38899.870000000003</v>
          </cell>
          <cell r="S2465">
            <v>3.5000000000000003E-2</v>
          </cell>
        </row>
        <row r="2466">
          <cell r="L2466" t="str">
            <v>042N7696</v>
          </cell>
          <cell r="M2466" t="str">
            <v>COIL AU012DS 12V DC 1M CABLE</v>
          </cell>
          <cell r="N2466" t="str">
            <v>SOLENOID VALVES</v>
          </cell>
          <cell r="O2466" t="str">
            <v>003</v>
          </cell>
          <cell r="P2466" t="str">
            <v>01272</v>
          </cell>
          <cell r="Q2466" t="str">
            <v>EVU-coils</v>
          </cell>
          <cell r="R2466">
            <v>0</v>
          </cell>
          <cell r="S2466">
            <v>3.5000000000000003E-2</v>
          </cell>
        </row>
        <row r="2467">
          <cell r="L2467" t="str">
            <v>042N7697</v>
          </cell>
          <cell r="M2467" t="str">
            <v>COIL AU024DS 24V DC 1M CABLE</v>
          </cell>
          <cell r="N2467" t="str">
            <v>SOLENOID VALVES</v>
          </cell>
          <cell r="O2467" t="str">
            <v>003</v>
          </cell>
          <cell r="P2467" t="str">
            <v>01272</v>
          </cell>
          <cell r="Q2467" t="str">
            <v>EVU-coils</v>
          </cell>
          <cell r="R2467">
            <v>689.04</v>
          </cell>
          <cell r="S2467">
            <v>3.5000000000000003E-2</v>
          </cell>
        </row>
        <row r="2468">
          <cell r="L2468" t="str">
            <v>042N8201</v>
          </cell>
          <cell r="M2468" t="str">
            <v>COIL AZ240CS 230/208-240V 50/60HZ I/40</v>
          </cell>
          <cell r="N2468" t="str">
            <v>SOLENOID VALVES</v>
          </cell>
          <cell r="O2468" t="str">
            <v>003</v>
          </cell>
          <cell r="P2468" t="str">
            <v>01272</v>
          </cell>
          <cell r="Q2468" t="str">
            <v>EVU-coils</v>
          </cell>
          <cell r="R2468">
            <v>48128.4</v>
          </cell>
          <cell r="S2468">
            <v>3.5000000000000003E-2</v>
          </cell>
        </row>
        <row r="2469">
          <cell r="L2469" t="str">
            <v>042N8202</v>
          </cell>
          <cell r="M2469" t="e">
            <v>#N/A</v>
          </cell>
          <cell r="N2469" t="e">
            <v>#N/A</v>
          </cell>
          <cell r="O2469" t="e">
            <v>#N/A</v>
          </cell>
          <cell r="P2469" t="e">
            <v>#N/A</v>
          </cell>
          <cell r="Q2469" t="e">
            <v>#N/A</v>
          </cell>
          <cell r="S2469">
            <v>3.5000000000000003E-2</v>
          </cell>
        </row>
        <row r="2470">
          <cell r="L2470" t="str">
            <v>042N8230</v>
          </cell>
          <cell r="M2470" t="str">
            <v>COIL AY240C 208-240V 50/60HZ EXT. FRAME</v>
          </cell>
          <cell r="N2470" t="str">
            <v>SOLENOID VALVES</v>
          </cell>
          <cell r="O2470" t="str">
            <v>003</v>
          </cell>
          <cell r="P2470" t="str">
            <v>01272</v>
          </cell>
          <cell r="Q2470" t="str">
            <v>EVU-coils</v>
          </cell>
          <cell r="R2470">
            <v>251220.6</v>
          </cell>
          <cell r="S2470">
            <v>3.5000000000000003E-2</v>
          </cell>
        </row>
        <row r="2471">
          <cell r="L2471" t="str">
            <v>042N8231</v>
          </cell>
          <cell r="M2471" t="str">
            <v>COIL AY240C 208-240V 50/60HZ EXT. FLAME</v>
          </cell>
          <cell r="N2471" t="str">
            <v>SOLENOID VALVES</v>
          </cell>
          <cell r="O2471" t="str">
            <v>003</v>
          </cell>
          <cell r="P2471" t="str">
            <v>01272</v>
          </cell>
          <cell r="Q2471" t="str">
            <v>EVU-coils</v>
          </cell>
          <cell r="R2471">
            <v>57095.77</v>
          </cell>
          <cell r="S2471">
            <v>3.5000000000000003E-2</v>
          </cell>
        </row>
        <row r="2472">
          <cell r="L2472" t="str">
            <v>042N8233</v>
          </cell>
          <cell r="M2472" t="str">
            <v>COIL AY120C 110-120V 50/60HZ EXT. FRAME</v>
          </cell>
          <cell r="N2472" t="str">
            <v>SOLENOID VALVES</v>
          </cell>
          <cell r="O2472" t="str">
            <v>003</v>
          </cell>
          <cell r="P2472" t="str">
            <v>01272</v>
          </cell>
          <cell r="Q2472" t="str">
            <v>EVU-coils</v>
          </cell>
          <cell r="R2472">
            <v>560908.75</v>
          </cell>
          <cell r="S2472">
            <v>3.5000000000000003E-2</v>
          </cell>
        </row>
        <row r="2473">
          <cell r="L2473" t="str">
            <v>042N8234</v>
          </cell>
          <cell r="M2473" t="str">
            <v>COIL AY120C 110-120V 50/60HZ EXT. FRAME</v>
          </cell>
          <cell r="N2473" t="str">
            <v>SOLENOID VALVES</v>
          </cell>
          <cell r="O2473" t="str">
            <v>003</v>
          </cell>
          <cell r="P2473" t="str">
            <v>01272</v>
          </cell>
          <cell r="Q2473" t="str">
            <v>EVU-coils</v>
          </cell>
          <cell r="R2473">
            <v>30505</v>
          </cell>
          <cell r="S2473">
            <v>3.5000000000000003E-2</v>
          </cell>
        </row>
        <row r="2474">
          <cell r="L2474" t="str">
            <v>042N8236</v>
          </cell>
          <cell r="M2474" t="str">
            <v>COIL AY024C 24V 50/60HZ EXT. FRAME I/40</v>
          </cell>
          <cell r="N2474" t="str">
            <v>SOLENOID VALVES</v>
          </cell>
          <cell r="O2474" t="str">
            <v>003</v>
          </cell>
          <cell r="P2474" t="str">
            <v>01272</v>
          </cell>
          <cell r="Q2474" t="str">
            <v>EVU-coils</v>
          </cell>
          <cell r="R2474">
            <v>662320.56000000006</v>
          </cell>
          <cell r="S2474">
            <v>3.5000000000000003E-2</v>
          </cell>
        </row>
        <row r="2475">
          <cell r="L2475" t="str">
            <v>042N8678</v>
          </cell>
          <cell r="M2475" t="str">
            <v>COIL AU012DS 12V DC 0.3M CABLE I/20</v>
          </cell>
          <cell r="N2475" t="str">
            <v>SOLENOID VALVES</v>
          </cell>
          <cell r="O2475" t="str">
            <v>003</v>
          </cell>
          <cell r="P2475" t="str">
            <v>01272</v>
          </cell>
          <cell r="Q2475" t="str">
            <v>EVU-coils</v>
          </cell>
          <cell r="R2475">
            <v>84310.399999999994</v>
          </cell>
          <cell r="S2475">
            <v>3.5000000000000003E-2</v>
          </cell>
        </row>
        <row r="2476">
          <cell r="L2476" t="str">
            <v>042N8686</v>
          </cell>
          <cell r="M2476" t="e">
            <v>#N/A</v>
          </cell>
          <cell r="N2476" t="e">
            <v>#N/A</v>
          </cell>
          <cell r="O2476" t="e">
            <v>#N/A</v>
          </cell>
          <cell r="P2476" t="e">
            <v>#N/A</v>
          </cell>
          <cell r="Q2476" t="e">
            <v>#N/A</v>
          </cell>
          <cell r="S2476">
            <v>3.5000000000000003E-2</v>
          </cell>
        </row>
        <row r="2477">
          <cell r="L2477" t="str">
            <v>042N8687</v>
          </cell>
          <cell r="M2477" t="e">
            <v>#N/A</v>
          </cell>
          <cell r="N2477" t="e">
            <v>#N/A</v>
          </cell>
          <cell r="O2477" t="e">
            <v>#N/A</v>
          </cell>
          <cell r="P2477" t="e">
            <v>#N/A</v>
          </cell>
          <cell r="Q2477" t="e">
            <v>#N/A</v>
          </cell>
          <cell r="S2477">
            <v>3.5000000000000003E-2</v>
          </cell>
        </row>
        <row r="2478">
          <cell r="L2478" t="str">
            <v>042N8696</v>
          </cell>
          <cell r="M2478" t="str">
            <v>COIL AU012DS 12V DC 1M CABLE I/20</v>
          </cell>
          <cell r="N2478" t="str">
            <v>SOLENOID VALVES</v>
          </cell>
          <cell r="O2478" t="str">
            <v>003</v>
          </cell>
          <cell r="P2478" t="str">
            <v>01272</v>
          </cell>
          <cell r="Q2478" t="str">
            <v>EVU-coils</v>
          </cell>
          <cell r="R2478">
            <v>0</v>
          </cell>
          <cell r="S2478">
            <v>3.5000000000000003E-2</v>
          </cell>
        </row>
        <row r="2479">
          <cell r="L2479" t="str">
            <v>042N8697</v>
          </cell>
          <cell r="M2479" t="str">
            <v>COIL AU024DS 24V DC 1M CABLE I/20</v>
          </cell>
          <cell r="N2479" t="str">
            <v>SOLENOID VALVES</v>
          </cell>
          <cell r="O2479" t="str">
            <v>003</v>
          </cell>
          <cell r="P2479" t="str">
            <v>01272</v>
          </cell>
          <cell r="Q2479" t="str">
            <v>EVU-coils</v>
          </cell>
          <cell r="R2479">
            <v>3434.46</v>
          </cell>
          <cell r="S2479">
            <v>3.5000000000000003E-2</v>
          </cell>
        </row>
        <row r="2480">
          <cell r="L2480" t="str">
            <v>042U0067</v>
          </cell>
          <cell r="M2480" t="str">
            <v>SPARE PART SERVICE KIT EV210A 1.2-3.5 E</v>
          </cell>
          <cell r="N2480" t="str">
            <v>FLUID CONTROLS</v>
          </cell>
          <cell r="O2480" t="str">
            <v>260</v>
          </cell>
          <cell r="P2480" t="str">
            <v>04277</v>
          </cell>
          <cell r="Q2480" t="str">
            <v>EVXXX A/T/W spare parts</v>
          </cell>
          <cell r="R2480">
            <v>1173.4100000000001</v>
          </cell>
          <cell r="S2480">
            <v>3.5000000000000003E-2</v>
          </cell>
        </row>
        <row r="2481">
          <cell r="L2481" t="str">
            <v>042U0068</v>
          </cell>
          <cell r="M2481" t="str">
            <v>SPARE PART SERVICE KIT EV210A FKM</v>
          </cell>
          <cell r="N2481" t="str">
            <v>FLUID CONTROLS</v>
          </cell>
          <cell r="O2481" t="str">
            <v>260</v>
          </cell>
          <cell r="P2481" t="str">
            <v>04277</v>
          </cell>
          <cell r="Q2481" t="str">
            <v>EVXXX A/T/W spare parts</v>
          </cell>
          <cell r="R2481">
            <v>149.94</v>
          </cell>
          <cell r="S2481">
            <v>3.5000000000000003E-2</v>
          </cell>
        </row>
        <row r="2482">
          <cell r="L2482" t="str">
            <v>042U1000</v>
          </cell>
          <cell r="M2482" t="str">
            <v>SPARE PART EV220A 6.0 - 10 EPDM NC</v>
          </cell>
          <cell r="N2482" t="str">
            <v>FLUID CONTROLS</v>
          </cell>
          <cell r="O2482" t="str">
            <v>260</v>
          </cell>
          <cell r="P2482" t="str">
            <v>04277</v>
          </cell>
          <cell r="Q2482" t="str">
            <v>EVXXX A/T/W spare parts</v>
          </cell>
          <cell r="R2482">
            <v>488.89</v>
          </cell>
          <cell r="S2482">
            <v>3.5000000000000003E-2</v>
          </cell>
        </row>
        <row r="2483">
          <cell r="L2483" t="str">
            <v>042U1001</v>
          </cell>
          <cell r="M2483" t="str">
            <v>SPARE PART EV220A 6.0 - 10 NBR NC</v>
          </cell>
          <cell r="N2483" t="str">
            <v>FLUID CONTROLS</v>
          </cell>
          <cell r="O2483" t="str">
            <v>260</v>
          </cell>
          <cell r="P2483" t="str">
            <v>04277</v>
          </cell>
          <cell r="Q2483" t="str">
            <v>EVXXX A/T/W spare parts</v>
          </cell>
          <cell r="R2483">
            <v>1570.3</v>
          </cell>
          <cell r="S2483">
            <v>3.5000000000000003E-2</v>
          </cell>
        </row>
        <row r="2484">
          <cell r="L2484" t="str">
            <v>042U1002</v>
          </cell>
          <cell r="M2484" t="str">
            <v>SPARE PART EV220A 6.0 - 10 FKM NC</v>
          </cell>
          <cell r="N2484" t="str">
            <v>FLUID CONTROLS</v>
          </cell>
          <cell r="O2484" t="str">
            <v>260</v>
          </cell>
          <cell r="P2484" t="str">
            <v>04277</v>
          </cell>
          <cell r="Q2484" t="str">
            <v>EVXXX A/T/W spare parts</v>
          </cell>
          <cell r="R2484">
            <v>66.56</v>
          </cell>
          <cell r="S2484">
            <v>3.5000000000000003E-2</v>
          </cell>
        </row>
        <row r="2485">
          <cell r="L2485" t="str">
            <v>042U1003</v>
          </cell>
          <cell r="M2485" t="str">
            <v>SPARE PART EV220A 12 - 14  EPDM NC</v>
          </cell>
          <cell r="N2485" t="str">
            <v>FLUID CONTROLS</v>
          </cell>
          <cell r="O2485" t="str">
            <v>260</v>
          </cell>
          <cell r="P2485" t="str">
            <v>04277</v>
          </cell>
          <cell r="Q2485" t="str">
            <v>EVXXX A/T/W spare parts</v>
          </cell>
          <cell r="R2485">
            <v>20416.849999999999</v>
          </cell>
          <cell r="S2485">
            <v>3.5000000000000003E-2</v>
          </cell>
        </row>
        <row r="2486">
          <cell r="L2486" t="str">
            <v>042U1004</v>
          </cell>
          <cell r="M2486" t="e">
            <v>#N/A</v>
          </cell>
          <cell r="N2486" t="e">
            <v>#N/A</v>
          </cell>
          <cell r="O2486" t="e">
            <v>#N/A</v>
          </cell>
          <cell r="P2486" t="e">
            <v>#N/A</v>
          </cell>
          <cell r="Q2486" t="e">
            <v>#N/A</v>
          </cell>
          <cell r="S2486">
            <v>3.5000000000000003E-2</v>
          </cell>
        </row>
        <row r="2487">
          <cell r="L2487" t="str">
            <v>042U1005</v>
          </cell>
          <cell r="M2487" t="e">
            <v>#N/A</v>
          </cell>
          <cell r="N2487" t="e">
            <v>#N/A</v>
          </cell>
          <cell r="O2487" t="e">
            <v>#N/A</v>
          </cell>
          <cell r="P2487" t="e">
            <v>#N/A</v>
          </cell>
          <cell r="Q2487" t="e">
            <v>#N/A</v>
          </cell>
          <cell r="S2487">
            <v>3.5000000000000003E-2</v>
          </cell>
        </row>
        <row r="2488">
          <cell r="L2488" t="str">
            <v>042U1006</v>
          </cell>
          <cell r="M2488" t="str">
            <v>SPARE PART EV220A 18 - 22 EPDM NC</v>
          </cell>
          <cell r="N2488" t="str">
            <v>FLUID CONTROLS</v>
          </cell>
          <cell r="O2488" t="str">
            <v>260</v>
          </cell>
          <cell r="P2488" t="str">
            <v>04277</v>
          </cell>
          <cell r="Q2488" t="str">
            <v>EVXXX A/T/W spare parts</v>
          </cell>
          <cell r="R2488">
            <v>5304.33</v>
          </cell>
          <cell r="S2488">
            <v>3.5000000000000003E-2</v>
          </cell>
        </row>
        <row r="2489">
          <cell r="L2489" t="str">
            <v>042U1007</v>
          </cell>
          <cell r="M2489" t="e">
            <v>#N/A</v>
          </cell>
          <cell r="N2489" t="e">
            <v>#N/A</v>
          </cell>
          <cell r="O2489" t="e">
            <v>#N/A</v>
          </cell>
          <cell r="P2489" t="e">
            <v>#N/A</v>
          </cell>
          <cell r="Q2489" t="e">
            <v>#N/A</v>
          </cell>
          <cell r="S2489">
            <v>3.5000000000000003E-2</v>
          </cell>
        </row>
        <row r="2490">
          <cell r="L2490" t="str">
            <v>042U1008</v>
          </cell>
          <cell r="M2490" t="e">
            <v>#N/A</v>
          </cell>
          <cell r="N2490" t="e">
            <v>#N/A</v>
          </cell>
          <cell r="O2490" t="e">
            <v>#N/A</v>
          </cell>
          <cell r="P2490" t="e">
            <v>#N/A</v>
          </cell>
          <cell r="Q2490" t="e">
            <v>#N/A</v>
          </cell>
          <cell r="S2490">
            <v>3.5000000000000003E-2</v>
          </cell>
        </row>
        <row r="2491">
          <cell r="L2491" t="str">
            <v>042U1009</v>
          </cell>
          <cell r="M2491" t="str">
            <v>SPARE PART ISOLATING DIAPHRAGM EPDM</v>
          </cell>
          <cell r="N2491" t="str">
            <v>FLUID CONTROLS</v>
          </cell>
          <cell r="O2491" t="str">
            <v>040</v>
          </cell>
          <cell r="P2491" t="str">
            <v>04995</v>
          </cell>
          <cell r="Q2491" t="str">
            <v>EVXXXB spare parts</v>
          </cell>
          <cell r="R2491">
            <v>238.92</v>
          </cell>
          <cell r="S2491">
            <v>3.5000000000000003E-2</v>
          </cell>
        </row>
        <row r="2492">
          <cell r="L2492" t="str">
            <v>042U1010</v>
          </cell>
          <cell r="M2492" t="str">
            <v>SPARE PART ISOLATING DIAPHRAGM FKM</v>
          </cell>
          <cell r="N2492" t="str">
            <v>FLUID CONTROLS</v>
          </cell>
          <cell r="O2492" t="str">
            <v>040</v>
          </cell>
          <cell r="P2492" t="str">
            <v>04995</v>
          </cell>
          <cell r="Q2492" t="str">
            <v>EVXXXB spare parts</v>
          </cell>
          <cell r="R2492">
            <v>221.62</v>
          </cell>
          <cell r="S2492">
            <v>3.5000000000000003E-2</v>
          </cell>
        </row>
        <row r="2493">
          <cell r="L2493" t="str">
            <v>042U1041</v>
          </cell>
          <cell r="M2493" t="str">
            <v>SPARE PART SERVICE KIT EV220A 50 EPDM NC</v>
          </cell>
          <cell r="N2493" t="str">
            <v>FLUID CONTROLS</v>
          </cell>
          <cell r="O2493" t="str">
            <v>260</v>
          </cell>
          <cell r="P2493" t="str">
            <v>04277</v>
          </cell>
          <cell r="Q2493" t="str">
            <v>EVXXX A/T/W spare parts</v>
          </cell>
          <cell r="R2493">
            <v>3117.95</v>
          </cell>
          <cell r="S2493">
            <v>3.5000000000000003E-2</v>
          </cell>
        </row>
        <row r="2494">
          <cell r="L2494" t="str">
            <v>042U4001</v>
          </cell>
          <cell r="M2494" t="str">
            <v>VALVE EV220A 6B G 14E NC000</v>
          </cell>
          <cell r="N2494" t="str">
            <v>FLUID CONTROLS</v>
          </cell>
          <cell r="O2494" t="str">
            <v>260</v>
          </cell>
          <cell r="P2494" t="str">
            <v>04236</v>
          </cell>
          <cell r="Q2494" t="str">
            <v>EV220A</v>
          </cell>
          <cell r="R2494">
            <v>120.85</v>
          </cell>
          <cell r="S2494">
            <v>3.5000000000000003E-2</v>
          </cell>
        </row>
        <row r="2495">
          <cell r="L2495" t="str">
            <v>042U4004</v>
          </cell>
          <cell r="M2495" t="e">
            <v>#N/A</v>
          </cell>
          <cell r="N2495" t="e">
            <v>#N/A</v>
          </cell>
          <cell r="O2495" t="e">
            <v>#N/A</v>
          </cell>
          <cell r="P2495" t="e">
            <v>#N/A</v>
          </cell>
          <cell r="Q2495" t="e">
            <v>#N/A</v>
          </cell>
          <cell r="S2495">
            <v>3.5000000000000003E-2</v>
          </cell>
        </row>
        <row r="2496">
          <cell r="L2496" t="str">
            <v>042U4005</v>
          </cell>
          <cell r="M2496" t="e">
            <v>#N/A</v>
          </cell>
          <cell r="N2496" t="e">
            <v>#N/A</v>
          </cell>
          <cell r="O2496" t="e">
            <v>#N/A</v>
          </cell>
          <cell r="P2496" t="e">
            <v>#N/A</v>
          </cell>
          <cell r="Q2496" t="e">
            <v>#N/A</v>
          </cell>
          <cell r="S2496">
            <v>3.5000000000000003E-2</v>
          </cell>
        </row>
        <row r="2497">
          <cell r="L2497" t="str">
            <v>042U4011</v>
          </cell>
          <cell r="M2497" t="str">
            <v>VALVE EV220A 10B G 38E NC000</v>
          </cell>
          <cell r="N2497" t="str">
            <v>FLUID CONTROLS</v>
          </cell>
          <cell r="O2497" t="str">
            <v>260</v>
          </cell>
          <cell r="P2497" t="str">
            <v>04236</v>
          </cell>
          <cell r="Q2497" t="str">
            <v>EV220A</v>
          </cell>
          <cell r="R2497">
            <v>11827.66</v>
          </cell>
          <cell r="S2497">
            <v>3.5000000000000003E-2</v>
          </cell>
        </row>
        <row r="2498">
          <cell r="L2498" t="str">
            <v>042U4012</v>
          </cell>
          <cell r="M2498" t="str">
            <v>VALVE EV220A 10B G 12E NC000</v>
          </cell>
          <cell r="N2498" t="str">
            <v>FLUID CONTROLS</v>
          </cell>
          <cell r="O2498" t="str">
            <v>260</v>
          </cell>
          <cell r="P2498" t="str">
            <v>04236</v>
          </cell>
          <cell r="Q2498" t="str">
            <v>EV220A</v>
          </cell>
          <cell r="R2498">
            <v>969.07</v>
          </cell>
          <cell r="S2498">
            <v>3.5000000000000003E-2</v>
          </cell>
        </row>
        <row r="2499">
          <cell r="L2499" t="str">
            <v>042U4021</v>
          </cell>
          <cell r="M2499" t="str">
            <v>VALVE EV220A 12B G 12E NC000</v>
          </cell>
          <cell r="N2499" t="str">
            <v>FLUID CONTROLS</v>
          </cell>
          <cell r="O2499" t="str">
            <v>260</v>
          </cell>
          <cell r="P2499" t="str">
            <v>04236</v>
          </cell>
          <cell r="Q2499" t="str">
            <v>EV220A</v>
          </cell>
          <cell r="R2499">
            <v>80.260000000000005</v>
          </cell>
          <cell r="S2499">
            <v>3.5000000000000003E-2</v>
          </cell>
        </row>
        <row r="2500">
          <cell r="L2500" t="str">
            <v>042U4022</v>
          </cell>
          <cell r="M2500" t="str">
            <v>VALVE EV220A 14B G 12E NC000</v>
          </cell>
          <cell r="N2500" t="str">
            <v>FLUID CONTROLS</v>
          </cell>
          <cell r="O2500" t="str">
            <v>260</v>
          </cell>
          <cell r="P2500" t="str">
            <v>04236</v>
          </cell>
          <cell r="Q2500" t="str">
            <v>EV220A</v>
          </cell>
          <cell r="R2500">
            <v>75641.11</v>
          </cell>
          <cell r="S2500">
            <v>3.5000000000000003E-2</v>
          </cell>
        </row>
        <row r="2501">
          <cell r="L2501" t="str">
            <v>042U4024</v>
          </cell>
          <cell r="M2501" t="str">
            <v>VALVE EV220A 14B G 12N NC000</v>
          </cell>
          <cell r="N2501" t="str">
            <v>FLUID CONTROLS</v>
          </cell>
          <cell r="O2501" t="str">
            <v>260</v>
          </cell>
          <cell r="P2501" t="str">
            <v>04236</v>
          </cell>
          <cell r="Q2501" t="str">
            <v>EV220A</v>
          </cell>
          <cell r="R2501">
            <v>2042.19</v>
          </cell>
          <cell r="S2501">
            <v>3.5000000000000003E-2</v>
          </cell>
        </row>
        <row r="2502">
          <cell r="L2502" t="str">
            <v>042U4031</v>
          </cell>
          <cell r="M2502" t="str">
            <v>VALVE EV220A 18B G 34E NC000</v>
          </cell>
          <cell r="N2502" t="str">
            <v>FLUID CONTROLS</v>
          </cell>
          <cell r="O2502" t="str">
            <v>260</v>
          </cell>
          <cell r="P2502" t="str">
            <v>04236</v>
          </cell>
          <cell r="Q2502" t="str">
            <v>EV220A</v>
          </cell>
          <cell r="R2502">
            <v>29884.13</v>
          </cell>
          <cell r="S2502">
            <v>3.5000000000000003E-2</v>
          </cell>
        </row>
        <row r="2503">
          <cell r="L2503" t="str">
            <v>042U4032</v>
          </cell>
          <cell r="M2503" t="str">
            <v>VALVE EV220A 18B G 34N NC000</v>
          </cell>
          <cell r="N2503" t="str">
            <v>FLUID CONTROLS</v>
          </cell>
          <cell r="O2503" t="str">
            <v>260</v>
          </cell>
          <cell r="P2503" t="str">
            <v>04236</v>
          </cell>
          <cell r="Q2503" t="str">
            <v>EV220A</v>
          </cell>
          <cell r="R2503">
            <v>509.45</v>
          </cell>
          <cell r="S2503">
            <v>3.5000000000000003E-2</v>
          </cell>
        </row>
        <row r="2504">
          <cell r="L2504" t="str">
            <v>042U4041</v>
          </cell>
          <cell r="M2504" t="str">
            <v>VALVE EV220A 22B G 1E NC000</v>
          </cell>
          <cell r="N2504" t="str">
            <v>FLUID CONTROLS</v>
          </cell>
          <cell r="O2504" t="str">
            <v>260</v>
          </cell>
          <cell r="P2504" t="str">
            <v>04236</v>
          </cell>
          <cell r="Q2504" t="str">
            <v>EV220A</v>
          </cell>
          <cell r="R2504">
            <v>11944.77</v>
          </cell>
          <cell r="S2504">
            <v>3.5000000000000003E-2</v>
          </cell>
        </row>
        <row r="2505">
          <cell r="L2505" t="str">
            <v>042U4042</v>
          </cell>
          <cell r="M2505" t="str">
            <v>VALVE EV220A 22B G 1N NC000</v>
          </cell>
          <cell r="N2505" t="str">
            <v>FLUID CONTROLS</v>
          </cell>
          <cell r="O2505" t="str">
            <v>260</v>
          </cell>
          <cell r="P2505" t="str">
            <v>04236</v>
          </cell>
          <cell r="Q2505" t="str">
            <v>EV220A</v>
          </cell>
          <cell r="R2505">
            <v>317.20999999999998</v>
          </cell>
          <cell r="S2505">
            <v>3.5000000000000003E-2</v>
          </cell>
        </row>
        <row r="2506">
          <cell r="L2506" t="str">
            <v>042U4053</v>
          </cell>
          <cell r="M2506" t="str">
            <v>VALVE EV220A 6B G 14N NO000</v>
          </cell>
          <cell r="N2506" t="str">
            <v>FLUID CONTROLS</v>
          </cell>
          <cell r="O2506" t="str">
            <v>260</v>
          </cell>
          <cell r="P2506" t="str">
            <v>04236</v>
          </cell>
          <cell r="Q2506" t="str">
            <v>EV220A</v>
          </cell>
          <cell r="R2506">
            <v>727.5</v>
          </cell>
          <cell r="S2506">
            <v>3.5000000000000003E-2</v>
          </cell>
        </row>
        <row r="2507">
          <cell r="L2507" t="str">
            <v>042U4055</v>
          </cell>
          <cell r="M2507" t="str">
            <v>VALVE EV220A 6B G 14F NO000</v>
          </cell>
          <cell r="N2507" t="str">
            <v>FLUID CONTROLS</v>
          </cell>
          <cell r="O2507" t="str">
            <v>260</v>
          </cell>
          <cell r="P2507" t="str">
            <v>04236</v>
          </cell>
          <cell r="Q2507" t="str">
            <v>EV220A</v>
          </cell>
          <cell r="R2507">
            <v>87.58</v>
          </cell>
          <cell r="S2507">
            <v>3.5000000000000003E-2</v>
          </cell>
        </row>
        <row r="2508">
          <cell r="L2508" t="str">
            <v>042U4063</v>
          </cell>
          <cell r="M2508" t="str">
            <v>VALVE EV220A 10B G 38N NO000</v>
          </cell>
          <cell r="N2508" t="str">
            <v>FLUID CONTROLS</v>
          </cell>
          <cell r="O2508" t="str">
            <v>260</v>
          </cell>
          <cell r="P2508" t="str">
            <v>04236</v>
          </cell>
          <cell r="Q2508" t="str">
            <v>EV220A</v>
          </cell>
          <cell r="R2508">
            <v>313.91000000000003</v>
          </cell>
          <cell r="S2508">
            <v>3.5000000000000003E-2</v>
          </cell>
        </row>
        <row r="2509">
          <cell r="L2509" t="str">
            <v>042U4073</v>
          </cell>
          <cell r="M2509" t="str">
            <v>VALVE EV220A 12B G 12N NO000</v>
          </cell>
          <cell r="N2509" t="str">
            <v>FLUID CONTROLS</v>
          </cell>
          <cell r="O2509" t="str">
            <v>260</v>
          </cell>
          <cell r="P2509" t="str">
            <v>04236</v>
          </cell>
          <cell r="Q2509" t="str">
            <v>EV220A</v>
          </cell>
          <cell r="R2509">
            <v>101.9</v>
          </cell>
          <cell r="S2509">
            <v>3.5000000000000003E-2</v>
          </cell>
        </row>
        <row r="2510">
          <cell r="L2510" t="str">
            <v>042U4074</v>
          </cell>
          <cell r="M2510" t="str">
            <v>VALVE EV220A 14B G 12N NO000</v>
          </cell>
          <cell r="N2510" t="str">
            <v>FLUID CONTROLS</v>
          </cell>
          <cell r="O2510" t="str">
            <v>260</v>
          </cell>
          <cell r="P2510" t="str">
            <v>04236</v>
          </cell>
          <cell r="Q2510" t="str">
            <v>EV220A</v>
          </cell>
          <cell r="R2510">
            <v>275.55</v>
          </cell>
          <cell r="S2510">
            <v>3.5000000000000003E-2</v>
          </cell>
        </row>
        <row r="2511">
          <cell r="L2511" t="str">
            <v>042U4082</v>
          </cell>
          <cell r="M2511" t="str">
            <v>VALVE EV220A 18B G 34N NO000</v>
          </cell>
          <cell r="N2511" t="str">
            <v>FLUID CONTROLS</v>
          </cell>
          <cell r="O2511" t="str">
            <v>260</v>
          </cell>
          <cell r="P2511" t="str">
            <v>04236</v>
          </cell>
          <cell r="Q2511" t="str">
            <v>EV220A</v>
          </cell>
          <cell r="R2511">
            <v>134.12</v>
          </cell>
          <cell r="S2511">
            <v>3.5000000000000003E-2</v>
          </cell>
        </row>
        <row r="2512">
          <cell r="L2512" t="str">
            <v>042U4089</v>
          </cell>
          <cell r="M2512" t="str">
            <v>VALVE EV220A 50B G 2E NC000</v>
          </cell>
          <cell r="N2512" t="str">
            <v>FLUID CONTROLS</v>
          </cell>
          <cell r="O2512" t="str">
            <v>260</v>
          </cell>
          <cell r="P2512" t="str">
            <v>04236</v>
          </cell>
          <cell r="Q2512" t="str">
            <v>EV220A</v>
          </cell>
          <cell r="R2512">
            <v>890.02</v>
          </cell>
          <cell r="S2512">
            <v>3.5000000000000003E-2</v>
          </cell>
        </row>
        <row r="2513">
          <cell r="L2513" t="str">
            <v>042U4418</v>
          </cell>
          <cell r="M2513" t="e">
            <v>#N/A</v>
          </cell>
          <cell r="N2513" t="e">
            <v>#N/A</v>
          </cell>
          <cell r="O2513" t="e">
            <v>#N/A</v>
          </cell>
          <cell r="P2513" t="e">
            <v>#N/A</v>
          </cell>
          <cell r="Q2513" t="e">
            <v>#N/A</v>
          </cell>
          <cell r="S2513">
            <v>3.5000000000000003E-2</v>
          </cell>
        </row>
        <row r="2514">
          <cell r="L2514" t="str">
            <v>042U474032</v>
          </cell>
          <cell r="M2514" t="e">
            <v>#N/A</v>
          </cell>
          <cell r="N2514" t="e">
            <v>#N/A</v>
          </cell>
          <cell r="O2514" t="e">
            <v>#N/A</v>
          </cell>
          <cell r="P2514" t="e">
            <v>#N/A</v>
          </cell>
          <cell r="Q2514" t="e">
            <v>#N/A</v>
          </cell>
          <cell r="S2514">
            <v>3.5000000000000003E-2</v>
          </cell>
        </row>
        <row r="2515">
          <cell r="L2515" t="str">
            <v>042U6003</v>
          </cell>
          <cell r="M2515" t="str">
            <v>VALVE EV220A 6B N 14N NC000</v>
          </cell>
          <cell r="N2515" t="str">
            <v>FLUID CONTROLS</v>
          </cell>
          <cell r="O2515" t="str">
            <v>260</v>
          </cell>
          <cell r="P2515" t="str">
            <v>04236</v>
          </cell>
          <cell r="Q2515" t="str">
            <v>EV220A</v>
          </cell>
          <cell r="R2515">
            <v>75166.39</v>
          </cell>
          <cell r="S2515">
            <v>3.5000000000000003E-2</v>
          </cell>
        </row>
        <row r="2516">
          <cell r="L2516" t="str">
            <v>042U6015</v>
          </cell>
          <cell r="M2516" t="str">
            <v>VALVE EV220A 10B N 38F NC000</v>
          </cell>
          <cell r="N2516" t="str">
            <v>FLUID CONTROLS</v>
          </cell>
          <cell r="O2516" t="str">
            <v>260</v>
          </cell>
          <cell r="P2516" t="str">
            <v>04236</v>
          </cell>
          <cell r="Q2516" t="str">
            <v>EV220A</v>
          </cell>
          <cell r="R2516">
            <v>28147.32</v>
          </cell>
          <cell r="S2516">
            <v>3.5000000000000003E-2</v>
          </cell>
        </row>
        <row r="2517">
          <cell r="L2517" t="str">
            <v>042U804032</v>
          </cell>
          <cell r="M2517" t="str">
            <v>VALVE EV220T 14P MIX E NC000 AS230CS</v>
          </cell>
          <cell r="N2517" t="str">
            <v>FLUID CONTROLS</v>
          </cell>
          <cell r="O2517" t="str">
            <v>260</v>
          </cell>
          <cell r="P2517" t="str">
            <v>04008</v>
          </cell>
          <cell r="Q2517" t="str">
            <v>EV220T</v>
          </cell>
          <cell r="R2517">
            <v>67067.070000000007</v>
          </cell>
          <cell r="S2517">
            <v>3.5000000000000003E-2</v>
          </cell>
        </row>
        <row r="2518">
          <cell r="L2518" t="str">
            <v>042U804132</v>
          </cell>
          <cell r="M2518" t="str">
            <v>VALVE EV220W 25B G 1E NC000 AS230CS</v>
          </cell>
          <cell r="N2518" t="str">
            <v>FLUID CONTROLS</v>
          </cell>
          <cell r="O2518" t="str">
            <v>260</v>
          </cell>
          <cell r="P2518" t="str">
            <v>04326</v>
          </cell>
          <cell r="Q2518" t="str">
            <v>EV220W</v>
          </cell>
          <cell r="R2518">
            <v>28910.71</v>
          </cell>
          <cell r="S2518">
            <v>3.5000000000000003E-2</v>
          </cell>
        </row>
        <row r="2519">
          <cell r="L2519" t="str">
            <v>042U810132</v>
          </cell>
          <cell r="M2519" t="str">
            <v>VALVE EV220T 14P MIX E NC690 AP230CS</v>
          </cell>
          <cell r="N2519" t="str">
            <v>FLUID CONTROLS</v>
          </cell>
          <cell r="O2519" t="str">
            <v>260</v>
          </cell>
          <cell r="P2519" t="str">
            <v>04008</v>
          </cell>
          <cell r="Q2519" t="str">
            <v>EV220T</v>
          </cell>
          <cell r="R2519">
            <v>9476.7900000000009</v>
          </cell>
          <cell r="S2519">
            <v>3.5000000000000003E-2</v>
          </cell>
        </row>
        <row r="2520">
          <cell r="L2520" t="str">
            <v>042U811232</v>
          </cell>
          <cell r="M2520" t="str">
            <v>VALVE EV220T 14P MIX E NC691 AP230CS</v>
          </cell>
          <cell r="N2520" t="str">
            <v>FLUID CONTROLS</v>
          </cell>
          <cell r="O2520" t="str">
            <v>260</v>
          </cell>
          <cell r="P2520" t="str">
            <v>04008</v>
          </cell>
          <cell r="Q2520" t="str">
            <v>EV220T</v>
          </cell>
          <cell r="R2520">
            <v>259259.74</v>
          </cell>
          <cell r="S2520">
            <v>3.5000000000000003E-2</v>
          </cell>
        </row>
        <row r="2521">
          <cell r="L2521" t="str">
            <v>047B010266</v>
          </cell>
          <cell r="M2521" t="str">
            <v>BCI 2 ENCLOSURE BOX</v>
          </cell>
          <cell r="N2521" t="str">
            <v>MOTOR CONTROL GEAR</v>
          </cell>
          <cell r="O2521" t="str">
            <v>053</v>
          </cell>
          <cell r="P2521" t="str">
            <v>04743</v>
          </cell>
          <cell r="Q2521" t="str">
            <v>BCI 2</v>
          </cell>
          <cell r="R2521">
            <v>128.13</v>
          </cell>
          <cell r="S2521">
            <v>3.5000000000000003E-2</v>
          </cell>
        </row>
        <row r="2522">
          <cell r="L2522" t="str">
            <v>047B015066</v>
          </cell>
          <cell r="M2522" t="str">
            <v>COVER FOR ENCLOSURE (MUSHROOM)</v>
          </cell>
          <cell r="N2522" t="str">
            <v>MOTOR CONTROL GEAR</v>
          </cell>
          <cell r="O2522" t="str">
            <v>053</v>
          </cell>
          <cell r="P2522" t="str">
            <v>04797</v>
          </cell>
          <cell r="Q2522" t="str">
            <v>MCG ACC.</v>
          </cell>
          <cell r="R2522">
            <v>20883.36</v>
          </cell>
          <cell r="S2522">
            <v>3.5000000000000003E-2</v>
          </cell>
        </row>
        <row r="2523">
          <cell r="L2523" t="str">
            <v>047B015166</v>
          </cell>
          <cell r="M2523" t="str">
            <v>COVER FOR ENCLOSURE (MUSHROOM)</v>
          </cell>
          <cell r="N2523" t="str">
            <v>MOTOR CONTROL GEAR</v>
          </cell>
          <cell r="O2523" t="str">
            <v>053</v>
          </cell>
          <cell r="P2523" t="str">
            <v>04797</v>
          </cell>
          <cell r="Q2523" t="str">
            <v>MCG ACC.</v>
          </cell>
          <cell r="R2523">
            <v>7158.96</v>
          </cell>
          <cell r="S2523">
            <v>3.5000000000000003E-2</v>
          </cell>
        </row>
        <row r="2524">
          <cell r="L2524" t="str">
            <v>047B015266</v>
          </cell>
          <cell r="M2524" t="str">
            <v>COVER FOR ENCLOSURE (NO BUTTONS)</v>
          </cell>
          <cell r="N2524" t="str">
            <v>MOTOR CONTROL GEAR</v>
          </cell>
          <cell r="O2524" t="str">
            <v>053</v>
          </cell>
          <cell r="P2524" t="str">
            <v>04797</v>
          </cell>
          <cell r="Q2524" t="str">
            <v>MCG ACC.</v>
          </cell>
          <cell r="R2524">
            <v>2542.08</v>
          </cell>
          <cell r="S2524">
            <v>3.5000000000000003E-2</v>
          </cell>
        </row>
        <row r="2525">
          <cell r="L2525" t="str">
            <v>047B015366</v>
          </cell>
          <cell r="M2525" t="str">
            <v>COVER FOR ENCLOSURE, START</v>
          </cell>
          <cell r="N2525" t="str">
            <v>MOTOR CONTROL GEAR</v>
          </cell>
          <cell r="O2525" t="str">
            <v>053</v>
          </cell>
          <cell r="P2525" t="str">
            <v>04797</v>
          </cell>
          <cell r="Q2525" t="str">
            <v>MCG ACC.</v>
          </cell>
          <cell r="R2525">
            <v>49716</v>
          </cell>
          <cell r="S2525">
            <v>3.5000000000000003E-2</v>
          </cell>
        </row>
        <row r="2526">
          <cell r="L2526" t="str">
            <v>047B3040</v>
          </cell>
          <cell r="M2526" t="str">
            <v>CBI-NO AUX.CONTACT 1NO BUILT-INCTI M/150</v>
          </cell>
          <cell r="N2526" t="str">
            <v>MOTOR CONTROL GEAR</v>
          </cell>
          <cell r="O2526" t="str">
            <v>250</v>
          </cell>
          <cell r="P2526" t="str">
            <v>04814</v>
          </cell>
          <cell r="Q2526" t="str">
            <v>Acc. CTI 25-100</v>
          </cell>
          <cell r="R2526">
            <v>65.099999999999994</v>
          </cell>
          <cell r="S2526">
            <v>3.5000000000000003E-2</v>
          </cell>
        </row>
        <row r="2527">
          <cell r="L2527" t="str">
            <v>047B3042</v>
          </cell>
          <cell r="M2527" t="str">
            <v>CBI-NC AUX. CONTACT 1NC, BUILT-IN,CTI 15</v>
          </cell>
          <cell r="N2527" t="str">
            <v>MOTOR CONTROL GEAR</v>
          </cell>
          <cell r="O2527" t="str">
            <v>250</v>
          </cell>
          <cell r="P2527" t="str">
            <v>04814</v>
          </cell>
          <cell r="Q2527" t="str">
            <v>Acc. CTI 25-100</v>
          </cell>
          <cell r="R2527">
            <v>26.04</v>
          </cell>
          <cell r="S2527">
            <v>3.5000000000000003E-2</v>
          </cell>
        </row>
        <row r="2528">
          <cell r="L2528" t="str">
            <v>047B3055</v>
          </cell>
          <cell r="M2528" t="str">
            <v>CTI 15 CIRCUIT BREAKER M/23</v>
          </cell>
          <cell r="N2528" t="str">
            <v>MOTOR CONTROL GEAR</v>
          </cell>
          <cell r="O2528" t="str">
            <v>250</v>
          </cell>
          <cell r="P2528" t="str">
            <v>04809</v>
          </cell>
          <cell r="Q2528" t="str">
            <v>CTI 15</v>
          </cell>
          <cell r="R2528">
            <v>1127.04</v>
          </cell>
          <cell r="S2528">
            <v>3.5000000000000003E-2</v>
          </cell>
        </row>
        <row r="2529">
          <cell r="L2529" t="str">
            <v>047B3056</v>
          </cell>
          <cell r="M2529" t="str">
            <v>CTI 15 CIRCUIT BREAKER M/23</v>
          </cell>
          <cell r="N2529" t="str">
            <v>MOTOR CONTROL GEAR</v>
          </cell>
          <cell r="O2529" t="str">
            <v>250</v>
          </cell>
          <cell r="P2529" t="str">
            <v>04809</v>
          </cell>
          <cell r="Q2529" t="str">
            <v>CTI 15</v>
          </cell>
          <cell r="R2529">
            <v>147.9</v>
          </cell>
          <cell r="S2529">
            <v>3.5000000000000003E-2</v>
          </cell>
        </row>
        <row r="2530">
          <cell r="L2530" t="str">
            <v>047B3057</v>
          </cell>
          <cell r="M2530" t="str">
            <v>CTI 15 CIRCUIT BREAKER M/23</v>
          </cell>
          <cell r="N2530" t="str">
            <v>MOTOR CONTROL GEAR</v>
          </cell>
          <cell r="O2530" t="str">
            <v>250</v>
          </cell>
          <cell r="P2530" t="str">
            <v>04809</v>
          </cell>
          <cell r="Q2530" t="str">
            <v>CTI 15</v>
          </cell>
          <cell r="R2530">
            <v>90</v>
          </cell>
          <cell r="S2530">
            <v>3.5000000000000003E-2</v>
          </cell>
        </row>
        <row r="2531">
          <cell r="L2531" t="str">
            <v>047B3058</v>
          </cell>
          <cell r="M2531" t="str">
            <v>CTI 15 CIRCUIT BREAKER M/23</v>
          </cell>
          <cell r="N2531" t="str">
            <v>MOTOR CONTROL GEAR</v>
          </cell>
          <cell r="O2531" t="str">
            <v>250</v>
          </cell>
          <cell r="P2531" t="str">
            <v>04809</v>
          </cell>
          <cell r="Q2531" t="str">
            <v>CTI 15</v>
          </cell>
          <cell r="R2531">
            <v>50.26</v>
          </cell>
          <cell r="S2531">
            <v>3.5000000000000003E-2</v>
          </cell>
        </row>
        <row r="2532">
          <cell r="L2532" t="str">
            <v>047B3059</v>
          </cell>
          <cell r="M2532" t="str">
            <v>CTI 15 CIRCUIT BREAKER M/23</v>
          </cell>
          <cell r="N2532" t="str">
            <v>MOTOR CONTROL GEAR</v>
          </cell>
          <cell r="O2532" t="str">
            <v>250</v>
          </cell>
          <cell r="P2532" t="str">
            <v>04809</v>
          </cell>
          <cell r="Q2532" t="str">
            <v>CTI 15</v>
          </cell>
          <cell r="R2532">
            <v>50.26</v>
          </cell>
          <cell r="S2532">
            <v>3.5000000000000003E-2</v>
          </cell>
        </row>
        <row r="2533">
          <cell r="L2533" t="str">
            <v>047B3086</v>
          </cell>
          <cell r="M2533" t="str">
            <v>CTS 45-5 BUS BAR, 5X45MM, CTI 15</v>
          </cell>
          <cell r="N2533" t="str">
            <v>MOTOR CONTROL GEAR</v>
          </cell>
          <cell r="O2533" t="str">
            <v>250</v>
          </cell>
          <cell r="P2533" t="str">
            <v>04814</v>
          </cell>
          <cell r="Q2533" t="str">
            <v>Acc. CTI 25-100</v>
          </cell>
          <cell r="R2533">
            <v>165</v>
          </cell>
          <cell r="S2533">
            <v>3.5000000000000003E-2</v>
          </cell>
        </row>
        <row r="2534">
          <cell r="L2534" t="str">
            <v>047B3091</v>
          </cell>
          <cell r="M2534" t="str">
            <v>BXI 55 ENCLOSURE IP 55, CTI 15</v>
          </cell>
          <cell r="N2534" t="str">
            <v>MOTOR CONTROL GEAR</v>
          </cell>
          <cell r="O2534" t="str">
            <v>250</v>
          </cell>
          <cell r="P2534" t="str">
            <v>04814</v>
          </cell>
          <cell r="Q2534" t="str">
            <v>Acc. CTI 25-100</v>
          </cell>
          <cell r="R2534">
            <v>1004.5</v>
          </cell>
          <cell r="S2534">
            <v>3.5000000000000003E-2</v>
          </cell>
        </row>
        <row r="2535">
          <cell r="L2535" t="str">
            <v>047B3096</v>
          </cell>
          <cell r="M2535" t="str">
            <v>CTS 45-3 BUS BAR, 3X45MM, CTI 15</v>
          </cell>
          <cell r="N2535" t="str">
            <v>MOTOR CONTROL GEAR</v>
          </cell>
          <cell r="O2535" t="str">
            <v>250</v>
          </cell>
          <cell r="P2535" t="str">
            <v>04814</v>
          </cell>
          <cell r="Q2535" t="str">
            <v>Acc. CTI 25-100</v>
          </cell>
          <cell r="R2535">
            <v>54</v>
          </cell>
          <cell r="S2535">
            <v>3.5000000000000003E-2</v>
          </cell>
        </row>
        <row r="2536">
          <cell r="L2536" t="str">
            <v>047B3140</v>
          </cell>
          <cell r="M2536" t="str">
            <v>CTI 25M CIRCUIT BREAKER M/20</v>
          </cell>
          <cell r="N2536" t="str">
            <v>MOTOR CONTROL GEAR</v>
          </cell>
          <cell r="O2536" t="str">
            <v>250</v>
          </cell>
          <cell r="P2536" t="str">
            <v>04822</v>
          </cell>
          <cell r="Q2536" t="str">
            <v>CTI 25M-45MB</v>
          </cell>
          <cell r="R2536">
            <v>107.04</v>
          </cell>
          <cell r="S2536">
            <v>3.5000000000000003E-2</v>
          </cell>
        </row>
        <row r="2537">
          <cell r="L2537" t="str">
            <v>047B3141</v>
          </cell>
          <cell r="M2537" t="str">
            <v>CTI 25M CIRCUIT BREAKER M/20</v>
          </cell>
          <cell r="N2537" t="str">
            <v>MOTOR CONTROL GEAR</v>
          </cell>
          <cell r="O2537" t="str">
            <v>250</v>
          </cell>
          <cell r="P2537" t="str">
            <v>04822</v>
          </cell>
          <cell r="Q2537" t="str">
            <v>CTI 25M-45MB</v>
          </cell>
          <cell r="R2537">
            <v>109.95</v>
          </cell>
          <cell r="S2537">
            <v>3.5000000000000003E-2</v>
          </cell>
        </row>
        <row r="2538">
          <cell r="L2538" t="str">
            <v>047B3142</v>
          </cell>
          <cell r="M2538" t="str">
            <v>CTI 25M CIRCUIT BREAKER M/20</v>
          </cell>
          <cell r="N2538" t="str">
            <v>MOTOR CONTROL GEAR</v>
          </cell>
          <cell r="O2538" t="str">
            <v>250</v>
          </cell>
          <cell r="P2538" t="str">
            <v>04822</v>
          </cell>
          <cell r="Q2538" t="str">
            <v>CTI 25M-45MB</v>
          </cell>
          <cell r="R2538">
            <v>223.2</v>
          </cell>
          <cell r="S2538">
            <v>3.5000000000000003E-2</v>
          </cell>
        </row>
        <row r="2539">
          <cell r="L2539" t="str">
            <v>047B3143</v>
          </cell>
          <cell r="M2539" t="str">
            <v>CTI 25M CIRCUIT BREAKER M/20</v>
          </cell>
          <cell r="N2539" t="str">
            <v>MOTOR CONTROL GEAR</v>
          </cell>
          <cell r="O2539" t="str">
            <v>250</v>
          </cell>
          <cell r="P2539" t="str">
            <v>04822</v>
          </cell>
          <cell r="Q2539" t="str">
            <v>CTI 25M-45MB</v>
          </cell>
          <cell r="R2539">
            <v>269.01</v>
          </cell>
          <cell r="S2539">
            <v>3.5000000000000003E-2</v>
          </cell>
        </row>
        <row r="2540">
          <cell r="L2540" t="str">
            <v>047B3145</v>
          </cell>
          <cell r="M2540" t="str">
            <v>CTI 25M CIRCUIT BREAKER M/20</v>
          </cell>
          <cell r="N2540" t="str">
            <v>MOTOR CONTROL GEAR</v>
          </cell>
          <cell r="O2540" t="str">
            <v>250</v>
          </cell>
          <cell r="P2540" t="str">
            <v>04822</v>
          </cell>
          <cell r="Q2540" t="str">
            <v>CTI 25M-45MB</v>
          </cell>
          <cell r="R2540">
            <v>561.65</v>
          </cell>
          <cell r="S2540">
            <v>3.5000000000000003E-2</v>
          </cell>
        </row>
        <row r="2541">
          <cell r="L2541" t="str">
            <v>047B3146</v>
          </cell>
          <cell r="M2541" t="str">
            <v>CTI 25M CIRCUIT BREAKER M/20</v>
          </cell>
          <cell r="N2541" t="str">
            <v>MOTOR CONTROL GEAR</v>
          </cell>
          <cell r="O2541" t="str">
            <v>250</v>
          </cell>
          <cell r="P2541" t="str">
            <v>04822</v>
          </cell>
          <cell r="Q2541" t="str">
            <v>CTI 25M-45MB</v>
          </cell>
          <cell r="R2541">
            <v>1328.06</v>
          </cell>
          <cell r="S2541">
            <v>3.5000000000000003E-2</v>
          </cell>
        </row>
        <row r="2542">
          <cell r="L2542" t="str">
            <v>047B3147</v>
          </cell>
          <cell r="M2542" t="str">
            <v>CTI 25M CIRCUIT BREAKER M/20</v>
          </cell>
          <cell r="N2542" t="str">
            <v>MOTOR CONTROL GEAR</v>
          </cell>
          <cell r="O2542" t="str">
            <v>250</v>
          </cell>
          <cell r="P2542" t="str">
            <v>04822</v>
          </cell>
          <cell r="Q2542" t="str">
            <v>CTI 25M-45MB</v>
          </cell>
          <cell r="R2542">
            <v>988</v>
          </cell>
          <cell r="S2542">
            <v>3.5000000000000003E-2</v>
          </cell>
        </row>
        <row r="2543">
          <cell r="L2543" t="str">
            <v>047B3148</v>
          </cell>
          <cell r="M2543" t="str">
            <v>CTI 25M CIRCUIT BREAKER M/20</v>
          </cell>
          <cell r="N2543" t="str">
            <v>MOTOR CONTROL GEAR</v>
          </cell>
          <cell r="O2543" t="str">
            <v>250</v>
          </cell>
          <cell r="P2543" t="str">
            <v>04822</v>
          </cell>
          <cell r="Q2543" t="str">
            <v>CTI 25M-45MB</v>
          </cell>
          <cell r="R2543">
            <v>1780.22</v>
          </cell>
          <cell r="S2543">
            <v>3.5000000000000003E-2</v>
          </cell>
        </row>
        <row r="2544">
          <cell r="L2544" t="str">
            <v>047B3149</v>
          </cell>
          <cell r="M2544" t="str">
            <v>CTI 25M CIRCUIT BREAKER M/20</v>
          </cell>
          <cell r="N2544" t="str">
            <v>MOTOR CONTROL GEAR</v>
          </cell>
          <cell r="O2544" t="str">
            <v>250</v>
          </cell>
          <cell r="P2544" t="str">
            <v>04822</v>
          </cell>
          <cell r="Q2544" t="str">
            <v>CTI 25M-45MB</v>
          </cell>
          <cell r="R2544">
            <v>3494.18</v>
          </cell>
          <cell r="S2544">
            <v>3.5000000000000003E-2</v>
          </cell>
        </row>
        <row r="2545">
          <cell r="L2545" t="str">
            <v>047B3150</v>
          </cell>
          <cell r="M2545" t="str">
            <v>CTI 25M CIRCUIT BREAKER M/20</v>
          </cell>
          <cell r="N2545" t="str">
            <v>MOTOR CONTROL GEAR</v>
          </cell>
          <cell r="O2545" t="str">
            <v>250</v>
          </cell>
          <cell r="P2545" t="str">
            <v>04822</v>
          </cell>
          <cell r="Q2545" t="str">
            <v>CTI 25M-45MB</v>
          </cell>
          <cell r="R2545">
            <v>1950.29</v>
          </cell>
          <cell r="S2545">
            <v>3.5000000000000003E-2</v>
          </cell>
        </row>
        <row r="2546">
          <cell r="L2546" t="str">
            <v>047B3151</v>
          </cell>
          <cell r="M2546" t="str">
            <v>CTI 25M CIRCUIT BREAKER M/20</v>
          </cell>
          <cell r="N2546" t="str">
            <v>MOTOR CONTROL GEAR</v>
          </cell>
          <cell r="O2546" t="str">
            <v>250</v>
          </cell>
          <cell r="P2546" t="str">
            <v>04822</v>
          </cell>
          <cell r="Q2546" t="str">
            <v>CTI 25M-45MB</v>
          </cell>
          <cell r="R2546">
            <v>5295.25</v>
          </cell>
          <cell r="S2546">
            <v>3.5000000000000003E-2</v>
          </cell>
        </row>
        <row r="2547">
          <cell r="L2547" t="str">
            <v>047B3152</v>
          </cell>
          <cell r="M2547" t="str">
            <v>CTI 25M CIRCUIT BREAKER M/20</v>
          </cell>
          <cell r="N2547" t="str">
            <v>MOTOR CONTROL GEAR</v>
          </cell>
          <cell r="O2547" t="str">
            <v>250</v>
          </cell>
          <cell r="P2547" t="str">
            <v>04822</v>
          </cell>
          <cell r="Q2547" t="str">
            <v>CTI 25M-45MB</v>
          </cell>
          <cell r="R2547">
            <v>2025.03</v>
          </cell>
          <cell r="S2547">
            <v>3.5000000000000003E-2</v>
          </cell>
        </row>
        <row r="2548">
          <cell r="L2548" t="str">
            <v>047B3164</v>
          </cell>
          <cell r="M2548" t="str">
            <v>CTI 45MB CIRCUIT BREAKER M/10</v>
          </cell>
          <cell r="N2548" t="str">
            <v>MOTOR CONTROL GEAR</v>
          </cell>
          <cell r="O2548" t="str">
            <v>250</v>
          </cell>
          <cell r="P2548" t="str">
            <v>04822</v>
          </cell>
          <cell r="Q2548" t="str">
            <v>CTI 25M-45MB</v>
          </cell>
          <cell r="R2548">
            <v>25761.25</v>
          </cell>
          <cell r="S2548">
            <v>3.5000000000000003E-2</v>
          </cell>
        </row>
        <row r="2549">
          <cell r="L2549" t="str">
            <v>047B3165</v>
          </cell>
          <cell r="M2549" t="str">
            <v>CTI 45MB CIRCUIT BREAKER M/12</v>
          </cell>
          <cell r="N2549" t="str">
            <v>MOTOR CONTROL GEAR</v>
          </cell>
          <cell r="O2549" t="str">
            <v>250</v>
          </cell>
          <cell r="P2549" t="str">
            <v>04822</v>
          </cell>
          <cell r="Q2549" t="str">
            <v>CTI 25M-45MB</v>
          </cell>
          <cell r="R2549">
            <v>949.64</v>
          </cell>
          <cell r="S2549">
            <v>3.5000000000000003E-2</v>
          </cell>
        </row>
        <row r="2550">
          <cell r="L2550" t="str">
            <v>047B3200</v>
          </cell>
          <cell r="M2550" t="str">
            <v>CBA-11 AUX. CONTACT 1NO+1NC, CTI 25-45M/</v>
          </cell>
          <cell r="N2550" t="str">
            <v>MOTOR CONTROL GEAR</v>
          </cell>
          <cell r="O2550" t="str">
            <v>250</v>
          </cell>
          <cell r="P2550" t="str">
            <v>04825</v>
          </cell>
          <cell r="Q2550" t="str">
            <v>Acc. CTI 25/45</v>
          </cell>
          <cell r="R2550">
            <v>454.59</v>
          </cell>
          <cell r="S2550">
            <v>3.5000000000000003E-2</v>
          </cell>
        </row>
        <row r="2551">
          <cell r="L2551" t="str">
            <v>047B3203</v>
          </cell>
          <cell r="M2551" t="str">
            <v>CBA S-11 AUX. CONTACT 1NO+1NC,CTI 25-45M</v>
          </cell>
          <cell r="N2551" t="str">
            <v>MOTOR CONTROL GEAR</v>
          </cell>
          <cell r="O2551" t="str">
            <v>250</v>
          </cell>
          <cell r="P2551" t="str">
            <v>04825</v>
          </cell>
          <cell r="Q2551" t="str">
            <v>Acc. CTI 25/45</v>
          </cell>
          <cell r="R2551">
            <v>111.6</v>
          </cell>
          <cell r="S2551">
            <v>3.5000000000000003E-2</v>
          </cell>
        </row>
        <row r="2552">
          <cell r="L2552" t="str">
            <v>047B3264</v>
          </cell>
          <cell r="M2552" t="str">
            <v>BBC 25 45-5 BUS BAR 5X45MM CTI 25M-MB</v>
          </cell>
          <cell r="N2552" t="str">
            <v>MOTOR CONTROL GEAR</v>
          </cell>
          <cell r="O2552" t="str">
            <v>250</v>
          </cell>
          <cell r="P2552" t="str">
            <v>04825</v>
          </cell>
          <cell r="Q2552" t="str">
            <v>Acc. CTI 25/45</v>
          </cell>
          <cell r="R2552">
            <v>157.6</v>
          </cell>
          <cell r="S2552">
            <v>3.5000000000000003E-2</v>
          </cell>
        </row>
        <row r="2553">
          <cell r="L2553" t="str">
            <v>047B3285</v>
          </cell>
          <cell r="M2553" t="str">
            <v>BMY, ENCLOSURE WITH YELLOW LEGEND PLATER</v>
          </cell>
          <cell r="N2553" t="str">
            <v>MOTOR CONTROL GEAR</v>
          </cell>
          <cell r="O2553" t="str">
            <v>250</v>
          </cell>
          <cell r="P2553" t="str">
            <v>04814</v>
          </cell>
          <cell r="Q2553" t="str">
            <v>Acc. CTI 25-100</v>
          </cell>
          <cell r="R2553">
            <v>1574.3</v>
          </cell>
          <cell r="S2553">
            <v>3.5000000000000003E-2</v>
          </cell>
        </row>
        <row r="2554">
          <cell r="L2554" t="str">
            <v>047H016466</v>
          </cell>
          <cell r="M2554" t="str">
            <v>DIN RAIL MOUNTING BASE, ETB/IFB</v>
          </cell>
          <cell r="N2554" t="str">
            <v>MOTOR CONTROL GEAR</v>
          </cell>
          <cell r="O2554" t="str">
            <v>053</v>
          </cell>
          <cell r="P2554" t="str">
            <v>04797</v>
          </cell>
          <cell r="Q2554" t="str">
            <v>MCG ACC.</v>
          </cell>
          <cell r="R2554">
            <v>534</v>
          </cell>
          <cell r="S2554">
            <v>3.5000000000000003E-2</v>
          </cell>
        </row>
        <row r="2555">
          <cell r="L2555" t="str">
            <v>047H016566</v>
          </cell>
          <cell r="M2555" t="str">
            <v>DIN-HOLDER</v>
          </cell>
          <cell r="N2555" t="str">
            <v>MOTOR CONTROL GEAR</v>
          </cell>
          <cell r="O2555" t="str">
            <v>053</v>
          </cell>
          <cell r="P2555" t="str">
            <v>04797</v>
          </cell>
          <cell r="Q2555" t="str">
            <v>MCG ACC.</v>
          </cell>
          <cell r="R2555">
            <v>2795.5</v>
          </cell>
          <cell r="S2555">
            <v>3.5000000000000003E-2</v>
          </cell>
        </row>
        <row r="2556">
          <cell r="L2556" t="str">
            <v>047H0170</v>
          </cell>
          <cell r="M2556" t="str">
            <v>ETB ON-DELAY TIMER, 0.5-20 SEC.</v>
          </cell>
          <cell r="N2556" t="str">
            <v>MOTOR CONTROL GEAR</v>
          </cell>
          <cell r="O2556" t="str">
            <v>053</v>
          </cell>
          <cell r="P2556" t="str">
            <v>04783</v>
          </cell>
          <cell r="Q2556" t="str">
            <v>ETB TIMER</v>
          </cell>
          <cell r="R2556">
            <v>2216.6</v>
          </cell>
          <cell r="S2556">
            <v>3.5000000000000003E-2</v>
          </cell>
        </row>
        <row r="2557">
          <cell r="L2557" t="str">
            <v>047H0171</v>
          </cell>
          <cell r="M2557" t="str">
            <v>ETB ON-DELAY TIMER, 4-160 SEC.</v>
          </cell>
          <cell r="N2557" t="str">
            <v>MOTOR CONTROL GEAR</v>
          </cell>
          <cell r="O2557" t="str">
            <v>053</v>
          </cell>
          <cell r="P2557" t="str">
            <v>04783</v>
          </cell>
          <cell r="Q2557" t="str">
            <v>ETB TIMER</v>
          </cell>
          <cell r="R2557">
            <v>653.6</v>
          </cell>
          <cell r="S2557">
            <v>3.5000000000000003E-2</v>
          </cell>
        </row>
        <row r="2558">
          <cell r="L2558" t="str">
            <v>047H0174</v>
          </cell>
          <cell r="M2558" t="str">
            <v>ETB ON-DELAY TIMER, 4-160 SEC.</v>
          </cell>
          <cell r="N2558" t="str">
            <v>MOTOR CONTROL GEAR</v>
          </cell>
          <cell r="O2558" t="str">
            <v>053</v>
          </cell>
          <cell r="P2558" t="str">
            <v>04783</v>
          </cell>
          <cell r="Q2558" t="str">
            <v>ETB TIMER</v>
          </cell>
          <cell r="R2558">
            <v>536.45000000000005</v>
          </cell>
          <cell r="S2558">
            <v>3.5000000000000003E-2</v>
          </cell>
        </row>
        <row r="2559">
          <cell r="L2559" t="str">
            <v>047H0175</v>
          </cell>
          <cell r="M2559" t="str">
            <v>ETB ON-DELAY TIMER, 0.5-20 MIN.</v>
          </cell>
          <cell r="N2559" t="str">
            <v>MOTOR CONTROL GEAR</v>
          </cell>
          <cell r="O2559" t="str">
            <v>053</v>
          </cell>
          <cell r="P2559" t="str">
            <v>04783</v>
          </cell>
          <cell r="Q2559" t="str">
            <v>ETB TIMER</v>
          </cell>
          <cell r="R2559">
            <v>266.7</v>
          </cell>
          <cell r="S2559">
            <v>3.5000000000000003E-2</v>
          </cell>
        </row>
        <row r="2560">
          <cell r="L2560" t="str">
            <v>047H0180</v>
          </cell>
          <cell r="M2560" t="str">
            <v>ETB OFF-DELAY TIMER, 0.5-20 SEC.</v>
          </cell>
          <cell r="N2560" t="str">
            <v>MOTOR CONTROL GEAR</v>
          </cell>
          <cell r="O2560" t="str">
            <v>053</v>
          </cell>
          <cell r="P2560" t="str">
            <v>04783</v>
          </cell>
          <cell r="Q2560" t="str">
            <v>ETB TIMER</v>
          </cell>
          <cell r="R2560">
            <v>2047.2</v>
          </cell>
          <cell r="S2560">
            <v>3.5000000000000003E-2</v>
          </cell>
        </row>
        <row r="2561">
          <cell r="L2561" t="str">
            <v>047H0183</v>
          </cell>
          <cell r="M2561" t="str">
            <v>ETB OFF-DELAYTIMER, 0.5-20 SEC.</v>
          </cell>
          <cell r="N2561" t="str">
            <v>MOTOR CONTROL GEAR</v>
          </cell>
          <cell r="O2561" t="str">
            <v>053</v>
          </cell>
          <cell r="P2561" t="str">
            <v>04783</v>
          </cell>
          <cell r="Q2561" t="str">
            <v>ETB TIMER</v>
          </cell>
          <cell r="R2561">
            <v>2423.54</v>
          </cell>
          <cell r="S2561">
            <v>3.5000000000000003E-2</v>
          </cell>
        </row>
        <row r="2562">
          <cell r="L2562" t="str">
            <v>047H0200</v>
          </cell>
          <cell r="M2562" t="str">
            <v>TI 16C OVERLOAD RELAY 0.13 - 0.20A M/60</v>
          </cell>
          <cell r="N2562" t="str">
            <v>MOTOR CONTROL GEAR</v>
          </cell>
          <cell r="O2562" t="str">
            <v>051</v>
          </cell>
          <cell r="P2562" t="str">
            <v>04942</v>
          </cell>
          <cell r="Q2562" t="str">
            <v>TI 16 C</v>
          </cell>
          <cell r="R2562">
            <v>163.84</v>
          </cell>
          <cell r="S2562">
            <v>3.5000000000000003E-2</v>
          </cell>
        </row>
        <row r="2563">
          <cell r="L2563" t="str">
            <v>047H0201</v>
          </cell>
          <cell r="M2563" t="str">
            <v>TI 16C OVERLOAD RELAY 0.19 - 0.29A M/60</v>
          </cell>
          <cell r="N2563" t="str">
            <v>MOTOR CONTROL GEAR</v>
          </cell>
          <cell r="O2563" t="str">
            <v>051</v>
          </cell>
          <cell r="P2563" t="str">
            <v>04942</v>
          </cell>
          <cell r="Q2563" t="str">
            <v>TI 16 C</v>
          </cell>
          <cell r="R2563">
            <v>102.4</v>
          </cell>
          <cell r="S2563">
            <v>3.5000000000000003E-2</v>
          </cell>
        </row>
        <row r="2564">
          <cell r="L2564" t="str">
            <v>047H0202</v>
          </cell>
          <cell r="M2564" t="str">
            <v>TI 16C OVERLOAD RELAY 0.27 - 0.42A M/60</v>
          </cell>
          <cell r="N2564" t="str">
            <v>MOTOR CONTROL GEAR</v>
          </cell>
          <cell r="O2564" t="str">
            <v>051</v>
          </cell>
          <cell r="P2564" t="str">
            <v>04942</v>
          </cell>
          <cell r="Q2564" t="str">
            <v>TI 16 C</v>
          </cell>
          <cell r="R2564">
            <v>30.72</v>
          </cell>
          <cell r="S2564">
            <v>3.5000000000000003E-2</v>
          </cell>
        </row>
        <row r="2565">
          <cell r="L2565" t="str">
            <v>047H0203</v>
          </cell>
          <cell r="M2565" t="str">
            <v>TI 16C OVERLOAD RELAY 0.40 - 0.62A M/60</v>
          </cell>
          <cell r="N2565" t="str">
            <v>MOTOR CONTROL GEAR</v>
          </cell>
          <cell r="O2565" t="str">
            <v>051</v>
          </cell>
          <cell r="P2565" t="str">
            <v>04942</v>
          </cell>
          <cell r="Q2565" t="str">
            <v>TI 16 C</v>
          </cell>
          <cell r="R2565">
            <v>1846.57</v>
          </cell>
          <cell r="S2565">
            <v>3.5000000000000003E-2</v>
          </cell>
        </row>
        <row r="2566">
          <cell r="L2566" t="str">
            <v>047H0204</v>
          </cell>
          <cell r="M2566" t="str">
            <v>TI 16C OVERLOAD RELAY 0.60 - 0.92A M/60</v>
          </cell>
          <cell r="N2566" t="str">
            <v>MOTOR CONTROL GEAR</v>
          </cell>
          <cell r="O2566" t="str">
            <v>051</v>
          </cell>
          <cell r="P2566" t="str">
            <v>04942</v>
          </cell>
          <cell r="Q2566" t="str">
            <v>TI 16 C</v>
          </cell>
          <cell r="R2566">
            <v>2387.0700000000002</v>
          </cell>
          <cell r="S2566">
            <v>3.5000000000000003E-2</v>
          </cell>
        </row>
        <row r="2567">
          <cell r="L2567" t="str">
            <v>047H0205</v>
          </cell>
          <cell r="M2567" t="str">
            <v>TI 16C OVERLOAD RELAY 0.85 - 1.30A M/60</v>
          </cell>
          <cell r="N2567" t="str">
            <v>MOTOR CONTROL GEAR</v>
          </cell>
          <cell r="O2567" t="str">
            <v>051</v>
          </cell>
          <cell r="P2567" t="str">
            <v>04942</v>
          </cell>
          <cell r="Q2567" t="str">
            <v>TI 16 C</v>
          </cell>
          <cell r="R2567">
            <v>3973.12</v>
          </cell>
          <cell r="S2567">
            <v>3.5000000000000003E-2</v>
          </cell>
        </row>
        <row r="2568">
          <cell r="L2568" t="str">
            <v>047H0206</v>
          </cell>
          <cell r="M2568" t="str">
            <v>TI 16C OVERLOAD RELAY 1.2 - 1.9A M/60</v>
          </cell>
          <cell r="N2568" t="str">
            <v>MOTOR CONTROL GEAR</v>
          </cell>
          <cell r="O2568" t="str">
            <v>051</v>
          </cell>
          <cell r="P2568" t="str">
            <v>04942</v>
          </cell>
          <cell r="Q2568" t="str">
            <v>TI 16 C</v>
          </cell>
          <cell r="R2568">
            <v>56260.42</v>
          </cell>
          <cell r="S2568">
            <v>3.5000000000000003E-2</v>
          </cell>
        </row>
        <row r="2569">
          <cell r="L2569" t="str">
            <v>047H0207</v>
          </cell>
          <cell r="M2569" t="str">
            <v>TI 16C OVERLOAD RELAY 1.8 - 2.8A M/60</v>
          </cell>
          <cell r="N2569" t="str">
            <v>MOTOR CONTROL GEAR</v>
          </cell>
          <cell r="O2569" t="str">
            <v>051</v>
          </cell>
          <cell r="P2569" t="str">
            <v>04942</v>
          </cell>
          <cell r="Q2569" t="str">
            <v>TI 16 C</v>
          </cell>
          <cell r="R2569">
            <v>15962.93</v>
          </cell>
          <cell r="S2569">
            <v>3.5000000000000003E-2</v>
          </cell>
        </row>
        <row r="2570">
          <cell r="L2570" t="str">
            <v>047H0208</v>
          </cell>
          <cell r="M2570" t="str">
            <v>2I 16C OVERLOAD RELAY 2.7 - 4.2A M/60</v>
          </cell>
          <cell r="N2570" t="str">
            <v>MOTOR CONTROL GEAR</v>
          </cell>
          <cell r="O2570" t="str">
            <v>051</v>
          </cell>
          <cell r="P2570" t="str">
            <v>04942</v>
          </cell>
          <cell r="Q2570" t="str">
            <v>TI 16 C</v>
          </cell>
          <cell r="R2570">
            <v>25185.040000000001</v>
          </cell>
          <cell r="S2570">
            <v>3.5000000000000003E-2</v>
          </cell>
        </row>
        <row r="2571">
          <cell r="L2571" t="str">
            <v>047H0209</v>
          </cell>
          <cell r="M2571" t="str">
            <v>TI 16C OVERLOAD RELAY 4.0 - 6.2A M/60</v>
          </cell>
          <cell r="N2571" t="str">
            <v>MOTOR CONTROL GEAR</v>
          </cell>
          <cell r="O2571" t="str">
            <v>051</v>
          </cell>
          <cell r="P2571" t="str">
            <v>04942</v>
          </cell>
          <cell r="Q2571" t="str">
            <v>TI 16 C</v>
          </cell>
          <cell r="R2571">
            <v>20097.830000000002</v>
          </cell>
          <cell r="S2571">
            <v>3.5000000000000003E-2</v>
          </cell>
        </row>
        <row r="2572">
          <cell r="L2572" t="str">
            <v>047H0210</v>
          </cell>
          <cell r="M2572" t="str">
            <v>TI 16C OVERLOAD RELAY 6.0 - 9.2A M/60</v>
          </cell>
          <cell r="N2572" t="str">
            <v>MOTOR CONTROL GEAR</v>
          </cell>
          <cell r="O2572" t="str">
            <v>051</v>
          </cell>
          <cell r="P2572" t="str">
            <v>04942</v>
          </cell>
          <cell r="Q2572" t="str">
            <v>TI 16 C</v>
          </cell>
          <cell r="R2572">
            <v>29603.98</v>
          </cell>
          <cell r="S2572">
            <v>3.5000000000000003E-2</v>
          </cell>
        </row>
        <row r="2573">
          <cell r="L2573" t="str">
            <v>047H0211</v>
          </cell>
          <cell r="M2573" t="str">
            <v>TI 16C OVERLOAD RELAY 8.0 - 12.0A M/60</v>
          </cell>
          <cell r="N2573" t="str">
            <v>MOTOR CONTROL GEAR</v>
          </cell>
          <cell r="O2573" t="str">
            <v>051</v>
          </cell>
          <cell r="P2573" t="str">
            <v>04942</v>
          </cell>
          <cell r="Q2573" t="str">
            <v>TI 16 C</v>
          </cell>
          <cell r="R2573">
            <v>11588.02</v>
          </cell>
          <cell r="S2573">
            <v>3.5000000000000003E-2</v>
          </cell>
        </row>
        <row r="2574">
          <cell r="L2574" t="str">
            <v>047H0212</v>
          </cell>
          <cell r="M2574" t="str">
            <v>TI 16C OVERLOAD RELAY 11.0 - 16.0A M/60</v>
          </cell>
          <cell r="N2574" t="str">
            <v>MOTOR CONTROL GEAR</v>
          </cell>
          <cell r="O2574" t="str">
            <v>051</v>
          </cell>
          <cell r="P2574" t="str">
            <v>04942</v>
          </cell>
          <cell r="Q2574" t="str">
            <v>TI 16 C</v>
          </cell>
          <cell r="R2574">
            <v>90087.29</v>
          </cell>
          <cell r="S2574">
            <v>3.5000000000000003E-2</v>
          </cell>
        </row>
        <row r="2575">
          <cell r="L2575" t="str">
            <v>047H0213</v>
          </cell>
          <cell r="M2575" t="str">
            <v>TI 25C OVERLOAD RELAY 15.0 - 20.0A M/60</v>
          </cell>
          <cell r="N2575" t="str">
            <v>MOTOR CONTROL GEAR</v>
          </cell>
          <cell r="O2575" t="str">
            <v>051</v>
          </cell>
          <cell r="P2575" t="str">
            <v>04944</v>
          </cell>
          <cell r="Q2575" t="str">
            <v>TI 25 C</v>
          </cell>
          <cell r="R2575">
            <v>17046.98</v>
          </cell>
          <cell r="S2575">
            <v>3.5000000000000003E-2</v>
          </cell>
        </row>
        <row r="2576">
          <cell r="L2576" t="str">
            <v>047H0214</v>
          </cell>
          <cell r="M2576" t="str">
            <v>TI 25C OVERLOAD RELAY 19.0 - 25.0A M/60</v>
          </cell>
          <cell r="N2576" t="str">
            <v>MOTOR CONTROL GEAR</v>
          </cell>
          <cell r="O2576" t="str">
            <v>051</v>
          </cell>
          <cell r="P2576" t="str">
            <v>04944</v>
          </cell>
          <cell r="Q2576" t="str">
            <v>TI 25 C</v>
          </cell>
          <cell r="R2576">
            <v>13485.75</v>
          </cell>
          <cell r="S2576">
            <v>3.5000000000000003E-2</v>
          </cell>
        </row>
        <row r="2577">
          <cell r="L2577" t="str">
            <v>047H0215</v>
          </cell>
          <cell r="M2577" t="str">
            <v>TI 30C OVERLOAD RELAY 24.0 - 32.0A M/60</v>
          </cell>
          <cell r="N2577" t="str">
            <v>MOTOR CONTROL GEAR</v>
          </cell>
          <cell r="O2577" t="str">
            <v>051</v>
          </cell>
          <cell r="P2577" t="str">
            <v>04945</v>
          </cell>
          <cell r="Q2577" t="str">
            <v>TI 30</v>
          </cell>
          <cell r="R2577">
            <v>11297.72</v>
          </cell>
          <cell r="S2577">
            <v>3.5000000000000003E-2</v>
          </cell>
        </row>
        <row r="2578">
          <cell r="L2578" t="str">
            <v>047H1013</v>
          </cell>
          <cell r="M2578" t="str">
            <v>TI 80 OVERLOAD RELAY 16.0 - 23.0A M/10</v>
          </cell>
          <cell r="N2578" t="str">
            <v>MOTOR CONTROL GEAR</v>
          </cell>
          <cell r="O2578" t="str">
            <v>051</v>
          </cell>
          <cell r="P2578" t="str">
            <v>04950</v>
          </cell>
          <cell r="Q2578" t="str">
            <v>TI 80, TI86</v>
          </cell>
          <cell r="R2578">
            <v>422.62</v>
          </cell>
          <cell r="S2578">
            <v>3.5000000000000003E-2</v>
          </cell>
        </row>
        <row r="2579">
          <cell r="L2579" t="str">
            <v>047H1014</v>
          </cell>
          <cell r="M2579" t="str">
            <v>TI 80 OVERLOAD RELAY 22.0 - 32.0A M/10</v>
          </cell>
          <cell r="N2579" t="str">
            <v>MOTOR CONTROL GEAR</v>
          </cell>
          <cell r="O2579" t="str">
            <v>051</v>
          </cell>
          <cell r="P2579" t="str">
            <v>04950</v>
          </cell>
          <cell r="Q2579" t="str">
            <v>TI 80, TI86</v>
          </cell>
          <cell r="R2579">
            <v>5579.21</v>
          </cell>
          <cell r="S2579">
            <v>3.5000000000000003E-2</v>
          </cell>
        </row>
        <row r="2580">
          <cell r="L2580" t="str">
            <v>047H1015</v>
          </cell>
          <cell r="M2580" t="str">
            <v>TI 80 OVERLOAD RELAY 30.0 - 45.0A M/10</v>
          </cell>
          <cell r="N2580" t="str">
            <v>MOTOR CONTROL GEAR</v>
          </cell>
          <cell r="O2580" t="str">
            <v>051</v>
          </cell>
          <cell r="P2580" t="str">
            <v>04950</v>
          </cell>
          <cell r="Q2580" t="str">
            <v>TI 80, TI86</v>
          </cell>
          <cell r="R2580">
            <v>10933.06</v>
          </cell>
          <cell r="S2580">
            <v>3.5000000000000003E-2</v>
          </cell>
        </row>
        <row r="2581">
          <cell r="L2581" t="str">
            <v>047H1016</v>
          </cell>
          <cell r="M2581" t="str">
            <v>TI 80 OVERLOAD RELAY 42.0 - 63.0A M/10</v>
          </cell>
          <cell r="N2581" t="str">
            <v>MOTOR CONTROL GEAR</v>
          </cell>
          <cell r="O2581" t="str">
            <v>051</v>
          </cell>
          <cell r="P2581" t="str">
            <v>04950</v>
          </cell>
          <cell r="Q2581" t="str">
            <v>TI 80, TI86</v>
          </cell>
          <cell r="R2581">
            <v>2902.78</v>
          </cell>
          <cell r="S2581">
            <v>3.5000000000000003E-2</v>
          </cell>
        </row>
        <row r="2582">
          <cell r="L2582" t="str">
            <v>047H1017</v>
          </cell>
          <cell r="M2582" t="str">
            <v>TI 80 OVERLOAD RELAY 60.0 - 80.0A M/10</v>
          </cell>
          <cell r="N2582" t="str">
            <v>MOTOR CONTROL GEAR</v>
          </cell>
          <cell r="O2582" t="str">
            <v>051</v>
          </cell>
          <cell r="P2582" t="str">
            <v>04950</v>
          </cell>
          <cell r="Q2582" t="str">
            <v>TI 80, TI86</v>
          </cell>
          <cell r="R2582">
            <v>890.15</v>
          </cell>
          <cell r="S2582">
            <v>3.5000000000000003E-2</v>
          </cell>
        </row>
        <row r="2583">
          <cell r="L2583" t="str">
            <v>047H3033</v>
          </cell>
          <cell r="M2583" t="e">
            <v>#N/A</v>
          </cell>
          <cell r="N2583" t="e">
            <v>#N/A</v>
          </cell>
          <cell r="O2583" t="e">
            <v>#N/A</v>
          </cell>
          <cell r="P2583" t="e">
            <v>#N/A</v>
          </cell>
          <cell r="Q2583" t="e">
            <v>#N/A</v>
          </cell>
          <cell r="S2583">
            <v>3.5000000000000003E-2</v>
          </cell>
        </row>
        <row r="2584">
          <cell r="L2584" t="str">
            <v>047H3090</v>
          </cell>
          <cell r="M2584" t="str">
            <v>ATI ELECTRONIC TIMER M/21</v>
          </cell>
          <cell r="N2584" t="str">
            <v>MOTOR CONTROL GEAR</v>
          </cell>
          <cell r="O2584" t="str">
            <v>053</v>
          </cell>
          <cell r="P2584" t="str">
            <v>04784</v>
          </cell>
          <cell r="Q2584" t="str">
            <v>ELECTRONIC TIMERS</v>
          </cell>
          <cell r="R2584">
            <v>428.82</v>
          </cell>
          <cell r="S2584">
            <v>3.5000000000000003E-2</v>
          </cell>
        </row>
        <row r="2585">
          <cell r="L2585" t="str">
            <v>047H3091</v>
          </cell>
          <cell r="M2585" t="str">
            <v>ATI ELECTRONIC TIMER M/21</v>
          </cell>
          <cell r="N2585" t="str">
            <v>MOTOR CONTROL GEAR</v>
          </cell>
          <cell r="O2585" t="str">
            <v>053</v>
          </cell>
          <cell r="P2585" t="str">
            <v>04784</v>
          </cell>
          <cell r="Q2585" t="str">
            <v>ELECTRONIC TIMERS</v>
          </cell>
          <cell r="R2585">
            <v>195.93</v>
          </cell>
          <cell r="S2585">
            <v>3.5000000000000003E-2</v>
          </cell>
        </row>
        <row r="2586">
          <cell r="L2586" t="str">
            <v>047H3093</v>
          </cell>
          <cell r="M2586" t="str">
            <v>ATI ELECTRONIC TIMER M/21</v>
          </cell>
          <cell r="N2586" t="str">
            <v>MOTOR CONTROL GEAR</v>
          </cell>
          <cell r="O2586" t="str">
            <v>053</v>
          </cell>
          <cell r="P2586" t="str">
            <v>04784</v>
          </cell>
          <cell r="Q2586" t="str">
            <v>ELECTRONIC TIMERS</v>
          </cell>
          <cell r="R2586">
            <v>243.76</v>
          </cell>
          <cell r="S2586">
            <v>3.5000000000000003E-2</v>
          </cell>
        </row>
        <row r="2587">
          <cell r="L2587" t="str">
            <v>047H3095</v>
          </cell>
          <cell r="M2587" t="str">
            <v>BTI ELECTRONIC TIMER M/21</v>
          </cell>
          <cell r="N2587" t="str">
            <v>MOTOR CONTROL GEAR</v>
          </cell>
          <cell r="O2587" t="str">
            <v>053</v>
          </cell>
          <cell r="P2587" t="str">
            <v>04784</v>
          </cell>
          <cell r="Q2587" t="str">
            <v>ELECTRONIC TIMERS</v>
          </cell>
          <cell r="R2587">
            <v>265</v>
          </cell>
          <cell r="S2587">
            <v>3.5000000000000003E-2</v>
          </cell>
        </row>
        <row r="2588">
          <cell r="L2588" t="str">
            <v>047H3111</v>
          </cell>
          <cell r="M2588" t="str">
            <v>SDT ELECTRONIC TIMER M/21</v>
          </cell>
          <cell r="N2588" t="str">
            <v>MOTOR CONTROL GEAR</v>
          </cell>
          <cell r="O2588" t="str">
            <v>053</v>
          </cell>
          <cell r="P2588" t="str">
            <v>04784</v>
          </cell>
          <cell r="Q2588" t="str">
            <v>ELECTRONIC TIMERS</v>
          </cell>
          <cell r="R2588">
            <v>48.3</v>
          </cell>
          <cell r="S2588">
            <v>3.5000000000000003E-2</v>
          </cell>
        </row>
        <row r="2589">
          <cell r="L2589" t="str">
            <v>047H3132</v>
          </cell>
          <cell r="M2589" t="str">
            <v>TI 9C-5 OVERLOAD RELAY 0.27 - 0.42A M/60</v>
          </cell>
          <cell r="N2589" t="str">
            <v>MOTOR CONTROL GEAR</v>
          </cell>
          <cell r="O2589" t="str">
            <v>051</v>
          </cell>
          <cell r="P2589" t="str">
            <v>04818</v>
          </cell>
          <cell r="Q2589" t="str">
            <v>TI 9/C</v>
          </cell>
          <cell r="R2589">
            <v>34.369999999999997</v>
          </cell>
          <cell r="S2589">
            <v>3.5000000000000003E-2</v>
          </cell>
        </row>
        <row r="2590">
          <cell r="L2590" t="str">
            <v>047H3136</v>
          </cell>
          <cell r="M2590" t="str">
            <v>TI 9C-5 OVERLOAD RELAY 1.2 - 1.9A M/60</v>
          </cell>
          <cell r="N2590" t="str">
            <v>MOTOR CONTROL GEAR</v>
          </cell>
          <cell r="O2590" t="str">
            <v>051</v>
          </cell>
          <cell r="P2590" t="str">
            <v>04818</v>
          </cell>
          <cell r="Q2590" t="str">
            <v>TI 9/C</v>
          </cell>
          <cell r="R2590">
            <v>141.12</v>
          </cell>
          <cell r="S2590">
            <v>3.5000000000000003E-2</v>
          </cell>
        </row>
        <row r="2591">
          <cell r="L2591" t="str">
            <v>047H3137</v>
          </cell>
          <cell r="M2591" t="str">
            <v>TI 9C-5 OVERLOAD RELAY 1.8 - 2.8A M/60</v>
          </cell>
          <cell r="N2591" t="str">
            <v>MOTOR CONTROL GEAR</v>
          </cell>
          <cell r="O2591" t="str">
            <v>051</v>
          </cell>
          <cell r="P2591" t="str">
            <v>04818</v>
          </cell>
          <cell r="Q2591" t="str">
            <v>TI 9/C</v>
          </cell>
          <cell r="R2591">
            <v>95.3</v>
          </cell>
          <cell r="S2591">
            <v>3.5000000000000003E-2</v>
          </cell>
        </row>
        <row r="2592">
          <cell r="L2592" t="str">
            <v>047H3138</v>
          </cell>
          <cell r="M2592" t="str">
            <v>TI 9C-5 OVERLOAD RELAY 2.7 - 4.2A M/60</v>
          </cell>
          <cell r="N2592" t="str">
            <v>MOTOR CONTROL GEAR</v>
          </cell>
          <cell r="O2592" t="str">
            <v>051</v>
          </cell>
          <cell r="P2592" t="str">
            <v>04818</v>
          </cell>
          <cell r="Q2592" t="str">
            <v>TI 9/C</v>
          </cell>
          <cell r="R2592">
            <v>79.23</v>
          </cell>
          <cell r="S2592">
            <v>3.5000000000000003E-2</v>
          </cell>
        </row>
        <row r="2593">
          <cell r="L2593" t="str">
            <v>047H3140</v>
          </cell>
          <cell r="M2593" t="str">
            <v>TI 9C-5 OVERLOAD RELAY 6.0 - 9.2A M/60</v>
          </cell>
          <cell r="N2593" t="str">
            <v>MOTOR CONTROL GEAR</v>
          </cell>
          <cell r="O2593" t="str">
            <v>051</v>
          </cell>
          <cell r="P2593" t="str">
            <v>04818</v>
          </cell>
          <cell r="Q2593" t="str">
            <v>TI 9/C</v>
          </cell>
          <cell r="R2593">
            <v>185.2</v>
          </cell>
          <cell r="S2593">
            <v>3.5000000000000003E-2</v>
          </cell>
        </row>
        <row r="2594">
          <cell r="L2594" t="str">
            <v>047L045666</v>
          </cell>
          <cell r="M2594" t="e">
            <v>#N/A</v>
          </cell>
          <cell r="N2594" t="e">
            <v>#N/A</v>
          </cell>
          <cell r="O2594" t="e">
            <v>#N/A</v>
          </cell>
          <cell r="P2594" t="e">
            <v>#N/A</v>
          </cell>
          <cell r="Q2594" t="e">
            <v>#N/A</v>
          </cell>
          <cell r="S2594">
            <v>3.5000000000000003E-2</v>
          </cell>
        </row>
        <row r="2595">
          <cell r="L2595" t="str">
            <v>060-000466</v>
          </cell>
          <cell r="M2595" t="str">
            <v>CAPILLARY TUBE</v>
          </cell>
          <cell r="N2595" t="str">
            <v>PRESSURE SWITCHES</v>
          </cell>
          <cell r="O2595" t="str">
            <v>005</v>
          </cell>
          <cell r="P2595" t="str">
            <v>01531</v>
          </cell>
          <cell r="Q2595" t="str">
            <v>Spare Parts PCL 005</v>
          </cell>
          <cell r="R2595">
            <v>1082.5</v>
          </cell>
          <cell r="S2595">
            <v>3.5000000000000003E-2</v>
          </cell>
        </row>
        <row r="2596">
          <cell r="L2596" t="str">
            <v>060-000566</v>
          </cell>
          <cell r="M2596" t="str">
            <v>CAPILLARY TUBE</v>
          </cell>
          <cell r="N2596" t="str">
            <v>PRESSURE SWITCHES</v>
          </cell>
          <cell r="O2596" t="str">
            <v>005</v>
          </cell>
          <cell r="P2596" t="str">
            <v>01531</v>
          </cell>
          <cell r="Q2596" t="str">
            <v>Spare Parts PCL 005</v>
          </cell>
          <cell r="R2596">
            <v>800</v>
          </cell>
          <cell r="S2596">
            <v>3.5000000000000003E-2</v>
          </cell>
        </row>
        <row r="2597">
          <cell r="L2597" t="str">
            <v>060-001166</v>
          </cell>
          <cell r="M2597" t="str">
            <v>CAPILLARY TUBE</v>
          </cell>
          <cell r="N2597" t="str">
            <v>PRESSURE SWITCHES</v>
          </cell>
          <cell r="O2597" t="str">
            <v>005</v>
          </cell>
          <cell r="P2597" t="str">
            <v>01531</v>
          </cell>
          <cell r="Q2597" t="str">
            <v>Spare Parts PCL 005</v>
          </cell>
          <cell r="R2597">
            <v>4687.49</v>
          </cell>
          <cell r="S2597">
            <v>3.5000000000000003E-2</v>
          </cell>
        </row>
        <row r="2598">
          <cell r="L2598" t="str">
            <v>060-001366</v>
          </cell>
          <cell r="M2598" t="str">
            <v>KP44 PRESSURE SWITCH M/32</v>
          </cell>
          <cell r="N2598" t="str">
            <v>PRESSURE SWITCHES</v>
          </cell>
          <cell r="O2598" t="str">
            <v>035</v>
          </cell>
          <cell r="P2598" t="str">
            <v>04090</v>
          </cell>
          <cell r="Q2598" t="str">
            <v>KP PRESSURE</v>
          </cell>
          <cell r="R2598">
            <v>896.46</v>
          </cell>
          <cell r="S2598">
            <v>3.5000000000000003E-2</v>
          </cell>
        </row>
        <row r="2599">
          <cell r="L2599" t="str">
            <v>060-002366</v>
          </cell>
          <cell r="M2599" t="e">
            <v>#N/A</v>
          </cell>
          <cell r="N2599" t="e">
            <v>#N/A</v>
          </cell>
          <cell r="O2599" t="e">
            <v>#N/A</v>
          </cell>
          <cell r="P2599" t="e">
            <v>#N/A</v>
          </cell>
          <cell r="Q2599" t="e">
            <v>#N/A</v>
          </cell>
          <cell r="S2599">
            <v>3.5000000000000003E-2</v>
          </cell>
        </row>
        <row r="2600">
          <cell r="L2600" t="str">
            <v>060-003166</v>
          </cell>
          <cell r="M2600" t="str">
            <v>CAP FOR KP SINGLE</v>
          </cell>
          <cell r="N2600" t="str">
            <v>PRESSURE SWITCHES</v>
          </cell>
          <cell r="O2600" t="str">
            <v>005</v>
          </cell>
          <cell r="P2600" t="str">
            <v>01531</v>
          </cell>
          <cell r="Q2600" t="str">
            <v>Spare Parts PCL 005</v>
          </cell>
          <cell r="R2600">
            <v>78.27</v>
          </cell>
          <cell r="S2600">
            <v>3.5000000000000003E-2</v>
          </cell>
        </row>
        <row r="2601">
          <cell r="L2601" t="str">
            <v>060-005766</v>
          </cell>
          <cell r="M2601" t="str">
            <v>WELDING NIPPLE</v>
          </cell>
          <cell r="N2601" t="str">
            <v>PRESSURE SWITCHES</v>
          </cell>
          <cell r="O2601" t="str">
            <v>005</v>
          </cell>
          <cell r="P2601" t="str">
            <v>01531</v>
          </cell>
          <cell r="Q2601" t="str">
            <v>Spare Parts PCL 005</v>
          </cell>
          <cell r="R2601">
            <v>206.6</v>
          </cell>
          <cell r="S2601">
            <v>3.5000000000000003E-2</v>
          </cell>
        </row>
        <row r="2602">
          <cell r="L2602" t="str">
            <v>060-007066</v>
          </cell>
          <cell r="M2602" t="str">
            <v>CAPILLARY TUBE MIN. 50 PCS.</v>
          </cell>
          <cell r="N2602" t="str">
            <v>PRESSURE SWITCHES</v>
          </cell>
          <cell r="O2602" t="str">
            <v>005</v>
          </cell>
          <cell r="P2602" t="str">
            <v>01531</v>
          </cell>
          <cell r="Q2602" t="str">
            <v>Spare Parts PCL 005</v>
          </cell>
          <cell r="S2602">
            <v>3.5000000000000003E-2</v>
          </cell>
        </row>
        <row r="2603">
          <cell r="L2603" t="str">
            <v>060-007166</v>
          </cell>
          <cell r="M2603" t="str">
            <v>CAPILLARY TUBE</v>
          </cell>
          <cell r="N2603" t="str">
            <v>PRESSURE SWITCHES</v>
          </cell>
          <cell r="O2603" t="str">
            <v>005</v>
          </cell>
          <cell r="P2603" t="str">
            <v>01531</v>
          </cell>
          <cell r="Q2603" t="str">
            <v>Spare Parts PCL 005</v>
          </cell>
          <cell r="R2603">
            <v>11904.5</v>
          </cell>
          <cell r="S2603">
            <v>3.5000000000000003E-2</v>
          </cell>
        </row>
        <row r="2604">
          <cell r="L2604" t="str">
            <v>060-007266</v>
          </cell>
          <cell r="M2604" t="str">
            <v>CAPILLARY TUBE</v>
          </cell>
          <cell r="N2604" t="str">
            <v>PRESSURE SWITCHES</v>
          </cell>
          <cell r="O2604" t="str">
            <v>005</v>
          </cell>
          <cell r="P2604" t="str">
            <v>01531</v>
          </cell>
          <cell r="Q2604" t="str">
            <v>Spare Parts PCL 005</v>
          </cell>
          <cell r="R2604">
            <v>222.09</v>
          </cell>
          <cell r="S2604">
            <v>3.5000000000000003E-2</v>
          </cell>
        </row>
        <row r="2605">
          <cell r="L2605" t="str">
            <v>060-007866</v>
          </cell>
          <cell r="M2605" t="str">
            <v>CAPILLARY TUBE</v>
          </cell>
          <cell r="N2605" t="str">
            <v>PRESSURE SWITCHES</v>
          </cell>
          <cell r="O2605" t="str">
            <v>005</v>
          </cell>
          <cell r="P2605" t="str">
            <v>01531</v>
          </cell>
          <cell r="Q2605" t="str">
            <v>Spare Parts PCL 005</v>
          </cell>
          <cell r="R2605">
            <v>1037.92</v>
          </cell>
          <cell r="S2605">
            <v>3.5000000000000003E-2</v>
          </cell>
        </row>
        <row r="2606">
          <cell r="L2606" t="str">
            <v>060-008666</v>
          </cell>
          <cell r="M2606" t="str">
            <v>COVER FOR KP SINGLE</v>
          </cell>
          <cell r="N2606" t="str">
            <v>PRESSURE SWITCHES</v>
          </cell>
          <cell r="O2606" t="str">
            <v>005</v>
          </cell>
          <cell r="P2606" t="str">
            <v>01531</v>
          </cell>
          <cell r="Q2606" t="str">
            <v>Spare Parts PCL 005</v>
          </cell>
          <cell r="R2606">
            <v>5350.8</v>
          </cell>
          <cell r="S2606">
            <v>3.5000000000000003E-2</v>
          </cell>
        </row>
        <row r="2607">
          <cell r="L2607" t="str">
            <v>060-011366</v>
          </cell>
          <cell r="M2607" t="str">
            <v>COVER FOR KP DUAL</v>
          </cell>
          <cell r="N2607" t="str">
            <v>PRESSURE SWITCHES</v>
          </cell>
          <cell r="O2607" t="str">
            <v>005</v>
          </cell>
          <cell r="P2607" t="str">
            <v>01531</v>
          </cell>
          <cell r="Q2607" t="str">
            <v>Spare Parts PCL 005</v>
          </cell>
          <cell r="R2607">
            <v>602.55999999999995</v>
          </cell>
          <cell r="S2607">
            <v>3.5000000000000003E-2</v>
          </cell>
        </row>
        <row r="2608">
          <cell r="L2608" t="str">
            <v>060-014166</v>
          </cell>
          <cell r="M2608" t="str">
            <v>NIPPLE FOR ADOPTION</v>
          </cell>
          <cell r="N2608" t="str">
            <v>PRESSURE SWITCHES</v>
          </cell>
          <cell r="O2608" t="str">
            <v>005</v>
          </cell>
          <cell r="P2608" t="str">
            <v>01531</v>
          </cell>
          <cell r="Q2608" t="str">
            <v>Spare Parts PCL 005</v>
          </cell>
          <cell r="R2608">
            <v>4438.05</v>
          </cell>
          <cell r="S2608">
            <v>3.5000000000000003E-2</v>
          </cell>
        </row>
        <row r="2609">
          <cell r="L2609" t="str">
            <v>060-016966</v>
          </cell>
          <cell r="M2609" t="str">
            <v>CAPILLARY TUBE</v>
          </cell>
          <cell r="N2609" t="str">
            <v>PRESSURE SWITCHES</v>
          </cell>
          <cell r="O2609" t="str">
            <v>235</v>
          </cell>
          <cell r="P2609" t="str">
            <v>04197</v>
          </cell>
          <cell r="Q2609" t="str">
            <v>RT/KPS accessories</v>
          </cell>
          <cell r="R2609">
            <v>42.5</v>
          </cell>
          <cell r="S2609">
            <v>3.5000000000000003E-2</v>
          </cell>
        </row>
        <row r="2610">
          <cell r="L2610" t="str">
            <v>060-017166</v>
          </cell>
          <cell r="M2610" t="str">
            <v>CAPILLARY TUBE</v>
          </cell>
          <cell r="N2610" t="str">
            <v>PRESSURE SWITCHES</v>
          </cell>
          <cell r="O2610" t="str">
            <v>005</v>
          </cell>
          <cell r="P2610" t="str">
            <v>01531</v>
          </cell>
          <cell r="Q2610" t="str">
            <v>Spare Parts PCL 005</v>
          </cell>
          <cell r="R2610">
            <v>6093.93</v>
          </cell>
          <cell r="S2610">
            <v>3.5000000000000003E-2</v>
          </cell>
        </row>
        <row r="2611">
          <cell r="L2611" t="str">
            <v>060-018966</v>
          </cell>
          <cell r="M2611" t="e">
            <v>#N/A</v>
          </cell>
          <cell r="N2611" t="e">
            <v>#N/A</v>
          </cell>
          <cell r="O2611" t="e">
            <v>#N/A</v>
          </cell>
          <cell r="P2611" t="e">
            <v>#N/A</v>
          </cell>
          <cell r="Q2611" t="e">
            <v>#N/A</v>
          </cell>
          <cell r="S2611">
            <v>3.5000000000000003E-2</v>
          </cell>
        </row>
        <row r="2612">
          <cell r="L2612" t="str">
            <v>060-019266</v>
          </cell>
          <cell r="M2612" t="str">
            <v>CAPILLARY TUBE</v>
          </cell>
          <cell r="N2612" t="str">
            <v>PRESSURE SWITCHES</v>
          </cell>
          <cell r="O2612" t="str">
            <v>005</v>
          </cell>
          <cell r="P2612" t="str">
            <v>01531</v>
          </cell>
          <cell r="Q2612" t="str">
            <v>Spare Parts PCL 005</v>
          </cell>
          <cell r="R2612">
            <v>1952.2</v>
          </cell>
          <cell r="S2612">
            <v>3.5000000000000003E-2</v>
          </cell>
        </row>
        <row r="2613">
          <cell r="L2613" t="str">
            <v>060-033066</v>
          </cell>
          <cell r="M2613" t="str">
            <v>IP55 ENCLOSURE FOR KP (SINGLE)</v>
          </cell>
          <cell r="N2613" t="str">
            <v>PRESSURE SWITCHES</v>
          </cell>
          <cell r="O2613" t="str">
            <v>005</v>
          </cell>
          <cell r="P2613" t="str">
            <v>01531</v>
          </cell>
          <cell r="Q2613" t="str">
            <v>Spare Parts PCL 005</v>
          </cell>
          <cell r="R2613">
            <v>10245.07</v>
          </cell>
          <cell r="S2613">
            <v>3.5000000000000003E-2</v>
          </cell>
        </row>
        <row r="2614">
          <cell r="L2614" t="str">
            <v>060-035066</v>
          </cell>
          <cell r="M2614" t="str">
            <v>IP55 ENCLOSURE FOR KP (DUAL)</v>
          </cell>
          <cell r="N2614" t="str">
            <v>PRESSURE SWITCHES</v>
          </cell>
          <cell r="O2614" t="str">
            <v>005</v>
          </cell>
          <cell r="P2614" t="str">
            <v>01531</v>
          </cell>
          <cell r="Q2614" t="str">
            <v>Spare Parts PCL 005</v>
          </cell>
          <cell r="R2614">
            <v>265.73</v>
          </cell>
          <cell r="S2614">
            <v>3.5000000000000003E-2</v>
          </cell>
        </row>
        <row r="2615">
          <cell r="L2615" t="str">
            <v>060-062866</v>
          </cell>
          <cell r="M2615" t="str">
            <v>IP55 TRANSPARENT ENCLOSURE</v>
          </cell>
          <cell r="N2615" t="str">
            <v>PRESSURE SWITCHES</v>
          </cell>
          <cell r="O2615" t="str">
            <v>235</v>
          </cell>
          <cell r="P2615" t="str">
            <v>04197</v>
          </cell>
          <cell r="Q2615" t="str">
            <v>RT/KPS accessories</v>
          </cell>
          <cell r="R2615">
            <v>719.7</v>
          </cell>
          <cell r="S2615">
            <v>3.5000000000000003E-2</v>
          </cell>
        </row>
        <row r="2616">
          <cell r="L2616" t="str">
            <v>060-104766</v>
          </cell>
          <cell r="M2616" t="str">
            <v>CAPILLARY TUBE</v>
          </cell>
          <cell r="N2616" t="str">
            <v>PRESSURE SWITCHES</v>
          </cell>
          <cell r="O2616" t="str">
            <v>235</v>
          </cell>
          <cell r="P2616" t="str">
            <v>04197</v>
          </cell>
          <cell r="Q2616" t="str">
            <v>RT/KPS accessories</v>
          </cell>
          <cell r="R2616">
            <v>132.66</v>
          </cell>
          <cell r="S2616">
            <v>3.5000000000000003E-2</v>
          </cell>
        </row>
        <row r="2617">
          <cell r="L2617" t="str">
            <v>060-105366</v>
          </cell>
          <cell r="M2617" t="str">
            <v>BRACKET ANGLE</v>
          </cell>
          <cell r="N2617" t="str">
            <v>PRESSURE SWITCHES</v>
          </cell>
          <cell r="O2617" t="str">
            <v>005</v>
          </cell>
          <cell r="P2617" t="str">
            <v>01531</v>
          </cell>
          <cell r="Q2617" t="str">
            <v>Spare Parts PCL 005</v>
          </cell>
          <cell r="R2617">
            <v>7300.48</v>
          </cell>
          <cell r="S2617">
            <v>3.5000000000000003E-2</v>
          </cell>
        </row>
        <row r="2618">
          <cell r="L2618" t="str">
            <v>060-105566</v>
          </cell>
          <cell r="M2618" t="str">
            <v>WALL BRACKET STRAIGHT</v>
          </cell>
          <cell r="N2618" t="str">
            <v>PRESSURE SWITCHES</v>
          </cell>
          <cell r="O2618" t="str">
            <v>005</v>
          </cell>
          <cell r="P2618" t="str">
            <v>01531</v>
          </cell>
          <cell r="Q2618" t="str">
            <v>Spare Parts PCL 005</v>
          </cell>
          <cell r="R2618">
            <v>332.56</v>
          </cell>
          <cell r="S2618">
            <v>3.5000000000000003E-2</v>
          </cell>
        </row>
        <row r="2619">
          <cell r="L2619" t="str">
            <v>060-105666</v>
          </cell>
          <cell r="M2619" t="str">
            <v>WALL BRACKET ANGLE</v>
          </cell>
          <cell r="N2619" t="str">
            <v>PRESSURE SWITCHES</v>
          </cell>
          <cell r="O2619" t="str">
            <v>005</v>
          </cell>
          <cell r="P2619" t="str">
            <v>01531</v>
          </cell>
          <cell r="Q2619" t="str">
            <v>Spare Parts PCL 005</v>
          </cell>
          <cell r="R2619">
            <v>8798.17</v>
          </cell>
          <cell r="S2619">
            <v>3.5000000000000003E-2</v>
          </cell>
        </row>
        <row r="2620">
          <cell r="L2620" t="str">
            <v>060-105766</v>
          </cell>
          <cell r="M2620" t="str">
            <v>SEALING SCREW</v>
          </cell>
          <cell r="N2620" t="str">
            <v>PRESSURE SWITCHES</v>
          </cell>
          <cell r="O2620" t="str">
            <v>005</v>
          </cell>
          <cell r="P2620" t="str">
            <v>01531</v>
          </cell>
          <cell r="Q2620" t="str">
            <v>Spare Parts PCL 005</v>
          </cell>
          <cell r="S2620">
            <v>3.5000000000000003E-2</v>
          </cell>
        </row>
        <row r="2621">
          <cell r="L2621" t="str">
            <v>060-105966</v>
          </cell>
          <cell r="M2621" t="e">
            <v>#N/A</v>
          </cell>
          <cell r="N2621" t="e">
            <v>#N/A</v>
          </cell>
          <cell r="O2621" t="e">
            <v>#N/A</v>
          </cell>
          <cell r="P2621" t="e">
            <v>#N/A</v>
          </cell>
          <cell r="Q2621" t="e">
            <v>#N/A</v>
          </cell>
          <cell r="S2621">
            <v>3.5000000000000003E-2</v>
          </cell>
        </row>
        <row r="2622">
          <cell r="L2622" t="str">
            <v>060-1068</v>
          </cell>
          <cell r="M2622" t="str">
            <v>ACCESSORIES UT KNOB OF</v>
          </cell>
          <cell r="N2622" t="str">
            <v>PRESSURE SWITCHES</v>
          </cell>
          <cell r="O2622" t="str">
            <v>C33</v>
          </cell>
          <cell r="P2622" t="str">
            <v>68969</v>
          </cell>
          <cell r="Q2622" t="str">
            <v>UT THERMOSTAT</v>
          </cell>
          <cell r="R2622">
            <v>121.29</v>
          </cell>
          <cell r="S2622">
            <v>3.5000000000000003E-2</v>
          </cell>
        </row>
        <row r="2623">
          <cell r="L2623" t="str">
            <v>060-108966</v>
          </cell>
          <cell r="M2623" t="e">
            <v>#N/A</v>
          </cell>
          <cell r="N2623" t="e">
            <v>#N/A</v>
          </cell>
          <cell r="O2623" t="e">
            <v>#N/A</v>
          </cell>
          <cell r="P2623" t="e">
            <v>#N/A</v>
          </cell>
          <cell r="Q2623" t="e">
            <v>#N/A</v>
          </cell>
          <cell r="S2623">
            <v>3.5000000000000003E-2</v>
          </cell>
        </row>
        <row r="2624">
          <cell r="L2624" t="str">
            <v>060-109766</v>
          </cell>
          <cell r="M2624" t="str">
            <v>TOP PLATE FOR KP SINGLE</v>
          </cell>
          <cell r="N2624" t="str">
            <v>PRESSURE SWITCHES</v>
          </cell>
          <cell r="O2624" t="str">
            <v>005</v>
          </cell>
          <cell r="P2624" t="str">
            <v>01531</v>
          </cell>
          <cell r="Q2624" t="str">
            <v>Spare Parts PCL 005</v>
          </cell>
          <cell r="R2624">
            <v>414.33</v>
          </cell>
          <cell r="S2624">
            <v>3.5000000000000003E-2</v>
          </cell>
        </row>
        <row r="2625">
          <cell r="L2625" t="str">
            <v>060-110166</v>
          </cell>
          <cell r="M2625" t="str">
            <v>KP1 PRESSURE SWITCH M/36</v>
          </cell>
          <cell r="N2625" t="str">
            <v>PRESSURE SWITCHES</v>
          </cell>
          <cell r="O2625" t="str">
            <v>005</v>
          </cell>
          <cell r="P2625" t="str">
            <v>01402</v>
          </cell>
          <cell r="Q2625" t="str">
            <v>KP 1 2</v>
          </cell>
          <cell r="R2625">
            <v>1268.1300000000001</v>
          </cell>
          <cell r="S2625">
            <v>3.5000000000000003E-2</v>
          </cell>
        </row>
        <row r="2626">
          <cell r="L2626" t="str">
            <v>060-110191</v>
          </cell>
          <cell r="M2626" t="str">
            <v>KP1 PRESSURE SWITCH M/36</v>
          </cell>
          <cell r="N2626" t="str">
            <v>PRESSURE SWITCHES</v>
          </cell>
          <cell r="O2626" t="str">
            <v>005</v>
          </cell>
          <cell r="P2626" t="str">
            <v>01433</v>
          </cell>
          <cell r="Q2626" t="str">
            <v>KP 1 2 India</v>
          </cell>
          <cell r="R2626">
            <v>26032.93</v>
          </cell>
          <cell r="S2626">
            <v>3.5000000000000003E-2</v>
          </cell>
        </row>
        <row r="2627">
          <cell r="L2627" t="str">
            <v>060-110366</v>
          </cell>
          <cell r="M2627" t="str">
            <v>KP1 PRESSURE SWITCH M/36</v>
          </cell>
          <cell r="N2627" t="str">
            <v>PRESSURE SWITCHES</v>
          </cell>
          <cell r="O2627" t="str">
            <v>005</v>
          </cell>
          <cell r="P2627" t="str">
            <v>01402</v>
          </cell>
          <cell r="Q2627" t="str">
            <v>KP 1 2</v>
          </cell>
          <cell r="R2627">
            <v>2521.48</v>
          </cell>
          <cell r="S2627">
            <v>3.5000000000000003E-2</v>
          </cell>
        </row>
        <row r="2628">
          <cell r="L2628" t="str">
            <v>060-110391</v>
          </cell>
          <cell r="M2628" t="str">
            <v>KP1 PRESSURE SWITCH M/36</v>
          </cell>
          <cell r="N2628" t="str">
            <v>PRESSURE SWITCHES</v>
          </cell>
          <cell r="O2628" t="str">
            <v>005</v>
          </cell>
          <cell r="P2628" t="str">
            <v>01433</v>
          </cell>
          <cell r="Q2628" t="str">
            <v>KP 1 2 India</v>
          </cell>
          <cell r="R2628">
            <v>714.79</v>
          </cell>
          <cell r="S2628">
            <v>3.5000000000000003E-2</v>
          </cell>
        </row>
        <row r="2629">
          <cell r="L2629" t="str">
            <v>060-110766</v>
          </cell>
          <cell r="M2629" t="str">
            <v>KPR1 PRESSURE SWITCH M/36</v>
          </cell>
          <cell r="N2629" t="str">
            <v>PRESSURE SWITCHES</v>
          </cell>
          <cell r="O2629" t="str">
            <v>005</v>
          </cell>
          <cell r="P2629" t="str">
            <v>01409</v>
          </cell>
          <cell r="Q2629" t="str">
            <v>KPR</v>
          </cell>
          <cell r="R2629">
            <v>881.45</v>
          </cell>
          <cell r="S2629">
            <v>3.5000000000000003E-2</v>
          </cell>
        </row>
        <row r="2630">
          <cell r="L2630" t="str">
            <v>060-110866</v>
          </cell>
          <cell r="M2630" t="str">
            <v>KP36 PRESSURE SWITCH M/36</v>
          </cell>
          <cell r="N2630" t="str">
            <v>PRESSURE SWITCHES</v>
          </cell>
          <cell r="O2630" t="str">
            <v>035</v>
          </cell>
          <cell r="P2630" t="str">
            <v>04090</v>
          </cell>
          <cell r="Q2630" t="str">
            <v>KP PRESSURE</v>
          </cell>
          <cell r="R2630">
            <v>486.32</v>
          </cell>
          <cell r="S2630">
            <v>3.5000000000000003E-2</v>
          </cell>
        </row>
        <row r="2631">
          <cell r="L2631" t="str">
            <v>060-110891</v>
          </cell>
          <cell r="M2631" t="str">
            <v>KP36 PRESSURE SWITCH M/36</v>
          </cell>
          <cell r="N2631" t="str">
            <v>PRESSURE SWITCHES</v>
          </cell>
          <cell r="O2631" t="str">
            <v>035</v>
          </cell>
          <cell r="P2631" t="str">
            <v>04317</v>
          </cell>
          <cell r="Q2631" t="str">
            <v>KP PRESSURE India</v>
          </cell>
          <cell r="R2631">
            <v>13300.62</v>
          </cell>
          <cell r="S2631">
            <v>3.5000000000000003E-2</v>
          </cell>
        </row>
        <row r="2632">
          <cell r="L2632" t="str">
            <v>060-111066</v>
          </cell>
          <cell r="M2632" t="e">
            <v>#N/A</v>
          </cell>
          <cell r="N2632" t="e">
            <v>#N/A</v>
          </cell>
          <cell r="O2632" t="e">
            <v>#N/A</v>
          </cell>
          <cell r="P2632" t="e">
            <v>#N/A</v>
          </cell>
          <cell r="Q2632" t="e">
            <v>#N/A</v>
          </cell>
          <cell r="S2632">
            <v>3.5000000000000003E-2</v>
          </cell>
        </row>
        <row r="2633">
          <cell r="L2633" t="str">
            <v>060-111266</v>
          </cell>
          <cell r="M2633" t="str">
            <v>KP1 PRESSURE SWITCH M/32</v>
          </cell>
          <cell r="N2633" t="str">
            <v>PRESSURE SWITCHES</v>
          </cell>
          <cell r="O2633" t="str">
            <v>005</v>
          </cell>
          <cell r="P2633" t="str">
            <v>01402</v>
          </cell>
          <cell r="Q2633" t="str">
            <v>KP 1 2</v>
          </cell>
          <cell r="R2633">
            <v>217.69</v>
          </cell>
          <cell r="S2633">
            <v>3.5000000000000003E-2</v>
          </cell>
        </row>
        <row r="2634">
          <cell r="L2634" t="str">
            <v>060-112066</v>
          </cell>
          <cell r="M2634" t="str">
            <v>KP2 PRESSURE SWITCH M/36</v>
          </cell>
          <cell r="N2634" t="str">
            <v>PRESSURE SWITCHES</v>
          </cell>
          <cell r="O2634" t="str">
            <v>005</v>
          </cell>
          <cell r="P2634" t="str">
            <v>01402</v>
          </cell>
          <cell r="Q2634" t="str">
            <v>KP 1 2</v>
          </cell>
          <cell r="R2634">
            <v>-3</v>
          </cell>
          <cell r="S2634">
            <v>3.5000000000000003E-2</v>
          </cell>
        </row>
        <row r="2635">
          <cell r="L2635" t="str">
            <v>060-112091</v>
          </cell>
          <cell r="M2635" t="str">
            <v>KP2 PRESSURE SWITCH M/36</v>
          </cell>
          <cell r="N2635" t="str">
            <v>PRESSURE SWITCHES</v>
          </cell>
          <cell r="O2635" t="str">
            <v>005</v>
          </cell>
          <cell r="P2635" t="str">
            <v>01433</v>
          </cell>
          <cell r="Q2635" t="str">
            <v>KP 1 2 India</v>
          </cell>
          <cell r="R2635">
            <v>3401.15</v>
          </cell>
          <cell r="S2635">
            <v>3.5000000000000003E-2</v>
          </cell>
        </row>
        <row r="2636">
          <cell r="L2636" t="str">
            <v>060-113366</v>
          </cell>
          <cell r="M2636" t="str">
            <v>KP35 PRESSURE SWITCH M/36</v>
          </cell>
          <cell r="N2636" t="str">
            <v>PRESSURE SWITCHES</v>
          </cell>
          <cell r="O2636" t="str">
            <v>035</v>
          </cell>
          <cell r="P2636" t="str">
            <v>04090</v>
          </cell>
          <cell r="Q2636" t="str">
            <v>KP PRESSURE</v>
          </cell>
          <cell r="R2636">
            <v>539.1</v>
          </cell>
          <cell r="S2636">
            <v>3.5000000000000003E-2</v>
          </cell>
        </row>
        <row r="2637">
          <cell r="L2637" t="str">
            <v>060-113391</v>
          </cell>
          <cell r="M2637" t="str">
            <v>KP35 PRESSURE SWITCH M/36</v>
          </cell>
          <cell r="N2637" t="str">
            <v>PRESSURE SWITCHES</v>
          </cell>
          <cell r="O2637" t="str">
            <v>035</v>
          </cell>
          <cell r="P2637" t="str">
            <v>04317</v>
          </cell>
          <cell r="Q2637" t="str">
            <v>KP PRESSURE India</v>
          </cell>
          <cell r="R2637">
            <v>4480.13</v>
          </cell>
          <cell r="S2637">
            <v>3.5000000000000003E-2</v>
          </cell>
        </row>
        <row r="2638">
          <cell r="L2638" t="str">
            <v>060-113766</v>
          </cell>
          <cell r="M2638" t="str">
            <v>KP 36 PRESSURE SWITCH M/36</v>
          </cell>
          <cell r="N2638" t="str">
            <v>PRESSURE SWITCHES</v>
          </cell>
          <cell r="O2638" t="str">
            <v>035</v>
          </cell>
          <cell r="P2638" t="str">
            <v>04090</v>
          </cell>
          <cell r="Q2638" t="str">
            <v>KP PRESSURE</v>
          </cell>
          <cell r="R2638">
            <v>3267.06</v>
          </cell>
          <cell r="S2638">
            <v>3.5000000000000003E-2</v>
          </cell>
        </row>
        <row r="2639">
          <cell r="L2639" t="str">
            <v>060-113866</v>
          </cell>
          <cell r="M2639" t="str">
            <v>KPI36 PRESSURE SWITCH M/36</v>
          </cell>
          <cell r="N2639" t="str">
            <v>PRESSURE SWITCHES</v>
          </cell>
          <cell r="O2639" t="str">
            <v>035</v>
          </cell>
          <cell r="P2639" t="str">
            <v>04092</v>
          </cell>
          <cell r="Q2639" t="str">
            <v>KPI PRESSURE</v>
          </cell>
          <cell r="R2639">
            <v>37.619999999999997</v>
          </cell>
          <cell r="S2639">
            <v>3.5000000000000003E-2</v>
          </cell>
        </row>
        <row r="2640">
          <cell r="L2640" t="str">
            <v>060-115366</v>
          </cell>
          <cell r="M2640" t="str">
            <v>KP5A PRESSURE SWITCH M/36</v>
          </cell>
          <cell r="N2640" t="str">
            <v>PRESSURE SWITCHES</v>
          </cell>
          <cell r="O2640" t="str">
            <v>005</v>
          </cell>
          <cell r="P2640" t="str">
            <v>01403</v>
          </cell>
          <cell r="Q2640" t="str">
            <v>KP 5</v>
          </cell>
          <cell r="R2640">
            <v>242.64</v>
          </cell>
          <cell r="S2640">
            <v>3.5000000000000003E-2</v>
          </cell>
        </row>
        <row r="2641">
          <cell r="L2641" t="str">
            <v>060-115391</v>
          </cell>
          <cell r="M2641" t="str">
            <v>KP5A PRESSURE SWITCH M/36</v>
          </cell>
          <cell r="N2641" t="str">
            <v>PRESSURE SWITCHES</v>
          </cell>
          <cell r="O2641" t="str">
            <v>005</v>
          </cell>
          <cell r="P2641" t="str">
            <v>01434</v>
          </cell>
          <cell r="Q2641" t="str">
            <v>KP 5 India</v>
          </cell>
          <cell r="R2641">
            <v>10329.18</v>
          </cell>
          <cell r="S2641">
            <v>3.5000000000000003E-2</v>
          </cell>
        </row>
        <row r="2642">
          <cell r="L2642" t="str">
            <v>060-115466</v>
          </cell>
          <cell r="M2642" t="str">
            <v>KP15 PRESSURE SWITCH M/24</v>
          </cell>
          <cell r="N2642" t="str">
            <v>PRESSURE SWITCHES</v>
          </cell>
          <cell r="O2642" t="str">
            <v>005</v>
          </cell>
          <cell r="P2642" t="str">
            <v>01404</v>
          </cell>
          <cell r="Q2642" t="str">
            <v>KP 15</v>
          </cell>
          <cell r="R2642">
            <v>76.58</v>
          </cell>
          <cell r="S2642">
            <v>3.5000000000000003E-2</v>
          </cell>
        </row>
        <row r="2643">
          <cell r="L2643" t="str">
            <v>060-115491</v>
          </cell>
          <cell r="M2643" t="str">
            <v>KP15 PRESSURE SWITCH M/24</v>
          </cell>
          <cell r="N2643" t="str">
            <v>PRESSURE SWITCHES</v>
          </cell>
          <cell r="O2643" t="str">
            <v>005</v>
          </cell>
          <cell r="P2643" t="str">
            <v>02380</v>
          </cell>
          <cell r="Q2643" t="str">
            <v>KP 15 India</v>
          </cell>
          <cell r="R2643">
            <v>2357.2399999999998</v>
          </cell>
          <cell r="S2643">
            <v>3.5000000000000003E-2</v>
          </cell>
        </row>
        <row r="2644">
          <cell r="L2644" t="str">
            <v>060-116066</v>
          </cell>
          <cell r="M2644" t="str">
            <v>KP1A PRESSURE SWITCH M/14</v>
          </cell>
          <cell r="N2644" t="str">
            <v>PRESSURE SWITCHES</v>
          </cell>
          <cell r="O2644" t="str">
            <v>005</v>
          </cell>
          <cell r="P2644" t="str">
            <v>01402</v>
          </cell>
          <cell r="Q2644" t="str">
            <v>KP 1 2</v>
          </cell>
          <cell r="R2644">
            <v>82.11</v>
          </cell>
          <cell r="S2644">
            <v>3.5000000000000003E-2</v>
          </cell>
        </row>
        <row r="2645">
          <cell r="L2645" t="str">
            <v>060-116091</v>
          </cell>
          <cell r="M2645" t="str">
            <v>KP1A PRESSURE SWITCH M/14</v>
          </cell>
          <cell r="N2645" t="str">
            <v>PRESSURE SWITCHES</v>
          </cell>
          <cell r="O2645" t="str">
            <v>005</v>
          </cell>
          <cell r="P2645" t="str">
            <v>01433</v>
          </cell>
          <cell r="Q2645" t="str">
            <v>KP 1 2 India</v>
          </cell>
          <cell r="R2645">
            <v>1187.75</v>
          </cell>
          <cell r="S2645">
            <v>3.5000000000000003E-2</v>
          </cell>
        </row>
        <row r="2646">
          <cell r="L2646" t="str">
            <v>060-116166</v>
          </cell>
          <cell r="M2646" t="str">
            <v>KP1A PRESSURE SWITCH M/14</v>
          </cell>
          <cell r="N2646" t="str">
            <v>PRESSURE SWITCHES</v>
          </cell>
          <cell r="O2646" t="str">
            <v>005</v>
          </cell>
          <cell r="P2646" t="str">
            <v>01402</v>
          </cell>
          <cell r="Q2646" t="str">
            <v>KP 1 2</v>
          </cell>
          <cell r="R2646">
            <v>969.3</v>
          </cell>
          <cell r="S2646">
            <v>3.5000000000000003E-2</v>
          </cell>
        </row>
        <row r="2647">
          <cell r="L2647" t="str">
            <v>060-116266</v>
          </cell>
          <cell r="M2647" t="str">
            <v>KP1A PRESSURE SWITCH M/36</v>
          </cell>
          <cell r="N2647" t="str">
            <v>PRESSURE SWITCHES</v>
          </cell>
          <cell r="O2647" t="str">
            <v>005</v>
          </cell>
          <cell r="P2647" t="str">
            <v>01402</v>
          </cell>
          <cell r="Q2647" t="str">
            <v>KP 1 2</v>
          </cell>
          <cell r="R2647">
            <v>35</v>
          </cell>
          <cell r="S2647">
            <v>3.5000000000000003E-2</v>
          </cell>
        </row>
        <row r="2648">
          <cell r="L2648" t="str">
            <v>060-116291</v>
          </cell>
          <cell r="M2648" t="str">
            <v>KP1A PRESSURE SWITCH M/36</v>
          </cell>
          <cell r="N2648" t="str">
            <v>PRESSURE SWITCHES</v>
          </cell>
          <cell r="O2648" t="str">
            <v>005</v>
          </cell>
          <cell r="P2648" t="str">
            <v>01433</v>
          </cell>
          <cell r="Q2648" t="str">
            <v>KP 1 2 India</v>
          </cell>
          <cell r="R2648">
            <v>7192.19</v>
          </cell>
          <cell r="S2648">
            <v>3.5000000000000003E-2</v>
          </cell>
        </row>
        <row r="2649">
          <cell r="L2649" t="str">
            <v>060-117166</v>
          </cell>
          <cell r="M2649" t="str">
            <v>KP5 PRESSURE SWITCH M/36</v>
          </cell>
          <cell r="N2649" t="str">
            <v>PRESSURE SWITCHES</v>
          </cell>
          <cell r="O2649" t="str">
            <v>005</v>
          </cell>
          <cell r="P2649" t="str">
            <v>01403</v>
          </cell>
          <cell r="Q2649" t="str">
            <v>KP 5</v>
          </cell>
          <cell r="R2649">
            <v>713.9</v>
          </cell>
          <cell r="S2649">
            <v>3.5000000000000003E-2</v>
          </cell>
        </row>
        <row r="2650">
          <cell r="L2650" t="str">
            <v>060-117191</v>
          </cell>
          <cell r="M2650" t="str">
            <v>KP5 PRESSURE SWITCH M/36</v>
          </cell>
          <cell r="N2650" t="str">
            <v>PRESSURE SWITCHES</v>
          </cell>
          <cell r="O2650" t="str">
            <v>005</v>
          </cell>
          <cell r="P2650" t="str">
            <v>01434</v>
          </cell>
          <cell r="Q2650" t="str">
            <v>KP 5 India</v>
          </cell>
          <cell r="R2650">
            <v>12033.9</v>
          </cell>
          <cell r="S2650">
            <v>3.5000000000000003E-2</v>
          </cell>
        </row>
        <row r="2651">
          <cell r="L2651" t="str">
            <v>060-117366</v>
          </cell>
          <cell r="M2651" t="str">
            <v>KP5 PRESSURE SWITCH M/36</v>
          </cell>
          <cell r="N2651" t="str">
            <v>PRESSURE SWITCHES</v>
          </cell>
          <cell r="O2651" t="str">
            <v>005</v>
          </cell>
          <cell r="P2651" t="str">
            <v>01403</v>
          </cell>
          <cell r="Q2651" t="str">
            <v>KP 5</v>
          </cell>
          <cell r="R2651">
            <v>712.14</v>
          </cell>
          <cell r="S2651">
            <v>3.5000000000000003E-2</v>
          </cell>
        </row>
        <row r="2652">
          <cell r="L2652" t="str">
            <v>060-117391</v>
          </cell>
          <cell r="M2652" t="str">
            <v>KP5 PRESSURE SWITCH M/36</v>
          </cell>
          <cell r="N2652" t="str">
            <v>PRESSURE SWITCHES</v>
          </cell>
          <cell r="O2652" t="str">
            <v>005</v>
          </cell>
          <cell r="P2652" t="str">
            <v>01434</v>
          </cell>
          <cell r="Q2652" t="str">
            <v>KP 5 India</v>
          </cell>
          <cell r="R2652">
            <v>18794.689999999999</v>
          </cell>
          <cell r="S2652">
            <v>3.5000000000000003E-2</v>
          </cell>
        </row>
        <row r="2653">
          <cell r="L2653" t="str">
            <v>060-117466</v>
          </cell>
          <cell r="M2653" t="str">
            <v>KPR5 PRESSURE SWITCH M/36</v>
          </cell>
          <cell r="N2653" t="str">
            <v>PRESSURE SWITCHES</v>
          </cell>
          <cell r="O2653" t="str">
            <v>005</v>
          </cell>
          <cell r="P2653" t="str">
            <v>01409</v>
          </cell>
          <cell r="Q2653" t="str">
            <v>KPR</v>
          </cell>
          <cell r="R2653">
            <v>427.8</v>
          </cell>
          <cell r="S2653">
            <v>3.5000000000000003E-2</v>
          </cell>
        </row>
        <row r="2654">
          <cell r="L2654" t="str">
            <v>060-118966</v>
          </cell>
          <cell r="M2654" t="str">
            <v>KPI36 PRESSURE SWITCH M/36</v>
          </cell>
          <cell r="N2654" t="str">
            <v>PRESSURE SWITCHES</v>
          </cell>
          <cell r="O2654" t="str">
            <v>035</v>
          </cell>
          <cell r="P2654" t="str">
            <v>04092</v>
          </cell>
          <cell r="Q2654" t="str">
            <v>KPI PRESSURE</v>
          </cell>
          <cell r="R2654">
            <v>2419.79</v>
          </cell>
          <cell r="S2654">
            <v>3.5000000000000003E-2</v>
          </cell>
        </row>
        <row r="2655">
          <cell r="L2655" t="str">
            <v>060-119266</v>
          </cell>
          <cell r="M2655" t="str">
            <v>KP7S PRESSURE SWITCH M/36</v>
          </cell>
          <cell r="N2655" t="str">
            <v>PRESSURE SWITCHES</v>
          </cell>
          <cell r="O2655" t="str">
            <v>005</v>
          </cell>
          <cell r="P2655" t="str">
            <v>01410</v>
          </cell>
          <cell r="Q2655" t="str">
            <v>KP 6, 7</v>
          </cell>
          <cell r="R2655">
            <v>371.51</v>
          </cell>
          <cell r="S2655">
            <v>3.5000000000000003E-2</v>
          </cell>
        </row>
        <row r="2656">
          <cell r="L2656" t="str">
            <v>060-120066</v>
          </cell>
          <cell r="M2656" t="str">
            <v>KP7BS PRESSURE SWITCH M/24</v>
          </cell>
          <cell r="N2656" t="str">
            <v>PRESSURE SWITCHES</v>
          </cell>
          <cell r="O2656" t="str">
            <v>005</v>
          </cell>
          <cell r="P2656" t="str">
            <v>01406</v>
          </cell>
          <cell r="Q2656" t="str">
            <v>KP 17, 7BS</v>
          </cell>
          <cell r="R2656">
            <v>2313.69</v>
          </cell>
          <cell r="S2656">
            <v>3.5000000000000003E-2</v>
          </cell>
        </row>
        <row r="2657">
          <cell r="L2657" t="str">
            <v>060-120566</v>
          </cell>
          <cell r="M2657" t="str">
            <v>KP7ABS PRESSURE SWITCH M/10</v>
          </cell>
          <cell r="N2657" t="str">
            <v>PRESSURE SWITCHES</v>
          </cell>
          <cell r="O2657" t="str">
            <v>005</v>
          </cell>
          <cell r="P2657" t="str">
            <v>01406</v>
          </cell>
          <cell r="Q2657" t="str">
            <v>KP 17, 7BS</v>
          </cell>
          <cell r="R2657">
            <v>5681.23</v>
          </cell>
          <cell r="S2657">
            <v>3.5000000000000003E-2</v>
          </cell>
        </row>
        <row r="2658">
          <cell r="L2658" t="str">
            <v>060-121266</v>
          </cell>
          <cell r="M2658" t="str">
            <v>KP5 PRESSURE SWITCH M/16</v>
          </cell>
          <cell r="N2658" t="str">
            <v>PRESSURE SWITCHES</v>
          </cell>
          <cell r="O2658" t="str">
            <v>005</v>
          </cell>
          <cell r="P2658" t="str">
            <v>01403</v>
          </cell>
          <cell r="Q2658" t="str">
            <v>KP 5</v>
          </cell>
          <cell r="R2658">
            <v>664</v>
          </cell>
          <cell r="S2658">
            <v>3.5000000000000003E-2</v>
          </cell>
        </row>
        <row r="2659">
          <cell r="L2659" t="str">
            <v>060-121291</v>
          </cell>
          <cell r="M2659" t="str">
            <v>KP5 PRESSURE SWITCH M/16</v>
          </cell>
          <cell r="N2659" t="str">
            <v>PRESSURE SWITCHES</v>
          </cell>
          <cell r="O2659" t="str">
            <v>005</v>
          </cell>
          <cell r="P2659" t="str">
            <v>01434</v>
          </cell>
          <cell r="Q2659" t="str">
            <v>KP 5 India</v>
          </cell>
          <cell r="R2659">
            <v>511.9</v>
          </cell>
          <cell r="S2659">
            <v>3.5000000000000003E-2</v>
          </cell>
        </row>
        <row r="2660">
          <cell r="L2660" t="str">
            <v>060-121766</v>
          </cell>
          <cell r="M2660" t="str">
            <v>KPI35 PRESSURE SWITCH M/36</v>
          </cell>
          <cell r="N2660" t="str">
            <v>PRESSURE SWITCHES</v>
          </cell>
          <cell r="O2660" t="str">
            <v>035</v>
          </cell>
          <cell r="P2660" t="str">
            <v>04092</v>
          </cell>
          <cell r="Q2660" t="str">
            <v>KPI PRESSURE</v>
          </cell>
          <cell r="R2660">
            <v>6676.12</v>
          </cell>
          <cell r="S2660">
            <v>3.5000000000000003E-2</v>
          </cell>
        </row>
        <row r="2661">
          <cell r="L2661" t="str">
            <v>060-121966</v>
          </cell>
          <cell r="M2661" t="str">
            <v>KPI35 PRESSURE SWITCH M/36 G1/4"A 0.5-2B</v>
          </cell>
          <cell r="N2661" t="str">
            <v>PRESSURE SWITCHES</v>
          </cell>
          <cell r="O2661" t="str">
            <v>035</v>
          </cell>
          <cell r="P2661" t="str">
            <v>04092</v>
          </cell>
          <cell r="Q2661" t="str">
            <v>KPI PRESSURE</v>
          </cell>
          <cell r="R2661">
            <v>5169.8999999999996</v>
          </cell>
          <cell r="S2661">
            <v>3.5000000000000003E-2</v>
          </cell>
        </row>
        <row r="2662">
          <cell r="L2662" t="str">
            <v>060-122166</v>
          </cell>
          <cell r="M2662" t="str">
            <v>KP36 PRESSURE SWITCH M/36</v>
          </cell>
          <cell r="N2662" t="str">
            <v>PRESSURE SWITCHES</v>
          </cell>
          <cell r="O2662" t="str">
            <v>035</v>
          </cell>
          <cell r="P2662" t="str">
            <v>04090</v>
          </cell>
          <cell r="Q2662" t="str">
            <v>KP PRESSURE</v>
          </cell>
          <cell r="R2662">
            <v>2322.2399999999998</v>
          </cell>
          <cell r="S2662">
            <v>3.5000000000000003E-2</v>
          </cell>
        </row>
        <row r="2663">
          <cell r="L2663" t="str">
            <v>060-122191</v>
          </cell>
          <cell r="M2663" t="str">
            <v>KP36 PRESSURE SWITCH M/36</v>
          </cell>
          <cell r="N2663" t="str">
            <v>PRESSURE SWITCHES</v>
          </cell>
          <cell r="O2663" t="str">
            <v>035</v>
          </cell>
          <cell r="P2663" t="str">
            <v>04317</v>
          </cell>
          <cell r="Q2663" t="str">
            <v>KP PRESSURE India</v>
          </cell>
          <cell r="R2663">
            <v>1369.54</v>
          </cell>
          <cell r="S2663">
            <v>3.5000000000000003E-2</v>
          </cell>
        </row>
        <row r="2664">
          <cell r="L2664" t="str">
            <v>060-123066</v>
          </cell>
          <cell r="M2664" t="str">
            <v>KP5A PRESSURE SWITCH M/14</v>
          </cell>
          <cell r="N2664" t="str">
            <v>PRESSURE SWITCHES</v>
          </cell>
          <cell r="O2664" t="str">
            <v>005</v>
          </cell>
          <cell r="P2664" t="str">
            <v>01403</v>
          </cell>
          <cell r="Q2664" t="str">
            <v>KP 5</v>
          </cell>
          <cell r="R2664">
            <v>6690.51</v>
          </cell>
          <cell r="S2664">
            <v>3.5000000000000003E-2</v>
          </cell>
        </row>
        <row r="2665">
          <cell r="L2665" t="str">
            <v>060-123091</v>
          </cell>
          <cell r="M2665" t="str">
            <v>KP5A PRESSURE SWITCH M/14</v>
          </cell>
          <cell r="N2665" t="str">
            <v>PRESSURE SWITCHES</v>
          </cell>
          <cell r="O2665" t="str">
            <v>005</v>
          </cell>
          <cell r="P2665" t="str">
            <v>01434</v>
          </cell>
          <cell r="Q2665" t="str">
            <v>KP 5 India</v>
          </cell>
          <cell r="R2665">
            <v>7797.49</v>
          </cell>
          <cell r="S2665">
            <v>3.5000000000000003E-2</v>
          </cell>
        </row>
        <row r="2666">
          <cell r="L2666" t="str">
            <v>060-123166</v>
          </cell>
          <cell r="M2666" t="str">
            <v>KP5A PRESSURE SWITCH M/14</v>
          </cell>
          <cell r="N2666" t="str">
            <v>PRESSURE SWITCHES</v>
          </cell>
          <cell r="O2666" t="str">
            <v>005</v>
          </cell>
          <cell r="P2666" t="str">
            <v>01403</v>
          </cell>
          <cell r="Q2666" t="str">
            <v>KP 5</v>
          </cell>
          <cell r="R2666">
            <v>1724.68</v>
          </cell>
          <cell r="S2666">
            <v>3.5000000000000003E-2</v>
          </cell>
        </row>
        <row r="2667">
          <cell r="L2667" t="str">
            <v>060-123191</v>
          </cell>
          <cell r="M2667" t="str">
            <v>P5A PRESSURE SWITCH M/14</v>
          </cell>
          <cell r="N2667" t="str">
            <v>PRESSURE SWITCHES</v>
          </cell>
          <cell r="O2667" t="str">
            <v>005</v>
          </cell>
          <cell r="P2667" t="str">
            <v>01434</v>
          </cell>
          <cell r="Q2667" t="str">
            <v>KP 5 India</v>
          </cell>
          <cell r="R2667">
            <v>4071.28</v>
          </cell>
          <cell r="S2667">
            <v>3.5000000000000003E-2</v>
          </cell>
        </row>
        <row r="2668">
          <cell r="L2668" t="str">
            <v>060-124166</v>
          </cell>
          <cell r="M2668" t="str">
            <v>KP15 PRESSURE SWITCH M/24</v>
          </cell>
          <cell r="N2668" t="str">
            <v>PRESSURE SWITCHES</v>
          </cell>
          <cell r="O2668" t="str">
            <v>005</v>
          </cell>
          <cell r="P2668" t="str">
            <v>01404</v>
          </cell>
          <cell r="Q2668" t="str">
            <v>KP 15</v>
          </cell>
          <cell r="R2668">
            <v>622.86</v>
          </cell>
          <cell r="S2668">
            <v>3.5000000000000003E-2</v>
          </cell>
        </row>
        <row r="2669">
          <cell r="L2669" t="str">
            <v>060-124191</v>
          </cell>
          <cell r="M2669" t="str">
            <v>KP15 PRESSURE SWITCH M/24</v>
          </cell>
          <cell r="N2669" t="str">
            <v>PRESSURE SWITCHES</v>
          </cell>
          <cell r="O2669" t="str">
            <v>005</v>
          </cell>
          <cell r="P2669" t="str">
            <v>02380</v>
          </cell>
          <cell r="Q2669" t="str">
            <v>KP 15 India</v>
          </cell>
          <cell r="R2669">
            <v>39108.68</v>
          </cell>
          <cell r="S2669">
            <v>3.5000000000000003E-2</v>
          </cell>
        </row>
        <row r="2670">
          <cell r="L2670" t="str">
            <v>060-124366</v>
          </cell>
          <cell r="M2670" t="str">
            <v>KP15 PRESSURE SWITCH M/24</v>
          </cell>
          <cell r="N2670" t="str">
            <v>PRESSURE SWITCHES</v>
          </cell>
          <cell r="O2670" t="str">
            <v>005</v>
          </cell>
          <cell r="P2670" t="str">
            <v>01404</v>
          </cell>
          <cell r="Q2670" t="str">
            <v>KP 15</v>
          </cell>
          <cell r="R2670">
            <v>2234.39</v>
          </cell>
          <cell r="S2670">
            <v>3.5000000000000003E-2</v>
          </cell>
        </row>
        <row r="2671">
          <cell r="L2671" t="str">
            <v>060-124391</v>
          </cell>
          <cell r="M2671" t="str">
            <v>KP15 PRESSURE SWITCH M/24</v>
          </cell>
          <cell r="N2671" t="str">
            <v>PRESSURE SWITCHES</v>
          </cell>
          <cell r="O2671" t="str">
            <v>005</v>
          </cell>
          <cell r="P2671" t="str">
            <v>02380</v>
          </cell>
          <cell r="Q2671" t="str">
            <v>KP 15 India</v>
          </cell>
          <cell r="R2671">
            <v>17756.400000000001</v>
          </cell>
          <cell r="S2671">
            <v>3.5000000000000003E-2</v>
          </cell>
        </row>
        <row r="2672">
          <cell r="L2672" t="str">
            <v>060-124591</v>
          </cell>
          <cell r="M2672" t="str">
            <v>KP15 PRESSURE SWITCH M/24</v>
          </cell>
          <cell r="N2672" t="str">
            <v>PRESSURE SWITCHES</v>
          </cell>
          <cell r="O2672" t="str">
            <v>005</v>
          </cell>
          <cell r="P2672" t="str">
            <v>02380</v>
          </cell>
          <cell r="Q2672" t="str">
            <v>KP 15 India</v>
          </cell>
          <cell r="R2672">
            <v>2706.5</v>
          </cell>
          <cell r="S2672">
            <v>3.5000000000000003E-2</v>
          </cell>
        </row>
        <row r="2673">
          <cell r="L2673" t="str">
            <v>060-126166</v>
          </cell>
          <cell r="M2673" t="str">
            <v>KP15 PRESSURE SWITCH M/24</v>
          </cell>
          <cell r="N2673" t="str">
            <v>PRESSURE SWITCHES</v>
          </cell>
          <cell r="O2673" t="str">
            <v>005</v>
          </cell>
          <cell r="P2673" t="str">
            <v>01404</v>
          </cell>
          <cell r="Q2673" t="str">
            <v>KP 15</v>
          </cell>
          <cell r="R2673">
            <v>69.56</v>
          </cell>
          <cell r="S2673">
            <v>3.5000000000000003E-2</v>
          </cell>
        </row>
        <row r="2674">
          <cell r="L2674" t="str">
            <v>060-126466</v>
          </cell>
          <cell r="M2674" t="str">
            <v>KP15 PRESSURE SWITCH M/24</v>
          </cell>
          <cell r="N2674" t="str">
            <v>PRESSURE SWITCHES</v>
          </cell>
          <cell r="O2674" t="str">
            <v>005</v>
          </cell>
          <cell r="P2674" t="str">
            <v>01404</v>
          </cell>
          <cell r="Q2674" t="str">
            <v>KP 15</v>
          </cell>
          <cell r="R2674">
            <v>352.94</v>
          </cell>
          <cell r="S2674">
            <v>3.5000000000000003E-2</v>
          </cell>
        </row>
        <row r="2675">
          <cell r="L2675" t="str">
            <v>060-126491</v>
          </cell>
          <cell r="M2675" t="str">
            <v>KP15 PRESSURE SWITCH M/24</v>
          </cell>
          <cell r="N2675" t="str">
            <v>PRESSURE SWITCHES</v>
          </cell>
          <cell r="O2675" t="str">
            <v>005</v>
          </cell>
          <cell r="P2675" t="str">
            <v>02380</v>
          </cell>
          <cell r="Q2675" t="str">
            <v>KP 15 India</v>
          </cell>
          <cell r="R2675">
            <v>8173.05</v>
          </cell>
          <cell r="S2675">
            <v>3.5000000000000003E-2</v>
          </cell>
        </row>
        <row r="2676">
          <cell r="L2676" t="str">
            <v>060-126566</v>
          </cell>
          <cell r="M2676" t="str">
            <v>KP15 PRESSURE SWITCH M/24</v>
          </cell>
          <cell r="N2676" t="str">
            <v>PRESSURE SWITCHES</v>
          </cell>
          <cell r="O2676" t="str">
            <v>005</v>
          </cell>
          <cell r="P2676" t="str">
            <v>01404</v>
          </cell>
          <cell r="Q2676" t="str">
            <v>KP 15</v>
          </cell>
          <cell r="R2676">
            <v>1628.82</v>
          </cell>
          <cell r="S2676">
            <v>3.5000000000000003E-2</v>
          </cell>
        </row>
        <row r="2677">
          <cell r="L2677" t="str">
            <v>060-126591</v>
          </cell>
          <cell r="M2677" t="e">
            <v>#N/A</v>
          </cell>
          <cell r="N2677" t="e">
            <v>#N/A</v>
          </cell>
          <cell r="O2677" t="e">
            <v>#N/A</v>
          </cell>
          <cell r="P2677" t="e">
            <v>#N/A</v>
          </cell>
          <cell r="Q2677" t="e">
            <v>#N/A</v>
          </cell>
          <cell r="S2677">
            <v>3.5000000000000003E-2</v>
          </cell>
        </row>
        <row r="2678">
          <cell r="L2678" t="str">
            <v>060-128366</v>
          </cell>
          <cell r="M2678" t="str">
            <v>KP15A PRESSURE SWITCH M/10</v>
          </cell>
          <cell r="N2678" t="str">
            <v>PRESSURE SWITCHES</v>
          </cell>
          <cell r="O2678" t="str">
            <v>005</v>
          </cell>
          <cell r="P2678" t="str">
            <v>01404</v>
          </cell>
          <cell r="Q2678" t="str">
            <v>KP 15</v>
          </cell>
          <cell r="R2678">
            <v>1339.62</v>
          </cell>
          <cell r="S2678">
            <v>3.5000000000000003E-2</v>
          </cell>
        </row>
        <row r="2679">
          <cell r="L2679" t="str">
            <v>060-129366</v>
          </cell>
          <cell r="M2679" t="str">
            <v>KP15A PRESSURE SWITCH M/10</v>
          </cell>
          <cell r="N2679" t="str">
            <v>PRESSURE SWITCHES</v>
          </cell>
          <cell r="O2679" t="str">
            <v>005</v>
          </cell>
          <cell r="P2679" t="str">
            <v>01404</v>
          </cell>
          <cell r="Q2679" t="str">
            <v>KP 15</v>
          </cell>
          <cell r="R2679">
            <v>685.12</v>
          </cell>
          <cell r="S2679">
            <v>3.5000000000000003E-2</v>
          </cell>
        </row>
        <row r="2680">
          <cell r="L2680" t="str">
            <v>060-129466</v>
          </cell>
          <cell r="M2680" t="str">
            <v>KP15A PRESSURE SWITCH M/10</v>
          </cell>
          <cell r="N2680" t="str">
            <v>PRESSURE SWITCHES</v>
          </cell>
          <cell r="O2680" t="str">
            <v>005</v>
          </cell>
          <cell r="P2680" t="str">
            <v>01404</v>
          </cell>
          <cell r="Q2680" t="str">
            <v>KP 15</v>
          </cell>
          <cell r="R2680">
            <v>399.27</v>
          </cell>
          <cell r="S2680">
            <v>3.5000000000000003E-2</v>
          </cell>
        </row>
        <row r="2681">
          <cell r="L2681" t="str">
            <v>060-129491</v>
          </cell>
          <cell r="M2681" t="str">
            <v>KP15A PRESSURE SWITCH M/10</v>
          </cell>
          <cell r="N2681" t="str">
            <v>PRESSURE SWITCHES</v>
          </cell>
          <cell r="O2681" t="str">
            <v>005</v>
          </cell>
          <cell r="P2681" t="str">
            <v>02380</v>
          </cell>
          <cell r="Q2681" t="str">
            <v>KP 15 India</v>
          </cell>
          <cell r="R2681">
            <v>1484.15</v>
          </cell>
          <cell r="S2681">
            <v>3.5000000000000003E-2</v>
          </cell>
        </row>
        <row r="2682">
          <cell r="L2682" t="str">
            <v>060-129566</v>
          </cell>
          <cell r="M2682" t="str">
            <v>KP15A PRESSURE SWITCH M/24</v>
          </cell>
          <cell r="N2682" t="str">
            <v>PRESSURE SWITCHES</v>
          </cell>
          <cell r="O2682" t="str">
            <v>005</v>
          </cell>
          <cell r="P2682" t="str">
            <v>01404</v>
          </cell>
          <cell r="Q2682" t="str">
            <v>KP 15</v>
          </cell>
          <cell r="R2682">
            <v>139.94</v>
          </cell>
          <cell r="S2682">
            <v>3.5000000000000003E-2</v>
          </cell>
        </row>
        <row r="2683">
          <cell r="L2683" t="str">
            <v>060-129666</v>
          </cell>
          <cell r="M2683" t="str">
            <v>KP15A PRESSURE SWITCH M/24</v>
          </cell>
          <cell r="N2683" t="str">
            <v>PRESSURE SWITCHES</v>
          </cell>
          <cell r="O2683" t="str">
            <v>005</v>
          </cell>
          <cell r="P2683" t="str">
            <v>01404</v>
          </cell>
          <cell r="Q2683" t="str">
            <v>KP 15</v>
          </cell>
          <cell r="R2683">
            <v>120.16</v>
          </cell>
          <cell r="S2683">
            <v>3.5000000000000003E-2</v>
          </cell>
        </row>
        <row r="2684">
          <cell r="L2684" t="str">
            <v>060-130366</v>
          </cell>
          <cell r="M2684" t="e">
            <v>#N/A</v>
          </cell>
          <cell r="N2684" t="e">
            <v>#N/A</v>
          </cell>
          <cell r="O2684" t="e">
            <v>#N/A</v>
          </cell>
          <cell r="P2684" t="e">
            <v>#N/A</v>
          </cell>
          <cell r="Q2684" t="e">
            <v>#N/A</v>
          </cell>
          <cell r="S2684">
            <v>3.5000000000000003E-2</v>
          </cell>
        </row>
        <row r="2685">
          <cell r="L2685" t="str">
            <v>060-200166</v>
          </cell>
          <cell r="M2685" t="str">
            <v>DEL - KP1 PRESSURE SWITCH M/36</v>
          </cell>
          <cell r="N2685" t="str">
            <v>PRESSURE SWITCHES</v>
          </cell>
          <cell r="O2685" t="str">
            <v>005</v>
          </cell>
          <cell r="P2685" t="str">
            <v>01402</v>
          </cell>
          <cell r="Q2685" t="str">
            <v>KP 1 2</v>
          </cell>
          <cell r="R2685">
            <v>11593.16</v>
          </cell>
          <cell r="S2685">
            <v>3.5000000000000003E-2</v>
          </cell>
        </row>
        <row r="2686">
          <cell r="L2686" t="str">
            <v>060-200191</v>
          </cell>
          <cell r="M2686" t="str">
            <v>KP1 PRESSURE SWITCH M/36</v>
          </cell>
          <cell r="N2686" t="str">
            <v>PRESSURE SWITCHES</v>
          </cell>
          <cell r="O2686" t="str">
            <v>005</v>
          </cell>
          <cell r="P2686" t="str">
            <v>01433</v>
          </cell>
          <cell r="Q2686" t="str">
            <v>KP 1 2 India</v>
          </cell>
          <cell r="R2686">
            <v>101322.2</v>
          </cell>
          <cell r="S2686">
            <v>3.5000000000000003E-2</v>
          </cell>
        </row>
        <row r="2687">
          <cell r="L2687" t="str">
            <v>060-200366</v>
          </cell>
          <cell r="M2687" t="str">
            <v>DEL - KP7W PRESSURE SWITCH M/36</v>
          </cell>
          <cell r="N2687" t="str">
            <v>PRESSURE SWITCHES</v>
          </cell>
          <cell r="O2687" t="str">
            <v>005</v>
          </cell>
          <cell r="P2687" t="str">
            <v>01410</v>
          </cell>
          <cell r="Q2687" t="str">
            <v>KP 6, 7</v>
          </cell>
          <cell r="R2687">
            <v>3765.45</v>
          </cell>
          <cell r="S2687">
            <v>3.5000000000000003E-2</v>
          </cell>
        </row>
        <row r="2688">
          <cell r="L2688" t="str">
            <v>060-200391</v>
          </cell>
          <cell r="M2688" t="str">
            <v>KP7W PRESSURE SWITCH M/36</v>
          </cell>
          <cell r="N2688" t="str">
            <v>PRESSURE SWITCHES</v>
          </cell>
          <cell r="O2688" t="str">
            <v>005</v>
          </cell>
          <cell r="P2688" t="str">
            <v>07987</v>
          </cell>
          <cell r="Q2688" t="str">
            <v>KP 6, 7 India</v>
          </cell>
          <cell r="R2688">
            <v>1630.97</v>
          </cell>
          <cell r="S2688">
            <v>3.5000000000000003E-2</v>
          </cell>
        </row>
        <row r="2689">
          <cell r="L2689" t="str">
            <v>060-200466</v>
          </cell>
          <cell r="M2689" t="str">
            <v>DEL - KP7B PRESSURE SWITCH M/36</v>
          </cell>
          <cell r="N2689" t="str">
            <v>PRESSURE SWITCHES</v>
          </cell>
          <cell r="O2689" t="str">
            <v>005</v>
          </cell>
          <cell r="P2689" t="str">
            <v>01410</v>
          </cell>
          <cell r="Q2689" t="str">
            <v>KP 6, 7</v>
          </cell>
          <cell r="R2689">
            <v>5636.22</v>
          </cell>
          <cell r="S2689">
            <v>3.5000000000000003E-2</v>
          </cell>
        </row>
        <row r="2690">
          <cell r="L2690" t="str">
            <v>060-200491</v>
          </cell>
          <cell r="M2690" t="str">
            <v>KP7B PRESSURE SWITCH M/36</v>
          </cell>
          <cell r="N2690" t="str">
            <v>PRESSURE SWITCHES</v>
          </cell>
          <cell r="O2690" t="str">
            <v>005</v>
          </cell>
          <cell r="P2690" t="str">
            <v>07987</v>
          </cell>
          <cell r="Q2690" t="str">
            <v>KP 6, 7 India</v>
          </cell>
          <cell r="R2690">
            <v>94696.51</v>
          </cell>
          <cell r="S2690">
            <v>3.5000000000000003E-2</v>
          </cell>
        </row>
        <row r="2691">
          <cell r="L2691" t="str">
            <v>060-200866</v>
          </cell>
          <cell r="M2691" t="str">
            <v>DEL - KP15 PRESSURE SWITCH M/24</v>
          </cell>
          <cell r="N2691" t="str">
            <v>PRESSURE SWITCHES</v>
          </cell>
          <cell r="O2691" t="str">
            <v>005</v>
          </cell>
          <cell r="P2691" t="str">
            <v>01404</v>
          </cell>
          <cell r="Q2691" t="str">
            <v>KP 15</v>
          </cell>
          <cell r="R2691">
            <v>2509.89</v>
          </cell>
          <cell r="S2691">
            <v>3.5000000000000003E-2</v>
          </cell>
        </row>
        <row r="2692">
          <cell r="L2692" t="str">
            <v>060-200891</v>
          </cell>
          <cell r="M2692" t="str">
            <v>KP15 PRESSURE SWITCH M/24</v>
          </cell>
          <cell r="N2692" t="str">
            <v>PRESSURE SWITCHES</v>
          </cell>
          <cell r="O2692" t="str">
            <v>005</v>
          </cell>
          <cell r="P2692" t="str">
            <v>02380</v>
          </cell>
          <cell r="Q2692" t="str">
            <v>KP 15 India</v>
          </cell>
          <cell r="R2692">
            <v>17720.29</v>
          </cell>
          <cell r="S2692">
            <v>3.5000000000000003E-2</v>
          </cell>
        </row>
        <row r="2693">
          <cell r="L2693" t="str">
            <v>060-201366</v>
          </cell>
          <cell r="M2693" t="str">
            <v>DEL - KP2 PRESSURE SWITCH M/36</v>
          </cell>
          <cell r="N2693" t="str">
            <v>PRESSURE SWITCHES</v>
          </cell>
          <cell r="O2693" t="str">
            <v>005</v>
          </cell>
          <cell r="P2693" t="str">
            <v>01402</v>
          </cell>
          <cell r="Q2693" t="str">
            <v>KP 1 2</v>
          </cell>
          <cell r="R2693">
            <v>416.3</v>
          </cell>
          <cell r="S2693">
            <v>3.5000000000000003E-2</v>
          </cell>
        </row>
        <row r="2694">
          <cell r="L2694" t="str">
            <v>060-201466</v>
          </cell>
          <cell r="M2694" t="str">
            <v>DEL - KP5 PRESSURE SWITCH M/36</v>
          </cell>
          <cell r="N2694" t="str">
            <v>PRESSURE SWITCHES</v>
          </cell>
          <cell r="O2694" t="str">
            <v>005</v>
          </cell>
          <cell r="P2694" t="str">
            <v>01403</v>
          </cell>
          <cell r="Q2694" t="str">
            <v>KP 5</v>
          </cell>
          <cell r="R2694">
            <v>754.47</v>
          </cell>
          <cell r="S2694">
            <v>3.5000000000000003E-2</v>
          </cell>
        </row>
        <row r="2695">
          <cell r="L2695" t="str">
            <v>060-201491</v>
          </cell>
          <cell r="M2695" t="str">
            <v>KP5 PRESSURE SWITCH M/36</v>
          </cell>
          <cell r="N2695" t="str">
            <v>PRESSURE SWITCHES</v>
          </cell>
          <cell r="O2695" t="str">
            <v>005</v>
          </cell>
          <cell r="P2695" t="str">
            <v>01434</v>
          </cell>
          <cell r="Q2695" t="str">
            <v>KP 5 India</v>
          </cell>
          <cell r="R2695">
            <v>11530.15</v>
          </cell>
          <cell r="S2695">
            <v>3.5000000000000003E-2</v>
          </cell>
        </row>
        <row r="2696">
          <cell r="L2696" t="str">
            <v>060-202666</v>
          </cell>
          <cell r="M2696" t="str">
            <v>DEL - KP15 PRESSURE SWITCH M/24</v>
          </cell>
          <cell r="N2696" t="str">
            <v>PRESSURE SWITCHES</v>
          </cell>
          <cell r="O2696" t="str">
            <v>005</v>
          </cell>
          <cell r="P2696" t="str">
            <v>01404</v>
          </cell>
          <cell r="Q2696" t="str">
            <v>KP 15</v>
          </cell>
          <cell r="R2696">
            <v>97.14</v>
          </cell>
          <cell r="S2696">
            <v>3.5000000000000003E-2</v>
          </cell>
        </row>
        <row r="2697">
          <cell r="L2697" t="str">
            <v>060-202691</v>
          </cell>
          <cell r="M2697" t="str">
            <v>KP15 PRESSURE SWITCH M/24</v>
          </cell>
          <cell r="N2697" t="str">
            <v>PRESSURE SWITCHES</v>
          </cell>
          <cell r="O2697" t="str">
            <v>005</v>
          </cell>
          <cell r="P2697" t="str">
            <v>02380</v>
          </cell>
          <cell r="Q2697" t="str">
            <v>KP 15 India</v>
          </cell>
          <cell r="R2697">
            <v>3453.81</v>
          </cell>
          <cell r="S2697">
            <v>3.5000000000000003E-2</v>
          </cell>
        </row>
        <row r="2698">
          <cell r="L2698" t="str">
            <v>060-202966</v>
          </cell>
          <cell r="M2698" t="str">
            <v>DEL - KP17W PRESSURE SWITCH M/32</v>
          </cell>
          <cell r="N2698" t="str">
            <v>PRESSURE SWITCHES</v>
          </cell>
          <cell r="O2698" t="str">
            <v>005</v>
          </cell>
          <cell r="P2698" t="str">
            <v>01406</v>
          </cell>
          <cell r="Q2698" t="str">
            <v>KP 17, 7BS</v>
          </cell>
          <cell r="R2698">
            <v>95.81</v>
          </cell>
          <cell r="S2698">
            <v>3.5000000000000003E-2</v>
          </cell>
        </row>
        <row r="2699">
          <cell r="L2699" t="str">
            <v>060-202991</v>
          </cell>
          <cell r="M2699" t="str">
            <v>KP17W PRESSURE SWITCH M/32</v>
          </cell>
          <cell r="N2699" t="str">
            <v>PRESSURE SWITCHES</v>
          </cell>
          <cell r="O2699" t="str">
            <v>005</v>
          </cell>
          <cell r="P2699" t="str">
            <v>02381</v>
          </cell>
          <cell r="Q2699" t="str">
            <v>KP 17 India</v>
          </cell>
          <cell r="R2699">
            <v>6526.46</v>
          </cell>
          <cell r="S2699">
            <v>3.5000000000000003E-2</v>
          </cell>
        </row>
        <row r="2700">
          <cell r="L2700" t="str">
            <v>060-203166</v>
          </cell>
          <cell r="M2700" t="str">
            <v>DEL - KP15 PRESSURE SWITCH M/32</v>
          </cell>
          <cell r="N2700" t="str">
            <v>PRESSURE SWITCHES</v>
          </cell>
          <cell r="O2700" t="str">
            <v>005</v>
          </cell>
          <cell r="P2700" t="str">
            <v>01404</v>
          </cell>
          <cell r="Q2700" t="str">
            <v>KP 15</v>
          </cell>
          <cell r="R2700">
            <v>12397.78</v>
          </cell>
          <cell r="S2700">
            <v>3.5000000000000003E-2</v>
          </cell>
        </row>
        <row r="2701">
          <cell r="L2701" t="str">
            <v>060-203191</v>
          </cell>
          <cell r="M2701" t="str">
            <v>KP15 PRESSURE SWITCH M/32</v>
          </cell>
          <cell r="N2701" t="str">
            <v>PRESSURE SWITCHES</v>
          </cell>
          <cell r="O2701" t="str">
            <v>005</v>
          </cell>
          <cell r="P2701" t="str">
            <v>02380</v>
          </cell>
          <cell r="Q2701" t="str">
            <v>KP 15 India</v>
          </cell>
          <cell r="R2701">
            <v>92678.68</v>
          </cell>
          <cell r="S2701">
            <v>3.5000000000000003E-2</v>
          </cell>
        </row>
        <row r="2702">
          <cell r="L2702" t="str">
            <v>060-204266</v>
          </cell>
          <cell r="M2702" t="str">
            <v>DEL - KP15A PRESSURE SWITCH M/32</v>
          </cell>
          <cell r="N2702" t="str">
            <v>PRESSURE SWITCHES</v>
          </cell>
          <cell r="O2702" t="str">
            <v>005</v>
          </cell>
          <cell r="P2702" t="str">
            <v>01404</v>
          </cell>
          <cell r="Q2702" t="str">
            <v>KP 15</v>
          </cell>
          <cell r="R2702">
            <v>310.88</v>
          </cell>
          <cell r="S2702">
            <v>3.5000000000000003E-2</v>
          </cell>
        </row>
        <row r="2703">
          <cell r="L2703" t="str">
            <v>060-204291</v>
          </cell>
          <cell r="M2703" t="str">
            <v>KP15A PRESSURE SWITCH M/32</v>
          </cell>
          <cell r="N2703" t="str">
            <v>PRESSURE SWITCHES</v>
          </cell>
          <cell r="O2703" t="str">
            <v>005</v>
          </cell>
          <cell r="P2703" t="str">
            <v>02380</v>
          </cell>
          <cell r="Q2703" t="str">
            <v>KP 15 India</v>
          </cell>
          <cell r="R2703">
            <v>6883.36</v>
          </cell>
          <cell r="S2703">
            <v>3.5000000000000003E-2</v>
          </cell>
        </row>
        <row r="2704">
          <cell r="L2704" t="str">
            <v>060-204666</v>
          </cell>
          <cell r="M2704" t="str">
            <v>DEL - KP15 PRESSURE SWITCH I/18</v>
          </cell>
          <cell r="N2704" t="str">
            <v>PRESSURE SWITCHES</v>
          </cell>
          <cell r="O2704" t="str">
            <v>005</v>
          </cell>
          <cell r="P2704" t="str">
            <v>01404</v>
          </cell>
          <cell r="Q2704" t="str">
            <v>KP 15</v>
          </cell>
          <cell r="R2704">
            <v>2904.03</v>
          </cell>
          <cell r="S2704">
            <v>3.5000000000000003E-2</v>
          </cell>
        </row>
        <row r="2705">
          <cell r="L2705" t="str">
            <v>060-204691</v>
          </cell>
          <cell r="M2705" t="str">
            <v>KP15 PRESSURE SWITCH I/18</v>
          </cell>
          <cell r="N2705" t="str">
            <v>PRESSURE SWITCHES</v>
          </cell>
          <cell r="O2705" t="str">
            <v>005</v>
          </cell>
          <cell r="P2705" t="str">
            <v>02380</v>
          </cell>
          <cell r="Q2705" t="str">
            <v>KP 15 India</v>
          </cell>
          <cell r="R2705">
            <v>83111.679999999993</v>
          </cell>
          <cell r="S2705">
            <v>3.5000000000000003E-2</v>
          </cell>
        </row>
        <row r="2706">
          <cell r="L2706" t="str">
            <v>060-204966</v>
          </cell>
          <cell r="M2706" t="str">
            <v>DEL - KP1 PRESSURE SWITCH I/24</v>
          </cell>
          <cell r="N2706" t="str">
            <v>PRESSURE SWITCHES</v>
          </cell>
          <cell r="O2706" t="str">
            <v>005</v>
          </cell>
          <cell r="P2706" t="str">
            <v>01402</v>
          </cell>
          <cell r="Q2706" t="str">
            <v>KP 1 2</v>
          </cell>
          <cell r="R2706">
            <v>156344.78</v>
          </cell>
          <cell r="S2706">
            <v>3.5000000000000003E-2</v>
          </cell>
        </row>
        <row r="2707">
          <cell r="L2707" t="str">
            <v>060-204991</v>
          </cell>
          <cell r="M2707" t="str">
            <v>KP1 PRESSURE SWITCH I/24</v>
          </cell>
          <cell r="N2707" t="str">
            <v>PRESSURE SWITCHES</v>
          </cell>
          <cell r="O2707" t="str">
            <v>005</v>
          </cell>
          <cell r="P2707" t="str">
            <v>01433</v>
          </cell>
          <cell r="Q2707" t="str">
            <v>KP 1 2 India</v>
          </cell>
          <cell r="R2707">
            <v>1694402.28</v>
          </cell>
          <cell r="S2707">
            <v>3.5000000000000003E-2</v>
          </cell>
        </row>
        <row r="2708">
          <cell r="L2708" t="str">
            <v>060-205066</v>
          </cell>
          <cell r="M2708" t="str">
            <v>DEL - KP15 PRESSURE SWITCH I/18</v>
          </cell>
          <cell r="N2708" t="str">
            <v>PRESSURE SWITCHES</v>
          </cell>
          <cell r="O2708" t="str">
            <v>005</v>
          </cell>
          <cell r="P2708" t="str">
            <v>01404</v>
          </cell>
          <cell r="Q2708" t="str">
            <v>KP 15</v>
          </cell>
          <cell r="R2708">
            <v>3805.84</v>
          </cell>
          <cell r="S2708">
            <v>3.5000000000000003E-2</v>
          </cell>
        </row>
        <row r="2709">
          <cell r="L2709" t="str">
            <v>060-205091</v>
          </cell>
          <cell r="M2709" t="str">
            <v>KP15 PRESSURE SWITCH I/18</v>
          </cell>
          <cell r="N2709" t="str">
            <v>PRESSURE SWITCHES</v>
          </cell>
          <cell r="O2709" t="str">
            <v>005</v>
          </cell>
          <cell r="P2709" t="str">
            <v>02380</v>
          </cell>
          <cell r="Q2709" t="str">
            <v>KP 15 India</v>
          </cell>
          <cell r="R2709">
            <v>30782.52</v>
          </cell>
          <cell r="S2709">
            <v>3.5000000000000003E-2</v>
          </cell>
        </row>
        <row r="2710">
          <cell r="L2710" t="str">
            <v>060-205166</v>
          </cell>
          <cell r="M2710" t="str">
            <v>DEL - KP1 PRESSURE SWITCH M/32</v>
          </cell>
          <cell r="N2710" t="str">
            <v>PRESSURE SWITCHES</v>
          </cell>
          <cell r="O2710" t="str">
            <v>005</v>
          </cell>
          <cell r="P2710" t="str">
            <v>01402</v>
          </cell>
          <cell r="Q2710" t="str">
            <v>KP 1 2</v>
          </cell>
          <cell r="R2710">
            <v>2837.02</v>
          </cell>
          <cell r="S2710">
            <v>3.5000000000000003E-2</v>
          </cell>
        </row>
        <row r="2711">
          <cell r="L2711" t="str">
            <v>060-205191</v>
          </cell>
          <cell r="M2711" t="str">
            <v>KP1 PRESSURE SWITCH M/32</v>
          </cell>
          <cell r="N2711" t="str">
            <v>PRESSURE SWITCHES</v>
          </cell>
          <cell r="O2711" t="str">
            <v>005</v>
          </cell>
          <cell r="P2711" t="str">
            <v>01433</v>
          </cell>
          <cell r="Q2711" t="str">
            <v>KP 1 2 India</v>
          </cell>
          <cell r="R2711">
            <v>70490.86</v>
          </cell>
          <cell r="S2711">
            <v>3.5000000000000003E-2</v>
          </cell>
        </row>
        <row r="2712">
          <cell r="L2712" t="str">
            <v>060-205266</v>
          </cell>
          <cell r="M2712" t="str">
            <v>DEL - KP1 PRESSURE SWITCH M/32</v>
          </cell>
          <cell r="N2712" t="str">
            <v>PRESSURE SWITCHES</v>
          </cell>
          <cell r="O2712" t="str">
            <v>005</v>
          </cell>
          <cell r="P2712" t="str">
            <v>01402</v>
          </cell>
          <cell r="Q2712" t="str">
            <v>KP 1 2</v>
          </cell>
          <cell r="R2712">
            <v>100.25</v>
          </cell>
          <cell r="S2712">
            <v>3.5000000000000003E-2</v>
          </cell>
        </row>
        <row r="2713">
          <cell r="L2713" t="str">
            <v>060-205291</v>
          </cell>
          <cell r="M2713" t="str">
            <v>KP1 PRESSURE SWITCH M/32</v>
          </cell>
          <cell r="N2713" t="str">
            <v>PRESSURE SWITCHES</v>
          </cell>
          <cell r="O2713" t="str">
            <v>005</v>
          </cell>
          <cell r="P2713" t="str">
            <v>01433</v>
          </cell>
          <cell r="Q2713" t="str">
            <v>KP 1 2 India</v>
          </cell>
          <cell r="R2713">
            <v>8550.64</v>
          </cell>
          <cell r="S2713">
            <v>3.5000000000000003E-2</v>
          </cell>
        </row>
        <row r="2714">
          <cell r="L2714" t="str">
            <v>060-205366</v>
          </cell>
          <cell r="M2714" t="str">
            <v>DEL - KP7W PRESSURE SWITCH M/16</v>
          </cell>
          <cell r="N2714" t="str">
            <v>PRESSURE SWITCHES</v>
          </cell>
          <cell r="O2714" t="str">
            <v>005</v>
          </cell>
          <cell r="P2714" t="str">
            <v>01410</v>
          </cell>
          <cell r="Q2714" t="str">
            <v>KP 6, 7</v>
          </cell>
          <cell r="R2714">
            <v>16736.52</v>
          </cell>
          <cell r="S2714">
            <v>3.5000000000000003E-2</v>
          </cell>
        </row>
        <row r="2715">
          <cell r="L2715" t="str">
            <v>060-205391</v>
          </cell>
          <cell r="M2715" t="str">
            <v>KP7W PRESSURE SWITCH M/16</v>
          </cell>
          <cell r="N2715" t="str">
            <v>PRESSURE SWITCHES</v>
          </cell>
          <cell r="O2715" t="str">
            <v>005</v>
          </cell>
          <cell r="P2715" t="str">
            <v>07987</v>
          </cell>
          <cell r="Q2715" t="str">
            <v>KP 6, 7 India</v>
          </cell>
          <cell r="R2715">
            <v>62422.42</v>
          </cell>
          <cell r="S2715">
            <v>3.5000000000000003E-2</v>
          </cell>
        </row>
        <row r="2716">
          <cell r="L2716" t="str">
            <v>060-205466</v>
          </cell>
          <cell r="M2716" t="str">
            <v>DEL - KP7B PRESSURE SWITCH M/32</v>
          </cell>
          <cell r="N2716" t="str">
            <v>PRESSURE SWITCHES</v>
          </cell>
          <cell r="O2716" t="str">
            <v>005</v>
          </cell>
          <cell r="P2716" t="str">
            <v>01410</v>
          </cell>
          <cell r="Q2716" t="str">
            <v>KP 6, 7</v>
          </cell>
          <cell r="R2716">
            <v>5410.27</v>
          </cell>
          <cell r="S2716">
            <v>3.5000000000000003E-2</v>
          </cell>
        </row>
        <row r="2717">
          <cell r="L2717" t="str">
            <v>060-205491</v>
          </cell>
          <cell r="M2717" t="str">
            <v>KP7B PRESSURE SWITCH M/32</v>
          </cell>
          <cell r="N2717" t="str">
            <v>PRESSURE SWITCHES</v>
          </cell>
          <cell r="O2717" t="str">
            <v>005</v>
          </cell>
          <cell r="P2717" t="str">
            <v>07987</v>
          </cell>
          <cell r="Q2717" t="str">
            <v>KP 6, 7 India</v>
          </cell>
          <cell r="R2717">
            <v>82710.2</v>
          </cell>
          <cell r="S2717">
            <v>3.5000000000000003E-2</v>
          </cell>
        </row>
        <row r="2718">
          <cell r="L2718" t="str">
            <v>060-205566</v>
          </cell>
          <cell r="M2718" t="str">
            <v>DEL - KP17W PRESSURE SWITCH M/32</v>
          </cell>
          <cell r="N2718" t="str">
            <v>PRESSURE SWITCHES</v>
          </cell>
          <cell r="O2718" t="str">
            <v>005</v>
          </cell>
          <cell r="P2718" t="str">
            <v>01406</v>
          </cell>
          <cell r="Q2718" t="str">
            <v>KP 17, 7BS</v>
          </cell>
          <cell r="R2718">
            <v>296.55</v>
          </cell>
          <cell r="S2718">
            <v>3.5000000000000003E-2</v>
          </cell>
        </row>
        <row r="2719">
          <cell r="L2719" t="str">
            <v>060-205866</v>
          </cell>
          <cell r="M2719" t="str">
            <v>DEL - KP15 PRESSURE SWITCH M/32</v>
          </cell>
          <cell r="N2719" t="str">
            <v>PRESSURE SWITCHES</v>
          </cell>
          <cell r="O2719" t="str">
            <v>005</v>
          </cell>
          <cell r="P2719" t="str">
            <v>01404</v>
          </cell>
          <cell r="Q2719" t="str">
            <v>KP 15</v>
          </cell>
          <cell r="R2719">
            <v>326.22000000000003</v>
          </cell>
          <cell r="S2719">
            <v>3.5000000000000003E-2</v>
          </cell>
        </row>
        <row r="2720">
          <cell r="L2720" t="str">
            <v>060-205891</v>
          </cell>
          <cell r="M2720" t="str">
            <v>KP15 PRESSURE SWITCH M/32</v>
          </cell>
          <cell r="N2720" t="str">
            <v>PRESSURE SWITCHES</v>
          </cell>
          <cell r="O2720" t="str">
            <v>005</v>
          </cell>
          <cell r="P2720" t="str">
            <v>02380</v>
          </cell>
          <cell r="Q2720" t="str">
            <v>KP 15 India</v>
          </cell>
          <cell r="R2720">
            <v>7878.72</v>
          </cell>
          <cell r="S2720">
            <v>3.5000000000000003E-2</v>
          </cell>
        </row>
        <row r="2721">
          <cell r="L2721" t="str">
            <v>060-205966</v>
          </cell>
          <cell r="M2721" t="str">
            <v>DEL - KP15 PRESSURE SWITCH M/32</v>
          </cell>
          <cell r="N2721" t="str">
            <v>PRESSURE SWITCHES</v>
          </cell>
          <cell r="O2721" t="str">
            <v>005</v>
          </cell>
          <cell r="P2721" t="str">
            <v>01404</v>
          </cell>
          <cell r="Q2721" t="str">
            <v>KP 15</v>
          </cell>
          <cell r="R2721">
            <v>1138.83</v>
          </cell>
          <cell r="S2721">
            <v>3.5000000000000003E-2</v>
          </cell>
        </row>
        <row r="2722">
          <cell r="L2722" t="str">
            <v>060-205991</v>
          </cell>
          <cell r="M2722" t="str">
            <v>KP15 PRESSURE SWITCH M/32</v>
          </cell>
          <cell r="N2722" t="str">
            <v>PRESSURE SWITCHES</v>
          </cell>
          <cell r="O2722" t="str">
            <v>005</v>
          </cell>
          <cell r="P2722" t="str">
            <v>02380</v>
          </cell>
          <cell r="Q2722" t="str">
            <v>KP 15 India</v>
          </cell>
          <cell r="R2722">
            <v>14568.65</v>
          </cell>
          <cell r="S2722">
            <v>3.5000000000000003E-2</v>
          </cell>
        </row>
        <row r="2723">
          <cell r="L2723" t="str">
            <v>060-206066</v>
          </cell>
          <cell r="M2723" t="str">
            <v>DEL - KP15 PRESSURE SWITCH M/16</v>
          </cell>
          <cell r="N2723" t="str">
            <v>PRESSURE SWITCHES</v>
          </cell>
          <cell r="O2723" t="str">
            <v>005</v>
          </cell>
          <cell r="P2723" t="str">
            <v>01404</v>
          </cell>
          <cell r="Q2723" t="str">
            <v>KP 15</v>
          </cell>
          <cell r="R2723">
            <v>108157.39</v>
          </cell>
          <cell r="S2723">
            <v>3.5000000000000003E-2</v>
          </cell>
        </row>
        <row r="2724">
          <cell r="L2724" t="str">
            <v>060-206091</v>
          </cell>
          <cell r="M2724" t="str">
            <v>KP15 PRESSURE SWITCH M/16</v>
          </cell>
          <cell r="N2724" t="str">
            <v>PRESSURE SWITCHES</v>
          </cell>
          <cell r="O2724" t="str">
            <v>005</v>
          </cell>
          <cell r="P2724" t="str">
            <v>02380</v>
          </cell>
          <cell r="Q2724" t="str">
            <v>KP 15 India</v>
          </cell>
          <cell r="R2724">
            <v>46738.97</v>
          </cell>
          <cell r="S2724">
            <v>3.5000000000000003E-2</v>
          </cell>
        </row>
        <row r="2725">
          <cell r="L2725" t="str">
            <v>060-206366</v>
          </cell>
          <cell r="M2725" t="str">
            <v>DEL - KP2 PRESSURE SWITCH M/32</v>
          </cell>
          <cell r="N2725" t="str">
            <v>PRESSURE SWITCHES</v>
          </cell>
          <cell r="O2725" t="str">
            <v>005</v>
          </cell>
          <cell r="P2725" t="str">
            <v>01402</v>
          </cell>
          <cell r="Q2725" t="str">
            <v>KP 1 2</v>
          </cell>
          <cell r="R2725">
            <v>11747.24</v>
          </cell>
          <cell r="S2725">
            <v>3.5000000000000003E-2</v>
          </cell>
        </row>
        <row r="2726">
          <cell r="L2726" t="str">
            <v>060-206391</v>
          </cell>
          <cell r="M2726" t="str">
            <v>KP2 PRESSURE SWITCH M/32</v>
          </cell>
          <cell r="N2726" t="str">
            <v>PRESSURE SWITCHES</v>
          </cell>
          <cell r="O2726" t="str">
            <v>005</v>
          </cell>
          <cell r="P2726" t="str">
            <v>01433</v>
          </cell>
          <cell r="Q2726" t="str">
            <v>KP 1 2 India</v>
          </cell>
          <cell r="R2726">
            <v>41324.97</v>
          </cell>
          <cell r="S2726">
            <v>3.5000000000000003E-2</v>
          </cell>
        </row>
        <row r="2727">
          <cell r="L2727" t="str">
            <v>060-206466</v>
          </cell>
          <cell r="M2727" t="str">
            <v>KP5 PRESSURE SWITCH M/32</v>
          </cell>
          <cell r="N2727" t="str">
            <v>PRESSURE SWITCHES</v>
          </cell>
          <cell r="O2727" t="str">
            <v>005</v>
          </cell>
          <cell r="P2727" t="str">
            <v>01403</v>
          </cell>
          <cell r="Q2727" t="str">
            <v>KP 5</v>
          </cell>
          <cell r="R2727">
            <v>8792.7999999999993</v>
          </cell>
          <cell r="S2727">
            <v>3.5000000000000003E-2</v>
          </cell>
        </row>
        <row r="2728">
          <cell r="L2728" t="str">
            <v>060-206491</v>
          </cell>
          <cell r="M2728" t="str">
            <v>KP5 PRESSURE SWITCH M/32</v>
          </cell>
          <cell r="N2728" t="str">
            <v>PRESSURE SWITCHES</v>
          </cell>
          <cell r="O2728" t="str">
            <v>005</v>
          </cell>
          <cell r="P2728" t="str">
            <v>01434</v>
          </cell>
          <cell r="Q2728" t="str">
            <v>KP 5 India</v>
          </cell>
          <cell r="R2728">
            <v>37836.800000000003</v>
          </cell>
          <cell r="S2728">
            <v>3.5000000000000003E-2</v>
          </cell>
        </row>
        <row r="2729">
          <cell r="L2729" t="str">
            <v>060-208866</v>
          </cell>
          <cell r="M2729" t="str">
            <v>DEL - KP25 PRESSURE SWITCH M/32</v>
          </cell>
          <cell r="N2729" t="str">
            <v>PRESSURE SWITCHES</v>
          </cell>
          <cell r="O2729" t="str">
            <v>005</v>
          </cell>
          <cell r="P2729" t="str">
            <v>01404</v>
          </cell>
          <cell r="Q2729" t="str">
            <v>KP 15</v>
          </cell>
          <cell r="R2729">
            <v>3160</v>
          </cell>
          <cell r="S2729">
            <v>3.5000000000000003E-2</v>
          </cell>
        </row>
        <row r="2730">
          <cell r="L2730" t="str">
            <v>060-208891</v>
          </cell>
          <cell r="M2730" t="str">
            <v>KP25 PRESSURE SWITCH M/32</v>
          </cell>
          <cell r="N2730" t="str">
            <v>PRESSURE SWITCHES</v>
          </cell>
          <cell r="O2730" t="str">
            <v>005</v>
          </cell>
          <cell r="P2730" t="str">
            <v>02380</v>
          </cell>
          <cell r="Q2730" t="str">
            <v>KP 15 India</v>
          </cell>
          <cell r="R2730">
            <v>68573.3</v>
          </cell>
          <cell r="S2730">
            <v>3.5000000000000003E-2</v>
          </cell>
        </row>
        <row r="2731">
          <cell r="L2731" t="str">
            <v>060-211691</v>
          </cell>
          <cell r="M2731" t="str">
            <v>KP5 PRESSURE SWITCH I/48</v>
          </cell>
          <cell r="N2731" t="str">
            <v>PRESSURE SWITCHES</v>
          </cell>
          <cell r="O2731" t="str">
            <v>005</v>
          </cell>
          <cell r="P2731" t="str">
            <v>01434</v>
          </cell>
          <cell r="Q2731" t="str">
            <v>KP 5 India</v>
          </cell>
          <cell r="R2731">
            <v>1380</v>
          </cell>
          <cell r="S2731">
            <v>3.5000000000000003E-2</v>
          </cell>
        </row>
        <row r="2732">
          <cell r="L2732" t="str">
            <v>060-213166</v>
          </cell>
          <cell r="M2732" t="str">
            <v>KP36 PRESSURE SWITCH M/36</v>
          </cell>
          <cell r="N2732" t="str">
            <v>PRESSURE SWITCHES</v>
          </cell>
          <cell r="O2732" t="str">
            <v>035</v>
          </cell>
          <cell r="P2732" t="str">
            <v>04090</v>
          </cell>
          <cell r="Q2732" t="str">
            <v>KP PRESSURE</v>
          </cell>
          <cell r="R2732">
            <v>23340.76</v>
          </cell>
          <cell r="S2732">
            <v>3.5000000000000003E-2</v>
          </cell>
        </row>
        <row r="2733">
          <cell r="L2733" t="str">
            <v>060-213191</v>
          </cell>
          <cell r="M2733" t="str">
            <v>KP36 PRESSURE SWITCH M/36</v>
          </cell>
          <cell r="N2733" t="str">
            <v>PRESSURE SWITCHES</v>
          </cell>
          <cell r="O2733" t="str">
            <v>035</v>
          </cell>
          <cell r="P2733" t="str">
            <v>04317</v>
          </cell>
          <cell r="Q2733" t="str">
            <v>KP PRESSURE India</v>
          </cell>
          <cell r="R2733">
            <v>141347.54999999999</v>
          </cell>
          <cell r="S2733">
            <v>3.5000000000000003E-2</v>
          </cell>
        </row>
        <row r="2734">
          <cell r="L2734" t="str">
            <v>060-213366</v>
          </cell>
          <cell r="M2734" t="str">
            <v>KP36 PRESSURE SWITCH M/36</v>
          </cell>
          <cell r="N2734" t="str">
            <v>PRESSURE SWITCHES</v>
          </cell>
          <cell r="O2734" t="str">
            <v>035</v>
          </cell>
          <cell r="P2734" t="str">
            <v>04090</v>
          </cell>
          <cell r="Q2734" t="str">
            <v>KP PRESSURE</v>
          </cell>
          <cell r="R2734">
            <v>25708.720000000001</v>
          </cell>
          <cell r="S2734">
            <v>3.5000000000000003E-2</v>
          </cell>
        </row>
        <row r="2735">
          <cell r="L2735" t="str">
            <v>060-213391</v>
          </cell>
          <cell r="M2735" t="str">
            <v>KP36 PRESSURE SWITCH M/36</v>
          </cell>
          <cell r="N2735" t="str">
            <v>PRESSURE SWITCHES</v>
          </cell>
          <cell r="O2735" t="str">
            <v>035</v>
          </cell>
          <cell r="P2735" t="str">
            <v>04317</v>
          </cell>
          <cell r="Q2735" t="str">
            <v>KP PRESSURE India</v>
          </cell>
          <cell r="R2735">
            <v>107099.26</v>
          </cell>
          <cell r="S2735">
            <v>3.5000000000000003E-2</v>
          </cell>
        </row>
        <row r="2736">
          <cell r="L2736" t="str">
            <v>060-213466</v>
          </cell>
          <cell r="M2736" t="str">
            <v>KP34 PRESSURE SWITCH M/10</v>
          </cell>
          <cell r="N2736" t="str">
            <v>PRESSURE SWITCHES</v>
          </cell>
          <cell r="O2736" t="str">
            <v>035</v>
          </cell>
          <cell r="P2736" t="str">
            <v>04090</v>
          </cell>
          <cell r="Q2736" t="str">
            <v>KP PRESSURE</v>
          </cell>
          <cell r="R2736">
            <v>14258.65</v>
          </cell>
          <cell r="S2736">
            <v>3.5000000000000003E-2</v>
          </cell>
        </row>
        <row r="2737">
          <cell r="L2737" t="str">
            <v>060-213491</v>
          </cell>
          <cell r="M2737" t="str">
            <v>KP34 PRESSURE SWITCH M/10</v>
          </cell>
          <cell r="N2737" t="str">
            <v>PRESSURE SWITCHES</v>
          </cell>
          <cell r="O2737" t="str">
            <v>035</v>
          </cell>
          <cell r="P2737" t="str">
            <v>04317</v>
          </cell>
          <cell r="Q2737" t="str">
            <v>KP PRESSURE India</v>
          </cell>
          <cell r="R2737">
            <v>-40.01</v>
          </cell>
          <cell r="S2737">
            <v>3.5000000000000003E-2</v>
          </cell>
        </row>
        <row r="2738">
          <cell r="L2738" t="str">
            <v>060-213566</v>
          </cell>
          <cell r="M2738" t="str">
            <v>KP35 PRESSURE SWITCH M/36</v>
          </cell>
          <cell r="N2738" t="str">
            <v>PRESSURE SWITCHES</v>
          </cell>
          <cell r="O2738" t="str">
            <v>035</v>
          </cell>
          <cell r="P2738" t="str">
            <v>04090</v>
          </cell>
          <cell r="Q2738" t="str">
            <v>KP PRESSURE</v>
          </cell>
          <cell r="R2738">
            <v>255.08</v>
          </cell>
          <cell r="S2738">
            <v>3.5000000000000003E-2</v>
          </cell>
        </row>
        <row r="2739">
          <cell r="L2739" t="str">
            <v>060-213591</v>
          </cell>
          <cell r="M2739" t="str">
            <v>KP35 PRESSURE SWITCH M/36</v>
          </cell>
          <cell r="N2739" t="str">
            <v>PRESSURE SWITCHES</v>
          </cell>
          <cell r="O2739" t="str">
            <v>035</v>
          </cell>
          <cell r="P2739" t="str">
            <v>04317</v>
          </cell>
          <cell r="Q2739" t="str">
            <v>KP PRESSURE India</v>
          </cell>
          <cell r="R2739">
            <v>2808</v>
          </cell>
          <cell r="S2739">
            <v>3.5000000000000003E-2</v>
          </cell>
        </row>
        <row r="2740">
          <cell r="L2740" t="str">
            <v>060-213666</v>
          </cell>
          <cell r="M2740" t="str">
            <v>KP34 PRESSURE SWITCH M/10</v>
          </cell>
          <cell r="N2740" t="str">
            <v>PRESSURE SWITCHES</v>
          </cell>
          <cell r="O2740" t="str">
            <v>035</v>
          </cell>
          <cell r="P2740" t="str">
            <v>04090</v>
          </cell>
          <cell r="Q2740" t="str">
            <v>KP PRESSURE</v>
          </cell>
          <cell r="R2740">
            <v>16670.189999999999</v>
          </cell>
          <cell r="S2740">
            <v>3.5000000000000003E-2</v>
          </cell>
        </row>
        <row r="2741">
          <cell r="L2741" t="str">
            <v>060-213766</v>
          </cell>
          <cell r="M2741" t="str">
            <v>KP35 PRESSURE SWITCH M/36</v>
          </cell>
          <cell r="N2741" t="str">
            <v>PRESSURE SWITCHES</v>
          </cell>
          <cell r="O2741" t="str">
            <v>035</v>
          </cell>
          <cell r="P2741" t="str">
            <v>04090</v>
          </cell>
          <cell r="Q2741" t="str">
            <v>KP PRESSURE</v>
          </cell>
          <cell r="R2741">
            <v>373.56</v>
          </cell>
          <cell r="S2741">
            <v>3.5000000000000003E-2</v>
          </cell>
        </row>
        <row r="2742">
          <cell r="L2742" t="str">
            <v>060-213791</v>
          </cell>
          <cell r="M2742" t="str">
            <v>KP35 PRESSURE SWITCH M/36</v>
          </cell>
          <cell r="N2742" t="str">
            <v>PRESSURE SWITCHES</v>
          </cell>
          <cell r="O2742" t="str">
            <v>035</v>
          </cell>
          <cell r="P2742" t="str">
            <v>04317</v>
          </cell>
          <cell r="Q2742" t="str">
            <v>KP PRESSURE India</v>
          </cell>
          <cell r="R2742">
            <v>6218.94</v>
          </cell>
          <cell r="S2742">
            <v>3.5000000000000003E-2</v>
          </cell>
        </row>
        <row r="2743">
          <cell r="L2743" t="str">
            <v>060-213866</v>
          </cell>
          <cell r="M2743" t="str">
            <v>KP37 PRESSURE SWITCH M/36</v>
          </cell>
          <cell r="N2743" t="str">
            <v>PRESSURE SWITCHES</v>
          </cell>
          <cell r="O2743" t="str">
            <v>035</v>
          </cell>
          <cell r="P2743" t="str">
            <v>04090</v>
          </cell>
          <cell r="Q2743" t="str">
            <v>KP PRESSURE</v>
          </cell>
          <cell r="R2743">
            <v>231.91</v>
          </cell>
          <cell r="S2743">
            <v>3.5000000000000003E-2</v>
          </cell>
        </row>
        <row r="2744">
          <cell r="L2744" t="str">
            <v>060-213891</v>
          </cell>
          <cell r="M2744" t="str">
            <v>KP37 PRESSURE SWITCH M/36</v>
          </cell>
          <cell r="N2744" t="str">
            <v>PRESSURE SWITCHES</v>
          </cell>
          <cell r="O2744" t="str">
            <v>035</v>
          </cell>
          <cell r="P2744" t="str">
            <v>04317</v>
          </cell>
          <cell r="Q2744" t="str">
            <v>KP PRESSURE India</v>
          </cell>
          <cell r="R2744">
            <v>5829.74</v>
          </cell>
          <cell r="S2744">
            <v>3.5000000000000003E-2</v>
          </cell>
        </row>
        <row r="2745">
          <cell r="L2745" t="str">
            <v>060-213966</v>
          </cell>
          <cell r="M2745" t="str">
            <v>KP37 PRESSURE SWITCH M/36</v>
          </cell>
          <cell r="N2745" t="str">
            <v>PRESSURE SWITCHES</v>
          </cell>
          <cell r="O2745" t="str">
            <v>035</v>
          </cell>
          <cell r="P2745" t="str">
            <v>04090</v>
          </cell>
          <cell r="Q2745" t="str">
            <v>KP PRESSURE</v>
          </cell>
          <cell r="R2745">
            <v>218.64</v>
          </cell>
          <cell r="S2745">
            <v>3.5000000000000003E-2</v>
          </cell>
        </row>
        <row r="2746">
          <cell r="L2746" t="str">
            <v>060-213991</v>
          </cell>
          <cell r="M2746" t="str">
            <v>KP37 PRESSURE SWITCH M/36</v>
          </cell>
          <cell r="N2746" t="str">
            <v>PRESSURE SWITCHES</v>
          </cell>
          <cell r="O2746" t="str">
            <v>035</v>
          </cell>
          <cell r="P2746" t="str">
            <v>04317</v>
          </cell>
          <cell r="Q2746" t="str">
            <v>KP PRESSURE India</v>
          </cell>
          <cell r="R2746">
            <v>3702.16</v>
          </cell>
          <cell r="S2746">
            <v>3.5000000000000003E-2</v>
          </cell>
        </row>
        <row r="2747">
          <cell r="L2747" t="str">
            <v>060-214291</v>
          </cell>
          <cell r="M2747" t="str">
            <v>KP36 PRESSURE SWITCH M/36</v>
          </cell>
          <cell r="N2747" t="str">
            <v>PRESSURE SWITCHES</v>
          </cell>
          <cell r="O2747" t="str">
            <v>035</v>
          </cell>
          <cell r="P2747" t="str">
            <v>04317</v>
          </cell>
          <cell r="Q2747" t="str">
            <v>KP PRESSURE India</v>
          </cell>
          <cell r="R2747">
            <v>2311.46</v>
          </cell>
          <cell r="S2747">
            <v>3.5000000000000003E-2</v>
          </cell>
        </row>
        <row r="2748">
          <cell r="L2748" t="str">
            <v>060-214391</v>
          </cell>
          <cell r="M2748" t="str">
            <v>KP36 PRESSURE SWITCH M/36</v>
          </cell>
          <cell r="N2748" t="str">
            <v>PRESSURE SWITCHES</v>
          </cell>
          <cell r="O2748" t="str">
            <v>035</v>
          </cell>
          <cell r="P2748" t="str">
            <v>04317</v>
          </cell>
          <cell r="Q2748" t="str">
            <v>KP PRESSURE India</v>
          </cell>
          <cell r="R2748">
            <v>2476.34</v>
          </cell>
          <cell r="S2748">
            <v>3.5000000000000003E-2</v>
          </cell>
        </row>
        <row r="2749">
          <cell r="L2749" t="str">
            <v>060-214466</v>
          </cell>
          <cell r="M2749" t="str">
            <v>KP36 PRESSURE SWITCH M/36</v>
          </cell>
          <cell r="N2749" t="str">
            <v>PRESSURE SWITCHES</v>
          </cell>
          <cell r="O2749" t="str">
            <v>035</v>
          </cell>
          <cell r="P2749" t="str">
            <v>04090</v>
          </cell>
          <cell r="Q2749" t="str">
            <v>KP PRESSURE</v>
          </cell>
          <cell r="R2749">
            <v>16557.27</v>
          </cell>
          <cell r="S2749">
            <v>3.5000000000000003E-2</v>
          </cell>
        </row>
        <row r="2750">
          <cell r="L2750" t="str">
            <v>060-214491</v>
          </cell>
          <cell r="M2750" t="str">
            <v>KP36 PRESSURE SWITCH M/36</v>
          </cell>
          <cell r="N2750" t="str">
            <v>PRESSURE SWITCHES</v>
          </cell>
          <cell r="O2750" t="str">
            <v>035</v>
          </cell>
          <cell r="P2750" t="str">
            <v>04317</v>
          </cell>
          <cell r="Q2750" t="str">
            <v>KP PRESSURE India</v>
          </cell>
          <cell r="R2750">
            <v>287727.55</v>
          </cell>
          <cell r="S2750">
            <v>3.5000000000000003E-2</v>
          </cell>
        </row>
        <row r="2751">
          <cell r="L2751" t="str">
            <v>060-214566</v>
          </cell>
          <cell r="M2751" t="str">
            <v>KP36 PRESSURE SWITCH M/36</v>
          </cell>
          <cell r="N2751" t="str">
            <v>PRESSURE SWITCHES</v>
          </cell>
          <cell r="O2751" t="str">
            <v>035</v>
          </cell>
          <cell r="P2751" t="str">
            <v>04090</v>
          </cell>
          <cell r="Q2751" t="str">
            <v>KP PRESSURE</v>
          </cell>
          <cell r="R2751">
            <v>19625.97</v>
          </cell>
          <cell r="S2751">
            <v>3.5000000000000003E-2</v>
          </cell>
        </row>
        <row r="2752">
          <cell r="L2752" t="str">
            <v>060-214591</v>
          </cell>
          <cell r="M2752" t="str">
            <v>KP36 PRESSURE SWITCH M/36</v>
          </cell>
          <cell r="N2752" t="str">
            <v>PRESSURE SWITCHES</v>
          </cell>
          <cell r="O2752" t="str">
            <v>035</v>
          </cell>
          <cell r="P2752" t="str">
            <v>04317</v>
          </cell>
          <cell r="Q2752" t="str">
            <v>KP PRESSURE India</v>
          </cell>
          <cell r="R2752">
            <v>171244.79</v>
          </cell>
          <cell r="S2752">
            <v>3.5000000000000003E-2</v>
          </cell>
        </row>
        <row r="2753">
          <cell r="L2753" t="str">
            <v>060-214666</v>
          </cell>
          <cell r="M2753" t="str">
            <v>KP37 PRESSURE SWITCH M/36</v>
          </cell>
          <cell r="N2753" t="str">
            <v>PRESSURE SWITCHES</v>
          </cell>
          <cell r="O2753" t="str">
            <v>035</v>
          </cell>
          <cell r="P2753" t="str">
            <v>04090</v>
          </cell>
          <cell r="Q2753" t="str">
            <v>KP PRESSURE</v>
          </cell>
          <cell r="R2753">
            <v>464.06</v>
          </cell>
          <cell r="S2753">
            <v>3.5000000000000003E-2</v>
          </cell>
        </row>
        <row r="2754">
          <cell r="L2754" t="str">
            <v>060-214691</v>
          </cell>
          <cell r="M2754" t="str">
            <v>KP37 PRESSURE SWITCH M/36</v>
          </cell>
          <cell r="N2754" t="str">
            <v>PRESSURE SWITCHES</v>
          </cell>
          <cell r="O2754" t="str">
            <v>035</v>
          </cell>
          <cell r="P2754" t="str">
            <v>04317</v>
          </cell>
          <cell r="Q2754" t="str">
            <v>KP PRESSURE India</v>
          </cell>
          <cell r="R2754">
            <v>11004.74</v>
          </cell>
          <cell r="S2754">
            <v>3.5000000000000003E-2</v>
          </cell>
        </row>
        <row r="2755">
          <cell r="L2755" t="str">
            <v>060-214766</v>
          </cell>
          <cell r="M2755" t="str">
            <v>KP37 PRESSURE SWITCH M/36</v>
          </cell>
          <cell r="N2755" t="str">
            <v>PRESSURE SWITCHES</v>
          </cell>
          <cell r="O2755" t="str">
            <v>035</v>
          </cell>
          <cell r="P2755" t="str">
            <v>04090</v>
          </cell>
          <cell r="Q2755" t="str">
            <v>KP PRESSURE</v>
          </cell>
          <cell r="R2755">
            <v>2828.31</v>
          </cell>
          <cell r="S2755">
            <v>3.5000000000000003E-2</v>
          </cell>
        </row>
        <row r="2756">
          <cell r="L2756" t="str">
            <v>060-214791</v>
          </cell>
          <cell r="M2756" t="str">
            <v>KP37 PRESSURE SWITCH M/36</v>
          </cell>
          <cell r="N2756" t="str">
            <v>PRESSURE SWITCHES</v>
          </cell>
          <cell r="O2756" t="str">
            <v>035</v>
          </cell>
          <cell r="P2756" t="str">
            <v>04317</v>
          </cell>
          <cell r="Q2756" t="str">
            <v>KP PRESSURE India</v>
          </cell>
          <cell r="R2756">
            <v>21727.16</v>
          </cell>
          <cell r="S2756">
            <v>3.5000000000000003E-2</v>
          </cell>
        </row>
        <row r="2757">
          <cell r="L2757" t="str">
            <v>060-214866</v>
          </cell>
          <cell r="M2757" t="str">
            <v>KP34 PRESSURE SWITCH M/10</v>
          </cell>
          <cell r="N2757" t="str">
            <v>PRESSURE SWITCHES</v>
          </cell>
          <cell r="O2757" t="str">
            <v>035</v>
          </cell>
          <cell r="P2757" t="str">
            <v>04090</v>
          </cell>
          <cell r="Q2757" t="str">
            <v>KP PRESSURE</v>
          </cell>
          <cell r="R2757">
            <v>93059.93</v>
          </cell>
          <cell r="S2757">
            <v>3.5000000000000003E-2</v>
          </cell>
        </row>
        <row r="2758">
          <cell r="L2758" t="str">
            <v>060-214891</v>
          </cell>
          <cell r="M2758" t="str">
            <v>KP34 PRESSURE SWITCH M/10</v>
          </cell>
          <cell r="N2758" t="str">
            <v>PRESSURE SWITCHES</v>
          </cell>
          <cell r="O2758" t="str">
            <v>035</v>
          </cell>
          <cell r="P2758" t="str">
            <v>04317</v>
          </cell>
          <cell r="Q2758" t="str">
            <v>KP PRESSURE India</v>
          </cell>
          <cell r="R2758">
            <v>851.2</v>
          </cell>
          <cell r="S2758">
            <v>3.5000000000000003E-2</v>
          </cell>
        </row>
        <row r="2759">
          <cell r="L2759" t="str">
            <v>060-214966</v>
          </cell>
          <cell r="M2759" t="str">
            <v>KP34 PRESSURE SWITCH M/10</v>
          </cell>
          <cell r="N2759" t="str">
            <v>PRESSURE SWITCHES</v>
          </cell>
          <cell r="O2759" t="str">
            <v>035</v>
          </cell>
          <cell r="P2759" t="str">
            <v>04090</v>
          </cell>
          <cell r="Q2759" t="str">
            <v>KP PRESSURE</v>
          </cell>
          <cell r="R2759">
            <v>99903.61</v>
          </cell>
          <cell r="S2759">
            <v>3.5000000000000003E-2</v>
          </cell>
        </row>
        <row r="2760">
          <cell r="L2760" t="str">
            <v>060-214991</v>
          </cell>
          <cell r="M2760" t="str">
            <v>KP34 PRESSURE SWITCH M/10</v>
          </cell>
          <cell r="N2760" t="str">
            <v>PRESSURE SWITCHES</v>
          </cell>
          <cell r="O2760" t="str">
            <v>035</v>
          </cell>
          <cell r="P2760" t="str">
            <v>04090</v>
          </cell>
          <cell r="Q2760" t="str">
            <v>KP PRESSURE</v>
          </cell>
          <cell r="R2760">
            <v>799.48</v>
          </cell>
          <cell r="S2760">
            <v>3.5000000000000003E-2</v>
          </cell>
        </row>
        <row r="2761">
          <cell r="L2761" t="str">
            <v>060-215066</v>
          </cell>
          <cell r="M2761" t="str">
            <v>KP35 PRESSURE SWITCH M/36</v>
          </cell>
          <cell r="N2761" t="str">
            <v>PRESSURE SWITCHES</v>
          </cell>
          <cell r="O2761" t="str">
            <v>035</v>
          </cell>
          <cell r="P2761" t="str">
            <v>04090</v>
          </cell>
          <cell r="Q2761" t="str">
            <v>KP PRESSURE</v>
          </cell>
          <cell r="R2761">
            <v>1317.83</v>
          </cell>
          <cell r="S2761">
            <v>3.5000000000000003E-2</v>
          </cell>
        </row>
        <row r="2762">
          <cell r="L2762" t="str">
            <v>060-215166</v>
          </cell>
          <cell r="M2762" t="str">
            <v>KP35 PRESSURE SWITCH M/36</v>
          </cell>
          <cell r="N2762" t="str">
            <v>PRESSURE SWITCHES</v>
          </cell>
          <cell r="O2762" t="str">
            <v>035</v>
          </cell>
          <cell r="P2762" t="str">
            <v>04090</v>
          </cell>
          <cell r="Q2762" t="str">
            <v>KP PRESSURE</v>
          </cell>
          <cell r="R2762">
            <v>10883.95</v>
          </cell>
          <cell r="S2762">
            <v>3.5000000000000003E-2</v>
          </cell>
        </row>
        <row r="2763">
          <cell r="L2763" t="str">
            <v>060-215191</v>
          </cell>
          <cell r="M2763" t="e">
            <v>#N/A</v>
          </cell>
          <cell r="N2763" t="e">
            <v>#N/A</v>
          </cell>
          <cell r="O2763" t="e">
            <v>#N/A</v>
          </cell>
          <cell r="P2763" t="e">
            <v>#N/A</v>
          </cell>
          <cell r="Q2763" t="e">
            <v>#N/A</v>
          </cell>
          <cell r="S2763">
            <v>3.5000000000000003E-2</v>
          </cell>
        </row>
        <row r="2764">
          <cell r="L2764" t="str">
            <v>060-215366</v>
          </cell>
          <cell r="M2764" t="str">
            <v>KP37 PRESSURE SWITCH M/36</v>
          </cell>
          <cell r="N2764" t="str">
            <v>PRESSURE SWITCHES</v>
          </cell>
          <cell r="O2764" t="str">
            <v>035</v>
          </cell>
          <cell r="P2764" t="str">
            <v>04090</v>
          </cell>
          <cell r="Q2764" t="str">
            <v>KP PRESSURE</v>
          </cell>
          <cell r="R2764">
            <v>1797.51</v>
          </cell>
          <cell r="S2764">
            <v>3.5000000000000003E-2</v>
          </cell>
        </row>
        <row r="2765">
          <cell r="L2765" t="str">
            <v>060-215391</v>
          </cell>
          <cell r="M2765" t="str">
            <v>KP37 PRESSURE SWITCH M/36</v>
          </cell>
          <cell r="N2765" t="str">
            <v>PRESSURE SWITCHES</v>
          </cell>
          <cell r="O2765" t="str">
            <v>035</v>
          </cell>
          <cell r="P2765" t="str">
            <v>04317</v>
          </cell>
          <cell r="Q2765" t="str">
            <v>KP PRESSURE India</v>
          </cell>
          <cell r="R2765">
            <v>9082.58</v>
          </cell>
          <cell r="S2765">
            <v>3.5000000000000003E-2</v>
          </cell>
        </row>
        <row r="2766">
          <cell r="L2766" t="str">
            <v>060-215466</v>
          </cell>
          <cell r="M2766" t="str">
            <v>KP37 PRESSURE SWITCH M/36</v>
          </cell>
          <cell r="N2766" t="str">
            <v>PRESSURE SWITCHES</v>
          </cell>
          <cell r="O2766" t="str">
            <v>035</v>
          </cell>
          <cell r="P2766" t="str">
            <v>04090</v>
          </cell>
          <cell r="Q2766" t="str">
            <v>KP PRESSURE</v>
          </cell>
          <cell r="R2766">
            <v>299.86</v>
          </cell>
          <cell r="S2766">
            <v>3.5000000000000003E-2</v>
          </cell>
        </row>
        <row r="2767">
          <cell r="L2767" t="str">
            <v>060-215491</v>
          </cell>
          <cell r="M2767" t="str">
            <v>KP37 PRESSURE SWITCH M/36</v>
          </cell>
          <cell r="N2767" t="str">
            <v>PRESSURE SWITCHES</v>
          </cell>
          <cell r="O2767" t="str">
            <v>035</v>
          </cell>
          <cell r="P2767" t="str">
            <v>04317</v>
          </cell>
          <cell r="Q2767" t="str">
            <v>KP PRESSURE India</v>
          </cell>
          <cell r="R2767">
            <v>2583.94</v>
          </cell>
          <cell r="S2767">
            <v>3.5000000000000003E-2</v>
          </cell>
        </row>
        <row r="2768">
          <cell r="L2768" t="str">
            <v>060-215666</v>
          </cell>
          <cell r="M2768" t="str">
            <v>KP37 PRESSURE SWITCH M/36</v>
          </cell>
          <cell r="N2768" t="str">
            <v>PRESSURE SWITCHES</v>
          </cell>
          <cell r="O2768" t="str">
            <v>035</v>
          </cell>
          <cell r="P2768" t="str">
            <v>04090</v>
          </cell>
          <cell r="Q2768" t="str">
            <v>KP PRESSURE</v>
          </cell>
          <cell r="R2768">
            <v>1149.1400000000001</v>
          </cell>
          <cell r="S2768">
            <v>3.5000000000000003E-2</v>
          </cell>
        </row>
        <row r="2769">
          <cell r="L2769" t="str">
            <v>060-215691</v>
          </cell>
          <cell r="M2769" t="str">
            <v>KP37 PRESSURE SWITCH M/36</v>
          </cell>
          <cell r="N2769" t="str">
            <v>PRESSURE SWITCHES</v>
          </cell>
          <cell r="O2769" t="str">
            <v>035</v>
          </cell>
          <cell r="P2769" t="str">
            <v>04317</v>
          </cell>
          <cell r="Q2769" t="str">
            <v>KP PRESSURE India</v>
          </cell>
          <cell r="R2769">
            <v>9343.98</v>
          </cell>
          <cell r="S2769">
            <v>3.5000000000000003E-2</v>
          </cell>
        </row>
        <row r="2770">
          <cell r="L2770" t="str">
            <v>060-215766</v>
          </cell>
          <cell r="M2770" t="str">
            <v>KP37 PRESSURE SWITCH M/36</v>
          </cell>
          <cell r="N2770" t="str">
            <v>PRESSURE SWITCHES</v>
          </cell>
          <cell r="O2770" t="str">
            <v>035</v>
          </cell>
          <cell r="P2770" t="str">
            <v>04090</v>
          </cell>
          <cell r="Q2770" t="str">
            <v>KP PRESSURE</v>
          </cell>
          <cell r="R2770">
            <v>991.22</v>
          </cell>
          <cell r="S2770">
            <v>3.5000000000000003E-2</v>
          </cell>
        </row>
        <row r="2771">
          <cell r="L2771" t="str">
            <v>060-215791</v>
          </cell>
          <cell r="M2771" t="str">
            <v>KP37 PRESSURE SWITCH M/36</v>
          </cell>
          <cell r="N2771" t="str">
            <v>PRESSURE SWITCHES</v>
          </cell>
          <cell r="O2771" t="str">
            <v>035</v>
          </cell>
          <cell r="P2771" t="str">
            <v>04317</v>
          </cell>
          <cell r="Q2771" t="str">
            <v>KP PRESSURE India</v>
          </cell>
          <cell r="R2771">
            <v>13662.5</v>
          </cell>
          <cell r="S2771">
            <v>3.5000000000000003E-2</v>
          </cell>
        </row>
        <row r="2772">
          <cell r="L2772" t="str">
            <v>060-215966</v>
          </cell>
          <cell r="M2772" t="str">
            <v>KP36 PRESSURE SWITCH M/36</v>
          </cell>
          <cell r="N2772" t="str">
            <v>PRESSURE SWITCHES</v>
          </cell>
          <cell r="O2772" t="str">
            <v>035</v>
          </cell>
          <cell r="P2772" t="str">
            <v>04090</v>
          </cell>
          <cell r="Q2772" t="str">
            <v>KP PRESSURE</v>
          </cell>
          <cell r="R2772">
            <v>1421.91</v>
          </cell>
          <cell r="S2772">
            <v>3.5000000000000003E-2</v>
          </cell>
        </row>
        <row r="2773">
          <cell r="L2773" t="str">
            <v>060-216066</v>
          </cell>
          <cell r="M2773" t="str">
            <v>KP36 PRESSURE SWITCH M/36</v>
          </cell>
          <cell r="N2773" t="str">
            <v>PRESSURE SWITCHES</v>
          </cell>
          <cell r="O2773" t="str">
            <v>035</v>
          </cell>
          <cell r="P2773" t="str">
            <v>04090</v>
          </cell>
          <cell r="Q2773" t="str">
            <v>KP PRESSURE</v>
          </cell>
          <cell r="R2773">
            <v>2605.8200000000002</v>
          </cell>
          <cell r="S2773">
            <v>3.5000000000000003E-2</v>
          </cell>
        </row>
        <row r="2774">
          <cell r="L2774" t="str">
            <v>060-216166</v>
          </cell>
          <cell r="M2774" t="str">
            <v>KP37 PRESSURE SWITCH M/36</v>
          </cell>
          <cell r="N2774" t="str">
            <v>PRESSURE SWITCHES</v>
          </cell>
          <cell r="O2774" t="str">
            <v>035</v>
          </cell>
          <cell r="P2774" t="str">
            <v>04090</v>
          </cell>
          <cell r="Q2774" t="str">
            <v>KP PRESSURE</v>
          </cell>
          <cell r="R2774">
            <v>257.55</v>
          </cell>
          <cell r="S2774">
            <v>3.5000000000000003E-2</v>
          </cell>
        </row>
        <row r="2775">
          <cell r="L2775" t="str">
            <v>060-216666</v>
          </cell>
          <cell r="M2775" t="str">
            <v>KP35 PRESSURE SWITCH M/36</v>
          </cell>
          <cell r="N2775" t="str">
            <v>PRESSURE SWITCHES</v>
          </cell>
          <cell r="O2775" t="str">
            <v>035</v>
          </cell>
          <cell r="P2775" t="str">
            <v>04090</v>
          </cell>
          <cell r="Q2775" t="str">
            <v>KP PRESSURE</v>
          </cell>
          <cell r="R2775">
            <v>106.2</v>
          </cell>
          <cell r="S2775">
            <v>3.5000000000000003E-2</v>
          </cell>
        </row>
        <row r="2776">
          <cell r="L2776" t="str">
            <v>060-217766</v>
          </cell>
          <cell r="M2776" t="str">
            <v>KP36 PRESSURE SWITCH M/36</v>
          </cell>
          <cell r="N2776" t="str">
            <v>PRESSURE SWITCHES</v>
          </cell>
          <cell r="O2776" t="str">
            <v>035</v>
          </cell>
          <cell r="P2776" t="str">
            <v>04090</v>
          </cell>
          <cell r="Q2776" t="str">
            <v>KP PRESSURE</v>
          </cell>
          <cell r="R2776">
            <v>1046.0999999999999</v>
          </cell>
          <cell r="S2776">
            <v>3.5000000000000003E-2</v>
          </cell>
        </row>
        <row r="2777">
          <cell r="L2777" t="str">
            <v>060-217791</v>
          </cell>
          <cell r="M2777" t="str">
            <v>KP36 PRESSURE SWITCH M/36</v>
          </cell>
          <cell r="N2777" t="str">
            <v>PRESSURE SWITCHES</v>
          </cell>
          <cell r="O2777" t="str">
            <v>035</v>
          </cell>
          <cell r="P2777" t="str">
            <v>04317</v>
          </cell>
          <cell r="Q2777" t="str">
            <v>KP PRESSURE India</v>
          </cell>
          <cell r="R2777">
            <v>9628.4500000000007</v>
          </cell>
          <cell r="S2777">
            <v>3.5000000000000003E-2</v>
          </cell>
        </row>
        <row r="2778">
          <cell r="L2778" t="str">
            <v>060-217866</v>
          </cell>
          <cell r="M2778" t="str">
            <v>KP36 PRESSURE SWITCH M/36</v>
          </cell>
          <cell r="N2778" t="str">
            <v>PRESSURE SWITCHES</v>
          </cell>
          <cell r="O2778" t="str">
            <v>035</v>
          </cell>
          <cell r="P2778" t="str">
            <v>04090</v>
          </cell>
          <cell r="Q2778" t="str">
            <v>KP PRESSURE</v>
          </cell>
          <cell r="R2778">
            <v>2469.6</v>
          </cell>
          <cell r="S2778">
            <v>3.5000000000000003E-2</v>
          </cell>
        </row>
        <row r="2779">
          <cell r="L2779" t="str">
            <v>060-217891</v>
          </cell>
          <cell r="M2779" t="str">
            <v>KP36 PRESSURE SWITCH M/36</v>
          </cell>
          <cell r="N2779" t="str">
            <v>PRESSURE SWITCHES</v>
          </cell>
          <cell r="O2779" t="str">
            <v>035</v>
          </cell>
          <cell r="P2779" t="str">
            <v>04317</v>
          </cell>
          <cell r="Q2779" t="str">
            <v>KP PRESSURE India</v>
          </cell>
          <cell r="R2779">
            <v>26472.25</v>
          </cell>
          <cell r="S2779">
            <v>3.5000000000000003E-2</v>
          </cell>
        </row>
        <row r="2780">
          <cell r="L2780" t="str">
            <v>060-217966</v>
          </cell>
          <cell r="M2780" t="str">
            <v>KP5 PRESSURE SWITCH I/24</v>
          </cell>
          <cell r="N2780" t="str">
            <v>PRESSURE SWITCHES</v>
          </cell>
          <cell r="O2780" t="str">
            <v>005</v>
          </cell>
          <cell r="P2780" t="str">
            <v>01403</v>
          </cell>
          <cell r="Q2780" t="str">
            <v>KP 5</v>
          </cell>
          <cell r="R2780">
            <v>2649.84</v>
          </cell>
          <cell r="S2780">
            <v>3.5000000000000003E-2</v>
          </cell>
        </row>
        <row r="2781">
          <cell r="L2781" t="str">
            <v>060-218166</v>
          </cell>
          <cell r="M2781" t="str">
            <v>KP5 PRESSURE SWITCH I/24</v>
          </cell>
          <cell r="N2781" t="str">
            <v>PRESSURE SWITCHES</v>
          </cell>
          <cell r="O2781" t="str">
            <v>005</v>
          </cell>
          <cell r="P2781" t="str">
            <v>01403</v>
          </cell>
          <cell r="Q2781" t="str">
            <v>KP 5</v>
          </cell>
          <cell r="R2781">
            <v>830.88</v>
          </cell>
          <cell r="S2781">
            <v>3.5000000000000003E-2</v>
          </cell>
        </row>
        <row r="2782">
          <cell r="L2782" t="str">
            <v>060-218366</v>
          </cell>
          <cell r="M2782" t="str">
            <v>DEL - KP1 PRESSURE SWITCH I/24</v>
          </cell>
          <cell r="N2782" t="str">
            <v>PRESSURE SWITCHES</v>
          </cell>
          <cell r="O2782" t="str">
            <v>005</v>
          </cell>
          <cell r="P2782" t="str">
            <v>01402</v>
          </cell>
          <cell r="Q2782" t="str">
            <v>KP 1 2</v>
          </cell>
          <cell r="R2782">
            <v>11239.68</v>
          </cell>
          <cell r="S2782">
            <v>3.5000000000000003E-2</v>
          </cell>
        </row>
        <row r="2783">
          <cell r="L2783" t="str">
            <v>060-218391</v>
          </cell>
          <cell r="M2783" t="str">
            <v>KP1 PRESSURE SWITCH I/24</v>
          </cell>
          <cell r="N2783" t="str">
            <v>PRESSURE SWITCHES</v>
          </cell>
          <cell r="O2783" t="str">
            <v>005</v>
          </cell>
          <cell r="P2783" t="str">
            <v>01433</v>
          </cell>
          <cell r="Q2783" t="str">
            <v>KP 1 2 India</v>
          </cell>
          <cell r="R2783">
            <v>87306.240000000005</v>
          </cell>
          <cell r="S2783">
            <v>3.5000000000000003E-2</v>
          </cell>
        </row>
        <row r="2784">
          <cell r="L2784" t="str">
            <v>060-218566</v>
          </cell>
          <cell r="M2784" t="str">
            <v>DEL - KP15 PRESSURE SWITCH I/36</v>
          </cell>
          <cell r="N2784" t="str">
            <v>PRESSURE SWITCHES</v>
          </cell>
          <cell r="O2784" t="str">
            <v>005</v>
          </cell>
          <cell r="P2784" t="str">
            <v>01404</v>
          </cell>
          <cell r="Q2784" t="str">
            <v>KP 15</v>
          </cell>
          <cell r="R2784">
            <v>8603.2800000000007</v>
          </cell>
          <cell r="S2784">
            <v>3.5000000000000003E-2</v>
          </cell>
        </row>
        <row r="2785">
          <cell r="L2785" t="str">
            <v>060-218591</v>
          </cell>
          <cell r="M2785" t="str">
            <v>KP15 PRESSURE SWITCH I/36</v>
          </cell>
          <cell r="N2785" t="str">
            <v>PRESSURE SWITCHES</v>
          </cell>
          <cell r="O2785" t="str">
            <v>005</v>
          </cell>
          <cell r="P2785" t="str">
            <v>02380</v>
          </cell>
          <cell r="Q2785" t="str">
            <v>KP 15 India</v>
          </cell>
          <cell r="R2785">
            <v>68026.39</v>
          </cell>
          <cell r="S2785">
            <v>3.5000000000000003E-2</v>
          </cell>
        </row>
        <row r="2786">
          <cell r="L2786" t="str">
            <v>060-310066</v>
          </cell>
          <cell r="M2786" t="str">
            <v>KPS35 PRESSURE SWITCH M/8</v>
          </cell>
          <cell r="N2786" t="str">
            <v>PRESSURE SWITCHES</v>
          </cell>
          <cell r="O2786" t="str">
            <v>035</v>
          </cell>
          <cell r="P2786" t="str">
            <v>04093</v>
          </cell>
          <cell r="Q2786" t="str">
            <v>KPS PRESSURE</v>
          </cell>
          <cell r="R2786">
            <v>13277.32</v>
          </cell>
          <cell r="S2786">
            <v>3.5000000000000003E-2</v>
          </cell>
        </row>
        <row r="2787">
          <cell r="L2787" t="str">
            <v>060-310166</v>
          </cell>
          <cell r="M2787" t="str">
            <v>KPS37 PRESSURE SWITCH M/8</v>
          </cell>
          <cell r="N2787" t="str">
            <v>PRESSURE SWITCHES</v>
          </cell>
          <cell r="O2787" t="str">
            <v>035</v>
          </cell>
          <cell r="P2787" t="str">
            <v>04093</v>
          </cell>
          <cell r="Q2787" t="str">
            <v>KPS PRESSURE</v>
          </cell>
          <cell r="R2787">
            <v>4758.46</v>
          </cell>
          <cell r="S2787">
            <v>3.5000000000000003E-2</v>
          </cell>
        </row>
        <row r="2788">
          <cell r="L2788" t="str">
            <v>060-310266</v>
          </cell>
          <cell r="M2788" t="str">
            <v>KPS39 PRESSURE SWITCH M/8</v>
          </cell>
          <cell r="N2788" t="str">
            <v>PRESSURE SWITCHES</v>
          </cell>
          <cell r="O2788" t="str">
            <v>035</v>
          </cell>
          <cell r="P2788" t="str">
            <v>04093</v>
          </cell>
          <cell r="Q2788" t="str">
            <v>KPS PRESSURE</v>
          </cell>
          <cell r="R2788">
            <v>4101.26</v>
          </cell>
          <cell r="S2788">
            <v>3.5000000000000003E-2</v>
          </cell>
        </row>
        <row r="2789">
          <cell r="L2789" t="str">
            <v>060-310366</v>
          </cell>
          <cell r="M2789" t="str">
            <v>KPS33 PRESSURE SWITCH M/8</v>
          </cell>
          <cell r="N2789" t="str">
            <v>PRESSURE SWITCHES</v>
          </cell>
          <cell r="O2789" t="str">
            <v>035</v>
          </cell>
          <cell r="P2789" t="str">
            <v>04093</v>
          </cell>
          <cell r="Q2789" t="str">
            <v>KPS PRESSURE</v>
          </cell>
          <cell r="R2789">
            <v>3886.89</v>
          </cell>
          <cell r="S2789">
            <v>3.5000000000000003E-2</v>
          </cell>
        </row>
        <row r="2790">
          <cell r="L2790" t="str">
            <v>060-310466</v>
          </cell>
          <cell r="M2790" t="str">
            <v>KPS33 PRESSURE SWITCH M/8</v>
          </cell>
          <cell r="N2790" t="str">
            <v>PRESSURE SWITCHES</v>
          </cell>
          <cell r="O2790" t="str">
            <v>035</v>
          </cell>
          <cell r="P2790" t="str">
            <v>04093</v>
          </cell>
          <cell r="Q2790" t="str">
            <v>KPS PRESSURE</v>
          </cell>
          <cell r="R2790">
            <v>5798.35</v>
          </cell>
          <cell r="S2790">
            <v>3.5000000000000003E-2</v>
          </cell>
        </row>
        <row r="2791">
          <cell r="L2791" t="str">
            <v>060-310566</v>
          </cell>
          <cell r="M2791" t="str">
            <v>KPS35 PRESSURE SWITCH M/8</v>
          </cell>
          <cell r="N2791" t="str">
            <v>PRESSURE SWITCHES</v>
          </cell>
          <cell r="O2791" t="str">
            <v>035</v>
          </cell>
          <cell r="P2791" t="str">
            <v>04093</v>
          </cell>
          <cell r="Q2791" t="str">
            <v>KPS PRESSURE</v>
          </cell>
          <cell r="R2791">
            <v>17415.07</v>
          </cell>
          <cell r="S2791">
            <v>3.5000000000000003E-2</v>
          </cell>
        </row>
        <row r="2792">
          <cell r="L2792" t="str">
            <v>060-310666</v>
          </cell>
          <cell r="M2792" t="str">
            <v>KPS37 PRESSURE SWITCH M/8</v>
          </cell>
          <cell r="N2792" t="str">
            <v>PRESSURE SWITCHES</v>
          </cell>
          <cell r="O2792" t="str">
            <v>035</v>
          </cell>
          <cell r="P2792" t="str">
            <v>04093</v>
          </cell>
          <cell r="Q2792" t="str">
            <v>KPS PRESSURE</v>
          </cell>
          <cell r="R2792">
            <v>3321.36</v>
          </cell>
          <cell r="S2792">
            <v>3.5000000000000003E-2</v>
          </cell>
        </row>
        <row r="2793">
          <cell r="L2793" t="str">
            <v>060-310766</v>
          </cell>
          <cell r="M2793" t="str">
            <v>KPS39 PRESSURE SWITCH M/8</v>
          </cell>
          <cell r="N2793" t="str">
            <v>PRESSURE SWITCHES</v>
          </cell>
          <cell r="O2793" t="str">
            <v>035</v>
          </cell>
          <cell r="P2793" t="str">
            <v>04093</v>
          </cell>
          <cell r="Q2793" t="str">
            <v>KPS PRESSURE</v>
          </cell>
          <cell r="R2793">
            <v>4352.2</v>
          </cell>
          <cell r="S2793">
            <v>3.5000000000000003E-2</v>
          </cell>
        </row>
        <row r="2794">
          <cell r="L2794" t="str">
            <v>060-310866</v>
          </cell>
          <cell r="M2794" t="str">
            <v>KPS35 PRESSURE SWITCH M/8</v>
          </cell>
          <cell r="N2794" t="str">
            <v>PRESSURE SWITCHES</v>
          </cell>
          <cell r="O2794" t="str">
            <v>035</v>
          </cell>
          <cell r="P2794" t="str">
            <v>04093</v>
          </cell>
          <cell r="Q2794" t="str">
            <v>KPS PRESSURE</v>
          </cell>
          <cell r="R2794">
            <v>4930.97</v>
          </cell>
          <cell r="S2794">
            <v>3.5000000000000003E-2</v>
          </cell>
        </row>
        <row r="2795">
          <cell r="L2795" t="str">
            <v>060-310966</v>
          </cell>
          <cell r="M2795" t="str">
            <v>KPS31 PRESSURE SWITCH M/8</v>
          </cell>
          <cell r="N2795" t="str">
            <v>PRESSURE SWITCHES</v>
          </cell>
          <cell r="O2795" t="str">
            <v>035</v>
          </cell>
          <cell r="P2795" t="str">
            <v>04093</v>
          </cell>
          <cell r="Q2795" t="str">
            <v>KPS PRESSURE</v>
          </cell>
          <cell r="R2795">
            <v>197.78</v>
          </cell>
          <cell r="S2795">
            <v>3.5000000000000003E-2</v>
          </cell>
        </row>
        <row r="2796">
          <cell r="L2796" t="str">
            <v>060-311066</v>
          </cell>
          <cell r="M2796" t="str">
            <v>KPS31 PRESSURE SWITCH M/8</v>
          </cell>
          <cell r="N2796" t="str">
            <v>PRESSURE SWITCHES</v>
          </cell>
          <cell r="O2796" t="str">
            <v>035</v>
          </cell>
          <cell r="P2796" t="str">
            <v>04093</v>
          </cell>
          <cell r="Q2796" t="str">
            <v>KPS PRESSURE</v>
          </cell>
          <cell r="R2796">
            <v>15678.67</v>
          </cell>
          <cell r="S2796">
            <v>3.5000000000000003E-2</v>
          </cell>
        </row>
        <row r="2797">
          <cell r="L2797" t="str">
            <v>060-311766</v>
          </cell>
          <cell r="M2797" t="str">
            <v>KPS33 PRESSURE SWITCH M/8</v>
          </cell>
          <cell r="N2797" t="str">
            <v>PRESSURE SWITCHES</v>
          </cell>
          <cell r="O2797" t="str">
            <v>035</v>
          </cell>
          <cell r="P2797" t="str">
            <v>04093</v>
          </cell>
          <cell r="Q2797" t="str">
            <v>KPS PRESSURE</v>
          </cell>
          <cell r="R2797">
            <v>219.3</v>
          </cell>
          <cell r="S2797">
            <v>3.5000000000000003E-2</v>
          </cell>
        </row>
        <row r="2798">
          <cell r="L2798" t="str">
            <v>060-312066</v>
          </cell>
          <cell r="M2798" t="str">
            <v>KPS43 PRESSURE SWITCH M/8</v>
          </cell>
          <cell r="N2798" t="str">
            <v>PRESSURE SWITCHES</v>
          </cell>
          <cell r="O2798" t="str">
            <v>035</v>
          </cell>
          <cell r="P2798" t="str">
            <v>04093</v>
          </cell>
          <cell r="Q2798" t="str">
            <v>KPS PRESSURE</v>
          </cell>
          <cell r="R2798">
            <v>26739.68</v>
          </cell>
          <cell r="S2798">
            <v>3.5000000000000003E-2</v>
          </cell>
        </row>
        <row r="2799">
          <cell r="L2799" t="str">
            <v>060-312166</v>
          </cell>
          <cell r="M2799" t="str">
            <v>KPS45 PRESSURE SWITCH M/8</v>
          </cell>
          <cell r="N2799" t="str">
            <v>PRESSURE SWITCHES</v>
          </cell>
          <cell r="O2799" t="str">
            <v>035</v>
          </cell>
          <cell r="P2799" t="str">
            <v>04093</v>
          </cell>
          <cell r="Q2799" t="str">
            <v>KPS PRESSURE</v>
          </cell>
          <cell r="R2799">
            <v>29550.59</v>
          </cell>
          <cell r="S2799">
            <v>3.5000000000000003E-2</v>
          </cell>
        </row>
        <row r="2800">
          <cell r="L2800" t="str">
            <v>060-312266</v>
          </cell>
          <cell r="M2800" t="str">
            <v>KPS47 PRESSURE SWITCH M/8</v>
          </cell>
          <cell r="N2800" t="str">
            <v>PRESSURE SWITCHES</v>
          </cell>
          <cell r="O2800" t="str">
            <v>035</v>
          </cell>
          <cell r="P2800" t="str">
            <v>04093</v>
          </cell>
          <cell r="Q2800" t="str">
            <v>KPS PRESSURE</v>
          </cell>
          <cell r="R2800">
            <v>7507.01</v>
          </cell>
          <cell r="S2800">
            <v>3.5000000000000003E-2</v>
          </cell>
        </row>
        <row r="2801">
          <cell r="L2801" t="str">
            <v>060-313066</v>
          </cell>
          <cell r="M2801" t="str">
            <v>CAS155 DIFF. PRESSURE SWITCH M/8</v>
          </cell>
          <cell r="N2801" t="str">
            <v>PRESSURE SWITCHES</v>
          </cell>
          <cell r="O2801" t="str">
            <v>035</v>
          </cell>
          <cell r="P2801" t="str">
            <v>04098</v>
          </cell>
          <cell r="Q2801" t="str">
            <v>CAS DIFF PRESS</v>
          </cell>
          <cell r="R2801">
            <v>17421.13</v>
          </cell>
          <cell r="S2801">
            <v>3.5000000000000003E-2</v>
          </cell>
        </row>
        <row r="2802">
          <cell r="L2802" t="str">
            <v>060-315066</v>
          </cell>
          <cell r="M2802" t="str">
            <v>CAS133 PRESSURE SWITCH M/8</v>
          </cell>
          <cell r="N2802" t="str">
            <v>PRESSURE SWITCHES</v>
          </cell>
          <cell r="O2802" t="str">
            <v>035</v>
          </cell>
          <cell r="P2802" t="str">
            <v>04095</v>
          </cell>
          <cell r="Q2802" t="str">
            <v>CAS PRESSURE</v>
          </cell>
          <cell r="R2802">
            <v>949.87</v>
          </cell>
          <cell r="S2802">
            <v>3.5000000000000003E-2</v>
          </cell>
        </row>
        <row r="2803">
          <cell r="L2803" t="str">
            <v>060-315166</v>
          </cell>
          <cell r="M2803" t="str">
            <v>CAS136 PRESSURE SWITCH M/8</v>
          </cell>
          <cell r="N2803" t="str">
            <v>PRESSURE SWITCHES</v>
          </cell>
          <cell r="O2803" t="str">
            <v>035</v>
          </cell>
          <cell r="P2803" t="str">
            <v>04095</v>
          </cell>
          <cell r="Q2803" t="str">
            <v>CAS PRESSURE</v>
          </cell>
          <cell r="R2803">
            <v>2398.63</v>
          </cell>
          <cell r="S2803">
            <v>3.5000000000000003E-2</v>
          </cell>
        </row>
        <row r="2804">
          <cell r="L2804" t="str">
            <v>060-315266</v>
          </cell>
          <cell r="M2804" t="str">
            <v>CAS137 PRESSURE SWITCH M/8</v>
          </cell>
          <cell r="N2804" t="str">
            <v>PRESSURE SWITCHES</v>
          </cell>
          <cell r="O2804" t="str">
            <v>035</v>
          </cell>
          <cell r="P2804" t="str">
            <v>04095</v>
          </cell>
          <cell r="Q2804" t="str">
            <v>CAS PRESSURE</v>
          </cell>
          <cell r="R2804">
            <v>1703.64</v>
          </cell>
          <cell r="S2804">
            <v>3.5000000000000003E-2</v>
          </cell>
        </row>
        <row r="2805">
          <cell r="L2805" t="str">
            <v>060-315366</v>
          </cell>
          <cell r="M2805" t="str">
            <v>CAS139 PRESSURE SWITCH M/8</v>
          </cell>
          <cell r="N2805" t="str">
            <v>PRESSURE SWITCHES</v>
          </cell>
          <cell r="O2805" t="str">
            <v>035</v>
          </cell>
          <cell r="P2805" t="str">
            <v>04095</v>
          </cell>
          <cell r="Q2805" t="str">
            <v>CAS PRESSURE</v>
          </cell>
          <cell r="R2805">
            <v>101.04</v>
          </cell>
          <cell r="S2805">
            <v>3.5000000000000003E-2</v>
          </cell>
        </row>
        <row r="2806">
          <cell r="L2806" t="str">
            <v>060-316066</v>
          </cell>
          <cell r="M2806" t="str">
            <v>CAS143 PRESSURE SWITCH M/8</v>
          </cell>
          <cell r="N2806" t="str">
            <v>PRESSURE SWITCHES</v>
          </cell>
          <cell r="O2806" t="str">
            <v>035</v>
          </cell>
          <cell r="P2806" t="str">
            <v>04095</v>
          </cell>
          <cell r="Q2806" t="str">
            <v>CAS PRESSURE</v>
          </cell>
          <cell r="R2806">
            <v>6714.2</v>
          </cell>
          <cell r="S2806">
            <v>3.5000000000000003E-2</v>
          </cell>
        </row>
        <row r="2807">
          <cell r="L2807" t="str">
            <v>060-316166</v>
          </cell>
          <cell r="M2807" t="str">
            <v>CAS145 PRESSURE SWITCH M/8</v>
          </cell>
          <cell r="N2807" t="str">
            <v>PRESSURE SWITCHES</v>
          </cell>
          <cell r="O2807" t="str">
            <v>035</v>
          </cell>
          <cell r="P2807" t="str">
            <v>04095</v>
          </cell>
          <cell r="Q2807" t="str">
            <v>CAS PRESSURE</v>
          </cell>
          <cell r="R2807">
            <v>432.67</v>
          </cell>
          <cell r="S2807">
            <v>3.5000000000000003E-2</v>
          </cell>
        </row>
        <row r="2808">
          <cell r="L2808" t="str">
            <v>060-316266</v>
          </cell>
          <cell r="M2808" t="e">
            <v>#N/A</v>
          </cell>
          <cell r="N2808" t="e">
            <v>#N/A</v>
          </cell>
          <cell r="O2808" t="e">
            <v>#N/A</v>
          </cell>
          <cell r="P2808" t="e">
            <v>#N/A</v>
          </cell>
          <cell r="Q2808" t="e">
            <v>#N/A</v>
          </cell>
          <cell r="S2808">
            <v>3.5000000000000003E-2</v>
          </cell>
        </row>
        <row r="2809">
          <cell r="L2809" t="str">
            <v>060-316466</v>
          </cell>
          <cell r="M2809" t="str">
            <v>KPI35 PRESSURE SWITCH M/36</v>
          </cell>
          <cell r="N2809" t="str">
            <v>PRESSURE SWITCHES</v>
          </cell>
          <cell r="O2809" t="str">
            <v>035</v>
          </cell>
          <cell r="P2809" t="str">
            <v>04092</v>
          </cell>
          <cell r="Q2809" t="str">
            <v>KPI PRESSURE</v>
          </cell>
          <cell r="R2809">
            <v>144.88</v>
          </cell>
          <cell r="S2809">
            <v>3.5000000000000003E-2</v>
          </cell>
        </row>
        <row r="2810">
          <cell r="L2810" t="str">
            <v>060-316966</v>
          </cell>
          <cell r="M2810" t="str">
            <v>KPI36 PRESSURE SWITCH M/36</v>
          </cell>
          <cell r="N2810" t="str">
            <v>PRESSURE SWITCHES</v>
          </cell>
          <cell r="O2810" t="str">
            <v>035</v>
          </cell>
          <cell r="P2810" t="str">
            <v>04092</v>
          </cell>
          <cell r="Q2810" t="str">
            <v>KPI PRESSURE</v>
          </cell>
          <cell r="R2810">
            <v>724.08</v>
          </cell>
          <cell r="S2810">
            <v>3.5000000000000003E-2</v>
          </cell>
        </row>
        <row r="2811">
          <cell r="L2811" t="str">
            <v>060-318166</v>
          </cell>
          <cell r="M2811" t="str">
            <v>KPS35 PRESSURE SWITCH M/8</v>
          </cell>
          <cell r="N2811" t="str">
            <v>PRESSURE SWITCHES</v>
          </cell>
          <cell r="O2811" t="str">
            <v>035</v>
          </cell>
          <cell r="P2811" t="str">
            <v>04093</v>
          </cell>
          <cell r="Q2811" t="str">
            <v>KPS PRESSURE</v>
          </cell>
          <cell r="R2811">
            <v>12671.25</v>
          </cell>
          <cell r="S2811">
            <v>3.5000000000000003E-2</v>
          </cell>
        </row>
        <row r="2812">
          <cell r="L2812" t="str">
            <v>060-318266</v>
          </cell>
          <cell r="M2812" t="str">
            <v>KPS35 PRESSURE SWITCH M/8</v>
          </cell>
          <cell r="N2812" t="str">
            <v>PRESSURE SWITCHES</v>
          </cell>
          <cell r="O2812" t="str">
            <v>035</v>
          </cell>
          <cell r="P2812" t="str">
            <v>04093</v>
          </cell>
          <cell r="Q2812" t="str">
            <v>KPS PRESSURE</v>
          </cell>
          <cell r="R2812">
            <v>30684.36</v>
          </cell>
          <cell r="S2812">
            <v>3.5000000000000003E-2</v>
          </cell>
        </row>
        <row r="2813">
          <cell r="L2813" t="str">
            <v>060-318366</v>
          </cell>
          <cell r="M2813" t="str">
            <v>KPS35 PRESSURE SWITCH M/8</v>
          </cell>
          <cell r="N2813" t="str">
            <v>PRESSURE SWITCHES</v>
          </cell>
          <cell r="O2813" t="str">
            <v>035</v>
          </cell>
          <cell r="P2813" t="str">
            <v>04093</v>
          </cell>
          <cell r="Q2813" t="str">
            <v>KPS PRESSURE</v>
          </cell>
          <cell r="R2813">
            <v>48128.82</v>
          </cell>
          <cell r="S2813">
            <v>3.5000000000000003E-2</v>
          </cell>
        </row>
        <row r="2814">
          <cell r="L2814" t="str">
            <v>060-318666</v>
          </cell>
          <cell r="M2814" t="str">
            <v>KPS35 PRESSURE SWITCH M/8</v>
          </cell>
          <cell r="N2814" t="str">
            <v>PRESSURE SWITCHES</v>
          </cell>
          <cell r="O2814" t="str">
            <v>035</v>
          </cell>
          <cell r="P2814" t="str">
            <v>04093</v>
          </cell>
          <cell r="Q2814" t="str">
            <v>KPS PRESSURE</v>
          </cell>
          <cell r="R2814">
            <v>5420.99</v>
          </cell>
          <cell r="S2814">
            <v>3.5000000000000003E-2</v>
          </cell>
        </row>
        <row r="2815">
          <cell r="L2815" t="str">
            <v>060-318866</v>
          </cell>
          <cell r="M2815" t="str">
            <v>KPS37 PRESSURE SWITCH M/8</v>
          </cell>
          <cell r="N2815" t="str">
            <v>PRESSURE SWITCHES</v>
          </cell>
          <cell r="O2815" t="str">
            <v>035</v>
          </cell>
          <cell r="P2815" t="str">
            <v>04093</v>
          </cell>
          <cell r="Q2815" t="str">
            <v>KPS PRESSURE</v>
          </cell>
          <cell r="R2815">
            <v>99.22</v>
          </cell>
          <cell r="S2815">
            <v>3.5000000000000003E-2</v>
          </cell>
        </row>
        <row r="2816">
          <cell r="L2816" t="str">
            <v>060-319366</v>
          </cell>
          <cell r="M2816" t="str">
            <v>KPI36 PRESSURE SWITCH M/30</v>
          </cell>
          <cell r="N2816" t="str">
            <v>PRESSURE SWITCHES</v>
          </cell>
          <cell r="O2816" t="str">
            <v>035</v>
          </cell>
          <cell r="P2816" t="str">
            <v>04092</v>
          </cell>
          <cell r="Q2816" t="str">
            <v>KPI PRESSURE</v>
          </cell>
          <cell r="R2816">
            <v>4896.7</v>
          </cell>
          <cell r="S2816">
            <v>3.5000000000000003E-2</v>
          </cell>
        </row>
        <row r="2817">
          <cell r="L2817" t="str">
            <v>060-333266</v>
          </cell>
          <cell r="M2817" t="str">
            <v>TRANSITION NIPPLE</v>
          </cell>
          <cell r="N2817" t="str">
            <v>PRESSURE SWITCHES</v>
          </cell>
          <cell r="O2817" t="str">
            <v>235</v>
          </cell>
          <cell r="P2817" t="str">
            <v>04197</v>
          </cell>
          <cell r="Q2817" t="str">
            <v>RT/KPS accessories</v>
          </cell>
          <cell r="R2817">
            <v>51.24</v>
          </cell>
          <cell r="S2817">
            <v>3.5000000000000003E-2</v>
          </cell>
        </row>
        <row r="2818">
          <cell r="L2818" t="str">
            <v>060-333366</v>
          </cell>
          <cell r="M2818" t="str">
            <v>CAPILLARY TUBE ARMOURED</v>
          </cell>
          <cell r="N2818" t="str">
            <v>PRESSURE SWITCHES</v>
          </cell>
          <cell r="O2818" t="str">
            <v>235</v>
          </cell>
          <cell r="P2818" t="str">
            <v>04197</v>
          </cell>
          <cell r="Q2818" t="str">
            <v>RT/KPS accessories</v>
          </cell>
          <cell r="R2818">
            <v>602.14</v>
          </cell>
          <cell r="S2818">
            <v>3.5000000000000003E-2</v>
          </cell>
        </row>
        <row r="2819">
          <cell r="L2819" t="str">
            <v>060-333466</v>
          </cell>
          <cell r="M2819" t="str">
            <v>TRANSITION NIPPLE</v>
          </cell>
          <cell r="N2819" t="str">
            <v>PRESSURE SWITCHES</v>
          </cell>
          <cell r="O2819" t="str">
            <v>235</v>
          </cell>
          <cell r="P2819" t="str">
            <v>04197</v>
          </cell>
          <cell r="Q2819" t="str">
            <v>RT/KPS accessories</v>
          </cell>
          <cell r="R2819">
            <v>578.61</v>
          </cell>
          <cell r="S2819">
            <v>3.5000000000000003E-2</v>
          </cell>
        </row>
        <row r="2820">
          <cell r="L2820" t="str">
            <v>060-333566</v>
          </cell>
          <cell r="M2820" t="str">
            <v>TRANSITION NIPPLE</v>
          </cell>
          <cell r="N2820" t="str">
            <v>PRESSURE SWITCHES</v>
          </cell>
          <cell r="O2820" t="str">
            <v>235</v>
          </cell>
          <cell r="P2820" t="str">
            <v>04197</v>
          </cell>
          <cell r="Q2820" t="str">
            <v>RT/KPS accessories</v>
          </cell>
          <cell r="R2820">
            <v>109.01</v>
          </cell>
          <cell r="S2820">
            <v>3.5000000000000003E-2</v>
          </cell>
        </row>
        <row r="2821">
          <cell r="L2821" t="str">
            <v>060-333666</v>
          </cell>
          <cell r="M2821" t="str">
            <v>TRANSITION NIPPLE</v>
          </cell>
          <cell r="N2821" t="str">
            <v>PRESSURE SWITCHES</v>
          </cell>
          <cell r="O2821" t="str">
            <v>235</v>
          </cell>
          <cell r="P2821" t="str">
            <v>04197</v>
          </cell>
          <cell r="Q2821" t="str">
            <v>RT/KPS accessories</v>
          </cell>
          <cell r="R2821">
            <v>64.39</v>
          </cell>
          <cell r="S2821">
            <v>3.5000000000000003E-2</v>
          </cell>
        </row>
        <row r="2822">
          <cell r="L2822" t="str">
            <v>060-333866</v>
          </cell>
          <cell r="M2822" t="e">
            <v>#N/A</v>
          </cell>
          <cell r="N2822" t="e">
            <v>#N/A</v>
          </cell>
          <cell r="O2822" t="e">
            <v>#N/A</v>
          </cell>
          <cell r="P2822" t="e">
            <v>#N/A</v>
          </cell>
          <cell r="Q2822" t="e">
            <v>#N/A</v>
          </cell>
          <cell r="S2822">
            <v>3.5000000000000003E-2</v>
          </cell>
        </row>
        <row r="2823">
          <cell r="L2823" t="str">
            <v>060-401966</v>
          </cell>
          <cell r="M2823" t="str">
            <v>KP36 PRESSURE SWITCH I/48</v>
          </cell>
          <cell r="N2823" t="str">
            <v>PRESSURE SWITCHES</v>
          </cell>
          <cell r="O2823" t="str">
            <v>035</v>
          </cell>
          <cell r="P2823" t="str">
            <v>04090</v>
          </cell>
          <cell r="Q2823" t="str">
            <v>KP PRESSURE</v>
          </cell>
          <cell r="R2823">
            <v>1475.04</v>
          </cell>
          <cell r="S2823">
            <v>3.5000000000000003E-2</v>
          </cell>
        </row>
        <row r="2824">
          <cell r="L2824" t="str">
            <v>060-450366</v>
          </cell>
          <cell r="M2824" t="e">
            <v>#N/A</v>
          </cell>
          <cell r="N2824" t="e">
            <v>#N/A</v>
          </cell>
          <cell r="O2824" t="e">
            <v>#N/A</v>
          </cell>
          <cell r="P2824" t="e">
            <v>#N/A</v>
          </cell>
          <cell r="Q2824" t="e">
            <v>#N/A</v>
          </cell>
          <cell r="S2824">
            <v>3.5000000000000003E-2</v>
          </cell>
        </row>
        <row r="2825">
          <cell r="L2825" t="str">
            <v>060-500066</v>
          </cell>
          <cell r="M2825" t="str">
            <v>KP35 PRESSURE SWITCH M/36</v>
          </cell>
          <cell r="N2825" t="str">
            <v>PRESSURE SWITCHES</v>
          </cell>
          <cell r="O2825" t="str">
            <v>035</v>
          </cell>
          <cell r="P2825" t="str">
            <v>04090</v>
          </cell>
          <cell r="Q2825" t="str">
            <v>KP PRESSURE</v>
          </cell>
          <cell r="R2825">
            <v>67.34</v>
          </cell>
          <cell r="S2825">
            <v>3.5000000000000003E-2</v>
          </cell>
        </row>
        <row r="2826">
          <cell r="L2826" t="str">
            <v>060-500091</v>
          </cell>
          <cell r="M2826" t="str">
            <v>KP35 PRESSURE SWITCH M/36</v>
          </cell>
          <cell r="N2826" t="str">
            <v>PRESSURE SWITCHES</v>
          </cell>
          <cell r="O2826" t="str">
            <v>035</v>
          </cell>
          <cell r="P2826" t="str">
            <v>04317</v>
          </cell>
          <cell r="Q2826" t="str">
            <v>KP PRESSURE India</v>
          </cell>
          <cell r="R2826">
            <v>644.03</v>
          </cell>
          <cell r="S2826">
            <v>3.5000000000000003E-2</v>
          </cell>
        </row>
        <row r="2827">
          <cell r="L2827" t="str">
            <v>060-500191</v>
          </cell>
          <cell r="M2827" t="str">
            <v>KP36 PRESSURE SWITCH M/36</v>
          </cell>
          <cell r="N2827" t="str">
            <v>PRESSURE SWITCHES</v>
          </cell>
          <cell r="O2827" t="str">
            <v>035</v>
          </cell>
          <cell r="P2827" t="str">
            <v>04317</v>
          </cell>
          <cell r="Q2827" t="str">
            <v>KP PRESSURE India</v>
          </cell>
          <cell r="R2827">
            <v>284.04000000000002</v>
          </cell>
          <cell r="S2827">
            <v>3.5000000000000003E-2</v>
          </cell>
        </row>
        <row r="2828">
          <cell r="L2828" t="str">
            <v>060-500266</v>
          </cell>
          <cell r="M2828" t="str">
            <v>KPI35 PRESSURE SWITCH M/36</v>
          </cell>
          <cell r="N2828" t="str">
            <v>PRESSURE SWITCHES</v>
          </cell>
          <cell r="O2828" t="str">
            <v>035</v>
          </cell>
          <cell r="P2828" t="str">
            <v>04092</v>
          </cell>
          <cell r="Q2828" t="str">
            <v>KPI PRESSURE</v>
          </cell>
          <cell r="R2828">
            <v>51165.99</v>
          </cell>
          <cell r="S2828">
            <v>3.5000000000000003E-2</v>
          </cell>
        </row>
        <row r="2829">
          <cell r="L2829" t="str">
            <v>060-500366</v>
          </cell>
          <cell r="M2829" t="str">
            <v>KPI36 PRESSURE SWITCH M/36</v>
          </cell>
          <cell r="N2829" t="str">
            <v>PRESSURE SWITCHES</v>
          </cell>
          <cell r="O2829" t="str">
            <v>035</v>
          </cell>
          <cell r="P2829" t="str">
            <v>04092</v>
          </cell>
          <cell r="Q2829" t="str">
            <v>KPI PRESSURE</v>
          </cell>
          <cell r="R2829">
            <v>1365.44</v>
          </cell>
          <cell r="S2829">
            <v>3.5000000000000003E-2</v>
          </cell>
        </row>
        <row r="2830">
          <cell r="L2830" t="str">
            <v>060-500566</v>
          </cell>
          <cell r="M2830" t="e">
            <v>#N/A</v>
          </cell>
          <cell r="N2830" t="e">
            <v>#N/A</v>
          </cell>
          <cell r="O2830" t="e">
            <v>#N/A</v>
          </cell>
          <cell r="P2830" t="e">
            <v>#N/A</v>
          </cell>
          <cell r="Q2830" t="e">
            <v>#N/A</v>
          </cell>
          <cell r="S2830">
            <v>3.5000000000000003E-2</v>
          </cell>
        </row>
        <row r="2831">
          <cell r="L2831" t="str">
            <v>060-504791</v>
          </cell>
          <cell r="M2831" t="str">
            <v>KP35 PRESSURE SWITCH M/36</v>
          </cell>
          <cell r="N2831" t="str">
            <v>PRESSURE SWITCHES</v>
          </cell>
          <cell r="O2831" t="str">
            <v>035</v>
          </cell>
          <cell r="P2831" t="str">
            <v>04317</v>
          </cell>
          <cell r="Q2831" t="str">
            <v>KP PRESSURE India</v>
          </cell>
          <cell r="R2831">
            <v>3272.39</v>
          </cell>
          <cell r="S2831">
            <v>3.5000000000000003E-2</v>
          </cell>
        </row>
        <row r="2832">
          <cell r="L2832" t="str">
            <v>060-508166</v>
          </cell>
          <cell r="M2832" t="str">
            <v>KPI38 PRESSURE SWITCH M/36</v>
          </cell>
          <cell r="N2832" t="str">
            <v>PRESSURE SWITCHES</v>
          </cell>
          <cell r="O2832" t="str">
            <v>035</v>
          </cell>
          <cell r="P2832" t="str">
            <v>04092</v>
          </cell>
          <cell r="Q2832" t="str">
            <v>KPI PRESSURE</v>
          </cell>
          <cell r="R2832">
            <v>796.27</v>
          </cell>
          <cell r="S2832">
            <v>3.5000000000000003E-2</v>
          </cell>
        </row>
        <row r="2833">
          <cell r="L2833" t="str">
            <v>060-508491</v>
          </cell>
          <cell r="M2833" t="e">
            <v>#N/A</v>
          </cell>
          <cell r="N2833" t="e">
            <v>#N/A</v>
          </cell>
          <cell r="O2833" t="e">
            <v>#N/A</v>
          </cell>
          <cell r="P2833" t="e">
            <v>#N/A</v>
          </cell>
          <cell r="Q2833" t="e">
            <v>#N/A</v>
          </cell>
          <cell r="S2833">
            <v>3.5000000000000003E-2</v>
          </cell>
        </row>
        <row r="2834">
          <cell r="L2834" t="str">
            <v>060-514591</v>
          </cell>
          <cell r="M2834" t="str">
            <v>KP36 PRESSURE SWITCH M/36</v>
          </cell>
          <cell r="N2834" t="str">
            <v>PRESSURE SWITCHES</v>
          </cell>
          <cell r="O2834" t="str">
            <v>035</v>
          </cell>
          <cell r="P2834" t="str">
            <v>04317</v>
          </cell>
          <cell r="Q2834" t="str">
            <v>KP PRESSURE India</v>
          </cell>
          <cell r="R2834">
            <v>50.86</v>
          </cell>
          <cell r="S2834">
            <v>3.5000000000000003E-2</v>
          </cell>
        </row>
        <row r="2835">
          <cell r="L2835" t="str">
            <v>060-518166</v>
          </cell>
          <cell r="M2835" t="str">
            <v>DEL - KP2 PRESSURE SWITCH I/24</v>
          </cell>
          <cell r="N2835" t="str">
            <v>PRESSURE SWITCHES</v>
          </cell>
          <cell r="O2835" t="str">
            <v>005</v>
          </cell>
          <cell r="P2835" t="str">
            <v>01402</v>
          </cell>
          <cell r="Q2835" t="str">
            <v>KP 1 2</v>
          </cell>
          <cell r="R2835">
            <v>19593.650000000001</v>
          </cell>
          <cell r="S2835">
            <v>3.5000000000000003E-2</v>
          </cell>
        </row>
        <row r="2836">
          <cell r="L2836" t="str">
            <v>060-518191</v>
          </cell>
          <cell r="M2836" t="str">
            <v>KP2 PRESSURE SWITCH I/24</v>
          </cell>
          <cell r="N2836" t="str">
            <v>PRESSURE SWITCHES</v>
          </cell>
          <cell r="O2836" t="str">
            <v>005</v>
          </cell>
          <cell r="P2836" t="str">
            <v>01433</v>
          </cell>
          <cell r="Q2836" t="str">
            <v>KP 1 2 India</v>
          </cell>
          <cell r="R2836">
            <v>86684.79</v>
          </cell>
          <cell r="S2836">
            <v>3.5000000000000003E-2</v>
          </cell>
        </row>
        <row r="2837">
          <cell r="L2837" t="str">
            <v>060-519066</v>
          </cell>
          <cell r="M2837" t="str">
            <v>KP6W PRESSURE SWITCH M/36</v>
          </cell>
          <cell r="N2837" t="str">
            <v>PRESSURE SWITCHES</v>
          </cell>
          <cell r="O2837" t="str">
            <v>005</v>
          </cell>
          <cell r="P2837" t="str">
            <v>01410</v>
          </cell>
          <cell r="Q2837" t="str">
            <v>KP 6, 7</v>
          </cell>
          <cell r="R2837">
            <v>4150.45</v>
          </cell>
          <cell r="S2837">
            <v>3.5000000000000003E-2</v>
          </cell>
        </row>
        <row r="2838">
          <cell r="L2838" t="str">
            <v>060-519091</v>
          </cell>
          <cell r="M2838" t="str">
            <v>KP6W PRESSURE SWITCH M/36</v>
          </cell>
          <cell r="N2838" t="str">
            <v>PRESSURE SWITCHES</v>
          </cell>
          <cell r="O2838" t="str">
            <v>005</v>
          </cell>
          <cell r="P2838" t="str">
            <v>07987</v>
          </cell>
          <cell r="Q2838" t="str">
            <v>KP 6, 7 India</v>
          </cell>
          <cell r="R2838">
            <v>809.55</v>
          </cell>
          <cell r="S2838">
            <v>3.5000000000000003E-2</v>
          </cell>
        </row>
        <row r="2839">
          <cell r="L2839" t="str">
            <v>060-519166</v>
          </cell>
          <cell r="M2839" t="str">
            <v>KP6B PRESSURE SWITCH M/36</v>
          </cell>
          <cell r="N2839" t="str">
            <v>PRESSURE SWITCHES</v>
          </cell>
          <cell r="O2839" t="str">
            <v>005</v>
          </cell>
          <cell r="P2839" t="str">
            <v>01410</v>
          </cell>
          <cell r="Q2839" t="str">
            <v>KP 6, 7</v>
          </cell>
          <cell r="R2839">
            <v>8113.45</v>
          </cell>
          <cell r="S2839">
            <v>3.5000000000000003E-2</v>
          </cell>
        </row>
        <row r="2840">
          <cell r="L2840" t="str">
            <v>060-519191</v>
          </cell>
          <cell r="M2840" t="str">
            <v>KP6B PRESSURE SWITCH M/36</v>
          </cell>
          <cell r="N2840" t="str">
            <v>PRESSURE SWITCHES</v>
          </cell>
          <cell r="O2840" t="str">
            <v>005</v>
          </cell>
          <cell r="P2840" t="str">
            <v>07987</v>
          </cell>
          <cell r="Q2840" t="str">
            <v>KP 6, 7 India</v>
          </cell>
          <cell r="R2840">
            <v>18109.18</v>
          </cell>
          <cell r="S2840">
            <v>3.5000000000000003E-2</v>
          </cell>
        </row>
        <row r="2841">
          <cell r="L2841" t="str">
            <v>060-5231</v>
          </cell>
          <cell r="M2841" t="str">
            <v>KPU1 PRESSURE SWITCH M/14</v>
          </cell>
          <cell r="N2841" t="str">
            <v>PRESSURE SWITCHES</v>
          </cell>
          <cell r="O2841" t="str">
            <v>005</v>
          </cell>
          <cell r="P2841" t="str">
            <v>01420</v>
          </cell>
          <cell r="Q2841" t="str">
            <v>KPU 1  2</v>
          </cell>
          <cell r="R2841">
            <v>38107.9</v>
          </cell>
          <cell r="S2841">
            <v>3.5000000000000003E-2</v>
          </cell>
        </row>
        <row r="2842">
          <cell r="L2842" t="str">
            <v>060-5232</v>
          </cell>
          <cell r="M2842" t="str">
            <v>KPU1B PRESSURE SWITCH M/14</v>
          </cell>
          <cell r="N2842" t="str">
            <v>PRESSURE SWITCHES</v>
          </cell>
          <cell r="O2842" t="str">
            <v>005</v>
          </cell>
          <cell r="P2842" t="str">
            <v>01420</v>
          </cell>
          <cell r="Q2842" t="str">
            <v>KPU 1  2</v>
          </cell>
          <cell r="R2842">
            <v>2725.46</v>
          </cell>
          <cell r="S2842">
            <v>3.5000000000000003E-2</v>
          </cell>
        </row>
        <row r="2843">
          <cell r="L2843" t="str">
            <v>060-5233</v>
          </cell>
          <cell r="M2843" t="str">
            <v>KPU1 PRESSURE SWITCH M/10</v>
          </cell>
          <cell r="N2843" t="str">
            <v>PRESSURE SWITCHES</v>
          </cell>
          <cell r="O2843" t="str">
            <v>005</v>
          </cell>
          <cell r="P2843" t="str">
            <v>01420</v>
          </cell>
          <cell r="Q2843" t="str">
            <v>KPU 1  2</v>
          </cell>
          <cell r="R2843">
            <v>169635.23</v>
          </cell>
          <cell r="S2843">
            <v>3.5000000000000003E-2</v>
          </cell>
        </row>
        <row r="2844">
          <cell r="L2844" t="str">
            <v>060-5234</v>
          </cell>
          <cell r="M2844" t="str">
            <v>KPU1B PRESSURE SWITCH M/10</v>
          </cell>
          <cell r="N2844" t="str">
            <v>PRESSURE SWITCHES</v>
          </cell>
          <cell r="O2844" t="str">
            <v>005</v>
          </cell>
          <cell r="P2844" t="str">
            <v>01420</v>
          </cell>
          <cell r="Q2844" t="str">
            <v>KPU 1  2</v>
          </cell>
          <cell r="R2844">
            <v>2558.98</v>
          </cell>
          <cell r="S2844">
            <v>3.5000000000000003E-2</v>
          </cell>
        </row>
        <row r="2845">
          <cell r="L2845" t="str">
            <v>060-5235</v>
          </cell>
          <cell r="M2845" t="str">
            <v>KPU2 PRESSURE SWITCH M/10</v>
          </cell>
          <cell r="N2845" t="str">
            <v>PRESSURE SWITCHES</v>
          </cell>
          <cell r="O2845" t="str">
            <v>005</v>
          </cell>
          <cell r="P2845" t="str">
            <v>01420</v>
          </cell>
          <cell r="Q2845" t="str">
            <v>KPU 1  2</v>
          </cell>
          <cell r="R2845">
            <v>27124.92</v>
          </cell>
          <cell r="S2845">
            <v>3.5000000000000003E-2</v>
          </cell>
        </row>
        <row r="2846">
          <cell r="L2846" t="str">
            <v>060-5236</v>
          </cell>
          <cell r="M2846" t="str">
            <v>KPU1 PRESSURE SWITCH M/14</v>
          </cell>
          <cell r="N2846" t="str">
            <v>PRESSURE SWITCHES</v>
          </cell>
          <cell r="O2846" t="str">
            <v>005</v>
          </cell>
          <cell r="P2846" t="str">
            <v>01420</v>
          </cell>
          <cell r="Q2846" t="str">
            <v>KPU 1  2</v>
          </cell>
          <cell r="R2846">
            <v>215.5</v>
          </cell>
          <cell r="S2846">
            <v>3.5000000000000003E-2</v>
          </cell>
        </row>
        <row r="2847">
          <cell r="L2847" t="str">
            <v>060-5237</v>
          </cell>
          <cell r="M2847" t="str">
            <v>KPU2 PRESSURE SWITCH M/14</v>
          </cell>
          <cell r="N2847" t="str">
            <v>PRESSURE SWITCHES</v>
          </cell>
          <cell r="O2847" t="str">
            <v>005</v>
          </cell>
          <cell r="P2847" t="str">
            <v>01420</v>
          </cell>
          <cell r="Q2847" t="str">
            <v>KPU 1  2</v>
          </cell>
          <cell r="R2847">
            <v>22533.93</v>
          </cell>
          <cell r="S2847">
            <v>3.5000000000000003E-2</v>
          </cell>
        </row>
        <row r="2848">
          <cell r="L2848" t="str">
            <v>060-5239</v>
          </cell>
          <cell r="M2848" t="str">
            <v>KPU2 PRESSURE SWITCH M/14</v>
          </cell>
          <cell r="N2848" t="str">
            <v>PRESSURE SWITCHES</v>
          </cell>
          <cell r="O2848" t="str">
            <v>005</v>
          </cell>
          <cell r="P2848" t="str">
            <v>01420</v>
          </cell>
          <cell r="Q2848" t="str">
            <v>KPU 1  2</v>
          </cell>
          <cell r="R2848">
            <v>6161.86</v>
          </cell>
          <cell r="S2848">
            <v>3.5000000000000003E-2</v>
          </cell>
        </row>
        <row r="2849">
          <cell r="L2849" t="str">
            <v>060-5240</v>
          </cell>
          <cell r="M2849" t="str">
            <v>KPU2 PRESSURE SWITCH M/10</v>
          </cell>
          <cell r="N2849" t="str">
            <v>PRESSURE SWITCHES</v>
          </cell>
          <cell r="O2849" t="str">
            <v>005</v>
          </cell>
          <cell r="P2849" t="str">
            <v>01420</v>
          </cell>
          <cell r="Q2849" t="str">
            <v>KPU 1  2</v>
          </cell>
          <cell r="R2849">
            <v>1066.81</v>
          </cell>
          <cell r="S2849">
            <v>3.5000000000000003E-2</v>
          </cell>
        </row>
        <row r="2850">
          <cell r="L2850" t="str">
            <v>060-5241</v>
          </cell>
          <cell r="M2850" t="str">
            <v>KPU5 PRESSURE SWITCH M/14</v>
          </cell>
          <cell r="N2850" t="str">
            <v>PRESSURE SWITCHES</v>
          </cell>
          <cell r="O2850" t="str">
            <v>005</v>
          </cell>
          <cell r="P2850" t="str">
            <v>01421</v>
          </cell>
          <cell r="Q2850" t="str">
            <v>KPU 5</v>
          </cell>
          <cell r="R2850">
            <v>61184.67</v>
          </cell>
          <cell r="S2850">
            <v>3.5000000000000003E-2</v>
          </cell>
        </row>
        <row r="2851">
          <cell r="L2851" t="str">
            <v>060-5242</v>
          </cell>
          <cell r="M2851" t="str">
            <v>KPU5 PRESSURE SWITCH M/10</v>
          </cell>
          <cell r="N2851" t="str">
            <v>PRESSURE SWITCHES</v>
          </cell>
          <cell r="O2851" t="str">
            <v>005</v>
          </cell>
          <cell r="P2851" t="str">
            <v>01421</v>
          </cell>
          <cell r="Q2851" t="str">
            <v>KPU 5</v>
          </cell>
          <cell r="R2851">
            <v>285064.25</v>
          </cell>
          <cell r="S2851">
            <v>3.5000000000000003E-2</v>
          </cell>
        </row>
        <row r="2852">
          <cell r="L2852" t="str">
            <v>060-5243</v>
          </cell>
          <cell r="M2852" t="str">
            <v>KPU6W PRESSURE SWITCH M/14</v>
          </cell>
          <cell r="N2852" t="str">
            <v>PRESSURE SWITCHES</v>
          </cell>
          <cell r="O2852" t="str">
            <v>005</v>
          </cell>
          <cell r="P2852" t="str">
            <v>01422</v>
          </cell>
          <cell r="Q2852" t="str">
            <v>KPU 6</v>
          </cell>
          <cell r="R2852">
            <v>171047.13</v>
          </cell>
          <cell r="S2852">
            <v>3.5000000000000003E-2</v>
          </cell>
        </row>
        <row r="2853">
          <cell r="L2853" t="str">
            <v>060-5244</v>
          </cell>
          <cell r="M2853" t="str">
            <v>KPU6B PRESSURE SWITCH M/14</v>
          </cell>
          <cell r="N2853" t="str">
            <v>PRESSURE SWITCHES</v>
          </cell>
          <cell r="O2853" t="str">
            <v>005</v>
          </cell>
          <cell r="P2853" t="str">
            <v>01422</v>
          </cell>
          <cell r="Q2853" t="str">
            <v>KPU 6</v>
          </cell>
          <cell r="R2853">
            <v>177944.35</v>
          </cell>
          <cell r="S2853">
            <v>3.5000000000000003E-2</v>
          </cell>
        </row>
        <row r="2854">
          <cell r="L2854" t="str">
            <v>060-5245</v>
          </cell>
          <cell r="M2854" t="str">
            <v>KPU6W PRESSURE SWITCH M/10</v>
          </cell>
          <cell r="N2854" t="str">
            <v>PRESSURE SWITCHES</v>
          </cell>
          <cell r="O2854" t="str">
            <v>005</v>
          </cell>
          <cell r="P2854" t="str">
            <v>01422</v>
          </cell>
          <cell r="Q2854" t="str">
            <v>KPU 6</v>
          </cell>
          <cell r="R2854">
            <v>68400.89</v>
          </cell>
          <cell r="S2854">
            <v>3.5000000000000003E-2</v>
          </cell>
        </row>
        <row r="2855">
          <cell r="L2855" t="str">
            <v>060-5246</v>
          </cell>
          <cell r="M2855" t="str">
            <v>KPU6B PRESSURE SWITCH M/10</v>
          </cell>
          <cell r="N2855" t="str">
            <v>PRESSURE SWITCHES</v>
          </cell>
          <cell r="O2855" t="str">
            <v>005</v>
          </cell>
          <cell r="P2855" t="str">
            <v>01422</v>
          </cell>
          <cell r="Q2855" t="str">
            <v>KPU 6</v>
          </cell>
          <cell r="R2855">
            <v>45333.05</v>
          </cell>
          <cell r="S2855">
            <v>3.5000000000000003E-2</v>
          </cell>
        </row>
        <row r="2856">
          <cell r="L2856" t="str">
            <v>060-5247</v>
          </cell>
          <cell r="M2856" t="str">
            <v>KPU15 PRESSURE SWITCH M/14</v>
          </cell>
          <cell r="N2856" t="str">
            <v>PRESSURE SWITCHES</v>
          </cell>
          <cell r="O2856" t="str">
            <v>005</v>
          </cell>
          <cell r="P2856" t="str">
            <v>01423</v>
          </cell>
          <cell r="Q2856" t="str">
            <v>KPU 15</v>
          </cell>
          <cell r="R2856">
            <v>96124.85</v>
          </cell>
          <cell r="S2856">
            <v>3.5000000000000003E-2</v>
          </cell>
        </row>
        <row r="2857">
          <cell r="L2857" t="str">
            <v>060-5248</v>
          </cell>
          <cell r="M2857" t="str">
            <v>KPU15 PRESSURE SWITCH M/10</v>
          </cell>
          <cell r="N2857" t="str">
            <v>PRESSURE SWITCHES</v>
          </cell>
          <cell r="O2857" t="str">
            <v>005</v>
          </cell>
          <cell r="P2857" t="str">
            <v>01423</v>
          </cell>
          <cell r="Q2857" t="str">
            <v>KPU 15</v>
          </cell>
          <cell r="R2857">
            <v>156287.06</v>
          </cell>
          <cell r="S2857">
            <v>3.5000000000000003E-2</v>
          </cell>
        </row>
        <row r="2858">
          <cell r="L2858" t="str">
            <v>060-5249</v>
          </cell>
          <cell r="M2858" t="str">
            <v>KPU15B PRESSURE SWITCH M/14</v>
          </cell>
          <cell r="N2858" t="str">
            <v>PRESSURE SWITCHES</v>
          </cell>
          <cell r="O2858" t="str">
            <v>005</v>
          </cell>
          <cell r="P2858" t="str">
            <v>01423</v>
          </cell>
          <cell r="Q2858" t="str">
            <v>KPU 15</v>
          </cell>
          <cell r="R2858">
            <v>20595.16</v>
          </cell>
          <cell r="S2858">
            <v>3.5000000000000003E-2</v>
          </cell>
        </row>
        <row r="2859">
          <cell r="L2859" t="str">
            <v>060-5250</v>
          </cell>
          <cell r="M2859" t="str">
            <v>KPU15B PRESSURE SWITCH M/10</v>
          </cell>
          <cell r="N2859" t="str">
            <v>PRESSURE SWITCHES</v>
          </cell>
          <cell r="O2859" t="str">
            <v>005</v>
          </cell>
          <cell r="P2859" t="str">
            <v>01423</v>
          </cell>
          <cell r="Q2859" t="str">
            <v>KPU 15</v>
          </cell>
          <cell r="R2859">
            <v>54559.92</v>
          </cell>
          <cell r="S2859">
            <v>3.5000000000000003E-2</v>
          </cell>
        </row>
        <row r="2860">
          <cell r="L2860" t="str">
            <v>060-5251</v>
          </cell>
          <cell r="M2860" t="str">
            <v>KPU16W PRESSURE SWITCH M/14</v>
          </cell>
          <cell r="N2860" t="str">
            <v>PRESSURE SWITCHES</v>
          </cell>
          <cell r="O2860" t="str">
            <v>005</v>
          </cell>
          <cell r="P2860" t="str">
            <v>01430</v>
          </cell>
          <cell r="Q2860" t="str">
            <v>KPU 16</v>
          </cell>
          <cell r="R2860">
            <v>553.58000000000004</v>
          </cell>
          <cell r="S2860">
            <v>3.5000000000000003E-2</v>
          </cell>
        </row>
        <row r="2861">
          <cell r="L2861" t="str">
            <v>060-5252</v>
          </cell>
          <cell r="M2861" t="str">
            <v>KPU16W PRESSURE SWITCH M/10</v>
          </cell>
          <cell r="N2861" t="str">
            <v>PRESSURE SWITCHES</v>
          </cell>
          <cell r="O2861" t="str">
            <v>005</v>
          </cell>
          <cell r="P2861" t="str">
            <v>01430</v>
          </cell>
          <cell r="Q2861" t="str">
            <v>KPU 16</v>
          </cell>
          <cell r="R2861">
            <v>1551.91</v>
          </cell>
          <cell r="S2861">
            <v>3.5000000000000003E-2</v>
          </cell>
        </row>
        <row r="2862">
          <cell r="L2862" t="str">
            <v>060-5253</v>
          </cell>
          <cell r="M2862" t="str">
            <v>KPU16B PRESSURE SWITCH M/14</v>
          </cell>
          <cell r="N2862" t="str">
            <v>PRESSURE SWITCHES</v>
          </cell>
          <cell r="O2862" t="str">
            <v>005</v>
          </cell>
          <cell r="P2862" t="str">
            <v>01430</v>
          </cell>
          <cell r="Q2862" t="str">
            <v>KPU 16</v>
          </cell>
          <cell r="R2862">
            <v>487154.22</v>
          </cell>
          <cell r="S2862">
            <v>3.5000000000000003E-2</v>
          </cell>
        </row>
        <row r="2863">
          <cell r="L2863" t="str">
            <v>060-5254</v>
          </cell>
          <cell r="M2863" t="str">
            <v>KPU16B PRESSURE SWITCH M/10</v>
          </cell>
          <cell r="N2863" t="str">
            <v>PRESSURE SWITCHES</v>
          </cell>
          <cell r="O2863" t="str">
            <v>005</v>
          </cell>
          <cell r="P2863" t="str">
            <v>01430</v>
          </cell>
          <cell r="Q2863" t="str">
            <v>KPU 16</v>
          </cell>
          <cell r="R2863">
            <v>221948</v>
          </cell>
          <cell r="S2863">
            <v>3.5000000000000003E-2</v>
          </cell>
        </row>
        <row r="2864">
          <cell r="L2864" t="str">
            <v>060-5270</v>
          </cell>
          <cell r="M2864" t="str">
            <v>KPU1B PRESSURE SWITCH M/14</v>
          </cell>
          <cell r="N2864" t="str">
            <v>PRESSURE SWITCHES</v>
          </cell>
          <cell r="O2864" t="str">
            <v>005</v>
          </cell>
          <cell r="P2864" t="str">
            <v>01420</v>
          </cell>
          <cell r="Q2864" t="str">
            <v>KPU 1  2</v>
          </cell>
          <cell r="R2864">
            <v>296.8</v>
          </cell>
          <cell r="S2864">
            <v>3.5000000000000003E-2</v>
          </cell>
        </row>
        <row r="2865">
          <cell r="L2865" t="str">
            <v>060-530066</v>
          </cell>
          <cell r="M2865" t="str">
            <v>KP1E PRESSURE SWITCH M/32 ATEX</v>
          </cell>
          <cell r="N2865" t="str">
            <v>PRESSURE SWITCHES</v>
          </cell>
          <cell r="O2865" t="str">
            <v>005</v>
          </cell>
          <cell r="P2865" t="str">
            <v>01419</v>
          </cell>
          <cell r="Q2865" t="str">
            <v>KPE hydro carbons</v>
          </cell>
          <cell r="R2865">
            <v>353.27</v>
          </cell>
          <cell r="S2865">
            <v>3.5000000000000003E-2</v>
          </cell>
        </row>
        <row r="2866">
          <cell r="L2866" t="str">
            <v>060-530466</v>
          </cell>
          <cell r="M2866" t="str">
            <v>KP7EW PRESSURE SWITCH M/32 ATEX</v>
          </cell>
          <cell r="N2866" t="str">
            <v>PRESSURE SWITCHES</v>
          </cell>
          <cell r="O2866" t="str">
            <v>005</v>
          </cell>
          <cell r="P2866" t="str">
            <v>01419</v>
          </cell>
          <cell r="Q2866" t="str">
            <v>KPE hydro carbons</v>
          </cell>
          <cell r="R2866">
            <v>394.27</v>
          </cell>
          <cell r="S2866">
            <v>3.5000000000000003E-2</v>
          </cell>
        </row>
        <row r="2867">
          <cell r="L2867" t="str">
            <v>060-538466</v>
          </cell>
          <cell r="M2867" t="str">
            <v>KP6W PRESSURE SWITCH I/48</v>
          </cell>
          <cell r="N2867" t="str">
            <v>PRESSURE SWITCHES</v>
          </cell>
          <cell r="O2867" t="str">
            <v>005</v>
          </cell>
          <cell r="P2867" t="str">
            <v>01410</v>
          </cell>
          <cell r="Q2867" t="str">
            <v>KP 6, 7</v>
          </cell>
          <cell r="R2867">
            <v>2756.42</v>
          </cell>
          <cell r="S2867">
            <v>3.5000000000000003E-2</v>
          </cell>
        </row>
        <row r="2868">
          <cell r="L2868" t="str">
            <v>060-538491</v>
          </cell>
          <cell r="M2868" t="str">
            <v>KP6W PRESSURE SWITCH I/48</v>
          </cell>
          <cell r="N2868" t="str">
            <v>PRESSURE SWITCHES</v>
          </cell>
          <cell r="O2868" t="str">
            <v>005</v>
          </cell>
          <cell r="P2868" t="str">
            <v>07987</v>
          </cell>
          <cell r="Q2868" t="str">
            <v>KP 6, 7 India</v>
          </cell>
          <cell r="R2868">
            <v>20282.5</v>
          </cell>
          <cell r="S2868">
            <v>3.5000000000000003E-2</v>
          </cell>
        </row>
        <row r="2869">
          <cell r="L2869" t="str">
            <v>060-539166</v>
          </cell>
          <cell r="M2869" t="str">
            <v>KP36 PRESSURE SWITCH M/18</v>
          </cell>
          <cell r="N2869" t="str">
            <v>PRESSURE SWITCHES</v>
          </cell>
          <cell r="O2869" t="str">
            <v>035</v>
          </cell>
          <cell r="P2869" t="str">
            <v>04090</v>
          </cell>
          <cell r="Q2869" t="str">
            <v>KP PRESSURE</v>
          </cell>
          <cell r="R2869">
            <v>7165.03</v>
          </cell>
          <cell r="S2869">
            <v>3.5000000000000003E-2</v>
          </cell>
        </row>
        <row r="2870">
          <cell r="L2870" t="str">
            <v>060-539191</v>
          </cell>
          <cell r="M2870" t="str">
            <v>KP36 PRESSURE SWITCH M/18</v>
          </cell>
          <cell r="N2870" t="str">
            <v>PRESSURE SWITCHES</v>
          </cell>
          <cell r="O2870" t="str">
            <v>035</v>
          </cell>
          <cell r="P2870" t="str">
            <v>04317</v>
          </cell>
          <cell r="Q2870" t="str">
            <v>KP PRESSURE India</v>
          </cell>
          <cell r="R2870">
            <v>47716.800000000003</v>
          </cell>
          <cell r="S2870">
            <v>3.5000000000000003E-2</v>
          </cell>
        </row>
        <row r="2871">
          <cell r="L2871" t="str">
            <v>060-540966</v>
          </cell>
          <cell r="M2871" t="str">
            <v>KP2 PRESSURE SWITCH I/12</v>
          </cell>
          <cell r="N2871" t="str">
            <v>PRESSURE SWITCHES</v>
          </cell>
          <cell r="O2871" t="str">
            <v>005</v>
          </cell>
          <cell r="P2871" t="str">
            <v>01402</v>
          </cell>
          <cell r="Q2871" t="str">
            <v>KP 1 2</v>
          </cell>
          <cell r="R2871">
            <v>659.88</v>
          </cell>
          <cell r="S2871">
            <v>3.5000000000000003E-2</v>
          </cell>
        </row>
        <row r="2872">
          <cell r="L2872" t="str">
            <v>060-540991</v>
          </cell>
          <cell r="M2872" t="str">
            <v>KP2 PRESSURE SWITCH I/12</v>
          </cell>
          <cell r="N2872" t="str">
            <v>PRESSURE SWITCHES</v>
          </cell>
          <cell r="O2872" t="str">
            <v>005</v>
          </cell>
          <cell r="P2872" t="str">
            <v>01434</v>
          </cell>
          <cell r="Q2872" t="str">
            <v>KP 5 India</v>
          </cell>
          <cell r="R2872">
            <v>8655.49</v>
          </cell>
          <cell r="S2872">
            <v>3.5000000000000003E-2</v>
          </cell>
        </row>
        <row r="2873">
          <cell r="L2873" t="str">
            <v>060-541066</v>
          </cell>
          <cell r="M2873" t="str">
            <v>KP36 PRESSURE SWITCH M/18</v>
          </cell>
          <cell r="N2873" t="str">
            <v>PRESSURE SWITCHES</v>
          </cell>
          <cell r="O2873" t="str">
            <v>035</v>
          </cell>
          <cell r="P2873" t="str">
            <v>04090</v>
          </cell>
          <cell r="Q2873" t="str">
            <v>KP PRESSURE</v>
          </cell>
          <cell r="R2873">
            <v>27.74</v>
          </cell>
          <cell r="S2873">
            <v>3.5000000000000003E-2</v>
          </cell>
        </row>
        <row r="2874">
          <cell r="L2874" t="str">
            <v>060-541091</v>
          </cell>
          <cell r="M2874" t="str">
            <v>KP36 PRESSURE SWITCH M/18</v>
          </cell>
          <cell r="N2874" t="str">
            <v>PRESSURE SWITCHES</v>
          </cell>
          <cell r="O2874" t="str">
            <v>035</v>
          </cell>
          <cell r="P2874" t="str">
            <v>04317</v>
          </cell>
          <cell r="Q2874" t="str">
            <v>KP PRESSURE India</v>
          </cell>
          <cell r="R2874">
            <v>13.87</v>
          </cell>
          <cell r="S2874">
            <v>3.5000000000000003E-2</v>
          </cell>
        </row>
        <row r="2875">
          <cell r="L2875" t="str">
            <v>060-541191</v>
          </cell>
          <cell r="M2875" t="str">
            <v>KP36 PRESSURE SWITCH M/18</v>
          </cell>
          <cell r="N2875" t="str">
            <v>PRESSURE SWITCHES</v>
          </cell>
          <cell r="O2875" t="str">
            <v>035</v>
          </cell>
          <cell r="P2875" t="str">
            <v>04317</v>
          </cell>
          <cell r="Q2875" t="str">
            <v>KP PRESSURE India</v>
          </cell>
          <cell r="R2875">
            <v>310.08</v>
          </cell>
          <cell r="S2875">
            <v>3.5000000000000003E-2</v>
          </cell>
        </row>
        <row r="2876">
          <cell r="L2876" t="str">
            <v>060-541266</v>
          </cell>
          <cell r="M2876" t="str">
            <v>KP36 PRESSURE SWITCH M/18</v>
          </cell>
          <cell r="N2876" t="str">
            <v>PRESSURE SWITCHES</v>
          </cell>
          <cell r="O2876" t="str">
            <v>035</v>
          </cell>
          <cell r="P2876" t="str">
            <v>04090</v>
          </cell>
          <cell r="Q2876" t="str">
            <v>KP PRESSURE</v>
          </cell>
          <cell r="R2876">
            <v>2931.9</v>
          </cell>
          <cell r="S2876">
            <v>3.5000000000000003E-2</v>
          </cell>
        </row>
        <row r="2877">
          <cell r="L2877" t="str">
            <v>060-541291</v>
          </cell>
          <cell r="M2877" t="str">
            <v>KP36 PRESSURE SWITCH M/18</v>
          </cell>
          <cell r="N2877" t="str">
            <v>PRESSURE SWITCHES</v>
          </cell>
          <cell r="O2877" t="str">
            <v>035</v>
          </cell>
          <cell r="P2877" t="str">
            <v>04317</v>
          </cell>
          <cell r="Q2877" t="str">
            <v>KP PRESSURE India</v>
          </cell>
          <cell r="R2877">
            <v>40577.07</v>
          </cell>
          <cell r="S2877">
            <v>3.5000000000000003E-2</v>
          </cell>
        </row>
        <row r="2878">
          <cell r="L2878" t="str">
            <v>060-541466</v>
          </cell>
          <cell r="M2878" t="str">
            <v>KP36 PRESSURE SWITCH M/18</v>
          </cell>
          <cell r="N2878" t="str">
            <v>PRESSURE SWITCHES</v>
          </cell>
          <cell r="O2878" t="str">
            <v>035</v>
          </cell>
          <cell r="P2878" t="str">
            <v>04090</v>
          </cell>
          <cell r="Q2878" t="str">
            <v>KP PRESSURE</v>
          </cell>
          <cell r="R2878">
            <v>4156.8100000000004</v>
          </cell>
          <cell r="S2878">
            <v>3.5000000000000003E-2</v>
          </cell>
        </row>
        <row r="2879">
          <cell r="L2879" t="str">
            <v>060-541491</v>
          </cell>
          <cell r="M2879" t="str">
            <v>KP36 PRESSURE SWITCH M/18</v>
          </cell>
          <cell r="N2879" t="str">
            <v>PRESSURE SWITCHES</v>
          </cell>
          <cell r="O2879" t="str">
            <v>035</v>
          </cell>
          <cell r="P2879" t="str">
            <v>04317</v>
          </cell>
          <cell r="Q2879" t="str">
            <v>KP PRESSURE India</v>
          </cell>
          <cell r="R2879">
            <v>42957.97</v>
          </cell>
          <cell r="S2879">
            <v>3.5000000000000003E-2</v>
          </cell>
        </row>
        <row r="2880">
          <cell r="L2880" t="str">
            <v>060-541566</v>
          </cell>
          <cell r="M2880" t="str">
            <v>KP36 PRESSURE SWITCH M/18</v>
          </cell>
          <cell r="N2880" t="str">
            <v>PRESSURE SWITCHES</v>
          </cell>
          <cell r="O2880" t="str">
            <v>035</v>
          </cell>
          <cell r="P2880" t="str">
            <v>04090</v>
          </cell>
          <cell r="Q2880" t="str">
            <v>KP PRESSURE</v>
          </cell>
          <cell r="R2880">
            <v>13.98</v>
          </cell>
          <cell r="S2880">
            <v>3.5000000000000003E-2</v>
          </cell>
        </row>
        <row r="2881">
          <cell r="L2881" t="str">
            <v>060-541591</v>
          </cell>
          <cell r="M2881" t="str">
            <v>KP36 PRESSURE SWITCH M/18</v>
          </cell>
          <cell r="N2881" t="str">
            <v>PRESSURE SWITCHES</v>
          </cell>
          <cell r="O2881" t="str">
            <v>035</v>
          </cell>
          <cell r="P2881" t="str">
            <v>04317</v>
          </cell>
          <cell r="Q2881" t="str">
            <v>KP PRESSURE India</v>
          </cell>
          <cell r="R2881">
            <v>335.52</v>
          </cell>
          <cell r="S2881">
            <v>3.5000000000000003E-2</v>
          </cell>
        </row>
        <row r="2882">
          <cell r="L2882" t="str">
            <v>060-5602</v>
          </cell>
          <cell r="M2882" t="str">
            <v>KPU2 PRESSURE SWITCH I/24</v>
          </cell>
          <cell r="N2882" t="str">
            <v>PRESSURE SWITCHES</v>
          </cell>
          <cell r="O2882" t="str">
            <v>005</v>
          </cell>
          <cell r="P2882" t="str">
            <v>01420</v>
          </cell>
          <cell r="Q2882" t="str">
            <v>KPU 1  2</v>
          </cell>
          <cell r="R2882">
            <v>27830.67</v>
          </cell>
          <cell r="S2882">
            <v>3.5000000000000003E-2</v>
          </cell>
        </row>
        <row r="2883">
          <cell r="L2883" t="str">
            <v>060-5603</v>
          </cell>
          <cell r="M2883" t="str">
            <v>KPU6B PRESSURE SWITCH I/24</v>
          </cell>
          <cell r="N2883" t="str">
            <v>PRESSURE SWITCHES</v>
          </cell>
          <cell r="O2883" t="str">
            <v>005</v>
          </cell>
          <cell r="P2883" t="str">
            <v>01422</v>
          </cell>
          <cell r="Q2883" t="str">
            <v>KPU 6</v>
          </cell>
          <cell r="R2883">
            <v>45890.43</v>
          </cell>
          <cell r="S2883">
            <v>3.5000000000000003E-2</v>
          </cell>
        </row>
        <row r="2884">
          <cell r="L2884" t="str">
            <v>060-5604</v>
          </cell>
          <cell r="M2884" t="str">
            <v>KPU1B PRESSURE SWITCH I/24</v>
          </cell>
          <cell r="N2884" t="str">
            <v>PRESSURE SWITCHES</v>
          </cell>
          <cell r="O2884" t="str">
            <v>005</v>
          </cell>
          <cell r="P2884" t="str">
            <v>01420</v>
          </cell>
          <cell r="Q2884" t="str">
            <v>KPU 1  2</v>
          </cell>
          <cell r="R2884">
            <v>17123.37</v>
          </cell>
          <cell r="S2884">
            <v>3.5000000000000003E-2</v>
          </cell>
        </row>
        <row r="2885">
          <cell r="L2885" t="str">
            <v>060-5605</v>
          </cell>
          <cell r="M2885" t="str">
            <v>KPU15 PRESSURE SWITCH I/16</v>
          </cell>
          <cell r="N2885" t="str">
            <v>PRESSURE SWITCHES</v>
          </cell>
          <cell r="O2885" t="str">
            <v>005</v>
          </cell>
          <cell r="P2885" t="str">
            <v>01423</v>
          </cell>
          <cell r="Q2885" t="str">
            <v>KPU 15</v>
          </cell>
          <cell r="R2885">
            <v>2169.5500000000002</v>
          </cell>
          <cell r="S2885">
            <v>3.5000000000000003E-2</v>
          </cell>
        </row>
        <row r="2886">
          <cell r="L2886" t="str">
            <v>060-5606</v>
          </cell>
          <cell r="M2886" t="str">
            <v>KPU15 PRESSURE SWITCH I/16</v>
          </cell>
          <cell r="N2886" t="str">
            <v>PRESSURE SWITCHES</v>
          </cell>
          <cell r="O2886" t="str">
            <v>005</v>
          </cell>
          <cell r="P2886" t="str">
            <v>01423</v>
          </cell>
          <cell r="Q2886" t="str">
            <v>KPU 15</v>
          </cell>
          <cell r="R2886">
            <v>15195.88</v>
          </cell>
          <cell r="S2886">
            <v>3.5000000000000003E-2</v>
          </cell>
        </row>
        <row r="2887">
          <cell r="L2887" t="str">
            <v>060-5607</v>
          </cell>
          <cell r="M2887" t="str">
            <v>KPU5 PRESSURE SWITCH I/24</v>
          </cell>
          <cell r="N2887" t="str">
            <v>PRESSURE SWITCHES</v>
          </cell>
          <cell r="O2887" t="str">
            <v>005</v>
          </cell>
          <cell r="P2887" t="str">
            <v>01421</v>
          </cell>
          <cell r="Q2887" t="str">
            <v>KPU 5</v>
          </cell>
          <cell r="R2887">
            <v>25051.95</v>
          </cell>
          <cell r="S2887">
            <v>3.5000000000000003E-2</v>
          </cell>
        </row>
        <row r="2888">
          <cell r="L2888" t="str">
            <v>060-5608</v>
          </cell>
          <cell r="M2888" t="str">
            <v>KPU5 PRESSURE SWITCH I/24</v>
          </cell>
          <cell r="N2888" t="str">
            <v>PRESSURE SWITCHES</v>
          </cell>
          <cell r="O2888" t="str">
            <v>005</v>
          </cell>
          <cell r="P2888" t="str">
            <v>01421</v>
          </cell>
          <cell r="Q2888" t="str">
            <v>KPU 5</v>
          </cell>
          <cell r="R2888">
            <v>23187.24</v>
          </cell>
          <cell r="S2888">
            <v>3.5000000000000003E-2</v>
          </cell>
        </row>
        <row r="2889">
          <cell r="L2889" t="str">
            <v>060-5610</v>
          </cell>
          <cell r="M2889" t="str">
            <v>KPU1 PRESSURE SWITCH I/24</v>
          </cell>
          <cell r="N2889" t="str">
            <v>PRESSURE SWITCHES</v>
          </cell>
          <cell r="O2889" t="str">
            <v>005</v>
          </cell>
          <cell r="P2889" t="str">
            <v>01420</v>
          </cell>
          <cell r="Q2889" t="str">
            <v>KPU 1  2</v>
          </cell>
          <cell r="R2889">
            <v>63047.94</v>
          </cell>
          <cell r="S2889">
            <v>3.5000000000000003E-2</v>
          </cell>
        </row>
        <row r="2890">
          <cell r="L2890" t="str">
            <v>060-5613</v>
          </cell>
          <cell r="M2890" t="str">
            <v>KPU1 PRESSURE SWITCH I/24</v>
          </cell>
          <cell r="N2890" t="str">
            <v>PRESSURE SWITCHES</v>
          </cell>
          <cell r="O2890" t="str">
            <v>005</v>
          </cell>
          <cell r="P2890" t="str">
            <v>01420</v>
          </cell>
          <cell r="Q2890" t="str">
            <v>KPU 1  2</v>
          </cell>
          <cell r="R2890">
            <v>424923.73</v>
          </cell>
          <cell r="S2890">
            <v>3.5000000000000003E-2</v>
          </cell>
        </row>
        <row r="2891">
          <cell r="L2891" t="str">
            <v>060-5614</v>
          </cell>
          <cell r="M2891" t="str">
            <v>KPU15 PRESSURE SWITCH I/15</v>
          </cell>
          <cell r="N2891" t="str">
            <v>PRESSURE SWITCHES</v>
          </cell>
          <cell r="O2891" t="str">
            <v>005</v>
          </cell>
          <cell r="P2891" t="str">
            <v>01423</v>
          </cell>
          <cell r="Q2891" t="str">
            <v>KPU 15</v>
          </cell>
          <cell r="R2891">
            <v>92695.54</v>
          </cell>
          <cell r="S2891">
            <v>3.5000000000000003E-2</v>
          </cell>
        </row>
        <row r="2892">
          <cell r="L2892" t="str">
            <v>060-5615</v>
          </cell>
          <cell r="M2892" t="str">
            <v>KPU1 PRESSURE SWITCH I/24</v>
          </cell>
          <cell r="N2892" t="str">
            <v>PRESSURE SWITCHES</v>
          </cell>
          <cell r="O2892" t="str">
            <v>005</v>
          </cell>
          <cell r="P2892" t="str">
            <v>01420</v>
          </cell>
          <cell r="Q2892" t="str">
            <v>KPU 1  2</v>
          </cell>
          <cell r="R2892">
            <v>100789.78</v>
          </cell>
          <cell r="S2892">
            <v>3.5000000000000003E-2</v>
          </cell>
        </row>
        <row r="2893">
          <cell r="L2893" t="str">
            <v>060-600466</v>
          </cell>
          <cell r="M2893" t="str">
            <v>KP17B PRESSURE SWITCH I/36</v>
          </cell>
          <cell r="N2893" t="str">
            <v>PRESSURE SWITCHES</v>
          </cell>
          <cell r="O2893" t="str">
            <v>005</v>
          </cell>
          <cell r="P2893" t="str">
            <v>01406</v>
          </cell>
          <cell r="Q2893" t="str">
            <v>KP 17, 7BS</v>
          </cell>
          <cell r="S2893">
            <v>3.5000000000000003E-2</v>
          </cell>
        </row>
        <row r="2894">
          <cell r="L2894" t="str">
            <v>060B016866</v>
          </cell>
          <cell r="M2894" t="str">
            <v>MP54 DIFF.PRESSURESWITCH M/21(060B016891</v>
          </cell>
          <cell r="N2894" t="str">
            <v>PRESSURE SWITCHES</v>
          </cell>
          <cell r="O2894" t="str">
            <v>007</v>
          </cell>
          <cell r="P2894" t="str">
            <v>01413</v>
          </cell>
          <cell r="Q2894" t="str">
            <v>MP 54</v>
          </cell>
          <cell r="R2894">
            <v>1767.33</v>
          </cell>
          <cell r="S2894">
            <v>3.5000000000000003E-2</v>
          </cell>
        </row>
        <row r="2895">
          <cell r="L2895" t="str">
            <v>060B016891</v>
          </cell>
          <cell r="M2895" t="str">
            <v>MP54 DIFF. PRESSURE SWITCH M/21</v>
          </cell>
          <cell r="N2895" t="str">
            <v>PRESSURE SWITCHES</v>
          </cell>
          <cell r="O2895" t="str">
            <v>007</v>
          </cell>
          <cell r="P2895" t="str">
            <v>01413</v>
          </cell>
          <cell r="Q2895" t="str">
            <v>MP 54</v>
          </cell>
          <cell r="R2895">
            <v>2060.6799999999998</v>
          </cell>
          <cell r="S2895">
            <v>3.5000000000000003E-2</v>
          </cell>
        </row>
        <row r="2896">
          <cell r="L2896" t="str">
            <v>060B017066</v>
          </cell>
          <cell r="M2896" t="str">
            <v>MP55 DIFF.PRESSURESWITCH M/21(060B017091</v>
          </cell>
          <cell r="N2896" t="str">
            <v>PRESSURE SWITCHES</v>
          </cell>
          <cell r="O2896" t="str">
            <v>007</v>
          </cell>
          <cell r="P2896" t="str">
            <v>01414</v>
          </cell>
          <cell r="Q2896" t="str">
            <v>MP 55 55A</v>
          </cell>
          <cell r="R2896">
            <v>1699.53</v>
          </cell>
          <cell r="S2896">
            <v>3.5000000000000003E-2</v>
          </cell>
        </row>
        <row r="2897">
          <cell r="L2897" t="str">
            <v>060B017091</v>
          </cell>
          <cell r="M2897" t="e">
            <v>#N/A</v>
          </cell>
          <cell r="N2897" t="e">
            <v>#N/A</v>
          </cell>
          <cell r="O2897" t="e">
            <v>#N/A</v>
          </cell>
          <cell r="P2897" t="e">
            <v>#N/A</v>
          </cell>
          <cell r="Q2897" t="e">
            <v>#N/A</v>
          </cell>
          <cell r="S2897">
            <v>3.5000000000000003E-2</v>
          </cell>
        </row>
        <row r="2898">
          <cell r="L2898" t="str">
            <v>060B017166</v>
          </cell>
          <cell r="M2898" t="str">
            <v>MP55 DIFF. PRESSURE SWITCH M/21</v>
          </cell>
          <cell r="N2898" t="str">
            <v>PRESSURE SWITCHES</v>
          </cell>
          <cell r="O2898" t="str">
            <v>007</v>
          </cell>
          <cell r="P2898" t="str">
            <v>01414</v>
          </cell>
          <cell r="Q2898" t="str">
            <v>MP 55 55A</v>
          </cell>
          <cell r="R2898">
            <v>3387.21</v>
          </cell>
          <cell r="S2898">
            <v>3.5000000000000003E-2</v>
          </cell>
        </row>
        <row r="2899">
          <cell r="L2899" t="str">
            <v>060B017191</v>
          </cell>
          <cell r="M2899" t="str">
            <v>MP55 DIFF. PRESSURE SWITCH M/21</v>
          </cell>
          <cell r="N2899" t="str">
            <v>PRESSURE SWITCHES</v>
          </cell>
          <cell r="O2899" t="str">
            <v>007</v>
          </cell>
          <cell r="P2899" t="str">
            <v>01414</v>
          </cell>
          <cell r="Q2899" t="str">
            <v>MP 55 55A</v>
          </cell>
          <cell r="R2899">
            <v>947.16</v>
          </cell>
          <cell r="S2899">
            <v>3.5000000000000003E-2</v>
          </cell>
        </row>
        <row r="2900">
          <cell r="L2900" t="str">
            <v>060B017266</v>
          </cell>
          <cell r="M2900" t="str">
            <v>MP55 DIFF. PRESSURE SWITCH M/21</v>
          </cell>
          <cell r="N2900" t="str">
            <v>PRESSURE SWITCHES</v>
          </cell>
          <cell r="O2900" t="str">
            <v>007</v>
          </cell>
          <cell r="P2900" t="str">
            <v>01414</v>
          </cell>
          <cell r="Q2900" t="str">
            <v>MP 55 55A</v>
          </cell>
          <cell r="R2900">
            <v>672.03</v>
          </cell>
          <cell r="S2900">
            <v>3.5000000000000003E-2</v>
          </cell>
        </row>
        <row r="2901">
          <cell r="L2901" t="str">
            <v>060B017291</v>
          </cell>
          <cell r="M2901" t="str">
            <v>MP55 DIFF. PRESSURE SWITCH M/21</v>
          </cell>
          <cell r="N2901" t="str">
            <v>PRESSURE SWITCHES</v>
          </cell>
          <cell r="O2901" t="str">
            <v>007</v>
          </cell>
          <cell r="P2901" t="str">
            <v>01414</v>
          </cell>
          <cell r="Q2901" t="str">
            <v>MP 55 55A</v>
          </cell>
          <cell r="R2901">
            <v>2581.12</v>
          </cell>
          <cell r="S2901">
            <v>3.5000000000000003E-2</v>
          </cell>
        </row>
        <row r="2902">
          <cell r="L2902" t="str">
            <v>060B017366</v>
          </cell>
          <cell r="M2902" t="str">
            <v>MP55 DIFF. PRESSURE SWITCH M/21</v>
          </cell>
          <cell r="N2902" t="str">
            <v>PRESSURE SWITCHES</v>
          </cell>
          <cell r="O2902" t="str">
            <v>007</v>
          </cell>
          <cell r="P2902" t="str">
            <v>01414</v>
          </cell>
          <cell r="Q2902" t="str">
            <v>MP 55 55A</v>
          </cell>
          <cell r="R2902">
            <v>730.12</v>
          </cell>
          <cell r="S2902">
            <v>3.5000000000000003E-2</v>
          </cell>
        </row>
        <row r="2903">
          <cell r="L2903" t="str">
            <v>060B017391</v>
          </cell>
          <cell r="M2903" t="e">
            <v>#N/A</v>
          </cell>
          <cell r="N2903" t="e">
            <v>#N/A</v>
          </cell>
          <cell r="O2903" t="e">
            <v>#N/A</v>
          </cell>
          <cell r="P2903" t="e">
            <v>#N/A</v>
          </cell>
          <cell r="Q2903" t="e">
            <v>#N/A</v>
          </cell>
          <cell r="S2903">
            <v>3.5000000000000003E-2</v>
          </cell>
        </row>
        <row r="2904">
          <cell r="L2904" t="str">
            <v>060B017566</v>
          </cell>
          <cell r="M2904" t="str">
            <v>MP55A DIFF. PRESSURE SWITCH M/21</v>
          </cell>
          <cell r="N2904" t="str">
            <v>PRESSURE SWITCHES</v>
          </cell>
          <cell r="O2904" t="str">
            <v>007</v>
          </cell>
          <cell r="P2904" t="str">
            <v>01414</v>
          </cell>
          <cell r="Q2904" t="str">
            <v>MP 55 55A</v>
          </cell>
          <cell r="S2904">
            <v>3.5000000000000003E-2</v>
          </cell>
        </row>
        <row r="2905">
          <cell r="L2905" t="str">
            <v>060B017591</v>
          </cell>
          <cell r="M2905" t="str">
            <v>MP55A DIFF. PRESSURE SWITCH M/21</v>
          </cell>
          <cell r="N2905" t="str">
            <v>PRESSURE SWITCHES</v>
          </cell>
          <cell r="O2905" t="str">
            <v>007</v>
          </cell>
          <cell r="P2905" t="str">
            <v>01414</v>
          </cell>
          <cell r="Q2905" t="str">
            <v>MP 55 55A</v>
          </cell>
          <cell r="R2905">
            <v>1143.7</v>
          </cell>
          <cell r="S2905">
            <v>3.5000000000000003E-2</v>
          </cell>
        </row>
        <row r="2906">
          <cell r="L2906" t="str">
            <v>060B017666</v>
          </cell>
          <cell r="M2906" t="str">
            <v>MP55A DIFF. PRESSURE SWITCH M/21</v>
          </cell>
          <cell r="N2906" t="str">
            <v>PRESSURE SWITCHES</v>
          </cell>
          <cell r="O2906" t="str">
            <v>007</v>
          </cell>
          <cell r="P2906" t="str">
            <v>01414</v>
          </cell>
          <cell r="Q2906" t="str">
            <v>MP 55 55A</v>
          </cell>
          <cell r="R2906">
            <v>7016.44</v>
          </cell>
          <cell r="S2906">
            <v>3.5000000000000003E-2</v>
          </cell>
        </row>
        <row r="2907">
          <cell r="L2907" t="str">
            <v>060B017691</v>
          </cell>
          <cell r="M2907" t="str">
            <v>MP55A DIFF. PRESSURE SWITCH M/21</v>
          </cell>
          <cell r="N2907" t="str">
            <v>PRESSURE SWITCHES</v>
          </cell>
          <cell r="O2907" t="str">
            <v>007</v>
          </cell>
          <cell r="P2907" t="str">
            <v>01414</v>
          </cell>
          <cell r="Q2907" t="str">
            <v>MP 55 55A</v>
          </cell>
          <cell r="R2907">
            <v>1711.96</v>
          </cell>
          <cell r="S2907">
            <v>3.5000000000000003E-2</v>
          </cell>
        </row>
        <row r="2908">
          <cell r="L2908" t="str">
            <v>060B017766</v>
          </cell>
          <cell r="M2908" t="e">
            <v>#N/A</v>
          </cell>
          <cell r="N2908" t="e">
            <v>#N/A</v>
          </cell>
          <cell r="O2908" t="e">
            <v>#N/A</v>
          </cell>
          <cell r="P2908" t="e">
            <v>#N/A</v>
          </cell>
          <cell r="Q2908" t="e">
            <v>#N/A</v>
          </cell>
          <cell r="S2908">
            <v>3.5000000000000003E-2</v>
          </cell>
        </row>
        <row r="2909">
          <cell r="L2909" t="str">
            <v>060B017791</v>
          </cell>
          <cell r="M2909" t="e">
            <v>#N/A</v>
          </cell>
          <cell r="N2909" t="e">
            <v>#N/A</v>
          </cell>
          <cell r="O2909" t="e">
            <v>#N/A</v>
          </cell>
          <cell r="P2909" t="e">
            <v>#N/A</v>
          </cell>
          <cell r="Q2909" t="e">
            <v>#N/A</v>
          </cell>
          <cell r="S2909">
            <v>3.5000000000000003E-2</v>
          </cell>
        </row>
        <row r="2910">
          <cell r="L2910" t="str">
            <v>060B017866</v>
          </cell>
          <cell r="M2910" t="str">
            <v>MP55 DIFF. PRESSURE SWITCH M/21</v>
          </cell>
          <cell r="N2910" t="str">
            <v>PRESSURE SWITCHES</v>
          </cell>
          <cell r="O2910" t="str">
            <v>007</v>
          </cell>
          <cell r="P2910" t="str">
            <v>01414</v>
          </cell>
          <cell r="Q2910" t="str">
            <v>MP 55 55A</v>
          </cell>
          <cell r="R2910">
            <v>484.11</v>
          </cell>
          <cell r="S2910">
            <v>3.5000000000000003E-2</v>
          </cell>
        </row>
        <row r="2911">
          <cell r="L2911" t="str">
            <v>060B017891</v>
          </cell>
          <cell r="M2911" t="str">
            <v>MP55 DIFF. PRESSURE SWITCH M/21</v>
          </cell>
          <cell r="N2911" t="str">
            <v>PRESSURE SWITCHES</v>
          </cell>
          <cell r="O2911" t="str">
            <v>007</v>
          </cell>
          <cell r="P2911" t="str">
            <v>01414</v>
          </cell>
          <cell r="Q2911" t="str">
            <v>MP 55 55A</v>
          </cell>
          <cell r="R2911">
            <v>913.85</v>
          </cell>
          <cell r="S2911">
            <v>3.5000000000000003E-2</v>
          </cell>
        </row>
        <row r="2912">
          <cell r="L2912" t="str">
            <v>060B017966</v>
          </cell>
          <cell r="M2912" t="str">
            <v>MP55A DIFF. PRESSURE SWITCH M/21</v>
          </cell>
          <cell r="N2912" t="str">
            <v>PRESSURE SWITCHES</v>
          </cell>
          <cell r="O2912" t="str">
            <v>007</v>
          </cell>
          <cell r="P2912" t="str">
            <v>01414</v>
          </cell>
          <cell r="Q2912" t="str">
            <v>MP 55 55A</v>
          </cell>
          <cell r="R2912">
            <v>11226.03</v>
          </cell>
          <cell r="S2912">
            <v>3.5000000000000003E-2</v>
          </cell>
        </row>
        <row r="2913">
          <cell r="L2913" t="str">
            <v>060B017991</v>
          </cell>
          <cell r="M2913" t="str">
            <v>MP55A DIFF. PRESSURE SWITCH M/21</v>
          </cell>
          <cell r="N2913" t="str">
            <v>PRESSURE SWITCHES</v>
          </cell>
          <cell r="O2913" t="str">
            <v>007</v>
          </cell>
          <cell r="P2913" t="str">
            <v>01414</v>
          </cell>
          <cell r="Q2913" t="str">
            <v>MP 55 55A</v>
          </cell>
          <cell r="R2913">
            <v>7130.95</v>
          </cell>
          <cell r="S2913">
            <v>3.5000000000000003E-2</v>
          </cell>
        </row>
        <row r="2914">
          <cell r="L2914" t="str">
            <v>060B018266</v>
          </cell>
          <cell r="M2914" t="str">
            <v>MP55A DIFF. PRESSURE SWITCH M/21</v>
          </cell>
          <cell r="N2914" t="str">
            <v>PRESSURE SWITCHES</v>
          </cell>
          <cell r="O2914" t="str">
            <v>007</v>
          </cell>
          <cell r="P2914" t="str">
            <v>01414</v>
          </cell>
          <cell r="Q2914" t="str">
            <v>MP 55 55A</v>
          </cell>
          <cell r="R2914">
            <v>214.22</v>
          </cell>
          <cell r="S2914">
            <v>3.5000000000000003E-2</v>
          </cell>
        </row>
        <row r="2915">
          <cell r="L2915" t="str">
            <v>060B018291</v>
          </cell>
          <cell r="M2915" t="str">
            <v>MP55A DIFF. PRESSURE SWITCH M/21</v>
          </cell>
          <cell r="N2915" t="str">
            <v>PRESSURE SWITCHES</v>
          </cell>
          <cell r="O2915" t="str">
            <v>007</v>
          </cell>
          <cell r="P2915" t="str">
            <v>01414</v>
          </cell>
          <cell r="Q2915" t="str">
            <v>MP 55 55A</v>
          </cell>
          <cell r="R2915">
            <v>2241.04</v>
          </cell>
          <cell r="S2915">
            <v>3.5000000000000003E-2</v>
          </cell>
        </row>
        <row r="2916">
          <cell r="L2916" t="str">
            <v>060B029766</v>
          </cell>
          <cell r="M2916" t="str">
            <v>MP54 DIFF. PRESSURE SWITCH M/21</v>
          </cell>
          <cell r="N2916" t="str">
            <v>PRESSURE SWITCHES</v>
          </cell>
          <cell r="O2916" t="str">
            <v>007</v>
          </cell>
          <cell r="P2916" t="str">
            <v>01413</v>
          </cell>
          <cell r="Q2916" t="str">
            <v>MP 54</v>
          </cell>
          <cell r="R2916">
            <v>8328.15</v>
          </cell>
          <cell r="S2916">
            <v>3.5000000000000003E-2</v>
          </cell>
        </row>
        <row r="2917">
          <cell r="L2917" t="str">
            <v>060B029791</v>
          </cell>
          <cell r="M2917" t="str">
            <v>MP54 DIFF. PRESSURE SWITCH M/21</v>
          </cell>
          <cell r="N2917" t="str">
            <v>PRESSURE SWITCHES</v>
          </cell>
          <cell r="O2917" t="str">
            <v>007</v>
          </cell>
          <cell r="P2917" t="str">
            <v>01413</v>
          </cell>
          <cell r="Q2917" t="str">
            <v>MP 54</v>
          </cell>
          <cell r="R2917">
            <v>238.25</v>
          </cell>
          <cell r="S2917">
            <v>3.5000000000000003E-2</v>
          </cell>
        </row>
        <row r="2918">
          <cell r="L2918" t="str">
            <v>060B029866</v>
          </cell>
          <cell r="M2918" t="str">
            <v>MP55A DIFF. PRESSURE SWITCH M/21</v>
          </cell>
          <cell r="N2918" t="str">
            <v>PRESSURE SWITCHES</v>
          </cell>
          <cell r="O2918" t="str">
            <v>007</v>
          </cell>
          <cell r="P2918" t="str">
            <v>01414</v>
          </cell>
          <cell r="Q2918" t="str">
            <v>MP 55 55A</v>
          </cell>
          <cell r="S2918">
            <v>3.5000000000000003E-2</v>
          </cell>
        </row>
        <row r="2919">
          <cell r="L2919" t="str">
            <v>060B029891</v>
          </cell>
          <cell r="M2919" t="e">
            <v>#N/A</v>
          </cell>
          <cell r="N2919" t="e">
            <v>#N/A</v>
          </cell>
          <cell r="O2919" t="e">
            <v>#N/A</v>
          </cell>
          <cell r="P2919" t="e">
            <v>#N/A</v>
          </cell>
          <cell r="Q2919" t="e">
            <v>#N/A</v>
          </cell>
          <cell r="S2919">
            <v>3.5000000000000003E-2</v>
          </cell>
        </row>
        <row r="2920">
          <cell r="L2920" t="str">
            <v>060B029966</v>
          </cell>
          <cell r="M2920" t="str">
            <v>MP55 DIFF. PRESSURE SWITCH M/21</v>
          </cell>
          <cell r="N2920" t="str">
            <v>PRESSURE SWITCHES</v>
          </cell>
          <cell r="O2920" t="str">
            <v>007</v>
          </cell>
          <cell r="P2920" t="str">
            <v>01414</v>
          </cell>
          <cell r="Q2920" t="str">
            <v>MP 55 55A</v>
          </cell>
          <cell r="R2920">
            <v>323.14999999999998</v>
          </cell>
          <cell r="S2920">
            <v>3.5000000000000003E-2</v>
          </cell>
        </row>
        <row r="2921">
          <cell r="L2921" t="str">
            <v>060B029991</v>
          </cell>
          <cell r="M2921" t="str">
            <v>MP55 DIFF. PRESSURE SWITCH M/21</v>
          </cell>
          <cell r="N2921" t="str">
            <v>PRESSURE SWITCHES</v>
          </cell>
          <cell r="O2921" t="str">
            <v>007</v>
          </cell>
          <cell r="P2921" t="str">
            <v>01414</v>
          </cell>
          <cell r="Q2921" t="str">
            <v>MP 55 55A</v>
          </cell>
          <cell r="R2921">
            <v>1845.43</v>
          </cell>
          <cell r="S2921">
            <v>3.5000000000000003E-2</v>
          </cell>
        </row>
        <row r="2922">
          <cell r="L2922" t="str">
            <v>060B030266</v>
          </cell>
          <cell r="M2922" t="str">
            <v>ACCESSORY - NIPPLE</v>
          </cell>
          <cell r="N2922" t="str">
            <v>PRESSURE SWITCHES</v>
          </cell>
          <cell r="O2922" t="str">
            <v>006</v>
          </cell>
          <cell r="P2922" t="str">
            <v>01532</v>
          </cell>
          <cell r="Q2922" t="str">
            <v>Spare Parts PCL 006</v>
          </cell>
          <cell r="R2922">
            <v>1895.65</v>
          </cell>
          <cell r="S2922">
            <v>3.5000000000000003E-2</v>
          </cell>
        </row>
        <row r="2923">
          <cell r="L2923" t="str">
            <v>060B120866</v>
          </cell>
          <cell r="M2923" t="str">
            <v>ALUMINIUM GASKET</v>
          </cell>
          <cell r="N2923" t="str">
            <v>PRESSURE SWITCHES</v>
          </cell>
          <cell r="O2923" t="str">
            <v>005</v>
          </cell>
          <cell r="P2923" t="str">
            <v>01531</v>
          </cell>
          <cell r="Q2923" t="str">
            <v>Spare Parts PCL 005</v>
          </cell>
          <cell r="S2923">
            <v>3.5000000000000003E-2</v>
          </cell>
        </row>
        <row r="2924">
          <cell r="L2924" t="str">
            <v>060B200266</v>
          </cell>
          <cell r="M2924" t="str">
            <v>MP54 DIFF. PRESSURE SWITCH M/21</v>
          </cell>
          <cell r="N2924" t="str">
            <v>PRESSURE SWITCHES</v>
          </cell>
          <cell r="O2924" t="str">
            <v>007</v>
          </cell>
          <cell r="P2924" t="str">
            <v>01413</v>
          </cell>
          <cell r="Q2924" t="str">
            <v>MP 54</v>
          </cell>
          <cell r="R2924">
            <v>78286.13</v>
          </cell>
          <cell r="S2924">
            <v>3.5000000000000003E-2</v>
          </cell>
        </row>
        <row r="2925">
          <cell r="L2925" t="str">
            <v>060B200291</v>
          </cell>
          <cell r="M2925" t="str">
            <v>MP54 DIFF. PRESSURE SWITCH M/21</v>
          </cell>
          <cell r="N2925" t="str">
            <v>PRESSURE SWITCHES</v>
          </cell>
          <cell r="O2925" t="str">
            <v>007</v>
          </cell>
          <cell r="P2925" t="str">
            <v>01413</v>
          </cell>
          <cell r="Q2925" t="str">
            <v>MP 54</v>
          </cell>
          <cell r="R2925">
            <v>39289.51</v>
          </cell>
          <cell r="S2925">
            <v>3.5000000000000003E-2</v>
          </cell>
        </row>
        <row r="2926">
          <cell r="L2926" t="str">
            <v>060B200366</v>
          </cell>
          <cell r="M2926" t="str">
            <v>MP54 DIFF. PRESSURE SWITCH M/21</v>
          </cell>
          <cell r="N2926" t="str">
            <v>PRESSURE SWITCHES</v>
          </cell>
          <cell r="O2926" t="str">
            <v>007</v>
          </cell>
          <cell r="P2926" t="str">
            <v>01413</v>
          </cell>
          <cell r="Q2926" t="str">
            <v>MP 54</v>
          </cell>
          <cell r="R2926">
            <v>16141.18</v>
          </cell>
          <cell r="S2926">
            <v>3.5000000000000003E-2</v>
          </cell>
        </row>
        <row r="2927">
          <cell r="L2927" t="str">
            <v>060B200391</v>
          </cell>
          <cell r="M2927" t="str">
            <v>MP54 DIFF. PRESSURE SWITCH M/21</v>
          </cell>
          <cell r="N2927" t="str">
            <v>PRESSURE SWITCHES</v>
          </cell>
          <cell r="O2927" t="str">
            <v>007</v>
          </cell>
          <cell r="P2927" t="str">
            <v>01413</v>
          </cell>
          <cell r="Q2927" t="str">
            <v>MP 54</v>
          </cell>
          <cell r="R2927">
            <v>37189.68</v>
          </cell>
          <cell r="S2927">
            <v>3.5000000000000003E-2</v>
          </cell>
        </row>
        <row r="2928">
          <cell r="L2928" t="str">
            <v>060B200666</v>
          </cell>
          <cell r="M2928" t="str">
            <v>MP55 DIFF. PRESSURE SWITCH M/21</v>
          </cell>
          <cell r="N2928" t="str">
            <v>PRESSURE SWITCHES</v>
          </cell>
          <cell r="O2928" t="str">
            <v>007</v>
          </cell>
          <cell r="P2928" t="str">
            <v>01414</v>
          </cell>
          <cell r="Q2928" t="str">
            <v>MP 55 55A</v>
          </cell>
          <cell r="S2928">
            <v>3.5000000000000003E-2</v>
          </cell>
        </row>
        <row r="2929">
          <cell r="L2929" t="str">
            <v>060B200766</v>
          </cell>
          <cell r="M2929" t="str">
            <v>MP55 DIFF. PRESSURE SWITCH M/21</v>
          </cell>
          <cell r="N2929" t="str">
            <v>PRESSURE SWITCHES</v>
          </cell>
          <cell r="O2929" t="str">
            <v>007</v>
          </cell>
          <cell r="P2929" t="str">
            <v>01414</v>
          </cell>
          <cell r="Q2929" t="str">
            <v>MP 55 55A</v>
          </cell>
          <cell r="R2929">
            <v>97922.67</v>
          </cell>
          <cell r="S2929">
            <v>3.5000000000000003E-2</v>
          </cell>
        </row>
        <row r="2930">
          <cell r="L2930" t="str">
            <v>060B200791</v>
          </cell>
          <cell r="M2930" t="str">
            <v>MP55 DIFF. PRESSURE SWITCH M/21</v>
          </cell>
          <cell r="N2930" t="str">
            <v>PRESSURE SWITCHES</v>
          </cell>
          <cell r="O2930" t="str">
            <v>007</v>
          </cell>
          <cell r="P2930" t="str">
            <v>01414</v>
          </cell>
          <cell r="Q2930" t="str">
            <v>MP 55 55A</v>
          </cell>
          <cell r="R2930">
            <v>6764.23</v>
          </cell>
          <cell r="S2930">
            <v>3.5000000000000003E-2</v>
          </cell>
        </row>
        <row r="2931">
          <cell r="L2931" t="str">
            <v>060B200866</v>
          </cell>
          <cell r="M2931" t="str">
            <v>MP54 DIFF. PRESSURE SWITCH M/21</v>
          </cell>
          <cell r="N2931" t="str">
            <v>PRESSURE SWITCHES</v>
          </cell>
          <cell r="O2931" t="str">
            <v>007</v>
          </cell>
          <cell r="P2931" t="str">
            <v>01413</v>
          </cell>
          <cell r="Q2931" t="str">
            <v>MP 54</v>
          </cell>
          <cell r="R2931">
            <v>178371.97</v>
          </cell>
          <cell r="S2931">
            <v>3.5000000000000003E-2</v>
          </cell>
        </row>
        <row r="2932">
          <cell r="L2932" t="str">
            <v>060B200891</v>
          </cell>
          <cell r="M2932" t="str">
            <v>MP54 DIFF. PRESSURE SWITCH M/21</v>
          </cell>
          <cell r="N2932" t="str">
            <v>PRESSURE SWITCHES</v>
          </cell>
          <cell r="O2932" t="str">
            <v>007</v>
          </cell>
          <cell r="P2932" t="str">
            <v>01413</v>
          </cell>
          <cell r="Q2932" t="str">
            <v>MP 54</v>
          </cell>
          <cell r="R2932">
            <v>142564.81</v>
          </cell>
          <cell r="S2932">
            <v>3.5000000000000003E-2</v>
          </cell>
        </row>
        <row r="2933">
          <cell r="L2933" t="str">
            <v>060B201266</v>
          </cell>
          <cell r="M2933" t="str">
            <v>MP55 DIFF. PRESSURE SWITCH M/21</v>
          </cell>
          <cell r="N2933" t="str">
            <v>PRESSURE SWITCHES</v>
          </cell>
          <cell r="O2933" t="str">
            <v>007</v>
          </cell>
          <cell r="P2933" t="str">
            <v>01414</v>
          </cell>
          <cell r="Q2933" t="str">
            <v>MP 55 55A</v>
          </cell>
          <cell r="R2933">
            <v>12508.84</v>
          </cell>
          <cell r="S2933">
            <v>3.5000000000000003E-2</v>
          </cell>
        </row>
        <row r="2934">
          <cell r="L2934" t="str">
            <v>060B201291</v>
          </cell>
          <cell r="M2934" t="str">
            <v>MP55 DIFF. PRESSURE SWITCH M/21</v>
          </cell>
          <cell r="N2934" t="str">
            <v>PRESSURE SWITCHES</v>
          </cell>
          <cell r="O2934" t="str">
            <v>007</v>
          </cell>
          <cell r="P2934" t="str">
            <v>01414</v>
          </cell>
          <cell r="Q2934" t="str">
            <v>MP 55 55A</v>
          </cell>
          <cell r="R2934">
            <v>2697.89</v>
          </cell>
          <cell r="S2934">
            <v>3.5000000000000003E-2</v>
          </cell>
        </row>
        <row r="2935">
          <cell r="L2935" t="str">
            <v>060B205066</v>
          </cell>
          <cell r="M2935" t="str">
            <v>MP54 DIFF. PRESSURE SWITCH M/21</v>
          </cell>
          <cell r="N2935" t="str">
            <v>PRESSURE SWITCHES</v>
          </cell>
          <cell r="O2935" t="str">
            <v>007</v>
          </cell>
          <cell r="P2935" t="str">
            <v>01413</v>
          </cell>
          <cell r="Q2935" t="str">
            <v>MP 54</v>
          </cell>
          <cell r="R2935">
            <v>29240.35</v>
          </cell>
          <cell r="S2935">
            <v>3.5000000000000003E-2</v>
          </cell>
        </row>
        <row r="2936">
          <cell r="L2936" t="str">
            <v>060B205091</v>
          </cell>
          <cell r="M2936" t="str">
            <v>MP54 DIFF. PRESSURE SWITCH M/21</v>
          </cell>
          <cell r="N2936" t="str">
            <v>PRESSURE SWITCHES</v>
          </cell>
          <cell r="O2936" t="str">
            <v>007</v>
          </cell>
          <cell r="P2936" t="str">
            <v>01413</v>
          </cell>
          <cell r="Q2936" t="str">
            <v>MP 54</v>
          </cell>
          <cell r="R2936">
            <v>14809.28</v>
          </cell>
          <cell r="S2936">
            <v>3.5000000000000003E-2</v>
          </cell>
        </row>
        <row r="2937">
          <cell r="L2937" t="str">
            <v>060B205366</v>
          </cell>
          <cell r="M2937" t="str">
            <v>MP54 DIFF. PRESSURE SWITCH M/21</v>
          </cell>
          <cell r="N2937" t="str">
            <v>PRESSURE SWITCHES</v>
          </cell>
          <cell r="O2937" t="str">
            <v>007</v>
          </cell>
          <cell r="P2937" t="str">
            <v>01413</v>
          </cell>
          <cell r="Q2937" t="str">
            <v>MP 54</v>
          </cell>
          <cell r="R2937">
            <v>22930.17</v>
          </cell>
          <cell r="S2937">
            <v>3.5000000000000003E-2</v>
          </cell>
        </row>
        <row r="2938">
          <cell r="L2938" t="str">
            <v>060B205391</v>
          </cell>
          <cell r="M2938" t="str">
            <v>MP54 DIFF. PRESSURE SWITCH M/21</v>
          </cell>
          <cell r="N2938" t="str">
            <v>PRESSURE SWITCHES</v>
          </cell>
          <cell r="O2938" t="str">
            <v>007</v>
          </cell>
          <cell r="P2938" t="str">
            <v>01413</v>
          </cell>
          <cell r="Q2938" t="str">
            <v>MP 54</v>
          </cell>
          <cell r="R2938">
            <v>5916.33</v>
          </cell>
          <cell r="S2938">
            <v>3.5000000000000003E-2</v>
          </cell>
        </row>
        <row r="2939">
          <cell r="L2939" t="str">
            <v>060B205466</v>
          </cell>
          <cell r="M2939" t="str">
            <v>MP55 DIFF. PRESSURE SWITCH M/21</v>
          </cell>
          <cell r="N2939" t="str">
            <v>PRESSURE SWITCHES</v>
          </cell>
          <cell r="O2939" t="str">
            <v>007</v>
          </cell>
          <cell r="P2939" t="str">
            <v>01414</v>
          </cell>
          <cell r="Q2939" t="str">
            <v>MP 55 55A</v>
          </cell>
          <cell r="R2939">
            <v>2693.31</v>
          </cell>
          <cell r="S2939">
            <v>3.5000000000000003E-2</v>
          </cell>
        </row>
        <row r="2940">
          <cell r="L2940" t="str">
            <v>060B205491</v>
          </cell>
          <cell r="M2940" t="str">
            <v>MP55 DIFF. PRESSURE SWITCH M/21</v>
          </cell>
          <cell r="N2940" t="str">
            <v>PRESSURE SWITCHES</v>
          </cell>
          <cell r="O2940" t="str">
            <v>007</v>
          </cell>
          <cell r="P2940" t="str">
            <v>01414</v>
          </cell>
          <cell r="Q2940" t="str">
            <v>MP 55 55A</v>
          </cell>
          <cell r="R2940">
            <v>1811.84</v>
          </cell>
          <cell r="S2940">
            <v>3.5000000000000003E-2</v>
          </cell>
        </row>
        <row r="2941">
          <cell r="L2941" t="str">
            <v>060B205766</v>
          </cell>
          <cell r="M2941" t="str">
            <v>MP55 DIFF. PRESSURE SWITCH M/21</v>
          </cell>
          <cell r="N2941" t="str">
            <v>PRESSURE SWITCHES</v>
          </cell>
          <cell r="O2941" t="str">
            <v>007</v>
          </cell>
          <cell r="P2941" t="str">
            <v>01414</v>
          </cell>
          <cell r="Q2941" t="str">
            <v>MP 55 55A</v>
          </cell>
          <cell r="R2941">
            <v>3027.48</v>
          </cell>
          <cell r="S2941">
            <v>3.5000000000000003E-2</v>
          </cell>
        </row>
        <row r="2942">
          <cell r="L2942" t="str">
            <v>060B205791</v>
          </cell>
          <cell r="M2942" t="e">
            <v>#N/A</v>
          </cell>
          <cell r="N2942" t="e">
            <v>#N/A</v>
          </cell>
          <cell r="O2942" t="e">
            <v>#N/A</v>
          </cell>
          <cell r="P2942" t="e">
            <v>#N/A</v>
          </cell>
          <cell r="Q2942" t="e">
            <v>#N/A</v>
          </cell>
          <cell r="S2942">
            <v>3.5000000000000003E-2</v>
          </cell>
        </row>
        <row r="2943">
          <cell r="L2943" t="str">
            <v>060B206966</v>
          </cell>
          <cell r="M2943" t="str">
            <v>MP54 DIFF. PRESSURE SWITCH M/21</v>
          </cell>
          <cell r="N2943" t="str">
            <v>PRESSURE SWITCHES</v>
          </cell>
          <cell r="O2943" t="str">
            <v>007</v>
          </cell>
          <cell r="P2943" t="str">
            <v>01413</v>
          </cell>
          <cell r="Q2943" t="str">
            <v>MP 54</v>
          </cell>
          <cell r="R2943">
            <v>3443.82</v>
          </cell>
          <cell r="S2943">
            <v>3.5000000000000003E-2</v>
          </cell>
        </row>
        <row r="2944">
          <cell r="L2944" t="str">
            <v>060B206991</v>
          </cell>
          <cell r="M2944" t="e">
            <v>#N/A</v>
          </cell>
          <cell r="N2944" t="e">
            <v>#N/A</v>
          </cell>
          <cell r="O2944" t="e">
            <v>#N/A</v>
          </cell>
          <cell r="P2944" t="e">
            <v>#N/A</v>
          </cell>
          <cell r="Q2944" t="e">
            <v>#N/A</v>
          </cell>
          <cell r="S2944">
            <v>3.5000000000000003E-2</v>
          </cell>
        </row>
        <row r="2945">
          <cell r="L2945" t="str">
            <v>060B207066</v>
          </cell>
          <cell r="M2945" t="str">
            <v>MP54 DIFF. PRESSURE SWITCH I/14</v>
          </cell>
          <cell r="N2945" t="str">
            <v>PRESSURE SWITCHES</v>
          </cell>
          <cell r="O2945" t="str">
            <v>007</v>
          </cell>
          <cell r="P2945" t="str">
            <v>01413</v>
          </cell>
          <cell r="Q2945" t="str">
            <v>MP 54</v>
          </cell>
          <cell r="R2945">
            <v>30862.55</v>
          </cell>
          <cell r="S2945">
            <v>3.5000000000000003E-2</v>
          </cell>
        </row>
        <row r="2946">
          <cell r="L2946" t="str">
            <v>060B207091</v>
          </cell>
          <cell r="M2946" t="str">
            <v>MP54 DIFF. PRESSURE SWITCH I/14</v>
          </cell>
          <cell r="N2946" t="str">
            <v>PRESSURE SWITCHES</v>
          </cell>
          <cell r="O2946" t="str">
            <v>007</v>
          </cell>
          <cell r="P2946" t="str">
            <v>01413</v>
          </cell>
          <cell r="Q2946" t="str">
            <v>MP 54</v>
          </cell>
          <cell r="R2946">
            <v>11402.72</v>
          </cell>
          <cell r="S2946">
            <v>3.5000000000000003E-2</v>
          </cell>
        </row>
        <row r="2947">
          <cell r="L2947" t="str">
            <v>060B210966</v>
          </cell>
          <cell r="M2947" t="str">
            <v>MP54 DIFF. PRESSURE SWITCH M/21</v>
          </cell>
          <cell r="N2947" t="str">
            <v>PRESSURE SWITCHES</v>
          </cell>
          <cell r="O2947" t="str">
            <v>007</v>
          </cell>
          <cell r="P2947" t="str">
            <v>01413</v>
          </cell>
          <cell r="Q2947" t="str">
            <v>MP 54</v>
          </cell>
          <cell r="R2947">
            <v>20455.189999999999</v>
          </cell>
          <cell r="S2947">
            <v>3.5000000000000003E-2</v>
          </cell>
        </row>
        <row r="2948">
          <cell r="L2948" t="str">
            <v>060B210991</v>
          </cell>
          <cell r="M2948" t="str">
            <v>MP54 DIFF. PRESSURE SWITCH M/21</v>
          </cell>
          <cell r="N2948" t="str">
            <v>PRESSURE SWITCHES</v>
          </cell>
          <cell r="O2948" t="str">
            <v>007</v>
          </cell>
          <cell r="P2948" t="str">
            <v>01413</v>
          </cell>
          <cell r="Q2948" t="str">
            <v>MP 54</v>
          </cell>
          <cell r="R2948">
            <v>28681.23</v>
          </cell>
          <cell r="S2948">
            <v>3.5000000000000003E-2</v>
          </cell>
        </row>
        <row r="2949">
          <cell r="L2949" t="str">
            <v>060B215066</v>
          </cell>
          <cell r="M2949" t="str">
            <v>MP54 DIFF. PRESSURE SWITCH M/21</v>
          </cell>
          <cell r="N2949" t="str">
            <v>PRESSURE SWITCHES</v>
          </cell>
          <cell r="O2949" t="str">
            <v>007</v>
          </cell>
          <cell r="P2949" t="str">
            <v>01413</v>
          </cell>
          <cell r="Q2949" t="str">
            <v>MP 54</v>
          </cell>
          <cell r="R2949">
            <v>24428.81</v>
          </cell>
          <cell r="S2949">
            <v>3.5000000000000003E-2</v>
          </cell>
        </row>
        <row r="2950">
          <cell r="L2950" t="str">
            <v>060B215091</v>
          </cell>
          <cell r="M2950" t="str">
            <v>MP54 DIFF. PRESSURE SWITCH M/21</v>
          </cell>
          <cell r="N2950" t="str">
            <v>PRESSURE SWITCHES</v>
          </cell>
          <cell r="O2950" t="str">
            <v>007</v>
          </cell>
          <cell r="P2950" t="str">
            <v>01413</v>
          </cell>
          <cell r="Q2950" t="str">
            <v>MP 54</v>
          </cell>
          <cell r="R2950">
            <v>5965.47</v>
          </cell>
          <cell r="S2950">
            <v>3.5000000000000003E-2</v>
          </cell>
        </row>
        <row r="2951">
          <cell r="L2951" t="str">
            <v>060B215166</v>
          </cell>
          <cell r="M2951" t="str">
            <v>MP54 DIFF. PRESSURE SWITCH M/21</v>
          </cell>
          <cell r="N2951" t="str">
            <v>PRESSURE SWITCHES</v>
          </cell>
          <cell r="O2951" t="str">
            <v>007</v>
          </cell>
          <cell r="P2951" t="str">
            <v>01413</v>
          </cell>
          <cell r="Q2951" t="str">
            <v>MP 54</v>
          </cell>
          <cell r="R2951">
            <v>18133.650000000001</v>
          </cell>
          <cell r="S2951">
            <v>3.5000000000000003E-2</v>
          </cell>
        </row>
        <row r="2952">
          <cell r="L2952" t="str">
            <v>060B215191</v>
          </cell>
          <cell r="M2952" t="e">
            <v>#N/A</v>
          </cell>
          <cell r="N2952" t="e">
            <v>#N/A</v>
          </cell>
          <cell r="O2952" t="e">
            <v>#N/A</v>
          </cell>
          <cell r="P2952" t="e">
            <v>#N/A</v>
          </cell>
          <cell r="Q2952" t="e">
            <v>#N/A</v>
          </cell>
          <cell r="S2952">
            <v>3.5000000000000003E-2</v>
          </cell>
        </row>
        <row r="2953">
          <cell r="L2953" t="str">
            <v>060B216466</v>
          </cell>
          <cell r="M2953" t="str">
            <v>MP54 DIFF. PRESSURE SWITCH M/21</v>
          </cell>
          <cell r="N2953" t="str">
            <v>PRESSURE SWITCHES</v>
          </cell>
          <cell r="O2953" t="str">
            <v>007</v>
          </cell>
          <cell r="P2953" t="str">
            <v>01413</v>
          </cell>
          <cell r="Q2953" t="str">
            <v>MP 54</v>
          </cell>
          <cell r="R2953">
            <v>14358.09</v>
          </cell>
          <cell r="S2953">
            <v>3.5000000000000003E-2</v>
          </cell>
        </row>
        <row r="2954">
          <cell r="L2954" t="str">
            <v>060B216491</v>
          </cell>
          <cell r="M2954" t="str">
            <v>MP54 DIFF. PRESSURE SWITCH M/21</v>
          </cell>
          <cell r="N2954" t="str">
            <v>PRESSURE SWITCHES</v>
          </cell>
          <cell r="O2954" t="str">
            <v>007</v>
          </cell>
          <cell r="P2954" t="str">
            <v>01413</v>
          </cell>
          <cell r="Q2954" t="str">
            <v>MP 54</v>
          </cell>
          <cell r="R2954">
            <v>4896.46</v>
          </cell>
          <cell r="S2954">
            <v>3.5000000000000003E-2</v>
          </cell>
        </row>
        <row r="2955">
          <cell r="L2955" t="str">
            <v>060B217666</v>
          </cell>
          <cell r="M2955" t="str">
            <v>MP54 DIFF. PRESSURE SWITCH M/18</v>
          </cell>
          <cell r="N2955" t="str">
            <v>PRESSURE SWITCHES</v>
          </cell>
          <cell r="O2955" t="str">
            <v>007</v>
          </cell>
          <cell r="P2955" t="str">
            <v>01413</v>
          </cell>
          <cell r="Q2955" t="str">
            <v>MP 54</v>
          </cell>
          <cell r="R2955">
            <v>198747.7</v>
          </cell>
          <cell r="S2955">
            <v>3.5000000000000003E-2</v>
          </cell>
        </row>
        <row r="2956">
          <cell r="L2956" t="str">
            <v>060B217691</v>
          </cell>
          <cell r="M2956" t="str">
            <v>MP54 DIFF. PRESSURE SWITCH M/18</v>
          </cell>
          <cell r="N2956" t="str">
            <v>PRESSURE SWITCHES</v>
          </cell>
          <cell r="O2956" t="str">
            <v>007</v>
          </cell>
          <cell r="P2956" t="str">
            <v>01413</v>
          </cell>
          <cell r="Q2956" t="str">
            <v>MP 54</v>
          </cell>
          <cell r="R2956">
            <v>66076.87</v>
          </cell>
          <cell r="S2956">
            <v>3.5000000000000003E-2</v>
          </cell>
        </row>
        <row r="2957">
          <cell r="L2957" t="str">
            <v>060B530066</v>
          </cell>
          <cell r="M2957" t="str">
            <v>MP55E DIFF. PRESSURE SWITCH M/21 ATEX</v>
          </cell>
          <cell r="N2957" t="str">
            <v>PRESSURE SWITCHES</v>
          </cell>
          <cell r="O2957" t="str">
            <v>007</v>
          </cell>
          <cell r="P2957" t="str">
            <v>01424</v>
          </cell>
          <cell r="Q2957" t="str">
            <v>MPE hydro carbons</v>
          </cell>
          <cell r="R2957">
            <v>740.43</v>
          </cell>
          <cell r="S2957">
            <v>3.5000000000000003E-2</v>
          </cell>
        </row>
        <row r="2958">
          <cell r="L2958" t="str">
            <v>060B530091</v>
          </cell>
          <cell r="M2958" t="str">
            <v>MP55E DIFF. PRESSURE SWITCH M/21 ATEX</v>
          </cell>
          <cell r="N2958" t="str">
            <v>PRESSURE SWITCHES</v>
          </cell>
          <cell r="O2958" t="str">
            <v>007</v>
          </cell>
          <cell r="P2958" t="str">
            <v>01424</v>
          </cell>
          <cell r="Q2958" t="str">
            <v>MPE hydro carbons</v>
          </cell>
          <cell r="R2958">
            <v>229.35</v>
          </cell>
          <cell r="S2958">
            <v>3.5000000000000003E-2</v>
          </cell>
        </row>
        <row r="2959">
          <cell r="L2959" t="str">
            <v>060H1108</v>
          </cell>
          <cell r="M2959" t="str">
            <v>UT 72 THERMOSTAT M/24</v>
          </cell>
          <cell r="N2959" t="str">
            <v>PRESSURE SWITCHES</v>
          </cell>
          <cell r="O2959" t="str">
            <v>C33</v>
          </cell>
          <cell r="P2959" t="str">
            <v>68969</v>
          </cell>
          <cell r="Q2959" t="str">
            <v>UT THERMOSTAT</v>
          </cell>
          <cell r="R2959">
            <v>2347.88</v>
          </cell>
          <cell r="S2959">
            <v>3.5000000000000003E-2</v>
          </cell>
        </row>
        <row r="2960">
          <cell r="L2960" t="str">
            <v>060H1306</v>
          </cell>
          <cell r="M2960" t="str">
            <v>UT 72 THERMOSTAT M/24</v>
          </cell>
          <cell r="N2960" t="str">
            <v>PRESSURE SWITCHES</v>
          </cell>
          <cell r="O2960" t="str">
            <v>C33</v>
          </cell>
          <cell r="P2960" t="str">
            <v>68969</v>
          </cell>
          <cell r="Q2960" t="str">
            <v>UT THERMOSTAT</v>
          </cell>
          <cell r="R2960">
            <v>52.39</v>
          </cell>
          <cell r="S2960">
            <v>3.5000000000000003E-2</v>
          </cell>
        </row>
        <row r="2961">
          <cell r="L2961" t="str">
            <v>060H1308</v>
          </cell>
          <cell r="M2961" t="str">
            <v>UT 72 THERMOSTAT M/24</v>
          </cell>
          <cell r="N2961" t="str">
            <v>PRESSURE SWITCHES</v>
          </cell>
          <cell r="O2961" t="str">
            <v>C33</v>
          </cell>
          <cell r="P2961" t="str">
            <v>68969</v>
          </cell>
          <cell r="Q2961" t="str">
            <v>UT THERMOSTAT</v>
          </cell>
          <cell r="R2961">
            <v>4548.04</v>
          </cell>
          <cell r="S2961">
            <v>3.5000000000000003E-2</v>
          </cell>
        </row>
        <row r="2962">
          <cell r="L2962" t="str">
            <v>060H1506</v>
          </cell>
          <cell r="M2962" t="str">
            <v>UT 72 THERMOSTAT M/24</v>
          </cell>
          <cell r="N2962" t="str">
            <v>PRESSURE SWITCHES</v>
          </cell>
          <cell r="O2962" t="str">
            <v>C33</v>
          </cell>
          <cell r="P2962" t="str">
            <v>68969</v>
          </cell>
          <cell r="Q2962" t="str">
            <v>UT THERMOSTAT</v>
          </cell>
          <cell r="R2962">
            <v>344.94</v>
          </cell>
          <cell r="S2962">
            <v>3.5000000000000003E-2</v>
          </cell>
        </row>
        <row r="2963">
          <cell r="L2963" t="str">
            <v>060H1508</v>
          </cell>
          <cell r="M2963" t="str">
            <v>UT 72 THERMOSTAT M/24</v>
          </cell>
          <cell r="N2963" t="str">
            <v>PRESSURE SWITCHES</v>
          </cell>
          <cell r="O2963" t="str">
            <v>C33</v>
          </cell>
          <cell r="P2963" t="str">
            <v>68969</v>
          </cell>
          <cell r="Q2963" t="str">
            <v>UT THERMOSTAT</v>
          </cell>
          <cell r="R2963">
            <v>11591.8</v>
          </cell>
          <cell r="S2963">
            <v>3.5000000000000003E-2</v>
          </cell>
        </row>
        <row r="2964">
          <cell r="L2964" t="str">
            <v>060H1706</v>
          </cell>
          <cell r="M2964" t="str">
            <v>UT 72 THERMOSTAT M/24</v>
          </cell>
          <cell r="N2964" t="str">
            <v>PRESSURE SWITCHES</v>
          </cell>
          <cell r="O2964" t="str">
            <v>C33</v>
          </cell>
          <cell r="P2964" t="str">
            <v>68969</v>
          </cell>
          <cell r="Q2964" t="str">
            <v>UT THERMOSTAT</v>
          </cell>
          <cell r="R2964">
            <v>57.49</v>
          </cell>
          <cell r="S2964">
            <v>3.5000000000000003E-2</v>
          </cell>
        </row>
        <row r="2965">
          <cell r="L2965" t="str">
            <v>060H1708</v>
          </cell>
          <cell r="M2965" t="str">
            <v>UT 72 THERMOSTAT M/24</v>
          </cell>
          <cell r="N2965" t="str">
            <v>PRESSURE SWITCHES</v>
          </cell>
          <cell r="O2965" t="str">
            <v>C33</v>
          </cell>
          <cell r="P2965" t="str">
            <v>68969</v>
          </cell>
          <cell r="Q2965" t="str">
            <v>UT THERMOSTAT</v>
          </cell>
          <cell r="R2965">
            <v>9565.6</v>
          </cell>
          <cell r="S2965">
            <v>3.5000000000000003E-2</v>
          </cell>
        </row>
        <row r="2966">
          <cell r="L2966" t="str">
            <v>060H1708</v>
          </cell>
          <cell r="M2966" t="str">
            <v>UT 72 THERMOSTAT M/24</v>
          </cell>
          <cell r="N2966" t="str">
            <v>#</v>
          </cell>
          <cell r="O2966" t="str">
            <v>C33</v>
          </cell>
          <cell r="P2966" t="str">
            <v>68969</v>
          </cell>
          <cell r="Q2966" t="str">
            <v>UT THERMOSTAT</v>
          </cell>
          <cell r="R2966">
            <v>2130.64</v>
          </cell>
          <cell r="S2966">
            <v>3.5000000000000003E-2</v>
          </cell>
        </row>
        <row r="2967">
          <cell r="L2967" t="str">
            <v>060L036666</v>
          </cell>
          <cell r="M2967" t="str">
            <v>GASKET FOR SENSOR POCKET</v>
          </cell>
          <cell r="N2967" t="str">
            <v>PRESSURE SWITCHES</v>
          </cell>
          <cell r="O2967" t="str">
            <v>235</v>
          </cell>
          <cell r="P2967" t="str">
            <v>04197</v>
          </cell>
          <cell r="Q2967" t="str">
            <v>RT/KPS accessories</v>
          </cell>
          <cell r="R2967">
            <v>119.89</v>
          </cell>
          <cell r="S2967">
            <v>3.5000000000000003E-2</v>
          </cell>
        </row>
        <row r="2968">
          <cell r="L2968" t="str">
            <v>060L110266</v>
          </cell>
          <cell r="M2968" t="str">
            <v>KP61 THERMOSTAT M/32</v>
          </cell>
          <cell r="N2968" t="str">
            <v>PRESSURE SWITCHES</v>
          </cell>
          <cell r="O2968" t="str">
            <v>C33</v>
          </cell>
          <cell r="P2968" t="str">
            <v>68968</v>
          </cell>
          <cell r="Q2968" t="str">
            <v>KP THERMOSTAT</v>
          </cell>
          <cell r="R2968">
            <v>8435.34</v>
          </cell>
          <cell r="S2968">
            <v>3.5000000000000003E-2</v>
          </cell>
        </row>
        <row r="2969">
          <cell r="L2969" t="str">
            <v>060L110266</v>
          </cell>
          <cell r="M2969" t="str">
            <v>KP61 THERMOSTAT M/32</v>
          </cell>
          <cell r="N2969" t="str">
            <v>#</v>
          </cell>
          <cell r="O2969" t="str">
            <v>C33</v>
          </cell>
          <cell r="P2969" t="str">
            <v>68968</v>
          </cell>
          <cell r="Q2969" t="str">
            <v>KP THERMOSTAT</v>
          </cell>
          <cell r="R2969">
            <v>5455.69</v>
          </cell>
          <cell r="S2969">
            <v>3.5000000000000003E-2</v>
          </cell>
        </row>
        <row r="2970">
          <cell r="L2970" t="str">
            <v>060L110466</v>
          </cell>
          <cell r="M2970" t="str">
            <v>KP61 THERMOSTAT M/14</v>
          </cell>
          <cell r="N2970" t="str">
            <v>PRESSURE SWITCHES</v>
          </cell>
          <cell r="O2970" t="str">
            <v>005</v>
          </cell>
          <cell r="P2970" t="str">
            <v>01524</v>
          </cell>
          <cell r="Q2970" t="str">
            <v>KP THERMOSTAT</v>
          </cell>
          <cell r="S2970">
            <v>3.5000000000000003E-2</v>
          </cell>
        </row>
        <row r="2971">
          <cell r="L2971" t="str">
            <v>060L110866</v>
          </cell>
          <cell r="M2971" t="str">
            <v>KP63 THERMOSTAT M/32256RA4101</v>
          </cell>
          <cell r="N2971" t="str">
            <v>PRESSURE SWITCHES</v>
          </cell>
          <cell r="O2971" t="str">
            <v>C33</v>
          </cell>
          <cell r="P2971" t="str">
            <v>68968</v>
          </cell>
          <cell r="Q2971" t="str">
            <v>KP THERMOSTAT</v>
          </cell>
          <cell r="R2971">
            <v>44143.92</v>
          </cell>
          <cell r="S2971">
            <v>3.5000000000000003E-2</v>
          </cell>
        </row>
        <row r="2972">
          <cell r="L2972" t="str">
            <v>060L110866</v>
          </cell>
          <cell r="M2972" t="str">
            <v>KP63 THERMOSTAT M/32256RA4101</v>
          </cell>
          <cell r="N2972" t="str">
            <v>#</v>
          </cell>
          <cell r="O2972" t="str">
            <v>C33</v>
          </cell>
          <cell r="P2972" t="str">
            <v>68968</v>
          </cell>
          <cell r="Q2972" t="str">
            <v>KP THERMOSTAT</v>
          </cell>
          <cell r="R2972">
            <v>16828.11</v>
          </cell>
          <cell r="S2972">
            <v>3.5000000000000003E-2</v>
          </cell>
        </row>
        <row r="2973">
          <cell r="L2973" t="str">
            <v>060L111066</v>
          </cell>
          <cell r="M2973" t="e">
            <v>#N/A</v>
          </cell>
          <cell r="N2973" t="e">
            <v>#N/A</v>
          </cell>
          <cell r="O2973" t="e">
            <v>#N/A</v>
          </cell>
          <cell r="P2973" t="e">
            <v>#N/A</v>
          </cell>
          <cell r="Q2973" t="e">
            <v>#N/A</v>
          </cell>
          <cell r="S2973">
            <v>3.5000000000000003E-2</v>
          </cell>
        </row>
        <row r="2974">
          <cell r="L2974" t="str">
            <v>060L112166</v>
          </cell>
          <cell r="M2974" t="str">
            <v>KP77 THERMOSTAT M/14</v>
          </cell>
          <cell r="N2974" t="str">
            <v>PRESSURE SWITCHES</v>
          </cell>
          <cell r="O2974" t="str">
            <v>005</v>
          </cell>
          <cell r="P2974" t="str">
            <v>01524</v>
          </cell>
          <cell r="Q2974" t="str">
            <v>KP THERMOSTAT</v>
          </cell>
          <cell r="R2974">
            <v>4814.53</v>
          </cell>
          <cell r="S2974">
            <v>3.5000000000000003E-2</v>
          </cell>
        </row>
        <row r="2975">
          <cell r="L2975" t="str">
            <v>060L112166</v>
          </cell>
          <cell r="M2975" t="str">
            <v>KP77 THERMOSTAT M/14</v>
          </cell>
          <cell r="N2975" t="str">
            <v>#</v>
          </cell>
          <cell r="O2975" t="str">
            <v>C33</v>
          </cell>
          <cell r="P2975" t="str">
            <v>68968</v>
          </cell>
          <cell r="Q2975" t="str">
            <v>KP THERMOSTAT</v>
          </cell>
          <cell r="R2975">
            <v>1207.43</v>
          </cell>
          <cell r="S2975">
            <v>3.5000000000000003E-2</v>
          </cell>
        </row>
        <row r="2976">
          <cell r="L2976" t="str">
            <v>060L112566</v>
          </cell>
          <cell r="M2976" t="str">
            <v>KP81 THERMOSTAT M/14</v>
          </cell>
          <cell r="N2976" t="str">
            <v>PRESSURE SWITCHES</v>
          </cell>
          <cell r="O2976" t="str">
            <v>035</v>
          </cell>
          <cell r="P2976" t="str">
            <v>04091</v>
          </cell>
          <cell r="Q2976" t="str">
            <v>KP 78-&gt;81 THERM</v>
          </cell>
          <cell r="R2976">
            <v>2021.86</v>
          </cell>
          <cell r="S2976">
            <v>3.5000000000000003E-2</v>
          </cell>
        </row>
        <row r="2977">
          <cell r="L2977" t="str">
            <v>060L112666</v>
          </cell>
          <cell r="M2977" t="str">
            <v>KP79 THERMOSTAT M/14</v>
          </cell>
          <cell r="N2977" t="str">
            <v>PRESSURE SWITCHES</v>
          </cell>
          <cell r="O2977" t="str">
            <v>035</v>
          </cell>
          <cell r="P2977" t="str">
            <v>04091</v>
          </cell>
          <cell r="Q2977" t="str">
            <v>KP 78-&gt;81 THERM</v>
          </cell>
          <cell r="R2977">
            <v>4917.74</v>
          </cell>
          <cell r="S2977">
            <v>3.5000000000000003E-2</v>
          </cell>
        </row>
        <row r="2978">
          <cell r="L2978" t="str">
            <v>060L112666</v>
          </cell>
          <cell r="M2978" t="str">
            <v>KP79 THERMOSTAT M/14</v>
          </cell>
          <cell r="N2978" t="str">
            <v>#</v>
          </cell>
          <cell r="O2978" t="str">
            <v>C43</v>
          </cell>
          <cell r="P2978" t="str">
            <v>68943</v>
          </cell>
          <cell r="Q2978" t="str">
            <v>KP 78-&gt;81 THERM</v>
          </cell>
          <cell r="R2978">
            <v>3855.78</v>
          </cell>
          <cell r="S2978">
            <v>3.5000000000000003E-2</v>
          </cell>
        </row>
        <row r="2979">
          <cell r="L2979" t="str">
            <v>060L113166</v>
          </cell>
          <cell r="M2979" t="str">
            <v>KP98 THERMOSTAT M/20</v>
          </cell>
          <cell r="N2979" t="str">
            <v>PRESSURE SWITCHES</v>
          </cell>
          <cell r="O2979" t="str">
            <v>005</v>
          </cell>
          <cell r="P2979" t="str">
            <v>01524</v>
          </cell>
          <cell r="Q2979" t="str">
            <v>KP THERMOSTAT</v>
          </cell>
          <cell r="R2979">
            <v>1955.42</v>
          </cell>
          <cell r="S2979">
            <v>3.5000000000000003E-2</v>
          </cell>
        </row>
        <row r="2980">
          <cell r="L2980" t="str">
            <v>060L113166</v>
          </cell>
          <cell r="M2980" t="str">
            <v>KP98 THERMOSTAT M/20</v>
          </cell>
          <cell r="N2980" t="str">
            <v>#</v>
          </cell>
          <cell r="O2980" t="str">
            <v>C33</v>
          </cell>
          <cell r="P2980" t="str">
            <v>68968</v>
          </cell>
          <cell r="Q2980" t="str">
            <v>KP THERMOSTAT</v>
          </cell>
          <cell r="R2980">
            <v>754.83</v>
          </cell>
          <cell r="S2980">
            <v>3.5000000000000003E-2</v>
          </cell>
        </row>
        <row r="2981">
          <cell r="L2981" t="str">
            <v>060L113766</v>
          </cell>
          <cell r="M2981" t="str">
            <v>KP75 THERMOSTAT M/32</v>
          </cell>
          <cell r="N2981" t="str">
            <v>PRESSURE SWITCHES</v>
          </cell>
          <cell r="O2981" t="str">
            <v>C33</v>
          </cell>
          <cell r="P2981" t="str">
            <v>68968</v>
          </cell>
          <cell r="Q2981" t="str">
            <v>KP THERMOSTAT</v>
          </cell>
          <cell r="R2981">
            <v>1734.17</v>
          </cell>
          <cell r="S2981">
            <v>3.5000000000000003E-2</v>
          </cell>
        </row>
        <row r="2982">
          <cell r="L2982" t="str">
            <v>060L113766</v>
          </cell>
          <cell r="M2982" t="str">
            <v>KP75 THERMOSTAT M/32</v>
          </cell>
          <cell r="N2982" t="str">
            <v>#</v>
          </cell>
          <cell r="O2982" t="str">
            <v>C33</v>
          </cell>
          <cell r="P2982" t="str">
            <v>68968</v>
          </cell>
          <cell r="Q2982" t="str">
            <v>KP THERMOSTAT</v>
          </cell>
          <cell r="R2982">
            <v>347.87</v>
          </cell>
          <cell r="S2982">
            <v>3.5000000000000003E-2</v>
          </cell>
        </row>
        <row r="2983">
          <cell r="L2983" t="str">
            <v>060L114366</v>
          </cell>
          <cell r="M2983" t="str">
            <v>KP73 THERMOSTAT M/32</v>
          </cell>
          <cell r="N2983" t="str">
            <v>PRESSURE SWITCHES</v>
          </cell>
          <cell r="O2983" t="str">
            <v>005</v>
          </cell>
          <cell r="P2983" t="str">
            <v>01524</v>
          </cell>
          <cell r="Q2983" t="str">
            <v>KP THERMOSTAT</v>
          </cell>
          <cell r="R2983">
            <v>3392.41</v>
          </cell>
          <cell r="S2983">
            <v>3.5000000000000003E-2</v>
          </cell>
        </row>
        <row r="2984">
          <cell r="L2984" t="str">
            <v>060L114366</v>
          </cell>
          <cell r="M2984" t="str">
            <v>KP73 THERMOSTAT M/32</v>
          </cell>
          <cell r="N2984" t="str">
            <v>#</v>
          </cell>
          <cell r="O2984" t="str">
            <v>C33</v>
          </cell>
          <cell r="P2984" t="str">
            <v>68968</v>
          </cell>
          <cell r="Q2984" t="str">
            <v>KP THERMOSTAT</v>
          </cell>
          <cell r="R2984">
            <v>819.58</v>
          </cell>
          <cell r="S2984">
            <v>3.5000000000000003E-2</v>
          </cell>
        </row>
        <row r="2985">
          <cell r="L2985" t="str">
            <v>060L115566</v>
          </cell>
          <cell r="M2985" t="str">
            <v>KP81 THERMOSTAT M/32</v>
          </cell>
          <cell r="N2985" t="str">
            <v>PRESSURE SWITCHES</v>
          </cell>
          <cell r="O2985" t="str">
            <v>C43</v>
          </cell>
          <cell r="P2985" t="str">
            <v>68943</v>
          </cell>
          <cell r="Q2985" t="str">
            <v>KP 78-&gt;81 THERM</v>
          </cell>
          <cell r="R2985">
            <v>5642.53</v>
          </cell>
          <cell r="S2985">
            <v>3.5000000000000003E-2</v>
          </cell>
        </row>
        <row r="2986">
          <cell r="L2986" t="str">
            <v>060L115566</v>
          </cell>
          <cell r="M2986" t="str">
            <v>KP81 THERMOSTAT M/32</v>
          </cell>
          <cell r="N2986" t="str">
            <v>#</v>
          </cell>
          <cell r="O2986" t="str">
            <v>C43</v>
          </cell>
          <cell r="P2986" t="str">
            <v>68943</v>
          </cell>
          <cell r="Q2986" t="str">
            <v>KP 78-&gt;81 THERM</v>
          </cell>
          <cell r="R2986">
            <v>44.32</v>
          </cell>
          <cell r="S2986">
            <v>3.5000000000000003E-2</v>
          </cell>
        </row>
        <row r="2987">
          <cell r="L2987" t="str">
            <v>060L116866</v>
          </cell>
          <cell r="M2987" t="str">
            <v>KP77 THERMOSTAT M/14</v>
          </cell>
          <cell r="N2987" t="str">
            <v>PRESSURE SWITCHES</v>
          </cell>
          <cell r="O2987" t="str">
            <v>C33</v>
          </cell>
          <cell r="P2987" t="str">
            <v>68968</v>
          </cell>
          <cell r="Q2987" t="str">
            <v>KP THERMOSTAT</v>
          </cell>
          <cell r="R2987">
            <v>3009.12</v>
          </cell>
          <cell r="S2987">
            <v>3.5000000000000003E-2</v>
          </cell>
        </row>
        <row r="2988">
          <cell r="L2988" t="str">
            <v>060L116866</v>
          </cell>
          <cell r="M2988" t="str">
            <v>KP77 THERMOSTAT M/14</v>
          </cell>
          <cell r="N2988" t="str">
            <v>#</v>
          </cell>
          <cell r="O2988" t="str">
            <v>C33</v>
          </cell>
          <cell r="P2988" t="str">
            <v>68968</v>
          </cell>
          <cell r="Q2988" t="str">
            <v>KP THERMOSTAT</v>
          </cell>
          <cell r="R2988">
            <v>157.77000000000001</v>
          </cell>
          <cell r="S2988">
            <v>3.5000000000000003E-2</v>
          </cell>
        </row>
        <row r="2989">
          <cell r="L2989" t="str">
            <v>060L117066</v>
          </cell>
          <cell r="M2989" t="str">
            <v>KP81 THERMOSTAT M/14</v>
          </cell>
          <cell r="N2989" t="str">
            <v>PRESSURE SWITCHES</v>
          </cell>
          <cell r="O2989" t="str">
            <v>C43</v>
          </cell>
          <cell r="P2989" t="str">
            <v>68943</v>
          </cell>
          <cell r="Q2989" t="str">
            <v>KP 78-&gt;81 THERM</v>
          </cell>
          <cell r="R2989">
            <v>195.89</v>
          </cell>
          <cell r="S2989">
            <v>3.5000000000000003E-2</v>
          </cell>
        </row>
        <row r="2990">
          <cell r="L2990" t="str">
            <v>060L117166</v>
          </cell>
          <cell r="M2990" t="str">
            <v>KP75 THERMOSTAT M/32</v>
          </cell>
          <cell r="N2990" t="str">
            <v>PRESSURE SWITCHES</v>
          </cell>
          <cell r="O2990" t="str">
            <v>C43</v>
          </cell>
          <cell r="P2990" t="str">
            <v>68943</v>
          </cell>
          <cell r="Q2990" t="str">
            <v>KP 78-&gt;81 THERM</v>
          </cell>
          <cell r="S2990">
            <v>3.5000000000000003E-2</v>
          </cell>
        </row>
        <row r="2991">
          <cell r="L2991" t="str">
            <v>060L118366</v>
          </cell>
          <cell r="M2991" t="str">
            <v>KP81 THERMOSTAT M/32</v>
          </cell>
          <cell r="N2991" t="str">
            <v>PRESSURE SWITCHES</v>
          </cell>
          <cell r="O2991" t="str">
            <v>C43</v>
          </cell>
          <cell r="P2991" t="str">
            <v>68943</v>
          </cell>
          <cell r="Q2991" t="str">
            <v>KP 78-&gt;81 THERM</v>
          </cell>
          <cell r="R2991">
            <v>70.790000000000006</v>
          </cell>
          <cell r="S2991">
            <v>3.5000000000000003E-2</v>
          </cell>
        </row>
        <row r="2992">
          <cell r="L2992" t="str">
            <v>060L118466</v>
          </cell>
          <cell r="M2992" t="str">
            <v>KP78 THERMOSTAT M/32</v>
          </cell>
          <cell r="N2992" t="str">
            <v>PRESSURE SWITCHES</v>
          </cell>
          <cell r="O2992" t="str">
            <v>035</v>
          </cell>
          <cell r="P2992" t="str">
            <v>04091</v>
          </cell>
          <cell r="Q2992" t="str">
            <v>KP 78-&gt;81 THERM</v>
          </cell>
          <cell r="R2992">
            <v>3339.37</v>
          </cell>
          <cell r="S2992">
            <v>3.5000000000000003E-2</v>
          </cell>
        </row>
        <row r="2993">
          <cell r="L2993" t="str">
            <v>060L120066</v>
          </cell>
          <cell r="M2993" t="str">
            <v>KP76 THERMOSTAT M/32</v>
          </cell>
          <cell r="N2993" t="str">
            <v>PRESSURE SWITCHES</v>
          </cell>
          <cell r="O2993" t="str">
            <v>C43</v>
          </cell>
          <cell r="P2993" t="str">
            <v>68943</v>
          </cell>
          <cell r="Q2993" t="str">
            <v>KP 78-&gt;81 THERM</v>
          </cell>
          <cell r="R2993">
            <v>388.22</v>
          </cell>
          <cell r="S2993">
            <v>3.5000000000000003E-2</v>
          </cell>
        </row>
        <row r="2994">
          <cell r="L2994" t="str">
            <v>060L120066</v>
          </cell>
          <cell r="M2994" t="str">
            <v>KP76 THERMOSTAT M/32</v>
          </cell>
          <cell r="N2994" t="str">
            <v>#</v>
          </cell>
          <cell r="O2994" t="str">
            <v>C43</v>
          </cell>
          <cell r="P2994" t="str">
            <v>68943</v>
          </cell>
          <cell r="Q2994" t="str">
            <v>KP 78-&gt;81 THERM</v>
          </cell>
          <cell r="R2994">
            <v>41.68</v>
          </cell>
          <cell r="S2994">
            <v>3.5000000000000003E-2</v>
          </cell>
        </row>
        <row r="2995">
          <cell r="L2995" t="str">
            <v>060L125666</v>
          </cell>
          <cell r="M2995" t="str">
            <v>KP85 THERMOSTAT M/32</v>
          </cell>
          <cell r="N2995" t="str">
            <v>PRESSURE SWITCHES</v>
          </cell>
          <cell r="O2995" t="str">
            <v>035</v>
          </cell>
          <cell r="P2995" t="str">
            <v>04091</v>
          </cell>
          <cell r="Q2995" t="str">
            <v>KP 78-&gt;81 THERM</v>
          </cell>
          <cell r="R2995">
            <v>3029.34</v>
          </cell>
          <cell r="S2995">
            <v>3.5000000000000003E-2</v>
          </cell>
        </row>
        <row r="2996">
          <cell r="L2996" t="str">
            <v>060L200066</v>
          </cell>
          <cell r="M2996" t="str">
            <v>KP61 THERMOSTAT M/32</v>
          </cell>
          <cell r="N2996" t="str">
            <v>PRESSURE SWITCHES</v>
          </cell>
          <cell r="O2996" t="str">
            <v>C33</v>
          </cell>
          <cell r="P2996" t="str">
            <v>68968</v>
          </cell>
          <cell r="Q2996" t="str">
            <v>KP THERMOSTAT</v>
          </cell>
          <cell r="R2996">
            <v>12902.15</v>
          </cell>
          <cell r="S2996">
            <v>3.5000000000000003E-2</v>
          </cell>
        </row>
        <row r="2997">
          <cell r="L2997" t="str">
            <v>060L200066</v>
          </cell>
          <cell r="M2997" t="str">
            <v>KP61 THERMOSTAT M/32</v>
          </cell>
          <cell r="N2997" t="str">
            <v>#</v>
          </cell>
          <cell r="O2997" t="str">
            <v>C33</v>
          </cell>
          <cell r="P2997" t="str">
            <v>68968</v>
          </cell>
          <cell r="Q2997" t="str">
            <v>KP THERMOSTAT</v>
          </cell>
          <cell r="R2997">
            <v>866.05</v>
          </cell>
          <cell r="S2997">
            <v>3.5000000000000003E-2</v>
          </cell>
        </row>
        <row r="2998">
          <cell r="L2998" t="str">
            <v>060L200266</v>
          </cell>
          <cell r="M2998" t="str">
            <v>KP61 THERMOSTAT M/32</v>
          </cell>
          <cell r="N2998" t="str">
            <v>PRESSURE SWITCHES</v>
          </cell>
          <cell r="O2998" t="str">
            <v>C33</v>
          </cell>
          <cell r="P2998" t="str">
            <v>68968</v>
          </cell>
          <cell r="Q2998" t="str">
            <v>KP THERMOSTAT</v>
          </cell>
          <cell r="R2998">
            <v>232053.42</v>
          </cell>
          <cell r="S2998">
            <v>3.5000000000000003E-2</v>
          </cell>
        </row>
        <row r="2999">
          <cell r="L2999" t="str">
            <v>060L200266</v>
          </cell>
          <cell r="M2999" t="str">
            <v>KP61 THERMOSTAT M/32</v>
          </cell>
          <cell r="N2999" t="str">
            <v>#</v>
          </cell>
          <cell r="O2999" t="str">
            <v>C33</v>
          </cell>
          <cell r="P2999" t="str">
            <v>68968</v>
          </cell>
          <cell r="Q2999" t="str">
            <v>KP THERMOSTAT</v>
          </cell>
          <cell r="R2999">
            <v>37865.269999999997</v>
          </cell>
          <cell r="S2999">
            <v>3.5000000000000003E-2</v>
          </cell>
        </row>
        <row r="3000">
          <cell r="L3000" t="str">
            <v>060L201066</v>
          </cell>
          <cell r="M3000" t="str">
            <v>KP71 THERMOSTAT M/32</v>
          </cell>
          <cell r="N3000" t="str">
            <v>PRESSURE SWITCHES</v>
          </cell>
          <cell r="O3000" t="str">
            <v>C33</v>
          </cell>
          <cell r="P3000" t="str">
            <v>68968</v>
          </cell>
          <cell r="Q3000" t="str">
            <v>KP THERMOSTAT</v>
          </cell>
          <cell r="R3000">
            <v>4478.24</v>
          </cell>
          <cell r="S3000">
            <v>3.5000000000000003E-2</v>
          </cell>
        </row>
        <row r="3001">
          <cell r="L3001" t="str">
            <v>060L201066</v>
          </cell>
          <cell r="M3001" t="str">
            <v>KP71 THERMOSTAT M/32</v>
          </cell>
          <cell r="N3001" t="str">
            <v>#</v>
          </cell>
          <cell r="O3001" t="str">
            <v>C33</v>
          </cell>
          <cell r="P3001" t="str">
            <v>68968</v>
          </cell>
          <cell r="Q3001" t="str">
            <v>KP THERMOSTAT</v>
          </cell>
          <cell r="R3001">
            <v>405.26</v>
          </cell>
          <cell r="S3001">
            <v>3.5000000000000003E-2</v>
          </cell>
        </row>
        <row r="3002">
          <cell r="L3002" t="str">
            <v>060L201566</v>
          </cell>
          <cell r="M3002" t="str">
            <v>KP62 THERMOSTAT M/36</v>
          </cell>
          <cell r="N3002" t="str">
            <v>PRESSURE SWITCHES</v>
          </cell>
          <cell r="O3002" t="str">
            <v>C33</v>
          </cell>
          <cell r="P3002" t="str">
            <v>68968</v>
          </cell>
          <cell r="Q3002" t="str">
            <v>KP THERMOSTAT</v>
          </cell>
          <cell r="S3002">
            <v>3.5000000000000003E-2</v>
          </cell>
        </row>
        <row r="3003">
          <cell r="L3003" t="str">
            <v>060L201766</v>
          </cell>
          <cell r="M3003" t="str">
            <v>KP73 THERMOSTAT M/32</v>
          </cell>
          <cell r="N3003" t="str">
            <v>PRESSURE SWITCHES</v>
          </cell>
          <cell r="O3003" t="str">
            <v>C33</v>
          </cell>
          <cell r="P3003" t="str">
            <v>68968</v>
          </cell>
          <cell r="Q3003" t="str">
            <v>KP THERMOSTAT</v>
          </cell>
          <cell r="R3003">
            <v>2701.2</v>
          </cell>
          <cell r="S3003">
            <v>3.5000000000000003E-2</v>
          </cell>
        </row>
        <row r="3004">
          <cell r="L3004" t="str">
            <v>060L201766</v>
          </cell>
          <cell r="M3004" t="str">
            <v>KP73 THERMOSTAT M/32</v>
          </cell>
          <cell r="N3004" t="str">
            <v>#</v>
          </cell>
          <cell r="O3004" t="str">
            <v>C33</v>
          </cell>
          <cell r="P3004" t="str">
            <v>68968</v>
          </cell>
          <cell r="Q3004" t="str">
            <v>KP THERMOSTAT</v>
          </cell>
          <cell r="R3004">
            <v>226.21</v>
          </cell>
          <cell r="S3004">
            <v>3.5000000000000003E-2</v>
          </cell>
        </row>
        <row r="3005">
          <cell r="L3005" t="str">
            <v>060L202366</v>
          </cell>
          <cell r="M3005" t="str">
            <v>KP81 THERMOSTAT M/32</v>
          </cell>
          <cell r="N3005" t="str">
            <v>PRESSURE SWITCHES</v>
          </cell>
          <cell r="O3005" t="str">
            <v>C43</v>
          </cell>
          <cell r="P3005" t="str">
            <v>68943</v>
          </cell>
          <cell r="Q3005" t="str">
            <v>KP 78-&gt;81 THERM</v>
          </cell>
          <cell r="R3005">
            <v>3926.68</v>
          </cell>
          <cell r="S3005">
            <v>3.5000000000000003E-2</v>
          </cell>
        </row>
        <row r="3006">
          <cell r="L3006" t="str">
            <v>060L202366</v>
          </cell>
          <cell r="M3006" t="str">
            <v>KP81 THERMOSTAT M/32</v>
          </cell>
          <cell r="N3006" t="str">
            <v>#</v>
          </cell>
          <cell r="O3006" t="str">
            <v>C43</v>
          </cell>
          <cell r="P3006" t="str">
            <v>68943</v>
          </cell>
          <cell r="Q3006" t="str">
            <v>KP 78-&gt;81 THERM</v>
          </cell>
          <cell r="R3006">
            <v>684.3</v>
          </cell>
          <cell r="S3006">
            <v>3.5000000000000003E-2</v>
          </cell>
        </row>
        <row r="3007">
          <cell r="L3007" t="str">
            <v>060L202466</v>
          </cell>
          <cell r="M3007" t="str">
            <v>KP98 THERMOSTAT M/20</v>
          </cell>
          <cell r="N3007" t="str">
            <v>PRESSURE SWITCHES</v>
          </cell>
          <cell r="O3007" t="str">
            <v>C33</v>
          </cell>
          <cell r="P3007" t="str">
            <v>68968</v>
          </cell>
          <cell r="Q3007" t="str">
            <v>KP THERMOSTAT</v>
          </cell>
          <cell r="R3007">
            <v>4745.97</v>
          </cell>
          <cell r="S3007">
            <v>3.5000000000000003E-2</v>
          </cell>
        </row>
        <row r="3008">
          <cell r="L3008" t="str">
            <v>060L202466</v>
          </cell>
          <cell r="M3008" t="str">
            <v>KP98 THERMOSTAT M/20</v>
          </cell>
          <cell r="N3008" t="str">
            <v>#</v>
          </cell>
          <cell r="O3008" t="str">
            <v>C33</v>
          </cell>
          <cell r="P3008" t="str">
            <v>68968</v>
          </cell>
          <cell r="Q3008" t="str">
            <v>KP THERMOSTAT</v>
          </cell>
          <cell r="R3008">
            <v>505.26</v>
          </cell>
          <cell r="S3008">
            <v>3.5000000000000003E-2</v>
          </cell>
        </row>
        <row r="3009">
          <cell r="L3009" t="str">
            <v>060L202966</v>
          </cell>
          <cell r="M3009" t="str">
            <v>KP73 THERMOSTAT M/32</v>
          </cell>
          <cell r="N3009" t="str">
            <v>PRESSURE SWITCHES</v>
          </cell>
          <cell r="O3009" t="str">
            <v>005</v>
          </cell>
          <cell r="P3009" t="str">
            <v>01524</v>
          </cell>
          <cell r="Q3009" t="str">
            <v>KP THERMOSTAT</v>
          </cell>
          <cell r="R3009">
            <v>49561.5</v>
          </cell>
          <cell r="S3009">
            <v>3.5000000000000003E-2</v>
          </cell>
        </row>
        <row r="3010">
          <cell r="L3010" t="str">
            <v>060L202966</v>
          </cell>
          <cell r="M3010" t="str">
            <v>KP73 THERMOSTAT M/32</v>
          </cell>
          <cell r="N3010" t="str">
            <v>#</v>
          </cell>
          <cell r="O3010" t="str">
            <v>C33</v>
          </cell>
          <cell r="P3010" t="str">
            <v>68968</v>
          </cell>
          <cell r="Q3010" t="str">
            <v>KP THERMOSTAT</v>
          </cell>
          <cell r="R3010">
            <v>4743.95</v>
          </cell>
          <cell r="S3010">
            <v>3.5000000000000003E-2</v>
          </cell>
        </row>
        <row r="3011">
          <cell r="L3011" t="str">
            <v>060L203066</v>
          </cell>
          <cell r="M3011" t="str">
            <v>KP81 THERMOSTAT M/32</v>
          </cell>
          <cell r="N3011" t="str">
            <v>PRESSURE SWITCHES</v>
          </cell>
          <cell r="O3011" t="str">
            <v>C33</v>
          </cell>
          <cell r="P3011" t="str">
            <v>68968</v>
          </cell>
          <cell r="Q3011" t="str">
            <v>KP THERMOSTAT</v>
          </cell>
          <cell r="R3011">
            <v>1441.29</v>
          </cell>
          <cell r="S3011">
            <v>3.5000000000000003E-2</v>
          </cell>
        </row>
        <row r="3012">
          <cell r="L3012" t="str">
            <v>060L203666</v>
          </cell>
          <cell r="M3012" t="str">
            <v>KP73 THERMOSTAT I/24</v>
          </cell>
          <cell r="N3012" t="str">
            <v>PRESSURE SWITCHES</v>
          </cell>
          <cell r="O3012" t="str">
            <v>C33</v>
          </cell>
          <cell r="P3012" t="str">
            <v>68968</v>
          </cell>
          <cell r="Q3012" t="str">
            <v>KP THERMOSTAT</v>
          </cell>
          <cell r="R3012">
            <v>76903.63</v>
          </cell>
          <cell r="S3012">
            <v>3.5000000000000003E-2</v>
          </cell>
        </row>
        <row r="3013">
          <cell r="L3013" t="str">
            <v>060L203666</v>
          </cell>
          <cell r="M3013" t="str">
            <v>KP73 THERMOSTAT I/24</v>
          </cell>
          <cell r="N3013" t="str">
            <v>#</v>
          </cell>
          <cell r="O3013" t="str">
            <v>C33</v>
          </cell>
          <cell r="P3013" t="str">
            <v>68968</v>
          </cell>
          <cell r="Q3013" t="str">
            <v>KP THERMOSTAT</v>
          </cell>
          <cell r="R3013">
            <v>16830.240000000002</v>
          </cell>
          <cell r="S3013">
            <v>3.5000000000000003E-2</v>
          </cell>
        </row>
        <row r="3014">
          <cell r="L3014" t="str">
            <v>060L203866</v>
          </cell>
          <cell r="M3014" t="e">
            <v>#N/A</v>
          </cell>
          <cell r="N3014" t="e">
            <v>#N/A</v>
          </cell>
          <cell r="O3014" t="e">
            <v>#N/A</v>
          </cell>
          <cell r="P3014" t="e">
            <v>#N/A</v>
          </cell>
          <cell r="Q3014" t="e">
            <v>#N/A</v>
          </cell>
          <cell r="S3014">
            <v>3.5000000000000003E-2</v>
          </cell>
        </row>
        <row r="3015">
          <cell r="L3015" t="str">
            <v>060L2150</v>
          </cell>
          <cell r="M3015" t="str">
            <v>KPU 19 THERMOSTAT 120 CAP TUBE SPDT M/10</v>
          </cell>
          <cell r="N3015" t="str">
            <v>PRESSURE SWITCHES</v>
          </cell>
          <cell r="O3015" t="str">
            <v>C33</v>
          </cell>
          <cell r="P3015" t="str">
            <v>68970</v>
          </cell>
          <cell r="Q3015" t="str">
            <v>KPU 19</v>
          </cell>
          <cell r="R3015">
            <v>105705.73</v>
          </cell>
          <cell r="S3015">
            <v>3.5000000000000003E-2</v>
          </cell>
        </row>
        <row r="3016">
          <cell r="L3016" t="str">
            <v>060L2150</v>
          </cell>
          <cell r="M3016" t="str">
            <v>KPU 19 THERMOSTAT 120 CAP TUBE SPDT M/10</v>
          </cell>
          <cell r="N3016" t="str">
            <v>#</v>
          </cell>
          <cell r="O3016" t="str">
            <v>C33</v>
          </cell>
          <cell r="P3016" t="str">
            <v>68970</v>
          </cell>
          <cell r="Q3016" t="str">
            <v>KPU 19</v>
          </cell>
          <cell r="R3016">
            <v>11863.62</v>
          </cell>
          <cell r="S3016">
            <v>3.5000000000000003E-2</v>
          </cell>
        </row>
        <row r="3017">
          <cell r="L3017" t="str">
            <v>060L2151</v>
          </cell>
          <cell r="M3017" t="str">
            <v>KPU 19 THERMOSTAT 80 CAP TUBE SPST M/10</v>
          </cell>
          <cell r="N3017" t="str">
            <v>PRESSURE SWITCHES</v>
          </cell>
          <cell r="O3017" t="str">
            <v>C33</v>
          </cell>
          <cell r="P3017" t="str">
            <v>68970</v>
          </cell>
          <cell r="Q3017" t="str">
            <v>KPU 19</v>
          </cell>
          <cell r="R3017">
            <v>375869.43</v>
          </cell>
          <cell r="S3017">
            <v>3.5000000000000003E-2</v>
          </cell>
        </row>
        <row r="3018">
          <cell r="L3018" t="str">
            <v>060L2151</v>
          </cell>
          <cell r="M3018" t="str">
            <v>KPU 19 THERMOSTAT 80 CAP TUBE SPST M/10</v>
          </cell>
          <cell r="N3018" t="str">
            <v>#</v>
          </cell>
          <cell r="O3018" t="str">
            <v>C33</v>
          </cell>
          <cell r="P3018" t="str">
            <v>68970</v>
          </cell>
          <cell r="Q3018" t="str">
            <v>KPU 19</v>
          </cell>
          <cell r="R3018">
            <v>16837.939999999999</v>
          </cell>
          <cell r="S3018">
            <v>3.5000000000000003E-2</v>
          </cell>
        </row>
        <row r="3019">
          <cell r="L3019" t="str">
            <v>060L2152</v>
          </cell>
          <cell r="M3019" t="str">
            <v>KPU 19 THERMOSTAT ROOM SENSOR SPDT M/10</v>
          </cell>
          <cell r="N3019" t="str">
            <v>PRESSURE SWITCHES</v>
          </cell>
          <cell r="O3019" t="str">
            <v>C33</v>
          </cell>
          <cell r="P3019" t="str">
            <v>68970</v>
          </cell>
          <cell r="Q3019" t="str">
            <v>KPU 19</v>
          </cell>
          <cell r="R3019">
            <v>115928.66</v>
          </cell>
          <cell r="S3019">
            <v>3.5000000000000003E-2</v>
          </cell>
        </row>
        <row r="3020">
          <cell r="L3020" t="str">
            <v>060L2152</v>
          </cell>
          <cell r="M3020" t="str">
            <v>KPU 19 THERMOSTAT ROOM SENSOR SPDT M/10</v>
          </cell>
          <cell r="N3020" t="str">
            <v>#</v>
          </cell>
          <cell r="O3020" t="str">
            <v>C33</v>
          </cell>
          <cell r="P3020" t="str">
            <v>68970</v>
          </cell>
          <cell r="Q3020" t="str">
            <v>KPU 19</v>
          </cell>
          <cell r="R3020">
            <v>4475.3999999999996</v>
          </cell>
          <cell r="S3020">
            <v>3.5000000000000003E-2</v>
          </cell>
        </row>
        <row r="3021">
          <cell r="L3021" t="str">
            <v>060L223866</v>
          </cell>
          <cell r="M3021" t="str">
            <v>KP79 THERMOSTAT M/32</v>
          </cell>
          <cell r="N3021" t="str">
            <v>PRESSURE SWITCHES</v>
          </cell>
          <cell r="O3021" t="str">
            <v>C33</v>
          </cell>
          <cell r="P3021" t="str">
            <v>68968</v>
          </cell>
          <cell r="Q3021" t="str">
            <v>KP THERMOSTAT</v>
          </cell>
          <cell r="R3021">
            <v>755.04</v>
          </cell>
          <cell r="S3021">
            <v>3.5000000000000003E-2</v>
          </cell>
        </row>
        <row r="3022">
          <cell r="L3022" t="str">
            <v>060L223866</v>
          </cell>
          <cell r="M3022" t="str">
            <v>KP79 THERMOSTAT M/32</v>
          </cell>
          <cell r="N3022" t="str">
            <v>#</v>
          </cell>
          <cell r="O3022" t="str">
            <v>C33</v>
          </cell>
          <cell r="P3022" t="str">
            <v>68968</v>
          </cell>
          <cell r="Q3022" t="str">
            <v>KP THERMOSTAT</v>
          </cell>
          <cell r="R3022">
            <v>184.85</v>
          </cell>
          <cell r="S3022">
            <v>3.5000000000000003E-2</v>
          </cell>
        </row>
        <row r="3023">
          <cell r="L3023" t="str">
            <v>060L223966</v>
          </cell>
          <cell r="M3023" t="str">
            <v>KP79 THERMOSTAT M/32</v>
          </cell>
          <cell r="N3023" t="str">
            <v>PRESSURE SWITCHES</v>
          </cell>
          <cell r="O3023" t="str">
            <v>C33</v>
          </cell>
          <cell r="P3023" t="str">
            <v>68968</v>
          </cell>
          <cell r="Q3023" t="str">
            <v>KP THERMOSTAT</v>
          </cell>
          <cell r="R3023">
            <v>273.67</v>
          </cell>
          <cell r="S3023">
            <v>3.5000000000000003E-2</v>
          </cell>
        </row>
        <row r="3024">
          <cell r="L3024" t="str">
            <v>060L223966</v>
          </cell>
          <cell r="M3024" t="str">
            <v>KP79 THERMOSTAT M/32</v>
          </cell>
          <cell r="N3024" t="str">
            <v>#</v>
          </cell>
          <cell r="O3024" t="str">
            <v>C33</v>
          </cell>
          <cell r="P3024" t="str">
            <v>68968</v>
          </cell>
          <cell r="Q3024" t="str">
            <v>KP THERMOSTAT</v>
          </cell>
          <cell r="R3024">
            <v>728.71</v>
          </cell>
          <cell r="S3024">
            <v>3.5000000000000003E-2</v>
          </cell>
        </row>
        <row r="3025">
          <cell r="L3025" t="str">
            <v>060L224066</v>
          </cell>
          <cell r="M3025" t="str">
            <v>KP81 THERMOSTAT M/32</v>
          </cell>
          <cell r="N3025" t="str">
            <v>PRESSURE SWITCHES</v>
          </cell>
          <cell r="O3025" t="str">
            <v>C43</v>
          </cell>
          <cell r="P3025" t="str">
            <v>68943</v>
          </cell>
          <cell r="Q3025" t="str">
            <v>KP 78-&gt;81 THERM</v>
          </cell>
          <cell r="R3025">
            <v>6375.78</v>
          </cell>
          <cell r="S3025">
            <v>3.5000000000000003E-2</v>
          </cell>
        </row>
        <row r="3026">
          <cell r="L3026" t="str">
            <v>060L224066</v>
          </cell>
          <cell r="M3026" t="str">
            <v>KP81 THERMOSTAT M/32</v>
          </cell>
          <cell r="N3026" t="str">
            <v>#</v>
          </cell>
          <cell r="O3026" t="str">
            <v>C43</v>
          </cell>
          <cell r="P3026" t="str">
            <v>68943</v>
          </cell>
          <cell r="Q3026" t="str">
            <v>KP 78-&gt;81 THERM</v>
          </cell>
          <cell r="R3026">
            <v>2015.84</v>
          </cell>
          <cell r="S3026">
            <v>3.5000000000000003E-2</v>
          </cell>
        </row>
        <row r="3027">
          <cell r="L3027" t="str">
            <v>060L224166</v>
          </cell>
          <cell r="M3027" t="str">
            <v>KP81 THERMOSTAT M/32</v>
          </cell>
          <cell r="N3027" t="str">
            <v>PRESSURE SWITCHES</v>
          </cell>
          <cell r="O3027" t="str">
            <v>C43</v>
          </cell>
          <cell r="P3027" t="str">
            <v>68943</v>
          </cell>
          <cell r="Q3027" t="str">
            <v>KP 78-&gt;81 THERM</v>
          </cell>
          <cell r="R3027">
            <v>18475.07</v>
          </cell>
          <cell r="S3027">
            <v>3.5000000000000003E-2</v>
          </cell>
        </row>
        <row r="3028">
          <cell r="L3028" t="str">
            <v>060L224166</v>
          </cell>
          <cell r="M3028" t="str">
            <v>KP81 THERMOSTAT M/32</v>
          </cell>
          <cell r="N3028" t="str">
            <v>#</v>
          </cell>
          <cell r="O3028" t="str">
            <v>C43</v>
          </cell>
          <cell r="P3028" t="str">
            <v>68943</v>
          </cell>
          <cell r="Q3028" t="str">
            <v>KP 78-&gt;81 THERM</v>
          </cell>
          <cell r="R3028">
            <v>6277.31</v>
          </cell>
          <cell r="S3028">
            <v>3.5000000000000003E-2</v>
          </cell>
        </row>
        <row r="3029">
          <cell r="L3029" t="str">
            <v>060L310066</v>
          </cell>
          <cell r="M3029" t="str">
            <v>KPS77 THERMOSTAT M/10</v>
          </cell>
          <cell r="N3029" t="str">
            <v>PRESSURE SWITCHES</v>
          </cell>
          <cell r="O3029" t="str">
            <v>C43</v>
          </cell>
          <cell r="P3029" t="str">
            <v>68944</v>
          </cell>
          <cell r="Q3029" t="str">
            <v>KPS THERMO</v>
          </cell>
          <cell r="R3029">
            <v>1332.59</v>
          </cell>
          <cell r="S3029">
            <v>3.5000000000000003E-2</v>
          </cell>
        </row>
        <row r="3030">
          <cell r="L3030" t="str">
            <v>060L310066</v>
          </cell>
          <cell r="M3030" t="str">
            <v>KPS77 THERMOSTAT M/10</v>
          </cell>
          <cell r="N3030" t="str">
            <v>#</v>
          </cell>
          <cell r="O3030" t="str">
            <v>C43</v>
          </cell>
          <cell r="P3030" t="str">
            <v>68944</v>
          </cell>
          <cell r="Q3030" t="str">
            <v>KPS THERMO</v>
          </cell>
          <cell r="R3030">
            <v>274.32</v>
          </cell>
          <cell r="S3030">
            <v>3.5000000000000003E-2</v>
          </cell>
        </row>
        <row r="3031">
          <cell r="L3031" t="str">
            <v>060L310166</v>
          </cell>
          <cell r="M3031" t="str">
            <v>KPS77 THERMOSTAT M/10</v>
          </cell>
          <cell r="N3031" t="str">
            <v>PRESSURE SWITCHES</v>
          </cell>
          <cell r="O3031" t="str">
            <v>035</v>
          </cell>
          <cell r="P3031" t="str">
            <v>04094</v>
          </cell>
          <cell r="Q3031" t="str">
            <v>KPS THERMO</v>
          </cell>
          <cell r="R3031">
            <v>26073.19</v>
          </cell>
          <cell r="S3031">
            <v>3.5000000000000003E-2</v>
          </cell>
        </row>
        <row r="3032">
          <cell r="L3032" t="str">
            <v>060L310166</v>
          </cell>
          <cell r="M3032" t="str">
            <v>KPS77 THERMOSTAT M/10</v>
          </cell>
          <cell r="N3032" t="str">
            <v>#</v>
          </cell>
          <cell r="O3032" t="str">
            <v>C43</v>
          </cell>
          <cell r="P3032" t="str">
            <v>68944</v>
          </cell>
          <cell r="Q3032" t="str">
            <v>KPS THERMO</v>
          </cell>
          <cell r="R3032">
            <v>2037.94</v>
          </cell>
          <cell r="S3032">
            <v>3.5000000000000003E-2</v>
          </cell>
        </row>
        <row r="3033">
          <cell r="L3033" t="str">
            <v>060L310266</v>
          </cell>
          <cell r="M3033" t="str">
            <v>KPS77 THERMOSTAT M/10</v>
          </cell>
          <cell r="N3033" t="str">
            <v>PRESSURE SWITCHES</v>
          </cell>
          <cell r="O3033" t="str">
            <v>C43</v>
          </cell>
          <cell r="P3033" t="str">
            <v>68944</v>
          </cell>
          <cell r="Q3033" t="str">
            <v>KPS THERMO</v>
          </cell>
          <cell r="R3033">
            <v>800.68</v>
          </cell>
          <cell r="S3033">
            <v>3.5000000000000003E-2</v>
          </cell>
        </row>
        <row r="3034">
          <cell r="L3034" t="str">
            <v>060L310266</v>
          </cell>
          <cell r="M3034" t="str">
            <v>KPS77 THERMOSTAT M/10</v>
          </cell>
          <cell r="N3034" t="str">
            <v>#</v>
          </cell>
          <cell r="O3034" t="str">
            <v>C43</v>
          </cell>
          <cell r="P3034" t="str">
            <v>68944</v>
          </cell>
          <cell r="Q3034" t="str">
            <v>KPS THERMO</v>
          </cell>
          <cell r="R3034">
            <v>239.64</v>
          </cell>
          <cell r="S3034">
            <v>3.5000000000000003E-2</v>
          </cell>
        </row>
        <row r="3035">
          <cell r="L3035" t="str">
            <v>060L310366</v>
          </cell>
          <cell r="M3035" t="str">
            <v>KPS79 THERMOSTAT M/10</v>
          </cell>
          <cell r="N3035" t="str">
            <v>PRESSURE SWITCHES</v>
          </cell>
          <cell r="O3035" t="str">
            <v>035</v>
          </cell>
          <cell r="P3035" t="str">
            <v>04094</v>
          </cell>
          <cell r="Q3035" t="str">
            <v>KPS THERMO</v>
          </cell>
          <cell r="R3035">
            <v>5270.09</v>
          </cell>
          <cell r="S3035">
            <v>3.5000000000000003E-2</v>
          </cell>
        </row>
        <row r="3036">
          <cell r="L3036" t="str">
            <v>060L310366</v>
          </cell>
          <cell r="M3036" t="str">
            <v>KPS79 THERMOSTAT M/10</v>
          </cell>
          <cell r="N3036" t="str">
            <v>#</v>
          </cell>
          <cell r="O3036" t="str">
            <v>C43</v>
          </cell>
          <cell r="P3036" t="str">
            <v>68944</v>
          </cell>
          <cell r="Q3036" t="str">
            <v>KPS THERMO</v>
          </cell>
          <cell r="R3036">
            <v>331.11</v>
          </cell>
          <cell r="S3036">
            <v>3.5000000000000003E-2</v>
          </cell>
        </row>
        <row r="3037">
          <cell r="L3037" t="str">
            <v>060L310466</v>
          </cell>
          <cell r="M3037" t="str">
            <v>KPS79 THERMOSTAT M/10</v>
          </cell>
          <cell r="N3037" t="str">
            <v>PRESSURE SWITCHES</v>
          </cell>
          <cell r="O3037" t="str">
            <v>035</v>
          </cell>
          <cell r="P3037" t="str">
            <v>04094</v>
          </cell>
          <cell r="Q3037" t="str">
            <v>KPS THERMO</v>
          </cell>
          <cell r="R3037">
            <v>44903.75</v>
          </cell>
          <cell r="S3037">
            <v>3.5000000000000003E-2</v>
          </cell>
        </row>
        <row r="3038">
          <cell r="L3038" t="str">
            <v>060L310466</v>
          </cell>
          <cell r="M3038" t="str">
            <v>KPS79 THERMOSTAT M/10</v>
          </cell>
          <cell r="N3038" t="str">
            <v>#</v>
          </cell>
          <cell r="O3038" t="str">
            <v>C43</v>
          </cell>
          <cell r="P3038" t="str">
            <v>68944</v>
          </cell>
          <cell r="Q3038" t="str">
            <v>KPS THERMO</v>
          </cell>
          <cell r="R3038">
            <v>1657.47</v>
          </cell>
          <cell r="S3038">
            <v>3.5000000000000003E-2</v>
          </cell>
        </row>
        <row r="3039">
          <cell r="L3039" t="str">
            <v>060L310566</v>
          </cell>
          <cell r="M3039" t="str">
            <v>KPS79 THERMOSTAT M/10</v>
          </cell>
          <cell r="N3039" t="str">
            <v>PRESSURE SWITCHES</v>
          </cell>
          <cell r="O3039" t="str">
            <v>035</v>
          </cell>
          <cell r="P3039" t="str">
            <v>04094</v>
          </cell>
          <cell r="Q3039" t="str">
            <v>KPS THERMO</v>
          </cell>
          <cell r="R3039">
            <v>758.02</v>
          </cell>
          <cell r="S3039">
            <v>3.5000000000000003E-2</v>
          </cell>
        </row>
        <row r="3040">
          <cell r="L3040" t="str">
            <v>060L310666</v>
          </cell>
          <cell r="M3040" t="str">
            <v>KPS81 THERMOSTAT M/10</v>
          </cell>
          <cell r="N3040" t="str">
            <v>PRESSURE SWITCHES</v>
          </cell>
          <cell r="O3040" t="str">
            <v>035</v>
          </cell>
          <cell r="P3040" t="str">
            <v>04094</v>
          </cell>
          <cell r="Q3040" t="str">
            <v>KPS THERMO</v>
          </cell>
          <cell r="R3040">
            <v>7724.31</v>
          </cell>
          <cell r="S3040">
            <v>3.5000000000000003E-2</v>
          </cell>
        </row>
        <row r="3041">
          <cell r="L3041" t="str">
            <v>060L310666</v>
          </cell>
          <cell r="M3041" t="str">
            <v>KPS81 THERMOSTAT M/10</v>
          </cell>
          <cell r="N3041" t="str">
            <v>#</v>
          </cell>
          <cell r="O3041" t="str">
            <v>C43</v>
          </cell>
          <cell r="P3041" t="str">
            <v>68944</v>
          </cell>
          <cell r="Q3041" t="str">
            <v>KPS THERMO</v>
          </cell>
          <cell r="R3041">
            <v>3160.28</v>
          </cell>
          <cell r="S3041">
            <v>3.5000000000000003E-2</v>
          </cell>
        </row>
        <row r="3042">
          <cell r="L3042" t="str">
            <v>060L310766</v>
          </cell>
          <cell r="M3042" t="str">
            <v>KPS81 THERMOSTAT M/10</v>
          </cell>
          <cell r="N3042" t="str">
            <v>PRESSURE SWITCHES</v>
          </cell>
          <cell r="O3042" t="str">
            <v>C43</v>
          </cell>
          <cell r="P3042" t="str">
            <v>68944</v>
          </cell>
          <cell r="Q3042" t="str">
            <v>KPS THERMO</v>
          </cell>
          <cell r="R3042">
            <v>114.05</v>
          </cell>
          <cell r="S3042">
            <v>3.5000000000000003E-2</v>
          </cell>
        </row>
        <row r="3043">
          <cell r="L3043" t="str">
            <v>060L310866</v>
          </cell>
          <cell r="M3043" t="str">
            <v>KPS83 THERMOSTAT M/10</v>
          </cell>
          <cell r="N3043" t="str">
            <v>PRESSURE SWITCHES</v>
          </cell>
          <cell r="O3043" t="str">
            <v>C43</v>
          </cell>
          <cell r="P3043" t="str">
            <v>68944</v>
          </cell>
          <cell r="Q3043" t="str">
            <v>KPS THERMO</v>
          </cell>
          <cell r="R3043">
            <v>131.86000000000001</v>
          </cell>
          <cell r="S3043">
            <v>3.5000000000000003E-2</v>
          </cell>
        </row>
        <row r="3044">
          <cell r="L3044" t="str">
            <v>060L310866</v>
          </cell>
          <cell r="M3044" t="str">
            <v>KPS83 THERMOSTAT M/10</v>
          </cell>
          <cell r="N3044" t="str">
            <v>#</v>
          </cell>
          <cell r="O3044" t="str">
            <v>C43</v>
          </cell>
          <cell r="P3044" t="str">
            <v>68944</v>
          </cell>
          <cell r="Q3044" t="str">
            <v>KPS THERMO</v>
          </cell>
          <cell r="R3044">
            <v>455.62</v>
          </cell>
          <cell r="S3044">
            <v>3.5000000000000003E-2</v>
          </cell>
        </row>
        <row r="3045">
          <cell r="L3045" t="str">
            <v>060L310966</v>
          </cell>
          <cell r="M3045" t="str">
            <v>KPS83 THERMOSTAT M/10</v>
          </cell>
          <cell r="N3045" t="str">
            <v>PRESSURE SWITCHES</v>
          </cell>
          <cell r="O3045" t="str">
            <v>C43</v>
          </cell>
          <cell r="P3045" t="str">
            <v>68944</v>
          </cell>
          <cell r="Q3045" t="str">
            <v>KPS THERMO</v>
          </cell>
          <cell r="R3045">
            <v>658.92</v>
          </cell>
          <cell r="S3045">
            <v>3.5000000000000003E-2</v>
          </cell>
        </row>
        <row r="3046">
          <cell r="L3046" t="str">
            <v>060L311066</v>
          </cell>
          <cell r="M3046" t="str">
            <v>KPS81 THERMOSTAT M/10</v>
          </cell>
          <cell r="N3046" t="str">
            <v>PRESSURE SWITCHES</v>
          </cell>
          <cell r="O3046" t="str">
            <v>C43</v>
          </cell>
          <cell r="P3046" t="str">
            <v>68944</v>
          </cell>
          <cell r="Q3046" t="str">
            <v>KPS THERMO</v>
          </cell>
          <cell r="R3046">
            <v>208.57</v>
          </cell>
          <cell r="S3046">
            <v>3.5000000000000003E-2</v>
          </cell>
        </row>
        <row r="3047">
          <cell r="L3047" t="str">
            <v>060L311166</v>
          </cell>
          <cell r="M3047" t="str">
            <v>KPS81 THERMOSTAT M/10</v>
          </cell>
          <cell r="N3047" t="str">
            <v>PRESSURE SWITCHES</v>
          </cell>
          <cell r="O3047" t="str">
            <v>C43</v>
          </cell>
          <cell r="P3047" t="str">
            <v>68944</v>
          </cell>
          <cell r="Q3047" t="str">
            <v>KPS THERMO</v>
          </cell>
          <cell r="S3047">
            <v>3.5000000000000003E-2</v>
          </cell>
        </row>
        <row r="3048">
          <cell r="L3048" t="str">
            <v>060L311266</v>
          </cell>
          <cell r="M3048" t="str">
            <v>KPS76 THERMOSTAT M/10</v>
          </cell>
          <cell r="N3048" t="str">
            <v>PRESSURE SWITCHES</v>
          </cell>
          <cell r="O3048" t="str">
            <v>035</v>
          </cell>
          <cell r="P3048" t="str">
            <v>04094</v>
          </cell>
          <cell r="Q3048" t="str">
            <v>KPS THERMO</v>
          </cell>
          <cell r="R3048">
            <v>939.75</v>
          </cell>
          <cell r="S3048">
            <v>3.5000000000000003E-2</v>
          </cell>
        </row>
        <row r="3049">
          <cell r="L3049" t="str">
            <v>060L311266</v>
          </cell>
          <cell r="M3049" t="str">
            <v>KPS76 THERMOSTAT M/10</v>
          </cell>
          <cell r="N3049" t="str">
            <v>#</v>
          </cell>
          <cell r="O3049" t="str">
            <v>C43</v>
          </cell>
          <cell r="P3049" t="str">
            <v>68944</v>
          </cell>
          <cell r="Q3049" t="str">
            <v>KPS THERMO</v>
          </cell>
          <cell r="R3049">
            <v>270.62</v>
          </cell>
          <cell r="S3049">
            <v>3.5000000000000003E-2</v>
          </cell>
        </row>
        <row r="3050">
          <cell r="L3050" t="str">
            <v>060L311366</v>
          </cell>
          <cell r="M3050" t="str">
            <v>KPS76 THERMOSTAT M/10</v>
          </cell>
          <cell r="N3050" t="str">
            <v>PRESSURE SWITCHES</v>
          </cell>
          <cell r="O3050" t="str">
            <v>C43</v>
          </cell>
          <cell r="P3050" t="str">
            <v>68944</v>
          </cell>
          <cell r="Q3050" t="str">
            <v>KPS THERMO</v>
          </cell>
          <cell r="S3050">
            <v>3.5000000000000003E-2</v>
          </cell>
        </row>
        <row r="3051">
          <cell r="L3051" t="str">
            <v>060L311866</v>
          </cell>
          <cell r="M3051" t="str">
            <v>KPS77 THERMOSTAT M/8</v>
          </cell>
          <cell r="N3051" t="str">
            <v>PRESSURE SWITCHES</v>
          </cell>
          <cell r="O3051" t="str">
            <v>035</v>
          </cell>
          <cell r="P3051" t="str">
            <v>04094</v>
          </cell>
          <cell r="Q3051" t="str">
            <v>KPS THERMO</v>
          </cell>
          <cell r="R3051">
            <v>16747.7</v>
          </cell>
          <cell r="S3051">
            <v>3.5000000000000003E-2</v>
          </cell>
        </row>
        <row r="3052">
          <cell r="L3052" t="str">
            <v>060L311866</v>
          </cell>
          <cell r="M3052" t="str">
            <v>KPS77 THERMOSTAT M/8</v>
          </cell>
          <cell r="N3052" t="str">
            <v>#</v>
          </cell>
          <cell r="O3052" t="str">
            <v>C43</v>
          </cell>
          <cell r="P3052" t="str">
            <v>68944</v>
          </cell>
          <cell r="Q3052" t="str">
            <v>KPS THERMO</v>
          </cell>
          <cell r="R3052">
            <v>3791.28</v>
          </cell>
          <cell r="S3052">
            <v>3.5000000000000003E-2</v>
          </cell>
        </row>
        <row r="3053">
          <cell r="L3053" t="str">
            <v>060L311966</v>
          </cell>
          <cell r="M3053" t="str">
            <v>KPS77 THERMOSTAT M/10</v>
          </cell>
          <cell r="N3053" t="str">
            <v>PRESSURE SWITCHES</v>
          </cell>
          <cell r="O3053" t="str">
            <v>035</v>
          </cell>
          <cell r="P3053" t="str">
            <v>04094</v>
          </cell>
          <cell r="Q3053" t="str">
            <v>KPS THERMO</v>
          </cell>
          <cell r="R3053">
            <v>4757.68</v>
          </cell>
          <cell r="S3053">
            <v>3.5000000000000003E-2</v>
          </cell>
        </row>
        <row r="3054">
          <cell r="L3054" t="str">
            <v>060L312166</v>
          </cell>
          <cell r="M3054" t="str">
            <v>KPS79 THERMOSTAT M/8</v>
          </cell>
          <cell r="N3054" t="str">
            <v>PRESSURE SWITCHES</v>
          </cell>
          <cell r="O3054" t="str">
            <v>C43</v>
          </cell>
          <cell r="P3054" t="str">
            <v>68944</v>
          </cell>
          <cell r="Q3054" t="str">
            <v>KPS THERMO</v>
          </cell>
          <cell r="R3054">
            <v>12643.48</v>
          </cell>
          <cell r="S3054">
            <v>3.5000000000000003E-2</v>
          </cell>
        </row>
        <row r="3055">
          <cell r="L3055" t="str">
            <v>060L312166</v>
          </cell>
          <cell r="M3055" t="str">
            <v>KPS79 THERMOSTAT M/8</v>
          </cell>
          <cell r="N3055" t="str">
            <v>#</v>
          </cell>
          <cell r="O3055" t="str">
            <v>C43</v>
          </cell>
          <cell r="P3055" t="str">
            <v>68944</v>
          </cell>
          <cell r="Q3055" t="str">
            <v>KPS THERMO</v>
          </cell>
          <cell r="R3055">
            <v>1271.3599999999999</v>
          </cell>
          <cell r="S3055">
            <v>3.5000000000000003E-2</v>
          </cell>
        </row>
        <row r="3056">
          <cell r="L3056" t="str">
            <v>060L312266</v>
          </cell>
          <cell r="M3056" t="str">
            <v>KPS79 THERMOSTAT M/10</v>
          </cell>
          <cell r="N3056" t="str">
            <v>PRESSURE SWITCHES</v>
          </cell>
          <cell r="O3056" t="str">
            <v>C43</v>
          </cell>
          <cell r="P3056" t="str">
            <v>68944</v>
          </cell>
          <cell r="Q3056" t="str">
            <v>KPS THERMO</v>
          </cell>
          <cell r="R3056">
            <v>365.16</v>
          </cell>
          <cell r="S3056">
            <v>3.5000000000000003E-2</v>
          </cell>
        </row>
        <row r="3057">
          <cell r="L3057" t="str">
            <v>060L312466</v>
          </cell>
          <cell r="M3057" t="str">
            <v>KPS79 THERMOSTAT M/10</v>
          </cell>
          <cell r="N3057" t="str">
            <v>PRESSURE SWITCHES</v>
          </cell>
          <cell r="O3057" t="str">
            <v>C43</v>
          </cell>
          <cell r="P3057" t="str">
            <v>68944</v>
          </cell>
          <cell r="Q3057" t="str">
            <v>KPS THERMO</v>
          </cell>
          <cell r="R3057">
            <v>2295.1999999999998</v>
          </cell>
          <cell r="S3057">
            <v>3.5000000000000003E-2</v>
          </cell>
        </row>
        <row r="3058">
          <cell r="L3058" t="str">
            <v>060L312666</v>
          </cell>
          <cell r="M3058" t="str">
            <v>KPS80 THERMOSTAT M/8</v>
          </cell>
          <cell r="N3058" t="str">
            <v>PRESSURE SWITCHES</v>
          </cell>
          <cell r="O3058" t="str">
            <v>035</v>
          </cell>
          <cell r="P3058" t="str">
            <v>04094</v>
          </cell>
          <cell r="Q3058" t="str">
            <v>KPS THERMO</v>
          </cell>
          <cell r="R3058">
            <v>18201.98</v>
          </cell>
          <cell r="S3058">
            <v>3.5000000000000003E-2</v>
          </cell>
        </row>
        <row r="3059">
          <cell r="L3059" t="str">
            <v>060L312666</v>
          </cell>
          <cell r="M3059" t="str">
            <v>KPS80 THERMOSTAT M/8</v>
          </cell>
          <cell r="N3059" t="str">
            <v>#</v>
          </cell>
          <cell r="O3059" t="str">
            <v>C43</v>
          </cell>
          <cell r="P3059" t="str">
            <v>68944</v>
          </cell>
          <cell r="Q3059" t="str">
            <v>KPS THERMO</v>
          </cell>
          <cell r="R3059">
            <v>2248.2600000000002</v>
          </cell>
          <cell r="S3059">
            <v>3.5000000000000003E-2</v>
          </cell>
        </row>
        <row r="3060">
          <cell r="L3060" t="str">
            <v>060L312766</v>
          </cell>
          <cell r="M3060" t="str">
            <v>KPS80 THERMOSTAT M/10</v>
          </cell>
          <cell r="N3060" t="str">
            <v>PRESSURE SWITCHES</v>
          </cell>
          <cell r="O3060" t="str">
            <v>C43</v>
          </cell>
          <cell r="P3060" t="str">
            <v>68944</v>
          </cell>
          <cell r="Q3060" t="str">
            <v>KPS THERMO</v>
          </cell>
          <cell r="R3060">
            <v>482.8</v>
          </cell>
          <cell r="S3060">
            <v>3.5000000000000003E-2</v>
          </cell>
        </row>
        <row r="3061">
          <cell r="L3061" t="str">
            <v>060L312866</v>
          </cell>
          <cell r="M3061" t="str">
            <v>KPS80 THERMOSTAT M/10</v>
          </cell>
          <cell r="N3061" t="str">
            <v>PRESSURE SWITCHES</v>
          </cell>
          <cell r="O3061" t="str">
            <v>C43</v>
          </cell>
          <cell r="P3061" t="str">
            <v>68944</v>
          </cell>
          <cell r="Q3061" t="str">
            <v>KPS THERMO</v>
          </cell>
          <cell r="R3061">
            <v>28096.68</v>
          </cell>
          <cell r="S3061">
            <v>3.5000000000000003E-2</v>
          </cell>
        </row>
        <row r="3062">
          <cell r="L3062" t="str">
            <v>060L312866</v>
          </cell>
          <cell r="M3062" t="str">
            <v>KPS80 THERMOSTAT M/10</v>
          </cell>
          <cell r="N3062" t="str">
            <v>#</v>
          </cell>
          <cell r="O3062" t="str">
            <v>C43</v>
          </cell>
          <cell r="P3062" t="str">
            <v>68944</v>
          </cell>
          <cell r="Q3062" t="str">
            <v>KPS THERMO</v>
          </cell>
          <cell r="R3062">
            <v>8336.9</v>
          </cell>
          <cell r="S3062">
            <v>3.5000000000000003E-2</v>
          </cell>
        </row>
        <row r="3063">
          <cell r="L3063" t="str">
            <v>060L312966</v>
          </cell>
          <cell r="M3063" t="str">
            <v>KPS80 THERMOSTAT M/10</v>
          </cell>
          <cell r="N3063" t="str">
            <v>PRESSURE SWITCHES</v>
          </cell>
          <cell r="O3063" t="str">
            <v>C43</v>
          </cell>
          <cell r="P3063" t="str">
            <v>68944</v>
          </cell>
          <cell r="Q3063" t="str">
            <v>KPS THERMO</v>
          </cell>
          <cell r="R3063">
            <v>417.1</v>
          </cell>
          <cell r="S3063">
            <v>3.5000000000000003E-2</v>
          </cell>
        </row>
        <row r="3064">
          <cell r="L3064" t="str">
            <v>060L313066</v>
          </cell>
          <cell r="M3064" t="str">
            <v>KPS80 THERMOSTAT M/10</v>
          </cell>
          <cell r="N3064" t="str">
            <v>PRESSURE SWITCHES</v>
          </cell>
          <cell r="O3064" t="str">
            <v>035</v>
          </cell>
          <cell r="P3064" t="str">
            <v>04094</v>
          </cell>
          <cell r="Q3064" t="str">
            <v>KPS THERMO</v>
          </cell>
          <cell r="R3064">
            <v>5150.58</v>
          </cell>
          <cell r="S3064">
            <v>3.5000000000000003E-2</v>
          </cell>
        </row>
        <row r="3065">
          <cell r="L3065" t="str">
            <v>060L313066</v>
          </cell>
          <cell r="M3065" t="str">
            <v>KPS80 THERMOSTAT M/10</v>
          </cell>
          <cell r="N3065" t="str">
            <v>#</v>
          </cell>
          <cell r="O3065" t="str">
            <v>C43</v>
          </cell>
          <cell r="P3065" t="str">
            <v>68944</v>
          </cell>
          <cell r="Q3065" t="str">
            <v>KPS THERMO</v>
          </cell>
          <cell r="R3065">
            <v>688.18</v>
          </cell>
          <cell r="S3065">
            <v>3.5000000000000003E-2</v>
          </cell>
        </row>
        <row r="3066">
          <cell r="L3066" t="str">
            <v>060L313266</v>
          </cell>
          <cell r="M3066" t="str">
            <v>KPS80 THERMOSTAT M/10</v>
          </cell>
          <cell r="N3066" t="str">
            <v>PRESSURE SWITCHES</v>
          </cell>
          <cell r="O3066" t="str">
            <v>C43</v>
          </cell>
          <cell r="P3066" t="str">
            <v>68944</v>
          </cell>
          <cell r="Q3066" t="str">
            <v>KPS THERMO</v>
          </cell>
          <cell r="R3066">
            <v>7144.4</v>
          </cell>
          <cell r="S3066">
            <v>3.5000000000000003E-2</v>
          </cell>
        </row>
        <row r="3067">
          <cell r="L3067" t="str">
            <v>060L313266</v>
          </cell>
          <cell r="M3067" t="str">
            <v>KPS80 THERMOSTAT M/10</v>
          </cell>
          <cell r="N3067" t="str">
            <v>#</v>
          </cell>
          <cell r="O3067" t="str">
            <v>C43</v>
          </cell>
          <cell r="P3067" t="str">
            <v>68944</v>
          </cell>
          <cell r="Q3067" t="str">
            <v>KPS THERMO</v>
          </cell>
          <cell r="R3067">
            <v>1492.81</v>
          </cell>
          <cell r="S3067">
            <v>3.5000000000000003E-2</v>
          </cell>
        </row>
        <row r="3068">
          <cell r="L3068" t="str">
            <v>060L313402</v>
          </cell>
          <cell r="M3068" t="e">
            <v>#N/A</v>
          </cell>
          <cell r="N3068" t="e">
            <v>#N/A</v>
          </cell>
          <cell r="O3068" t="e">
            <v>#N/A</v>
          </cell>
          <cell r="P3068" t="e">
            <v>#N/A</v>
          </cell>
          <cell r="Q3068" t="e">
            <v>#N/A</v>
          </cell>
          <cell r="S3068">
            <v>3.5000000000000003E-2</v>
          </cell>
        </row>
        <row r="3069">
          <cell r="L3069" t="str">
            <v>060L313466</v>
          </cell>
          <cell r="M3069" t="str">
            <v>KPS81 THERMOSTAT M/10</v>
          </cell>
          <cell r="N3069" t="str">
            <v>PRESSURE SWITCHES</v>
          </cell>
          <cell r="O3069" t="str">
            <v>C43</v>
          </cell>
          <cell r="P3069" t="str">
            <v>68944</v>
          </cell>
          <cell r="Q3069" t="str">
            <v>KPS THERMO</v>
          </cell>
          <cell r="R3069">
            <v>2555.7399999999998</v>
          </cell>
          <cell r="S3069">
            <v>3.5000000000000003E-2</v>
          </cell>
        </row>
        <row r="3070">
          <cell r="L3070" t="str">
            <v>060L313666</v>
          </cell>
          <cell r="M3070" t="str">
            <v>KPS77 THERMOSTAT M/10</v>
          </cell>
          <cell r="N3070" t="str">
            <v>PRESSURE SWITCHES</v>
          </cell>
          <cell r="O3070" t="str">
            <v>C43</v>
          </cell>
          <cell r="P3070" t="str">
            <v>68944</v>
          </cell>
          <cell r="Q3070" t="str">
            <v>KPS THERMO</v>
          </cell>
          <cell r="R3070">
            <v>464.16</v>
          </cell>
          <cell r="S3070">
            <v>3.5000000000000003E-2</v>
          </cell>
        </row>
        <row r="3071">
          <cell r="L3071" t="str">
            <v>060L313766</v>
          </cell>
          <cell r="M3071" t="str">
            <v>KPS79 THERMOSTAT M/10</v>
          </cell>
          <cell r="N3071" t="str">
            <v>PRESSURE SWITCHES</v>
          </cell>
          <cell r="O3071" t="str">
            <v>C43</v>
          </cell>
          <cell r="P3071" t="str">
            <v>68944</v>
          </cell>
          <cell r="Q3071" t="str">
            <v>KPS THERMO</v>
          </cell>
          <cell r="R3071">
            <v>1344.27</v>
          </cell>
          <cell r="S3071">
            <v>3.5000000000000003E-2</v>
          </cell>
        </row>
        <row r="3072">
          <cell r="L3072" t="str">
            <v>060L313966</v>
          </cell>
          <cell r="M3072" t="str">
            <v>KPS83 THERMOSTAT M/10</v>
          </cell>
          <cell r="N3072" t="str">
            <v>#</v>
          </cell>
          <cell r="O3072" t="str">
            <v>C43</v>
          </cell>
          <cell r="P3072" t="str">
            <v>68944</v>
          </cell>
          <cell r="Q3072" t="str">
            <v>KPS THERMO</v>
          </cell>
          <cell r="R3072">
            <v>513.34</v>
          </cell>
          <cell r="S3072">
            <v>3.5000000000000003E-2</v>
          </cell>
        </row>
        <row r="3073">
          <cell r="L3073" t="str">
            <v>060L314366</v>
          </cell>
          <cell r="M3073" t="str">
            <v>KPS79 THERMOSTAT M/10</v>
          </cell>
          <cell r="N3073" t="str">
            <v>PRESSURE SWITCHES</v>
          </cell>
          <cell r="O3073" t="str">
            <v>035</v>
          </cell>
          <cell r="P3073" t="str">
            <v>04094</v>
          </cell>
          <cell r="Q3073" t="str">
            <v>KPS THERMO</v>
          </cell>
          <cell r="R3073">
            <v>647.5</v>
          </cell>
          <cell r="S3073">
            <v>3.5000000000000003E-2</v>
          </cell>
        </row>
        <row r="3074">
          <cell r="L3074" t="str">
            <v>060L315166</v>
          </cell>
          <cell r="M3074" t="str">
            <v>CAS178 THERMOSTAT M/10</v>
          </cell>
          <cell r="N3074" t="str">
            <v>PRESSURE SWITCHES</v>
          </cell>
          <cell r="O3074" t="str">
            <v>C43</v>
          </cell>
          <cell r="P3074" t="str">
            <v>68945</v>
          </cell>
          <cell r="Q3074" t="str">
            <v>CAS THERMO</v>
          </cell>
          <cell r="R3074">
            <v>1083.17</v>
          </cell>
          <cell r="S3074">
            <v>3.5000000000000003E-2</v>
          </cell>
        </row>
        <row r="3075">
          <cell r="L3075" t="str">
            <v>060L315166</v>
          </cell>
          <cell r="M3075" t="str">
            <v>CAS178 THERMOSTAT M/10</v>
          </cell>
          <cell r="N3075" t="str">
            <v>#</v>
          </cell>
          <cell r="O3075" t="str">
            <v>C43</v>
          </cell>
          <cell r="P3075" t="str">
            <v>68945</v>
          </cell>
          <cell r="Q3075" t="str">
            <v>CAS THERMO</v>
          </cell>
          <cell r="R3075">
            <v>122.44</v>
          </cell>
          <cell r="S3075">
            <v>3.5000000000000003E-2</v>
          </cell>
        </row>
        <row r="3076">
          <cell r="L3076" t="str">
            <v>060L315366</v>
          </cell>
          <cell r="M3076" t="str">
            <v>CAS180 THERMOSTAT M/10</v>
          </cell>
          <cell r="N3076" t="str">
            <v>PRESSURE SWITCHES</v>
          </cell>
          <cell r="O3076" t="str">
            <v>035</v>
          </cell>
          <cell r="P3076" t="str">
            <v>04096</v>
          </cell>
          <cell r="Q3076" t="str">
            <v>CAS THERMO</v>
          </cell>
          <cell r="R3076">
            <v>8324.07</v>
          </cell>
          <cell r="S3076">
            <v>3.5000000000000003E-2</v>
          </cell>
        </row>
        <row r="3077">
          <cell r="L3077" t="str">
            <v>060L315566</v>
          </cell>
          <cell r="M3077" t="str">
            <v>CAS181 THERMOSTAT M/10</v>
          </cell>
          <cell r="N3077" t="str">
            <v>PRESSURE SWITCHES</v>
          </cell>
          <cell r="O3077" t="str">
            <v>C43</v>
          </cell>
          <cell r="P3077" t="str">
            <v>68945</v>
          </cell>
          <cell r="Q3077" t="str">
            <v>CAS THERMO</v>
          </cell>
          <cell r="R3077">
            <v>535.57000000000005</v>
          </cell>
          <cell r="S3077">
            <v>3.5000000000000003E-2</v>
          </cell>
        </row>
        <row r="3078">
          <cell r="L3078" t="str">
            <v>060L315666</v>
          </cell>
          <cell r="M3078" t="str">
            <v>KPS80 THERMOSTAT M/10</v>
          </cell>
          <cell r="N3078" t="str">
            <v>PRESSURE SWITCHES</v>
          </cell>
          <cell r="O3078" t="str">
            <v>035</v>
          </cell>
          <cell r="P3078" t="str">
            <v>04094</v>
          </cell>
          <cell r="Q3078" t="str">
            <v>KPS THERMO</v>
          </cell>
          <cell r="R3078">
            <v>5617.38</v>
          </cell>
          <cell r="S3078">
            <v>3.5000000000000003E-2</v>
          </cell>
        </row>
        <row r="3079">
          <cell r="L3079" t="str">
            <v>060L315666</v>
          </cell>
          <cell r="M3079" t="str">
            <v>KPS80 THERMOSTAT M/10</v>
          </cell>
          <cell r="N3079" t="str">
            <v>#</v>
          </cell>
          <cell r="O3079" t="str">
            <v>C43</v>
          </cell>
          <cell r="P3079" t="str">
            <v>68944</v>
          </cell>
          <cell r="Q3079" t="str">
            <v>KPS THERMO</v>
          </cell>
          <cell r="R3079">
            <v>304.38</v>
          </cell>
          <cell r="S3079">
            <v>3.5000000000000003E-2</v>
          </cell>
        </row>
        <row r="3080">
          <cell r="L3080" t="str">
            <v>060L315766</v>
          </cell>
          <cell r="M3080" t="str">
            <v>KPS80 THERMOSTAT M/10</v>
          </cell>
          <cell r="N3080" t="str">
            <v>PRESSURE SWITCHES</v>
          </cell>
          <cell r="O3080" t="str">
            <v>C43</v>
          </cell>
          <cell r="P3080" t="str">
            <v>68944</v>
          </cell>
          <cell r="Q3080" t="str">
            <v>KPS THERMO</v>
          </cell>
          <cell r="S3080">
            <v>3.5000000000000003E-2</v>
          </cell>
        </row>
        <row r="3081">
          <cell r="L3081" t="str">
            <v>060L316366</v>
          </cell>
          <cell r="M3081" t="str">
            <v>KPS79 THERMOSTAT M/10</v>
          </cell>
          <cell r="N3081" t="str">
            <v>PRESSURE SWITCHES</v>
          </cell>
          <cell r="O3081" t="str">
            <v>035</v>
          </cell>
          <cell r="P3081" t="str">
            <v>04094</v>
          </cell>
          <cell r="Q3081" t="str">
            <v>KPS THERMO</v>
          </cell>
          <cell r="R3081">
            <v>1022.98</v>
          </cell>
          <cell r="S3081">
            <v>3.5000000000000003E-2</v>
          </cell>
        </row>
        <row r="3082">
          <cell r="L3082" t="str">
            <v>060L316566</v>
          </cell>
          <cell r="M3082" t="str">
            <v>KPS80 THERMOSTAT M/10</v>
          </cell>
          <cell r="N3082" t="str">
            <v>PRESSURE SWITCHES</v>
          </cell>
          <cell r="O3082" t="str">
            <v>035</v>
          </cell>
          <cell r="P3082" t="str">
            <v>04094</v>
          </cell>
          <cell r="Q3082" t="str">
            <v>KPS THERMO</v>
          </cell>
          <cell r="R3082">
            <v>46032.67</v>
          </cell>
          <cell r="S3082">
            <v>3.5000000000000003E-2</v>
          </cell>
        </row>
        <row r="3083">
          <cell r="L3083" t="str">
            <v>060L316666</v>
          </cell>
          <cell r="M3083" t="str">
            <v>KPS80 THERMOSTAT M/10</v>
          </cell>
          <cell r="N3083" t="str">
            <v>PRESSURE SWITCHES</v>
          </cell>
          <cell r="O3083" t="str">
            <v>035</v>
          </cell>
          <cell r="P3083" t="str">
            <v>04094</v>
          </cell>
          <cell r="Q3083" t="str">
            <v>KPS THERMO</v>
          </cell>
          <cell r="R3083">
            <v>20655.669999999998</v>
          </cell>
          <cell r="S3083">
            <v>3.5000000000000003E-2</v>
          </cell>
        </row>
        <row r="3084">
          <cell r="L3084" t="str">
            <v>060L316766</v>
          </cell>
          <cell r="M3084" t="str">
            <v>KPS80 THERMOSTAT M/10</v>
          </cell>
          <cell r="N3084" t="str">
            <v>PRESSURE SWITCHES</v>
          </cell>
          <cell r="O3084" t="str">
            <v>035</v>
          </cell>
          <cell r="P3084" t="str">
            <v>04094</v>
          </cell>
          <cell r="Q3084" t="str">
            <v>KPS THERMO</v>
          </cell>
          <cell r="R3084">
            <v>137062.76</v>
          </cell>
          <cell r="S3084">
            <v>3.5000000000000003E-2</v>
          </cell>
        </row>
        <row r="3085">
          <cell r="L3085" t="str">
            <v>060L317666</v>
          </cell>
          <cell r="M3085" t="str">
            <v>KPS80 THERMOSTAT M/10</v>
          </cell>
          <cell r="N3085" t="str">
            <v>PRESSURE SWITCHES</v>
          </cell>
          <cell r="O3085" t="str">
            <v>035</v>
          </cell>
          <cell r="P3085" t="str">
            <v>04094</v>
          </cell>
          <cell r="Q3085" t="str">
            <v>KPS THERMO</v>
          </cell>
          <cell r="R3085">
            <v>47279.53</v>
          </cell>
          <cell r="S3085">
            <v>3.5000000000000003E-2</v>
          </cell>
        </row>
        <row r="3086">
          <cell r="L3086" t="str">
            <v>060L318566</v>
          </cell>
          <cell r="M3086" t="str">
            <v>KPS80 THERMOSTAT M/8</v>
          </cell>
          <cell r="N3086" t="str">
            <v>PRESSURE SWITCHES</v>
          </cell>
          <cell r="O3086" t="str">
            <v>035</v>
          </cell>
          <cell r="P3086" t="str">
            <v>04094</v>
          </cell>
          <cell r="Q3086" t="str">
            <v>KPS THERMO</v>
          </cell>
          <cell r="R3086">
            <v>3998.8</v>
          </cell>
          <cell r="S3086">
            <v>3.5000000000000003E-2</v>
          </cell>
        </row>
        <row r="3087">
          <cell r="L3087" t="str">
            <v>060L326266</v>
          </cell>
          <cell r="M3087" t="str">
            <v>SENSOR POCKET KP/RT 75MM G1/2"</v>
          </cell>
          <cell r="N3087" t="str">
            <v>PRESSURE SWITCHES</v>
          </cell>
          <cell r="O3087" t="str">
            <v>235</v>
          </cell>
          <cell r="P3087" t="str">
            <v>04197</v>
          </cell>
          <cell r="Q3087" t="str">
            <v>RT/KPS accessories</v>
          </cell>
          <cell r="R3087">
            <v>6153.23</v>
          </cell>
          <cell r="S3087">
            <v>3.5000000000000003E-2</v>
          </cell>
        </row>
        <row r="3088">
          <cell r="L3088" t="str">
            <v>060L326466</v>
          </cell>
          <cell r="M3088" t="str">
            <v>SENSOR POCKET</v>
          </cell>
          <cell r="N3088" t="str">
            <v>PRESSURE SWITCHES</v>
          </cell>
          <cell r="O3088" t="str">
            <v>235</v>
          </cell>
          <cell r="P3088" t="str">
            <v>04197</v>
          </cell>
          <cell r="Q3088" t="str">
            <v>RT/KPS accessories</v>
          </cell>
          <cell r="R3088">
            <v>14420.3</v>
          </cell>
          <cell r="S3088">
            <v>3.5000000000000003E-2</v>
          </cell>
        </row>
        <row r="3089">
          <cell r="L3089" t="str">
            <v>060L326566</v>
          </cell>
          <cell r="M3089" t="str">
            <v>SENSOR POCKET CAS/KPS 65MM G1/2"</v>
          </cell>
          <cell r="N3089" t="str">
            <v>PRESSURE SWITCHES</v>
          </cell>
          <cell r="O3089" t="str">
            <v>235</v>
          </cell>
          <cell r="P3089" t="str">
            <v>04197</v>
          </cell>
          <cell r="Q3089" t="str">
            <v>RT/KPS accessories</v>
          </cell>
          <cell r="R3089">
            <v>6491.97</v>
          </cell>
          <cell r="S3089">
            <v>3.5000000000000003E-2</v>
          </cell>
        </row>
        <row r="3090">
          <cell r="L3090" t="str">
            <v>060L326666</v>
          </cell>
          <cell r="M3090" t="str">
            <v>SENSOR POCKET</v>
          </cell>
          <cell r="N3090" t="str">
            <v>PRESSURE SWITCHES</v>
          </cell>
          <cell r="O3090" t="str">
            <v>235</v>
          </cell>
          <cell r="P3090" t="str">
            <v>04197</v>
          </cell>
          <cell r="Q3090" t="str">
            <v>RT/KPS accessories</v>
          </cell>
          <cell r="S3090">
            <v>3.5000000000000003E-2</v>
          </cell>
        </row>
        <row r="3091">
          <cell r="L3091" t="str">
            <v>060L326766</v>
          </cell>
          <cell r="M3091" t="str">
            <v>SENSOR POCKET CAS/KPS 75MM G1/2"</v>
          </cell>
          <cell r="N3091" t="str">
            <v>PRESSURE SWITCHES</v>
          </cell>
          <cell r="O3091" t="str">
            <v>235</v>
          </cell>
          <cell r="P3091" t="str">
            <v>04197</v>
          </cell>
          <cell r="Q3091" t="str">
            <v>RT/KPS accessories</v>
          </cell>
          <cell r="R3091">
            <v>524.76</v>
          </cell>
          <cell r="S3091">
            <v>3.5000000000000003E-2</v>
          </cell>
        </row>
        <row r="3092">
          <cell r="L3092" t="str">
            <v>060L326866</v>
          </cell>
          <cell r="M3092" t="str">
            <v>SENSOR POCKET CAS/KPS 110MM G1/2"</v>
          </cell>
          <cell r="N3092" t="str">
            <v>PRESSURE SWITCHES</v>
          </cell>
          <cell r="O3092" t="str">
            <v>235</v>
          </cell>
          <cell r="P3092" t="str">
            <v>04197</v>
          </cell>
          <cell r="Q3092" t="str">
            <v>RT/KPS accessories</v>
          </cell>
          <cell r="R3092">
            <v>418.78</v>
          </cell>
          <cell r="S3092">
            <v>3.5000000000000003E-2</v>
          </cell>
        </row>
        <row r="3093">
          <cell r="L3093" t="str">
            <v>060L326966</v>
          </cell>
          <cell r="M3093" t="str">
            <v>SENSOR POCKET</v>
          </cell>
          <cell r="N3093" t="str">
            <v>PRESSURE SWITCHES</v>
          </cell>
          <cell r="O3093" t="str">
            <v>235</v>
          </cell>
          <cell r="P3093" t="str">
            <v>04197</v>
          </cell>
          <cell r="Q3093" t="str">
            <v>RT/KPS accessories</v>
          </cell>
          <cell r="R3093">
            <v>51.45</v>
          </cell>
          <cell r="S3093">
            <v>3.5000000000000003E-2</v>
          </cell>
        </row>
        <row r="3094">
          <cell r="L3094" t="str">
            <v>060L327066</v>
          </cell>
          <cell r="M3094" t="str">
            <v>SENSOR POCKET</v>
          </cell>
          <cell r="N3094" t="str">
            <v>PRESSURE SWITCHES</v>
          </cell>
          <cell r="O3094" t="str">
            <v>235</v>
          </cell>
          <cell r="P3094" t="str">
            <v>04197</v>
          </cell>
          <cell r="Q3094" t="str">
            <v>RT/KPS accessories</v>
          </cell>
          <cell r="R3094">
            <v>1243.98</v>
          </cell>
          <cell r="S3094">
            <v>3.5000000000000003E-2</v>
          </cell>
        </row>
        <row r="3095">
          <cell r="L3095" t="str">
            <v>060L327166</v>
          </cell>
          <cell r="M3095" t="str">
            <v>SENSOR POCKET CAS/KPS 110MM G1/2"</v>
          </cell>
          <cell r="N3095" t="str">
            <v>PRESSURE SWITCHES</v>
          </cell>
          <cell r="O3095" t="str">
            <v>235</v>
          </cell>
          <cell r="P3095" t="str">
            <v>04197</v>
          </cell>
          <cell r="Q3095" t="str">
            <v>RT/KPS accessories</v>
          </cell>
          <cell r="R3095">
            <v>281.67</v>
          </cell>
          <cell r="S3095">
            <v>3.5000000000000003E-2</v>
          </cell>
        </row>
        <row r="3096">
          <cell r="L3096" t="str">
            <v>060L327366</v>
          </cell>
          <cell r="M3096" t="str">
            <v>GASKET SET FOR SENSOR POCKET</v>
          </cell>
          <cell r="N3096" t="str">
            <v>PRESSURE SWITCHES</v>
          </cell>
          <cell r="O3096" t="str">
            <v>235</v>
          </cell>
          <cell r="P3096" t="str">
            <v>04197</v>
          </cell>
          <cell r="Q3096" t="str">
            <v>RT/KPS accessories</v>
          </cell>
          <cell r="R3096">
            <v>862.61</v>
          </cell>
          <cell r="S3096">
            <v>3.5000000000000003E-2</v>
          </cell>
        </row>
        <row r="3097">
          <cell r="L3097" t="str">
            <v>060L328066</v>
          </cell>
          <cell r="M3097" t="str">
            <v>SENSOR POCKET</v>
          </cell>
          <cell r="N3097" t="str">
            <v>PRESSURE SWITCHES</v>
          </cell>
          <cell r="O3097" t="str">
            <v>235</v>
          </cell>
          <cell r="P3097" t="str">
            <v>04197</v>
          </cell>
          <cell r="Q3097" t="str">
            <v>RT/KPS accessories</v>
          </cell>
          <cell r="R3097">
            <v>1791.32</v>
          </cell>
          <cell r="S3097">
            <v>3.5000000000000003E-2</v>
          </cell>
        </row>
        <row r="3098">
          <cell r="L3098" t="str">
            <v>060L329566</v>
          </cell>
          <cell r="M3098" t="str">
            <v>SENSOR POCKET</v>
          </cell>
          <cell r="N3098" t="str">
            <v>PRESSURE SWITCHES</v>
          </cell>
          <cell r="O3098" t="str">
            <v>235</v>
          </cell>
          <cell r="P3098" t="str">
            <v>04197</v>
          </cell>
          <cell r="Q3098" t="str">
            <v>RT/KPS accessories</v>
          </cell>
          <cell r="R3098">
            <v>3146.82</v>
          </cell>
          <cell r="S3098">
            <v>3.5000000000000003E-2</v>
          </cell>
        </row>
        <row r="3099">
          <cell r="L3099" t="str">
            <v>060L332666</v>
          </cell>
          <cell r="M3099" t="str">
            <v>SENSOR POCKET</v>
          </cell>
          <cell r="N3099" t="str">
            <v>PRESSURE SWITCHES</v>
          </cell>
          <cell r="O3099" t="str">
            <v>235</v>
          </cell>
          <cell r="P3099" t="str">
            <v>04197</v>
          </cell>
          <cell r="Q3099" t="str">
            <v>RT/KPS accessories</v>
          </cell>
          <cell r="S3099">
            <v>3.5000000000000003E-2</v>
          </cell>
        </row>
        <row r="3100">
          <cell r="L3100" t="str">
            <v>060L332766</v>
          </cell>
          <cell r="M3100" t="str">
            <v>SENSOR POCKET CAS/KPS 160MM G1/2"</v>
          </cell>
          <cell r="N3100" t="str">
            <v>PRESSURE SWITCHES</v>
          </cell>
          <cell r="O3100" t="str">
            <v>235</v>
          </cell>
          <cell r="P3100" t="str">
            <v>04197</v>
          </cell>
          <cell r="Q3100" t="str">
            <v>RT/KPS accessories</v>
          </cell>
          <cell r="R3100">
            <v>90.57</v>
          </cell>
          <cell r="S3100">
            <v>3.5000000000000003E-2</v>
          </cell>
        </row>
        <row r="3101">
          <cell r="L3101" t="str">
            <v>060L333066</v>
          </cell>
          <cell r="M3101" t="str">
            <v>SENSOR POCKET</v>
          </cell>
          <cell r="N3101" t="str">
            <v>PRESSURE SWITCHES</v>
          </cell>
          <cell r="O3101" t="str">
            <v>235</v>
          </cell>
          <cell r="P3101" t="str">
            <v>04197</v>
          </cell>
          <cell r="Q3101" t="str">
            <v>RT/KPS accessories</v>
          </cell>
          <cell r="R3101">
            <v>549.99</v>
          </cell>
          <cell r="S3101">
            <v>3.5000000000000003E-2</v>
          </cell>
        </row>
        <row r="3102">
          <cell r="L3102" t="str">
            <v>060L333266</v>
          </cell>
          <cell r="M3102" t="str">
            <v>SENSOR POCKET</v>
          </cell>
          <cell r="N3102" t="str">
            <v>PRESSURE SWITCHES</v>
          </cell>
          <cell r="O3102" t="str">
            <v>235</v>
          </cell>
          <cell r="P3102" t="str">
            <v>04197</v>
          </cell>
          <cell r="Q3102" t="str">
            <v>RT/KPS accessories</v>
          </cell>
          <cell r="R3102">
            <v>18460.11</v>
          </cell>
          <cell r="S3102">
            <v>3.5000000000000003E-2</v>
          </cell>
        </row>
        <row r="3103">
          <cell r="L3103" t="str">
            <v>060L333366</v>
          </cell>
          <cell r="M3103" t="str">
            <v>SENSOR POCKET</v>
          </cell>
          <cell r="N3103" t="str">
            <v>PRESSURE SWITCHES</v>
          </cell>
          <cell r="O3103" t="str">
            <v>235</v>
          </cell>
          <cell r="P3103" t="str">
            <v>04197</v>
          </cell>
          <cell r="Q3103" t="str">
            <v>RT/KPS accessories</v>
          </cell>
          <cell r="R3103">
            <v>29.03</v>
          </cell>
          <cell r="S3103">
            <v>3.5000000000000003E-2</v>
          </cell>
        </row>
        <row r="3104">
          <cell r="L3104" t="str">
            <v>060L340366</v>
          </cell>
          <cell r="M3104" t="str">
            <v>SENSOR POCKET</v>
          </cell>
          <cell r="N3104" t="str">
            <v>PRESSURE SWITCHES</v>
          </cell>
          <cell r="O3104" t="str">
            <v>235</v>
          </cell>
          <cell r="P3104" t="str">
            <v>04197</v>
          </cell>
          <cell r="Q3104" t="str">
            <v>RT/KPS accessories</v>
          </cell>
          <cell r="S3104">
            <v>3.5000000000000003E-2</v>
          </cell>
        </row>
        <row r="3105">
          <cell r="L3105" t="str">
            <v>060L341066</v>
          </cell>
          <cell r="M3105" t="str">
            <v>SENSOR POCKET</v>
          </cell>
          <cell r="N3105" t="str">
            <v>PRESSURE SWITCHES</v>
          </cell>
          <cell r="O3105" t="str">
            <v>235</v>
          </cell>
          <cell r="P3105" t="str">
            <v>04197</v>
          </cell>
          <cell r="Q3105" t="str">
            <v>RT/KPS accessories</v>
          </cell>
          <cell r="R3105">
            <v>1531.83</v>
          </cell>
          <cell r="S3105">
            <v>3.5000000000000003E-2</v>
          </cell>
        </row>
        <row r="3106">
          <cell r="L3106" t="str">
            <v>060L349866</v>
          </cell>
          <cell r="M3106" t="e">
            <v>#N/A</v>
          </cell>
          <cell r="N3106" t="e">
            <v>#N/A</v>
          </cell>
          <cell r="O3106" t="e">
            <v>#N/A</v>
          </cell>
          <cell r="P3106" t="e">
            <v>#N/A</v>
          </cell>
          <cell r="Q3106" t="e">
            <v>#N/A</v>
          </cell>
          <cell r="S3106">
            <v>3.5000000000000003E-2</v>
          </cell>
        </row>
        <row r="3107">
          <cell r="L3107" t="str">
            <v>060L350366</v>
          </cell>
          <cell r="M3107" t="str">
            <v>SENSOR POCKET</v>
          </cell>
          <cell r="N3107" t="str">
            <v>PRESSURE SWITCHES</v>
          </cell>
          <cell r="O3107" t="str">
            <v>235</v>
          </cell>
          <cell r="P3107" t="str">
            <v>04197</v>
          </cell>
          <cell r="Q3107" t="str">
            <v>RT/KPS accessories</v>
          </cell>
          <cell r="R3107">
            <v>20562.53</v>
          </cell>
          <cell r="S3107">
            <v>3.5000000000000003E-2</v>
          </cell>
        </row>
        <row r="3108">
          <cell r="L3108" t="str">
            <v>060L350466</v>
          </cell>
          <cell r="M3108" t="e">
            <v>#N/A</v>
          </cell>
          <cell r="N3108" t="e">
            <v>#N/A</v>
          </cell>
          <cell r="O3108" t="e">
            <v>#N/A</v>
          </cell>
          <cell r="P3108" t="e">
            <v>#N/A</v>
          </cell>
          <cell r="Q3108" t="e">
            <v>#N/A</v>
          </cell>
          <cell r="S3108">
            <v>3.5000000000000003E-2</v>
          </cell>
        </row>
        <row r="3109">
          <cell r="L3109" t="str">
            <v>060L355566</v>
          </cell>
          <cell r="M3109" t="e">
            <v>#N/A</v>
          </cell>
          <cell r="N3109" t="e">
            <v>#N/A</v>
          </cell>
          <cell r="O3109" t="e">
            <v>#N/A</v>
          </cell>
          <cell r="P3109" t="e">
            <v>#N/A</v>
          </cell>
          <cell r="Q3109" t="e">
            <v>#N/A</v>
          </cell>
          <cell r="S3109">
            <v>3.5000000000000003E-2</v>
          </cell>
        </row>
        <row r="3110">
          <cell r="L3110" t="str">
            <v>060L416366</v>
          </cell>
          <cell r="M3110" t="str">
            <v>KPS79 THERMOSTAT M/10</v>
          </cell>
          <cell r="N3110" t="str">
            <v>PRESSURE SWITCHES</v>
          </cell>
          <cell r="O3110" t="str">
            <v>035</v>
          </cell>
          <cell r="P3110" t="str">
            <v>04094</v>
          </cell>
          <cell r="Q3110" t="str">
            <v>KPS THERMO</v>
          </cell>
          <cell r="R3110">
            <v>154926.15</v>
          </cell>
          <cell r="S3110">
            <v>3.5000000000000003E-2</v>
          </cell>
        </row>
        <row r="3111">
          <cell r="L3111" t="str">
            <v>060L416366</v>
          </cell>
          <cell r="M3111" t="str">
            <v>KPS79 THERMOSTAT M/10</v>
          </cell>
          <cell r="N3111" t="str">
            <v>#</v>
          </cell>
          <cell r="O3111" t="str">
            <v>C43</v>
          </cell>
          <cell r="P3111" t="str">
            <v>68944</v>
          </cell>
          <cell r="Q3111" t="str">
            <v>KPS THERMO</v>
          </cell>
          <cell r="R3111">
            <v>36867.1</v>
          </cell>
          <cell r="S3111">
            <v>3.5000000000000003E-2</v>
          </cell>
        </row>
        <row r="3112">
          <cell r="L3112" t="str">
            <v>060L420466</v>
          </cell>
          <cell r="M3112" t="str">
            <v>KPS80 THERMOSTAT M/10</v>
          </cell>
          <cell r="N3112" t="str">
            <v>PRESSURE SWITCHES</v>
          </cell>
          <cell r="O3112" t="str">
            <v>035</v>
          </cell>
          <cell r="P3112" t="str">
            <v>04094</v>
          </cell>
          <cell r="Q3112" t="str">
            <v>KPS THERMO</v>
          </cell>
          <cell r="R3112">
            <v>36457.22</v>
          </cell>
          <cell r="S3112">
            <v>3.5000000000000003E-2</v>
          </cell>
        </row>
        <row r="3113">
          <cell r="L3113" t="str">
            <v>060L420566</v>
          </cell>
          <cell r="M3113" t="str">
            <v>KPS79 THERMOSTAT M/10</v>
          </cell>
          <cell r="N3113" t="str">
            <v>PRESSURE SWITCHES</v>
          </cell>
          <cell r="O3113" t="str">
            <v>035</v>
          </cell>
          <cell r="P3113" t="str">
            <v>04094</v>
          </cell>
          <cell r="Q3113" t="str">
            <v>KPS THERMO</v>
          </cell>
          <cell r="R3113">
            <v>5592.25</v>
          </cell>
          <cell r="S3113">
            <v>3.5000000000000003E-2</v>
          </cell>
        </row>
        <row r="3114">
          <cell r="L3114" t="str">
            <v>060L420666</v>
          </cell>
          <cell r="M3114" t="str">
            <v>KPS79 THERMOSTAT M/10</v>
          </cell>
          <cell r="N3114" t="str">
            <v>PRESSURE SWITCHES</v>
          </cell>
          <cell r="O3114" t="str">
            <v>035</v>
          </cell>
          <cell r="P3114" t="str">
            <v>04094</v>
          </cell>
          <cell r="Q3114" t="str">
            <v>KPS THERMO</v>
          </cell>
          <cell r="R3114">
            <v>811.56</v>
          </cell>
          <cell r="S3114">
            <v>3.5000000000000003E-2</v>
          </cell>
        </row>
        <row r="3115">
          <cell r="L3115" t="str">
            <v>060L5201</v>
          </cell>
          <cell r="M3115" t="str">
            <v>KPU61 THERMOSTAT M/14</v>
          </cell>
          <cell r="N3115" t="str">
            <v>PRESSURE SWITCHES</v>
          </cell>
          <cell r="O3115" t="str">
            <v>C33</v>
          </cell>
          <cell r="P3115" t="str">
            <v>68967</v>
          </cell>
          <cell r="Q3115" t="str">
            <v>KPU THERMOSTAT</v>
          </cell>
          <cell r="R3115">
            <v>19280.07</v>
          </cell>
          <cell r="S3115">
            <v>3.5000000000000003E-2</v>
          </cell>
        </row>
        <row r="3116">
          <cell r="L3116" t="str">
            <v>060L5201</v>
          </cell>
          <cell r="M3116" t="str">
            <v>KPU61 THERMOSTAT M/14</v>
          </cell>
          <cell r="N3116" t="str">
            <v>#</v>
          </cell>
          <cell r="O3116" t="str">
            <v>C33</v>
          </cell>
          <cell r="P3116" t="str">
            <v>68967</v>
          </cell>
          <cell r="Q3116" t="str">
            <v>KPU THERMOSTAT</v>
          </cell>
          <cell r="R3116">
            <v>478.89</v>
          </cell>
          <cell r="S3116">
            <v>3.5000000000000003E-2</v>
          </cell>
        </row>
        <row r="3117">
          <cell r="L3117" t="str">
            <v>060L5203</v>
          </cell>
          <cell r="M3117" t="str">
            <v>KPU61 THERMOSTAT M/14</v>
          </cell>
          <cell r="N3117" t="str">
            <v>PRESSURE SWITCHES</v>
          </cell>
          <cell r="O3117" t="str">
            <v>C33</v>
          </cell>
          <cell r="P3117" t="str">
            <v>68967</v>
          </cell>
          <cell r="Q3117" t="str">
            <v>KPU THERMOSTAT</v>
          </cell>
          <cell r="R3117">
            <v>1925.7</v>
          </cell>
          <cell r="S3117">
            <v>3.5000000000000003E-2</v>
          </cell>
        </row>
        <row r="3118">
          <cell r="L3118" t="str">
            <v>060L5204</v>
          </cell>
          <cell r="M3118" t="str">
            <v>KPU61B THERMOSTAT M/14</v>
          </cell>
          <cell r="N3118" t="str">
            <v>PRESSURE SWITCHES</v>
          </cell>
          <cell r="O3118" t="str">
            <v>C33</v>
          </cell>
          <cell r="P3118" t="str">
            <v>68967</v>
          </cell>
          <cell r="Q3118" t="str">
            <v>KPU THERMOSTAT</v>
          </cell>
          <cell r="R3118">
            <v>43.54</v>
          </cell>
          <cell r="S3118">
            <v>3.5000000000000003E-2</v>
          </cell>
        </row>
        <row r="3119">
          <cell r="L3119" t="str">
            <v>060L5205</v>
          </cell>
          <cell r="M3119" t="str">
            <v>KPU61B THERMOSTAT M/14</v>
          </cell>
          <cell r="N3119" t="str">
            <v>PRESSURE SWITCHES</v>
          </cell>
          <cell r="O3119" t="str">
            <v>C33</v>
          </cell>
          <cell r="P3119" t="str">
            <v>68967</v>
          </cell>
          <cell r="Q3119" t="str">
            <v>KPU THERMOSTAT</v>
          </cell>
          <cell r="R3119">
            <v>166.34</v>
          </cell>
          <cell r="S3119">
            <v>3.5000000000000003E-2</v>
          </cell>
        </row>
        <row r="3120">
          <cell r="L3120" t="str">
            <v>060L5205</v>
          </cell>
          <cell r="M3120" t="str">
            <v>KPU61B THERMOSTAT M/14</v>
          </cell>
          <cell r="N3120" t="str">
            <v>#</v>
          </cell>
          <cell r="O3120" t="str">
            <v>C33</v>
          </cell>
          <cell r="P3120" t="str">
            <v>68967</v>
          </cell>
          <cell r="Q3120" t="str">
            <v>KPU THERMOSTAT</v>
          </cell>
          <cell r="R3120">
            <v>33.46</v>
          </cell>
          <cell r="S3120">
            <v>3.5000000000000003E-2</v>
          </cell>
        </row>
        <row r="3121">
          <cell r="L3121" t="str">
            <v>060L5206</v>
          </cell>
          <cell r="M3121" t="str">
            <v>KPU62 THERMOSTAT M/14</v>
          </cell>
          <cell r="N3121" t="str">
            <v>PRESSURE SWITCHES</v>
          </cell>
          <cell r="O3121" t="str">
            <v>C33</v>
          </cell>
          <cell r="P3121" t="str">
            <v>68967</v>
          </cell>
          <cell r="Q3121" t="str">
            <v>KPU THERMOSTAT</v>
          </cell>
          <cell r="R3121">
            <v>6213.97</v>
          </cell>
          <cell r="S3121">
            <v>3.5000000000000003E-2</v>
          </cell>
        </row>
        <row r="3122">
          <cell r="L3122" t="str">
            <v>060L5206</v>
          </cell>
          <cell r="M3122" t="str">
            <v>KPU62 THERMOSTAT M/14</v>
          </cell>
          <cell r="N3122" t="str">
            <v>#</v>
          </cell>
          <cell r="O3122" t="str">
            <v>C33</v>
          </cell>
          <cell r="P3122" t="str">
            <v>68967</v>
          </cell>
          <cell r="Q3122" t="str">
            <v>KPU THERMOSTAT</v>
          </cell>
          <cell r="R3122">
            <v>765.19</v>
          </cell>
          <cell r="S3122">
            <v>3.5000000000000003E-2</v>
          </cell>
        </row>
        <row r="3123">
          <cell r="L3123" t="str">
            <v>060L5208</v>
          </cell>
          <cell r="M3123" t="str">
            <v>KPU73 THERMOSTAT M/14</v>
          </cell>
          <cell r="N3123" t="str">
            <v>PRESSURE SWITCHES</v>
          </cell>
          <cell r="O3123" t="str">
            <v>C33</v>
          </cell>
          <cell r="P3123" t="str">
            <v>68967</v>
          </cell>
          <cell r="Q3123" t="str">
            <v>KPU THERMOSTAT</v>
          </cell>
          <cell r="R3123">
            <v>22397.439999999999</v>
          </cell>
          <cell r="S3123">
            <v>3.5000000000000003E-2</v>
          </cell>
        </row>
        <row r="3124">
          <cell r="L3124" t="str">
            <v>060L5208</v>
          </cell>
          <cell r="M3124" t="str">
            <v>KPU73 THERMOSTAT M/14</v>
          </cell>
          <cell r="N3124" t="str">
            <v>#</v>
          </cell>
          <cell r="O3124" t="str">
            <v>C33</v>
          </cell>
          <cell r="P3124" t="str">
            <v>68967</v>
          </cell>
          <cell r="Q3124" t="str">
            <v>KPU THERMOSTAT</v>
          </cell>
          <cell r="R3124">
            <v>5959.85</v>
          </cell>
          <cell r="S3124">
            <v>3.5000000000000003E-2</v>
          </cell>
        </row>
        <row r="3125">
          <cell r="L3125" t="str">
            <v>060L5209</v>
          </cell>
          <cell r="M3125" t="str">
            <v>KPU73 THERMOSTAT M/14</v>
          </cell>
          <cell r="N3125" t="str">
            <v>PRESSURE SWITCHES</v>
          </cell>
          <cell r="O3125" t="str">
            <v>C33</v>
          </cell>
          <cell r="P3125" t="str">
            <v>68967</v>
          </cell>
          <cell r="Q3125" t="str">
            <v>KPU THERMOSTAT</v>
          </cell>
          <cell r="R3125">
            <v>755.23</v>
          </cell>
          <cell r="S3125">
            <v>3.5000000000000003E-2</v>
          </cell>
        </row>
        <row r="3126">
          <cell r="L3126" t="str">
            <v>060L5210</v>
          </cell>
          <cell r="M3126" t="e">
            <v>#N/A</v>
          </cell>
          <cell r="N3126" t="e">
            <v>#N/A</v>
          </cell>
          <cell r="O3126" t="e">
            <v>#N/A</v>
          </cell>
          <cell r="P3126" t="e">
            <v>#N/A</v>
          </cell>
          <cell r="Q3126" t="e">
            <v>#N/A</v>
          </cell>
          <cell r="S3126">
            <v>3.5000000000000003E-2</v>
          </cell>
        </row>
        <row r="3127">
          <cell r="L3127" t="str">
            <v>060L5211</v>
          </cell>
          <cell r="M3127" t="str">
            <v>KPU73B THERMOSTAT M/14</v>
          </cell>
          <cell r="N3127" t="str">
            <v>PRESSURE SWITCHES</v>
          </cell>
          <cell r="O3127" t="str">
            <v>C33</v>
          </cell>
          <cell r="P3127" t="str">
            <v>68967</v>
          </cell>
          <cell r="Q3127" t="str">
            <v>KPU THERMOSTAT</v>
          </cell>
          <cell r="R3127">
            <v>118.59</v>
          </cell>
          <cell r="S3127">
            <v>3.5000000000000003E-2</v>
          </cell>
        </row>
        <row r="3128">
          <cell r="L3128" t="str">
            <v>060L5212</v>
          </cell>
          <cell r="M3128" t="str">
            <v>KPU73 THERMOSTAT M/14</v>
          </cell>
          <cell r="N3128" t="str">
            <v>PRESSURE SWITCHES</v>
          </cell>
          <cell r="O3128" t="str">
            <v>C33</v>
          </cell>
          <cell r="P3128" t="str">
            <v>68967</v>
          </cell>
          <cell r="Q3128" t="str">
            <v>KPU THERMOSTAT</v>
          </cell>
          <cell r="S3128">
            <v>3.5000000000000003E-2</v>
          </cell>
        </row>
        <row r="3129">
          <cell r="L3129" t="str">
            <v>060L5213</v>
          </cell>
          <cell r="M3129" t="str">
            <v>KPU63 THERMOSTAT M/14</v>
          </cell>
          <cell r="N3129" t="str">
            <v>PRESSURE SWITCHES</v>
          </cell>
          <cell r="O3129" t="str">
            <v>C33</v>
          </cell>
          <cell r="P3129" t="str">
            <v>68967</v>
          </cell>
          <cell r="Q3129" t="str">
            <v>KPU THERMOSTAT</v>
          </cell>
          <cell r="S3129">
            <v>3.5000000000000003E-2</v>
          </cell>
        </row>
        <row r="3130">
          <cell r="L3130" t="str">
            <v>060L5214</v>
          </cell>
          <cell r="M3130" t="e">
            <v>#N/A</v>
          </cell>
          <cell r="N3130" t="e">
            <v>#N/A</v>
          </cell>
          <cell r="O3130" t="e">
            <v>#N/A</v>
          </cell>
          <cell r="P3130" t="e">
            <v>#N/A</v>
          </cell>
          <cell r="Q3130" t="e">
            <v>#N/A</v>
          </cell>
          <cell r="S3130">
            <v>3.5000000000000003E-2</v>
          </cell>
        </row>
        <row r="3131">
          <cell r="L3131" t="str">
            <v>060L5215</v>
          </cell>
          <cell r="M3131" t="str">
            <v>KPU68 THERMOSTAT M/14</v>
          </cell>
          <cell r="N3131" t="str">
            <v>PRESSURE SWITCHES</v>
          </cell>
          <cell r="O3131" t="str">
            <v>C33</v>
          </cell>
          <cell r="P3131" t="str">
            <v>68967</v>
          </cell>
          <cell r="Q3131" t="str">
            <v>KPU THERMOSTAT</v>
          </cell>
          <cell r="R3131">
            <v>1278.22</v>
          </cell>
          <cell r="S3131">
            <v>3.5000000000000003E-2</v>
          </cell>
        </row>
        <row r="3132">
          <cell r="L3132" t="str">
            <v>060L5215</v>
          </cell>
          <cell r="M3132" t="str">
            <v>KPU68 THERMOSTAT M/14</v>
          </cell>
          <cell r="N3132" t="str">
            <v>#</v>
          </cell>
          <cell r="O3132" t="str">
            <v>C33</v>
          </cell>
          <cell r="P3132" t="str">
            <v>68967</v>
          </cell>
          <cell r="Q3132" t="str">
            <v>KPU THERMOSTAT</v>
          </cell>
          <cell r="R3132">
            <v>26.81</v>
          </cell>
          <cell r="S3132">
            <v>3.5000000000000003E-2</v>
          </cell>
        </row>
        <row r="3133">
          <cell r="L3133" t="str">
            <v>060L5216</v>
          </cell>
          <cell r="M3133" t="str">
            <v>KPU71B THERMOSTAT M/14</v>
          </cell>
          <cell r="N3133" t="str">
            <v>PRESSURE SWITCHES</v>
          </cell>
          <cell r="O3133" t="str">
            <v>C33</v>
          </cell>
          <cell r="P3133" t="str">
            <v>68967</v>
          </cell>
          <cell r="Q3133" t="str">
            <v>KPU THERMOSTAT</v>
          </cell>
          <cell r="R3133">
            <v>110.73</v>
          </cell>
          <cell r="S3133">
            <v>3.5000000000000003E-2</v>
          </cell>
        </row>
        <row r="3134">
          <cell r="L3134" t="str">
            <v>060L5216</v>
          </cell>
          <cell r="M3134" t="str">
            <v>KPU71B THERMOSTAT M/14</v>
          </cell>
          <cell r="N3134" t="str">
            <v>#</v>
          </cell>
          <cell r="O3134" t="str">
            <v>C33</v>
          </cell>
          <cell r="P3134" t="str">
            <v>68967</v>
          </cell>
          <cell r="Q3134" t="str">
            <v>KPU THERMOSTAT</v>
          </cell>
          <cell r="R3134">
            <v>34.92</v>
          </cell>
          <cell r="S3134">
            <v>3.5000000000000003E-2</v>
          </cell>
        </row>
        <row r="3135">
          <cell r="L3135" t="str">
            <v>060L5217</v>
          </cell>
          <cell r="M3135" t="str">
            <v>KPU69 THERMOSTAT M/14</v>
          </cell>
          <cell r="N3135" t="str">
            <v>PRESSURE SWITCHES</v>
          </cell>
          <cell r="O3135" t="str">
            <v>C33</v>
          </cell>
          <cell r="P3135" t="str">
            <v>68967</v>
          </cell>
          <cell r="Q3135" t="str">
            <v>KPU THERMOSTAT</v>
          </cell>
          <cell r="R3135">
            <v>197.66</v>
          </cell>
          <cell r="S3135">
            <v>3.5000000000000003E-2</v>
          </cell>
        </row>
        <row r="3136">
          <cell r="L3136" t="str">
            <v>060L5217</v>
          </cell>
          <cell r="M3136" t="str">
            <v>KPU69 THERMOSTAT M/14</v>
          </cell>
          <cell r="N3136" t="str">
            <v>#</v>
          </cell>
          <cell r="O3136" t="str">
            <v>C33</v>
          </cell>
          <cell r="P3136" t="str">
            <v>68967</v>
          </cell>
          <cell r="Q3136" t="str">
            <v>KPU THERMOSTAT</v>
          </cell>
          <cell r="R3136">
            <v>110.93</v>
          </cell>
          <cell r="S3136">
            <v>3.5000000000000003E-2</v>
          </cell>
        </row>
        <row r="3137">
          <cell r="L3137" t="str">
            <v>060L5218</v>
          </cell>
          <cell r="M3137" t="str">
            <v>KPU71 THERMOSTAT M/14</v>
          </cell>
          <cell r="N3137" t="str">
            <v>PRESSURE SWITCHES</v>
          </cell>
          <cell r="O3137" t="str">
            <v>C33</v>
          </cell>
          <cell r="P3137" t="str">
            <v>68967</v>
          </cell>
          <cell r="Q3137" t="str">
            <v>KPU THERMOSTAT</v>
          </cell>
          <cell r="R3137">
            <v>2854.19</v>
          </cell>
          <cell r="S3137">
            <v>3.5000000000000003E-2</v>
          </cell>
        </row>
        <row r="3138">
          <cell r="L3138" t="str">
            <v>060L5218</v>
          </cell>
          <cell r="M3138" t="str">
            <v>KPU71 THERMOSTAT M/14</v>
          </cell>
          <cell r="N3138" t="str">
            <v>#</v>
          </cell>
          <cell r="O3138" t="str">
            <v>C33</v>
          </cell>
          <cell r="P3138" t="str">
            <v>68967</v>
          </cell>
          <cell r="Q3138" t="str">
            <v>KPU THERMOSTAT</v>
          </cell>
          <cell r="R3138">
            <v>31.11</v>
          </cell>
          <cell r="S3138">
            <v>3.5000000000000003E-2</v>
          </cell>
        </row>
        <row r="3139">
          <cell r="L3139" t="str">
            <v>060L5219</v>
          </cell>
          <cell r="M3139" t="e">
            <v>#N/A</v>
          </cell>
          <cell r="N3139" t="e">
            <v>#N/A</v>
          </cell>
          <cell r="O3139" t="e">
            <v>#N/A</v>
          </cell>
          <cell r="P3139" t="e">
            <v>#N/A</v>
          </cell>
          <cell r="Q3139" t="e">
            <v>#N/A</v>
          </cell>
          <cell r="S3139">
            <v>3.5000000000000003E-2</v>
          </cell>
        </row>
        <row r="3140">
          <cell r="L3140" t="str">
            <v>060L5221</v>
          </cell>
          <cell r="M3140" t="e">
            <v>#N/A</v>
          </cell>
          <cell r="N3140" t="e">
            <v>#N/A</v>
          </cell>
          <cell r="O3140" t="e">
            <v>#N/A</v>
          </cell>
          <cell r="P3140" t="e">
            <v>#N/A</v>
          </cell>
          <cell r="Q3140" t="e">
            <v>#N/A</v>
          </cell>
          <cell r="S3140">
            <v>3.5000000000000003E-2</v>
          </cell>
        </row>
        <row r="3141">
          <cell r="L3141" t="str">
            <v>060L5223</v>
          </cell>
          <cell r="M3141" t="str">
            <v>KPU77 THERMOSTAT M/14</v>
          </cell>
          <cell r="N3141" t="str">
            <v>PRESSURE SWITCHES</v>
          </cell>
          <cell r="O3141" t="str">
            <v>C33</v>
          </cell>
          <cell r="P3141" t="str">
            <v>68967</v>
          </cell>
          <cell r="Q3141" t="str">
            <v>KPU THERMOSTAT</v>
          </cell>
          <cell r="R3141">
            <v>1021.95</v>
          </cell>
          <cell r="S3141">
            <v>3.5000000000000003E-2</v>
          </cell>
        </row>
        <row r="3142">
          <cell r="L3142" t="str">
            <v>060L5223</v>
          </cell>
          <cell r="M3142" t="str">
            <v>KPU77 THERMOSTAT M/14</v>
          </cell>
          <cell r="N3142" t="str">
            <v>#</v>
          </cell>
          <cell r="O3142" t="str">
            <v>C33</v>
          </cell>
          <cell r="P3142" t="str">
            <v>68967</v>
          </cell>
          <cell r="Q3142" t="str">
            <v>KPU THERMOSTAT</v>
          </cell>
          <cell r="R3142">
            <v>186.69</v>
          </cell>
          <cell r="S3142">
            <v>3.5000000000000003E-2</v>
          </cell>
        </row>
        <row r="3143">
          <cell r="L3143" t="str">
            <v>061B000066</v>
          </cell>
          <cell r="M3143" t="str">
            <v>MBC 5100 PRESSURE SWITCH M/32</v>
          </cell>
          <cell r="N3143" t="str">
            <v>PRESSURE SWITCHES</v>
          </cell>
          <cell r="O3143" t="str">
            <v>035</v>
          </cell>
          <cell r="P3143" t="str">
            <v>04041</v>
          </cell>
          <cell r="Q3143" t="str">
            <v>MBC 5100</v>
          </cell>
          <cell r="R3143">
            <v>3370.5</v>
          </cell>
          <cell r="S3143">
            <v>3.5000000000000003E-2</v>
          </cell>
        </row>
        <row r="3144">
          <cell r="L3144" t="str">
            <v>061B000166</v>
          </cell>
          <cell r="M3144" t="str">
            <v>MBC 5100 PRESSURE SWITCH M/32</v>
          </cell>
          <cell r="N3144" t="str">
            <v>PRESSURE SWITCHES</v>
          </cell>
          <cell r="O3144" t="str">
            <v>035</v>
          </cell>
          <cell r="P3144" t="str">
            <v>04041</v>
          </cell>
          <cell r="Q3144" t="str">
            <v>MBC 5100</v>
          </cell>
          <cell r="R3144">
            <v>7920.06</v>
          </cell>
          <cell r="S3144">
            <v>3.5000000000000003E-2</v>
          </cell>
        </row>
        <row r="3145">
          <cell r="L3145" t="str">
            <v>061B000266</v>
          </cell>
          <cell r="M3145" t="str">
            <v>MBC 5100 PRESSURE SWITCH M/32</v>
          </cell>
          <cell r="N3145" t="str">
            <v>PRESSURE SWITCHES</v>
          </cell>
          <cell r="O3145" t="str">
            <v>035</v>
          </cell>
          <cell r="P3145" t="str">
            <v>04041</v>
          </cell>
          <cell r="Q3145" t="str">
            <v>MBC 5100</v>
          </cell>
          <cell r="R3145">
            <v>36022.620000000003</v>
          </cell>
          <cell r="S3145">
            <v>3.5000000000000003E-2</v>
          </cell>
        </row>
        <row r="3146">
          <cell r="L3146" t="str">
            <v>061B000366</v>
          </cell>
          <cell r="M3146" t="str">
            <v>MBC 5100 PRESSURE SWITCH M/32</v>
          </cell>
          <cell r="N3146" t="str">
            <v>PRESSURE SWITCHES</v>
          </cell>
          <cell r="O3146" t="str">
            <v>035</v>
          </cell>
          <cell r="P3146" t="str">
            <v>04041</v>
          </cell>
          <cell r="Q3146" t="str">
            <v>MBC 5100</v>
          </cell>
          <cell r="R3146">
            <v>15447.41</v>
          </cell>
          <cell r="S3146">
            <v>3.5000000000000003E-2</v>
          </cell>
        </row>
        <row r="3147">
          <cell r="L3147" t="str">
            <v>061B000466</v>
          </cell>
          <cell r="M3147" t="str">
            <v>MBC 5100 PRESSURE SWITCH M/32</v>
          </cell>
          <cell r="N3147" t="str">
            <v>PRESSURE SWITCHES</v>
          </cell>
          <cell r="O3147" t="str">
            <v>035</v>
          </cell>
          <cell r="P3147" t="str">
            <v>04041</v>
          </cell>
          <cell r="Q3147" t="str">
            <v>MBC 5100</v>
          </cell>
          <cell r="R3147">
            <v>11635.18</v>
          </cell>
          <cell r="S3147">
            <v>3.5000000000000003E-2</v>
          </cell>
        </row>
        <row r="3148">
          <cell r="L3148" t="str">
            <v>061B000566</v>
          </cell>
          <cell r="M3148" t="str">
            <v>MBC 5100 PRESSURE SWITCH M/32</v>
          </cell>
          <cell r="N3148" t="str">
            <v>PRESSURE SWITCHES</v>
          </cell>
          <cell r="O3148" t="str">
            <v>035</v>
          </cell>
          <cell r="P3148" t="str">
            <v>04041</v>
          </cell>
          <cell r="Q3148" t="str">
            <v>MBC 5100</v>
          </cell>
          <cell r="R3148">
            <v>5944.65</v>
          </cell>
          <cell r="S3148">
            <v>3.5000000000000003E-2</v>
          </cell>
        </row>
        <row r="3149">
          <cell r="L3149" t="str">
            <v>061B000766</v>
          </cell>
          <cell r="M3149" t="str">
            <v>MBC 5100 PRESSURE SWITCH M/32</v>
          </cell>
          <cell r="N3149" t="str">
            <v>PRESSURE SWITCHES</v>
          </cell>
          <cell r="O3149" t="str">
            <v>035</v>
          </cell>
          <cell r="P3149" t="str">
            <v>04041</v>
          </cell>
          <cell r="Q3149" t="str">
            <v>MBC 5100</v>
          </cell>
          <cell r="R3149">
            <v>2808.83</v>
          </cell>
          <cell r="S3149">
            <v>3.5000000000000003E-2</v>
          </cell>
        </row>
        <row r="3150">
          <cell r="L3150" t="str">
            <v>061B000966</v>
          </cell>
          <cell r="M3150" t="str">
            <v>MBC 5100 PRESSURE SWITCH M/32</v>
          </cell>
          <cell r="N3150" t="str">
            <v>PRESSURE SWITCHES</v>
          </cell>
          <cell r="O3150" t="str">
            <v>035</v>
          </cell>
          <cell r="P3150" t="str">
            <v>04041</v>
          </cell>
          <cell r="Q3150" t="str">
            <v>MBC 5100</v>
          </cell>
          <cell r="R3150">
            <v>149.54</v>
          </cell>
          <cell r="S3150">
            <v>3.5000000000000003E-2</v>
          </cell>
        </row>
        <row r="3151">
          <cell r="L3151" t="str">
            <v>061B001066</v>
          </cell>
          <cell r="M3151" t="str">
            <v>MBC 5100 PRESSURE SWITCH M/32</v>
          </cell>
          <cell r="N3151" t="str">
            <v>PRESSURE SWITCHES</v>
          </cell>
          <cell r="O3151" t="str">
            <v>035</v>
          </cell>
          <cell r="P3151" t="str">
            <v>04041</v>
          </cell>
          <cell r="Q3151" t="str">
            <v>MBC 5100</v>
          </cell>
          <cell r="R3151">
            <v>5785.49</v>
          </cell>
          <cell r="S3151">
            <v>3.5000000000000003E-2</v>
          </cell>
        </row>
        <row r="3152">
          <cell r="L3152" t="str">
            <v>061B002966</v>
          </cell>
          <cell r="M3152" t="str">
            <v>MBC 5100 PRESSURE SWITCH M/32</v>
          </cell>
          <cell r="N3152" t="str">
            <v>PRESSURE SWITCHES</v>
          </cell>
          <cell r="O3152" t="str">
            <v>035</v>
          </cell>
          <cell r="P3152" t="str">
            <v>04041</v>
          </cell>
          <cell r="Q3152" t="str">
            <v>MBC 5100</v>
          </cell>
          <cell r="R3152">
            <v>525.80999999999995</v>
          </cell>
          <cell r="S3152">
            <v>3.5000000000000003E-2</v>
          </cell>
        </row>
        <row r="3153">
          <cell r="L3153" t="str">
            <v>061B004066</v>
          </cell>
          <cell r="M3153" t="str">
            <v>MBC 5100 PRESSURE SWITCH M/32</v>
          </cell>
          <cell r="N3153" t="str">
            <v>PRESSURE SWITCHES</v>
          </cell>
          <cell r="O3153" t="str">
            <v>035</v>
          </cell>
          <cell r="P3153" t="str">
            <v>04041</v>
          </cell>
          <cell r="Q3153" t="str">
            <v>MBC 5100</v>
          </cell>
          <cell r="S3153">
            <v>3.5000000000000003E-2</v>
          </cell>
        </row>
        <row r="3154">
          <cell r="L3154" t="str">
            <v>061B004566</v>
          </cell>
          <cell r="M3154" t="str">
            <v>MBC 5100 PRESSURE SWITCH M/32</v>
          </cell>
          <cell r="N3154" t="str">
            <v>PRESSURE SWITCHES</v>
          </cell>
          <cell r="O3154" t="str">
            <v>035</v>
          </cell>
          <cell r="P3154" t="str">
            <v>04041</v>
          </cell>
          <cell r="Q3154" t="str">
            <v>MBC 5100</v>
          </cell>
          <cell r="R3154">
            <v>95.56</v>
          </cell>
          <cell r="S3154">
            <v>3.5000000000000003E-2</v>
          </cell>
        </row>
        <row r="3155">
          <cell r="L3155" t="str">
            <v>061B005466</v>
          </cell>
          <cell r="M3155" t="str">
            <v>MBC 5100 PRESSURE SWITCH M/32</v>
          </cell>
          <cell r="N3155" t="str">
            <v>PRESSURE SWITCHES</v>
          </cell>
          <cell r="O3155" t="str">
            <v>035</v>
          </cell>
          <cell r="P3155" t="str">
            <v>04041</v>
          </cell>
          <cell r="Q3155" t="str">
            <v>MBC 5100</v>
          </cell>
          <cell r="R3155">
            <v>112.6</v>
          </cell>
          <cell r="S3155">
            <v>3.5000000000000003E-2</v>
          </cell>
        </row>
        <row r="3156">
          <cell r="L3156" t="str">
            <v>061B006666</v>
          </cell>
          <cell r="M3156" t="str">
            <v>MBC 5100 PRESSURE SWITCH M/32</v>
          </cell>
          <cell r="N3156" t="str">
            <v>PRESSURE SWITCHES</v>
          </cell>
          <cell r="O3156" t="str">
            <v>035</v>
          </cell>
          <cell r="P3156" t="str">
            <v>04041</v>
          </cell>
          <cell r="Q3156" t="str">
            <v>MBC 5100</v>
          </cell>
          <cell r="R3156">
            <v>963.66</v>
          </cell>
          <cell r="S3156">
            <v>3.5000000000000003E-2</v>
          </cell>
        </row>
        <row r="3157">
          <cell r="L3157" t="str">
            <v>061B010066</v>
          </cell>
          <cell r="M3157" t="str">
            <v>MBC 5100 PRESSURE SWITCH M/32</v>
          </cell>
          <cell r="N3157" t="str">
            <v>PRESSURE SWITCHES</v>
          </cell>
          <cell r="O3157" t="str">
            <v>035</v>
          </cell>
          <cell r="P3157" t="str">
            <v>04041</v>
          </cell>
          <cell r="Q3157" t="str">
            <v>MBC 5100</v>
          </cell>
          <cell r="R3157">
            <v>115.12</v>
          </cell>
          <cell r="S3157">
            <v>3.5000000000000003E-2</v>
          </cell>
        </row>
        <row r="3158">
          <cell r="L3158" t="str">
            <v>061B010266</v>
          </cell>
          <cell r="M3158" t="str">
            <v>MBC 5100 PRESSURE SWITCH M/32</v>
          </cell>
          <cell r="N3158" t="str">
            <v>PRESSURE SWITCHES</v>
          </cell>
          <cell r="O3158" t="str">
            <v>035</v>
          </cell>
          <cell r="P3158" t="str">
            <v>04041</v>
          </cell>
          <cell r="Q3158" t="str">
            <v>MBC 5100</v>
          </cell>
          <cell r="R3158">
            <v>4162.0600000000004</v>
          </cell>
          <cell r="S3158">
            <v>3.5000000000000003E-2</v>
          </cell>
        </row>
        <row r="3159">
          <cell r="L3159" t="str">
            <v>061B010366</v>
          </cell>
          <cell r="M3159" t="str">
            <v>MBC 5100 PRESSURE SWITCH M/32</v>
          </cell>
          <cell r="N3159" t="str">
            <v>PRESSURE SWITCHES</v>
          </cell>
          <cell r="O3159" t="str">
            <v>035</v>
          </cell>
          <cell r="P3159" t="str">
            <v>04041</v>
          </cell>
          <cell r="Q3159" t="str">
            <v>MBC 5100</v>
          </cell>
          <cell r="R3159">
            <v>263.2</v>
          </cell>
          <cell r="S3159">
            <v>3.5000000000000003E-2</v>
          </cell>
        </row>
        <row r="3160">
          <cell r="L3160" t="str">
            <v>061B010566</v>
          </cell>
          <cell r="M3160" t="str">
            <v>MBC 5100 PRESSURE SWITCH M/32</v>
          </cell>
          <cell r="N3160" t="str">
            <v>PRESSURE SWITCHES</v>
          </cell>
          <cell r="O3160" t="str">
            <v>035</v>
          </cell>
          <cell r="P3160" t="str">
            <v>04041</v>
          </cell>
          <cell r="Q3160" t="str">
            <v>MBC 5100</v>
          </cell>
          <cell r="R3160">
            <v>315.83999999999997</v>
          </cell>
          <cell r="S3160">
            <v>3.5000000000000003E-2</v>
          </cell>
        </row>
        <row r="3161">
          <cell r="L3161" t="str">
            <v>061B012866</v>
          </cell>
          <cell r="M3161" t="e">
            <v>#N/A</v>
          </cell>
          <cell r="N3161" t="e">
            <v>#N/A</v>
          </cell>
          <cell r="O3161" t="e">
            <v>#N/A</v>
          </cell>
          <cell r="P3161" t="e">
            <v>#N/A</v>
          </cell>
          <cell r="Q3161" t="e">
            <v>#N/A</v>
          </cell>
          <cell r="S3161">
            <v>3.5000000000000003E-2</v>
          </cell>
        </row>
        <row r="3162">
          <cell r="L3162" t="str">
            <v>061B013066</v>
          </cell>
          <cell r="M3162" t="str">
            <v>MBC 5100 PRESSURE SWITCH M/32</v>
          </cell>
          <cell r="N3162" t="str">
            <v>PRESSURE SWITCHES</v>
          </cell>
          <cell r="O3162" t="str">
            <v>035</v>
          </cell>
          <cell r="P3162" t="str">
            <v>04041</v>
          </cell>
          <cell r="Q3162" t="str">
            <v>MBC 5100</v>
          </cell>
          <cell r="R3162">
            <v>1468.64</v>
          </cell>
          <cell r="S3162">
            <v>3.5000000000000003E-2</v>
          </cell>
        </row>
        <row r="3163">
          <cell r="L3163" t="str">
            <v>061B016066</v>
          </cell>
          <cell r="M3163" t="str">
            <v>MBC 5100 PRESSURE SWITCH M/32</v>
          </cell>
          <cell r="N3163" t="str">
            <v>PRESSURE SWITCHES</v>
          </cell>
          <cell r="O3163" t="str">
            <v>035</v>
          </cell>
          <cell r="P3163" t="str">
            <v>04041</v>
          </cell>
          <cell r="Q3163" t="str">
            <v>MBC 5100</v>
          </cell>
          <cell r="R3163">
            <v>33082.769999999997</v>
          </cell>
          <cell r="S3163">
            <v>3.5000000000000003E-2</v>
          </cell>
        </row>
        <row r="3164">
          <cell r="L3164" t="str">
            <v>061B016166</v>
          </cell>
          <cell r="M3164" t="str">
            <v>MBC 5100 PRESSURE SWITCH M/32</v>
          </cell>
          <cell r="N3164" t="str">
            <v>PRESSURE SWITCHES</v>
          </cell>
          <cell r="O3164" t="str">
            <v>035</v>
          </cell>
          <cell r="P3164" t="str">
            <v>04041</v>
          </cell>
          <cell r="Q3164" t="str">
            <v>MBC 5100</v>
          </cell>
          <cell r="R3164">
            <v>31255.29</v>
          </cell>
          <cell r="S3164">
            <v>3.5000000000000003E-2</v>
          </cell>
        </row>
        <row r="3165">
          <cell r="L3165" t="str">
            <v>061B016266</v>
          </cell>
          <cell r="M3165" t="str">
            <v>MBC 5100 PRESSURE SWITCH M/32</v>
          </cell>
          <cell r="N3165" t="str">
            <v>PRESSURE SWITCHES</v>
          </cell>
          <cell r="O3165" t="str">
            <v>035</v>
          </cell>
          <cell r="P3165" t="str">
            <v>04041</v>
          </cell>
          <cell r="Q3165" t="str">
            <v>MBC 5100</v>
          </cell>
          <cell r="R3165">
            <v>26952.75</v>
          </cell>
          <cell r="S3165">
            <v>3.5000000000000003E-2</v>
          </cell>
        </row>
        <row r="3166">
          <cell r="L3166" t="str">
            <v>061B019266</v>
          </cell>
          <cell r="M3166" t="str">
            <v>MBC 5100 PRESSURE SWITCH M/32</v>
          </cell>
          <cell r="N3166" t="str">
            <v>PRESSURE SWITCHES</v>
          </cell>
          <cell r="O3166" t="str">
            <v>035</v>
          </cell>
          <cell r="P3166" t="str">
            <v>04041</v>
          </cell>
          <cell r="Q3166" t="str">
            <v>MBC 5100</v>
          </cell>
          <cell r="R3166">
            <v>11834.58</v>
          </cell>
          <cell r="S3166">
            <v>3.5000000000000003E-2</v>
          </cell>
        </row>
        <row r="3167">
          <cell r="L3167" t="str">
            <v>061B100066</v>
          </cell>
          <cell r="M3167" t="str">
            <v>MBC 5100 PRESSURE SWITCH M/32</v>
          </cell>
          <cell r="N3167" t="str">
            <v>PRESSURE SWITCHES</v>
          </cell>
          <cell r="O3167" t="str">
            <v>035</v>
          </cell>
          <cell r="P3167" t="str">
            <v>04041</v>
          </cell>
          <cell r="Q3167" t="str">
            <v>MBC 5100</v>
          </cell>
          <cell r="R3167">
            <v>367.36</v>
          </cell>
          <cell r="S3167">
            <v>3.5000000000000003E-2</v>
          </cell>
        </row>
        <row r="3168">
          <cell r="L3168" t="str">
            <v>061B100166</v>
          </cell>
          <cell r="M3168" t="str">
            <v>MBC 5100 PRESSURE SWITCH M/32</v>
          </cell>
          <cell r="N3168" t="str">
            <v>PRESSURE SWITCHES</v>
          </cell>
          <cell r="O3168" t="str">
            <v>035</v>
          </cell>
          <cell r="P3168" t="str">
            <v>04041</v>
          </cell>
          <cell r="Q3168" t="str">
            <v>MBC 5100</v>
          </cell>
          <cell r="R3168">
            <v>5591.15</v>
          </cell>
          <cell r="S3168">
            <v>3.5000000000000003E-2</v>
          </cell>
        </row>
        <row r="3169">
          <cell r="L3169" t="str">
            <v>061B100266</v>
          </cell>
          <cell r="M3169" t="str">
            <v>MBC 5100 PRESSURE SWITCH M/32</v>
          </cell>
          <cell r="N3169" t="str">
            <v>PRESSURE SWITCHES</v>
          </cell>
          <cell r="O3169" t="str">
            <v>035</v>
          </cell>
          <cell r="P3169" t="str">
            <v>04041</v>
          </cell>
          <cell r="Q3169" t="str">
            <v>MBC 5100</v>
          </cell>
          <cell r="R3169">
            <v>18668.84</v>
          </cell>
          <cell r="S3169">
            <v>3.5000000000000003E-2</v>
          </cell>
        </row>
        <row r="3170">
          <cell r="L3170" t="str">
            <v>061B100366</v>
          </cell>
          <cell r="M3170" t="str">
            <v>MBC 5100 PRESSURE SWITCH M/32</v>
          </cell>
          <cell r="N3170" t="str">
            <v>PRESSURE SWITCHES</v>
          </cell>
          <cell r="O3170" t="str">
            <v>035</v>
          </cell>
          <cell r="P3170" t="str">
            <v>04041</v>
          </cell>
          <cell r="Q3170" t="str">
            <v>MBC 5100</v>
          </cell>
          <cell r="R3170">
            <v>5487.72</v>
          </cell>
          <cell r="S3170">
            <v>3.5000000000000003E-2</v>
          </cell>
        </row>
        <row r="3171">
          <cell r="L3171" t="str">
            <v>061B100466</v>
          </cell>
          <cell r="M3171" t="str">
            <v>MBC 5100 PRESSURE SWITCH M/32</v>
          </cell>
          <cell r="N3171" t="str">
            <v>PRESSURE SWITCHES</v>
          </cell>
          <cell r="O3171" t="str">
            <v>035</v>
          </cell>
          <cell r="P3171" t="str">
            <v>04041</v>
          </cell>
          <cell r="Q3171" t="str">
            <v>MBC 5100</v>
          </cell>
          <cell r="R3171">
            <v>21943.16</v>
          </cell>
          <cell r="S3171">
            <v>3.5000000000000003E-2</v>
          </cell>
        </row>
        <row r="3172">
          <cell r="L3172" t="str">
            <v>061B100566</v>
          </cell>
          <cell r="M3172" t="str">
            <v>MBC 5100 PRESSURE SWITCH M/32</v>
          </cell>
          <cell r="N3172" t="str">
            <v>PRESSURE SWITCHES</v>
          </cell>
          <cell r="O3172" t="str">
            <v>035</v>
          </cell>
          <cell r="P3172" t="str">
            <v>04041</v>
          </cell>
          <cell r="Q3172" t="str">
            <v>MBC 5100</v>
          </cell>
          <cell r="R3172">
            <v>18530.23</v>
          </cell>
          <cell r="S3172">
            <v>3.5000000000000003E-2</v>
          </cell>
        </row>
        <row r="3173">
          <cell r="L3173" t="str">
            <v>061B100766</v>
          </cell>
          <cell r="M3173" t="str">
            <v>MBC 5100 PRESSURE SWITCH M/32</v>
          </cell>
          <cell r="N3173" t="str">
            <v>PRESSURE SWITCHES</v>
          </cell>
          <cell r="O3173" t="str">
            <v>035</v>
          </cell>
          <cell r="P3173" t="str">
            <v>04041</v>
          </cell>
          <cell r="Q3173" t="str">
            <v>MBC 5100</v>
          </cell>
          <cell r="R3173">
            <v>7806.22</v>
          </cell>
          <cell r="S3173">
            <v>3.5000000000000003E-2</v>
          </cell>
        </row>
        <row r="3174">
          <cell r="L3174" t="str">
            <v>061B100866</v>
          </cell>
          <cell r="M3174" t="str">
            <v>MBC 5100 PRESSURE SWITCH M/32</v>
          </cell>
          <cell r="N3174" t="str">
            <v>PRESSURE SWITCHES</v>
          </cell>
          <cell r="O3174" t="str">
            <v>035</v>
          </cell>
          <cell r="P3174" t="str">
            <v>04041</v>
          </cell>
          <cell r="Q3174" t="str">
            <v>MBC 5100</v>
          </cell>
          <cell r="R3174">
            <v>5359.32</v>
          </cell>
          <cell r="S3174">
            <v>3.5000000000000003E-2</v>
          </cell>
        </row>
        <row r="3175">
          <cell r="L3175" t="str">
            <v>061B100966</v>
          </cell>
          <cell r="M3175" t="str">
            <v>MBC 5100 PRESSURE SWITCH M/32</v>
          </cell>
          <cell r="N3175" t="str">
            <v>PRESSURE SWITCHES</v>
          </cell>
          <cell r="O3175" t="str">
            <v>035</v>
          </cell>
          <cell r="P3175" t="str">
            <v>04041</v>
          </cell>
          <cell r="Q3175" t="str">
            <v>MBC 5100</v>
          </cell>
          <cell r="R3175">
            <v>13116.05</v>
          </cell>
          <cell r="S3175">
            <v>3.5000000000000003E-2</v>
          </cell>
        </row>
        <row r="3176">
          <cell r="L3176" t="str">
            <v>061B101166</v>
          </cell>
          <cell r="M3176" t="str">
            <v>MBC 5100 PRESSURE SWITCH M/32</v>
          </cell>
          <cell r="N3176" t="str">
            <v>PRESSURE SWITCHES</v>
          </cell>
          <cell r="O3176" t="str">
            <v>035</v>
          </cell>
          <cell r="P3176" t="str">
            <v>04041</v>
          </cell>
          <cell r="Q3176" t="str">
            <v>MBC 5100</v>
          </cell>
          <cell r="R3176">
            <v>56.96</v>
          </cell>
          <cell r="S3176">
            <v>3.5000000000000003E-2</v>
          </cell>
        </row>
        <row r="3177">
          <cell r="L3177" t="str">
            <v>061B101766</v>
          </cell>
          <cell r="M3177" t="str">
            <v>MBC 5100 PRESSURE SWITCH M/32</v>
          </cell>
          <cell r="N3177" t="str">
            <v>PRESSURE SWITCHES</v>
          </cell>
          <cell r="O3177" t="str">
            <v>035</v>
          </cell>
          <cell r="P3177" t="str">
            <v>04041</v>
          </cell>
          <cell r="Q3177" t="str">
            <v>MBC 5100</v>
          </cell>
          <cell r="R3177">
            <v>501.69</v>
          </cell>
          <cell r="S3177">
            <v>3.5000000000000003E-2</v>
          </cell>
        </row>
        <row r="3178">
          <cell r="L3178" t="str">
            <v>061B102366</v>
          </cell>
          <cell r="M3178" t="str">
            <v>MBC 5100 PRESSURE SWITCH M/32</v>
          </cell>
          <cell r="N3178" t="str">
            <v>PRESSURE SWITCHES</v>
          </cell>
          <cell r="O3178" t="str">
            <v>035</v>
          </cell>
          <cell r="P3178" t="str">
            <v>04041</v>
          </cell>
          <cell r="Q3178" t="str">
            <v>MBC 5100</v>
          </cell>
          <cell r="R3178">
            <v>787.92</v>
          </cell>
          <cell r="S3178">
            <v>3.5000000000000003E-2</v>
          </cell>
        </row>
        <row r="3179">
          <cell r="L3179" t="str">
            <v>061B102466</v>
          </cell>
          <cell r="M3179" t="str">
            <v>MBC 5100 PRESSURE SWITCH M/32</v>
          </cell>
          <cell r="N3179" t="str">
            <v>PRESSURE SWITCHES</v>
          </cell>
          <cell r="O3179" t="str">
            <v>035</v>
          </cell>
          <cell r="P3179" t="str">
            <v>04041</v>
          </cell>
          <cell r="Q3179" t="str">
            <v>MBC 5100</v>
          </cell>
          <cell r="R3179">
            <v>8778.43</v>
          </cell>
          <cell r="S3179">
            <v>3.5000000000000003E-2</v>
          </cell>
        </row>
        <row r="3180">
          <cell r="L3180" t="str">
            <v>061B102966</v>
          </cell>
          <cell r="M3180" t="str">
            <v>MBC 5100 PRESSURE SWITCH M/32</v>
          </cell>
          <cell r="N3180" t="str">
            <v>PRESSURE SWITCHES</v>
          </cell>
          <cell r="O3180" t="str">
            <v>035</v>
          </cell>
          <cell r="P3180" t="str">
            <v>04041</v>
          </cell>
          <cell r="Q3180" t="str">
            <v>MBC 5100</v>
          </cell>
          <cell r="R3180">
            <v>258.44</v>
          </cell>
          <cell r="S3180">
            <v>3.5000000000000003E-2</v>
          </cell>
        </row>
        <row r="3181">
          <cell r="L3181" t="str">
            <v>061B103166</v>
          </cell>
          <cell r="M3181" t="str">
            <v>MBC 5100 PRESSURE SWITCH M/32</v>
          </cell>
          <cell r="N3181" t="str">
            <v>PRESSURE SWITCHES</v>
          </cell>
          <cell r="O3181" t="str">
            <v>035</v>
          </cell>
          <cell r="P3181" t="str">
            <v>04041</v>
          </cell>
          <cell r="Q3181" t="str">
            <v>MBC 5100</v>
          </cell>
          <cell r="R3181">
            <v>12616.11</v>
          </cell>
          <cell r="S3181">
            <v>3.5000000000000003E-2</v>
          </cell>
        </row>
        <row r="3182">
          <cell r="L3182" t="str">
            <v>061B107266</v>
          </cell>
          <cell r="M3182" t="str">
            <v>MBC 5100 PRESSURE SWITCH M/32</v>
          </cell>
          <cell r="N3182" t="str">
            <v>PRESSURE SWITCHES</v>
          </cell>
          <cell r="O3182" t="str">
            <v>035</v>
          </cell>
          <cell r="P3182" t="str">
            <v>04041</v>
          </cell>
          <cell r="Q3182" t="str">
            <v>MBC 5100</v>
          </cell>
          <cell r="R3182">
            <v>91757.53</v>
          </cell>
          <cell r="S3182">
            <v>3.5000000000000003E-2</v>
          </cell>
        </row>
        <row r="3183">
          <cell r="L3183" t="str">
            <v>061B107666</v>
          </cell>
          <cell r="M3183" t="str">
            <v>MBC 5100 PRESSURE SWITCH M/32</v>
          </cell>
          <cell r="N3183" t="str">
            <v>PRESSURE SWITCHES</v>
          </cell>
          <cell r="O3183" t="str">
            <v>035</v>
          </cell>
          <cell r="P3183" t="str">
            <v>04041</v>
          </cell>
          <cell r="Q3183" t="str">
            <v>MBC 5100</v>
          </cell>
          <cell r="R3183">
            <v>8727.2800000000007</v>
          </cell>
          <cell r="S3183">
            <v>3.5000000000000003E-2</v>
          </cell>
        </row>
        <row r="3184">
          <cell r="L3184" t="str">
            <v>061B110066</v>
          </cell>
          <cell r="M3184" t="str">
            <v>MBC 5100 PRESSURE SWITCH M/32</v>
          </cell>
          <cell r="N3184" t="str">
            <v>PRESSURE SWITCHES</v>
          </cell>
          <cell r="O3184" t="str">
            <v>035</v>
          </cell>
          <cell r="P3184" t="str">
            <v>04041</v>
          </cell>
          <cell r="Q3184" t="str">
            <v>MBC 5100</v>
          </cell>
          <cell r="R3184">
            <v>96.75</v>
          </cell>
          <cell r="S3184">
            <v>3.5000000000000003E-2</v>
          </cell>
        </row>
        <row r="3185">
          <cell r="L3185" t="str">
            <v>061B110366</v>
          </cell>
          <cell r="M3185" t="str">
            <v>MBC 5100 PRESSURE SWITCH M/32</v>
          </cell>
          <cell r="N3185" t="str">
            <v>PRESSURE SWITCHES</v>
          </cell>
          <cell r="O3185" t="str">
            <v>035</v>
          </cell>
          <cell r="P3185" t="str">
            <v>04041</v>
          </cell>
          <cell r="Q3185" t="str">
            <v>MBC 5100</v>
          </cell>
          <cell r="R3185">
            <v>720.05</v>
          </cell>
          <cell r="S3185">
            <v>3.5000000000000003E-2</v>
          </cell>
        </row>
        <row r="3186">
          <cell r="L3186" t="str">
            <v>061B110466</v>
          </cell>
          <cell r="M3186" t="str">
            <v>MBC 5100 PRESSURE SWITCH M/32</v>
          </cell>
          <cell r="N3186" t="str">
            <v>PRESSURE SWITCHES</v>
          </cell>
          <cell r="O3186" t="str">
            <v>035</v>
          </cell>
          <cell r="P3186" t="str">
            <v>04041</v>
          </cell>
          <cell r="Q3186" t="str">
            <v>MBC 5100</v>
          </cell>
          <cell r="R3186">
            <v>1491.78</v>
          </cell>
          <cell r="S3186">
            <v>3.5000000000000003E-2</v>
          </cell>
        </row>
        <row r="3187">
          <cell r="L3187" t="str">
            <v>061B110566</v>
          </cell>
          <cell r="M3187" t="str">
            <v>MBC 5100 PRESSURE SWITCH M/32</v>
          </cell>
          <cell r="N3187" t="str">
            <v>PRESSURE SWITCHES</v>
          </cell>
          <cell r="O3187" t="str">
            <v>035</v>
          </cell>
          <cell r="P3187" t="str">
            <v>04041</v>
          </cell>
          <cell r="Q3187" t="str">
            <v>MBC 5100</v>
          </cell>
          <cell r="R3187">
            <v>1673.8</v>
          </cell>
          <cell r="S3187">
            <v>3.5000000000000003E-2</v>
          </cell>
        </row>
        <row r="3188">
          <cell r="L3188" t="str">
            <v>061B110766</v>
          </cell>
          <cell r="M3188" t="str">
            <v>MBC 5100 PRESSURE SWITCH M/32</v>
          </cell>
          <cell r="N3188" t="str">
            <v>PRESSURE SWITCHES</v>
          </cell>
          <cell r="O3188" t="str">
            <v>035</v>
          </cell>
          <cell r="P3188" t="str">
            <v>04041</v>
          </cell>
          <cell r="Q3188" t="str">
            <v>MBC 5100</v>
          </cell>
          <cell r="R3188">
            <v>1825.72</v>
          </cell>
          <cell r="S3188">
            <v>3.5000000000000003E-2</v>
          </cell>
        </row>
        <row r="3189">
          <cell r="L3189" t="str">
            <v>061B110866</v>
          </cell>
          <cell r="M3189" t="str">
            <v>MBC 5100 PRESSURE SWITCH M/32</v>
          </cell>
          <cell r="N3189" t="str">
            <v>PRESSURE SWITCHES</v>
          </cell>
          <cell r="O3189" t="str">
            <v>035</v>
          </cell>
          <cell r="P3189" t="str">
            <v>04041</v>
          </cell>
          <cell r="Q3189" t="str">
            <v>MBC 5100</v>
          </cell>
          <cell r="R3189">
            <v>6678.13</v>
          </cell>
          <cell r="S3189">
            <v>3.5000000000000003E-2</v>
          </cell>
        </row>
        <row r="3190">
          <cell r="L3190" t="str">
            <v>061B128066</v>
          </cell>
          <cell r="M3190" t="str">
            <v>MBC 5180 DIFF. PRESSURE SWITCH M/10</v>
          </cell>
          <cell r="N3190" t="str">
            <v>PRESSURE SWITCHES</v>
          </cell>
          <cell r="O3190" t="str">
            <v>035</v>
          </cell>
          <cell r="P3190" t="str">
            <v>04044</v>
          </cell>
          <cell r="Q3190" t="str">
            <v>MBC 5180</v>
          </cell>
          <cell r="R3190">
            <v>4451.67</v>
          </cell>
          <cell r="S3190">
            <v>3.5000000000000003E-2</v>
          </cell>
        </row>
        <row r="3191">
          <cell r="L3191" t="str">
            <v>061B128166</v>
          </cell>
          <cell r="M3191" t="str">
            <v>MBC 5180 DIFF. PRESSURE SWITCH M/10</v>
          </cell>
          <cell r="N3191" t="str">
            <v>PRESSURE SWITCHES</v>
          </cell>
          <cell r="O3191" t="str">
            <v>035</v>
          </cell>
          <cell r="P3191" t="str">
            <v>04044</v>
          </cell>
          <cell r="Q3191" t="str">
            <v>MBC 5180</v>
          </cell>
          <cell r="R3191">
            <v>2076.38</v>
          </cell>
          <cell r="S3191">
            <v>3.5000000000000003E-2</v>
          </cell>
        </row>
        <row r="3192">
          <cell r="L3192" t="str">
            <v>061B128566</v>
          </cell>
          <cell r="M3192" t="str">
            <v>MBC 5180 DIFF. PRESSURE SWITCH M/10</v>
          </cell>
          <cell r="N3192" t="str">
            <v>PRESSURE SWITCHES</v>
          </cell>
          <cell r="O3192" t="str">
            <v>035</v>
          </cell>
          <cell r="P3192" t="str">
            <v>04044</v>
          </cell>
          <cell r="Q3192" t="str">
            <v>MBC 5180</v>
          </cell>
          <cell r="R3192">
            <v>12110.98</v>
          </cell>
          <cell r="S3192">
            <v>3.5000000000000003E-2</v>
          </cell>
        </row>
        <row r="3193">
          <cell r="L3193" t="str">
            <v>061B128766</v>
          </cell>
          <cell r="M3193" t="str">
            <v>MBC 5180 DIFF. PRESSURE SWITCH M/10</v>
          </cell>
          <cell r="N3193" t="str">
            <v>PRESSURE SWITCHES</v>
          </cell>
          <cell r="O3193" t="str">
            <v>035</v>
          </cell>
          <cell r="P3193" t="str">
            <v>04044</v>
          </cell>
          <cell r="Q3193" t="str">
            <v>MBC 5180</v>
          </cell>
          <cell r="R3193">
            <v>2004.85</v>
          </cell>
          <cell r="S3193">
            <v>3.5000000000000003E-2</v>
          </cell>
        </row>
        <row r="3194">
          <cell r="L3194" t="str">
            <v>061B128866</v>
          </cell>
          <cell r="M3194" t="str">
            <v>MBC 5180 DIFF. PRESSURE SWITCH M/10</v>
          </cell>
          <cell r="N3194" t="str">
            <v>PRESSURE SWITCHES</v>
          </cell>
          <cell r="O3194" t="str">
            <v>035</v>
          </cell>
          <cell r="P3194" t="str">
            <v>04044</v>
          </cell>
          <cell r="Q3194" t="str">
            <v>MBC 5180</v>
          </cell>
          <cell r="R3194">
            <v>2762.98</v>
          </cell>
          <cell r="S3194">
            <v>3.5000000000000003E-2</v>
          </cell>
        </row>
        <row r="3195">
          <cell r="L3195" t="str">
            <v>061B129066</v>
          </cell>
          <cell r="M3195" t="str">
            <v>MBC 5180 DIFF. PRESSURE SWITCH M/10</v>
          </cell>
          <cell r="N3195" t="str">
            <v>PRESSURE SWITCHES</v>
          </cell>
          <cell r="O3195" t="str">
            <v>035</v>
          </cell>
          <cell r="P3195" t="str">
            <v>04044</v>
          </cell>
          <cell r="Q3195" t="str">
            <v>MBC 5180</v>
          </cell>
          <cell r="R3195">
            <v>18662.25</v>
          </cell>
          <cell r="S3195">
            <v>3.5000000000000003E-2</v>
          </cell>
        </row>
        <row r="3196">
          <cell r="L3196" t="str">
            <v>061B200066</v>
          </cell>
          <cell r="M3196" t="str">
            <v>MBC 5000 PRESSURE SWITCH M/32</v>
          </cell>
          <cell r="N3196" t="str">
            <v>PRESSURE SWITCHES</v>
          </cell>
          <cell r="O3196" t="str">
            <v>035</v>
          </cell>
          <cell r="P3196" t="str">
            <v>04040</v>
          </cell>
          <cell r="Q3196" t="str">
            <v>MBC 5000</v>
          </cell>
          <cell r="R3196">
            <v>780.6</v>
          </cell>
          <cell r="S3196">
            <v>3.5000000000000003E-2</v>
          </cell>
        </row>
        <row r="3197">
          <cell r="L3197" t="str">
            <v>061B201266</v>
          </cell>
          <cell r="M3197" t="str">
            <v>MBC 5000 PRESSURE SWITCH M/32</v>
          </cell>
          <cell r="N3197" t="str">
            <v>PRESSURE SWITCHES</v>
          </cell>
          <cell r="O3197" t="str">
            <v>035</v>
          </cell>
          <cell r="P3197" t="str">
            <v>04040</v>
          </cell>
          <cell r="Q3197" t="str">
            <v>MBC 5000</v>
          </cell>
          <cell r="R3197">
            <v>6178.92</v>
          </cell>
          <cell r="S3197">
            <v>3.5000000000000003E-2</v>
          </cell>
        </row>
        <row r="3198">
          <cell r="L3198" t="str">
            <v>061B201566</v>
          </cell>
          <cell r="M3198" t="str">
            <v>MBC 5000 PRESSURE SWITCH M/32</v>
          </cell>
          <cell r="N3198" t="str">
            <v>PRESSURE SWITCHES</v>
          </cell>
          <cell r="O3198" t="str">
            <v>035</v>
          </cell>
          <cell r="P3198" t="str">
            <v>04040</v>
          </cell>
          <cell r="Q3198" t="str">
            <v>MBC 5000</v>
          </cell>
          <cell r="R3198">
            <v>323.3</v>
          </cell>
          <cell r="S3198">
            <v>3.5000000000000003E-2</v>
          </cell>
        </row>
        <row r="3199">
          <cell r="L3199" t="str">
            <v>061B502366</v>
          </cell>
          <cell r="M3199" t="e">
            <v>#N/A</v>
          </cell>
          <cell r="N3199" t="e">
            <v>#N/A</v>
          </cell>
          <cell r="O3199" t="e">
            <v>#N/A</v>
          </cell>
          <cell r="P3199" t="e">
            <v>#N/A</v>
          </cell>
          <cell r="Q3199" t="e">
            <v>#N/A</v>
          </cell>
          <cell r="S3199">
            <v>3.5000000000000003E-2</v>
          </cell>
        </row>
        <row r="3200">
          <cell r="L3200" t="str">
            <v>061B502466</v>
          </cell>
          <cell r="M3200" t="e">
            <v>#N/A</v>
          </cell>
          <cell r="N3200" t="e">
            <v>#N/A</v>
          </cell>
          <cell r="O3200" t="e">
            <v>#N/A</v>
          </cell>
          <cell r="P3200" t="e">
            <v>#N/A</v>
          </cell>
          <cell r="Q3200" t="e">
            <v>#N/A</v>
          </cell>
          <cell r="S3200">
            <v>3.5000000000000003E-2</v>
          </cell>
        </row>
        <row r="3201">
          <cell r="L3201" t="str">
            <v>061B502566</v>
          </cell>
          <cell r="M3201" t="e">
            <v>#N/A</v>
          </cell>
          <cell r="N3201" t="e">
            <v>#N/A</v>
          </cell>
          <cell r="O3201" t="e">
            <v>#N/A</v>
          </cell>
          <cell r="P3201" t="e">
            <v>#N/A</v>
          </cell>
          <cell r="Q3201" t="e">
            <v>#N/A</v>
          </cell>
          <cell r="S3201">
            <v>3.5000000000000003E-2</v>
          </cell>
        </row>
        <row r="3202">
          <cell r="L3202" t="str">
            <v>061B503266</v>
          </cell>
          <cell r="M3202" t="str">
            <v>MBC 5000 PRESSURE SWITCH M/32</v>
          </cell>
          <cell r="N3202" t="str">
            <v>PRESSURE SWITCHES</v>
          </cell>
          <cell r="O3202" t="str">
            <v>035</v>
          </cell>
          <cell r="P3202" t="str">
            <v>04040</v>
          </cell>
          <cell r="Q3202" t="str">
            <v>MBC 5000</v>
          </cell>
          <cell r="R3202">
            <v>120</v>
          </cell>
          <cell r="S3202">
            <v>3.5000000000000003E-2</v>
          </cell>
        </row>
        <row r="3203">
          <cell r="L3203" t="str">
            <v>061B510066</v>
          </cell>
          <cell r="M3203" t="str">
            <v>MBC 5100 PRESSURE SWITCH M/32</v>
          </cell>
          <cell r="N3203" t="str">
            <v>PRESSURE SWITCHES</v>
          </cell>
          <cell r="O3203" t="str">
            <v>035</v>
          </cell>
          <cell r="P3203" t="str">
            <v>04041</v>
          </cell>
          <cell r="Q3203" t="str">
            <v>MBC 5100</v>
          </cell>
          <cell r="R3203">
            <v>14046.91</v>
          </cell>
          <cell r="S3203">
            <v>3.5000000000000003E-2</v>
          </cell>
        </row>
        <row r="3204">
          <cell r="L3204" t="str">
            <v>061B510166</v>
          </cell>
          <cell r="M3204" t="str">
            <v>MBC 5100 PRESSURE SWITCH M/32</v>
          </cell>
          <cell r="N3204" t="str">
            <v>PRESSURE SWITCHES</v>
          </cell>
          <cell r="O3204" t="str">
            <v>035</v>
          </cell>
          <cell r="P3204" t="str">
            <v>04041</v>
          </cell>
          <cell r="Q3204" t="str">
            <v>MBC 5100</v>
          </cell>
          <cell r="R3204">
            <v>2668.38</v>
          </cell>
          <cell r="S3204">
            <v>3.5000000000000003E-2</v>
          </cell>
        </row>
        <row r="3205">
          <cell r="L3205" t="str">
            <v>061B510266</v>
          </cell>
          <cell r="M3205" t="str">
            <v>MBC 5100 PRESSURE SWITCH M/32</v>
          </cell>
          <cell r="N3205" t="str">
            <v>PRESSURE SWITCHES</v>
          </cell>
          <cell r="O3205" t="str">
            <v>035</v>
          </cell>
          <cell r="P3205" t="str">
            <v>04041</v>
          </cell>
          <cell r="Q3205" t="str">
            <v>MBC 5100</v>
          </cell>
          <cell r="R3205">
            <v>625.13</v>
          </cell>
          <cell r="S3205">
            <v>3.5000000000000003E-2</v>
          </cell>
        </row>
        <row r="3206">
          <cell r="L3206" t="str">
            <v>061B6012</v>
          </cell>
          <cell r="M3206" t="str">
            <v>MBV 2000 ISOLATION VALVE M/60</v>
          </cell>
          <cell r="N3206" t="str">
            <v>PRESSURE SWITCHES</v>
          </cell>
          <cell r="O3206" t="str">
            <v>035</v>
          </cell>
          <cell r="P3206" t="str">
            <v>04048</v>
          </cell>
          <cell r="Q3206" t="str">
            <v>MBV 2000</v>
          </cell>
          <cell r="R3206">
            <v>26020.46</v>
          </cell>
          <cell r="S3206">
            <v>3.5000000000000003E-2</v>
          </cell>
        </row>
        <row r="3207">
          <cell r="L3207" t="str">
            <v>061B6013</v>
          </cell>
          <cell r="M3207" t="str">
            <v>MBV 2000 ISOLATION VALVE M/60</v>
          </cell>
          <cell r="N3207" t="str">
            <v>PRESSURE SWITCHES</v>
          </cell>
          <cell r="O3207" t="str">
            <v>035</v>
          </cell>
          <cell r="P3207" t="str">
            <v>04048</v>
          </cell>
          <cell r="Q3207" t="str">
            <v>MBV 2000</v>
          </cell>
          <cell r="R3207">
            <v>5240.2299999999996</v>
          </cell>
          <cell r="S3207">
            <v>3.5000000000000003E-2</v>
          </cell>
        </row>
        <row r="3208">
          <cell r="L3208" t="str">
            <v>061B6019</v>
          </cell>
          <cell r="M3208" t="str">
            <v>MBV 2000 ISOLATION VALVE M/60</v>
          </cell>
          <cell r="N3208" t="str">
            <v>PRESSURE SWITCHES</v>
          </cell>
          <cell r="O3208" t="str">
            <v>035</v>
          </cell>
          <cell r="P3208" t="str">
            <v>04048</v>
          </cell>
          <cell r="Q3208" t="str">
            <v>MBV 2000</v>
          </cell>
          <cell r="R3208">
            <v>295.52999999999997</v>
          </cell>
          <cell r="S3208">
            <v>3.5000000000000003E-2</v>
          </cell>
        </row>
        <row r="3209">
          <cell r="L3209" t="str">
            <v>061B6023</v>
          </cell>
          <cell r="M3209" t="str">
            <v>MBV 2000 ISOLATION VALVE M/60</v>
          </cell>
          <cell r="N3209" t="str">
            <v>PRESSURE SWITCHES</v>
          </cell>
          <cell r="O3209" t="str">
            <v>035</v>
          </cell>
          <cell r="P3209" t="str">
            <v>04048</v>
          </cell>
          <cell r="Q3209" t="str">
            <v>MBV 2000</v>
          </cell>
          <cell r="R3209">
            <v>381.5</v>
          </cell>
          <cell r="S3209">
            <v>3.5000000000000003E-2</v>
          </cell>
        </row>
        <row r="3210">
          <cell r="L3210" t="str">
            <v>061B6024</v>
          </cell>
          <cell r="M3210" t="str">
            <v>MBV 2000 ISOLATION VALVE M/60</v>
          </cell>
          <cell r="N3210" t="str">
            <v>PRESSURE SWITCHES</v>
          </cell>
          <cell r="O3210" t="str">
            <v>035</v>
          </cell>
          <cell r="P3210" t="str">
            <v>04048</v>
          </cell>
          <cell r="Q3210" t="str">
            <v>MBV 2000</v>
          </cell>
          <cell r="R3210">
            <v>7664.76</v>
          </cell>
          <cell r="S3210">
            <v>3.5000000000000003E-2</v>
          </cell>
        </row>
        <row r="3211">
          <cell r="L3211" t="str">
            <v>061B6025</v>
          </cell>
          <cell r="M3211" t="str">
            <v>MBV 2000 ISOLATION VALVE M/60</v>
          </cell>
          <cell r="N3211" t="str">
            <v>PRESSURE SWITCHES</v>
          </cell>
          <cell r="O3211" t="str">
            <v>035</v>
          </cell>
          <cell r="P3211" t="str">
            <v>04048</v>
          </cell>
          <cell r="Q3211" t="str">
            <v>MBV 2000</v>
          </cell>
          <cell r="R3211">
            <v>19526.53</v>
          </cell>
          <cell r="S3211">
            <v>3.5000000000000003E-2</v>
          </cell>
        </row>
        <row r="3212">
          <cell r="L3212" t="str">
            <v>061B6026</v>
          </cell>
          <cell r="M3212" t="str">
            <v>MBV 2000 ISOLATION VALVE M/60</v>
          </cell>
          <cell r="N3212" t="str">
            <v>PRESSURE SWITCHES</v>
          </cell>
          <cell r="O3212" t="str">
            <v>035</v>
          </cell>
          <cell r="P3212" t="str">
            <v>04048</v>
          </cell>
          <cell r="Q3212" t="str">
            <v>MBV 2000</v>
          </cell>
          <cell r="R3212">
            <v>1169.23</v>
          </cell>
          <cell r="S3212">
            <v>3.5000000000000003E-2</v>
          </cell>
        </row>
        <row r="3213">
          <cell r="L3213" t="str">
            <v>061B6027</v>
          </cell>
          <cell r="M3213" t="str">
            <v>MBV 2000 ISOLATION VALVE M/60</v>
          </cell>
          <cell r="N3213" t="str">
            <v>PRESSURE SWITCHES</v>
          </cell>
          <cell r="O3213" t="str">
            <v>035</v>
          </cell>
          <cell r="P3213" t="str">
            <v>04048</v>
          </cell>
          <cell r="Q3213" t="str">
            <v>MBV 2000</v>
          </cell>
          <cell r="R3213">
            <v>38.15</v>
          </cell>
          <cell r="S3213">
            <v>3.5000000000000003E-2</v>
          </cell>
        </row>
        <row r="3214">
          <cell r="L3214" t="str">
            <v>061B6028</v>
          </cell>
          <cell r="M3214" t="str">
            <v>MBV 2000 ISOLATION VALVE M/60</v>
          </cell>
          <cell r="N3214" t="str">
            <v>PRESSURE SWITCHES</v>
          </cell>
          <cell r="O3214" t="str">
            <v>035</v>
          </cell>
          <cell r="P3214" t="str">
            <v>04048</v>
          </cell>
          <cell r="Q3214" t="str">
            <v>MBV 2000</v>
          </cell>
          <cell r="R3214">
            <v>911.23</v>
          </cell>
          <cell r="S3214">
            <v>3.5000000000000003E-2</v>
          </cell>
        </row>
        <row r="3215">
          <cell r="L3215" t="str">
            <v>061B6029</v>
          </cell>
          <cell r="M3215" t="str">
            <v>MBV 2000 ISOLATION VALVE M/60</v>
          </cell>
          <cell r="N3215" t="str">
            <v>PRESSURE SWITCHES</v>
          </cell>
          <cell r="O3215" t="str">
            <v>035</v>
          </cell>
          <cell r="P3215" t="str">
            <v>04048</v>
          </cell>
          <cell r="Q3215" t="str">
            <v>MBV 2000</v>
          </cell>
          <cell r="R3215">
            <v>5437.23</v>
          </cell>
          <cell r="S3215">
            <v>3.5000000000000003E-2</v>
          </cell>
        </row>
        <row r="3216">
          <cell r="L3216" t="str">
            <v>061B6032</v>
          </cell>
          <cell r="M3216" t="str">
            <v>MBV 2000 ISOLATION VALVE M/60</v>
          </cell>
          <cell r="N3216" t="str">
            <v>PRESSURE SWITCHES</v>
          </cell>
          <cell r="O3216" t="str">
            <v>035</v>
          </cell>
          <cell r="P3216" t="str">
            <v>04048</v>
          </cell>
          <cell r="Q3216" t="str">
            <v>MBV 2000</v>
          </cell>
          <cell r="R3216">
            <v>48764.160000000003</v>
          </cell>
          <cell r="S3216">
            <v>3.5000000000000003E-2</v>
          </cell>
        </row>
        <row r="3217">
          <cell r="L3217" t="str">
            <v>061B6034</v>
          </cell>
          <cell r="M3217" t="str">
            <v>MBV 2000 ISOLATION VALVE M/60</v>
          </cell>
          <cell r="N3217" t="str">
            <v>PRESSURE SWITCHES</v>
          </cell>
          <cell r="O3217" t="str">
            <v>035</v>
          </cell>
          <cell r="P3217" t="str">
            <v>04048</v>
          </cell>
          <cell r="Q3217" t="str">
            <v>MBV 2000</v>
          </cell>
          <cell r="R3217">
            <v>35275.49</v>
          </cell>
          <cell r="S3217">
            <v>3.5000000000000003E-2</v>
          </cell>
        </row>
        <row r="3218">
          <cell r="L3218" t="str">
            <v>061B6035</v>
          </cell>
          <cell r="M3218" t="str">
            <v>MBV 2000 ISOLATION VALVE M/60</v>
          </cell>
          <cell r="N3218" t="str">
            <v>PRESSURE SWITCHES</v>
          </cell>
          <cell r="O3218" t="str">
            <v>035</v>
          </cell>
          <cell r="P3218" t="str">
            <v>04048</v>
          </cell>
          <cell r="Q3218" t="str">
            <v>MBV 2000</v>
          </cell>
          <cell r="R3218">
            <v>3040.63</v>
          </cell>
          <cell r="S3218">
            <v>3.5000000000000003E-2</v>
          </cell>
        </row>
        <row r="3219">
          <cell r="L3219" t="str">
            <v>061B6100</v>
          </cell>
          <cell r="M3219" t="str">
            <v>MBV 3000 TEST VALVE M/25</v>
          </cell>
          <cell r="N3219" t="str">
            <v>PRESSURE SWITCHES</v>
          </cell>
          <cell r="O3219" t="str">
            <v>035</v>
          </cell>
          <cell r="P3219" t="str">
            <v>04056</v>
          </cell>
          <cell r="Q3219" t="str">
            <v>MBV 3000</v>
          </cell>
          <cell r="R3219">
            <v>834.25</v>
          </cell>
          <cell r="S3219">
            <v>3.5000000000000003E-2</v>
          </cell>
        </row>
        <row r="3220">
          <cell r="L3220" t="str">
            <v>061B7000</v>
          </cell>
          <cell r="M3220" t="str">
            <v>MBV 5000 TEST VALVE M/15</v>
          </cell>
          <cell r="N3220" t="str">
            <v>PRESSURE SWITCHES</v>
          </cell>
          <cell r="O3220" t="str">
            <v>035</v>
          </cell>
          <cell r="P3220" t="str">
            <v>04042</v>
          </cell>
          <cell r="Q3220" t="str">
            <v>MBV 5000</v>
          </cell>
          <cell r="R3220">
            <v>178486.63</v>
          </cell>
          <cell r="S3220">
            <v>3.5000000000000003E-2</v>
          </cell>
        </row>
        <row r="3221">
          <cell r="L3221" t="str">
            <v>061B7001</v>
          </cell>
          <cell r="M3221" t="str">
            <v>MBV 5000 TEST VALVE M/18</v>
          </cell>
          <cell r="N3221" t="str">
            <v>PRESSURE SWITCHES</v>
          </cell>
          <cell r="O3221" t="str">
            <v>035</v>
          </cell>
          <cell r="P3221" t="str">
            <v>04042</v>
          </cell>
          <cell r="Q3221" t="str">
            <v>MBV 5000</v>
          </cell>
          <cell r="R3221">
            <v>10132.709999999999</v>
          </cell>
          <cell r="S3221">
            <v>3.5000000000000003E-2</v>
          </cell>
        </row>
        <row r="3222">
          <cell r="L3222" t="str">
            <v>061B7002</v>
          </cell>
          <cell r="M3222" t="str">
            <v>MBV 5000 TEST VALVE M/12</v>
          </cell>
          <cell r="N3222" t="str">
            <v>PRESSURE SWITCHES</v>
          </cell>
          <cell r="O3222" t="str">
            <v>035</v>
          </cell>
          <cell r="P3222" t="str">
            <v>04042</v>
          </cell>
          <cell r="Q3222" t="str">
            <v>MBV 5000</v>
          </cell>
          <cell r="R3222">
            <v>113521.21</v>
          </cell>
          <cell r="S3222">
            <v>3.5000000000000003E-2</v>
          </cell>
        </row>
        <row r="3223">
          <cell r="L3223" t="str">
            <v>061B7003</v>
          </cell>
          <cell r="M3223" t="str">
            <v>MBV 5000 TEST VALVE M/9</v>
          </cell>
          <cell r="N3223" t="str">
            <v>PRESSURE SWITCHES</v>
          </cell>
          <cell r="O3223" t="str">
            <v>035</v>
          </cell>
          <cell r="P3223" t="str">
            <v>04042</v>
          </cell>
          <cell r="Q3223" t="str">
            <v>MBV 5000</v>
          </cell>
          <cell r="R3223">
            <v>13350.73</v>
          </cell>
          <cell r="S3223">
            <v>3.5000000000000003E-2</v>
          </cell>
        </row>
        <row r="3224">
          <cell r="L3224" t="str">
            <v>061B7004</v>
          </cell>
          <cell r="M3224" t="e">
            <v>#N/A</v>
          </cell>
          <cell r="N3224" t="e">
            <v>#N/A</v>
          </cell>
          <cell r="O3224" t="e">
            <v>#N/A</v>
          </cell>
          <cell r="P3224" t="e">
            <v>#N/A</v>
          </cell>
          <cell r="Q3224" t="e">
            <v>#N/A</v>
          </cell>
          <cell r="S3224">
            <v>3.5000000000000003E-2</v>
          </cell>
        </row>
        <row r="3225">
          <cell r="L3225" t="str">
            <v>061B7005</v>
          </cell>
          <cell r="M3225" t="str">
            <v>MBV 5000 TEST VALVE M/18</v>
          </cell>
          <cell r="N3225" t="str">
            <v>PRESSURE SWITCHES</v>
          </cell>
          <cell r="O3225" t="str">
            <v>035</v>
          </cell>
          <cell r="P3225" t="str">
            <v>04042</v>
          </cell>
          <cell r="Q3225" t="str">
            <v>MBV 5000</v>
          </cell>
          <cell r="R3225">
            <v>33337.519999999997</v>
          </cell>
          <cell r="S3225">
            <v>3.5000000000000003E-2</v>
          </cell>
        </row>
        <row r="3226">
          <cell r="L3226" t="str">
            <v>061B7006</v>
          </cell>
          <cell r="M3226" t="str">
            <v>MBV 5000 TEST VALVE M/12</v>
          </cell>
          <cell r="N3226" t="str">
            <v>PRESSURE SWITCHES</v>
          </cell>
          <cell r="O3226" t="str">
            <v>035</v>
          </cell>
          <cell r="P3226" t="str">
            <v>04042</v>
          </cell>
          <cell r="Q3226" t="str">
            <v>MBV 5000</v>
          </cell>
          <cell r="R3226">
            <v>6001.61</v>
          </cell>
          <cell r="S3226">
            <v>3.5000000000000003E-2</v>
          </cell>
        </row>
        <row r="3227">
          <cell r="L3227" t="str">
            <v>061B7007</v>
          </cell>
          <cell r="M3227" t="str">
            <v>MBV 5000 TEST VALVE M/9</v>
          </cell>
          <cell r="N3227" t="str">
            <v>PRESSURE SWITCHES</v>
          </cell>
          <cell r="O3227" t="str">
            <v>035</v>
          </cell>
          <cell r="P3227" t="str">
            <v>04042</v>
          </cell>
          <cell r="Q3227" t="str">
            <v>MBV 5000</v>
          </cell>
          <cell r="R3227">
            <v>1016.4</v>
          </cell>
          <cell r="S3227">
            <v>3.5000000000000003E-2</v>
          </cell>
        </row>
        <row r="3228">
          <cell r="L3228" t="str">
            <v>061B7008</v>
          </cell>
          <cell r="M3228" t="e">
            <v>#N/A</v>
          </cell>
          <cell r="N3228" t="e">
            <v>#N/A</v>
          </cell>
          <cell r="O3228" t="e">
            <v>#N/A</v>
          </cell>
          <cell r="P3228" t="e">
            <v>#N/A</v>
          </cell>
          <cell r="Q3228" t="e">
            <v>#N/A</v>
          </cell>
          <cell r="S3228">
            <v>3.5000000000000003E-2</v>
          </cell>
        </row>
        <row r="3229">
          <cell r="L3229" t="str">
            <v>061B7009</v>
          </cell>
          <cell r="M3229" t="str">
            <v>MBV 5000 TEST VALVE M/18</v>
          </cell>
          <cell r="N3229" t="str">
            <v>PRESSURE SWITCHES</v>
          </cell>
          <cell r="O3229" t="str">
            <v>035</v>
          </cell>
          <cell r="P3229" t="str">
            <v>04042</v>
          </cell>
          <cell r="Q3229" t="str">
            <v>MBV 5000</v>
          </cell>
          <cell r="R3229">
            <v>56398.09</v>
          </cell>
          <cell r="S3229">
            <v>3.5000000000000003E-2</v>
          </cell>
        </row>
        <row r="3230">
          <cell r="L3230" t="str">
            <v>061B7010</v>
          </cell>
          <cell r="M3230" t="str">
            <v>MBV 5000 TEST VALVE M/12</v>
          </cell>
          <cell r="N3230" t="str">
            <v>PRESSURE SWITCHES</v>
          </cell>
          <cell r="O3230" t="str">
            <v>035</v>
          </cell>
          <cell r="P3230" t="str">
            <v>04042</v>
          </cell>
          <cell r="Q3230" t="str">
            <v>MBV 5000</v>
          </cell>
          <cell r="R3230">
            <v>342.14</v>
          </cell>
          <cell r="S3230">
            <v>3.5000000000000003E-2</v>
          </cell>
        </row>
        <row r="3231">
          <cell r="L3231" t="str">
            <v>061B7011</v>
          </cell>
          <cell r="M3231" t="e">
            <v>#N/A</v>
          </cell>
          <cell r="N3231" t="e">
            <v>#N/A</v>
          </cell>
          <cell r="O3231" t="e">
            <v>#N/A</v>
          </cell>
          <cell r="P3231" t="e">
            <v>#N/A</v>
          </cell>
          <cell r="Q3231" t="e">
            <v>#N/A</v>
          </cell>
          <cell r="S3231">
            <v>3.5000000000000003E-2</v>
          </cell>
        </row>
        <row r="3232">
          <cell r="L3232" t="str">
            <v>061B7012</v>
          </cell>
          <cell r="M3232" t="e">
            <v>#N/A</v>
          </cell>
          <cell r="N3232" t="e">
            <v>#N/A</v>
          </cell>
          <cell r="O3232" t="e">
            <v>#N/A</v>
          </cell>
          <cell r="P3232" t="e">
            <v>#N/A</v>
          </cell>
          <cell r="Q3232" t="e">
            <v>#N/A</v>
          </cell>
          <cell r="S3232">
            <v>3.5000000000000003E-2</v>
          </cell>
        </row>
        <row r="3233">
          <cell r="L3233" t="str">
            <v>061B7013</v>
          </cell>
          <cell r="M3233" t="str">
            <v>MBV 5000 TEST VALVE M/15</v>
          </cell>
          <cell r="N3233" t="str">
            <v>PRESSURE SWITCHES</v>
          </cell>
          <cell r="O3233" t="str">
            <v>035</v>
          </cell>
          <cell r="P3233" t="str">
            <v>04042</v>
          </cell>
          <cell r="Q3233" t="str">
            <v>MBV 5000</v>
          </cell>
          <cell r="R3233">
            <v>14653.57</v>
          </cell>
          <cell r="S3233">
            <v>3.5000000000000003E-2</v>
          </cell>
        </row>
        <row r="3234">
          <cell r="L3234" t="str">
            <v>061B7014</v>
          </cell>
          <cell r="M3234" t="str">
            <v>MBV 5000 TEST VALVE M/18</v>
          </cell>
          <cell r="N3234" t="str">
            <v>PRESSURE SWITCHES</v>
          </cell>
          <cell r="O3234" t="str">
            <v>035</v>
          </cell>
          <cell r="P3234" t="str">
            <v>04042</v>
          </cell>
          <cell r="Q3234" t="str">
            <v>MBV 5000</v>
          </cell>
          <cell r="R3234">
            <v>2269.2199999999998</v>
          </cell>
          <cell r="S3234">
            <v>3.5000000000000003E-2</v>
          </cell>
        </row>
        <row r="3235">
          <cell r="L3235" t="str">
            <v>061B7015</v>
          </cell>
          <cell r="M3235" t="str">
            <v>MBV 5000 TEST VALVE M/12</v>
          </cell>
          <cell r="N3235" t="str">
            <v>PRESSURE SWITCHES</v>
          </cell>
          <cell r="O3235" t="str">
            <v>035</v>
          </cell>
          <cell r="P3235" t="str">
            <v>04042</v>
          </cell>
          <cell r="Q3235" t="str">
            <v>MBV 5000</v>
          </cell>
          <cell r="R3235">
            <v>26494.71</v>
          </cell>
          <cell r="S3235">
            <v>3.5000000000000003E-2</v>
          </cell>
        </row>
        <row r="3236">
          <cell r="L3236" t="str">
            <v>061B7018</v>
          </cell>
          <cell r="M3236" t="str">
            <v>MBV 5000 TEST VALVE M/18</v>
          </cell>
          <cell r="N3236" t="str">
            <v>PRESSURE SWITCHES</v>
          </cell>
          <cell r="O3236" t="str">
            <v>035</v>
          </cell>
          <cell r="P3236" t="str">
            <v>04042</v>
          </cell>
          <cell r="Q3236" t="str">
            <v>MBV 5000</v>
          </cell>
          <cell r="R3236">
            <v>264.01</v>
          </cell>
          <cell r="S3236">
            <v>3.5000000000000003E-2</v>
          </cell>
        </row>
        <row r="3237">
          <cell r="L3237" t="str">
            <v>061B7022</v>
          </cell>
          <cell r="M3237" t="str">
            <v>MBV 5000 TEST VALVE M/18</v>
          </cell>
          <cell r="N3237" t="str">
            <v>PRESSURE SWITCHES</v>
          </cell>
          <cell r="O3237" t="str">
            <v>035</v>
          </cell>
          <cell r="P3237" t="str">
            <v>04042</v>
          </cell>
          <cell r="Q3237" t="str">
            <v>MBV 5000</v>
          </cell>
          <cell r="R3237">
            <v>8116.66</v>
          </cell>
          <cell r="S3237">
            <v>3.5000000000000003E-2</v>
          </cell>
        </row>
        <row r="3238">
          <cell r="L3238" t="str">
            <v>061B7031</v>
          </cell>
          <cell r="M3238" t="str">
            <v>MBV 5000 TEST VALVE M/15</v>
          </cell>
          <cell r="N3238" t="str">
            <v>PRESSURE SWITCHES</v>
          </cell>
          <cell r="O3238" t="str">
            <v>035</v>
          </cell>
          <cell r="P3238" t="str">
            <v>04042</v>
          </cell>
          <cell r="Q3238" t="str">
            <v>MBV 5000</v>
          </cell>
          <cell r="R3238">
            <v>1344.44</v>
          </cell>
          <cell r="S3238">
            <v>3.5000000000000003E-2</v>
          </cell>
        </row>
        <row r="3239">
          <cell r="L3239" t="str">
            <v>061B7033</v>
          </cell>
          <cell r="M3239" t="str">
            <v>MBV 5000 TEST VALVE M/18</v>
          </cell>
          <cell r="N3239" t="str">
            <v>PRESSURE SWITCHES</v>
          </cell>
          <cell r="O3239" t="str">
            <v>035</v>
          </cell>
          <cell r="P3239" t="str">
            <v>04042</v>
          </cell>
          <cell r="Q3239" t="str">
            <v>MBV 5000</v>
          </cell>
          <cell r="R3239">
            <v>23026.55</v>
          </cell>
          <cell r="S3239">
            <v>3.5000000000000003E-2</v>
          </cell>
        </row>
        <row r="3240">
          <cell r="L3240" t="str">
            <v>061B7047</v>
          </cell>
          <cell r="M3240" t="str">
            <v>MBV 5000 TEST VALVE M/6</v>
          </cell>
          <cell r="N3240" t="str">
            <v>PRESSURE SWITCHES</v>
          </cell>
          <cell r="O3240" t="str">
            <v>035</v>
          </cell>
          <cell r="P3240" t="str">
            <v>04042</v>
          </cell>
          <cell r="Q3240" t="str">
            <v>MBV 5000</v>
          </cell>
          <cell r="S3240">
            <v>3.5000000000000003E-2</v>
          </cell>
        </row>
        <row r="3241">
          <cell r="L3241" t="str">
            <v>061B7048</v>
          </cell>
          <cell r="M3241" t="str">
            <v>MBV 5000 TEST VALVE M/12</v>
          </cell>
          <cell r="N3241" t="str">
            <v>PRESSURE SWITCHES</v>
          </cell>
          <cell r="O3241" t="str">
            <v>035</v>
          </cell>
          <cell r="P3241" t="str">
            <v>04042</v>
          </cell>
          <cell r="Q3241" t="str">
            <v>MBV 5000</v>
          </cell>
          <cell r="R3241">
            <v>256.19</v>
          </cell>
          <cell r="S3241">
            <v>3.5000000000000003E-2</v>
          </cell>
        </row>
        <row r="3242">
          <cell r="L3242" t="str">
            <v>061B720066</v>
          </cell>
          <cell r="M3242" t="str">
            <v>ADAPTOR</v>
          </cell>
          <cell r="N3242" t="str">
            <v>PRESSURE SWITCHES</v>
          </cell>
          <cell r="O3242" t="str">
            <v>235</v>
          </cell>
          <cell r="P3242" t="str">
            <v>04197</v>
          </cell>
          <cell r="Q3242" t="str">
            <v>RT/KPS accessories</v>
          </cell>
          <cell r="S3242">
            <v>3.5000000000000003E-2</v>
          </cell>
        </row>
        <row r="3243">
          <cell r="L3243" t="str">
            <v>061B720166</v>
          </cell>
          <cell r="M3243" t="e">
            <v>#N/A</v>
          </cell>
          <cell r="N3243" t="e">
            <v>#N/A</v>
          </cell>
          <cell r="O3243" t="e">
            <v>#N/A</v>
          </cell>
          <cell r="P3243" t="e">
            <v>#N/A</v>
          </cell>
          <cell r="Q3243" t="e">
            <v>#N/A</v>
          </cell>
          <cell r="S3243">
            <v>3.5000000000000003E-2</v>
          </cell>
        </row>
        <row r="3244">
          <cell r="L3244" t="str">
            <v>061B720266</v>
          </cell>
          <cell r="M3244" t="str">
            <v>ADAPTOR FOR MBV5000</v>
          </cell>
          <cell r="N3244" t="str">
            <v>PRESSURE SWITCHES</v>
          </cell>
          <cell r="O3244" t="str">
            <v>235</v>
          </cell>
          <cell r="P3244" t="str">
            <v>04197</v>
          </cell>
          <cell r="Q3244" t="str">
            <v>RT/KPS accessories</v>
          </cell>
          <cell r="R3244">
            <v>451.51</v>
          </cell>
          <cell r="S3244">
            <v>3.5000000000000003E-2</v>
          </cell>
        </row>
        <row r="3245">
          <cell r="L3245" t="str">
            <v>061B720466</v>
          </cell>
          <cell r="M3245" t="str">
            <v>ADAPTOR FOR MBV5000</v>
          </cell>
          <cell r="N3245" t="str">
            <v>PRESSURE SWITCHES</v>
          </cell>
          <cell r="O3245" t="str">
            <v>235</v>
          </cell>
          <cell r="P3245" t="str">
            <v>04197</v>
          </cell>
          <cell r="Q3245" t="str">
            <v>RT/KPS accessories</v>
          </cell>
          <cell r="R3245">
            <v>1602.2</v>
          </cell>
          <cell r="S3245">
            <v>3.5000000000000003E-2</v>
          </cell>
        </row>
        <row r="3246">
          <cell r="L3246" t="str">
            <v>061B722166</v>
          </cell>
          <cell r="M3246" t="str">
            <v>DAMPING DEVICE FOR MBV5000</v>
          </cell>
          <cell r="N3246" t="str">
            <v>PRESSURE SWITCHES</v>
          </cell>
          <cell r="O3246" t="str">
            <v>235</v>
          </cell>
          <cell r="P3246" t="str">
            <v>04197</v>
          </cell>
          <cell r="Q3246" t="str">
            <v>RT/KPS accessories</v>
          </cell>
          <cell r="R3246">
            <v>96.21</v>
          </cell>
          <cell r="S3246">
            <v>3.5000000000000003E-2</v>
          </cell>
        </row>
        <row r="3247">
          <cell r="L3247" t="str">
            <v>061B800266</v>
          </cell>
          <cell r="M3247" t="str">
            <v>MBC 8100 THERMOSTAT M/6</v>
          </cell>
          <cell r="N3247" t="str">
            <v>PRESSURE SWITCHES</v>
          </cell>
          <cell r="O3247" t="str">
            <v>C43</v>
          </cell>
          <cell r="P3247" t="str">
            <v>68942</v>
          </cell>
          <cell r="Q3247" t="str">
            <v>MBC 8100</v>
          </cell>
          <cell r="R3247">
            <v>20796.66</v>
          </cell>
          <cell r="S3247">
            <v>3.5000000000000003E-2</v>
          </cell>
        </row>
        <row r="3248">
          <cell r="L3248" t="str">
            <v>061B800266</v>
          </cell>
          <cell r="M3248" t="str">
            <v>MBC 8100 THERMOSTAT M/6</v>
          </cell>
          <cell r="N3248" t="str">
            <v>#</v>
          </cell>
          <cell r="O3248" t="str">
            <v>C43</v>
          </cell>
          <cell r="P3248" t="str">
            <v>68942</v>
          </cell>
          <cell r="Q3248" t="str">
            <v>MBC 8100</v>
          </cell>
          <cell r="R3248">
            <v>386.46</v>
          </cell>
          <cell r="S3248">
            <v>3.5000000000000003E-2</v>
          </cell>
        </row>
        <row r="3249">
          <cell r="L3249" t="str">
            <v>061B800366</v>
          </cell>
          <cell r="M3249" t="str">
            <v>MBC 8100 THERMOSTAT M/6</v>
          </cell>
          <cell r="N3249" t="str">
            <v>PRESSURE SWITCHES</v>
          </cell>
          <cell r="O3249" t="str">
            <v>C43</v>
          </cell>
          <cell r="P3249" t="str">
            <v>68942</v>
          </cell>
          <cell r="Q3249" t="str">
            <v>MBC 8100</v>
          </cell>
          <cell r="R3249">
            <v>7544.12</v>
          </cell>
          <cell r="S3249">
            <v>3.5000000000000003E-2</v>
          </cell>
        </row>
        <row r="3250">
          <cell r="L3250" t="str">
            <v>061B800366</v>
          </cell>
          <cell r="M3250" t="str">
            <v>MBC 8100 THERMOSTAT M/6</v>
          </cell>
          <cell r="N3250" t="str">
            <v>#</v>
          </cell>
          <cell r="O3250" t="str">
            <v>C43</v>
          </cell>
          <cell r="P3250" t="str">
            <v>68942</v>
          </cell>
          <cell r="Q3250" t="str">
            <v>MBC 8100</v>
          </cell>
          <cell r="R3250">
            <v>4032.78</v>
          </cell>
          <cell r="S3250">
            <v>3.5000000000000003E-2</v>
          </cell>
        </row>
        <row r="3251">
          <cell r="L3251" t="str">
            <v>061B800466</v>
          </cell>
          <cell r="M3251" t="str">
            <v>MBC 8100 THERMOSTAT M/6</v>
          </cell>
          <cell r="N3251" t="str">
            <v>PRESSURE SWITCHES</v>
          </cell>
          <cell r="O3251" t="str">
            <v>C43</v>
          </cell>
          <cell r="P3251" t="str">
            <v>68942</v>
          </cell>
          <cell r="Q3251" t="str">
            <v>MBC 8100</v>
          </cell>
          <cell r="R3251">
            <v>13606.38</v>
          </cell>
          <cell r="S3251">
            <v>3.5000000000000003E-2</v>
          </cell>
        </row>
        <row r="3252">
          <cell r="L3252" t="str">
            <v>061B800466</v>
          </cell>
          <cell r="M3252" t="str">
            <v>MBC 8100 THERMOSTAT M/6</v>
          </cell>
          <cell r="N3252" t="str">
            <v>#</v>
          </cell>
          <cell r="O3252" t="str">
            <v>C43</v>
          </cell>
          <cell r="P3252" t="str">
            <v>68942</v>
          </cell>
          <cell r="Q3252" t="str">
            <v>MBC 8100</v>
          </cell>
          <cell r="R3252">
            <v>100.23</v>
          </cell>
          <cell r="S3252">
            <v>3.5000000000000003E-2</v>
          </cell>
        </row>
        <row r="3253">
          <cell r="L3253" t="str">
            <v>061B800566</v>
          </cell>
          <cell r="M3253" t="str">
            <v>MBC 8100 THERMOSTAT M/6</v>
          </cell>
          <cell r="N3253" t="str">
            <v>PRESSURE SWITCHES</v>
          </cell>
          <cell r="O3253" t="str">
            <v>C43</v>
          </cell>
          <cell r="P3253" t="str">
            <v>68942</v>
          </cell>
          <cell r="Q3253" t="str">
            <v>MBC 8100</v>
          </cell>
          <cell r="R3253">
            <v>1156.9000000000001</v>
          </cell>
          <cell r="S3253">
            <v>3.5000000000000003E-2</v>
          </cell>
        </row>
        <row r="3254">
          <cell r="L3254" t="str">
            <v>061B810166</v>
          </cell>
          <cell r="M3254" t="e">
            <v>#N/A</v>
          </cell>
          <cell r="N3254" t="e">
            <v>#N/A</v>
          </cell>
          <cell r="O3254" t="e">
            <v>#N/A</v>
          </cell>
          <cell r="P3254" t="e">
            <v>#N/A</v>
          </cell>
          <cell r="Q3254" t="e">
            <v>#N/A</v>
          </cell>
          <cell r="S3254">
            <v>3.5000000000000003E-2</v>
          </cell>
        </row>
        <row r="3255">
          <cell r="L3255" t="str">
            <v>061B810266</v>
          </cell>
          <cell r="M3255" t="str">
            <v>MBC 8100 THERMOSTAT M/6</v>
          </cell>
          <cell r="N3255" t="str">
            <v>PRESSURE SWITCHES</v>
          </cell>
          <cell r="O3255" t="str">
            <v>035</v>
          </cell>
          <cell r="P3255" t="str">
            <v>04019</v>
          </cell>
          <cell r="Q3255" t="str">
            <v>MBC 8100</v>
          </cell>
          <cell r="S3255">
            <v>3.5000000000000003E-2</v>
          </cell>
        </row>
        <row r="3256">
          <cell r="L3256" t="str">
            <v>061B810366</v>
          </cell>
          <cell r="M3256" t="str">
            <v>MBC 8100 THERMOSTAT M/6</v>
          </cell>
          <cell r="N3256" t="str">
            <v>PRESSURE SWITCHES</v>
          </cell>
          <cell r="O3256" t="str">
            <v>C43</v>
          </cell>
          <cell r="P3256" t="str">
            <v>68942</v>
          </cell>
          <cell r="Q3256" t="str">
            <v>MBC 8100</v>
          </cell>
          <cell r="R3256">
            <v>1162.27</v>
          </cell>
          <cell r="S3256">
            <v>3.5000000000000003E-2</v>
          </cell>
        </row>
        <row r="3257">
          <cell r="L3257" t="str">
            <v>061B810466</v>
          </cell>
          <cell r="M3257" t="str">
            <v>MBC 8100 THERMOSTAT M/6</v>
          </cell>
          <cell r="N3257" t="str">
            <v>PRESSURE SWITCHES</v>
          </cell>
          <cell r="O3257" t="str">
            <v>035</v>
          </cell>
          <cell r="P3257" t="str">
            <v>04019</v>
          </cell>
          <cell r="Q3257" t="str">
            <v>MBC 8100</v>
          </cell>
          <cell r="R3257">
            <v>8569.44</v>
          </cell>
          <cell r="S3257">
            <v>3.5000000000000003E-2</v>
          </cell>
        </row>
        <row r="3258">
          <cell r="L3258" t="str">
            <v>061B810566</v>
          </cell>
          <cell r="M3258" t="str">
            <v>MBC 8100 THERMOSTAT M/6</v>
          </cell>
          <cell r="N3258" t="str">
            <v>PRESSURE SWITCHES</v>
          </cell>
          <cell r="O3258" t="str">
            <v>C43</v>
          </cell>
          <cell r="P3258" t="str">
            <v>68942</v>
          </cell>
          <cell r="Q3258" t="str">
            <v>MBC 8100</v>
          </cell>
          <cell r="R3258">
            <v>1737.7</v>
          </cell>
          <cell r="S3258">
            <v>3.5000000000000003E-2</v>
          </cell>
        </row>
        <row r="3259">
          <cell r="L3259" t="str">
            <v>061B810766</v>
          </cell>
          <cell r="M3259" t="e">
            <v>#N/A</v>
          </cell>
          <cell r="N3259" t="e">
            <v>#N/A</v>
          </cell>
          <cell r="O3259" t="e">
            <v>#N/A</v>
          </cell>
          <cell r="P3259" t="e">
            <v>#N/A</v>
          </cell>
          <cell r="Q3259" t="e">
            <v>#N/A</v>
          </cell>
          <cell r="S3259">
            <v>3.5000000000000003E-2</v>
          </cell>
        </row>
        <row r="3260">
          <cell r="L3260" t="str">
            <v>061B810866</v>
          </cell>
          <cell r="M3260" t="str">
            <v>MBC 8100 THERMOSTAT M/6</v>
          </cell>
          <cell r="N3260" t="str">
            <v>PRESSURE SWITCHES</v>
          </cell>
          <cell r="O3260" t="str">
            <v>035</v>
          </cell>
          <cell r="P3260" t="str">
            <v>04019</v>
          </cell>
          <cell r="Q3260" t="str">
            <v>MBC 8100</v>
          </cell>
          <cell r="R3260">
            <v>2619.9</v>
          </cell>
          <cell r="S3260">
            <v>3.5000000000000003E-2</v>
          </cell>
        </row>
        <row r="3261">
          <cell r="L3261" t="str">
            <v>061B811266</v>
          </cell>
          <cell r="M3261" t="str">
            <v>MBC 8100 THERMOSTAT M/6</v>
          </cell>
          <cell r="N3261" t="str">
            <v>PRESSURE SWITCHES</v>
          </cell>
          <cell r="O3261" t="str">
            <v>035</v>
          </cell>
          <cell r="P3261" t="str">
            <v>04019</v>
          </cell>
          <cell r="Q3261" t="str">
            <v>MBC 8100</v>
          </cell>
          <cell r="R3261">
            <v>1045.77</v>
          </cell>
          <cell r="S3261">
            <v>3.5000000000000003E-2</v>
          </cell>
        </row>
        <row r="3262">
          <cell r="L3262" t="str">
            <v>061B811866</v>
          </cell>
          <cell r="M3262" t="e">
            <v>#N/A</v>
          </cell>
          <cell r="N3262" t="e">
            <v>#N/A</v>
          </cell>
          <cell r="O3262" t="e">
            <v>#N/A</v>
          </cell>
          <cell r="P3262" t="e">
            <v>#N/A</v>
          </cell>
          <cell r="Q3262" t="e">
            <v>#N/A</v>
          </cell>
          <cell r="S3262">
            <v>3.5000000000000003E-2</v>
          </cell>
        </row>
        <row r="3263">
          <cell r="L3263" t="str">
            <v>061B812066</v>
          </cell>
          <cell r="M3263" t="str">
            <v>MBC 8100 THERMOSTAT M/6</v>
          </cell>
          <cell r="N3263" t="str">
            <v>PRESSURE SWITCHES</v>
          </cell>
          <cell r="O3263" t="str">
            <v>035</v>
          </cell>
          <cell r="P3263" t="str">
            <v>04019</v>
          </cell>
          <cell r="Q3263" t="str">
            <v>MBC 8100</v>
          </cell>
          <cell r="R3263">
            <v>495</v>
          </cell>
          <cell r="S3263">
            <v>3.5000000000000003E-2</v>
          </cell>
        </row>
        <row r="3264">
          <cell r="L3264" t="str">
            <v>061B812566</v>
          </cell>
          <cell r="M3264" t="str">
            <v>MBC 8100 THERMOSTAT M/6</v>
          </cell>
          <cell r="N3264" t="str">
            <v>PRESSURE SWITCHES</v>
          </cell>
          <cell r="O3264" t="str">
            <v>035</v>
          </cell>
          <cell r="P3264" t="str">
            <v>04019</v>
          </cell>
          <cell r="Q3264" t="str">
            <v>MBC 8100</v>
          </cell>
          <cell r="R3264">
            <v>18462.91</v>
          </cell>
          <cell r="S3264">
            <v>3.5000000000000003E-2</v>
          </cell>
        </row>
        <row r="3265">
          <cell r="L3265" t="str">
            <v>061B813966</v>
          </cell>
          <cell r="M3265" t="str">
            <v>MBC 8100 THERMOSTAT M/6</v>
          </cell>
          <cell r="N3265" t="str">
            <v>PRESSURE SWITCHES</v>
          </cell>
          <cell r="O3265" t="str">
            <v>035</v>
          </cell>
          <cell r="P3265" t="str">
            <v>04019</v>
          </cell>
          <cell r="Q3265" t="str">
            <v>MBC 8100</v>
          </cell>
          <cell r="R3265">
            <v>1063.78</v>
          </cell>
          <cell r="S3265">
            <v>3.5000000000000003E-2</v>
          </cell>
        </row>
        <row r="3266">
          <cell r="L3266" t="str">
            <v>061B814166</v>
          </cell>
          <cell r="M3266" t="str">
            <v>MBC 8100 THERMOSTAT M/6</v>
          </cell>
          <cell r="N3266" t="str">
            <v>PRESSURE SWITCHES</v>
          </cell>
          <cell r="O3266" t="str">
            <v>035</v>
          </cell>
          <cell r="P3266" t="str">
            <v>04019</v>
          </cell>
          <cell r="Q3266" t="str">
            <v>MBC 8100</v>
          </cell>
          <cell r="R3266">
            <v>9465.3700000000008</v>
          </cell>
          <cell r="S3266">
            <v>3.5000000000000003E-2</v>
          </cell>
        </row>
        <row r="3267">
          <cell r="L3267" t="str">
            <v>061B814266</v>
          </cell>
          <cell r="M3267" t="str">
            <v>MBC 8100 THERMOSTAT M/6</v>
          </cell>
          <cell r="N3267" t="str">
            <v>PRESSURE SWITCHES</v>
          </cell>
          <cell r="O3267" t="str">
            <v>035</v>
          </cell>
          <cell r="P3267" t="str">
            <v>04019</v>
          </cell>
          <cell r="Q3267" t="str">
            <v>MBC 8100</v>
          </cell>
          <cell r="R3267">
            <v>122197.58</v>
          </cell>
          <cell r="S3267">
            <v>3.5000000000000003E-2</v>
          </cell>
        </row>
        <row r="3268">
          <cell r="L3268" t="str">
            <v>061B814866</v>
          </cell>
          <cell r="M3268" t="str">
            <v>MBC 8100 THERMOSTAT M/6</v>
          </cell>
          <cell r="N3268" t="str">
            <v>PRESSURE SWITCHES</v>
          </cell>
          <cell r="O3268" t="str">
            <v>035</v>
          </cell>
          <cell r="P3268" t="str">
            <v>04019</v>
          </cell>
          <cell r="Q3268" t="str">
            <v>MBC 8100</v>
          </cell>
          <cell r="R3268">
            <v>1077.6500000000001</v>
          </cell>
          <cell r="S3268">
            <v>3.5000000000000003E-2</v>
          </cell>
        </row>
        <row r="3269">
          <cell r="L3269" t="str">
            <v>061B814866</v>
          </cell>
          <cell r="M3269" t="str">
            <v>MBC 8100 THERMOSTAT M/6</v>
          </cell>
          <cell r="N3269" t="str">
            <v>#</v>
          </cell>
          <cell r="O3269" t="str">
            <v>C43</v>
          </cell>
          <cell r="P3269" t="str">
            <v>68942</v>
          </cell>
          <cell r="Q3269" t="str">
            <v>MBC 8100</v>
          </cell>
          <cell r="R3269">
            <v>302.54000000000002</v>
          </cell>
          <cell r="S3269">
            <v>3.5000000000000003E-2</v>
          </cell>
        </row>
        <row r="3270">
          <cell r="L3270" t="str">
            <v>061B815466</v>
          </cell>
          <cell r="M3270" t="str">
            <v>MBC 8100 THERMOSTAT M/6</v>
          </cell>
          <cell r="N3270" t="str">
            <v>PRESSURE SWITCHES</v>
          </cell>
          <cell r="O3270" t="str">
            <v>035</v>
          </cell>
          <cell r="P3270" t="str">
            <v>04019</v>
          </cell>
          <cell r="Q3270" t="str">
            <v>MBC 8100</v>
          </cell>
          <cell r="R3270">
            <v>13362.95</v>
          </cell>
          <cell r="S3270">
            <v>3.5000000000000003E-2</v>
          </cell>
        </row>
        <row r="3271">
          <cell r="L3271" t="str">
            <v>061B815666</v>
          </cell>
          <cell r="M3271" t="str">
            <v>MBC 8100 THERMOSTAT M/6</v>
          </cell>
          <cell r="N3271" t="str">
            <v>PRESSURE SWITCHES</v>
          </cell>
          <cell r="O3271" t="str">
            <v>035</v>
          </cell>
          <cell r="P3271" t="str">
            <v>04019</v>
          </cell>
          <cell r="Q3271" t="str">
            <v>MBC 8100</v>
          </cell>
          <cell r="R3271">
            <v>90.1</v>
          </cell>
          <cell r="S3271">
            <v>3.5000000000000003E-2</v>
          </cell>
        </row>
        <row r="3272">
          <cell r="L3272" t="str">
            <v>061B820166</v>
          </cell>
          <cell r="M3272" t="str">
            <v>MBC 8100 THERMOSTAT M/6</v>
          </cell>
          <cell r="N3272" t="str">
            <v>PRESSURE SWITCHES</v>
          </cell>
          <cell r="O3272" t="str">
            <v>035</v>
          </cell>
          <cell r="P3272" t="str">
            <v>04019</v>
          </cell>
          <cell r="Q3272" t="str">
            <v>MBC 8100</v>
          </cell>
          <cell r="S3272">
            <v>3.5000000000000003E-2</v>
          </cell>
        </row>
        <row r="3273">
          <cell r="L3273" t="str">
            <v>061B820366</v>
          </cell>
          <cell r="M3273" t="e">
            <v>#N/A</v>
          </cell>
          <cell r="N3273" t="e">
            <v>#N/A</v>
          </cell>
          <cell r="O3273" t="e">
            <v>#N/A</v>
          </cell>
          <cell r="P3273" t="e">
            <v>#N/A</v>
          </cell>
          <cell r="Q3273" t="e">
            <v>#N/A</v>
          </cell>
          <cell r="S3273">
            <v>3.5000000000000003E-2</v>
          </cell>
        </row>
        <row r="3274">
          <cell r="L3274" t="str">
            <v>061B820566</v>
          </cell>
          <cell r="M3274" t="e">
            <v>#N/A</v>
          </cell>
          <cell r="N3274" t="e">
            <v>#N/A</v>
          </cell>
          <cell r="O3274" t="e">
            <v>#N/A</v>
          </cell>
          <cell r="P3274" t="e">
            <v>#N/A</v>
          </cell>
          <cell r="Q3274" t="e">
            <v>#N/A</v>
          </cell>
          <cell r="S3274">
            <v>3.5000000000000003E-2</v>
          </cell>
        </row>
        <row r="3275">
          <cell r="L3275" t="str">
            <v>061B821666</v>
          </cell>
          <cell r="M3275" t="str">
            <v>MBC 8100 THERMOSTAT M/6</v>
          </cell>
          <cell r="N3275" t="str">
            <v>PRESSURE SWITCHES</v>
          </cell>
          <cell r="O3275" t="str">
            <v>035</v>
          </cell>
          <cell r="P3275" t="str">
            <v>04019</v>
          </cell>
          <cell r="Q3275" t="str">
            <v>MBC 8100</v>
          </cell>
          <cell r="R3275">
            <v>1144</v>
          </cell>
          <cell r="S3275">
            <v>3.5000000000000003E-2</v>
          </cell>
        </row>
        <row r="3276">
          <cell r="L3276" t="str">
            <v>061B822766</v>
          </cell>
          <cell r="M3276" t="str">
            <v>MBC 8100 THERMOSTAT M/6</v>
          </cell>
          <cell r="N3276" t="str">
            <v>PRESSURE SWITCHES</v>
          </cell>
          <cell r="O3276" t="str">
            <v>035</v>
          </cell>
          <cell r="P3276" t="str">
            <v>04019</v>
          </cell>
          <cell r="Q3276" t="str">
            <v>MBC 8100</v>
          </cell>
          <cell r="R3276">
            <v>28504</v>
          </cell>
          <cell r="S3276">
            <v>3.5000000000000003E-2</v>
          </cell>
        </row>
        <row r="3277">
          <cell r="L3277" t="str">
            <v>061B823666</v>
          </cell>
          <cell r="M3277" t="str">
            <v>MBC 8100 THERMOSTAT M/6</v>
          </cell>
          <cell r="N3277" t="str">
            <v>PRESSURE SWITCHES</v>
          </cell>
          <cell r="O3277" t="str">
            <v>035</v>
          </cell>
          <cell r="P3277" t="str">
            <v>04019</v>
          </cell>
          <cell r="Q3277" t="str">
            <v>MBC 8100</v>
          </cell>
          <cell r="R3277">
            <v>77057.47</v>
          </cell>
          <cell r="S3277">
            <v>3.5000000000000003E-2</v>
          </cell>
        </row>
        <row r="3278">
          <cell r="L3278" t="str">
            <v>061F3041</v>
          </cell>
          <cell r="M3278" t="e">
            <v>#N/A</v>
          </cell>
          <cell r="N3278" t="e">
            <v>#N/A</v>
          </cell>
          <cell r="O3278" t="e">
            <v>#N/A</v>
          </cell>
          <cell r="P3278" t="e">
            <v>#N/A</v>
          </cell>
          <cell r="Q3278" t="e">
            <v>#N/A</v>
          </cell>
          <cell r="S3278">
            <v>3.5000000000000003E-2</v>
          </cell>
        </row>
        <row r="3279">
          <cell r="L3279" t="str">
            <v>061F3080</v>
          </cell>
          <cell r="M3279" t="str">
            <v>ACB CARTRIDGE SWITCH 2UB118W I/100</v>
          </cell>
          <cell r="N3279" t="str">
            <v>PRESSURE SWITCHES</v>
          </cell>
          <cell r="O3279" t="str">
            <v>535</v>
          </cell>
          <cell r="P3279" t="str">
            <v>21802</v>
          </cell>
          <cell r="Q3279" t="str">
            <v>ACB Press SW</v>
          </cell>
          <cell r="S3279">
            <v>3.5000000000000003E-2</v>
          </cell>
        </row>
        <row r="3280">
          <cell r="L3280" t="str">
            <v>061F3212</v>
          </cell>
          <cell r="M3280" t="str">
            <v>ACB CARTRIDGE SWITCH 2UB124W I/50</v>
          </cell>
          <cell r="N3280" t="str">
            <v>PRESSURE SWITCHES</v>
          </cell>
          <cell r="O3280" t="str">
            <v>535</v>
          </cell>
          <cell r="P3280" t="str">
            <v>21802</v>
          </cell>
          <cell r="Q3280" t="str">
            <v>ACB Press SW</v>
          </cell>
          <cell r="R3280">
            <v>8743.5</v>
          </cell>
          <cell r="S3280">
            <v>3.5000000000000003E-2</v>
          </cell>
        </row>
        <row r="3281">
          <cell r="L3281" t="str">
            <v>061F5052</v>
          </cell>
          <cell r="M3281" t="e">
            <v>#N/A</v>
          </cell>
          <cell r="N3281" t="e">
            <v>#N/A</v>
          </cell>
          <cell r="O3281" t="e">
            <v>#N/A</v>
          </cell>
          <cell r="P3281" t="e">
            <v>#N/A</v>
          </cell>
          <cell r="Q3281" t="e">
            <v>#N/A</v>
          </cell>
          <cell r="S3281">
            <v>3.5000000000000003E-2</v>
          </cell>
        </row>
        <row r="3282">
          <cell r="L3282" t="str">
            <v>061F5057</v>
          </cell>
          <cell r="M3282" t="str">
            <v>ACB CARTRIDGE SWITCH 2UB258MW I/100</v>
          </cell>
          <cell r="N3282" t="str">
            <v>PRESSURE SWITCHES</v>
          </cell>
          <cell r="O3282" t="str">
            <v>535</v>
          </cell>
          <cell r="P3282" t="str">
            <v>21802</v>
          </cell>
          <cell r="Q3282" t="str">
            <v>ACB Press SW</v>
          </cell>
          <cell r="R3282">
            <v>30188</v>
          </cell>
          <cell r="S3282">
            <v>3.5000000000000003E-2</v>
          </cell>
        </row>
        <row r="3283">
          <cell r="L3283" t="str">
            <v>061F5064</v>
          </cell>
          <cell r="M3283" t="e">
            <v>#N/A</v>
          </cell>
          <cell r="N3283" t="e">
            <v>#N/A</v>
          </cell>
          <cell r="O3283" t="e">
            <v>#N/A</v>
          </cell>
          <cell r="P3283" t="e">
            <v>#N/A</v>
          </cell>
          <cell r="Q3283" t="e">
            <v>#N/A</v>
          </cell>
          <cell r="S3283">
            <v>3.5000000000000003E-2</v>
          </cell>
        </row>
        <row r="3284">
          <cell r="L3284" t="str">
            <v>061F5108</v>
          </cell>
          <cell r="M3284" t="str">
            <v>ACB CARTRIDGE SWITCH ACB-2UC51 I/100</v>
          </cell>
          <cell r="N3284" t="str">
            <v>PRESSURE SWITCHES</v>
          </cell>
          <cell r="O3284" t="str">
            <v>535</v>
          </cell>
          <cell r="P3284" t="str">
            <v>21802</v>
          </cell>
          <cell r="Q3284" t="str">
            <v>ACB Press SW</v>
          </cell>
          <cell r="R3284">
            <v>1640</v>
          </cell>
          <cell r="S3284">
            <v>3.5000000000000003E-2</v>
          </cell>
        </row>
        <row r="3285">
          <cell r="L3285" t="str">
            <v>061F5115</v>
          </cell>
          <cell r="M3285" t="str">
            <v>ACB CARTRIDGE SWITCH 2UC54 I/100</v>
          </cell>
          <cell r="N3285" t="str">
            <v>PRESSURE SWITCHES</v>
          </cell>
          <cell r="O3285" t="str">
            <v>535</v>
          </cell>
          <cell r="P3285" t="str">
            <v>21802</v>
          </cell>
          <cell r="Q3285" t="str">
            <v>ACB Press SW</v>
          </cell>
          <cell r="R3285">
            <v>3744.76</v>
          </cell>
          <cell r="S3285">
            <v>3.5000000000000003E-2</v>
          </cell>
        </row>
        <row r="3286">
          <cell r="L3286" t="str">
            <v>061F6050</v>
          </cell>
          <cell r="M3286" t="str">
            <v>ACB CARTRIDGE SWITCH 2UB215W I/100</v>
          </cell>
          <cell r="N3286" t="str">
            <v>PRESSURE SWITCHES</v>
          </cell>
          <cell r="O3286" t="str">
            <v>535</v>
          </cell>
          <cell r="P3286" t="str">
            <v>21802</v>
          </cell>
          <cell r="Q3286" t="str">
            <v>ACB Press SW</v>
          </cell>
          <cell r="R3286">
            <v>1139.69</v>
          </cell>
          <cell r="S3286">
            <v>3.5000000000000003E-2</v>
          </cell>
        </row>
        <row r="3287">
          <cell r="L3287" t="str">
            <v>061F6056</v>
          </cell>
          <cell r="M3287" t="str">
            <v>ACB CARTRIDGE SWITCH 2UA203W I/100</v>
          </cell>
          <cell r="N3287" t="str">
            <v>PRESSURE SWITCHES</v>
          </cell>
          <cell r="O3287" t="str">
            <v>535</v>
          </cell>
          <cell r="P3287" t="str">
            <v>21802</v>
          </cell>
          <cell r="Q3287" t="str">
            <v>ACB Press SW</v>
          </cell>
          <cell r="S3287">
            <v>3.5000000000000003E-2</v>
          </cell>
        </row>
        <row r="3288">
          <cell r="L3288" t="str">
            <v>061F6057</v>
          </cell>
          <cell r="M3288" t="e">
            <v>#N/A</v>
          </cell>
          <cell r="N3288" t="e">
            <v>#N/A</v>
          </cell>
          <cell r="O3288" t="e">
            <v>#N/A</v>
          </cell>
          <cell r="P3288" t="e">
            <v>#N/A</v>
          </cell>
          <cell r="Q3288" t="e">
            <v>#N/A</v>
          </cell>
          <cell r="S3288">
            <v>3.5000000000000003E-2</v>
          </cell>
        </row>
        <row r="3289">
          <cell r="L3289" t="str">
            <v>061F6067</v>
          </cell>
          <cell r="M3289" t="e">
            <v>#N/A</v>
          </cell>
          <cell r="N3289" t="e">
            <v>#N/A</v>
          </cell>
          <cell r="O3289" t="e">
            <v>#N/A</v>
          </cell>
          <cell r="P3289" t="e">
            <v>#N/A</v>
          </cell>
          <cell r="Q3289" t="e">
            <v>#N/A</v>
          </cell>
          <cell r="S3289">
            <v>3.5000000000000003E-2</v>
          </cell>
        </row>
        <row r="3290">
          <cell r="L3290" t="str">
            <v>061F6074</v>
          </cell>
          <cell r="M3290" t="e">
            <v>#N/A</v>
          </cell>
          <cell r="N3290" t="e">
            <v>#N/A</v>
          </cell>
          <cell r="O3290" t="e">
            <v>#N/A</v>
          </cell>
          <cell r="P3290" t="e">
            <v>#N/A</v>
          </cell>
          <cell r="Q3290" t="e">
            <v>#N/A</v>
          </cell>
          <cell r="S3290">
            <v>3.5000000000000003E-2</v>
          </cell>
        </row>
        <row r="3291">
          <cell r="L3291" t="str">
            <v>061F6080</v>
          </cell>
          <cell r="M3291" t="str">
            <v>ACB CARTRIDGE SWITCH 2UB125W I/50</v>
          </cell>
          <cell r="N3291" t="str">
            <v>PRESSURE SWITCHES</v>
          </cell>
          <cell r="O3291" t="str">
            <v>535</v>
          </cell>
          <cell r="P3291" t="str">
            <v>21802</v>
          </cell>
          <cell r="Q3291" t="str">
            <v>ACB Press SW</v>
          </cell>
          <cell r="R3291">
            <v>1672</v>
          </cell>
          <cell r="S3291">
            <v>3.5000000000000003E-2</v>
          </cell>
        </row>
        <row r="3292">
          <cell r="L3292" t="str">
            <v>061F6142</v>
          </cell>
          <cell r="M3292" t="str">
            <v>ACB CARTRIDGE SWITCH 2UA139W I/50</v>
          </cell>
          <cell r="N3292" t="str">
            <v>PRESSURE SWITCHES</v>
          </cell>
          <cell r="O3292" t="str">
            <v>535</v>
          </cell>
          <cell r="P3292" t="str">
            <v>21802</v>
          </cell>
          <cell r="Q3292" t="str">
            <v>ACB Press SW</v>
          </cell>
          <cell r="R3292">
            <v>794</v>
          </cell>
          <cell r="S3292">
            <v>3.5000000000000003E-2</v>
          </cell>
        </row>
        <row r="3293">
          <cell r="L3293" t="str">
            <v>061F6311</v>
          </cell>
          <cell r="M3293" t="e">
            <v>#N/A</v>
          </cell>
          <cell r="N3293" t="e">
            <v>#N/A</v>
          </cell>
          <cell r="O3293" t="e">
            <v>#N/A</v>
          </cell>
          <cell r="P3293" t="e">
            <v>#N/A</v>
          </cell>
          <cell r="Q3293" t="e">
            <v>#N/A</v>
          </cell>
          <cell r="S3293">
            <v>3.5000000000000003E-2</v>
          </cell>
        </row>
        <row r="3294">
          <cell r="L3294" t="str">
            <v>061F6392</v>
          </cell>
          <cell r="M3294" t="str">
            <v>ACB CARTRIDGE SWITCH 2UB257 I/300</v>
          </cell>
          <cell r="N3294" t="str">
            <v>PRESSURE SWITCHES</v>
          </cell>
          <cell r="O3294" t="str">
            <v>535</v>
          </cell>
          <cell r="P3294" t="str">
            <v>21802</v>
          </cell>
          <cell r="Q3294" t="str">
            <v>ACB Press SW</v>
          </cell>
          <cell r="R3294">
            <v>960614.14</v>
          </cell>
          <cell r="S3294">
            <v>3.5000000000000003E-2</v>
          </cell>
        </row>
        <row r="3295">
          <cell r="L3295" t="str">
            <v>061F6405</v>
          </cell>
          <cell r="M3295" t="str">
            <v>ACB CARTRIDGE SWITCH 2UA213 I/300</v>
          </cell>
          <cell r="N3295" t="str">
            <v>PRESSURE SWITCHES</v>
          </cell>
          <cell r="O3295" t="str">
            <v>535</v>
          </cell>
          <cell r="P3295" t="str">
            <v>21802</v>
          </cell>
          <cell r="Q3295" t="str">
            <v>ACB Press SW</v>
          </cell>
          <cell r="R3295">
            <v>52629</v>
          </cell>
          <cell r="S3295">
            <v>3.5000000000000003E-2</v>
          </cell>
        </row>
        <row r="3296">
          <cell r="L3296" t="str">
            <v>061F6504</v>
          </cell>
          <cell r="M3296" t="str">
            <v>ACB CARTRIDGE SWITCH 2UB1336W I/100</v>
          </cell>
          <cell r="N3296" t="str">
            <v>PRESSURE SWITCHES</v>
          </cell>
          <cell r="O3296" t="str">
            <v>535</v>
          </cell>
          <cell r="P3296" t="str">
            <v>21802</v>
          </cell>
          <cell r="Q3296" t="str">
            <v>ACB Press SW</v>
          </cell>
          <cell r="R3296">
            <v>44749.07</v>
          </cell>
          <cell r="S3296">
            <v>3.5000000000000003E-2</v>
          </cell>
        </row>
        <row r="3297">
          <cell r="L3297" t="str">
            <v>061F6520</v>
          </cell>
          <cell r="M3297" t="str">
            <v>ACB CARTRIDGE SWITCH 2UB1353W I/50</v>
          </cell>
          <cell r="N3297" t="str">
            <v>PRESSURE SWITCHES</v>
          </cell>
          <cell r="O3297" t="str">
            <v>535</v>
          </cell>
          <cell r="P3297" t="str">
            <v>21802</v>
          </cell>
          <cell r="Q3297" t="str">
            <v>ACB Press SW</v>
          </cell>
          <cell r="R3297">
            <v>6920</v>
          </cell>
          <cell r="S3297">
            <v>3.5000000000000003E-2</v>
          </cell>
        </row>
        <row r="3298">
          <cell r="L3298" t="str">
            <v>061F6532</v>
          </cell>
          <cell r="M3298" t="str">
            <v>ACB CARTRIDGE SWITCH 2UB279 I/300</v>
          </cell>
          <cell r="N3298" t="str">
            <v>PRESSURE SWITCHES</v>
          </cell>
          <cell r="O3298" t="str">
            <v>535</v>
          </cell>
          <cell r="P3298" t="str">
            <v>21802</v>
          </cell>
          <cell r="Q3298" t="str">
            <v>ACB Press SW</v>
          </cell>
          <cell r="S3298">
            <v>3.5000000000000003E-2</v>
          </cell>
        </row>
        <row r="3299">
          <cell r="L3299" t="str">
            <v>061F6542</v>
          </cell>
          <cell r="M3299" t="str">
            <v>ACB CARTRIDGE SWITCH ACB-2UB280 I/300</v>
          </cell>
          <cell r="N3299" t="str">
            <v>PRESSURE SWITCHES</v>
          </cell>
          <cell r="O3299" t="str">
            <v>535</v>
          </cell>
          <cell r="P3299" t="str">
            <v>21802</v>
          </cell>
          <cell r="Q3299" t="str">
            <v>ACB Press SW</v>
          </cell>
          <cell r="R3299">
            <v>27867.119999999999</v>
          </cell>
          <cell r="S3299">
            <v>3.5000000000000003E-2</v>
          </cell>
        </row>
        <row r="3300">
          <cell r="L3300" t="str">
            <v>061F6646</v>
          </cell>
          <cell r="M3300" t="str">
            <v>ACB CARTRIDGE SWITCH 2UB1480W I/100</v>
          </cell>
          <cell r="N3300" t="str">
            <v>PRESSURE SWITCHES</v>
          </cell>
          <cell r="O3300" t="str">
            <v>535</v>
          </cell>
          <cell r="P3300" t="str">
            <v>21802</v>
          </cell>
          <cell r="Q3300" t="str">
            <v>ACB Press SW</v>
          </cell>
          <cell r="R3300">
            <v>5184</v>
          </cell>
          <cell r="S3300">
            <v>3.5000000000000003E-2</v>
          </cell>
        </row>
        <row r="3301">
          <cell r="L3301" t="str">
            <v>061F6678</v>
          </cell>
          <cell r="M3301" t="str">
            <v>ACB CARTRIDGE SWITCH 2UA1154W I/100</v>
          </cell>
          <cell r="N3301" t="str">
            <v>PRESSURE SWITCHES</v>
          </cell>
          <cell r="O3301" t="str">
            <v>535</v>
          </cell>
          <cell r="P3301" t="str">
            <v>21802</v>
          </cell>
          <cell r="Q3301" t="str">
            <v>ACB Press SW</v>
          </cell>
          <cell r="R3301">
            <v>4053</v>
          </cell>
          <cell r="S3301">
            <v>3.5000000000000003E-2</v>
          </cell>
        </row>
        <row r="3302">
          <cell r="L3302" t="str">
            <v>061F6680</v>
          </cell>
          <cell r="M3302" t="str">
            <v>ACB CARTRIDGE SWITCH 2UB1494W I/100</v>
          </cell>
          <cell r="N3302" t="str">
            <v>PRESSURE SWITCHES</v>
          </cell>
          <cell r="O3302" t="str">
            <v>535</v>
          </cell>
          <cell r="P3302" t="str">
            <v>21802</v>
          </cell>
          <cell r="Q3302" t="str">
            <v>ACB Press SW</v>
          </cell>
          <cell r="R3302">
            <v>15942</v>
          </cell>
          <cell r="S3302">
            <v>3.5000000000000003E-2</v>
          </cell>
        </row>
        <row r="3303">
          <cell r="L3303" t="str">
            <v>061F7096</v>
          </cell>
          <cell r="M3303" t="e">
            <v>#N/A</v>
          </cell>
          <cell r="N3303" t="e">
            <v>#N/A</v>
          </cell>
          <cell r="O3303" t="e">
            <v>#N/A</v>
          </cell>
          <cell r="P3303" t="e">
            <v>#N/A</v>
          </cell>
          <cell r="Q3303" t="e">
            <v>#N/A</v>
          </cell>
          <cell r="S3303">
            <v>3.5000000000000003E-2</v>
          </cell>
        </row>
        <row r="3304">
          <cell r="L3304" t="str">
            <v>061F7181</v>
          </cell>
          <cell r="M3304" t="str">
            <v>ACB CARTRIDGE SWITCH 2UA304W I/100</v>
          </cell>
          <cell r="N3304" t="str">
            <v>PRESSURE SWITCHES</v>
          </cell>
          <cell r="O3304" t="str">
            <v>535</v>
          </cell>
          <cell r="P3304" t="str">
            <v>21802</v>
          </cell>
          <cell r="Q3304" t="str">
            <v>ACB Press SW</v>
          </cell>
          <cell r="R3304">
            <v>52000.73</v>
          </cell>
          <cell r="S3304">
            <v>3.5000000000000003E-2</v>
          </cell>
        </row>
        <row r="3305">
          <cell r="L3305" t="str">
            <v>061F7230</v>
          </cell>
          <cell r="M3305" t="str">
            <v>ACB CARTRIDGE SWITCH 2UA89 I/300</v>
          </cell>
          <cell r="N3305" t="str">
            <v>PRESSURE SWITCHES</v>
          </cell>
          <cell r="O3305" t="str">
            <v>535</v>
          </cell>
          <cell r="P3305" t="str">
            <v>21802</v>
          </cell>
          <cell r="Q3305" t="str">
            <v>ACB Press SW</v>
          </cell>
          <cell r="R3305">
            <v>64521</v>
          </cell>
          <cell r="S3305">
            <v>3.5000000000000003E-2</v>
          </cell>
        </row>
        <row r="3306">
          <cell r="L3306" t="str">
            <v>061F7238</v>
          </cell>
          <cell r="M3306" t="e">
            <v>#N/A</v>
          </cell>
          <cell r="N3306" t="e">
            <v>#N/A</v>
          </cell>
          <cell r="O3306" t="e">
            <v>#N/A</v>
          </cell>
          <cell r="P3306" t="e">
            <v>#N/A</v>
          </cell>
          <cell r="Q3306" t="e">
            <v>#N/A</v>
          </cell>
          <cell r="S3306">
            <v>3.5000000000000003E-2</v>
          </cell>
        </row>
        <row r="3307">
          <cell r="L3307" t="str">
            <v>061F7315</v>
          </cell>
          <cell r="M3307" t="str">
            <v>ACB CARTRIDGE SWITCH 2UA122 I/300</v>
          </cell>
          <cell r="N3307" t="str">
            <v>PRESSURE SWITCHES</v>
          </cell>
          <cell r="O3307" t="str">
            <v>535</v>
          </cell>
          <cell r="P3307" t="str">
            <v>21802</v>
          </cell>
          <cell r="Q3307" t="str">
            <v>ACB Press SW</v>
          </cell>
          <cell r="R3307">
            <v>48496.37</v>
          </cell>
          <cell r="S3307">
            <v>3.5000000000000003E-2</v>
          </cell>
        </row>
        <row r="3308">
          <cell r="L3308" t="str">
            <v>061F7316</v>
          </cell>
          <cell r="M3308" t="str">
            <v>ACB CARTRIDGE SWITCH 2UA123 I/300</v>
          </cell>
          <cell r="N3308" t="str">
            <v>PRESSURE SWITCHES</v>
          </cell>
          <cell r="O3308" t="str">
            <v>535</v>
          </cell>
          <cell r="P3308" t="str">
            <v>21802</v>
          </cell>
          <cell r="Q3308" t="str">
            <v>ACB Press SW</v>
          </cell>
          <cell r="R3308">
            <v>50</v>
          </cell>
          <cell r="S3308">
            <v>3.5000000000000003E-2</v>
          </cell>
        </row>
        <row r="3309">
          <cell r="L3309" t="str">
            <v>061F7322</v>
          </cell>
          <cell r="M3309" t="str">
            <v>ACB CARTRIDGE SWITCH 2UA468W I/100</v>
          </cell>
          <cell r="N3309" t="str">
            <v>PRESSURE SWITCHES</v>
          </cell>
          <cell r="O3309" t="str">
            <v>535</v>
          </cell>
          <cell r="P3309" t="str">
            <v>21802</v>
          </cell>
          <cell r="Q3309" t="str">
            <v>ACB Press SW</v>
          </cell>
          <cell r="R3309">
            <v>106735.03</v>
          </cell>
          <cell r="S3309">
            <v>3.5000000000000003E-2</v>
          </cell>
        </row>
        <row r="3310">
          <cell r="L3310" t="str">
            <v>061F7323</v>
          </cell>
          <cell r="M3310" t="str">
            <v>ACB CARTRIDGE SWITCH 2UB670W I/100</v>
          </cell>
          <cell r="N3310" t="str">
            <v>PRESSURE SWITCHES</v>
          </cell>
          <cell r="O3310" t="str">
            <v>535</v>
          </cell>
          <cell r="P3310" t="str">
            <v>21802</v>
          </cell>
          <cell r="Q3310" t="str">
            <v>ACB Press SW</v>
          </cell>
          <cell r="R3310">
            <v>3015</v>
          </cell>
          <cell r="S3310">
            <v>3.5000000000000003E-2</v>
          </cell>
        </row>
        <row r="3311">
          <cell r="L3311" t="str">
            <v>061F7329</v>
          </cell>
          <cell r="M3311" t="e">
            <v>#N/A</v>
          </cell>
          <cell r="N3311" t="e">
            <v>#N/A</v>
          </cell>
          <cell r="O3311" t="e">
            <v>#N/A</v>
          </cell>
          <cell r="P3311" t="e">
            <v>#N/A</v>
          </cell>
          <cell r="Q3311" t="e">
            <v>#N/A</v>
          </cell>
          <cell r="S3311">
            <v>3.5000000000000003E-2</v>
          </cell>
        </row>
        <row r="3312">
          <cell r="L3312" t="str">
            <v>061F7372</v>
          </cell>
          <cell r="M3312" t="str">
            <v>ACB CARTRIDGE SWITCH 2UA137 I/300</v>
          </cell>
          <cell r="N3312" t="str">
            <v>PRESSURE SWITCHES</v>
          </cell>
          <cell r="O3312" t="str">
            <v>535</v>
          </cell>
          <cell r="P3312" t="str">
            <v>21802</v>
          </cell>
          <cell r="Q3312" t="str">
            <v>ACB Press SW</v>
          </cell>
          <cell r="R3312">
            <v>51476.74</v>
          </cell>
          <cell r="S3312">
            <v>3.5000000000000003E-2</v>
          </cell>
        </row>
        <row r="3313">
          <cell r="L3313" t="str">
            <v>061F7452</v>
          </cell>
          <cell r="M3313" t="str">
            <v>ACB CARTRIDGE SWITCH 2UA753W I/100</v>
          </cell>
          <cell r="N3313" t="str">
            <v>PRESSURE SWITCHES</v>
          </cell>
          <cell r="O3313" t="str">
            <v>535</v>
          </cell>
          <cell r="P3313" t="str">
            <v>21802</v>
          </cell>
          <cell r="Q3313" t="str">
            <v>ACB Press SW</v>
          </cell>
          <cell r="S3313">
            <v>3.5000000000000003E-2</v>
          </cell>
        </row>
        <row r="3314">
          <cell r="L3314" t="str">
            <v>061F7505</v>
          </cell>
          <cell r="M3314" t="str">
            <v>ACB CARTRIDGE SWITCH 2UB505W I/20</v>
          </cell>
          <cell r="N3314" t="str">
            <v>PRESSURE SWITCHES</v>
          </cell>
          <cell r="O3314" t="str">
            <v>535</v>
          </cell>
          <cell r="P3314" t="str">
            <v>21802</v>
          </cell>
          <cell r="Q3314" t="str">
            <v>ACB Press SW</v>
          </cell>
          <cell r="R3314">
            <v>9712.2000000000007</v>
          </cell>
          <cell r="S3314">
            <v>3.5000000000000003E-2</v>
          </cell>
        </row>
        <row r="3315">
          <cell r="L3315" t="str">
            <v>061F7506</v>
          </cell>
          <cell r="M3315" t="str">
            <v>ACB CARTRIDGE SWITCH 2UB506W I/20</v>
          </cell>
          <cell r="N3315" t="str">
            <v>PRESSURE SWITCHES</v>
          </cell>
          <cell r="O3315" t="str">
            <v>535</v>
          </cell>
          <cell r="P3315" t="str">
            <v>21802</v>
          </cell>
          <cell r="Q3315" t="str">
            <v>ACB Press SW</v>
          </cell>
          <cell r="R3315">
            <v>6209.26</v>
          </cell>
          <cell r="S3315">
            <v>3.5000000000000003E-2</v>
          </cell>
        </row>
        <row r="3316">
          <cell r="L3316" t="str">
            <v>061F7508</v>
          </cell>
          <cell r="M3316" t="str">
            <v>ACB CARTRIDGE SWITCH 2UB508W I/20</v>
          </cell>
          <cell r="N3316" t="str">
            <v>PRESSURE SWITCHES</v>
          </cell>
          <cell r="O3316" t="str">
            <v>535</v>
          </cell>
          <cell r="P3316" t="str">
            <v>21802</v>
          </cell>
          <cell r="Q3316" t="str">
            <v>ACB Press SW</v>
          </cell>
          <cell r="R3316">
            <v>69240.14</v>
          </cell>
          <cell r="S3316">
            <v>3.5000000000000003E-2</v>
          </cell>
        </row>
        <row r="3317">
          <cell r="L3317" t="str">
            <v>061F7509</v>
          </cell>
          <cell r="M3317" t="str">
            <v>ACB CARTRIDGE SWITCH 2UB509W I/20</v>
          </cell>
          <cell r="N3317" t="str">
            <v>PRESSURE SWITCHES</v>
          </cell>
          <cell r="O3317" t="str">
            <v>535</v>
          </cell>
          <cell r="P3317" t="str">
            <v>21802</v>
          </cell>
          <cell r="Q3317" t="str">
            <v>ACB Press SW</v>
          </cell>
          <cell r="S3317">
            <v>3.5000000000000003E-2</v>
          </cell>
        </row>
        <row r="3318">
          <cell r="L3318" t="str">
            <v>061F7513</v>
          </cell>
          <cell r="M3318" t="str">
            <v>ACB CARTRIDGE SWITCH 2UB513W I/20</v>
          </cell>
          <cell r="N3318" t="str">
            <v>PRESSURE SWITCHES</v>
          </cell>
          <cell r="O3318" t="str">
            <v>535</v>
          </cell>
          <cell r="P3318" t="str">
            <v>21802</v>
          </cell>
          <cell r="Q3318" t="str">
            <v>ACB Press SW</v>
          </cell>
          <cell r="R3318">
            <v>5092.29</v>
          </cell>
          <cell r="S3318">
            <v>3.5000000000000003E-2</v>
          </cell>
        </row>
        <row r="3319">
          <cell r="L3319" t="str">
            <v>061F7514</v>
          </cell>
          <cell r="M3319" t="str">
            <v>ACB CARTRIDGE SWITCH 2UB514W I/20</v>
          </cell>
          <cell r="N3319" t="str">
            <v>PRESSURE SWITCHES</v>
          </cell>
          <cell r="O3319" t="str">
            <v>535</v>
          </cell>
          <cell r="P3319" t="str">
            <v>21802</v>
          </cell>
          <cell r="Q3319" t="str">
            <v>ACB Press SW</v>
          </cell>
          <cell r="R3319">
            <v>1420.45</v>
          </cell>
          <cell r="S3319">
            <v>3.5000000000000003E-2</v>
          </cell>
        </row>
        <row r="3320">
          <cell r="L3320" t="str">
            <v>061F7516</v>
          </cell>
          <cell r="M3320" t="str">
            <v>ACB CARTRIDGE SWITCH 2UB516W I/20</v>
          </cell>
          <cell r="N3320" t="str">
            <v>PRESSURE SWITCHES</v>
          </cell>
          <cell r="O3320" t="str">
            <v>535</v>
          </cell>
          <cell r="P3320" t="str">
            <v>21802</v>
          </cell>
          <cell r="Q3320" t="str">
            <v>ACB Press SW</v>
          </cell>
          <cell r="R3320">
            <v>460.7</v>
          </cell>
          <cell r="S3320">
            <v>3.5000000000000003E-2</v>
          </cell>
        </row>
        <row r="3321">
          <cell r="L3321" t="str">
            <v>061F7517</v>
          </cell>
          <cell r="M3321" t="str">
            <v>ACB CARTRIDGE SWITCH 2UB517W I/20</v>
          </cell>
          <cell r="N3321" t="str">
            <v>PRESSURE SWITCHES</v>
          </cell>
          <cell r="O3321" t="str">
            <v>535</v>
          </cell>
          <cell r="P3321" t="str">
            <v>21802</v>
          </cell>
          <cell r="Q3321" t="str">
            <v>ACB Press SW</v>
          </cell>
          <cell r="R3321">
            <v>880.2</v>
          </cell>
          <cell r="S3321">
            <v>3.5000000000000003E-2</v>
          </cell>
        </row>
        <row r="3322">
          <cell r="L3322" t="str">
            <v>061F7519</v>
          </cell>
          <cell r="M3322" t="str">
            <v>ACB CARTRIDGE SWITCH 2UA519W I/20</v>
          </cell>
          <cell r="N3322" t="str">
            <v>PRESSURE SWITCHES</v>
          </cell>
          <cell r="O3322" t="str">
            <v>535</v>
          </cell>
          <cell r="P3322" t="str">
            <v>21802</v>
          </cell>
          <cell r="Q3322" t="str">
            <v>ACB Press SW</v>
          </cell>
          <cell r="R3322">
            <v>24719.69</v>
          </cell>
          <cell r="S3322">
            <v>3.5000000000000003E-2</v>
          </cell>
        </row>
        <row r="3323">
          <cell r="L3323" t="str">
            <v>061F7520</v>
          </cell>
          <cell r="M3323" t="str">
            <v>ACB CARTRIDGE SWITCH 2UA520W I/20</v>
          </cell>
          <cell r="N3323" t="str">
            <v>PRESSURE SWITCHES</v>
          </cell>
          <cell r="O3323" t="str">
            <v>535</v>
          </cell>
          <cell r="P3323" t="str">
            <v>21802</v>
          </cell>
          <cell r="Q3323" t="str">
            <v>ACB Press SW</v>
          </cell>
          <cell r="R3323">
            <v>24794</v>
          </cell>
          <cell r="S3323">
            <v>3.5000000000000003E-2</v>
          </cell>
        </row>
        <row r="3324">
          <cell r="L3324" t="str">
            <v>061F7521</v>
          </cell>
          <cell r="M3324" t="str">
            <v>ACB CARTRIDGE SWITCH 2UA521W I/20</v>
          </cell>
          <cell r="N3324" t="str">
            <v>PRESSURE SWITCHES</v>
          </cell>
          <cell r="O3324" t="str">
            <v>535</v>
          </cell>
          <cell r="P3324" t="str">
            <v>21802</v>
          </cell>
          <cell r="Q3324" t="str">
            <v>ACB Press SW</v>
          </cell>
          <cell r="R3324">
            <v>8905.51</v>
          </cell>
          <cell r="S3324">
            <v>3.5000000000000003E-2</v>
          </cell>
        </row>
        <row r="3325">
          <cell r="L3325" t="str">
            <v>061F7522</v>
          </cell>
          <cell r="M3325" t="str">
            <v>ACB CARTRIDGE SWITCH 2UA522W I/20</v>
          </cell>
          <cell r="N3325" t="str">
            <v>PRESSURE SWITCHES</v>
          </cell>
          <cell r="O3325" t="str">
            <v>535</v>
          </cell>
          <cell r="P3325" t="str">
            <v>21802</v>
          </cell>
          <cell r="Q3325" t="str">
            <v>ACB Press SW</v>
          </cell>
          <cell r="S3325">
            <v>3.5000000000000003E-2</v>
          </cell>
        </row>
        <row r="3326">
          <cell r="L3326" t="str">
            <v>061F7523</v>
          </cell>
          <cell r="M3326" t="str">
            <v>ACB CARTRIDGE SWITCH 2UA523W I/20</v>
          </cell>
          <cell r="N3326" t="str">
            <v>PRESSURE SWITCHES</v>
          </cell>
          <cell r="O3326" t="str">
            <v>535</v>
          </cell>
          <cell r="P3326" t="str">
            <v>21802</v>
          </cell>
          <cell r="Q3326" t="str">
            <v>ACB Press SW</v>
          </cell>
          <cell r="R3326">
            <v>25205.93</v>
          </cell>
          <cell r="S3326">
            <v>3.5000000000000003E-2</v>
          </cell>
        </row>
        <row r="3327">
          <cell r="L3327" t="str">
            <v>061F7525</v>
          </cell>
          <cell r="M3327" t="str">
            <v>ACB CARTRIDGE SWITCH 2UA525W I/20</v>
          </cell>
          <cell r="N3327" t="str">
            <v>PRESSURE SWITCHES</v>
          </cell>
          <cell r="O3327" t="str">
            <v>535</v>
          </cell>
          <cell r="P3327" t="str">
            <v>21802</v>
          </cell>
          <cell r="Q3327" t="str">
            <v>ACB Press SW</v>
          </cell>
          <cell r="R3327">
            <v>133.77000000000001</v>
          </cell>
          <cell r="S3327">
            <v>3.5000000000000003E-2</v>
          </cell>
        </row>
        <row r="3328">
          <cell r="L3328" t="str">
            <v>061F7526</v>
          </cell>
          <cell r="M3328" t="str">
            <v>ACB CARTRIDGE SWITCH 2UA526W I/20</v>
          </cell>
          <cell r="N3328" t="str">
            <v>PRESSURE SWITCHES</v>
          </cell>
          <cell r="O3328" t="str">
            <v>535</v>
          </cell>
          <cell r="P3328" t="str">
            <v>21802</v>
          </cell>
          <cell r="Q3328" t="str">
            <v>ACB Press SW</v>
          </cell>
          <cell r="R3328">
            <v>10915.01</v>
          </cell>
          <cell r="S3328">
            <v>3.5000000000000003E-2</v>
          </cell>
        </row>
        <row r="3329">
          <cell r="L3329" t="str">
            <v>061F7748</v>
          </cell>
          <cell r="M3329" t="str">
            <v>ACB CARTRIDGE SWITCH 2UA191 I/300</v>
          </cell>
          <cell r="N3329" t="str">
            <v>PRESSURE SWITCHES</v>
          </cell>
          <cell r="O3329" t="str">
            <v>535</v>
          </cell>
          <cell r="P3329" t="str">
            <v>21802</v>
          </cell>
          <cell r="Q3329" t="str">
            <v>ACB Press SW</v>
          </cell>
          <cell r="R3329">
            <v>31743</v>
          </cell>
          <cell r="S3329">
            <v>3.5000000000000003E-2</v>
          </cell>
        </row>
        <row r="3330">
          <cell r="L3330" t="str">
            <v>061F7764</v>
          </cell>
          <cell r="M3330" t="str">
            <v>ACB CARTRIDGE SWITCH 2UA910W I/50</v>
          </cell>
          <cell r="N3330" t="str">
            <v>PRESSURE SWITCHES</v>
          </cell>
          <cell r="O3330" t="str">
            <v>535</v>
          </cell>
          <cell r="P3330" t="str">
            <v>21802</v>
          </cell>
          <cell r="Q3330" t="str">
            <v>ACB Press SW</v>
          </cell>
          <cell r="R3330">
            <v>100381.37</v>
          </cell>
          <cell r="S3330">
            <v>3.5000000000000003E-2</v>
          </cell>
        </row>
        <row r="3331">
          <cell r="L3331" t="str">
            <v>061F7803</v>
          </cell>
          <cell r="M3331" t="str">
            <v>ACB CARTRIDGE SWITCH 2UA209 I/300</v>
          </cell>
          <cell r="N3331" t="str">
            <v>PRESSURE SWITCHES</v>
          </cell>
          <cell r="O3331" t="str">
            <v>535</v>
          </cell>
          <cell r="P3331" t="str">
            <v>21802</v>
          </cell>
          <cell r="Q3331" t="str">
            <v>ACB Press SW</v>
          </cell>
          <cell r="R3331">
            <v>40460.410000000003</v>
          </cell>
          <cell r="S3331">
            <v>3.5000000000000003E-2</v>
          </cell>
        </row>
        <row r="3332">
          <cell r="L3332" t="str">
            <v>061F7901</v>
          </cell>
          <cell r="M3332" t="e">
            <v>#N/A</v>
          </cell>
          <cell r="N3332" t="e">
            <v>#N/A</v>
          </cell>
          <cell r="O3332" t="e">
            <v>#N/A</v>
          </cell>
          <cell r="P3332" t="e">
            <v>#N/A</v>
          </cell>
          <cell r="Q3332" t="e">
            <v>#N/A</v>
          </cell>
          <cell r="S3332">
            <v>3.5000000000000003E-2</v>
          </cell>
        </row>
        <row r="3333">
          <cell r="L3333" t="str">
            <v>061F7945</v>
          </cell>
          <cell r="M3333" t="str">
            <v>ACB CARTRIDGE SWITCH 2UA1153W I/100</v>
          </cell>
          <cell r="N3333" t="str">
            <v>PRESSURE SWITCHES</v>
          </cell>
          <cell r="O3333" t="str">
            <v>535</v>
          </cell>
          <cell r="P3333" t="str">
            <v>21802</v>
          </cell>
          <cell r="Q3333" t="str">
            <v>ACB Press SW</v>
          </cell>
          <cell r="R3333">
            <v>14010</v>
          </cell>
          <cell r="S3333">
            <v>3.5000000000000003E-2</v>
          </cell>
        </row>
        <row r="3334">
          <cell r="L3334" t="str">
            <v>061F7954</v>
          </cell>
          <cell r="M3334" t="e">
            <v>#N/A</v>
          </cell>
          <cell r="N3334" t="e">
            <v>#N/A</v>
          </cell>
          <cell r="O3334" t="e">
            <v>#N/A</v>
          </cell>
          <cell r="P3334" t="e">
            <v>#N/A</v>
          </cell>
          <cell r="Q3334" t="e">
            <v>#N/A</v>
          </cell>
          <cell r="S3334">
            <v>3.5000000000000003E-2</v>
          </cell>
        </row>
        <row r="3335">
          <cell r="L3335" t="str">
            <v>061F8170</v>
          </cell>
          <cell r="M3335" t="e">
            <v>#N/A</v>
          </cell>
          <cell r="N3335" t="e">
            <v>#N/A</v>
          </cell>
          <cell r="O3335" t="e">
            <v>#N/A</v>
          </cell>
          <cell r="P3335" t="e">
            <v>#N/A</v>
          </cell>
          <cell r="Q3335" t="e">
            <v>#N/A</v>
          </cell>
          <cell r="S3335">
            <v>3.5000000000000003E-2</v>
          </cell>
        </row>
        <row r="3336">
          <cell r="L3336" t="str">
            <v>061F8175</v>
          </cell>
          <cell r="M3336" t="str">
            <v>ACB CARTRIDGE SWITCH 2UB212W I/100</v>
          </cell>
          <cell r="N3336" t="str">
            <v>PRESSURE SWITCHES</v>
          </cell>
          <cell r="O3336" t="str">
            <v>535</v>
          </cell>
          <cell r="P3336" t="str">
            <v>21802</v>
          </cell>
          <cell r="Q3336" t="str">
            <v>ACB Press SW</v>
          </cell>
          <cell r="R3336">
            <v>2328.6799999999998</v>
          </cell>
          <cell r="S3336">
            <v>3.5000000000000003E-2</v>
          </cell>
        </row>
        <row r="3337">
          <cell r="L3337" t="str">
            <v>061F8189</v>
          </cell>
          <cell r="M3337" t="e">
            <v>#N/A</v>
          </cell>
          <cell r="N3337" t="e">
            <v>#N/A</v>
          </cell>
          <cell r="O3337" t="e">
            <v>#N/A</v>
          </cell>
          <cell r="P3337" t="e">
            <v>#N/A</v>
          </cell>
          <cell r="Q3337" t="e">
            <v>#N/A</v>
          </cell>
          <cell r="S3337">
            <v>3.5000000000000003E-2</v>
          </cell>
        </row>
        <row r="3338">
          <cell r="L3338" t="str">
            <v>061F8190</v>
          </cell>
          <cell r="M3338" t="e">
            <v>#N/A</v>
          </cell>
          <cell r="N3338" t="e">
            <v>#N/A</v>
          </cell>
          <cell r="O3338" t="e">
            <v>#N/A</v>
          </cell>
          <cell r="P3338" t="e">
            <v>#N/A</v>
          </cell>
          <cell r="Q3338" t="e">
            <v>#N/A</v>
          </cell>
          <cell r="S3338">
            <v>3.5000000000000003E-2</v>
          </cell>
        </row>
        <row r="3339">
          <cell r="L3339" t="str">
            <v>061F8204</v>
          </cell>
          <cell r="M3339" t="str">
            <v>ACB CARTRIDGE SWITCH 2UA224W I/50</v>
          </cell>
          <cell r="N3339" t="str">
            <v>PRESSURE SWITCHES</v>
          </cell>
          <cell r="O3339" t="str">
            <v>535</v>
          </cell>
          <cell r="P3339" t="str">
            <v>21802</v>
          </cell>
          <cell r="Q3339" t="str">
            <v>ACB Press SW</v>
          </cell>
          <cell r="R3339">
            <v>13989.68</v>
          </cell>
          <cell r="S3339">
            <v>3.5000000000000003E-2</v>
          </cell>
        </row>
        <row r="3340">
          <cell r="L3340" t="str">
            <v>061F8281</v>
          </cell>
          <cell r="M3340" t="e">
            <v>#N/A</v>
          </cell>
          <cell r="N3340" t="e">
            <v>#N/A</v>
          </cell>
          <cell r="O3340" t="e">
            <v>#N/A</v>
          </cell>
          <cell r="P3340" t="e">
            <v>#N/A</v>
          </cell>
          <cell r="Q3340" t="e">
            <v>#N/A</v>
          </cell>
          <cell r="S3340">
            <v>3.5000000000000003E-2</v>
          </cell>
        </row>
        <row r="3341">
          <cell r="L3341" t="str">
            <v>061F8333</v>
          </cell>
          <cell r="M3341" t="str">
            <v>ACB CARTRIDGE SWITCH 2UA305W I/20</v>
          </cell>
          <cell r="N3341" t="str">
            <v>PRESSURE SWITCHES</v>
          </cell>
          <cell r="O3341" t="str">
            <v>535</v>
          </cell>
          <cell r="P3341" t="str">
            <v>21802</v>
          </cell>
          <cell r="Q3341" t="str">
            <v>ACB Press SW</v>
          </cell>
          <cell r="R3341">
            <v>22117.52</v>
          </cell>
          <cell r="S3341">
            <v>3.5000000000000003E-2</v>
          </cell>
        </row>
        <row r="3342">
          <cell r="L3342" t="str">
            <v>061F8335</v>
          </cell>
          <cell r="M3342" t="str">
            <v>ACB CARTRIDGE SWITCH 2UA70 I/300</v>
          </cell>
          <cell r="N3342" t="str">
            <v>PRESSURE SWITCHES</v>
          </cell>
          <cell r="O3342" t="str">
            <v>535</v>
          </cell>
          <cell r="P3342" t="str">
            <v>21802</v>
          </cell>
          <cell r="Q3342" t="str">
            <v>ACB Press SW</v>
          </cell>
          <cell r="S3342">
            <v>3.5000000000000003E-2</v>
          </cell>
        </row>
        <row r="3343">
          <cell r="L3343" t="str">
            <v>061F8337</v>
          </cell>
          <cell r="M3343" t="str">
            <v>ACB CARTRIDGE SWITCH 2UB347W I/50</v>
          </cell>
          <cell r="N3343" t="str">
            <v>PRESSURE SWITCHES</v>
          </cell>
          <cell r="O3343" t="str">
            <v>535</v>
          </cell>
          <cell r="P3343" t="str">
            <v>21802</v>
          </cell>
          <cell r="Q3343" t="str">
            <v>ACB Press SW</v>
          </cell>
          <cell r="R3343">
            <v>598</v>
          </cell>
          <cell r="S3343">
            <v>3.5000000000000003E-2</v>
          </cell>
        </row>
        <row r="3344">
          <cell r="L3344" t="str">
            <v>061F8418</v>
          </cell>
          <cell r="M3344" t="str">
            <v>ACB CARTRIDGE SWITCH 2UA88 I/300</v>
          </cell>
          <cell r="N3344" t="str">
            <v>PRESSURE SWITCHES</v>
          </cell>
          <cell r="O3344" t="str">
            <v>535</v>
          </cell>
          <cell r="P3344" t="str">
            <v>21802</v>
          </cell>
          <cell r="Q3344" t="str">
            <v>ACB Press SW</v>
          </cell>
          <cell r="R3344">
            <v>158814</v>
          </cell>
          <cell r="S3344">
            <v>3.5000000000000003E-2</v>
          </cell>
        </row>
        <row r="3345">
          <cell r="L3345" t="str">
            <v>061F8419</v>
          </cell>
          <cell r="M3345" t="str">
            <v>ACB CARTRIDGE SWITCH 2UB126 I/300</v>
          </cell>
          <cell r="N3345" t="str">
            <v>PRESSURE SWITCHES</v>
          </cell>
          <cell r="O3345" t="str">
            <v>535</v>
          </cell>
          <cell r="P3345" t="str">
            <v>21802</v>
          </cell>
          <cell r="Q3345" t="str">
            <v>ACB Press SW</v>
          </cell>
          <cell r="R3345">
            <v>23197.05</v>
          </cell>
          <cell r="S3345">
            <v>3.5000000000000003E-2</v>
          </cell>
        </row>
        <row r="3346">
          <cell r="L3346" t="str">
            <v>061F8420</v>
          </cell>
          <cell r="M3346" t="str">
            <v>ACB CARTRIDGE SWITCH 2UB127 I/300</v>
          </cell>
          <cell r="N3346" t="str">
            <v>PRESSURE SWITCHES</v>
          </cell>
          <cell r="O3346" t="str">
            <v>535</v>
          </cell>
          <cell r="P3346" t="str">
            <v>21802</v>
          </cell>
          <cell r="Q3346" t="str">
            <v>ACB Press SW</v>
          </cell>
          <cell r="R3346">
            <v>134493.72</v>
          </cell>
          <cell r="S3346">
            <v>3.5000000000000003E-2</v>
          </cell>
        </row>
        <row r="3347">
          <cell r="L3347" t="str">
            <v>061F8440</v>
          </cell>
          <cell r="M3347" t="str">
            <v>ACB CARTRIDGE SWITCH 1UB39W I/50</v>
          </cell>
          <cell r="N3347" t="str">
            <v>PRESSURE SWITCHES</v>
          </cell>
          <cell r="O3347" t="str">
            <v>535</v>
          </cell>
          <cell r="P3347" t="str">
            <v>21802</v>
          </cell>
          <cell r="Q3347" t="str">
            <v>ACB Press SW</v>
          </cell>
          <cell r="R3347">
            <v>79679.81</v>
          </cell>
          <cell r="S3347">
            <v>3.5000000000000003E-2</v>
          </cell>
        </row>
        <row r="3348">
          <cell r="L3348" t="str">
            <v>061F8449</v>
          </cell>
          <cell r="M3348" t="str">
            <v>ACB CARTRIDGE SWITCH 2UA359W I/100</v>
          </cell>
          <cell r="N3348" t="str">
            <v>PRESSURE SWITCHES</v>
          </cell>
          <cell r="O3348" t="str">
            <v>535</v>
          </cell>
          <cell r="P3348" t="str">
            <v>21802</v>
          </cell>
          <cell r="Q3348" t="str">
            <v>ACB Press SW</v>
          </cell>
          <cell r="R3348">
            <v>59688.95</v>
          </cell>
          <cell r="S3348">
            <v>3.5000000000000003E-2</v>
          </cell>
        </row>
        <row r="3349">
          <cell r="L3349" t="str">
            <v>061F8490</v>
          </cell>
          <cell r="M3349" t="str">
            <v>ACB CARTRIDGE SWITCH 2UA392W I/20</v>
          </cell>
          <cell r="N3349" t="str">
            <v>PRESSURE SWITCHES</v>
          </cell>
          <cell r="O3349" t="str">
            <v>535</v>
          </cell>
          <cell r="P3349" t="str">
            <v>21802</v>
          </cell>
          <cell r="Q3349" t="str">
            <v>ACB Press SW</v>
          </cell>
          <cell r="R3349">
            <v>39927.199999999997</v>
          </cell>
          <cell r="S3349">
            <v>3.5000000000000003E-2</v>
          </cell>
        </row>
        <row r="3350">
          <cell r="L3350" t="str">
            <v>061F8491</v>
          </cell>
          <cell r="M3350" t="str">
            <v>ACB CARTRIDGE SWITCH 2UA393W I/20</v>
          </cell>
          <cell r="N3350" t="str">
            <v>PRESSURE SWITCHES</v>
          </cell>
          <cell r="O3350" t="str">
            <v>535</v>
          </cell>
          <cell r="P3350" t="str">
            <v>21802</v>
          </cell>
          <cell r="Q3350" t="str">
            <v>ACB Press SW</v>
          </cell>
          <cell r="R3350">
            <v>1570.97</v>
          </cell>
          <cell r="S3350">
            <v>3.5000000000000003E-2</v>
          </cell>
        </row>
        <row r="3351">
          <cell r="L3351" t="str">
            <v>061F8492</v>
          </cell>
          <cell r="M3351" t="str">
            <v>ACB CARTRIDGE SWITCH 2UB463W I/20</v>
          </cell>
          <cell r="N3351" t="str">
            <v>PRESSURE SWITCHES</v>
          </cell>
          <cell r="O3351" t="str">
            <v>535</v>
          </cell>
          <cell r="P3351" t="str">
            <v>21802</v>
          </cell>
          <cell r="Q3351" t="str">
            <v>ACB Press SW</v>
          </cell>
          <cell r="R3351">
            <v>4252.8</v>
          </cell>
          <cell r="S3351">
            <v>3.5000000000000003E-2</v>
          </cell>
        </row>
        <row r="3352">
          <cell r="L3352" t="str">
            <v>061F8493</v>
          </cell>
          <cell r="M3352" t="str">
            <v>ACB CARTRIDGE SWITCH 2UB464W I/20</v>
          </cell>
          <cell r="N3352" t="str">
            <v>PRESSURE SWITCHES</v>
          </cell>
          <cell r="O3352" t="str">
            <v>535</v>
          </cell>
          <cell r="P3352" t="str">
            <v>21802</v>
          </cell>
          <cell r="Q3352" t="str">
            <v>ACB Press SW</v>
          </cell>
          <cell r="S3352">
            <v>3.5000000000000003E-2</v>
          </cell>
        </row>
        <row r="3353">
          <cell r="L3353" t="str">
            <v>061F8494</v>
          </cell>
          <cell r="M3353" t="str">
            <v>ACB CARTRIDGE SWITCH 2UB465W I/20</v>
          </cell>
          <cell r="N3353" t="str">
            <v>PRESSURE SWITCHES</v>
          </cell>
          <cell r="O3353" t="str">
            <v>535</v>
          </cell>
          <cell r="P3353" t="str">
            <v>21802</v>
          </cell>
          <cell r="Q3353" t="str">
            <v>ACB Press SW</v>
          </cell>
          <cell r="R3353">
            <v>416.58</v>
          </cell>
          <cell r="S3353">
            <v>3.5000000000000003E-2</v>
          </cell>
        </row>
        <row r="3354">
          <cell r="L3354" t="str">
            <v>061F8531</v>
          </cell>
          <cell r="M3354" t="str">
            <v>ACB CARTRIDGE SWITCH 2UA423W I/100</v>
          </cell>
          <cell r="N3354" t="str">
            <v>PRESSURE SWITCHES</v>
          </cell>
          <cell r="O3354" t="str">
            <v>535</v>
          </cell>
          <cell r="P3354" t="str">
            <v>21802</v>
          </cell>
          <cell r="Q3354" t="str">
            <v>ACB Press SW</v>
          </cell>
          <cell r="R3354">
            <v>1228</v>
          </cell>
          <cell r="S3354">
            <v>3.5000000000000003E-2</v>
          </cell>
        </row>
        <row r="3355">
          <cell r="L3355" t="str">
            <v>061F8535</v>
          </cell>
          <cell r="M3355" t="str">
            <v>ACB CARTRIDGE SWITCH 2UA424W I/30</v>
          </cell>
          <cell r="N3355" t="str">
            <v>PRESSURE SWITCHES</v>
          </cell>
          <cell r="O3355" t="str">
            <v>535</v>
          </cell>
          <cell r="P3355" t="str">
            <v>21802</v>
          </cell>
          <cell r="Q3355" t="str">
            <v>ACB Press SW</v>
          </cell>
          <cell r="R3355">
            <v>4183.8</v>
          </cell>
          <cell r="S3355">
            <v>3.5000000000000003E-2</v>
          </cell>
        </row>
        <row r="3356">
          <cell r="L3356" t="str">
            <v>061F8539</v>
          </cell>
          <cell r="M3356" t="str">
            <v>ACB CARTRIDGE SWITCH 2UB496W I/30</v>
          </cell>
          <cell r="N3356" t="str">
            <v>PRESSURE SWITCHES</v>
          </cell>
          <cell r="O3356" t="str">
            <v>535</v>
          </cell>
          <cell r="P3356" t="str">
            <v>21802</v>
          </cell>
          <cell r="Q3356" t="str">
            <v>ACB Press SW</v>
          </cell>
          <cell r="R3356">
            <v>33715.29</v>
          </cell>
          <cell r="S3356">
            <v>3.5000000000000003E-2</v>
          </cell>
        </row>
        <row r="3357">
          <cell r="L3357" t="str">
            <v>061F8550</v>
          </cell>
          <cell r="M3357" t="str">
            <v>ACB CARTRIDGE SWITCH 2UB144 I/300</v>
          </cell>
          <cell r="N3357" t="str">
            <v>PRESSURE SWITCHES</v>
          </cell>
          <cell r="O3357" t="str">
            <v>535</v>
          </cell>
          <cell r="P3357" t="str">
            <v>21802</v>
          </cell>
          <cell r="Q3357" t="str">
            <v>ACB Press SW</v>
          </cell>
          <cell r="R3357">
            <v>71175</v>
          </cell>
          <cell r="S3357">
            <v>3.5000000000000003E-2</v>
          </cell>
        </row>
        <row r="3358">
          <cell r="L3358" t="str">
            <v>061F8562</v>
          </cell>
          <cell r="M3358" t="str">
            <v>ACB CARTRIDGE SWITCH 2UB149 I/300</v>
          </cell>
          <cell r="N3358" t="str">
            <v>PRESSURE SWITCHES</v>
          </cell>
          <cell r="O3358" t="str">
            <v>535</v>
          </cell>
          <cell r="P3358" t="str">
            <v>21802</v>
          </cell>
          <cell r="Q3358" t="str">
            <v>ACB Press SW</v>
          </cell>
          <cell r="R3358">
            <v>57594</v>
          </cell>
          <cell r="S3358">
            <v>3.5000000000000003E-2</v>
          </cell>
        </row>
        <row r="3359">
          <cell r="L3359" t="str">
            <v>061F8588</v>
          </cell>
          <cell r="M3359" t="str">
            <v>ACB CARTRIDGE SWITCH 2UA119 I/300</v>
          </cell>
          <cell r="N3359" t="str">
            <v>PRESSURE SWITCHES</v>
          </cell>
          <cell r="O3359" t="str">
            <v>535</v>
          </cell>
          <cell r="P3359" t="str">
            <v>21802</v>
          </cell>
          <cell r="Q3359" t="str">
            <v>ACB Press SW</v>
          </cell>
          <cell r="R3359">
            <v>12534</v>
          </cell>
          <cell r="S3359">
            <v>3.5000000000000003E-2</v>
          </cell>
        </row>
        <row r="3360">
          <cell r="L3360" t="str">
            <v>061F8596</v>
          </cell>
          <cell r="M3360" t="str">
            <v>ACB CARTRIDGE SWITCH 2UA124 I/300</v>
          </cell>
          <cell r="N3360" t="str">
            <v>PRESSURE SWITCHES</v>
          </cell>
          <cell r="O3360" t="str">
            <v>535</v>
          </cell>
          <cell r="P3360" t="str">
            <v>21802</v>
          </cell>
          <cell r="Q3360" t="str">
            <v>ACB Press SW</v>
          </cell>
          <cell r="R3360">
            <v>41184</v>
          </cell>
          <cell r="S3360">
            <v>3.5000000000000003E-2</v>
          </cell>
        </row>
        <row r="3361">
          <cell r="L3361" t="str">
            <v>061F8604</v>
          </cell>
          <cell r="M3361" t="str">
            <v>ACB CARTRIDGE SWITCH 2UB671W I/100</v>
          </cell>
          <cell r="N3361" t="str">
            <v>PRESSURE SWITCHES</v>
          </cell>
          <cell r="O3361" t="str">
            <v>535</v>
          </cell>
          <cell r="P3361" t="str">
            <v>21802</v>
          </cell>
          <cell r="Q3361" t="str">
            <v>ACB Press SW</v>
          </cell>
          <cell r="R3361">
            <v>125093.41</v>
          </cell>
          <cell r="S3361">
            <v>3.5000000000000003E-2</v>
          </cell>
        </row>
        <row r="3362">
          <cell r="L3362" t="str">
            <v>061F8625</v>
          </cell>
          <cell r="M3362" t="str">
            <v>ACB CARTRIDGE SWITCH 2UB34 I/300</v>
          </cell>
          <cell r="N3362" t="str">
            <v>PRESSURE SWITCHES</v>
          </cell>
          <cell r="O3362" t="str">
            <v>535</v>
          </cell>
          <cell r="P3362" t="str">
            <v>21802</v>
          </cell>
          <cell r="Q3362" t="str">
            <v>ACB Press SW</v>
          </cell>
          <cell r="R3362">
            <v>13113.46</v>
          </cell>
          <cell r="S3362">
            <v>3.5000000000000003E-2</v>
          </cell>
        </row>
        <row r="3363">
          <cell r="L3363" t="str">
            <v>061F8628</v>
          </cell>
          <cell r="M3363" t="str">
            <v>ACB CARTRIDGE SWITCH 2UA32 I/300</v>
          </cell>
          <cell r="N3363" t="str">
            <v>PRESSURE SWITCHES</v>
          </cell>
          <cell r="O3363" t="str">
            <v>535</v>
          </cell>
          <cell r="P3363" t="str">
            <v>21802</v>
          </cell>
          <cell r="Q3363" t="str">
            <v>ACB Press SW</v>
          </cell>
          <cell r="R3363">
            <v>608.85</v>
          </cell>
          <cell r="S3363">
            <v>3.5000000000000003E-2</v>
          </cell>
        </row>
        <row r="3364">
          <cell r="L3364" t="str">
            <v>061F8671</v>
          </cell>
          <cell r="M3364" t="str">
            <v>ACB CARTRIDGE SWITCH 2UA640W I/100</v>
          </cell>
          <cell r="N3364" t="str">
            <v>PRESSURE SWITCHES</v>
          </cell>
          <cell r="O3364" t="str">
            <v>535</v>
          </cell>
          <cell r="P3364" t="str">
            <v>21802</v>
          </cell>
          <cell r="Q3364" t="str">
            <v>ACB Press SW</v>
          </cell>
          <cell r="R3364">
            <v>39446.67</v>
          </cell>
          <cell r="S3364">
            <v>3.5000000000000003E-2</v>
          </cell>
        </row>
        <row r="3365">
          <cell r="L3365" t="str">
            <v>061F8700</v>
          </cell>
          <cell r="M3365" t="str">
            <v>ACB CARTRIDGE SWITCH 2UB200 I/50</v>
          </cell>
          <cell r="N3365" t="str">
            <v>PRESSURE SWITCHES</v>
          </cell>
          <cell r="O3365" t="str">
            <v>535</v>
          </cell>
          <cell r="P3365" t="str">
            <v>21802</v>
          </cell>
          <cell r="Q3365" t="str">
            <v>ACB Press SW</v>
          </cell>
          <cell r="R3365">
            <v>37575.949999999997</v>
          </cell>
          <cell r="S3365">
            <v>3.5000000000000003E-2</v>
          </cell>
        </row>
        <row r="3366">
          <cell r="L3366" t="str">
            <v>061F8701</v>
          </cell>
          <cell r="M3366" t="e">
            <v>#N/A</v>
          </cell>
          <cell r="N3366" t="e">
            <v>#N/A</v>
          </cell>
          <cell r="O3366" t="e">
            <v>#N/A</v>
          </cell>
          <cell r="P3366" t="e">
            <v>#N/A</v>
          </cell>
          <cell r="Q3366" t="e">
            <v>#N/A</v>
          </cell>
          <cell r="S3366">
            <v>3.5000000000000003E-2</v>
          </cell>
        </row>
        <row r="3367">
          <cell r="L3367" t="str">
            <v>061F8705</v>
          </cell>
          <cell r="M3367" t="str">
            <v>ACB CARTRIDGE SWITCH 2UB205 I/50</v>
          </cell>
          <cell r="N3367" t="str">
            <v>PRESSURE SWITCHES</v>
          </cell>
          <cell r="O3367" t="str">
            <v>535</v>
          </cell>
          <cell r="P3367" t="str">
            <v>21802</v>
          </cell>
          <cell r="Q3367" t="str">
            <v>ACB Press SW</v>
          </cell>
          <cell r="R3367">
            <v>7096.9</v>
          </cell>
          <cell r="S3367">
            <v>3.5000000000000003E-2</v>
          </cell>
        </row>
        <row r="3368">
          <cell r="L3368" t="str">
            <v>061F8706</v>
          </cell>
          <cell r="M3368" t="str">
            <v>ACB CARTRIDGE SWITCH 2UB206 I/50</v>
          </cell>
          <cell r="N3368" t="str">
            <v>PRESSURE SWITCHES</v>
          </cell>
          <cell r="O3368" t="str">
            <v>535</v>
          </cell>
          <cell r="P3368" t="str">
            <v>21802</v>
          </cell>
          <cell r="Q3368" t="str">
            <v>ACB Press SW</v>
          </cell>
          <cell r="S3368">
            <v>3.5000000000000003E-2</v>
          </cell>
        </row>
        <row r="3369">
          <cell r="L3369" t="str">
            <v>061F8707</v>
          </cell>
          <cell r="M3369" t="str">
            <v>ACB CARTRIDGE SWITCH 2UB207 I/50</v>
          </cell>
          <cell r="N3369" t="str">
            <v>PRESSURE SWITCHES</v>
          </cell>
          <cell r="O3369" t="str">
            <v>535</v>
          </cell>
          <cell r="P3369" t="str">
            <v>21802</v>
          </cell>
          <cell r="Q3369" t="str">
            <v>ACB Press SW</v>
          </cell>
          <cell r="R3369">
            <v>2830.95</v>
          </cell>
          <cell r="S3369">
            <v>3.5000000000000003E-2</v>
          </cell>
        </row>
        <row r="3370">
          <cell r="L3370" t="str">
            <v>061F8784</v>
          </cell>
          <cell r="M3370" t="str">
            <v>ACB CARTRIDGE SWITCH 2UB199 I/300</v>
          </cell>
          <cell r="N3370" t="str">
            <v>PRESSURE SWITCHES</v>
          </cell>
          <cell r="O3370" t="str">
            <v>535</v>
          </cell>
          <cell r="P3370" t="str">
            <v>21802</v>
          </cell>
          <cell r="Q3370" t="str">
            <v>ACB Press SW</v>
          </cell>
          <cell r="R3370">
            <v>21900</v>
          </cell>
          <cell r="S3370">
            <v>3.5000000000000003E-2</v>
          </cell>
        </row>
        <row r="3371">
          <cell r="L3371" t="str">
            <v>061F8785</v>
          </cell>
          <cell r="M3371" t="str">
            <v>ACB CARTRIDGE SWITCH 2UB212 I/300</v>
          </cell>
          <cell r="N3371" t="str">
            <v>PRESSURE SWITCHES</v>
          </cell>
          <cell r="O3371" t="str">
            <v>535</v>
          </cell>
          <cell r="P3371" t="str">
            <v>21802</v>
          </cell>
          <cell r="Q3371" t="str">
            <v>ACB Press SW</v>
          </cell>
          <cell r="R3371">
            <v>20576.87</v>
          </cell>
          <cell r="S3371">
            <v>3.5000000000000003E-2</v>
          </cell>
        </row>
        <row r="3372">
          <cell r="L3372" t="str">
            <v>061F8813</v>
          </cell>
          <cell r="M3372" t="str">
            <v>ACB CARTRIDGE SWITCH 2UB915W I/50</v>
          </cell>
          <cell r="N3372" t="str">
            <v>PRESSURE SWITCHES</v>
          </cell>
          <cell r="O3372" t="str">
            <v>535</v>
          </cell>
          <cell r="P3372" t="str">
            <v>21802</v>
          </cell>
          <cell r="Q3372" t="str">
            <v>ACB Press SW</v>
          </cell>
          <cell r="R3372">
            <v>84.2</v>
          </cell>
          <cell r="S3372">
            <v>3.5000000000000003E-2</v>
          </cell>
        </row>
        <row r="3373">
          <cell r="L3373" t="str">
            <v>061F8848</v>
          </cell>
          <cell r="M3373" t="str">
            <v>ACB CARTRIDGE SWITCH 2UB949W I/100</v>
          </cell>
          <cell r="N3373" t="str">
            <v>PRESSURE SWITCHES</v>
          </cell>
          <cell r="O3373" t="str">
            <v>535</v>
          </cell>
          <cell r="P3373" t="str">
            <v>21802</v>
          </cell>
          <cell r="Q3373" t="str">
            <v>ACB Press SW</v>
          </cell>
          <cell r="R3373">
            <v>36620.129999999997</v>
          </cell>
          <cell r="S3373">
            <v>3.5000000000000003E-2</v>
          </cell>
        </row>
        <row r="3374">
          <cell r="L3374" t="str">
            <v>061F8929</v>
          </cell>
          <cell r="M3374" t="str">
            <v>ACB CARTRIDGE SWITCH 2UA826W I/50</v>
          </cell>
          <cell r="N3374" t="str">
            <v>PRESSURE SWITCHES</v>
          </cell>
          <cell r="O3374" t="str">
            <v>535</v>
          </cell>
          <cell r="P3374" t="str">
            <v>21802</v>
          </cell>
          <cell r="Q3374" t="str">
            <v>ACB Press SW</v>
          </cell>
          <cell r="R3374">
            <v>7956.5</v>
          </cell>
          <cell r="S3374">
            <v>3.5000000000000003E-2</v>
          </cell>
        </row>
        <row r="3375">
          <cell r="L3375" t="str">
            <v>061F8997</v>
          </cell>
          <cell r="M3375" t="str">
            <v>ACB CARTRIDGE SWITCH 1UB99W I/100</v>
          </cell>
          <cell r="N3375" t="str">
            <v>PRESSURE SWITCHES</v>
          </cell>
          <cell r="O3375" t="str">
            <v>535</v>
          </cell>
          <cell r="P3375" t="str">
            <v>21802</v>
          </cell>
          <cell r="Q3375" t="str">
            <v>ACB Press SW</v>
          </cell>
          <cell r="R3375">
            <v>32621.1</v>
          </cell>
          <cell r="S3375">
            <v>3.5000000000000003E-2</v>
          </cell>
        </row>
        <row r="3376">
          <cell r="L3376" t="str">
            <v>061F9024</v>
          </cell>
          <cell r="M3376" t="str">
            <v>ACB CARTRIDGE SWITCH 2UC10 I/300</v>
          </cell>
          <cell r="N3376" t="str">
            <v>PRESSURE SWITCHES</v>
          </cell>
          <cell r="O3376" t="str">
            <v>535</v>
          </cell>
          <cell r="P3376" t="str">
            <v>21802</v>
          </cell>
          <cell r="Q3376" t="str">
            <v>ACB Press SW</v>
          </cell>
          <cell r="R3376">
            <v>5564.29</v>
          </cell>
          <cell r="S3376">
            <v>3.5000000000000003E-2</v>
          </cell>
        </row>
        <row r="3377">
          <cell r="L3377" t="str">
            <v>061F9052</v>
          </cell>
          <cell r="M3377" t="str">
            <v>ACB CARTRIDGE SWITCH 2UC54W I/20</v>
          </cell>
          <cell r="N3377" t="str">
            <v>PRESSURE SWITCHES</v>
          </cell>
          <cell r="O3377" t="str">
            <v>535</v>
          </cell>
          <cell r="P3377" t="str">
            <v>21802</v>
          </cell>
          <cell r="Q3377" t="str">
            <v>ACB Press SW</v>
          </cell>
          <cell r="R3377">
            <v>9745</v>
          </cell>
          <cell r="S3377">
            <v>3.5000000000000003E-2</v>
          </cell>
        </row>
        <row r="3378">
          <cell r="L3378" t="str">
            <v>061F9055</v>
          </cell>
          <cell r="M3378" t="str">
            <v>ACB CARTRIDGE SWITCH 2UC57W I/20</v>
          </cell>
          <cell r="N3378" t="str">
            <v>PRESSURE SWITCHES</v>
          </cell>
          <cell r="O3378" t="str">
            <v>535</v>
          </cell>
          <cell r="P3378" t="str">
            <v>21802</v>
          </cell>
          <cell r="Q3378" t="str">
            <v>ACB Press SW</v>
          </cell>
          <cell r="R3378">
            <v>370.62</v>
          </cell>
          <cell r="S3378">
            <v>3.5000000000000003E-2</v>
          </cell>
        </row>
        <row r="3379">
          <cell r="L3379" t="str">
            <v>061F9056</v>
          </cell>
          <cell r="M3379" t="e">
            <v>#N/A</v>
          </cell>
          <cell r="N3379" t="e">
            <v>#N/A</v>
          </cell>
          <cell r="O3379" t="e">
            <v>#N/A</v>
          </cell>
          <cell r="P3379" t="e">
            <v>#N/A</v>
          </cell>
          <cell r="Q3379" t="e">
            <v>#N/A</v>
          </cell>
          <cell r="S3379">
            <v>3.5000000000000003E-2</v>
          </cell>
        </row>
        <row r="3380">
          <cell r="L3380" t="str">
            <v>061F9058</v>
          </cell>
          <cell r="M3380" t="str">
            <v>ACB CARTRIDGE SWITCH 2UC60W I/20</v>
          </cell>
          <cell r="N3380" t="str">
            <v>PRESSURE SWITCHES</v>
          </cell>
          <cell r="O3380" t="str">
            <v>535</v>
          </cell>
          <cell r="P3380" t="str">
            <v>21802</v>
          </cell>
          <cell r="Q3380" t="str">
            <v>ACB Press SW</v>
          </cell>
          <cell r="R3380">
            <v>67.86</v>
          </cell>
          <cell r="S3380">
            <v>3.5000000000000003E-2</v>
          </cell>
        </row>
        <row r="3381">
          <cell r="L3381" t="str">
            <v>061F9093</v>
          </cell>
          <cell r="M3381" t="str">
            <v>ACB CARTRIDGE SWITCH 2UC27 I/300</v>
          </cell>
          <cell r="N3381" t="str">
            <v>PRESSURE SWITCHES</v>
          </cell>
          <cell r="O3381" t="str">
            <v>535</v>
          </cell>
          <cell r="P3381" t="str">
            <v>21802</v>
          </cell>
          <cell r="Q3381" t="str">
            <v>ACB Press SW</v>
          </cell>
          <cell r="R3381">
            <v>115965</v>
          </cell>
          <cell r="S3381">
            <v>3.5000000000000003E-2</v>
          </cell>
        </row>
        <row r="3382">
          <cell r="L3382" t="str">
            <v>061F9106</v>
          </cell>
          <cell r="M3382" t="str">
            <v>ACB CARTRIDGE SWITCH 2UC106 I/50</v>
          </cell>
          <cell r="N3382" t="str">
            <v>PRESSURE SWITCHES</v>
          </cell>
          <cell r="O3382" t="str">
            <v>535</v>
          </cell>
          <cell r="P3382" t="str">
            <v>21802</v>
          </cell>
          <cell r="Q3382" t="str">
            <v>ACB Press SW</v>
          </cell>
          <cell r="S3382">
            <v>3.5000000000000003E-2</v>
          </cell>
        </row>
        <row r="3383">
          <cell r="L3383" t="str">
            <v>061F9242</v>
          </cell>
          <cell r="M3383" t="e">
            <v>#N/A</v>
          </cell>
          <cell r="N3383" t="e">
            <v>#N/A</v>
          </cell>
          <cell r="O3383" t="e">
            <v>#N/A</v>
          </cell>
          <cell r="P3383" t="e">
            <v>#N/A</v>
          </cell>
          <cell r="Q3383" t="e">
            <v>#N/A</v>
          </cell>
          <cell r="S3383">
            <v>3.5000000000000003E-2</v>
          </cell>
        </row>
        <row r="3384">
          <cell r="L3384" t="str">
            <v>061F9243</v>
          </cell>
          <cell r="M3384" t="str">
            <v>ACB CARTRIDGE SWITCH 2UC63MW I/20</v>
          </cell>
          <cell r="N3384" t="str">
            <v>PRESSURE SWITCHES</v>
          </cell>
          <cell r="O3384" t="str">
            <v>535</v>
          </cell>
          <cell r="P3384" t="str">
            <v>21802</v>
          </cell>
          <cell r="Q3384" t="str">
            <v>ACB Press SW</v>
          </cell>
          <cell r="R3384">
            <v>4834.13</v>
          </cell>
          <cell r="S3384">
            <v>3.5000000000000003E-2</v>
          </cell>
        </row>
        <row r="3385">
          <cell r="L3385" t="str">
            <v>061F9501</v>
          </cell>
          <cell r="M3385" t="str">
            <v>ACB CARTRIDGE SWITCH 2UB174MW I/50</v>
          </cell>
          <cell r="N3385" t="str">
            <v>PRESSURE SWITCHES</v>
          </cell>
          <cell r="O3385" t="str">
            <v>535</v>
          </cell>
          <cell r="P3385" t="str">
            <v>21802</v>
          </cell>
          <cell r="Q3385" t="str">
            <v>ACB Press SW</v>
          </cell>
          <cell r="R3385">
            <v>14511</v>
          </cell>
          <cell r="S3385">
            <v>3.5000000000000003E-2</v>
          </cell>
        </row>
        <row r="3386">
          <cell r="L3386" t="str">
            <v>061F9522</v>
          </cell>
          <cell r="M3386" t="str">
            <v>ACB CARTRIDGE SWITCH 2UB327MW I/20</v>
          </cell>
          <cell r="N3386" t="str">
            <v>PRESSURE SWITCHES</v>
          </cell>
          <cell r="O3386" t="str">
            <v>535</v>
          </cell>
          <cell r="P3386" t="str">
            <v>21802</v>
          </cell>
          <cell r="Q3386" t="str">
            <v>ACB Press SW</v>
          </cell>
          <cell r="R3386">
            <v>18841.7</v>
          </cell>
          <cell r="S3386">
            <v>3.5000000000000003E-2</v>
          </cell>
        </row>
        <row r="3387">
          <cell r="L3387" t="str">
            <v>061F9523</v>
          </cell>
          <cell r="M3387" t="e">
            <v>#N/A</v>
          </cell>
          <cell r="N3387" t="e">
            <v>#N/A</v>
          </cell>
          <cell r="O3387" t="e">
            <v>#N/A</v>
          </cell>
          <cell r="P3387" t="e">
            <v>#N/A</v>
          </cell>
          <cell r="Q3387" t="e">
            <v>#N/A</v>
          </cell>
          <cell r="S3387">
            <v>3.5000000000000003E-2</v>
          </cell>
        </row>
        <row r="3388">
          <cell r="L3388" t="str">
            <v>061F9528</v>
          </cell>
          <cell r="M3388" t="str">
            <v>ACB CARTRIDGE SWITCH 2UB340MW I/100</v>
          </cell>
          <cell r="N3388" t="str">
            <v>PRESSURE SWITCHES</v>
          </cell>
          <cell r="O3388" t="str">
            <v>535</v>
          </cell>
          <cell r="P3388" t="str">
            <v>21802</v>
          </cell>
          <cell r="Q3388" t="str">
            <v>ACB Press SW</v>
          </cell>
          <cell r="R3388">
            <v>3336</v>
          </cell>
          <cell r="S3388">
            <v>3.5000000000000003E-2</v>
          </cell>
        </row>
        <row r="3389">
          <cell r="L3389" t="str">
            <v>061F9575</v>
          </cell>
          <cell r="M3389" t="str">
            <v>ACB CARTRIDGE SWITCH 2UB461MW I/20</v>
          </cell>
          <cell r="N3389" t="str">
            <v>PRESSURE SWITCHES</v>
          </cell>
          <cell r="O3389" t="str">
            <v>535</v>
          </cell>
          <cell r="P3389" t="str">
            <v>21802</v>
          </cell>
          <cell r="Q3389" t="str">
            <v>ACB Press SW</v>
          </cell>
          <cell r="R3389">
            <v>28127.52</v>
          </cell>
          <cell r="S3389">
            <v>3.5000000000000003E-2</v>
          </cell>
        </row>
        <row r="3390">
          <cell r="L3390" t="str">
            <v>061F9632</v>
          </cell>
          <cell r="M3390" t="str">
            <v>ACB CARTRIDGE SWITCH 2UB800MW I/100</v>
          </cell>
          <cell r="N3390" t="str">
            <v>PRESSURE SWITCHES</v>
          </cell>
          <cell r="O3390" t="str">
            <v>535</v>
          </cell>
          <cell r="P3390" t="str">
            <v>21802</v>
          </cell>
          <cell r="Q3390" t="str">
            <v>ACB Press SW</v>
          </cell>
          <cell r="R3390">
            <v>1400</v>
          </cell>
          <cell r="S3390">
            <v>3.5000000000000003E-2</v>
          </cell>
        </row>
        <row r="3391">
          <cell r="L3391" t="str">
            <v>061F9662</v>
          </cell>
          <cell r="M3391" t="str">
            <v>ACB CARTRIDGE SWITCH 2UB911MW I/100</v>
          </cell>
          <cell r="N3391" t="str">
            <v>PRESSURE SWITCHES</v>
          </cell>
          <cell r="O3391" t="str">
            <v>535</v>
          </cell>
          <cell r="P3391" t="str">
            <v>21802</v>
          </cell>
          <cell r="Q3391" t="str">
            <v>ACB Press SW</v>
          </cell>
          <cell r="R3391">
            <v>1670</v>
          </cell>
          <cell r="S3391">
            <v>3.5000000000000003E-2</v>
          </cell>
        </row>
        <row r="3392">
          <cell r="L3392" t="str">
            <v>061F9669</v>
          </cell>
          <cell r="M3392" t="str">
            <v>ACB CARTRIDGE SWITCH 2UB934MW I/50</v>
          </cell>
          <cell r="N3392" t="str">
            <v>PRESSURE SWITCHES</v>
          </cell>
          <cell r="O3392" t="str">
            <v>535</v>
          </cell>
          <cell r="P3392" t="str">
            <v>21802</v>
          </cell>
          <cell r="Q3392" t="str">
            <v>ACB Press SW</v>
          </cell>
          <cell r="R3392">
            <v>6851</v>
          </cell>
          <cell r="S3392">
            <v>3.5000000000000003E-2</v>
          </cell>
        </row>
        <row r="3393">
          <cell r="L3393" t="str">
            <v>061F9713</v>
          </cell>
          <cell r="M3393" t="str">
            <v>ACB CARTRIDGE SWITCH 2UB813MW I/20</v>
          </cell>
          <cell r="N3393" t="str">
            <v>PRESSURE SWITCHES</v>
          </cell>
          <cell r="O3393" t="str">
            <v>535</v>
          </cell>
          <cell r="P3393" t="str">
            <v>21802</v>
          </cell>
          <cell r="Q3393" t="str">
            <v>ACB Press SW</v>
          </cell>
          <cell r="R3393">
            <v>5074.6400000000003</v>
          </cell>
          <cell r="S3393">
            <v>3.5000000000000003E-2</v>
          </cell>
        </row>
        <row r="3394">
          <cell r="L3394" t="str">
            <v>061F9714</v>
          </cell>
          <cell r="M3394" t="str">
            <v>ACB CARTRIDGE SWITCH 2UB814MW I/20</v>
          </cell>
          <cell r="N3394" t="str">
            <v>PRESSURE SWITCHES</v>
          </cell>
          <cell r="O3394" t="str">
            <v>535</v>
          </cell>
          <cell r="P3394" t="str">
            <v>21802</v>
          </cell>
          <cell r="Q3394" t="str">
            <v>ACB Press SW</v>
          </cell>
          <cell r="R3394">
            <v>4069.31</v>
          </cell>
          <cell r="S3394">
            <v>3.5000000000000003E-2</v>
          </cell>
        </row>
        <row r="3395">
          <cell r="L3395" t="str">
            <v>061F9730</v>
          </cell>
          <cell r="M3395" t="str">
            <v>ACB CARTRIDGE SWITCH 2UB1122MW I/50</v>
          </cell>
          <cell r="N3395" t="str">
            <v>PRESSURE SWITCHES</v>
          </cell>
          <cell r="O3395" t="str">
            <v>535</v>
          </cell>
          <cell r="P3395" t="str">
            <v>21802</v>
          </cell>
          <cell r="Q3395" t="str">
            <v>ACB Press SW</v>
          </cell>
          <cell r="R3395">
            <v>97417.96</v>
          </cell>
          <cell r="S3395">
            <v>3.5000000000000003E-2</v>
          </cell>
        </row>
        <row r="3396">
          <cell r="L3396" t="str">
            <v>061F9732</v>
          </cell>
          <cell r="M3396" t="str">
            <v>ACB CARTRIDGE SWITCH 2UB1128MW I/100</v>
          </cell>
          <cell r="N3396" t="str">
            <v>PRESSURE SWITCHES</v>
          </cell>
          <cell r="O3396" t="str">
            <v>535</v>
          </cell>
          <cell r="P3396" t="str">
            <v>21802</v>
          </cell>
          <cell r="Q3396" t="str">
            <v>ACB Press SW</v>
          </cell>
          <cell r="R3396">
            <v>67915.320000000007</v>
          </cell>
          <cell r="S3396">
            <v>3.5000000000000003E-2</v>
          </cell>
        </row>
        <row r="3397">
          <cell r="L3397" t="str">
            <v>061F9760</v>
          </cell>
          <cell r="M3397" t="str">
            <v>ACB CARTRIDGE SWITCH 1UB115MW I/50</v>
          </cell>
          <cell r="N3397" t="str">
            <v>PRESSURE SWITCHES</v>
          </cell>
          <cell r="O3397" t="str">
            <v>535</v>
          </cell>
          <cell r="P3397" t="str">
            <v>21802</v>
          </cell>
          <cell r="Q3397" t="str">
            <v>ACB Press SW</v>
          </cell>
          <cell r="R3397">
            <v>16542.38</v>
          </cell>
          <cell r="S3397">
            <v>3.5000000000000003E-2</v>
          </cell>
        </row>
        <row r="3398">
          <cell r="L3398" t="str">
            <v>061F9769</v>
          </cell>
          <cell r="M3398" t="str">
            <v>ACB CARTRIDGE SWITCH 1UB121MW I/50</v>
          </cell>
          <cell r="N3398" t="str">
            <v>PRESSURE SWITCHES</v>
          </cell>
          <cell r="O3398" t="str">
            <v>535</v>
          </cell>
          <cell r="P3398" t="str">
            <v>21802</v>
          </cell>
          <cell r="Q3398" t="str">
            <v>ACB Press SW</v>
          </cell>
          <cell r="R3398">
            <v>32640</v>
          </cell>
          <cell r="S3398">
            <v>3.5000000000000003E-2</v>
          </cell>
        </row>
        <row r="3399">
          <cell r="L3399" t="str">
            <v>061F9770</v>
          </cell>
          <cell r="M3399" t="str">
            <v>ACB CARTRIDGE SWITCH 1UB122MW I/50</v>
          </cell>
          <cell r="N3399" t="str">
            <v>PRESSURE SWITCHES</v>
          </cell>
          <cell r="O3399" t="str">
            <v>535</v>
          </cell>
          <cell r="P3399" t="str">
            <v>21802</v>
          </cell>
          <cell r="Q3399" t="str">
            <v>ACB Press SW</v>
          </cell>
          <cell r="R3399">
            <v>8782.5</v>
          </cell>
          <cell r="S3399">
            <v>3.5000000000000003E-2</v>
          </cell>
        </row>
        <row r="3400">
          <cell r="L3400" t="str">
            <v>061F9781</v>
          </cell>
          <cell r="M3400" t="str">
            <v>ACB CARTRIDGE SWITCH 2UB1295MW I/50</v>
          </cell>
          <cell r="N3400" t="str">
            <v>PRESSURE SWITCHES</v>
          </cell>
          <cell r="O3400" t="str">
            <v>535</v>
          </cell>
          <cell r="P3400" t="str">
            <v>21802</v>
          </cell>
          <cell r="Q3400" t="str">
            <v>ACB Press SW</v>
          </cell>
          <cell r="R3400">
            <v>715.25</v>
          </cell>
          <cell r="S3400">
            <v>3.5000000000000003E-2</v>
          </cell>
        </row>
        <row r="3401">
          <cell r="L3401" t="str">
            <v>061F9793</v>
          </cell>
          <cell r="M3401" t="str">
            <v>ACB CARTRIDGE SWITCH 2UB1332MW I/50</v>
          </cell>
          <cell r="N3401" t="str">
            <v>PRESSURE SWITCHES</v>
          </cell>
          <cell r="O3401" t="str">
            <v>535</v>
          </cell>
          <cell r="P3401" t="str">
            <v>21802</v>
          </cell>
          <cell r="Q3401" t="str">
            <v>ACB Press SW</v>
          </cell>
          <cell r="R3401">
            <v>1115.5</v>
          </cell>
          <cell r="S3401">
            <v>3.5000000000000003E-2</v>
          </cell>
        </row>
        <row r="3402">
          <cell r="L3402" t="str">
            <v>061F9806</v>
          </cell>
          <cell r="M3402" t="str">
            <v>CCB CARTRIDGE SWITCH 4UB02W I/100</v>
          </cell>
          <cell r="N3402" t="str">
            <v>3RD PARTY MISC PRODUCTS</v>
          </cell>
          <cell r="O3402" t="str">
            <v>537</v>
          </cell>
          <cell r="P3402" t="str">
            <v>21848</v>
          </cell>
          <cell r="Q3402" t="str">
            <v>CCB Press SW (Japan)</v>
          </cell>
          <cell r="R3402">
            <v>108.35</v>
          </cell>
          <cell r="S3402">
            <v>3.5000000000000003E-2</v>
          </cell>
        </row>
        <row r="3403">
          <cell r="L3403" t="str">
            <v>061F9872</v>
          </cell>
          <cell r="M3403" t="str">
            <v>ACB CARTRIDGE SWITCH 2UB1381MW I/50</v>
          </cell>
          <cell r="N3403" t="str">
            <v>PRESSURE SWITCHES</v>
          </cell>
          <cell r="O3403" t="str">
            <v>535</v>
          </cell>
          <cell r="P3403" t="str">
            <v>21802</v>
          </cell>
          <cell r="Q3403" t="str">
            <v>ACB Press SW</v>
          </cell>
          <cell r="R3403">
            <v>1585.5</v>
          </cell>
          <cell r="S3403">
            <v>3.5000000000000003E-2</v>
          </cell>
        </row>
        <row r="3404">
          <cell r="L3404" t="str">
            <v>061F9873</v>
          </cell>
          <cell r="M3404" t="str">
            <v>ACB CARTRIDGE SWITCH 1UB157MW I/100</v>
          </cell>
          <cell r="N3404" t="str">
            <v>PRESSURE SWITCHES</v>
          </cell>
          <cell r="O3404" t="str">
            <v>535</v>
          </cell>
          <cell r="P3404" t="str">
            <v>21802</v>
          </cell>
          <cell r="Q3404" t="str">
            <v>ACB Press SW</v>
          </cell>
          <cell r="R3404">
            <v>40462</v>
          </cell>
          <cell r="S3404">
            <v>3.5000000000000003E-2</v>
          </cell>
        </row>
        <row r="3405">
          <cell r="L3405" t="str">
            <v>061G7010</v>
          </cell>
          <cell r="M3405" t="e">
            <v>#N/A</v>
          </cell>
          <cell r="N3405" t="e">
            <v>#N/A</v>
          </cell>
          <cell r="O3405" t="e">
            <v>#N/A</v>
          </cell>
          <cell r="P3405" t="e">
            <v>#N/A</v>
          </cell>
          <cell r="Q3405" t="e">
            <v>#N/A</v>
          </cell>
          <cell r="S3405">
            <v>3.5000000000000003E-2</v>
          </cell>
        </row>
        <row r="3406">
          <cell r="L3406" t="str">
            <v>061G9000</v>
          </cell>
          <cell r="M3406" t="e">
            <v>#N/A</v>
          </cell>
          <cell r="N3406" t="e">
            <v>#N/A</v>
          </cell>
          <cell r="O3406" t="e">
            <v>#N/A</v>
          </cell>
          <cell r="P3406" t="e">
            <v>#N/A</v>
          </cell>
          <cell r="Q3406" t="e">
            <v>#N/A</v>
          </cell>
          <cell r="S3406">
            <v>3.5000000000000003E-2</v>
          </cell>
        </row>
        <row r="3407">
          <cell r="L3407" t="str">
            <v>061G9001</v>
          </cell>
          <cell r="M3407" t="e">
            <v>#N/A</v>
          </cell>
          <cell r="N3407" t="e">
            <v>#N/A</v>
          </cell>
          <cell r="O3407" t="e">
            <v>#N/A</v>
          </cell>
          <cell r="P3407" t="e">
            <v>#N/A</v>
          </cell>
          <cell r="Q3407" t="e">
            <v>#N/A</v>
          </cell>
          <cell r="S3407">
            <v>3.5000000000000003E-2</v>
          </cell>
        </row>
        <row r="3408">
          <cell r="L3408" t="str">
            <v>061H3140</v>
          </cell>
          <cell r="M3408" t="str">
            <v>XGE FAN SPEED CONTROLLER 4C</v>
          </cell>
          <cell r="N3408" t="str">
            <v>3RD PARTY MISC PRODUCTS</v>
          </cell>
          <cell r="O3408" t="str">
            <v>537</v>
          </cell>
          <cell r="P3408" t="str">
            <v>21823</v>
          </cell>
          <cell r="Q3408" t="str">
            <v>Fan Condensing Speed Contr</v>
          </cell>
          <cell r="R3408">
            <v>10782.51</v>
          </cell>
          <cell r="S3408">
            <v>3.5000000000000003E-2</v>
          </cell>
        </row>
        <row r="3409">
          <cell r="L3409" t="str">
            <v>061L1195</v>
          </cell>
          <cell r="M3409" t="e">
            <v>#N/A</v>
          </cell>
          <cell r="N3409" t="e">
            <v>#N/A</v>
          </cell>
          <cell r="O3409" t="e">
            <v>#N/A</v>
          </cell>
          <cell r="P3409" t="e">
            <v>#N/A</v>
          </cell>
          <cell r="Q3409" t="e">
            <v>#N/A</v>
          </cell>
          <cell r="S3409">
            <v>3.5000000000000003E-2</v>
          </cell>
        </row>
        <row r="3410">
          <cell r="L3410" t="str">
            <v>061L1209</v>
          </cell>
          <cell r="M3410" t="str">
            <v>STF 4-WAY REV. VALVE 0401G I/2</v>
          </cell>
          <cell r="N3410" t="str">
            <v>SOLENOID VALVES</v>
          </cell>
          <cell r="O3410" t="str">
            <v>538</v>
          </cell>
          <cell r="P3410" t="str">
            <v>21835</v>
          </cell>
          <cell r="Q3410" t="str">
            <v>STF 4WR Valves</v>
          </cell>
          <cell r="S3410">
            <v>3.5000000000000003E-2</v>
          </cell>
        </row>
        <row r="3411">
          <cell r="L3411" t="str">
            <v>061L1284</v>
          </cell>
          <cell r="M3411" t="e">
            <v>#N/A</v>
          </cell>
          <cell r="N3411" t="e">
            <v>#N/A</v>
          </cell>
          <cell r="O3411" t="e">
            <v>#N/A</v>
          </cell>
          <cell r="P3411" t="e">
            <v>#N/A</v>
          </cell>
          <cell r="Q3411" t="e">
            <v>#N/A</v>
          </cell>
          <cell r="S3411">
            <v>3.5000000000000003E-2</v>
          </cell>
        </row>
        <row r="3412">
          <cell r="L3412" t="str">
            <v>061L1286</v>
          </cell>
          <cell r="M3412" t="str">
            <v>STF 4-WAY REV. VALVE 5001G3</v>
          </cell>
          <cell r="N3412" t="str">
            <v>SOLENOID VALVES</v>
          </cell>
          <cell r="O3412" t="str">
            <v>538</v>
          </cell>
          <cell r="P3412" t="str">
            <v>21835</v>
          </cell>
          <cell r="Q3412" t="str">
            <v>STF 4WR Valves</v>
          </cell>
          <cell r="R3412">
            <v>2000</v>
          </cell>
          <cell r="S3412">
            <v>3.5000000000000003E-2</v>
          </cell>
        </row>
        <row r="3413">
          <cell r="L3413" t="str">
            <v>061L1328</v>
          </cell>
          <cell r="M3413" t="str">
            <v>STF 4-WAY REV. VALVE 30U3G3</v>
          </cell>
          <cell r="N3413" t="str">
            <v>SOLENOID VALVES</v>
          </cell>
          <cell r="O3413" t="str">
            <v>538</v>
          </cell>
          <cell r="P3413" t="str">
            <v>21835</v>
          </cell>
          <cell r="Q3413" t="str">
            <v>STF 4WR Valves</v>
          </cell>
          <cell r="R3413">
            <v>6000</v>
          </cell>
          <cell r="S3413">
            <v>3.5000000000000003E-2</v>
          </cell>
        </row>
        <row r="3414">
          <cell r="L3414" t="str">
            <v>061L2092</v>
          </cell>
          <cell r="M3414" t="str">
            <v>STF COIL FOR 4-WAY VALVE 01AB500A1 I/10</v>
          </cell>
          <cell r="N3414" t="str">
            <v>SOLENOID VALVES</v>
          </cell>
          <cell r="O3414" t="str">
            <v>538</v>
          </cell>
          <cell r="P3414" t="str">
            <v>21836</v>
          </cell>
          <cell r="Q3414" t="str">
            <v>Parts for 4WR Valves</v>
          </cell>
          <cell r="S3414">
            <v>3.5000000000000003E-2</v>
          </cell>
        </row>
        <row r="3415">
          <cell r="L3415" t="str">
            <v>061L2125</v>
          </cell>
          <cell r="M3415" t="e">
            <v>#N/A</v>
          </cell>
          <cell r="N3415" t="e">
            <v>#N/A</v>
          </cell>
          <cell r="O3415" t="e">
            <v>#N/A</v>
          </cell>
          <cell r="P3415" t="e">
            <v>#N/A</v>
          </cell>
          <cell r="Q3415" t="e">
            <v>#N/A</v>
          </cell>
          <cell r="S3415">
            <v>3.5000000000000003E-2</v>
          </cell>
        </row>
        <row r="3416">
          <cell r="L3416" t="str">
            <v>061L4122</v>
          </cell>
          <cell r="M3416" t="e">
            <v>#N/A</v>
          </cell>
          <cell r="N3416" t="e">
            <v>#N/A</v>
          </cell>
          <cell r="O3416" t="e">
            <v>#N/A</v>
          </cell>
          <cell r="P3416" t="e">
            <v>#N/A</v>
          </cell>
          <cell r="Q3416" t="e">
            <v>#N/A</v>
          </cell>
          <cell r="S3416">
            <v>3.5000000000000003E-2</v>
          </cell>
        </row>
        <row r="3417">
          <cell r="L3417" t="str">
            <v>061L4155</v>
          </cell>
          <cell r="M3417" t="e">
            <v>#N/A</v>
          </cell>
          <cell r="N3417" t="e">
            <v>#N/A</v>
          </cell>
          <cell r="O3417" t="e">
            <v>#N/A</v>
          </cell>
          <cell r="P3417" t="e">
            <v>#N/A</v>
          </cell>
          <cell r="Q3417" t="e">
            <v>#N/A</v>
          </cell>
          <cell r="S3417">
            <v>3.5000000000000003E-2</v>
          </cell>
        </row>
        <row r="3418">
          <cell r="L3418" t="str">
            <v>061L4169</v>
          </cell>
          <cell r="M3418" t="e">
            <v>#N/A</v>
          </cell>
          <cell r="N3418" t="e">
            <v>#N/A</v>
          </cell>
          <cell r="O3418" t="e">
            <v>#N/A</v>
          </cell>
          <cell r="P3418" t="e">
            <v>#N/A</v>
          </cell>
          <cell r="Q3418" t="e">
            <v>#N/A</v>
          </cell>
          <cell r="S3418">
            <v>3.5000000000000003E-2</v>
          </cell>
        </row>
        <row r="3419">
          <cell r="L3419" t="str">
            <v>061L4170</v>
          </cell>
          <cell r="M3419" t="e">
            <v>#N/A</v>
          </cell>
          <cell r="N3419" t="e">
            <v>#N/A</v>
          </cell>
          <cell r="O3419" t="e">
            <v>#N/A</v>
          </cell>
          <cell r="P3419" t="e">
            <v>#N/A</v>
          </cell>
          <cell r="Q3419" t="e">
            <v>#N/A</v>
          </cell>
          <cell r="S3419">
            <v>3.5000000000000003E-2</v>
          </cell>
        </row>
        <row r="3420">
          <cell r="L3420" t="str">
            <v>067B2708</v>
          </cell>
          <cell r="M3420" t="str">
            <v>TE 12 ORIFICE 05</v>
          </cell>
          <cell r="N3420" t="str">
            <v>MECHANICAL EXPANSION VALVES</v>
          </cell>
          <cell r="O3420" t="str">
            <v>002</v>
          </cell>
          <cell r="P3420" t="str">
            <v>01296</v>
          </cell>
          <cell r="Q3420" t="str">
            <v>TE 12 - 55 Orifice</v>
          </cell>
          <cell r="R3420">
            <v>10784.4</v>
          </cell>
          <cell r="S3420">
            <v>3.5000000000000003E-2</v>
          </cell>
        </row>
        <row r="3421">
          <cell r="L3421" t="str">
            <v>067B2709</v>
          </cell>
          <cell r="M3421" t="str">
            <v>TE 12 ORIFICE 06</v>
          </cell>
          <cell r="N3421" t="str">
            <v>MECHANICAL EXPANSION VALVES</v>
          </cell>
          <cell r="O3421" t="str">
            <v>002</v>
          </cell>
          <cell r="P3421" t="str">
            <v>01296</v>
          </cell>
          <cell r="Q3421" t="str">
            <v>TE 12 - 55 Orifice</v>
          </cell>
          <cell r="R3421">
            <v>4880.2</v>
          </cell>
          <cell r="S3421">
            <v>3.5000000000000003E-2</v>
          </cell>
        </row>
        <row r="3422">
          <cell r="L3422" t="str">
            <v>067B2710</v>
          </cell>
          <cell r="M3422" t="str">
            <v>TE 12 ORIFICE 07</v>
          </cell>
          <cell r="N3422" t="str">
            <v>MECHANICAL EXPANSION VALVES</v>
          </cell>
          <cell r="O3422" t="str">
            <v>002</v>
          </cell>
          <cell r="P3422" t="str">
            <v>01296</v>
          </cell>
          <cell r="Q3422" t="str">
            <v>TE 12 - 55 Orifice</v>
          </cell>
          <cell r="R3422">
            <v>4313.46</v>
          </cell>
          <cell r="S3422">
            <v>3.5000000000000003E-2</v>
          </cell>
        </row>
        <row r="3423">
          <cell r="L3423" t="str">
            <v>067B2771</v>
          </cell>
          <cell r="M3423" t="str">
            <v>TE 20 ORIFICE 08</v>
          </cell>
          <cell r="N3423" t="str">
            <v>MECHANICAL EXPANSION VALVES</v>
          </cell>
          <cell r="O3423" t="str">
            <v>002</v>
          </cell>
          <cell r="P3423" t="str">
            <v>01296</v>
          </cell>
          <cell r="Q3423" t="str">
            <v>TE 12 - 55 Orifice</v>
          </cell>
          <cell r="R3423">
            <v>5602.49</v>
          </cell>
          <cell r="S3423">
            <v>3.5000000000000003E-2</v>
          </cell>
        </row>
        <row r="3424">
          <cell r="L3424" t="str">
            <v>067B2773</v>
          </cell>
          <cell r="M3424" t="str">
            <v>TE 20 ORIFICE 09</v>
          </cell>
          <cell r="N3424" t="str">
            <v>MECHANICAL EXPANSION VALVES</v>
          </cell>
          <cell r="O3424" t="str">
            <v>002</v>
          </cell>
          <cell r="P3424" t="str">
            <v>01296</v>
          </cell>
          <cell r="Q3424" t="str">
            <v>TE 12 - 55 Orifice</v>
          </cell>
          <cell r="R3424">
            <v>1366.83</v>
          </cell>
          <cell r="S3424">
            <v>3.5000000000000003E-2</v>
          </cell>
        </row>
        <row r="3425">
          <cell r="L3425" t="str">
            <v>067B2788</v>
          </cell>
          <cell r="M3425" t="str">
            <v>TE 5 ORIFICE 0,5</v>
          </cell>
          <cell r="N3425" t="str">
            <v>MECHANICAL EXPANSION VALVES</v>
          </cell>
          <cell r="O3425" t="str">
            <v>002</v>
          </cell>
          <cell r="P3425" t="str">
            <v>01075</v>
          </cell>
          <cell r="Q3425" t="str">
            <v>TE 5 Orifice</v>
          </cell>
          <cell r="R3425">
            <v>1130.8</v>
          </cell>
          <cell r="S3425">
            <v>3.5000000000000003E-2</v>
          </cell>
        </row>
        <row r="3426">
          <cell r="L3426" t="str">
            <v>067B2789</v>
          </cell>
          <cell r="M3426" t="str">
            <v>TE 5 ORIFICE 01</v>
          </cell>
          <cell r="N3426" t="str">
            <v>MECHANICAL EXPANSION VALVES</v>
          </cell>
          <cell r="O3426" t="str">
            <v>002</v>
          </cell>
          <cell r="P3426" t="str">
            <v>01075</v>
          </cell>
          <cell r="Q3426" t="str">
            <v>TE 5 Orifice</v>
          </cell>
          <cell r="R3426">
            <v>5469.97</v>
          </cell>
          <cell r="S3426">
            <v>3.5000000000000003E-2</v>
          </cell>
        </row>
        <row r="3427">
          <cell r="L3427" t="str">
            <v>067B2790</v>
          </cell>
          <cell r="M3427" t="str">
            <v>PHT/TE 5 ORIFICE 02</v>
          </cell>
          <cell r="N3427" t="str">
            <v>MECHANICAL EXPANSION VALVES</v>
          </cell>
          <cell r="O3427" t="str">
            <v>002</v>
          </cell>
          <cell r="P3427" t="str">
            <v>01075</v>
          </cell>
          <cell r="Q3427" t="str">
            <v>TE 5 Orifice</v>
          </cell>
          <cell r="R3427">
            <v>5951.46</v>
          </cell>
          <cell r="S3427">
            <v>3.5000000000000003E-2</v>
          </cell>
        </row>
        <row r="3428">
          <cell r="L3428" t="str">
            <v>067B2791</v>
          </cell>
          <cell r="M3428" t="str">
            <v>TE 5 ORIFICE 03</v>
          </cell>
          <cell r="N3428" t="str">
            <v>MECHANICAL EXPANSION VALVES</v>
          </cell>
          <cell r="O3428" t="str">
            <v>002</v>
          </cell>
          <cell r="P3428" t="str">
            <v>01075</v>
          </cell>
          <cell r="Q3428" t="str">
            <v>TE 5 Orifice</v>
          </cell>
          <cell r="R3428">
            <v>5492.32</v>
          </cell>
          <cell r="S3428">
            <v>3.5000000000000003E-2</v>
          </cell>
        </row>
        <row r="3429">
          <cell r="L3429" t="str">
            <v>067B2792</v>
          </cell>
          <cell r="M3429" t="str">
            <v>TE 5 ORIFICE 04</v>
          </cell>
          <cell r="N3429" t="str">
            <v>MECHANICAL EXPANSION VALVES</v>
          </cell>
          <cell r="O3429" t="str">
            <v>002</v>
          </cell>
          <cell r="P3429" t="str">
            <v>01075</v>
          </cell>
          <cell r="Q3429" t="str">
            <v>TE 5 Orifice</v>
          </cell>
          <cell r="R3429">
            <v>6845.46</v>
          </cell>
          <cell r="S3429">
            <v>3.5000000000000003E-2</v>
          </cell>
        </row>
        <row r="3430">
          <cell r="L3430" t="str">
            <v>067B3209</v>
          </cell>
          <cell r="M3430" t="str">
            <v>TE 12 ELEMENT N</v>
          </cell>
          <cell r="N3430" t="str">
            <v>MECHANICAL EXPANSION VALVES</v>
          </cell>
          <cell r="O3430" t="str">
            <v>002</v>
          </cell>
          <cell r="P3430" t="str">
            <v>01297</v>
          </cell>
          <cell r="Q3430" t="str">
            <v>TE 12 - 55 Elements</v>
          </cell>
          <cell r="R3430">
            <v>5126.63</v>
          </cell>
          <cell r="S3430">
            <v>3.5000000000000003E-2</v>
          </cell>
        </row>
        <row r="3431">
          <cell r="L3431" t="str">
            <v>067B3210</v>
          </cell>
          <cell r="M3431" t="str">
            <v>TE 12 ELEMENT N</v>
          </cell>
          <cell r="N3431" t="str">
            <v>MECHANICAL EXPANSION VALVES</v>
          </cell>
          <cell r="O3431" t="str">
            <v>002</v>
          </cell>
          <cell r="P3431" t="str">
            <v>01297</v>
          </cell>
          <cell r="Q3431" t="str">
            <v>TE 12 - 55 Elements</v>
          </cell>
          <cell r="R3431">
            <v>5022.7299999999996</v>
          </cell>
          <cell r="S3431">
            <v>3.5000000000000003E-2</v>
          </cell>
        </row>
        <row r="3432">
          <cell r="L3432" t="str">
            <v>067B3211</v>
          </cell>
          <cell r="M3432" t="str">
            <v>TE 12 ELEMENT BMOP</v>
          </cell>
          <cell r="N3432" t="str">
            <v>MECHANICAL EXPANSION VALVES</v>
          </cell>
          <cell r="O3432" t="str">
            <v>002</v>
          </cell>
          <cell r="P3432" t="str">
            <v>01297</v>
          </cell>
          <cell r="Q3432" t="str">
            <v>TE 12 - 55 Elements</v>
          </cell>
          <cell r="S3432">
            <v>3.5000000000000003E-2</v>
          </cell>
        </row>
        <row r="3433">
          <cell r="L3433" t="str">
            <v>067B3227</v>
          </cell>
          <cell r="M3433" t="str">
            <v>TE 12 ELEMENT NMOP</v>
          </cell>
          <cell r="N3433" t="str">
            <v>MECHANICAL EXPANSION VALVES</v>
          </cell>
          <cell r="O3433" t="str">
            <v>002</v>
          </cell>
          <cell r="P3433" t="str">
            <v>01297</v>
          </cell>
          <cell r="Q3433" t="str">
            <v>TE 12 - 55 Elements</v>
          </cell>
          <cell r="R3433">
            <v>1710.9</v>
          </cell>
          <cell r="S3433">
            <v>3.5000000000000003E-2</v>
          </cell>
        </row>
        <row r="3434">
          <cell r="L3434" t="str">
            <v>067B3232</v>
          </cell>
          <cell r="M3434" t="str">
            <v>TE 12 ELEMENT N</v>
          </cell>
          <cell r="N3434" t="str">
            <v>MECHANICAL EXPANSION VALVES</v>
          </cell>
          <cell r="O3434" t="str">
            <v>002</v>
          </cell>
          <cell r="P3434" t="str">
            <v>01297</v>
          </cell>
          <cell r="Q3434" t="str">
            <v>TE 12 - 55 Elements</v>
          </cell>
          <cell r="R3434">
            <v>1770.03</v>
          </cell>
          <cell r="S3434">
            <v>3.5000000000000003E-2</v>
          </cell>
        </row>
        <row r="3435">
          <cell r="L3435" t="str">
            <v>067B3250</v>
          </cell>
          <cell r="M3435" t="str">
            <v>TE 5 ELEMENT N</v>
          </cell>
          <cell r="N3435" t="str">
            <v>MECHANICAL EXPANSION VALVES</v>
          </cell>
          <cell r="O3435" t="str">
            <v>002</v>
          </cell>
          <cell r="P3435" t="str">
            <v>01076</v>
          </cell>
          <cell r="Q3435" t="str">
            <v>TE 5 Elements</v>
          </cell>
          <cell r="R3435">
            <v>11149.75</v>
          </cell>
          <cell r="S3435">
            <v>3.5000000000000003E-2</v>
          </cell>
        </row>
        <row r="3436">
          <cell r="L3436" t="str">
            <v>067B3251</v>
          </cell>
          <cell r="M3436" t="str">
            <v>TE 5 ELEMENT BMOP</v>
          </cell>
          <cell r="N3436" t="str">
            <v>MECHANICAL EXPANSION VALVES</v>
          </cell>
          <cell r="O3436" t="str">
            <v>002</v>
          </cell>
          <cell r="P3436" t="str">
            <v>01076</v>
          </cell>
          <cell r="Q3436" t="str">
            <v>TE 5 Elements</v>
          </cell>
          <cell r="R3436">
            <v>433.16</v>
          </cell>
          <cell r="S3436">
            <v>3.5000000000000003E-2</v>
          </cell>
        </row>
        <row r="3437">
          <cell r="L3437" t="str">
            <v>067B3252</v>
          </cell>
          <cell r="M3437" t="str">
            <v>TE 5 ELEMENT N</v>
          </cell>
          <cell r="N3437" t="str">
            <v>MECHANICAL EXPANSION VALVES</v>
          </cell>
          <cell r="O3437" t="str">
            <v>002</v>
          </cell>
          <cell r="P3437" t="str">
            <v>01076</v>
          </cell>
          <cell r="Q3437" t="str">
            <v>TE 5 Elements</v>
          </cell>
          <cell r="R3437">
            <v>0</v>
          </cell>
          <cell r="S3437">
            <v>3.5000000000000003E-2</v>
          </cell>
        </row>
        <row r="3438">
          <cell r="L3438" t="str">
            <v>067B3267</v>
          </cell>
          <cell r="M3438" t="str">
            <v>TE 5 ELEMENT NMOP</v>
          </cell>
          <cell r="N3438" t="str">
            <v>MECHANICAL EXPANSION VALVES</v>
          </cell>
          <cell r="O3438" t="str">
            <v>002</v>
          </cell>
          <cell r="P3438" t="str">
            <v>01076</v>
          </cell>
          <cell r="Q3438" t="str">
            <v>TE 5 Elements</v>
          </cell>
          <cell r="R3438">
            <v>497.32</v>
          </cell>
          <cell r="S3438">
            <v>3.5000000000000003E-2</v>
          </cell>
        </row>
        <row r="3439">
          <cell r="L3439" t="str">
            <v>067B3274</v>
          </cell>
          <cell r="M3439" t="str">
            <v>TE 20 ELEMENT N</v>
          </cell>
          <cell r="N3439" t="str">
            <v>MECHANICAL EXPANSION VALVES</v>
          </cell>
          <cell r="O3439" t="str">
            <v>002</v>
          </cell>
          <cell r="P3439" t="str">
            <v>01297</v>
          </cell>
          <cell r="Q3439" t="str">
            <v>TE 12 - 55 Elements</v>
          </cell>
          <cell r="R3439">
            <v>4868.32</v>
          </cell>
          <cell r="S3439">
            <v>3.5000000000000003E-2</v>
          </cell>
        </row>
        <row r="3440">
          <cell r="L3440" t="str">
            <v>067B3276</v>
          </cell>
          <cell r="M3440" t="str">
            <v>TE 20 ELEMENT BMOP</v>
          </cell>
          <cell r="N3440" t="str">
            <v>MECHANICAL EXPANSION VALVES</v>
          </cell>
          <cell r="O3440" t="str">
            <v>002</v>
          </cell>
          <cell r="P3440" t="str">
            <v>01297</v>
          </cell>
          <cell r="Q3440" t="str">
            <v>TE 12 - 55 Elements</v>
          </cell>
          <cell r="R3440">
            <v>302.7</v>
          </cell>
          <cell r="S3440">
            <v>3.5000000000000003E-2</v>
          </cell>
        </row>
        <row r="3441">
          <cell r="L3441" t="str">
            <v>067B3278</v>
          </cell>
          <cell r="M3441" t="str">
            <v>TE 5 ELEMENT N</v>
          </cell>
          <cell r="N3441" t="str">
            <v>MECHANICAL EXPANSION VALVES</v>
          </cell>
          <cell r="O3441" t="str">
            <v>002</v>
          </cell>
          <cell r="P3441" t="str">
            <v>01076</v>
          </cell>
          <cell r="Q3441" t="str">
            <v>TE 5 Elements</v>
          </cell>
          <cell r="R3441">
            <v>5123.22</v>
          </cell>
          <cell r="S3441">
            <v>3.5000000000000003E-2</v>
          </cell>
        </row>
        <row r="3442">
          <cell r="L3442" t="str">
            <v>067B3286</v>
          </cell>
          <cell r="M3442" t="str">
            <v>TE 20 ELEMENT NMOP</v>
          </cell>
          <cell r="N3442" t="str">
            <v>MECHANICAL EXPANSION VALVES</v>
          </cell>
          <cell r="O3442" t="str">
            <v>002</v>
          </cell>
          <cell r="P3442" t="str">
            <v>01297</v>
          </cell>
          <cell r="Q3442" t="str">
            <v>TE 12 - 55 Elements</v>
          </cell>
          <cell r="R3442">
            <v>724.66</v>
          </cell>
          <cell r="S3442">
            <v>3.5000000000000003E-2</v>
          </cell>
        </row>
        <row r="3443">
          <cell r="L3443" t="str">
            <v>067B3287</v>
          </cell>
          <cell r="M3443" t="str">
            <v>TE 20 ELEMENT BMOP</v>
          </cell>
          <cell r="N3443" t="str">
            <v>MECHANICAL EXPANSION VALVES</v>
          </cell>
          <cell r="O3443" t="str">
            <v>002</v>
          </cell>
          <cell r="P3443" t="str">
            <v>01297</v>
          </cell>
          <cell r="Q3443" t="str">
            <v>TE 12 - 55 Elements</v>
          </cell>
          <cell r="S3443">
            <v>3.5000000000000003E-2</v>
          </cell>
        </row>
        <row r="3444">
          <cell r="L3444" t="str">
            <v>067B3290</v>
          </cell>
          <cell r="M3444" t="str">
            <v>TE 20 ELEMENT N</v>
          </cell>
          <cell r="N3444" t="str">
            <v>MECHANICAL EXPANSION VALVES</v>
          </cell>
          <cell r="O3444" t="str">
            <v>002</v>
          </cell>
          <cell r="P3444" t="str">
            <v>01297</v>
          </cell>
          <cell r="Q3444" t="str">
            <v>TE 12 - 55 Elements</v>
          </cell>
          <cell r="S3444">
            <v>3.5000000000000003E-2</v>
          </cell>
        </row>
        <row r="3445">
          <cell r="L3445" t="str">
            <v>067B3292</v>
          </cell>
          <cell r="M3445" t="str">
            <v>TE 20 ELEMENT N</v>
          </cell>
          <cell r="N3445" t="str">
            <v>MECHANICAL EXPANSION VALVES</v>
          </cell>
          <cell r="O3445" t="str">
            <v>002</v>
          </cell>
          <cell r="P3445" t="str">
            <v>01297</v>
          </cell>
          <cell r="Q3445" t="str">
            <v>TE 12 - 55 Elements</v>
          </cell>
          <cell r="R3445">
            <v>1651.43</v>
          </cell>
          <cell r="S3445">
            <v>3.5000000000000003E-2</v>
          </cell>
        </row>
        <row r="3446">
          <cell r="L3446" t="str">
            <v>067B3293</v>
          </cell>
          <cell r="M3446" t="str">
            <v>TE 20 ELEMENT NMOP</v>
          </cell>
          <cell r="N3446" t="str">
            <v>MECHANICAL EXPANSION VALVES</v>
          </cell>
          <cell r="O3446" t="str">
            <v>002</v>
          </cell>
          <cell r="P3446" t="str">
            <v>01297</v>
          </cell>
          <cell r="Q3446" t="str">
            <v>TE 12 - 55 Elements</v>
          </cell>
          <cell r="R3446">
            <v>123.73</v>
          </cell>
          <cell r="S3446">
            <v>3.5000000000000003E-2</v>
          </cell>
        </row>
        <row r="3447">
          <cell r="L3447" t="str">
            <v>067B3297</v>
          </cell>
          <cell r="M3447" t="str">
            <v>TE 5 ELEMENT N</v>
          </cell>
          <cell r="N3447" t="str">
            <v>MECHANICAL EXPANSION VALVES</v>
          </cell>
          <cell r="O3447" t="str">
            <v>002</v>
          </cell>
          <cell r="P3447" t="str">
            <v>01076</v>
          </cell>
          <cell r="Q3447" t="str">
            <v>TE 5 Elements</v>
          </cell>
          <cell r="R3447">
            <v>19965.63</v>
          </cell>
          <cell r="S3447">
            <v>3.5000000000000003E-2</v>
          </cell>
        </row>
        <row r="3448">
          <cell r="L3448" t="str">
            <v>067B3298</v>
          </cell>
          <cell r="M3448" t="str">
            <v>TE 5 ELEMENT NMOP</v>
          </cell>
          <cell r="N3448" t="str">
            <v>MECHANICAL EXPANSION VALVES</v>
          </cell>
          <cell r="O3448" t="str">
            <v>002</v>
          </cell>
          <cell r="P3448" t="str">
            <v>01076</v>
          </cell>
          <cell r="Q3448" t="str">
            <v>TE 5 Elements</v>
          </cell>
          <cell r="R3448">
            <v>146.43</v>
          </cell>
          <cell r="S3448">
            <v>3.5000000000000003E-2</v>
          </cell>
        </row>
        <row r="3449">
          <cell r="L3449" t="str">
            <v>067B3303</v>
          </cell>
          <cell r="M3449" t="str">
            <v>PHTX THERMOSTATIC ELEMENT</v>
          </cell>
          <cell r="N3449" t="str">
            <v>MECHANICAL EXPANSION VALVES</v>
          </cell>
          <cell r="O3449" t="str">
            <v>002</v>
          </cell>
          <cell r="P3449" t="str">
            <v>01041</v>
          </cell>
          <cell r="Q3449" t="str">
            <v>PHT Element</v>
          </cell>
          <cell r="R3449">
            <v>763.88</v>
          </cell>
          <cell r="S3449">
            <v>3.5000000000000003E-2</v>
          </cell>
        </row>
        <row r="3450">
          <cell r="L3450" t="str">
            <v>067B3304</v>
          </cell>
          <cell r="M3450" t="str">
            <v>PHT TH.ELEMENT BER.N 5 M PED</v>
          </cell>
          <cell r="N3450" t="str">
            <v>MECHANICAL EXPANSION VALVES</v>
          </cell>
          <cell r="O3450" t="str">
            <v>002</v>
          </cell>
          <cell r="P3450" t="str">
            <v>01041</v>
          </cell>
          <cell r="Q3450" t="str">
            <v>PHT Element</v>
          </cell>
          <cell r="R3450">
            <v>266.8</v>
          </cell>
          <cell r="S3450">
            <v>3.5000000000000003E-2</v>
          </cell>
        </row>
        <row r="3451">
          <cell r="L3451" t="str">
            <v>067B3306</v>
          </cell>
          <cell r="M3451" t="e">
            <v>#N/A</v>
          </cell>
          <cell r="N3451" t="e">
            <v>#N/A</v>
          </cell>
          <cell r="O3451" t="e">
            <v>#N/A</v>
          </cell>
          <cell r="P3451" t="e">
            <v>#N/A</v>
          </cell>
          <cell r="Q3451" t="e">
            <v>#N/A</v>
          </cell>
          <cell r="S3451">
            <v>3.5000000000000003E-2</v>
          </cell>
        </row>
        <row r="3452">
          <cell r="L3452" t="str">
            <v>067B3310</v>
          </cell>
          <cell r="M3452" t="str">
            <v>PHT ELEMENT</v>
          </cell>
          <cell r="N3452" t="str">
            <v>MECHANICAL EXPANSION VALVES</v>
          </cell>
          <cell r="O3452" t="str">
            <v>002</v>
          </cell>
          <cell r="P3452" t="str">
            <v>01041</v>
          </cell>
          <cell r="Q3452" t="str">
            <v>PHT Element</v>
          </cell>
          <cell r="R3452">
            <v>284.23</v>
          </cell>
          <cell r="S3452">
            <v>3.5000000000000003E-2</v>
          </cell>
        </row>
        <row r="3453">
          <cell r="L3453" t="str">
            <v>067B3318</v>
          </cell>
          <cell r="M3453" t="e">
            <v>#N/A</v>
          </cell>
          <cell r="N3453" t="e">
            <v>#N/A</v>
          </cell>
          <cell r="O3453" t="e">
            <v>#N/A</v>
          </cell>
          <cell r="P3453" t="e">
            <v>#N/A</v>
          </cell>
          <cell r="Q3453" t="e">
            <v>#N/A</v>
          </cell>
          <cell r="S3453">
            <v>3.5000000000000003E-2</v>
          </cell>
        </row>
        <row r="3454">
          <cell r="L3454" t="str">
            <v>067B3319</v>
          </cell>
          <cell r="M3454" t="str">
            <v>PHT ELEMENT</v>
          </cell>
          <cell r="N3454" t="str">
            <v>MECHANICAL EXPANSION VALVES</v>
          </cell>
          <cell r="O3454" t="str">
            <v>002</v>
          </cell>
          <cell r="P3454" t="str">
            <v>01041</v>
          </cell>
          <cell r="Q3454" t="str">
            <v>PHT Element</v>
          </cell>
          <cell r="R3454">
            <v>1204.1600000000001</v>
          </cell>
          <cell r="S3454">
            <v>3.5000000000000003E-2</v>
          </cell>
        </row>
        <row r="3455">
          <cell r="L3455" t="str">
            <v>067B3342</v>
          </cell>
          <cell r="M3455" t="str">
            <v>TE 5 ELEMENT N</v>
          </cell>
          <cell r="N3455" t="str">
            <v>MECHANICAL EXPANSION VALVES</v>
          </cell>
          <cell r="O3455" t="str">
            <v>002</v>
          </cell>
          <cell r="P3455" t="str">
            <v>01076</v>
          </cell>
          <cell r="Q3455" t="str">
            <v>TE 5 Elements</v>
          </cell>
          <cell r="R3455">
            <v>37028.54</v>
          </cell>
          <cell r="S3455">
            <v>3.5000000000000003E-2</v>
          </cell>
        </row>
        <row r="3456">
          <cell r="L3456" t="str">
            <v>067B3343</v>
          </cell>
          <cell r="M3456" t="str">
            <v>TE 5 ELEMENT BMOP</v>
          </cell>
          <cell r="N3456" t="str">
            <v>MECHANICAL EXPANSION VALVES</v>
          </cell>
          <cell r="O3456" t="str">
            <v>002</v>
          </cell>
          <cell r="P3456" t="str">
            <v>01076</v>
          </cell>
          <cell r="Q3456" t="str">
            <v>TE 5 Elements</v>
          </cell>
          <cell r="R3456">
            <v>1162.44</v>
          </cell>
          <cell r="S3456">
            <v>3.5000000000000003E-2</v>
          </cell>
        </row>
        <row r="3457">
          <cell r="L3457" t="str">
            <v>067B3344</v>
          </cell>
          <cell r="M3457" t="str">
            <v>TE 5 ELEMENT B</v>
          </cell>
          <cell r="N3457" t="str">
            <v>MECHANICAL EXPANSION VALVES</v>
          </cell>
          <cell r="O3457" t="str">
            <v>002</v>
          </cell>
          <cell r="P3457" t="str">
            <v>01076</v>
          </cell>
          <cell r="Q3457" t="str">
            <v>TE 5 Elements</v>
          </cell>
          <cell r="R3457">
            <v>1231.8800000000001</v>
          </cell>
          <cell r="S3457">
            <v>3.5000000000000003E-2</v>
          </cell>
        </row>
        <row r="3458">
          <cell r="L3458" t="str">
            <v>067B3345</v>
          </cell>
          <cell r="M3458" t="str">
            <v>TE 12 ELEMENT NMMOP</v>
          </cell>
          <cell r="N3458" t="str">
            <v>MECHANICAL EXPANSION VALVES</v>
          </cell>
          <cell r="O3458" t="str">
            <v>002</v>
          </cell>
          <cell r="P3458" t="str">
            <v>01297</v>
          </cell>
          <cell r="Q3458" t="str">
            <v>TE 12 - 55 Elements</v>
          </cell>
          <cell r="R3458">
            <v>125.88</v>
          </cell>
          <cell r="S3458">
            <v>3.5000000000000003E-2</v>
          </cell>
        </row>
        <row r="3459">
          <cell r="L3459" t="str">
            <v>067B3346</v>
          </cell>
          <cell r="M3459" t="str">
            <v>TE 12 ELEMENT N</v>
          </cell>
          <cell r="N3459" t="str">
            <v>MECHANICAL EXPANSION VALVES</v>
          </cell>
          <cell r="O3459" t="str">
            <v>002</v>
          </cell>
          <cell r="P3459" t="str">
            <v>01297</v>
          </cell>
          <cell r="Q3459" t="str">
            <v>TE 12 - 55 Elements</v>
          </cell>
          <cell r="R3459">
            <v>2097.4299999999998</v>
          </cell>
          <cell r="S3459">
            <v>3.5000000000000003E-2</v>
          </cell>
        </row>
        <row r="3460">
          <cell r="L3460" t="str">
            <v>067B3347</v>
          </cell>
          <cell r="M3460" t="str">
            <v>TE 12 ELEMENT N</v>
          </cell>
          <cell r="N3460" t="str">
            <v>MECHANICAL EXPANSION VALVES</v>
          </cell>
          <cell r="O3460" t="str">
            <v>002</v>
          </cell>
          <cell r="P3460" t="str">
            <v>01297</v>
          </cell>
          <cell r="Q3460" t="str">
            <v>TE 12 - 55 Elements</v>
          </cell>
          <cell r="R3460">
            <v>24969.759999999998</v>
          </cell>
          <cell r="S3460">
            <v>3.5000000000000003E-2</v>
          </cell>
        </row>
        <row r="3461">
          <cell r="L3461" t="str">
            <v>067B3348</v>
          </cell>
          <cell r="M3461" t="str">
            <v>TE 12 ELEMENT NLMOP</v>
          </cell>
          <cell r="N3461" t="str">
            <v>MECHANICAL EXPANSION VALVES</v>
          </cell>
          <cell r="O3461" t="str">
            <v>002</v>
          </cell>
          <cell r="P3461" t="str">
            <v>01297</v>
          </cell>
          <cell r="Q3461" t="str">
            <v>TE 12 - 55 Elements</v>
          </cell>
          <cell r="S3461">
            <v>3.5000000000000003E-2</v>
          </cell>
        </row>
        <row r="3462">
          <cell r="L3462" t="str">
            <v>067B3349</v>
          </cell>
          <cell r="M3462" t="str">
            <v>TE 12 ELEMENT BMOP</v>
          </cell>
          <cell r="N3462" t="str">
            <v>MECHANICAL EXPANSION VALVES</v>
          </cell>
          <cell r="O3462" t="str">
            <v>002</v>
          </cell>
          <cell r="P3462" t="str">
            <v>01297</v>
          </cell>
          <cell r="Q3462" t="str">
            <v>TE 12 - 55 Elements</v>
          </cell>
          <cell r="R3462">
            <v>6471.61</v>
          </cell>
          <cell r="S3462">
            <v>3.5000000000000003E-2</v>
          </cell>
        </row>
        <row r="3463">
          <cell r="L3463" t="str">
            <v>067B3352</v>
          </cell>
          <cell r="M3463" t="str">
            <v>TE 20 ELEMENT N</v>
          </cell>
          <cell r="N3463" t="str">
            <v>MECHANICAL EXPANSION VALVES</v>
          </cell>
          <cell r="O3463" t="str">
            <v>002</v>
          </cell>
          <cell r="P3463" t="str">
            <v>01297</v>
          </cell>
          <cell r="Q3463" t="str">
            <v>TE 12 - 55 Elements</v>
          </cell>
          <cell r="R3463">
            <v>10742.5</v>
          </cell>
          <cell r="S3463">
            <v>3.5000000000000003E-2</v>
          </cell>
        </row>
        <row r="3464">
          <cell r="L3464" t="str">
            <v>067B3354</v>
          </cell>
          <cell r="M3464" t="str">
            <v>TE 20 ELEMENT BMOP</v>
          </cell>
          <cell r="N3464" t="str">
            <v>MECHANICAL EXPANSION VALVES</v>
          </cell>
          <cell r="O3464" t="str">
            <v>002</v>
          </cell>
          <cell r="P3464" t="str">
            <v>01297</v>
          </cell>
          <cell r="Q3464" t="str">
            <v>TE 12 - 55 Elements</v>
          </cell>
          <cell r="R3464">
            <v>518.26</v>
          </cell>
          <cell r="S3464">
            <v>3.5000000000000003E-2</v>
          </cell>
        </row>
        <row r="3465">
          <cell r="L3465" t="str">
            <v>067B3356</v>
          </cell>
          <cell r="M3465" t="str">
            <v>TE 20 ELEMENT N</v>
          </cell>
          <cell r="N3465" t="str">
            <v>MECHANICAL EXPANSION VALVES</v>
          </cell>
          <cell r="O3465" t="str">
            <v>002</v>
          </cell>
          <cell r="P3465" t="str">
            <v>01297</v>
          </cell>
          <cell r="Q3465" t="str">
            <v>TE 12 - 55 Elements</v>
          </cell>
          <cell r="R3465">
            <v>1745.58</v>
          </cell>
          <cell r="S3465">
            <v>3.5000000000000003E-2</v>
          </cell>
        </row>
        <row r="3466">
          <cell r="L3466" t="str">
            <v>067B3358</v>
          </cell>
          <cell r="M3466" t="str">
            <v>TE 5 ELEMENT NLMOP</v>
          </cell>
          <cell r="N3466" t="str">
            <v>MECHANICAL EXPANSION VALVES</v>
          </cell>
          <cell r="O3466" t="str">
            <v>002</v>
          </cell>
          <cell r="P3466" t="str">
            <v>01076</v>
          </cell>
          <cell r="Q3466" t="str">
            <v>TE 5 Elements</v>
          </cell>
          <cell r="R3466">
            <v>169.88</v>
          </cell>
          <cell r="S3466">
            <v>3.5000000000000003E-2</v>
          </cell>
        </row>
        <row r="3467">
          <cell r="L3467" t="str">
            <v>067B3366</v>
          </cell>
          <cell r="M3467" t="str">
            <v>TE 12 ELEMENT N</v>
          </cell>
          <cell r="N3467" t="str">
            <v>MECHANICAL EXPANSION VALVES</v>
          </cell>
          <cell r="O3467" t="str">
            <v>002</v>
          </cell>
          <cell r="P3467" t="str">
            <v>01297</v>
          </cell>
          <cell r="Q3467" t="str">
            <v>TE 12 - 55 Elements</v>
          </cell>
          <cell r="R3467">
            <v>790.29</v>
          </cell>
          <cell r="S3467">
            <v>3.5000000000000003E-2</v>
          </cell>
        </row>
        <row r="3468">
          <cell r="L3468" t="str">
            <v>067B3371</v>
          </cell>
          <cell r="M3468" t="str">
            <v>TE 20 ELEMENT N</v>
          </cell>
          <cell r="N3468" t="str">
            <v>MECHANICAL EXPANSION VALVES</v>
          </cell>
          <cell r="O3468" t="str">
            <v>002</v>
          </cell>
          <cell r="P3468" t="str">
            <v>01297</v>
          </cell>
          <cell r="Q3468" t="str">
            <v>TE 12 - 55 Elements</v>
          </cell>
          <cell r="R3468">
            <v>549.33000000000004</v>
          </cell>
          <cell r="S3468">
            <v>3.5000000000000003E-2</v>
          </cell>
        </row>
        <row r="3469">
          <cell r="L3469" t="str">
            <v>067B3380</v>
          </cell>
          <cell r="M3469" t="str">
            <v>TE 5 ELEMENT N</v>
          </cell>
          <cell r="N3469" t="str">
            <v>MECHANICAL EXPANSION VALVES</v>
          </cell>
          <cell r="O3469" t="str">
            <v>002</v>
          </cell>
          <cell r="P3469" t="str">
            <v>01076</v>
          </cell>
          <cell r="Q3469" t="str">
            <v>TE 5 Elements</v>
          </cell>
          <cell r="R3469">
            <v>13661.76</v>
          </cell>
          <cell r="S3469">
            <v>3.5000000000000003E-2</v>
          </cell>
        </row>
        <row r="3470">
          <cell r="L3470" t="str">
            <v>067B3391</v>
          </cell>
          <cell r="M3470" t="str">
            <v>TE 5 ELEMENT BMOP</v>
          </cell>
          <cell r="N3470" t="str">
            <v>MECHANICAL EXPANSION VALVES</v>
          </cell>
          <cell r="O3470" t="str">
            <v>002</v>
          </cell>
          <cell r="P3470" t="str">
            <v>01076</v>
          </cell>
          <cell r="Q3470" t="str">
            <v>TE 5 Elements</v>
          </cell>
          <cell r="R3470">
            <v>262.91000000000003</v>
          </cell>
          <cell r="S3470">
            <v>3.5000000000000003E-2</v>
          </cell>
        </row>
        <row r="3471">
          <cell r="L3471" t="str">
            <v>067B3501</v>
          </cell>
          <cell r="M3471" t="e">
            <v>#N/A</v>
          </cell>
          <cell r="N3471" t="e">
            <v>#N/A</v>
          </cell>
          <cell r="O3471" t="e">
            <v>#N/A</v>
          </cell>
          <cell r="P3471" t="e">
            <v>#N/A</v>
          </cell>
          <cell r="Q3471" t="e">
            <v>#N/A</v>
          </cell>
          <cell r="S3471">
            <v>3.5000000000000003E-2</v>
          </cell>
        </row>
        <row r="3472">
          <cell r="L3472" t="str">
            <v>067B4007</v>
          </cell>
          <cell r="M3472" t="str">
            <v>TE 5 VALVE BODY SS</v>
          </cell>
          <cell r="N3472" t="str">
            <v>MECHANICAL EXPANSION VALVES</v>
          </cell>
          <cell r="O3472" t="str">
            <v>002</v>
          </cell>
          <cell r="P3472" t="str">
            <v>01074</v>
          </cell>
          <cell r="Q3472" t="str">
            <v>TE 5 Bodies</v>
          </cell>
          <cell r="R3472">
            <v>2454.7800000000002</v>
          </cell>
          <cell r="S3472">
            <v>3.5000000000000003E-2</v>
          </cell>
        </row>
        <row r="3473">
          <cell r="L3473" t="str">
            <v>067B4008</v>
          </cell>
          <cell r="M3473" t="str">
            <v>TE 5 VALVE BODY SS</v>
          </cell>
          <cell r="N3473" t="str">
            <v>MECHANICAL EXPANSION VALVES</v>
          </cell>
          <cell r="O3473" t="str">
            <v>002</v>
          </cell>
          <cell r="P3473" t="str">
            <v>01074</v>
          </cell>
          <cell r="Q3473" t="str">
            <v>TE 5 Bodies</v>
          </cell>
          <cell r="R3473">
            <v>2242.7600000000002</v>
          </cell>
          <cell r="S3473">
            <v>3.5000000000000003E-2</v>
          </cell>
        </row>
        <row r="3474">
          <cell r="L3474" t="str">
            <v>067B4009</v>
          </cell>
          <cell r="M3474" t="str">
            <v>TE 5 VALVE BODY SA</v>
          </cell>
          <cell r="N3474" t="str">
            <v>MECHANICAL EXPANSION VALVES</v>
          </cell>
          <cell r="O3474" t="str">
            <v>002</v>
          </cell>
          <cell r="P3474" t="str">
            <v>01074</v>
          </cell>
          <cell r="Q3474" t="str">
            <v>TE 5 Bodies</v>
          </cell>
          <cell r="R3474">
            <v>2938.39</v>
          </cell>
          <cell r="S3474">
            <v>3.5000000000000003E-2</v>
          </cell>
        </row>
        <row r="3475">
          <cell r="L3475" t="str">
            <v>067B4010</v>
          </cell>
          <cell r="M3475" t="str">
            <v>TE 5 VALVE BODY SA</v>
          </cell>
          <cell r="N3475" t="str">
            <v>MECHANICAL EXPANSION VALVES</v>
          </cell>
          <cell r="O3475" t="str">
            <v>002</v>
          </cell>
          <cell r="P3475" t="str">
            <v>01074</v>
          </cell>
          <cell r="Q3475" t="str">
            <v>TE 5 Bodies</v>
          </cell>
          <cell r="R3475">
            <v>297.11</v>
          </cell>
          <cell r="S3475">
            <v>3.5000000000000003E-2</v>
          </cell>
        </row>
        <row r="3476">
          <cell r="L3476" t="str">
            <v>067B4011</v>
          </cell>
          <cell r="M3476" t="str">
            <v>TE 5 VALVE BODY SA</v>
          </cell>
          <cell r="N3476" t="str">
            <v>MECHANICAL EXPANSION VALVES</v>
          </cell>
          <cell r="O3476" t="str">
            <v>002</v>
          </cell>
          <cell r="P3476" t="str">
            <v>01074</v>
          </cell>
          <cell r="Q3476" t="str">
            <v>TE 5 Bodies</v>
          </cell>
          <cell r="R3476">
            <v>4122.42</v>
          </cell>
          <cell r="S3476">
            <v>3.5000000000000003E-2</v>
          </cell>
        </row>
        <row r="3477">
          <cell r="L3477" t="str">
            <v>067B4013</v>
          </cell>
          <cell r="M3477" t="str">
            <v>TE 5 VALVE BODY FA</v>
          </cell>
          <cell r="N3477" t="str">
            <v>MECHANICAL EXPANSION VALVES</v>
          </cell>
          <cell r="O3477" t="str">
            <v>002</v>
          </cell>
          <cell r="P3477" t="str">
            <v>01074</v>
          </cell>
          <cell r="Q3477" t="str">
            <v>TE 5 Bodies</v>
          </cell>
          <cell r="R3477">
            <v>5785.84</v>
          </cell>
          <cell r="S3477">
            <v>3.5000000000000003E-2</v>
          </cell>
        </row>
        <row r="3478">
          <cell r="L3478" t="str">
            <v>067B4016</v>
          </cell>
          <cell r="M3478" t="str">
            <v>TE 12/20 &amp; TQ12/20 VALVE BODY SS</v>
          </cell>
          <cell r="N3478" t="str">
            <v>MECHANICAL EXPANSION VALVES</v>
          </cell>
          <cell r="O3478" t="str">
            <v>002</v>
          </cell>
          <cell r="P3478" t="str">
            <v>01295</v>
          </cell>
          <cell r="Q3478" t="str">
            <v>TE 12 - 55 Bodies</v>
          </cell>
          <cell r="R3478">
            <v>15.72</v>
          </cell>
          <cell r="S3478">
            <v>3.5000000000000003E-2</v>
          </cell>
        </row>
        <row r="3479">
          <cell r="L3479" t="str">
            <v>067B4018</v>
          </cell>
          <cell r="M3479" t="e">
            <v>#N/A</v>
          </cell>
          <cell r="N3479" t="e">
            <v>#N/A</v>
          </cell>
          <cell r="O3479" t="e">
            <v>#N/A</v>
          </cell>
          <cell r="P3479" t="e">
            <v>#N/A</v>
          </cell>
          <cell r="Q3479" t="e">
            <v>#N/A</v>
          </cell>
          <cell r="S3479">
            <v>3.5000000000000003E-2</v>
          </cell>
        </row>
        <row r="3480">
          <cell r="L3480" t="str">
            <v>067B4020</v>
          </cell>
          <cell r="M3480" t="str">
            <v>SE 12 VALVE BODY SS</v>
          </cell>
          <cell r="N3480" t="str">
            <v>MECHANICAL EXPANSION VALVES</v>
          </cell>
          <cell r="O3480" t="str">
            <v>002</v>
          </cell>
          <cell r="P3480" t="str">
            <v>01295</v>
          </cell>
          <cell r="Q3480" t="str">
            <v>TE 12 - 55 Bodies</v>
          </cell>
          <cell r="R3480">
            <v>3525.66</v>
          </cell>
          <cell r="S3480">
            <v>3.5000000000000003E-2</v>
          </cell>
        </row>
        <row r="3481">
          <cell r="L3481" t="str">
            <v>067B4021</v>
          </cell>
          <cell r="M3481" t="str">
            <v>TE 12/20 &amp; TQ12/20 VALVE BODY SS</v>
          </cell>
          <cell r="N3481" t="str">
            <v>MECHANICAL EXPANSION VALVES</v>
          </cell>
          <cell r="O3481" t="str">
            <v>002</v>
          </cell>
          <cell r="P3481" t="str">
            <v>01295</v>
          </cell>
          <cell r="Q3481" t="str">
            <v>TE 12 - 55 Bodies</v>
          </cell>
          <cell r="R3481">
            <v>3313.11</v>
          </cell>
          <cell r="S3481">
            <v>3.5000000000000003E-2</v>
          </cell>
        </row>
        <row r="3482">
          <cell r="L3482" t="str">
            <v>067B4022</v>
          </cell>
          <cell r="M3482" t="str">
            <v>TE 12 VALVE BODY SA</v>
          </cell>
          <cell r="N3482" t="str">
            <v>MECHANICAL EXPANSION VALVES</v>
          </cell>
          <cell r="O3482" t="str">
            <v>002</v>
          </cell>
          <cell r="P3482" t="str">
            <v>01295</v>
          </cell>
          <cell r="Q3482" t="str">
            <v>TE 12 - 55 Bodies</v>
          </cell>
          <cell r="R3482">
            <v>993.5</v>
          </cell>
          <cell r="S3482">
            <v>3.5000000000000003E-2</v>
          </cell>
        </row>
        <row r="3483">
          <cell r="L3483" t="str">
            <v>067B4023</v>
          </cell>
          <cell r="M3483" t="str">
            <v>TE 12/20 VALVE BODY SA</v>
          </cell>
          <cell r="N3483" t="str">
            <v>MECHANICAL EXPANSION VALVES</v>
          </cell>
          <cell r="O3483" t="str">
            <v>002</v>
          </cell>
          <cell r="P3483" t="str">
            <v>01295</v>
          </cell>
          <cell r="Q3483" t="str">
            <v>TE 12 - 55 Bodies</v>
          </cell>
          <cell r="R3483">
            <v>2817.89</v>
          </cell>
          <cell r="S3483">
            <v>3.5000000000000003E-2</v>
          </cell>
        </row>
        <row r="3484">
          <cell r="L3484" t="str">
            <v>067B4025</v>
          </cell>
          <cell r="M3484" t="e">
            <v>#N/A</v>
          </cell>
          <cell r="N3484" t="e">
            <v>#N/A</v>
          </cell>
          <cell r="O3484" t="e">
            <v>#N/A</v>
          </cell>
          <cell r="P3484" t="e">
            <v>#N/A</v>
          </cell>
          <cell r="Q3484" t="e">
            <v>#N/A</v>
          </cell>
          <cell r="S3484">
            <v>3.5000000000000003E-2</v>
          </cell>
        </row>
        <row r="3485">
          <cell r="L3485" t="str">
            <v>067B4026</v>
          </cell>
          <cell r="M3485" t="str">
            <v>TE 12 VALVE BODY FS</v>
          </cell>
          <cell r="N3485" t="str">
            <v>MECHANICAL EXPANSION VALVES</v>
          </cell>
          <cell r="O3485" t="str">
            <v>002</v>
          </cell>
          <cell r="P3485" t="str">
            <v>01295</v>
          </cell>
          <cell r="Q3485" t="str">
            <v>TE 12 - 55 Bodies</v>
          </cell>
          <cell r="R3485">
            <v>871.63</v>
          </cell>
          <cell r="S3485">
            <v>3.5000000000000003E-2</v>
          </cell>
        </row>
        <row r="3486">
          <cell r="L3486" t="str">
            <v>067B4032</v>
          </cell>
          <cell r="M3486" t="str">
            <v>TE 5 VALVE BODY SS</v>
          </cell>
          <cell r="N3486" t="str">
            <v>MECHANICAL EXPANSION VALVES</v>
          </cell>
          <cell r="O3486" t="str">
            <v>002</v>
          </cell>
          <cell r="P3486" t="str">
            <v>01074</v>
          </cell>
          <cell r="Q3486" t="str">
            <v>TE 5 Bodies</v>
          </cell>
          <cell r="R3486">
            <v>319.55</v>
          </cell>
          <cell r="S3486">
            <v>3.5000000000000003E-2</v>
          </cell>
        </row>
        <row r="3487">
          <cell r="L3487" t="str">
            <v>067B4033</v>
          </cell>
          <cell r="M3487" t="str">
            <v>TE 5 VALVE BODY SS</v>
          </cell>
          <cell r="N3487" t="str">
            <v>MECHANICAL EXPANSION VALVES</v>
          </cell>
          <cell r="O3487" t="str">
            <v>002</v>
          </cell>
          <cell r="P3487" t="str">
            <v>01074</v>
          </cell>
          <cell r="Q3487" t="str">
            <v>TE 5 Bodies</v>
          </cell>
          <cell r="R3487">
            <v>195.12</v>
          </cell>
          <cell r="S3487">
            <v>3.5000000000000003E-2</v>
          </cell>
        </row>
        <row r="3488">
          <cell r="L3488" t="str">
            <v>067B4034</v>
          </cell>
          <cell r="M3488" t="str">
            <v>TE 5 VALVE BODY SA</v>
          </cell>
          <cell r="N3488" t="str">
            <v>MECHANICAL EXPANSION VALVES</v>
          </cell>
          <cell r="O3488" t="str">
            <v>002</v>
          </cell>
          <cell r="P3488" t="str">
            <v>01074</v>
          </cell>
          <cell r="Q3488" t="str">
            <v>TE 5 Bodies</v>
          </cell>
          <cell r="R3488">
            <v>19.420000000000002</v>
          </cell>
          <cell r="S3488">
            <v>3.5000000000000003E-2</v>
          </cell>
        </row>
        <row r="3489">
          <cell r="L3489" t="str">
            <v>067G2701</v>
          </cell>
          <cell r="M3489" t="str">
            <v>TE 55 ORIFICE 10</v>
          </cell>
          <cell r="N3489" t="str">
            <v>MECHANICAL EXPANSION VALVES</v>
          </cell>
          <cell r="O3489" t="str">
            <v>002</v>
          </cell>
          <cell r="P3489" t="str">
            <v>01296</v>
          </cell>
          <cell r="Q3489" t="str">
            <v>TE 12 - 55 Orifice</v>
          </cell>
          <cell r="R3489">
            <v>3206.79</v>
          </cell>
          <cell r="S3489">
            <v>3.5000000000000003E-2</v>
          </cell>
        </row>
        <row r="3490">
          <cell r="L3490" t="str">
            <v>067G2704</v>
          </cell>
          <cell r="M3490" t="str">
            <v>TE 55 ORIFICE 11</v>
          </cell>
          <cell r="N3490" t="str">
            <v>MECHANICAL EXPANSION VALVES</v>
          </cell>
          <cell r="O3490" t="str">
            <v>002</v>
          </cell>
          <cell r="P3490" t="str">
            <v>01296</v>
          </cell>
          <cell r="Q3490" t="str">
            <v>TE 12 - 55 Orifice</v>
          </cell>
          <cell r="R3490">
            <v>4032.18</v>
          </cell>
          <cell r="S3490">
            <v>3.5000000000000003E-2</v>
          </cell>
        </row>
        <row r="3491">
          <cell r="L3491" t="str">
            <v>067G2705</v>
          </cell>
          <cell r="M3491" t="str">
            <v>TE 55 ORIFICE 9B</v>
          </cell>
          <cell r="N3491" t="str">
            <v>MECHANICAL EXPANSION VALVES</v>
          </cell>
          <cell r="O3491" t="str">
            <v>002</v>
          </cell>
          <cell r="P3491" t="str">
            <v>01296</v>
          </cell>
          <cell r="Q3491" t="str">
            <v>TE 12 - 55 Orifice</v>
          </cell>
          <cell r="R3491">
            <v>349.28</v>
          </cell>
          <cell r="S3491">
            <v>3.5000000000000003E-2</v>
          </cell>
        </row>
        <row r="3492">
          <cell r="L3492" t="str">
            <v>067G2707</v>
          </cell>
          <cell r="M3492" t="str">
            <v>TE 55 ORIFICE 12</v>
          </cell>
          <cell r="N3492" t="str">
            <v>MECHANICAL EXPANSION VALVES</v>
          </cell>
          <cell r="O3492" t="str">
            <v>002</v>
          </cell>
          <cell r="P3492" t="str">
            <v>01296</v>
          </cell>
          <cell r="Q3492" t="str">
            <v>TE 12 - 55 Orifice</v>
          </cell>
          <cell r="R3492">
            <v>996.54</v>
          </cell>
          <cell r="S3492">
            <v>3.5000000000000003E-2</v>
          </cell>
        </row>
        <row r="3493">
          <cell r="L3493" t="str">
            <v>067G2710</v>
          </cell>
          <cell r="M3493" t="str">
            <v>TE 55 ORIFICE 13</v>
          </cell>
          <cell r="N3493" t="str">
            <v>MECHANICAL EXPANSION VALVES</v>
          </cell>
          <cell r="O3493" t="str">
            <v>002</v>
          </cell>
          <cell r="P3493" t="str">
            <v>01296</v>
          </cell>
          <cell r="Q3493" t="str">
            <v>TE 12 - 55 Orifice</v>
          </cell>
          <cell r="R3493">
            <v>2161.88</v>
          </cell>
          <cell r="S3493">
            <v>3.5000000000000003E-2</v>
          </cell>
        </row>
        <row r="3494">
          <cell r="L3494" t="str">
            <v>067G3205</v>
          </cell>
          <cell r="M3494" t="str">
            <v>TE 55 ELEMENT N</v>
          </cell>
          <cell r="N3494" t="str">
            <v>MECHANICAL EXPANSION VALVES</v>
          </cell>
          <cell r="O3494" t="str">
            <v>002</v>
          </cell>
          <cell r="P3494" t="str">
            <v>01297</v>
          </cell>
          <cell r="Q3494" t="str">
            <v>TE 12 - 55 Elements</v>
          </cell>
          <cell r="R3494">
            <v>4138.38</v>
          </cell>
          <cell r="S3494">
            <v>3.5000000000000003E-2</v>
          </cell>
        </row>
        <row r="3495">
          <cell r="L3495" t="str">
            <v>067G3209</v>
          </cell>
          <cell r="M3495" t="str">
            <v>TE 55 ELEMENT N</v>
          </cell>
          <cell r="N3495" t="str">
            <v>MECHANICAL EXPANSION VALVES</v>
          </cell>
          <cell r="O3495" t="str">
            <v>002</v>
          </cell>
          <cell r="P3495" t="str">
            <v>01297</v>
          </cell>
          <cell r="Q3495" t="str">
            <v>TE 12 - 55 Elements</v>
          </cell>
          <cell r="R3495">
            <v>429.83</v>
          </cell>
          <cell r="S3495">
            <v>3.5000000000000003E-2</v>
          </cell>
        </row>
        <row r="3496">
          <cell r="L3496" t="str">
            <v>067G3219</v>
          </cell>
          <cell r="M3496" t="str">
            <v>TE 55 ELEMENT N</v>
          </cell>
          <cell r="N3496" t="str">
            <v>MECHANICAL EXPANSION VALVES</v>
          </cell>
          <cell r="O3496" t="str">
            <v>002</v>
          </cell>
          <cell r="P3496" t="str">
            <v>01297</v>
          </cell>
          <cell r="Q3496" t="str">
            <v>TE 12 - 55 Elements</v>
          </cell>
          <cell r="R3496">
            <v>310.86</v>
          </cell>
          <cell r="S3496">
            <v>3.5000000000000003E-2</v>
          </cell>
        </row>
        <row r="3497">
          <cell r="L3497" t="str">
            <v>067G3220</v>
          </cell>
          <cell r="M3497" t="str">
            <v>TE 55 ELEMENT NMOP</v>
          </cell>
          <cell r="N3497" t="str">
            <v>MECHANICAL EXPANSION VALVES</v>
          </cell>
          <cell r="O3497" t="str">
            <v>002</v>
          </cell>
          <cell r="P3497" t="str">
            <v>01297</v>
          </cell>
          <cell r="Q3497" t="str">
            <v>TE 12 - 55 Elements</v>
          </cell>
          <cell r="S3497">
            <v>3.5000000000000003E-2</v>
          </cell>
        </row>
        <row r="3498">
          <cell r="L3498" t="str">
            <v>067G3222</v>
          </cell>
          <cell r="M3498" t="str">
            <v>TE 55 ELEMENT N</v>
          </cell>
          <cell r="N3498" t="str">
            <v>MECHANICAL EXPANSION VALVES</v>
          </cell>
          <cell r="O3498" t="str">
            <v>002</v>
          </cell>
          <cell r="P3498" t="str">
            <v>01297</v>
          </cell>
          <cell r="Q3498" t="str">
            <v>TE 12 - 55 Elements</v>
          </cell>
          <cell r="S3498">
            <v>3.5000000000000003E-2</v>
          </cell>
        </row>
        <row r="3499">
          <cell r="L3499" t="str">
            <v>067G3240</v>
          </cell>
          <cell r="M3499" t="str">
            <v>TE 55 ELEMENT N</v>
          </cell>
          <cell r="N3499" t="str">
            <v>MECHANICAL EXPANSION VALVES</v>
          </cell>
          <cell r="O3499" t="str">
            <v>002</v>
          </cell>
          <cell r="P3499" t="str">
            <v>01297</v>
          </cell>
          <cell r="Q3499" t="str">
            <v>TE 12 - 55 Elements</v>
          </cell>
          <cell r="R3499">
            <v>4828.1000000000004</v>
          </cell>
          <cell r="S3499">
            <v>3.5000000000000003E-2</v>
          </cell>
        </row>
        <row r="3500">
          <cell r="L3500" t="str">
            <v>067G3241</v>
          </cell>
          <cell r="M3500" t="str">
            <v>TE 55 ELEMENT NMOP</v>
          </cell>
          <cell r="N3500" t="str">
            <v>MECHANICAL EXPANSION VALVES</v>
          </cell>
          <cell r="O3500" t="str">
            <v>002</v>
          </cell>
          <cell r="P3500" t="str">
            <v>01297</v>
          </cell>
          <cell r="Q3500" t="str">
            <v>TE 12 - 55 Elements</v>
          </cell>
          <cell r="S3500">
            <v>3.5000000000000003E-2</v>
          </cell>
        </row>
        <row r="3501">
          <cell r="L3501" t="str">
            <v>067G3301</v>
          </cell>
          <cell r="M3501" t="str">
            <v>TE 55 ELEMENT N</v>
          </cell>
          <cell r="N3501" t="str">
            <v>MECHANICAL EXPANSION VALVES</v>
          </cell>
          <cell r="O3501" t="str">
            <v>002</v>
          </cell>
          <cell r="P3501" t="str">
            <v>01297</v>
          </cell>
          <cell r="Q3501" t="str">
            <v>TE 12 - 55 Elements</v>
          </cell>
          <cell r="R3501">
            <v>1427.88</v>
          </cell>
          <cell r="S3501">
            <v>3.5000000000000003E-2</v>
          </cell>
        </row>
        <row r="3502">
          <cell r="L3502" t="str">
            <v>067G3302</v>
          </cell>
          <cell r="M3502" t="str">
            <v>TE 55 ELEMENT N</v>
          </cell>
          <cell r="N3502" t="str">
            <v>MECHANICAL EXPANSION VALVES</v>
          </cell>
          <cell r="O3502" t="str">
            <v>002</v>
          </cell>
          <cell r="P3502" t="str">
            <v>01297</v>
          </cell>
          <cell r="Q3502" t="str">
            <v>TE 12 - 55 Elements</v>
          </cell>
          <cell r="R3502">
            <v>7848.11</v>
          </cell>
          <cell r="S3502">
            <v>3.5000000000000003E-2</v>
          </cell>
        </row>
        <row r="3503">
          <cell r="L3503" t="str">
            <v>067G3304</v>
          </cell>
          <cell r="M3503" t="e">
            <v>#N/A</v>
          </cell>
          <cell r="N3503" t="e">
            <v>#N/A</v>
          </cell>
          <cell r="O3503" t="e">
            <v>#N/A</v>
          </cell>
          <cell r="P3503" t="e">
            <v>#N/A</v>
          </cell>
          <cell r="Q3503" t="e">
            <v>#N/A</v>
          </cell>
          <cell r="S3503">
            <v>3.5000000000000003E-2</v>
          </cell>
        </row>
        <row r="3504">
          <cell r="L3504" t="str">
            <v>067G3305</v>
          </cell>
          <cell r="M3504" t="str">
            <v>TE 55 ELEMENT BMOP</v>
          </cell>
          <cell r="N3504" t="str">
            <v>MECHANICAL EXPANSION VALVES</v>
          </cell>
          <cell r="O3504" t="str">
            <v>002</v>
          </cell>
          <cell r="P3504" t="str">
            <v>01297</v>
          </cell>
          <cell r="Q3504" t="str">
            <v>TE 12 - 55 Elements</v>
          </cell>
          <cell r="R3504">
            <v>406.62</v>
          </cell>
          <cell r="S3504">
            <v>3.5000000000000003E-2</v>
          </cell>
        </row>
        <row r="3505">
          <cell r="L3505" t="str">
            <v>067G3306</v>
          </cell>
          <cell r="M3505" t="str">
            <v>TE 55 ELEMENT BMOP</v>
          </cell>
          <cell r="N3505" t="str">
            <v>MECHANICAL EXPANSION VALVES</v>
          </cell>
          <cell r="O3505" t="str">
            <v>002</v>
          </cell>
          <cell r="P3505" t="str">
            <v>01297</v>
          </cell>
          <cell r="Q3505" t="str">
            <v>TE 12 - 55 Elements</v>
          </cell>
          <cell r="S3505">
            <v>3.5000000000000003E-2</v>
          </cell>
        </row>
        <row r="3506">
          <cell r="L3506" t="str">
            <v>067G4001</v>
          </cell>
          <cell r="M3506" t="str">
            <v>TE 55 VALVE BODY SS</v>
          </cell>
          <cell r="N3506" t="str">
            <v>MECHANICAL EXPANSION VALVES</v>
          </cell>
          <cell r="O3506" t="str">
            <v>002</v>
          </cell>
          <cell r="P3506" t="str">
            <v>01295</v>
          </cell>
          <cell r="Q3506" t="str">
            <v>TE 12 - 55 Bodies</v>
          </cell>
          <cell r="S3506">
            <v>3.5000000000000003E-2</v>
          </cell>
        </row>
        <row r="3507">
          <cell r="L3507" t="str">
            <v>067G4003</v>
          </cell>
          <cell r="M3507" t="str">
            <v>TE 55 VALVE BODY SS</v>
          </cell>
          <cell r="N3507" t="str">
            <v>MECHANICAL EXPANSION VALVES</v>
          </cell>
          <cell r="O3507" t="str">
            <v>002</v>
          </cell>
          <cell r="P3507" t="str">
            <v>01295</v>
          </cell>
          <cell r="Q3507" t="str">
            <v>TE 12 - 55 Bodies</v>
          </cell>
          <cell r="R3507">
            <v>1123.73</v>
          </cell>
          <cell r="S3507">
            <v>3.5000000000000003E-2</v>
          </cell>
        </row>
        <row r="3508">
          <cell r="L3508" t="str">
            <v>067G4004</v>
          </cell>
          <cell r="M3508" t="str">
            <v>TE 55 VALVE BODY SA</v>
          </cell>
          <cell r="N3508" t="str">
            <v>MECHANICAL EXPANSION VALVES</v>
          </cell>
          <cell r="O3508" t="str">
            <v>002</v>
          </cell>
          <cell r="P3508" t="str">
            <v>01295</v>
          </cell>
          <cell r="Q3508" t="str">
            <v>TE 12 - 55 Bodies</v>
          </cell>
          <cell r="R3508">
            <v>510.81</v>
          </cell>
          <cell r="S3508">
            <v>3.5000000000000003E-2</v>
          </cell>
        </row>
        <row r="3509">
          <cell r="L3509" t="str">
            <v>067L5856</v>
          </cell>
          <cell r="M3509" t="str">
            <v>TR6 VALVE  X ORF4 ADJ M/12</v>
          </cell>
          <cell r="N3509" t="str">
            <v>MECHANICAL EXPANSION VALVES</v>
          </cell>
          <cell r="O3509" t="str">
            <v>001</v>
          </cell>
          <cell r="P3509" t="str">
            <v>01699</v>
          </cell>
          <cell r="Q3509" t="str">
            <v>TR6 Adjustable  valves</v>
          </cell>
          <cell r="R3509">
            <v>136796.9</v>
          </cell>
          <cell r="S3509">
            <v>3.5000000000000003E-2</v>
          </cell>
        </row>
        <row r="3510">
          <cell r="L3510" t="str">
            <v>067L5857</v>
          </cell>
          <cell r="M3510" t="str">
            <v>TR6 VALVE  X ORF5 ADJ M/12</v>
          </cell>
          <cell r="N3510" t="str">
            <v>MECHANICAL EXPANSION VALVES</v>
          </cell>
          <cell r="O3510" t="str">
            <v>001</v>
          </cell>
          <cell r="P3510" t="str">
            <v>01699</v>
          </cell>
          <cell r="Q3510" t="str">
            <v>TR6 Adjustable  valves</v>
          </cell>
          <cell r="R3510">
            <v>324351.82</v>
          </cell>
          <cell r="S3510">
            <v>3.5000000000000003E-2</v>
          </cell>
        </row>
        <row r="3511">
          <cell r="L3511" t="str">
            <v>067L5858</v>
          </cell>
          <cell r="M3511" t="str">
            <v>TR6 VALVE  X ORF6 ADJ M/12</v>
          </cell>
          <cell r="N3511" t="str">
            <v>MECHANICAL EXPANSION VALVES</v>
          </cell>
          <cell r="O3511" t="str">
            <v>001</v>
          </cell>
          <cell r="P3511" t="str">
            <v>01699</v>
          </cell>
          <cell r="Q3511" t="str">
            <v>TR6 Adjustable  valves</v>
          </cell>
          <cell r="R3511">
            <v>274567.76</v>
          </cell>
          <cell r="S3511">
            <v>3.5000000000000003E-2</v>
          </cell>
        </row>
        <row r="3512">
          <cell r="L3512" t="str">
            <v>067L5859</v>
          </cell>
          <cell r="M3512" t="str">
            <v>TR6 VALVE  X ORF7 ADJ M/12</v>
          </cell>
          <cell r="N3512" t="str">
            <v>MECHANICAL EXPANSION VALVES</v>
          </cell>
          <cell r="O3512" t="str">
            <v>001</v>
          </cell>
          <cell r="P3512" t="str">
            <v>01699</v>
          </cell>
          <cell r="Q3512" t="str">
            <v>TR6 Adjustable  valves</v>
          </cell>
          <cell r="R3512">
            <v>229975.27</v>
          </cell>
          <cell r="S3512">
            <v>3.5000000000000003E-2</v>
          </cell>
        </row>
        <row r="3513">
          <cell r="L3513" t="str">
            <v>067L5955</v>
          </cell>
          <cell r="M3513" t="str">
            <v>TR6 VALVE  L ORF3 ADJ M/12</v>
          </cell>
          <cell r="N3513" t="str">
            <v>MECHANICAL EXPANSION VALVES</v>
          </cell>
          <cell r="O3513" t="str">
            <v>001</v>
          </cell>
          <cell r="P3513" t="str">
            <v>01699</v>
          </cell>
          <cell r="Q3513" t="str">
            <v>TR6 Adjustable  valves</v>
          </cell>
          <cell r="R3513">
            <v>993499.37</v>
          </cell>
          <cell r="S3513">
            <v>3.5000000000000003E-2</v>
          </cell>
        </row>
        <row r="3514">
          <cell r="L3514" t="str">
            <v>067L5956</v>
          </cell>
          <cell r="M3514" t="str">
            <v>TR6 VALVE  L ORF4 ADJ M/12</v>
          </cell>
          <cell r="N3514" t="str">
            <v>MECHANICAL EXPANSION VALVES</v>
          </cell>
          <cell r="O3514" t="str">
            <v>001</v>
          </cell>
          <cell r="P3514" t="str">
            <v>01699</v>
          </cell>
          <cell r="Q3514" t="str">
            <v>TR6 Adjustable  valves</v>
          </cell>
          <cell r="R3514">
            <v>483790.5</v>
          </cell>
          <cell r="S3514">
            <v>3.5000000000000003E-2</v>
          </cell>
        </row>
        <row r="3515">
          <cell r="L3515" t="str">
            <v>067L5957</v>
          </cell>
          <cell r="M3515" t="str">
            <v>TR6 VALVE L ORF5 ADJ M/12</v>
          </cell>
          <cell r="N3515" t="str">
            <v>MECHANICAL EXPANSION VALVES</v>
          </cell>
          <cell r="O3515" t="str">
            <v>001</v>
          </cell>
          <cell r="P3515" t="str">
            <v>01699</v>
          </cell>
          <cell r="Q3515" t="str">
            <v>TR6 Adjustable  valves</v>
          </cell>
          <cell r="R3515">
            <v>441143.17</v>
          </cell>
          <cell r="S3515">
            <v>3.5000000000000003E-2</v>
          </cell>
        </row>
        <row r="3516">
          <cell r="L3516" t="str">
            <v>067L5958</v>
          </cell>
          <cell r="M3516" t="str">
            <v>TR6 VALVE  L ORF6 ADJ M/12</v>
          </cell>
          <cell r="N3516" t="str">
            <v>MECHANICAL EXPANSION VALVES</v>
          </cell>
          <cell r="O3516" t="str">
            <v>001</v>
          </cell>
          <cell r="P3516" t="str">
            <v>01699</v>
          </cell>
          <cell r="Q3516" t="str">
            <v>TR6 Adjustable  valves</v>
          </cell>
          <cell r="R3516">
            <v>6659.03</v>
          </cell>
          <cell r="S3516">
            <v>3.5000000000000003E-2</v>
          </cell>
        </row>
        <row r="3517">
          <cell r="L3517" t="str">
            <v>067L5959</v>
          </cell>
          <cell r="M3517" t="str">
            <v>TR6 VALVE  L ORF7 ADJ M/12</v>
          </cell>
          <cell r="N3517" t="str">
            <v>MECHANICAL EXPANSION VALVES</v>
          </cell>
          <cell r="O3517" t="str">
            <v>001</v>
          </cell>
          <cell r="P3517" t="str">
            <v>01699</v>
          </cell>
          <cell r="Q3517" t="str">
            <v>TR6 Adjustable  valves</v>
          </cell>
          <cell r="R3517">
            <v>836</v>
          </cell>
          <cell r="S3517">
            <v>3.5000000000000003E-2</v>
          </cell>
        </row>
        <row r="3518">
          <cell r="L3518" t="str">
            <v>067L7000</v>
          </cell>
          <cell r="M3518" t="str">
            <v>UNIVERSAL KIT TR6 - R410A</v>
          </cell>
          <cell r="N3518" t="str">
            <v>MECHANICAL EXPANSION VALVES</v>
          </cell>
          <cell r="O3518" t="str">
            <v>001</v>
          </cell>
          <cell r="P3518" t="str">
            <v>01724</v>
          </cell>
          <cell r="Q3518" t="str">
            <v>TXV Kits</v>
          </cell>
          <cell r="R3518">
            <v>15152.97</v>
          </cell>
          <cell r="S3518">
            <v>3.5000000000000003E-2</v>
          </cell>
        </row>
        <row r="3519">
          <cell r="L3519" t="str">
            <v>067L7001</v>
          </cell>
          <cell r="M3519" t="str">
            <v>UNIVERSAL KIT TR6 - R22</v>
          </cell>
          <cell r="N3519" t="str">
            <v>MECHANICAL EXPANSION VALVES</v>
          </cell>
          <cell r="O3519" t="str">
            <v>001</v>
          </cell>
          <cell r="P3519" t="str">
            <v>01724</v>
          </cell>
          <cell r="Q3519" t="str">
            <v>TXV Kits</v>
          </cell>
          <cell r="R3519">
            <v>18323.189999999999</v>
          </cell>
          <cell r="S3519">
            <v>3.5000000000000003E-2</v>
          </cell>
        </row>
        <row r="3520">
          <cell r="L3520" t="str">
            <v>067N0551</v>
          </cell>
          <cell r="M3520" t="str">
            <v>SPARE PART FOR BULB STRAP L140MM I/40</v>
          </cell>
          <cell r="N3520" t="str">
            <v>MECHANICAL EXPANSION VALVES</v>
          </cell>
          <cell r="O3520" t="str">
            <v>001</v>
          </cell>
          <cell r="P3520" t="str">
            <v>01080</v>
          </cell>
          <cell r="Q3520" t="str">
            <v>Spare Parts PCL 001</v>
          </cell>
          <cell r="R3520">
            <v>91.96</v>
          </cell>
          <cell r="S3520">
            <v>3.5000000000000003E-2</v>
          </cell>
        </row>
        <row r="3521">
          <cell r="L3521" t="str">
            <v>067N0557</v>
          </cell>
          <cell r="M3521" t="str">
            <v>SPARE PART BULB STRAP L225MM I/40</v>
          </cell>
          <cell r="N3521" t="str">
            <v>MECHANICAL EXPANSION VALVES</v>
          </cell>
          <cell r="O3521" t="str">
            <v>001</v>
          </cell>
          <cell r="P3521" t="str">
            <v>01080</v>
          </cell>
          <cell r="Q3521" t="str">
            <v>Spare Parts PCL 001</v>
          </cell>
          <cell r="R3521">
            <v>3731.05</v>
          </cell>
          <cell r="S3521">
            <v>3.5000000000000003E-2</v>
          </cell>
        </row>
        <row r="3522">
          <cell r="L3522" t="str">
            <v>067N0559</v>
          </cell>
          <cell r="M3522" t="str">
            <v>SPARE PART FOR BULB STRAP L350MM I/40</v>
          </cell>
          <cell r="N3522" t="str">
            <v>MECHANICAL EXPANSION VALVES</v>
          </cell>
          <cell r="O3522" t="str">
            <v>001</v>
          </cell>
          <cell r="P3522" t="str">
            <v>01080</v>
          </cell>
          <cell r="Q3522" t="str">
            <v>Spare Parts PCL 001</v>
          </cell>
          <cell r="R3522">
            <v>87234.08</v>
          </cell>
          <cell r="S3522">
            <v>3.5000000000000003E-2</v>
          </cell>
        </row>
        <row r="3523">
          <cell r="L3523" t="str">
            <v>067N2000</v>
          </cell>
          <cell r="M3523" t="str">
            <v>TGE 3 EXPANSIONVALVE SOLDER M/12.</v>
          </cell>
          <cell r="N3523" t="str">
            <v>MECHANICAL EXPANSION VALVES</v>
          </cell>
          <cell r="O3523" t="str">
            <v>002</v>
          </cell>
          <cell r="P3523" t="str">
            <v>01122</v>
          </cell>
          <cell r="Q3523" t="str">
            <v>TGE 10</v>
          </cell>
          <cell r="S3523">
            <v>3.5000000000000003E-2</v>
          </cell>
        </row>
        <row r="3524">
          <cell r="L3524" t="str">
            <v>067N2005</v>
          </cell>
          <cell r="M3524" t="str">
            <v>TGE 6 EXPANSIONVALVE SOLDER M/12</v>
          </cell>
          <cell r="N3524" t="str">
            <v>MECHANICAL EXPANSION VALVES</v>
          </cell>
          <cell r="O3524" t="str">
            <v>002</v>
          </cell>
          <cell r="P3524" t="str">
            <v>01122</v>
          </cell>
          <cell r="Q3524" t="str">
            <v>TGE 10</v>
          </cell>
          <cell r="R3524">
            <v>113.73</v>
          </cell>
          <cell r="S3524">
            <v>3.5000000000000003E-2</v>
          </cell>
        </row>
        <row r="3525">
          <cell r="L3525" t="str">
            <v>067N2006</v>
          </cell>
          <cell r="M3525" t="str">
            <v>TGE 7.5 EXPANSION VALVE SOLDER M/12</v>
          </cell>
          <cell r="N3525" t="str">
            <v>MECHANICAL EXPANSION VALVES</v>
          </cell>
          <cell r="O3525" t="str">
            <v>002</v>
          </cell>
          <cell r="P3525" t="str">
            <v>01122</v>
          </cell>
          <cell r="Q3525" t="str">
            <v>TGE 10</v>
          </cell>
          <cell r="R3525">
            <v>10734.64</v>
          </cell>
          <cell r="S3525">
            <v>3.5000000000000003E-2</v>
          </cell>
        </row>
        <row r="3526">
          <cell r="L3526" t="str">
            <v>067N2007</v>
          </cell>
          <cell r="M3526" t="str">
            <v>TGE 11 EXPANSIONVALVE SOLDER M/12</v>
          </cell>
          <cell r="N3526" t="str">
            <v>MECHANICAL EXPANSION VALVES</v>
          </cell>
          <cell r="O3526" t="str">
            <v>002</v>
          </cell>
          <cell r="P3526" t="str">
            <v>01122</v>
          </cell>
          <cell r="Q3526" t="str">
            <v>TGE 10</v>
          </cell>
          <cell r="R3526">
            <v>40461.65</v>
          </cell>
          <cell r="S3526">
            <v>3.5000000000000003E-2</v>
          </cell>
        </row>
        <row r="3527">
          <cell r="L3527" t="str">
            <v>067N2008</v>
          </cell>
          <cell r="M3527" t="str">
            <v>TGE 11 EXPANSIONVALVE SOLDER M/12</v>
          </cell>
          <cell r="N3527" t="str">
            <v>MECHANICAL EXPANSION VALVES</v>
          </cell>
          <cell r="O3527" t="str">
            <v>002</v>
          </cell>
          <cell r="P3527" t="str">
            <v>01122</v>
          </cell>
          <cell r="Q3527" t="str">
            <v>TGE 10</v>
          </cell>
          <cell r="R3527">
            <v>5180.55</v>
          </cell>
          <cell r="S3527">
            <v>3.5000000000000003E-2</v>
          </cell>
        </row>
        <row r="3528">
          <cell r="L3528" t="str">
            <v>067N2010</v>
          </cell>
          <cell r="M3528" t="str">
            <v>TGE 12 EXPANSIONVALVE SOLDER M/8</v>
          </cell>
          <cell r="N3528" t="str">
            <v>MECHANICAL EXPANSION VALVES</v>
          </cell>
          <cell r="O3528" t="str">
            <v>002</v>
          </cell>
          <cell r="P3528" t="str">
            <v>01123</v>
          </cell>
          <cell r="Q3528" t="str">
            <v>TGE 20</v>
          </cell>
          <cell r="R3528">
            <v>817.45</v>
          </cell>
          <cell r="S3528">
            <v>3.5000000000000003E-2</v>
          </cell>
        </row>
        <row r="3529">
          <cell r="L3529" t="str">
            <v>067N2011</v>
          </cell>
          <cell r="M3529" t="str">
            <v>TGE 15 EXPANSIONVALVE SOLDER M/8</v>
          </cell>
          <cell r="N3529" t="str">
            <v>MECHANICAL EXPANSION VALVES</v>
          </cell>
          <cell r="O3529" t="str">
            <v>002</v>
          </cell>
          <cell r="P3529" t="str">
            <v>01123</v>
          </cell>
          <cell r="Q3529" t="str">
            <v>TGE 20</v>
          </cell>
          <cell r="R3529">
            <v>933.76</v>
          </cell>
          <cell r="S3529">
            <v>3.5000000000000003E-2</v>
          </cell>
        </row>
        <row r="3530">
          <cell r="L3530" t="str">
            <v>067N2013</v>
          </cell>
          <cell r="M3530" t="str">
            <v>TGE 18 EXPANSIONVALVE SOLDER M/8</v>
          </cell>
          <cell r="N3530" t="str">
            <v>MECHANICAL EXPANSION VALVES</v>
          </cell>
          <cell r="O3530" t="str">
            <v>002</v>
          </cell>
          <cell r="P3530" t="str">
            <v>01123</v>
          </cell>
          <cell r="Q3530" t="str">
            <v>TGE 20</v>
          </cell>
          <cell r="S3530">
            <v>3.5000000000000003E-2</v>
          </cell>
        </row>
        <row r="3531">
          <cell r="L3531" t="str">
            <v>067N2015</v>
          </cell>
          <cell r="M3531" t="str">
            <v>TGE 26 EXPANSIONVALVE SOLDER M/6</v>
          </cell>
          <cell r="N3531" t="str">
            <v>MECHANICAL EXPANSION VALVES</v>
          </cell>
          <cell r="O3531" t="str">
            <v>002</v>
          </cell>
          <cell r="P3531" t="str">
            <v>01124</v>
          </cell>
          <cell r="Q3531" t="str">
            <v>TGE 40</v>
          </cell>
          <cell r="R3531">
            <v>1989.29</v>
          </cell>
          <cell r="S3531">
            <v>3.5000000000000003E-2</v>
          </cell>
        </row>
        <row r="3532">
          <cell r="L3532" t="str">
            <v>067N2017</v>
          </cell>
          <cell r="M3532" t="str">
            <v>TGE 30 EXPANSIONVALVE SOLDER M/6</v>
          </cell>
          <cell r="N3532" t="str">
            <v>MECHANICAL EXPANSION VALVES</v>
          </cell>
          <cell r="O3532" t="str">
            <v>002</v>
          </cell>
          <cell r="P3532" t="str">
            <v>01124</v>
          </cell>
          <cell r="Q3532" t="str">
            <v>TGE 40</v>
          </cell>
          <cell r="R3532">
            <v>16309</v>
          </cell>
          <cell r="S3532">
            <v>3.5000000000000003E-2</v>
          </cell>
        </row>
        <row r="3533">
          <cell r="L3533" t="str">
            <v>067N2018</v>
          </cell>
          <cell r="M3533" t="str">
            <v>TGE 30 EXPANSIONVALVE SOLDER M/6</v>
          </cell>
          <cell r="N3533" t="str">
            <v>MECHANICAL EXPANSION VALVES</v>
          </cell>
          <cell r="O3533" t="str">
            <v>002</v>
          </cell>
          <cell r="P3533" t="str">
            <v>01124</v>
          </cell>
          <cell r="Q3533" t="str">
            <v>TGE 40</v>
          </cell>
          <cell r="R3533">
            <v>1019.96</v>
          </cell>
          <cell r="S3533">
            <v>3.5000000000000003E-2</v>
          </cell>
        </row>
        <row r="3534">
          <cell r="L3534" t="str">
            <v>067N2019</v>
          </cell>
          <cell r="M3534" t="str">
            <v>TGE 38 EXPANSIONVALVE SOLDER M/6</v>
          </cell>
          <cell r="N3534" t="str">
            <v>MECHANICAL EXPANSION VALVES</v>
          </cell>
          <cell r="O3534" t="str">
            <v>002</v>
          </cell>
          <cell r="P3534" t="str">
            <v>01124</v>
          </cell>
          <cell r="Q3534" t="str">
            <v>TGE 40</v>
          </cell>
          <cell r="R3534">
            <v>119.45</v>
          </cell>
          <cell r="S3534">
            <v>3.5000000000000003E-2</v>
          </cell>
        </row>
        <row r="3535">
          <cell r="L3535" t="str">
            <v>067N2026</v>
          </cell>
          <cell r="M3535" t="str">
            <v>TGE 7.5 EXPANSION VALVE SOLDER I/12</v>
          </cell>
          <cell r="N3535" t="str">
            <v>MECHANICAL EXPANSION VALVES</v>
          </cell>
          <cell r="O3535" t="str">
            <v>002</v>
          </cell>
          <cell r="P3535" t="str">
            <v>01122</v>
          </cell>
          <cell r="Q3535" t="str">
            <v>TGE 10</v>
          </cell>
          <cell r="R3535">
            <v>422.76</v>
          </cell>
          <cell r="S3535">
            <v>3.5000000000000003E-2</v>
          </cell>
        </row>
        <row r="3536">
          <cell r="L3536" t="str">
            <v>067N2027</v>
          </cell>
          <cell r="M3536" t="str">
            <v>TGE 11 EXPANSIONVALVE SOLDER I/12</v>
          </cell>
          <cell r="N3536" t="str">
            <v>MECHANICAL EXPANSION VALVES</v>
          </cell>
          <cell r="O3536" t="str">
            <v>002</v>
          </cell>
          <cell r="P3536" t="str">
            <v>01122</v>
          </cell>
          <cell r="Q3536" t="str">
            <v>TGE 10</v>
          </cell>
          <cell r="R3536">
            <v>519.32000000000005</v>
          </cell>
          <cell r="S3536">
            <v>3.5000000000000003E-2</v>
          </cell>
        </row>
        <row r="3537">
          <cell r="L3537" t="str">
            <v>067N2029</v>
          </cell>
          <cell r="M3537" t="str">
            <v>TGE 12 EXPANSIONVALVE SOLDER I/8</v>
          </cell>
          <cell r="N3537" t="str">
            <v>MECHANICAL EXPANSION VALVES</v>
          </cell>
          <cell r="O3537" t="str">
            <v>002</v>
          </cell>
          <cell r="P3537" t="str">
            <v>01123</v>
          </cell>
          <cell r="Q3537" t="str">
            <v>TGE 20</v>
          </cell>
          <cell r="R3537">
            <v>538.05999999999995</v>
          </cell>
          <cell r="S3537">
            <v>3.5000000000000003E-2</v>
          </cell>
        </row>
        <row r="3538">
          <cell r="L3538" t="str">
            <v>067N2032</v>
          </cell>
          <cell r="M3538" t="e">
            <v>#N/A</v>
          </cell>
          <cell r="N3538" t="e">
            <v>#N/A</v>
          </cell>
          <cell r="O3538" t="e">
            <v>#N/A</v>
          </cell>
          <cell r="P3538" t="e">
            <v>#N/A</v>
          </cell>
          <cell r="Q3538" t="e">
            <v>#N/A</v>
          </cell>
          <cell r="S3538">
            <v>3.5000000000000003E-2</v>
          </cell>
        </row>
        <row r="3539">
          <cell r="L3539" t="str">
            <v>067N2033</v>
          </cell>
          <cell r="M3539" t="e">
            <v>#N/A</v>
          </cell>
          <cell r="N3539" t="e">
            <v>#N/A</v>
          </cell>
          <cell r="O3539" t="e">
            <v>#N/A</v>
          </cell>
          <cell r="P3539" t="e">
            <v>#N/A</v>
          </cell>
          <cell r="Q3539" t="e">
            <v>#N/A</v>
          </cell>
          <cell r="S3539">
            <v>3.5000000000000003E-2</v>
          </cell>
        </row>
        <row r="3540">
          <cell r="L3540" t="str">
            <v>067N2038</v>
          </cell>
          <cell r="M3540" t="e">
            <v>#N/A</v>
          </cell>
          <cell r="N3540" t="e">
            <v>#N/A</v>
          </cell>
          <cell r="O3540" t="e">
            <v>#N/A</v>
          </cell>
          <cell r="P3540" t="e">
            <v>#N/A</v>
          </cell>
          <cell r="Q3540" t="e">
            <v>#N/A</v>
          </cell>
          <cell r="S3540">
            <v>3.5000000000000003E-2</v>
          </cell>
        </row>
        <row r="3541">
          <cell r="L3541" t="str">
            <v>067N2092</v>
          </cell>
          <cell r="M3541" t="str">
            <v>TGE 11 EXPANSIONVALVE SOLDER M/12</v>
          </cell>
          <cell r="N3541" t="str">
            <v>MECHANICAL EXPANSION VALVES</v>
          </cell>
          <cell r="O3541" t="str">
            <v>002</v>
          </cell>
          <cell r="P3541" t="str">
            <v>01122</v>
          </cell>
          <cell r="Q3541" t="str">
            <v>TGE 10</v>
          </cell>
          <cell r="R3541">
            <v>25942.28</v>
          </cell>
          <cell r="S3541">
            <v>3.5000000000000003E-2</v>
          </cell>
        </row>
        <row r="3542">
          <cell r="L3542" t="str">
            <v>067N2093</v>
          </cell>
          <cell r="M3542" t="str">
            <v>TGE 11 EXPANSIONVALVE SOLDER M/12</v>
          </cell>
          <cell r="N3542" t="str">
            <v>MECHANICAL EXPANSION VALVES</v>
          </cell>
          <cell r="O3542" t="str">
            <v>002</v>
          </cell>
          <cell r="P3542" t="str">
            <v>01122</v>
          </cell>
          <cell r="Q3542" t="str">
            <v>TGE 10</v>
          </cell>
          <cell r="R3542">
            <v>138105.56</v>
          </cell>
          <cell r="S3542">
            <v>3.5000000000000003E-2</v>
          </cell>
        </row>
        <row r="3543">
          <cell r="L3543" t="str">
            <v>067N2096</v>
          </cell>
          <cell r="M3543" t="str">
            <v>TGE 11 EXPANSIONVALVE SOLDER I/12</v>
          </cell>
          <cell r="N3543" t="str">
            <v>MECHANICAL EXPANSION VALVES</v>
          </cell>
          <cell r="O3543" t="str">
            <v>002</v>
          </cell>
          <cell r="P3543" t="str">
            <v>01122</v>
          </cell>
          <cell r="Q3543" t="str">
            <v>TGE 10</v>
          </cell>
          <cell r="R3543">
            <v>5.49</v>
          </cell>
          <cell r="S3543">
            <v>3.5000000000000003E-2</v>
          </cell>
        </row>
        <row r="3544">
          <cell r="L3544" t="str">
            <v>067N2151</v>
          </cell>
          <cell r="M3544" t="str">
            <v>TGE 3 EXPANSIONVALVE SOLDER M/12</v>
          </cell>
          <cell r="N3544" t="str">
            <v>MECHANICAL EXPANSION VALVES</v>
          </cell>
          <cell r="O3544" t="str">
            <v>002</v>
          </cell>
          <cell r="P3544" t="str">
            <v>01122</v>
          </cell>
          <cell r="Q3544" t="str">
            <v>TGE 10</v>
          </cell>
          <cell r="R3544">
            <v>6574.6</v>
          </cell>
          <cell r="S3544">
            <v>3.5000000000000003E-2</v>
          </cell>
        </row>
        <row r="3545">
          <cell r="L3545" t="str">
            <v>067N2152</v>
          </cell>
          <cell r="M3545" t="str">
            <v>TGE 4 EXPANSIONVALVE SOLDER M/12</v>
          </cell>
          <cell r="N3545" t="str">
            <v>MECHANICAL EXPANSION VALVES</v>
          </cell>
          <cell r="O3545" t="str">
            <v>002</v>
          </cell>
          <cell r="P3545" t="str">
            <v>01122</v>
          </cell>
          <cell r="Q3545" t="str">
            <v>TGE 10</v>
          </cell>
          <cell r="R3545">
            <v>2940.99</v>
          </cell>
          <cell r="S3545">
            <v>3.5000000000000003E-2</v>
          </cell>
        </row>
        <row r="3546">
          <cell r="L3546" t="str">
            <v>067N2154</v>
          </cell>
          <cell r="M3546" t="str">
            <v>6 EXPANSIONVALVE SOLDER M/12</v>
          </cell>
          <cell r="N3546" t="str">
            <v>MECHANICAL EXPANSION VALVES</v>
          </cell>
          <cell r="O3546" t="str">
            <v>002</v>
          </cell>
          <cell r="P3546" t="str">
            <v>01122</v>
          </cell>
          <cell r="Q3546" t="str">
            <v>TGE 10</v>
          </cell>
          <cell r="R3546">
            <v>4531.95</v>
          </cell>
          <cell r="S3546">
            <v>3.5000000000000003E-2</v>
          </cell>
        </row>
        <row r="3547">
          <cell r="L3547" t="str">
            <v>067N2156</v>
          </cell>
          <cell r="M3547" t="str">
            <v>TGE 7.5 EXPANSIONVALVE SOLDER M/12</v>
          </cell>
          <cell r="N3547" t="str">
            <v>MECHANICAL EXPANSION VALVES</v>
          </cell>
          <cell r="O3547" t="str">
            <v>002</v>
          </cell>
          <cell r="P3547" t="str">
            <v>01122</v>
          </cell>
          <cell r="Q3547" t="str">
            <v>TGE 10</v>
          </cell>
          <cell r="R3547">
            <v>6197.99</v>
          </cell>
          <cell r="S3547">
            <v>3.5000000000000003E-2</v>
          </cell>
        </row>
        <row r="3548">
          <cell r="L3548" t="str">
            <v>067N2157</v>
          </cell>
          <cell r="M3548" t="str">
            <v>TGE 11 EXPANSIONVALVE SOLDER M/12</v>
          </cell>
          <cell r="N3548" t="str">
            <v>MECHANICAL EXPANSION VALVES</v>
          </cell>
          <cell r="O3548" t="str">
            <v>002</v>
          </cell>
          <cell r="P3548" t="str">
            <v>01122</v>
          </cell>
          <cell r="Q3548" t="str">
            <v>TGE 10</v>
          </cell>
          <cell r="R3548">
            <v>4092.25</v>
          </cell>
          <cell r="S3548">
            <v>3.5000000000000003E-2</v>
          </cell>
        </row>
        <row r="3549">
          <cell r="L3549" t="str">
            <v>067N2159</v>
          </cell>
          <cell r="M3549" t="str">
            <v>TGE 12 EXPANSIONVALVE SOLDER M/8</v>
          </cell>
          <cell r="N3549" t="str">
            <v>MECHANICAL EXPANSION VALVES</v>
          </cell>
          <cell r="O3549" t="str">
            <v>002</v>
          </cell>
          <cell r="P3549" t="str">
            <v>01123</v>
          </cell>
          <cell r="Q3549" t="str">
            <v>TGE 20</v>
          </cell>
          <cell r="S3549">
            <v>3.5000000000000003E-2</v>
          </cell>
        </row>
        <row r="3550">
          <cell r="L3550" t="str">
            <v>067N2162</v>
          </cell>
          <cell r="M3550" t="str">
            <v>TGE 15 EXPANSIONVALVE SOLDER M/8</v>
          </cell>
          <cell r="N3550" t="str">
            <v>MECHANICAL EXPANSION VALVES</v>
          </cell>
          <cell r="O3550" t="str">
            <v>002</v>
          </cell>
          <cell r="P3550" t="str">
            <v>01123</v>
          </cell>
          <cell r="Q3550" t="str">
            <v>TGE 20</v>
          </cell>
          <cell r="R3550">
            <v>8495.14</v>
          </cell>
          <cell r="S3550">
            <v>3.5000000000000003E-2</v>
          </cell>
        </row>
        <row r="3551">
          <cell r="L3551" t="str">
            <v>067N2163</v>
          </cell>
          <cell r="M3551" t="str">
            <v>TGE 18 EXPANSIONVALVE SOLDER M/8</v>
          </cell>
          <cell r="N3551" t="str">
            <v>MECHANICAL EXPANSION VALVES</v>
          </cell>
          <cell r="O3551" t="str">
            <v>002</v>
          </cell>
          <cell r="P3551" t="str">
            <v>01123</v>
          </cell>
          <cell r="Q3551" t="str">
            <v>TGE 20</v>
          </cell>
          <cell r="R3551">
            <v>3265.65</v>
          </cell>
          <cell r="S3551">
            <v>3.5000000000000003E-2</v>
          </cell>
        </row>
        <row r="3552">
          <cell r="L3552" t="str">
            <v>067N2165</v>
          </cell>
          <cell r="M3552" t="str">
            <v>TGE 26 EXPANSIONVALVE SOLDER M/6</v>
          </cell>
          <cell r="N3552" t="str">
            <v>MECHANICAL EXPANSION VALVES</v>
          </cell>
          <cell r="O3552" t="str">
            <v>002</v>
          </cell>
          <cell r="P3552" t="str">
            <v>01124</v>
          </cell>
          <cell r="Q3552" t="str">
            <v>TGE 40</v>
          </cell>
          <cell r="R3552">
            <v>534.47</v>
          </cell>
          <cell r="S3552">
            <v>3.5000000000000003E-2</v>
          </cell>
        </row>
        <row r="3553">
          <cell r="L3553" t="str">
            <v>067N2168</v>
          </cell>
          <cell r="M3553" t="str">
            <v>TGE 30 EXPANSIONVALVE SOLDER M/6</v>
          </cell>
          <cell r="N3553" t="str">
            <v>MECHANICAL EXPANSION VALVES</v>
          </cell>
          <cell r="O3553" t="str">
            <v>002</v>
          </cell>
          <cell r="P3553" t="str">
            <v>01124</v>
          </cell>
          <cell r="Q3553" t="str">
            <v>TGE 40</v>
          </cell>
          <cell r="R3553">
            <v>5614.7</v>
          </cell>
          <cell r="S3553">
            <v>3.5000000000000003E-2</v>
          </cell>
        </row>
        <row r="3554">
          <cell r="L3554" t="str">
            <v>067N2169</v>
          </cell>
          <cell r="M3554" t="str">
            <v>TGE 38 EXPANSIONVALVE SOLDER M/6</v>
          </cell>
          <cell r="N3554" t="str">
            <v>MECHANICAL EXPANSION VALVES</v>
          </cell>
          <cell r="O3554" t="str">
            <v>002</v>
          </cell>
          <cell r="P3554" t="str">
            <v>01124</v>
          </cell>
          <cell r="Q3554" t="str">
            <v>TGE 40</v>
          </cell>
          <cell r="R3554">
            <v>326.10000000000002</v>
          </cell>
          <cell r="S3554">
            <v>3.5000000000000003E-2</v>
          </cell>
        </row>
        <row r="3555">
          <cell r="L3555" t="str">
            <v>067N2400</v>
          </cell>
          <cell r="M3555" t="str">
            <v>TGE 12 EXPANSIONVALVE SOLDER M/8</v>
          </cell>
          <cell r="N3555" t="str">
            <v>MECHANICAL EXPANSION VALVES</v>
          </cell>
          <cell r="O3555" t="str">
            <v>002</v>
          </cell>
          <cell r="P3555" t="str">
            <v>01123</v>
          </cell>
          <cell r="Q3555" t="str">
            <v>TGE 20</v>
          </cell>
          <cell r="R3555">
            <v>23928.28</v>
          </cell>
          <cell r="S3555">
            <v>3.5000000000000003E-2</v>
          </cell>
        </row>
        <row r="3556">
          <cell r="L3556" t="str">
            <v>067N2401</v>
          </cell>
          <cell r="M3556" t="str">
            <v>TGE 12 EXPANSIONVALVE SOLDER M/8</v>
          </cell>
          <cell r="N3556" t="str">
            <v>MECHANICAL EXPANSION VALVES</v>
          </cell>
          <cell r="O3556" t="str">
            <v>002</v>
          </cell>
          <cell r="P3556" t="str">
            <v>01123</v>
          </cell>
          <cell r="Q3556" t="str">
            <v>TGE 20</v>
          </cell>
          <cell r="R3556">
            <v>42454.59</v>
          </cell>
          <cell r="S3556">
            <v>3.5000000000000003E-2</v>
          </cell>
        </row>
        <row r="3557">
          <cell r="L3557" t="str">
            <v>067N2402</v>
          </cell>
          <cell r="M3557" t="str">
            <v>TGE 6 EXPANSIONVALVE SOLDER M/12</v>
          </cell>
          <cell r="N3557" t="str">
            <v>MECHANICAL EXPANSION VALVES</v>
          </cell>
          <cell r="O3557" t="str">
            <v>002</v>
          </cell>
          <cell r="P3557" t="str">
            <v>01122</v>
          </cell>
          <cell r="Q3557" t="str">
            <v>TGE 10</v>
          </cell>
          <cell r="R3557">
            <v>855.12</v>
          </cell>
          <cell r="S3557">
            <v>3.5000000000000003E-2</v>
          </cell>
        </row>
        <row r="3558">
          <cell r="L3558" t="str">
            <v>067N2403</v>
          </cell>
          <cell r="M3558" t="str">
            <v>TGE 6 EXPANSIONVALVE SOLDER M/12</v>
          </cell>
          <cell r="N3558" t="str">
            <v>MECHANICAL EXPANSION VALVES</v>
          </cell>
          <cell r="O3558" t="str">
            <v>002</v>
          </cell>
          <cell r="P3558" t="str">
            <v>01122</v>
          </cell>
          <cell r="Q3558" t="str">
            <v>TGE 10</v>
          </cell>
          <cell r="R3558">
            <v>12059.5</v>
          </cell>
          <cell r="S3558">
            <v>3.5000000000000003E-2</v>
          </cell>
        </row>
        <row r="3559">
          <cell r="L3559" t="str">
            <v>067N2404</v>
          </cell>
          <cell r="M3559" t="str">
            <v>TGE 4 EXPANSIONVALVE SOLDER M/12</v>
          </cell>
          <cell r="N3559" t="str">
            <v>MECHANICAL EXPANSION VALVES</v>
          </cell>
          <cell r="O3559" t="str">
            <v>002</v>
          </cell>
          <cell r="P3559" t="str">
            <v>01122</v>
          </cell>
          <cell r="Q3559" t="str">
            <v>TGE 10</v>
          </cell>
          <cell r="R3559">
            <v>5002.91</v>
          </cell>
          <cell r="S3559">
            <v>3.5000000000000003E-2</v>
          </cell>
        </row>
        <row r="3560">
          <cell r="L3560" t="str">
            <v>067N2405</v>
          </cell>
          <cell r="M3560" t="str">
            <v>TGE 15 EXPANSIONVALVE SOLDER M/8</v>
          </cell>
          <cell r="N3560" t="str">
            <v>MECHANICAL EXPANSION VALVES</v>
          </cell>
          <cell r="O3560" t="str">
            <v>002</v>
          </cell>
          <cell r="P3560" t="str">
            <v>01123</v>
          </cell>
          <cell r="Q3560" t="str">
            <v>TGE 20</v>
          </cell>
          <cell r="R3560">
            <v>14933.75</v>
          </cell>
          <cell r="S3560">
            <v>3.5000000000000003E-2</v>
          </cell>
        </row>
        <row r="3561">
          <cell r="L3561" t="str">
            <v>067N2406</v>
          </cell>
          <cell r="M3561" t="str">
            <v>TGE 18 EXPANSIONVALVE SOLDER M/8</v>
          </cell>
          <cell r="N3561" t="str">
            <v>MECHANICAL EXPANSION VALVES</v>
          </cell>
          <cell r="O3561" t="str">
            <v>002</v>
          </cell>
          <cell r="P3561" t="str">
            <v>01123</v>
          </cell>
          <cell r="Q3561" t="str">
            <v>TGE 20</v>
          </cell>
          <cell r="R3561">
            <v>3431.92</v>
          </cell>
          <cell r="S3561">
            <v>3.5000000000000003E-2</v>
          </cell>
        </row>
        <row r="3562">
          <cell r="L3562" t="str">
            <v>067N2411</v>
          </cell>
          <cell r="M3562" t="str">
            <v>TGE 26 EXPANSIONVALVE SOLDER M/6</v>
          </cell>
          <cell r="N3562" t="str">
            <v>MECHANICAL EXPANSION VALVES</v>
          </cell>
          <cell r="O3562" t="str">
            <v>002</v>
          </cell>
          <cell r="P3562" t="str">
            <v>01124</v>
          </cell>
          <cell r="Q3562" t="str">
            <v>TGE 40</v>
          </cell>
          <cell r="R3562">
            <v>1177.45</v>
          </cell>
          <cell r="S3562">
            <v>3.5000000000000003E-2</v>
          </cell>
        </row>
        <row r="3563">
          <cell r="L3563" t="str">
            <v>067N3001</v>
          </cell>
          <cell r="M3563" t="str">
            <v>TGE 3.5 EXPANSIONVALVE SOLDER M/12</v>
          </cell>
          <cell r="N3563" t="str">
            <v>MECHANICAL EXPANSION VALVES</v>
          </cell>
          <cell r="O3563" t="str">
            <v>002</v>
          </cell>
          <cell r="P3563" t="str">
            <v>01122</v>
          </cell>
          <cell r="Q3563" t="str">
            <v>TGE 10</v>
          </cell>
          <cell r="S3563">
            <v>3.5000000000000003E-2</v>
          </cell>
        </row>
        <row r="3564">
          <cell r="L3564" t="str">
            <v>067N3002</v>
          </cell>
          <cell r="M3564" t="str">
            <v>TGE 4.5 EXPANSIONVALVE SOLDER M/12</v>
          </cell>
          <cell r="N3564" t="str">
            <v>MECHANICAL EXPANSION VALVES</v>
          </cell>
          <cell r="O3564" t="str">
            <v>002</v>
          </cell>
          <cell r="P3564" t="str">
            <v>01122</v>
          </cell>
          <cell r="Q3564" t="str">
            <v>TGE 10</v>
          </cell>
          <cell r="R3564">
            <v>1701.39</v>
          </cell>
          <cell r="S3564">
            <v>3.5000000000000003E-2</v>
          </cell>
        </row>
        <row r="3565">
          <cell r="L3565" t="str">
            <v>067N3003</v>
          </cell>
          <cell r="M3565" t="str">
            <v>TGE 6.5 EXPANSIONVALVE SOLDER M/12</v>
          </cell>
          <cell r="N3565" t="str">
            <v>MECHANICAL EXPANSION VALVES</v>
          </cell>
          <cell r="O3565" t="str">
            <v>002</v>
          </cell>
          <cell r="P3565" t="str">
            <v>01122</v>
          </cell>
          <cell r="Q3565" t="str">
            <v>TGE 10</v>
          </cell>
          <cell r="R3565">
            <v>82.59</v>
          </cell>
          <cell r="S3565">
            <v>3.5000000000000003E-2</v>
          </cell>
        </row>
        <row r="3566">
          <cell r="L3566" t="str">
            <v>067N3006</v>
          </cell>
          <cell r="M3566" t="str">
            <v>TGE 9 EXPANSIONVALVE SOLDER M/12</v>
          </cell>
          <cell r="N3566" t="str">
            <v>MECHANICAL EXPANSION VALVES</v>
          </cell>
          <cell r="O3566" t="str">
            <v>002</v>
          </cell>
          <cell r="P3566" t="str">
            <v>01122</v>
          </cell>
          <cell r="Q3566" t="str">
            <v>TGE 10</v>
          </cell>
          <cell r="S3566">
            <v>3.5000000000000003E-2</v>
          </cell>
        </row>
        <row r="3567">
          <cell r="L3567" t="str">
            <v>067N3007</v>
          </cell>
          <cell r="M3567" t="str">
            <v>TGE 13 EXPANSIONVALVE SOLDER M/12</v>
          </cell>
          <cell r="N3567" t="str">
            <v>MECHANICAL EXPANSION VALVES</v>
          </cell>
          <cell r="O3567" t="str">
            <v>002</v>
          </cell>
          <cell r="P3567" t="str">
            <v>01122</v>
          </cell>
          <cell r="Q3567" t="str">
            <v>TGE 10</v>
          </cell>
          <cell r="R3567">
            <v>723.94</v>
          </cell>
          <cell r="S3567">
            <v>3.5000000000000003E-2</v>
          </cell>
        </row>
        <row r="3568">
          <cell r="L3568" t="str">
            <v>067N3008</v>
          </cell>
          <cell r="M3568" t="str">
            <v>TGE 13 EXPANSIONVALVE SOLDER M/12</v>
          </cell>
          <cell r="N3568" t="str">
            <v>MECHANICAL EXPANSION VALVES</v>
          </cell>
          <cell r="O3568" t="str">
            <v>002</v>
          </cell>
          <cell r="P3568" t="str">
            <v>01122</v>
          </cell>
          <cell r="Q3568" t="str">
            <v>TGE 10</v>
          </cell>
          <cell r="R3568">
            <v>5010.25</v>
          </cell>
          <cell r="S3568">
            <v>3.5000000000000003E-2</v>
          </cell>
        </row>
        <row r="3569">
          <cell r="L3569" t="str">
            <v>067N3009</v>
          </cell>
          <cell r="M3569" t="str">
            <v>TGE 15 EXPANSIONVALVE SOLDER M/8</v>
          </cell>
          <cell r="N3569" t="str">
            <v>MECHANICAL EXPANSION VALVES</v>
          </cell>
          <cell r="O3569" t="str">
            <v>002</v>
          </cell>
          <cell r="P3569" t="str">
            <v>01123</v>
          </cell>
          <cell r="Q3569" t="str">
            <v>TGE 20</v>
          </cell>
          <cell r="R3569">
            <v>187.11</v>
          </cell>
          <cell r="S3569">
            <v>3.5000000000000003E-2</v>
          </cell>
        </row>
        <row r="3570">
          <cell r="L3570" t="str">
            <v>067N3010</v>
          </cell>
          <cell r="M3570" t="str">
            <v>TGE 15 EXPANSIONVALVE SOLDER M/8</v>
          </cell>
          <cell r="N3570" t="str">
            <v>MECHANICAL EXPANSION VALVES</v>
          </cell>
          <cell r="O3570" t="str">
            <v>002</v>
          </cell>
          <cell r="P3570" t="str">
            <v>01123</v>
          </cell>
          <cell r="Q3570" t="str">
            <v>TGE 20</v>
          </cell>
          <cell r="R3570">
            <v>8255.73</v>
          </cell>
          <cell r="S3570">
            <v>3.5000000000000003E-2</v>
          </cell>
        </row>
        <row r="3571">
          <cell r="L3571" t="str">
            <v>067N3011</v>
          </cell>
          <cell r="M3571" t="str">
            <v>TGE 19 EXPANSIONVALVE SOLDER M/8</v>
          </cell>
          <cell r="N3571" t="str">
            <v>MECHANICAL EXPANSION VALVES</v>
          </cell>
          <cell r="O3571" t="str">
            <v>002</v>
          </cell>
          <cell r="P3571" t="str">
            <v>01123</v>
          </cell>
          <cell r="Q3571" t="str">
            <v>TGE 20</v>
          </cell>
          <cell r="R3571">
            <v>27274.400000000001</v>
          </cell>
          <cell r="S3571">
            <v>3.5000000000000003E-2</v>
          </cell>
        </row>
        <row r="3572">
          <cell r="L3572" t="str">
            <v>067N3012</v>
          </cell>
          <cell r="M3572" t="str">
            <v>TGE 19 EXPANSIONVALVE SOLDER M/8</v>
          </cell>
          <cell r="N3572" t="str">
            <v>MECHANICAL EXPANSION VALVES</v>
          </cell>
          <cell r="O3572" t="str">
            <v>002</v>
          </cell>
          <cell r="P3572" t="str">
            <v>01123</v>
          </cell>
          <cell r="Q3572" t="str">
            <v>TGE 20</v>
          </cell>
          <cell r="R3572">
            <v>8837.66</v>
          </cell>
          <cell r="S3572">
            <v>3.5000000000000003E-2</v>
          </cell>
        </row>
        <row r="3573">
          <cell r="L3573" t="str">
            <v>067N3013</v>
          </cell>
          <cell r="M3573" t="str">
            <v>TGE 23 EXPANSIONVALVE SOLDER M/8</v>
          </cell>
          <cell r="N3573" t="str">
            <v>MECHANICAL EXPANSION VALVES</v>
          </cell>
          <cell r="O3573" t="str">
            <v>002</v>
          </cell>
          <cell r="P3573" t="str">
            <v>01123</v>
          </cell>
          <cell r="Q3573" t="str">
            <v>TGE 20</v>
          </cell>
          <cell r="R3573">
            <v>696.47</v>
          </cell>
          <cell r="S3573">
            <v>3.5000000000000003E-2</v>
          </cell>
        </row>
        <row r="3574">
          <cell r="L3574" t="str">
            <v>067N3014</v>
          </cell>
          <cell r="M3574" t="str">
            <v>TGE 23 EXPANSIONVALVE SOLDER M/8</v>
          </cell>
          <cell r="N3574" t="str">
            <v>MECHANICAL EXPANSION VALVES</v>
          </cell>
          <cell r="O3574" t="str">
            <v>002</v>
          </cell>
          <cell r="P3574" t="str">
            <v>01123</v>
          </cell>
          <cell r="Q3574" t="str">
            <v>TGE 20</v>
          </cell>
          <cell r="R3574">
            <v>15055.01</v>
          </cell>
          <cell r="S3574">
            <v>3.5000000000000003E-2</v>
          </cell>
        </row>
        <row r="3575">
          <cell r="L3575" t="str">
            <v>067N3015</v>
          </cell>
          <cell r="M3575" t="str">
            <v>TGE 31 EXPANSIONVALVE SOLDER M/6</v>
          </cell>
          <cell r="N3575" t="str">
            <v>MECHANICAL EXPANSION VALVES</v>
          </cell>
          <cell r="O3575" t="str">
            <v>002</v>
          </cell>
          <cell r="P3575" t="str">
            <v>01124</v>
          </cell>
          <cell r="Q3575" t="str">
            <v>TGE 40</v>
          </cell>
          <cell r="R3575">
            <v>8075.12</v>
          </cell>
          <cell r="S3575">
            <v>3.5000000000000003E-2</v>
          </cell>
        </row>
        <row r="3576">
          <cell r="L3576" t="str">
            <v>067N3016</v>
          </cell>
          <cell r="M3576" t="str">
            <v>TGE31 EXPANSIONVALVE SOLDER M/6</v>
          </cell>
          <cell r="N3576" t="str">
            <v>MECHANICAL EXPANSION VALVES</v>
          </cell>
          <cell r="O3576" t="str">
            <v>002</v>
          </cell>
          <cell r="P3576" t="str">
            <v>01124</v>
          </cell>
          <cell r="Q3576" t="str">
            <v>TGE 40</v>
          </cell>
          <cell r="R3576">
            <v>7191.11</v>
          </cell>
          <cell r="S3576">
            <v>3.5000000000000003E-2</v>
          </cell>
        </row>
        <row r="3577">
          <cell r="L3577" t="str">
            <v>067N3018</v>
          </cell>
          <cell r="M3577" t="str">
            <v>TGE 35 EXPANSIONVALVE SOLDER M/6</v>
          </cell>
          <cell r="N3577" t="str">
            <v>MECHANICAL EXPANSION VALVES</v>
          </cell>
          <cell r="O3577" t="str">
            <v>002</v>
          </cell>
          <cell r="P3577" t="str">
            <v>01124</v>
          </cell>
          <cell r="Q3577" t="str">
            <v>TGE 40</v>
          </cell>
          <cell r="R3577">
            <v>17244.75</v>
          </cell>
          <cell r="S3577">
            <v>3.5000000000000003E-2</v>
          </cell>
        </row>
        <row r="3578">
          <cell r="L3578" t="str">
            <v>067N3019</v>
          </cell>
          <cell r="M3578" t="str">
            <v>TGE 46 EXPANSIONVALVE SOLDER M/6</v>
          </cell>
          <cell r="N3578" t="str">
            <v>MECHANICAL EXPANSION VALVES</v>
          </cell>
          <cell r="O3578" t="str">
            <v>002</v>
          </cell>
          <cell r="P3578" t="str">
            <v>01124</v>
          </cell>
          <cell r="Q3578" t="str">
            <v>TGE 40</v>
          </cell>
          <cell r="R3578">
            <v>3220.44</v>
          </cell>
          <cell r="S3578">
            <v>3.5000000000000003E-2</v>
          </cell>
        </row>
        <row r="3579">
          <cell r="L3579" t="str">
            <v>067N3029</v>
          </cell>
          <cell r="M3579" t="e">
            <v>#N/A</v>
          </cell>
          <cell r="N3579" t="e">
            <v>#N/A</v>
          </cell>
          <cell r="O3579" t="e">
            <v>#N/A</v>
          </cell>
          <cell r="P3579" t="e">
            <v>#N/A</v>
          </cell>
          <cell r="Q3579" t="e">
            <v>#N/A</v>
          </cell>
          <cell r="S3579">
            <v>3.5000000000000003E-2</v>
          </cell>
        </row>
        <row r="3580">
          <cell r="L3580" t="str">
            <v>067N3032</v>
          </cell>
          <cell r="M3580" t="e">
            <v>#N/A</v>
          </cell>
          <cell r="N3580" t="e">
            <v>#N/A</v>
          </cell>
          <cell r="O3580" t="e">
            <v>#N/A</v>
          </cell>
          <cell r="P3580" t="e">
            <v>#N/A</v>
          </cell>
          <cell r="Q3580" t="e">
            <v>#N/A</v>
          </cell>
          <cell r="S3580">
            <v>3.5000000000000003E-2</v>
          </cell>
        </row>
        <row r="3581">
          <cell r="L3581" t="str">
            <v>067N3036</v>
          </cell>
          <cell r="M3581" t="e">
            <v>#N/A</v>
          </cell>
          <cell r="N3581" t="e">
            <v>#N/A</v>
          </cell>
          <cell r="O3581" t="e">
            <v>#N/A</v>
          </cell>
          <cell r="P3581" t="e">
            <v>#N/A</v>
          </cell>
          <cell r="Q3581" t="e">
            <v>#N/A</v>
          </cell>
          <cell r="S3581">
            <v>3.5000000000000003E-2</v>
          </cell>
        </row>
        <row r="3582">
          <cell r="L3582" t="str">
            <v>067N3038</v>
          </cell>
          <cell r="M3582" t="str">
            <v>TGE 35 EXPANSIONVALVE SOLDER I/8</v>
          </cell>
          <cell r="N3582" t="str">
            <v>MECHANICAL EXPANSION VALVES</v>
          </cell>
          <cell r="O3582" t="str">
            <v>002</v>
          </cell>
          <cell r="P3582" t="str">
            <v>01124</v>
          </cell>
          <cell r="Q3582" t="str">
            <v>TGE 40</v>
          </cell>
          <cell r="R3582">
            <v>12097.08</v>
          </cell>
          <cell r="S3582">
            <v>3.5000000000000003E-2</v>
          </cell>
        </row>
        <row r="3583">
          <cell r="L3583" t="str">
            <v>067N3039</v>
          </cell>
          <cell r="M3583" t="str">
            <v>TGE 46 EXPANSIONVALVE SOLDER I/8</v>
          </cell>
          <cell r="N3583" t="str">
            <v>MECHANICAL EXPANSION VALVES</v>
          </cell>
          <cell r="O3583" t="str">
            <v>002</v>
          </cell>
          <cell r="P3583" t="str">
            <v>01124</v>
          </cell>
          <cell r="Q3583" t="str">
            <v>TGE 40</v>
          </cell>
          <cell r="R3583">
            <v>30117.38</v>
          </cell>
          <cell r="S3583">
            <v>3.5000000000000003E-2</v>
          </cell>
        </row>
        <row r="3584">
          <cell r="L3584" t="str">
            <v>067N3084</v>
          </cell>
          <cell r="M3584" t="str">
            <v>TGE 23 EXPANSIONVALVE SOLDER M/8</v>
          </cell>
          <cell r="N3584" t="str">
            <v>MECHANICAL EXPANSION VALVES</v>
          </cell>
          <cell r="O3584" t="str">
            <v>002</v>
          </cell>
          <cell r="P3584" t="str">
            <v>01123</v>
          </cell>
          <cell r="Q3584" t="str">
            <v>TGE 20</v>
          </cell>
          <cell r="R3584">
            <v>2643.28</v>
          </cell>
          <cell r="S3584">
            <v>3.5000000000000003E-2</v>
          </cell>
        </row>
        <row r="3585">
          <cell r="L3585" t="str">
            <v>067N3088</v>
          </cell>
          <cell r="M3585" t="str">
            <v>TGE 31 EXPANSIONVALVE SOLDER M/6</v>
          </cell>
          <cell r="N3585" t="str">
            <v>MECHANICAL EXPANSION VALVES</v>
          </cell>
          <cell r="O3585" t="str">
            <v>002</v>
          </cell>
          <cell r="P3585" t="str">
            <v>01124</v>
          </cell>
          <cell r="Q3585" t="str">
            <v>TGE 40</v>
          </cell>
          <cell r="R3585">
            <v>667.5</v>
          </cell>
          <cell r="S3585">
            <v>3.5000000000000003E-2</v>
          </cell>
        </row>
        <row r="3586">
          <cell r="L3586" t="str">
            <v>067N3094</v>
          </cell>
          <cell r="M3586" t="e">
            <v>#N/A</v>
          </cell>
          <cell r="N3586" t="e">
            <v>#N/A</v>
          </cell>
          <cell r="O3586" t="e">
            <v>#N/A</v>
          </cell>
          <cell r="P3586" t="e">
            <v>#N/A</v>
          </cell>
          <cell r="Q3586" t="e">
            <v>#N/A</v>
          </cell>
          <cell r="S3586">
            <v>3.5000000000000003E-2</v>
          </cell>
        </row>
        <row r="3587">
          <cell r="L3587" t="str">
            <v>067N3095</v>
          </cell>
          <cell r="M3587" t="str">
            <v>TGE 35 EXPANSIONVALVE SOLDER I/8</v>
          </cell>
          <cell r="N3587" t="str">
            <v>MECHANICAL EXPANSION VALVES</v>
          </cell>
          <cell r="O3587" t="str">
            <v>002</v>
          </cell>
          <cell r="P3587" t="str">
            <v>01124</v>
          </cell>
          <cell r="Q3587" t="str">
            <v>TGE 40</v>
          </cell>
          <cell r="R3587">
            <v>9733.67</v>
          </cell>
          <cell r="S3587">
            <v>3.5000000000000003E-2</v>
          </cell>
        </row>
        <row r="3588">
          <cell r="L3588" t="str">
            <v>067N3097</v>
          </cell>
          <cell r="M3588" t="str">
            <v>TGE 46 EXPANSIONVALVE SOLDER I/8</v>
          </cell>
          <cell r="N3588" t="str">
            <v>MECHANICAL EXPANSION VALVES</v>
          </cell>
          <cell r="O3588" t="str">
            <v>002</v>
          </cell>
          <cell r="P3588" t="str">
            <v>01124</v>
          </cell>
          <cell r="Q3588" t="str">
            <v>TGE 40</v>
          </cell>
          <cell r="R3588">
            <v>3353.28</v>
          </cell>
          <cell r="S3588">
            <v>3.5000000000000003E-2</v>
          </cell>
        </row>
        <row r="3589">
          <cell r="L3589" t="str">
            <v>067N3098</v>
          </cell>
          <cell r="M3589" t="str">
            <v>TGE 31 EXPANSIONVALVE SOLDER I/8</v>
          </cell>
          <cell r="N3589" t="str">
            <v>MECHANICAL EXPANSION VALVES</v>
          </cell>
          <cell r="O3589" t="str">
            <v>002</v>
          </cell>
          <cell r="P3589" t="str">
            <v>01124</v>
          </cell>
          <cell r="Q3589" t="str">
            <v>TGE 40</v>
          </cell>
          <cell r="R3589">
            <v>4418.6400000000003</v>
          </cell>
          <cell r="S3589">
            <v>3.5000000000000003E-2</v>
          </cell>
        </row>
        <row r="3590">
          <cell r="L3590" t="str">
            <v>067N3150</v>
          </cell>
          <cell r="M3590" t="str">
            <v>TGE 3.5 EXPANSIONVALVE SOLDER M/12</v>
          </cell>
          <cell r="N3590" t="str">
            <v>MECHANICAL EXPANSION VALVES</v>
          </cell>
          <cell r="O3590" t="str">
            <v>002</v>
          </cell>
          <cell r="P3590" t="str">
            <v>01122</v>
          </cell>
          <cell r="Q3590" t="str">
            <v>TGE 10</v>
          </cell>
          <cell r="R3590">
            <v>0</v>
          </cell>
          <cell r="S3590">
            <v>3.5000000000000003E-2</v>
          </cell>
        </row>
        <row r="3591">
          <cell r="L3591" t="str">
            <v>067N3151</v>
          </cell>
          <cell r="M3591" t="str">
            <v>TGE 3.5 EXPANSIONVALVE SOLDER M/12</v>
          </cell>
          <cell r="N3591" t="str">
            <v>MECHANICAL EXPANSION VALVES</v>
          </cell>
          <cell r="O3591" t="str">
            <v>002</v>
          </cell>
          <cell r="P3591" t="str">
            <v>01122</v>
          </cell>
          <cell r="Q3591" t="str">
            <v>TGE 10</v>
          </cell>
          <cell r="R3591">
            <v>163.72999999999999</v>
          </cell>
          <cell r="S3591">
            <v>3.5000000000000003E-2</v>
          </cell>
        </row>
        <row r="3592">
          <cell r="L3592" t="str">
            <v>067N3152</v>
          </cell>
          <cell r="M3592" t="str">
            <v>TGE 4.5 EXPANSIONVALVE SOLDER M/12</v>
          </cell>
          <cell r="N3592" t="str">
            <v>MECHANICAL EXPANSION VALVES</v>
          </cell>
          <cell r="O3592" t="str">
            <v>002</v>
          </cell>
          <cell r="P3592" t="str">
            <v>01122</v>
          </cell>
          <cell r="Q3592" t="str">
            <v>TGE 10</v>
          </cell>
          <cell r="R3592">
            <v>445.71</v>
          </cell>
          <cell r="S3592">
            <v>3.5000000000000003E-2</v>
          </cell>
        </row>
        <row r="3593">
          <cell r="L3593" t="str">
            <v>067N3154</v>
          </cell>
          <cell r="M3593" t="str">
            <v>TGE 6.5 EXPANSIONVALVE SOLDER M/12</v>
          </cell>
          <cell r="N3593" t="str">
            <v>MECHANICAL EXPANSION VALVES</v>
          </cell>
          <cell r="O3593" t="str">
            <v>002</v>
          </cell>
          <cell r="P3593" t="str">
            <v>01122</v>
          </cell>
          <cell r="Q3593" t="str">
            <v>TGE 10</v>
          </cell>
          <cell r="R3593">
            <v>4543.12</v>
          </cell>
          <cell r="S3593">
            <v>3.5000000000000003E-2</v>
          </cell>
        </row>
        <row r="3594">
          <cell r="L3594" t="str">
            <v>067N3155</v>
          </cell>
          <cell r="M3594" t="str">
            <v>TGE 6.5 EXPANSIONVALVE SOLDER M/12</v>
          </cell>
          <cell r="N3594" t="str">
            <v>MECHANICAL EXPANSION VALVES</v>
          </cell>
          <cell r="O3594" t="str">
            <v>002</v>
          </cell>
          <cell r="P3594" t="str">
            <v>01122</v>
          </cell>
          <cell r="Q3594" t="str">
            <v>TGE 10</v>
          </cell>
          <cell r="R3594">
            <v>2324.52</v>
          </cell>
          <cell r="S3594">
            <v>3.5000000000000003E-2</v>
          </cell>
        </row>
        <row r="3595">
          <cell r="L3595" t="str">
            <v>067N3156</v>
          </cell>
          <cell r="M3595" t="str">
            <v>TGE 9 EXPANSIONVALVE SOLDER M/12</v>
          </cell>
          <cell r="N3595" t="str">
            <v>MECHANICAL EXPANSION VALVES</v>
          </cell>
          <cell r="O3595" t="str">
            <v>002</v>
          </cell>
          <cell r="P3595" t="str">
            <v>01122</v>
          </cell>
          <cell r="Q3595" t="str">
            <v>TGE 10</v>
          </cell>
          <cell r="R3595">
            <v>6553.32</v>
          </cell>
          <cell r="S3595">
            <v>3.5000000000000003E-2</v>
          </cell>
        </row>
        <row r="3596">
          <cell r="L3596" t="str">
            <v>067N3157</v>
          </cell>
          <cell r="M3596" t="str">
            <v>TGE 13 EXPANSIONVALVE SOLDER M/12</v>
          </cell>
          <cell r="N3596" t="str">
            <v>MECHANICAL EXPANSION VALVES</v>
          </cell>
          <cell r="O3596" t="str">
            <v>002</v>
          </cell>
          <cell r="P3596" t="str">
            <v>01122</v>
          </cell>
          <cell r="Q3596" t="str">
            <v>TGE 10</v>
          </cell>
          <cell r="R3596">
            <v>28167.15</v>
          </cell>
          <cell r="S3596">
            <v>3.5000000000000003E-2</v>
          </cell>
        </row>
        <row r="3597">
          <cell r="L3597" t="str">
            <v>067N3158</v>
          </cell>
          <cell r="M3597" t="e">
            <v>#N/A</v>
          </cell>
          <cell r="N3597" t="e">
            <v>#N/A</v>
          </cell>
          <cell r="O3597" t="e">
            <v>#N/A</v>
          </cell>
          <cell r="P3597" t="e">
            <v>#N/A</v>
          </cell>
          <cell r="Q3597" t="e">
            <v>#N/A</v>
          </cell>
          <cell r="S3597">
            <v>3.5000000000000003E-2</v>
          </cell>
        </row>
        <row r="3598">
          <cell r="L3598" t="str">
            <v>067N3159</v>
          </cell>
          <cell r="M3598" t="str">
            <v>TGE 15 EXPANSIONVALVE SOLDER M/8</v>
          </cell>
          <cell r="N3598" t="str">
            <v>MECHANICAL EXPANSION VALVES</v>
          </cell>
          <cell r="O3598" t="str">
            <v>002</v>
          </cell>
          <cell r="P3598" t="str">
            <v>01123</v>
          </cell>
          <cell r="Q3598" t="str">
            <v>TGE 20</v>
          </cell>
          <cell r="R3598">
            <v>242.24</v>
          </cell>
          <cell r="S3598">
            <v>3.5000000000000003E-2</v>
          </cell>
        </row>
        <row r="3599">
          <cell r="L3599" t="str">
            <v>067N3160</v>
          </cell>
          <cell r="M3599" t="str">
            <v>TGE 15 EXPANSIONVALVE SOLDER M/8</v>
          </cell>
          <cell r="N3599" t="str">
            <v>MECHANICAL EXPANSION VALVES</v>
          </cell>
          <cell r="O3599" t="str">
            <v>002</v>
          </cell>
          <cell r="P3599" t="str">
            <v>01123</v>
          </cell>
          <cell r="Q3599" t="str">
            <v>TGE 20</v>
          </cell>
          <cell r="R3599">
            <v>729.58</v>
          </cell>
          <cell r="S3599">
            <v>3.5000000000000003E-2</v>
          </cell>
        </row>
        <row r="3600">
          <cell r="L3600" t="str">
            <v>067N3162</v>
          </cell>
          <cell r="M3600" t="str">
            <v>TGE 19 EXPANSIONVALVE SOLDER M/8</v>
          </cell>
          <cell r="N3600" t="str">
            <v>MECHANICAL EXPANSION VALVES</v>
          </cell>
          <cell r="O3600" t="str">
            <v>002</v>
          </cell>
          <cell r="P3600" t="str">
            <v>01123</v>
          </cell>
          <cell r="Q3600" t="str">
            <v>TGE 20</v>
          </cell>
          <cell r="R3600">
            <v>157.41999999999999</v>
          </cell>
          <cell r="S3600">
            <v>3.5000000000000003E-2</v>
          </cell>
        </row>
        <row r="3601">
          <cell r="L3601" t="str">
            <v>067N3163</v>
          </cell>
          <cell r="M3601" t="str">
            <v>TGE 23 EXPANSIONVALVE SOLDER M/8</v>
          </cell>
          <cell r="N3601" t="str">
            <v>MECHANICAL EXPANSION VALVES</v>
          </cell>
          <cell r="O3601" t="str">
            <v>002</v>
          </cell>
          <cell r="P3601" t="str">
            <v>01123</v>
          </cell>
          <cell r="Q3601" t="str">
            <v>TGE 20</v>
          </cell>
          <cell r="R3601">
            <v>1332.75</v>
          </cell>
          <cell r="S3601">
            <v>3.5000000000000003E-2</v>
          </cell>
        </row>
        <row r="3602">
          <cell r="L3602" t="str">
            <v>067N3164</v>
          </cell>
          <cell r="M3602" t="str">
            <v>TGE 23 EXPANSIONVALVE SOLDER M/8</v>
          </cell>
          <cell r="N3602" t="str">
            <v>MECHANICAL EXPANSION VALVES</v>
          </cell>
          <cell r="O3602" t="str">
            <v>002</v>
          </cell>
          <cell r="P3602" t="str">
            <v>01123</v>
          </cell>
          <cell r="Q3602" t="str">
            <v>TGE 20</v>
          </cell>
          <cell r="R3602">
            <v>822.75</v>
          </cell>
          <cell r="S3602">
            <v>3.5000000000000003E-2</v>
          </cell>
        </row>
        <row r="3603">
          <cell r="L3603" t="str">
            <v>067N3165</v>
          </cell>
          <cell r="M3603" t="str">
            <v>TGE 31 EXPANSIONVALVE SOLDER M/6</v>
          </cell>
          <cell r="N3603" t="str">
            <v>MECHANICAL EXPANSION VALVES</v>
          </cell>
          <cell r="O3603" t="str">
            <v>002</v>
          </cell>
          <cell r="P3603" t="str">
            <v>01124</v>
          </cell>
          <cell r="Q3603" t="str">
            <v>TGE 40</v>
          </cell>
          <cell r="R3603">
            <v>0</v>
          </cell>
          <cell r="S3603">
            <v>3.5000000000000003E-2</v>
          </cell>
        </row>
        <row r="3604">
          <cell r="L3604" t="str">
            <v>067N3166</v>
          </cell>
          <cell r="M3604" t="str">
            <v>TGE 31 EXPANSIONVALVE SOLDER M/6</v>
          </cell>
          <cell r="N3604" t="str">
            <v>MECHANICAL EXPANSION VALVES</v>
          </cell>
          <cell r="O3604" t="str">
            <v>002</v>
          </cell>
          <cell r="P3604" t="str">
            <v>01124</v>
          </cell>
          <cell r="Q3604" t="str">
            <v>TGE 40</v>
          </cell>
          <cell r="R3604">
            <v>1019.13</v>
          </cell>
          <cell r="S3604">
            <v>3.5000000000000003E-2</v>
          </cell>
        </row>
        <row r="3605">
          <cell r="L3605" t="str">
            <v>067N3168</v>
          </cell>
          <cell r="M3605" t="e">
            <v>#N/A</v>
          </cell>
          <cell r="N3605" t="e">
            <v>#N/A</v>
          </cell>
          <cell r="O3605" t="e">
            <v>#N/A</v>
          </cell>
          <cell r="P3605" t="e">
            <v>#N/A</v>
          </cell>
          <cell r="Q3605" t="e">
            <v>#N/A</v>
          </cell>
          <cell r="S3605">
            <v>3.5000000000000003E-2</v>
          </cell>
        </row>
        <row r="3606">
          <cell r="L3606" t="str">
            <v>067N3169</v>
          </cell>
          <cell r="M3606" t="str">
            <v>TGE 46 EXPANSIONVALVE SOLDER M/6</v>
          </cell>
          <cell r="N3606" t="str">
            <v>MECHANICAL EXPANSION VALVES</v>
          </cell>
          <cell r="O3606" t="str">
            <v>002</v>
          </cell>
          <cell r="P3606" t="str">
            <v>01124</v>
          </cell>
          <cell r="Q3606" t="str">
            <v>TGE 40</v>
          </cell>
          <cell r="R3606">
            <v>1094.5</v>
          </cell>
          <cell r="S3606">
            <v>3.5000000000000003E-2</v>
          </cell>
        </row>
        <row r="3607">
          <cell r="L3607" t="str">
            <v>067N3187</v>
          </cell>
          <cell r="M3607" t="e">
            <v>#N/A</v>
          </cell>
          <cell r="N3607" t="e">
            <v>#N/A</v>
          </cell>
          <cell r="O3607" t="e">
            <v>#N/A</v>
          </cell>
          <cell r="P3607" t="e">
            <v>#N/A</v>
          </cell>
          <cell r="Q3607" t="e">
            <v>#N/A</v>
          </cell>
          <cell r="S3607">
            <v>3.5000000000000003E-2</v>
          </cell>
        </row>
        <row r="3608">
          <cell r="L3608" t="str">
            <v>067N3231</v>
          </cell>
          <cell r="M3608" t="str">
            <v>TGE 15 EXPANSIONVALVE SOLDER M/8</v>
          </cell>
          <cell r="N3608" t="str">
            <v>MECHANICAL EXPANSION VALVES</v>
          </cell>
          <cell r="O3608" t="str">
            <v>002</v>
          </cell>
          <cell r="P3608" t="str">
            <v>01123</v>
          </cell>
          <cell r="Q3608" t="str">
            <v>TGE 20</v>
          </cell>
          <cell r="R3608">
            <v>172498.06</v>
          </cell>
          <cell r="S3608">
            <v>3.5000000000000003E-2</v>
          </cell>
        </row>
        <row r="3609">
          <cell r="L3609" t="str">
            <v>067N3232</v>
          </cell>
          <cell r="M3609" t="str">
            <v>TGE 15 EXPANSIONVALVE SOLDER M/8</v>
          </cell>
          <cell r="N3609" t="str">
            <v>MECHANICAL EXPANSION VALVES</v>
          </cell>
          <cell r="O3609" t="str">
            <v>002</v>
          </cell>
          <cell r="P3609" t="str">
            <v>01123</v>
          </cell>
          <cell r="Q3609" t="str">
            <v>TGE 20</v>
          </cell>
          <cell r="R3609">
            <v>81431.649999999994</v>
          </cell>
          <cell r="S3609">
            <v>3.5000000000000003E-2</v>
          </cell>
        </row>
        <row r="3610">
          <cell r="L3610" t="str">
            <v>067N3296</v>
          </cell>
          <cell r="M3610" t="str">
            <v>TGE 11 EXPANSIONVALVE SOLDER M/12</v>
          </cell>
          <cell r="N3610" t="str">
            <v>MECHANICAL EXPANSION VALVES</v>
          </cell>
          <cell r="O3610" t="str">
            <v>002</v>
          </cell>
          <cell r="P3610" t="str">
            <v>01122</v>
          </cell>
          <cell r="Q3610" t="str">
            <v>TGE 10</v>
          </cell>
          <cell r="R3610">
            <v>2798.4</v>
          </cell>
          <cell r="S3610">
            <v>3.5000000000000003E-2</v>
          </cell>
        </row>
        <row r="3611">
          <cell r="L3611" t="str">
            <v>067N3401</v>
          </cell>
          <cell r="M3611" t="e">
            <v>#N/A</v>
          </cell>
          <cell r="N3611" t="e">
            <v>#N/A</v>
          </cell>
          <cell r="O3611" t="e">
            <v>#N/A</v>
          </cell>
          <cell r="P3611" t="e">
            <v>#N/A</v>
          </cell>
          <cell r="Q3611" t="e">
            <v>#N/A</v>
          </cell>
          <cell r="S3611">
            <v>3.5000000000000003E-2</v>
          </cell>
        </row>
        <row r="3612">
          <cell r="L3612" t="str">
            <v>067N3402</v>
          </cell>
          <cell r="M3612" t="e">
            <v>#N/A</v>
          </cell>
          <cell r="N3612" t="e">
            <v>#N/A</v>
          </cell>
          <cell r="O3612" t="e">
            <v>#N/A</v>
          </cell>
          <cell r="P3612" t="e">
            <v>#N/A</v>
          </cell>
          <cell r="Q3612" t="e">
            <v>#N/A</v>
          </cell>
          <cell r="S3612">
            <v>3.5000000000000003E-2</v>
          </cell>
        </row>
        <row r="3613">
          <cell r="L3613" t="str">
            <v>067N3811</v>
          </cell>
          <cell r="M3613" t="str">
            <v>TGE 9 EXPANSIONVALVE SOLDER I/12 MAH</v>
          </cell>
          <cell r="N3613" t="str">
            <v>MECHANICAL EXPANSION VALVES</v>
          </cell>
          <cell r="O3613" t="str">
            <v>002</v>
          </cell>
          <cell r="P3613" t="str">
            <v>01122</v>
          </cell>
          <cell r="Q3613" t="str">
            <v>TGE 10</v>
          </cell>
          <cell r="R3613">
            <v>91385.25</v>
          </cell>
          <cell r="S3613">
            <v>3.5000000000000003E-2</v>
          </cell>
        </row>
        <row r="3614">
          <cell r="L3614" t="str">
            <v>067N3812</v>
          </cell>
          <cell r="M3614" t="str">
            <v>TGE 4.5 EXPANSIONVALVE SOLDER I/12 MAH</v>
          </cell>
          <cell r="N3614" t="str">
            <v>MECHANICAL EXPANSION VALVES</v>
          </cell>
          <cell r="O3614" t="str">
            <v>002</v>
          </cell>
          <cell r="P3614" t="str">
            <v>01122</v>
          </cell>
          <cell r="Q3614" t="str">
            <v>TGE 10</v>
          </cell>
          <cell r="R3614">
            <v>523307.52000000002</v>
          </cell>
          <cell r="S3614">
            <v>3.5000000000000003E-2</v>
          </cell>
        </row>
        <row r="3615">
          <cell r="L3615" t="str">
            <v>067N3813</v>
          </cell>
          <cell r="M3615" t="str">
            <v>TGE 9 EXPANSIONVALVE SOLDER I/12 MAH</v>
          </cell>
          <cell r="N3615" t="str">
            <v>MECHANICAL EXPANSION VALVES</v>
          </cell>
          <cell r="O3615" t="str">
            <v>002</v>
          </cell>
          <cell r="P3615" t="str">
            <v>01122</v>
          </cell>
          <cell r="Q3615" t="str">
            <v>TGE 10</v>
          </cell>
          <cell r="R3615">
            <v>323853.28000000003</v>
          </cell>
          <cell r="S3615">
            <v>3.5000000000000003E-2</v>
          </cell>
        </row>
        <row r="3616">
          <cell r="L3616" t="str">
            <v>067N3814</v>
          </cell>
          <cell r="M3616" t="str">
            <v>TGE 11 EXPANSIONVALVE SOLDER MAH I/12</v>
          </cell>
          <cell r="N3616" t="str">
            <v>MECHANICAL EXPANSION VALVES</v>
          </cell>
          <cell r="O3616" t="str">
            <v>002</v>
          </cell>
          <cell r="P3616" t="str">
            <v>01122</v>
          </cell>
          <cell r="Q3616" t="str">
            <v>TGE 10</v>
          </cell>
          <cell r="R3616">
            <v>341753.12</v>
          </cell>
          <cell r="S3616">
            <v>3.5000000000000003E-2</v>
          </cell>
        </row>
        <row r="3617">
          <cell r="L3617" t="str">
            <v>067N3815</v>
          </cell>
          <cell r="M3617" t="str">
            <v>TGE 4.5 EXPANSIONVALVE SOLDER I/12 MAH</v>
          </cell>
          <cell r="N3617" t="str">
            <v>MECHANICAL EXPANSION VALVES</v>
          </cell>
          <cell r="O3617" t="str">
            <v>002</v>
          </cell>
          <cell r="P3617" t="str">
            <v>01122</v>
          </cell>
          <cell r="Q3617" t="str">
            <v>TGE 10</v>
          </cell>
          <cell r="R3617">
            <v>238285.96</v>
          </cell>
          <cell r="S3617">
            <v>3.5000000000000003E-2</v>
          </cell>
        </row>
        <row r="3618">
          <cell r="L3618" t="str">
            <v>067N3816</v>
          </cell>
          <cell r="M3618" t="str">
            <v>TGE 13 EXPANSIONVALVE SOLDER I/12 MAH</v>
          </cell>
          <cell r="N3618" t="str">
            <v>MECHANICAL EXPANSION VALVES</v>
          </cell>
          <cell r="O3618" t="str">
            <v>002</v>
          </cell>
          <cell r="P3618" t="str">
            <v>01122</v>
          </cell>
          <cell r="Q3618" t="str">
            <v>TGE 10</v>
          </cell>
          <cell r="R3618">
            <v>22892.7</v>
          </cell>
          <cell r="S3618">
            <v>3.5000000000000003E-2</v>
          </cell>
        </row>
        <row r="3619">
          <cell r="L3619" t="str">
            <v>067N3817</v>
          </cell>
          <cell r="M3619" t="str">
            <v>TGE 6.5 EXPANSIONVALVE SOLDER I/12 MA</v>
          </cell>
          <cell r="N3619" t="str">
            <v>MECHANICAL EXPANSION VALVES</v>
          </cell>
          <cell r="O3619" t="str">
            <v>002</v>
          </cell>
          <cell r="P3619" t="str">
            <v>01122</v>
          </cell>
          <cell r="Q3619" t="str">
            <v>TGE 10</v>
          </cell>
          <cell r="R3619">
            <v>20895.8</v>
          </cell>
          <cell r="S3619">
            <v>3.5000000000000003E-2</v>
          </cell>
        </row>
        <row r="3620">
          <cell r="L3620" t="str">
            <v>067N3818</v>
          </cell>
          <cell r="M3620" t="str">
            <v>TGE 13 EXPANSIONVALVE SOLDER I/12 MAH</v>
          </cell>
          <cell r="N3620" t="str">
            <v>MECHANICAL EXPANSION VALVES</v>
          </cell>
          <cell r="O3620" t="str">
            <v>002</v>
          </cell>
          <cell r="P3620" t="str">
            <v>01122</v>
          </cell>
          <cell r="Q3620" t="str">
            <v>TGE 10</v>
          </cell>
          <cell r="R3620">
            <v>60400.14</v>
          </cell>
          <cell r="S3620">
            <v>3.5000000000000003E-2</v>
          </cell>
        </row>
        <row r="3621">
          <cell r="L3621" t="str">
            <v>067N3819</v>
          </cell>
          <cell r="M3621" t="str">
            <v>TGE 6.5 EXPANSIONVALVE SOLDER I/12 MA</v>
          </cell>
          <cell r="N3621" t="str">
            <v>MECHANICAL EXPANSION VALVES</v>
          </cell>
          <cell r="O3621" t="str">
            <v>002</v>
          </cell>
          <cell r="P3621" t="str">
            <v>01122</v>
          </cell>
          <cell r="Q3621" t="str">
            <v>TGE 10</v>
          </cell>
          <cell r="R3621">
            <v>56808.06</v>
          </cell>
          <cell r="S3621">
            <v>3.5000000000000003E-2</v>
          </cell>
        </row>
        <row r="3622">
          <cell r="L3622" t="str">
            <v>067N3820</v>
          </cell>
          <cell r="M3622" t="str">
            <v>TGE 14 EXPANSIONVALVE SOLDER I/12 MAH</v>
          </cell>
          <cell r="N3622" t="str">
            <v>MECHANICAL EXPANSION VALVES</v>
          </cell>
          <cell r="O3622" t="str">
            <v>002</v>
          </cell>
          <cell r="P3622" t="str">
            <v>01122</v>
          </cell>
          <cell r="Q3622" t="str">
            <v>TGE 10</v>
          </cell>
          <cell r="R3622">
            <v>392430.47</v>
          </cell>
          <cell r="S3622">
            <v>3.5000000000000003E-2</v>
          </cell>
        </row>
        <row r="3623">
          <cell r="L3623" t="str">
            <v>067N3821</v>
          </cell>
          <cell r="M3623" t="str">
            <v>TGE 9 EXPANSIONVALVE SOLDER I/12 MAH</v>
          </cell>
          <cell r="N3623" t="str">
            <v>MECHANICAL EXPANSION VALVES</v>
          </cell>
          <cell r="O3623" t="str">
            <v>002</v>
          </cell>
          <cell r="P3623" t="str">
            <v>01122</v>
          </cell>
          <cell r="Q3623" t="str">
            <v>TGE 10</v>
          </cell>
          <cell r="R3623">
            <v>240681.21</v>
          </cell>
          <cell r="S3623">
            <v>3.5000000000000003E-2</v>
          </cell>
        </row>
        <row r="3624">
          <cell r="L3624" t="str">
            <v>067N3822</v>
          </cell>
          <cell r="M3624" t="str">
            <v>TGE 14 EXPANSIONVALVE SOLDER I/12 MAH</v>
          </cell>
          <cell r="N3624" t="str">
            <v>MECHANICAL EXPANSION VALVES</v>
          </cell>
          <cell r="O3624" t="str">
            <v>002</v>
          </cell>
          <cell r="P3624" t="str">
            <v>01122</v>
          </cell>
          <cell r="Q3624" t="str">
            <v>TGE 10</v>
          </cell>
          <cell r="R3624">
            <v>174556.12</v>
          </cell>
          <cell r="S3624">
            <v>3.5000000000000003E-2</v>
          </cell>
        </row>
        <row r="3625">
          <cell r="L3625" t="str">
            <v>067N3823</v>
          </cell>
          <cell r="M3625" t="str">
            <v>TGE 9 EXPANSIONVALVE SOLDER I/12 MAH</v>
          </cell>
          <cell r="N3625" t="str">
            <v>MECHANICAL EXPANSION VALVES</v>
          </cell>
          <cell r="O3625" t="str">
            <v>002</v>
          </cell>
          <cell r="P3625" t="str">
            <v>01122</v>
          </cell>
          <cell r="Q3625" t="str">
            <v>TGE 10</v>
          </cell>
          <cell r="R3625">
            <v>287730.65999999997</v>
          </cell>
          <cell r="S3625">
            <v>3.5000000000000003E-2</v>
          </cell>
        </row>
        <row r="3626">
          <cell r="L3626" t="str">
            <v>067N3824</v>
          </cell>
          <cell r="M3626" t="str">
            <v>TGE 4.5 EXPANSIONVALVE SOLDER I/12 MAH</v>
          </cell>
          <cell r="N3626" t="str">
            <v>MECHANICAL EXPANSION VALVES</v>
          </cell>
          <cell r="O3626" t="str">
            <v>002</v>
          </cell>
          <cell r="P3626" t="str">
            <v>01122</v>
          </cell>
          <cell r="Q3626" t="str">
            <v>TGE 10</v>
          </cell>
          <cell r="R3626">
            <v>761.76</v>
          </cell>
          <cell r="S3626">
            <v>3.5000000000000003E-2</v>
          </cell>
        </row>
        <row r="3627">
          <cell r="L3627" t="str">
            <v>067N3825</v>
          </cell>
          <cell r="M3627" t="str">
            <v>TGE 9 EXPANSIONVALVE SOLDER I/12 MAH</v>
          </cell>
          <cell r="N3627" t="str">
            <v>MECHANICAL EXPANSION VALVES</v>
          </cell>
          <cell r="O3627" t="str">
            <v>002</v>
          </cell>
          <cell r="P3627" t="str">
            <v>01122</v>
          </cell>
          <cell r="Q3627" t="str">
            <v>TGE 10</v>
          </cell>
          <cell r="R3627">
            <v>761.76</v>
          </cell>
          <cell r="S3627">
            <v>3.5000000000000003E-2</v>
          </cell>
        </row>
        <row r="3628">
          <cell r="L3628" t="str">
            <v>067N3826</v>
          </cell>
          <cell r="M3628" t="str">
            <v>TGE 11 EXPANSIONVALVE SOLDER I/12 MAH</v>
          </cell>
          <cell r="N3628" t="str">
            <v>MECHANICAL EXPANSION VALVES</v>
          </cell>
          <cell r="O3628" t="str">
            <v>002</v>
          </cell>
          <cell r="P3628" t="str">
            <v>01122</v>
          </cell>
          <cell r="Q3628" t="str">
            <v>TGE 10</v>
          </cell>
          <cell r="R3628">
            <v>3022.56</v>
          </cell>
          <cell r="S3628">
            <v>3.5000000000000003E-2</v>
          </cell>
        </row>
        <row r="3629">
          <cell r="L3629" t="str">
            <v>067N3827</v>
          </cell>
          <cell r="M3629" t="str">
            <v>TGE 6.5 EXPANSIONVALVE SOLDER I/12 MAH</v>
          </cell>
          <cell r="N3629" t="str">
            <v>MECHANICAL EXPANSION VALVES</v>
          </cell>
          <cell r="O3629" t="str">
            <v>002</v>
          </cell>
          <cell r="P3629" t="str">
            <v>01122</v>
          </cell>
          <cell r="Q3629" t="str">
            <v>TGE 10</v>
          </cell>
          <cell r="R3629">
            <v>1672.08</v>
          </cell>
          <cell r="S3629">
            <v>3.5000000000000003E-2</v>
          </cell>
        </row>
        <row r="3630">
          <cell r="L3630" t="str">
            <v>067N3828</v>
          </cell>
          <cell r="M3630" t="str">
            <v>TGE 6.5 EXPANSIONVALVE SOLDER I/12 MAH</v>
          </cell>
          <cell r="N3630" t="str">
            <v>MECHANICAL EXPANSION VALVES</v>
          </cell>
          <cell r="O3630" t="str">
            <v>002</v>
          </cell>
          <cell r="P3630" t="str">
            <v>01122</v>
          </cell>
          <cell r="Q3630" t="str">
            <v>TGE 10</v>
          </cell>
          <cell r="R3630">
            <v>635.28</v>
          </cell>
          <cell r="S3630">
            <v>3.5000000000000003E-2</v>
          </cell>
        </row>
        <row r="3631">
          <cell r="L3631" t="str">
            <v>067N3829</v>
          </cell>
          <cell r="M3631" t="str">
            <v>TGE 9 EXPANSIONVALVE SOLDER I/12 MAH</v>
          </cell>
          <cell r="N3631" t="str">
            <v>MECHANICAL EXPANSION VALVES</v>
          </cell>
          <cell r="O3631" t="str">
            <v>002</v>
          </cell>
          <cell r="P3631" t="str">
            <v>01122</v>
          </cell>
          <cell r="Q3631" t="str">
            <v>TGE 10</v>
          </cell>
          <cell r="R3631">
            <v>635.28</v>
          </cell>
          <cell r="S3631">
            <v>3.5000000000000003E-2</v>
          </cell>
        </row>
        <row r="3632">
          <cell r="L3632" t="str">
            <v>067N3830</v>
          </cell>
          <cell r="M3632" t="str">
            <v>TGE 9 EXPANSIONVALVE SOLDER I/12 MAH</v>
          </cell>
          <cell r="N3632" t="str">
            <v>MECHANICAL EXPANSION VALVES</v>
          </cell>
          <cell r="O3632" t="str">
            <v>002</v>
          </cell>
          <cell r="P3632" t="str">
            <v>01122</v>
          </cell>
          <cell r="Q3632" t="str">
            <v>TGE 10</v>
          </cell>
          <cell r="R3632">
            <v>635.28</v>
          </cell>
          <cell r="S3632">
            <v>3.5000000000000003E-2</v>
          </cell>
        </row>
        <row r="3633">
          <cell r="L3633" t="str">
            <v>067N3831</v>
          </cell>
          <cell r="M3633" t="str">
            <v>TGE 11 EXPANSIONVALVE SOLDER I/12 MAH</v>
          </cell>
          <cell r="N3633" t="str">
            <v>MECHANICAL EXPANSION VALVES</v>
          </cell>
          <cell r="O3633" t="str">
            <v>002</v>
          </cell>
          <cell r="P3633" t="str">
            <v>01122</v>
          </cell>
          <cell r="Q3633" t="str">
            <v>TGE 10</v>
          </cell>
          <cell r="R3633">
            <v>635.28</v>
          </cell>
          <cell r="S3633">
            <v>3.5000000000000003E-2</v>
          </cell>
        </row>
        <row r="3634">
          <cell r="L3634" t="str">
            <v>067N3858</v>
          </cell>
          <cell r="M3634" t="str">
            <v>TGE 9 EXPANSIONVALVE SOLDER I/12</v>
          </cell>
          <cell r="N3634" t="str">
            <v>MECHANICAL EXPANSION VALVES</v>
          </cell>
          <cell r="O3634" t="str">
            <v>002</v>
          </cell>
          <cell r="P3634" t="str">
            <v>01122</v>
          </cell>
          <cell r="Q3634" t="str">
            <v>TGE 10</v>
          </cell>
          <cell r="R3634">
            <v>551.76</v>
          </cell>
          <cell r="S3634">
            <v>3.5000000000000003E-2</v>
          </cell>
        </row>
        <row r="3635">
          <cell r="L3635" t="str">
            <v>067N4004</v>
          </cell>
          <cell r="M3635" t="str">
            <v>TGE 5 EXPANSIONVALVE SOLDER M/12</v>
          </cell>
          <cell r="N3635" t="str">
            <v>MECHANICAL EXPANSION VALVES</v>
          </cell>
          <cell r="O3635" t="str">
            <v>002</v>
          </cell>
          <cell r="P3635" t="str">
            <v>01122</v>
          </cell>
          <cell r="Q3635" t="str">
            <v>TGE 10</v>
          </cell>
          <cell r="R3635">
            <v>1554.84</v>
          </cell>
          <cell r="S3635">
            <v>3.5000000000000003E-2</v>
          </cell>
        </row>
        <row r="3636">
          <cell r="L3636" t="str">
            <v>067N4006</v>
          </cell>
          <cell r="M3636" t="e">
            <v>#N/A</v>
          </cell>
          <cell r="N3636" t="e">
            <v>#N/A</v>
          </cell>
          <cell r="O3636" t="e">
            <v>#N/A</v>
          </cell>
          <cell r="P3636" t="e">
            <v>#N/A</v>
          </cell>
          <cell r="Q3636" t="e">
            <v>#N/A</v>
          </cell>
          <cell r="S3636">
            <v>3.5000000000000003E-2</v>
          </cell>
        </row>
        <row r="3637">
          <cell r="L3637" t="str">
            <v>067N4007</v>
          </cell>
          <cell r="M3637" t="str">
            <v>TGE 10 EXPANSIONVALVE SOLDER M/12</v>
          </cell>
          <cell r="N3637" t="str">
            <v>MECHANICAL EXPANSION VALVES</v>
          </cell>
          <cell r="O3637" t="str">
            <v>002</v>
          </cell>
          <cell r="P3637" t="str">
            <v>01122</v>
          </cell>
          <cell r="Q3637" t="str">
            <v>TGE 10</v>
          </cell>
          <cell r="R3637">
            <v>111.75</v>
          </cell>
          <cell r="S3637">
            <v>3.5000000000000003E-2</v>
          </cell>
        </row>
        <row r="3638">
          <cell r="L3638" t="str">
            <v>067N4013</v>
          </cell>
          <cell r="M3638" t="e">
            <v>#N/A</v>
          </cell>
          <cell r="N3638" t="e">
            <v>#N/A</v>
          </cell>
          <cell r="O3638" t="e">
            <v>#N/A</v>
          </cell>
          <cell r="P3638" t="e">
            <v>#N/A</v>
          </cell>
          <cell r="Q3638" t="e">
            <v>#N/A</v>
          </cell>
          <cell r="S3638">
            <v>3.5000000000000003E-2</v>
          </cell>
        </row>
        <row r="3639">
          <cell r="L3639" t="str">
            <v>067N4014</v>
          </cell>
          <cell r="M3639" t="e">
            <v>#N/A</v>
          </cell>
          <cell r="N3639" t="e">
            <v>#N/A</v>
          </cell>
          <cell r="O3639" t="e">
            <v>#N/A</v>
          </cell>
          <cell r="P3639" t="e">
            <v>#N/A</v>
          </cell>
          <cell r="Q3639" t="e">
            <v>#N/A</v>
          </cell>
          <cell r="S3639">
            <v>3.5000000000000003E-2</v>
          </cell>
        </row>
        <row r="3640">
          <cell r="L3640" t="str">
            <v>067N4015</v>
          </cell>
          <cell r="M3640" t="e">
            <v>#N/A</v>
          </cell>
          <cell r="N3640" t="e">
            <v>#N/A</v>
          </cell>
          <cell r="O3640" t="e">
            <v>#N/A</v>
          </cell>
          <cell r="P3640" t="e">
            <v>#N/A</v>
          </cell>
          <cell r="Q3640" t="e">
            <v>#N/A</v>
          </cell>
          <cell r="S3640">
            <v>3.5000000000000003E-2</v>
          </cell>
        </row>
        <row r="3641">
          <cell r="L3641" t="str">
            <v>067N4026</v>
          </cell>
          <cell r="M3641" t="e">
            <v>#N/A</v>
          </cell>
          <cell r="N3641" t="e">
            <v>#N/A</v>
          </cell>
          <cell r="O3641" t="e">
            <v>#N/A</v>
          </cell>
          <cell r="P3641" t="e">
            <v>#N/A</v>
          </cell>
          <cell r="Q3641" t="e">
            <v>#N/A</v>
          </cell>
          <cell r="S3641">
            <v>3.5000000000000003E-2</v>
          </cell>
        </row>
        <row r="3642">
          <cell r="L3642" t="str">
            <v>067N4038</v>
          </cell>
          <cell r="M3642" t="e">
            <v>#N/A</v>
          </cell>
          <cell r="N3642" t="e">
            <v>#N/A</v>
          </cell>
          <cell r="O3642" t="e">
            <v>#N/A</v>
          </cell>
          <cell r="P3642" t="e">
            <v>#N/A</v>
          </cell>
          <cell r="Q3642" t="e">
            <v>#N/A</v>
          </cell>
          <cell r="S3642">
            <v>3.5000000000000003E-2</v>
          </cell>
        </row>
        <row r="3643">
          <cell r="L3643" t="str">
            <v>067N4043</v>
          </cell>
          <cell r="M3643" t="e">
            <v>#N/A</v>
          </cell>
          <cell r="N3643" t="e">
            <v>#N/A</v>
          </cell>
          <cell r="O3643" t="e">
            <v>#N/A</v>
          </cell>
          <cell r="P3643" t="e">
            <v>#N/A</v>
          </cell>
          <cell r="Q3643" t="e">
            <v>#N/A</v>
          </cell>
          <cell r="S3643">
            <v>3.5000000000000003E-2</v>
          </cell>
        </row>
        <row r="3644">
          <cell r="L3644" t="str">
            <v>067N4153</v>
          </cell>
          <cell r="M3644" t="str">
            <v>TGE 5 EXPANSIONVALVE SOLDER M/12</v>
          </cell>
          <cell r="N3644" t="str">
            <v>MECHANICAL EXPANSION VALVES</v>
          </cell>
          <cell r="O3644" t="str">
            <v>002</v>
          </cell>
          <cell r="P3644" t="str">
            <v>01122</v>
          </cell>
          <cell r="Q3644" t="str">
            <v>TGE 10</v>
          </cell>
          <cell r="R3644">
            <v>144.03</v>
          </cell>
          <cell r="S3644">
            <v>3.5000000000000003E-2</v>
          </cell>
        </row>
        <row r="3645">
          <cell r="L3645" t="str">
            <v>067N4167</v>
          </cell>
          <cell r="M3645" t="e">
            <v>#N/A</v>
          </cell>
          <cell r="N3645" t="e">
            <v>#N/A</v>
          </cell>
          <cell r="O3645" t="e">
            <v>#N/A</v>
          </cell>
          <cell r="P3645" t="e">
            <v>#N/A</v>
          </cell>
          <cell r="Q3645" t="e">
            <v>#N/A</v>
          </cell>
          <cell r="S3645">
            <v>3.5000000000000003E-2</v>
          </cell>
        </row>
        <row r="3646">
          <cell r="L3646" t="str">
            <v>067N4189</v>
          </cell>
          <cell r="M3646" t="e">
            <v>#N/A</v>
          </cell>
          <cell r="N3646" t="e">
            <v>#N/A</v>
          </cell>
          <cell r="O3646" t="e">
            <v>#N/A</v>
          </cell>
          <cell r="P3646" t="e">
            <v>#N/A</v>
          </cell>
          <cell r="Q3646" t="e">
            <v>#N/A</v>
          </cell>
          <cell r="S3646">
            <v>3.5000000000000003E-2</v>
          </cell>
        </row>
        <row r="3647">
          <cell r="L3647" t="str">
            <v>067N5008</v>
          </cell>
          <cell r="M3647" t="e">
            <v>#N/A</v>
          </cell>
          <cell r="N3647" t="e">
            <v>#N/A</v>
          </cell>
          <cell r="O3647" t="e">
            <v>#N/A</v>
          </cell>
          <cell r="P3647" t="e">
            <v>#N/A</v>
          </cell>
          <cell r="Q3647" t="e">
            <v>#N/A</v>
          </cell>
          <cell r="S3647">
            <v>3.5000000000000003E-2</v>
          </cell>
        </row>
        <row r="3648">
          <cell r="L3648" t="str">
            <v>067N5013</v>
          </cell>
          <cell r="M3648" t="str">
            <v>TGE 12 EXPANSIONVALVE SOLDER M/8</v>
          </cell>
          <cell r="N3648" t="str">
            <v>MECHANICAL EXPANSION VALVES</v>
          </cell>
          <cell r="O3648" t="str">
            <v>002</v>
          </cell>
          <cell r="P3648" t="str">
            <v>01123</v>
          </cell>
          <cell r="Q3648" t="str">
            <v>TGE 20</v>
          </cell>
          <cell r="R3648">
            <v>1021.16</v>
          </cell>
          <cell r="S3648">
            <v>3.5000000000000003E-2</v>
          </cell>
        </row>
        <row r="3649">
          <cell r="L3649" t="str">
            <v>067N5015</v>
          </cell>
          <cell r="M3649" t="str">
            <v>TGE 17 EXPANSIONVALVE SOLDER M/6</v>
          </cell>
          <cell r="N3649" t="str">
            <v>MECHANICAL EXPANSION VALVES</v>
          </cell>
          <cell r="O3649" t="str">
            <v>002</v>
          </cell>
          <cell r="P3649" t="str">
            <v>01124</v>
          </cell>
          <cell r="Q3649" t="str">
            <v>TGE 40</v>
          </cell>
          <cell r="R3649">
            <v>1387.74</v>
          </cell>
          <cell r="S3649">
            <v>3.5000000000000003E-2</v>
          </cell>
        </row>
        <row r="3650">
          <cell r="L3650" t="str">
            <v>067N5018</v>
          </cell>
          <cell r="M3650" t="str">
            <v>TGE 20 EXPANSIONVALVE SOLDER M/6</v>
          </cell>
          <cell r="N3650" t="str">
            <v>MECHANICAL EXPANSION VALVES</v>
          </cell>
          <cell r="O3650" t="str">
            <v>002</v>
          </cell>
          <cell r="P3650" t="str">
            <v>01124</v>
          </cell>
          <cell r="Q3650" t="str">
            <v>TGE 40</v>
          </cell>
          <cell r="R3650">
            <v>495.12</v>
          </cell>
          <cell r="S3650">
            <v>3.5000000000000003E-2</v>
          </cell>
        </row>
        <row r="3651">
          <cell r="L3651" t="str">
            <v>067N5019</v>
          </cell>
          <cell r="M3651" t="str">
            <v>TGE 25 EXPANSIONVALVE SOLDER M/6</v>
          </cell>
          <cell r="N3651" t="str">
            <v>MECHANICAL EXPANSION VALVES</v>
          </cell>
          <cell r="O3651" t="str">
            <v>002</v>
          </cell>
          <cell r="P3651" t="str">
            <v>01124</v>
          </cell>
          <cell r="Q3651" t="str">
            <v>TGE 40</v>
          </cell>
          <cell r="R3651">
            <v>157.41</v>
          </cell>
          <cell r="S3651">
            <v>3.5000000000000003E-2</v>
          </cell>
        </row>
        <row r="3652">
          <cell r="L3652" t="str">
            <v>067N5033</v>
          </cell>
          <cell r="M3652" t="e">
            <v>#N/A</v>
          </cell>
          <cell r="N3652" t="e">
            <v>#N/A</v>
          </cell>
          <cell r="O3652" t="e">
            <v>#N/A</v>
          </cell>
          <cell r="P3652" t="e">
            <v>#N/A</v>
          </cell>
          <cell r="Q3652" t="e">
            <v>#N/A</v>
          </cell>
          <cell r="S3652">
            <v>3.5000000000000003E-2</v>
          </cell>
        </row>
        <row r="3653">
          <cell r="L3653" t="str">
            <v>067N5038</v>
          </cell>
          <cell r="M3653" t="e">
            <v>#N/A</v>
          </cell>
          <cell r="N3653" t="e">
            <v>#N/A</v>
          </cell>
          <cell r="O3653" t="e">
            <v>#N/A</v>
          </cell>
          <cell r="P3653" t="e">
            <v>#N/A</v>
          </cell>
          <cell r="Q3653" t="e">
            <v>#N/A</v>
          </cell>
          <cell r="S3653">
            <v>3.5000000000000003E-2</v>
          </cell>
        </row>
        <row r="3654">
          <cell r="L3654" t="str">
            <v>067N5039</v>
          </cell>
          <cell r="M3654" t="e">
            <v>#N/A</v>
          </cell>
          <cell r="N3654" t="e">
            <v>#N/A</v>
          </cell>
          <cell r="O3654" t="e">
            <v>#N/A</v>
          </cell>
          <cell r="P3654" t="e">
            <v>#N/A</v>
          </cell>
          <cell r="Q3654" t="e">
            <v>#N/A</v>
          </cell>
          <cell r="S3654">
            <v>3.5000000000000003E-2</v>
          </cell>
        </row>
        <row r="3655">
          <cell r="L3655" t="str">
            <v>067N5086</v>
          </cell>
          <cell r="M3655" t="str">
            <v>TGE 4.5 EXPANSIONVALVE ORFS I/12</v>
          </cell>
          <cell r="N3655" t="str">
            <v>MECHANICAL EXPANSION VALVES</v>
          </cell>
          <cell r="O3655" t="str">
            <v>002</v>
          </cell>
          <cell r="P3655" t="str">
            <v>01122</v>
          </cell>
          <cell r="Q3655" t="str">
            <v>TGE 10</v>
          </cell>
          <cell r="R3655">
            <v>93695.41</v>
          </cell>
          <cell r="S3655">
            <v>3.5000000000000003E-2</v>
          </cell>
        </row>
        <row r="3656">
          <cell r="L3656" t="str">
            <v>067N5087</v>
          </cell>
          <cell r="M3656" t="str">
            <v>TGE 7 EXPANSIONVALVE ORFS I/12</v>
          </cell>
          <cell r="N3656" t="str">
            <v>MECHANICAL EXPANSION VALVES</v>
          </cell>
          <cell r="O3656" t="str">
            <v>002</v>
          </cell>
          <cell r="P3656" t="str">
            <v>01122</v>
          </cell>
          <cell r="Q3656" t="str">
            <v>TGE 10</v>
          </cell>
          <cell r="R3656">
            <v>192935.88</v>
          </cell>
          <cell r="S3656">
            <v>3.5000000000000003E-2</v>
          </cell>
        </row>
        <row r="3657">
          <cell r="L3657" t="str">
            <v>067N5089</v>
          </cell>
          <cell r="M3657" t="str">
            <v>TGE 10 EXPANSIONVALVE ORFS I/8</v>
          </cell>
          <cell r="N3657" t="str">
            <v>MECHANICAL EXPANSION VALVES</v>
          </cell>
          <cell r="O3657" t="str">
            <v>002</v>
          </cell>
          <cell r="P3657" t="str">
            <v>01123</v>
          </cell>
          <cell r="Q3657" t="str">
            <v>TGE 20</v>
          </cell>
          <cell r="R3657">
            <v>158650.6</v>
          </cell>
          <cell r="S3657">
            <v>3.5000000000000003E-2</v>
          </cell>
        </row>
        <row r="3658">
          <cell r="L3658" t="str">
            <v>067N5090</v>
          </cell>
          <cell r="M3658" t="str">
            <v>TGE 12 EXPANSIONVALVE ORFS I/8</v>
          </cell>
          <cell r="N3658" t="str">
            <v>MECHANICAL EXPANSION VALVES</v>
          </cell>
          <cell r="O3658" t="str">
            <v>002</v>
          </cell>
          <cell r="P3658" t="str">
            <v>01123</v>
          </cell>
          <cell r="Q3658" t="str">
            <v>TGE 20</v>
          </cell>
          <cell r="R3658">
            <v>2849</v>
          </cell>
          <cell r="S3658">
            <v>3.5000000000000003E-2</v>
          </cell>
        </row>
        <row r="3659">
          <cell r="L3659" t="str">
            <v>067N5140</v>
          </cell>
          <cell r="M3659" t="str">
            <v>TGE 12 EXPANSIONVALVE SOLDER I/8</v>
          </cell>
          <cell r="N3659" t="str">
            <v>MECHANICAL EXPANSION VALVES</v>
          </cell>
          <cell r="O3659" t="str">
            <v>002</v>
          </cell>
          <cell r="P3659" t="str">
            <v>01123</v>
          </cell>
          <cell r="Q3659" t="str">
            <v>TGE 20</v>
          </cell>
          <cell r="R3659">
            <v>7154.74</v>
          </cell>
          <cell r="S3659">
            <v>3.5000000000000003E-2</v>
          </cell>
        </row>
        <row r="3660">
          <cell r="L3660" t="str">
            <v>067N5152</v>
          </cell>
          <cell r="M3660" t="str">
            <v>TGE 2.5 EXPANSIONVALVE SOLDER M/12</v>
          </cell>
          <cell r="N3660" t="str">
            <v>MECHANICAL EXPANSION VALVES</v>
          </cell>
          <cell r="O3660" t="str">
            <v>002</v>
          </cell>
          <cell r="P3660" t="str">
            <v>01122</v>
          </cell>
          <cell r="Q3660" t="str">
            <v>TGE 10</v>
          </cell>
          <cell r="R3660">
            <v>133.08000000000001</v>
          </cell>
          <cell r="S3660">
            <v>3.5000000000000003E-2</v>
          </cell>
        </row>
        <row r="3661">
          <cell r="L3661" t="str">
            <v>067N5153</v>
          </cell>
          <cell r="M3661" t="e">
            <v>#N/A</v>
          </cell>
          <cell r="N3661" t="e">
            <v>#N/A</v>
          </cell>
          <cell r="O3661" t="e">
            <v>#N/A</v>
          </cell>
          <cell r="P3661" t="e">
            <v>#N/A</v>
          </cell>
          <cell r="Q3661" t="e">
            <v>#N/A</v>
          </cell>
          <cell r="S3661">
            <v>3.5000000000000003E-2</v>
          </cell>
        </row>
        <row r="3662">
          <cell r="L3662" t="str">
            <v>067N5154</v>
          </cell>
          <cell r="M3662" t="str">
            <v>TGE 3.5 EXPANSIONVALVE SOLDER M/12</v>
          </cell>
          <cell r="N3662" t="str">
            <v>MECHANICAL EXPANSION VALVES</v>
          </cell>
          <cell r="O3662" t="str">
            <v>002</v>
          </cell>
          <cell r="P3662" t="str">
            <v>01122</v>
          </cell>
          <cell r="Q3662" t="str">
            <v>TGE 10</v>
          </cell>
          <cell r="S3662">
            <v>3.5000000000000003E-2</v>
          </cell>
        </row>
        <row r="3663">
          <cell r="L3663" t="str">
            <v>067N5157</v>
          </cell>
          <cell r="M3663" t="str">
            <v>TGE 7 EXPANSIONVALVE SOLDER M/12</v>
          </cell>
          <cell r="N3663" t="str">
            <v>MECHANICAL EXPANSION VALVES</v>
          </cell>
          <cell r="O3663" t="str">
            <v>002</v>
          </cell>
          <cell r="P3663" t="str">
            <v>01122</v>
          </cell>
          <cell r="Q3663" t="str">
            <v>TGE 10</v>
          </cell>
          <cell r="R3663">
            <v>72.34</v>
          </cell>
          <cell r="S3663">
            <v>3.5000000000000003E-2</v>
          </cell>
        </row>
        <row r="3664">
          <cell r="L3664" t="str">
            <v>067N5158</v>
          </cell>
          <cell r="M3664" t="str">
            <v>TGE 7 EXPANSIONVALVE SOLDER M/12</v>
          </cell>
          <cell r="N3664" t="str">
            <v>MECHANICAL EXPANSION VALVES</v>
          </cell>
          <cell r="O3664" t="str">
            <v>002</v>
          </cell>
          <cell r="P3664" t="str">
            <v>01122</v>
          </cell>
          <cell r="Q3664" t="str">
            <v>TGE 10</v>
          </cell>
          <cell r="R3664">
            <v>1145.6300000000001</v>
          </cell>
          <cell r="S3664">
            <v>3.5000000000000003E-2</v>
          </cell>
        </row>
        <row r="3665">
          <cell r="L3665" t="str">
            <v>067N5159</v>
          </cell>
          <cell r="M3665" t="str">
            <v>TGE 8 EXPANSIONVALVE SOLDER M/8</v>
          </cell>
          <cell r="N3665" t="str">
            <v>MECHANICAL EXPANSION VALVES</v>
          </cell>
          <cell r="O3665" t="str">
            <v>002</v>
          </cell>
          <cell r="P3665" t="str">
            <v>01123</v>
          </cell>
          <cell r="Q3665" t="str">
            <v>TGE 20</v>
          </cell>
          <cell r="R3665">
            <v>388.25</v>
          </cell>
          <cell r="S3665">
            <v>3.5000000000000003E-2</v>
          </cell>
        </row>
        <row r="3666">
          <cell r="L3666" t="str">
            <v>067N5162</v>
          </cell>
          <cell r="M3666" t="str">
            <v>TGE 10 EXPANSIONVALVE SOLDER M/8</v>
          </cell>
          <cell r="N3666" t="str">
            <v>MECHANICAL EXPANSION VALVES</v>
          </cell>
          <cell r="O3666" t="str">
            <v>002</v>
          </cell>
          <cell r="P3666" t="str">
            <v>01123</v>
          </cell>
          <cell r="Q3666" t="str">
            <v>TGE 20</v>
          </cell>
          <cell r="R3666">
            <v>950.2</v>
          </cell>
          <cell r="S3666">
            <v>3.5000000000000003E-2</v>
          </cell>
        </row>
        <row r="3667">
          <cell r="L3667" t="str">
            <v>067N5163</v>
          </cell>
          <cell r="M3667" t="str">
            <v>TGE 12 EXPANSIONVALVE SOLDER M/8</v>
          </cell>
          <cell r="N3667" t="str">
            <v>MECHANICAL EXPANSION VALVES</v>
          </cell>
          <cell r="O3667" t="str">
            <v>002</v>
          </cell>
          <cell r="P3667" t="str">
            <v>01123</v>
          </cell>
          <cell r="Q3667" t="str">
            <v>TGE 20</v>
          </cell>
          <cell r="R3667">
            <v>96.5</v>
          </cell>
          <cell r="S3667">
            <v>3.5000000000000003E-2</v>
          </cell>
        </row>
        <row r="3668">
          <cell r="L3668" t="str">
            <v>067N5166</v>
          </cell>
          <cell r="M3668" t="str">
            <v>TGE 17 EXPANSIONVALVE SOLDER M/6</v>
          </cell>
          <cell r="N3668" t="str">
            <v>MECHANICAL EXPANSION VALVES</v>
          </cell>
          <cell r="O3668" t="str">
            <v>002</v>
          </cell>
          <cell r="P3668" t="str">
            <v>01124</v>
          </cell>
          <cell r="Q3668" t="str">
            <v>TGE 40</v>
          </cell>
          <cell r="R3668">
            <v>118.81</v>
          </cell>
          <cell r="S3668">
            <v>3.5000000000000003E-2</v>
          </cell>
        </row>
        <row r="3669">
          <cell r="L3669" t="str">
            <v>067N5169</v>
          </cell>
          <cell r="M3669" t="str">
            <v>TGE 25 EXPANSIONVALVE SOLDER M/6</v>
          </cell>
          <cell r="N3669" t="str">
            <v>MECHANICAL EXPANSION VALVES</v>
          </cell>
          <cell r="O3669" t="str">
            <v>002</v>
          </cell>
          <cell r="P3669" t="str">
            <v>01124</v>
          </cell>
          <cell r="Q3669" t="str">
            <v>TGE 40</v>
          </cell>
          <cell r="R3669">
            <v>96.5</v>
          </cell>
          <cell r="S3669">
            <v>3.5000000000000003E-2</v>
          </cell>
        </row>
        <row r="3670">
          <cell r="L3670" t="str">
            <v>067N5179</v>
          </cell>
          <cell r="M3670" t="str">
            <v>TGE 8 EXPANSIONVALVE SOLDER I/8</v>
          </cell>
          <cell r="N3670" t="str">
            <v>MECHANICAL EXPANSION VALVES</v>
          </cell>
          <cell r="O3670" t="str">
            <v>002</v>
          </cell>
          <cell r="P3670" t="str">
            <v>01123</v>
          </cell>
          <cell r="Q3670" t="str">
            <v>TGE 20</v>
          </cell>
          <cell r="R3670">
            <v>24672.41</v>
          </cell>
          <cell r="S3670">
            <v>3.5000000000000003E-2</v>
          </cell>
        </row>
        <row r="3671">
          <cell r="L3671" t="str">
            <v>067N5240</v>
          </cell>
          <cell r="M3671" t="e">
            <v>#N/A</v>
          </cell>
          <cell r="N3671" t="e">
            <v>#N/A</v>
          </cell>
          <cell r="O3671" t="e">
            <v>#N/A</v>
          </cell>
          <cell r="P3671" t="e">
            <v>#N/A</v>
          </cell>
          <cell r="Q3671" t="e">
            <v>#N/A</v>
          </cell>
          <cell r="S3671">
            <v>3.5000000000000003E-2</v>
          </cell>
        </row>
        <row r="3672">
          <cell r="L3672" t="str">
            <v>067N5241</v>
          </cell>
          <cell r="M3672" t="str">
            <v>TGE 20 EXPANSIONVALVE SOLDER I/8</v>
          </cell>
          <cell r="N3672" t="str">
            <v>MECHANICAL EXPANSION VALVES</v>
          </cell>
          <cell r="O3672" t="str">
            <v>002</v>
          </cell>
          <cell r="P3672" t="str">
            <v>01124</v>
          </cell>
          <cell r="Q3672" t="str">
            <v>TGE 40</v>
          </cell>
          <cell r="R3672">
            <v>1439.2</v>
          </cell>
          <cell r="S3672">
            <v>3.5000000000000003E-2</v>
          </cell>
        </row>
        <row r="3673">
          <cell r="L3673" t="str">
            <v>067N5243</v>
          </cell>
          <cell r="M3673" t="str">
            <v>TGE 25 EXPANSIONVALVE SOLDER I/8</v>
          </cell>
          <cell r="N3673" t="str">
            <v>MECHANICAL EXPANSION VALVES</v>
          </cell>
          <cell r="O3673" t="str">
            <v>002</v>
          </cell>
          <cell r="P3673" t="str">
            <v>01124</v>
          </cell>
          <cell r="Q3673" t="str">
            <v>TGE 40</v>
          </cell>
          <cell r="R3673">
            <v>941.76</v>
          </cell>
          <cell r="S3673">
            <v>3.5000000000000003E-2</v>
          </cell>
        </row>
        <row r="3674">
          <cell r="L3674" t="str">
            <v>067N5244</v>
          </cell>
          <cell r="M3674" t="str">
            <v>TGE 17 EXPANSIONVALVE SOLDER I/8</v>
          </cell>
          <cell r="N3674" t="str">
            <v>MECHANICAL EXPANSION VALVES</v>
          </cell>
          <cell r="O3674" t="str">
            <v>002</v>
          </cell>
          <cell r="P3674" t="str">
            <v>01124</v>
          </cell>
          <cell r="Q3674" t="str">
            <v>TGE 40</v>
          </cell>
          <cell r="R3674">
            <v>867.68</v>
          </cell>
          <cell r="S3674">
            <v>3.5000000000000003E-2</v>
          </cell>
        </row>
        <row r="3675">
          <cell r="L3675" t="str">
            <v>067N5247</v>
          </cell>
          <cell r="M3675" t="str">
            <v>TGE 8 EXPANSIONVALVE SOLDER M/8</v>
          </cell>
          <cell r="N3675" t="str">
            <v>MECHANICAL EXPANSION VALVES</v>
          </cell>
          <cell r="O3675" t="str">
            <v>002</v>
          </cell>
          <cell r="P3675" t="str">
            <v>01123</v>
          </cell>
          <cell r="Q3675" t="str">
            <v>TGE 20</v>
          </cell>
          <cell r="R3675">
            <v>456.97</v>
          </cell>
          <cell r="S3675">
            <v>3.5000000000000003E-2</v>
          </cell>
        </row>
        <row r="3676">
          <cell r="L3676" t="str">
            <v>067N5254</v>
          </cell>
          <cell r="M3676" t="str">
            <v>TGE 17 EXPANSIONVALVE SOLDER M/6</v>
          </cell>
          <cell r="N3676" t="str">
            <v>MECHANICAL EXPANSION VALVES</v>
          </cell>
          <cell r="O3676" t="str">
            <v>002</v>
          </cell>
          <cell r="P3676" t="str">
            <v>01124</v>
          </cell>
          <cell r="Q3676" t="str">
            <v>TGE 40</v>
          </cell>
          <cell r="R3676">
            <v>156.96</v>
          </cell>
          <cell r="S3676">
            <v>3.5000000000000003E-2</v>
          </cell>
        </row>
        <row r="3677">
          <cell r="L3677" t="str">
            <v>067N5255</v>
          </cell>
          <cell r="M3677" t="str">
            <v>TGE 20 EXPANSIONVALVE SOLDER M/6</v>
          </cell>
          <cell r="N3677" t="str">
            <v>MECHANICAL EXPANSION VALVES</v>
          </cell>
          <cell r="O3677" t="str">
            <v>002</v>
          </cell>
          <cell r="P3677" t="str">
            <v>01124</v>
          </cell>
          <cell r="Q3677" t="str">
            <v>TGE 40</v>
          </cell>
          <cell r="R3677">
            <v>2916.24</v>
          </cell>
          <cell r="S3677">
            <v>3.5000000000000003E-2</v>
          </cell>
        </row>
        <row r="3678">
          <cell r="L3678" t="str">
            <v>067N5260</v>
          </cell>
          <cell r="M3678" t="e">
            <v>#N/A</v>
          </cell>
          <cell r="N3678" t="e">
            <v>#N/A</v>
          </cell>
          <cell r="O3678" t="e">
            <v>#N/A</v>
          </cell>
          <cell r="P3678" t="e">
            <v>#N/A</v>
          </cell>
          <cell r="Q3678" t="e">
            <v>#N/A</v>
          </cell>
          <cell r="S3678">
            <v>3.5000000000000003E-2</v>
          </cell>
        </row>
        <row r="3679">
          <cell r="L3679" t="str">
            <v>067N6000</v>
          </cell>
          <cell r="M3679" t="str">
            <v>TGE 2.5 EXPANSIONVALVE SOLDER I/12</v>
          </cell>
          <cell r="N3679" t="str">
            <v>MECHANICAL EXPANSION VALVES</v>
          </cell>
          <cell r="O3679" t="str">
            <v>002</v>
          </cell>
          <cell r="P3679" t="str">
            <v>01122</v>
          </cell>
          <cell r="Q3679" t="str">
            <v>TGE 10</v>
          </cell>
          <cell r="R3679">
            <v>392.4</v>
          </cell>
          <cell r="S3679">
            <v>3.5000000000000003E-2</v>
          </cell>
        </row>
        <row r="3680">
          <cell r="L3680" t="str">
            <v>067N6001</v>
          </cell>
          <cell r="M3680" t="e">
            <v>#N/A</v>
          </cell>
          <cell r="N3680" t="e">
            <v>#N/A</v>
          </cell>
          <cell r="O3680" t="e">
            <v>#N/A</v>
          </cell>
          <cell r="P3680" t="e">
            <v>#N/A</v>
          </cell>
          <cell r="Q3680" t="e">
            <v>#N/A</v>
          </cell>
          <cell r="S3680">
            <v>3.5000000000000003E-2</v>
          </cell>
        </row>
        <row r="3681">
          <cell r="L3681" t="str">
            <v>067N6003</v>
          </cell>
          <cell r="M3681" t="e">
            <v>#N/A</v>
          </cell>
          <cell r="N3681" t="e">
            <v>#N/A</v>
          </cell>
          <cell r="O3681" t="e">
            <v>#N/A</v>
          </cell>
          <cell r="P3681" t="e">
            <v>#N/A</v>
          </cell>
          <cell r="Q3681" t="e">
            <v>#N/A</v>
          </cell>
          <cell r="S3681">
            <v>3.5000000000000003E-2</v>
          </cell>
        </row>
        <row r="3682">
          <cell r="L3682" t="str">
            <v>067N6005</v>
          </cell>
          <cell r="M3682" t="str">
            <v>TGE 7.5 EXPANSIONVALVE SOLDER I/12</v>
          </cell>
          <cell r="N3682" t="str">
            <v>MECHANICAL EXPANSION VALVES</v>
          </cell>
          <cell r="O3682" t="str">
            <v>002</v>
          </cell>
          <cell r="P3682" t="str">
            <v>01122</v>
          </cell>
          <cell r="Q3682" t="str">
            <v>TGE 10</v>
          </cell>
          <cell r="R3682">
            <v>1632.48</v>
          </cell>
          <cell r="S3682">
            <v>3.5000000000000003E-2</v>
          </cell>
        </row>
        <row r="3683">
          <cell r="L3683" t="str">
            <v>067N6150</v>
          </cell>
          <cell r="M3683" t="str">
            <v>1GE 5 EXPANSIONVALVE SOLDER M/12</v>
          </cell>
          <cell r="N3683" t="str">
            <v>MECHANICAL EXPANSION VALVES</v>
          </cell>
          <cell r="O3683" t="str">
            <v>002</v>
          </cell>
          <cell r="P3683" t="str">
            <v>01122</v>
          </cell>
          <cell r="Q3683" t="str">
            <v>TGE 10</v>
          </cell>
          <cell r="R3683">
            <v>4596.3</v>
          </cell>
          <cell r="S3683">
            <v>3.5000000000000003E-2</v>
          </cell>
        </row>
        <row r="3684">
          <cell r="L3684" t="str">
            <v>067N6151</v>
          </cell>
          <cell r="M3684" t="str">
            <v>TGE 4 EXPANSIONVALVE SOLDER M/12</v>
          </cell>
          <cell r="N3684" t="str">
            <v>MECHANICAL EXPANSION VALVES</v>
          </cell>
          <cell r="O3684" t="str">
            <v>002</v>
          </cell>
          <cell r="P3684" t="str">
            <v>01122</v>
          </cell>
          <cell r="Q3684" t="str">
            <v>TGE 10</v>
          </cell>
          <cell r="R3684">
            <v>6164.07</v>
          </cell>
          <cell r="S3684">
            <v>3.5000000000000003E-2</v>
          </cell>
        </row>
        <row r="3685">
          <cell r="L3685" t="str">
            <v>067N6154</v>
          </cell>
          <cell r="M3685" t="str">
            <v>EXPANSIONVALVE SOLDER M/12</v>
          </cell>
          <cell r="N3685" t="str">
            <v>MECHANICAL EXPANSION VALVES</v>
          </cell>
          <cell r="O3685" t="str">
            <v>002</v>
          </cell>
          <cell r="P3685" t="str">
            <v>01122</v>
          </cell>
          <cell r="Q3685" t="str">
            <v>TGE 10</v>
          </cell>
          <cell r="R3685">
            <v>18900.87</v>
          </cell>
          <cell r="S3685">
            <v>3.5000000000000003E-2</v>
          </cell>
        </row>
        <row r="3686">
          <cell r="L3686" t="str">
            <v>067N6155</v>
          </cell>
          <cell r="M3686" t="str">
            <v>TGE 11 EXPANSIONVALVE SOLDER M/8</v>
          </cell>
          <cell r="N3686" t="str">
            <v>MECHANICAL EXPANSION VALVES</v>
          </cell>
          <cell r="O3686" t="str">
            <v>002</v>
          </cell>
          <cell r="P3686" t="str">
            <v>01123</v>
          </cell>
          <cell r="Q3686" t="str">
            <v>TGE 20</v>
          </cell>
          <cell r="R3686">
            <v>3490.9</v>
          </cell>
          <cell r="S3686">
            <v>3.5000000000000003E-2</v>
          </cell>
        </row>
        <row r="3687">
          <cell r="L3687" t="str">
            <v>067N6158</v>
          </cell>
          <cell r="M3687" t="str">
            <v>TGE 9 EXPANSIONVALVE SOLDER M/8</v>
          </cell>
          <cell r="N3687" t="str">
            <v>MECHANICAL EXPANSION VALVES</v>
          </cell>
          <cell r="O3687" t="str">
            <v>002</v>
          </cell>
          <cell r="P3687" t="str">
            <v>01123</v>
          </cell>
          <cell r="Q3687" t="str">
            <v>TGE 20</v>
          </cell>
          <cell r="R3687">
            <v>3279.64</v>
          </cell>
          <cell r="S3687">
            <v>3.5000000000000003E-2</v>
          </cell>
        </row>
        <row r="3688">
          <cell r="L3688" t="str">
            <v>067N6160</v>
          </cell>
          <cell r="M3688" t="str">
            <v>TGE 13 EXPANSIONVALVE SOLDER I/8</v>
          </cell>
          <cell r="N3688" t="str">
            <v>MECHANICAL EXPANSION VALVES</v>
          </cell>
          <cell r="O3688" t="str">
            <v>002</v>
          </cell>
          <cell r="P3688" t="str">
            <v>01123</v>
          </cell>
          <cell r="Q3688" t="str">
            <v>TGE 20</v>
          </cell>
          <cell r="R3688">
            <v>2997.28</v>
          </cell>
          <cell r="S3688">
            <v>3.5000000000000003E-2</v>
          </cell>
        </row>
        <row r="3689">
          <cell r="L3689" t="str">
            <v>067N6161</v>
          </cell>
          <cell r="M3689" t="str">
            <v>TGE 18 EXPANSIONVALVE SOLDER M/6</v>
          </cell>
          <cell r="N3689" t="str">
            <v>MECHANICAL EXPANSION VALVES</v>
          </cell>
          <cell r="O3689" t="str">
            <v>002</v>
          </cell>
          <cell r="P3689" t="str">
            <v>01124</v>
          </cell>
          <cell r="Q3689" t="str">
            <v>TGE 40</v>
          </cell>
          <cell r="R3689">
            <v>1457.77</v>
          </cell>
          <cell r="S3689">
            <v>3.5000000000000003E-2</v>
          </cell>
        </row>
        <row r="3690">
          <cell r="L3690" t="str">
            <v>067N6162</v>
          </cell>
          <cell r="M3690" t="str">
            <v>TGE 13 EXPANSIONVALVE SOLDER M/8</v>
          </cell>
          <cell r="N3690" t="str">
            <v>MECHANICAL EXPANSION VALVES</v>
          </cell>
          <cell r="O3690" t="str">
            <v>002</v>
          </cell>
          <cell r="P3690" t="str">
            <v>01123</v>
          </cell>
          <cell r="Q3690" t="str">
            <v>TGE 20</v>
          </cell>
          <cell r="R3690">
            <v>5779.49</v>
          </cell>
          <cell r="S3690">
            <v>3.5000000000000003E-2</v>
          </cell>
        </row>
        <row r="3691">
          <cell r="L3691" t="str">
            <v>067N6166</v>
          </cell>
          <cell r="M3691" t="str">
            <v>TGE 5 EXPANSIONVALVE SOLDER M/12</v>
          </cell>
          <cell r="N3691" t="str">
            <v>MECHANICAL EXPANSION VALVES</v>
          </cell>
          <cell r="O3691" t="str">
            <v>002</v>
          </cell>
          <cell r="P3691" t="str">
            <v>01122</v>
          </cell>
          <cell r="Q3691" t="str">
            <v>TGE 10</v>
          </cell>
          <cell r="R3691">
            <v>3537.46</v>
          </cell>
          <cell r="S3691">
            <v>3.5000000000000003E-2</v>
          </cell>
        </row>
        <row r="3692">
          <cell r="L3692" t="str">
            <v>067N6167</v>
          </cell>
          <cell r="M3692" t="str">
            <v>TGE 6 EXPANSIONVALVE SOLDER M/12</v>
          </cell>
          <cell r="N3692" t="str">
            <v>MECHANICAL EXPANSION VALVES</v>
          </cell>
          <cell r="O3692" t="str">
            <v>002</v>
          </cell>
          <cell r="P3692" t="str">
            <v>01122</v>
          </cell>
          <cell r="Q3692" t="str">
            <v>TGE 10</v>
          </cell>
          <cell r="R3692">
            <v>15029.47</v>
          </cell>
          <cell r="S3692">
            <v>3.5000000000000003E-2</v>
          </cell>
        </row>
        <row r="3693">
          <cell r="L3693" t="str">
            <v>067N6170</v>
          </cell>
          <cell r="M3693" t="e">
            <v>#N/A</v>
          </cell>
          <cell r="N3693" t="e">
            <v>#N/A</v>
          </cell>
          <cell r="O3693" t="e">
            <v>#N/A</v>
          </cell>
          <cell r="P3693" t="e">
            <v>#N/A</v>
          </cell>
          <cell r="Q3693" t="e">
            <v>#N/A</v>
          </cell>
          <cell r="S3693">
            <v>3.5000000000000003E-2</v>
          </cell>
        </row>
        <row r="3694">
          <cell r="L3694" t="str">
            <v>067N6172</v>
          </cell>
          <cell r="M3694" t="e">
            <v>#N/A</v>
          </cell>
          <cell r="N3694" t="e">
            <v>#N/A</v>
          </cell>
          <cell r="O3694" t="e">
            <v>#N/A</v>
          </cell>
          <cell r="P3694" t="e">
            <v>#N/A</v>
          </cell>
          <cell r="Q3694" t="e">
            <v>#N/A</v>
          </cell>
          <cell r="S3694">
            <v>3.5000000000000003E-2</v>
          </cell>
        </row>
        <row r="3695">
          <cell r="L3695" t="str">
            <v>067N6181</v>
          </cell>
          <cell r="M3695" t="str">
            <v>TGE 11 EXPANSIONVALVE SOLDER M/8</v>
          </cell>
          <cell r="N3695" t="str">
            <v>MECHANICAL EXPANSION VALVES</v>
          </cell>
          <cell r="O3695" t="str">
            <v>002</v>
          </cell>
          <cell r="P3695" t="str">
            <v>01123</v>
          </cell>
          <cell r="Q3695" t="str">
            <v>TGE 20</v>
          </cell>
          <cell r="R3695">
            <v>5978.95</v>
          </cell>
          <cell r="S3695">
            <v>3.5000000000000003E-2</v>
          </cell>
        </row>
        <row r="3696">
          <cell r="L3696" t="str">
            <v>067N6186</v>
          </cell>
          <cell r="M3696" t="str">
            <v>TGE 21 EXPANSIONVALVE SOLDER M/6</v>
          </cell>
          <cell r="N3696" t="str">
            <v>MECHANICAL EXPANSION VALVES</v>
          </cell>
          <cell r="O3696" t="str">
            <v>002</v>
          </cell>
          <cell r="P3696" t="str">
            <v>01124</v>
          </cell>
          <cell r="Q3696" t="str">
            <v>TGE 40</v>
          </cell>
          <cell r="R3696">
            <v>15574.52</v>
          </cell>
          <cell r="S3696">
            <v>3.5000000000000003E-2</v>
          </cell>
        </row>
        <row r="3697">
          <cell r="L3697" t="str">
            <v>067N6188</v>
          </cell>
          <cell r="M3697" t="str">
            <v>TGE 11 EXPANSIONVALVE SOLDER M/8</v>
          </cell>
          <cell r="N3697" t="str">
            <v>MECHANICAL EXPANSION VALVES</v>
          </cell>
          <cell r="O3697" t="str">
            <v>002</v>
          </cell>
          <cell r="P3697" t="str">
            <v>01123</v>
          </cell>
          <cell r="Q3697" t="str">
            <v>TGE 20</v>
          </cell>
          <cell r="R3697">
            <v>33789.74</v>
          </cell>
          <cell r="S3697">
            <v>3.5000000000000003E-2</v>
          </cell>
        </row>
        <row r="3698">
          <cell r="L3698" t="str">
            <v>067N6189</v>
          </cell>
          <cell r="M3698" t="str">
            <v>TGE 7.5 EXPANSIONVALVE SOLDER M/12</v>
          </cell>
          <cell r="N3698" t="str">
            <v>MECHANICAL EXPANSION VALVES</v>
          </cell>
          <cell r="O3698" t="str">
            <v>002</v>
          </cell>
          <cell r="P3698" t="str">
            <v>01122</v>
          </cell>
          <cell r="Q3698" t="str">
            <v>TGE 10</v>
          </cell>
          <cell r="R3698">
            <v>17197.990000000002</v>
          </cell>
          <cell r="S3698">
            <v>3.5000000000000003E-2</v>
          </cell>
        </row>
        <row r="3699">
          <cell r="L3699" t="str">
            <v>067N6190</v>
          </cell>
          <cell r="M3699" t="str">
            <v>TGE 7.5  EXPANSIONVALVE SOLDER I/12</v>
          </cell>
          <cell r="N3699" t="str">
            <v>MECHANICAL EXPANSION VALVES</v>
          </cell>
          <cell r="O3699" t="str">
            <v>002</v>
          </cell>
          <cell r="P3699" t="str">
            <v>01122</v>
          </cell>
          <cell r="Q3699" t="str">
            <v>TGE 10</v>
          </cell>
          <cell r="R3699">
            <v>23411.31</v>
          </cell>
          <cell r="S3699">
            <v>3.5000000000000003E-2</v>
          </cell>
        </row>
        <row r="3700">
          <cell r="L3700" t="str">
            <v>067N6191</v>
          </cell>
          <cell r="M3700" t="str">
            <v>TGE 11 EXPANSIONVALVE SOLDER I/8</v>
          </cell>
          <cell r="N3700" t="str">
            <v>MECHANICAL EXPANSION VALVES</v>
          </cell>
          <cell r="O3700" t="str">
            <v>002</v>
          </cell>
          <cell r="P3700" t="str">
            <v>01123</v>
          </cell>
          <cell r="Q3700" t="str">
            <v>TGE 20</v>
          </cell>
          <cell r="R3700">
            <v>21559.68</v>
          </cell>
          <cell r="S3700">
            <v>3.5000000000000003E-2</v>
          </cell>
        </row>
        <row r="3701">
          <cell r="L3701" t="str">
            <v>067N6301</v>
          </cell>
          <cell r="M3701" t="e">
            <v>#N/A</v>
          </cell>
          <cell r="N3701" t="e">
            <v>#N/A</v>
          </cell>
          <cell r="O3701" t="e">
            <v>#N/A</v>
          </cell>
          <cell r="P3701" t="e">
            <v>#N/A</v>
          </cell>
          <cell r="Q3701" t="e">
            <v>#N/A</v>
          </cell>
          <cell r="S3701">
            <v>3.5000000000000003E-2</v>
          </cell>
        </row>
        <row r="3702">
          <cell r="L3702" t="str">
            <v>067N7150</v>
          </cell>
          <cell r="M3702" t="str">
            <v>TGE 1.5 EXPANSIONVALVE MIO M/12</v>
          </cell>
          <cell r="N3702" t="str">
            <v>MECHANICAL EXPANSION VALVES</v>
          </cell>
          <cell r="O3702" t="str">
            <v>002</v>
          </cell>
          <cell r="P3702" t="str">
            <v>01122</v>
          </cell>
          <cell r="Q3702" t="str">
            <v>TGE 10</v>
          </cell>
          <cell r="S3702">
            <v>3.5000000000000003E-2</v>
          </cell>
        </row>
        <row r="3703">
          <cell r="L3703" t="str">
            <v>067N7158</v>
          </cell>
          <cell r="M3703" t="str">
            <v>TGE 3.5 EXPANSIONVALVE MIO M/12</v>
          </cell>
          <cell r="N3703" t="str">
            <v>MECHANICAL EXPANSION VALVES</v>
          </cell>
          <cell r="O3703" t="str">
            <v>002</v>
          </cell>
          <cell r="P3703" t="str">
            <v>01122</v>
          </cell>
          <cell r="Q3703" t="str">
            <v>TGE 10</v>
          </cell>
          <cell r="R3703">
            <v>2544.34</v>
          </cell>
          <cell r="S3703">
            <v>3.5000000000000003E-2</v>
          </cell>
        </row>
        <row r="3704">
          <cell r="L3704" t="str">
            <v>067N7177</v>
          </cell>
          <cell r="M3704" t="str">
            <v>TGE 3.5 EXPANSIONVALVE MIO M/12</v>
          </cell>
          <cell r="N3704" t="str">
            <v>MECHANICAL EXPANSION VALVES</v>
          </cell>
          <cell r="O3704" t="str">
            <v>002</v>
          </cell>
          <cell r="P3704" t="str">
            <v>01122</v>
          </cell>
          <cell r="Q3704" t="str">
            <v>TGE 10</v>
          </cell>
          <cell r="R3704">
            <v>39336.160000000003</v>
          </cell>
          <cell r="S3704">
            <v>3.5000000000000003E-2</v>
          </cell>
        </row>
        <row r="3705">
          <cell r="L3705" t="str">
            <v>067N8301</v>
          </cell>
          <cell r="M3705" t="e">
            <v>#N/A</v>
          </cell>
          <cell r="N3705" t="e">
            <v>#N/A</v>
          </cell>
          <cell r="O3705" t="e">
            <v>#N/A</v>
          </cell>
          <cell r="P3705" t="e">
            <v>#N/A</v>
          </cell>
          <cell r="Q3705" t="e">
            <v>#N/A</v>
          </cell>
          <cell r="S3705">
            <v>3.5000000000000003E-2</v>
          </cell>
        </row>
        <row r="3706">
          <cell r="L3706" t="str">
            <v>067N8305</v>
          </cell>
          <cell r="M3706" t="str">
            <v>TGHE 20 CAPACITY REGULATOR M/8</v>
          </cell>
          <cell r="N3706" t="str">
            <v>MECHANICAL EXPANSION VALVES</v>
          </cell>
          <cell r="O3706" t="str">
            <v>A57</v>
          </cell>
          <cell r="P3706" t="str">
            <v>02190</v>
          </cell>
          <cell r="Q3706" t="str">
            <v>TGHE Capacity Regulators</v>
          </cell>
          <cell r="R3706">
            <v>125910.36</v>
          </cell>
          <cell r="S3706">
            <v>3.5000000000000003E-2</v>
          </cell>
        </row>
        <row r="3707">
          <cell r="L3707" t="str">
            <v>067N8306</v>
          </cell>
          <cell r="M3707" t="str">
            <v>TGHE 40 CAPACITY REGULATOR M/6</v>
          </cell>
          <cell r="N3707" t="str">
            <v>MECHANICAL EXPANSION VALVES</v>
          </cell>
          <cell r="O3707" t="str">
            <v>A57</v>
          </cell>
          <cell r="P3707" t="str">
            <v>02190</v>
          </cell>
          <cell r="Q3707" t="str">
            <v>TGHE Capacity Regulators</v>
          </cell>
          <cell r="R3707">
            <v>799.64</v>
          </cell>
          <cell r="S3707">
            <v>3.5000000000000003E-2</v>
          </cell>
        </row>
        <row r="3708">
          <cell r="L3708" t="str">
            <v>067N8311</v>
          </cell>
          <cell r="M3708" t="str">
            <v>TGHE 40 CAPACITY REGULATOR M/6</v>
          </cell>
          <cell r="N3708" t="str">
            <v>MECHANICAL EXPANSION VALVES</v>
          </cell>
          <cell r="O3708" t="str">
            <v>A57</v>
          </cell>
          <cell r="P3708" t="str">
            <v>02190</v>
          </cell>
          <cell r="Q3708" t="str">
            <v>TGHE Capacity Regulators</v>
          </cell>
          <cell r="R3708">
            <v>86972.7</v>
          </cell>
          <cell r="S3708">
            <v>3.5000000000000003E-2</v>
          </cell>
        </row>
        <row r="3709">
          <cell r="L3709" t="str">
            <v>067N8315</v>
          </cell>
          <cell r="M3709" t="str">
            <v>TGHE 10 CAPACITY REGULATOR M/12</v>
          </cell>
          <cell r="N3709" t="str">
            <v>MECHANICAL EXPANSION VALVES</v>
          </cell>
          <cell r="O3709" t="str">
            <v>A57</v>
          </cell>
          <cell r="P3709" t="str">
            <v>02190</v>
          </cell>
          <cell r="Q3709" t="str">
            <v>TGHE Capacity Regulators</v>
          </cell>
          <cell r="R3709">
            <v>31609.74</v>
          </cell>
          <cell r="S3709">
            <v>3.5000000000000003E-2</v>
          </cell>
        </row>
        <row r="3710">
          <cell r="L3710" t="str">
            <v>067N8316</v>
          </cell>
          <cell r="M3710" t="str">
            <v>TGHE 40 CAPACITY REGULATOR M/6</v>
          </cell>
          <cell r="N3710" t="str">
            <v>MECHANICAL EXPANSION VALVES</v>
          </cell>
          <cell r="O3710" t="str">
            <v>A57</v>
          </cell>
          <cell r="P3710" t="str">
            <v>02190</v>
          </cell>
          <cell r="Q3710" t="str">
            <v>TGHE Capacity Regulators</v>
          </cell>
          <cell r="R3710">
            <v>106265.9</v>
          </cell>
          <cell r="S3710">
            <v>3.5000000000000003E-2</v>
          </cell>
        </row>
        <row r="3711">
          <cell r="L3711" t="str">
            <v>067N8317</v>
          </cell>
          <cell r="M3711" t="str">
            <v>TGHE 20 CAPACITY REGULATOR M/8</v>
          </cell>
          <cell r="N3711" t="str">
            <v>MECHANICAL EXPANSION VALVES</v>
          </cell>
          <cell r="O3711" t="str">
            <v>A57</v>
          </cell>
          <cell r="P3711" t="str">
            <v>02190</v>
          </cell>
          <cell r="Q3711" t="str">
            <v>TGHE Capacity Regulators</v>
          </cell>
          <cell r="R3711">
            <v>195795.12</v>
          </cell>
          <cell r="S3711">
            <v>3.5000000000000003E-2</v>
          </cell>
        </row>
        <row r="3712">
          <cell r="L3712" t="str">
            <v>067N9088</v>
          </cell>
          <cell r="M3712" t="str">
            <v>TGE 26 EXPANSIONVALVE SOLDER M/8</v>
          </cell>
          <cell r="N3712" t="str">
            <v>MECHANICAL EXPANSION VALVES</v>
          </cell>
          <cell r="O3712" t="str">
            <v>002</v>
          </cell>
          <cell r="P3712" t="str">
            <v>01123</v>
          </cell>
          <cell r="Q3712" t="str">
            <v>TGE 20</v>
          </cell>
          <cell r="R3712">
            <v>0</v>
          </cell>
          <cell r="S3712">
            <v>3.5000000000000003E-2</v>
          </cell>
        </row>
        <row r="3713">
          <cell r="L3713" t="str">
            <v>067N9105</v>
          </cell>
          <cell r="M3713" t="str">
            <v>TGE 20 EXPANSIONVALVE SOLDER M/8</v>
          </cell>
          <cell r="N3713" t="str">
            <v>MECHANICAL EXPANSION VALVES</v>
          </cell>
          <cell r="O3713" t="str">
            <v>002</v>
          </cell>
          <cell r="P3713" t="str">
            <v>01123</v>
          </cell>
          <cell r="Q3713" t="str">
            <v>TGE 20</v>
          </cell>
          <cell r="R3713">
            <v>316.61</v>
          </cell>
          <cell r="S3713">
            <v>3.5000000000000003E-2</v>
          </cell>
        </row>
        <row r="3714">
          <cell r="L3714" t="str">
            <v>067N9201</v>
          </cell>
          <cell r="M3714" t="str">
            <v>TGE 3.5 EXPANSIONVALVE SOLDER M/12</v>
          </cell>
          <cell r="N3714" t="str">
            <v>MECHANICAL EXPANSION VALVES</v>
          </cell>
          <cell r="O3714" t="str">
            <v>002</v>
          </cell>
          <cell r="P3714" t="str">
            <v>01122</v>
          </cell>
          <cell r="Q3714" t="str">
            <v>TGE 10</v>
          </cell>
          <cell r="R3714">
            <v>603.48</v>
          </cell>
          <cell r="S3714">
            <v>3.5000000000000003E-2</v>
          </cell>
        </row>
        <row r="3715">
          <cell r="L3715" t="str">
            <v>067N9202</v>
          </cell>
          <cell r="M3715" t="str">
            <v>TGE 4.5 EXPANSIONVALVE SOLDER M/12</v>
          </cell>
          <cell r="N3715" t="str">
            <v>MECHANICAL EXPANSION VALVES</v>
          </cell>
          <cell r="O3715" t="str">
            <v>002</v>
          </cell>
          <cell r="P3715" t="str">
            <v>01122</v>
          </cell>
          <cell r="Q3715" t="str">
            <v>TGE 10</v>
          </cell>
          <cell r="R3715">
            <v>161.91999999999999</v>
          </cell>
          <cell r="S3715">
            <v>3.5000000000000003E-2</v>
          </cell>
        </row>
        <row r="3716">
          <cell r="L3716" t="str">
            <v>067N9203</v>
          </cell>
          <cell r="M3716" t="str">
            <v>TGE 6.5 EXPANSIONVALVE SOLDER M/12</v>
          </cell>
          <cell r="N3716" t="str">
            <v>MECHANICAL EXPANSION VALVES</v>
          </cell>
          <cell r="O3716" t="str">
            <v>002</v>
          </cell>
          <cell r="P3716" t="str">
            <v>01122</v>
          </cell>
          <cell r="Q3716" t="str">
            <v>TGE 10</v>
          </cell>
          <cell r="R3716">
            <v>5185.82</v>
          </cell>
          <cell r="S3716">
            <v>3.5000000000000003E-2</v>
          </cell>
        </row>
        <row r="3717">
          <cell r="L3717" t="str">
            <v>067N9206</v>
          </cell>
          <cell r="M3717" t="str">
            <v>TGE 9 EXPANSIONVALVE SOLDER M/12</v>
          </cell>
          <cell r="N3717" t="str">
            <v>MECHANICAL EXPANSION VALVES</v>
          </cell>
          <cell r="O3717" t="str">
            <v>002</v>
          </cell>
          <cell r="P3717" t="str">
            <v>01122</v>
          </cell>
          <cell r="Q3717" t="str">
            <v>TGE 10</v>
          </cell>
          <cell r="R3717">
            <v>37988.86</v>
          </cell>
          <cell r="S3717">
            <v>3.5000000000000003E-2</v>
          </cell>
        </row>
        <row r="3718">
          <cell r="L3718" t="str">
            <v>067N9207</v>
          </cell>
          <cell r="M3718" t="str">
            <v>TGE 13 EXPANSIONVALVE SOLDER M/12</v>
          </cell>
          <cell r="N3718" t="str">
            <v>MECHANICAL EXPANSION VALVES</v>
          </cell>
          <cell r="O3718" t="str">
            <v>002</v>
          </cell>
          <cell r="P3718" t="str">
            <v>01122</v>
          </cell>
          <cell r="Q3718" t="str">
            <v>TGE 10</v>
          </cell>
          <cell r="R3718">
            <v>32170.62</v>
          </cell>
          <cell r="S3718">
            <v>3.5000000000000003E-2</v>
          </cell>
        </row>
        <row r="3719">
          <cell r="L3719" t="str">
            <v>067N9209</v>
          </cell>
          <cell r="M3719" t="str">
            <v>TGE 15 EXPANSIONVALVE SOLDER M/8</v>
          </cell>
          <cell r="N3719" t="str">
            <v>MECHANICAL EXPANSION VALVES</v>
          </cell>
          <cell r="O3719" t="str">
            <v>002</v>
          </cell>
          <cell r="P3719" t="str">
            <v>01123</v>
          </cell>
          <cell r="Q3719" t="str">
            <v>TGE 20</v>
          </cell>
          <cell r="R3719">
            <v>82679</v>
          </cell>
          <cell r="S3719">
            <v>3.5000000000000003E-2</v>
          </cell>
        </row>
        <row r="3720">
          <cell r="L3720" t="str">
            <v>067N9210</v>
          </cell>
          <cell r="M3720" t="str">
            <v>TGE 15 EXPANSIONVALVE SOLDER M/8</v>
          </cell>
          <cell r="N3720" t="str">
            <v>MECHANICAL EXPANSION VALVES</v>
          </cell>
          <cell r="O3720" t="str">
            <v>002</v>
          </cell>
          <cell r="P3720" t="str">
            <v>01123</v>
          </cell>
          <cell r="Q3720" t="str">
            <v>TGE 20</v>
          </cell>
          <cell r="R3720">
            <v>9505.51</v>
          </cell>
          <cell r="S3720">
            <v>3.5000000000000003E-2</v>
          </cell>
        </row>
        <row r="3721">
          <cell r="L3721" t="str">
            <v>067N9212</v>
          </cell>
          <cell r="M3721" t="str">
            <v>TGE 19 EXPANSIONVALVE SOLDER M/8</v>
          </cell>
          <cell r="N3721" t="str">
            <v>MECHANICAL EXPANSION VALVES</v>
          </cell>
          <cell r="O3721" t="str">
            <v>002</v>
          </cell>
          <cell r="P3721" t="str">
            <v>01123</v>
          </cell>
          <cell r="Q3721" t="str">
            <v>TGE 20</v>
          </cell>
          <cell r="R3721">
            <v>120017.75</v>
          </cell>
          <cell r="S3721">
            <v>3.5000000000000003E-2</v>
          </cell>
        </row>
        <row r="3722">
          <cell r="L3722" t="str">
            <v>067N9213</v>
          </cell>
          <cell r="M3722" t="str">
            <v>TGE 23 EXPANSIONVALVE SOLDER M/8</v>
          </cell>
          <cell r="N3722" t="str">
            <v>MECHANICAL EXPANSION VALVES</v>
          </cell>
          <cell r="O3722" t="str">
            <v>002</v>
          </cell>
          <cell r="P3722" t="str">
            <v>01123</v>
          </cell>
          <cell r="Q3722" t="str">
            <v>TGE 20</v>
          </cell>
          <cell r="R3722">
            <v>7294.5</v>
          </cell>
          <cell r="S3722">
            <v>3.5000000000000003E-2</v>
          </cell>
        </row>
        <row r="3723">
          <cell r="L3723" t="str">
            <v>067N9215</v>
          </cell>
          <cell r="M3723" t="str">
            <v>TGE 31 EXPANSIONVALVE SOLDER M/6</v>
          </cell>
          <cell r="N3723" t="str">
            <v>MECHANICAL EXPANSION VALVES</v>
          </cell>
          <cell r="O3723" t="str">
            <v>002</v>
          </cell>
          <cell r="P3723" t="str">
            <v>01124</v>
          </cell>
          <cell r="Q3723" t="str">
            <v>TGE 40</v>
          </cell>
          <cell r="R3723">
            <v>17978.7</v>
          </cell>
          <cell r="S3723">
            <v>3.5000000000000003E-2</v>
          </cell>
        </row>
        <row r="3724">
          <cell r="L3724" t="str">
            <v>067N9216</v>
          </cell>
          <cell r="M3724" t="str">
            <v>TGE 31 EXPANSIONVALVE SOLDER M/6</v>
          </cell>
          <cell r="N3724" t="str">
            <v>MECHANICAL EXPANSION VALVES</v>
          </cell>
          <cell r="O3724" t="str">
            <v>002</v>
          </cell>
          <cell r="P3724" t="str">
            <v>01124</v>
          </cell>
          <cell r="Q3724" t="str">
            <v>TGE 40</v>
          </cell>
          <cell r="R3724">
            <v>15836.31</v>
          </cell>
          <cell r="S3724">
            <v>3.5000000000000003E-2</v>
          </cell>
        </row>
        <row r="3725">
          <cell r="L3725" t="str">
            <v>067N9218</v>
          </cell>
          <cell r="M3725" t="str">
            <v>TGE 35 EXPANSIONVALVE SOLDER M/6</v>
          </cell>
          <cell r="N3725" t="str">
            <v>MECHANICAL EXPANSION VALVES</v>
          </cell>
          <cell r="O3725" t="str">
            <v>002</v>
          </cell>
          <cell r="P3725" t="str">
            <v>01124</v>
          </cell>
          <cell r="Q3725" t="str">
            <v>TGE 40</v>
          </cell>
          <cell r="R3725">
            <v>9035.1200000000008</v>
          </cell>
          <cell r="S3725">
            <v>3.5000000000000003E-2</v>
          </cell>
        </row>
        <row r="3726">
          <cell r="L3726" t="str">
            <v>067N9219</v>
          </cell>
          <cell r="M3726" t="str">
            <v>TGE 46 EXPANSIONVALVE SOLDER M/6</v>
          </cell>
          <cell r="N3726" t="str">
            <v>MECHANICAL EXPANSION VALVES</v>
          </cell>
          <cell r="O3726" t="str">
            <v>002</v>
          </cell>
          <cell r="P3726" t="str">
            <v>01124</v>
          </cell>
          <cell r="Q3726" t="str">
            <v>TGE 40</v>
          </cell>
          <cell r="R3726">
            <v>7654.07</v>
          </cell>
          <cell r="S3726">
            <v>3.5000000000000003E-2</v>
          </cell>
        </row>
        <row r="3727">
          <cell r="L3727" t="str">
            <v>067N9233</v>
          </cell>
          <cell r="M3727" t="e">
            <v>#N/A</v>
          </cell>
          <cell r="N3727" t="e">
            <v>#N/A</v>
          </cell>
          <cell r="O3727" t="e">
            <v>#N/A</v>
          </cell>
          <cell r="P3727" t="e">
            <v>#N/A</v>
          </cell>
          <cell r="Q3727" t="e">
            <v>#N/A</v>
          </cell>
          <cell r="S3727">
            <v>3.5000000000000003E-2</v>
          </cell>
        </row>
        <row r="3728">
          <cell r="L3728" t="str">
            <v>067N9284</v>
          </cell>
          <cell r="M3728" t="str">
            <v>TGE 23 EXPANSIONVALVE SOLDER M/8</v>
          </cell>
          <cell r="N3728" t="str">
            <v>MECHANICAL EXPANSION VALVES</v>
          </cell>
          <cell r="O3728" t="str">
            <v>002</v>
          </cell>
          <cell r="P3728" t="str">
            <v>01123</v>
          </cell>
          <cell r="Q3728" t="str">
            <v>TGE 20</v>
          </cell>
          <cell r="R3728">
            <v>932.59</v>
          </cell>
          <cell r="S3728">
            <v>3.5000000000000003E-2</v>
          </cell>
        </row>
        <row r="3729">
          <cell r="L3729" t="str">
            <v>067N9285</v>
          </cell>
          <cell r="M3729" t="str">
            <v>TGE 31 EXPANSIONVALVE SOLDER M/6</v>
          </cell>
          <cell r="N3729" t="str">
            <v>MECHANICAL EXPANSION VALVES</v>
          </cell>
          <cell r="O3729" t="str">
            <v>002</v>
          </cell>
          <cell r="P3729" t="str">
            <v>01124</v>
          </cell>
          <cell r="Q3729" t="str">
            <v>TGE 40</v>
          </cell>
          <cell r="R3729">
            <v>1806.42</v>
          </cell>
          <cell r="S3729">
            <v>3.5000000000000003E-2</v>
          </cell>
        </row>
        <row r="3730">
          <cell r="L3730" t="str">
            <v>067N9287</v>
          </cell>
          <cell r="M3730" t="str">
            <v>TGE 11 EXPANSIONVALVE SOLDER M/12</v>
          </cell>
          <cell r="N3730" t="str">
            <v>MECHANICAL EXPANSION VALVES</v>
          </cell>
          <cell r="O3730" t="str">
            <v>002</v>
          </cell>
          <cell r="P3730" t="str">
            <v>01122</v>
          </cell>
          <cell r="Q3730" t="str">
            <v>TGE 10</v>
          </cell>
          <cell r="R3730">
            <v>387.73</v>
          </cell>
          <cell r="S3730">
            <v>3.5000000000000003E-2</v>
          </cell>
        </row>
        <row r="3731">
          <cell r="L3731" t="str">
            <v>067N9402</v>
          </cell>
          <cell r="M3731" t="str">
            <v>TGE 4 EXPANSIONVALVE SOLDER M/12</v>
          </cell>
          <cell r="N3731" t="str">
            <v>MECHANICAL EXPANSION VALVES</v>
          </cell>
          <cell r="O3731" t="str">
            <v>002</v>
          </cell>
          <cell r="P3731" t="str">
            <v>01122</v>
          </cell>
          <cell r="Q3731" t="str">
            <v>TGE 10</v>
          </cell>
          <cell r="R3731">
            <v>133.77000000000001</v>
          </cell>
          <cell r="S3731">
            <v>3.5000000000000003E-2</v>
          </cell>
        </row>
        <row r="3732">
          <cell r="L3732" t="str">
            <v>067N9403</v>
          </cell>
          <cell r="M3732" t="str">
            <v>TGE 6 EXPANSIONVALVE SOLDER M/12</v>
          </cell>
          <cell r="N3732" t="str">
            <v>MECHANICAL EXPANSION VALVES</v>
          </cell>
          <cell r="O3732" t="str">
            <v>002</v>
          </cell>
          <cell r="P3732" t="str">
            <v>01122</v>
          </cell>
          <cell r="Q3732" t="str">
            <v>TGE 10</v>
          </cell>
          <cell r="R3732">
            <v>2525.52</v>
          </cell>
          <cell r="S3732">
            <v>3.5000000000000003E-2</v>
          </cell>
        </row>
        <row r="3733">
          <cell r="L3733" t="str">
            <v>067N9404</v>
          </cell>
          <cell r="M3733" t="str">
            <v>TGE 6 EXPANSIONVALVE SOLDER M/12</v>
          </cell>
          <cell r="N3733" t="str">
            <v>MECHANICAL EXPANSION VALVES</v>
          </cell>
          <cell r="O3733" t="str">
            <v>002</v>
          </cell>
          <cell r="P3733" t="str">
            <v>01122</v>
          </cell>
          <cell r="Q3733" t="str">
            <v>TGE 10</v>
          </cell>
          <cell r="R3733">
            <v>4885.07</v>
          </cell>
          <cell r="S3733">
            <v>3.5000000000000003E-2</v>
          </cell>
        </row>
        <row r="3734">
          <cell r="L3734" t="str">
            <v>067N9406</v>
          </cell>
          <cell r="M3734" t="str">
            <v>TGE 7.5 EXPANSIONVALVE SOLDER M/12</v>
          </cell>
          <cell r="N3734" t="str">
            <v>MECHANICAL EXPANSION VALVES</v>
          </cell>
          <cell r="O3734" t="str">
            <v>002</v>
          </cell>
          <cell r="P3734" t="str">
            <v>01122</v>
          </cell>
          <cell r="Q3734" t="str">
            <v>TGE 10</v>
          </cell>
          <cell r="R3734">
            <v>6151.76</v>
          </cell>
          <cell r="S3734">
            <v>3.5000000000000003E-2</v>
          </cell>
        </row>
        <row r="3735">
          <cell r="L3735" t="str">
            <v>067N9407</v>
          </cell>
          <cell r="M3735" t="str">
            <v>TGE 11 EXPANSIONVALVE SOLDER M/12</v>
          </cell>
          <cell r="N3735" t="str">
            <v>MECHANICAL EXPANSION VALVES</v>
          </cell>
          <cell r="O3735" t="str">
            <v>002</v>
          </cell>
          <cell r="P3735" t="str">
            <v>01122</v>
          </cell>
          <cell r="Q3735" t="str">
            <v>TGE 10</v>
          </cell>
          <cell r="R3735">
            <v>16030</v>
          </cell>
          <cell r="S3735">
            <v>3.5000000000000003E-2</v>
          </cell>
        </row>
        <row r="3736">
          <cell r="L3736" t="str">
            <v>067N9409</v>
          </cell>
          <cell r="M3736" t="str">
            <v>TGE 12 EXPANSIONVALVE SOLDER M/8</v>
          </cell>
          <cell r="N3736" t="str">
            <v>MECHANICAL EXPANSION VALVES</v>
          </cell>
          <cell r="O3736" t="str">
            <v>002</v>
          </cell>
          <cell r="P3736" t="str">
            <v>01123</v>
          </cell>
          <cell r="Q3736" t="str">
            <v>TGE 20</v>
          </cell>
          <cell r="R3736">
            <v>2435.84</v>
          </cell>
          <cell r="S3736">
            <v>3.5000000000000003E-2</v>
          </cell>
        </row>
        <row r="3737">
          <cell r="L3737" t="str">
            <v>067N9411</v>
          </cell>
          <cell r="M3737" t="str">
            <v>TGE 15 EXPANSIONVALVE SOLDER M/8</v>
          </cell>
          <cell r="N3737" t="str">
            <v>MECHANICAL EXPANSION VALVES</v>
          </cell>
          <cell r="O3737" t="str">
            <v>002</v>
          </cell>
          <cell r="P3737" t="str">
            <v>01123</v>
          </cell>
          <cell r="Q3737" t="str">
            <v>TGE 20</v>
          </cell>
          <cell r="R3737">
            <v>5174.99</v>
          </cell>
          <cell r="S3737">
            <v>3.5000000000000003E-2</v>
          </cell>
        </row>
        <row r="3738">
          <cell r="L3738" t="str">
            <v>067N9412</v>
          </cell>
          <cell r="M3738" t="str">
            <v>TGE 15 EXPANSIONVALVE SOLDER M/8</v>
          </cell>
          <cell r="N3738" t="str">
            <v>MECHANICAL EXPANSION VALVES</v>
          </cell>
          <cell r="O3738" t="str">
            <v>002</v>
          </cell>
          <cell r="P3738" t="str">
            <v>01123</v>
          </cell>
          <cell r="Q3738" t="str">
            <v>TGE 20</v>
          </cell>
          <cell r="R3738">
            <v>3282.81</v>
          </cell>
          <cell r="S3738">
            <v>3.5000000000000003E-2</v>
          </cell>
        </row>
        <row r="3739">
          <cell r="L3739" t="str">
            <v>067N9413</v>
          </cell>
          <cell r="M3739" t="str">
            <v>TGE 18 EXPANSIONVALVE SOLDER M/8</v>
          </cell>
          <cell r="N3739" t="str">
            <v>MECHANICAL EXPANSION VALVES</v>
          </cell>
          <cell r="O3739" t="str">
            <v>002</v>
          </cell>
          <cell r="P3739" t="str">
            <v>01123</v>
          </cell>
          <cell r="Q3739" t="str">
            <v>TGE 20</v>
          </cell>
          <cell r="R3739">
            <v>2877.03</v>
          </cell>
          <cell r="S3739">
            <v>3.5000000000000003E-2</v>
          </cell>
        </row>
        <row r="3740">
          <cell r="L3740" t="str">
            <v>067N9415</v>
          </cell>
          <cell r="M3740" t="str">
            <v>TGE 26 EXPANSIONVALVE SOLDER M/6</v>
          </cell>
          <cell r="N3740" t="str">
            <v>MECHANICAL EXPANSION VALVES</v>
          </cell>
          <cell r="O3740" t="str">
            <v>002</v>
          </cell>
          <cell r="P3740" t="str">
            <v>01124</v>
          </cell>
          <cell r="Q3740" t="str">
            <v>TGE 40</v>
          </cell>
          <cell r="R3740">
            <v>4720.8</v>
          </cell>
          <cell r="S3740">
            <v>3.5000000000000003E-2</v>
          </cell>
        </row>
        <row r="3741">
          <cell r="L3741" t="str">
            <v>067N9418</v>
          </cell>
          <cell r="M3741" t="str">
            <v>TGE 30 EXPANSIONVALVE SOLDER M/6</v>
          </cell>
          <cell r="N3741" t="str">
            <v>MECHANICAL EXPANSION VALVES</v>
          </cell>
          <cell r="O3741" t="str">
            <v>002</v>
          </cell>
          <cell r="P3741" t="str">
            <v>01124</v>
          </cell>
          <cell r="Q3741" t="str">
            <v>TGE 40</v>
          </cell>
          <cell r="R3741">
            <v>2674.36</v>
          </cell>
          <cell r="S3741">
            <v>3.5000000000000003E-2</v>
          </cell>
        </row>
        <row r="3742">
          <cell r="L3742" t="str">
            <v>067N9419</v>
          </cell>
          <cell r="M3742" t="str">
            <v>TGE 38 EXPANSIONVALVE SOLDER M/6</v>
          </cell>
          <cell r="N3742" t="str">
            <v>MECHANICAL EXPANSION VALVES</v>
          </cell>
          <cell r="O3742" t="str">
            <v>002</v>
          </cell>
          <cell r="P3742" t="str">
            <v>01124</v>
          </cell>
          <cell r="Q3742" t="str">
            <v>TGE 40</v>
          </cell>
          <cell r="R3742">
            <v>1543.68</v>
          </cell>
          <cell r="S3742">
            <v>3.5000000000000003E-2</v>
          </cell>
        </row>
        <row r="3743">
          <cell r="L3743" t="str">
            <v>067N9483</v>
          </cell>
          <cell r="M3743" t="str">
            <v>TGE 7.5 EXPANSIONVALVE SOLDER M/12</v>
          </cell>
          <cell r="N3743" t="str">
            <v>MECHANICAL EXPANSION VALVES</v>
          </cell>
          <cell r="O3743" t="str">
            <v>002</v>
          </cell>
          <cell r="P3743" t="str">
            <v>01122</v>
          </cell>
          <cell r="Q3743" t="str">
            <v>TGE 10</v>
          </cell>
          <cell r="R3743">
            <v>5629.86</v>
          </cell>
          <cell r="S3743">
            <v>3.5000000000000003E-2</v>
          </cell>
        </row>
        <row r="3744">
          <cell r="L3744" t="str">
            <v>067N9509</v>
          </cell>
          <cell r="M3744" t="str">
            <v>TGE 14 EXPANSIONVALVE SOLDER M/12</v>
          </cell>
          <cell r="N3744" t="str">
            <v>MECHANICAL EXPANSION VALVES</v>
          </cell>
          <cell r="O3744" t="str">
            <v>002</v>
          </cell>
          <cell r="P3744" t="str">
            <v>01122</v>
          </cell>
          <cell r="Q3744" t="str">
            <v>TGE 10</v>
          </cell>
          <cell r="R3744">
            <v>315.43</v>
          </cell>
          <cell r="S3744">
            <v>3.5000000000000003E-2</v>
          </cell>
        </row>
        <row r="3745">
          <cell r="L3745" t="str">
            <v>067N9900</v>
          </cell>
          <cell r="M3745" t="str">
            <v>TGEL SMALL TYPE SAMPLE CODE</v>
          </cell>
          <cell r="N3745" t="str">
            <v>MECHANICAL EXPANSION VALVES</v>
          </cell>
          <cell r="O3745" t="str">
            <v>002</v>
          </cell>
          <cell r="P3745" t="str">
            <v>01122</v>
          </cell>
          <cell r="Q3745" t="str">
            <v>TGE 10</v>
          </cell>
          <cell r="R3745">
            <v>1695.55</v>
          </cell>
          <cell r="S3745">
            <v>3.5000000000000003E-2</v>
          </cell>
        </row>
        <row r="3746">
          <cell r="L3746" t="str">
            <v>067N9901</v>
          </cell>
          <cell r="M3746" t="str">
            <v>TGEL MIDDLE SAMPLE CODE</v>
          </cell>
          <cell r="N3746" t="str">
            <v>MECHANICAL EXPANSION VALVES</v>
          </cell>
          <cell r="O3746" t="str">
            <v>002</v>
          </cell>
          <cell r="P3746" t="str">
            <v>01123</v>
          </cell>
          <cell r="Q3746" t="str">
            <v>TGE 20</v>
          </cell>
          <cell r="R3746">
            <v>570</v>
          </cell>
          <cell r="S3746">
            <v>3.5000000000000003E-2</v>
          </cell>
        </row>
        <row r="3747">
          <cell r="L3747" t="str">
            <v>067U3002</v>
          </cell>
          <cell r="M3747" t="str">
            <v>TR6 VALVE I/24 FIRST OPERATION</v>
          </cell>
          <cell r="N3747" t="str">
            <v>MECHANICAL EXPANSION VALVES</v>
          </cell>
          <cell r="O3747" t="str">
            <v>001</v>
          </cell>
          <cell r="P3747" t="str">
            <v>01086</v>
          </cell>
          <cell r="Q3747" t="str">
            <v>TR6 067U</v>
          </cell>
          <cell r="R3747">
            <v>16664.400000000001</v>
          </cell>
          <cell r="S3747">
            <v>3.5000000000000003E-2</v>
          </cell>
        </row>
        <row r="3748">
          <cell r="L3748" t="str">
            <v>067U3005</v>
          </cell>
          <cell r="M3748" t="str">
            <v>TR6 VALVE I/24 FIRST OPERATION</v>
          </cell>
          <cell r="N3748" t="str">
            <v>MECHANICAL EXPANSION VALVES</v>
          </cell>
          <cell r="O3748" t="str">
            <v>001</v>
          </cell>
          <cell r="P3748" t="str">
            <v>01086</v>
          </cell>
          <cell r="Q3748" t="str">
            <v>TR6 067U</v>
          </cell>
          <cell r="R3748">
            <v>399926.4</v>
          </cell>
          <cell r="S3748">
            <v>3.5000000000000003E-2</v>
          </cell>
        </row>
        <row r="3749">
          <cell r="L3749" t="str">
            <v>067U3007</v>
          </cell>
          <cell r="M3749" t="str">
            <v>TR6 VALVE I/18 NORDYNE</v>
          </cell>
          <cell r="N3749" t="str">
            <v>MECHANICAL EXPANSION VALVES</v>
          </cell>
          <cell r="O3749" t="str">
            <v>001</v>
          </cell>
          <cell r="P3749" t="str">
            <v>01086</v>
          </cell>
          <cell r="Q3749" t="str">
            <v>TR6 067U</v>
          </cell>
          <cell r="R3749">
            <v>9094.5</v>
          </cell>
          <cell r="S3749">
            <v>3.5000000000000003E-2</v>
          </cell>
        </row>
        <row r="3750">
          <cell r="L3750" t="str">
            <v>067U3009</v>
          </cell>
          <cell r="M3750" t="str">
            <v>TR6 VALVE I/18 NORDYNE</v>
          </cell>
          <cell r="N3750" t="str">
            <v>MECHANICAL EXPANSION VALVES</v>
          </cell>
          <cell r="O3750" t="str">
            <v>001</v>
          </cell>
          <cell r="P3750" t="str">
            <v>01086</v>
          </cell>
          <cell r="Q3750" t="str">
            <v>TR6 067U</v>
          </cell>
          <cell r="R3750">
            <v>8165.88</v>
          </cell>
          <cell r="S3750">
            <v>3.5000000000000003E-2</v>
          </cell>
        </row>
        <row r="3751">
          <cell r="L3751" t="str">
            <v>067U3010</v>
          </cell>
          <cell r="M3751" t="str">
            <v>TR6 VALVE I/18 NORDYNE</v>
          </cell>
          <cell r="N3751" t="str">
            <v>MECHANICAL EXPANSION VALVES</v>
          </cell>
          <cell r="O3751" t="str">
            <v>001</v>
          </cell>
          <cell r="P3751" t="str">
            <v>01086</v>
          </cell>
          <cell r="Q3751" t="str">
            <v>TR6 067U</v>
          </cell>
          <cell r="R3751">
            <v>10848.42</v>
          </cell>
          <cell r="S3751">
            <v>3.5000000000000003E-2</v>
          </cell>
        </row>
        <row r="3752">
          <cell r="L3752" t="str">
            <v>067U3011</v>
          </cell>
          <cell r="M3752" t="str">
            <v>TR6 VALVE I/18 NORDYNE</v>
          </cell>
          <cell r="N3752" t="str">
            <v>MECHANICAL EXPANSION VALVES</v>
          </cell>
          <cell r="O3752" t="str">
            <v>001</v>
          </cell>
          <cell r="P3752" t="str">
            <v>01086</v>
          </cell>
          <cell r="Q3752" t="str">
            <v>TR6 067U</v>
          </cell>
          <cell r="R3752">
            <v>3936.24</v>
          </cell>
          <cell r="S3752">
            <v>3.5000000000000003E-2</v>
          </cell>
        </row>
        <row r="3753">
          <cell r="L3753" t="str">
            <v>067U3012</v>
          </cell>
          <cell r="M3753" t="str">
            <v>TR6 VALVE I/18 NORDYNE</v>
          </cell>
          <cell r="N3753" t="str">
            <v>MECHANICAL EXPANSION VALVES</v>
          </cell>
          <cell r="O3753" t="str">
            <v>001</v>
          </cell>
          <cell r="P3753" t="str">
            <v>01086</v>
          </cell>
          <cell r="Q3753" t="str">
            <v>TR6 067U</v>
          </cell>
          <cell r="R3753">
            <v>4267.9799999999996</v>
          </cell>
          <cell r="S3753">
            <v>3.5000000000000003E-2</v>
          </cell>
        </row>
        <row r="3754">
          <cell r="L3754" t="str">
            <v>067U3013</v>
          </cell>
          <cell r="M3754" t="str">
            <v>TR6 VALVE I/18 NORDYNE</v>
          </cell>
          <cell r="N3754" t="str">
            <v>MECHANICAL EXPANSION VALVES</v>
          </cell>
          <cell r="O3754" t="str">
            <v>001</v>
          </cell>
          <cell r="P3754" t="str">
            <v>01086</v>
          </cell>
          <cell r="Q3754" t="str">
            <v>TR6 067U</v>
          </cell>
          <cell r="R3754">
            <v>4540.92</v>
          </cell>
          <cell r="S3754">
            <v>3.5000000000000003E-2</v>
          </cell>
        </row>
        <row r="3755">
          <cell r="L3755" t="str">
            <v>067U3018</v>
          </cell>
          <cell r="M3755" t="str">
            <v>TR6 VALVE BP4 15% I/24</v>
          </cell>
          <cell r="N3755" t="str">
            <v>MECHANICAL EXPANSION VALVES</v>
          </cell>
          <cell r="O3755" t="str">
            <v>001</v>
          </cell>
          <cell r="P3755" t="str">
            <v>01086</v>
          </cell>
          <cell r="Q3755" t="str">
            <v>TR6 067U</v>
          </cell>
          <cell r="R3755">
            <v>1518.72</v>
          </cell>
          <cell r="S3755">
            <v>3.5000000000000003E-2</v>
          </cell>
        </row>
        <row r="3756">
          <cell r="L3756" t="str">
            <v>067U3019</v>
          </cell>
          <cell r="M3756" t="str">
            <v>TR6 VALVE BP5 15%  I/24</v>
          </cell>
          <cell r="N3756" t="str">
            <v>MECHANICAL EXPANSION VALVES</v>
          </cell>
          <cell r="O3756" t="str">
            <v>001</v>
          </cell>
          <cell r="P3756" t="str">
            <v>01086</v>
          </cell>
          <cell r="Q3756" t="str">
            <v>TR6 067U</v>
          </cell>
          <cell r="R3756">
            <v>763.2</v>
          </cell>
          <cell r="S3756">
            <v>3.5000000000000003E-2</v>
          </cell>
        </row>
        <row r="3757">
          <cell r="L3757" t="str">
            <v>067U3020</v>
          </cell>
          <cell r="M3757" t="str">
            <v>TR6 VALVE  BP7 15% I/24</v>
          </cell>
          <cell r="N3757" t="str">
            <v>MECHANICAL EXPANSION VALVES</v>
          </cell>
          <cell r="O3757" t="str">
            <v>001</v>
          </cell>
          <cell r="P3757" t="str">
            <v>01699</v>
          </cell>
          <cell r="Q3757" t="str">
            <v>TR6 Adjustable  valves</v>
          </cell>
          <cell r="R3757">
            <v>2281.92</v>
          </cell>
          <cell r="S3757">
            <v>3.5000000000000003E-2</v>
          </cell>
        </row>
        <row r="3758">
          <cell r="L3758" t="str">
            <v>067U3021</v>
          </cell>
          <cell r="M3758" t="str">
            <v>TR6 VALVE BP3 CV I/24</v>
          </cell>
          <cell r="N3758" t="str">
            <v>MECHANICAL EXPANSION VALVES</v>
          </cell>
          <cell r="O3758" t="str">
            <v>001</v>
          </cell>
          <cell r="P3758" t="str">
            <v>01086</v>
          </cell>
          <cell r="Q3758" t="str">
            <v>TR6 067U</v>
          </cell>
          <cell r="R3758">
            <v>451.28</v>
          </cell>
          <cell r="S3758">
            <v>3.5000000000000003E-2</v>
          </cell>
        </row>
        <row r="3759">
          <cell r="L3759" t="str">
            <v>067U3022</v>
          </cell>
          <cell r="M3759" t="str">
            <v>TR6 VALVE BP5 CV I/24</v>
          </cell>
          <cell r="N3759" t="str">
            <v>MECHANICAL EXPANSION VALVES</v>
          </cell>
          <cell r="O3759" t="str">
            <v>001</v>
          </cell>
          <cell r="P3759" t="str">
            <v>01086</v>
          </cell>
          <cell r="Q3759" t="str">
            <v>TR6 067U</v>
          </cell>
          <cell r="R3759">
            <v>451.28</v>
          </cell>
          <cell r="S3759">
            <v>3.5000000000000003E-2</v>
          </cell>
        </row>
        <row r="3760">
          <cell r="L3760" t="str">
            <v>067U3023</v>
          </cell>
          <cell r="M3760" t="str">
            <v>TR6 VALVE  BP5 CV  I/24</v>
          </cell>
          <cell r="N3760" t="str">
            <v>MECHANICAL EXPANSION VALVES</v>
          </cell>
          <cell r="O3760" t="str">
            <v>001</v>
          </cell>
          <cell r="P3760" t="str">
            <v>01086</v>
          </cell>
          <cell r="Q3760" t="str">
            <v>TR6 067U</v>
          </cell>
          <cell r="R3760">
            <v>451.28</v>
          </cell>
          <cell r="S3760">
            <v>3.5000000000000003E-2</v>
          </cell>
        </row>
        <row r="3761">
          <cell r="L3761" t="str">
            <v>067U3028</v>
          </cell>
          <cell r="M3761" t="str">
            <v>TR6 VALVE I/18 NORDYNE</v>
          </cell>
          <cell r="N3761" t="str">
            <v>MECHANICAL EXPANSION VALVES</v>
          </cell>
          <cell r="O3761" t="str">
            <v>001</v>
          </cell>
          <cell r="P3761" t="str">
            <v>01086</v>
          </cell>
          <cell r="Q3761" t="str">
            <v>TR6 067U</v>
          </cell>
          <cell r="R3761">
            <v>54862.559999999998</v>
          </cell>
          <cell r="S3761">
            <v>3.5000000000000003E-2</v>
          </cell>
        </row>
        <row r="3762">
          <cell r="L3762" t="str">
            <v>067U3029</v>
          </cell>
          <cell r="M3762" t="str">
            <v>TR6 VALVE I/18 NORDYNE</v>
          </cell>
          <cell r="N3762" t="str">
            <v>MECHANICAL EXPANSION VALVES</v>
          </cell>
          <cell r="O3762" t="str">
            <v>001</v>
          </cell>
          <cell r="P3762" t="str">
            <v>01086</v>
          </cell>
          <cell r="Q3762" t="str">
            <v>TR6 067U</v>
          </cell>
          <cell r="R3762">
            <v>53564.41</v>
          </cell>
          <cell r="S3762">
            <v>3.5000000000000003E-2</v>
          </cell>
        </row>
        <row r="3763">
          <cell r="L3763" t="str">
            <v>067U3030</v>
          </cell>
          <cell r="M3763" t="str">
            <v>TR6 VALVE I/18 NORDYNE</v>
          </cell>
          <cell r="N3763" t="str">
            <v>MECHANICAL EXPANSION VALVES</v>
          </cell>
          <cell r="O3763" t="str">
            <v>001</v>
          </cell>
          <cell r="P3763" t="str">
            <v>01086</v>
          </cell>
          <cell r="Q3763" t="str">
            <v>TR6 067U</v>
          </cell>
          <cell r="R3763">
            <v>92111.05</v>
          </cell>
          <cell r="S3763">
            <v>3.5000000000000003E-2</v>
          </cell>
        </row>
        <row r="3764">
          <cell r="L3764" t="str">
            <v>067U3031</v>
          </cell>
          <cell r="M3764" t="str">
            <v>TR6 VALVE I/18 NORDYNE</v>
          </cell>
          <cell r="N3764" t="str">
            <v>MECHANICAL EXPANSION VALVES</v>
          </cell>
          <cell r="O3764" t="str">
            <v>001</v>
          </cell>
          <cell r="P3764" t="str">
            <v>01086</v>
          </cell>
          <cell r="Q3764" t="str">
            <v>TR6 067U</v>
          </cell>
          <cell r="R3764">
            <v>25950.240000000002</v>
          </cell>
          <cell r="S3764">
            <v>3.5000000000000003E-2</v>
          </cell>
        </row>
        <row r="3765">
          <cell r="L3765" t="str">
            <v>067U3032</v>
          </cell>
          <cell r="M3765" t="str">
            <v>TR6 VALVE I/18 NORDYNE</v>
          </cell>
          <cell r="N3765" t="str">
            <v>MECHANICAL EXPANSION VALVES</v>
          </cell>
          <cell r="O3765" t="str">
            <v>001</v>
          </cell>
          <cell r="P3765" t="str">
            <v>01086</v>
          </cell>
          <cell r="Q3765" t="str">
            <v>TR6 067U</v>
          </cell>
          <cell r="R3765">
            <v>41884.06</v>
          </cell>
          <cell r="S3765">
            <v>3.5000000000000003E-2</v>
          </cell>
        </row>
        <row r="3766">
          <cell r="L3766" t="str">
            <v>067U3033</v>
          </cell>
          <cell r="M3766" t="str">
            <v>TR6 VALVE I/18 NORDYNE</v>
          </cell>
          <cell r="N3766" t="str">
            <v>MECHANICAL EXPANSION VALVES</v>
          </cell>
          <cell r="O3766" t="str">
            <v>001</v>
          </cell>
          <cell r="P3766" t="str">
            <v>01086</v>
          </cell>
          <cell r="Q3766" t="str">
            <v>TR6 067U</v>
          </cell>
          <cell r="R3766">
            <v>23029.89</v>
          </cell>
          <cell r="S3766">
            <v>3.5000000000000003E-2</v>
          </cell>
        </row>
        <row r="3767">
          <cell r="L3767" t="str">
            <v>067U3051</v>
          </cell>
          <cell r="M3767" t="str">
            <v>TR6 VALVE I/18 NORDYNE</v>
          </cell>
          <cell r="N3767" t="str">
            <v>MECHANICAL EXPANSION VALVES</v>
          </cell>
          <cell r="O3767" t="str">
            <v>001</v>
          </cell>
          <cell r="P3767" t="str">
            <v>01086</v>
          </cell>
          <cell r="Q3767" t="str">
            <v>TR6 067U</v>
          </cell>
          <cell r="R3767">
            <v>7700.41</v>
          </cell>
          <cell r="S3767">
            <v>3.5000000000000003E-2</v>
          </cell>
        </row>
        <row r="3768">
          <cell r="L3768" t="str">
            <v>067U3052</v>
          </cell>
          <cell r="M3768" t="str">
            <v>TR6 VALVE I/18 NORDYNE</v>
          </cell>
          <cell r="N3768" t="str">
            <v>MECHANICAL EXPANSION VALVES</v>
          </cell>
          <cell r="O3768" t="str">
            <v>001</v>
          </cell>
          <cell r="P3768" t="str">
            <v>01086</v>
          </cell>
          <cell r="Q3768" t="str">
            <v>TR6 067U</v>
          </cell>
          <cell r="R3768">
            <v>7789.15</v>
          </cell>
          <cell r="S3768">
            <v>3.5000000000000003E-2</v>
          </cell>
        </row>
        <row r="3769">
          <cell r="L3769" t="str">
            <v>067U3053</v>
          </cell>
          <cell r="M3769" t="str">
            <v>TR6 VALVE I/18 NORDYNE</v>
          </cell>
          <cell r="N3769" t="str">
            <v>MECHANICAL EXPANSION VALVES</v>
          </cell>
          <cell r="O3769" t="str">
            <v>001</v>
          </cell>
          <cell r="P3769" t="str">
            <v>01086</v>
          </cell>
          <cell r="Q3769" t="str">
            <v>TR6 067U</v>
          </cell>
          <cell r="R3769">
            <v>1833.12</v>
          </cell>
          <cell r="S3769">
            <v>3.5000000000000003E-2</v>
          </cell>
        </row>
        <row r="3770">
          <cell r="L3770" t="str">
            <v>067U3075</v>
          </cell>
          <cell r="M3770" t="str">
            <v>TR6 VALVE BP6 CV I/24</v>
          </cell>
          <cell r="N3770" t="str">
            <v>MECHANICAL EXPANSION VALVES</v>
          </cell>
          <cell r="O3770" t="str">
            <v>001</v>
          </cell>
          <cell r="P3770" t="str">
            <v>01086</v>
          </cell>
          <cell r="Q3770" t="str">
            <v>TR6 067U</v>
          </cell>
          <cell r="R3770">
            <v>1154.8800000000001</v>
          </cell>
          <cell r="S3770">
            <v>3.5000000000000003E-2</v>
          </cell>
        </row>
        <row r="3771">
          <cell r="L3771" t="str">
            <v>067U3076</v>
          </cell>
          <cell r="M3771" t="str">
            <v>TR6 VALVE BP4 I/24</v>
          </cell>
          <cell r="N3771" t="str">
            <v>MECHANICAL EXPANSION VALVES</v>
          </cell>
          <cell r="O3771" t="str">
            <v>001</v>
          </cell>
          <cell r="P3771" t="str">
            <v>01086</v>
          </cell>
          <cell r="Q3771" t="str">
            <v>TR6 067U</v>
          </cell>
          <cell r="R3771">
            <v>1019.64</v>
          </cell>
          <cell r="S3771">
            <v>3.5000000000000003E-2</v>
          </cell>
        </row>
        <row r="3772">
          <cell r="L3772" t="str">
            <v>067U3077</v>
          </cell>
          <cell r="M3772" t="str">
            <v>TR6 VALVE BP7 15% I/24</v>
          </cell>
          <cell r="N3772" t="str">
            <v>MECHANICAL EXPANSION VALVES</v>
          </cell>
          <cell r="O3772" t="str">
            <v>001</v>
          </cell>
          <cell r="P3772" t="str">
            <v>01086</v>
          </cell>
          <cell r="Q3772" t="str">
            <v>TR6 067U</v>
          </cell>
          <cell r="R3772">
            <v>950.04</v>
          </cell>
          <cell r="S3772">
            <v>3.5000000000000003E-2</v>
          </cell>
        </row>
        <row r="3773">
          <cell r="L3773" t="str">
            <v>067U3080</v>
          </cell>
          <cell r="M3773" t="str">
            <v>TR6 VALVE BP3 CV I/24</v>
          </cell>
          <cell r="N3773" t="str">
            <v>MECHANICAL EXPANSION VALVES</v>
          </cell>
          <cell r="O3773" t="str">
            <v>001</v>
          </cell>
          <cell r="P3773" t="str">
            <v>01086</v>
          </cell>
          <cell r="Q3773" t="str">
            <v>TR6 067U</v>
          </cell>
          <cell r="R3773">
            <v>30087.82</v>
          </cell>
          <cell r="S3773">
            <v>3.5000000000000003E-2</v>
          </cell>
        </row>
        <row r="3774">
          <cell r="L3774" t="str">
            <v>067U3081</v>
          </cell>
          <cell r="M3774" t="str">
            <v>TR6 VALVE BP3 CV I/24 TRANE</v>
          </cell>
          <cell r="N3774" t="str">
            <v>MECHANICAL EXPANSION VALVES</v>
          </cell>
          <cell r="O3774" t="str">
            <v>001</v>
          </cell>
          <cell r="P3774" t="str">
            <v>01086</v>
          </cell>
          <cell r="Q3774" t="str">
            <v>TR6 067U</v>
          </cell>
          <cell r="R3774">
            <v>55825.14</v>
          </cell>
          <cell r="S3774">
            <v>3.5000000000000003E-2</v>
          </cell>
        </row>
        <row r="3775">
          <cell r="L3775" t="str">
            <v>067U3082</v>
          </cell>
          <cell r="M3775" t="str">
            <v>TR6 VALVE BP3 CV I/24 TRANE</v>
          </cell>
          <cell r="N3775" t="str">
            <v>MECHANICAL EXPANSION VALVES</v>
          </cell>
          <cell r="O3775" t="str">
            <v>001</v>
          </cell>
          <cell r="P3775" t="str">
            <v>01086</v>
          </cell>
          <cell r="Q3775" t="str">
            <v>TR6 067U</v>
          </cell>
          <cell r="R3775">
            <v>38119.33</v>
          </cell>
          <cell r="S3775">
            <v>3.5000000000000003E-2</v>
          </cell>
        </row>
        <row r="3776">
          <cell r="L3776" t="str">
            <v>067U3083</v>
          </cell>
          <cell r="M3776" t="str">
            <v>TR6 VALVE I/24 TRANE</v>
          </cell>
          <cell r="N3776" t="str">
            <v>MECHANICAL EXPANSION VALVES</v>
          </cell>
          <cell r="O3776" t="str">
            <v>001</v>
          </cell>
          <cell r="P3776" t="str">
            <v>01086</v>
          </cell>
          <cell r="Q3776" t="str">
            <v>TR6 067U</v>
          </cell>
          <cell r="R3776">
            <v>73047.600000000006</v>
          </cell>
          <cell r="S3776">
            <v>3.5000000000000003E-2</v>
          </cell>
        </row>
        <row r="3777">
          <cell r="L3777" t="str">
            <v>067U3084</v>
          </cell>
          <cell r="M3777" t="str">
            <v>TR6 VALVE I/24 TRANE</v>
          </cell>
          <cell r="N3777" t="str">
            <v>MECHANICAL EXPANSION VALVES</v>
          </cell>
          <cell r="O3777" t="str">
            <v>001</v>
          </cell>
          <cell r="P3777" t="str">
            <v>01086</v>
          </cell>
          <cell r="Q3777" t="str">
            <v>TR6 067U</v>
          </cell>
          <cell r="R3777">
            <v>25013.279999999999</v>
          </cell>
          <cell r="S3777">
            <v>3.5000000000000003E-2</v>
          </cell>
        </row>
        <row r="3778">
          <cell r="L3778" t="str">
            <v>067U3085</v>
          </cell>
          <cell r="M3778" t="str">
            <v>TR6 VALVE I/24 TRANE</v>
          </cell>
          <cell r="N3778" t="str">
            <v>MECHANICAL EXPANSION VALVES</v>
          </cell>
          <cell r="O3778" t="str">
            <v>001</v>
          </cell>
          <cell r="P3778" t="str">
            <v>01086</v>
          </cell>
          <cell r="Q3778" t="str">
            <v>TR6 067U</v>
          </cell>
          <cell r="R3778">
            <v>48889.68</v>
          </cell>
          <cell r="S3778">
            <v>3.5000000000000003E-2</v>
          </cell>
        </row>
        <row r="3779">
          <cell r="L3779" t="str">
            <v>067U3086</v>
          </cell>
          <cell r="M3779" t="str">
            <v>TR6 VALVE I/24 TRANE</v>
          </cell>
          <cell r="N3779" t="str">
            <v>MECHANICAL EXPANSION VALVES</v>
          </cell>
          <cell r="O3779" t="str">
            <v>001</v>
          </cell>
          <cell r="P3779" t="str">
            <v>01086</v>
          </cell>
          <cell r="Q3779" t="str">
            <v>TR6 067U</v>
          </cell>
          <cell r="R3779">
            <v>9714.7199999999993</v>
          </cell>
          <cell r="S3779">
            <v>3.5000000000000003E-2</v>
          </cell>
        </row>
        <row r="3780">
          <cell r="L3780" t="str">
            <v>067U3094</v>
          </cell>
          <cell r="M3780" t="str">
            <v>TR6 VALVE I/24 TRANE</v>
          </cell>
          <cell r="N3780" t="str">
            <v>MECHANICAL EXPANSION VALVES</v>
          </cell>
          <cell r="O3780" t="str">
            <v>001</v>
          </cell>
          <cell r="P3780" t="str">
            <v>01086</v>
          </cell>
          <cell r="Q3780" t="str">
            <v>TR6 067U</v>
          </cell>
          <cell r="R3780">
            <v>8808.9599999999991</v>
          </cell>
          <cell r="S3780">
            <v>3.5000000000000003E-2</v>
          </cell>
        </row>
        <row r="3781">
          <cell r="L3781" t="str">
            <v>067U3100</v>
          </cell>
          <cell r="M3781" t="str">
            <v>TR6 VALVE I/24 NORDYNE</v>
          </cell>
          <cell r="N3781" t="str">
            <v>MECHANICAL EXPANSION VALVES</v>
          </cell>
          <cell r="O3781" t="str">
            <v>001</v>
          </cell>
          <cell r="P3781" t="str">
            <v>01086</v>
          </cell>
          <cell r="Q3781" t="str">
            <v>TR6 067U</v>
          </cell>
          <cell r="R3781">
            <v>8552.4</v>
          </cell>
          <cell r="S3781">
            <v>3.5000000000000003E-2</v>
          </cell>
        </row>
        <row r="3782">
          <cell r="L3782" t="str">
            <v>067U3101</v>
          </cell>
          <cell r="M3782" t="str">
            <v>TR6 VALVE I/24 NORDYNE</v>
          </cell>
          <cell r="N3782" t="str">
            <v>MECHANICAL EXPANSION VALVES</v>
          </cell>
          <cell r="O3782" t="str">
            <v>001</v>
          </cell>
          <cell r="P3782" t="str">
            <v>01086</v>
          </cell>
          <cell r="Q3782" t="str">
            <v>TR6 067U</v>
          </cell>
          <cell r="R3782">
            <v>6973.92</v>
          </cell>
          <cell r="S3782">
            <v>3.5000000000000003E-2</v>
          </cell>
        </row>
        <row r="3783">
          <cell r="L3783" t="str">
            <v>067U3102</v>
          </cell>
          <cell r="M3783" t="str">
            <v>TR6 VALVE I/24 NORDYNE</v>
          </cell>
          <cell r="N3783" t="str">
            <v>MECHANICAL EXPANSION VALVES</v>
          </cell>
          <cell r="O3783" t="str">
            <v>001</v>
          </cell>
          <cell r="P3783" t="str">
            <v>01086</v>
          </cell>
          <cell r="Q3783" t="str">
            <v>TR6 067U</v>
          </cell>
          <cell r="R3783">
            <v>9469.2000000000007</v>
          </cell>
          <cell r="S3783">
            <v>3.5000000000000003E-2</v>
          </cell>
        </row>
        <row r="3784">
          <cell r="L3784" t="str">
            <v>067U3103</v>
          </cell>
          <cell r="M3784" t="str">
            <v>TR6 VALVE I/24 NORDYNE</v>
          </cell>
          <cell r="N3784" t="str">
            <v>MECHANICAL EXPANSION VALVES</v>
          </cell>
          <cell r="O3784" t="str">
            <v>001</v>
          </cell>
          <cell r="P3784" t="str">
            <v>01086</v>
          </cell>
          <cell r="Q3784" t="str">
            <v>TR6 067U</v>
          </cell>
          <cell r="R3784">
            <v>3310.62</v>
          </cell>
          <cell r="S3784">
            <v>3.5000000000000003E-2</v>
          </cell>
        </row>
        <row r="3785">
          <cell r="L3785" t="str">
            <v>067U3104</v>
          </cell>
          <cell r="M3785" t="str">
            <v>TR6 VALVE I/24 NORDYNE</v>
          </cell>
          <cell r="N3785" t="str">
            <v>MECHANICAL EXPANSION VALVES</v>
          </cell>
          <cell r="O3785" t="str">
            <v>001</v>
          </cell>
          <cell r="P3785" t="str">
            <v>01086</v>
          </cell>
          <cell r="Q3785" t="str">
            <v>TR6 067U</v>
          </cell>
          <cell r="R3785">
            <v>4466.3999999999996</v>
          </cell>
          <cell r="S3785">
            <v>3.5000000000000003E-2</v>
          </cell>
        </row>
        <row r="3786">
          <cell r="L3786" t="str">
            <v>067U3105</v>
          </cell>
          <cell r="M3786" t="str">
            <v>TR6 VALVE I/24 NORDYNE</v>
          </cell>
          <cell r="N3786" t="str">
            <v>MECHANICAL EXPANSION VALVES</v>
          </cell>
          <cell r="O3786" t="str">
            <v>001</v>
          </cell>
          <cell r="P3786" t="str">
            <v>01086</v>
          </cell>
          <cell r="Q3786" t="str">
            <v>TR6 067U</v>
          </cell>
          <cell r="R3786">
            <v>3741.66</v>
          </cell>
          <cell r="S3786">
            <v>3.5000000000000003E-2</v>
          </cell>
        </row>
        <row r="3787">
          <cell r="L3787" t="str">
            <v>067U3106</v>
          </cell>
          <cell r="M3787" t="str">
            <v>TR6 VALVE I/24 NORDYNE</v>
          </cell>
          <cell r="N3787" t="str">
            <v>MECHANICAL EXPANSION VALVES</v>
          </cell>
          <cell r="O3787" t="str">
            <v>001</v>
          </cell>
          <cell r="P3787" t="str">
            <v>01086</v>
          </cell>
          <cell r="Q3787" t="str">
            <v>TR6 067U</v>
          </cell>
          <cell r="R3787">
            <v>87672.17</v>
          </cell>
          <cell r="S3787">
            <v>3.5000000000000003E-2</v>
          </cell>
        </row>
        <row r="3788">
          <cell r="L3788" t="str">
            <v>067U3107</v>
          </cell>
          <cell r="M3788" t="str">
            <v>TR6 VALVE I/24 NORDYNE</v>
          </cell>
          <cell r="N3788" t="str">
            <v>MECHANICAL EXPANSION VALVES</v>
          </cell>
          <cell r="O3788" t="str">
            <v>001</v>
          </cell>
          <cell r="P3788" t="str">
            <v>01086</v>
          </cell>
          <cell r="Q3788" t="str">
            <v>TR6 067U</v>
          </cell>
          <cell r="R3788">
            <v>63687.83</v>
          </cell>
          <cell r="S3788">
            <v>3.5000000000000003E-2</v>
          </cell>
        </row>
        <row r="3789">
          <cell r="L3789" t="str">
            <v>067U3108</v>
          </cell>
          <cell r="M3789" t="str">
            <v>TR6 VALVE I/24 NORDYNE</v>
          </cell>
          <cell r="N3789" t="str">
            <v>MECHANICAL EXPANSION VALVES</v>
          </cell>
          <cell r="O3789" t="str">
            <v>001</v>
          </cell>
          <cell r="P3789" t="str">
            <v>01086</v>
          </cell>
          <cell r="Q3789" t="str">
            <v>TR6 067U</v>
          </cell>
          <cell r="R3789">
            <v>118309.9</v>
          </cell>
          <cell r="S3789">
            <v>3.5000000000000003E-2</v>
          </cell>
        </row>
        <row r="3790">
          <cell r="L3790" t="str">
            <v>067U3109</v>
          </cell>
          <cell r="M3790" t="str">
            <v>TR6 VALVE I/24 NORDYNE</v>
          </cell>
          <cell r="N3790" t="str">
            <v>MECHANICAL EXPANSION VALVES</v>
          </cell>
          <cell r="O3790" t="str">
            <v>001</v>
          </cell>
          <cell r="P3790" t="str">
            <v>01086</v>
          </cell>
          <cell r="Q3790" t="str">
            <v>TR6 067U</v>
          </cell>
          <cell r="R3790">
            <v>35927.519999999997</v>
          </cell>
          <cell r="S3790">
            <v>3.5000000000000003E-2</v>
          </cell>
        </row>
        <row r="3791">
          <cell r="L3791" t="str">
            <v>067U3114</v>
          </cell>
          <cell r="M3791" t="str">
            <v>TR6 VALVE I/24 ASPEN MANUFACTURING</v>
          </cell>
          <cell r="N3791" t="str">
            <v>MECHANICAL EXPANSION VALVES</v>
          </cell>
          <cell r="O3791" t="str">
            <v>001</v>
          </cell>
          <cell r="P3791" t="str">
            <v>01086</v>
          </cell>
          <cell r="Q3791" t="str">
            <v>TR6 067U</v>
          </cell>
          <cell r="R3791">
            <v>22055.85</v>
          </cell>
          <cell r="S3791">
            <v>3.5000000000000003E-2</v>
          </cell>
        </row>
        <row r="3792">
          <cell r="L3792" t="str">
            <v>067U3116</v>
          </cell>
          <cell r="M3792" t="str">
            <v>TR6 VALVE I/24 ASPEN MANUFACTURING</v>
          </cell>
          <cell r="N3792" t="str">
            <v>MECHANICAL EXPANSION VALVES</v>
          </cell>
          <cell r="O3792" t="str">
            <v>001</v>
          </cell>
          <cell r="P3792" t="str">
            <v>01086</v>
          </cell>
          <cell r="Q3792" t="str">
            <v>TR6 067U</v>
          </cell>
          <cell r="R3792">
            <v>22185.58</v>
          </cell>
          <cell r="S3792">
            <v>3.5000000000000003E-2</v>
          </cell>
        </row>
        <row r="3793">
          <cell r="L3793" t="str">
            <v>067U3120</v>
          </cell>
          <cell r="M3793" t="str">
            <v>TR6 VALVE I/24 NORDYNE</v>
          </cell>
          <cell r="N3793" t="str">
            <v>MECHANICAL EXPANSION VALVES</v>
          </cell>
          <cell r="O3793" t="str">
            <v>001</v>
          </cell>
          <cell r="P3793" t="str">
            <v>01086</v>
          </cell>
          <cell r="Q3793" t="str">
            <v>TR6 067U</v>
          </cell>
          <cell r="R3793">
            <v>66245.929999999993</v>
          </cell>
          <cell r="S3793">
            <v>3.5000000000000003E-2</v>
          </cell>
        </row>
        <row r="3794">
          <cell r="L3794" t="str">
            <v>067U3121</v>
          </cell>
          <cell r="M3794" t="str">
            <v>TR6 VALVE I/24 NORDYNE</v>
          </cell>
          <cell r="N3794" t="str">
            <v>MECHANICAL EXPANSION VALVES</v>
          </cell>
          <cell r="O3794" t="str">
            <v>001</v>
          </cell>
          <cell r="P3794" t="str">
            <v>01086</v>
          </cell>
          <cell r="Q3794" t="str">
            <v>TR6 067U</v>
          </cell>
          <cell r="R3794">
            <v>51286.19</v>
          </cell>
          <cell r="S3794">
            <v>3.5000000000000003E-2</v>
          </cell>
        </row>
        <row r="3795">
          <cell r="L3795" t="str">
            <v>067U3122</v>
          </cell>
          <cell r="M3795" t="str">
            <v>TR6 VALVE I/24 NORDYNE</v>
          </cell>
          <cell r="N3795" t="str">
            <v>MECHANICAL EXPANSION VALVES</v>
          </cell>
          <cell r="O3795" t="str">
            <v>001</v>
          </cell>
          <cell r="P3795" t="str">
            <v>01086</v>
          </cell>
          <cell r="Q3795" t="str">
            <v>TR6 067U</v>
          </cell>
          <cell r="R3795">
            <v>1581.6</v>
          </cell>
          <cell r="S3795">
            <v>3.5000000000000003E-2</v>
          </cell>
        </row>
        <row r="3796">
          <cell r="L3796" t="str">
            <v>067U3123</v>
          </cell>
          <cell r="M3796" t="str">
            <v>TR6 VALVE I/24 NORDYNE</v>
          </cell>
          <cell r="N3796" t="str">
            <v>MECHANICAL EXPANSION VALVES</v>
          </cell>
          <cell r="O3796" t="str">
            <v>001</v>
          </cell>
          <cell r="P3796" t="str">
            <v>01086</v>
          </cell>
          <cell r="Q3796" t="str">
            <v>TR6 067U</v>
          </cell>
          <cell r="R3796">
            <v>1955.76</v>
          </cell>
          <cell r="S3796">
            <v>3.5000000000000003E-2</v>
          </cell>
        </row>
        <row r="3797">
          <cell r="L3797" t="str">
            <v>067U3124</v>
          </cell>
          <cell r="M3797" t="str">
            <v>TR6 VALVE I/24 NORDYNE</v>
          </cell>
          <cell r="N3797" t="str">
            <v>MECHANICAL EXPANSION VALVES</v>
          </cell>
          <cell r="O3797" t="str">
            <v>001</v>
          </cell>
          <cell r="P3797" t="str">
            <v>01086</v>
          </cell>
          <cell r="Q3797" t="str">
            <v>TR6 067U</v>
          </cell>
          <cell r="R3797">
            <v>2741.76</v>
          </cell>
          <cell r="S3797">
            <v>3.5000000000000003E-2</v>
          </cell>
        </row>
        <row r="3798">
          <cell r="L3798" t="str">
            <v>067U3125</v>
          </cell>
          <cell r="M3798" t="str">
            <v>TR6 VALVE I/24 FIRST OPERATION</v>
          </cell>
          <cell r="N3798" t="str">
            <v>MECHANICAL EXPANSION VALVES</v>
          </cell>
          <cell r="O3798" t="str">
            <v>001</v>
          </cell>
          <cell r="P3798" t="str">
            <v>01086</v>
          </cell>
          <cell r="Q3798" t="str">
            <v>TR6 067U</v>
          </cell>
          <cell r="R3798">
            <v>1328369.04</v>
          </cell>
          <cell r="S3798">
            <v>3.5000000000000003E-2</v>
          </cell>
        </row>
        <row r="3799">
          <cell r="L3799" t="str">
            <v>067U3126</v>
          </cell>
          <cell r="M3799" t="str">
            <v>TR6 VALVE I/18 NORDYNE</v>
          </cell>
          <cell r="N3799" t="str">
            <v>MECHANICAL EXPANSION VALVES</v>
          </cell>
          <cell r="O3799" t="str">
            <v>001</v>
          </cell>
          <cell r="P3799" t="str">
            <v>01086</v>
          </cell>
          <cell r="Q3799" t="str">
            <v>TR6 067U</v>
          </cell>
          <cell r="R3799">
            <v>43814.97</v>
          </cell>
          <cell r="S3799">
            <v>3.5000000000000003E-2</v>
          </cell>
        </row>
        <row r="3800">
          <cell r="L3800" t="str">
            <v>067U3128</v>
          </cell>
          <cell r="M3800" t="str">
            <v>TR6 VALVE I/24 NORDYNE</v>
          </cell>
          <cell r="N3800" t="str">
            <v>MECHANICAL EXPANSION VALVES</v>
          </cell>
          <cell r="O3800" t="str">
            <v>001</v>
          </cell>
          <cell r="P3800" t="str">
            <v>01086</v>
          </cell>
          <cell r="Q3800" t="str">
            <v>TR6 067U</v>
          </cell>
          <cell r="R3800">
            <v>1262.8800000000001</v>
          </cell>
          <cell r="S3800">
            <v>3.5000000000000003E-2</v>
          </cell>
        </row>
        <row r="3801">
          <cell r="L3801" t="str">
            <v>067U3132</v>
          </cell>
          <cell r="M3801" t="str">
            <v>TR6 VALVE I/24 FIRST OPERATION</v>
          </cell>
          <cell r="N3801" t="str">
            <v>MECHANICAL EXPANSION VALVES</v>
          </cell>
          <cell r="O3801" t="str">
            <v>001</v>
          </cell>
          <cell r="P3801" t="str">
            <v>01086</v>
          </cell>
          <cell r="Q3801" t="str">
            <v>TR6 067U</v>
          </cell>
          <cell r="R3801">
            <v>238255.2</v>
          </cell>
          <cell r="S3801">
            <v>3.5000000000000003E-2</v>
          </cell>
        </row>
        <row r="3802">
          <cell r="L3802" t="str">
            <v>067U3134</v>
          </cell>
          <cell r="M3802" t="str">
            <v>TR6 VALVE I/18 NORDYNE</v>
          </cell>
          <cell r="N3802" t="str">
            <v>MECHANICAL EXPANSION VALVES</v>
          </cell>
          <cell r="O3802" t="str">
            <v>001</v>
          </cell>
          <cell r="P3802" t="str">
            <v>01086</v>
          </cell>
          <cell r="Q3802" t="str">
            <v>TR6 067U</v>
          </cell>
          <cell r="R3802">
            <v>11858.22</v>
          </cell>
          <cell r="S3802">
            <v>3.5000000000000003E-2</v>
          </cell>
        </row>
        <row r="3803">
          <cell r="L3803" t="str">
            <v>067U3136</v>
          </cell>
          <cell r="M3803" t="str">
            <v>TR6 VALVE I/18 NORDYNE</v>
          </cell>
          <cell r="N3803" t="str">
            <v>MECHANICAL EXPANSION VALVES</v>
          </cell>
          <cell r="O3803" t="str">
            <v>001</v>
          </cell>
          <cell r="P3803" t="str">
            <v>01086</v>
          </cell>
          <cell r="Q3803" t="str">
            <v>TR6 067U</v>
          </cell>
          <cell r="R3803">
            <v>24812.43</v>
          </cell>
          <cell r="S3803">
            <v>3.5000000000000003E-2</v>
          </cell>
        </row>
        <row r="3804">
          <cell r="L3804" t="str">
            <v>067U3137</v>
          </cell>
          <cell r="M3804" t="str">
            <v>TR6 VALVE I/18 NORDYNE</v>
          </cell>
          <cell r="N3804" t="str">
            <v>MECHANICAL EXPANSION VALVES</v>
          </cell>
          <cell r="O3804" t="str">
            <v>001</v>
          </cell>
          <cell r="P3804" t="str">
            <v>01086</v>
          </cell>
          <cell r="Q3804" t="str">
            <v>TR6 067U</v>
          </cell>
          <cell r="R3804">
            <v>13170.5</v>
          </cell>
          <cell r="S3804">
            <v>3.5000000000000003E-2</v>
          </cell>
        </row>
        <row r="3805">
          <cell r="L3805" t="str">
            <v>067U3138</v>
          </cell>
          <cell r="M3805" t="str">
            <v>TR6 VALVE I/18 NORDYNE</v>
          </cell>
          <cell r="N3805" t="str">
            <v>MECHANICAL EXPANSION VALVES</v>
          </cell>
          <cell r="O3805" t="str">
            <v>001</v>
          </cell>
          <cell r="P3805" t="str">
            <v>01086</v>
          </cell>
          <cell r="Q3805" t="str">
            <v>TR6 067U</v>
          </cell>
          <cell r="R3805">
            <v>1840.96</v>
          </cell>
          <cell r="S3805">
            <v>3.5000000000000003E-2</v>
          </cell>
        </row>
        <row r="3806">
          <cell r="L3806" t="str">
            <v>067U3139</v>
          </cell>
          <cell r="M3806" t="str">
            <v>TR6 VALVE I/18 NORDYNE</v>
          </cell>
          <cell r="N3806" t="str">
            <v>MECHANICAL EXPANSION VALVES</v>
          </cell>
          <cell r="O3806" t="str">
            <v>001</v>
          </cell>
          <cell r="P3806" t="str">
            <v>01086</v>
          </cell>
          <cell r="Q3806" t="str">
            <v>TR6 067U</v>
          </cell>
          <cell r="R3806">
            <v>27695.14</v>
          </cell>
          <cell r="S3806">
            <v>3.5000000000000003E-2</v>
          </cell>
        </row>
        <row r="3807">
          <cell r="L3807" t="str">
            <v>067U3140</v>
          </cell>
          <cell r="M3807" t="str">
            <v>TR6 VALVE I/18 NORDYNE</v>
          </cell>
          <cell r="N3807" t="str">
            <v>MECHANICAL EXPANSION VALVES</v>
          </cell>
          <cell r="O3807" t="str">
            <v>001</v>
          </cell>
          <cell r="P3807" t="str">
            <v>01086</v>
          </cell>
          <cell r="Q3807" t="str">
            <v>TR6 067U</v>
          </cell>
          <cell r="R3807">
            <v>17527.650000000001</v>
          </cell>
          <cell r="S3807">
            <v>3.5000000000000003E-2</v>
          </cell>
        </row>
        <row r="3808">
          <cell r="L3808" t="str">
            <v>067U3141</v>
          </cell>
          <cell r="M3808" t="str">
            <v>TR6 VALVE I/18 NORDYNE</v>
          </cell>
          <cell r="N3808" t="str">
            <v>MECHANICAL EXPANSION VALVES</v>
          </cell>
          <cell r="O3808" t="str">
            <v>001</v>
          </cell>
          <cell r="P3808" t="str">
            <v>01086</v>
          </cell>
          <cell r="Q3808" t="str">
            <v>TR6 067U</v>
          </cell>
          <cell r="R3808">
            <v>34416.79</v>
          </cell>
          <cell r="S3808">
            <v>3.5000000000000003E-2</v>
          </cell>
        </row>
        <row r="3809">
          <cell r="L3809" t="str">
            <v>067U3143</v>
          </cell>
          <cell r="M3809" t="str">
            <v>TR6 VALVE I/18 NORDYNE</v>
          </cell>
          <cell r="N3809" t="str">
            <v>MECHANICAL EXPANSION VALVES</v>
          </cell>
          <cell r="O3809" t="str">
            <v>001</v>
          </cell>
          <cell r="P3809" t="str">
            <v>01086</v>
          </cell>
          <cell r="Q3809" t="str">
            <v>TR6 067U</v>
          </cell>
          <cell r="R3809">
            <v>8588.34</v>
          </cell>
          <cell r="S3809">
            <v>3.5000000000000003E-2</v>
          </cell>
        </row>
        <row r="3810">
          <cell r="L3810" t="str">
            <v>067U3148</v>
          </cell>
          <cell r="M3810" t="str">
            <v>TR6 VALVE I/24 NORDYNE</v>
          </cell>
          <cell r="N3810" t="str">
            <v>MECHANICAL EXPANSION VALVES</v>
          </cell>
          <cell r="O3810" t="str">
            <v>001</v>
          </cell>
          <cell r="P3810" t="str">
            <v>01086</v>
          </cell>
          <cell r="Q3810" t="str">
            <v>TR6 067U</v>
          </cell>
          <cell r="R3810">
            <v>792</v>
          </cell>
          <cell r="S3810">
            <v>3.5000000000000003E-2</v>
          </cell>
        </row>
        <row r="3811">
          <cell r="L3811" t="str">
            <v>067U3149</v>
          </cell>
          <cell r="M3811" t="str">
            <v>TR6 VALVE I/18 NORDYNE</v>
          </cell>
          <cell r="N3811" t="str">
            <v>MECHANICAL EXPANSION VALVES</v>
          </cell>
          <cell r="O3811" t="str">
            <v>001</v>
          </cell>
          <cell r="P3811" t="str">
            <v>01086</v>
          </cell>
          <cell r="Q3811" t="str">
            <v>TR6 067U</v>
          </cell>
          <cell r="R3811">
            <v>285.48</v>
          </cell>
          <cell r="S3811">
            <v>3.5000000000000003E-2</v>
          </cell>
        </row>
        <row r="3812">
          <cell r="L3812" t="str">
            <v>067U3150</v>
          </cell>
          <cell r="M3812" t="str">
            <v>TR6 VALVE I/24 TRANE</v>
          </cell>
          <cell r="N3812" t="str">
            <v>MECHANICAL EXPANSION VALVES</v>
          </cell>
          <cell r="O3812" t="str">
            <v>001</v>
          </cell>
          <cell r="P3812" t="str">
            <v>01086</v>
          </cell>
          <cell r="Q3812" t="str">
            <v>TR6 067U</v>
          </cell>
          <cell r="R3812">
            <v>10365.74</v>
          </cell>
          <cell r="S3812">
            <v>3.5000000000000003E-2</v>
          </cell>
        </row>
        <row r="3813">
          <cell r="L3813" t="str">
            <v>067U3152</v>
          </cell>
          <cell r="M3813" t="str">
            <v>TR6 VALVE I/24 TRANE</v>
          </cell>
          <cell r="N3813" t="str">
            <v>MECHANICAL EXPANSION VALVES</v>
          </cell>
          <cell r="O3813" t="str">
            <v>001</v>
          </cell>
          <cell r="P3813" t="str">
            <v>01086</v>
          </cell>
          <cell r="Q3813" t="str">
            <v>TR6 067U</v>
          </cell>
          <cell r="R3813">
            <v>12631.81</v>
          </cell>
          <cell r="S3813">
            <v>3.5000000000000003E-2</v>
          </cell>
        </row>
        <row r="3814">
          <cell r="L3814" t="str">
            <v>067U3153</v>
          </cell>
          <cell r="M3814" t="str">
            <v>TR6 VALVE I/24 TRANE</v>
          </cell>
          <cell r="N3814" t="str">
            <v>MECHANICAL EXPANSION VALVES</v>
          </cell>
          <cell r="O3814" t="str">
            <v>001</v>
          </cell>
          <cell r="P3814" t="str">
            <v>01086</v>
          </cell>
          <cell r="Q3814" t="str">
            <v>TR6 067U</v>
          </cell>
          <cell r="R3814">
            <v>78745.77</v>
          </cell>
          <cell r="S3814">
            <v>3.5000000000000003E-2</v>
          </cell>
        </row>
        <row r="3815">
          <cell r="L3815" t="str">
            <v>067U3154</v>
          </cell>
          <cell r="M3815" t="str">
            <v>TR6 VALVE I/24 TRANE</v>
          </cell>
          <cell r="N3815" t="str">
            <v>MECHANICAL EXPANSION VALVES</v>
          </cell>
          <cell r="O3815" t="str">
            <v>001</v>
          </cell>
          <cell r="P3815" t="str">
            <v>01086</v>
          </cell>
          <cell r="Q3815" t="str">
            <v>TR6 067U</v>
          </cell>
          <cell r="R3815">
            <v>5334.72</v>
          </cell>
          <cell r="S3815">
            <v>3.5000000000000003E-2</v>
          </cell>
        </row>
        <row r="3816">
          <cell r="L3816" t="str">
            <v>067U3155</v>
          </cell>
          <cell r="M3816" t="str">
            <v>TR6 VALVE I/24 TRANE</v>
          </cell>
          <cell r="N3816" t="str">
            <v>MECHANICAL EXPANSION VALVES</v>
          </cell>
          <cell r="O3816" t="str">
            <v>001</v>
          </cell>
          <cell r="P3816" t="str">
            <v>01086</v>
          </cell>
          <cell r="Q3816" t="str">
            <v>TR6 067U</v>
          </cell>
          <cell r="R3816">
            <v>197994.41</v>
          </cell>
          <cell r="S3816">
            <v>3.5000000000000003E-2</v>
          </cell>
        </row>
        <row r="3817">
          <cell r="L3817" t="str">
            <v>067U3159</v>
          </cell>
          <cell r="M3817" t="str">
            <v>TR6 VALVE I/24 TRANE</v>
          </cell>
          <cell r="N3817" t="str">
            <v>MECHANICAL EXPANSION VALVES</v>
          </cell>
          <cell r="O3817" t="str">
            <v>001</v>
          </cell>
          <cell r="P3817" t="str">
            <v>01086</v>
          </cell>
          <cell r="Q3817" t="str">
            <v>TR6 067U</v>
          </cell>
          <cell r="R3817">
            <v>7195.44</v>
          </cell>
          <cell r="S3817">
            <v>3.5000000000000003E-2</v>
          </cell>
        </row>
        <row r="3818">
          <cell r="L3818" t="str">
            <v>067U3163</v>
          </cell>
          <cell r="M3818" t="str">
            <v>TR6 VALVE I/24 TRANE</v>
          </cell>
          <cell r="N3818" t="str">
            <v>MECHANICAL EXPANSION VALVES</v>
          </cell>
          <cell r="O3818" t="str">
            <v>001</v>
          </cell>
          <cell r="P3818" t="str">
            <v>01086</v>
          </cell>
          <cell r="Q3818" t="str">
            <v>TR6 067U</v>
          </cell>
          <cell r="R3818">
            <v>543.84</v>
          </cell>
          <cell r="S3818">
            <v>3.5000000000000003E-2</v>
          </cell>
        </row>
        <row r="3819">
          <cell r="L3819" t="str">
            <v>067U3164</v>
          </cell>
          <cell r="M3819" t="str">
            <v>TR6 VALVE I/24 TRANE</v>
          </cell>
          <cell r="N3819" t="str">
            <v>MECHANICAL EXPANSION VALVES</v>
          </cell>
          <cell r="O3819" t="str">
            <v>001</v>
          </cell>
          <cell r="P3819" t="str">
            <v>01086</v>
          </cell>
          <cell r="Q3819" t="str">
            <v>TR6 067U</v>
          </cell>
          <cell r="R3819">
            <v>158609.49</v>
          </cell>
          <cell r="S3819">
            <v>3.5000000000000003E-2</v>
          </cell>
        </row>
        <row r="3820">
          <cell r="L3820" t="str">
            <v>067U3165</v>
          </cell>
          <cell r="M3820" t="str">
            <v>TR6 VALVE I/24 TRANE</v>
          </cell>
          <cell r="N3820" t="str">
            <v>MECHANICAL EXPANSION VALVES</v>
          </cell>
          <cell r="O3820" t="str">
            <v>001</v>
          </cell>
          <cell r="P3820" t="str">
            <v>01086</v>
          </cell>
          <cell r="Q3820" t="str">
            <v>TR6 067U</v>
          </cell>
          <cell r="R3820">
            <v>26611.68</v>
          </cell>
          <cell r="S3820">
            <v>3.5000000000000003E-2</v>
          </cell>
        </row>
        <row r="3821">
          <cell r="L3821" t="str">
            <v>067U3166</v>
          </cell>
          <cell r="M3821" t="str">
            <v>TR6 VALVE I/24 TRANE</v>
          </cell>
          <cell r="N3821" t="str">
            <v>MECHANICAL EXPANSION VALVES</v>
          </cell>
          <cell r="O3821" t="str">
            <v>001</v>
          </cell>
          <cell r="P3821" t="str">
            <v>01086</v>
          </cell>
          <cell r="Q3821" t="str">
            <v>TR6 067U</v>
          </cell>
          <cell r="R3821">
            <v>2090.64</v>
          </cell>
          <cell r="S3821">
            <v>3.5000000000000003E-2</v>
          </cell>
        </row>
        <row r="3822">
          <cell r="L3822" t="str">
            <v>067U3167</v>
          </cell>
          <cell r="M3822" t="str">
            <v>TR6 VALVE I/24 TRANE</v>
          </cell>
          <cell r="N3822" t="str">
            <v>MECHANICAL EXPANSION VALVES</v>
          </cell>
          <cell r="O3822" t="str">
            <v>001</v>
          </cell>
          <cell r="P3822" t="str">
            <v>01086</v>
          </cell>
          <cell r="Q3822" t="str">
            <v>TR6 067U</v>
          </cell>
          <cell r="R3822">
            <v>29766.23</v>
          </cell>
          <cell r="S3822">
            <v>3.5000000000000003E-2</v>
          </cell>
        </row>
        <row r="3823">
          <cell r="L3823" t="str">
            <v>067U3168</v>
          </cell>
          <cell r="M3823" t="str">
            <v>TR6 VALVE I/24 TRANE</v>
          </cell>
          <cell r="N3823" t="str">
            <v>MECHANICAL EXPANSION VALVES</v>
          </cell>
          <cell r="O3823" t="str">
            <v>001</v>
          </cell>
          <cell r="P3823" t="str">
            <v>01086</v>
          </cell>
          <cell r="Q3823" t="str">
            <v>TR6 067U</v>
          </cell>
          <cell r="R3823">
            <v>570.72</v>
          </cell>
          <cell r="S3823">
            <v>3.5000000000000003E-2</v>
          </cell>
        </row>
        <row r="3824">
          <cell r="L3824" t="str">
            <v>067U3169</v>
          </cell>
          <cell r="M3824" t="str">
            <v>TR6 VALVE I/24 TRANE</v>
          </cell>
          <cell r="N3824" t="str">
            <v>MECHANICAL EXPANSION VALVES</v>
          </cell>
          <cell r="O3824" t="str">
            <v>001</v>
          </cell>
          <cell r="P3824" t="str">
            <v>01086</v>
          </cell>
          <cell r="Q3824" t="str">
            <v>TR6 067U</v>
          </cell>
          <cell r="R3824">
            <v>316.56</v>
          </cell>
          <cell r="S3824">
            <v>3.5000000000000003E-2</v>
          </cell>
        </row>
        <row r="3825">
          <cell r="L3825" t="str">
            <v>067U3170</v>
          </cell>
          <cell r="M3825" t="str">
            <v>TR6 VALVE I/24 TRANE</v>
          </cell>
          <cell r="N3825" t="str">
            <v>MECHANICAL EXPANSION VALVES</v>
          </cell>
          <cell r="O3825" t="str">
            <v>001</v>
          </cell>
          <cell r="P3825" t="str">
            <v>01086</v>
          </cell>
          <cell r="Q3825" t="str">
            <v>TR6 067U</v>
          </cell>
          <cell r="R3825">
            <v>4154.3500000000004</v>
          </cell>
          <cell r="S3825">
            <v>3.5000000000000003E-2</v>
          </cell>
        </row>
        <row r="3826">
          <cell r="L3826" t="str">
            <v>067U3171</v>
          </cell>
          <cell r="M3826" t="str">
            <v>TR6 VALVE I/24 TRANE</v>
          </cell>
          <cell r="N3826" t="str">
            <v>MECHANICAL EXPANSION VALVES</v>
          </cell>
          <cell r="O3826" t="str">
            <v>001</v>
          </cell>
          <cell r="P3826" t="str">
            <v>01086</v>
          </cell>
          <cell r="Q3826" t="str">
            <v>TR6 067U</v>
          </cell>
          <cell r="R3826">
            <v>6386.66</v>
          </cell>
          <cell r="S3826">
            <v>3.5000000000000003E-2</v>
          </cell>
        </row>
        <row r="3827">
          <cell r="L3827" t="str">
            <v>067U3172</v>
          </cell>
          <cell r="M3827" t="str">
            <v>TR6 VALVE I/24 TRANE</v>
          </cell>
          <cell r="N3827" t="str">
            <v>MECHANICAL EXPANSION VALVES</v>
          </cell>
          <cell r="O3827" t="str">
            <v>001</v>
          </cell>
          <cell r="P3827" t="str">
            <v>01086</v>
          </cell>
          <cell r="Q3827" t="str">
            <v>TR6 067U</v>
          </cell>
          <cell r="R3827">
            <v>71705.17</v>
          </cell>
          <cell r="S3827">
            <v>3.5000000000000003E-2</v>
          </cell>
        </row>
        <row r="3828">
          <cell r="L3828" t="str">
            <v>067U3173</v>
          </cell>
          <cell r="M3828" t="str">
            <v>TR6 VALVE I/24 TRANE</v>
          </cell>
          <cell r="N3828" t="str">
            <v>MECHANICAL EXPANSION VALVES</v>
          </cell>
          <cell r="O3828" t="str">
            <v>001</v>
          </cell>
          <cell r="P3828" t="str">
            <v>01086</v>
          </cell>
          <cell r="Q3828" t="str">
            <v>TR6 067U</v>
          </cell>
          <cell r="R3828">
            <v>2717.52</v>
          </cell>
          <cell r="S3828">
            <v>3.5000000000000003E-2</v>
          </cell>
        </row>
        <row r="3829">
          <cell r="L3829" t="str">
            <v>067U3174</v>
          </cell>
          <cell r="M3829" t="str">
            <v>TR6 VALVE I/24 TRANE</v>
          </cell>
          <cell r="N3829" t="str">
            <v>MECHANICAL EXPANSION VALVES</v>
          </cell>
          <cell r="O3829" t="str">
            <v>001</v>
          </cell>
          <cell r="P3829" t="str">
            <v>01086</v>
          </cell>
          <cell r="Q3829" t="str">
            <v>TR6 067U</v>
          </cell>
          <cell r="R3829">
            <v>2599.1999999999998</v>
          </cell>
          <cell r="S3829">
            <v>3.5000000000000003E-2</v>
          </cell>
        </row>
        <row r="3830">
          <cell r="L3830" t="str">
            <v>067U3175</v>
          </cell>
          <cell r="M3830" t="str">
            <v>TR6 VALVE I/24 TRANE</v>
          </cell>
          <cell r="N3830" t="str">
            <v>MECHANICAL EXPANSION VALVES</v>
          </cell>
          <cell r="O3830" t="str">
            <v>001</v>
          </cell>
          <cell r="P3830" t="str">
            <v>01086</v>
          </cell>
          <cell r="Q3830" t="str">
            <v>TR6 067U</v>
          </cell>
          <cell r="R3830">
            <v>5783.04</v>
          </cell>
          <cell r="S3830">
            <v>3.5000000000000003E-2</v>
          </cell>
        </row>
        <row r="3831">
          <cell r="L3831" t="str">
            <v>067U3176</v>
          </cell>
          <cell r="M3831" t="str">
            <v>TR6 VALVE I/24 TRANE</v>
          </cell>
          <cell r="N3831" t="str">
            <v>MECHANICAL EXPANSION VALVES</v>
          </cell>
          <cell r="O3831" t="str">
            <v>001</v>
          </cell>
          <cell r="P3831" t="str">
            <v>01086</v>
          </cell>
          <cell r="Q3831" t="str">
            <v>TR6 067U</v>
          </cell>
          <cell r="R3831">
            <v>26947.33</v>
          </cell>
          <cell r="S3831">
            <v>3.5000000000000003E-2</v>
          </cell>
        </row>
        <row r="3832">
          <cell r="L3832" t="str">
            <v>067U3177</v>
          </cell>
          <cell r="M3832" t="str">
            <v>TR6-3L VALVE, R410A TRANE, I/24</v>
          </cell>
          <cell r="N3832" t="str">
            <v>MECHANICAL EXPANSION VALVES</v>
          </cell>
          <cell r="O3832" t="str">
            <v>001</v>
          </cell>
          <cell r="P3832" t="str">
            <v>01086</v>
          </cell>
          <cell r="Q3832" t="str">
            <v>TR6 067U</v>
          </cell>
          <cell r="R3832">
            <v>1134.22</v>
          </cell>
          <cell r="S3832">
            <v>3.5000000000000003E-2</v>
          </cell>
        </row>
        <row r="3833">
          <cell r="L3833" t="str">
            <v>067U3178</v>
          </cell>
          <cell r="M3833" t="str">
            <v>TR6 VALVE I/24 TRANE</v>
          </cell>
          <cell r="N3833" t="str">
            <v>MECHANICAL EXPANSION VALVES</v>
          </cell>
          <cell r="O3833" t="str">
            <v>001</v>
          </cell>
          <cell r="P3833" t="str">
            <v>01086</v>
          </cell>
          <cell r="Q3833" t="str">
            <v>TR6 067U</v>
          </cell>
          <cell r="R3833">
            <v>12848.2</v>
          </cell>
          <cell r="S3833">
            <v>3.5000000000000003E-2</v>
          </cell>
        </row>
        <row r="3834">
          <cell r="L3834" t="str">
            <v>067U3179</v>
          </cell>
          <cell r="M3834" t="str">
            <v>TR6 VALVE I/24 TRANE</v>
          </cell>
          <cell r="N3834" t="str">
            <v>MECHANICAL EXPANSION VALVES</v>
          </cell>
          <cell r="O3834" t="str">
            <v>001</v>
          </cell>
          <cell r="P3834" t="str">
            <v>01086</v>
          </cell>
          <cell r="Q3834" t="str">
            <v>TR6 067U</v>
          </cell>
          <cell r="R3834">
            <v>605.41999999999996</v>
          </cell>
          <cell r="S3834">
            <v>3.5000000000000003E-2</v>
          </cell>
        </row>
        <row r="3835">
          <cell r="L3835" t="str">
            <v>067U3182</v>
          </cell>
          <cell r="M3835" t="str">
            <v>TR6 VALVE I/24 NORDYNE</v>
          </cell>
          <cell r="N3835" t="str">
            <v>MECHANICAL EXPANSION VALVES</v>
          </cell>
          <cell r="O3835" t="str">
            <v>001</v>
          </cell>
          <cell r="P3835" t="str">
            <v>01086</v>
          </cell>
          <cell r="Q3835" t="str">
            <v>TR6 067U</v>
          </cell>
          <cell r="R3835">
            <v>380.64</v>
          </cell>
          <cell r="S3835">
            <v>3.5000000000000003E-2</v>
          </cell>
        </row>
        <row r="3836">
          <cell r="L3836" t="str">
            <v>067U3184</v>
          </cell>
          <cell r="M3836" t="str">
            <v>TR6 VALVE I/24 NORDYNE</v>
          </cell>
          <cell r="N3836" t="str">
            <v>MECHANICAL EXPANSION VALVES</v>
          </cell>
          <cell r="O3836" t="str">
            <v>001</v>
          </cell>
          <cell r="P3836" t="str">
            <v>01086</v>
          </cell>
          <cell r="Q3836" t="str">
            <v>TR6 067U</v>
          </cell>
          <cell r="R3836">
            <v>380.64</v>
          </cell>
          <cell r="S3836">
            <v>3.5000000000000003E-2</v>
          </cell>
        </row>
        <row r="3837">
          <cell r="L3837" t="str">
            <v>067U3185</v>
          </cell>
          <cell r="M3837" t="str">
            <v>TR6 VALVE I/24 NORDYNE</v>
          </cell>
          <cell r="N3837" t="str">
            <v>MECHANICAL EXPANSION VALVES</v>
          </cell>
          <cell r="O3837" t="str">
            <v>001</v>
          </cell>
          <cell r="P3837" t="str">
            <v>01086</v>
          </cell>
          <cell r="Q3837" t="str">
            <v>TR6 067U</v>
          </cell>
          <cell r="R3837">
            <v>380.64</v>
          </cell>
          <cell r="S3837">
            <v>3.5000000000000003E-2</v>
          </cell>
        </row>
        <row r="3838">
          <cell r="L3838" t="str">
            <v>067U3186</v>
          </cell>
          <cell r="M3838" t="str">
            <v>TR6 VALVE I/24 NORDYNE</v>
          </cell>
          <cell r="N3838" t="str">
            <v>MECHANICAL EXPANSION VALVES</v>
          </cell>
          <cell r="O3838" t="str">
            <v>001</v>
          </cell>
          <cell r="P3838" t="str">
            <v>01086</v>
          </cell>
          <cell r="Q3838" t="str">
            <v>TR6 067U</v>
          </cell>
          <cell r="R3838">
            <v>4904.16</v>
          </cell>
          <cell r="S3838">
            <v>3.5000000000000003E-2</v>
          </cell>
        </row>
        <row r="3839">
          <cell r="L3839" t="str">
            <v>067U3187</v>
          </cell>
          <cell r="M3839" t="str">
            <v>TR6 VALVE I/24 NORDYNE</v>
          </cell>
          <cell r="N3839" t="str">
            <v>MECHANICAL EXPANSION VALVES</v>
          </cell>
          <cell r="O3839" t="str">
            <v>001</v>
          </cell>
          <cell r="P3839" t="str">
            <v>01086</v>
          </cell>
          <cell r="Q3839" t="str">
            <v>TR6 067U</v>
          </cell>
          <cell r="R3839">
            <v>6128.47</v>
          </cell>
          <cell r="S3839">
            <v>3.5000000000000003E-2</v>
          </cell>
        </row>
        <row r="3840">
          <cell r="L3840" t="str">
            <v>067U3188</v>
          </cell>
          <cell r="M3840" t="str">
            <v>TR6 VALVE I/24 NORDYNE</v>
          </cell>
          <cell r="N3840" t="str">
            <v>MECHANICAL EXPANSION VALVES</v>
          </cell>
          <cell r="O3840" t="str">
            <v>001</v>
          </cell>
          <cell r="P3840" t="str">
            <v>01086</v>
          </cell>
          <cell r="Q3840" t="str">
            <v>TR6 067U</v>
          </cell>
          <cell r="R3840">
            <v>14705.73</v>
          </cell>
          <cell r="S3840">
            <v>3.5000000000000003E-2</v>
          </cell>
        </row>
        <row r="3841">
          <cell r="L3841" t="str">
            <v>067U3189</v>
          </cell>
          <cell r="M3841" t="str">
            <v>TR6 VALVE I/24 NORDYNE</v>
          </cell>
          <cell r="N3841" t="str">
            <v>MECHANICAL EXPANSION VALVES</v>
          </cell>
          <cell r="O3841" t="str">
            <v>001</v>
          </cell>
          <cell r="P3841" t="str">
            <v>01086</v>
          </cell>
          <cell r="Q3841" t="str">
            <v>TR6 067U</v>
          </cell>
          <cell r="R3841">
            <v>4028.16</v>
          </cell>
          <cell r="S3841">
            <v>3.5000000000000003E-2</v>
          </cell>
        </row>
        <row r="3842">
          <cell r="L3842" t="str">
            <v>067U3191</v>
          </cell>
          <cell r="M3842" t="str">
            <v>TR6 VALVE I/24 NORDYNE</v>
          </cell>
          <cell r="N3842" t="str">
            <v>MECHANICAL EXPANSION VALVES</v>
          </cell>
          <cell r="O3842" t="str">
            <v>001</v>
          </cell>
          <cell r="P3842" t="str">
            <v>01086</v>
          </cell>
          <cell r="Q3842" t="str">
            <v>TR6 067U</v>
          </cell>
          <cell r="R3842">
            <v>9347.18</v>
          </cell>
          <cell r="S3842">
            <v>3.5000000000000003E-2</v>
          </cell>
        </row>
        <row r="3843">
          <cell r="L3843" t="str">
            <v>067U3193</v>
          </cell>
          <cell r="M3843" t="str">
            <v>TR6 VALVE I/24 NORDYNE</v>
          </cell>
          <cell r="N3843" t="str">
            <v>MECHANICAL EXPANSION VALVES</v>
          </cell>
          <cell r="O3843" t="str">
            <v>001</v>
          </cell>
          <cell r="P3843" t="str">
            <v>01086</v>
          </cell>
          <cell r="Q3843" t="str">
            <v>TR6 067U</v>
          </cell>
          <cell r="R3843">
            <v>6213.12</v>
          </cell>
          <cell r="S3843">
            <v>3.5000000000000003E-2</v>
          </cell>
        </row>
        <row r="3844">
          <cell r="L3844" t="str">
            <v>067U3194</v>
          </cell>
          <cell r="M3844" t="str">
            <v>TR6 VALVE I/24 NORDYNE</v>
          </cell>
          <cell r="N3844" t="str">
            <v>MECHANICAL EXPANSION VALVES</v>
          </cell>
          <cell r="O3844" t="str">
            <v>001</v>
          </cell>
          <cell r="P3844" t="str">
            <v>01086</v>
          </cell>
          <cell r="Q3844" t="str">
            <v>TR6 067U</v>
          </cell>
          <cell r="R3844">
            <v>7889.99</v>
          </cell>
          <cell r="S3844">
            <v>3.5000000000000003E-2</v>
          </cell>
        </row>
        <row r="3845">
          <cell r="L3845" t="str">
            <v>067U3195</v>
          </cell>
          <cell r="M3845" t="str">
            <v>TR6 VALVE I/24 TRANE</v>
          </cell>
          <cell r="N3845" t="str">
            <v>MECHANICAL EXPANSION VALVES</v>
          </cell>
          <cell r="O3845" t="str">
            <v>001</v>
          </cell>
          <cell r="P3845" t="str">
            <v>01086</v>
          </cell>
          <cell r="Q3845" t="str">
            <v>TR6 067U</v>
          </cell>
          <cell r="R3845">
            <v>8591.2800000000007</v>
          </cell>
          <cell r="S3845">
            <v>3.5000000000000003E-2</v>
          </cell>
        </row>
        <row r="3846">
          <cell r="L3846" t="str">
            <v>067U3196</v>
          </cell>
          <cell r="M3846" t="str">
            <v>TR6 VALVE I/24 NORDYNE</v>
          </cell>
          <cell r="N3846" t="str">
            <v>MECHANICAL EXPANSION VALVES</v>
          </cell>
          <cell r="O3846" t="str">
            <v>001</v>
          </cell>
          <cell r="P3846" t="str">
            <v>01086</v>
          </cell>
          <cell r="Q3846" t="str">
            <v>TR6 067U</v>
          </cell>
          <cell r="R3846">
            <v>5531.76</v>
          </cell>
          <cell r="S3846">
            <v>3.5000000000000003E-2</v>
          </cell>
        </row>
        <row r="3847">
          <cell r="L3847" t="str">
            <v>067U3197</v>
          </cell>
          <cell r="M3847" t="str">
            <v>TR6 VALVE I/24 NORDYNE</v>
          </cell>
          <cell r="N3847" t="str">
            <v>MECHANICAL EXPANSION VALVES</v>
          </cell>
          <cell r="O3847" t="str">
            <v>001</v>
          </cell>
          <cell r="P3847" t="str">
            <v>01086</v>
          </cell>
          <cell r="Q3847" t="str">
            <v>TR6 067U</v>
          </cell>
          <cell r="R3847">
            <v>1586.15</v>
          </cell>
          <cell r="S3847">
            <v>3.5000000000000003E-2</v>
          </cell>
        </row>
        <row r="3848">
          <cell r="L3848" t="str">
            <v>067U3198</v>
          </cell>
          <cell r="M3848" t="str">
            <v>TR6 VALVE I/24 NORDYNE</v>
          </cell>
          <cell r="N3848" t="str">
            <v>MECHANICAL EXPANSION VALVES</v>
          </cell>
          <cell r="O3848" t="str">
            <v>001</v>
          </cell>
          <cell r="P3848" t="str">
            <v>01086</v>
          </cell>
          <cell r="Q3848" t="str">
            <v>TR6 067U</v>
          </cell>
          <cell r="R3848">
            <v>1170.48</v>
          </cell>
          <cell r="S3848">
            <v>3.5000000000000003E-2</v>
          </cell>
        </row>
        <row r="3849">
          <cell r="L3849" t="str">
            <v>067U3223</v>
          </cell>
          <cell r="M3849" t="str">
            <v>TR6-6L VALVE, R410A TRANE, I/24</v>
          </cell>
          <cell r="N3849" t="str">
            <v>MECHANICAL EXPANSION VALVES</v>
          </cell>
          <cell r="O3849" t="str">
            <v>001</v>
          </cell>
          <cell r="P3849" t="str">
            <v>01086</v>
          </cell>
          <cell r="Q3849" t="str">
            <v>TR6 067U</v>
          </cell>
          <cell r="R3849">
            <v>12094.22</v>
          </cell>
          <cell r="S3849">
            <v>3.5000000000000003E-2</v>
          </cell>
        </row>
        <row r="3850">
          <cell r="L3850" t="str">
            <v>067U3224</v>
          </cell>
          <cell r="M3850" t="str">
            <v>TR6-6L VALVE, R410A TRANE, I/24</v>
          </cell>
          <cell r="N3850" t="str">
            <v>MECHANICAL EXPANSION VALVES</v>
          </cell>
          <cell r="O3850" t="str">
            <v>001</v>
          </cell>
          <cell r="P3850" t="str">
            <v>01086</v>
          </cell>
          <cell r="Q3850" t="str">
            <v>TR6 067U</v>
          </cell>
          <cell r="R3850">
            <v>2051.04</v>
          </cell>
          <cell r="S3850">
            <v>3.5000000000000003E-2</v>
          </cell>
        </row>
        <row r="3851">
          <cell r="L3851" t="str">
            <v>067U3225</v>
          </cell>
          <cell r="M3851" t="str">
            <v>TR6-5L VALVE, R410A TRANE, I/24</v>
          </cell>
          <cell r="N3851" t="str">
            <v>MECHANICAL EXPANSION VALVES</v>
          </cell>
          <cell r="O3851" t="str">
            <v>001</v>
          </cell>
          <cell r="P3851" t="str">
            <v>01086</v>
          </cell>
          <cell r="Q3851" t="str">
            <v>TR6 067U</v>
          </cell>
          <cell r="R3851">
            <v>10564.66</v>
          </cell>
          <cell r="S3851">
            <v>3.5000000000000003E-2</v>
          </cell>
        </row>
        <row r="3852">
          <cell r="L3852" t="str">
            <v>067U3226</v>
          </cell>
          <cell r="M3852" t="str">
            <v>TR6-5L VALVE, R410A TRANE, I/24</v>
          </cell>
          <cell r="N3852" t="str">
            <v>MECHANICAL EXPANSION VALVES</v>
          </cell>
          <cell r="O3852" t="str">
            <v>001</v>
          </cell>
          <cell r="P3852" t="str">
            <v>01086</v>
          </cell>
          <cell r="Q3852" t="str">
            <v>TR6 067U</v>
          </cell>
          <cell r="R3852">
            <v>5267.24</v>
          </cell>
          <cell r="S3852">
            <v>3.5000000000000003E-2</v>
          </cell>
        </row>
        <row r="3853">
          <cell r="L3853" t="str">
            <v>067U3227</v>
          </cell>
          <cell r="M3853" t="str">
            <v>TR6-4L VALVE, R410A TRANE, I/24</v>
          </cell>
          <cell r="N3853" t="str">
            <v>MECHANICAL EXPANSION VALVES</v>
          </cell>
          <cell r="O3853" t="str">
            <v>001</v>
          </cell>
          <cell r="P3853" t="str">
            <v>01086</v>
          </cell>
          <cell r="Q3853" t="str">
            <v>TR6 067U</v>
          </cell>
          <cell r="R3853">
            <v>5782.22</v>
          </cell>
          <cell r="S3853">
            <v>3.5000000000000003E-2</v>
          </cell>
        </row>
        <row r="3854">
          <cell r="L3854" t="str">
            <v>067U3228</v>
          </cell>
          <cell r="M3854" t="str">
            <v>TR6-4L VALVE, R410A TRANE, I/24</v>
          </cell>
          <cell r="N3854" t="str">
            <v>MECHANICAL EXPANSION VALVES</v>
          </cell>
          <cell r="O3854" t="str">
            <v>001</v>
          </cell>
          <cell r="P3854" t="str">
            <v>01086</v>
          </cell>
          <cell r="Q3854" t="str">
            <v>TR6 067U</v>
          </cell>
          <cell r="R3854">
            <v>66423.86</v>
          </cell>
          <cell r="S3854">
            <v>3.5000000000000003E-2</v>
          </cell>
        </row>
        <row r="3855">
          <cell r="L3855" t="str">
            <v>067U3229</v>
          </cell>
          <cell r="M3855" t="str">
            <v>TR6-5L VALVE, R410A TRANE, I/24</v>
          </cell>
          <cell r="N3855" t="str">
            <v>MECHANICAL EXPANSION VALVES</v>
          </cell>
          <cell r="O3855" t="str">
            <v>001</v>
          </cell>
          <cell r="P3855" t="str">
            <v>01086</v>
          </cell>
          <cell r="Q3855" t="str">
            <v>TR6 067U</v>
          </cell>
          <cell r="R3855">
            <v>9100.4599999999991</v>
          </cell>
          <cell r="S3855">
            <v>3.5000000000000003E-2</v>
          </cell>
        </row>
        <row r="3856">
          <cell r="L3856" t="str">
            <v>067U3230</v>
          </cell>
          <cell r="M3856" t="str">
            <v>TR6-4L VALVE, R410A TRANE, I/24</v>
          </cell>
          <cell r="N3856" t="str">
            <v>MECHANICAL EXPANSION VALVES</v>
          </cell>
          <cell r="O3856" t="str">
            <v>001</v>
          </cell>
          <cell r="P3856" t="str">
            <v>01086</v>
          </cell>
          <cell r="Q3856" t="str">
            <v>TR6 067U</v>
          </cell>
          <cell r="R3856">
            <v>9687.25</v>
          </cell>
          <cell r="S3856">
            <v>3.5000000000000003E-2</v>
          </cell>
        </row>
        <row r="3857">
          <cell r="L3857" t="str">
            <v>067U3232</v>
          </cell>
          <cell r="M3857" t="str">
            <v>TR6 VALVE M/12 TRANE</v>
          </cell>
          <cell r="N3857" t="str">
            <v>MECHANICAL EXPANSION VALVES</v>
          </cell>
          <cell r="O3857" t="str">
            <v>001</v>
          </cell>
          <cell r="P3857" t="str">
            <v>01699</v>
          </cell>
          <cell r="Q3857" t="str">
            <v>TR6 Adjustable  valves</v>
          </cell>
          <cell r="R3857">
            <v>83591.960000000006</v>
          </cell>
          <cell r="S3857">
            <v>3.5000000000000003E-2</v>
          </cell>
        </row>
        <row r="3858">
          <cell r="L3858" t="str">
            <v>067U3233</v>
          </cell>
          <cell r="M3858" t="str">
            <v>TR6 VALVE M/12 TRANE</v>
          </cell>
          <cell r="N3858" t="str">
            <v>MECHANICAL EXPANSION VALVES</v>
          </cell>
          <cell r="O3858" t="str">
            <v>001</v>
          </cell>
          <cell r="P3858" t="str">
            <v>01699</v>
          </cell>
          <cell r="Q3858" t="str">
            <v>TR6 Adjustable  valves</v>
          </cell>
          <cell r="R3858">
            <v>42938.28</v>
          </cell>
          <cell r="S3858">
            <v>3.5000000000000003E-2</v>
          </cell>
        </row>
        <row r="3859">
          <cell r="L3859" t="str">
            <v>067U3234</v>
          </cell>
          <cell r="M3859" t="str">
            <v>TR6 VALVE M/12 TRANE</v>
          </cell>
          <cell r="N3859" t="str">
            <v>MECHANICAL EXPANSION VALVES</v>
          </cell>
          <cell r="O3859" t="str">
            <v>001</v>
          </cell>
          <cell r="P3859" t="str">
            <v>01699</v>
          </cell>
          <cell r="Q3859" t="str">
            <v>TR6 Adjustable  valves</v>
          </cell>
          <cell r="R3859">
            <v>85670.88</v>
          </cell>
          <cell r="S3859">
            <v>3.5000000000000003E-2</v>
          </cell>
        </row>
        <row r="3860">
          <cell r="L3860" t="str">
            <v>067U3235</v>
          </cell>
          <cell r="M3860" t="str">
            <v>TR6 VALVE M/12 TRANE</v>
          </cell>
          <cell r="N3860" t="str">
            <v>MECHANICAL EXPANSION VALVES</v>
          </cell>
          <cell r="O3860" t="str">
            <v>001</v>
          </cell>
          <cell r="P3860" t="str">
            <v>01699</v>
          </cell>
          <cell r="Q3860" t="str">
            <v>TR6 Adjustable  valves</v>
          </cell>
          <cell r="R3860">
            <v>27106.92</v>
          </cell>
          <cell r="S3860">
            <v>3.5000000000000003E-2</v>
          </cell>
        </row>
        <row r="3861">
          <cell r="L3861" t="str">
            <v>067U3250</v>
          </cell>
          <cell r="M3861" t="str">
            <v>TR6 VALVE I/24 CARRIER</v>
          </cell>
          <cell r="N3861" t="str">
            <v>MECHANICAL EXPANSION VALVES</v>
          </cell>
          <cell r="O3861" t="str">
            <v>001</v>
          </cell>
          <cell r="P3861" t="str">
            <v>01699</v>
          </cell>
          <cell r="Q3861" t="str">
            <v>TR6 Adjustable  valves</v>
          </cell>
          <cell r="R3861">
            <v>5145.6000000000004</v>
          </cell>
          <cell r="S3861">
            <v>3.5000000000000003E-2</v>
          </cell>
        </row>
        <row r="3862">
          <cell r="L3862" t="str">
            <v>067U3252</v>
          </cell>
          <cell r="M3862" t="str">
            <v>TR6 VALVE M/12 CARRIER RCD #332368-750</v>
          </cell>
          <cell r="N3862" t="str">
            <v>MECHANICAL EXPANSION VALVES</v>
          </cell>
          <cell r="O3862" t="str">
            <v>001</v>
          </cell>
          <cell r="P3862" t="str">
            <v>01724</v>
          </cell>
          <cell r="Q3862" t="str">
            <v>TXV Kits</v>
          </cell>
          <cell r="R3862">
            <v>171368</v>
          </cell>
          <cell r="S3862">
            <v>3.5000000000000003E-2</v>
          </cell>
        </row>
        <row r="3863">
          <cell r="L3863" t="str">
            <v>067U3253</v>
          </cell>
          <cell r="M3863" t="str">
            <v>TR6 VALVE M/12 CARRIER #332368-751</v>
          </cell>
          <cell r="N3863" t="str">
            <v>MECHANICAL EXPANSION VALVES</v>
          </cell>
          <cell r="O3863" t="str">
            <v>001</v>
          </cell>
          <cell r="P3863" t="str">
            <v>01724</v>
          </cell>
          <cell r="Q3863" t="str">
            <v>TXV Kits</v>
          </cell>
          <cell r="R3863">
            <v>111547.27</v>
          </cell>
          <cell r="S3863">
            <v>3.5000000000000003E-2</v>
          </cell>
        </row>
        <row r="3864">
          <cell r="L3864" t="str">
            <v>067U3254</v>
          </cell>
          <cell r="M3864" t="str">
            <v>TR6 VALVE M/12 CARRIER RCD #332368-752</v>
          </cell>
          <cell r="N3864" t="str">
            <v>MECHANICAL EXPANSION VALVES</v>
          </cell>
          <cell r="O3864" t="str">
            <v>001</v>
          </cell>
          <cell r="P3864" t="str">
            <v>01724</v>
          </cell>
          <cell r="Q3864" t="str">
            <v>TXV Kits</v>
          </cell>
          <cell r="R3864">
            <v>35090.379999999997</v>
          </cell>
          <cell r="S3864">
            <v>3.5000000000000003E-2</v>
          </cell>
        </row>
        <row r="3865">
          <cell r="L3865" t="str">
            <v>067U3255</v>
          </cell>
          <cell r="M3865" t="str">
            <v>TR6 VALVE M/12 CARRIER RCD #332368-757</v>
          </cell>
          <cell r="N3865" t="str">
            <v>MECHANICAL EXPANSION VALVES</v>
          </cell>
          <cell r="O3865" t="str">
            <v>001</v>
          </cell>
          <cell r="P3865" t="str">
            <v>01724</v>
          </cell>
          <cell r="Q3865" t="str">
            <v>TXV Kits</v>
          </cell>
          <cell r="R3865">
            <v>930.24</v>
          </cell>
          <cell r="S3865">
            <v>3.5000000000000003E-2</v>
          </cell>
        </row>
        <row r="3866">
          <cell r="L3866" t="str">
            <v>067U3256</v>
          </cell>
          <cell r="M3866" t="str">
            <v>TR6 VALVE M/12 CARRIER RCD #332368-762</v>
          </cell>
          <cell r="N3866" t="str">
            <v>MECHANICAL EXPANSION VALVES</v>
          </cell>
          <cell r="O3866" t="str">
            <v>001</v>
          </cell>
          <cell r="P3866" t="str">
            <v>01724</v>
          </cell>
          <cell r="Q3866" t="str">
            <v>TXV Kits</v>
          </cell>
          <cell r="R3866">
            <v>411353.34</v>
          </cell>
          <cell r="S3866">
            <v>3.5000000000000003E-2</v>
          </cell>
        </row>
        <row r="3867">
          <cell r="L3867" t="str">
            <v>067U3257</v>
          </cell>
          <cell r="M3867" t="str">
            <v>TR6 VALVE M/12 CARRIER RCD #331709-751</v>
          </cell>
          <cell r="N3867" t="str">
            <v>MECHANICAL EXPANSION VALVES</v>
          </cell>
          <cell r="O3867" t="str">
            <v>001</v>
          </cell>
          <cell r="P3867" t="str">
            <v>01724</v>
          </cell>
          <cell r="Q3867" t="str">
            <v>TXV Kits</v>
          </cell>
          <cell r="R3867">
            <v>229080.97</v>
          </cell>
          <cell r="S3867">
            <v>3.5000000000000003E-2</v>
          </cell>
        </row>
        <row r="3868">
          <cell r="L3868" t="str">
            <v>067U3258</v>
          </cell>
          <cell r="M3868" t="str">
            <v>TR6 VALVE M/12 CARRIER RCD #331709-758</v>
          </cell>
          <cell r="N3868" t="str">
            <v>MECHANICAL EXPANSION VALVES</v>
          </cell>
          <cell r="O3868" t="str">
            <v>001</v>
          </cell>
          <cell r="P3868" t="str">
            <v>01724</v>
          </cell>
          <cell r="Q3868" t="str">
            <v>TXV Kits</v>
          </cell>
          <cell r="R3868">
            <v>25931.279999999999</v>
          </cell>
          <cell r="S3868">
            <v>3.5000000000000003E-2</v>
          </cell>
        </row>
        <row r="3869">
          <cell r="L3869" t="str">
            <v>067U3259</v>
          </cell>
          <cell r="M3869" t="str">
            <v>TR6 VALVE M/12 CARRIER RCD #331709-752</v>
          </cell>
          <cell r="N3869" t="str">
            <v>MECHANICAL EXPANSION VALVES</v>
          </cell>
          <cell r="O3869" t="str">
            <v>001</v>
          </cell>
          <cell r="P3869" t="str">
            <v>01724</v>
          </cell>
          <cell r="Q3869" t="str">
            <v>TXV Kits</v>
          </cell>
          <cell r="R3869">
            <v>130453.44</v>
          </cell>
          <cell r="S3869">
            <v>3.5000000000000003E-2</v>
          </cell>
        </row>
        <row r="3870">
          <cell r="L3870" t="str">
            <v>067U3260</v>
          </cell>
          <cell r="M3870" t="str">
            <v>TR6 VALVE M/12 CARRIER RCD #331709-753</v>
          </cell>
          <cell r="N3870" t="str">
            <v>MECHANICAL EXPANSION VALVES</v>
          </cell>
          <cell r="O3870" t="str">
            <v>001</v>
          </cell>
          <cell r="P3870" t="str">
            <v>01724</v>
          </cell>
          <cell r="Q3870" t="str">
            <v>TXV Kits</v>
          </cell>
          <cell r="R3870">
            <v>62601.48</v>
          </cell>
          <cell r="S3870">
            <v>3.5000000000000003E-2</v>
          </cell>
        </row>
        <row r="3871">
          <cell r="L3871" t="str">
            <v>067U3263</v>
          </cell>
          <cell r="M3871" t="str">
            <v>TR6 VALVE M/12 CARRIER RCD # 332368-761</v>
          </cell>
          <cell r="N3871" t="str">
            <v>MECHANICAL EXPANSION VALVES</v>
          </cell>
          <cell r="O3871" t="str">
            <v>001</v>
          </cell>
          <cell r="P3871" t="str">
            <v>01724</v>
          </cell>
          <cell r="Q3871" t="str">
            <v>TXV Kits</v>
          </cell>
          <cell r="R3871">
            <v>361132.03</v>
          </cell>
          <cell r="S3871">
            <v>3.5000000000000003E-2</v>
          </cell>
        </row>
        <row r="3872">
          <cell r="L3872" t="str">
            <v>067U3264</v>
          </cell>
          <cell r="M3872" t="str">
            <v>TR6 VALVE M/12 CARRIER RCD # 332368-760</v>
          </cell>
          <cell r="N3872" t="str">
            <v>MECHANICAL EXPANSION VALVES</v>
          </cell>
          <cell r="O3872" t="str">
            <v>001</v>
          </cell>
          <cell r="P3872" t="str">
            <v>01724</v>
          </cell>
          <cell r="Q3872" t="str">
            <v>TXV Kits</v>
          </cell>
          <cell r="R3872">
            <v>153146.78</v>
          </cell>
          <cell r="S3872">
            <v>3.5000000000000003E-2</v>
          </cell>
        </row>
        <row r="3873">
          <cell r="L3873" t="str">
            <v>067U3270</v>
          </cell>
          <cell r="M3873" t="str">
            <v>TR6 VALVE M/12 CARRIER ICP</v>
          </cell>
          <cell r="N3873" t="str">
            <v>MECHANICAL EXPANSION VALVES</v>
          </cell>
          <cell r="O3873" t="str">
            <v>001</v>
          </cell>
          <cell r="P3873" t="str">
            <v>01724</v>
          </cell>
          <cell r="Q3873" t="str">
            <v>TXV Kits</v>
          </cell>
          <cell r="R3873">
            <v>6117.96</v>
          </cell>
          <cell r="S3873">
            <v>3.5000000000000003E-2</v>
          </cell>
        </row>
        <row r="3874">
          <cell r="L3874" t="str">
            <v>067U3271</v>
          </cell>
          <cell r="M3874" t="str">
            <v>TR6 VALVE M/12 CARRIER ICP</v>
          </cell>
          <cell r="N3874" t="str">
            <v>MECHANICAL EXPANSION VALVES</v>
          </cell>
          <cell r="O3874" t="str">
            <v>001</v>
          </cell>
          <cell r="P3874" t="str">
            <v>01724</v>
          </cell>
          <cell r="Q3874" t="str">
            <v>TXV Kits</v>
          </cell>
          <cell r="R3874">
            <v>14334.24</v>
          </cell>
          <cell r="S3874">
            <v>3.5000000000000003E-2</v>
          </cell>
        </row>
        <row r="3875">
          <cell r="L3875" t="str">
            <v>067U3272</v>
          </cell>
          <cell r="M3875" t="str">
            <v>TR6 VALVE M/12 CARRIER ICP</v>
          </cell>
          <cell r="N3875" t="str">
            <v>MECHANICAL EXPANSION VALVES</v>
          </cell>
          <cell r="O3875" t="str">
            <v>001</v>
          </cell>
          <cell r="P3875" t="str">
            <v>01724</v>
          </cell>
          <cell r="Q3875" t="str">
            <v>TXV Kits</v>
          </cell>
          <cell r="R3875">
            <v>2905.8</v>
          </cell>
          <cell r="S3875">
            <v>3.5000000000000003E-2</v>
          </cell>
        </row>
        <row r="3876">
          <cell r="L3876" t="str">
            <v>067U3273</v>
          </cell>
          <cell r="M3876" t="str">
            <v>TR6 VALVE M/12 CARRIER BRYANT</v>
          </cell>
          <cell r="N3876" t="str">
            <v>MECHANICAL EXPANSION VALVES</v>
          </cell>
          <cell r="O3876" t="str">
            <v>001</v>
          </cell>
          <cell r="P3876" t="str">
            <v>01724</v>
          </cell>
          <cell r="Q3876" t="str">
            <v>TXV Kits</v>
          </cell>
          <cell r="R3876">
            <v>2986.8</v>
          </cell>
          <cell r="S3876">
            <v>3.5000000000000003E-2</v>
          </cell>
        </row>
        <row r="3877">
          <cell r="L3877" t="str">
            <v>067U3274</v>
          </cell>
          <cell r="M3877" t="str">
            <v>TR6 VALVE M/12 CARRIER BRYANT</v>
          </cell>
          <cell r="N3877" t="str">
            <v>MECHANICAL EXPANSION VALVES</v>
          </cell>
          <cell r="O3877" t="str">
            <v>001</v>
          </cell>
          <cell r="P3877" t="str">
            <v>01724</v>
          </cell>
          <cell r="Q3877" t="str">
            <v>TXV Kits</v>
          </cell>
          <cell r="R3877">
            <v>1579.2</v>
          </cell>
          <cell r="S3877">
            <v>3.5000000000000003E-2</v>
          </cell>
        </row>
        <row r="3878">
          <cell r="L3878" t="str">
            <v>067U3275</v>
          </cell>
          <cell r="M3878" t="str">
            <v>TR6 VALVE M/12 CARRIER BRYANT</v>
          </cell>
          <cell r="N3878" t="str">
            <v>MECHANICAL EXPANSION VALVES</v>
          </cell>
          <cell r="O3878" t="str">
            <v>001</v>
          </cell>
          <cell r="P3878" t="str">
            <v>01724</v>
          </cell>
          <cell r="Q3878" t="str">
            <v>TXV Kits</v>
          </cell>
          <cell r="R3878">
            <v>3444.57</v>
          </cell>
          <cell r="S3878">
            <v>3.5000000000000003E-2</v>
          </cell>
        </row>
        <row r="3879">
          <cell r="L3879" t="str">
            <v>067U3276</v>
          </cell>
          <cell r="M3879" t="str">
            <v>TR6 VALVE M/12 CARRIER RCD #332368-763</v>
          </cell>
          <cell r="N3879" t="str">
            <v>MECHANICAL EXPANSION VALVES</v>
          </cell>
          <cell r="O3879" t="str">
            <v>001</v>
          </cell>
          <cell r="P3879" t="str">
            <v>01724</v>
          </cell>
          <cell r="Q3879" t="str">
            <v>TXV Kits</v>
          </cell>
          <cell r="R3879">
            <v>173020.51</v>
          </cell>
          <cell r="S3879">
            <v>3.5000000000000003E-2</v>
          </cell>
        </row>
        <row r="3880">
          <cell r="L3880" t="str">
            <v>067U3278</v>
          </cell>
          <cell r="M3880" t="str">
            <v>TR6 VALVE I/24 TRANE</v>
          </cell>
          <cell r="N3880" t="str">
            <v>MECHANICAL EXPANSION VALVES</v>
          </cell>
          <cell r="O3880" t="str">
            <v>001</v>
          </cell>
          <cell r="P3880" t="str">
            <v>01086</v>
          </cell>
          <cell r="Q3880" t="str">
            <v>TR6 067U</v>
          </cell>
          <cell r="R3880">
            <v>7151.64</v>
          </cell>
          <cell r="S3880">
            <v>3.5000000000000003E-2</v>
          </cell>
        </row>
        <row r="3881">
          <cell r="L3881" t="str">
            <v>067U3279</v>
          </cell>
          <cell r="M3881" t="str">
            <v>TR6 VALVE I/24 TRANE</v>
          </cell>
          <cell r="N3881" t="str">
            <v>MECHANICAL EXPANSION VALVES</v>
          </cell>
          <cell r="O3881" t="str">
            <v>001</v>
          </cell>
          <cell r="P3881" t="str">
            <v>01086</v>
          </cell>
          <cell r="Q3881" t="str">
            <v>TR6 067U</v>
          </cell>
          <cell r="R3881">
            <v>15095.46</v>
          </cell>
          <cell r="S3881">
            <v>3.5000000000000003E-2</v>
          </cell>
        </row>
        <row r="3882">
          <cell r="L3882" t="str">
            <v>067U3280</v>
          </cell>
          <cell r="M3882" t="str">
            <v>TR6 VALVE BP4 I/24 TRANE</v>
          </cell>
          <cell r="N3882" t="str">
            <v>MECHANICAL EXPANSION VALVES</v>
          </cell>
          <cell r="O3882" t="str">
            <v>001</v>
          </cell>
          <cell r="P3882" t="str">
            <v>01086</v>
          </cell>
          <cell r="Q3882" t="str">
            <v>TR6 067U</v>
          </cell>
          <cell r="R3882">
            <v>7970.41</v>
          </cell>
          <cell r="S3882">
            <v>3.5000000000000003E-2</v>
          </cell>
        </row>
        <row r="3883">
          <cell r="L3883" t="str">
            <v>067U3281</v>
          </cell>
          <cell r="M3883" t="str">
            <v>TR6 VALVE I/24 TRANE</v>
          </cell>
          <cell r="N3883" t="str">
            <v>MECHANICAL EXPANSION VALVES</v>
          </cell>
          <cell r="O3883" t="str">
            <v>001</v>
          </cell>
          <cell r="P3883" t="str">
            <v>01086</v>
          </cell>
          <cell r="Q3883" t="str">
            <v>TR6 067U</v>
          </cell>
          <cell r="R3883">
            <v>112127.74</v>
          </cell>
          <cell r="S3883">
            <v>3.5000000000000003E-2</v>
          </cell>
        </row>
        <row r="3884">
          <cell r="L3884" t="str">
            <v>067U3282</v>
          </cell>
          <cell r="M3884" t="str">
            <v>TR6 VALVE I/24 TRANE</v>
          </cell>
          <cell r="N3884" t="str">
            <v>MECHANICAL EXPANSION VALVES</v>
          </cell>
          <cell r="O3884" t="str">
            <v>001</v>
          </cell>
          <cell r="P3884" t="str">
            <v>01086</v>
          </cell>
          <cell r="Q3884" t="str">
            <v>TR6 067U</v>
          </cell>
          <cell r="R3884">
            <v>460611.03</v>
          </cell>
          <cell r="S3884">
            <v>3.5000000000000003E-2</v>
          </cell>
        </row>
        <row r="3885">
          <cell r="L3885" t="str">
            <v>067U3283</v>
          </cell>
          <cell r="M3885" t="str">
            <v>TR6 VALVE I/24 TRANE</v>
          </cell>
          <cell r="N3885" t="str">
            <v>MECHANICAL EXPANSION VALVES</v>
          </cell>
          <cell r="O3885" t="str">
            <v>001</v>
          </cell>
          <cell r="P3885" t="str">
            <v>01086</v>
          </cell>
          <cell r="Q3885" t="str">
            <v>TR6 067U</v>
          </cell>
          <cell r="R3885">
            <v>236396.27</v>
          </cell>
          <cell r="S3885">
            <v>3.5000000000000003E-2</v>
          </cell>
        </row>
        <row r="3886">
          <cell r="L3886" t="str">
            <v>067U3284</v>
          </cell>
          <cell r="M3886" t="str">
            <v>TR6 VALVE I/24 TRANE</v>
          </cell>
          <cell r="N3886" t="str">
            <v>MECHANICAL EXPANSION VALVES</v>
          </cell>
          <cell r="O3886" t="str">
            <v>001</v>
          </cell>
          <cell r="P3886" t="str">
            <v>01086</v>
          </cell>
          <cell r="Q3886" t="str">
            <v>TR6 067U</v>
          </cell>
          <cell r="R3886">
            <v>458219.45</v>
          </cell>
          <cell r="S3886">
            <v>3.5000000000000003E-2</v>
          </cell>
        </row>
        <row r="3887">
          <cell r="L3887" t="str">
            <v>067U3290</v>
          </cell>
          <cell r="M3887" t="str">
            <v>TR6 VALVE M/12 CARRIER RCD #331709-767</v>
          </cell>
          <cell r="N3887" t="str">
            <v>MECHANICAL EXPANSION VALVES</v>
          </cell>
          <cell r="O3887" t="str">
            <v>001</v>
          </cell>
          <cell r="P3887" t="str">
            <v>01724</v>
          </cell>
          <cell r="Q3887" t="str">
            <v>TXV Kits</v>
          </cell>
          <cell r="R3887">
            <v>36513.96</v>
          </cell>
          <cell r="S3887">
            <v>3.5000000000000003E-2</v>
          </cell>
        </row>
        <row r="3888">
          <cell r="L3888" t="str">
            <v>067U3296</v>
          </cell>
          <cell r="M3888" t="str">
            <v>TR6 VALVE I/24 YORK</v>
          </cell>
          <cell r="N3888" t="str">
            <v>MECHANICAL EXPANSION VALVES</v>
          </cell>
          <cell r="O3888" t="str">
            <v>001</v>
          </cell>
          <cell r="P3888" t="str">
            <v>01086</v>
          </cell>
          <cell r="Q3888" t="str">
            <v>TR6 067U</v>
          </cell>
          <cell r="R3888">
            <v>825.84</v>
          </cell>
          <cell r="S3888">
            <v>3.5000000000000003E-2</v>
          </cell>
        </row>
        <row r="3889">
          <cell r="L3889" t="str">
            <v>067U3300</v>
          </cell>
          <cell r="M3889" t="str">
            <v>TR6 VALVE M/24 TRANE</v>
          </cell>
          <cell r="N3889" t="str">
            <v>MECHANICAL EXPANSION VALVES</v>
          </cell>
          <cell r="O3889" t="str">
            <v>001</v>
          </cell>
          <cell r="P3889" t="str">
            <v>01724</v>
          </cell>
          <cell r="Q3889" t="str">
            <v>TXV Kits</v>
          </cell>
          <cell r="R3889">
            <v>26335.53</v>
          </cell>
          <cell r="S3889">
            <v>3.5000000000000003E-2</v>
          </cell>
        </row>
        <row r="3890">
          <cell r="L3890" t="str">
            <v>067U3301</v>
          </cell>
          <cell r="M3890" t="str">
            <v>TR6 VALVE M/24 TRANE</v>
          </cell>
          <cell r="N3890" t="str">
            <v>MECHANICAL EXPANSION VALVES</v>
          </cell>
          <cell r="O3890" t="str">
            <v>001</v>
          </cell>
          <cell r="P3890" t="str">
            <v>01724</v>
          </cell>
          <cell r="Q3890" t="str">
            <v>TXV Kits</v>
          </cell>
          <cell r="R3890">
            <v>11578.56</v>
          </cell>
          <cell r="S3890">
            <v>3.5000000000000003E-2</v>
          </cell>
        </row>
        <row r="3891">
          <cell r="L3891" t="str">
            <v>067U3308</v>
          </cell>
          <cell r="M3891" t="str">
            <v>TR6 VALVE I/24 TRANE BP5 15%</v>
          </cell>
          <cell r="N3891" t="str">
            <v>MECHANICAL EXPANSION VALVES</v>
          </cell>
          <cell r="O3891" t="str">
            <v>001</v>
          </cell>
          <cell r="P3891" t="str">
            <v>01086</v>
          </cell>
          <cell r="Q3891" t="str">
            <v>TR6 067U</v>
          </cell>
          <cell r="R3891">
            <v>2268</v>
          </cell>
          <cell r="S3891">
            <v>3.5000000000000003E-2</v>
          </cell>
        </row>
        <row r="3892">
          <cell r="L3892" t="str">
            <v>067U3310</v>
          </cell>
          <cell r="M3892" t="str">
            <v>TR6 VALVE I/24 TRANE BP6 15%</v>
          </cell>
          <cell r="N3892" t="str">
            <v>MECHANICAL EXPANSION VALVES</v>
          </cell>
          <cell r="O3892" t="str">
            <v>001</v>
          </cell>
          <cell r="P3892" t="str">
            <v>01086</v>
          </cell>
          <cell r="Q3892" t="str">
            <v>TR6 067U</v>
          </cell>
          <cell r="R3892">
            <v>8589.84</v>
          </cell>
          <cell r="S3892">
            <v>3.5000000000000003E-2</v>
          </cell>
        </row>
        <row r="3893">
          <cell r="L3893" t="str">
            <v>067U3311</v>
          </cell>
          <cell r="M3893" t="str">
            <v>TR6 VALVE I/24 TRANE</v>
          </cell>
          <cell r="N3893" t="str">
            <v>MECHANICAL EXPANSION VALVES</v>
          </cell>
          <cell r="O3893" t="str">
            <v>001</v>
          </cell>
          <cell r="P3893" t="str">
            <v>01086</v>
          </cell>
          <cell r="Q3893" t="str">
            <v>TR6 067U</v>
          </cell>
          <cell r="R3893">
            <v>119799.96</v>
          </cell>
          <cell r="S3893">
            <v>3.5000000000000003E-2</v>
          </cell>
        </row>
        <row r="3894">
          <cell r="L3894" t="str">
            <v>067U3312</v>
          </cell>
          <cell r="M3894" t="str">
            <v>TR6 VALVE I/24 TRANE R410A</v>
          </cell>
          <cell r="N3894" t="str">
            <v>MECHANICAL EXPANSION VALVES</v>
          </cell>
          <cell r="O3894" t="str">
            <v>001</v>
          </cell>
          <cell r="P3894" t="str">
            <v>01086</v>
          </cell>
          <cell r="Q3894" t="str">
            <v>TR6 067U</v>
          </cell>
          <cell r="R3894">
            <v>2460.96</v>
          </cell>
          <cell r="S3894">
            <v>3.5000000000000003E-2</v>
          </cell>
        </row>
        <row r="3895">
          <cell r="L3895" t="str">
            <v>067U3313</v>
          </cell>
          <cell r="M3895" t="str">
            <v>TR6 VALVE I/24 WFI BP3 15%</v>
          </cell>
          <cell r="N3895" t="str">
            <v>MECHANICAL EXPANSION VALVES</v>
          </cell>
          <cell r="O3895" t="str">
            <v>001</v>
          </cell>
          <cell r="P3895" t="str">
            <v>01086</v>
          </cell>
          <cell r="Q3895" t="str">
            <v>TR6 067U</v>
          </cell>
          <cell r="R3895">
            <v>126512.74</v>
          </cell>
          <cell r="S3895">
            <v>3.5000000000000003E-2</v>
          </cell>
        </row>
        <row r="3896">
          <cell r="L3896" t="str">
            <v>067U3314</v>
          </cell>
          <cell r="M3896" t="str">
            <v>TR6 VALVE I/24 WFI BP4 15%</v>
          </cell>
          <cell r="N3896" t="str">
            <v>MECHANICAL EXPANSION VALVES</v>
          </cell>
          <cell r="O3896" t="str">
            <v>001</v>
          </cell>
          <cell r="P3896" t="str">
            <v>01086</v>
          </cell>
          <cell r="Q3896" t="str">
            <v>TR6 067U</v>
          </cell>
          <cell r="R3896">
            <v>145090.99</v>
          </cell>
          <cell r="S3896">
            <v>3.5000000000000003E-2</v>
          </cell>
        </row>
        <row r="3897">
          <cell r="L3897" t="str">
            <v>067U3315</v>
          </cell>
          <cell r="M3897" t="str">
            <v>TR6 VALVE I/24 WFI BP5 15%</v>
          </cell>
          <cell r="N3897" t="str">
            <v>MECHANICAL EXPANSION VALVES</v>
          </cell>
          <cell r="O3897" t="str">
            <v>001</v>
          </cell>
          <cell r="P3897" t="str">
            <v>01086</v>
          </cell>
          <cell r="Q3897" t="str">
            <v>TR6 067U</v>
          </cell>
          <cell r="R3897">
            <v>92342.13</v>
          </cell>
          <cell r="S3897">
            <v>3.5000000000000003E-2</v>
          </cell>
        </row>
        <row r="3898">
          <cell r="L3898" t="str">
            <v>067U3316</v>
          </cell>
          <cell r="M3898" t="str">
            <v>TR6 VALVE I/24 WFI BP6 15%</v>
          </cell>
          <cell r="N3898" t="str">
            <v>MECHANICAL EXPANSION VALVES</v>
          </cell>
          <cell r="O3898" t="str">
            <v>001</v>
          </cell>
          <cell r="P3898" t="str">
            <v>01086</v>
          </cell>
          <cell r="Q3898" t="str">
            <v>TR6 067U</v>
          </cell>
          <cell r="R3898">
            <v>52483.21</v>
          </cell>
          <cell r="S3898">
            <v>3.5000000000000003E-2</v>
          </cell>
        </row>
        <row r="3899">
          <cell r="L3899" t="str">
            <v>067U3318</v>
          </cell>
          <cell r="M3899" t="str">
            <v>TR6 VALVE M/8 CARRIER RCD</v>
          </cell>
          <cell r="N3899" t="str">
            <v>MECHANICAL EXPANSION VALVES</v>
          </cell>
          <cell r="O3899" t="str">
            <v>001</v>
          </cell>
          <cell r="P3899" t="str">
            <v>01724</v>
          </cell>
          <cell r="Q3899" t="str">
            <v>TXV Kits</v>
          </cell>
          <cell r="R3899">
            <v>26055.97</v>
          </cell>
          <cell r="S3899">
            <v>3.5000000000000003E-2</v>
          </cell>
        </row>
        <row r="3900">
          <cell r="L3900" t="str">
            <v>067U3319</v>
          </cell>
          <cell r="M3900" t="str">
            <v>TR6 VALVE I/24 WFI BP3 15%</v>
          </cell>
          <cell r="N3900" t="str">
            <v>MECHANICAL EXPANSION VALVES</v>
          </cell>
          <cell r="O3900" t="str">
            <v>001</v>
          </cell>
          <cell r="P3900" t="str">
            <v>01086</v>
          </cell>
          <cell r="Q3900" t="str">
            <v>TR6 067U</v>
          </cell>
          <cell r="R3900">
            <v>68520.89</v>
          </cell>
          <cell r="S3900">
            <v>3.5000000000000003E-2</v>
          </cell>
        </row>
        <row r="3901">
          <cell r="L3901" t="str">
            <v>067U3321</v>
          </cell>
          <cell r="M3901" t="str">
            <v>TR6 VALVE I/12 NORDYNE</v>
          </cell>
          <cell r="N3901" t="str">
            <v>MECHANICAL EXPANSION VALVES</v>
          </cell>
          <cell r="O3901" t="str">
            <v>001</v>
          </cell>
          <cell r="P3901" t="str">
            <v>01724</v>
          </cell>
          <cell r="Q3901" t="str">
            <v>TXV Kits</v>
          </cell>
          <cell r="R3901">
            <v>544.08000000000004</v>
          </cell>
          <cell r="S3901">
            <v>3.5000000000000003E-2</v>
          </cell>
        </row>
        <row r="3902">
          <cell r="L3902" t="str">
            <v>067U3326</v>
          </cell>
          <cell r="M3902" t="str">
            <v>TR6 VALVE I/24 TRANE</v>
          </cell>
          <cell r="N3902" t="str">
            <v>MECHANICAL EXPANSION VALVES</v>
          </cell>
          <cell r="O3902" t="str">
            <v>001</v>
          </cell>
          <cell r="P3902" t="str">
            <v>01086</v>
          </cell>
          <cell r="Q3902" t="str">
            <v>TR6 067U</v>
          </cell>
          <cell r="R3902">
            <v>27174.240000000002</v>
          </cell>
          <cell r="S3902">
            <v>3.5000000000000003E-2</v>
          </cell>
        </row>
        <row r="3903">
          <cell r="L3903" t="str">
            <v>067U3327</v>
          </cell>
          <cell r="M3903" t="str">
            <v>TR6 VALVE I/24 TRANE</v>
          </cell>
          <cell r="N3903" t="str">
            <v>MECHANICAL EXPANSION VALVES</v>
          </cell>
          <cell r="O3903" t="str">
            <v>001</v>
          </cell>
          <cell r="P3903" t="str">
            <v>01086</v>
          </cell>
          <cell r="Q3903" t="str">
            <v>TR6 067U</v>
          </cell>
          <cell r="R3903">
            <v>203807.52</v>
          </cell>
          <cell r="S3903">
            <v>3.5000000000000003E-2</v>
          </cell>
        </row>
        <row r="3904">
          <cell r="L3904" t="str">
            <v>067U3328</v>
          </cell>
          <cell r="M3904" t="str">
            <v>TR6 VALVE I/24 TRANE</v>
          </cell>
          <cell r="N3904" t="str">
            <v>MECHANICAL EXPANSION VALVES</v>
          </cell>
          <cell r="O3904" t="str">
            <v>001</v>
          </cell>
          <cell r="P3904" t="str">
            <v>01086</v>
          </cell>
          <cell r="Q3904" t="str">
            <v>TR6 067U</v>
          </cell>
          <cell r="R3904">
            <v>19171.439999999999</v>
          </cell>
          <cell r="S3904">
            <v>3.5000000000000003E-2</v>
          </cell>
        </row>
        <row r="3905">
          <cell r="L3905" t="str">
            <v>067U3342</v>
          </cell>
          <cell r="M3905" t="str">
            <v>TR6 VALVE M/12 TRANE KIT</v>
          </cell>
          <cell r="N3905" t="str">
            <v>MECHANICAL EXPANSION VALVES</v>
          </cell>
          <cell r="O3905" t="str">
            <v>001</v>
          </cell>
          <cell r="P3905" t="str">
            <v>01724</v>
          </cell>
          <cell r="Q3905" t="str">
            <v>TXV Kits</v>
          </cell>
          <cell r="R3905">
            <v>61309.7</v>
          </cell>
          <cell r="S3905">
            <v>3.5000000000000003E-2</v>
          </cell>
        </row>
        <row r="3906">
          <cell r="L3906" t="str">
            <v>067U3343</v>
          </cell>
          <cell r="M3906" t="str">
            <v>TR6 VALVE M/12 TRANE KIT</v>
          </cell>
          <cell r="N3906" t="str">
            <v>MECHANICAL EXPANSION VALVES</v>
          </cell>
          <cell r="O3906" t="str">
            <v>001</v>
          </cell>
          <cell r="P3906" t="str">
            <v>01724</v>
          </cell>
          <cell r="Q3906" t="str">
            <v>TXV Kits</v>
          </cell>
          <cell r="R3906">
            <v>62060.76</v>
          </cell>
          <cell r="S3906">
            <v>3.5000000000000003E-2</v>
          </cell>
        </row>
        <row r="3907">
          <cell r="L3907" t="str">
            <v>067U3344</v>
          </cell>
          <cell r="M3907" t="str">
            <v>DEL TR6 VALVE M/12 TRANE KIT</v>
          </cell>
          <cell r="N3907" t="str">
            <v>MECHANICAL EXPANSION VALVES</v>
          </cell>
          <cell r="O3907" t="str">
            <v>001</v>
          </cell>
          <cell r="P3907" t="str">
            <v>01724</v>
          </cell>
          <cell r="Q3907" t="str">
            <v>TXV Kits</v>
          </cell>
          <cell r="R3907">
            <v>1702.8</v>
          </cell>
          <cell r="S3907">
            <v>3.5000000000000003E-2</v>
          </cell>
        </row>
        <row r="3908">
          <cell r="L3908" t="str">
            <v>067U3345</v>
          </cell>
          <cell r="M3908" t="str">
            <v>TR6 VALVE I/24 YORK</v>
          </cell>
          <cell r="N3908" t="str">
            <v>MECHANICAL EXPANSION VALVES</v>
          </cell>
          <cell r="O3908" t="str">
            <v>001</v>
          </cell>
          <cell r="P3908" t="str">
            <v>01086</v>
          </cell>
          <cell r="Q3908" t="str">
            <v>TR6 067U</v>
          </cell>
          <cell r="R3908">
            <v>4812.72</v>
          </cell>
          <cell r="S3908">
            <v>3.5000000000000003E-2</v>
          </cell>
        </row>
        <row r="3909">
          <cell r="L3909" t="str">
            <v>067U3346</v>
          </cell>
          <cell r="M3909" t="str">
            <v>TR6 VALVE I/24 NORDYNE</v>
          </cell>
          <cell r="N3909" t="str">
            <v>MECHANICAL EXPANSION VALVES</v>
          </cell>
          <cell r="O3909" t="str">
            <v>001</v>
          </cell>
          <cell r="P3909" t="str">
            <v>01086</v>
          </cell>
          <cell r="Q3909" t="str">
            <v>TR6 067U</v>
          </cell>
          <cell r="R3909">
            <v>380.64</v>
          </cell>
          <cell r="S3909">
            <v>3.5000000000000003E-2</v>
          </cell>
        </row>
        <row r="3910">
          <cell r="L3910" t="str">
            <v>067U3356</v>
          </cell>
          <cell r="M3910" t="str">
            <v>TR6 VALVE I/12 BP3 GOODMAN</v>
          </cell>
          <cell r="N3910" t="str">
            <v>MECHANICAL EXPANSION VALVES</v>
          </cell>
          <cell r="O3910" t="str">
            <v>001</v>
          </cell>
          <cell r="P3910" t="str">
            <v>01724</v>
          </cell>
          <cell r="Q3910" t="str">
            <v>TXV Kits</v>
          </cell>
          <cell r="R3910">
            <v>1600031.15</v>
          </cell>
          <cell r="S3910">
            <v>3.5000000000000003E-2</v>
          </cell>
        </row>
        <row r="3911">
          <cell r="L3911" t="str">
            <v>067U3357</v>
          </cell>
          <cell r="M3911" t="str">
            <v>TR6 VALVE I/12 BP4 GOODMAN</v>
          </cell>
          <cell r="N3911" t="str">
            <v>MECHANICAL EXPANSION VALVES</v>
          </cell>
          <cell r="O3911" t="str">
            <v>001</v>
          </cell>
          <cell r="P3911" t="str">
            <v>01724</v>
          </cell>
          <cell r="Q3911" t="str">
            <v>TXV Kits</v>
          </cell>
          <cell r="R3911">
            <v>1215339.6399999999</v>
          </cell>
          <cell r="S3911">
            <v>3.5000000000000003E-2</v>
          </cell>
        </row>
        <row r="3912">
          <cell r="L3912" t="str">
            <v>067U3358</v>
          </cell>
          <cell r="M3912" t="str">
            <v>TR6 VALVE I/12 BP5 GOODMAN</v>
          </cell>
          <cell r="N3912" t="str">
            <v>MECHANICAL EXPANSION VALVES</v>
          </cell>
          <cell r="O3912" t="str">
            <v>001</v>
          </cell>
          <cell r="P3912" t="str">
            <v>01724</v>
          </cell>
          <cell r="Q3912" t="str">
            <v>TXV Kits</v>
          </cell>
          <cell r="R3912">
            <v>381209.3</v>
          </cell>
          <cell r="S3912">
            <v>3.5000000000000003E-2</v>
          </cell>
        </row>
        <row r="3913">
          <cell r="L3913" t="str">
            <v>067U3359</v>
          </cell>
          <cell r="M3913" t="str">
            <v>TR6 VALVE I/12 BP7 GOODMAN</v>
          </cell>
          <cell r="N3913" t="str">
            <v>MECHANICAL EXPANSION VALVES</v>
          </cell>
          <cell r="O3913" t="str">
            <v>001</v>
          </cell>
          <cell r="P3913" t="str">
            <v>01724</v>
          </cell>
          <cell r="Q3913" t="str">
            <v>TXV Kits</v>
          </cell>
          <cell r="R3913">
            <v>303288.21000000002</v>
          </cell>
          <cell r="S3913">
            <v>3.5000000000000003E-2</v>
          </cell>
        </row>
        <row r="3914">
          <cell r="L3914" t="str">
            <v>067U3360</v>
          </cell>
          <cell r="M3914" t="str">
            <v>TR6 VALVE I/24 TRANE</v>
          </cell>
          <cell r="N3914" t="str">
            <v>MECHANICAL EXPANSION VALVES</v>
          </cell>
          <cell r="O3914" t="str">
            <v>001</v>
          </cell>
          <cell r="P3914" t="str">
            <v>01086</v>
          </cell>
          <cell r="Q3914" t="str">
            <v>TR6 067U</v>
          </cell>
          <cell r="R3914">
            <v>147369.35999999999</v>
          </cell>
          <cell r="S3914">
            <v>3.5000000000000003E-2</v>
          </cell>
        </row>
        <row r="3915">
          <cell r="L3915" t="str">
            <v>067U3364</v>
          </cell>
          <cell r="M3915" t="str">
            <v>TR6 VALVE M/12 CARRIER RCD #331709-772</v>
          </cell>
          <cell r="N3915" t="str">
            <v>MECHANICAL EXPANSION VALVES</v>
          </cell>
          <cell r="O3915" t="str">
            <v>001</v>
          </cell>
          <cell r="P3915" t="str">
            <v>01724</v>
          </cell>
          <cell r="Q3915" t="str">
            <v>TXV Kits</v>
          </cell>
          <cell r="R3915">
            <v>199095.84</v>
          </cell>
          <cell r="S3915">
            <v>3.5000000000000003E-2</v>
          </cell>
        </row>
        <row r="3916">
          <cell r="L3916" t="str">
            <v>067U3365</v>
          </cell>
          <cell r="M3916" t="str">
            <v>TR6 VALVE M/12 CARRIER RCD #331709-773</v>
          </cell>
          <cell r="N3916" t="str">
            <v>MECHANICAL EXPANSION VALVES</v>
          </cell>
          <cell r="O3916" t="str">
            <v>001</v>
          </cell>
          <cell r="P3916" t="str">
            <v>01724</v>
          </cell>
          <cell r="Q3916" t="str">
            <v>TXV Kits</v>
          </cell>
          <cell r="R3916">
            <v>122320.32000000001</v>
          </cell>
          <cell r="S3916">
            <v>3.5000000000000003E-2</v>
          </cell>
        </row>
        <row r="3917">
          <cell r="L3917" t="str">
            <v>067U3366</v>
          </cell>
          <cell r="M3917" t="str">
            <v>TR6 VALVE M/12 CARRIER RCD # 332368-774</v>
          </cell>
          <cell r="N3917" t="str">
            <v>MECHANICAL EXPANSION VALVES</v>
          </cell>
          <cell r="O3917" t="str">
            <v>001</v>
          </cell>
          <cell r="P3917" t="str">
            <v>01724</v>
          </cell>
          <cell r="Q3917" t="str">
            <v>TXV Kits</v>
          </cell>
          <cell r="R3917">
            <v>352640.63</v>
          </cell>
          <cell r="S3917">
            <v>3.5000000000000003E-2</v>
          </cell>
        </row>
        <row r="3918">
          <cell r="L3918" t="str">
            <v>067U3368</v>
          </cell>
          <cell r="M3918" t="str">
            <v>TR6 VALVE M/12 TRANE R410A</v>
          </cell>
          <cell r="N3918" t="str">
            <v>MECHANICAL EXPANSION VALVES</v>
          </cell>
          <cell r="O3918" t="str">
            <v>001</v>
          </cell>
          <cell r="P3918" t="str">
            <v>01724</v>
          </cell>
          <cell r="Q3918" t="str">
            <v>TXV Kits</v>
          </cell>
          <cell r="R3918">
            <v>19287.82</v>
          </cell>
          <cell r="S3918">
            <v>3.5000000000000003E-2</v>
          </cell>
        </row>
        <row r="3919">
          <cell r="L3919" t="str">
            <v>067U3371</v>
          </cell>
          <cell r="M3919" t="str">
            <v>TR6 VALVE M/12 TRANE</v>
          </cell>
          <cell r="N3919" t="str">
            <v>MECHANICAL EXPANSION VALVES</v>
          </cell>
          <cell r="O3919" t="str">
            <v>001</v>
          </cell>
          <cell r="P3919" t="str">
            <v>01724</v>
          </cell>
          <cell r="Q3919" t="str">
            <v>TXV Kits</v>
          </cell>
          <cell r="R3919">
            <v>2084.16</v>
          </cell>
          <cell r="S3919">
            <v>3.5000000000000003E-2</v>
          </cell>
        </row>
        <row r="3920">
          <cell r="L3920" t="str">
            <v>067U3373</v>
          </cell>
          <cell r="M3920" t="str">
            <v>TR6 VALVE M12 TRANE R410A</v>
          </cell>
          <cell r="N3920" t="str">
            <v>MECHANICAL EXPANSION VALVES</v>
          </cell>
          <cell r="O3920" t="str">
            <v>001</v>
          </cell>
          <cell r="P3920" t="str">
            <v>01724</v>
          </cell>
          <cell r="Q3920" t="str">
            <v>TXV Kits</v>
          </cell>
          <cell r="R3920">
            <v>1585.44</v>
          </cell>
          <cell r="S3920">
            <v>3.5000000000000003E-2</v>
          </cell>
        </row>
        <row r="3921">
          <cell r="L3921" t="str">
            <v>067U3378</v>
          </cell>
          <cell r="M3921" t="str">
            <v>TR6 VALVE M/12 TRANE BP6 15%</v>
          </cell>
          <cell r="N3921" t="str">
            <v>MECHANICAL EXPANSION VALVES</v>
          </cell>
          <cell r="O3921" t="str">
            <v>001</v>
          </cell>
          <cell r="P3921" t="str">
            <v>01724</v>
          </cell>
          <cell r="Q3921" t="str">
            <v>TXV Kits</v>
          </cell>
          <cell r="R3921">
            <v>4472.88</v>
          </cell>
          <cell r="S3921">
            <v>3.5000000000000003E-2</v>
          </cell>
        </row>
        <row r="3922">
          <cell r="L3922" t="str">
            <v>067U3380</v>
          </cell>
          <cell r="M3922" t="str">
            <v>TR6 VALVE M/12 TRANE KIT</v>
          </cell>
          <cell r="N3922" t="str">
            <v>MECHANICAL EXPANSION VALVES</v>
          </cell>
          <cell r="O3922" t="str">
            <v>001</v>
          </cell>
          <cell r="P3922" t="str">
            <v>01724</v>
          </cell>
          <cell r="Q3922" t="str">
            <v>TXV Kits</v>
          </cell>
          <cell r="R3922">
            <v>47484.65</v>
          </cell>
          <cell r="S3922">
            <v>3.5000000000000003E-2</v>
          </cell>
        </row>
        <row r="3923">
          <cell r="L3923" t="str">
            <v>067U3381</v>
          </cell>
          <cell r="M3923" t="str">
            <v>TR6 VALVE M/12 CARRIER RCD # 332368-771</v>
          </cell>
          <cell r="N3923" t="str">
            <v>MECHANICAL EXPANSION VALVES</v>
          </cell>
          <cell r="O3923" t="str">
            <v>001</v>
          </cell>
          <cell r="P3923" t="str">
            <v>01724</v>
          </cell>
          <cell r="Q3923" t="str">
            <v>TXV Kits</v>
          </cell>
          <cell r="R3923">
            <v>96645.18</v>
          </cell>
          <cell r="S3923">
            <v>3.5000000000000003E-2</v>
          </cell>
        </row>
        <row r="3924">
          <cell r="L3924" t="str">
            <v>067U3382</v>
          </cell>
          <cell r="M3924" t="str">
            <v>TR6 VALVE M/12 CARRIER RCD # 332368-772</v>
          </cell>
          <cell r="N3924" t="str">
            <v>MECHANICAL EXPANSION VALVES</v>
          </cell>
          <cell r="O3924" t="str">
            <v>001</v>
          </cell>
          <cell r="P3924" t="str">
            <v>01724</v>
          </cell>
          <cell r="Q3924" t="str">
            <v>TXV Kits</v>
          </cell>
          <cell r="R3924">
            <v>109489.85</v>
          </cell>
          <cell r="S3924">
            <v>3.5000000000000003E-2</v>
          </cell>
        </row>
        <row r="3925">
          <cell r="L3925" t="str">
            <v>067U3384</v>
          </cell>
          <cell r="M3925" t="str">
            <v>TR6 VALVE BP3 CV ADJ M/12 GOODMAN</v>
          </cell>
          <cell r="N3925" t="str">
            <v>MECHANICAL EXPANSION VALVES</v>
          </cell>
          <cell r="O3925" t="str">
            <v>001</v>
          </cell>
          <cell r="P3925" t="str">
            <v>01699</v>
          </cell>
          <cell r="Q3925" t="str">
            <v>TR6 Adjustable  valves</v>
          </cell>
          <cell r="R3925">
            <v>60498.91</v>
          </cell>
          <cell r="S3925">
            <v>3.5000000000000003E-2</v>
          </cell>
        </row>
        <row r="3926">
          <cell r="L3926" t="str">
            <v>067U3385</v>
          </cell>
          <cell r="M3926" t="str">
            <v>TR6 VALVE BP4 CV ADJ M/12 GOODMAN</v>
          </cell>
          <cell r="N3926" t="str">
            <v>MECHANICAL EXPANSION VALVES</v>
          </cell>
          <cell r="O3926" t="str">
            <v>001</v>
          </cell>
          <cell r="P3926" t="str">
            <v>01699</v>
          </cell>
          <cell r="Q3926" t="str">
            <v>TR6 Adjustable  valves</v>
          </cell>
          <cell r="R3926">
            <v>146504.46</v>
          </cell>
          <cell r="S3926">
            <v>3.5000000000000003E-2</v>
          </cell>
        </row>
        <row r="3927">
          <cell r="L3927" t="str">
            <v>067U3386</v>
          </cell>
          <cell r="M3927" t="str">
            <v>TR6 VALVE BP4 CV ADJ M/12 GOODMAN</v>
          </cell>
          <cell r="N3927" t="str">
            <v>MECHANICAL EXPANSION VALVES</v>
          </cell>
          <cell r="O3927" t="str">
            <v>001</v>
          </cell>
          <cell r="P3927" t="str">
            <v>01699</v>
          </cell>
          <cell r="Q3927" t="str">
            <v>TR6 Adjustable  valves</v>
          </cell>
          <cell r="R3927">
            <v>128598.65</v>
          </cell>
          <cell r="S3927">
            <v>3.5000000000000003E-2</v>
          </cell>
        </row>
        <row r="3928">
          <cell r="L3928" t="str">
            <v>067U3387</v>
          </cell>
          <cell r="M3928" t="str">
            <v>TR6 VALVE BP7 CV ADJ GOODMAN</v>
          </cell>
          <cell r="N3928" t="str">
            <v>MECHANICAL EXPANSION VALVES</v>
          </cell>
          <cell r="O3928" t="str">
            <v>001</v>
          </cell>
          <cell r="P3928" t="str">
            <v>01699</v>
          </cell>
          <cell r="Q3928" t="str">
            <v>TR6 Adjustable  valves</v>
          </cell>
          <cell r="R3928">
            <v>111350.19</v>
          </cell>
          <cell r="S3928">
            <v>3.5000000000000003E-2</v>
          </cell>
        </row>
        <row r="3929">
          <cell r="L3929" t="str">
            <v>067U3388</v>
          </cell>
          <cell r="M3929" t="str">
            <v>TR6 VALVE BP6 CV M/12 TRANE</v>
          </cell>
          <cell r="N3929" t="str">
            <v>MECHANICAL EXPANSION VALVES</v>
          </cell>
          <cell r="O3929" t="str">
            <v>001</v>
          </cell>
          <cell r="P3929" t="str">
            <v>01724</v>
          </cell>
          <cell r="Q3929" t="str">
            <v>TXV Kits</v>
          </cell>
          <cell r="R3929">
            <v>532.79999999999995</v>
          </cell>
          <cell r="S3929">
            <v>3.5000000000000003E-2</v>
          </cell>
        </row>
        <row r="3930">
          <cell r="L3930" t="str">
            <v>067U3395</v>
          </cell>
          <cell r="M3930" t="str">
            <v>TR6 VALVE BP3 LENNOX (800 MG)</v>
          </cell>
          <cell r="N3930" t="str">
            <v>MECHANICAL EXPANSION VALVES</v>
          </cell>
          <cell r="O3930" t="str">
            <v>001</v>
          </cell>
          <cell r="P3930" t="str">
            <v>01086</v>
          </cell>
          <cell r="Q3930" t="str">
            <v>TR6 067U</v>
          </cell>
          <cell r="R3930">
            <v>2381825.85</v>
          </cell>
          <cell r="S3930">
            <v>3.5000000000000003E-2</v>
          </cell>
        </row>
        <row r="3931">
          <cell r="L3931" t="str">
            <v>067U3396</v>
          </cell>
          <cell r="M3931" t="str">
            <v>TR6 VALVE BP4 LENNOX (800 MG)</v>
          </cell>
          <cell r="N3931" t="str">
            <v>MECHANICAL EXPANSION VALVES</v>
          </cell>
          <cell r="O3931" t="str">
            <v>001</v>
          </cell>
          <cell r="P3931" t="str">
            <v>01086</v>
          </cell>
          <cell r="Q3931" t="str">
            <v>TR6 067U</v>
          </cell>
          <cell r="R3931">
            <v>1247935.8600000001</v>
          </cell>
          <cell r="S3931">
            <v>3.5000000000000003E-2</v>
          </cell>
        </row>
        <row r="3932">
          <cell r="L3932" t="str">
            <v>067U3397</v>
          </cell>
          <cell r="M3932" t="str">
            <v>TR6 VALVE BP6 LENNOX (800 MG)</v>
          </cell>
          <cell r="N3932" t="str">
            <v>MECHANICAL EXPANSION VALVES</v>
          </cell>
          <cell r="O3932" t="str">
            <v>001</v>
          </cell>
          <cell r="P3932" t="str">
            <v>01086</v>
          </cell>
          <cell r="Q3932" t="str">
            <v>TR6 067U</v>
          </cell>
          <cell r="R3932">
            <v>2657544.62</v>
          </cell>
          <cell r="S3932">
            <v>3.5000000000000003E-2</v>
          </cell>
        </row>
        <row r="3933">
          <cell r="L3933" t="str">
            <v>067U3401</v>
          </cell>
          <cell r="M3933" t="str">
            <v>TR6 VALVE BP5 CV I/24 NORDYNE</v>
          </cell>
          <cell r="N3933" t="str">
            <v>MECHANICAL EXPANSION VALVES</v>
          </cell>
          <cell r="O3933" t="str">
            <v>001</v>
          </cell>
          <cell r="P3933" t="str">
            <v>01086</v>
          </cell>
          <cell r="Q3933" t="str">
            <v>TR6 067U</v>
          </cell>
          <cell r="R3933">
            <v>386.4</v>
          </cell>
          <cell r="S3933">
            <v>3.5000000000000003E-2</v>
          </cell>
        </row>
        <row r="3934">
          <cell r="L3934" t="str">
            <v>067U3402</v>
          </cell>
          <cell r="M3934" t="str">
            <v>TR6 VALVE I/24 WFI BP3 15%</v>
          </cell>
          <cell r="N3934" t="str">
            <v>MECHANICAL EXPANSION VALVES</v>
          </cell>
          <cell r="O3934" t="str">
            <v>001</v>
          </cell>
          <cell r="P3934" t="str">
            <v>01086</v>
          </cell>
          <cell r="Q3934" t="str">
            <v>TR6 067U</v>
          </cell>
          <cell r="R3934">
            <v>16357.22</v>
          </cell>
          <cell r="S3934">
            <v>3.5000000000000003E-2</v>
          </cell>
        </row>
        <row r="3935">
          <cell r="L3935" t="str">
            <v>067U3403</v>
          </cell>
          <cell r="M3935" t="str">
            <v>TR6 VALVE I/24 WFI BP3 15%</v>
          </cell>
          <cell r="N3935" t="str">
            <v>MECHANICAL EXPANSION VALVES</v>
          </cell>
          <cell r="O3935" t="str">
            <v>001</v>
          </cell>
          <cell r="P3935" t="str">
            <v>01086</v>
          </cell>
          <cell r="Q3935" t="str">
            <v>TR6 067U</v>
          </cell>
          <cell r="R3935">
            <v>33057.449999999997</v>
          </cell>
          <cell r="S3935">
            <v>3.5000000000000003E-2</v>
          </cell>
        </row>
        <row r="3936">
          <cell r="L3936" t="str">
            <v>067U3404</v>
          </cell>
          <cell r="M3936" t="str">
            <v>TR6 VALVE I/24 WFI BP4 15%</v>
          </cell>
          <cell r="N3936" t="str">
            <v>MECHANICAL EXPANSION VALVES</v>
          </cell>
          <cell r="O3936" t="str">
            <v>001</v>
          </cell>
          <cell r="P3936" t="str">
            <v>01086</v>
          </cell>
          <cell r="Q3936" t="str">
            <v>TR6 067U</v>
          </cell>
          <cell r="R3936">
            <v>34573.68</v>
          </cell>
          <cell r="S3936">
            <v>3.5000000000000003E-2</v>
          </cell>
        </row>
        <row r="3937">
          <cell r="L3937" t="str">
            <v>067U3405</v>
          </cell>
          <cell r="M3937" t="str">
            <v>TR6 VALVE I/24 WFI BP5 15%</v>
          </cell>
          <cell r="N3937" t="str">
            <v>MECHANICAL EXPANSION VALVES</v>
          </cell>
          <cell r="O3937" t="str">
            <v>001</v>
          </cell>
          <cell r="P3937" t="str">
            <v>01086</v>
          </cell>
          <cell r="Q3937" t="str">
            <v>TR6 067U</v>
          </cell>
          <cell r="R3937">
            <v>18353.849999999999</v>
          </cell>
          <cell r="S3937">
            <v>3.5000000000000003E-2</v>
          </cell>
        </row>
        <row r="3938">
          <cell r="L3938" t="str">
            <v>067U3406</v>
          </cell>
          <cell r="M3938" t="str">
            <v>TR6 VALVE I/24 WFI BP5 15%</v>
          </cell>
          <cell r="N3938" t="str">
            <v>MECHANICAL EXPANSION VALVES</v>
          </cell>
          <cell r="O3938" t="str">
            <v>001</v>
          </cell>
          <cell r="P3938" t="str">
            <v>01086</v>
          </cell>
          <cell r="Q3938" t="str">
            <v>TR6 067U</v>
          </cell>
          <cell r="R3938">
            <v>4402.6099999999997</v>
          </cell>
          <cell r="S3938">
            <v>3.5000000000000003E-2</v>
          </cell>
        </row>
        <row r="3939">
          <cell r="L3939" t="str">
            <v>067U3411</v>
          </cell>
          <cell r="M3939" t="str">
            <v>TR6 VALVE BP3 LENNOX (800 MG)</v>
          </cell>
          <cell r="N3939" t="str">
            <v>MECHANICAL EXPANSION VALVES</v>
          </cell>
          <cell r="O3939" t="str">
            <v>001</v>
          </cell>
          <cell r="P3939" t="str">
            <v>01086</v>
          </cell>
          <cell r="Q3939" t="str">
            <v>TR6 067U</v>
          </cell>
          <cell r="R3939">
            <v>2084117.04</v>
          </cell>
          <cell r="S3939">
            <v>3.5000000000000003E-2</v>
          </cell>
        </row>
        <row r="3940">
          <cell r="L3940" t="str">
            <v>067U3412</v>
          </cell>
          <cell r="M3940" t="str">
            <v>TR6 VALVE BP4 LENNOX (800 MG)</v>
          </cell>
          <cell r="N3940" t="str">
            <v>MECHANICAL EXPANSION VALVES</v>
          </cell>
          <cell r="O3940" t="str">
            <v>001</v>
          </cell>
          <cell r="P3940" t="str">
            <v>01086</v>
          </cell>
          <cell r="Q3940" t="str">
            <v>TR6 067U</v>
          </cell>
          <cell r="R3940">
            <v>1206885.8400000001</v>
          </cell>
          <cell r="S3940">
            <v>3.5000000000000003E-2</v>
          </cell>
        </row>
        <row r="3941">
          <cell r="L3941" t="str">
            <v>067U3413</v>
          </cell>
          <cell r="M3941" t="str">
            <v>TR6 VALVE BP6 LENNOX (800 MG)</v>
          </cell>
          <cell r="N3941" t="str">
            <v>MECHANICAL EXPANSION VALVES</v>
          </cell>
          <cell r="O3941" t="str">
            <v>001</v>
          </cell>
          <cell r="P3941" t="str">
            <v>01086</v>
          </cell>
          <cell r="Q3941" t="str">
            <v>TR6 067U</v>
          </cell>
          <cell r="R3941">
            <v>3867889.38</v>
          </cell>
          <cell r="S3941">
            <v>3.5000000000000003E-2</v>
          </cell>
        </row>
        <row r="3942">
          <cell r="L3942" t="str">
            <v>067U3414</v>
          </cell>
          <cell r="M3942" t="str">
            <v>TR6 VALVE BP3 LENNOX (800 MG)</v>
          </cell>
          <cell r="N3942" t="str">
            <v>MECHANICAL EXPANSION VALVES</v>
          </cell>
          <cell r="O3942" t="str">
            <v>001</v>
          </cell>
          <cell r="P3942" t="str">
            <v>01724</v>
          </cell>
          <cell r="Q3942" t="str">
            <v>TXV Kits</v>
          </cell>
          <cell r="R3942">
            <v>2170285.5499999998</v>
          </cell>
          <cell r="S3942">
            <v>3.5000000000000003E-2</v>
          </cell>
        </row>
        <row r="3943">
          <cell r="L3943" t="str">
            <v>067U3415</v>
          </cell>
          <cell r="M3943" t="str">
            <v>TR6 VALVE BP4 LENNOX (800 MG)</v>
          </cell>
          <cell r="N3943" t="str">
            <v>MECHANICAL EXPANSION VALVES</v>
          </cell>
          <cell r="O3943" t="str">
            <v>001</v>
          </cell>
          <cell r="P3943" t="str">
            <v>01724</v>
          </cell>
          <cell r="Q3943" t="str">
            <v>TXV Kits</v>
          </cell>
          <cell r="R3943">
            <v>1639948.56</v>
          </cell>
          <cell r="S3943">
            <v>3.5000000000000003E-2</v>
          </cell>
        </row>
        <row r="3944">
          <cell r="L3944" t="str">
            <v>067U3416</v>
          </cell>
          <cell r="M3944" t="str">
            <v>TR6 VALVE BP6 LENNOX (800 MG)</v>
          </cell>
          <cell r="N3944" t="str">
            <v>MECHANICAL EXPANSION VALVES</v>
          </cell>
          <cell r="O3944" t="str">
            <v>001</v>
          </cell>
          <cell r="P3944" t="str">
            <v>01724</v>
          </cell>
          <cell r="Q3944" t="str">
            <v>TXV Kits</v>
          </cell>
          <cell r="R3944">
            <v>2225370.25</v>
          </cell>
          <cell r="S3944">
            <v>3.5000000000000003E-2</v>
          </cell>
        </row>
        <row r="3945">
          <cell r="L3945" t="str">
            <v>067U3421</v>
          </cell>
          <cell r="M3945" t="str">
            <v>TR6 VALVE I/24 BP7 GOODMAN</v>
          </cell>
          <cell r="N3945" t="str">
            <v>MECHANICAL EXPANSION VALVES</v>
          </cell>
          <cell r="O3945" t="str">
            <v>001</v>
          </cell>
          <cell r="P3945" t="str">
            <v>01086</v>
          </cell>
          <cell r="Q3945" t="str">
            <v>TR6 067U</v>
          </cell>
          <cell r="R3945">
            <v>1335850.48</v>
          </cell>
          <cell r="S3945">
            <v>3.5000000000000003E-2</v>
          </cell>
        </row>
        <row r="3946">
          <cell r="L3946" t="str">
            <v>067U3426</v>
          </cell>
          <cell r="M3946" t="str">
            <v>TR6 VALVE BP4 CV ADJ SOLDER/SOLDER I/18</v>
          </cell>
          <cell r="N3946" t="str">
            <v>MECHANICAL EXPANSION VALVES</v>
          </cell>
          <cell r="O3946" t="str">
            <v>001</v>
          </cell>
          <cell r="P3946" t="str">
            <v>01699</v>
          </cell>
          <cell r="Q3946" t="str">
            <v>TR6 Adjustable  valves</v>
          </cell>
          <cell r="R3946">
            <v>27995.9</v>
          </cell>
          <cell r="S3946">
            <v>3.5000000000000003E-2</v>
          </cell>
        </row>
        <row r="3947">
          <cell r="L3947" t="str">
            <v>067U3465</v>
          </cell>
          <cell r="M3947" t="str">
            <v>TR6 VALVE BP3 CV M/12</v>
          </cell>
          <cell r="N3947" t="str">
            <v>MECHANICAL EXPANSION VALVES</v>
          </cell>
          <cell r="O3947" t="str">
            <v>001</v>
          </cell>
          <cell r="P3947" t="str">
            <v>01086</v>
          </cell>
          <cell r="Q3947" t="str">
            <v>TR6 067U</v>
          </cell>
          <cell r="R3947">
            <v>169582.22</v>
          </cell>
          <cell r="S3947">
            <v>3.5000000000000003E-2</v>
          </cell>
        </row>
        <row r="3948">
          <cell r="L3948" t="str">
            <v>067U3466</v>
          </cell>
          <cell r="M3948" t="str">
            <v>TR6 VALVE BP3 CV M/12</v>
          </cell>
          <cell r="N3948" t="str">
            <v>MECHANICAL EXPANSION VALVES</v>
          </cell>
          <cell r="O3948" t="str">
            <v>001</v>
          </cell>
          <cell r="P3948" t="str">
            <v>01086</v>
          </cell>
          <cell r="Q3948" t="str">
            <v>TR6 067U</v>
          </cell>
          <cell r="R3948">
            <v>82661.58</v>
          </cell>
          <cell r="S3948">
            <v>3.5000000000000003E-2</v>
          </cell>
        </row>
        <row r="3949">
          <cell r="L3949" t="str">
            <v>067U3469</v>
          </cell>
          <cell r="M3949" t="str">
            <v>TR6 VALVE BP4 CV I/24</v>
          </cell>
          <cell r="N3949" t="str">
            <v>MECHANICAL EXPANSION VALVES</v>
          </cell>
          <cell r="O3949" t="str">
            <v>001</v>
          </cell>
          <cell r="P3949" t="str">
            <v>01086</v>
          </cell>
          <cell r="Q3949" t="str">
            <v>TR6 067U</v>
          </cell>
          <cell r="R3949">
            <v>855</v>
          </cell>
          <cell r="S3949">
            <v>3.5000000000000003E-2</v>
          </cell>
        </row>
        <row r="3950">
          <cell r="L3950" t="str">
            <v>067U3470</v>
          </cell>
          <cell r="M3950" t="str">
            <v>TR6 VALVE BP5 CV I/24</v>
          </cell>
          <cell r="N3950" t="str">
            <v>MECHANICAL EXPANSION VALVES</v>
          </cell>
          <cell r="O3950" t="str">
            <v>001</v>
          </cell>
          <cell r="P3950" t="str">
            <v>01086</v>
          </cell>
          <cell r="Q3950" t="str">
            <v>TR6 067U</v>
          </cell>
          <cell r="R3950">
            <v>855</v>
          </cell>
          <cell r="S3950">
            <v>3.5000000000000003E-2</v>
          </cell>
        </row>
        <row r="3951">
          <cell r="L3951" t="str">
            <v>067U3471</v>
          </cell>
          <cell r="M3951" t="str">
            <v>TR6 VALVE BP6 15% CV I/24</v>
          </cell>
          <cell r="N3951" t="str">
            <v>MECHANICAL EXPANSION VALVES</v>
          </cell>
          <cell r="O3951" t="str">
            <v>001</v>
          </cell>
          <cell r="P3951" t="str">
            <v>01086</v>
          </cell>
          <cell r="Q3951" t="str">
            <v>TR6 067U</v>
          </cell>
          <cell r="R3951">
            <v>855</v>
          </cell>
          <cell r="S3951">
            <v>3.5000000000000003E-2</v>
          </cell>
        </row>
        <row r="3952">
          <cell r="L3952" t="str">
            <v>067U3472</v>
          </cell>
          <cell r="M3952" t="str">
            <v>TR6 VALVE BP7 15% CV I/24</v>
          </cell>
          <cell r="N3952" t="str">
            <v>MECHANICAL EXPANSION VALVES</v>
          </cell>
          <cell r="O3952" t="str">
            <v>001</v>
          </cell>
          <cell r="P3952" t="str">
            <v>01086</v>
          </cell>
          <cell r="Q3952" t="str">
            <v>TR6 067U</v>
          </cell>
          <cell r="R3952">
            <v>855</v>
          </cell>
          <cell r="S3952">
            <v>3.5000000000000003E-2</v>
          </cell>
        </row>
        <row r="3953">
          <cell r="L3953" t="str">
            <v>067U3480</v>
          </cell>
          <cell r="M3953" t="str">
            <v>TR6 VALVE BP3 I/24</v>
          </cell>
          <cell r="N3953" t="str">
            <v>MECHANICAL EXPANSION VALVES</v>
          </cell>
          <cell r="O3953" t="str">
            <v>001</v>
          </cell>
          <cell r="P3953" t="str">
            <v>01086</v>
          </cell>
          <cell r="Q3953" t="str">
            <v>TR6 067U</v>
          </cell>
          <cell r="R3953">
            <v>18646.45</v>
          </cell>
          <cell r="S3953">
            <v>3.5000000000000003E-2</v>
          </cell>
        </row>
        <row r="3954">
          <cell r="L3954" t="str">
            <v>067U3481</v>
          </cell>
          <cell r="M3954" t="str">
            <v>TR6 VALVE BP3 I/24</v>
          </cell>
          <cell r="N3954" t="str">
            <v>MECHANICAL EXPANSION VALVES</v>
          </cell>
          <cell r="O3954" t="str">
            <v>001</v>
          </cell>
          <cell r="P3954" t="str">
            <v>01086</v>
          </cell>
          <cell r="Q3954" t="str">
            <v>TR6 067U</v>
          </cell>
          <cell r="R3954">
            <v>7736.4</v>
          </cell>
          <cell r="S3954">
            <v>3.5000000000000003E-2</v>
          </cell>
        </row>
        <row r="3955">
          <cell r="L3955" t="str">
            <v>067U3482</v>
          </cell>
          <cell r="M3955" t="str">
            <v>TR6 VALVE BP4 I/24</v>
          </cell>
          <cell r="N3955" t="str">
            <v>MECHANICAL EXPANSION VALVES</v>
          </cell>
          <cell r="O3955" t="str">
            <v>001</v>
          </cell>
          <cell r="P3955" t="str">
            <v>01086</v>
          </cell>
          <cell r="Q3955" t="str">
            <v>TR6 067U</v>
          </cell>
          <cell r="R3955">
            <v>8653.2000000000007</v>
          </cell>
          <cell r="S3955">
            <v>3.5000000000000003E-2</v>
          </cell>
        </row>
        <row r="3956">
          <cell r="L3956" t="str">
            <v>067U3483</v>
          </cell>
          <cell r="M3956" t="str">
            <v>TR6 VALVE BP4 I/24</v>
          </cell>
          <cell r="N3956" t="str">
            <v>MECHANICAL EXPANSION VALVES</v>
          </cell>
          <cell r="O3956" t="str">
            <v>001</v>
          </cell>
          <cell r="P3956" t="str">
            <v>01086</v>
          </cell>
          <cell r="Q3956" t="str">
            <v>TR6 067U</v>
          </cell>
          <cell r="R3956">
            <v>18514.7</v>
          </cell>
          <cell r="S3956">
            <v>3.5000000000000003E-2</v>
          </cell>
        </row>
        <row r="3957">
          <cell r="L3957" t="str">
            <v>067U3487</v>
          </cell>
          <cell r="M3957" t="str">
            <v>TR6 VALVE BP4 CV I/24</v>
          </cell>
          <cell r="N3957" t="str">
            <v>MECHANICAL EXPANSION VALVES</v>
          </cell>
          <cell r="O3957" t="str">
            <v>001</v>
          </cell>
          <cell r="P3957" t="str">
            <v>01086</v>
          </cell>
          <cell r="Q3957" t="str">
            <v>TR6 067U</v>
          </cell>
          <cell r="R3957">
            <v>417.7</v>
          </cell>
          <cell r="S3957">
            <v>3.5000000000000003E-2</v>
          </cell>
        </row>
        <row r="3958">
          <cell r="L3958" t="str">
            <v>067U3491</v>
          </cell>
          <cell r="M3958" t="str">
            <v>TR6 VALVE BP4 15% I/24</v>
          </cell>
          <cell r="N3958" t="str">
            <v>MECHANICAL EXPANSION VALVES</v>
          </cell>
          <cell r="O3958" t="str">
            <v>001</v>
          </cell>
          <cell r="P3958" t="str">
            <v>01086</v>
          </cell>
          <cell r="Q3958" t="str">
            <v>TR6 067U</v>
          </cell>
          <cell r="R3958">
            <v>2739.61</v>
          </cell>
          <cell r="S3958">
            <v>3.5000000000000003E-2</v>
          </cell>
        </row>
        <row r="3959">
          <cell r="L3959" t="str">
            <v>067U3492</v>
          </cell>
          <cell r="M3959" t="str">
            <v>TR6 VALVE BP3 15% I/24</v>
          </cell>
          <cell r="N3959" t="str">
            <v>MECHANICAL EXPANSION VALVES</v>
          </cell>
          <cell r="O3959" t="str">
            <v>001</v>
          </cell>
          <cell r="P3959" t="str">
            <v>01086</v>
          </cell>
          <cell r="Q3959" t="str">
            <v>TR6 067U</v>
          </cell>
          <cell r="R3959">
            <v>391.37</v>
          </cell>
          <cell r="S3959">
            <v>3.5000000000000003E-2</v>
          </cell>
        </row>
        <row r="3960">
          <cell r="L3960" t="str">
            <v>067U3493</v>
          </cell>
          <cell r="M3960" t="str">
            <v>TR6 VALVE BP3 15% CV M/12</v>
          </cell>
          <cell r="N3960" t="str">
            <v>MECHANICAL EXPANSION VALVES</v>
          </cell>
          <cell r="O3960" t="str">
            <v>001</v>
          </cell>
          <cell r="P3960" t="str">
            <v>01724</v>
          </cell>
          <cell r="Q3960" t="str">
            <v>TXV Kits</v>
          </cell>
          <cell r="R3960">
            <v>9277.2800000000007</v>
          </cell>
          <cell r="S3960">
            <v>3.5000000000000003E-2</v>
          </cell>
        </row>
        <row r="3961">
          <cell r="L3961" t="str">
            <v>067U3498</v>
          </cell>
          <cell r="M3961" t="str">
            <v>TR6 VALVE BP3 CV I/24</v>
          </cell>
          <cell r="N3961" t="str">
            <v>MECHANICAL EXPANSION VALVES</v>
          </cell>
          <cell r="O3961" t="str">
            <v>001</v>
          </cell>
          <cell r="P3961" t="str">
            <v>01086</v>
          </cell>
          <cell r="Q3961" t="str">
            <v>TR6 067U</v>
          </cell>
          <cell r="R3961">
            <v>60164.49</v>
          </cell>
          <cell r="S3961">
            <v>3.5000000000000003E-2</v>
          </cell>
        </row>
        <row r="3962">
          <cell r="L3962" t="str">
            <v>067U3499</v>
          </cell>
          <cell r="M3962" t="str">
            <v>DEL TR6 VALVE BP3 CV I/24 (PPAP)</v>
          </cell>
          <cell r="N3962" t="str">
            <v>MECHANICAL EXPANSION VALVES</v>
          </cell>
          <cell r="O3962" t="str">
            <v>001</v>
          </cell>
          <cell r="P3962" t="str">
            <v>01086</v>
          </cell>
          <cell r="Q3962" t="str">
            <v>TR6 067U</v>
          </cell>
          <cell r="R3962">
            <v>159.47999999999999</v>
          </cell>
          <cell r="S3962">
            <v>3.5000000000000003E-2</v>
          </cell>
        </row>
        <row r="3963">
          <cell r="L3963" t="str">
            <v>067U3500</v>
          </cell>
          <cell r="M3963" t="str">
            <v>TR6 VALVE I/24 BP4 MORTEX</v>
          </cell>
          <cell r="N3963" t="str">
            <v>MECHANICAL EXPANSION VALVES</v>
          </cell>
          <cell r="O3963" t="str">
            <v>001</v>
          </cell>
          <cell r="P3963" t="str">
            <v>01086</v>
          </cell>
          <cell r="Q3963" t="str">
            <v>TR6 067U</v>
          </cell>
          <cell r="R3963">
            <v>0</v>
          </cell>
          <cell r="S3963">
            <v>3.5000000000000003E-2</v>
          </cell>
        </row>
        <row r="3964">
          <cell r="L3964" t="str">
            <v>067U3501</v>
          </cell>
          <cell r="M3964" t="str">
            <v>TR6 VALVE I/24 BP6 MORTEX</v>
          </cell>
          <cell r="N3964" t="str">
            <v>MECHANICAL EXPANSION VALVES</v>
          </cell>
          <cell r="O3964" t="str">
            <v>001</v>
          </cell>
          <cell r="P3964" t="str">
            <v>01086</v>
          </cell>
          <cell r="Q3964" t="str">
            <v>TR6 067U</v>
          </cell>
          <cell r="R3964">
            <v>0</v>
          </cell>
          <cell r="S3964">
            <v>3.5000000000000003E-2</v>
          </cell>
        </row>
        <row r="3965">
          <cell r="L3965" t="str">
            <v>067U3502</v>
          </cell>
          <cell r="M3965" t="str">
            <v>TR6 VALVE I/24 WFI BP6 15%</v>
          </cell>
          <cell r="N3965" t="str">
            <v>MECHANICAL EXPANSION VALVES</v>
          </cell>
          <cell r="O3965" t="str">
            <v>001</v>
          </cell>
          <cell r="P3965" t="str">
            <v>01086</v>
          </cell>
          <cell r="Q3965" t="str">
            <v>TR6 067U</v>
          </cell>
          <cell r="R3965">
            <v>9427.39</v>
          </cell>
          <cell r="S3965">
            <v>3.5000000000000003E-2</v>
          </cell>
        </row>
        <row r="3966">
          <cell r="L3966" t="str">
            <v>067U3503</v>
          </cell>
          <cell r="M3966" t="str">
            <v>TR6 VALVE I/24 WFI BP4 15%</v>
          </cell>
          <cell r="N3966" t="str">
            <v>MECHANICAL EXPANSION VALVES</v>
          </cell>
          <cell r="O3966" t="str">
            <v>001</v>
          </cell>
          <cell r="P3966" t="str">
            <v>01086</v>
          </cell>
          <cell r="Q3966" t="str">
            <v>TR6 067U</v>
          </cell>
          <cell r="R3966">
            <v>9130.44</v>
          </cell>
          <cell r="S3966">
            <v>3.5000000000000003E-2</v>
          </cell>
        </row>
        <row r="3967">
          <cell r="L3967" t="str">
            <v>067U3504</v>
          </cell>
          <cell r="M3967" t="str">
            <v>TR6 VALVE  I/24 WFI BP3 15%</v>
          </cell>
          <cell r="N3967" t="str">
            <v>MECHANICAL EXPANSION VALVES</v>
          </cell>
          <cell r="O3967" t="str">
            <v>001</v>
          </cell>
          <cell r="P3967" t="str">
            <v>01086</v>
          </cell>
          <cell r="Q3967" t="str">
            <v>TR6 067U</v>
          </cell>
          <cell r="R3967">
            <v>3560.71</v>
          </cell>
          <cell r="S3967">
            <v>3.5000000000000003E-2</v>
          </cell>
        </row>
        <row r="3968">
          <cell r="L3968" t="str">
            <v>067U3505</v>
          </cell>
          <cell r="M3968" t="str">
            <v>TR6 VALVE I/24 WFI BP5 15%</v>
          </cell>
          <cell r="N3968" t="str">
            <v>MECHANICAL EXPANSION VALVES</v>
          </cell>
          <cell r="O3968" t="str">
            <v>001</v>
          </cell>
          <cell r="P3968" t="str">
            <v>01086</v>
          </cell>
          <cell r="Q3968" t="str">
            <v>TR6 067U</v>
          </cell>
          <cell r="R3968">
            <v>8967.19</v>
          </cell>
          <cell r="S3968">
            <v>3.5000000000000003E-2</v>
          </cell>
        </row>
        <row r="3969">
          <cell r="L3969" t="str">
            <v>067U3521</v>
          </cell>
          <cell r="M3969" t="str">
            <v>TR6 VALVE BP4 CV I/24</v>
          </cell>
          <cell r="N3969" t="str">
            <v>MECHANICAL EXPANSION VALVES</v>
          </cell>
          <cell r="O3969" t="str">
            <v>001</v>
          </cell>
          <cell r="P3969" t="str">
            <v>01086</v>
          </cell>
          <cell r="Q3969" t="str">
            <v>TR6 067U</v>
          </cell>
          <cell r="R3969">
            <v>16698.099999999999</v>
          </cell>
          <cell r="S3969">
            <v>3.5000000000000003E-2</v>
          </cell>
        </row>
        <row r="3970">
          <cell r="L3970" t="str">
            <v>067U3522</v>
          </cell>
          <cell r="M3970" t="str">
            <v>TR6 VALVE BP4 CV I/24</v>
          </cell>
          <cell r="N3970" t="str">
            <v>MECHANICAL EXPANSION VALVES</v>
          </cell>
          <cell r="O3970" t="str">
            <v>001</v>
          </cell>
          <cell r="P3970" t="str">
            <v>01086</v>
          </cell>
          <cell r="Q3970" t="str">
            <v>TR6 067U</v>
          </cell>
          <cell r="R3970">
            <v>11942.12</v>
          </cell>
          <cell r="S3970">
            <v>3.5000000000000003E-2</v>
          </cell>
        </row>
        <row r="3971">
          <cell r="L3971" t="str">
            <v>067U3523</v>
          </cell>
          <cell r="M3971" t="str">
            <v>TR6 VALVE BP5 15% I/24</v>
          </cell>
          <cell r="N3971" t="str">
            <v>MECHANICAL EXPANSION VALVES</v>
          </cell>
          <cell r="O3971" t="str">
            <v>001</v>
          </cell>
          <cell r="P3971" t="str">
            <v>01086</v>
          </cell>
          <cell r="Q3971" t="str">
            <v>TR6 067U</v>
          </cell>
          <cell r="R3971">
            <v>782.75</v>
          </cell>
          <cell r="S3971">
            <v>3.5000000000000003E-2</v>
          </cell>
        </row>
        <row r="3972">
          <cell r="L3972" t="str">
            <v>067U3806</v>
          </cell>
          <cell r="M3972" t="str">
            <v>TR6 VALVE, R410A TRANE, I/24</v>
          </cell>
          <cell r="N3972" t="str">
            <v>MECHANICAL EXPANSION VALVES</v>
          </cell>
          <cell r="O3972" t="str">
            <v>001</v>
          </cell>
          <cell r="P3972" t="str">
            <v>01086</v>
          </cell>
          <cell r="Q3972" t="str">
            <v>TR6 067U</v>
          </cell>
          <cell r="R3972">
            <v>196542.3</v>
          </cell>
          <cell r="S3972">
            <v>3.5000000000000003E-2</v>
          </cell>
        </row>
        <row r="3973">
          <cell r="L3973" t="str">
            <v>067U3807</v>
          </cell>
          <cell r="M3973" t="str">
            <v>TR6 VALVE, R410A TRANE, I/24</v>
          </cell>
          <cell r="N3973" t="str">
            <v>MECHANICAL EXPANSION VALVES</v>
          </cell>
          <cell r="O3973" t="str">
            <v>001</v>
          </cell>
          <cell r="P3973" t="str">
            <v>01086</v>
          </cell>
          <cell r="Q3973" t="str">
            <v>TR6 067U</v>
          </cell>
          <cell r="R3973">
            <v>234984.54</v>
          </cell>
          <cell r="S3973">
            <v>3.5000000000000003E-2</v>
          </cell>
        </row>
        <row r="3974">
          <cell r="L3974" t="str">
            <v>067U3808</v>
          </cell>
          <cell r="M3974" t="str">
            <v>TR6 VALVE I/24 TRANE</v>
          </cell>
          <cell r="N3974" t="str">
            <v>MECHANICAL EXPANSION VALVES</v>
          </cell>
          <cell r="O3974" t="str">
            <v>001</v>
          </cell>
          <cell r="P3974" t="str">
            <v>01086</v>
          </cell>
          <cell r="Q3974" t="str">
            <v>TR6 067U</v>
          </cell>
          <cell r="R3974">
            <v>514402.69</v>
          </cell>
          <cell r="S3974">
            <v>3.5000000000000003E-2</v>
          </cell>
        </row>
        <row r="3975">
          <cell r="L3975" t="str">
            <v>067U3809</v>
          </cell>
          <cell r="M3975" t="str">
            <v>TR6 VALVE TRANE BP5 15% M/12</v>
          </cell>
          <cell r="N3975" t="str">
            <v>MECHANICAL EXPANSION VALVES</v>
          </cell>
          <cell r="O3975" t="str">
            <v>001</v>
          </cell>
          <cell r="P3975" t="str">
            <v>01724</v>
          </cell>
          <cell r="Q3975" t="str">
            <v>TXV Kits</v>
          </cell>
          <cell r="R3975">
            <v>28322.639999999999</v>
          </cell>
          <cell r="S3975">
            <v>3.5000000000000003E-2</v>
          </cell>
        </row>
        <row r="3976">
          <cell r="L3976" t="str">
            <v>067U3810</v>
          </cell>
          <cell r="M3976" t="str">
            <v>TR6 VALVE TRANE BP4 15% M/12</v>
          </cell>
          <cell r="N3976" t="str">
            <v>MECHANICAL EXPANSION VALVES</v>
          </cell>
          <cell r="O3976" t="str">
            <v>001</v>
          </cell>
          <cell r="P3976" t="str">
            <v>01724</v>
          </cell>
          <cell r="Q3976" t="str">
            <v>TXV Kits</v>
          </cell>
          <cell r="R3976">
            <v>37056.239999999998</v>
          </cell>
          <cell r="S3976">
            <v>3.5000000000000003E-2</v>
          </cell>
        </row>
        <row r="3977">
          <cell r="L3977" t="str">
            <v>067U3811</v>
          </cell>
          <cell r="M3977" t="str">
            <v>TR6 VALVE M/24 TRANE R410A</v>
          </cell>
          <cell r="N3977" t="str">
            <v>MECHANICAL EXPANSION VALVES</v>
          </cell>
          <cell r="O3977" t="str">
            <v>001</v>
          </cell>
          <cell r="P3977" t="str">
            <v>01724</v>
          </cell>
          <cell r="Q3977" t="str">
            <v>TXV Kits</v>
          </cell>
          <cell r="R3977">
            <v>16214.88</v>
          </cell>
          <cell r="S3977">
            <v>3.5000000000000003E-2</v>
          </cell>
        </row>
        <row r="3978">
          <cell r="L3978" t="str">
            <v>067U3813</v>
          </cell>
          <cell r="M3978" t="str">
            <v>TR6 VALVE BP3 M/12</v>
          </cell>
          <cell r="N3978" t="str">
            <v>MECHANICAL EXPANSION VALVES</v>
          </cell>
          <cell r="O3978" t="str">
            <v>001</v>
          </cell>
          <cell r="P3978" t="str">
            <v>01724</v>
          </cell>
          <cell r="Q3978" t="str">
            <v>TXV Kits</v>
          </cell>
          <cell r="R3978">
            <v>12910.27</v>
          </cell>
          <cell r="S3978">
            <v>3.5000000000000003E-2</v>
          </cell>
        </row>
        <row r="3979">
          <cell r="L3979" t="str">
            <v>067U3814</v>
          </cell>
          <cell r="M3979" t="str">
            <v>TR6 VALVE I/24 TRANE</v>
          </cell>
          <cell r="N3979" t="str">
            <v>MECHANICAL EXPANSION VALVES</v>
          </cell>
          <cell r="O3979" t="str">
            <v>001</v>
          </cell>
          <cell r="P3979" t="str">
            <v>01086</v>
          </cell>
          <cell r="Q3979" t="str">
            <v>TR6 067U</v>
          </cell>
          <cell r="R3979">
            <v>77605.039999999994</v>
          </cell>
          <cell r="S3979">
            <v>3.5000000000000003E-2</v>
          </cell>
        </row>
        <row r="3980">
          <cell r="L3980" t="str">
            <v>067U3819</v>
          </cell>
          <cell r="M3980" t="str">
            <v>TR6 VALVE BP3 15% I/24</v>
          </cell>
          <cell r="N3980" t="str">
            <v>MECHANICAL EXPANSION VALVES</v>
          </cell>
          <cell r="O3980" t="str">
            <v>001</v>
          </cell>
          <cell r="P3980" t="str">
            <v>01086</v>
          </cell>
          <cell r="Q3980" t="str">
            <v>TR6 067U</v>
          </cell>
          <cell r="R3980">
            <v>888</v>
          </cell>
          <cell r="S3980">
            <v>3.5000000000000003E-2</v>
          </cell>
        </row>
        <row r="3981">
          <cell r="L3981" t="str">
            <v>067U3821</v>
          </cell>
          <cell r="M3981" t="str">
            <v>TR6 VALVE BP3 CV I/24</v>
          </cell>
          <cell r="N3981" t="str">
            <v>MECHANICAL EXPANSION VALVES</v>
          </cell>
          <cell r="O3981" t="str">
            <v>001</v>
          </cell>
          <cell r="P3981" t="str">
            <v>01086</v>
          </cell>
          <cell r="Q3981" t="str">
            <v>TR6 067U</v>
          </cell>
          <cell r="R3981">
            <v>1157.28</v>
          </cell>
          <cell r="S3981">
            <v>3.5000000000000003E-2</v>
          </cell>
        </row>
        <row r="3982">
          <cell r="L3982" t="str">
            <v>067U3822</v>
          </cell>
          <cell r="M3982" t="str">
            <v>TR6 VALVE BP3 15% CV I/24</v>
          </cell>
          <cell r="N3982" t="str">
            <v>MECHANICAL EXPANSION VALVES</v>
          </cell>
          <cell r="O3982" t="str">
            <v>001</v>
          </cell>
          <cell r="P3982" t="str">
            <v>01086</v>
          </cell>
          <cell r="Q3982" t="str">
            <v>TR6 067U</v>
          </cell>
          <cell r="R3982">
            <v>5817.12</v>
          </cell>
          <cell r="S3982">
            <v>3.5000000000000003E-2</v>
          </cell>
        </row>
        <row r="3983">
          <cell r="L3983" t="str">
            <v>067U3823</v>
          </cell>
          <cell r="M3983" t="str">
            <v>TR6 VALVE BP5 CV I/24</v>
          </cell>
          <cell r="N3983" t="str">
            <v>MECHANICAL EXPANSION VALVES</v>
          </cell>
          <cell r="O3983" t="str">
            <v>001</v>
          </cell>
          <cell r="P3983" t="str">
            <v>01086</v>
          </cell>
          <cell r="Q3983" t="str">
            <v>TR6 067U</v>
          </cell>
          <cell r="R3983">
            <v>25597.919999999998</v>
          </cell>
          <cell r="S3983">
            <v>3.5000000000000003E-2</v>
          </cell>
        </row>
        <row r="3984">
          <cell r="L3984" t="str">
            <v>067U3824</v>
          </cell>
          <cell r="M3984" t="str">
            <v>TR6 VALVE BP5 15% M/12</v>
          </cell>
          <cell r="N3984" t="str">
            <v>MECHANICAL EXPANSION VALVES</v>
          </cell>
          <cell r="O3984" t="str">
            <v>001</v>
          </cell>
          <cell r="P3984" t="str">
            <v>01724</v>
          </cell>
          <cell r="Q3984" t="str">
            <v>TXV Kits</v>
          </cell>
          <cell r="R3984">
            <v>4170.6000000000004</v>
          </cell>
          <cell r="S3984">
            <v>3.5000000000000003E-2</v>
          </cell>
        </row>
        <row r="3985">
          <cell r="L3985" t="str">
            <v>067U3827</v>
          </cell>
          <cell r="M3985" t="str">
            <v>TR6 VALVE BP5 CV I/24</v>
          </cell>
          <cell r="N3985" t="str">
            <v>MECHANICAL EXPANSION VALVES</v>
          </cell>
          <cell r="O3985" t="str">
            <v>001</v>
          </cell>
          <cell r="P3985" t="str">
            <v>01086</v>
          </cell>
          <cell r="Q3985" t="str">
            <v>TR6 067U</v>
          </cell>
          <cell r="R3985">
            <v>1186.32</v>
          </cell>
          <cell r="S3985">
            <v>3.5000000000000003E-2</v>
          </cell>
        </row>
        <row r="3986">
          <cell r="L3986" t="str">
            <v>067U3828</v>
          </cell>
          <cell r="M3986" t="str">
            <v>TR6 VALVE BP5 CV I/24</v>
          </cell>
          <cell r="N3986" t="str">
            <v>MECHANICAL EXPANSION VALVES</v>
          </cell>
          <cell r="O3986" t="str">
            <v>001</v>
          </cell>
          <cell r="P3986" t="str">
            <v>01086</v>
          </cell>
          <cell r="Q3986" t="str">
            <v>TR6 067U</v>
          </cell>
          <cell r="R3986">
            <v>1174.56</v>
          </cell>
          <cell r="S3986">
            <v>3.5000000000000003E-2</v>
          </cell>
        </row>
        <row r="3987">
          <cell r="L3987" t="str">
            <v>067U3829</v>
          </cell>
          <cell r="M3987" t="str">
            <v>TR6 VALVE BP4 CV I/24</v>
          </cell>
          <cell r="N3987" t="str">
            <v>MECHANICAL EXPANSION VALVES</v>
          </cell>
          <cell r="O3987" t="str">
            <v>001</v>
          </cell>
          <cell r="P3987" t="str">
            <v>01086</v>
          </cell>
          <cell r="Q3987" t="str">
            <v>TR6 067U</v>
          </cell>
          <cell r="R3987">
            <v>2700.96</v>
          </cell>
          <cell r="S3987">
            <v>3.5000000000000003E-2</v>
          </cell>
        </row>
        <row r="3988">
          <cell r="L3988" t="str">
            <v>067U3830</v>
          </cell>
          <cell r="M3988" t="str">
            <v>TR6 VALVE BP4 %15 CV I/24</v>
          </cell>
          <cell r="N3988" t="str">
            <v>MECHANICAL EXPANSION VALVES</v>
          </cell>
          <cell r="O3988" t="str">
            <v>001</v>
          </cell>
          <cell r="P3988" t="str">
            <v>01086</v>
          </cell>
          <cell r="Q3988" t="str">
            <v>TR6 067U</v>
          </cell>
          <cell r="R3988">
            <v>3487.2</v>
          </cell>
          <cell r="S3988">
            <v>3.5000000000000003E-2</v>
          </cell>
        </row>
        <row r="3989">
          <cell r="L3989" t="str">
            <v>067U3831</v>
          </cell>
          <cell r="M3989" t="str">
            <v>TR6 VALVE BP5 CV ADJ I/18</v>
          </cell>
          <cell r="N3989" t="str">
            <v>MECHANICAL EXPANSION VALVES</v>
          </cell>
          <cell r="O3989" t="str">
            <v>001</v>
          </cell>
          <cell r="P3989" t="str">
            <v>01699</v>
          </cell>
          <cell r="Q3989" t="str">
            <v>TR6 Adjustable  valves</v>
          </cell>
          <cell r="R3989">
            <v>36947.74</v>
          </cell>
          <cell r="S3989">
            <v>3.5000000000000003E-2</v>
          </cell>
        </row>
        <row r="3990">
          <cell r="L3990" t="str">
            <v>067U3837</v>
          </cell>
          <cell r="M3990" t="str">
            <v>TR6 VALVE BP3 CV ADJ I/18</v>
          </cell>
          <cell r="N3990" t="str">
            <v>MECHANICAL EXPANSION VALVES</v>
          </cell>
          <cell r="O3990" t="str">
            <v>001</v>
          </cell>
          <cell r="P3990" t="str">
            <v>01699</v>
          </cell>
          <cell r="Q3990" t="str">
            <v>TR6 Adjustable  valves</v>
          </cell>
          <cell r="R3990">
            <v>19472.62</v>
          </cell>
          <cell r="S3990">
            <v>3.5000000000000003E-2</v>
          </cell>
        </row>
        <row r="3991">
          <cell r="L3991" t="str">
            <v>067U3838</v>
          </cell>
          <cell r="M3991" t="str">
            <v>TR6 VALVE BP5 CV M/24</v>
          </cell>
          <cell r="N3991" t="str">
            <v>MECHANICAL EXPANSION VALVES</v>
          </cell>
          <cell r="O3991" t="str">
            <v>001</v>
          </cell>
          <cell r="P3991" t="str">
            <v>01724</v>
          </cell>
          <cell r="Q3991" t="str">
            <v>TXV Kits</v>
          </cell>
          <cell r="R3991">
            <v>62.16</v>
          </cell>
          <cell r="S3991">
            <v>3.5000000000000003E-2</v>
          </cell>
        </row>
        <row r="3992">
          <cell r="L3992" t="str">
            <v>067U3839</v>
          </cell>
          <cell r="M3992" t="str">
            <v>TR6 VALVE BP6 CV M/24</v>
          </cell>
          <cell r="N3992" t="str">
            <v>MECHANICAL EXPANSION VALVES</v>
          </cell>
          <cell r="O3992" t="str">
            <v>001</v>
          </cell>
          <cell r="P3992" t="str">
            <v>01724</v>
          </cell>
          <cell r="Q3992" t="str">
            <v>TXV Kits</v>
          </cell>
          <cell r="R3992">
            <v>62.16</v>
          </cell>
          <cell r="S3992">
            <v>3.5000000000000003E-2</v>
          </cell>
        </row>
        <row r="3993">
          <cell r="L3993" t="str">
            <v>067U3840</v>
          </cell>
          <cell r="M3993" t="str">
            <v>TR6 VALVE BP4 CV ADJ JCI I/18</v>
          </cell>
          <cell r="N3993" t="str">
            <v>MECHANICAL EXPANSION VALVES</v>
          </cell>
          <cell r="O3993" t="str">
            <v>001</v>
          </cell>
          <cell r="P3993" t="str">
            <v>01699</v>
          </cell>
          <cell r="Q3993" t="str">
            <v>TR6 Adjustable  valves</v>
          </cell>
          <cell r="R3993">
            <v>1495.56</v>
          </cell>
          <cell r="S3993">
            <v>3.5000000000000003E-2</v>
          </cell>
        </row>
        <row r="3994">
          <cell r="L3994" t="str">
            <v>067U3842</v>
          </cell>
          <cell r="M3994" t="str">
            <v>TR6 VALVE BP3 CV I/18</v>
          </cell>
          <cell r="N3994" t="str">
            <v>MECHANICAL EXPANSION VALVES</v>
          </cell>
          <cell r="O3994" t="str">
            <v>001</v>
          </cell>
          <cell r="P3994" t="str">
            <v>01086</v>
          </cell>
          <cell r="Q3994" t="str">
            <v>TR6 067U</v>
          </cell>
          <cell r="R3994">
            <v>866.16</v>
          </cell>
          <cell r="S3994">
            <v>3.5000000000000003E-2</v>
          </cell>
        </row>
        <row r="3995">
          <cell r="L3995" t="str">
            <v>067U3843</v>
          </cell>
          <cell r="M3995" t="str">
            <v>TR6 VALVE BP3 CV I/18</v>
          </cell>
          <cell r="N3995" t="str">
            <v>MECHANICAL EXPANSION VALVES</v>
          </cell>
          <cell r="O3995" t="str">
            <v>001</v>
          </cell>
          <cell r="P3995" t="str">
            <v>01086</v>
          </cell>
          <cell r="Q3995" t="str">
            <v>TR6 067U</v>
          </cell>
          <cell r="R3995">
            <v>1443.6</v>
          </cell>
          <cell r="S3995">
            <v>3.5000000000000003E-2</v>
          </cell>
        </row>
        <row r="3996">
          <cell r="L3996" t="str">
            <v>067U3844</v>
          </cell>
          <cell r="M3996" t="str">
            <v>TR6 VALVE BP4 CV I/18</v>
          </cell>
          <cell r="N3996" t="str">
            <v>MECHANICAL EXPANSION VALVES</v>
          </cell>
          <cell r="O3996" t="str">
            <v>001</v>
          </cell>
          <cell r="P3996" t="str">
            <v>01086</v>
          </cell>
          <cell r="Q3996" t="str">
            <v>TR6 067U</v>
          </cell>
          <cell r="R3996">
            <v>866.16</v>
          </cell>
          <cell r="S3996">
            <v>3.5000000000000003E-2</v>
          </cell>
        </row>
        <row r="3997">
          <cell r="L3997" t="str">
            <v>067U3845</v>
          </cell>
          <cell r="M3997" t="str">
            <v>TR6 VALVE BP3 I/24</v>
          </cell>
          <cell r="N3997" t="str">
            <v>MECHANICAL EXPANSION VALVES</v>
          </cell>
          <cell r="O3997" t="str">
            <v>001</v>
          </cell>
          <cell r="P3997" t="str">
            <v>01045</v>
          </cell>
          <cell r="Q3997" t="str">
            <v>TR6 067L</v>
          </cell>
          <cell r="R3997">
            <v>2288.64</v>
          </cell>
          <cell r="S3997">
            <v>3.5000000000000003E-2</v>
          </cell>
        </row>
        <row r="3998">
          <cell r="L3998" t="str">
            <v>067U3850</v>
          </cell>
          <cell r="M3998" t="str">
            <v>TR6 VALVE BP4 15% I/24</v>
          </cell>
          <cell r="N3998" t="str">
            <v>MECHANICAL EXPANSION VALVES</v>
          </cell>
          <cell r="O3998" t="str">
            <v>001</v>
          </cell>
          <cell r="P3998" t="str">
            <v>01086</v>
          </cell>
          <cell r="Q3998" t="str">
            <v>TR6 067U</v>
          </cell>
          <cell r="R3998">
            <v>391.37</v>
          </cell>
          <cell r="S3998">
            <v>3.5000000000000003E-2</v>
          </cell>
        </row>
        <row r="3999">
          <cell r="L3999" t="str">
            <v>067U3852</v>
          </cell>
          <cell r="M3999" t="e">
            <v>#N/A</v>
          </cell>
          <cell r="N3999" t="e">
            <v>#N/A</v>
          </cell>
          <cell r="O3999" t="e">
            <v>#N/A</v>
          </cell>
          <cell r="P3999" t="e">
            <v>#N/A</v>
          </cell>
          <cell r="Q3999" t="e">
            <v>#N/A</v>
          </cell>
          <cell r="S3999">
            <v>3.5000000000000003E-2</v>
          </cell>
        </row>
        <row r="4000">
          <cell r="L4000" t="str">
            <v>067U5600</v>
          </cell>
          <cell r="M4000" t="str">
            <v>TR6 VALVE AQUA CAL</v>
          </cell>
          <cell r="N4000" t="str">
            <v>MECHANICAL EXPANSION VALVES</v>
          </cell>
          <cell r="O4000" t="str">
            <v>001</v>
          </cell>
          <cell r="P4000" t="str">
            <v>01724</v>
          </cell>
          <cell r="Q4000" t="str">
            <v>TXV Kits</v>
          </cell>
          <cell r="R4000">
            <v>71077.919999999998</v>
          </cell>
          <cell r="S4000">
            <v>3.5000000000000003E-2</v>
          </cell>
        </row>
        <row r="4001">
          <cell r="L4001" t="str">
            <v>067U5601</v>
          </cell>
          <cell r="M4001" t="str">
            <v>TR6 VALVE AQUA CAL</v>
          </cell>
          <cell r="N4001" t="str">
            <v>MECHANICAL EXPANSION VALVES</v>
          </cell>
          <cell r="O4001" t="str">
            <v>001</v>
          </cell>
          <cell r="P4001" t="str">
            <v>01724</v>
          </cell>
          <cell r="Q4001" t="str">
            <v>TXV Kits</v>
          </cell>
          <cell r="R4001">
            <v>135621.12</v>
          </cell>
          <cell r="S4001">
            <v>3.5000000000000003E-2</v>
          </cell>
        </row>
        <row r="4002">
          <cell r="L4002" t="str">
            <v>067U5660</v>
          </cell>
          <cell r="M4002" t="str">
            <v>TR6 VALVE I/24 YORK</v>
          </cell>
          <cell r="N4002" t="str">
            <v>MECHANICAL EXPANSION VALVES</v>
          </cell>
          <cell r="O4002" t="str">
            <v>001</v>
          </cell>
          <cell r="P4002" t="str">
            <v>01086</v>
          </cell>
          <cell r="Q4002" t="str">
            <v>TR6 067U</v>
          </cell>
          <cell r="R4002">
            <v>873.6</v>
          </cell>
          <cell r="S4002">
            <v>3.5000000000000003E-2</v>
          </cell>
        </row>
        <row r="4003">
          <cell r="L4003" t="str">
            <v>067U5663</v>
          </cell>
          <cell r="M4003" t="str">
            <v>TR6 VALVE I/24 YORK</v>
          </cell>
          <cell r="N4003" t="str">
            <v>MECHANICAL EXPANSION VALVES</v>
          </cell>
          <cell r="O4003" t="str">
            <v>001</v>
          </cell>
          <cell r="P4003" t="str">
            <v>01086</v>
          </cell>
          <cell r="Q4003" t="str">
            <v>TR6 067U</v>
          </cell>
          <cell r="R4003">
            <v>975.84</v>
          </cell>
          <cell r="S4003">
            <v>3.5000000000000003E-2</v>
          </cell>
        </row>
        <row r="4004">
          <cell r="L4004" t="str">
            <v>067U5666</v>
          </cell>
          <cell r="M4004" t="str">
            <v>TR6 VALVE I/24 YORK</v>
          </cell>
          <cell r="N4004" t="str">
            <v>MECHANICAL EXPANSION VALVES</v>
          </cell>
          <cell r="O4004" t="str">
            <v>001</v>
          </cell>
          <cell r="P4004" t="str">
            <v>01086</v>
          </cell>
          <cell r="Q4004" t="str">
            <v>TR6 067U</v>
          </cell>
          <cell r="R4004">
            <v>626.88</v>
          </cell>
          <cell r="S4004">
            <v>3.5000000000000003E-2</v>
          </cell>
        </row>
        <row r="4005">
          <cell r="L4005" t="str">
            <v>067U5668</v>
          </cell>
          <cell r="M4005" t="str">
            <v>TR6 VALVE I/24 YORK</v>
          </cell>
          <cell r="N4005" t="str">
            <v>MECHANICAL EXPANSION VALVES</v>
          </cell>
          <cell r="O4005" t="str">
            <v>001</v>
          </cell>
          <cell r="P4005" t="str">
            <v>01086</v>
          </cell>
          <cell r="Q4005" t="str">
            <v>TR6 067U</v>
          </cell>
          <cell r="R4005">
            <v>459.36</v>
          </cell>
          <cell r="S4005">
            <v>3.5000000000000003E-2</v>
          </cell>
        </row>
        <row r="4006">
          <cell r="L4006" t="str">
            <v>067U5670</v>
          </cell>
          <cell r="M4006" t="str">
            <v>TR6 VALVE I/24 YORK</v>
          </cell>
          <cell r="N4006" t="str">
            <v>MECHANICAL EXPANSION VALVES</v>
          </cell>
          <cell r="O4006" t="str">
            <v>001</v>
          </cell>
          <cell r="P4006" t="str">
            <v>01086</v>
          </cell>
          <cell r="Q4006" t="str">
            <v>TR6 067U</v>
          </cell>
          <cell r="R4006">
            <v>1414.8</v>
          </cell>
          <cell r="S4006">
            <v>3.5000000000000003E-2</v>
          </cell>
        </row>
        <row r="4007">
          <cell r="L4007" t="str">
            <v>067U5672</v>
          </cell>
          <cell r="M4007" t="str">
            <v>TR6 VALVE I/24 YORK</v>
          </cell>
          <cell r="N4007" t="str">
            <v>MECHANICAL EXPANSION VALVES</v>
          </cell>
          <cell r="O4007" t="str">
            <v>001</v>
          </cell>
          <cell r="P4007" t="str">
            <v>01086</v>
          </cell>
          <cell r="Q4007" t="str">
            <v>TR6 067U</v>
          </cell>
          <cell r="R4007">
            <v>589.67999999999995</v>
          </cell>
          <cell r="S4007">
            <v>3.5000000000000003E-2</v>
          </cell>
        </row>
        <row r="4008">
          <cell r="L4008" t="str">
            <v>067U5674</v>
          </cell>
          <cell r="M4008" t="str">
            <v>TR6 VALVE I/24 YORK</v>
          </cell>
          <cell r="N4008" t="str">
            <v>MECHANICAL EXPANSION VALVES</v>
          </cell>
          <cell r="O4008" t="str">
            <v>001</v>
          </cell>
          <cell r="P4008" t="str">
            <v>01086</v>
          </cell>
          <cell r="Q4008" t="str">
            <v>TR6 067U</v>
          </cell>
          <cell r="R4008">
            <v>3632.64</v>
          </cell>
          <cell r="S4008">
            <v>3.5000000000000003E-2</v>
          </cell>
        </row>
        <row r="4009">
          <cell r="L4009" t="str">
            <v>067U5678</v>
          </cell>
          <cell r="M4009" t="str">
            <v>TR6 VALVE I/24 YORK</v>
          </cell>
          <cell r="N4009" t="str">
            <v>MECHANICAL EXPANSION VALVES</v>
          </cell>
          <cell r="O4009" t="str">
            <v>001</v>
          </cell>
          <cell r="P4009" t="str">
            <v>01086</v>
          </cell>
          <cell r="Q4009" t="str">
            <v>TR6 067U</v>
          </cell>
          <cell r="R4009">
            <v>406.8</v>
          </cell>
          <cell r="S4009">
            <v>3.5000000000000003E-2</v>
          </cell>
        </row>
        <row r="4010">
          <cell r="L4010" t="str">
            <v>067U5689</v>
          </cell>
          <cell r="M4010" t="str">
            <v>TR6 VALVE I/24 YORK BP3</v>
          </cell>
          <cell r="N4010" t="str">
            <v>MECHANICAL EXPANSION VALVES</v>
          </cell>
          <cell r="O4010" t="str">
            <v>001</v>
          </cell>
          <cell r="P4010" t="str">
            <v>01086</v>
          </cell>
          <cell r="Q4010" t="str">
            <v>TR6 067U</v>
          </cell>
          <cell r="R4010">
            <v>5617.44</v>
          </cell>
          <cell r="S4010">
            <v>3.5000000000000003E-2</v>
          </cell>
        </row>
        <row r="4011">
          <cell r="L4011" t="str">
            <v>067U5690</v>
          </cell>
          <cell r="M4011" t="str">
            <v>TR6 VALVE M/12 YORK</v>
          </cell>
          <cell r="N4011" t="str">
            <v>MECHANICAL EXPANSION VALVES</v>
          </cell>
          <cell r="O4011" t="str">
            <v>001</v>
          </cell>
          <cell r="P4011" t="str">
            <v>01699</v>
          </cell>
          <cell r="Q4011" t="str">
            <v>TR6 Adjustable  valves</v>
          </cell>
          <cell r="R4011">
            <v>391365.61</v>
          </cell>
          <cell r="S4011">
            <v>3.5000000000000003E-2</v>
          </cell>
        </row>
        <row r="4012">
          <cell r="L4012" t="str">
            <v>067U5691</v>
          </cell>
          <cell r="M4012" t="str">
            <v>TR6 VALVE M/12 YORK</v>
          </cell>
          <cell r="N4012" t="str">
            <v>MECHANICAL EXPANSION VALVES</v>
          </cell>
          <cell r="O4012" t="str">
            <v>001</v>
          </cell>
          <cell r="P4012" t="str">
            <v>01699</v>
          </cell>
          <cell r="Q4012" t="str">
            <v>TR6 Adjustable  valves</v>
          </cell>
          <cell r="R4012">
            <v>23010.51</v>
          </cell>
          <cell r="S4012">
            <v>3.5000000000000003E-2</v>
          </cell>
        </row>
        <row r="4013">
          <cell r="L4013" t="str">
            <v>067U5715</v>
          </cell>
          <cell r="M4013" t="str">
            <v>TR6 VALVE I/24 YORK</v>
          </cell>
          <cell r="N4013" t="str">
            <v>MECHANICAL EXPANSION VALVES</v>
          </cell>
          <cell r="O4013" t="str">
            <v>001</v>
          </cell>
          <cell r="P4013" t="str">
            <v>01086</v>
          </cell>
          <cell r="Q4013" t="str">
            <v>TR6 067U</v>
          </cell>
          <cell r="R4013">
            <v>2239.44</v>
          </cell>
          <cell r="S4013">
            <v>3.5000000000000003E-2</v>
          </cell>
        </row>
        <row r="4014">
          <cell r="L4014" t="str">
            <v>067U5716</v>
          </cell>
          <cell r="M4014" t="str">
            <v>TR6 VALVE I/24 YORK</v>
          </cell>
          <cell r="N4014" t="str">
            <v>MECHANICAL EXPANSION VALVES</v>
          </cell>
          <cell r="O4014" t="str">
            <v>001</v>
          </cell>
          <cell r="P4014" t="str">
            <v>01086</v>
          </cell>
          <cell r="Q4014" t="str">
            <v>TR6 067U</v>
          </cell>
          <cell r="R4014">
            <v>3651.84</v>
          </cell>
          <cell r="S4014">
            <v>3.5000000000000003E-2</v>
          </cell>
        </row>
        <row r="4015">
          <cell r="L4015" t="str">
            <v>067U5717</v>
          </cell>
          <cell r="M4015" t="str">
            <v>TR6 VALVE I/24 YORK</v>
          </cell>
          <cell r="N4015" t="str">
            <v>MECHANICAL EXPANSION VALVES</v>
          </cell>
          <cell r="O4015" t="str">
            <v>001</v>
          </cell>
          <cell r="P4015" t="str">
            <v>01086</v>
          </cell>
          <cell r="Q4015" t="str">
            <v>TR6 067U</v>
          </cell>
          <cell r="R4015">
            <v>4047.12</v>
          </cell>
          <cell r="S4015">
            <v>3.5000000000000003E-2</v>
          </cell>
        </row>
        <row r="4016">
          <cell r="L4016" t="str">
            <v>067U5718</v>
          </cell>
          <cell r="M4016" t="str">
            <v>TR6 VALVE I/24 YORK</v>
          </cell>
          <cell r="N4016" t="str">
            <v>MECHANICAL EXPANSION VALVES</v>
          </cell>
          <cell r="O4016" t="str">
            <v>001</v>
          </cell>
          <cell r="P4016" t="str">
            <v>01086</v>
          </cell>
          <cell r="Q4016" t="str">
            <v>TR6 067U</v>
          </cell>
          <cell r="R4016">
            <v>1320</v>
          </cell>
          <cell r="S4016">
            <v>3.5000000000000003E-2</v>
          </cell>
        </row>
        <row r="4017">
          <cell r="L4017" t="str">
            <v>067U5719</v>
          </cell>
          <cell r="M4017" t="str">
            <v>TR6 VALVE I/24 YORK</v>
          </cell>
          <cell r="N4017" t="str">
            <v>MECHANICAL EXPANSION VALVES</v>
          </cell>
          <cell r="O4017" t="str">
            <v>001</v>
          </cell>
          <cell r="P4017" t="str">
            <v>01086</v>
          </cell>
          <cell r="Q4017" t="str">
            <v>TR6 067U</v>
          </cell>
          <cell r="R4017">
            <v>3462.72</v>
          </cell>
          <cell r="S4017">
            <v>3.5000000000000003E-2</v>
          </cell>
        </row>
        <row r="4018">
          <cell r="L4018" t="str">
            <v>067U5720</v>
          </cell>
          <cell r="M4018" t="str">
            <v>TR6 VALVE I/24 YORK</v>
          </cell>
          <cell r="N4018" t="str">
            <v>MECHANICAL EXPANSION VALVES</v>
          </cell>
          <cell r="O4018" t="str">
            <v>001</v>
          </cell>
          <cell r="P4018" t="str">
            <v>01086</v>
          </cell>
          <cell r="Q4018" t="str">
            <v>TR6 067U</v>
          </cell>
          <cell r="R4018">
            <v>1916.64</v>
          </cell>
          <cell r="S4018">
            <v>3.5000000000000003E-2</v>
          </cell>
        </row>
        <row r="4019">
          <cell r="L4019" t="str">
            <v>067U5722</v>
          </cell>
          <cell r="M4019" t="str">
            <v>TR6 VALVE YORK</v>
          </cell>
          <cell r="N4019" t="str">
            <v>MECHANICAL EXPANSION VALVES</v>
          </cell>
          <cell r="O4019" t="str">
            <v>001</v>
          </cell>
          <cell r="P4019" t="str">
            <v>01724</v>
          </cell>
          <cell r="Q4019" t="str">
            <v>TXV Kits</v>
          </cell>
          <cell r="R4019">
            <v>39801.800000000003</v>
          </cell>
          <cell r="S4019">
            <v>3.5000000000000003E-2</v>
          </cell>
        </row>
        <row r="4020">
          <cell r="L4020" t="str">
            <v>067U5723</v>
          </cell>
          <cell r="M4020" t="str">
            <v>TR6 VALVE YORK</v>
          </cell>
          <cell r="N4020" t="str">
            <v>MECHANICAL EXPANSION VALVES</v>
          </cell>
          <cell r="O4020" t="str">
            <v>001</v>
          </cell>
          <cell r="P4020" t="str">
            <v>01724</v>
          </cell>
          <cell r="Q4020" t="str">
            <v>TXV Kits</v>
          </cell>
          <cell r="R4020">
            <v>42667.76</v>
          </cell>
          <cell r="S4020">
            <v>3.5000000000000003E-2</v>
          </cell>
        </row>
        <row r="4021">
          <cell r="L4021" t="str">
            <v>067U5731</v>
          </cell>
          <cell r="M4021" t="str">
            <v>TR6 VALVE I/24 YORK</v>
          </cell>
          <cell r="N4021" t="str">
            <v>MECHANICAL EXPANSION VALVES</v>
          </cell>
          <cell r="O4021" t="str">
            <v>001</v>
          </cell>
          <cell r="P4021" t="str">
            <v>01086</v>
          </cell>
          <cell r="Q4021" t="str">
            <v>TR6 067U</v>
          </cell>
          <cell r="R4021">
            <v>527.76</v>
          </cell>
          <cell r="S4021">
            <v>3.5000000000000003E-2</v>
          </cell>
        </row>
        <row r="4022">
          <cell r="L4022" t="str">
            <v>067U5773</v>
          </cell>
          <cell r="M4022" t="str">
            <v>TR6 VALVE I/24 YORK</v>
          </cell>
          <cell r="N4022" t="str">
            <v>MECHANICAL EXPANSION VALVES</v>
          </cell>
          <cell r="O4022" t="str">
            <v>001</v>
          </cell>
          <cell r="P4022" t="str">
            <v>01086</v>
          </cell>
          <cell r="Q4022" t="str">
            <v>TR6 067U</v>
          </cell>
          <cell r="R4022">
            <v>1395.84</v>
          </cell>
          <cell r="S4022">
            <v>3.5000000000000003E-2</v>
          </cell>
        </row>
        <row r="4023">
          <cell r="L4023" t="str">
            <v>067U5774</v>
          </cell>
          <cell r="M4023" t="str">
            <v>TR6 VALVE I/24 YORK</v>
          </cell>
          <cell r="N4023" t="str">
            <v>MECHANICAL EXPANSION VALVES</v>
          </cell>
          <cell r="O4023" t="str">
            <v>001</v>
          </cell>
          <cell r="P4023" t="str">
            <v>01086</v>
          </cell>
          <cell r="Q4023" t="str">
            <v>TR6 067U</v>
          </cell>
          <cell r="R4023">
            <v>4060.32</v>
          </cell>
          <cell r="S4023">
            <v>3.5000000000000003E-2</v>
          </cell>
        </row>
        <row r="4024">
          <cell r="L4024" t="str">
            <v>067U5775</v>
          </cell>
          <cell r="M4024" t="str">
            <v>TR6 VALVE I/24 YORK</v>
          </cell>
          <cell r="N4024" t="str">
            <v>MECHANICAL EXPANSION VALVES</v>
          </cell>
          <cell r="O4024" t="str">
            <v>001</v>
          </cell>
          <cell r="P4024" t="str">
            <v>01086</v>
          </cell>
          <cell r="Q4024" t="str">
            <v>TR6 067U</v>
          </cell>
          <cell r="R4024">
            <v>3469.68</v>
          </cell>
          <cell r="S4024">
            <v>3.5000000000000003E-2</v>
          </cell>
        </row>
        <row r="4025">
          <cell r="L4025" t="str">
            <v>067U5776</v>
          </cell>
          <cell r="M4025" t="str">
            <v>TR6 VALVE I/24 YORK</v>
          </cell>
          <cell r="N4025" t="str">
            <v>MECHANICAL EXPANSION VALVES</v>
          </cell>
          <cell r="O4025" t="str">
            <v>001</v>
          </cell>
          <cell r="P4025" t="str">
            <v>01086</v>
          </cell>
          <cell r="Q4025" t="str">
            <v>TR6 067U</v>
          </cell>
          <cell r="R4025">
            <v>7552.1</v>
          </cell>
          <cell r="S4025">
            <v>3.5000000000000003E-2</v>
          </cell>
        </row>
        <row r="4026">
          <cell r="L4026" t="str">
            <v>067U5777</v>
          </cell>
          <cell r="M4026" t="str">
            <v>TR6 VALVE YORK</v>
          </cell>
          <cell r="N4026" t="str">
            <v>MECHANICAL EXPANSION VALVES</v>
          </cell>
          <cell r="O4026" t="str">
            <v>001</v>
          </cell>
          <cell r="P4026" t="str">
            <v>01724</v>
          </cell>
          <cell r="Q4026" t="str">
            <v>TXV Kits</v>
          </cell>
          <cell r="R4026">
            <v>964.8</v>
          </cell>
          <cell r="S4026">
            <v>3.5000000000000003E-2</v>
          </cell>
        </row>
        <row r="4027">
          <cell r="L4027" t="str">
            <v>067U5923</v>
          </cell>
          <cell r="M4027" t="str">
            <v>TR6 VALVE I/24 YORK</v>
          </cell>
          <cell r="N4027" t="str">
            <v>MECHANICAL EXPANSION VALVES</v>
          </cell>
          <cell r="O4027" t="str">
            <v>001</v>
          </cell>
          <cell r="P4027" t="str">
            <v>01086</v>
          </cell>
          <cell r="Q4027" t="str">
            <v>TR6 067U</v>
          </cell>
          <cell r="R4027">
            <v>8452.6</v>
          </cell>
          <cell r="S4027">
            <v>3.5000000000000003E-2</v>
          </cell>
        </row>
        <row r="4028">
          <cell r="L4028" t="str">
            <v>067U5924</v>
          </cell>
          <cell r="M4028" t="str">
            <v>TR6 VALVE I/24 YORK</v>
          </cell>
          <cell r="N4028" t="str">
            <v>MECHANICAL EXPANSION VALVES</v>
          </cell>
          <cell r="O4028" t="str">
            <v>001</v>
          </cell>
          <cell r="P4028" t="str">
            <v>01086</v>
          </cell>
          <cell r="Q4028" t="str">
            <v>TR6 067U</v>
          </cell>
          <cell r="R4028">
            <v>2608.1</v>
          </cell>
          <cell r="S4028">
            <v>3.5000000000000003E-2</v>
          </cell>
        </row>
        <row r="4029">
          <cell r="L4029" t="str">
            <v>067U5927</v>
          </cell>
          <cell r="M4029" t="str">
            <v>TR6 VALVE I/24 YORK</v>
          </cell>
          <cell r="N4029" t="str">
            <v>MECHANICAL EXPANSION VALVES</v>
          </cell>
          <cell r="O4029" t="str">
            <v>001</v>
          </cell>
          <cell r="P4029" t="str">
            <v>01086</v>
          </cell>
          <cell r="Q4029" t="str">
            <v>TR6 067U</v>
          </cell>
          <cell r="R4029">
            <v>1876.32</v>
          </cell>
          <cell r="S4029">
            <v>3.5000000000000003E-2</v>
          </cell>
        </row>
        <row r="4030">
          <cell r="L4030" t="str">
            <v>067U5929</v>
          </cell>
          <cell r="M4030" t="str">
            <v>DEL TR6 VALVE I/24 YORK</v>
          </cell>
          <cell r="N4030" t="str">
            <v>MECHANICAL EXPANSION VALVES</v>
          </cell>
          <cell r="O4030" t="str">
            <v>001</v>
          </cell>
          <cell r="P4030" t="str">
            <v>01086</v>
          </cell>
          <cell r="Q4030" t="str">
            <v>TR6 067U</v>
          </cell>
          <cell r="R4030">
            <v>184.06</v>
          </cell>
          <cell r="S4030">
            <v>3.5000000000000003E-2</v>
          </cell>
        </row>
        <row r="4031">
          <cell r="L4031" t="str">
            <v>067U5957</v>
          </cell>
          <cell r="M4031" t="str">
            <v>TR6 VALVE AQUA CAL</v>
          </cell>
          <cell r="N4031" t="str">
            <v>MECHANICAL EXPANSION VALVES</v>
          </cell>
          <cell r="O4031" t="str">
            <v>001</v>
          </cell>
          <cell r="P4031" t="str">
            <v>01699</v>
          </cell>
          <cell r="Q4031" t="str">
            <v>TR6 Adjustable  valves</v>
          </cell>
          <cell r="R4031">
            <v>198.69</v>
          </cell>
          <cell r="S4031">
            <v>3.5000000000000003E-2</v>
          </cell>
        </row>
        <row r="4032">
          <cell r="L4032" t="str">
            <v>067U5962</v>
          </cell>
          <cell r="M4032" t="str">
            <v>TR6 VALVE BP3 CV ADJ GOODMAN</v>
          </cell>
          <cell r="N4032" t="str">
            <v>MECHANICAL EXPANSION VALVES</v>
          </cell>
          <cell r="O4032" t="str">
            <v>001</v>
          </cell>
          <cell r="P4032" t="str">
            <v>01699</v>
          </cell>
          <cell r="Q4032" t="str">
            <v>TR6 Adjustable  valves</v>
          </cell>
          <cell r="R4032">
            <v>0</v>
          </cell>
          <cell r="S4032">
            <v>3.5000000000000003E-2</v>
          </cell>
        </row>
        <row r="4033">
          <cell r="L4033" t="str">
            <v>067U5963</v>
          </cell>
          <cell r="M4033" t="str">
            <v>TR6 VALVE BP4 CV ADJ GOODMAN</v>
          </cell>
          <cell r="N4033" t="str">
            <v>MECHANICAL EXPANSION VALVES</v>
          </cell>
          <cell r="O4033" t="str">
            <v>001</v>
          </cell>
          <cell r="P4033" t="str">
            <v>01699</v>
          </cell>
          <cell r="Q4033" t="str">
            <v>TR6 Adjustable  valves</v>
          </cell>
          <cell r="R4033">
            <v>0</v>
          </cell>
          <cell r="S4033">
            <v>3.5000000000000003E-2</v>
          </cell>
        </row>
        <row r="4034">
          <cell r="L4034" t="str">
            <v>067U5965</v>
          </cell>
          <cell r="M4034" t="str">
            <v>TR6 VALVE BP7 CV ADJ GOODMAN</v>
          </cell>
          <cell r="N4034" t="str">
            <v>MECHANICAL EXPANSION VALVES</v>
          </cell>
          <cell r="O4034" t="str">
            <v>001</v>
          </cell>
          <cell r="P4034" t="str">
            <v>01699</v>
          </cell>
          <cell r="Q4034" t="str">
            <v>TR6 Adjustable  valves</v>
          </cell>
          <cell r="R4034">
            <v>0</v>
          </cell>
          <cell r="S4034">
            <v>3.5000000000000003E-2</v>
          </cell>
        </row>
        <row r="4035">
          <cell r="L4035" t="str">
            <v>067U5981</v>
          </cell>
          <cell r="M4035" t="str">
            <v>TR6 VALVE I/24 YORK JCI# 543970</v>
          </cell>
          <cell r="N4035" t="str">
            <v>MECHANICAL EXPANSION VALVES</v>
          </cell>
          <cell r="O4035" t="str">
            <v>001</v>
          </cell>
          <cell r="P4035" t="str">
            <v>01086</v>
          </cell>
          <cell r="Q4035" t="str">
            <v>TR6 067U</v>
          </cell>
          <cell r="R4035">
            <v>886.8</v>
          </cell>
          <cell r="S4035">
            <v>3.5000000000000003E-2</v>
          </cell>
        </row>
        <row r="4036">
          <cell r="L4036" t="str">
            <v>067U5983</v>
          </cell>
          <cell r="M4036" t="str">
            <v>TR6 VALVE BP4 CV ADJ SOLDER/SOLDER I/18</v>
          </cell>
          <cell r="N4036" t="str">
            <v>MECHANICAL EXPANSION VALVES</v>
          </cell>
          <cell r="O4036" t="str">
            <v>001</v>
          </cell>
          <cell r="P4036" t="str">
            <v>01045</v>
          </cell>
          <cell r="Q4036" t="str">
            <v>TR6 067L</v>
          </cell>
          <cell r="R4036">
            <v>28031.86</v>
          </cell>
          <cell r="S4036">
            <v>3.5000000000000003E-2</v>
          </cell>
        </row>
        <row r="4037">
          <cell r="L4037" t="str">
            <v>067U5985</v>
          </cell>
          <cell r="M4037" t="str">
            <v>TR6 VALVE I/24 ASPEN</v>
          </cell>
          <cell r="N4037" t="str">
            <v>MECHANICAL EXPANSION VALVES</v>
          </cell>
          <cell r="O4037" t="str">
            <v>001</v>
          </cell>
          <cell r="P4037" t="str">
            <v>01086</v>
          </cell>
          <cell r="Q4037" t="str">
            <v>TR6 067U</v>
          </cell>
          <cell r="R4037">
            <v>2528452.7400000002</v>
          </cell>
          <cell r="S4037">
            <v>3.5000000000000003E-2</v>
          </cell>
        </row>
        <row r="4038">
          <cell r="L4038" t="str">
            <v>067U5986</v>
          </cell>
          <cell r="M4038" t="str">
            <v>TR6 VALVE BP4 I/24 ASPEN</v>
          </cell>
          <cell r="N4038" t="str">
            <v>MECHANICAL EXPANSION VALVES</v>
          </cell>
          <cell r="O4038" t="str">
            <v>001</v>
          </cell>
          <cell r="P4038" t="str">
            <v>01086</v>
          </cell>
          <cell r="Q4038" t="str">
            <v>TR6 067U</v>
          </cell>
          <cell r="R4038">
            <v>1592759.41</v>
          </cell>
          <cell r="S4038">
            <v>3.5000000000000003E-2</v>
          </cell>
        </row>
        <row r="4039">
          <cell r="L4039" t="str">
            <v>067U5988</v>
          </cell>
          <cell r="M4039" t="str">
            <v>TR6 VALVE BP4 CV ADJ JCI I/18</v>
          </cell>
          <cell r="N4039" t="str">
            <v>MECHANICAL EXPANSION VALVES</v>
          </cell>
          <cell r="O4039" t="str">
            <v>001</v>
          </cell>
          <cell r="P4039" t="str">
            <v>01699</v>
          </cell>
          <cell r="Q4039" t="str">
            <v>TR6 Adjustable  valves</v>
          </cell>
          <cell r="R4039">
            <v>6407.88</v>
          </cell>
          <cell r="S4039">
            <v>3.5000000000000003E-2</v>
          </cell>
        </row>
        <row r="4040">
          <cell r="L4040" t="str">
            <v>067U5989</v>
          </cell>
          <cell r="M4040" t="str">
            <v>TR6 VALVE BP4 CV ADJ JCI I/18</v>
          </cell>
          <cell r="N4040" t="str">
            <v>MECHANICAL EXPANSION VALVES</v>
          </cell>
          <cell r="O4040" t="str">
            <v>001</v>
          </cell>
          <cell r="P4040" t="str">
            <v>01699</v>
          </cell>
          <cell r="Q4040" t="str">
            <v>TR6 Adjustable  valves</v>
          </cell>
          <cell r="R4040">
            <v>19570.98</v>
          </cell>
          <cell r="S4040">
            <v>3.5000000000000003E-2</v>
          </cell>
        </row>
        <row r="4041">
          <cell r="L4041" t="str">
            <v>067U5990</v>
          </cell>
          <cell r="M4041" t="str">
            <v>TR6 VALVE BP3 M/12</v>
          </cell>
          <cell r="N4041" t="str">
            <v>MECHANICAL EXPANSION VALVES</v>
          </cell>
          <cell r="O4041" t="str">
            <v>001</v>
          </cell>
          <cell r="P4041" t="str">
            <v>01724</v>
          </cell>
          <cell r="Q4041" t="str">
            <v>TXV Kits</v>
          </cell>
          <cell r="R4041">
            <v>543741.98</v>
          </cell>
          <cell r="S4041">
            <v>3.5000000000000003E-2</v>
          </cell>
        </row>
        <row r="4042">
          <cell r="L4042" t="str">
            <v>067U5991</v>
          </cell>
          <cell r="M4042" t="str">
            <v>TR6 VALVE BP4 M/12</v>
          </cell>
          <cell r="N4042" t="str">
            <v>MECHANICAL EXPANSION VALVES</v>
          </cell>
          <cell r="O4042" t="str">
            <v>001</v>
          </cell>
          <cell r="P4042" t="str">
            <v>01724</v>
          </cell>
          <cell r="Q4042" t="str">
            <v>TXV Kits</v>
          </cell>
          <cell r="R4042">
            <v>357735.6</v>
          </cell>
          <cell r="S4042">
            <v>3.5000000000000003E-2</v>
          </cell>
        </row>
        <row r="4043">
          <cell r="L4043" t="str">
            <v>067U5992</v>
          </cell>
          <cell r="M4043" t="str">
            <v>TR6 VALVE BP6  M/12</v>
          </cell>
          <cell r="N4043" t="str">
            <v>MECHANICAL EXPANSION VALVES</v>
          </cell>
          <cell r="O4043" t="str">
            <v>001</v>
          </cell>
          <cell r="P4043" t="str">
            <v>01724</v>
          </cell>
          <cell r="Q4043" t="str">
            <v>TXV Kits</v>
          </cell>
          <cell r="R4043">
            <v>362712.33</v>
          </cell>
          <cell r="S4043">
            <v>3.5000000000000003E-2</v>
          </cell>
        </row>
        <row r="4044">
          <cell r="L4044" t="str">
            <v>067U5993</v>
          </cell>
          <cell r="M4044" t="str">
            <v>TR6 VALVE ADJ BP3 M/12</v>
          </cell>
          <cell r="N4044" t="str">
            <v>MECHANICAL EXPANSION VALVES</v>
          </cell>
          <cell r="O4044" t="str">
            <v>001</v>
          </cell>
          <cell r="P4044" t="str">
            <v>01699</v>
          </cell>
          <cell r="Q4044" t="str">
            <v>TR6 Adjustable  valves</v>
          </cell>
          <cell r="R4044">
            <v>50497.56</v>
          </cell>
          <cell r="S4044">
            <v>3.5000000000000003E-2</v>
          </cell>
        </row>
        <row r="4045">
          <cell r="L4045" t="str">
            <v>067U5994</v>
          </cell>
          <cell r="M4045" t="str">
            <v>TR6 VALVE ADJ BP4 M/12</v>
          </cell>
          <cell r="N4045" t="str">
            <v>MECHANICAL EXPANSION VALVES</v>
          </cell>
          <cell r="O4045" t="str">
            <v>001</v>
          </cell>
          <cell r="P4045" t="str">
            <v>01699</v>
          </cell>
          <cell r="Q4045" t="str">
            <v>TR6 Adjustable  valves</v>
          </cell>
          <cell r="R4045">
            <v>34220.800000000003</v>
          </cell>
          <cell r="S4045">
            <v>3.5000000000000003E-2</v>
          </cell>
        </row>
        <row r="4046">
          <cell r="L4046" t="str">
            <v>067U5995</v>
          </cell>
          <cell r="M4046" t="str">
            <v>TR6 VALVE ADJ BP6 M/12</v>
          </cell>
          <cell r="N4046" t="str">
            <v>MECHANICAL EXPANSION VALVES</v>
          </cell>
          <cell r="O4046" t="str">
            <v>001</v>
          </cell>
          <cell r="P4046" t="str">
            <v>01699</v>
          </cell>
          <cell r="Q4046" t="str">
            <v>TR6 Adjustable  valves</v>
          </cell>
          <cell r="R4046">
            <v>44108.56</v>
          </cell>
          <cell r="S4046">
            <v>3.5000000000000003E-2</v>
          </cell>
        </row>
        <row r="4047">
          <cell r="L4047" t="str">
            <v>067U5996</v>
          </cell>
          <cell r="M4047" t="str">
            <v>TR6 VALVE ADJ BP3 15% I/18</v>
          </cell>
          <cell r="N4047" t="str">
            <v>MECHANICAL EXPANSION VALVES</v>
          </cell>
          <cell r="O4047" t="str">
            <v>001</v>
          </cell>
          <cell r="P4047" t="str">
            <v>01699</v>
          </cell>
          <cell r="Q4047" t="str">
            <v>TR6 Adjustable  valves</v>
          </cell>
          <cell r="R4047">
            <v>84924.38</v>
          </cell>
          <cell r="S4047">
            <v>3.5000000000000003E-2</v>
          </cell>
        </row>
        <row r="4048">
          <cell r="L4048" t="str">
            <v>067U5997</v>
          </cell>
          <cell r="M4048" t="str">
            <v>TR6 VALVE ADJ BP4 15% I/18</v>
          </cell>
          <cell r="N4048" t="str">
            <v>MECHANICAL EXPANSION VALVES</v>
          </cell>
          <cell r="O4048" t="str">
            <v>001</v>
          </cell>
          <cell r="P4048" t="str">
            <v>01699</v>
          </cell>
          <cell r="Q4048" t="str">
            <v>TR6 Adjustable  valves</v>
          </cell>
          <cell r="R4048">
            <v>29559.08</v>
          </cell>
          <cell r="S4048">
            <v>3.5000000000000003E-2</v>
          </cell>
        </row>
        <row r="4049">
          <cell r="L4049" t="str">
            <v>067U5998</v>
          </cell>
          <cell r="M4049" t="str">
            <v>TR6 VALVE ADJ BP5 15% I/18</v>
          </cell>
          <cell r="N4049" t="str">
            <v>MECHANICAL EXPANSION VALVES</v>
          </cell>
          <cell r="O4049" t="str">
            <v>001</v>
          </cell>
          <cell r="P4049" t="str">
            <v>01699</v>
          </cell>
          <cell r="Q4049" t="str">
            <v>TR6 Adjustable  valves</v>
          </cell>
          <cell r="R4049">
            <v>17808.509999999998</v>
          </cell>
          <cell r="S4049">
            <v>3.5000000000000003E-2</v>
          </cell>
        </row>
        <row r="4050">
          <cell r="L4050" t="str">
            <v>067U5999</v>
          </cell>
          <cell r="M4050" t="str">
            <v>TR6 VALVE ADJ BP6 15% I/18</v>
          </cell>
          <cell r="N4050" t="str">
            <v>MECHANICAL EXPANSION VALVES</v>
          </cell>
          <cell r="O4050" t="str">
            <v>001</v>
          </cell>
          <cell r="P4050" t="str">
            <v>01699</v>
          </cell>
          <cell r="Q4050" t="str">
            <v>TR6 Adjustable  valves</v>
          </cell>
          <cell r="R4050">
            <v>1727.34</v>
          </cell>
          <cell r="S4050">
            <v>3.5000000000000003E-2</v>
          </cell>
        </row>
        <row r="4051">
          <cell r="L4051" t="str">
            <v>067U6000</v>
          </cell>
          <cell r="M4051" t="str">
            <v>TR6 VALVE ADJ BP3 15% I/18</v>
          </cell>
          <cell r="N4051" t="str">
            <v>MECHANICAL EXPANSION VALVES</v>
          </cell>
          <cell r="O4051" t="str">
            <v>001</v>
          </cell>
          <cell r="P4051" t="str">
            <v>01699</v>
          </cell>
          <cell r="Q4051" t="str">
            <v>TR6 Adjustable  valves</v>
          </cell>
          <cell r="R4051">
            <v>82311.41</v>
          </cell>
          <cell r="S4051">
            <v>3.5000000000000003E-2</v>
          </cell>
        </row>
        <row r="4052">
          <cell r="L4052" t="str">
            <v>067U6001</v>
          </cell>
          <cell r="M4052" t="str">
            <v>TR6 VALVE ADJ BP3 15% I/18</v>
          </cell>
          <cell r="N4052" t="str">
            <v>MECHANICAL EXPANSION VALVES</v>
          </cell>
          <cell r="O4052" t="str">
            <v>001</v>
          </cell>
          <cell r="P4052" t="str">
            <v>01699</v>
          </cell>
          <cell r="Q4052" t="str">
            <v>TR6 Adjustable  valves</v>
          </cell>
          <cell r="R4052">
            <v>29598.98</v>
          </cell>
          <cell r="S4052">
            <v>3.5000000000000003E-2</v>
          </cell>
        </row>
        <row r="4053">
          <cell r="L4053" t="str">
            <v>067U6002</v>
          </cell>
          <cell r="M4053" t="str">
            <v>TR6 VALVE ADJ BP4 15% I/18</v>
          </cell>
          <cell r="N4053" t="str">
            <v>MECHANICAL EXPANSION VALVES</v>
          </cell>
          <cell r="O4053" t="str">
            <v>001</v>
          </cell>
          <cell r="P4053" t="str">
            <v>01699</v>
          </cell>
          <cell r="Q4053" t="str">
            <v>TR6 Adjustable  valves</v>
          </cell>
          <cell r="R4053">
            <v>38992.11</v>
          </cell>
          <cell r="S4053">
            <v>3.5000000000000003E-2</v>
          </cell>
        </row>
        <row r="4054">
          <cell r="L4054" t="str">
            <v>067U6003</v>
          </cell>
          <cell r="M4054" t="str">
            <v>TR6 VALVE ADJ BP5 15% I/18</v>
          </cell>
          <cell r="N4054" t="str">
            <v>MECHANICAL EXPANSION VALVES</v>
          </cell>
          <cell r="O4054" t="str">
            <v>001</v>
          </cell>
          <cell r="P4054" t="str">
            <v>01699</v>
          </cell>
          <cell r="Q4054" t="str">
            <v>TR6 Adjustable  valves</v>
          </cell>
          <cell r="R4054">
            <v>23305.46</v>
          </cell>
          <cell r="S4054">
            <v>3.5000000000000003E-2</v>
          </cell>
        </row>
        <row r="4055">
          <cell r="L4055" t="str">
            <v>067U6004</v>
          </cell>
          <cell r="M4055" t="str">
            <v>TR6 VALVE ADJ BP6 15% I/18</v>
          </cell>
          <cell r="N4055" t="str">
            <v>MECHANICAL EXPANSION VALVES</v>
          </cell>
          <cell r="O4055" t="str">
            <v>001</v>
          </cell>
          <cell r="P4055" t="str">
            <v>01699</v>
          </cell>
          <cell r="Q4055" t="str">
            <v>TR6 Adjustable  valves</v>
          </cell>
          <cell r="R4055">
            <v>4289.7700000000004</v>
          </cell>
          <cell r="S4055">
            <v>3.5000000000000003E-2</v>
          </cell>
        </row>
        <row r="4056">
          <cell r="L4056" t="str">
            <v>067U6005</v>
          </cell>
          <cell r="M4056" t="str">
            <v>TR6 VALVE ADJ BP7 I/18</v>
          </cell>
          <cell r="N4056" t="str">
            <v>MECHANICAL EXPANSION VALVES</v>
          </cell>
          <cell r="O4056" t="str">
            <v>001</v>
          </cell>
          <cell r="P4056" t="str">
            <v>01699</v>
          </cell>
          <cell r="Q4056" t="str">
            <v>TR6 Adjustable  valves</v>
          </cell>
          <cell r="R4056">
            <v>2314.08</v>
          </cell>
          <cell r="S4056">
            <v>3.5000000000000003E-2</v>
          </cell>
        </row>
        <row r="4057">
          <cell r="L4057" t="str">
            <v>067U6006</v>
          </cell>
          <cell r="M4057" t="str">
            <v>TR6 VALVE ADJ BP7  I/18</v>
          </cell>
          <cell r="N4057" t="str">
            <v>MECHANICAL EXPANSION VALVES</v>
          </cell>
          <cell r="O4057" t="str">
            <v>001</v>
          </cell>
          <cell r="P4057" t="str">
            <v>01699</v>
          </cell>
          <cell r="Q4057" t="str">
            <v>TR6 Adjustable  valves</v>
          </cell>
          <cell r="R4057">
            <v>903.6</v>
          </cell>
          <cell r="S4057">
            <v>3.5000000000000003E-2</v>
          </cell>
        </row>
        <row r="4058">
          <cell r="L4058" t="str">
            <v>067U6010</v>
          </cell>
          <cell r="M4058" t="str">
            <v>TR6 VALVE BP3 CV ADJ I/18</v>
          </cell>
          <cell r="N4058" t="str">
            <v>MECHANICAL EXPANSION VALVES</v>
          </cell>
          <cell r="O4058" t="str">
            <v>001</v>
          </cell>
          <cell r="P4058" t="str">
            <v>01699</v>
          </cell>
          <cell r="Q4058" t="str">
            <v>TR6 Adjustable  valves</v>
          </cell>
          <cell r="R4058">
            <v>4294.57</v>
          </cell>
          <cell r="S4058">
            <v>3.5000000000000003E-2</v>
          </cell>
        </row>
        <row r="4059">
          <cell r="L4059" t="str">
            <v>067U6011</v>
          </cell>
          <cell r="M4059" t="str">
            <v>TR6 VALVE BP5 CV ADJ I/18</v>
          </cell>
          <cell r="N4059" t="str">
            <v>MECHANICAL EXPANSION VALVES</v>
          </cell>
          <cell r="O4059" t="str">
            <v>001</v>
          </cell>
          <cell r="P4059" t="str">
            <v>01699</v>
          </cell>
          <cell r="Q4059" t="str">
            <v>TR6 Adjustable  valves</v>
          </cell>
          <cell r="R4059">
            <v>3584.85</v>
          </cell>
          <cell r="S4059">
            <v>3.5000000000000003E-2</v>
          </cell>
        </row>
        <row r="4060">
          <cell r="L4060" t="str">
            <v>067U6012</v>
          </cell>
          <cell r="M4060" t="str">
            <v>TR6 VALVE BP5 CV ADJ I/18</v>
          </cell>
          <cell r="N4060" t="str">
            <v>MECHANICAL EXPANSION VALVES</v>
          </cell>
          <cell r="O4060" t="str">
            <v>001</v>
          </cell>
          <cell r="P4060" t="str">
            <v>01699</v>
          </cell>
          <cell r="Q4060" t="str">
            <v>TR6 Adjustable  valves</v>
          </cell>
          <cell r="R4060">
            <v>456.55</v>
          </cell>
          <cell r="S4060">
            <v>3.5000000000000003E-2</v>
          </cell>
        </row>
        <row r="4061">
          <cell r="L4061" t="str">
            <v>067U6013</v>
          </cell>
          <cell r="M4061" t="str">
            <v>TR6 VALVE BP6 CV ADJ I/18</v>
          </cell>
          <cell r="N4061" t="str">
            <v>MECHANICAL EXPANSION VALVES</v>
          </cell>
          <cell r="O4061" t="str">
            <v>001</v>
          </cell>
          <cell r="P4061" t="str">
            <v>01699</v>
          </cell>
          <cell r="Q4061" t="str">
            <v>TR6 Adjustable  valves</v>
          </cell>
          <cell r="R4061">
            <v>1069.57</v>
          </cell>
          <cell r="S4061">
            <v>3.5000000000000003E-2</v>
          </cell>
        </row>
        <row r="4062">
          <cell r="L4062" t="str">
            <v>067U6014</v>
          </cell>
          <cell r="M4062" t="str">
            <v>DEL-TR6 VALVE BP6 CV ADJ I/18</v>
          </cell>
          <cell r="N4062" t="str">
            <v>MECHANICAL EXPANSION VALVES</v>
          </cell>
          <cell r="O4062" t="str">
            <v>001</v>
          </cell>
          <cell r="P4062" t="str">
            <v>01699</v>
          </cell>
          <cell r="Q4062" t="str">
            <v>TR6 Adjustable  valves</v>
          </cell>
          <cell r="R4062">
            <v>451.98</v>
          </cell>
          <cell r="S4062">
            <v>3.5000000000000003E-2</v>
          </cell>
        </row>
        <row r="4063">
          <cell r="L4063" t="str">
            <v>067U6016</v>
          </cell>
          <cell r="M4063" t="str">
            <v>TR6 VALVE BP6 CV ADJ I/18</v>
          </cell>
          <cell r="N4063" t="str">
            <v>MECHANICAL EXPANSION VALVES</v>
          </cell>
          <cell r="O4063" t="str">
            <v>001</v>
          </cell>
          <cell r="P4063" t="str">
            <v>01699</v>
          </cell>
          <cell r="Q4063" t="str">
            <v>TR6 Adjustable  valves</v>
          </cell>
          <cell r="R4063">
            <v>451.98</v>
          </cell>
          <cell r="S4063">
            <v>3.5000000000000003E-2</v>
          </cell>
        </row>
        <row r="4064">
          <cell r="L4064" t="str">
            <v>067U6033</v>
          </cell>
          <cell r="M4064" t="str">
            <v>TR6 VALVE BP5 CV ADJ I/18</v>
          </cell>
          <cell r="N4064" t="str">
            <v>MECHANICAL EXPANSION VALVES</v>
          </cell>
          <cell r="O4064" t="str">
            <v>001</v>
          </cell>
          <cell r="P4064" t="str">
            <v>01699</v>
          </cell>
          <cell r="Q4064" t="str">
            <v>TR6 Adjustable  valves</v>
          </cell>
          <cell r="R4064">
            <v>69.819999999999993</v>
          </cell>
          <cell r="S4064">
            <v>3.5000000000000003E-2</v>
          </cell>
        </row>
        <row r="4065">
          <cell r="L4065" t="str">
            <v>067U6034</v>
          </cell>
          <cell r="M4065" t="str">
            <v>TR6 VALVE BP5 CV ADJ I/18</v>
          </cell>
          <cell r="N4065" t="str">
            <v>MECHANICAL EXPANSION VALVES</v>
          </cell>
          <cell r="O4065" t="str">
            <v>001</v>
          </cell>
          <cell r="P4065" t="str">
            <v>01699</v>
          </cell>
          <cell r="Q4065" t="str">
            <v>TR6 Adjustable  valves</v>
          </cell>
          <cell r="R4065">
            <v>69.819999999999993</v>
          </cell>
          <cell r="S4065">
            <v>3.5000000000000003E-2</v>
          </cell>
        </row>
        <row r="4066">
          <cell r="L4066" t="str">
            <v>067U6037</v>
          </cell>
          <cell r="M4066" t="str">
            <v>TR6 VALVE BP7 CV ADJ I/18</v>
          </cell>
          <cell r="N4066" t="str">
            <v>MECHANICAL EXPANSION VALVES</v>
          </cell>
          <cell r="O4066" t="str">
            <v>001</v>
          </cell>
          <cell r="P4066" t="str">
            <v>01699</v>
          </cell>
          <cell r="Q4066" t="str">
            <v>TR6 Adjustable  valves</v>
          </cell>
          <cell r="R4066">
            <v>69.819999999999993</v>
          </cell>
          <cell r="S4066">
            <v>3.5000000000000003E-2</v>
          </cell>
        </row>
        <row r="4067">
          <cell r="L4067" t="str">
            <v>067U6038</v>
          </cell>
          <cell r="M4067" t="str">
            <v>TR6 VALVE BP7 CV ADJ I/18</v>
          </cell>
          <cell r="N4067" t="str">
            <v>MECHANICAL EXPANSION VALVES</v>
          </cell>
          <cell r="O4067" t="str">
            <v>001</v>
          </cell>
          <cell r="P4067" t="str">
            <v>01699</v>
          </cell>
          <cell r="Q4067" t="str">
            <v>TR6 Adjustable  valves</v>
          </cell>
          <cell r="R4067">
            <v>418.95</v>
          </cell>
          <cell r="S4067">
            <v>3.5000000000000003E-2</v>
          </cell>
        </row>
        <row r="4068">
          <cell r="L4068" t="str">
            <v>067U8097</v>
          </cell>
          <cell r="M4068" t="str">
            <v>TR6 VALVE BP4 15% I/24</v>
          </cell>
          <cell r="N4068" t="str">
            <v>MECHANICAL EXPANSION VALVES</v>
          </cell>
          <cell r="O4068" t="str">
            <v>001</v>
          </cell>
          <cell r="P4068" t="str">
            <v>01086</v>
          </cell>
          <cell r="Q4068" t="str">
            <v>TR6 067U</v>
          </cell>
          <cell r="R4068">
            <v>1207.05</v>
          </cell>
          <cell r="S4068">
            <v>3.5000000000000003E-2</v>
          </cell>
        </row>
        <row r="4069">
          <cell r="L4069" t="str">
            <v>067U8098</v>
          </cell>
          <cell r="M4069" t="str">
            <v>TR6 VALVE BP5 15% I/24</v>
          </cell>
          <cell r="N4069" t="str">
            <v>MECHANICAL EXPANSION VALVES</v>
          </cell>
          <cell r="O4069" t="str">
            <v>001</v>
          </cell>
          <cell r="P4069" t="str">
            <v>01086</v>
          </cell>
          <cell r="Q4069" t="str">
            <v>TR6 067U</v>
          </cell>
          <cell r="R4069">
            <v>806.74</v>
          </cell>
          <cell r="S4069">
            <v>3.5000000000000003E-2</v>
          </cell>
        </row>
        <row r="4070">
          <cell r="L4070" t="str">
            <v>067U8099</v>
          </cell>
          <cell r="M4070" t="str">
            <v>TR6 VALVE BP6 15% I/24</v>
          </cell>
          <cell r="N4070" t="str">
            <v>MECHANICAL EXPANSION VALVES</v>
          </cell>
          <cell r="O4070" t="str">
            <v>001</v>
          </cell>
          <cell r="P4070" t="str">
            <v>01086</v>
          </cell>
          <cell r="Q4070" t="str">
            <v>TR6 067U</v>
          </cell>
          <cell r="R4070">
            <v>812.86</v>
          </cell>
          <cell r="S4070">
            <v>3.5000000000000003E-2</v>
          </cell>
        </row>
        <row r="4071">
          <cell r="L4071" t="str">
            <v>067X3721</v>
          </cell>
          <cell r="M4071" t="str">
            <v>TR6 VALVE BP3 CV ADJ M/12</v>
          </cell>
          <cell r="N4071" t="str">
            <v>MECHANICAL EXPANSION VALVES</v>
          </cell>
          <cell r="O4071" t="str">
            <v>001</v>
          </cell>
          <cell r="P4071" t="str">
            <v>01699</v>
          </cell>
          <cell r="Q4071" t="str">
            <v>TR6 Adjustable  valves</v>
          </cell>
          <cell r="R4071">
            <v>1150</v>
          </cell>
          <cell r="S4071">
            <v>3.5000000000000003E-2</v>
          </cell>
        </row>
        <row r="4072">
          <cell r="L4072" t="str">
            <v>067X3722</v>
          </cell>
          <cell r="M4072" t="str">
            <v>TR6 VALVE BP4 CV ADJ M/12</v>
          </cell>
          <cell r="N4072" t="str">
            <v>MECHANICAL EXPANSION VALVES</v>
          </cell>
          <cell r="O4072" t="str">
            <v>001</v>
          </cell>
          <cell r="P4072" t="str">
            <v>01699</v>
          </cell>
          <cell r="Q4072" t="str">
            <v>TR6 Adjustable  valves</v>
          </cell>
          <cell r="R4072">
            <v>-118641.8</v>
          </cell>
          <cell r="S4072">
            <v>3.5000000000000003E-2</v>
          </cell>
        </row>
        <row r="4073">
          <cell r="L4073" t="str">
            <v>067X3723</v>
          </cell>
          <cell r="M4073" t="str">
            <v>TR6 VALVE BP5 CV ADJ M/12</v>
          </cell>
          <cell r="N4073" t="str">
            <v>MECHANICAL EXPANSION VALVES</v>
          </cell>
          <cell r="O4073" t="str">
            <v>001</v>
          </cell>
          <cell r="P4073" t="str">
            <v>01699</v>
          </cell>
          <cell r="Q4073" t="str">
            <v>TR6 Adjustable  valves</v>
          </cell>
          <cell r="R4073">
            <v>1150</v>
          </cell>
          <cell r="S4073">
            <v>3.5000000000000003E-2</v>
          </cell>
        </row>
        <row r="4074">
          <cell r="L4074" t="str">
            <v>067X3724</v>
          </cell>
          <cell r="M4074" t="str">
            <v>TR6 VALVE BP6 CV ADJ M/12</v>
          </cell>
          <cell r="N4074" t="str">
            <v>MECHANICAL EXPANSION VALVES</v>
          </cell>
          <cell r="O4074" t="str">
            <v>001</v>
          </cell>
          <cell r="P4074" t="str">
            <v>01699</v>
          </cell>
          <cell r="Q4074" t="str">
            <v>TR6 Adjustable  valves</v>
          </cell>
          <cell r="R4074">
            <v>1150</v>
          </cell>
          <cell r="S4074">
            <v>3.5000000000000003E-2</v>
          </cell>
        </row>
        <row r="4075">
          <cell r="L4075" t="str">
            <v>067X3725</v>
          </cell>
          <cell r="M4075" t="str">
            <v>TR6 VALVE BP7 CV ADJ M/12</v>
          </cell>
          <cell r="N4075" t="str">
            <v>MECHANICAL EXPANSION VALVES</v>
          </cell>
          <cell r="O4075" t="str">
            <v>001</v>
          </cell>
          <cell r="P4075" t="str">
            <v>01699</v>
          </cell>
          <cell r="Q4075" t="str">
            <v>TR6 Adjustable  valves</v>
          </cell>
          <cell r="R4075">
            <v>-118641.8</v>
          </cell>
          <cell r="S4075">
            <v>3.5000000000000003E-2</v>
          </cell>
        </row>
        <row r="4076">
          <cell r="L4076" t="str">
            <v>067X3765</v>
          </cell>
          <cell r="M4076" t="str">
            <v>TR6 VALVE BP3 ADJ I/18</v>
          </cell>
          <cell r="N4076" t="str">
            <v>MECHANICAL EXPANSION VALVES</v>
          </cell>
          <cell r="O4076" t="str">
            <v>001</v>
          </cell>
          <cell r="P4076" t="str">
            <v>01699</v>
          </cell>
          <cell r="Q4076" t="str">
            <v>TR6 Adjustable  valves</v>
          </cell>
          <cell r="R4076">
            <v>320</v>
          </cell>
          <cell r="S4076">
            <v>3.5000000000000003E-2</v>
          </cell>
        </row>
        <row r="4077">
          <cell r="L4077" t="str">
            <v>067X3771</v>
          </cell>
          <cell r="M4077" t="str">
            <v>TR6 VALVE BP3 CV ADJ I/18</v>
          </cell>
          <cell r="N4077" t="str">
            <v>MECHANICAL EXPANSION VALVES</v>
          </cell>
          <cell r="O4077" t="str">
            <v>001</v>
          </cell>
          <cell r="P4077" t="str">
            <v>01699</v>
          </cell>
          <cell r="Q4077" t="str">
            <v>TR6 Adjustable  valves</v>
          </cell>
          <cell r="R4077">
            <v>1241.96</v>
          </cell>
          <cell r="S4077">
            <v>3.5000000000000003E-2</v>
          </cell>
        </row>
        <row r="4078">
          <cell r="L4078" t="str">
            <v>067X3772</v>
          </cell>
          <cell r="M4078" t="str">
            <v>TR6 VALVE BP4 CV ADJ I/18</v>
          </cell>
          <cell r="N4078" t="str">
            <v>MECHANICAL EXPANSION VALVES</v>
          </cell>
          <cell r="O4078" t="str">
            <v>001</v>
          </cell>
          <cell r="P4078" t="str">
            <v>01699</v>
          </cell>
          <cell r="Q4078" t="str">
            <v>TR6 Adjustable  valves</v>
          </cell>
          <cell r="R4078">
            <v>556.98</v>
          </cell>
          <cell r="S4078">
            <v>3.5000000000000003E-2</v>
          </cell>
        </row>
        <row r="4079">
          <cell r="L4079" t="str">
            <v>067X3773</v>
          </cell>
          <cell r="M4079" t="str">
            <v>TR6 VALVE BP5 CV ADJ I/18</v>
          </cell>
          <cell r="N4079" t="str">
            <v>MECHANICAL EXPANSION VALVES</v>
          </cell>
          <cell r="O4079" t="str">
            <v>001</v>
          </cell>
          <cell r="P4079" t="str">
            <v>01699</v>
          </cell>
          <cell r="Q4079" t="str">
            <v>TR6 Adjustable  valves</v>
          </cell>
          <cell r="R4079">
            <v>96</v>
          </cell>
          <cell r="S4079">
            <v>3.5000000000000003E-2</v>
          </cell>
        </row>
        <row r="4080">
          <cell r="L4080" t="str">
            <v>067X3829</v>
          </cell>
          <cell r="M4080" t="str">
            <v>DEL-TR6 VALVE BP6 CV ADJ I/18</v>
          </cell>
          <cell r="N4080" t="str">
            <v>MECHANICAL EXPANSION VALVES</v>
          </cell>
          <cell r="O4080" t="str">
            <v>001</v>
          </cell>
          <cell r="P4080" t="str">
            <v>01699</v>
          </cell>
          <cell r="Q4080" t="str">
            <v>TR6 Adjustable  valves</v>
          </cell>
          <cell r="R4080">
            <v>88</v>
          </cell>
          <cell r="S4080">
            <v>3.5000000000000003E-2</v>
          </cell>
        </row>
        <row r="4081">
          <cell r="L4081" t="str">
            <v>067X3830</v>
          </cell>
          <cell r="M4081" t="str">
            <v>DEL-TR6 VALVE BP6 CV ADJ I/18</v>
          </cell>
          <cell r="N4081" t="str">
            <v>MECHANICAL EXPANSION VALVES</v>
          </cell>
          <cell r="O4081" t="str">
            <v>001</v>
          </cell>
          <cell r="P4081" t="str">
            <v>01699</v>
          </cell>
          <cell r="Q4081" t="str">
            <v>TR6 Adjustable  valves</v>
          </cell>
          <cell r="R4081">
            <v>88</v>
          </cell>
          <cell r="S4081">
            <v>3.5000000000000003E-2</v>
          </cell>
        </row>
        <row r="4082">
          <cell r="L4082" t="str">
            <v>067X3831</v>
          </cell>
          <cell r="M4082" t="str">
            <v>DEL-TR6 VALVE BP3 CV ADJ M/12</v>
          </cell>
          <cell r="N4082" t="str">
            <v>MECHANICAL EXPANSION VALVES</v>
          </cell>
          <cell r="O4082" t="str">
            <v>001</v>
          </cell>
          <cell r="P4082" t="str">
            <v>01699</v>
          </cell>
          <cell r="Q4082" t="str">
            <v>TR6 Adjustable  valves</v>
          </cell>
          <cell r="R4082">
            <v>45.03</v>
          </cell>
          <cell r="S4082">
            <v>3.5000000000000003E-2</v>
          </cell>
        </row>
        <row r="4083">
          <cell r="L4083" t="str">
            <v>067X3871</v>
          </cell>
          <cell r="M4083" t="str">
            <v>TR6 VALVE BP4 CV ADJ M/12</v>
          </cell>
          <cell r="N4083" t="str">
            <v>MECHANICAL EXPANSION VALVES</v>
          </cell>
          <cell r="O4083" t="str">
            <v>001</v>
          </cell>
          <cell r="P4083" t="str">
            <v>01699</v>
          </cell>
          <cell r="Q4083" t="str">
            <v>TR6 Adjustable  valves</v>
          </cell>
          <cell r="R4083">
            <v>375</v>
          </cell>
          <cell r="S4083">
            <v>3.5000000000000003E-2</v>
          </cell>
        </row>
        <row r="4084">
          <cell r="L4084" t="str">
            <v>067X3872</v>
          </cell>
          <cell r="M4084" t="str">
            <v>TR6 VALVE BP6 CV ADJ M/12</v>
          </cell>
          <cell r="N4084" t="str">
            <v>MECHANICAL EXPANSION VALVES</v>
          </cell>
          <cell r="O4084" t="str">
            <v>001</v>
          </cell>
          <cell r="P4084" t="str">
            <v>01699</v>
          </cell>
          <cell r="Q4084" t="str">
            <v>TR6 Adjustable  valves</v>
          </cell>
          <cell r="R4084">
            <v>562.5</v>
          </cell>
          <cell r="S4084">
            <v>3.5000000000000003E-2</v>
          </cell>
        </row>
        <row r="4085">
          <cell r="L4085" t="str">
            <v>067X3873</v>
          </cell>
          <cell r="M4085" t="str">
            <v>TR6 VALVE BP3 CV ADJ M/12</v>
          </cell>
          <cell r="N4085" t="str">
            <v>MECHANICAL EXPANSION VALVES</v>
          </cell>
          <cell r="O4085" t="str">
            <v>001</v>
          </cell>
          <cell r="P4085" t="str">
            <v>01699</v>
          </cell>
          <cell r="Q4085" t="str">
            <v>TR6 Adjustable  valves</v>
          </cell>
          <cell r="R4085">
            <v>562.5</v>
          </cell>
          <cell r="S4085">
            <v>3.5000000000000003E-2</v>
          </cell>
        </row>
        <row r="4086">
          <cell r="L4086" t="str">
            <v>067X3977</v>
          </cell>
          <cell r="M4086" t="str">
            <v>TR6 VALVE BP3 CV ADJ M/12 (R454B)</v>
          </cell>
          <cell r="N4086" t="str">
            <v>MECHANICAL EXPANSION VALVES</v>
          </cell>
          <cell r="O4086" t="str">
            <v>001</v>
          </cell>
          <cell r="P4086" t="str">
            <v>01699</v>
          </cell>
          <cell r="Q4086" t="str">
            <v>TR6 Adjustable  valves</v>
          </cell>
          <cell r="R4086">
            <v>140</v>
          </cell>
          <cell r="S4086">
            <v>3.5000000000000003E-2</v>
          </cell>
        </row>
        <row r="4087">
          <cell r="L4087" t="str">
            <v>067X3978</v>
          </cell>
          <cell r="M4087" t="str">
            <v>TR6 VALVE BP4 CV ADJ M/12 (R454B)</v>
          </cell>
          <cell r="N4087" t="str">
            <v>MECHANICAL EXPANSION VALVES</v>
          </cell>
          <cell r="O4087" t="str">
            <v>001</v>
          </cell>
          <cell r="P4087" t="str">
            <v>01699</v>
          </cell>
          <cell r="Q4087" t="str">
            <v>TR6 Adjustable  valves</v>
          </cell>
          <cell r="R4087">
            <v>140</v>
          </cell>
          <cell r="S4087">
            <v>3.5000000000000003E-2</v>
          </cell>
        </row>
        <row r="4088">
          <cell r="L4088" t="str">
            <v>067X3979</v>
          </cell>
          <cell r="M4088" t="str">
            <v>TR6 VALVE BP5 CV ADJ M/12 (R454B)</v>
          </cell>
          <cell r="N4088" t="str">
            <v>MECHANICAL EXPANSION VALVES</v>
          </cell>
          <cell r="O4088" t="str">
            <v>001</v>
          </cell>
          <cell r="P4088" t="str">
            <v>01699</v>
          </cell>
          <cell r="Q4088" t="str">
            <v>TR6 Adjustable  valves</v>
          </cell>
          <cell r="R4088">
            <v>140</v>
          </cell>
          <cell r="S4088">
            <v>3.5000000000000003E-2</v>
          </cell>
        </row>
        <row r="4089">
          <cell r="L4089" t="str">
            <v>067X4039</v>
          </cell>
          <cell r="M4089" t="str">
            <v>TR6 VALVE BP3 CV ADJ M/12 (800 MG)</v>
          </cell>
          <cell r="N4089" t="str">
            <v>MECHANICAL EXPANSION VALVES</v>
          </cell>
          <cell r="O4089" t="str">
            <v>001</v>
          </cell>
          <cell r="P4089" t="str">
            <v>01699</v>
          </cell>
          <cell r="Q4089" t="str">
            <v>TR6 Adjustable  valves</v>
          </cell>
          <cell r="R4089">
            <v>500</v>
          </cell>
          <cell r="S4089">
            <v>3.5000000000000003E-2</v>
          </cell>
        </row>
        <row r="4090">
          <cell r="L4090" t="str">
            <v>067X4040</v>
          </cell>
          <cell r="M4090" t="str">
            <v>TR6 VALVE BP4 CV ADJ M/12 (800 MG)</v>
          </cell>
          <cell r="N4090" t="str">
            <v>MECHANICAL EXPANSION VALVES</v>
          </cell>
          <cell r="O4090" t="str">
            <v>001</v>
          </cell>
          <cell r="P4090" t="str">
            <v>01699</v>
          </cell>
          <cell r="Q4090" t="str">
            <v>TR6 Adjustable  valves</v>
          </cell>
          <cell r="R4090">
            <v>250</v>
          </cell>
          <cell r="S4090">
            <v>3.5000000000000003E-2</v>
          </cell>
        </row>
        <row r="4091">
          <cell r="L4091" t="str">
            <v>067X4041</v>
          </cell>
          <cell r="M4091" t="str">
            <v>TR6 VALVE BP6 CV ADJ M/12 (800 MG)</v>
          </cell>
          <cell r="N4091" t="str">
            <v>MECHANICAL EXPANSION VALVES</v>
          </cell>
          <cell r="O4091" t="str">
            <v>001</v>
          </cell>
          <cell r="P4091" t="str">
            <v>01699</v>
          </cell>
          <cell r="Q4091" t="str">
            <v>TR6 Adjustable  valves</v>
          </cell>
          <cell r="R4091">
            <v>625</v>
          </cell>
          <cell r="S4091">
            <v>3.5000000000000003E-2</v>
          </cell>
        </row>
        <row r="4092">
          <cell r="L4092" t="str">
            <v>067X6808</v>
          </cell>
          <cell r="M4092" t="str">
            <v>DEL-TR6 VALVE ADJ. DDBP6 CHATLEFF/CHATLE</v>
          </cell>
          <cell r="N4092" t="str">
            <v>MECHANICAL EXPANSION VALVES</v>
          </cell>
          <cell r="O4092" t="str">
            <v>001</v>
          </cell>
          <cell r="P4092" t="str">
            <v>01045</v>
          </cell>
          <cell r="Q4092" t="str">
            <v>TR6 067L</v>
          </cell>
          <cell r="R4092">
            <v>260</v>
          </cell>
          <cell r="S4092">
            <v>3.5000000000000003E-2</v>
          </cell>
        </row>
        <row r="4093">
          <cell r="L4093" t="str">
            <v>067X6833</v>
          </cell>
          <cell r="M4093" t="str">
            <v>TR6 VALVE  ADJ BP3 LENNOX (800 MG)</v>
          </cell>
          <cell r="N4093" t="str">
            <v>MECHANICAL EXPANSION VALVES</v>
          </cell>
          <cell r="O4093" t="str">
            <v>001</v>
          </cell>
          <cell r="P4093" t="str">
            <v>01699</v>
          </cell>
          <cell r="Q4093" t="str">
            <v>TR6 Adjustable  valves</v>
          </cell>
          <cell r="R4093">
            <v>910</v>
          </cell>
          <cell r="S4093">
            <v>3.5000000000000003E-2</v>
          </cell>
        </row>
        <row r="4094">
          <cell r="L4094" t="str">
            <v>067X6834</v>
          </cell>
          <cell r="M4094" t="str">
            <v>TR6 VALVE ADJ BP4 LENNOX (800 MG)</v>
          </cell>
          <cell r="N4094" t="str">
            <v>MECHANICAL EXPANSION VALVES</v>
          </cell>
          <cell r="O4094" t="str">
            <v>001</v>
          </cell>
          <cell r="P4094" t="str">
            <v>01699</v>
          </cell>
          <cell r="Q4094" t="str">
            <v>TR6 Adjustable  valves</v>
          </cell>
          <cell r="R4094">
            <v>780</v>
          </cell>
          <cell r="S4094">
            <v>3.5000000000000003E-2</v>
          </cell>
        </row>
        <row r="4095">
          <cell r="L4095" t="str">
            <v>067X6835</v>
          </cell>
          <cell r="M4095" t="str">
            <v>TR6 VALVE ADJ BP6 LENNOX (800 MG)</v>
          </cell>
          <cell r="N4095" t="str">
            <v>MECHANICAL EXPANSION VALVES</v>
          </cell>
          <cell r="O4095" t="str">
            <v>001</v>
          </cell>
          <cell r="P4095" t="str">
            <v>01699</v>
          </cell>
          <cell r="Q4095" t="str">
            <v>TR6 Adjustable  valves</v>
          </cell>
          <cell r="R4095">
            <v>650</v>
          </cell>
          <cell r="S4095">
            <v>3.5000000000000003E-2</v>
          </cell>
        </row>
        <row r="4096">
          <cell r="L4096" t="str">
            <v>067X6879</v>
          </cell>
          <cell r="M4096" t="str">
            <v>DEL-PROTOTYPE TR6 BP3 CV LENNOX (800MG)</v>
          </cell>
          <cell r="N4096" t="str">
            <v>MECHANICAL EXPANSION VALVES</v>
          </cell>
          <cell r="O4096" t="str">
            <v>001</v>
          </cell>
          <cell r="P4096" t="str">
            <v>01699</v>
          </cell>
          <cell r="Q4096" t="str">
            <v>TR6 Adjustable  valves</v>
          </cell>
          <cell r="R4096">
            <v>510</v>
          </cell>
          <cell r="S4096">
            <v>3.5000000000000003E-2</v>
          </cell>
        </row>
        <row r="4097">
          <cell r="L4097" t="str">
            <v>067X7972</v>
          </cell>
          <cell r="M4097" t="str">
            <v>DEL-TR6 VALVE BP3 CV ADJ I/18 (800MG)</v>
          </cell>
          <cell r="N4097" t="str">
            <v>MECHANICAL EXPANSION VALVES</v>
          </cell>
          <cell r="O4097" t="str">
            <v>001</v>
          </cell>
          <cell r="P4097" t="str">
            <v>01086</v>
          </cell>
          <cell r="Q4097" t="str">
            <v>TR6 067U</v>
          </cell>
          <cell r="R4097">
            <v>52</v>
          </cell>
          <cell r="S4097">
            <v>3.5000000000000003E-2</v>
          </cell>
        </row>
        <row r="4098">
          <cell r="L4098" t="str">
            <v>067X8045</v>
          </cell>
          <cell r="M4098" t="str">
            <v>DEL-TR6 VALVE BP3 CV ADJ I/18</v>
          </cell>
          <cell r="N4098" t="str">
            <v>MECHANICAL EXPANSION VALVES</v>
          </cell>
          <cell r="O4098" t="str">
            <v>001</v>
          </cell>
          <cell r="P4098" t="str">
            <v>01699</v>
          </cell>
          <cell r="Q4098" t="str">
            <v>TR6 Adjustable  valves</v>
          </cell>
          <cell r="S4098">
            <v>3.5000000000000003E-2</v>
          </cell>
        </row>
        <row r="4099">
          <cell r="L4099" t="str">
            <v>067X8046</v>
          </cell>
          <cell r="M4099" t="str">
            <v>DEL-TR6 VALVE BP4 CV ADJ I/18</v>
          </cell>
          <cell r="N4099" t="str">
            <v>MECHANICAL EXPANSION VALVES</v>
          </cell>
          <cell r="O4099" t="str">
            <v>001</v>
          </cell>
          <cell r="P4099" t="str">
            <v>01699</v>
          </cell>
          <cell r="Q4099" t="str">
            <v>TR6 Adjustable  valves</v>
          </cell>
          <cell r="S4099">
            <v>3.5000000000000003E-2</v>
          </cell>
        </row>
        <row r="4100">
          <cell r="L4100" t="str">
            <v>067X8047</v>
          </cell>
          <cell r="M4100" t="str">
            <v>DEL-TR6 VALVE BP5 CV ADJ I/18</v>
          </cell>
          <cell r="N4100" t="str">
            <v>MECHANICAL EXPANSION VALVES</v>
          </cell>
          <cell r="O4100" t="str">
            <v>001</v>
          </cell>
          <cell r="P4100" t="str">
            <v>01699</v>
          </cell>
          <cell r="Q4100" t="str">
            <v>TR6 Adjustable  valves</v>
          </cell>
          <cell r="S4100">
            <v>3.5000000000000003E-2</v>
          </cell>
        </row>
        <row r="4101">
          <cell r="L4101" t="str">
            <v>067X8048</v>
          </cell>
          <cell r="M4101" t="str">
            <v>DEL-TR6 VALVE BP6 CV ADJ I/18</v>
          </cell>
          <cell r="N4101" t="str">
            <v>MECHANICAL EXPANSION VALVES</v>
          </cell>
          <cell r="O4101" t="str">
            <v>001</v>
          </cell>
          <cell r="P4101" t="str">
            <v>01699</v>
          </cell>
          <cell r="Q4101" t="str">
            <v>TR6 Adjustable  valves</v>
          </cell>
          <cell r="S4101">
            <v>3.5000000000000003E-2</v>
          </cell>
        </row>
        <row r="4102">
          <cell r="L4102" t="str">
            <v>067X8049</v>
          </cell>
          <cell r="M4102" t="str">
            <v>DEL-TR6 VALVE BP7 CV ADJ I/18</v>
          </cell>
          <cell r="N4102" t="str">
            <v>MECHANICAL EXPANSION VALVES</v>
          </cell>
          <cell r="O4102" t="str">
            <v>001</v>
          </cell>
          <cell r="P4102" t="str">
            <v>01699</v>
          </cell>
          <cell r="Q4102" t="str">
            <v>TR6 Adjustable  valves</v>
          </cell>
          <cell r="S4102">
            <v>3.5000000000000003E-2</v>
          </cell>
        </row>
        <row r="4103">
          <cell r="L4103" t="str">
            <v>067X8076</v>
          </cell>
          <cell r="M4103" t="str">
            <v>DEL-TR6 VALVE CV BP4 I/24</v>
          </cell>
          <cell r="N4103" t="str">
            <v>MECHANICAL EXPANSION VALVES</v>
          </cell>
          <cell r="O4103" t="str">
            <v>001</v>
          </cell>
          <cell r="P4103" t="str">
            <v>01086</v>
          </cell>
          <cell r="Q4103" t="str">
            <v>TR6 067U</v>
          </cell>
          <cell r="R4103">
            <v>32</v>
          </cell>
          <cell r="S4103">
            <v>3.5000000000000003E-2</v>
          </cell>
        </row>
        <row r="4104">
          <cell r="L4104" t="str">
            <v>067X8077</v>
          </cell>
          <cell r="M4104" t="str">
            <v>DEL-TR6 VALVE CV BP6 I/24</v>
          </cell>
          <cell r="N4104" t="str">
            <v>MECHANICAL EXPANSION VALVES</v>
          </cell>
          <cell r="O4104" t="str">
            <v>001</v>
          </cell>
          <cell r="P4104" t="str">
            <v>01086</v>
          </cell>
          <cell r="Q4104" t="str">
            <v>TR6 067U</v>
          </cell>
          <cell r="R4104">
            <v>288</v>
          </cell>
          <cell r="S4104">
            <v>3.5000000000000003E-2</v>
          </cell>
        </row>
        <row r="4105">
          <cell r="L4105" t="str">
            <v>067X8088</v>
          </cell>
          <cell r="M4105" t="str">
            <v>DEL-TR6 VALVE CV BP3 I/24</v>
          </cell>
          <cell r="N4105" t="str">
            <v>MECHANICAL EXPANSION VALVES</v>
          </cell>
          <cell r="O4105" t="str">
            <v>001</v>
          </cell>
          <cell r="P4105" t="str">
            <v>01086</v>
          </cell>
          <cell r="Q4105" t="str">
            <v>TR6 067U</v>
          </cell>
          <cell r="R4105">
            <v>96</v>
          </cell>
          <cell r="S4105">
            <v>3.5000000000000003E-2</v>
          </cell>
        </row>
        <row r="4106">
          <cell r="L4106" t="str">
            <v>067X8089</v>
          </cell>
          <cell r="M4106" t="str">
            <v>DEL-TR6 VALVE CV BP6 I/24</v>
          </cell>
          <cell r="N4106" t="str">
            <v>MECHANICAL EXPANSION VALVES</v>
          </cell>
          <cell r="O4106" t="str">
            <v>001</v>
          </cell>
          <cell r="P4106" t="str">
            <v>01086</v>
          </cell>
          <cell r="Q4106" t="str">
            <v>TR6 067U</v>
          </cell>
          <cell r="R4106">
            <v>336</v>
          </cell>
          <cell r="S4106">
            <v>3.5000000000000003E-2</v>
          </cell>
        </row>
        <row r="4107">
          <cell r="L4107" t="str">
            <v>067X8103</v>
          </cell>
          <cell r="M4107" t="str">
            <v>DEL-TR6 VALVE BP3  CV  M/12</v>
          </cell>
          <cell r="N4107" t="str">
            <v>MECHANICAL EXPANSION VALVES</v>
          </cell>
          <cell r="O4107" t="str">
            <v>001</v>
          </cell>
          <cell r="P4107" t="str">
            <v>01086</v>
          </cell>
          <cell r="Q4107" t="str">
            <v>TR6 067U</v>
          </cell>
          <cell r="R4107">
            <v>80</v>
          </cell>
          <cell r="S4107">
            <v>3.5000000000000003E-2</v>
          </cell>
        </row>
        <row r="4108">
          <cell r="L4108" t="str">
            <v>067X8104</v>
          </cell>
          <cell r="M4108" t="str">
            <v>DEL-TR6 VALVE BP3  CV  M/12</v>
          </cell>
          <cell r="N4108" t="str">
            <v>MECHANICAL EXPANSION VALVES</v>
          </cell>
          <cell r="O4108" t="str">
            <v>001</v>
          </cell>
          <cell r="P4108" t="str">
            <v>01086</v>
          </cell>
          <cell r="Q4108" t="str">
            <v>TR6 067U</v>
          </cell>
          <cell r="R4108">
            <v>80</v>
          </cell>
          <cell r="S4108">
            <v>3.5000000000000003E-2</v>
          </cell>
        </row>
        <row r="4109">
          <cell r="L4109" t="str">
            <v>067X8105</v>
          </cell>
          <cell r="M4109" t="str">
            <v>DEL-TR6 VALVE BP3  CV  M/12</v>
          </cell>
          <cell r="N4109" t="str">
            <v>MECHANICAL EXPANSION VALVES</v>
          </cell>
          <cell r="O4109" t="str">
            <v>001</v>
          </cell>
          <cell r="P4109" t="str">
            <v>01086</v>
          </cell>
          <cell r="Q4109" t="str">
            <v>TR6 067U</v>
          </cell>
          <cell r="R4109">
            <v>64</v>
          </cell>
          <cell r="S4109">
            <v>3.5000000000000003E-2</v>
          </cell>
        </row>
        <row r="4110">
          <cell r="L4110" t="str">
            <v>067X8106</v>
          </cell>
          <cell r="M4110" t="str">
            <v>DEL-TR6 VALVE BP3  CV  M/12</v>
          </cell>
          <cell r="N4110" t="str">
            <v>MECHANICAL EXPANSION VALVES</v>
          </cell>
          <cell r="O4110" t="str">
            <v>001</v>
          </cell>
          <cell r="P4110" t="str">
            <v>01086</v>
          </cell>
          <cell r="Q4110" t="str">
            <v>TR6 067U</v>
          </cell>
          <cell r="R4110">
            <v>80</v>
          </cell>
          <cell r="S4110">
            <v>3.5000000000000003E-2</v>
          </cell>
        </row>
        <row r="4111">
          <cell r="L4111" t="str">
            <v>067X8107</v>
          </cell>
          <cell r="M4111" t="str">
            <v>DEL-TR6 VALVE BP3  CV  M/12</v>
          </cell>
          <cell r="N4111" t="str">
            <v>MECHANICAL EXPANSION VALVES</v>
          </cell>
          <cell r="O4111" t="str">
            <v>001</v>
          </cell>
          <cell r="P4111" t="str">
            <v>01086</v>
          </cell>
          <cell r="Q4111" t="str">
            <v>TR6 067U</v>
          </cell>
          <cell r="R4111">
            <v>80</v>
          </cell>
          <cell r="S4111">
            <v>3.5000000000000003E-2</v>
          </cell>
        </row>
        <row r="4112">
          <cell r="L4112" t="str">
            <v>067X8108</v>
          </cell>
          <cell r="M4112" t="str">
            <v>DEL-TR6 VALVE BP3  CV  M/12</v>
          </cell>
          <cell r="N4112" t="str">
            <v>MECHANICAL EXPANSION VALVES</v>
          </cell>
          <cell r="O4112" t="str">
            <v>001</v>
          </cell>
          <cell r="P4112" t="str">
            <v>01086</v>
          </cell>
          <cell r="Q4112" t="str">
            <v>TR6 067U</v>
          </cell>
          <cell r="R4112">
            <v>64</v>
          </cell>
          <cell r="S4112">
            <v>3.5000000000000003E-2</v>
          </cell>
        </row>
        <row r="4113">
          <cell r="L4113" t="str">
            <v>067X8109</v>
          </cell>
          <cell r="M4113" t="str">
            <v>DEL-TR6 VALVE BP3  CV  M/12</v>
          </cell>
          <cell r="N4113" t="str">
            <v>MECHANICAL EXPANSION VALVES</v>
          </cell>
          <cell r="O4113" t="str">
            <v>001</v>
          </cell>
          <cell r="P4113" t="str">
            <v>01086</v>
          </cell>
          <cell r="Q4113" t="str">
            <v>TR6 067U</v>
          </cell>
          <cell r="R4113">
            <v>64</v>
          </cell>
          <cell r="S4113">
            <v>3.5000000000000003E-2</v>
          </cell>
        </row>
        <row r="4114">
          <cell r="L4114" t="str">
            <v>067X8110</v>
          </cell>
          <cell r="M4114" t="str">
            <v>DEL-TR6 VALVE BP3  CV  M/12</v>
          </cell>
          <cell r="N4114" t="str">
            <v>MECHANICAL EXPANSION VALVES</v>
          </cell>
          <cell r="O4114" t="str">
            <v>001</v>
          </cell>
          <cell r="P4114" t="str">
            <v>01086</v>
          </cell>
          <cell r="Q4114" t="str">
            <v>TR6 067U</v>
          </cell>
          <cell r="R4114">
            <v>48</v>
          </cell>
          <cell r="S4114">
            <v>3.5000000000000003E-2</v>
          </cell>
        </row>
        <row r="4115">
          <cell r="L4115" t="str">
            <v>067X8111</v>
          </cell>
          <cell r="M4115" t="str">
            <v>DEL-TR6 VALVE BP3  CV  M/12</v>
          </cell>
          <cell r="N4115" t="str">
            <v>MECHANICAL EXPANSION VALVES</v>
          </cell>
          <cell r="O4115" t="str">
            <v>001</v>
          </cell>
          <cell r="P4115" t="str">
            <v>01086</v>
          </cell>
          <cell r="Q4115" t="str">
            <v>TR6 067U</v>
          </cell>
          <cell r="R4115">
            <v>64</v>
          </cell>
          <cell r="S4115">
            <v>3.5000000000000003E-2</v>
          </cell>
        </row>
        <row r="4116">
          <cell r="L4116" t="str">
            <v>067X8112</v>
          </cell>
          <cell r="M4116" t="str">
            <v>DEL-TR6 VALVE BP4  CV  M/12</v>
          </cell>
          <cell r="N4116" t="str">
            <v>MECHANICAL EXPANSION VALVES</v>
          </cell>
          <cell r="O4116" t="str">
            <v>001</v>
          </cell>
          <cell r="P4116" t="str">
            <v>01086</v>
          </cell>
          <cell r="Q4116" t="str">
            <v>TR6 067U</v>
          </cell>
          <cell r="R4116">
            <v>64</v>
          </cell>
          <cell r="S4116">
            <v>3.5000000000000003E-2</v>
          </cell>
        </row>
        <row r="4117">
          <cell r="L4117" t="str">
            <v>067X8113</v>
          </cell>
          <cell r="M4117" t="str">
            <v>DEL-TR6 VALVE BP4  CV  M/12</v>
          </cell>
          <cell r="N4117" t="str">
            <v>MECHANICAL EXPANSION VALVES</v>
          </cell>
          <cell r="O4117" t="str">
            <v>001</v>
          </cell>
          <cell r="P4117" t="str">
            <v>01086</v>
          </cell>
          <cell r="Q4117" t="str">
            <v>TR6 067U</v>
          </cell>
          <cell r="R4117">
            <v>80</v>
          </cell>
          <cell r="S4117">
            <v>3.5000000000000003E-2</v>
          </cell>
        </row>
        <row r="4118">
          <cell r="L4118" t="str">
            <v>067X8114</v>
          </cell>
          <cell r="M4118" t="str">
            <v>DEL-TR6 VALVE BP4  CV  M/12</v>
          </cell>
          <cell r="N4118" t="str">
            <v>MECHANICAL EXPANSION VALVES</v>
          </cell>
          <cell r="O4118" t="str">
            <v>001</v>
          </cell>
          <cell r="P4118" t="str">
            <v>01086</v>
          </cell>
          <cell r="Q4118" t="str">
            <v>TR6 067U</v>
          </cell>
          <cell r="R4118">
            <v>80</v>
          </cell>
          <cell r="S4118">
            <v>3.5000000000000003E-2</v>
          </cell>
        </row>
        <row r="4119">
          <cell r="L4119" t="str">
            <v>067X8115</v>
          </cell>
          <cell r="M4119" t="str">
            <v>DEL-TR6 VALVE BP4  CV  M/12</v>
          </cell>
          <cell r="N4119" t="str">
            <v>MECHANICAL EXPANSION VALVES</v>
          </cell>
          <cell r="O4119" t="str">
            <v>001</v>
          </cell>
          <cell r="P4119" t="str">
            <v>01086</v>
          </cell>
          <cell r="Q4119" t="str">
            <v>TR6 067U</v>
          </cell>
          <cell r="R4119">
            <v>80</v>
          </cell>
          <cell r="S4119">
            <v>3.5000000000000003E-2</v>
          </cell>
        </row>
        <row r="4120">
          <cell r="L4120" t="str">
            <v>067X8116</v>
          </cell>
          <cell r="M4120" t="str">
            <v>DEL-TR6 VALVE BP4  CV  M/12</v>
          </cell>
          <cell r="N4120" t="str">
            <v>MECHANICAL EXPANSION VALVES</v>
          </cell>
          <cell r="O4120" t="str">
            <v>001</v>
          </cell>
          <cell r="P4120" t="str">
            <v>01086</v>
          </cell>
          <cell r="Q4120" t="str">
            <v>TR6 067U</v>
          </cell>
          <cell r="R4120">
            <v>80</v>
          </cell>
          <cell r="S4120">
            <v>3.5000000000000003E-2</v>
          </cell>
        </row>
        <row r="4121">
          <cell r="L4121" t="str">
            <v>067X8117</v>
          </cell>
          <cell r="M4121" t="str">
            <v>DEL-TR6 VALVE BP4  CV  M/12</v>
          </cell>
          <cell r="N4121" t="str">
            <v>MECHANICAL EXPANSION VALVES</v>
          </cell>
          <cell r="O4121" t="str">
            <v>001</v>
          </cell>
          <cell r="P4121" t="str">
            <v>01086</v>
          </cell>
          <cell r="Q4121" t="str">
            <v>TR6 067U</v>
          </cell>
          <cell r="R4121">
            <v>80</v>
          </cell>
          <cell r="S4121">
            <v>3.5000000000000003E-2</v>
          </cell>
        </row>
        <row r="4122">
          <cell r="L4122" t="str">
            <v>067X8118</v>
          </cell>
          <cell r="M4122" t="str">
            <v>DEL-TR6 VALVE BP4  CV  M/12</v>
          </cell>
          <cell r="N4122" t="str">
            <v>MECHANICAL EXPANSION VALVES</v>
          </cell>
          <cell r="O4122" t="str">
            <v>001</v>
          </cell>
          <cell r="P4122" t="str">
            <v>01086</v>
          </cell>
          <cell r="Q4122" t="str">
            <v>TR6 067U</v>
          </cell>
          <cell r="R4122">
            <v>80</v>
          </cell>
          <cell r="S4122">
            <v>3.5000000000000003E-2</v>
          </cell>
        </row>
        <row r="4123">
          <cell r="L4123" t="str">
            <v>067X8119</v>
          </cell>
          <cell r="M4123" t="str">
            <v>DEL-TR6 VALVE BP4  CV  M/12</v>
          </cell>
          <cell r="N4123" t="str">
            <v>MECHANICAL EXPANSION VALVES</v>
          </cell>
          <cell r="O4123" t="str">
            <v>001</v>
          </cell>
          <cell r="P4123" t="str">
            <v>01086</v>
          </cell>
          <cell r="Q4123" t="str">
            <v>TR6 067U</v>
          </cell>
          <cell r="R4123">
            <v>64</v>
          </cell>
          <cell r="S4123">
            <v>3.5000000000000003E-2</v>
          </cell>
        </row>
        <row r="4124">
          <cell r="L4124" t="str">
            <v>067X8120</v>
          </cell>
          <cell r="M4124" t="str">
            <v>DEL-TR6 VALVE BP4  CV  M/12</v>
          </cell>
          <cell r="N4124" t="str">
            <v>MECHANICAL EXPANSION VALVES</v>
          </cell>
          <cell r="O4124" t="str">
            <v>001</v>
          </cell>
          <cell r="P4124" t="str">
            <v>01086</v>
          </cell>
          <cell r="Q4124" t="str">
            <v>TR6 067U</v>
          </cell>
          <cell r="R4124">
            <v>64</v>
          </cell>
          <cell r="S4124">
            <v>3.5000000000000003E-2</v>
          </cell>
        </row>
        <row r="4125">
          <cell r="L4125" t="str">
            <v>067X8121</v>
          </cell>
          <cell r="M4125" t="str">
            <v>DEL-TR6 VALVE BP6  CV  M/12</v>
          </cell>
          <cell r="N4125" t="str">
            <v>MECHANICAL EXPANSION VALVES</v>
          </cell>
          <cell r="O4125" t="str">
            <v>001</v>
          </cell>
          <cell r="P4125" t="str">
            <v>01086</v>
          </cell>
          <cell r="Q4125" t="str">
            <v>TR6 067U</v>
          </cell>
          <cell r="R4125">
            <v>128</v>
          </cell>
          <cell r="S4125">
            <v>3.5000000000000003E-2</v>
          </cell>
        </row>
        <row r="4126">
          <cell r="L4126" t="str">
            <v>067X8122</v>
          </cell>
          <cell r="M4126" t="str">
            <v>DEL-TR6 VALVE BP6  CV  M/12</v>
          </cell>
          <cell r="N4126" t="str">
            <v>MECHANICAL EXPANSION VALVES</v>
          </cell>
          <cell r="O4126" t="str">
            <v>001</v>
          </cell>
          <cell r="P4126" t="str">
            <v>01086</v>
          </cell>
          <cell r="Q4126" t="str">
            <v>TR6 067U</v>
          </cell>
          <cell r="R4126">
            <v>48</v>
          </cell>
          <cell r="S4126">
            <v>3.5000000000000003E-2</v>
          </cell>
        </row>
        <row r="4127">
          <cell r="L4127" t="str">
            <v>067X8123</v>
          </cell>
          <cell r="M4127" t="str">
            <v>DEL-TR6 VALVE BP6  CV  M/12</v>
          </cell>
          <cell r="N4127" t="str">
            <v>MECHANICAL EXPANSION VALVES</v>
          </cell>
          <cell r="O4127" t="str">
            <v>001</v>
          </cell>
          <cell r="P4127" t="str">
            <v>01086</v>
          </cell>
          <cell r="Q4127" t="str">
            <v>TR6 067U</v>
          </cell>
          <cell r="R4127">
            <v>48</v>
          </cell>
          <cell r="S4127">
            <v>3.5000000000000003E-2</v>
          </cell>
        </row>
        <row r="4128">
          <cell r="L4128" t="str">
            <v>067X8124</v>
          </cell>
          <cell r="M4128" t="str">
            <v>DEL-TR6 VALVE BP6  CV  M/12</v>
          </cell>
          <cell r="N4128" t="str">
            <v>MECHANICAL EXPANSION VALVES</v>
          </cell>
          <cell r="O4128" t="str">
            <v>001</v>
          </cell>
          <cell r="P4128" t="str">
            <v>01086</v>
          </cell>
          <cell r="Q4128" t="str">
            <v>TR6 067U</v>
          </cell>
          <cell r="R4128">
            <v>64</v>
          </cell>
          <cell r="S4128">
            <v>3.5000000000000003E-2</v>
          </cell>
        </row>
        <row r="4129">
          <cell r="L4129" t="str">
            <v>067X8125</v>
          </cell>
          <cell r="M4129" t="str">
            <v>DEL-TR6 VALVE BP6  CV  M/12</v>
          </cell>
          <cell r="N4129" t="str">
            <v>MECHANICAL EXPANSION VALVES</v>
          </cell>
          <cell r="O4129" t="str">
            <v>001</v>
          </cell>
          <cell r="P4129" t="str">
            <v>01086</v>
          </cell>
          <cell r="Q4129" t="str">
            <v>TR6 067U</v>
          </cell>
          <cell r="R4129">
            <v>64</v>
          </cell>
          <cell r="S4129">
            <v>3.5000000000000003E-2</v>
          </cell>
        </row>
        <row r="4130">
          <cell r="L4130" t="str">
            <v>067X8126</v>
          </cell>
          <cell r="M4130" t="str">
            <v>DEL-TR6 VALVE BP6  CV  M/12</v>
          </cell>
          <cell r="N4130" t="str">
            <v>MECHANICAL EXPANSION VALVES</v>
          </cell>
          <cell r="O4130" t="str">
            <v>001</v>
          </cell>
          <cell r="P4130" t="str">
            <v>01086</v>
          </cell>
          <cell r="Q4130" t="str">
            <v>TR6 067U</v>
          </cell>
          <cell r="R4130">
            <v>64</v>
          </cell>
          <cell r="S4130">
            <v>3.5000000000000003E-2</v>
          </cell>
        </row>
        <row r="4131">
          <cell r="L4131" t="str">
            <v>067X8127</v>
          </cell>
          <cell r="M4131" t="str">
            <v>DEL-TR6 VALVE BP6  CV  M/12</v>
          </cell>
          <cell r="N4131" t="str">
            <v>MECHANICAL EXPANSION VALVES</v>
          </cell>
          <cell r="O4131" t="str">
            <v>001</v>
          </cell>
          <cell r="P4131" t="str">
            <v>01086</v>
          </cell>
          <cell r="Q4131" t="str">
            <v>TR6 067U</v>
          </cell>
          <cell r="R4131">
            <v>80</v>
          </cell>
          <cell r="S4131">
            <v>3.5000000000000003E-2</v>
          </cell>
        </row>
        <row r="4132">
          <cell r="L4132" t="str">
            <v>067X8128</v>
          </cell>
          <cell r="M4132" t="str">
            <v>DEL-TR6 VALVE BP6  CV  M/12</v>
          </cell>
          <cell r="N4132" t="str">
            <v>MECHANICAL EXPANSION VALVES</v>
          </cell>
          <cell r="O4132" t="str">
            <v>001</v>
          </cell>
          <cell r="P4132" t="str">
            <v>01086</v>
          </cell>
          <cell r="Q4132" t="str">
            <v>TR6 067U</v>
          </cell>
          <cell r="R4132">
            <v>48</v>
          </cell>
          <cell r="S4132">
            <v>3.5000000000000003E-2</v>
          </cell>
        </row>
        <row r="4133">
          <cell r="L4133" t="str">
            <v>067X8129</v>
          </cell>
          <cell r="M4133" t="str">
            <v>DEL-TR6 VALVE BP6  CV  M/12</v>
          </cell>
          <cell r="N4133" t="str">
            <v>MECHANICAL EXPANSION VALVES</v>
          </cell>
          <cell r="O4133" t="str">
            <v>001</v>
          </cell>
          <cell r="P4133" t="str">
            <v>01086</v>
          </cell>
          <cell r="Q4133" t="str">
            <v>TR6 067U</v>
          </cell>
          <cell r="R4133">
            <v>80</v>
          </cell>
          <cell r="S4133">
            <v>3.5000000000000003E-2</v>
          </cell>
        </row>
        <row r="4134">
          <cell r="L4134" t="str">
            <v>067X8130</v>
          </cell>
          <cell r="M4134" t="str">
            <v>DEL-TR6 VALVE BP6  CV  M/12</v>
          </cell>
          <cell r="N4134" t="str">
            <v>MECHANICAL EXPANSION VALVES</v>
          </cell>
          <cell r="O4134" t="str">
            <v>001</v>
          </cell>
          <cell r="P4134" t="str">
            <v>01086</v>
          </cell>
          <cell r="Q4134" t="str">
            <v>TR6 067U</v>
          </cell>
          <cell r="R4134">
            <v>64</v>
          </cell>
          <cell r="S4134">
            <v>3.5000000000000003E-2</v>
          </cell>
        </row>
        <row r="4135">
          <cell r="L4135" t="str">
            <v>067X8132</v>
          </cell>
          <cell r="M4135" t="str">
            <v>DEL-TR6 VALVE BP6 CV I/24</v>
          </cell>
          <cell r="N4135" t="str">
            <v>MECHANICAL EXPANSION VALVES</v>
          </cell>
          <cell r="O4135" t="str">
            <v>001</v>
          </cell>
          <cell r="P4135" t="str">
            <v>01086</v>
          </cell>
          <cell r="Q4135" t="str">
            <v>TR6 067U</v>
          </cell>
          <cell r="R4135">
            <v>128</v>
          </cell>
          <cell r="S4135">
            <v>3.5000000000000003E-2</v>
          </cell>
        </row>
        <row r="4136">
          <cell r="L4136" t="str">
            <v>067X8133</v>
          </cell>
          <cell r="M4136" t="str">
            <v>DEL-TR6 VALVE BP6 CV I/24</v>
          </cell>
          <cell r="N4136" t="str">
            <v>MECHANICAL EXPANSION VALVES</v>
          </cell>
          <cell r="O4136" t="str">
            <v>001</v>
          </cell>
          <cell r="P4136" t="str">
            <v>01086</v>
          </cell>
          <cell r="Q4136" t="str">
            <v>TR6 067U</v>
          </cell>
          <cell r="R4136">
            <v>128</v>
          </cell>
          <cell r="S4136">
            <v>3.5000000000000003E-2</v>
          </cell>
        </row>
        <row r="4137">
          <cell r="L4137" t="str">
            <v>067X8134</v>
          </cell>
          <cell r="M4137" t="str">
            <v>DEL-TR6 VALVE BP5 CV I/24</v>
          </cell>
          <cell r="N4137" t="str">
            <v>MECHANICAL EXPANSION VALVES</v>
          </cell>
          <cell r="O4137" t="str">
            <v>001</v>
          </cell>
          <cell r="P4137" t="str">
            <v>01086</v>
          </cell>
          <cell r="Q4137" t="str">
            <v>TR6 067U</v>
          </cell>
          <cell r="R4137">
            <v>96</v>
          </cell>
          <cell r="S4137">
            <v>3.5000000000000003E-2</v>
          </cell>
        </row>
        <row r="4138">
          <cell r="L4138" t="str">
            <v>067X8135</v>
          </cell>
          <cell r="M4138" t="str">
            <v>DEL-TR6 VALVE BP5 CV I/24</v>
          </cell>
          <cell r="N4138" t="str">
            <v>MECHANICAL EXPANSION VALVES</v>
          </cell>
          <cell r="O4138" t="str">
            <v>001</v>
          </cell>
          <cell r="P4138" t="str">
            <v>01086</v>
          </cell>
          <cell r="Q4138" t="str">
            <v>TR6 067U</v>
          </cell>
          <cell r="R4138">
            <v>96</v>
          </cell>
          <cell r="S4138">
            <v>3.5000000000000003E-2</v>
          </cell>
        </row>
        <row r="4139">
          <cell r="L4139" t="str">
            <v>067X8136</v>
          </cell>
          <cell r="M4139" t="str">
            <v>DEL-TR6 VALVE BP4 CV I/24</v>
          </cell>
          <cell r="N4139" t="str">
            <v>MECHANICAL EXPANSION VALVES</v>
          </cell>
          <cell r="O4139" t="str">
            <v>001</v>
          </cell>
          <cell r="P4139" t="str">
            <v>01086</v>
          </cell>
          <cell r="Q4139" t="str">
            <v>TR6 067U</v>
          </cell>
          <cell r="R4139">
            <v>32</v>
          </cell>
          <cell r="S4139">
            <v>3.5000000000000003E-2</v>
          </cell>
        </row>
        <row r="4140">
          <cell r="L4140" t="str">
            <v>067X8137</v>
          </cell>
          <cell r="M4140" t="str">
            <v>DEL-TR6 VALVE BP4 CV I/24</v>
          </cell>
          <cell r="N4140" t="str">
            <v>MECHANICAL EXPANSION VALVES</v>
          </cell>
          <cell r="O4140" t="str">
            <v>001</v>
          </cell>
          <cell r="P4140" t="str">
            <v>01086</v>
          </cell>
          <cell r="Q4140" t="str">
            <v>TR6 067U</v>
          </cell>
          <cell r="R4140">
            <v>32</v>
          </cell>
          <cell r="S4140">
            <v>3.5000000000000003E-2</v>
          </cell>
        </row>
        <row r="4141">
          <cell r="L4141" t="str">
            <v>067X8206</v>
          </cell>
          <cell r="M4141" t="str">
            <v>TR6 VALVE BP4 CV M/12 R454B</v>
          </cell>
          <cell r="N4141" t="str">
            <v>MECHANICAL EXPANSION VALVES</v>
          </cell>
          <cell r="O4141" t="str">
            <v>001</v>
          </cell>
          <cell r="P4141" t="str">
            <v>01086</v>
          </cell>
          <cell r="Q4141" t="str">
            <v>TR6 067U</v>
          </cell>
          <cell r="R4141">
            <v>100</v>
          </cell>
          <cell r="S4141">
            <v>3.5000000000000003E-2</v>
          </cell>
        </row>
        <row r="4142">
          <cell r="L4142" t="str">
            <v>067X8207</v>
          </cell>
          <cell r="M4142" t="str">
            <v>TR6 VALVE BP4 CV M/12 R454B</v>
          </cell>
          <cell r="N4142" t="str">
            <v>MECHANICAL EXPANSION VALVES</v>
          </cell>
          <cell r="O4142" t="str">
            <v>001</v>
          </cell>
          <cell r="P4142" t="str">
            <v>01086</v>
          </cell>
          <cell r="Q4142" t="str">
            <v>TR6 067U</v>
          </cell>
          <cell r="R4142">
            <v>50</v>
          </cell>
          <cell r="S4142">
            <v>3.5000000000000003E-2</v>
          </cell>
        </row>
        <row r="4143">
          <cell r="L4143" t="str">
            <v>067X8208</v>
          </cell>
          <cell r="M4143" t="str">
            <v>TR6 VALVE BP4 CV M/12 R454B</v>
          </cell>
          <cell r="N4143" t="str">
            <v>MECHANICAL EXPANSION VALVES</v>
          </cell>
          <cell r="O4143" t="str">
            <v>001</v>
          </cell>
          <cell r="P4143" t="str">
            <v>01086</v>
          </cell>
          <cell r="Q4143" t="str">
            <v>TR6 067U</v>
          </cell>
          <cell r="R4143">
            <v>50</v>
          </cell>
          <cell r="S4143">
            <v>3.5000000000000003E-2</v>
          </cell>
        </row>
        <row r="4144">
          <cell r="L4144" t="str">
            <v>067X8211</v>
          </cell>
          <cell r="M4144" t="str">
            <v>TR6 VALVE BP3 CV M/12 (R454B)</v>
          </cell>
          <cell r="N4144" t="str">
            <v>MECHANICAL EXPANSION VALVES</v>
          </cell>
          <cell r="O4144" t="str">
            <v>001</v>
          </cell>
          <cell r="P4144" t="str">
            <v>01086</v>
          </cell>
          <cell r="Q4144" t="str">
            <v>TR6 067U</v>
          </cell>
          <cell r="R4144">
            <v>400</v>
          </cell>
          <cell r="S4144">
            <v>3.5000000000000003E-2</v>
          </cell>
        </row>
        <row r="4145">
          <cell r="L4145" t="str">
            <v>067X8212</v>
          </cell>
          <cell r="M4145" t="str">
            <v>TR6 VALVE BP3 CV M/12 (R454B)</v>
          </cell>
          <cell r="N4145" t="str">
            <v>MECHANICAL EXPANSION VALVES</v>
          </cell>
          <cell r="O4145" t="str">
            <v>001</v>
          </cell>
          <cell r="P4145" t="str">
            <v>01086</v>
          </cell>
          <cell r="Q4145" t="str">
            <v>TR6 067U</v>
          </cell>
          <cell r="R4145">
            <v>400</v>
          </cell>
          <cell r="S4145">
            <v>3.5000000000000003E-2</v>
          </cell>
        </row>
        <row r="4146">
          <cell r="L4146" t="str">
            <v>067X8213</v>
          </cell>
          <cell r="M4146" t="str">
            <v>TR6 VALVE BP3 CV M/12 (R454B)</v>
          </cell>
          <cell r="N4146" t="str">
            <v>MECHANICAL EXPANSION VALVES</v>
          </cell>
          <cell r="O4146" t="str">
            <v>001</v>
          </cell>
          <cell r="P4146" t="str">
            <v>01086</v>
          </cell>
          <cell r="Q4146" t="str">
            <v>TR6 067U</v>
          </cell>
          <cell r="R4146">
            <v>400</v>
          </cell>
          <cell r="S4146">
            <v>3.5000000000000003E-2</v>
          </cell>
        </row>
        <row r="4147">
          <cell r="L4147" t="str">
            <v>067X8214</v>
          </cell>
          <cell r="M4147" t="str">
            <v>TR6 VALVE BP5 CV M/12 (R454B)</v>
          </cell>
          <cell r="N4147" t="str">
            <v>MECHANICAL EXPANSION VALVES</v>
          </cell>
          <cell r="O4147" t="str">
            <v>001</v>
          </cell>
          <cell r="P4147" t="str">
            <v>01086</v>
          </cell>
          <cell r="Q4147" t="str">
            <v>TR6 067U</v>
          </cell>
          <cell r="R4147">
            <v>100</v>
          </cell>
          <cell r="S4147">
            <v>3.5000000000000003E-2</v>
          </cell>
        </row>
        <row r="4148">
          <cell r="L4148" t="str">
            <v>067X8215</v>
          </cell>
          <cell r="M4148" t="str">
            <v>TR6 VALVE BP5 CV M/12 (R454B)</v>
          </cell>
          <cell r="N4148" t="str">
            <v>MECHANICAL EXPANSION VALVES</v>
          </cell>
          <cell r="O4148" t="str">
            <v>001</v>
          </cell>
          <cell r="P4148" t="str">
            <v>01086</v>
          </cell>
          <cell r="Q4148" t="str">
            <v>TR6 067U</v>
          </cell>
          <cell r="R4148">
            <v>100</v>
          </cell>
          <cell r="S4148">
            <v>3.5000000000000003E-2</v>
          </cell>
        </row>
        <row r="4149">
          <cell r="L4149" t="str">
            <v>067X8216</v>
          </cell>
          <cell r="M4149" t="str">
            <v>TR6 VALVE BP5 CV M/12 (R454B)</v>
          </cell>
          <cell r="N4149" t="str">
            <v>MECHANICAL EXPANSION VALVES</v>
          </cell>
          <cell r="O4149" t="str">
            <v>001</v>
          </cell>
          <cell r="P4149" t="str">
            <v>01086</v>
          </cell>
          <cell r="Q4149" t="str">
            <v>TR6 067U</v>
          </cell>
          <cell r="R4149">
            <v>100</v>
          </cell>
          <cell r="S4149">
            <v>3.5000000000000003E-2</v>
          </cell>
        </row>
        <row r="4150">
          <cell r="L4150" t="str">
            <v>068-0003</v>
          </cell>
          <cell r="M4150" t="str">
            <v>T2/TE2 FILTER I/45</v>
          </cell>
          <cell r="N4150" t="str">
            <v>MECHANICAL EXPANSION VALVES</v>
          </cell>
          <cell r="O4150" t="str">
            <v>001</v>
          </cell>
          <cell r="P4150" t="str">
            <v>01080</v>
          </cell>
          <cell r="Q4150" t="str">
            <v>Spare Parts PCL 001</v>
          </cell>
          <cell r="R4150">
            <v>431.8</v>
          </cell>
          <cell r="S4150">
            <v>3.5000000000000003E-2</v>
          </cell>
        </row>
        <row r="4151">
          <cell r="L4151" t="str">
            <v>068-0015</v>
          </cell>
          <cell r="M4151" t="str">
            <v>T2/TE2 FILTER I/45</v>
          </cell>
          <cell r="N4151" t="str">
            <v>MECHANICAL EXPANSION VALVES</v>
          </cell>
          <cell r="O4151" t="str">
            <v>001</v>
          </cell>
          <cell r="P4151" t="str">
            <v>01080</v>
          </cell>
          <cell r="Q4151" t="str">
            <v>Spare Parts PCL 001</v>
          </cell>
          <cell r="R4151">
            <v>45</v>
          </cell>
          <cell r="S4151">
            <v>3.5000000000000003E-2</v>
          </cell>
        </row>
        <row r="4152">
          <cell r="L4152" t="str">
            <v>068-2002</v>
          </cell>
          <cell r="M4152" t="str">
            <v>ORIFICE NO 0X FOR T/TE 2</v>
          </cell>
          <cell r="N4152" t="str">
            <v>MECHANICAL EXPANSION VALVES</v>
          </cell>
          <cell r="O4152" t="str">
            <v>001</v>
          </cell>
          <cell r="P4152" t="str">
            <v>01008</v>
          </cell>
          <cell r="Q4152" t="str">
            <v>T/TE 2 Orifice</v>
          </cell>
          <cell r="R4152">
            <v>5171.1099999999997</v>
          </cell>
          <cell r="S4152">
            <v>3.5000000000000003E-2</v>
          </cell>
        </row>
        <row r="4153">
          <cell r="L4153" t="str">
            <v>068-2003</v>
          </cell>
          <cell r="M4153" t="str">
            <v>ORIFICE NO 00 FOR T/TE 2</v>
          </cell>
          <cell r="N4153" t="str">
            <v>MECHANICAL EXPANSION VALVES</v>
          </cell>
          <cell r="O4153" t="str">
            <v>001</v>
          </cell>
          <cell r="P4153" t="str">
            <v>01008</v>
          </cell>
          <cell r="Q4153" t="str">
            <v>T/TE 2 Orifice</v>
          </cell>
          <cell r="R4153">
            <v>26662.66</v>
          </cell>
          <cell r="S4153">
            <v>3.5000000000000003E-2</v>
          </cell>
        </row>
        <row r="4154">
          <cell r="L4154" t="str">
            <v>068-2006</v>
          </cell>
          <cell r="M4154" t="str">
            <v>ORIFICE NO 03 FOR T/TE 2</v>
          </cell>
          <cell r="N4154" t="str">
            <v>MECHANICAL EXPANSION VALVES</v>
          </cell>
          <cell r="O4154" t="str">
            <v>001</v>
          </cell>
          <cell r="P4154" t="str">
            <v>01008</v>
          </cell>
          <cell r="Q4154" t="str">
            <v>T/TE 2 Orifice</v>
          </cell>
          <cell r="R4154">
            <v>51419.78</v>
          </cell>
          <cell r="S4154">
            <v>3.5000000000000003E-2</v>
          </cell>
        </row>
        <row r="4155">
          <cell r="L4155" t="str">
            <v>068-2007</v>
          </cell>
          <cell r="M4155" t="str">
            <v>ORIFICE NO 04 FOR T/TE 2</v>
          </cell>
          <cell r="N4155" t="str">
            <v>MECHANICAL EXPANSION VALVES</v>
          </cell>
          <cell r="O4155" t="str">
            <v>001</v>
          </cell>
          <cell r="P4155" t="str">
            <v>01008</v>
          </cell>
          <cell r="Q4155" t="str">
            <v>T/TE 2 Orifice</v>
          </cell>
          <cell r="R4155">
            <v>26853.18</v>
          </cell>
          <cell r="S4155">
            <v>3.5000000000000003E-2</v>
          </cell>
        </row>
        <row r="4156">
          <cell r="L4156" t="str">
            <v>068-2008</v>
          </cell>
          <cell r="M4156" t="str">
            <v>ORIFICE NO 05 FOR T/TE 2</v>
          </cell>
          <cell r="N4156" t="str">
            <v>MECHANICAL EXPANSION VALVES</v>
          </cell>
          <cell r="O4156" t="str">
            <v>001</v>
          </cell>
          <cell r="P4156" t="str">
            <v>01008</v>
          </cell>
          <cell r="Q4156" t="str">
            <v>T/TE 2 Orifice</v>
          </cell>
          <cell r="R4156">
            <v>19898.47</v>
          </cell>
          <cell r="S4156">
            <v>3.5000000000000003E-2</v>
          </cell>
        </row>
        <row r="4157">
          <cell r="L4157" t="str">
            <v>068-2009</v>
          </cell>
          <cell r="M4157" t="str">
            <v>ORIFICE NO 06 FOR T/TE 2</v>
          </cell>
          <cell r="N4157" t="str">
            <v>MECHANICAL EXPANSION VALVES</v>
          </cell>
          <cell r="O4157" t="str">
            <v>001</v>
          </cell>
          <cell r="P4157" t="str">
            <v>01008</v>
          </cell>
          <cell r="Q4157" t="str">
            <v>T/TE 2 Orifice</v>
          </cell>
          <cell r="R4157">
            <v>13127.1</v>
          </cell>
          <cell r="S4157">
            <v>3.5000000000000003E-2</v>
          </cell>
        </row>
        <row r="4158">
          <cell r="L4158" t="str">
            <v>068-2010</v>
          </cell>
          <cell r="M4158" t="str">
            <v>ORIFICE NO 01 FOR T/TE 2</v>
          </cell>
          <cell r="N4158" t="str">
            <v>MECHANICAL EXPANSION VALVES</v>
          </cell>
          <cell r="O4158" t="str">
            <v>001</v>
          </cell>
          <cell r="P4158" t="str">
            <v>01008</v>
          </cell>
          <cell r="Q4158" t="str">
            <v>T/TE 2 Orifice</v>
          </cell>
          <cell r="R4158">
            <v>49777.58</v>
          </cell>
          <cell r="S4158">
            <v>3.5000000000000003E-2</v>
          </cell>
        </row>
        <row r="4159">
          <cell r="L4159" t="str">
            <v>068-2015</v>
          </cell>
          <cell r="M4159" t="str">
            <v>ORIFICE NO 02 FOR T/TE 2</v>
          </cell>
          <cell r="N4159" t="str">
            <v>MECHANICAL EXPANSION VALVES</v>
          </cell>
          <cell r="O4159" t="str">
            <v>001</v>
          </cell>
          <cell r="P4159" t="str">
            <v>01008</v>
          </cell>
          <cell r="Q4159" t="str">
            <v>T/TE 2 Orifice</v>
          </cell>
          <cell r="R4159">
            <v>69663.72</v>
          </cell>
          <cell r="S4159">
            <v>3.5000000000000003E-2</v>
          </cell>
        </row>
        <row r="4160">
          <cell r="L4160" t="str">
            <v>068-2055</v>
          </cell>
          <cell r="M4160" t="e">
            <v>#N/A</v>
          </cell>
          <cell r="N4160" t="e">
            <v>#N/A</v>
          </cell>
          <cell r="O4160" t="e">
            <v>#N/A</v>
          </cell>
          <cell r="P4160" t="e">
            <v>#N/A</v>
          </cell>
          <cell r="Q4160" t="e">
            <v>#N/A</v>
          </cell>
          <cell r="S4160">
            <v>3.5000000000000003E-2</v>
          </cell>
        </row>
        <row r="4161">
          <cell r="L4161" t="str">
            <v>068-2060</v>
          </cell>
          <cell r="M4161" t="str">
            <v>T2/TE2 ADAPTER 3/8IN M/116</v>
          </cell>
          <cell r="N4161" t="str">
            <v>MECHANICAL EXPANSION VALVES</v>
          </cell>
          <cell r="O4161" t="str">
            <v>001</v>
          </cell>
          <cell r="P4161" t="str">
            <v>01004</v>
          </cell>
          <cell r="Q4161" t="str">
            <v>T/TE 2 Adaptor</v>
          </cell>
          <cell r="R4161">
            <v>4564.55</v>
          </cell>
          <cell r="S4161">
            <v>3.5000000000000003E-2</v>
          </cell>
        </row>
        <row r="4162">
          <cell r="L4162" t="str">
            <v>068-206066</v>
          </cell>
          <cell r="M4162" t="str">
            <v>DEL-T2/TE2 ADAPTER 3/8IN M/116.</v>
          </cell>
          <cell r="N4162" t="str">
            <v>MECHANICAL EXPANSION VALVES</v>
          </cell>
          <cell r="O4162" t="str">
            <v>001</v>
          </cell>
          <cell r="P4162" t="str">
            <v>01004</v>
          </cell>
          <cell r="Q4162" t="str">
            <v>T/TE 2 Adaptor</v>
          </cell>
          <cell r="R4162">
            <v>893.76</v>
          </cell>
          <cell r="S4162">
            <v>3.5000000000000003E-2</v>
          </cell>
        </row>
        <row r="4163">
          <cell r="L4163" t="str">
            <v>068-2062</v>
          </cell>
          <cell r="M4163" t="str">
            <v>T2/TE2 ADAPTER 1/4IN M/116</v>
          </cell>
          <cell r="N4163" t="str">
            <v>MECHANICAL EXPANSION VALVES</v>
          </cell>
          <cell r="O4163" t="str">
            <v>001</v>
          </cell>
          <cell r="P4163" t="str">
            <v>01004</v>
          </cell>
          <cell r="Q4163" t="str">
            <v>T/TE 2 Adaptor</v>
          </cell>
          <cell r="R4163">
            <v>251.95</v>
          </cell>
          <cell r="S4163">
            <v>3.5000000000000003E-2</v>
          </cell>
        </row>
        <row r="4164">
          <cell r="L4164" t="str">
            <v>068-2073</v>
          </cell>
          <cell r="M4164" t="e">
            <v>#N/A</v>
          </cell>
          <cell r="N4164" t="e">
            <v>#N/A</v>
          </cell>
          <cell r="O4164" t="e">
            <v>#N/A</v>
          </cell>
          <cell r="P4164" t="e">
            <v>#N/A</v>
          </cell>
          <cell r="Q4164" t="e">
            <v>#N/A</v>
          </cell>
          <cell r="S4164">
            <v>3.5000000000000003E-2</v>
          </cell>
        </row>
        <row r="4165">
          <cell r="L4165" t="str">
            <v>068-2074</v>
          </cell>
          <cell r="M4165" t="str">
            <v>T2/TE2 ORIFICE SOLDER 04 I/45</v>
          </cell>
          <cell r="N4165" t="str">
            <v>MECHANICAL EXPANSION VALVES</v>
          </cell>
          <cell r="O4165" t="str">
            <v>001</v>
          </cell>
          <cell r="P4165" t="str">
            <v>01008</v>
          </cell>
          <cell r="Q4165" t="str">
            <v>T/TE 2 Orifice</v>
          </cell>
          <cell r="R4165">
            <v>441.9</v>
          </cell>
          <cell r="S4165">
            <v>3.5000000000000003E-2</v>
          </cell>
        </row>
        <row r="4166">
          <cell r="L4166" t="str">
            <v>068-2076</v>
          </cell>
          <cell r="M4166" t="str">
            <v>T2/TE2 ORIFICE SOLDER 06 I/45</v>
          </cell>
          <cell r="N4166" t="str">
            <v>MECHANICAL EXPANSION VALVES</v>
          </cell>
          <cell r="O4166" t="str">
            <v>001</v>
          </cell>
          <cell r="P4166" t="str">
            <v>01008</v>
          </cell>
          <cell r="Q4166" t="str">
            <v>T/TE 2 Orifice</v>
          </cell>
          <cell r="R4166">
            <v>507.6</v>
          </cell>
          <cell r="S4166">
            <v>3.5000000000000003E-2</v>
          </cell>
        </row>
        <row r="4167">
          <cell r="L4167" t="str">
            <v>068-2079</v>
          </cell>
          <cell r="M4167" t="e">
            <v>#N/A</v>
          </cell>
          <cell r="N4167" t="e">
            <v>#N/A</v>
          </cell>
          <cell r="O4167" t="e">
            <v>#N/A</v>
          </cell>
          <cell r="P4167" t="e">
            <v>#N/A</v>
          </cell>
          <cell r="Q4167" t="e">
            <v>#N/A</v>
          </cell>
          <cell r="S4167">
            <v>3.5000000000000003E-2</v>
          </cell>
        </row>
        <row r="4168">
          <cell r="L4168" t="str">
            <v>068-2080</v>
          </cell>
          <cell r="M4168" t="str">
            <v>T2/TE2 ADAPTER I/45X4</v>
          </cell>
          <cell r="N4168" t="str">
            <v>MECHANICAL EXPANSION VALVES</v>
          </cell>
          <cell r="O4168" t="str">
            <v>001</v>
          </cell>
          <cell r="P4168" t="str">
            <v>01004</v>
          </cell>
          <cell r="Q4168" t="str">
            <v>T/TE 2 Adaptor</v>
          </cell>
          <cell r="R4168">
            <v>952.2</v>
          </cell>
          <cell r="S4168">
            <v>3.5000000000000003E-2</v>
          </cell>
        </row>
        <row r="4169">
          <cell r="L4169" t="str">
            <v>068-2084</v>
          </cell>
          <cell r="M4169" t="e">
            <v>#N/A</v>
          </cell>
          <cell r="N4169" t="e">
            <v>#N/A</v>
          </cell>
          <cell r="O4169" t="e">
            <v>#N/A</v>
          </cell>
          <cell r="P4169" t="e">
            <v>#N/A</v>
          </cell>
          <cell r="Q4169" t="e">
            <v>#N/A</v>
          </cell>
          <cell r="S4169">
            <v>3.5000000000000003E-2</v>
          </cell>
        </row>
        <row r="4170">
          <cell r="L4170" t="str">
            <v>068-2089</v>
          </cell>
          <cell r="M4170" t="str">
            <v>T2/TE2 ORIFICE SOLDER NO 0X</v>
          </cell>
          <cell r="N4170" t="str">
            <v>MECHANICAL EXPANSION VALVES</v>
          </cell>
          <cell r="O4170" t="str">
            <v>001</v>
          </cell>
          <cell r="P4170" t="str">
            <v>01008</v>
          </cell>
          <cell r="Q4170" t="str">
            <v>T/TE 2 Orifice</v>
          </cell>
          <cell r="R4170">
            <v>223.64</v>
          </cell>
          <cell r="S4170">
            <v>3.5000000000000003E-2</v>
          </cell>
        </row>
        <row r="4171">
          <cell r="L4171" t="str">
            <v>068-2090</v>
          </cell>
          <cell r="M4171" t="str">
            <v>ORIFICE NO 00 FOR T/TE 2</v>
          </cell>
          <cell r="N4171" t="str">
            <v>MECHANICAL EXPANSION VALVES</v>
          </cell>
          <cell r="O4171" t="str">
            <v>001</v>
          </cell>
          <cell r="P4171" t="str">
            <v>01008</v>
          </cell>
          <cell r="Q4171" t="str">
            <v>T/TE 2 Orifice</v>
          </cell>
          <cell r="R4171">
            <v>1346.62</v>
          </cell>
          <cell r="S4171">
            <v>3.5000000000000003E-2</v>
          </cell>
        </row>
        <row r="4172">
          <cell r="L4172" t="str">
            <v>068-2091</v>
          </cell>
          <cell r="M4172" t="str">
            <v>ORIFICE NO 01 FOR T/TE 2</v>
          </cell>
          <cell r="N4172" t="str">
            <v>MECHANICAL EXPANSION VALVES</v>
          </cell>
          <cell r="O4172" t="str">
            <v>001</v>
          </cell>
          <cell r="P4172" t="str">
            <v>01008</v>
          </cell>
          <cell r="Q4172" t="str">
            <v>T/TE 2 Orifice</v>
          </cell>
          <cell r="R4172">
            <v>2509.96</v>
          </cell>
          <cell r="S4172">
            <v>3.5000000000000003E-2</v>
          </cell>
        </row>
        <row r="4173">
          <cell r="L4173" t="str">
            <v>068-2092</v>
          </cell>
          <cell r="M4173" t="str">
            <v>ORIFICE NO 02 FOR T/TE 2</v>
          </cell>
          <cell r="N4173" t="str">
            <v>MECHANICAL EXPANSION VALVES</v>
          </cell>
          <cell r="O4173" t="str">
            <v>001</v>
          </cell>
          <cell r="P4173" t="str">
            <v>01008</v>
          </cell>
          <cell r="Q4173" t="str">
            <v>T/TE 2 Orifice</v>
          </cell>
          <cell r="R4173">
            <v>10935.66</v>
          </cell>
          <cell r="S4173">
            <v>3.5000000000000003E-2</v>
          </cell>
        </row>
        <row r="4174">
          <cell r="L4174" t="str">
            <v>068-2093</v>
          </cell>
          <cell r="M4174" t="str">
            <v>ORIFICE NO 03 FOR T/TE 2</v>
          </cell>
          <cell r="N4174" t="str">
            <v>MECHANICAL EXPANSION VALVES</v>
          </cell>
          <cell r="O4174" t="str">
            <v>001</v>
          </cell>
          <cell r="P4174" t="str">
            <v>01008</v>
          </cell>
          <cell r="Q4174" t="str">
            <v>T/TE 2 Orifice</v>
          </cell>
          <cell r="R4174">
            <v>39628.25</v>
          </cell>
          <cell r="S4174">
            <v>3.5000000000000003E-2</v>
          </cell>
        </row>
        <row r="4175">
          <cell r="L4175" t="str">
            <v>068-2094</v>
          </cell>
          <cell r="M4175" t="str">
            <v>SAIFICE NO 04 FOR T/TE 2</v>
          </cell>
          <cell r="N4175" t="str">
            <v>MECHANICAL EXPANSION VALVES</v>
          </cell>
          <cell r="O4175" t="str">
            <v>001</v>
          </cell>
          <cell r="P4175" t="str">
            <v>01008</v>
          </cell>
          <cell r="Q4175" t="str">
            <v>T/TE 2 Orifice</v>
          </cell>
          <cell r="R4175">
            <v>27900.9</v>
          </cell>
          <cell r="S4175">
            <v>3.5000000000000003E-2</v>
          </cell>
        </row>
        <row r="4176">
          <cell r="L4176" t="str">
            <v>068-2095</v>
          </cell>
          <cell r="M4176" t="str">
            <v>ORIFICE NO 05 FOR T/TE 2</v>
          </cell>
          <cell r="N4176" t="str">
            <v>MECHANICAL EXPANSION VALVES</v>
          </cell>
          <cell r="O4176" t="str">
            <v>001</v>
          </cell>
          <cell r="P4176" t="str">
            <v>01008</v>
          </cell>
          <cell r="Q4176" t="str">
            <v>T/TE 2 Orifice</v>
          </cell>
          <cell r="R4176">
            <v>821.27</v>
          </cell>
          <cell r="S4176">
            <v>3.5000000000000003E-2</v>
          </cell>
        </row>
        <row r="4177">
          <cell r="L4177" t="str">
            <v>068-2096</v>
          </cell>
          <cell r="M4177" t="str">
            <v>ORIFICE NO 06 FOR T/TE 2</v>
          </cell>
          <cell r="N4177" t="str">
            <v>MECHANICAL EXPANSION VALVES</v>
          </cell>
          <cell r="O4177" t="str">
            <v>001</v>
          </cell>
          <cell r="P4177" t="str">
            <v>01008</v>
          </cell>
          <cell r="Q4177" t="str">
            <v>T/TE 2 Orifice</v>
          </cell>
          <cell r="R4177">
            <v>1043.79</v>
          </cell>
          <cell r="S4177">
            <v>3.5000000000000003E-2</v>
          </cell>
        </row>
        <row r="4178">
          <cell r="L4178" t="str">
            <v>068-3249</v>
          </cell>
          <cell r="M4178" t="e">
            <v>#N/A</v>
          </cell>
          <cell r="N4178" t="e">
            <v>#N/A</v>
          </cell>
          <cell r="O4178" t="e">
            <v>#N/A</v>
          </cell>
          <cell r="P4178" t="e">
            <v>#N/A</v>
          </cell>
          <cell r="Q4178" t="e">
            <v>#N/A</v>
          </cell>
          <cell r="S4178">
            <v>3.5000000000000003E-2</v>
          </cell>
        </row>
        <row r="4179">
          <cell r="L4179" t="str">
            <v>068-3258</v>
          </cell>
          <cell r="M4179" t="e">
            <v>#N/A</v>
          </cell>
          <cell r="N4179" t="e">
            <v>#N/A</v>
          </cell>
          <cell r="O4179" t="e">
            <v>#N/A</v>
          </cell>
          <cell r="P4179" t="e">
            <v>#N/A</v>
          </cell>
          <cell r="Q4179" t="e">
            <v>#N/A</v>
          </cell>
          <cell r="S4179">
            <v>3.5000000000000003E-2</v>
          </cell>
        </row>
        <row r="4180">
          <cell r="L4180" t="str">
            <v>068-3343</v>
          </cell>
          <cell r="M4180" t="str">
            <v>TXI2 DESUPERHEAT VALVE SOLDER</v>
          </cell>
          <cell r="N4180" t="str">
            <v>MECHANICAL EXPANSION VALVES</v>
          </cell>
          <cell r="O4180" t="str">
            <v>001</v>
          </cell>
          <cell r="P4180" t="str">
            <v>01002</v>
          </cell>
          <cell r="Q4180" t="str">
            <v>TXI 2 / TVI 2</v>
          </cell>
          <cell r="S4180">
            <v>3.5000000000000003E-2</v>
          </cell>
        </row>
        <row r="4181">
          <cell r="L4181" t="str">
            <v>068B0018</v>
          </cell>
          <cell r="M4181" t="e">
            <v>#N/A</v>
          </cell>
          <cell r="N4181" t="e">
            <v>#N/A</v>
          </cell>
          <cell r="O4181" t="e">
            <v>#N/A</v>
          </cell>
          <cell r="P4181" t="e">
            <v>#N/A</v>
          </cell>
          <cell r="Q4181" t="e">
            <v>#N/A</v>
          </cell>
          <cell r="S4181">
            <v>3.5000000000000003E-2</v>
          </cell>
        </row>
        <row r="4182">
          <cell r="L4182" t="str">
            <v>068B0675</v>
          </cell>
          <cell r="M4182" t="str">
            <v>ACCESSORY BAG</v>
          </cell>
          <cell r="N4182" t="str">
            <v>MECHANICAL EXPANSION VALVES</v>
          </cell>
          <cell r="O4182" t="str">
            <v>002</v>
          </cell>
          <cell r="P4182" t="str">
            <v>01082</v>
          </cell>
          <cell r="Q4182" t="str">
            <v>Spare Parts PCL 002</v>
          </cell>
          <cell r="R4182">
            <v>60.65</v>
          </cell>
          <cell r="S4182">
            <v>3.5000000000000003E-2</v>
          </cell>
        </row>
        <row r="4183">
          <cell r="L4183" t="str">
            <v>068B0676</v>
          </cell>
          <cell r="M4183" t="e">
            <v>#N/A</v>
          </cell>
          <cell r="N4183" t="e">
            <v>#N/A</v>
          </cell>
          <cell r="O4183" t="e">
            <v>#N/A</v>
          </cell>
          <cell r="P4183" t="e">
            <v>#N/A</v>
          </cell>
          <cell r="Q4183" t="e">
            <v>#N/A</v>
          </cell>
          <cell r="S4183">
            <v>3.5000000000000003E-2</v>
          </cell>
        </row>
        <row r="4184">
          <cell r="L4184" t="str">
            <v>068F0527</v>
          </cell>
          <cell r="M4184" t="str">
            <v>ORIFICE KIT 10-2 AKVA 10 MU 10/180</v>
          </cell>
          <cell r="N4184" t="str">
            <v>ELECTRIC EXPANSION VALVES</v>
          </cell>
          <cell r="O4184" t="str">
            <v>514</v>
          </cell>
          <cell r="P4184" t="str">
            <v>01829</v>
          </cell>
          <cell r="Q4184" t="str">
            <v>Spare Parts PCL 514</v>
          </cell>
          <cell r="R4184">
            <v>272.58</v>
          </cell>
          <cell r="S4184">
            <v>3.5000000000000003E-2</v>
          </cell>
        </row>
        <row r="4185">
          <cell r="L4185" t="str">
            <v>068F0528</v>
          </cell>
          <cell r="M4185" t="str">
            <v>ORIFICE KIT 10-3, AKVA 10 MU 10/180</v>
          </cell>
          <cell r="N4185" t="str">
            <v>ELECTRIC EXPANSION VALVES</v>
          </cell>
          <cell r="O4185" t="str">
            <v>514</v>
          </cell>
          <cell r="P4185" t="str">
            <v>01829</v>
          </cell>
          <cell r="Q4185" t="str">
            <v>Spare Parts PCL 514</v>
          </cell>
          <cell r="R4185">
            <v>228.63</v>
          </cell>
          <cell r="S4185">
            <v>3.5000000000000003E-2</v>
          </cell>
        </row>
        <row r="4186">
          <cell r="L4186" t="str">
            <v>068F0529</v>
          </cell>
          <cell r="M4186" t="str">
            <v>ORIFICE KIT 10-4, AKVA10 MU 10/180</v>
          </cell>
          <cell r="N4186" t="str">
            <v>ELECTRIC EXPANSION VALVES</v>
          </cell>
          <cell r="O4186" t="str">
            <v>514</v>
          </cell>
          <cell r="P4186" t="str">
            <v>01829</v>
          </cell>
          <cell r="Q4186" t="str">
            <v>Spare Parts PCL 514</v>
          </cell>
          <cell r="R4186">
            <v>313.83</v>
          </cell>
          <cell r="S4186">
            <v>3.5000000000000003E-2</v>
          </cell>
        </row>
        <row r="4187">
          <cell r="L4187" t="str">
            <v>068F0530</v>
          </cell>
          <cell r="M4187" t="str">
            <v>ORIFICE KIT 10-5 AKVA10 MU 10/180</v>
          </cell>
          <cell r="N4187" t="str">
            <v>ELECTRIC EXPANSION VALVES</v>
          </cell>
          <cell r="O4187" t="str">
            <v>514</v>
          </cell>
          <cell r="P4187" t="str">
            <v>01829</v>
          </cell>
          <cell r="Q4187" t="str">
            <v>Spare Parts PCL 514</v>
          </cell>
          <cell r="R4187">
            <v>1283.43</v>
          </cell>
          <cell r="S4187">
            <v>3.5000000000000003E-2</v>
          </cell>
        </row>
        <row r="4188">
          <cell r="L4188" t="str">
            <v>068F0531</v>
          </cell>
          <cell r="M4188" t="str">
            <v>ORIFICE KIT 10-6 AKVA10 MU 10/180</v>
          </cell>
          <cell r="N4188" t="str">
            <v>ELECTRIC EXPANSION VALVES</v>
          </cell>
          <cell r="O4188" t="str">
            <v>514</v>
          </cell>
          <cell r="P4188" t="str">
            <v>01829</v>
          </cell>
          <cell r="Q4188" t="str">
            <v>Spare Parts PCL 514</v>
          </cell>
          <cell r="R4188">
            <v>2783.82</v>
          </cell>
          <cell r="S4188">
            <v>3.5000000000000003E-2</v>
          </cell>
        </row>
        <row r="4189">
          <cell r="L4189" t="str">
            <v>068F0532</v>
          </cell>
          <cell r="M4189" t="str">
            <v>ORIFICE KIT 10-7 AKVA 10 MU 10/180</v>
          </cell>
          <cell r="N4189" t="str">
            <v>ELECTRIC EXPANSION VALVES</v>
          </cell>
          <cell r="O4189" t="str">
            <v>514</v>
          </cell>
          <cell r="P4189" t="str">
            <v>01829</v>
          </cell>
          <cell r="Q4189" t="str">
            <v>Spare Parts PCL 514</v>
          </cell>
          <cell r="R4189">
            <v>4041.99</v>
          </cell>
          <cell r="S4189">
            <v>3.5000000000000003E-2</v>
          </cell>
        </row>
        <row r="4190">
          <cell r="L4190" t="str">
            <v>068F0533</v>
          </cell>
          <cell r="M4190" t="str">
            <v>ORIFICE KIT 10-8 AKVA10 MULTI 10/180</v>
          </cell>
          <cell r="N4190" t="str">
            <v>ELECTRIC EXPANSION VALVES</v>
          </cell>
          <cell r="O4190" t="str">
            <v>514</v>
          </cell>
          <cell r="P4190" t="str">
            <v>01829</v>
          </cell>
          <cell r="Q4190" t="str">
            <v>Spare Parts PCL 514</v>
          </cell>
          <cell r="R4190">
            <v>698.77</v>
          </cell>
          <cell r="S4190">
            <v>3.5000000000000003E-2</v>
          </cell>
        </row>
        <row r="4191">
          <cell r="L4191" t="str">
            <v>068F0540</v>
          </cell>
          <cell r="M4191" t="str">
            <v>FILTER GASKET AKV/AKVA10-15 MU 12/72</v>
          </cell>
          <cell r="N4191" t="str">
            <v>ELECTRIC EXPANSION VALVES</v>
          </cell>
          <cell r="O4191" t="str">
            <v>514</v>
          </cell>
          <cell r="P4191" t="str">
            <v>01829</v>
          </cell>
          <cell r="Q4191" t="str">
            <v>Spare Parts PCL 514</v>
          </cell>
          <cell r="R4191">
            <v>30941.22</v>
          </cell>
          <cell r="S4191">
            <v>3.5000000000000003E-2</v>
          </cell>
        </row>
        <row r="4192">
          <cell r="L4192" t="str">
            <v>068F0541</v>
          </cell>
          <cell r="M4192" t="str">
            <v>ARMATURE SET AKV 10 MULTI 12/72</v>
          </cell>
          <cell r="N4192" t="str">
            <v>ELECTRIC EXPANSION VALVES</v>
          </cell>
          <cell r="O4192" t="str">
            <v>514</v>
          </cell>
          <cell r="P4192" t="str">
            <v>01829</v>
          </cell>
          <cell r="Q4192" t="str">
            <v>Spare Parts PCL 514</v>
          </cell>
          <cell r="R4192">
            <v>20951.990000000002</v>
          </cell>
          <cell r="S4192">
            <v>3.5000000000000003E-2</v>
          </cell>
        </row>
        <row r="4193">
          <cell r="L4193" t="str">
            <v>068F1161</v>
          </cell>
          <cell r="M4193" t="str">
            <v>AKV10-1 VALVE ODF-ODF 3/8-1/2IN MULTI 18</v>
          </cell>
          <cell r="N4193" t="str">
            <v>ELECTRIC EXPANSION VALVES</v>
          </cell>
          <cell r="O4193" t="str">
            <v>514</v>
          </cell>
          <cell r="P4193" t="str">
            <v>01814</v>
          </cell>
          <cell r="Q4193" t="str">
            <v>AKV/A 8 -&gt; 13</v>
          </cell>
          <cell r="R4193">
            <v>1636.32</v>
          </cell>
          <cell r="S4193">
            <v>3.5000000000000003E-2</v>
          </cell>
        </row>
        <row r="4194">
          <cell r="L4194" t="str">
            <v>068F1167</v>
          </cell>
          <cell r="M4194" t="str">
            <v>AKV10-3 VALVE ODF-ODF 3/8-1/2 MULTI 18</v>
          </cell>
          <cell r="N4194" t="str">
            <v>ELECTRIC EXPANSION VALVES</v>
          </cell>
          <cell r="O4194" t="str">
            <v>514</v>
          </cell>
          <cell r="P4194" t="str">
            <v>01814</v>
          </cell>
          <cell r="Q4194" t="str">
            <v>AKV/A 8 -&gt; 13</v>
          </cell>
          <cell r="R4194">
            <v>1448.64</v>
          </cell>
          <cell r="S4194">
            <v>3.5000000000000003E-2</v>
          </cell>
        </row>
        <row r="4195">
          <cell r="L4195" t="str">
            <v>068F1173</v>
          </cell>
          <cell r="M4195" t="str">
            <v>AKV10-5 VALVE ODF-ODF 3/8-1/2IN MULTI 18</v>
          </cell>
          <cell r="N4195" t="str">
            <v>ELECTRIC EXPANSION VALVES</v>
          </cell>
          <cell r="O4195" t="str">
            <v>514</v>
          </cell>
          <cell r="P4195" t="str">
            <v>01814</v>
          </cell>
          <cell r="Q4195" t="str">
            <v>AKV/A 8 -&gt; 13</v>
          </cell>
          <cell r="R4195">
            <v>3622.04</v>
          </cell>
          <cell r="S4195">
            <v>3.5000000000000003E-2</v>
          </cell>
        </row>
        <row r="4196">
          <cell r="L4196" t="str">
            <v>068F1176</v>
          </cell>
          <cell r="M4196" t="str">
            <v>AKV10-6 VALVE ODF-ODF 3/8-1/2IN MULTI 18</v>
          </cell>
          <cell r="N4196" t="str">
            <v>ELECTRIC EXPANSION VALVES</v>
          </cell>
          <cell r="O4196" t="str">
            <v>514</v>
          </cell>
          <cell r="P4196" t="str">
            <v>01814</v>
          </cell>
          <cell r="Q4196" t="str">
            <v>AKV/A 8 -&gt; 13</v>
          </cell>
          <cell r="R4196">
            <v>455.41</v>
          </cell>
          <cell r="S4196">
            <v>3.5000000000000003E-2</v>
          </cell>
        </row>
        <row r="4197">
          <cell r="L4197" t="str">
            <v>068F1179</v>
          </cell>
          <cell r="M4197" t="str">
            <v>AKV10-7 VALVE ODF-ODF 1/2-5/8IN MULTI 18</v>
          </cell>
          <cell r="N4197" t="str">
            <v>ELECTRIC EXPANSION VALVES</v>
          </cell>
          <cell r="O4197" t="str">
            <v>514</v>
          </cell>
          <cell r="P4197" t="str">
            <v>01814</v>
          </cell>
          <cell r="Q4197" t="str">
            <v>AKV/A 8 -&gt; 13</v>
          </cell>
          <cell r="R4197">
            <v>2929.18</v>
          </cell>
          <cell r="S4197">
            <v>3.5000000000000003E-2</v>
          </cell>
        </row>
        <row r="4198">
          <cell r="L4198" t="str">
            <v>068F1210</v>
          </cell>
          <cell r="M4198" t="str">
            <v>AKV10-1 VALVE ODF-ODF 3/8-1/2IN MULTI 18</v>
          </cell>
          <cell r="N4198" t="str">
            <v>ELECTRIC EXPANSION VALVES</v>
          </cell>
          <cell r="O4198" t="str">
            <v>514</v>
          </cell>
          <cell r="P4198" t="str">
            <v>01814</v>
          </cell>
          <cell r="Q4198" t="str">
            <v>AKV/A 8 -&gt; 13</v>
          </cell>
          <cell r="R4198">
            <v>241845.33</v>
          </cell>
          <cell r="S4198">
            <v>3.5000000000000003E-2</v>
          </cell>
        </row>
        <row r="4199">
          <cell r="L4199" t="str">
            <v>068F1213</v>
          </cell>
          <cell r="M4199" t="str">
            <v>AKV10-2 VALVE ODF-ODF 3/8-1/2IN MULTI 18</v>
          </cell>
          <cell r="N4199" t="str">
            <v>ELECTRIC EXPANSION VALVES</v>
          </cell>
          <cell r="O4199" t="str">
            <v>514</v>
          </cell>
          <cell r="P4199" t="str">
            <v>01814</v>
          </cell>
          <cell r="Q4199" t="str">
            <v>AKV/A 8 -&gt; 13</v>
          </cell>
          <cell r="R4199">
            <v>175489.4</v>
          </cell>
          <cell r="S4199">
            <v>3.5000000000000003E-2</v>
          </cell>
        </row>
        <row r="4200">
          <cell r="L4200" t="str">
            <v>068F1216</v>
          </cell>
          <cell r="M4200" t="str">
            <v>AKV10-3 VALVE ODF-ODF 3/8-1/2IN MULTI 18</v>
          </cell>
          <cell r="N4200" t="str">
            <v>ELECTRIC EXPANSION VALVES</v>
          </cell>
          <cell r="O4200" t="str">
            <v>514</v>
          </cell>
          <cell r="P4200" t="str">
            <v>01814</v>
          </cell>
          <cell r="Q4200" t="str">
            <v>AKV/A 8 -&gt; 13</v>
          </cell>
          <cell r="R4200">
            <v>207727.59</v>
          </cell>
          <cell r="S4200">
            <v>3.5000000000000003E-2</v>
          </cell>
        </row>
        <row r="4201">
          <cell r="L4201" t="str">
            <v>068F1219</v>
          </cell>
          <cell r="M4201" t="str">
            <v>AKV10-4 VALVE ODF-ODF 3/8-1/2IN MULTI 18</v>
          </cell>
          <cell r="N4201" t="str">
            <v>ELECTRIC EXPANSION VALVES</v>
          </cell>
          <cell r="O4201" t="str">
            <v>514</v>
          </cell>
          <cell r="P4201" t="str">
            <v>01814</v>
          </cell>
          <cell r="Q4201" t="str">
            <v>AKV/A 8 -&gt; 13</v>
          </cell>
          <cell r="R4201">
            <v>237726.9</v>
          </cell>
          <cell r="S4201">
            <v>3.5000000000000003E-2</v>
          </cell>
        </row>
        <row r="4202">
          <cell r="L4202" t="str">
            <v>068F1222</v>
          </cell>
          <cell r="M4202" t="str">
            <v>AKV10-5 VALVE ODF-ODF 3/8-1/2IN MULTI 18</v>
          </cell>
          <cell r="N4202" t="str">
            <v>ELECTRIC EXPANSION VALVES</v>
          </cell>
          <cell r="O4202" t="str">
            <v>514</v>
          </cell>
          <cell r="P4202" t="str">
            <v>01814</v>
          </cell>
          <cell r="Q4202" t="str">
            <v>AKV/A 8 -&gt; 13</v>
          </cell>
          <cell r="R4202">
            <v>124420</v>
          </cell>
          <cell r="S4202">
            <v>3.5000000000000003E-2</v>
          </cell>
        </row>
        <row r="4203">
          <cell r="L4203" t="str">
            <v>068F1225</v>
          </cell>
          <cell r="M4203" t="str">
            <v>AKV10-6 VALVE ODF-ODF 3/8-1/2IN MULTI 18</v>
          </cell>
          <cell r="N4203" t="str">
            <v>ELECTRIC EXPANSION VALVES</v>
          </cell>
          <cell r="O4203" t="str">
            <v>514</v>
          </cell>
          <cell r="P4203" t="str">
            <v>01814</v>
          </cell>
          <cell r="Q4203" t="str">
            <v>AKV/A 8 -&gt; 13</v>
          </cell>
          <cell r="R4203">
            <v>139536.66</v>
          </cell>
          <cell r="S4203">
            <v>3.5000000000000003E-2</v>
          </cell>
        </row>
        <row r="4204">
          <cell r="L4204" t="str">
            <v>068F1228</v>
          </cell>
          <cell r="M4204" t="str">
            <v>AKV10-7 VALVE ODF-ODF 1/2-5/8IN MULTI 18</v>
          </cell>
          <cell r="N4204" t="str">
            <v>ELECTRIC EXPANSION VALVES</v>
          </cell>
          <cell r="O4204" t="str">
            <v>514</v>
          </cell>
          <cell r="P4204" t="str">
            <v>01814</v>
          </cell>
          <cell r="Q4204" t="str">
            <v>AKV/A 8 -&gt; 13</v>
          </cell>
          <cell r="R4204">
            <v>87362.75</v>
          </cell>
          <cell r="S4204">
            <v>3.5000000000000003E-2</v>
          </cell>
        </row>
        <row r="4205">
          <cell r="L4205" t="str">
            <v>068F4045</v>
          </cell>
          <cell r="M4205" t="str">
            <v>AKV 10PS5 VALVE ODF-ODF 3/8-1/2INCH MU18</v>
          </cell>
          <cell r="N4205" t="str">
            <v>ELECTRIC EXPANSION VALVES</v>
          </cell>
          <cell r="O4205" t="str">
            <v>514</v>
          </cell>
          <cell r="P4205" t="str">
            <v>07352</v>
          </cell>
          <cell r="Q4205" t="str">
            <v>AKV/P 10</v>
          </cell>
          <cell r="R4205">
            <v>133.13999999999999</v>
          </cell>
          <cell r="S4205">
            <v>3.5000000000000003E-2</v>
          </cell>
        </row>
        <row r="4206">
          <cell r="L4206" t="str">
            <v>068F4046</v>
          </cell>
          <cell r="M4206" t="str">
            <v>AKV 10PS6 VALVE ODF-ODF 3/8-1/2INCH MU18</v>
          </cell>
          <cell r="N4206" t="str">
            <v>ELECTRIC EXPANSION VALVES</v>
          </cell>
          <cell r="O4206" t="str">
            <v>514</v>
          </cell>
          <cell r="P4206" t="str">
            <v>07352</v>
          </cell>
          <cell r="Q4206" t="str">
            <v>AKV/P 10</v>
          </cell>
          <cell r="R4206">
            <v>11079.84</v>
          </cell>
          <cell r="S4206">
            <v>3.5000000000000003E-2</v>
          </cell>
        </row>
        <row r="4207">
          <cell r="L4207" t="str">
            <v>068F4047</v>
          </cell>
          <cell r="M4207" t="str">
            <v>AKV 10PS7 VALVE ODF-ODF 1/2-5/8INCH MU18</v>
          </cell>
          <cell r="N4207" t="str">
            <v>ELECTRIC EXPANSION VALVES</v>
          </cell>
          <cell r="O4207" t="str">
            <v>514</v>
          </cell>
          <cell r="P4207" t="str">
            <v>07352</v>
          </cell>
          <cell r="Q4207" t="str">
            <v>AKV/P 10</v>
          </cell>
          <cell r="R4207">
            <v>17314.73</v>
          </cell>
          <cell r="S4207">
            <v>3.5000000000000003E-2</v>
          </cell>
        </row>
        <row r="4208">
          <cell r="L4208" t="str">
            <v>068F4054</v>
          </cell>
          <cell r="M4208" t="str">
            <v>VALVE EV227B 18B G 34E NC000   (EVSR18)</v>
          </cell>
          <cell r="N4208" t="str">
            <v>FLUID CONTROLS</v>
          </cell>
          <cell r="O4208" t="str">
            <v>040</v>
          </cell>
          <cell r="P4208" t="str">
            <v>04362</v>
          </cell>
          <cell r="Q4208" t="str">
            <v>EV227B</v>
          </cell>
          <cell r="R4208">
            <v>578.88</v>
          </cell>
          <cell r="S4208">
            <v>3.5000000000000003E-2</v>
          </cell>
        </row>
        <row r="4209">
          <cell r="L4209" t="str">
            <v>068F4074</v>
          </cell>
          <cell r="M4209" t="str">
            <v>AKVH10-6 VALVE ODF 3/8-1/2IN I-PACK 32</v>
          </cell>
          <cell r="N4209" t="str">
            <v>ELECTRIC EXPANSION VALVES</v>
          </cell>
          <cell r="O4209" t="str">
            <v>514</v>
          </cell>
          <cell r="P4209" t="str">
            <v>02376</v>
          </cell>
          <cell r="Q4209" t="str">
            <v>AKV/H 8-13</v>
          </cell>
          <cell r="R4209">
            <v>300</v>
          </cell>
          <cell r="S4209">
            <v>3.5000000000000003E-2</v>
          </cell>
        </row>
        <row r="4210">
          <cell r="L4210" t="str">
            <v>068F4078</v>
          </cell>
          <cell r="M4210" t="str">
            <v>AKVH10-0 VALVE ODF 3/8-1/2IN MULTI 18</v>
          </cell>
          <cell r="N4210" t="str">
            <v>ELECTRIC EXPANSION VALVES</v>
          </cell>
          <cell r="O4210" t="str">
            <v>514</v>
          </cell>
          <cell r="P4210" t="str">
            <v>02376</v>
          </cell>
          <cell r="Q4210" t="str">
            <v>AKV/H 8-13</v>
          </cell>
          <cell r="R4210">
            <v>1977.36</v>
          </cell>
          <cell r="S4210">
            <v>3.5000000000000003E-2</v>
          </cell>
        </row>
        <row r="4211">
          <cell r="L4211" t="str">
            <v>068F4079</v>
          </cell>
          <cell r="M4211" t="str">
            <v>AKVH10-1 VALVE ODF 3/8-1/2IN MULTI 18</v>
          </cell>
          <cell r="N4211" t="str">
            <v>ELECTRIC EXPANSION VALVES</v>
          </cell>
          <cell r="O4211" t="str">
            <v>514</v>
          </cell>
          <cell r="P4211" t="str">
            <v>02376</v>
          </cell>
          <cell r="Q4211" t="str">
            <v>AKV/H 8-13</v>
          </cell>
          <cell r="R4211">
            <v>64481.23</v>
          </cell>
          <cell r="S4211">
            <v>3.5000000000000003E-2</v>
          </cell>
        </row>
        <row r="4212">
          <cell r="L4212" t="str">
            <v>068F4080</v>
          </cell>
          <cell r="M4212" t="str">
            <v>AKVH10-2 VALVE ODF 3/8-1/2IN MULTI 18</v>
          </cell>
          <cell r="N4212" t="str">
            <v>ELECTRIC EXPANSION VALVES</v>
          </cell>
          <cell r="O4212" t="str">
            <v>514</v>
          </cell>
          <cell r="P4212" t="str">
            <v>02376</v>
          </cell>
          <cell r="Q4212" t="str">
            <v>AKV/H 8-13</v>
          </cell>
          <cell r="R4212">
            <v>104020.79</v>
          </cell>
          <cell r="S4212">
            <v>3.5000000000000003E-2</v>
          </cell>
        </row>
        <row r="4213">
          <cell r="L4213" t="str">
            <v>068F4081</v>
          </cell>
          <cell r="M4213" t="str">
            <v>AKVH10-3 VALVE ODF 3/8-1/2IN MULTI 18</v>
          </cell>
          <cell r="N4213" t="str">
            <v>ELECTRIC EXPANSION VALVES</v>
          </cell>
          <cell r="O4213" t="str">
            <v>514</v>
          </cell>
          <cell r="P4213" t="str">
            <v>02376</v>
          </cell>
          <cell r="Q4213" t="str">
            <v>AKV/H 8-13</v>
          </cell>
          <cell r="R4213">
            <v>36038.89</v>
          </cell>
          <cell r="S4213">
            <v>3.5000000000000003E-2</v>
          </cell>
        </row>
        <row r="4214">
          <cell r="L4214" t="str">
            <v>068F4082</v>
          </cell>
          <cell r="M4214" t="str">
            <v>AKVH10-4 VALVE ODF 3/8-1/2IN MULTI 18</v>
          </cell>
          <cell r="N4214" t="str">
            <v>ELECTRIC EXPANSION VALVES</v>
          </cell>
          <cell r="O4214" t="str">
            <v>514</v>
          </cell>
          <cell r="P4214" t="str">
            <v>02376</v>
          </cell>
          <cell r="Q4214" t="str">
            <v>AKV/H 8-13</v>
          </cell>
          <cell r="R4214">
            <v>58804.45</v>
          </cell>
          <cell r="S4214">
            <v>3.5000000000000003E-2</v>
          </cell>
        </row>
        <row r="4215">
          <cell r="L4215" t="str">
            <v>068F4083</v>
          </cell>
          <cell r="M4215" t="str">
            <v>AKVH10-5 VALVE ODF 3/8-1/2IN MULTI 18</v>
          </cell>
          <cell r="N4215" t="str">
            <v>ELECTRIC EXPANSION VALVES</v>
          </cell>
          <cell r="O4215" t="str">
            <v>514</v>
          </cell>
          <cell r="P4215" t="str">
            <v>02376</v>
          </cell>
          <cell r="Q4215" t="str">
            <v>AKV/H 8-13</v>
          </cell>
          <cell r="R4215">
            <v>44529.08</v>
          </cell>
          <cell r="S4215">
            <v>3.5000000000000003E-2</v>
          </cell>
        </row>
        <row r="4216">
          <cell r="L4216" t="str">
            <v>068F4084</v>
          </cell>
          <cell r="M4216" t="str">
            <v>AKVH10-6 VALVE ODF 3/8-1/2IN MULTI 18</v>
          </cell>
          <cell r="N4216" t="str">
            <v>ELECTRIC EXPANSION VALVES</v>
          </cell>
          <cell r="O4216" t="str">
            <v>514</v>
          </cell>
          <cell r="P4216" t="str">
            <v>02376</v>
          </cell>
          <cell r="Q4216" t="str">
            <v>AKV/H 8-13</v>
          </cell>
          <cell r="R4216">
            <v>178016.1</v>
          </cell>
          <cell r="S4216">
            <v>3.5000000000000003E-2</v>
          </cell>
        </row>
        <row r="4217">
          <cell r="L4217" t="str">
            <v>068F4093</v>
          </cell>
          <cell r="M4217" t="e">
            <v>#N/A</v>
          </cell>
          <cell r="N4217" t="e">
            <v>#N/A</v>
          </cell>
          <cell r="O4217" t="e">
            <v>#N/A</v>
          </cell>
          <cell r="P4217" t="e">
            <v>#N/A</v>
          </cell>
          <cell r="Q4217" t="e">
            <v>#N/A</v>
          </cell>
          <cell r="S4217">
            <v>3.5000000000000003E-2</v>
          </cell>
        </row>
        <row r="4218">
          <cell r="L4218" t="str">
            <v>068F5005</v>
          </cell>
          <cell r="M4218" t="str">
            <v>AKV15-2 VALVE ODF-ODF 3/4IN SINGLEP.</v>
          </cell>
          <cell r="N4218" t="str">
            <v>ELECTRIC EXPANSION VALVES</v>
          </cell>
          <cell r="O4218" t="str">
            <v>514</v>
          </cell>
          <cell r="P4218" t="str">
            <v>01817</v>
          </cell>
          <cell r="Q4218" t="str">
            <v>AKV 15</v>
          </cell>
          <cell r="R4218">
            <v>1903.01</v>
          </cell>
          <cell r="S4218">
            <v>3.5000000000000003E-2</v>
          </cell>
        </row>
        <row r="4219">
          <cell r="L4219" t="str">
            <v>068F5010</v>
          </cell>
          <cell r="M4219" t="str">
            <v>AKV15-3 VALVE ODF-ODF 7/8IN SINGLEP.</v>
          </cell>
          <cell r="N4219" t="str">
            <v>ELECTRIC EXPANSION VALVES</v>
          </cell>
          <cell r="O4219" t="str">
            <v>514</v>
          </cell>
          <cell r="P4219" t="str">
            <v>01817</v>
          </cell>
          <cell r="Q4219" t="str">
            <v>AKV 15</v>
          </cell>
          <cell r="R4219">
            <v>13815.1</v>
          </cell>
          <cell r="S4219">
            <v>3.5000000000000003E-2</v>
          </cell>
        </row>
        <row r="4220">
          <cell r="L4220" t="str">
            <v>068F5015</v>
          </cell>
          <cell r="M4220" t="e">
            <v>#N/A</v>
          </cell>
          <cell r="N4220" t="e">
            <v>#N/A</v>
          </cell>
          <cell r="O4220" t="e">
            <v>#N/A</v>
          </cell>
          <cell r="P4220" t="e">
            <v>#N/A</v>
          </cell>
          <cell r="Q4220" t="e">
            <v>#N/A</v>
          </cell>
          <cell r="S4220">
            <v>3.5000000000000003E-2</v>
          </cell>
        </row>
        <row r="4221">
          <cell r="L4221" t="str">
            <v>068F5035</v>
          </cell>
          <cell r="M4221" t="str">
            <v>AKV15-1 VALVE ODF-ODF 3/4IN SINGLEP.</v>
          </cell>
          <cell r="N4221" t="str">
            <v>ELECTRIC EXPANSION VALVES</v>
          </cell>
          <cell r="O4221" t="str">
            <v>514</v>
          </cell>
          <cell r="P4221" t="str">
            <v>01817</v>
          </cell>
          <cell r="Q4221" t="str">
            <v>AKV 15</v>
          </cell>
          <cell r="R4221">
            <v>82913.179999999993</v>
          </cell>
          <cell r="S4221">
            <v>3.5000000000000003E-2</v>
          </cell>
        </row>
        <row r="4222">
          <cell r="L4222" t="str">
            <v>068F5036</v>
          </cell>
          <cell r="M4222" t="str">
            <v>AKV15-2 VALVE ODF-ODF 3/4IN SINGLEP.</v>
          </cell>
          <cell r="N4222" t="str">
            <v>ELECTRIC EXPANSION VALVES</v>
          </cell>
          <cell r="O4222" t="str">
            <v>514</v>
          </cell>
          <cell r="P4222" t="str">
            <v>01817</v>
          </cell>
          <cell r="Q4222" t="str">
            <v>AKV 15</v>
          </cell>
          <cell r="R4222">
            <v>41351.74</v>
          </cell>
          <cell r="S4222">
            <v>3.5000000000000003E-2</v>
          </cell>
        </row>
        <row r="4223">
          <cell r="L4223" t="str">
            <v>068F5037</v>
          </cell>
          <cell r="M4223" t="str">
            <v>AKV15-3 VALVE ODF-ODF 7/8IN SINGLEP.</v>
          </cell>
          <cell r="N4223" t="str">
            <v>ELECTRIC EXPANSION VALVES</v>
          </cell>
          <cell r="O4223" t="str">
            <v>514</v>
          </cell>
          <cell r="P4223" t="str">
            <v>01817</v>
          </cell>
          <cell r="Q4223" t="str">
            <v>AKV 15</v>
          </cell>
          <cell r="R4223">
            <v>40368.92</v>
          </cell>
          <cell r="S4223">
            <v>3.5000000000000003E-2</v>
          </cell>
        </row>
        <row r="4224">
          <cell r="L4224" t="str">
            <v>068F5038</v>
          </cell>
          <cell r="M4224" t="str">
            <v>AKV15-4 VALVE ODF-ODF 1 1/8IN SINGLEP.</v>
          </cell>
          <cell r="N4224" t="str">
            <v>ELECTRIC EXPANSION VALVES</v>
          </cell>
          <cell r="O4224" t="str">
            <v>514</v>
          </cell>
          <cell r="P4224" t="str">
            <v>01817</v>
          </cell>
          <cell r="Q4224" t="str">
            <v>AKV 15</v>
          </cell>
          <cell r="R4224">
            <v>16277.58</v>
          </cell>
          <cell r="S4224">
            <v>3.5000000000000003E-2</v>
          </cell>
        </row>
        <row r="4225">
          <cell r="L4225" t="str">
            <v>068F5045</v>
          </cell>
          <cell r="M4225" t="str">
            <v>ARMATURE SET AKVA 10, AKV/AKVA 15 &amp; 20</v>
          </cell>
          <cell r="N4225" t="str">
            <v>ELECTRIC EXPANSION VALVES</v>
          </cell>
          <cell r="O4225" t="str">
            <v>514</v>
          </cell>
          <cell r="P4225" t="str">
            <v>01829</v>
          </cell>
          <cell r="Q4225" t="str">
            <v>Spare Parts PCL 514</v>
          </cell>
          <cell r="R4225">
            <v>20923</v>
          </cell>
          <cell r="S4225">
            <v>3.5000000000000003E-2</v>
          </cell>
        </row>
        <row r="4226">
          <cell r="L4226" t="str">
            <v>068F5151</v>
          </cell>
          <cell r="M4226" t="str">
            <v>KIT1 ORIFICE KIT AKV 10P0/1/2/3 MU10/180</v>
          </cell>
          <cell r="N4226" t="str">
            <v>ELECTRIC EXPANSION VALVES</v>
          </cell>
          <cell r="O4226" t="str">
            <v>514</v>
          </cell>
          <cell r="P4226" t="str">
            <v>01829</v>
          </cell>
          <cell r="Q4226" t="str">
            <v>Spare Parts PCL 514</v>
          </cell>
          <cell r="R4226">
            <v>3036.67</v>
          </cell>
          <cell r="S4226">
            <v>3.5000000000000003E-2</v>
          </cell>
        </row>
        <row r="4227">
          <cell r="L4227" t="str">
            <v>068F5152</v>
          </cell>
          <cell r="M4227" t="str">
            <v>KIT2 ORIFICE KIT AKV-10P4-P8 MULT 10/180</v>
          </cell>
          <cell r="N4227" t="str">
            <v>ELECTRIC EXPANSION VALVES</v>
          </cell>
          <cell r="O4227" t="str">
            <v>514</v>
          </cell>
          <cell r="P4227" t="str">
            <v>01829</v>
          </cell>
          <cell r="Q4227" t="str">
            <v>Spare Parts PCL 514</v>
          </cell>
          <cell r="R4227">
            <v>2927.25</v>
          </cell>
          <cell r="S4227">
            <v>3.5000000000000003E-2</v>
          </cell>
        </row>
        <row r="4228">
          <cell r="L4228" t="str">
            <v>068F5153</v>
          </cell>
          <cell r="M4228" t="str">
            <v>KIT3 ARMATURE KIT AKV 10P0-P8 MU8/32</v>
          </cell>
          <cell r="N4228" t="str">
            <v>ELECTRIC EXPANSION VALVES</v>
          </cell>
          <cell r="O4228" t="str">
            <v>514</v>
          </cell>
          <cell r="P4228" t="str">
            <v>01829</v>
          </cell>
          <cell r="Q4228" t="str">
            <v>Spare Parts PCL 514</v>
          </cell>
          <cell r="R4228">
            <v>14524.53</v>
          </cell>
          <cell r="S4228">
            <v>3.5000000000000003E-2</v>
          </cell>
        </row>
        <row r="4229">
          <cell r="L4229" t="str">
            <v>068F5154</v>
          </cell>
          <cell r="M4229" t="str">
            <v>KIT4 FILTER KIT AKV-10P0 TO P7 MULT12/72</v>
          </cell>
          <cell r="N4229" t="str">
            <v>ELECTRIC EXPANSION VALVES</v>
          </cell>
          <cell r="O4229" t="str">
            <v>514</v>
          </cell>
          <cell r="P4229" t="str">
            <v>01829</v>
          </cell>
          <cell r="Q4229" t="str">
            <v>Spare Parts PCL 514</v>
          </cell>
          <cell r="R4229">
            <v>2744.22</v>
          </cell>
          <cell r="S4229">
            <v>3.5000000000000003E-2</v>
          </cell>
        </row>
        <row r="4230">
          <cell r="L4230" t="str">
            <v>068F5155</v>
          </cell>
          <cell r="M4230" t="str">
            <v>KIT5 ORI KIT AKV 10PS4/5/6/7/8 MU12/72</v>
          </cell>
          <cell r="N4230" t="str">
            <v>ELECTRIC EXPANSION VALVES</v>
          </cell>
          <cell r="O4230" t="str">
            <v>514</v>
          </cell>
          <cell r="P4230" t="str">
            <v>01829</v>
          </cell>
          <cell r="Q4230" t="str">
            <v>Spare Parts PCL 514</v>
          </cell>
          <cell r="R4230">
            <v>494.14</v>
          </cell>
          <cell r="S4230">
            <v>3.5000000000000003E-2</v>
          </cell>
        </row>
        <row r="4231">
          <cell r="L4231" t="str">
            <v>068F5156</v>
          </cell>
          <cell r="M4231" t="str">
            <v>KIT6 FILTER KIT AKV-10PS4 TO PS7 MU12/72</v>
          </cell>
          <cell r="N4231" t="str">
            <v>ELECTRIC EXPANSION VALVES</v>
          </cell>
          <cell r="O4231" t="str">
            <v>514</v>
          </cell>
          <cell r="P4231" t="str">
            <v>01829</v>
          </cell>
          <cell r="Q4231" t="str">
            <v>Spare Parts PCL 514</v>
          </cell>
          <cell r="R4231">
            <v>215.37</v>
          </cell>
          <cell r="S4231">
            <v>3.5000000000000003E-2</v>
          </cell>
        </row>
        <row r="4232">
          <cell r="L4232" t="str">
            <v>068F5161</v>
          </cell>
          <cell r="M4232" t="e">
            <v>#N/A</v>
          </cell>
          <cell r="N4232" t="e">
            <v>#N/A</v>
          </cell>
          <cell r="O4232" t="e">
            <v>#N/A</v>
          </cell>
          <cell r="P4232" t="e">
            <v>#N/A</v>
          </cell>
          <cell r="Q4232" t="e">
            <v>#N/A</v>
          </cell>
          <cell r="S4232">
            <v>3.5000000000000003E-2</v>
          </cell>
        </row>
        <row r="4233">
          <cell r="L4233" t="str">
            <v>068F5184</v>
          </cell>
          <cell r="M4233" t="str">
            <v>AKV 10PS4 VALVE ODF-ODF 3/8-1/2IN IPAC16</v>
          </cell>
          <cell r="N4233" t="str">
            <v>ELECTRIC EXPANSION VALVES</v>
          </cell>
          <cell r="O4233" t="str">
            <v>514</v>
          </cell>
          <cell r="P4233" t="str">
            <v>07352</v>
          </cell>
          <cell r="Q4233" t="str">
            <v>AKV/P 10</v>
          </cell>
          <cell r="R4233">
            <v>26121.33</v>
          </cell>
          <cell r="S4233">
            <v>3.5000000000000003E-2</v>
          </cell>
        </row>
        <row r="4234">
          <cell r="L4234" t="str">
            <v>068F5185</v>
          </cell>
          <cell r="M4234" t="str">
            <v>AKV 10PS5 VALVE ODF-ODF 3/8-1/2IN IPAC16</v>
          </cell>
          <cell r="N4234" t="str">
            <v>ELECTRIC EXPANSION VALVES</v>
          </cell>
          <cell r="O4234" t="str">
            <v>514</v>
          </cell>
          <cell r="P4234" t="str">
            <v>07352</v>
          </cell>
          <cell r="Q4234" t="str">
            <v>AKV/P 10</v>
          </cell>
          <cell r="R4234">
            <v>91478.93</v>
          </cell>
          <cell r="S4234">
            <v>3.5000000000000003E-2</v>
          </cell>
        </row>
        <row r="4235">
          <cell r="L4235" t="str">
            <v>068F5186</v>
          </cell>
          <cell r="M4235" t="str">
            <v>AKV 10PS6 VALVE ODF-ODF 3/8-1/2IN IPAC16</v>
          </cell>
          <cell r="N4235" t="str">
            <v>ELECTRIC EXPANSION VALVES</v>
          </cell>
          <cell r="O4235" t="str">
            <v>514</v>
          </cell>
          <cell r="P4235" t="str">
            <v>07352</v>
          </cell>
          <cell r="Q4235" t="str">
            <v>AKV/P 10</v>
          </cell>
          <cell r="R4235">
            <v>216230.37</v>
          </cell>
          <cell r="S4235">
            <v>3.5000000000000003E-2</v>
          </cell>
        </row>
        <row r="4236">
          <cell r="L4236" t="str">
            <v>068F5210</v>
          </cell>
          <cell r="M4236" t="str">
            <v>AKV 10P0 VALVE ODF-ODF 3/8-1/2INCH MU18</v>
          </cell>
          <cell r="N4236" t="str">
            <v>ELECTRIC EXPANSION VALVES</v>
          </cell>
          <cell r="O4236" t="str">
            <v>514</v>
          </cell>
          <cell r="P4236" t="str">
            <v>07352</v>
          </cell>
          <cell r="Q4236" t="str">
            <v>AKV/P 10</v>
          </cell>
          <cell r="R4236">
            <v>18138.5</v>
          </cell>
          <cell r="S4236">
            <v>3.5000000000000003E-2</v>
          </cell>
        </row>
        <row r="4237">
          <cell r="L4237" t="str">
            <v>068F5211</v>
          </cell>
          <cell r="M4237" t="str">
            <v>AKV 10P1 VALVE ODF-ODF 3/8-1/2INCH MU.18</v>
          </cell>
          <cell r="N4237" t="str">
            <v>ELECTRIC EXPANSION VALVES</v>
          </cell>
          <cell r="O4237" t="str">
            <v>514</v>
          </cell>
          <cell r="P4237" t="str">
            <v>07352</v>
          </cell>
          <cell r="Q4237" t="str">
            <v>AKV/P 10</v>
          </cell>
          <cell r="R4237">
            <v>553582.18999999994</v>
          </cell>
          <cell r="S4237">
            <v>3.5000000000000003E-2</v>
          </cell>
        </row>
        <row r="4238">
          <cell r="L4238" t="str">
            <v>068F5212</v>
          </cell>
          <cell r="M4238" t="str">
            <v>AKV 10P2 VALVE ODF-ODF 3/8-1/2INCH MU.18</v>
          </cell>
          <cell r="N4238" t="str">
            <v>ELECTRIC EXPANSION VALVES</v>
          </cell>
          <cell r="O4238" t="str">
            <v>514</v>
          </cell>
          <cell r="P4238" t="str">
            <v>07352</v>
          </cell>
          <cell r="Q4238" t="str">
            <v>AKV/P 10</v>
          </cell>
          <cell r="R4238">
            <v>466087.94</v>
          </cell>
          <cell r="S4238">
            <v>3.5000000000000003E-2</v>
          </cell>
        </row>
        <row r="4239">
          <cell r="L4239" t="str">
            <v>068F5213</v>
          </cell>
          <cell r="M4239" t="str">
            <v>AKV 10P3 VALVE ODF-ODF 3/8-1/2INCH MU.18</v>
          </cell>
          <cell r="N4239" t="str">
            <v>ELECTRIC EXPANSION VALVES</v>
          </cell>
          <cell r="O4239" t="str">
            <v>514</v>
          </cell>
          <cell r="P4239" t="str">
            <v>07352</v>
          </cell>
          <cell r="Q4239" t="str">
            <v>AKV/P 10</v>
          </cell>
          <cell r="R4239">
            <v>386194.46</v>
          </cell>
          <cell r="S4239">
            <v>3.5000000000000003E-2</v>
          </cell>
        </row>
        <row r="4240">
          <cell r="L4240" t="str">
            <v>068F5214</v>
          </cell>
          <cell r="M4240" t="str">
            <v>AKV 10P4 VALVE ODF-ODF 3/8-1/2INCH MU.18</v>
          </cell>
          <cell r="N4240" t="str">
            <v>ELECTRIC EXPANSION VALVES</v>
          </cell>
          <cell r="O4240" t="str">
            <v>514</v>
          </cell>
          <cell r="P4240" t="str">
            <v>07352</v>
          </cell>
          <cell r="Q4240" t="str">
            <v>AKV/P 10</v>
          </cell>
          <cell r="R4240">
            <v>326888.40999999997</v>
          </cell>
          <cell r="S4240">
            <v>3.5000000000000003E-2</v>
          </cell>
        </row>
        <row r="4241">
          <cell r="L4241" t="str">
            <v>068F5215</v>
          </cell>
          <cell r="M4241" t="str">
            <v>AKV 10P5 VALVE ODF-ODF 3/8-1/2INCH MU.18</v>
          </cell>
          <cell r="N4241" t="str">
            <v>ELECTRIC EXPANSION VALVES</v>
          </cell>
          <cell r="O4241" t="str">
            <v>514</v>
          </cell>
          <cell r="P4241" t="str">
            <v>07352</v>
          </cell>
          <cell r="Q4241" t="str">
            <v>AKV/P 10</v>
          </cell>
          <cell r="R4241">
            <v>220578.35</v>
          </cell>
          <cell r="S4241">
            <v>3.5000000000000003E-2</v>
          </cell>
        </row>
        <row r="4242">
          <cell r="L4242" t="str">
            <v>068F5216</v>
          </cell>
          <cell r="M4242" t="str">
            <v>AKV 10P6 VALVE ODF-ODF 3/8-1/2INCH MU.18</v>
          </cell>
          <cell r="N4242" t="str">
            <v>ELECTRIC EXPANSION VALVES</v>
          </cell>
          <cell r="O4242" t="str">
            <v>514</v>
          </cell>
          <cell r="P4242" t="str">
            <v>07352</v>
          </cell>
          <cell r="Q4242" t="str">
            <v>AKV/P 10</v>
          </cell>
          <cell r="R4242">
            <v>349403.05</v>
          </cell>
          <cell r="S4242">
            <v>3.5000000000000003E-2</v>
          </cell>
        </row>
        <row r="4243">
          <cell r="L4243" t="str">
            <v>068F5217</v>
          </cell>
          <cell r="M4243" t="str">
            <v>AKV 10P7 VALVE ODF-ODF 1/2-5/8INCH MU.18</v>
          </cell>
          <cell r="N4243" t="str">
            <v>ELECTRIC EXPANSION VALVES</v>
          </cell>
          <cell r="O4243" t="str">
            <v>514</v>
          </cell>
          <cell r="P4243" t="str">
            <v>07352</v>
          </cell>
          <cell r="Q4243" t="str">
            <v>AKV/P 10</v>
          </cell>
          <cell r="R4243">
            <v>147078.57999999999</v>
          </cell>
          <cell r="S4243">
            <v>3.5000000000000003E-2</v>
          </cell>
        </row>
        <row r="4244">
          <cell r="L4244" t="str">
            <v>068F5230</v>
          </cell>
          <cell r="M4244" t="e">
            <v>#N/A</v>
          </cell>
          <cell r="N4244" t="e">
            <v>#N/A</v>
          </cell>
          <cell r="O4244" t="e">
            <v>#N/A</v>
          </cell>
          <cell r="P4244" t="e">
            <v>#N/A</v>
          </cell>
          <cell r="Q4244" t="e">
            <v>#N/A</v>
          </cell>
          <cell r="S4244">
            <v>3.5000000000000003E-2</v>
          </cell>
        </row>
        <row r="4245">
          <cell r="L4245" t="str">
            <v>068F5231</v>
          </cell>
          <cell r="M4245" t="e">
            <v>#N/A</v>
          </cell>
          <cell r="N4245" t="e">
            <v>#N/A</v>
          </cell>
          <cell r="O4245" t="e">
            <v>#N/A</v>
          </cell>
          <cell r="P4245" t="e">
            <v>#N/A</v>
          </cell>
          <cell r="Q4245" t="e">
            <v>#N/A</v>
          </cell>
          <cell r="S4245">
            <v>3.5000000000000003E-2</v>
          </cell>
        </row>
        <row r="4246">
          <cell r="L4246" t="str">
            <v>068F5232</v>
          </cell>
          <cell r="M4246" t="e">
            <v>#N/A</v>
          </cell>
          <cell r="N4246" t="e">
            <v>#N/A</v>
          </cell>
          <cell r="O4246" t="e">
            <v>#N/A</v>
          </cell>
          <cell r="P4246" t="e">
            <v>#N/A</v>
          </cell>
          <cell r="Q4246" t="e">
            <v>#N/A</v>
          </cell>
          <cell r="S4246">
            <v>3.5000000000000003E-2</v>
          </cell>
        </row>
        <row r="4247">
          <cell r="L4247" t="str">
            <v>068F5233</v>
          </cell>
          <cell r="M4247" t="e">
            <v>#N/A</v>
          </cell>
          <cell r="N4247" t="e">
            <v>#N/A</v>
          </cell>
          <cell r="O4247" t="e">
            <v>#N/A</v>
          </cell>
          <cell r="P4247" t="e">
            <v>#N/A</v>
          </cell>
          <cell r="Q4247" t="e">
            <v>#N/A</v>
          </cell>
          <cell r="S4247">
            <v>3.5000000000000003E-2</v>
          </cell>
        </row>
        <row r="4248">
          <cell r="L4248" t="str">
            <v>068F5234</v>
          </cell>
          <cell r="M4248" t="e">
            <v>#N/A</v>
          </cell>
          <cell r="N4248" t="e">
            <v>#N/A</v>
          </cell>
          <cell r="O4248" t="e">
            <v>#N/A</v>
          </cell>
          <cell r="P4248" t="e">
            <v>#N/A</v>
          </cell>
          <cell r="Q4248" t="e">
            <v>#N/A</v>
          </cell>
          <cell r="S4248">
            <v>3.5000000000000003E-2</v>
          </cell>
        </row>
        <row r="4249">
          <cell r="L4249" t="str">
            <v>068F5235</v>
          </cell>
          <cell r="M4249" t="e">
            <v>#N/A</v>
          </cell>
          <cell r="N4249" t="e">
            <v>#N/A</v>
          </cell>
          <cell r="O4249" t="e">
            <v>#N/A</v>
          </cell>
          <cell r="P4249" t="e">
            <v>#N/A</v>
          </cell>
          <cell r="Q4249" t="e">
            <v>#N/A</v>
          </cell>
          <cell r="S4249">
            <v>3.5000000000000003E-2</v>
          </cell>
        </row>
        <row r="4250">
          <cell r="L4250" t="str">
            <v>068F5236</v>
          </cell>
          <cell r="M4250" t="e">
            <v>#N/A</v>
          </cell>
          <cell r="N4250" t="e">
            <v>#N/A</v>
          </cell>
          <cell r="O4250" t="e">
            <v>#N/A</v>
          </cell>
          <cell r="P4250" t="e">
            <v>#N/A</v>
          </cell>
          <cell r="Q4250" t="e">
            <v>#N/A</v>
          </cell>
          <cell r="S4250">
            <v>3.5000000000000003E-2</v>
          </cell>
        </row>
        <row r="4251">
          <cell r="L4251" t="str">
            <v>068F5261</v>
          </cell>
          <cell r="M4251" t="str">
            <v>ORIFICE KIT AKVA 15</v>
          </cell>
          <cell r="N4251" t="str">
            <v>ELECTRIC EXPANSION VALVES</v>
          </cell>
          <cell r="O4251" t="str">
            <v>514</v>
          </cell>
          <cell r="P4251" t="str">
            <v>01829</v>
          </cell>
          <cell r="Q4251" t="str">
            <v>Spare Parts PCL 514</v>
          </cell>
          <cell r="R4251">
            <v>7459.27</v>
          </cell>
          <cell r="S4251">
            <v>3.5000000000000003E-2</v>
          </cell>
        </row>
        <row r="4252">
          <cell r="L4252" t="str">
            <v>068F5264</v>
          </cell>
          <cell r="M4252" t="str">
            <v>GASKETS FOR AKV/A 15  I-PACK 10</v>
          </cell>
          <cell r="N4252" t="str">
            <v>ELECTRIC EXPANSION VALVES</v>
          </cell>
          <cell r="O4252" t="str">
            <v>514</v>
          </cell>
          <cell r="P4252" t="str">
            <v>01829</v>
          </cell>
          <cell r="Q4252" t="str">
            <v>Spare Parts PCL 514</v>
          </cell>
          <cell r="R4252">
            <v>3027.48</v>
          </cell>
          <cell r="S4252">
            <v>3.5000000000000003E-2</v>
          </cell>
        </row>
        <row r="4253">
          <cell r="L4253" t="str">
            <v>068F5265</v>
          </cell>
          <cell r="M4253" t="str">
            <v>PISTON KIT AKV &amp; AKVA 15-1</v>
          </cell>
          <cell r="N4253" t="str">
            <v>ELECTRIC EXPANSION VALVES</v>
          </cell>
          <cell r="O4253" t="str">
            <v>514</v>
          </cell>
          <cell r="P4253" t="str">
            <v>01829</v>
          </cell>
          <cell r="Q4253" t="str">
            <v>Spare Parts PCL 514</v>
          </cell>
          <cell r="R4253">
            <v>2696.99</v>
          </cell>
          <cell r="S4253">
            <v>3.5000000000000003E-2</v>
          </cell>
        </row>
        <row r="4254">
          <cell r="L4254" t="str">
            <v>068F5266</v>
          </cell>
          <cell r="M4254" t="str">
            <v>PISTON KIT AKV &amp; AKVA 15-2</v>
          </cell>
          <cell r="N4254" t="str">
            <v>ELECTRIC EXPANSION VALVES</v>
          </cell>
          <cell r="O4254" t="str">
            <v>514</v>
          </cell>
          <cell r="P4254" t="str">
            <v>01829</v>
          </cell>
          <cell r="Q4254" t="str">
            <v>Spare Parts PCL 514</v>
          </cell>
          <cell r="R4254">
            <v>3839.58</v>
          </cell>
          <cell r="S4254">
            <v>3.5000000000000003E-2</v>
          </cell>
        </row>
        <row r="4255">
          <cell r="L4255" t="str">
            <v>068F5267</v>
          </cell>
          <cell r="M4255" t="str">
            <v>PISTON KIT AKV &amp; AKVA 15-3 MU 40</v>
          </cell>
          <cell r="N4255" t="str">
            <v>ELECTRIC EXPANSION VALVES</v>
          </cell>
          <cell r="O4255" t="str">
            <v>514</v>
          </cell>
          <cell r="P4255" t="str">
            <v>01829</v>
          </cell>
          <cell r="Q4255" t="str">
            <v>Spare Parts PCL 514</v>
          </cell>
          <cell r="R4255">
            <v>3711.41</v>
          </cell>
          <cell r="S4255">
            <v>3.5000000000000003E-2</v>
          </cell>
        </row>
        <row r="4256">
          <cell r="L4256" t="str">
            <v>068F5268</v>
          </cell>
          <cell r="M4256" t="str">
            <v>PISTON KIT AKV &amp; AKVA 15-4</v>
          </cell>
          <cell r="N4256" t="str">
            <v>ELECTRIC EXPANSION VALVES</v>
          </cell>
          <cell r="O4256" t="str">
            <v>514</v>
          </cell>
          <cell r="P4256" t="str">
            <v>01829</v>
          </cell>
          <cell r="Q4256" t="str">
            <v>Spare Parts PCL 514</v>
          </cell>
          <cell r="R4256">
            <v>3644.25</v>
          </cell>
          <cell r="S4256">
            <v>3.5000000000000003E-2</v>
          </cell>
        </row>
        <row r="4257">
          <cell r="L4257" t="str">
            <v>068F5270</v>
          </cell>
          <cell r="M4257" t="str">
            <v>ORIFICE KIT AKV &amp; AKVA 20-0.6-1-2-3</v>
          </cell>
          <cell r="N4257" t="str">
            <v>ELECTRIC EXPANSION VALVES</v>
          </cell>
          <cell r="O4257" t="str">
            <v>514</v>
          </cell>
          <cell r="P4257" t="str">
            <v>01829</v>
          </cell>
          <cell r="Q4257" t="str">
            <v>Spare Parts PCL 514</v>
          </cell>
          <cell r="R4257">
            <v>1431.3</v>
          </cell>
          <cell r="S4257">
            <v>3.5000000000000003E-2</v>
          </cell>
        </row>
        <row r="4258">
          <cell r="L4258" t="str">
            <v>068F5271</v>
          </cell>
          <cell r="M4258" t="str">
            <v>ORIFICE KIT AKV &amp; AKVA 20-4-5 MUL.6/60</v>
          </cell>
          <cell r="N4258" t="str">
            <v>ELECTRIC EXPANSION VALVES</v>
          </cell>
          <cell r="O4258" t="str">
            <v>514</v>
          </cell>
          <cell r="P4258" t="str">
            <v>01829</v>
          </cell>
          <cell r="Q4258" t="str">
            <v>Spare Parts PCL 514</v>
          </cell>
          <cell r="R4258">
            <v>307.83</v>
          </cell>
          <cell r="S4258">
            <v>3.5000000000000003E-2</v>
          </cell>
        </row>
        <row r="4259">
          <cell r="L4259" t="str">
            <v>068F5283</v>
          </cell>
          <cell r="M4259" t="str">
            <v>ORIFIC.KIT AKV(H)10-0,1,2,3 MULTI 10/180</v>
          </cell>
          <cell r="N4259" t="str">
            <v>ELECTRIC EXPANSION VALVES</v>
          </cell>
          <cell r="O4259" t="str">
            <v>514</v>
          </cell>
          <cell r="P4259" t="str">
            <v>01829</v>
          </cell>
          <cell r="Q4259" t="str">
            <v>Spare Parts PCL 514</v>
          </cell>
          <cell r="R4259">
            <v>14998.84</v>
          </cell>
          <cell r="S4259">
            <v>3.5000000000000003E-2</v>
          </cell>
        </row>
        <row r="4260">
          <cell r="L4260" t="str">
            <v>068F5284</v>
          </cell>
          <cell r="M4260" t="str">
            <v>ORIFICE KIT AKV(H) 10-4,5,6 MULTI 10/180</v>
          </cell>
          <cell r="N4260" t="str">
            <v>ELECTRIC EXPANSION VALVES</v>
          </cell>
          <cell r="O4260" t="str">
            <v>514</v>
          </cell>
          <cell r="P4260" t="str">
            <v>01829</v>
          </cell>
          <cell r="Q4260" t="str">
            <v>Spare Parts PCL 514</v>
          </cell>
          <cell r="R4260">
            <v>7390.74</v>
          </cell>
          <cell r="S4260">
            <v>3.5000000000000003E-2</v>
          </cell>
        </row>
        <row r="4261">
          <cell r="L4261" t="str">
            <v>068F5285</v>
          </cell>
          <cell r="M4261" t="str">
            <v>ORIFICE KIT AKV-10-7,8 MULTI 10/180</v>
          </cell>
          <cell r="N4261" t="str">
            <v>ELECTRIC EXPANSION VALVES</v>
          </cell>
          <cell r="O4261" t="str">
            <v>514</v>
          </cell>
          <cell r="P4261" t="str">
            <v>01829</v>
          </cell>
          <cell r="Q4261" t="str">
            <v>Spare Parts PCL 514</v>
          </cell>
          <cell r="R4261">
            <v>1019.03</v>
          </cell>
          <cell r="S4261">
            <v>3.5000000000000003E-2</v>
          </cell>
        </row>
        <row r="4262">
          <cell r="L4262" t="str">
            <v>068G0050</v>
          </cell>
          <cell r="M4262" t="str">
            <v>SEAL KIT TE 55</v>
          </cell>
          <cell r="N4262" t="str">
            <v>MECHANICAL EXPANSION VALVES</v>
          </cell>
          <cell r="O4262" t="str">
            <v>002</v>
          </cell>
          <cell r="P4262" t="str">
            <v>01082</v>
          </cell>
          <cell r="Q4262" t="str">
            <v>Spare Parts PCL 002</v>
          </cell>
          <cell r="R4262">
            <v>12.24</v>
          </cell>
          <cell r="S4262">
            <v>3.5000000000000003E-2</v>
          </cell>
        </row>
        <row r="4263">
          <cell r="L4263" t="str">
            <v>068N1905</v>
          </cell>
          <cell r="M4263" t="str">
            <v>TD 1 EXPANSION VALVE AW I/32</v>
          </cell>
          <cell r="N4263" t="str">
            <v>MECHANICAL EXPANSION VALVES</v>
          </cell>
          <cell r="O4263" t="str">
            <v>001</v>
          </cell>
          <cell r="P4263" t="str">
            <v>01009</v>
          </cell>
          <cell r="Q4263" t="str">
            <v>TD/TDE1</v>
          </cell>
          <cell r="R4263">
            <v>723.2</v>
          </cell>
          <cell r="S4263">
            <v>3.5000000000000003E-2</v>
          </cell>
        </row>
        <row r="4264">
          <cell r="L4264" t="str">
            <v>068N1916</v>
          </cell>
          <cell r="M4264" t="str">
            <v>TD 1 EXPANSION VALVE AW I/32</v>
          </cell>
          <cell r="N4264" t="str">
            <v>MECHANICAL EXPANSION VALVES</v>
          </cell>
          <cell r="O4264" t="str">
            <v>001</v>
          </cell>
          <cell r="P4264" t="str">
            <v>01009</v>
          </cell>
          <cell r="Q4264" t="str">
            <v>TD/TDE1</v>
          </cell>
          <cell r="R4264">
            <v>870.87</v>
          </cell>
          <cell r="S4264">
            <v>3.5000000000000003E-2</v>
          </cell>
        </row>
        <row r="4265">
          <cell r="L4265" t="str">
            <v>068N1917</v>
          </cell>
          <cell r="M4265" t="e">
            <v>#N/A</v>
          </cell>
          <cell r="N4265" t="e">
            <v>#N/A</v>
          </cell>
          <cell r="O4265" t="e">
            <v>#N/A</v>
          </cell>
          <cell r="P4265" t="e">
            <v>#N/A</v>
          </cell>
          <cell r="Q4265" t="e">
            <v>#N/A</v>
          </cell>
          <cell r="S4265">
            <v>3.5000000000000003E-2</v>
          </cell>
        </row>
        <row r="4266">
          <cell r="L4266" t="str">
            <v>068N1954</v>
          </cell>
          <cell r="M4266" t="str">
            <v>TD 1 EXPANSION VALVE AW I/32</v>
          </cell>
          <cell r="N4266" t="str">
            <v>MECHANICAL EXPANSION VALVES</v>
          </cell>
          <cell r="O4266" t="str">
            <v>001</v>
          </cell>
          <cell r="P4266" t="str">
            <v>01009</v>
          </cell>
          <cell r="Q4266" t="str">
            <v>TD/TDE1</v>
          </cell>
          <cell r="S4266">
            <v>3.5000000000000003E-2</v>
          </cell>
        </row>
        <row r="4267">
          <cell r="L4267" t="str">
            <v>068N1957</v>
          </cell>
          <cell r="M4267" t="e">
            <v>#N/A</v>
          </cell>
          <cell r="N4267" t="e">
            <v>#N/A</v>
          </cell>
          <cell r="O4267" t="e">
            <v>#N/A</v>
          </cell>
          <cell r="P4267" t="e">
            <v>#N/A</v>
          </cell>
          <cell r="Q4267" t="e">
            <v>#N/A</v>
          </cell>
          <cell r="S4267">
            <v>3.5000000000000003E-2</v>
          </cell>
        </row>
        <row r="4268">
          <cell r="L4268" t="str">
            <v>068N2014</v>
          </cell>
          <cell r="M4268" t="str">
            <v>TD 1 EXPANSION VALVE AW M/20</v>
          </cell>
          <cell r="N4268" t="str">
            <v>MECHANICAL EXPANSION VALVES</v>
          </cell>
          <cell r="O4268" t="str">
            <v>001</v>
          </cell>
          <cell r="P4268" t="str">
            <v>01009</v>
          </cell>
          <cell r="Q4268" t="str">
            <v>TD/TDE1</v>
          </cell>
          <cell r="R4268">
            <v>135.54</v>
          </cell>
          <cell r="S4268">
            <v>3.5000000000000003E-2</v>
          </cell>
        </row>
        <row r="4269">
          <cell r="L4269" t="str">
            <v>068N2019</v>
          </cell>
          <cell r="M4269" t="str">
            <v>TD1 EXPANSION VALVE AW M/20</v>
          </cell>
          <cell r="N4269" t="str">
            <v>MECHANICAL EXPANSION VALVES</v>
          </cell>
          <cell r="O4269" t="str">
            <v>001</v>
          </cell>
          <cell r="P4269" t="str">
            <v>01009</v>
          </cell>
          <cell r="Q4269" t="str">
            <v>TD/TDE1</v>
          </cell>
          <cell r="R4269">
            <v>0</v>
          </cell>
          <cell r="S4269">
            <v>3.5000000000000003E-2</v>
          </cell>
        </row>
        <row r="4270">
          <cell r="L4270" t="str">
            <v>068N2028</v>
          </cell>
          <cell r="M4270" t="str">
            <v>TD1 EXPANSION VALVE AW M/20</v>
          </cell>
          <cell r="N4270" t="str">
            <v>MECHANICAL EXPANSION VALVES</v>
          </cell>
          <cell r="O4270" t="str">
            <v>001</v>
          </cell>
          <cell r="P4270" t="str">
            <v>01009</v>
          </cell>
          <cell r="Q4270" t="str">
            <v>TD/TDE1</v>
          </cell>
          <cell r="R4270">
            <v>17.8</v>
          </cell>
          <cell r="S4270">
            <v>3.5000000000000003E-2</v>
          </cell>
        </row>
        <row r="4271">
          <cell r="L4271" t="str">
            <v>068N2034</v>
          </cell>
          <cell r="M4271" t="e">
            <v>#N/A</v>
          </cell>
          <cell r="N4271" t="e">
            <v>#N/A</v>
          </cell>
          <cell r="O4271" t="e">
            <v>#N/A</v>
          </cell>
          <cell r="P4271" t="e">
            <v>#N/A</v>
          </cell>
          <cell r="Q4271" t="e">
            <v>#N/A</v>
          </cell>
          <cell r="S4271">
            <v>3.5000000000000003E-2</v>
          </cell>
        </row>
        <row r="4272">
          <cell r="L4272" t="str">
            <v>068N2529</v>
          </cell>
          <cell r="M4272" t="e">
            <v>#N/A</v>
          </cell>
          <cell r="N4272" t="e">
            <v>#N/A</v>
          </cell>
          <cell r="O4272" t="e">
            <v>#N/A</v>
          </cell>
          <cell r="P4272" t="e">
            <v>#N/A</v>
          </cell>
          <cell r="Q4272" t="e">
            <v>#N/A</v>
          </cell>
          <cell r="S4272">
            <v>3.5000000000000003E-2</v>
          </cell>
        </row>
        <row r="4273">
          <cell r="L4273" t="str">
            <v>068N2530</v>
          </cell>
          <cell r="M4273" t="str">
            <v>ACCESSORY BAG BULB CLIPS I/96</v>
          </cell>
          <cell r="N4273" t="str">
            <v>MECHANICAL EXPANSION VALVES</v>
          </cell>
          <cell r="O4273" t="str">
            <v>001</v>
          </cell>
          <cell r="P4273" t="str">
            <v>01080</v>
          </cell>
          <cell r="Q4273" t="str">
            <v>Spare Parts PCL 001</v>
          </cell>
          <cell r="R4273">
            <v>8169.29</v>
          </cell>
          <cell r="S4273">
            <v>3.5000000000000003E-2</v>
          </cell>
        </row>
        <row r="4274">
          <cell r="L4274" t="str">
            <v>068N2531</v>
          </cell>
          <cell r="M4274" t="str">
            <v>ACCESSORY BAG BULB CLIPS I/96</v>
          </cell>
          <cell r="N4274" t="str">
            <v>MECHANICAL EXPANSION VALVES</v>
          </cell>
          <cell r="O4274" t="str">
            <v>001</v>
          </cell>
          <cell r="P4274" t="str">
            <v>01080</v>
          </cell>
          <cell r="Q4274" t="str">
            <v>Spare Parts PCL 001</v>
          </cell>
          <cell r="S4274">
            <v>3.5000000000000003E-2</v>
          </cell>
        </row>
        <row r="4275">
          <cell r="L4275" t="str">
            <v>068N2623</v>
          </cell>
          <cell r="M4275" t="e">
            <v>#N/A</v>
          </cell>
          <cell r="N4275" t="e">
            <v>#N/A</v>
          </cell>
          <cell r="O4275" t="e">
            <v>#N/A</v>
          </cell>
          <cell r="P4275" t="e">
            <v>#N/A</v>
          </cell>
          <cell r="Q4275" t="e">
            <v>#N/A</v>
          </cell>
          <cell r="S4275">
            <v>3.5000000000000003E-2</v>
          </cell>
        </row>
        <row r="4276">
          <cell r="L4276" t="str">
            <v>068N2624</v>
          </cell>
          <cell r="M4276" t="e">
            <v>#N/A</v>
          </cell>
          <cell r="N4276" t="e">
            <v>#N/A</v>
          </cell>
          <cell r="O4276" t="e">
            <v>#N/A</v>
          </cell>
          <cell r="P4276" t="e">
            <v>#N/A</v>
          </cell>
          <cell r="Q4276" t="e">
            <v>#N/A</v>
          </cell>
          <cell r="S4276">
            <v>3.5000000000000003E-2</v>
          </cell>
        </row>
        <row r="4277">
          <cell r="L4277" t="str">
            <v>068N2625</v>
          </cell>
          <cell r="M4277" t="e">
            <v>#N/A</v>
          </cell>
          <cell r="N4277" t="e">
            <v>#N/A</v>
          </cell>
          <cell r="O4277" t="e">
            <v>#N/A</v>
          </cell>
          <cell r="P4277" t="e">
            <v>#N/A</v>
          </cell>
          <cell r="Q4277" t="e">
            <v>#N/A</v>
          </cell>
          <cell r="S4277">
            <v>3.5000000000000003E-2</v>
          </cell>
        </row>
        <row r="4278">
          <cell r="L4278" t="str">
            <v>068N2626</v>
          </cell>
          <cell r="M4278" t="e">
            <v>#N/A</v>
          </cell>
          <cell r="N4278" t="e">
            <v>#N/A</v>
          </cell>
          <cell r="O4278" t="e">
            <v>#N/A</v>
          </cell>
          <cell r="P4278" t="e">
            <v>#N/A</v>
          </cell>
          <cell r="Q4278" t="e">
            <v>#N/A</v>
          </cell>
          <cell r="S4278">
            <v>3.5000000000000003E-2</v>
          </cell>
        </row>
        <row r="4279">
          <cell r="L4279" t="str">
            <v>068N2627</v>
          </cell>
          <cell r="M4279" t="e">
            <v>#N/A</v>
          </cell>
          <cell r="N4279" t="e">
            <v>#N/A</v>
          </cell>
          <cell r="O4279" t="e">
            <v>#N/A</v>
          </cell>
          <cell r="P4279" t="e">
            <v>#N/A</v>
          </cell>
          <cell r="Q4279" t="e">
            <v>#N/A</v>
          </cell>
          <cell r="S4279">
            <v>3.5000000000000003E-2</v>
          </cell>
        </row>
        <row r="4280">
          <cell r="L4280" t="str">
            <v>068N2628</v>
          </cell>
          <cell r="M4280" t="e">
            <v>#N/A</v>
          </cell>
          <cell r="N4280" t="e">
            <v>#N/A</v>
          </cell>
          <cell r="O4280" t="e">
            <v>#N/A</v>
          </cell>
          <cell r="P4280" t="e">
            <v>#N/A</v>
          </cell>
          <cell r="Q4280" t="e">
            <v>#N/A</v>
          </cell>
          <cell r="S4280">
            <v>3.5000000000000003E-2</v>
          </cell>
        </row>
        <row r="4281">
          <cell r="L4281" t="str">
            <v>068N2629</v>
          </cell>
          <cell r="M4281" t="e">
            <v>#N/A</v>
          </cell>
          <cell r="N4281" t="e">
            <v>#N/A</v>
          </cell>
          <cell r="O4281" t="e">
            <v>#N/A</v>
          </cell>
          <cell r="P4281" t="e">
            <v>#N/A</v>
          </cell>
          <cell r="Q4281" t="e">
            <v>#N/A</v>
          </cell>
          <cell r="S4281">
            <v>3.5000000000000003E-2</v>
          </cell>
        </row>
        <row r="4282">
          <cell r="L4282" t="str">
            <v>068N2716</v>
          </cell>
          <cell r="M4282" t="str">
            <v>TDE 1 EXPANSION VALVE SW M/20</v>
          </cell>
          <cell r="N4282" t="str">
            <v>MECHANICAL EXPANSION VALVES</v>
          </cell>
          <cell r="O4282" t="str">
            <v>001</v>
          </cell>
          <cell r="P4282" t="str">
            <v>01009</v>
          </cell>
          <cell r="Q4282" t="str">
            <v>TD/TDE1</v>
          </cell>
          <cell r="R4282">
            <v>1184.75</v>
          </cell>
          <cell r="S4282">
            <v>3.5000000000000003E-2</v>
          </cell>
        </row>
        <row r="4283">
          <cell r="L4283" t="str">
            <v>068N2802</v>
          </cell>
          <cell r="M4283" t="str">
            <v>TDE 1 EXPANSION VALVE SW ADJ M/20</v>
          </cell>
          <cell r="N4283" t="str">
            <v>MECHANICAL EXPANSION VALVES</v>
          </cell>
          <cell r="O4283" t="str">
            <v>001</v>
          </cell>
          <cell r="P4283" t="str">
            <v>01009</v>
          </cell>
          <cell r="Q4283" t="str">
            <v>TD/TDE1</v>
          </cell>
          <cell r="R4283">
            <v>2514.19</v>
          </cell>
          <cell r="S4283">
            <v>3.5000000000000003E-2</v>
          </cell>
        </row>
        <row r="4284">
          <cell r="L4284" t="str">
            <v>068N2803</v>
          </cell>
          <cell r="M4284" t="str">
            <v>TDE 1 EXPANSION VALVE SW ADJ M/20</v>
          </cell>
          <cell r="N4284" t="str">
            <v>MECHANICAL EXPANSION VALVES</v>
          </cell>
          <cell r="O4284" t="str">
            <v>001</v>
          </cell>
          <cell r="P4284" t="str">
            <v>01009</v>
          </cell>
          <cell r="Q4284" t="str">
            <v>TD/TDE1</v>
          </cell>
          <cell r="R4284">
            <v>839.04</v>
          </cell>
          <cell r="S4284">
            <v>3.5000000000000003E-2</v>
          </cell>
        </row>
        <row r="4285">
          <cell r="L4285" t="str">
            <v>068N2804</v>
          </cell>
          <cell r="M4285" t="str">
            <v>TDE 1 EXPANSION VALVE SW ADJ M/20</v>
          </cell>
          <cell r="N4285" t="str">
            <v>MECHANICAL EXPANSION VALVES</v>
          </cell>
          <cell r="O4285" t="str">
            <v>001</v>
          </cell>
          <cell r="P4285" t="str">
            <v>01009</v>
          </cell>
          <cell r="Q4285" t="str">
            <v>TD/TDE1</v>
          </cell>
          <cell r="R4285">
            <v>2061</v>
          </cell>
          <cell r="S4285">
            <v>3.5000000000000003E-2</v>
          </cell>
        </row>
        <row r="4286">
          <cell r="L4286" t="str">
            <v>068N2811</v>
          </cell>
          <cell r="M4286" t="str">
            <v>TDE 1 EXPANSION VALVE SW ADJ M/20</v>
          </cell>
          <cell r="N4286" t="str">
            <v>MECHANICAL EXPANSION VALVES</v>
          </cell>
          <cell r="O4286" t="str">
            <v>001</v>
          </cell>
          <cell r="P4286" t="str">
            <v>01009</v>
          </cell>
          <cell r="Q4286" t="str">
            <v>TD/TDE1</v>
          </cell>
          <cell r="R4286">
            <v>2891</v>
          </cell>
          <cell r="S4286">
            <v>3.5000000000000003E-2</v>
          </cell>
        </row>
        <row r="4287">
          <cell r="L4287" t="str">
            <v>068N2832</v>
          </cell>
          <cell r="M4287" t="str">
            <v>TDE 1 EXPANSION VALVE SW ADJ M/20</v>
          </cell>
          <cell r="N4287" t="str">
            <v>MECHANICAL EXPANSION VALVES</v>
          </cell>
          <cell r="O4287" t="str">
            <v>001</v>
          </cell>
          <cell r="P4287" t="str">
            <v>01009</v>
          </cell>
          <cell r="Q4287" t="str">
            <v>TD/TDE1</v>
          </cell>
          <cell r="R4287">
            <v>2432.64</v>
          </cell>
          <cell r="S4287">
            <v>3.5000000000000003E-2</v>
          </cell>
        </row>
        <row r="4288">
          <cell r="L4288" t="str">
            <v>068N2906</v>
          </cell>
          <cell r="M4288" t="str">
            <v>TD 1 EXPANSION VALVE SW ADJ I/32</v>
          </cell>
          <cell r="N4288" t="str">
            <v>MECHANICAL EXPANSION VALVES</v>
          </cell>
          <cell r="O4288" t="str">
            <v>001</v>
          </cell>
          <cell r="P4288" t="str">
            <v>01009</v>
          </cell>
          <cell r="Q4288" t="str">
            <v>TD/TDE1</v>
          </cell>
          <cell r="R4288">
            <v>14489.02</v>
          </cell>
          <cell r="S4288">
            <v>3.5000000000000003E-2</v>
          </cell>
        </row>
        <row r="4289">
          <cell r="L4289" t="str">
            <v>068N2907</v>
          </cell>
          <cell r="M4289" t="str">
            <v>TD 1 EXPANSION VALVE SW ADJ I/32</v>
          </cell>
          <cell r="N4289" t="str">
            <v>MECHANICAL EXPANSION VALVES</v>
          </cell>
          <cell r="O4289" t="str">
            <v>001</v>
          </cell>
          <cell r="P4289" t="str">
            <v>01009</v>
          </cell>
          <cell r="Q4289" t="str">
            <v>TD/TDE1</v>
          </cell>
          <cell r="R4289">
            <v>72653.820000000007</v>
          </cell>
          <cell r="S4289">
            <v>3.5000000000000003E-2</v>
          </cell>
        </row>
        <row r="4290">
          <cell r="L4290" t="str">
            <v>068N2923</v>
          </cell>
          <cell r="M4290" t="e">
            <v>#N/A</v>
          </cell>
          <cell r="N4290" t="e">
            <v>#N/A</v>
          </cell>
          <cell r="O4290" t="e">
            <v>#N/A</v>
          </cell>
          <cell r="P4290" t="e">
            <v>#N/A</v>
          </cell>
          <cell r="Q4290" t="e">
            <v>#N/A</v>
          </cell>
          <cell r="S4290">
            <v>3.5000000000000003E-2</v>
          </cell>
        </row>
        <row r="4291">
          <cell r="L4291" t="str">
            <v>068N2928</v>
          </cell>
          <cell r="M4291" t="e">
            <v>#N/A</v>
          </cell>
          <cell r="N4291" t="e">
            <v>#N/A</v>
          </cell>
          <cell r="O4291" t="e">
            <v>#N/A</v>
          </cell>
          <cell r="P4291" t="e">
            <v>#N/A</v>
          </cell>
          <cell r="Q4291" t="e">
            <v>#N/A</v>
          </cell>
          <cell r="S4291">
            <v>3.5000000000000003E-2</v>
          </cell>
        </row>
        <row r="4292">
          <cell r="L4292" t="str">
            <v>068N2931</v>
          </cell>
          <cell r="M4292" t="e">
            <v>#N/A</v>
          </cell>
          <cell r="N4292" t="e">
            <v>#N/A</v>
          </cell>
          <cell r="O4292" t="e">
            <v>#N/A</v>
          </cell>
          <cell r="P4292" t="e">
            <v>#N/A</v>
          </cell>
          <cell r="Q4292" t="e">
            <v>#N/A</v>
          </cell>
          <cell r="S4292">
            <v>3.5000000000000003E-2</v>
          </cell>
        </row>
        <row r="4293">
          <cell r="L4293" t="str">
            <v>068N2942</v>
          </cell>
          <cell r="M4293" t="e">
            <v>#N/A</v>
          </cell>
          <cell r="N4293" t="e">
            <v>#N/A</v>
          </cell>
          <cell r="O4293" t="e">
            <v>#N/A</v>
          </cell>
          <cell r="P4293" t="e">
            <v>#N/A</v>
          </cell>
          <cell r="Q4293" t="e">
            <v>#N/A</v>
          </cell>
          <cell r="S4293">
            <v>3.5000000000000003E-2</v>
          </cell>
        </row>
        <row r="4294">
          <cell r="L4294" t="str">
            <v>068N2943</v>
          </cell>
          <cell r="M4294" t="e">
            <v>#N/A</v>
          </cell>
          <cell r="N4294" t="e">
            <v>#N/A</v>
          </cell>
          <cell r="O4294" t="e">
            <v>#N/A</v>
          </cell>
          <cell r="P4294" t="e">
            <v>#N/A</v>
          </cell>
          <cell r="Q4294" t="e">
            <v>#N/A</v>
          </cell>
          <cell r="S4294">
            <v>3.5000000000000003E-2</v>
          </cell>
        </row>
        <row r="4295">
          <cell r="L4295" t="str">
            <v>068N2944</v>
          </cell>
          <cell r="M4295" t="e">
            <v>#N/A</v>
          </cell>
          <cell r="N4295" t="e">
            <v>#N/A</v>
          </cell>
          <cell r="O4295" t="e">
            <v>#N/A</v>
          </cell>
          <cell r="P4295" t="e">
            <v>#N/A</v>
          </cell>
          <cell r="Q4295" t="e">
            <v>#N/A</v>
          </cell>
          <cell r="S4295">
            <v>3.5000000000000003E-2</v>
          </cell>
        </row>
        <row r="4296">
          <cell r="L4296" t="str">
            <v>068N2945</v>
          </cell>
          <cell r="M4296" t="e">
            <v>#N/A</v>
          </cell>
          <cell r="N4296" t="e">
            <v>#N/A</v>
          </cell>
          <cell r="O4296" t="e">
            <v>#N/A</v>
          </cell>
          <cell r="P4296" t="e">
            <v>#N/A</v>
          </cell>
          <cell r="Q4296" t="e">
            <v>#N/A</v>
          </cell>
          <cell r="S4296">
            <v>3.5000000000000003E-2</v>
          </cell>
        </row>
        <row r="4297">
          <cell r="L4297" t="str">
            <v>068N2951</v>
          </cell>
          <cell r="M4297" t="e">
            <v>#N/A</v>
          </cell>
          <cell r="N4297" t="e">
            <v>#N/A</v>
          </cell>
          <cell r="O4297" t="e">
            <v>#N/A</v>
          </cell>
          <cell r="P4297" t="e">
            <v>#N/A</v>
          </cell>
          <cell r="Q4297" t="e">
            <v>#N/A</v>
          </cell>
          <cell r="S4297">
            <v>3.5000000000000003E-2</v>
          </cell>
        </row>
        <row r="4298">
          <cell r="L4298" t="str">
            <v>068N2952</v>
          </cell>
          <cell r="M4298" t="e">
            <v>#N/A</v>
          </cell>
          <cell r="N4298" t="e">
            <v>#N/A</v>
          </cell>
          <cell r="O4298" t="e">
            <v>#N/A</v>
          </cell>
          <cell r="P4298" t="e">
            <v>#N/A</v>
          </cell>
          <cell r="Q4298" t="e">
            <v>#N/A</v>
          </cell>
          <cell r="S4298">
            <v>3.5000000000000003E-2</v>
          </cell>
        </row>
        <row r="4299">
          <cell r="L4299" t="str">
            <v>068N2953</v>
          </cell>
          <cell r="M4299" t="e">
            <v>#N/A</v>
          </cell>
          <cell r="N4299" t="e">
            <v>#N/A</v>
          </cell>
          <cell r="O4299" t="e">
            <v>#N/A</v>
          </cell>
          <cell r="P4299" t="e">
            <v>#N/A</v>
          </cell>
          <cell r="Q4299" t="e">
            <v>#N/A</v>
          </cell>
          <cell r="S4299">
            <v>3.5000000000000003E-2</v>
          </cell>
        </row>
        <row r="4300">
          <cell r="L4300" t="str">
            <v>068N2978</v>
          </cell>
          <cell r="M4300" t="e">
            <v>#N/A</v>
          </cell>
          <cell r="N4300" t="e">
            <v>#N/A</v>
          </cell>
          <cell r="O4300" t="e">
            <v>#N/A</v>
          </cell>
          <cell r="P4300" t="e">
            <v>#N/A</v>
          </cell>
          <cell r="Q4300" t="e">
            <v>#N/A</v>
          </cell>
          <cell r="S4300">
            <v>3.5000000000000003E-2</v>
          </cell>
        </row>
        <row r="4301">
          <cell r="L4301" t="str">
            <v>068N2987</v>
          </cell>
          <cell r="M4301" t="str">
            <v>TDE 1 EXPANSION VALVE SW I/32</v>
          </cell>
          <cell r="N4301" t="str">
            <v>MECHANICAL EXPANSION VALVES</v>
          </cell>
          <cell r="O4301" t="str">
            <v>001</v>
          </cell>
          <cell r="P4301" t="str">
            <v>01009</v>
          </cell>
          <cell r="Q4301" t="str">
            <v>TD/TDE1</v>
          </cell>
          <cell r="R4301">
            <v>20292.48</v>
          </cell>
          <cell r="S4301">
            <v>3.5000000000000003E-2</v>
          </cell>
        </row>
        <row r="4302">
          <cell r="L4302" t="str">
            <v>068R1002</v>
          </cell>
          <cell r="M4302" t="str">
            <v>INFORMATION SHEET, MAXIMIZER</v>
          </cell>
          <cell r="N4302" t="str">
            <v>RAM MATERIAL</v>
          </cell>
          <cell r="O4302" t="str">
            <v>256</v>
          </cell>
          <cell r="P4302" t="str">
            <v>01441</v>
          </cell>
          <cell r="Q4302" t="str">
            <v>AC-EXPANSION DEVICES - Components</v>
          </cell>
          <cell r="S4302">
            <v>3.5000000000000003E-2</v>
          </cell>
        </row>
        <row r="4303">
          <cell r="L4303" t="str">
            <v>068U0015</v>
          </cell>
          <cell r="M4303" t="str">
            <v>PACKING TUA GASKET I/24</v>
          </cell>
          <cell r="N4303" t="str">
            <v>MECHANICAL EXPANSION VALVES</v>
          </cell>
          <cell r="O4303" t="str">
            <v>001</v>
          </cell>
          <cell r="P4303" t="str">
            <v>01080</v>
          </cell>
          <cell r="Q4303" t="str">
            <v>Spare Parts PCL 001</v>
          </cell>
          <cell r="R4303">
            <v>2016.18</v>
          </cell>
          <cell r="S4303">
            <v>3.5000000000000003E-2</v>
          </cell>
        </row>
        <row r="4304">
          <cell r="L4304" t="str">
            <v>068U0016</v>
          </cell>
          <cell r="M4304" t="str">
            <v>PACKING TUA FILTER (BLUE) I/24</v>
          </cell>
          <cell r="N4304" t="str">
            <v>MECHANICAL EXPANSION VALVES</v>
          </cell>
          <cell r="O4304" t="str">
            <v>001</v>
          </cell>
          <cell r="P4304" t="str">
            <v>01080</v>
          </cell>
          <cell r="Q4304" t="str">
            <v>Spare Parts PCL 001</v>
          </cell>
          <cell r="R4304">
            <v>1696.01</v>
          </cell>
          <cell r="S4304">
            <v>3.5000000000000003E-2</v>
          </cell>
        </row>
        <row r="4305">
          <cell r="L4305" t="str">
            <v>068U1030</v>
          </cell>
          <cell r="M4305" t="str">
            <v>ORIFICE NO 00 FOR TUA</v>
          </cell>
          <cell r="N4305" t="str">
            <v>MECHANICAL EXPANSION VALVES</v>
          </cell>
          <cell r="O4305" t="str">
            <v>001</v>
          </cell>
          <cell r="P4305" t="str">
            <v>01053</v>
          </cell>
          <cell r="Q4305" t="str">
            <v>TUA Orifice</v>
          </cell>
          <cell r="R4305">
            <v>66205.98</v>
          </cell>
          <cell r="S4305">
            <v>3.5000000000000003E-2</v>
          </cell>
        </row>
        <row r="4306">
          <cell r="L4306" t="str">
            <v>068U1031</v>
          </cell>
          <cell r="M4306" t="str">
            <v>ORIFICE NO 01 FOR TUA</v>
          </cell>
          <cell r="N4306" t="str">
            <v>MECHANICAL EXPANSION VALVES</v>
          </cell>
          <cell r="O4306" t="str">
            <v>001</v>
          </cell>
          <cell r="P4306" t="str">
            <v>01053</v>
          </cell>
          <cell r="Q4306" t="str">
            <v>TUA Orifice</v>
          </cell>
          <cell r="R4306">
            <v>60745.93</v>
          </cell>
          <cell r="S4306">
            <v>3.5000000000000003E-2</v>
          </cell>
        </row>
        <row r="4307">
          <cell r="L4307" t="str">
            <v>068U1032</v>
          </cell>
          <cell r="M4307" t="str">
            <v>ORIFICE NO 02 FOR TUA</v>
          </cell>
          <cell r="N4307" t="str">
            <v>MECHANICAL EXPANSION VALVES</v>
          </cell>
          <cell r="O4307" t="str">
            <v>001</v>
          </cell>
          <cell r="P4307" t="str">
            <v>01053</v>
          </cell>
          <cell r="Q4307" t="str">
            <v>TUA Orifice</v>
          </cell>
          <cell r="R4307">
            <v>61412.41</v>
          </cell>
          <cell r="S4307">
            <v>3.5000000000000003E-2</v>
          </cell>
        </row>
        <row r="4308">
          <cell r="L4308" t="str">
            <v>068U1033</v>
          </cell>
          <cell r="M4308" t="str">
            <v>ORIFICE NO 03 FOR TUA</v>
          </cell>
          <cell r="N4308" t="str">
            <v>MECHANICAL EXPANSION VALVES</v>
          </cell>
          <cell r="O4308" t="str">
            <v>001</v>
          </cell>
          <cell r="P4308" t="str">
            <v>01053</v>
          </cell>
          <cell r="Q4308" t="str">
            <v>TUA Orifice</v>
          </cell>
          <cell r="R4308">
            <v>164652.76</v>
          </cell>
          <cell r="S4308">
            <v>3.5000000000000003E-2</v>
          </cell>
        </row>
        <row r="4309">
          <cell r="L4309" t="str">
            <v>068U1034</v>
          </cell>
          <cell r="M4309" t="str">
            <v>ORIFICE NO 04 FOR TUA</v>
          </cell>
          <cell r="N4309" t="str">
            <v>MECHANICAL EXPANSION VALVES</v>
          </cell>
          <cell r="O4309" t="str">
            <v>001</v>
          </cell>
          <cell r="P4309" t="str">
            <v>01053</v>
          </cell>
          <cell r="Q4309" t="str">
            <v>TUA Orifice</v>
          </cell>
          <cell r="R4309">
            <v>121464.37</v>
          </cell>
          <cell r="S4309">
            <v>3.5000000000000003E-2</v>
          </cell>
        </row>
        <row r="4310">
          <cell r="L4310" t="str">
            <v>068U1035</v>
          </cell>
          <cell r="M4310" t="str">
            <v>ORIFICE NO 05 FOR TUA</v>
          </cell>
          <cell r="N4310" t="str">
            <v>MECHANICAL EXPANSION VALVES</v>
          </cell>
          <cell r="O4310" t="str">
            <v>001</v>
          </cell>
          <cell r="P4310" t="str">
            <v>01053</v>
          </cell>
          <cell r="Q4310" t="str">
            <v>TUA Orifice</v>
          </cell>
          <cell r="R4310">
            <v>146896.06</v>
          </cell>
          <cell r="S4310">
            <v>3.5000000000000003E-2</v>
          </cell>
        </row>
        <row r="4311">
          <cell r="L4311" t="str">
            <v>068U1036</v>
          </cell>
          <cell r="M4311" t="str">
            <v>ORIFICE NO 06 FOR TUA</v>
          </cell>
          <cell r="N4311" t="str">
            <v>MECHANICAL EXPANSION VALVES</v>
          </cell>
          <cell r="O4311" t="str">
            <v>001</v>
          </cell>
          <cell r="P4311" t="str">
            <v>01053</v>
          </cell>
          <cell r="Q4311" t="str">
            <v>TUA Orifice</v>
          </cell>
          <cell r="R4311">
            <v>152628.79999999999</v>
          </cell>
          <cell r="S4311">
            <v>3.5000000000000003E-2</v>
          </cell>
        </row>
        <row r="4312">
          <cell r="L4312" t="str">
            <v>068U1037</v>
          </cell>
          <cell r="M4312" t="str">
            <v>ORIFICE NO 07 FOR TUA</v>
          </cell>
          <cell r="N4312" t="str">
            <v>MECHANICAL EXPANSION VALVES</v>
          </cell>
          <cell r="O4312" t="str">
            <v>001</v>
          </cell>
          <cell r="P4312" t="str">
            <v>01053</v>
          </cell>
          <cell r="Q4312" t="str">
            <v>TUA Orifice</v>
          </cell>
          <cell r="R4312">
            <v>54375.56</v>
          </cell>
          <cell r="S4312">
            <v>3.5000000000000003E-2</v>
          </cell>
        </row>
        <row r="4313">
          <cell r="L4313" t="str">
            <v>068U1038</v>
          </cell>
          <cell r="M4313" t="str">
            <v>ORIFICE NO 08 FOR TUA</v>
          </cell>
          <cell r="N4313" t="str">
            <v>MECHANICAL EXPANSION VALVES</v>
          </cell>
          <cell r="O4313" t="str">
            <v>001</v>
          </cell>
          <cell r="P4313" t="str">
            <v>01053</v>
          </cell>
          <cell r="Q4313" t="str">
            <v>TUA Orifice</v>
          </cell>
          <cell r="R4313">
            <v>34609.47</v>
          </cell>
          <cell r="S4313">
            <v>3.5000000000000003E-2</v>
          </cell>
        </row>
        <row r="4314">
          <cell r="L4314" t="str">
            <v>068U1039</v>
          </cell>
          <cell r="M4314" t="str">
            <v>ORIFICE NO 09 FOR TUA</v>
          </cell>
          <cell r="N4314" t="str">
            <v>MECHANICAL EXPANSION VALVES</v>
          </cell>
          <cell r="O4314" t="str">
            <v>001</v>
          </cell>
          <cell r="P4314" t="str">
            <v>01053</v>
          </cell>
          <cell r="Q4314" t="str">
            <v>TUA Orifice</v>
          </cell>
          <cell r="R4314">
            <v>20020.27</v>
          </cell>
          <cell r="S4314">
            <v>3.5000000000000003E-2</v>
          </cell>
        </row>
        <row r="4315">
          <cell r="L4315" t="str">
            <v>068U1131</v>
          </cell>
          <cell r="M4315" t="str">
            <v>TUA ORIFICE 1 15% BLEED</v>
          </cell>
          <cell r="N4315" t="str">
            <v>MECHANICAL EXPANSION VALVES</v>
          </cell>
          <cell r="O4315" t="str">
            <v>001</v>
          </cell>
          <cell r="P4315" t="str">
            <v>01053</v>
          </cell>
          <cell r="Q4315" t="str">
            <v>TUA Orifice</v>
          </cell>
          <cell r="R4315">
            <v>101.68</v>
          </cell>
          <cell r="S4315">
            <v>3.5000000000000003E-2</v>
          </cell>
        </row>
        <row r="4316">
          <cell r="L4316" t="str">
            <v>068U1132</v>
          </cell>
          <cell r="M4316" t="str">
            <v>TUA ORIFICE 2 15% BLEED</v>
          </cell>
          <cell r="N4316" t="str">
            <v>MECHANICAL EXPANSION VALVES</v>
          </cell>
          <cell r="O4316" t="str">
            <v>001</v>
          </cell>
          <cell r="P4316" t="str">
            <v>01053</v>
          </cell>
          <cell r="Q4316" t="str">
            <v>TUA Orifice</v>
          </cell>
          <cell r="R4316">
            <v>96.96</v>
          </cell>
          <cell r="S4316">
            <v>3.5000000000000003E-2</v>
          </cell>
        </row>
        <row r="4317">
          <cell r="L4317" t="str">
            <v>068U1133</v>
          </cell>
          <cell r="M4317" t="str">
            <v>TUA ORIFICE 3 15% BLEED</v>
          </cell>
          <cell r="N4317" t="str">
            <v>MECHANICAL EXPANSION VALVES</v>
          </cell>
          <cell r="O4317" t="str">
            <v>001</v>
          </cell>
          <cell r="P4317" t="str">
            <v>01053</v>
          </cell>
          <cell r="Q4317" t="str">
            <v>TUA Orifice</v>
          </cell>
          <cell r="R4317">
            <v>884.3</v>
          </cell>
          <cell r="S4317">
            <v>3.5000000000000003E-2</v>
          </cell>
        </row>
        <row r="4318">
          <cell r="L4318" t="str">
            <v>068U1134</v>
          </cell>
          <cell r="M4318" t="str">
            <v>TUA ORIFICE 4 15% BLEED</v>
          </cell>
          <cell r="N4318" t="str">
            <v>MECHANICAL EXPANSION VALVES</v>
          </cell>
          <cell r="O4318" t="str">
            <v>001</v>
          </cell>
          <cell r="P4318" t="str">
            <v>01053</v>
          </cell>
          <cell r="Q4318" t="str">
            <v>TUA Orifice</v>
          </cell>
          <cell r="R4318">
            <v>361.43</v>
          </cell>
          <cell r="S4318">
            <v>3.5000000000000003E-2</v>
          </cell>
        </row>
        <row r="4319">
          <cell r="L4319" t="str">
            <v>068U1135</v>
          </cell>
          <cell r="M4319" t="str">
            <v>TUA ORIFICE 5 15% BLEED</v>
          </cell>
          <cell r="N4319" t="str">
            <v>MECHANICAL EXPANSION VALVES</v>
          </cell>
          <cell r="O4319" t="str">
            <v>001</v>
          </cell>
          <cell r="P4319" t="str">
            <v>01053</v>
          </cell>
          <cell r="Q4319" t="str">
            <v>TUA Orifice</v>
          </cell>
          <cell r="R4319">
            <v>20.87</v>
          </cell>
          <cell r="S4319">
            <v>3.5000000000000003E-2</v>
          </cell>
        </row>
        <row r="4320">
          <cell r="L4320" t="str">
            <v>068U1136</v>
          </cell>
          <cell r="M4320" t="str">
            <v>TUA ORIFICE 6 15% BLEED</v>
          </cell>
          <cell r="N4320" t="str">
            <v>MECHANICAL EXPANSION VALVES</v>
          </cell>
          <cell r="O4320" t="str">
            <v>001</v>
          </cell>
          <cell r="P4320" t="str">
            <v>01053</v>
          </cell>
          <cell r="Q4320" t="str">
            <v>TUA Orifice</v>
          </cell>
          <cell r="R4320">
            <v>5101.68</v>
          </cell>
          <cell r="S4320">
            <v>3.5000000000000003E-2</v>
          </cell>
        </row>
        <row r="4321">
          <cell r="L4321" t="str">
            <v>068U1137</v>
          </cell>
          <cell r="M4321" t="str">
            <v>TUA ORIFICE 7 15% BLEED</v>
          </cell>
          <cell r="N4321" t="str">
            <v>MECHANICAL EXPANSION VALVES</v>
          </cell>
          <cell r="O4321" t="str">
            <v>001</v>
          </cell>
          <cell r="P4321" t="str">
            <v>01053</v>
          </cell>
          <cell r="Q4321" t="str">
            <v>TUA Orifice</v>
          </cell>
          <cell r="S4321">
            <v>3.5000000000000003E-2</v>
          </cell>
        </row>
        <row r="4322">
          <cell r="L4322" t="str">
            <v>068U1138</v>
          </cell>
          <cell r="M4322" t="str">
            <v>TUA ORIFICE 8 15% BLEED</v>
          </cell>
          <cell r="N4322" t="str">
            <v>MECHANICAL EXPANSION VALVES</v>
          </cell>
          <cell r="O4322" t="str">
            <v>001</v>
          </cell>
          <cell r="P4322" t="str">
            <v>01053</v>
          </cell>
          <cell r="Q4322" t="str">
            <v>TUA Orifice</v>
          </cell>
          <cell r="R4322">
            <v>0</v>
          </cell>
          <cell r="S4322">
            <v>3.5000000000000003E-2</v>
          </cell>
        </row>
        <row r="4323">
          <cell r="L4323" t="str">
            <v>068U1139</v>
          </cell>
          <cell r="M4323" t="str">
            <v>TUA ORIFICE 9 15% BLEED</v>
          </cell>
          <cell r="N4323" t="str">
            <v>MECHANICAL EXPANSION VALVES</v>
          </cell>
          <cell r="O4323" t="str">
            <v>001</v>
          </cell>
          <cell r="P4323" t="str">
            <v>01053</v>
          </cell>
          <cell r="Q4323" t="str">
            <v>TUA Orifice</v>
          </cell>
          <cell r="R4323">
            <v>41.97</v>
          </cell>
          <cell r="S4323">
            <v>3.5000000000000003E-2</v>
          </cell>
        </row>
        <row r="4324">
          <cell r="L4324" t="str">
            <v>068U1233</v>
          </cell>
          <cell r="M4324" t="str">
            <v>TUAE/S THERM. EXP. VALVE</v>
          </cell>
          <cell r="N4324" t="str">
            <v>MECHANICAL EXPANSION VALVES</v>
          </cell>
          <cell r="O4324" t="str">
            <v>001</v>
          </cell>
          <cell r="P4324" t="str">
            <v>01058</v>
          </cell>
          <cell r="Q4324" t="str">
            <v>TUA/TUAE</v>
          </cell>
          <cell r="R4324">
            <v>1165.75</v>
          </cell>
          <cell r="S4324">
            <v>3.5000000000000003E-2</v>
          </cell>
        </row>
        <row r="4325">
          <cell r="L4325" t="str">
            <v>068U1234</v>
          </cell>
          <cell r="M4325" t="str">
            <v>TUAE/S THERM. EXP. VALVE</v>
          </cell>
          <cell r="N4325" t="str">
            <v>MECHANICAL EXPANSION VALVES</v>
          </cell>
          <cell r="O4325" t="str">
            <v>001</v>
          </cell>
          <cell r="P4325" t="str">
            <v>01058</v>
          </cell>
          <cell r="Q4325" t="str">
            <v>TUA/TUAE</v>
          </cell>
          <cell r="R4325">
            <v>236.74</v>
          </cell>
          <cell r="S4325">
            <v>3.5000000000000003E-2</v>
          </cell>
        </row>
        <row r="4326">
          <cell r="L4326" t="str">
            <v>068U1235</v>
          </cell>
          <cell r="M4326" t="e">
            <v>#N/A</v>
          </cell>
          <cell r="N4326" t="e">
            <v>#N/A</v>
          </cell>
          <cell r="O4326" t="e">
            <v>#N/A</v>
          </cell>
          <cell r="P4326" t="e">
            <v>#N/A</v>
          </cell>
          <cell r="Q4326" t="e">
            <v>#N/A</v>
          </cell>
          <cell r="S4326">
            <v>3.5000000000000003E-2</v>
          </cell>
        </row>
        <row r="4327">
          <cell r="L4327" t="str">
            <v>068U1236</v>
          </cell>
          <cell r="M4327" t="str">
            <v>TUAE/S THERM. EXP. VALVE</v>
          </cell>
          <cell r="N4327" t="str">
            <v>MECHANICAL EXPANSION VALVES</v>
          </cell>
          <cell r="O4327" t="str">
            <v>001</v>
          </cell>
          <cell r="P4327" t="str">
            <v>01058</v>
          </cell>
          <cell r="Q4327" t="str">
            <v>TUA/TUAE</v>
          </cell>
          <cell r="R4327">
            <v>401.98</v>
          </cell>
          <cell r="S4327">
            <v>3.5000000000000003E-2</v>
          </cell>
        </row>
        <row r="4328">
          <cell r="L4328" t="str">
            <v>068U1237</v>
          </cell>
          <cell r="M4328" t="str">
            <v>TUAE/S THERM. EXP. VALVE</v>
          </cell>
          <cell r="N4328" t="str">
            <v>MECHANICAL EXPANSION VALVES</v>
          </cell>
          <cell r="O4328" t="str">
            <v>001</v>
          </cell>
          <cell r="P4328" t="str">
            <v>01058</v>
          </cell>
          <cell r="Q4328" t="str">
            <v>TUA/TUAE</v>
          </cell>
          <cell r="R4328">
            <v>42.24</v>
          </cell>
          <cell r="S4328">
            <v>3.5000000000000003E-2</v>
          </cell>
        </row>
        <row r="4329">
          <cell r="L4329" t="str">
            <v>068U1238</v>
          </cell>
          <cell r="M4329" t="str">
            <v>TUAE/S THERM. EXP. VALVE</v>
          </cell>
          <cell r="N4329" t="str">
            <v>MECHANICAL EXPANSION VALVES</v>
          </cell>
          <cell r="O4329" t="str">
            <v>001</v>
          </cell>
          <cell r="P4329" t="str">
            <v>01058</v>
          </cell>
          <cell r="Q4329" t="str">
            <v>TUA/TUAE</v>
          </cell>
          <cell r="R4329">
            <v>281.04000000000002</v>
          </cell>
          <cell r="S4329">
            <v>3.5000000000000003E-2</v>
          </cell>
        </row>
        <row r="4330">
          <cell r="L4330" t="str">
            <v>068U1250</v>
          </cell>
          <cell r="M4330" t="e">
            <v>#N/A</v>
          </cell>
          <cell r="N4330" t="e">
            <v>#N/A</v>
          </cell>
          <cell r="O4330" t="e">
            <v>#N/A</v>
          </cell>
          <cell r="P4330" t="e">
            <v>#N/A</v>
          </cell>
          <cell r="Q4330" t="e">
            <v>#N/A</v>
          </cell>
          <cell r="S4330">
            <v>3.5000000000000003E-2</v>
          </cell>
        </row>
        <row r="4331">
          <cell r="L4331" t="str">
            <v>068U1251</v>
          </cell>
          <cell r="M4331" t="str">
            <v>TUAE/S THERM. EXP. VALVE</v>
          </cell>
          <cell r="N4331" t="str">
            <v>MECHANICAL EXPANSION VALVES</v>
          </cell>
          <cell r="O4331" t="str">
            <v>001</v>
          </cell>
          <cell r="P4331" t="str">
            <v>01058</v>
          </cell>
          <cell r="Q4331" t="str">
            <v>TUA/TUAE</v>
          </cell>
          <cell r="R4331">
            <v>88.54</v>
          </cell>
          <cell r="S4331">
            <v>3.5000000000000003E-2</v>
          </cell>
        </row>
        <row r="4332">
          <cell r="L4332" t="str">
            <v>068U1252</v>
          </cell>
          <cell r="M4332" t="str">
            <v>TUAE/S THERM. EXP. VALVE</v>
          </cell>
          <cell r="N4332" t="str">
            <v>MECHANICAL EXPANSION VALVES</v>
          </cell>
          <cell r="O4332" t="str">
            <v>001</v>
          </cell>
          <cell r="P4332" t="str">
            <v>01058</v>
          </cell>
          <cell r="Q4332" t="str">
            <v>TUA/TUAE</v>
          </cell>
          <cell r="R4332">
            <v>438.77</v>
          </cell>
          <cell r="S4332">
            <v>3.5000000000000003E-2</v>
          </cell>
        </row>
        <row r="4333">
          <cell r="L4333" t="str">
            <v>068U1253</v>
          </cell>
          <cell r="M4333" t="str">
            <v>TUAE/S THERM. EXP. VALVE</v>
          </cell>
          <cell r="N4333" t="str">
            <v>MECHANICAL EXPANSION VALVES</v>
          </cell>
          <cell r="O4333" t="str">
            <v>001</v>
          </cell>
          <cell r="P4333" t="str">
            <v>01058</v>
          </cell>
          <cell r="Q4333" t="str">
            <v>TUA/TUAE</v>
          </cell>
          <cell r="R4333">
            <v>170.18</v>
          </cell>
          <cell r="S4333">
            <v>3.5000000000000003E-2</v>
          </cell>
        </row>
        <row r="4334">
          <cell r="L4334" t="str">
            <v>068U1255</v>
          </cell>
          <cell r="M4334" t="str">
            <v>TUAE/S THERM. EXP. VALVE</v>
          </cell>
          <cell r="N4334" t="str">
            <v>MECHANICAL EXPANSION VALVES</v>
          </cell>
          <cell r="O4334" t="str">
            <v>001</v>
          </cell>
          <cell r="P4334" t="str">
            <v>01058</v>
          </cell>
          <cell r="Q4334" t="str">
            <v>TUA/TUAE</v>
          </cell>
          <cell r="S4334">
            <v>3.5000000000000003E-2</v>
          </cell>
        </row>
        <row r="4335">
          <cell r="L4335" t="str">
            <v>068U1256</v>
          </cell>
          <cell r="M4335" t="str">
            <v>TUAE/S THERM. EXP. VALVE</v>
          </cell>
          <cell r="N4335" t="str">
            <v>MECHANICAL EXPANSION VALVES</v>
          </cell>
          <cell r="O4335" t="str">
            <v>001</v>
          </cell>
          <cell r="P4335" t="str">
            <v>01058</v>
          </cell>
          <cell r="Q4335" t="str">
            <v>TUA/TUAE</v>
          </cell>
          <cell r="R4335">
            <v>0</v>
          </cell>
          <cell r="S4335">
            <v>3.5000000000000003E-2</v>
          </cell>
        </row>
        <row r="4336">
          <cell r="L4336" t="str">
            <v>068U1257</v>
          </cell>
          <cell r="M4336" t="str">
            <v>TUAE/S THERM. EXP. VALVE</v>
          </cell>
          <cell r="N4336" t="str">
            <v>MECHANICAL EXPANSION VALVES</v>
          </cell>
          <cell r="O4336" t="str">
            <v>001</v>
          </cell>
          <cell r="P4336" t="str">
            <v>01058</v>
          </cell>
          <cell r="Q4336" t="str">
            <v>TUA/TUAE</v>
          </cell>
          <cell r="R4336">
            <v>0</v>
          </cell>
          <cell r="S4336">
            <v>3.5000000000000003E-2</v>
          </cell>
        </row>
        <row r="4337">
          <cell r="L4337" t="str">
            <v>068U1258</v>
          </cell>
          <cell r="M4337" t="str">
            <v>TUAE/S THERM. EXP. VALVE</v>
          </cell>
          <cell r="N4337" t="str">
            <v>MECHANICAL EXPANSION VALVES</v>
          </cell>
          <cell r="O4337" t="str">
            <v>001</v>
          </cell>
          <cell r="P4337" t="str">
            <v>01058</v>
          </cell>
          <cell r="Q4337" t="str">
            <v>TUA/TUAE</v>
          </cell>
          <cell r="S4337">
            <v>3.5000000000000003E-2</v>
          </cell>
        </row>
        <row r="4338">
          <cell r="L4338" t="str">
            <v>068U1259</v>
          </cell>
          <cell r="M4338" t="str">
            <v>TUAE/S THERM. EXP. VALVE</v>
          </cell>
          <cell r="N4338" t="str">
            <v>MECHANICAL EXPANSION VALVES</v>
          </cell>
          <cell r="O4338" t="str">
            <v>001</v>
          </cell>
          <cell r="P4338" t="str">
            <v>01058</v>
          </cell>
          <cell r="Q4338" t="str">
            <v>TUA/TUAE</v>
          </cell>
          <cell r="R4338">
            <v>1909.56</v>
          </cell>
          <cell r="S4338">
            <v>3.5000000000000003E-2</v>
          </cell>
        </row>
        <row r="4339">
          <cell r="L4339" t="str">
            <v>068U1706</v>
          </cell>
          <cell r="M4339" t="str">
            <v>PACKING TUA FILTER (NATUREL) I/24</v>
          </cell>
          <cell r="N4339" t="str">
            <v>MECHANICAL EXPANSION VALVES</v>
          </cell>
          <cell r="O4339" t="str">
            <v>001</v>
          </cell>
          <cell r="P4339" t="str">
            <v>01080</v>
          </cell>
          <cell r="Q4339" t="str">
            <v>Spare Parts PCL 001</v>
          </cell>
          <cell r="R4339">
            <v>850.91</v>
          </cell>
          <cell r="S4339">
            <v>3.5000000000000003E-2</v>
          </cell>
        </row>
        <row r="4340">
          <cell r="L4340" t="str">
            <v>068U1709</v>
          </cell>
          <cell r="M4340" t="str">
            <v>TUB/A THERM. EXP. VALVE I/45</v>
          </cell>
          <cell r="N4340" t="str">
            <v>MECHANICAL EXPANSION VALVES</v>
          </cell>
          <cell r="O4340" t="str">
            <v>001</v>
          </cell>
          <cell r="P4340" t="str">
            <v>01059</v>
          </cell>
          <cell r="Q4340" t="str">
            <v>TUB/TUBE and TUC/TUCE</v>
          </cell>
          <cell r="R4340">
            <v>71339.399999999994</v>
          </cell>
          <cell r="S4340">
            <v>3.5000000000000003E-2</v>
          </cell>
        </row>
        <row r="4341">
          <cell r="L4341" t="str">
            <v>068U1714</v>
          </cell>
          <cell r="M4341" t="str">
            <v>TUAE/S THERM. EXP. VALVE</v>
          </cell>
          <cell r="N4341" t="str">
            <v>MECHANICAL EXPANSION VALVES</v>
          </cell>
          <cell r="O4341" t="str">
            <v>001</v>
          </cell>
          <cell r="P4341" t="str">
            <v>01058</v>
          </cell>
          <cell r="Q4341" t="str">
            <v>TUA/TUAE</v>
          </cell>
          <cell r="R4341">
            <v>57714.66</v>
          </cell>
          <cell r="S4341">
            <v>3.5000000000000003E-2</v>
          </cell>
        </row>
        <row r="4342">
          <cell r="L4342" t="str">
            <v>068U1722</v>
          </cell>
          <cell r="M4342" t="str">
            <v>TUBE/S THERM. EXP. VALVE I/45</v>
          </cell>
          <cell r="N4342" t="str">
            <v>MECHANICAL EXPANSION VALVES</v>
          </cell>
          <cell r="O4342" t="str">
            <v>001</v>
          </cell>
          <cell r="P4342" t="str">
            <v>01059</v>
          </cell>
          <cell r="Q4342" t="str">
            <v>TUB/TUBE and TUC/TUCE</v>
          </cell>
          <cell r="R4342">
            <v>44204.800000000003</v>
          </cell>
          <cell r="S4342">
            <v>3.5000000000000003E-2</v>
          </cell>
        </row>
        <row r="4343">
          <cell r="L4343" t="str">
            <v>068U1731</v>
          </cell>
          <cell r="M4343" t="str">
            <v>TUBE/S THERM. EXP. VALVE I/45</v>
          </cell>
          <cell r="N4343" t="str">
            <v>MECHANICAL EXPANSION VALVES</v>
          </cell>
          <cell r="O4343" t="str">
            <v>001</v>
          </cell>
          <cell r="P4343" t="str">
            <v>01059</v>
          </cell>
          <cell r="Q4343" t="str">
            <v>TUB/TUBE and TUC/TUCE</v>
          </cell>
          <cell r="R4343">
            <v>3597.3</v>
          </cell>
          <cell r="S4343">
            <v>3.5000000000000003E-2</v>
          </cell>
        </row>
        <row r="4344">
          <cell r="L4344" t="str">
            <v>068U1745</v>
          </cell>
          <cell r="M4344" t="str">
            <v>TUBE/S THERM. EXP. VALVE I/45</v>
          </cell>
          <cell r="N4344" t="str">
            <v>MECHANICAL EXPANSION VALVES</v>
          </cell>
          <cell r="O4344" t="str">
            <v>001</v>
          </cell>
          <cell r="P4344" t="str">
            <v>01059</v>
          </cell>
          <cell r="Q4344" t="str">
            <v>TUB/TUBE and TUC/TUCE</v>
          </cell>
          <cell r="R4344">
            <v>12527.1</v>
          </cell>
          <cell r="S4344">
            <v>3.5000000000000003E-2</v>
          </cell>
        </row>
        <row r="4345">
          <cell r="L4345" t="str">
            <v>068U1747</v>
          </cell>
          <cell r="M4345" t="str">
            <v>TUBE/A THERM. EXP. VALVE I/45</v>
          </cell>
          <cell r="N4345" t="str">
            <v>MECHANICAL EXPANSION VALVES</v>
          </cell>
          <cell r="O4345" t="str">
            <v>001</v>
          </cell>
          <cell r="P4345" t="str">
            <v>01059</v>
          </cell>
          <cell r="Q4345" t="str">
            <v>TUB/TUBE and TUC/TUCE</v>
          </cell>
          <cell r="R4345">
            <v>10024.52</v>
          </cell>
          <cell r="S4345">
            <v>3.5000000000000003E-2</v>
          </cell>
        </row>
        <row r="4346">
          <cell r="L4346" t="str">
            <v>068U1760</v>
          </cell>
          <cell r="M4346" t="str">
            <v>TUBE/A THERM. EXP. VALVE</v>
          </cell>
          <cell r="N4346" t="str">
            <v>MECHANICAL EXPANSION VALVES</v>
          </cell>
          <cell r="O4346" t="str">
            <v>001</v>
          </cell>
          <cell r="P4346" t="str">
            <v>01059</v>
          </cell>
          <cell r="Q4346" t="str">
            <v>TUB/TUBE and TUC/TUCE</v>
          </cell>
          <cell r="R4346">
            <v>843.53</v>
          </cell>
          <cell r="S4346">
            <v>3.5000000000000003E-2</v>
          </cell>
        </row>
        <row r="4347">
          <cell r="L4347" t="str">
            <v>068U1761</v>
          </cell>
          <cell r="M4347" t="str">
            <v>TUBE/A THERM. EXP. VALVE</v>
          </cell>
          <cell r="N4347" t="str">
            <v>MECHANICAL EXPANSION VALVES</v>
          </cell>
          <cell r="O4347" t="str">
            <v>001</v>
          </cell>
          <cell r="P4347" t="str">
            <v>01059</v>
          </cell>
          <cell r="Q4347" t="str">
            <v>TUB/TUBE and TUC/TUCE</v>
          </cell>
          <cell r="R4347">
            <v>1277.0999999999999</v>
          </cell>
          <cell r="S4347">
            <v>3.5000000000000003E-2</v>
          </cell>
        </row>
        <row r="4348">
          <cell r="L4348" t="str">
            <v>068U1839</v>
          </cell>
          <cell r="M4348" t="str">
            <v>TUB/A THERM. EXP. VALVE</v>
          </cell>
          <cell r="N4348" t="str">
            <v>MECHANICAL EXPANSION VALVES</v>
          </cell>
          <cell r="O4348" t="str">
            <v>001</v>
          </cell>
          <cell r="P4348" t="str">
            <v>01059</v>
          </cell>
          <cell r="Q4348" t="str">
            <v>TUB/TUBE and TUC/TUCE</v>
          </cell>
          <cell r="R4348">
            <v>45262.14</v>
          </cell>
          <cell r="S4348">
            <v>3.5000000000000003E-2</v>
          </cell>
        </row>
        <row r="4349">
          <cell r="L4349" t="str">
            <v>068U1851</v>
          </cell>
          <cell r="M4349" t="str">
            <v>TUB/A THERM. EXP. VALVE</v>
          </cell>
          <cell r="N4349" t="str">
            <v>MECHANICAL EXPANSION VALVES</v>
          </cell>
          <cell r="O4349" t="str">
            <v>001</v>
          </cell>
          <cell r="P4349" t="str">
            <v>01059</v>
          </cell>
          <cell r="Q4349" t="str">
            <v>TUB/TUBE and TUC/TUCE</v>
          </cell>
          <cell r="R4349">
            <v>2184.64</v>
          </cell>
          <cell r="S4349">
            <v>3.5000000000000003E-2</v>
          </cell>
        </row>
        <row r="4350">
          <cell r="L4350" t="str">
            <v>068U1856</v>
          </cell>
          <cell r="M4350" t="str">
            <v>TUBE/A THERM. EXP. VALVE</v>
          </cell>
          <cell r="N4350" t="str">
            <v>MECHANICAL EXPANSION VALVES</v>
          </cell>
          <cell r="O4350" t="str">
            <v>001</v>
          </cell>
          <cell r="P4350" t="str">
            <v>01059</v>
          </cell>
          <cell r="Q4350" t="str">
            <v>TUB/TUBE and TUC/TUCE</v>
          </cell>
          <cell r="R4350">
            <v>539.95000000000005</v>
          </cell>
          <cell r="S4350">
            <v>3.5000000000000003E-2</v>
          </cell>
        </row>
        <row r="4351">
          <cell r="L4351" t="str">
            <v>068U1866</v>
          </cell>
          <cell r="M4351" t="str">
            <v>TUBE/A THERM. EXP. VALVE</v>
          </cell>
          <cell r="N4351" t="str">
            <v>MECHANICAL EXPANSION VALVES</v>
          </cell>
          <cell r="O4351" t="str">
            <v>001</v>
          </cell>
          <cell r="P4351" t="str">
            <v>01059</v>
          </cell>
          <cell r="Q4351" t="str">
            <v>TUB/TUBE and TUC/TUCE</v>
          </cell>
          <cell r="R4351">
            <v>982.83</v>
          </cell>
          <cell r="S4351">
            <v>3.5000000000000003E-2</v>
          </cell>
        </row>
        <row r="4352">
          <cell r="L4352" t="str">
            <v>068U1867</v>
          </cell>
          <cell r="M4352" t="str">
            <v>TUB/A THERM. EXP. VALVE</v>
          </cell>
          <cell r="N4352" t="str">
            <v>MECHANICAL EXPANSION VALVES</v>
          </cell>
          <cell r="O4352" t="str">
            <v>001</v>
          </cell>
          <cell r="P4352" t="str">
            <v>01059</v>
          </cell>
          <cell r="Q4352" t="str">
            <v>TUB/TUBE and TUC/TUCE</v>
          </cell>
          <cell r="R4352">
            <v>17016.34</v>
          </cell>
          <cell r="S4352">
            <v>3.5000000000000003E-2</v>
          </cell>
        </row>
        <row r="4353">
          <cell r="L4353" t="str">
            <v>068U1868</v>
          </cell>
          <cell r="M4353" t="str">
            <v>TUB/A THERM. EXP. VALVE</v>
          </cell>
          <cell r="N4353" t="str">
            <v>MECHANICAL EXPANSION VALVES</v>
          </cell>
          <cell r="O4353" t="str">
            <v>001</v>
          </cell>
          <cell r="P4353" t="str">
            <v>01059</v>
          </cell>
          <cell r="Q4353" t="str">
            <v>TUB/TUBE and TUC/TUCE</v>
          </cell>
          <cell r="R4353">
            <v>217.14</v>
          </cell>
          <cell r="S4353">
            <v>3.5000000000000003E-2</v>
          </cell>
        </row>
        <row r="4354">
          <cell r="L4354" t="str">
            <v>068U1873</v>
          </cell>
          <cell r="M4354" t="str">
            <v>TUBE/A THERM. EXP. VALVE</v>
          </cell>
          <cell r="N4354" t="str">
            <v>MECHANICAL EXPANSION VALVES</v>
          </cell>
          <cell r="O4354" t="str">
            <v>001</v>
          </cell>
          <cell r="P4354" t="str">
            <v>01059</v>
          </cell>
          <cell r="Q4354" t="str">
            <v>TUB/TUBE and TUC/TUCE</v>
          </cell>
          <cell r="R4354">
            <v>33.6</v>
          </cell>
          <cell r="S4354">
            <v>3.5000000000000003E-2</v>
          </cell>
        </row>
        <row r="4355">
          <cell r="L4355" t="str">
            <v>068U1874</v>
          </cell>
          <cell r="M4355" t="str">
            <v>TUBE/A THERM. EXP. VALVE</v>
          </cell>
          <cell r="N4355" t="str">
            <v>MECHANICAL EXPANSION VALVES</v>
          </cell>
          <cell r="O4355" t="str">
            <v>001</v>
          </cell>
          <cell r="P4355" t="str">
            <v>01059</v>
          </cell>
          <cell r="Q4355" t="str">
            <v>TUB/TUBE and TUC/TUCE</v>
          </cell>
          <cell r="R4355">
            <v>339.68</v>
          </cell>
          <cell r="S4355">
            <v>3.5000000000000003E-2</v>
          </cell>
        </row>
        <row r="4356">
          <cell r="L4356" t="str">
            <v>068U1875</v>
          </cell>
          <cell r="M4356" t="str">
            <v>TUBE/A THERM. EXP. VALVE</v>
          </cell>
          <cell r="N4356" t="str">
            <v>MECHANICAL EXPANSION VALVES</v>
          </cell>
          <cell r="O4356" t="str">
            <v>001</v>
          </cell>
          <cell r="P4356" t="str">
            <v>01059</v>
          </cell>
          <cell r="Q4356" t="str">
            <v>TUB/TUBE and TUC/TUCE</v>
          </cell>
          <cell r="R4356">
            <v>7219.79</v>
          </cell>
          <cell r="S4356">
            <v>3.5000000000000003E-2</v>
          </cell>
        </row>
        <row r="4357">
          <cell r="L4357" t="str">
            <v>068U1918</v>
          </cell>
          <cell r="M4357" t="e">
            <v>#N/A</v>
          </cell>
          <cell r="N4357" t="e">
            <v>#N/A</v>
          </cell>
          <cell r="O4357" t="e">
            <v>#N/A</v>
          </cell>
          <cell r="P4357" t="e">
            <v>#N/A</v>
          </cell>
          <cell r="Q4357" t="e">
            <v>#N/A</v>
          </cell>
          <cell r="S4357">
            <v>3.5000000000000003E-2</v>
          </cell>
        </row>
        <row r="4358">
          <cell r="L4358" t="str">
            <v>068U1936</v>
          </cell>
          <cell r="M4358" t="e">
            <v>#N/A</v>
          </cell>
          <cell r="N4358" t="e">
            <v>#N/A</v>
          </cell>
          <cell r="O4358" t="e">
            <v>#N/A</v>
          </cell>
          <cell r="P4358" t="e">
            <v>#N/A</v>
          </cell>
          <cell r="Q4358" t="e">
            <v>#N/A</v>
          </cell>
          <cell r="S4358">
            <v>3.5000000000000003E-2</v>
          </cell>
        </row>
        <row r="4359">
          <cell r="L4359" t="str">
            <v>068U1939</v>
          </cell>
          <cell r="M4359" t="str">
            <v>TUBE/A THERM. EXP. VALVE</v>
          </cell>
          <cell r="N4359" t="str">
            <v>MECHANICAL EXPANSION VALVES</v>
          </cell>
          <cell r="O4359" t="str">
            <v>001</v>
          </cell>
          <cell r="P4359" t="str">
            <v>01059</v>
          </cell>
          <cell r="Q4359" t="str">
            <v>TUB/TUBE and TUC/TUCE</v>
          </cell>
          <cell r="R4359">
            <v>2083.37</v>
          </cell>
          <cell r="S4359">
            <v>3.5000000000000003E-2</v>
          </cell>
        </row>
        <row r="4360">
          <cell r="L4360" t="str">
            <v>068U1952</v>
          </cell>
          <cell r="M4360" t="e">
            <v>#N/A</v>
          </cell>
          <cell r="N4360" t="e">
            <v>#N/A</v>
          </cell>
          <cell r="O4360" t="e">
            <v>#N/A</v>
          </cell>
          <cell r="P4360" t="e">
            <v>#N/A</v>
          </cell>
          <cell r="Q4360" t="e">
            <v>#N/A</v>
          </cell>
          <cell r="S4360">
            <v>3.5000000000000003E-2</v>
          </cell>
        </row>
        <row r="4361">
          <cell r="L4361" t="str">
            <v>068U1960</v>
          </cell>
          <cell r="M4361" t="e">
            <v>#N/A</v>
          </cell>
          <cell r="N4361" t="e">
            <v>#N/A</v>
          </cell>
          <cell r="O4361" t="e">
            <v>#N/A</v>
          </cell>
          <cell r="P4361" t="e">
            <v>#N/A</v>
          </cell>
          <cell r="Q4361" t="e">
            <v>#N/A</v>
          </cell>
          <cell r="S4361">
            <v>3.5000000000000003E-2</v>
          </cell>
        </row>
        <row r="4362">
          <cell r="L4362" t="str">
            <v>068U1961</v>
          </cell>
          <cell r="M4362" t="str">
            <v>TUB/A THERM. EXP. VALVE</v>
          </cell>
          <cell r="N4362" t="str">
            <v>MECHANICAL EXPANSION VALVES</v>
          </cell>
          <cell r="O4362" t="str">
            <v>001</v>
          </cell>
          <cell r="P4362" t="str">
            <v>01059</v>
          </cell>
          <cell r="Q4362" t="str">
            <v>TUB/TUBE and TUC/TUCE</v>
          </cell>
          <cell r="R4362">
            <v>39390.160000000003</v>
          </cell>
          <cell r="S4362">
            <v>3.5000000000000003E-2</v>
          </cell>
        </row>
        <row r="4363">
          <cell r="L4363" t="str">
            <v>068U1962</v>
          </cell>
          <cell r="M4363" t="e">
            <v>#N/A</v>
          </cell>
          <cell r="N4363" t="e">
            <v>#N/A</v>
          </cell>
          <cell r="O4363" t="e">
            <v>#N/A</v>
          </cell>
          <cell r="P4363" t="e">
            <v>#N/A</v>
          </cell>
          <cell r="Q4363" t="e">
            <v>#N/A</v>
          </cell>
          <cell r="S4363">
            <v>3.5000000000000003E-2</v>
          </cell>
        </row>
        <row r="4364">
          <cell r="L4364" t="str">
            <v>068U1963</v>
          </cell>
          <cell r="M4364" t="str">
            <v>TUB/A THERM. EXP. VALVE</v>
          </cell>
          <cell r="N4364" t="str">
            <v>MECHANICAL EXPANSION VALVES</v>
          </cell>
          <cell r="O4364" t="str">
            <v>001</v>
          </cell>
          <cell r="P4364" t="str">
            <v>01059</v>
          </cell>
          <cell r="Q4364" t="str">
            <v>TUB/TUBE and TUC/TUCE</v>
          </cell>
          <cell r="R4364">
            <v>8358.06</v>
          </cell>
          <cell r="S4364">
            <v>3.5000000000000003E-2</v>
          </cell>
        </row>
        <row r="4365">
          <cell r="L4365" t="str">
            <v>068U1970</v>
          </cell>
          <cell r="M4365" t="str">
            <v>TUBE/A THERM. EXP. VALVE</v>
          </cell>
          <cell r="N4365" t="str">
            <v>MECHANICAL EXPANSION VALVES</v>
          </cell>
          <cell r="O4365" t="str">
            <v>001</v>
          </cell>
          <cell r="P4365" t="str">
            <v>01059</v>
          </cell>
          <cell r="Q4365" t="str">
            <v>TUB/TUBE and TUC/TUCE</v>
          </cell>
          <cell r="S4365">
            <v>3.5000000000000003E-2</v>
          </cell>
        </row>
        <row r="4366">
          <cell r="L4366" t="str">
            <v>068U1971</v>
          </cell>
          <cell r="M4366" t="e">
            <v>#N/A</v>
          </cell>
          <cell r="N4366" t="e">
            <v>#N/A</v>
          </cell>
          <cell r="O4366" t="e">
            <v>#N/A</v>
          </cell>
          <cell r="P4366" t="e">
            <v>#N/A</v>
          </cell>
          <cell r="Q4366" t="e">
            <v>#N/A</v>
          </cell>
          <cell r="S4366">
            <v>3.5000000000000003E-2</v>
          </cell>
        </row>
        <row r="4367">
          <cell r="L4367" t="str">
            <v>068U1973</v>
          </cell>
          <cell r="M4367" t="str">
            <v>TUBE/A THERM. EXP. VALVE</v>
          </cell>
          <cell r="N4367" t="str">
            <v>MECHANICAL EXPANSION VALVES</v>
          </cell>
          <cell r="O4367" t="str">
            <v>001</v>
          </cell>
          <cell r="P4367" t="str">
            <v>01059</v>
          </cell>
          <cell r="Q4367" t="str">
            <v>TUB/TUBE and TUC/TUCE</v>
          </cell>
          <cell r="R4367">
            <v>755.63</v>
          </cell>
          <cell r="S4367">
            <v>3.5000000000000003E-2</v>
          </cell>
        </row>
        <row r="4368">
          <cell r="L4368" t="str">
            <v>068U1974</v>
          </cell>
          <cell r="M4368" t="str">
            <v>TUBE/A THERM. EXP. VALVE</v>
          </cell>
          <cell r="N4368" t="str">
            <v>MECHANICAL EXPANSION VALVES</v>
          </cell>
          <cell r="O4368" t="str">
            <v>001</v>
          </cell>
          <cell r="P4368" t="str">
            <v>01059</v>
          </cell>
          <cell r="Q4368" t="str">
            <v>TUB/TUBE and TUC/TUCE</v>
          </cell>
          <cell r="R4368">
            <v>4503.2299999999996</v>
          </cell>
          <cell r="S4368">
            <v>3.5000000000000003E-2</v>
          </cell>
        </row>
        <row r="4369">
          <cell r="L4369" t="str">
            <v>068U1975</v>
          </cell>
          <cell r="M4369" t="str">
            <v>TUBE/A THERM. EXP. VALVE</v>
          </cell>
          <cell r="N4369" t="str">
            <v>MECHANICAL EXPANSION VALVES</v>
          </cell>
          <cell r="O4369" t="str">
            <v>001</v>
          </cell>
          <cell r="P4369" t="str">
            <v>01059</v>
          </cell>
          <cell r="Q4369" t="str">
            <v>TUB/TUBE and TUC/TUCE</v>
          </cell>
          <cell r="R4369">
            <v>6247.36</v>
          </cell>
          <cell r="S4369">
            <v>3.5000000000000003E-2</v>
          </cell>
        </row>
        <row r="4370">
          <cell r="L4370" t="str">
            <v>068U2009</v>
          </cell>
          <cell r="M4370" t="str">
            <v>TUBE/A THERM. EXP. VALVE</v>
          </cell>
          <cell r="N4370" t="str">
            <v>MECHANICAL EXPANSION VALVES</v>
          </cell>
          <cell r="O4370" t="str">
            <v>001</v>
          </cell>
          <cell r="P4370" t="str">
            <v>01059</v>
          </cell>
          <cell r="Q4370" t="str">
            <v>TUB/TUBE and TUC/TUCE</v>
          </cell>
          <cell r="S4370">
            <v>3.5000000000000003E-2</v>
          </cell>
        </row>
        <row r="4371">
          <cell r="L4371" t="str">
            <v>068U2020</v>
          </cell>
          <cell r="M4371" t="str">
            <v>TUBE/A THERM. EXP. VALVE</v>
          </cell>
          <cell r="N4371" t="str">
            <v>MECHANICAL EXPANSION VALVES</v>
          </cell>
          <cell r="O4371" t="str">
            <v>001</v>
          </cell>
          <cell r="P4371" t="str">
            <v>01059</v>
          </cell>
          <cell r="Q4371" t="str">
            <v>TUB/TUBE and TUC/TUCE</v>
          </cell>
          <cell r="R4371">
            <v>641.36</v>
          </cell>
          <cell r="S4371">
            <v>3.5000000000000003E-2</v>
          </cell>
        </row>
        <row r="4372">
          <cell r="L4372" t="str">
            <v>068U2021</v>
          </cell>
          <cell r="M4372" t="str">
            <v>TUBE/A THERM. EXP. VALVE</v>
          </cell>
          <cell r="N4372" t="str">
            <v>MECHANICAL EXPANSION VALVES</v>
          </cell>
          <cell r="O4372" t="str">
            <v>001</v>
          </cell>
          <cell r="P4372" t="str">
            <v>01059</v>
          </cell>
          <cell r="Q4372" t="str">
            <v>TUB/TUBE and TUC/TUCE</v>
          </cell>
          <cell r="R4372">
            <v>170.25</v>
          </cell>
          <cell r="S4372">
            <v>3.5000000000000003E-2</v>
          </cell>
        </row>
        <row r="4373">
          <cell r="L4373" t="str">
            <v>068U2022</v>
          </cell>
          <cell r="M4373" t="str">
            <v>TUBE/A THERM. EXP. VALVE</v>
          </cell>
          <cell r="N4373" t="str">
            <v>MECHANICAL EXPANSION VALVES</v>
          </cell>
          <cell r="O4373" t="str">
            <v>001</v>
          </cell>
          <cell r="P4373" t="str">
            <v>01059</v>
          </cell>
          <cell r="Q4373" t="str">
            <v>TUB/TUBE and TUC/TUCE</v>
          </cell>
          <cell r="R4373">
            <v>3628.39</v>
          </cell>
          <cell r="S4373">
            <v>3.5000000000000003E-2</v>
          </cell>
        </row>
        <row r="4374">
          <cell r="L4374" t="str">
            <v>068U2023</v>
          </cell>
          <cell r="M4374" t="str">
            <v>TUBE/A THERM. EXP. VALVE</v>
          </cell>
          <cell r="N4374" t="str">
            <v>MECHANICAL EXPANSION VALVES</v>
          </cell>
          <cell r="O4374" t="str">
            <v>001</v>
          </cell>
          <cell r="P4374" t="str">
            <v>01059</v>
          </cell>
          <cell r="Q4374" t="str">
            <v>TUB/TUBE and TUC/TUCE</v>
          </cell>
          <cell r="R4374">
            <v>39230.32</v>
          </cell>
          <cell r="S4374">
            <v>3.5000000000000003E-2</v>
          </cell>
        </row>
        <row r="4375">
          <cell r="L4375" t="str">
            <v>068U2024</v>
          </cell>
          <cell r="M4375" t="str">
            <v>TUBE/A THERM. EXP. VALVE</v>
          </cell>
          <cell r="N4375" t="str">
            <v>MECHANICAL EXPANSION VALVES</v>
          </cell>
          <cell r="O4375" t="str">
            <v>001</v>
          </cell>
          <cell r="P4375" t="str">
            <v>01059</v>
          </cell>
          <cell r="Q4375" t="str">
            <v>TUB/TUBE and TUC/TUCE</v>
          </cell>
          <cell r="R4375">
            <v>392.31</v>
          </cell>
          <cell r="S4375">
            <v>3.5000000000000003E-2</v>
          </cell>
        </row>
        <row r="4376">
          <cell r="L4376" t="str">
            <v>068U2025</v>
          </cell>
          <cell r="M4376" t="str">
            <v>TUBE/A THERM. EXP. VALVE</v>
          </cell>
          <cell r="N4376" t="str">
            <v>MECHANICAL EXPANSION VALVES</v>
          </cell>
          <cell r="O4376" t="str">
            <v>001</v>
          </cell>
          <cell r="P4376" t="str">
            <v>01059</v>
          </cell>
          <cell r="Q4376" t="str">
            <v>TUB/TUBE and TUC/TUCE</v>
          </cell>
          <cell r="R4376">
            <v>35591.089999999997</v>
          </cell>
          <cell r="S4376">
            <v>3.5000000000000003E-2</v>
          </cell>
        </row>
        <row r="4377">
          <cell r="L4377" t="str">
            <v>068U2026</v>
          </cell>
          <cell r="M4377" t="str">
            <v>TUBE/A THERM. EXP. VALVE</v>
          </cell>
          <cell r="N4377" t="str">
            <v>MECHANICAL EXPANSION VALVES</v>
          </cell>
          <cell r="O4377" t="str">
            <v>001</v>
          </cell>
          <cell r="P4377" t="str">
            <v>01059</v>
          </cell>
          <cell r="Q4377" t="str">
            <v>TUB/TUBE and TUC/TUCE</v>
          </cell>
          <cell r="R4377">
            <v>29817.21</v>
          </cell>
          <cell r="S4377">
            <v>3.5000000000000003E-2</v>
          </cell>
        </row>
        <row r="4378">
          <cell r="L4378" t="str">
            <v>068U2027</v>
          </cell>
          <cell r="M4378" t="str">
            <v>TUB/A THERM. EXP. VALVE</v>
          </cell>
          <cell r="N4378" t="str">
            <v>MECHANICAL EXPANSION VALVES</v>
          </cell>
          <cell r="O4378" t="str">
            <v>001</v>
          </cell>
          <cell r="P4378" t="str">
            <v>01059</v>
          </cell>
          <cell r="Q4378" t="str">
            <v>TUB/TUBE and TUC/TUCE</v>
          </cell>
          <cell r="R4378">
            <v>389937.16</v>
          </cell>
          <cell r="S4378">
            <v>3.5000000000000003E-2</v>
          </cell>
        </row>
        <row r="4379">
          <cell r="L4379" t="str">
            <v>068U2028</v>
          </cell>
          <cell r="M4379" t="str">
            <v>TUB/A THERM. EXP. VALVE</v>
          </cell>
          <cell r="N4379" t="str">
            <v>MECHANICAL EXPANSION VALVES</v>
          </cell>
          <cell r="O4379" t="str">
            <v>001</v>
          </cell>
          <cell r="P4379" t="str">
            <v>01059</v>
          </cell>
          <cell r="Q4379" t="str">
            <v>TUB/TUBE and TUC/TUCE</v>
          </cell>
          <cell r="R4379">
            <v>184262.8</v>
          </cell>
          <cell r="S4379">
            <v>3.5000000000000003E-2</v>
          </cell>
        </row>
        <row r="4380">
          <cell r="L4380" t="str">
            <v>068U2029</v>
          </cell>
          <cell r="M4380" t="str">
            <v>TUB/A THERM. EXP. VALVE</v>
          </cell>
          <cell r="N4380" t="str">
            <v>MECHANICAL EXPANSION VALVES</v>
          </cell>
          <cell r="O4380" t="str">
            <v>001</v>
          </cell>
          <cell r="P4380" t="str">
            <v>01059</v>
          </cell>
          <cell r="Q4380" t="str">
            <v>TUB/TUBE and TUC/TUCE</v>
          </cell>
          <cell r="R4380">
            <v>76989.78</v>
          </cell>
          <cell r="S4380">
            <v>3.5000000000000003E-2</v>
          </cell>
        </row>
        <row r="4381">
          <cell r="L4381" t="str">
            <v>068U2030</v>
          </cell>
          <cell r="M4381" t="str">
            <v>TUB/A THERM. EXP. VALVE</v>
          </cell>
          <cell r="N4381" t="str">
            <v>MECHANICAL EXPANSION VALVES</v>
          </cell>
          <cell r="O4381" t="str">
            <v>001</v>
          </cell>
          <cell r="P4381" t="str">
            <v>01059</v>
          </cell>
          <cell r="Q4381" t="str">
            <v>TUB/TUBE and TUC/TUCE</v>
          </cell>
          <cell r="R4381">
            <v>19579.82</v>
          </cell>
          <cell r="S4381">
            <v>3.5000000000000003E-2</v>
          </cell>
        </row>
        <row r="4382">
          <cell r="L4382" t="str">
            <v>068U2031</v>
          </cell>
          <cell r="M4382" t="str">
            <v>TUB/A THERM. EXP. VALVE</v>
          </cell>
          <cell r="N4382" t="str">
            <v>MECHANICAL EXPANSION VALVES</v>
          </cell>
          <cell r="O4382" t="str">
            <v>001</v>
          </cell>
          <cell r="P4382" t="str">
            <v>01059</v>
          </cell>
          <cell r="Q4382" t="str">
            <v>TUB/TUBE and TUC/TUCE</v>
          </cell>
          <cell r="R4382">
            <v>851.61</v>
          </cell>
          <cell r="S4382">
            <v>3.5000000000000003E-2</v>
          </cell>
        </row>
        <row r="4383">
          <cell r="L4383" t="str">
            <v>068U2032</v>
          </cell>
          <cell r="M4383" t="str">
            <v>TUB/A THERM. EXP. VALVE</v>
          </cell>
          <cell r="N4383" t="str">
            <v>MECHANICAL EXPANSION VALVES</v>
          </cell>
          <cell r="O4383" t="str">
            <v>001</v>
          </cell>
          <cell r="P4383" t="str">
            <v>01059</v>
          </cell>
          <cell r="Q4383" t="str">
            <v>TUB/TUBE and TUC/TUCE</v>
          </cell>
          <cell r="R4383">
            <v>9548.64</v>
          </cell>
          <cell r="S4383">
            <v>3.5000000000000003E-2</v>
          </cell>
        </row>
        <row r="4384">
          <cell r="L4384" t="str">
            <v>068U2056</v>
          </cell>
          <cell r="M4384" t="str">
            <v>TUB/A THERM. EXP. VALVE</v>
          </cell>
          <cell r="N4384" t="str">
            <v>MECHANICAL EXPANSION VALVES</v>
          </cell>
          <cell r="O4384" t="str">
            <v>001</v>
          </cell>
          <cell r="P4384" t="str">
            <v>01059</v>
          </cell>
          <cell r="Q4384" t="str">
            <v>TUB/TUBE and TUC/TUCE</v>
          </cell>
          <cell r="R4384">
            <v>858.11</v>
          </cell>
          <cell r="S4384">
            <v>3.5000000000000003E-2</v>
          </cell>
        </row>
        <row r="4385">
          <cell r="L4385" t="str">
            <v>068U2057</v>
          </cell>
          <cell r="M4385" t="str">
            <v>TUB/A THERM. EXP. VALVE</v>
          </cell>
          <cell r="N4385" t="str">
            <v>MECHANICAL EXPANSION VALVES</v>
          </cell>
          <cell r="O4385" t="str">
            <v>001</v>
          </cell>
          <cell r="P4385" t="str">
            <v>01059</v>
          </cell>
          <cell r="Q4385" t="str">
            <v>TUB/TUBE and TUC/TUCE</v>
          </cell>
          <cell r="R4385">
            <v>807.76</v>
          </cell>
          <cell r="S4385">
            <v>3.5000000000000003E-2</v>
          </cell>
        </row>
        <row r="4386">
          <cell r="L4386" t="str">
            <v>068U2058</v>
          </cell>
          <cell r="M4386" t="str">
            <v>TUB/A THERM. EXP. VALVE</v>
          </cell>
          <cell r="N4386" t="str">
            <v>MECHANICAL EXPANSION VALVES</v>
          </cell>
          <cell r="O4386" t="str">
            <v>001</v>
          </cell>
          <cell r="P4386" t="str">
            <v>01059</v>
          </cell>
          <cell r="Q4386" t="str">
            <v>TUB/TUBE and TUC/TUCE</v>
          </cell>
          <cell r="R4386">
            <v>1179.3399999999999</v>
          </cell>
          <cell r="S4386">
            <v>3.5000000000000003E-2</v>
          </cell>
        </row>
        <row r="4387">
          <cell r="L4387" t="str">
            <v>068U2059</v>
          </cell>
          <cell r="M4387" t="str">
            <v>TUB/A THERM. EXP. VALVE</v>
          </cell>
          <cell r="N4387" t="str">
            <v>MECHANICAL EXPANSION VALVES</v>
          </cell>
          <cell r="O4387" t="str">
            <v>001</v>
          </cell>
          <cell r="P4387" t="str">
            <v>01059</v>
          </cell>
          <cell r="Q4387" t="str">
            <v>TUB/TUBE and TUC/TUCE</v>
          </cell>
          <cell r="R4387">
            <v>16443.32</v>
          </cell>
          <cell r="S4387">
            <v>3.5000000000000003E-2</v>
          </cell>
        </row>
        <row r="4388">
          <cell r="L4388" t="str">
            <v>068U2060</v>
          </cell>
          <cell r="M4388" t="e">
            <v>#N/A</v>
          </cell>
          <cell r="N4388" t="e">
            <v>#N/A</v>
          </cell>
          <cell r="O4388" t="e">
            <v>#N/A</v>
          </cell>
          <cell r="P4388" t="e">
            <v>#N/A</v>
          </cell>
          <cell r="Q4388" t="e">
            <v>#N/A</v>
          </cell>
          <cell r="S4388">
            <v>3.5000000000000003E-2</v>
          </cell>
        </row>
        <row r="4389">
          <cell r="L4389" t="str">
            <v>068U2061</v>
          </cell>
          <cell r="M4389" t="str">
            <v>TUB/A THERM. EXP. VALVE</v>
          </cell>
          <cell r="N4389" t="str">
            <v>MECHANICAL EXPANSION VALVES</v>
          </cell>
          <cell r="O4389" t="str">
            <v>001</v>
          </cell>
          <cell r="P4389" t="str">
            <v>01059</v>
          </cell>
          <cell r="Q4389" t="str">
            <v>TUB/TUBE and TUC/TUCE</v>
          </cell>
          <cell r="R4389">
            <v>42507.91</v>
          </cell>
          <cell r="S4389">
            <v>3.5000000000000003E-2</v>
          </cell>
        </row>
        <row r="4390">
          <cell r="L4390" t="str">
            <v>068U2062</v>
          </cell>
          <cell r="M4390" t="e">
            <v>#N/A</v>
          </cell>
          <cell r="N4390" t="e">
            <v>#N/A</v>
          </cell>
          <cell r="O4390" t="e">
            <v>#N/A</v>
          </cell>
          <cell r="P4390" t="e">
            <v>#N/A</v>
          </cell>
          <cell r="Q4390" t="e">
            <v>#N/A</v>
          </cell>
          <cell r="S4390">
            <v>3.5000000000000003E-2</v>
          </cell>
        </row>
        <row r="4391">
          <cell r="L4391" t="str">
            <v>068U2063</v>
          </cell>
          <cell r="M4391" t="str">
            <v>TUB/A THERM. EXP. VALVE</v>
          </cell>
          <cell r="N4391" t="str">
            <v>MECHANICAL EXPANSION VALVES</v>
          </cell>
          <cell r="O4391" t="str">
            <v>001</v>
          </cell>
          <cell r="P4391" t="str">
            <v>01059</v>
          </cell>
          <cell r="Q4391" t="str">
            <v>TUB/TUBE and TUC/TUCE</v>
          </cell>
          <cell r="R4391">
            <v>26906.97</v>
          </cell>
          <cell r="S4391">
            <v>3.5000000000000003E-2</v>
          </cell>
        </row>
        <row r="4392">
          <cell r="L4392" t="str">
            <v>068U2064</v>
          </cell>
          <cell r="M4392" t="str">
            <v>TUB/A THERM. EXP. VALVE</v>
          </cell>
          <cell r="N4392" t="str">
            <v>MECHANICAL EXPANSION VALVES</v>
          </cell>
          <cell r="O4392" t="str">
            <v>001</v>
          </cell>
          <cell r="P4392" t="str">
            <v>01059</v>
          </cell>
          <cell r="Q4392" t="str">
            <v>TUB/TUBE and TUC/TUCE</v>
          </cell>
          <cell r="R4392">
            <v>40.31</v>
          </cell>
          <cell r="S4392">
            <v>3.5000000000000003E-2</v>
          </cell>
        </row>
        <row r="4393">
          <cell r="L4393" t="str">
            <v>068U2070</v>
          </cell>
          <cell r="M4393" t="str">
            <v>TUBE/A THERM. EXP. VALVE</v>
          </cell>
          <cell r="N4393" t="str">
            <v>MECHANICAL EXPANSION VALVES</v>
          </cell>
          <cell r="O4393" t="str">
            <v>001</v>
          </cell>
          <cell r="P4393" t="str">
            <v>01059</v>
          </cell>
          <cell r="Q4393" t="str">
            <v>TUB/TUBE and TUC/TUCE</v>
          </cell>
          <cell r="S4393">
            <v>3.5000000000000003E-2</v>
          </cell>
        </row>
        <row r="4394">
          <cell r="L4394" t="str">
            <v>068U2071</v>
          </cell>
          <cell r="M4394" t="e">
            <v>#N/A</v>
          </cell>
          <cell r="N4394" t="e">
            <v>#N/A</v>
          </cell>
          <cell r="O4394" t="e">
            <v>#N/A</v>
          </cell>
          <cell r="P4394" t="e">
            <v>#N/A</v>
          </cell>
          <cell r="Q4394" t="e">
            <v>#N/A</v>
          </cell>
          <cell r="S4394">
            <v>3.5000000000000003E-2</v>
          </cell>
        </row>
        <row r="4395">
          <cell r="L4395" t="str">
            <v>068U2072</v>
          </cell>
          <cell r="M4395" t="str">
            <v>TUBE/A THERM. EXP. VALVE</v>
          </cell>
          <cell r="N4395" t="str">
            <v>MECHANICAL EXPANSION VALVES</v>
          </cell>
          <cell r="O4395" t="str">
            <v>001</v>
          </cell>
          <cell r="P4395" t="str">
            <v>01059</v>
          </cell>
          <cell r="Q4395" t="str">
            <v>TUB/TUBE and TUC/TUCE</v>
          </cell>
          <cell r="R4395">
            <v>4069.48</v>
          </cell>
          <cell r="S4395">
            <v>3.5000000000000003E-2</v>
          </cell>
        </row>
        <row r="4396">
          <cell r="L4396" t="str">
            <v>068U2073</v>
          </cell>
          <cell r="M4396" t="str">
            <v>TUBE/A THERM. EXP. VALVE</v>
          </cell>
          <cell r="N4396" t="str">
            <v>MECHANICAL EXPANSION VALVES</v>
          </cell>
          <cell r="O4396" t="str">
            <v>001</v>
          </cell>
          <cell r="P4396" t="str">
            <v>01059</v>
          </cell>
          <cell r="Q4396" t="str">
            <v>TUB/TUBE and TUC/TUCE</v>
          </cell>
          <cell r="R4396">
            <v>824.95</v>
          </cell>
          <cell r="S4396">
            <v>3.5000000000000003E-2</v>
          </cell>
        </row>
        <row r="4397">
          <cell r="L4397" t="str">
            <v>068U2074</v>
          </cell>
          <cell r="M4397" t="str">
            <v>TUBE/A THERM. EXP. VALVE</v>
          </cell>
          <cell r="N4397" t="str">
            <v>MECHANICAL EXPANSION VALVES</v>
          </cell>
          <cell r="O4397" t="str">
            <v>001</v>
          </cell>
          <cell r="P4397" t="str">
            <v>01059</v>
          </cell>
          <cell r="Q4397" t="str">
            <v>TUB/TUBE and TUC/TUCE</v>
          </cell>
          <cell r="R4397">
            <v>155.08000000000001</v>
          </cell>
          <cell r="S4397">
            <v>3.5000000000000003E-2</v>
          </cell>
        </row>
        <row r="4398">
          <cell r="L4398" t="str">
            <v>068U2075</v>
          </cell>
          <cell r="M4398" t="str">
            <v>TUBE/A THERM. EXP. VALVE</v>
          </cell>
          <cell r="N4398" t="str">
            <v>MECHANICAL EXPANSION VALVES</v>
          </cell>
          <cell r="O4398" t="str">
            <v>001</v>
          </cell>
          <cell r="P4398" t="str">
            <v>01059</v>
          </cell>
          <cell r="Q4398" t="str">
            <v>TUB/TUBE and TUC/TUCE</v>
          </cell>
          <cell r="R4398">
            <v>297.57</v>
          </cell>
          <cell r="S4398">
            <v>3.5000000000000003E-2</v>
          </cell>
        </row>
        <row r="4399">
          <cell r="L4399" t="str">
            <v>068U2094</v>
          </cell>
          <cell r="M4399" t="str">
            <v>TUB/A THERM. EXP. VALVE</v>
          </cell>
          <cell r="N4399" t="str">
            <v>MECHANICAL EXPANSION VALVES</v>
          </cell>
          <cell r="O4399" t="str">
            <v>001</v>
          </cell>
          <cell r="P4399" t="str">
            <v>01059</v>
          </cell>
          <cell r="Q4399" t="str">
            <v>TUB/TUBE and TUC/TUCE</v>
          </cell>
          <cell r="R4399">
            <v>30869.05</v>
          </cell>
          <cell r="S4399">
            <v>3.5000000000000003E-2</v>
          </cell>
        </row>
        <row r="4400">
          <cell r="L4400" t="str">
            <v>068U2095</v>
          </cell>
          <cell r="M4400" t="str">
            <v>TUB/A THERM. EXP. VALVE</v>
          </cell>
          <cell r="N4400" t="str">
            <v>MECHANICAL EXPANSION VALVES</v>
          </cell>
          <cell r="O4400" t="str">
            <v>001</v>
          </cell>
          <cell r="P4400" t="str">
            <v>01059</v>
          </cell>
          <cell r="Q4400" t="str">
            <v>TUB/TUBE and TUC/TUCE</v>
          </cell>
          <cell r="R4400">
            <v>130771.78</v>
          </cell>
          <cell r="S4400">
            <v>3.5000000000000003E-2</v>
          </cell>
        </row>
        <row r="4401">
          <cell r="L4401" t="str">
            <v>068U2096</v>
          </cell>
          <cell r="M4401" t="str">
            <v>TUB/A THERM. EXP. VALVE</v>
          </cell>
          <cell r="N4401" t="str">
            <v>MECHANICAL EXPANSION VALVES</v>
          </cell>
          <cell r="O4401" t="str">
            <v>001</v>
          </cell>
          <cell r="P4401" t="str">
            <v>01059</v>
          </cell>
          <cell r="Q4401" t="str">
            <v>TUB/TUBE and TUC/TUCE</v>
          </cell>
          <cell r="R4401">
            <v>38430.21</v>
          </cell>
          <cell r="S4401">
            <v>3.5000000000000003E-2</v>
          </cell>
        </row>
        <row r="4402">
          <cell r="L4402" t="str">
            <v>068U2097</v>
          </cell>
          <cell r="M4402" t="str">
            <v>TUB/A THERM. EXP. VALVE</v>
          </cell>
          <cell r="N4402" t="str">
            <v>MECHANICAL EXPANSION VALVES</v>
          </cell>
          <cell r="O4402" t="str">
            <v>001</v>
          </cell>
          <cell r="P4402" t="str">
            <v>01059</v>
          </cell>
          <cell r="Q4402" t="str">
            <v>TUB/TUBE and TUC/TUCE</v>
          </cell>
          <cell r="R4402">
            <v>80609.23</v>
          </cell>
          <cell r="S4402">
            <v>3.5000000000000003E-2</v>
          </cell>
        </row>
        <row r="4403">
          <cell r="L4403" t="str">
            <v>068U2098</v>
          </cell>
          <cell r="M4403" t="str">
            <v>TUB/A THERM. EXP. VALVE</v>
          </cell>
          <cell r="N4403" t="str">
            <v>MECHANICAL EXPANSION VALVES</v>
          </cell>
          <cell r="O4403" t="str">
            <v>001</v>
          </cell>
          <cell r="P4403" t="str">
            <v>01059</v>
          </cell>
          <cell r="Q4403" t="str">
            <v>TUB/TUBE and TUC/TUCE</v>
          </cell>
          <cell r="R4403">
            <v>776.68</v>
          </cell>
          <cell r="S4403">
            <v>3.5000000000000003E-2</v>
          </cell>
        </row>
        <row r="4404">
          <cell r="L4404" t="str">
            <v>068U2099</v>
          </cell>
          <cell r="M4404" t="str">
            <v>TUB/A THERM. EXP. VALVE</v>
          </cell>
          <cell r="N4404" t="str">
            <v>MECHANICAL EXPANSION VALVES</v>
          </cell>
          <cell r="O4404" t="str">
            <v>001</v>
          </cell>
          <cell r="P4404" t="str">
            <v>01059</v>
          </cell>
          <cell r="Q4404" t="str">
            <v>TUB/TUBE and TUC/TUCE</v>
          </cell>
          <cell r="R4404">
            <v>0</v>
          </cell>
          <cell r="S4404">
            <v>3.5000000000000003E-2</v>
          </cell>
        </row>
        <row r="4405">
          <cell r="L4405" t="str">
            <v>068U2100</v>
          </cell>
          <cell r="M4405" t="e">
            <v>#N/A</v>
          </cell>
          <cell r="N4405" t="e">
            <v>#N/A</v>
          </cell>
          <cell r="O4405" t="e">
            <v>#N/A</v>
          </cell>
          <cell r="P4405" t="e">
            <v>#N/A</v>
          </cell>
          <cell r="Q4405" t="e">
            <v>#N/A</v>
          </cell>
          <cell r="S4405">
            <v>3.5000000000000003E-2</v>
          </cell>
        </row>
        <row r="4406">
          <cell r="L4406" t="str">
            <v>068U2103</v>
          </cell>
          <cell r="M4406" t="str">
            <v>TUBE/A THERM. EXP. VALVE</v>
          </cell>
          <cell r="N4406" t="str">
            <v>MECHANICAL EXPANSION VALVES</v>
          </cell>
          <cell r="O4406" t="str">
            <v>001</v>
          </cell>
          <cell r="P4406" t="str">
            <v>01059</v>
          </cell>
          <cell r="Q4406" t="str">
            <v>TUB/TUBE and TUC/TUCE</v>
          </cell>
          <cell r="R4406">
            <v>333.48</v>
          </cell>
          <cell r="S4406">
            <v>3.5000000000000003E-2</v>
          </cell>
        </row>
        <row r="4407">
          <cell r="L4407" t="str">
            <v>068U2104</v>
          </cell>
          <cell r="M4407" t="str">
            <v>TUBE/A THERM. EXP. VALVE</v>
          </cell>
          <cell r="N4407" t="str">
            <v>MECHANICAL EXPANSION VALVES</v>
          </cell>
          <cell r="O4407" t="str">
            <v>001</v>
          </cell>
          <cell r="P4407" t="str">
            <v>01059</v>
          </cell>
          <cell r="Q4407" t="str">
            <v>TUB/TUBE and TUC/TUCE</v>
          </cell>
          <cell r="R4407">
            <v>381.28</v>
          </cell>
          <cell r="S4407">
            <v>3.5000000000000003E-2</v>
          </cell>
        </row>
        <row r="4408">
          <cell r="L4408" t="str">
            <v>068U2105</v>
          </cell>
          <cell r="M4408" t="str">
            <v>TUBE/A THERM. EXP. VALVE</v>
          </cell>
          <cell r="N4408" t="str">
            <v>MECHANICAL EXPANSION VALVES</v>
          </cell>
          <cell r="O4408" t="str">
            <v>001</v>
          </cell>
          <cell r="P4408" t="str">
            <v>01059</v>
          </cell>
          <cell r="Q4408" t="str">
            <v>TUB/TUBE and TUC/TUCE</v>
          </cell>
          <cell r="R4408">
            <v>18986.68</v>
          </cell>
          <cell r="S4408">
            <v>3.5000000000000003E-2</v>
          </cell>
        </row>
        <row r="4409">
          <cell r="L4409" t="str">
            <v>068U2106</v>
          </cell>
          <cell r="M4409" t="str">
            <v>TUBE/A THERM. EXP. VALVE</v>
          </cell>
          <cell r="N4409" t="str">
            <v>MECHANICAL EXPANSION VALVES</v>
          </cell>
          <cell r="O4409" t="str">
            <v>001</v>
          </cell>
          <cell r="P4409" t="str">
            <v>01059</v>
          </cell>
          <cell r="Q4409" t="str">
            <v>TUB/TUBE and TUC/TUCE</v>
          </cell>
          <cell r="R4409">
            <v>8921.82</v>
          </cell>
          <cell r="S4409">
            <v>3.5000000000000003E-2</v>
          </cell>
        </row>
        <row r="4410">
          <cell r="L4410" t="str">
            <v>068U2107</v>
          </cell>
          <cell r="M4410" t="str">
            <v>TUBE/A THERM. EXP. VALVE</v>
          </cell>
          <cell r="N4410" t="str">
            <v>MECHANICAL EXPANSION VALVES</v>
          </cell>
          <cell r="O4410" t="str">
            <v>001</v>
          </cell>
          <cell r="P4410" t="str">
            <v>01059</v>
          </cell>
          <cell r="Q4410" t="str">
            <v>TUB/TUBE and TUC/TUCE</v>
          </cell>
          <cell r="R4410">
            <v>59.04</v>
          </cell>
          <cell r="S4410">
            <v>3.5000000000000003E-2</v>
          </cell>
        </row>
        <row r="4411">
          <cell r="L4411" t="str">
            <v>068U2108</v>
          </cell>
          <cell r="M4411" t="str">
            <v>TUBE/A THERM. EXP. VALVE</v>
          </cell>
          <cell r="N4411" t="str">
            <v>MECHANICAL EXPANSION VALVES</v>
          </cell>
          <cell r="O4411" t="str">
            <v>001</v>
          </cell>
          <cell r="P4411" t="str">
            <v>01059</v>
          </cell>
          <cell r="Q4411" t="str">
            <v>TUB/TUBE and TUC/TUCE</v>
          </cell>
          <cell r="R4411">
            <v>874.78</v>
          </cell>
          <cell r="S4411">
            <v>3.5000000000000003E-2</v>
          </cell>
        </row>
        <row r="4412">
          <cell r="L4412" t="str">
            <v>068U2109</v>
          </cell>
          <cell r="M4412" t="str">
            <v>TUBE/A THERM. EXP. VALVE</v>
          </cell>
          <cell r="N4412" t="str">
            <v>MECHANICAL EXPANSION VALVES</v>
          </cell>
          <cell r="O4412" t="str">
            <v>001</v>
          </cell>
          <cell r="P4412" t="str">
            <v>01059</v>
          </cell>
          <cell r="Q4412" t="str">
            <v>TUB/TUBE and TUC/TUCE</v>
          </cell>
          <cell r="R4412">
            <v>13850.45</v>
          </cell>
          <cell r="S4412">
            <v>3.5000000000000003E-2</v>
          </cell>
        </row>
        <row r="4413">
          <cell r="L4413" t="str">
            <v>068U2110</v>
          </cell>
          <cell r="M4413" t="str">
            <v>TUBE/A THERM. EXP. VALVE</v>
          </cell>
          <cell r="N4413" t="str">
            <v>MECHANICAL EXPANSION VALVES</v>
          </cell>
          <cell r="O4413" t="str">
            <v>001</v>
          </cell>
          <cell r="P4413" t="str">
            <v>01059</v>
          </cell>
          <cell r="Q4413" t="str">
            <v>TUB/TUBE and TUC/TUCE</v>
          </cell>
          <cell r="R4413">
            <v>1560.85</v>
          </cell>
          <cell r="S4413">
            <v>3.5000000000000003E-2</v>
          </cell>
        </row>
        <row r="4414">
          <cell r="L4414" t="str">
            <v>068U2111</v>
          </cell>
          <cell r="M4414" t="str">
            <v>TUBE/A THERM. EXP. VALVE</v>
          </cell>
          <cell r="N4414" t="str">
            <v>MECHANICAL EXPANSION VALVES</v>
          </cell>
          <cell r="O4414" t="str">
            <v>001</v>
          </cell>
          <cell r="P4414" t="str">
            <v>01059</v>
          </cell>
          <cell r="Q4414" t="str">
            <v>TUB/TUBE and TUC/TUCE</v>
          </cell>
          <cell r="R4414">
            <v>913.32</v>
          </cell>
          <cell r="S4414">
            <v>3.5000000000000003E-2</v>
          </cell>
        </row>
        <row r="4415">
          <cell r="L4415" t="str">
            <v>068U2129</v>
          </cell>
          <cell r="M4415" t="str">
            <v>TUB/A THERM. EXP. VALVE</v>
          </cell>
          <cell r="N4415" t="str">
            <v>MECHANICAL EXPANSION VALVES</v>
          </cell>
          <cell r="O4415" t="str">
            <v>001</v>
          </cell>
          <cell r="P4415" t="str">
            <v>01059</v>
          </cell>
          <cell r="Q4415" t="str">
            <v>TUB/TUBE and TUC/TUCE</v>
          </cell>
          <cell r="R4415">
            <v>495.8</v>
          </cell>
          <cell r="S4415">
            <v>3.5000000000000003E-2</v>
          </cell>
        </row>
        <row r="4416">
          <cell r="L4416" t="str">
            <v>068U2130</v>
          </cell>
          <cell r="M4416" t="str">
            <v>TUB/A THERM. EXP. VALVE</v>
          </cell>
          <cell r="N4416" t="str">
            <v>MECHANICAL EXPANSION VALVES</v>
          </cell>
          <cell r="O4416" t="str">
            <v>001</v>
          </cell>
          <cell r="P4416" t="str">
            <v>01059</v>
          </cell>
          <cell r="Q4416" t="str">
            <v>TUB/TUBE and TUC/TUCE</v>
          </cell>
          <cell r="R4416">
            <v>20855.009999999998</v>
          </cell>
          <cell r="S4416">
            <v>3.5000000000000003E-2</v>
          </cell>
        </row>
        <row r="4417">
          <cell r="L4417" t="str">
            <v>068U2131</v>
          </cell>
          <cell r="M4417" t="str">
            <v>TUB/A THERM. EXP. VALVE</v>
          </cell>
          <cell r="N4417" t="str">
            <v>MECHANICAL EXPANSION VALVES</v>
          </cell>
          <cell r="O4417" t="str">
            <v>001</v>
          </cell>
          <cell r="P4417" t="str">
            <v>01059</v>
          </cell>
          <cell r="Q4417" t="str">
            <v>TUB/TUBE and TUC/TUCE</v>
          </cell>
          <cell r="R4417">
            <v>95.12</v>
          </cell>
          <cell r="S4417">
            <v>3.5000000000000003E-2</v>
          </cell>
        </row>
        <row r="4418">
          <cell r="L4418" t="str">
            <v>068U2132</v>
          </cell>
          <cell r="M4418" t="str">
            <v>TUB/A THERM. EXP. VALVE</v>
          </cell>
          <cell r="N4418" t="str">
            <v>MECHANICAL EXPANSION VALVES</v>
          </cell>
          <cell r="O4418" t="str">
            <v>001</v>
          </cell>
          <cell r="P4418" t="str">
            <v>01059</v>
          </cell>
          <cell r="Q4418" t="str">
            <v>TUB/TUBE and TUC/TUCE</v>
          </cell>
          <cell r="R4418">
            <v>2365.7800000000002</v>
          </cell>
          <cell r="S4418">
            <v>3.5000000000000003E-2</v>
          </cell>
        </row>
        <row r="4419">
          <cell r="L4419" t="str">
            <v>068U2137</v>
          </cell>
          <cell r="M4419" t="str">
            <v>TUBE/A THERM. EXP. VALVE</v>
          </cell>
          <cell r="N4419" t="str">
            <v>MECHANICAL EXPANSION VALVES</v>
          </cell>
          <cell r="O4419" t="str">
            <v>001</v>
          </cell>
          <cell r="P4419" t="str">
            <v>01059</v>
          </cell>
          <cell r="Q4419" t="str">
            <v>TUB/TUBE and TUC/TUCE</v>
          </cell>
          <cell r="R4419">
            <v>577.94000000000005</v>
          </cell>
          <cell r="S4419">
            <v>3.5000000000000003E-2</v>
          </cell>
        </row>
        <row r="4420">
          <cell r="L4420" t="str">
            <v>068U2138</v>
          </cell>
          <cell r="M4420" t="str">
            <v>TUBE/A THERM. EXP. VALVE</v>
          </cell>
          <cell r="N4420" t="str">
            <v>MECHANICAL EXPANSION VALVES</v>
          </cell>
          <cell r="O4420" t="str">
            <v>001</v>
          </cell>
          <cell r="P4420" t="str">
            <v>01059</v>
          </cell>
          <cell r="Q4420" t="str">
            <v>TUB/TUBE and TUC/TUCE</v>
          </cell>
          <cell r="R4420">
            <v>7123.99</v>
          </cell>
          <cell r="S4420">
            <v>3.5000000000000003E-2</v>
          </cell>
        </row>
        <row r="4421">
          <cell r="L4421" t="str">
            <v>068U2139</v>
          </cell>
          <cell r="M4421" t="str">
            <v>TUBE/A THERM. EXP. VALVE</v>
          </cell>
          <cell r="N4421" t="str">
            <v>MECHANICAL EXPANSION VALVES</v>
          </cell>
          <cell r="O4421" t="str">
            <v>001</v>
          </cell>
          <cell r="P4421" t="str">
            <v>01059</v>
          </cell>
          <cell r="Q4421" t="str">
            <v>TUB/TUBE and TUC/TUCE</v>
          </cell>
          <cell r="R4421">
            <v>3668.61</v>
          </cell>
          <cell r="S4421">
            <v>3.5000000000000003E-2</v>
          </cell>
        </row>
        <row r="4422">
          <cell r="L4422" t="str">
            <v>068U2157</v>
          </cell>
          <cell r="M4422" t="str">
            <v>TUB/A THERM. EXP. VALVE</v>
          </cell>
          <cell r="N4422" t="str">
            <v>MECHANICAL EXPANSION VALVES</v>
          </cell>
          <cell r="O4422" t="str">
            <v>001</v>
          </cell>
          <cell r="P4422" t="str">
            <v>01059</v>
          </cell>
          <cell r="Q4422" t="str">
            <v>TUB/TUBE and TUC/TUCE</v>
          </cell>
          <cell r="R4422">
            <v>17868.13</v>
          </cell>
          <cell r="S4422">
            <v>3.5000000000000003E-2</v>
          </cell>
        </row>
        <row r="4423">
          <cell r="L4423" t="str">
            <v>068U2159</v>
          </cell>
          <cell r="M4423" t="str">
            <v>TUBE/A THERM. EXP. VALVE</v>
          </cell>
          <cell r="N4423" t="str">
            <v>MECHANICAL EXPANSION VALVES</v>
          </cell>
          <cell r="O4423" t="str">
            <v>001</v>
          </cell>
          <cell r="P4423" t="str">
            <v>01059</v>
          </cell>
          <cell r="Q4423" t="str">
            <v>TUB/TUBE and TUC/TUCE</v>
          </cell>
          <cell r="R4423">
            <v>61.28</v>
          </cell>
          <cell r="S4423">
            <v>3.5000000000000003E-2</v>
          </cell>
        </row>
        <row r="4424">
          <cell r="L4424" t="str">
            <v>068U2160</v>
          </cell>
          <cell r="M4424" t="str">
            <v>TUBE/A THERM. EXP. VALVE</v>
          </cell>
          <cell r="N4424" t="str">
            <v>MECHANICAL EXPANSION VALVES</v>
          </cell>
          <cell r="O4424" t="str">
            <v>001</v>
          </cell>
          <cell r="P4424" t="str">
            <v>01059</v>
          </cell>
          <cell r="Q4424" t="str">
            <v>TUB/TUBE and TUC/TUCE</v>
          </cell>
          <cell r="R4424">
            <v>146.62</v>
          </cell>
          <cell r="S4424">
            <v>3.5000000000000003E-2</v>
          </cell>
        </row>
        <row r="4425">
          <cell r="L4425" t="str">
            <v>068U2161</v>
          </cell>
          <cell r="M4425" t="str">
            <v>TUBE/A THERM. EXP. VALVE</v>
          </cell>
          <cell r="N4425" t="str">
            <v>MECHANICAL EXPANSION VALVES</v>
          </cell>
          <cell r="O4425" t="str">
            <v>001</v>
          </cell>
          <cell r="P4425" t="str">
            <v>01059</v>
          </cell>
          <cell r="Q4425" t="str">
            <v>TUB/TUBE and TUC/TUCE</v>
          </cell>
          <cell r="R4425">
            <v>1173.02</v>
          </cell>
          <cell r="S4425">
            <v>3.5000000000000003E-2</v>
          </cell>
        </row>
        <row r="4426">
          <cell r="L4426" t="str">
            <v>068U2162</v>
          </cell>
          <cell r="M4426" t="str">
            <v>TUBE/A THERM. EXP. VALVE</v>
          </cell>
          <cell r="N4426" t="str">
            <v>MECHANICAL EXPANSION VALVES</v>
          </cell>
          <cell r="O4426" t="str">
            <v>001</v>
          </cell>
          <cell r="P4426" t="str">
            <v>01059</v>
          </cell>
          <cell r="Q4426" t="str">
            <v>TUB/TUBE and TUC/TUCE</v>
          </cell>
          <cell r="R4426">
            <v>3536.67</v>
          </cell>
          <cell r="S4426">
            <v>3.5000000000000003E-2</v>
          </cell>
        </row>
        <row r="4427">
          <cell r="L4427" t="str">
            <v>068U2163</v>
          </cell>
          <cell r="M4427" t="str">
            <v>TUBE/A THERM. EXP. VALVE</v>
          </cell>
          <cell r="N4427" t="str">
            <v>MECHANICAL EXPANSION VALVES</v>
          </cell>
          <cell r="O4427" t="str">
            <v>001</v>
          </cell>
          <cell r="P4427" t="str">
            <v>01059</v>
          </cell>
          <cell r="Q4427" t="str">
            <v>TUB/TUBE and TUC/TUCE</v>
          </cell>
          <cell r="R4427">
            <v>1955.18</v>
          </cell>
          <cell r="S4427">
            <v>3.5000000000000003E-2</v>
          </cell>
        </row>
        <row r="4428">
          <cell r="L4428" t="str">
            <v>068U2164</v>
          </cell>
          <cell r="M4428" t="str">
            <v>TUBE/A THERM. EXP. VALVE</v>
          </cell>
          <cell r="N4428" t="str">
            <v>MECHANICAL EXPANSION VALVES</v>
          </cell>
          <cell r="O4428" t="str">
            <v>001</v>
          </cell>
          <cell r="P4428" t="str">
            <v>01059</v>
          </cell>
          <cell r="Q4428" t="str">
            <v>TUB/TUBE and TUC/TUCE</v>
          </cell>
          <cell r="R4428">
            <v>3680.75</v>
          </cell>
          <cell r="S4428">
            <v>3.5000000000000003E-2</v>
          </cell>
        </row>
        <row r="4429">
          <cell r="L4429" t="str">
            <v>068U2179</v>
          </cell>
          <cell r="M4429" t="str">
            <v>TUB/A THERM. EXP. VALVE</v>
          </cell>
          <cell r="N4429" t="str">
            <v>MECHANICAL EXPANSION VALVES</v>
          </cell>
          <cell r="O4429" t="str">
            <v>001</v>
          </cell>
          <cell r="P4429" t="str">
            <v>01059</v>
          </cell>
          <cell r="Q4429" t="str">
            <v>TUB/TUBE and TUC/TUCE</v>
          </cell>
          <cell r="R4429">
            <v>51.72</v>
          </cell>
          <cell r="S4429">
            <v>3.5000000000000003E-2</v>
          </cell>
        </row>
        <row r="4430">
          <cell r="L4430" t="str">
            <v>068U2180</v>
          </cell>
          <cell r="M4430" t="str">
            <v>TUB/A THERM. EXP. VALVE</v>
          </cell>
          <cell r="N4430" t="str">
            <v>MECHANICAL EXPANSION VALVES</v>
          </cell>
          <cell r="O4430" t="str">
            <v>001</v>
          </cell>
          <cell r="P4430" t="str">
            <v>01059</v>
          </cell>
          <cell r="Q4430" t="str">
            <v>TUB/TUBE and TUC/TUCE</v>
          </cell>
          <cell r="R4430">
            <v>141.06</v>
          </cell>
          <cell r="S4430">
            <v>3.5000000000000003E-2</v>
          </cell>
        </row>
        <row r="4431">
          <cell r="L4431" t="str">
            <v>068U2181</v>
          </cell>
          <cell r="M4431" t="str">
            <v>TUB/A THERM. EXP. VALVE</v>
          </cell>
          <cell r="N4431" t="str">
            <v>MECHANICAL EXPANSION VALVES</v>
          </cell>
          <cell r="O4431" t="str">
            <v>001</v>
          </cell>
          <cell r="P4431" t="str">
            <v>01059</v>
          </cell>
          <cell r="Q4431" t="str">
            <v>TUB/TUBE and TUC/TUCE</v>
          </cell>
          <cell r="R4431">
            <v>965.37</v>
          </cell>
          <cell r="S4431">
            <v>3.5000000000000003E-2</v>
          </cell>
        </row>
        <row r="4432">
          <cell r="L4432" t="str">
            <v>068U2182</v>
          </cell>
          <cell r="M4432" t="str">
            <v>TUB/A THERM. EXP. VALVE</v>
          </cell>
          <cell r="N4432" t="str">
            <v>MECHANICAL EXPANSION VALVES</v>
          </cell>
          <cell r="O4432" t="str">
            <v>001</v>
          </cell>
          <cell r="P4432" t="str">
            <v>01059</v>
          </cell>
          <cell r="Q4432" t="str">
            <v>TUB/TUBE and TUC/TUCE</v>
          </cell>
          <cell r="R4432">
            <v>79.599999999999994</v>
          </cell>
          <cell r="S4432">
            <v>3.5000000000000003E-2</v>
          </cell>
        </row>
        <row r="4433">
          <cell r="L4433" t="str">
            <v>068U2183</v>
          </cell>
          <cell r="M4433" t="str">
            <v>TUB/A THERM. EXP. VALVE</v>
          </cell>
          <cell r="N4433" t="str">
            <v>MECHANICAL EXPANSION VALVES</v>
          </cell>
          <cell r="O4433" t="str">
            <v>001</v>
          </cell>
          <cell r="P4433" t="str">
            <v>01059</v>
          </cell>
          <cell r="Q4433" t="str">
            <v>TUB/TUBE and TUC/TUCE</v>
          </cell>
          <cell r="R4433">
            <v>46.59</v>
          </cell>
          <cell r="S4433">
            <v>3.5000000000000003E-2</v>
          </cell>
        </row>
        <row r="4434">
          <cell r="L4434" t="str">
            <v>068U2185</v>
          </cell>
          <cell r="M4434" t="str">
            <v>TUBE/A THERM. EXP. VALVE</v>
          </cell>
          <cell r="N4434" t="str">
            <v>MECHANICAL EXPANSION VALVES</v>
          </cell>
          <cell r="O4434" t="str">
            <v>001</v>
          </cell>
          <cell r="P4434" t="str">
            <v>01059</v>
          </cell>
          <cell r="Q4434" t="str">
            <v>TUB/TUBE and TUC/TUCE</v>
          </cell>
          <cell r="R4434">
            <v>10098.41</v>
          </cell>
          <cell r="S4434">
            <v>3.5000000000000003E-2</v>
          </cell>
        </row>
        <row r="4435">
          <cell r="L4435" t="str">
            <v>068U2204</v>
          </cell>
          <cell r="M4435" t="str">
            <v>TUA/S THERM. EXP. VALVE</v>
          </cell>
          <cell r="N4435" t="str">
            <v>MECHANICAL EXPANSION VALVES</v>
          </cell>
          <cell r="O4435" t="str">
            <v>001</v>
          </cell>
          <cell r="P4435" t="str">
            <v>01058</v>
          </cell>
          <cell r="Q4435" t="str">
            <v>TUA/TUAE</v>
          </cell>
          <cell r="R4435">
            <v>37278.239999999998</v>
          </cell>
          <cell r="S4435">
            <v>3.5000000000000003E-2</v>
          </cell>
        </row>
        <row r="4436">
          <cell r="L4436" t="str">
            <v>068U2205</v>
          </cell>
          <cell r="M4436" t="str">
            <v>TUA/S THERM. EXP. VALVE</v>
          </cell>
          <cell r="N4436" t="str">
            <v>MECHANICAL EXPANSION VALVES</v>
          </cell>
          <cell r="O4436" t="str">
            <v>001</v>
          </cell>
          <cell r="P4436" t="str">
            <v>01058</v>
          </cell>
          <cell r="Q4436" t="str">
            <v>TUA/TUAE</v>
          </cell>
          <cell r="R4436">
            <v>432107.46</v>
          </cell>
          <cell r="S4436">
            <v>3.5000000000000003E-2</v>
          </cell>
        </row>
        <row r="4437">
          <cell r="L4437" t="str">
            <v>068U2206</v>
          </cell>
          <cell r="M4437" t="str">
            <v>TUAE/S THERM. EXP. VALVE</v>
          </cell>
          <cell r="N4437" t="str">
            <v>MECHANICAL EXPANSION VALVES</v>
          </cell>
          <cell r="O4437" t="str">
            <v>001</v>
          </cell>
          <cell r="P4437" t="str">
            <v>01058</v>
          </cell>
          <cell r="Q4437" t="str">
            <v>TUA/TUAE</v>
          </cell>
          <cell r="R4437">
            <v>688.44</v>
          </cell>
          <cell r="S4437">
            <v>3.5000000000000003E-2</v>
          </cell>
        </row>
        <row r="4438">
          <cell r="L4438" t="str">
            <v>068U2207</v>
          </cell>
          <cell r="M4438" t="str">
            <v>TUAE/S THERM. EXP. VALVE</v>
          </cell>
          <cell r="N4438" t="str">
            <v>MECHANICAL EXPANSION VALVES</v>
          </cell>
          <cell r="O4438" t="str">
            <v>001</v>
          </cell>
          <cell r="P4438" t="str">
            <v>01058</v>
          </cell>
          <cell r="Q4438" t="str">
            <v>TUA/TUAE</v>
          </cell>
          <cell r="R4438">
            <v>500124.79</v>
          </cell>
          <cell r="S4438">
            <v>3.5000000000000003E-2</v>
          </cell>
        </row>
        <row r="4439">
          <cell r="L4439" t="str">
            <v>068U2212</v>
          </cell>
          <cell r="M4439" t="str">
            <v>TUA/S THERM. EXP. VALVE</v>
          </cell>
          <cell r="N4439" t="str">
            <v>MECHANICAL EXPANSION VALVES</v>
          </cell>
          <cell r="O4439" t="str">
            <v>001</v>
          </cell>
          <cell r="P4439" t="str">
            <v>01058</v>
          </cell>
          <cell r="Q4439" t="str">
            <v>TUA/TUAE</v>
          </cell>
          <cell r="R4439">
            <v>753.4</v>
          </cell>
          <cell r="S4439">
            <v>3.5000000000000003E-2</v>
          </cell>
        </row>
        <row r="4440">
          <cell r="L4440" t="str">
            <v>068U2213</v>
          </cell>
          <cell r="M4440" t="str">
            <v>TUA/S THERM. EXP. VALVE</v>
          </cell>
          <cell r="N4440" t="str">
            <v>MECHANICAL EXPANSION VALVES</v>
          </cell>
          <cell r="O4440" t="str">
            <v>001</v>
          </cell>
          <cell r="P4440" t="str">
            <v>01058</v>
          </cell>
          <cell r="Q4440" t="str">
            <v>TUA/TUAE</v>
          </cell>
          <cell r="S4440">
            <v>3.5000000000000003E-2</v>
          </cell>
        </row>
        <row r="4441">
          <cell r="L4441" t="str">
            <v>068U2214</v>
          </cell>
          <cell r="M4441" t="str">
            <v>TUAE/S THERM. EXP. VALVE</v>
          </cell>
          <cell r="N4441" t="str">
            <v>MECHANICAL EXPANSION VALVES</v>
          </cell>
          <cell r="O4441" t="str">
            <v>001</v>
          </cell>
          <cell r="P4441" t="str">
            <v>01058</v>
          </cell>
          <cell r="Q4441" t="str">
            <v>TUA/TUAE</v>
          </cell>
          <cell r="R4441">
            <v>115.67</v>
          </cell>
          <cell r="S4441">
            <v>3.5000000000000003E-2</v>
          </cell>
        </row>
        <row r="4442">
          <cell r="L4442" t="str">
            <v>068U2215</v>
          </cell>
          <cell r="M4442" t="str">
            <v>TUAE/S THERM. EXP. VALVE</v>
          </cell>
          <cell r="N4442" t="str">
            <v>MECHANICAL EXPANSION VALVES</v>
          </cell>
          <cell r="O4442" t="str">
            <v>001</v>
          </cell>
          <cell r="P4442" t="str">
            <v>01058</v>
          </cell>
          <cell r="Q4442" t="str">
            <v>TUA/TUAE</v>
          </cell>
          <cell r="R4442">
            <v>3120.03</v>
          </cell>
          <cell r="S4442">
            <v>3.5000000000000003E-2</v>
          </cell>
        </row>
        <row r="4443">
          <cell r="L4443" t="str">
            <v>068U2234</v>
          </cell>
          <cell r="M4443" t="str">
            <v>TUA/S THERM. EXP. VALVE</v>
          </cell>
          <cell r="N4443" t="str">
            <v>MECHANICAL EXPANSION VALVES</v>
          </cell>
          <cell r="O4443" t="str">
            <v>001</v>
          </cell>
          <cell r="P4443" t="str">
            <v>01058</v>
          </cell>
          <cell r="Q4443" t="str">
            <v>TUA/TUAE</v>
          </cell>
          <cell r="R4443">
            <v>2116.2800000000002</v>
          </cell>
          <cell r="S4443">
            <v>3.5000000000000003E-2</v>
          </cell>
        </row>
        <row r="4444">
          <cell r="L4444" t="str">
            <v>068U2235</v>
          </cell>
          <cell r="M4444" t="str">
            <v>TUA/S THERM. EXP. VALVE</v>
          </cell>
          <cell r="N4444" t="str">
            <v>MECHANICAL EXPANSION VALVES</v>
          </cell>
          <cell r="O4444" t="str">
            <v>001</v>
          </cell>
          <cell r="P4444" t="str">
            <v>01058</v>
          </cell>
          <cell r="Q4444" t="str">
            <v>TUA/TUAE</v>
          </cell>
          <cell r="R4444">
            <v>51079.71</v>
          </cell>
          <cell r="S4444">
            <v>3.5000000000000003E-2</v>
          </cell>
        </row>
        <row r="4445">
          <cell r="L4445" t="str">
            <v>068U2236</v>
          </cell>
          <cell r="M4445" t="str">
            <v>TUAE/S THERM. EXP. VALVE</v>
          </cell>
          <cell r="N4445" t="str">
            <v>MECHANICAL EXPANSION VALVES</v>
          </cell>
          <cell r="O4445" t="str">
            <v>001</v>
          </cell>
          <cell r="P4445" t="str">
            <v>01058</v>
          </cell>
          <cell r="Q4445" t="str">
            <v>TUA/TUAE</v>
          </cell>
          <cell r="R4445">
            <v>220.88</v>
          </cell>
          <cell r="S4445">
            <v>3.5000000000000003E-2</v>
          </cell>
        </row>
        <row r="4446">
          <cell r="L4446" t="str">
            <v>068U2237</v>
          </cell>
          <cell r="M4446" t="str">
            <v>TUAE/S THERM. EXP. VALVE</v>
          </cell>
          <cell r="N4446" t="str">
            <v>MECHANICAL EXPANSION VALVES</v>
          </cell>
          <cell r="O4446" t="str">
            <v>001</v>
          </cell>
          <cell r="P4446" t="str">
            <v>01058</v>
          </cell>
          <cell r="Q4446" t="str">
            <v>TUA/TUAE</v>
          </cell>
          <cell r="R4446">
            <v>263774.87</v>
          </cell>
          <cell r="S4446">
            <v>3.5000000000000003E-2</v>
          </cell>
        </row>
        <row r="4447">
          <cell r="L4447" t="str">
            <v>068U2245</v>
          </cell>
          <cell r="M4447" t="str">
            <v>TUAE/S THERM. EXP. VALVE</v>
          </cell>
          <cell r="N4447" t="str">
            <v>MECHANICAL EXPANSION VALVES</v>
          </cell>
          <cell r="O4447" t="str">
            <v>001</v>
          </cell>
          <cell r="P4447" t="str">
            <v>01058</v>
          </cell>
          <cell r="Q4447" t="str">
            <v>TUA/TUAE</v>
          </cell>
          <cell r="R4447">
            <v>135.46</v>
          </cell>
          <cell r="S4447">
            <v>3.5000000000000003E-2</v>
          </cell>
        </row>
        <row r="4448">
          <cell r="L4448" t="str">
            <v>068U2284</v>
          </cell>
          <cell r="M4448" t="str">
            <v>TUA/S THERM. EXP. VALVE</v>
          </cell>
          <cell r="N4448" t="str">
            <v>MECHANICAL EXPANSION VALVES</v>
          </cell>
          <cell r="O4448" t="str">
            <v>001</v>
          </cell>
          <cell r="P4448" t="str">
            <v>01058</v>
          </cell>
          <cell r="Q4448" t="str">
            <v>TUA/TUAE</v>
          </cell>
          <cell r="R4448">
            <v>76002</v>
          </cell>
          <cell r="S4448">
            <v>3.5000000000000003E-2</v>
          </cell>
        </row>
        <row r="4449">
          <cell r="L4449" t="str">
            <v>068U2285</v>
          </cell>
          <cell r="M4449" t="str">
            <v>TUA/S THERM. EXP. VALVE</v>
          </cell>
          <cell r="N4449" t="str">
            <v>MECHANICAL EXPANSION VALVES</v>
          </cell>
          <cell r="O4449" t="str">
            <v>001</v>
          </cell>
          <cell r="P4449" t="str">
            <v>01058</v>
          </cell>
          <cell r="Q4449" t="str">
            <v>TUA/TUAE</v>
          </cell>
          <cell r="R4449">
            <v>135844.79999999999</v>
          </cell>
          <cell r="S4449">
            <v>3.5000000000000003E-2</v>
          </cell>
        </row>
        <row r="4450">
          <cell r="L4450" t="str">
            <v>068U2286</v>
          </cell>
          <cell r="M4450" t="str">
            <v>TUAE/S THERM. EXP. VALVE</v>
          </cell>
          <cell r="N4450" t="str">
            <v>MECHANICAL EXPANSION VALVES</v>
          </cell>
          <cell r="O4450" t="str">
            <v>001</v>
          </cell>
          <cell r="P4450" t="str">
            <v>01058</v>
          </cell>
          <cell r="Q4450" t="str">
            <v>TUA/TUAE</v>
          </cell>
          <cell r="R4450">
            <v>127.63</v>
          </cell>
          <cell r="S4450">
            <v>3.5000000000000003E-2</v>
          </cell>
        </row>
        <row r="4451">
          <cell r="L4451" t="str">
            <v>068U2287</v>
          </cell>
          <cell r="M4451" t="str">
            <v>TUAE/S THERM. EXP. VALVE</v>
          </cell>
          <cell r="N4451" t="str">
            <v>MECHANICAL EXPANSION VALVES</v>
          </cell>
          <cell r="O4451" t="str">
            <v>001</v>
          </cell>
          <cell r="P4451" t="str">
            <v>01058</v>
          </cell>
          <cell r="Q4451" t="str">
            <v>TUA/TUAE</v>
          </cell>
          <cell r="R4451">
            <v>522302.22</v>
          </cell>
          <cell r="S4451">
            <v>3.5000000000000003E-2</v>
          </cell>
        </row>
        <row r="4452">
          <cell r="L4452" t="str">
            <v>068U2292</v>
          </cell>
          <cell r="M4452" t="str">
            <v>TUA/S THERM. EXP. VALVE</v>
          </cell>
          <cell r="N4452" t="str">
            <v>MECHANICAL EXPANSION VALVES</v>
          </cell>
          <cell r="O4452" t="str">
            <v>001</v>
          </cell>
          <cell r="P4452" t="str">
            <v>01058</v>
          </cell>
          <cell r="Q4452" t="str">
            <v>TUA/TUAE</v>
          </cell>
          <cell r="R4452">
            <v>5428.03</v>
          </cell>
          <cell r="S4452">
            <v>3.5000000000000003E-2</v>
          </cell>
        </row>
        <row r="4453">
          <cell r="L4453" t="str">
            <v>068U2295</v>
          </cell>
          <cell r="M4453" t="str">
            <v>TUAE/S THERM. EXP. VALVE</v>
          </cell>
          <cell r="N4453" t="str">
            <v>MECHANICAL EXPANSION VALVES</v>
          </cell>
          <cell r="O4453" t="str">
            <v>001</v>
          </cell>
          <cell r="P4453" t="str">
            <v>01058</v>
          </cell>
          <cell r="Q4453" t="str">
            <v>TUA/TUAE</v>
          </cell>
          <cell r="R4453">
            <v>778.81</v>
          </cell>
          <cell r="S4453">
            <v>3.5000000000000003E-2</v>
          </cell>
        </row>
        <row r="4454">
          <cell r="L4454" t="str">
            <v>068U2300</v>
          </cell>
          <cell r="M4454" t="str">
            <v>TUA/S THERM. EXP. VALVE</v>
          </cell>
          <cell r="N4454" t="str">
            <v>MECHANICAL EXPANSION VALVES</v>
          </cell>
          <cell r="O4454" t="str">
            <v>001</v>
          </cell>
          <cell r="P4454" t="str">
            <v>01058</v>
          </cell>
          <cell r="Q4454" t="str">
            <v>TUA/TUAE</v>
          </cell>
          <cell r="R4454">
            <v>431.22</v>
          </cell>
          <cell r="S4454">
            <v>3.5000000000000003E-2</v>
          </cell>
        </row>
        <row r="4455">
          <cell r="L4455" t="str">
            <v>068U2303</v>
          </cell>
          <cell r="M4455" t="str">
            <v>TUAE/S THERM. EXP. VALVE</v>
          </cell>
          <cell r="N4455" t="str">
            <v>MECHANICAL EXPANSION VALVES</v>
          </cell>
          <cell r="O4455" t="str">
            <v>001</v>
          </cell>
          <cell r="P4455" t="str">
            <v>01058</v>
          </cell>
          <cell r="Q4455" t="str">
            <v>TUA/TUAE</v>
          </cell>
          <cell r="R4455">
            <v>29909.35</v>
          </cell>
          <cell r="S4455">
            <v>3.5000000000000003E-2</v>
          </cell>
        </row>
        <row r="4456">
          <cell r="L4456" t="str">
            <v>068U2309</v>
          </cell>
          <cell r="M4456" t="str">
            <v>TUA/S THERM. EXP. VALVE</v>
          </cell>
          <cell r="N4456" t="str">
            <v>MECHANICAL EXPANSION VALVES</v>
          </cell>
          <cell r="O4456" t="str">
            <v>001</v>
          </cell>
          <cell r="P4456" t="str">
            <v>01058</v>
          </cell>
          <cell r="Q4456" t="str">
            <v>TUA/TUAE</v>
          </cell>
          <cell r="R4456">
            <v>30289.96</v>
          </cell>
          <cell r="S4456">
            <v>3.5000000000000003E-2</v>
          </cell>
        </row>
        <row r="4457">
          <cell r="L4457" t="str">
            <v>068U2316</v>
          </cell>
          <cell r="M4457" t="str">
            <v>TUA/S THERM. EXP. VALVE</v>
          </cell>
          <cell r="N4457" t="str">
            <v>MECHANICAL EXPANSION VALVES</v>
          </cell>
          <cell r="O4457" t="str">
            <v>001</v>
          </cell>
          <cell r="P4457" t="str">
            <v>01058</v>
          </cell>
          <cell r="Q4457" t="str">
            <v>TUA/TUAE</v>
          </cell>
          <cell r="R4457">
            <v>210</v>
          </cell>
          <cell r="S4457">
            <v>3.5000000000000003E-2</v>
          </cell>
        </row>
        <row r="4458">
          <cell r="L4458" t="str">
            <v>068U2317</v>
          </cell>
          <cell r="M4458" t="str">
            <v>TUA/S THERM. EXP. VALVE</v>
          </cell>
          <cell r="N4458" t="str">
            <v>MECHANICAL EXPANSION VALVES</v>
          </cell>
          <cell r="O4458" t="str">
            <v>001</v>
          </cell>
          <cell r="P4458" t="str">
            <v>01058</v>
          </cell>
          <cell r="Q4458" t="str">
            <v>TUA/TUAE</v>
          </cell>
          <cell r="R4458">
            <v>40169.040000000001</v>
          </cell>
          <cell r="S4458">
            <v>3.5000000000000003E-2</v>
          </cell>
        </row>
        <row r="4459">
          <cell r="L4459" t="str">
            <v>068U2318</v>
          </cell>
          <cell r="M4459" t="str">
            <v>TUAE/S THERM. EXP. VALVE</v>
          </cell>
          <cell r="N4459" t="str">
            <v>MECHANICAL EXPANSION VALVES</v>
          </cell>
          <cell r="O4459" t="str">
            <v>001</v>
          </cell>
          <cell r="P4459" t="str">
            <v>01058</v>
          </cell>
          <cell r="Q4459" t="str">
            <v>TUA/TUAE</v>
          </cell>
          <cell r="R4459">
            <v>9692.98</v>
          </cell>
          <cell r="S4459">
            <v>3.5000000000000003E-2</v>
          </cell>
        </row>
        <row r="4460">
          <cell r="L4460" t="str">
            <v>068U2319</v>
          </cell>
          <cell r="M4460" t="str">
            <v>TUAE/S THERM. EXP. VALVE</v>
          </cell>
          <cell r="N4460" t="str">
            <v>MECHANICAL EXPANSION VALVES</v>
          </cell>
          <cell r="O4460" t="str">
            <v>001</v>
          </cell>
          <cell r="P4460" t="str">
            <v>01058</v>
          </cell>
          <cell r="Q4460" t="str">
            <v>TUA/TUAE</v>
          </cell>
          <cell r="R4460">
            <v>42057.79</v>
          </cell>
          <cell r="S4460">
            <v>3.5000000000000003E-2</v>
          </cell>
        </row>
        <row r="4461">
          <cell r="L4461" t="str">
            <v>068U2324</v>
          </cell>
          <cell r="M4461" t="str">
            <v>TUA/S THERM. EXP. VALVE</v>
          </cell>
          <cell r="N4461" t="str">
            <v>MECHANICAL EXPANSION VALVES</v>
          </cell>
          <cell r="O4461" t="str">
            <v>001</v>
          </cell>
          <cell r="P4461" t="str">
            <v>01058</v>
          </cell>
          <cell r="Q4461" t="str">
            <v>TUA/TUAE</v>
          </cell>
          <cell r="R4461">
            <v>4005.37</v>
          </cell>
          <cell r="S4461">
            <v>3.5000000000000003E-2</v>
          </cell>
        </row>
        <row r="4462">
          <cell r="L4462" t="str">
            <v>068U2326</v>
          </cell>
          <cell r="M4462" t="str">
            <v>TUAE/S THERM. EXP. VALVE</v>
          </cell>
          <cell r="N4462" t="str">
            <v>MECHANICAL EXPANSION VALVES</v>
          </cell>
          <cell r="O4462" t="str">
            <v>001</v>
          </cell>
          <cell r="P4462" t="str">
            <v>01058</v>
          </cell>
          <cell r="Q4462" t="str">
            <v>TUA/TUAE</v>
          </cell>
          <cell r="S4462">
            <v>3.5000000000000003E-2</v>
          </cell>
        </row>
        <row r="4463">
          <cell r="L4463" t="str">
            <v>068U2327</v>
          </cell>
          <cell r="M4463" t="str">
            <v>TUAE/S THERM. EXP. VALVE</v>
          </cell>
          <cell r="N4463" t="str">
            <v>MECHANICAL EXPANSION VALVES</v>
          </cell>
          <cell r="O4463" t="str">
            <v>001</v>
          </cell>
          <cell r="P4463" t="str">
            <v>01058</v>
          </cell>
          <cell r="Q4463" t="str">
            <v>TUA/TUAE</v>
          </cell>
          <cell r="R4463">
            <v>9137.98</v>
          </cell>
          <cell r="S4463">
            <v>3.5000000000000003E-2</v>
          </cell>
        </row>
        <row r="4464">
          <cell r="L4464" t="str">
            <v>068U2367</v>
          </cell>
          <cell r="M4464" t="str">
            <v>TUBE/A THERM. EXP. VALVE</v>
          </cell>
          <cell r="N4464" t="str">
            <v>MECHANICAL EXPANSION VALVES</v>
          </cell>
          <cell r="O4464" t="str">
            <v>001</v>
          </cell>
          <cell r="P4464" t="str">
            <v>01059</v>
          </cell>
          <cell r="Q4464" t="str">
            <v>TUB/TUBE and TUC/TUCE</v>
          </cell>
          <cell r="R4464">
            <v>2285.2600000000002</v>
          </cell>
          <cell r="S4464">
            <v>3.5000000000000003E-2</v>
          </cell>
        </row>
        <row r="4465">
          <cell r="L4465" t="str">
            <v>068U2412</v>
          </cell>
          <cell r="M4465" t="str">
            <v>TUB/S THERM. EXP. VALVE</v>
          </cell>
          <cell r="N4465" t="str">
            <v>MECHANICAL EXPANSION VALVES</v>
          </cell>
          <cell r="O4465" t="str">
            <v>001</v>
          </cell>
          <cell r="P4465" t="str">
            <v>01059</v>
          </cell>
          <cell r="Q4465" t="str">
            <v>TUB/TUBE and TUC/TUCE</v>
          </cell>
          <cell r="S4465">
            <v>3.5000000000000003E-2</v>
          </cell>
        </row>
        <row r="4466">
          <cell r="L4466" t="str">
            <v>068U2414</v>
          </cell>
          <cell r="M4466" t="str">
            <v>TUA/S THERM. EXP. VALVE</v>
          </cell>
          <cell r="N4466" t="str">
            <v>MECHANICAL EXPANSION VALVES</v>
          </cell>
          <cell r="O4466" t="str">
            <v>001</v>
          </cell>
          <cell r="P4466" t="str">
            <v>01058</v>
          </cell>
          <cell r="Q4466" t="str">
            <v>TUA/TUAE</v>
          </cell>
          <cell r="R4466">
            <v>1832.36</v>
          </cell>
          <cell r="S4466">
            <v>3.5000000000000003E-2</v>
          </cell>
        </row>
        <row r="4467">
          <cell r="L4467" t="str">
            <v>068U2423</v>
          </cell>
          <cell r="M4467" t="str">
            <v>TUAE/S THERM. EXP. VALVE I/45</v>
          </cell>
          <cell r="N4467" t="str">
            <v>MECHANICAL EXPANSION VALVES</v>
          </cell>
          <cell r="O4467" t="str">
            <v>001</v>
          </cell>
          <cell r="P4467" t="str">
            <v>01058</v>
          </cell>
          <cell r="Q4467" t="str">
            <v>TUA/TUAE</v>
          </cell>
          <cell r="R4467">
            <v>9261.99</v>
          </cell>
          <cell r="S4467">
            <v>3.5000000000000003E-2</v>
          </cell>
        </row>
        <row r="4468">
          <cell r="L4468" t="str">
            <v>068U2425</v>
          </cell>
          <cell r="M4468" t="str">
            <v>TUAE/S THERM. EXP. VALVE I/45</v>
          </cell>
          <cell r="N4468" t="str">
            <v>MECHANICAL EXPANSION VALVES</v>
          </cell>
          <cell r="O4468" t="str">
            <v>001</v>
          </cell>
          <cell r="P4468" t="str">
            <v>01058</v>
          </cell>
          <cell r="Q4468" t="str">
            <v>TUA/TUAE</v>
          </cell>
          <cell r="R4468">
            <v>2745.9</v>
          </cell>
          <cell r="S4468">
            <v>3.5000000000000003E-2</v>
          </cell>
        </row>
        <row r="4469">
          <cell r="L4469" t="str">
            <v>068U2427</v>
          </cell>
          <cell r="M4469" t="str">
            <v>TUC/A THERM. EXP. VALVE I/45</v>
          </cell>
          <cell r="N4469" t="str">
            <v>MECHANICAL EXPANSION VALVES</v>
          </cell>
          <cell r="O4469" t="str">
            <v>001</v>
          </cell>
          <cell r="P4469" t="str">
            <v>01059</v>
          </cell>
          <cell r="Q4469" t="str">
            <v>TUB/TUBE and TUC/TUCE</v>
          </cell>
          <cell r="R4469">
            <v>11956.95</v>
          </cell>
          <cell r="S4469">
            <v>3.5000000000000003E-2</v>
          </cell>
        </row>
        <row r="4470">
          <cell r="L4470" t="str">
            <v>068U2428</v>
          </cell>
          <cell r="M4470" t="str">
            <v>TUC/A THERM. EXP. VALVE I/45</v>
          </cell>
          <cell r="N4470" t="str">
            <v>MECHANICAL EXPANSION VALVES</v>
          </cell>
          <cell r="O4470" t="str">
            <v>001</v>
          </cell>
          <cell r="P4470" t="str">
            <v>01059</v>
          </cell>
          <cell r="Q4470" t="str">
            <v>TUB/TUBE and TUC/TUCE</v>
          </cell>
          <cell r="R4470">
            <v>1735.83</v>
          </cell>
          <cell r="S4470">
            <v>3.5000000000000003E-2</v>
          </cell>
        </row>
        <row r="4471">
          <cell r="L4471" t="str">
            <v>068U2429</v>
          </cell>
          <cell r="M4471" t="str">
            <v>TUC/A THERM. EXP. VALVE I/45</v>
          </cell>
          <cell r="N4471" t="str">
            <v>MECHANICAL EXPANSION VALVES</v>
          </cell>
          <cell r="O4471" t="str">
            <v>001</v>
          </cell>
          <cell r="P4471" t="str">
            <v>01059</v>
          </cell>
          <cell r="Q4471" t="str">
            <v>TUB/TUBE and TUC/TUCE</v>
          </cell>
          <cell r="R4471">
            <v>2505.6</v>
          </cell>
          <cell r="S4471">
            <v>3.5000000000000003E-2</v>
          </cell>
        </row>
        <row r="4472">
          <cell r="L4472" t="str">
            <v>068U2430</v>
          </cell>
          <cell r="M4472" t="str">
            <v>TUC/A THERM. EXP. VALVE I/45</v>
          </cell>
          <cell r="N4472" t="str">
            <v>MECHANICAL EXPANSION VALVES</v>
          </cell>
          <cell r="O4472" t="str">
            <v>001</v>
          </cell>
          <cell r="P4472" t="str">
            <v>01059</v>
          </cell>
          <cell r="Q4472" t="str">
            <v>TUB/TUBE and TUC/TUCE</v>
          </cell>
          <cell r="R4472">
            <v>11998.83</v>
          </cell>
          <cell r="S4472">
            <v>3.5000000000000003E-2</v>
          </cell>
        </row>
        <row r="4473">
          <cell r="L4473" t="str">
            <v>068U2431</v>
          </cell>
          <cell r="M4473" t="str">
            <v>TUC/A THERM. EXP. VALVE I/45</v>
          </cell>
          <cell r="N4473" t="str">
            <v>MECHANICAL EXPANSION VALVES</v>
          </cell>
          <cell r="O4473" t="str">
            <v>001</v>
          </cell>
          <cell r="P4473" t="str">
            <v>01059</v>
          </cell>
          <cell r="Q4473" t="str">
            <v>TUB/TUBE and TUC/TUCE</v>
          </cell>
          <cell r="R4473">
            <v>83.71</v>
          </cell>
          <cell r="S4473">
            <v>3.5000000000000003E-2</v>
          </cell>
        </row>
        <row r="4474">
          <cell r="L4474" t="str">
            <v>068U2432</v>
          </cell>
          <cell r="M4474" t="str">
            <v>TUC/A THERM. EXP. VALVE I/45</v>
          </cell>
          <cell r="N4474" t="str">
            <v>MECHANICAL EXPANSION VALVES</v>
          </cell>
          <cell r="O4474" t="str">
            <v>001</v>
          </cell>
          <cell r="P4474" t="str">
            <v>01059</v>
          </cell>
          <cell r="Q4474" t="str">
            <v>TUB/TUBE and TUC/TUCE</v>
          </cell>
          <cell r="R4474">
            <v>1042.3800000000001</v>
          </cell>
          <cell r="S4474">
            <v>3.5000000000000003E-2</v>
          </cell>
        </row>
        <row r="4475">
          <cell r="L4475" t="str">
            <v>068U2435</v>
          </cell>
          <cell r="M4475" t="str">
            <v>TUC/A THERM. EXP. VALVE I/45</v>
          </cell>
          <cell r="N4475" t="str">
            <v>MECHANICAL EXPANSION VALVES</v>
          </cell>
          <cell r="O4475" t="str">
            <v>001</v>
          </cell>
          <cell r="P4475" t="str">
            <v>01059</v>
          </cell>
          <cell r="Q4475" t="str">
            <v>TUB/TUBE and TUC/TUCE</v>
          </cell>
          <cell r="R4475">
            <v>612.45000000000005</v>
          </cell>
          <cell r="S4475">
            <v>3.5000000000000003E-2</v>
          </cell>
        </row>
        <row r="4476">
          <cell r="L4476" t="str">
            <v>068U2436</v>
          </cell>
          <cell r="M4476" t="str">
            <v>TUC/A THERM. EXP. VALVE I/45</v>
          </cell>
          <cell r="N4476" t="str">
            <v>MECHANICAL EXPANSION VALVES</v>
          </cell>
          <cell r="O4476" t="str">
            <v>001</v>
          </cell>
          <cell r="P4476" t="str">
            <v>01059</v>
          </cell>
          <cell r="Q4476" t="str">
            <v>TUB/TUBE and TUC/TUCE</v>
          </cell>
          <cell r="R4476">
            <v>931.52</v>
          </cell>
          <cell r="S4476">
            <v>3.5000000000000003E-2</v>
          </cell>
        </row>
        <row r="4477">
          <cell r="L4477" t="str">
            <v>068U2437</v>
          </cell>
          <cell r="M4477" t="str">
            <v>TUC/A THERM. EXP. VALVE I/45</v>
          </cell>
          <cell r="N4477" t="str">
            <v>MECHANICAL EXPANSION VALVES</v>
          </cell>
          <cell r="O4477" t="str">
            <v>001</v>
          </cell>
          <cell r="P4477" t="str">
            <v>01059</v>
          </cell>
          <cell r="Q4477" t="str">
            <v>TUB/TUBE and TUC/TUCE</v>
          </cell>
          <cell r="R4477">
            <v>27766.99</v>
          </cell>
          <cell r="S4477">
            <v>3.5000000000000003E-2</v>
          </cell>
        </row>
        <row r="4478">
          <cell r="L4478" t="str">
            <v>068U2438</v>
          </cell>
          <cell r="M4478" t="str">
            <v>TUC/A THERM. EXP. VALVE I/45</v>
          </cell>
          <cell r="N4478" t="str">
            <v>MECHANICAL EXPANSION VALVES</v>
          </cell>
          <cell r="O4478" t="str">
            <v>001</v>
          </cell>
          <cell r="P4478" t="str">
            <v>01059</v>
          </cell>
          <cell r="Q4478" t="str">
            <v>TUB/TUBE and TUC/TUCE</v>
          </cell>
          <cell r="R4478">
            <v>10700.32</v>
          </cell>
          <cell r="S4478">
            <v>3.5000000000000003E-2</v>
          </cell>
        </row>
        <row r="4479">
          <cell r="L4479" t="str">
            <v>068U2440</v>
          </cell>
          <cell r="M4479" t="str">
            <v>TUC/A THERM. EXP. VALVE I/45</v>
          </cell>
          <cell r="N4479" t="str">
            <v>MECHANICAL EXPANSION VALVES</v>
          </cell>
          <cell r="O4479" t="str">
            <v>001</v>
          </cell>
          <cell r="P4479" t="str">
            <v>01059</v>
          </cell>
          <cell r="Q4479" t="str">
            <v>TUB/TUBE and TUC/TUCE</v>
          </cell>
          <cell r="R4479">
            <v>630.9</v>
          </cell>
          <cell r="S4479">
            <v>3.5000000000000003E-2</v>
          </cell>
        </row>
        <row r="4480">
          <cell r="L4480" t="str">
            <v>068U2444</v>
          </cell>
          <cell r="M4480" t="str">
            <v>TUC/A THERM. EXP. VALVE I/45</v>
          </cell>
          <cell r="N4480" t="str">
            <v>MECHANICAL EXPANSION VALVES</v>
          </cell>
          <cell r="O4480" t="str">
            <v>001</v>
          </cell>
          <cell r="P4480" t="str">
            <v>01059</v>
          </cell>
          <cell r="Q4480" t="str">
            <v>TUB/TUBE and TUC/TUCE</v>
          </cell>
          <cell r="R4480">
            <v>5027.3999999999996</v>
          </cell>
          <cell r="S4480">
            <v>3.5000000000000003E-2</v>
          </cell>
        </row>
        <row r="4481">
          <cell r="L4481" t="str">
            <v>068U2445</v>
          </cell>
          <cell r="M4481" t="str">
            <v>TUC/A THERM. EXP. VALVE I/45</v>
          </cell>
          <cell r="N4481" t="str">
            <v>MECHANICAL EXPANSION VALVES</v>
          </cell>
          <cell r="O4481" t="str">
            <v>001</v>
          </cell>
          <cell r="P4481" t="str">
            <v>01059</v>
          </cell>
          <cell r="Q4481" t="str">
            <v>TUB/TUBE and TUC/TUCE</v>
          </cell>
          <cell r="R4481">
            <v>12587.78</v>
          </cell>
          <cell r="S4481">
            <v>3.5000000000000003E-2</v>
          </cell>
        </row>
        <row r="4482">
          <cell r="L4482" t="str">
            <v>068U2446</v>
          </cell>
          <cell r="M4482" t="str">
            <v>TUC/A THERM. EXP. VALVE I/45</v>
          </cell>
          <cell r="N4482" t="str">
            <v>MECHANICAL EXPANSION VALVES</v>
          </cell>
          <cell r="O4482" t="str">
            <v>001</v>
          </cell>
          <cell r="P4482" t="str">
            <v>01059</v>
          </cell>
          <cell r="Q4482" t="str">
            <v>TUB/TUBE and TUC/TUCE</v>
          </cell>
          <cell r="R4482">
            <v>7548.75</v>
          </cell>
          <cell r="S4482">
            <v>3.5000000000000003E-2</v>
          </cell>
        </row>
        <row r="4483">
          <cell r="L4483" t="str">
            <v>068U2447</v>
          </cell>
          <cell r="M4483" t="str">
            <v>TUC/A THERM. EXP. VALVE I/45</v>
          </cell>
          <cell r="N4483" t="str">
            <v>MECHANICAL EXPANSION VALVES</v>
          </cell>
          <cell r="O4483" t="str">
            <v>001</v>
          </cell>
          <cell r="P4483" t="str">
            <v>01059</v>
          </cell>
          <cell r="Q4483" t="str">
            <v>TUB/TUBE and TUC/TUCE</v>
          </cell>
          <cell r="R4483">
            <v>39964.879999999997</v>
          </cell>
          <cell r="S4483">
            <v>3.5000000000000003E-2</v>
          </cell>
        </row>
        <row r="4484">
          <cell r="L4484" t="str">
            <v>068U2450</v>
          </cell>
          <cell r="M4484" t="str">
            <v>TUAE/S THERM. EXP. VALVE</v>
          </cell>
          <cell r="N4484" t="str">
            <v>MECHANICAL EXPANSION VALVES</v>
          </cell>
          <cell r="O4484" t="str">
            <v>001</v>
          </cell>
          <cell r="P4484" t="str">
            <v>01058</v>
          </cell>
          <cell r="Q4484" t="str">
            <v>TUA/TUAE</v>
          </cell>
          <cell r="R4484">
            <v>296.32</v>
          </cell>
          <cell r="S4484">
            <v>3.5000000000000003E-2</v>
          </cell>
        </row>
        <row r="4485">
          <cell r="L4485" t="str">
            <v>068U2481</v>
          </cell>
          <cell r="M4485" t="e">
            <v>#N/A</v>
          </cell>
          <cell r="N4485" t="e">
            <v>#N/A</v>
          </cell>
          <cell r="O4485" t="e">
            <v>#N/A</v>
          </cell>
          <cell r="P4485" t="e">
            <v>#N/A</v>
          </cell>
          <cell r="Q4485" t="e">
            <v>#N/A</v>
          </cell>
          <cell r="S4485">
            <v>3.5000000000000003E-2</v>
          </cell>
        </row>
        <row r="4486">
          <cell r="L4486" t="str">
            <v>068U2494</v>
          </cell>
          <cell r="M4486" t="str">
            <v>TUBE/A THERM. EXP. VALVE</v>
          </cell>
          <cell r="N4486" t="str">
            <v>MECHANICAL EXPANSION VALVES</v>
          </cell>
          <cell r="O4486" t="str">
            <v>001</v>
          </cell>
          <cell r="P4486" t="str">
            <v>01059</v>
          </cell>
          <cell r="Q4486" t="str">
            <v>TUB/TUBE and TUC/TUCE</v>
          </cell>
          <cell r="S4486">
            <v>3.5000000000000003E-2</v>
          </cell>
        </row>
        <row r="4487">
          <cell r="L4487" t="str">
            <v>068U2496</v>
          </cell>
          <cell r="M4487" t="e">
            <v>#N/A</v>
          </cell>
          <cell r="N4487" t="e">
            <v>#N/A</v>
          </cell>
          <cell r="O4487" t="e">
            <v>#N/A</v>
          </cell>
          <cell r="P4487" t="e">
            <v>#N/A</v>
          </cell>
          <cell r="Q4487" t="e">
            <v>#N/A</v>
          </cell>
          <cell r="S4487">
            <v>3.5000000000000003E-2</v>
          </cell>
        </row>
        <row r="4488">
          <cell r="L4488" t="str">
            <v>068U2552</v>
          </cell>
          <cell r="M4488" t="str">
            <v>TUBE/S THERM. EXP. VALVE</v>
          </cell>
          <cell r="N4488" t="str">
            <v>MECHANICAL EXPANSION VALVES</v>
          </cell>
          <cell r="O4488" t="str">
            <v>001</v>
          </cell>
          <cell r="P4488" t="str">
            <v>01059</v>
          </cell>
          <cell r="Q4488" t="str">
            <v>TUB/TUBE and TUC/TUCE</v>
          </cell>
          <cell r="R4488">
            <v>0</v>
          </cell>
          <cell r="S4488">
            <v>3.5000000000000003E-2</v>
          </cell>
        </row>
        <row r="4489">
          <cell r="L4489" t="str">
            <v>068U2555</v>
          </cell>
          <cell r="M4489" t="e">
            <v>#N/A</v>
          </cell>
          <cell r="N4489" t="e">
            <v>#N/A</v>
          </cell>
          <cell r="O4489" t="e">
            <v>#N/A</v>
          </cell>
          <cell r="P4489" t="e">
            <v>#N/A</v>
          </cell>
          <cell r="Q4489" t="e">
            <v>#N/A</v>
          </cell>
          <cell r="S4489">
            <v>3.5000000000000003E-2</v>
          </cell>
        </row>
        <row r="4490">
          <cell r="L4490" t="str">
            <v>068U2561</v>
          </cell>
          <cell r="M4490" t="str">
            <v>TUB/S THERM. EXP. VALVE</v>
          </cell>
          <cell r="N4490" t="str">
            <v>MECHANICAL EXPANSION VALVES</v>
          </cell>
          <cell r="O4490" t="str">
            <v>001</v>
          </cell>
          <cell r="P4490" t="str">
            <v>01059</v>
          </cell>
          <cell r="Q4490" t="str">
            <v>TUB/TUBE and TUC/TUCE</v>
          </cell>
          <cell r="R4490">
            <v>35232.550000000003</v>
          </cell>
          <cell r="S4490">
            <v>3.5000000000000003E-2</v>
          </cell>
        </row>
        <row r="4491">
          <cell r="L4491" t="str">
            <v>068U2570</v>
          </cell>
          <cell r="M4491" t="str">
            <v>TUBE/S THERM. EXP. VALVE</v>
          </cell>
          <cell r="N4491" t="str">
            <v>MECHANICAL EXPANSION VALVES</v>
          </cell>
          <cell r="O4491" t="str">
            <v>001</v>
          </cell>
          <cell r="P4491" t="str">
            <v>01059</v>
          </cell>
          <cell r="Q4491" t="str">
            <v>TUB/TUBE and TUC/TUCE</v>
          </cell>
          <cell r="R4491">
            <v>34873.69</v>
          </cell>
          <cell r="S4491">
            <v>3.5000000000000003E-2</v>
          </cell>
        </row>
        <row r="4492">
          <cell r="L4492" t="str">
            <v>068U2573</v>
          </cell>
          <cell r="M4492" t="str">
            <v>TUBE/S THERM. EXP. VALVE</v>
          </cell>
          <cell r="N4492" t="str">
            <v>MECHANICAL EXPANSION VALVES</v>
          </cell>
          <cell r="O4492" t="str">
            <v>001</v>
          </cell>
          <cell r="P4492" t="str">
            <v>01059</v>
          </cell>
          <cell r="Q4492" t="str">
            <v>TUB/TUBE and TUC/TUCE</v>
          </cell>
          <cell r="R4492">
            <v>12647.49</v>
          </cell>
          <cell r="S4492">
            <v>3.5000000000000003E-2</v>
          </cell>
        </row>
        <row r="4493">
          <cell r="L4493" t="str">
            <v>068U2575</v>
          </cell>
          <cell r="M4493" t="str">
            <v>TUBE/S THERM. EXP. VALVE</v>
          </cell>
          <cell r="N4493" t="str">
            <v>MECHANICAL EXPANSION VALVES</v>
          </cell>
          <cell r="O4493" t="str">
            <v>001</v>
          </cell>
          <cell r="P4493" t="str">
            <v>01059</v>
          </cell>
          <cell r="Q4493" t="str">
            <v>TUB/TUBE and TUC/TUCE</v>
          </cell>
          <cell r="R4493">
            <v>6346.33</v>
          </cell>
          <cell r="S4493">
            <v>3.5000000000000003E-2</v>
          </cell>
        </row>
        <row r="4494">
          <cell r="L4494" t="str">
            <v>068U2594</v>
          </cell>
          <cell r="M4494" t="str">
            <v>TUB/S THERM. EXP. VALVE</v>
          </cell>
          <cell r="N4494" t="str">
            <v>MECHANICAL EXPANSION VALVES</v>
          </cell>
          <cell r="O4494" t="str">
            <v>001</v>
          </cell>
          <cell r="P4494" t="str">
            <v>01059</v>
          </cell>
          <cell r="Q4494" t="str">
            <v>TUB/TUBE and TUC/TUCE</v>
          </cell>
          <cell r="R4494">
            <v>2363.75</v>
          </cell>
          <cell r="S4494">
            <v>3.5000000000000003E-2</v>
          </cell>
        </row>
        <row r="4495">
          <cell r="L4495" t="str">
            <v>068U2606</v>
          </cell>
          <cell r="M4495" t="str">
            <v>TUBE/S THERM. EXP. VALVE</v>
          </cell>
          <cell r="N4495" t="str">
            <v>MECHANICAL EXPANSION VALVES</v>
          </cell>
          <cell r="O4495" t="str">
            <v>001</v>
          </cell>
          <cell r="P4495" t="str">
            <v>01059</v>
          </cell>
          <cell r="Q4495" t="str">
            <v>TUB/TUBE and TUC/TUCE</v>
          </cell>
          <cell r="S4495">
            <v>3.5000000000000003E-2</v>
          </cell>
        </row>
        <row r="4496">
          <cell r="L4496" t="str">
            <v>068U2607</v>
          </cell>
          <cell r="M4496" t="str">
            <v>TUBE/S THERM. EXP. VALVE</v>
          </cell>
          <cell r="N4496" t="str">
            <v>MECHANICAL EXPANSION VALVES</v>
          </cell>
          <cell r="O4496" t="str">
            <v>001</v>
          </cell>
          <cell r="P4496" t="str">
            <v>01059</v>
          </cell>
          <cell r="Q4496" t="str">
            <v>TUB/TUBE and TUC/TUCE</v>
          </cell>
          <cell r="R4496">
            <v>8236.77</v>
          </cell>
          <cell r="S4496">
            <v>3.5000000000000003E-2</v>
          </cell>
        </row>
        <row r="4497">
          <cell r="L4497" t="str">
            <v>068U2609</v>
          </cell>
          <cell r="M4497" t="str">
            <v>TUBE/S THERM. EXP. VALVE</v>
          </cell>
          <cell r="N4497" t="str">
            <v>MECHANICAL EXPANSION VALVES</v>
          </cell>
          <cell r="O4497" t="str">
            <v>001</v>
          </cell>
          <cell r="P4497" t="str">
            <v>01059</v>
          </cell>
          <cell r="Q4497" t="str">
            <v>TUB/TUBE and TUC/TUCE</v>
          </cell>
          <cell r="R4497">
            <v>1255.93</v>
          </cell>
          <cell r="S4497">
            <v>3.5000000000000003E-2</v>
          </cell>
        </row>
        <row r="4498">
          <cell r="L4498" t="str">
            <v>068U2610</v>
          </cell>
          <cell r="M4498" t="str">
            <v>TUBE/S THERM. EXP. VALVE</v>
          </cell>
          <cell r="N4498" t="str">
            <v>MECHANICAL EXPANSION VALVES</v>
          </cell>
          <cell r="O4498" t="str">
            <v>001</v>
          </cell>
          <cell r="P4498" t="str">
            <v>01059</v>
          </cell>
          <cell r="Q4498" t="str">
            <v>TUB/TUBE and TUC/TUCE</v>
          </cell>
          <cell r="S4498">
            <v>3.5000000000000003E-2</v>
          </cell>
        </row>
        <row r="4499">
          <cell r="L4499" t="str">
            <v>068U2611</v>
          </cell>
          <cell r="M4499" t="str">
            <v>TUBE/S THERM. EXP. VALVE</v>
          </cell>
          <cell r="N4499" t="str">
            <v>MECHANICAL EXPANSION VALVES</v>
          </cell>
          <cell r="O4499" t="str">
            <v>001</v>
          </cell>
          <cell r="P4499" t="str">
            <v>01059</v>
          </cell>
          <cell r="Q4499" t="str">
            <v>TUB/TUBE and TUC/TUCE</v>
          </cell>
          <cell r="R4499">
            <v>4525.6400000000003</v>
          </cell>
          <cell r="S4499">
            <v>3.5000000000000003E-2</v>
          </cell>
        </row>
        <row r="4500">
          <cell r="L4500" t="str">
            <v>068U2616</v>
          </cell>
          <cell r="M4500" t="e">
            <v>#N/A</v>
          </cell>
          <cell r="N4500" t="e">
            <v>#N/A</v>
          </cell>
          <cell r="O4500" t="e">
            <v>#N/A</v>
          </cell>
          <cell r="P4500" t="e">
            <v>#N/A</v>
          </cell>
          <cell r="Q4500" t="e">
            <v>#N/A</v>
          </cell>
          <cell r="S4500">
            <v>3.5000000000000003E-2</v>
          </cell>
        </row>
        <row r="4501">
          <cell r="L4501" t="str">
            <v>068U2617</v>
          </cell>
          <cell r="M4501" t="e">
            <v>#N/A</v>
          </cell>
          <cell r="N4501" t="e">
            <v>#N/A</v>
          </cell>
          <cell r="O4501" t="e">
            <v>#N/A</v>
          </cell>
          <cell r="P4501" t="e">
            <v>#N/A</v>
          </cell>
          <cell r="Q4501" t="e">
            <v>#N/A</v>
          </cell>
          <cell r="S4501">
            <v>3.5000000000000003E-2</v>
          </cell>
        </row>
        <row r="4502">
          <cell r="L4502" t="str">
            <v>068U2619</v>
          </cell>
          <cell r="M4502" t="str">
            <v>TUBE/S THERM. EXP. VALVE I/45</v>
          </cell>
          <cell r="N4502" t="str">
            <v>MECHANICAL EXPANSION VALVES</v>
          </cell>
          <cell r="O4502" t="str">
            <v>001</v>
          </cell>
          <cell r="P4502" t="str">
            <v>01059</v>
          </cell>
          <cell r="Q4502" t="str">
            <v>TUB/TUBE and TUC/TUCE</v>
          </cell>
          <cell r="R4502">
            <v>10675.8</v>
          </cell>
          <cell r="S4502">
            <v>3.5000000000000003E-2</v>
          </cell>
        </row>
        <row r="4503">
          <cell r="L4503" t="str">
            <v>068U2659</v>
          </cell>
          <cell r="M4503" t="str">
            <v>TUBE/S THERM. EXP. VALVE</v>
          </cell>
          <cell r="N4503" t="str">
            <v>MECHANICAL EXPANSION VALVES</v>
          </cell>
          <cell r="O4503" t="str">
            <v>001</v>
          </cell>
          <cell r="P4503" t="str">
            <v>01059</v>
          </cell>
          <cell r="Q4503" t="str">
            <v>TUB/TUBE and TUC/TUCE</v>
          </cell>
          <cell r="R4503">
            <v>2079.34</v>
          </cell>
          <cell r="S4503">
            <v>3.5000000000000003E-2</v>
          </cell>
        </row>
        <row r="4504">
          <cell r="L4504" t="str">
            <v>068U2660</v>
          </cell>
          <cell r="M4504" t="str">
            <v>TUB/A THERM. EXP. VALVE</v>
          </cell>
          <cell r="N4504" t="str">
            <v>MECHANICAL EXPANSION VALVES</v>
          </cell>
          <cell r="O4504" t="str">
            <v>001</v>
          </cell>
          <cell r="P4504" t="str">
            <v>01059</v>
          </cell>
          <cell r="Q4504" t="str">
            <v>TUB/TUBE and TUC/TUCE</v>
          </cell>
          <cell r="R4504">
            <v>35526.050000000003</v>
          </cell>
          <cell r="S4504">
            <v>3.5000000000000003E-2</v>
          </cell>
        </row>
        <row r="4505">
          <cell r="L4505" t="str">
            <v>068U2663</v>
          </cell>
          <cell r="M4505" t="str">
            <v>TUB/A THERM. EXP. VALVE</v>
          </cell>
          <cell r="N4505" t="str">
            <v>MECHANICAL EXPANSION VALVES</v>
          </cell>
          <cell r="O4505" t="str">
            <v>001</v>
          </cell>
          <cell r="P4505" t="str">
            <v>01059</v>
          </cell>
          <cell r="Q4505" t="str">
            <v>TUB/TUBE and TUC/TUCE</v>
          </cell>
          <cell r="R4505">
            <v>58.1</v>
          </cell>
          <cell r="S4505">
            <v>3.5000000000000003E-2</v>
          </cell>
        </row>
        <row r="4506">
          <cell r="L4506" t="str">
            <v>068U2692</v>
          </cell>
          <cell r="M4506" t="str">
            <v>TUBE/S THERM. EXP. VALVE I/45</v>
          </cell>
          <cell r="N4506" t="str">
            <v>MECHANICAL EXPANSION VALVES</v>
          </cell>
          <cell r="O4506" t="str">
            <v>001</v>
          </cell>
          <cell r="P4506" t="str">
            <v>01059</v>
          </cell>
          <cell r="Q4506" t="str">
            <v>TUB/TUBE and TUC/TUCE</v>
          </cell>
          <cell r="R4506">
            <v>18889.2</v>
          </cell>
          <cell r="S4506">
            <v>3.5000000000000003E-2</v>
          </cell>
        </row>
        <row r="4507">
          <cell r="L4507" t="str">
            <v>068U2763</v>
          </cell>
          <cell r="M4507" t="str">
            <v>TUBE/S THERM. EXP. VALVE I/45</v>
          </cell>
          <cell r="N4507" t="str">
            <v>MECHANICAL EXPANSION VALVES</v>
          </cell>
          <cell r="O4507" t="str">
            <v>001</v>
          </cell>
          <cell r="P4507" t="str">
            <v>01059</v>
          </cell>
          <cell r="Q4507" t="str">
            <v>TUB/TUBE and TUC/TUCE</v>
          </cell>
          <cell r="R4507">
            <v>646.65</v>
          </cell>
          <cell r="S4507">
            <v>3.5000000000000003E-2</v>
          </cell>
        </row>
        <row r="4508">
          <cell r="L4508" t="str">
            <v>068U2784</v>
          </cell>
          <cell r="M4508" t="str">
            <v>TUC/A THERM. EXP. VALVE I/45</v>
          </cell>
          <cell r="N4508" t="str">
            <v>MECHANICAL EXPANSION VALVES</v>
          </cell>
          <cell r="O4508" t="str">
            <v>001</v>
          </cell>
          <cell r="P4508" t="str">
            <v>01059</v>
          </cell>
          <cell r="Q4508" t="str">
            <v>TUB/TUBE and TUC/TUCE</v>
          </cell>
          <cell r="S4508">
            <v>3.5000000000000003E-2</v>
          </cell>
        </row>
        <row r="4509">
          <cell r="L4509" t="str">
            <v>068U2809</v>
          </cell>
          <cell r="M4509" t="str">
            <v>TUB/S THERM. EXP. VALVE I/45</v>
          </cell>
          <cell r="N4509" t="str">
            <v>MECHANICAL EXPANSION VALVES</v>
          </cell>
          <cell r="O4509" t="str">
            <v>001</v>
          </cell>
          <cell r="P4509" t="str">
            <v>01059</v>
          </cell>
          <cell r="Q4509" t="str">
            <v>TUB/TUBE and TUC/TUCE</v>
          </cell>
          <cell r="R4509">
            <v>1764.9</v>
          </cell>
          <cell r="S4509">
            <v>3.5000000000000003E-2</v>
          </cell>
        </row>
        <row r="4510">
          <cell r="L4510" t="str">
            <v>068U2810</v>
          </cell>
          <cell r="M4510" t="str">
            <v>TUB/S THERM. EXP. VALVE I/45</v>
          </cell>
          <cell r="N4510" t="str">
            <v>MECHANICAL EXPANSION VALVES</v>
          </cell>
          <cell r="O4510" t="str">
            <v>001</v>
          </cell>
          <cell r="P4510" t="str">
            <v>01059</v>
          </cell>
          <cell r="Q4510" t="str">
            <v>TUB/TUBE and TUC/TUCE</v>
          </cell>
          <cell r="R4510">
            <v>8160.75</v>
          </cell>
          <cell r="S4510">
            <v>3.5000000000000003E-2</v>
          </cell>
        </row>
        <row r="4511">
          <cell r="L4511" t="str">
            <v>068U2811</v>
          </cell>
          <cell r="M4511" t="str">
            <v>TUB/S THERM. EXP. VALVE I/45</v>
          </cell>
          <cell r="N4511" t="str">
            <v>MECHANICAL EXPANSION VALVES</v>
          </cell>
          <cell r="O4511" t="str">
            <v>001</v>
          </cell>
          <cell r="P4511" t="str">
            <v>01059</v>
          </cell>
          <cell r="Q4511" t="str">
            <v>TUB/TUBE and TUC/TUCE</v>
          </cell>
          <cell r="R4511">
            <v>77648.850000000006</v>
          </cell>
          <cell r="S4511">
            <v>3.5000000000000003E-2</v>
          </cell>
        </row>
        <row r="4512">
          <cell r="L4512" t="str">
            <v>068U2813</v>
          </cell>
          <cell r="M4512" t="str">
            <v>TUB/S THERM. EXP. VALVE I/45</v>
          </cell>
          <cell r="N4512" t="str">
            <v>MECHANICAL EXPANSION VALVES</v>
          </cell>
          <cell r="O4512" t="str">
            <v>001</v>
          </cell>
          <cell r="P4512" t="str">
            <v>01059</v>
          </cell>
          <cell r="Q4512" t="str">
            <v>TUB/TUBE and TUC/TUCE</v>
          </cell>
          <cell r="R4512">
            <v>24780.15</v>
          </cell>
          <cell r="S4512">
            <v>3.5000000000000003E-2</v>
          </cell>
        </row>
        <row r="4513">
          <cell r="L4513" t="str">
            <v>068U2832</v>
          </cell>
          <cell r="M4513" t="e">
            <v>#N/A</v>
          </cell>
          <cell r="N4513" t="e">
            <v>#N/A</v>
          </cell>
          <cell r="O4513" t="e">
            <v>#N/A</v>
          </cell>
          <cell r="P4513" t="e">
            <v>#N/A</v>
          </cell>
          <cell r="Q4513" t="e">
            <v>#N/A</v>
          </cell>
          <cell r="S4513">
            <v>3.5000000000000003E-2</v>
          </cell>
        </row>
        <row r="4514">
          <cell r="L4514" t="str">
            <v>068U2843</v>
          </cell>
          <cell r="M4514" t="str">
            <v>TUCE/A THERM. EXP. VALVE I/45</v>
          </cell>
          <cell r="N4514" t="str">
            <v>MECHANICAL EXPANSION VALVES</v>
          </cell>
          <cell r="O4514" t="str">
            <v>001</v>
          </cell>
          <cell r="P4514" t="str">
            <v>01059</v>
          </cell>
          <cell r="Q4514" t="str">
            <v>TUB/TUBE and TUC/TUCE</v>
          </cell>
          <cell r="R4514">
            <v>9099.9</v>
          </cell>
          <cell r="S4514">
            <v>3.5000000000000003E-2</v>
          </cell>
        </row>
        <row r="4515">
          <cell r="L4515" t="str">
            <v>068U2844</v>
          </cell>
          <cell r="M4515" t="str">
            <v>TUCE/A THERM. EXP. VALVE I/45</v>
          </cell>
          <cell r="N4515" t="str">
            <v>MECHANICAL EXPANSION VALVES</v>
          </cell>
          <cell r="O4515" t="str">
            <v>001</v>
          </cell>
          <cell r="P4515" t="str">
            <v>01059</v>
          </cell>
          <cell r="Q4515" t="str">
            <v>TUB/TUBE and TUC/TUCE</v>
          </cell>
          <cell r="R4515">
            <v>90027</v>
          </cell>
          <cell r="S4515">
            <v>3.5000000000000003E-2</v>
          </cell>
        </row>
        <row r="4516">
          <cell r="L4516" t="str">
            <v>068U2848</v>
          </cell>
          <cell r="M4516" t="str">
            <v>TUCE/A THERM. EXP. VALVE</v>
          </cell>
          <cell r="N4516" t="str">
            <v>MECHANICAL EXPANSION VALVES</v>
          </cell>
          <cell r="O4516" t="str">
            <v>001</v>
          </cell>
          <cell r="P4516" t="str">
            <v>01059</v>
          </cell>
          <cell r="Q4516" t="str">
            <v>TUB/TUBE and TUC/TUCE</v>
          </cell>
          <cell r="R4516">
            <v>16791.84</v>
          </cell>
          <cell r="S4516">
            <v>3.5000000000000003E-2</v>
          </cell>
        </row>
        <row r="4517">
          <cell r="L4517" t="str">
            <v>068U2857</v>
          </cell>
          <cell r="M4517" t="str">
            <v>TUC/A THERM. EXP. VALVE I/45</v>
          </cell>
          <cell r="N4517" t="str">
            <v>MECHANICAL EXPANSION VALVES</v>
          </cell>
          <cell r="O4517" t="str">
            <v>001</v>
          </cell>
          <cell r="P4517" t="str">
            <v>01059</v>
          </cell>
          <cell r="Q4517" t="str">
            <v>TUB/TUBE and TUC/TUCE</v>
          </cell>
          <cell r="R4517">
            <v>9659.49</v>
          </cell>
          <cell r="S4517">
            <v>3.5000000000000003E-2</v>
          </cell>
        </row>
        <row r="4518">
          <cell r="L4518" t="str">
            <v>068U2858</v>
          </cell>
          <cell r="M4518" t="str">
            <v>TUC/A THERM. EXP. VALVE I/45</v>
          </cell>
          <cell r="N4518" t="str">
            <v>MECHANICAL EXPANSION VALVES</v>
          </cell>
          <cell r="O4518" t="str">
            <v>001</v>
          </cell>
          <cell r="P4518" t="str">
            <v>01059</v>
          </cell>
          <cell r="Q4518" t="str">
            <v>TUB/TUBE and TUC/TUCE</v>
          </cell>
          <cell r="S4518">
            <v>3.5000000000000003E-2</v>
          </cell>
        </row>
        <row r="4519">
          <cell r="L4519" t="str">
            <v>068U2860</v>
          </cell>
          <cell r="M4519" t="str">
            <v>TUC/A THERM. EXP. VALVE I/45</v>
          </cell>
          <cell r="N4519" t="str">
            <v>MECHANICAL EXPANSION VALVES</v>
          </cell>
          <cell r="O4519" t="str">
            <v>001</v>
          </cell>
          <cell r="P4519" t="str">
            <v>01059</v>
          </cell>
          <cell r="Q4519" t="str">
            <v>TUB/TUBE and TUC/TUCE</v>
          </cell>
          <cell r="S4519">
            <v>3.5000000000000003E-2</v>
          </cell>
        </row>
        <row r="4520">
          <cell r="L4520" t="str">
            <v>068U2869</v>
          </cell>
          <cell r="M4520" t="str">
            <v>TUC/A THERM. EXP. VALVE I/45</v>
          </cell>
          <cell r="N4520" t="str">
            <v>MECHANICAL EXPANSION VALVES</v>
          </cell>
          <cell r="O4520" t="str">
            <v>001</v>
          </cell>
          <cell r="P4520" t="str">
            <v>01059</v>
          </cell>
          <cell r="Q4520" t="str">
            <v>TUB/TUBE and TUC/TUCE</v>
          </cell>
          <cell r="S4520">
            <v>3.5000000000000003E-2</v>
          </cell>
        </row>
        <row r="4521">
          <cell r="L4521" t="str">
            <v>068U2873</v>
          </cell>
          <cell r="M4521" t="str">
            <v>TUC/A THERM. EXP. VALVE I/45</v>
          </cell>
          <cell r="N4521" t="str">
            <v>MECHANICAL EXPANSION VALVES</v>
          </cell>
          <cell r="O4521" t="str">
            <v>001</v>
          </cell>
          <cell r="P4521" t="str">
            <v>01059</v>
          </cell>
          <cell r="Q4521" t="str">
            <v>TUB/TUBE and TUC/TUCE</v>
          </cell>
          <cell r="R4521">
            <v>24356.44</v>
          </cell>
          <cell r="S4521">
            <v>3.5000000000000003E-2</v>
          </cell>
        </row>
        <row r="4522">
          <cell r="L4522" t="str">
            <v>068U2876</v>
          </cell>
          <cell r="M4522" t="str">
            <v>TUC/A THERM. EXP. VALVE I/45</v>
          </cell>
          <cell r="N4522" t="str">
            <v>MECHANICAL EXPANSION VALVES</v>
          </cell>
          <cell r="O4522" t="str">
            <v>001</v>
          </cell>
          <cell r="P4522" t="str">
            <v>01059</v>
          </cell>
          <cell r="Q4522" t="str">
            <v>TUB/TUBE and TUC/TUCE</v>
          </cell>
          <cell r="R4522">
            <v>38385.339999999997</v>
          </cell>
          <cell r="S4522">
            <v>3.5000000000000003E-2</v>
          </cell>
        </row>
        <row r="4523">
          <cell r="L4523" t="str">
            <v>068U2877</v>
          </cell>
          <cell r="M4523" t="str">
            <v>TUC/A THERM. EXP. VALVE I/45</v>
          </cell>
          <cell r="N4523" t="str">
            <v>MECHANICAL EXPANSION VALVES</v>
          </cell>
          <cell r="O4523" t="str">
            <v>001</v>
          </cell>
          <cell r="P4523" t="str">
            <v>01059</v>
          </cell>
          <cell r="Q4523" t="str">
            <v>TUB/TUBE and TUC/TUCE</v>
          </cell>
          <cell r="R4523">
            <v>1224.9000000000001</v>
          </cell>
          <cell r="S4523">
            <v>3.5000000000000003E-2</v>
          </cell>
        </row>
        <row r="4524">
          <cell r="L4524" t="str">
            <v>068U2878</v>
          </cell>
          <cell r="M4524" t="str">
            <v>TUC/A THERM. EXP. VALVE I/45</v>
          </cell>
          <cell r="N4524" t="str">
            <v>MECHANICAL EXPANSION VALVES</v>
          </cell>
          <cell r="O4524" t="str">
            <v>001</v>
          </cell>
          <cell r="P4524" t="str">
            <v>01059</v>
          </cell>
          <cell r="Q4524" t="str">
            <v>TUB/TUBE and TUC/TUCE</v>
          </cell>
          <cell r="R4524">
            <v>16896.599999999999</v>
          </cell>
          <cell r="S4524">
            <v>3.5000000000000003E-2</v>
          </cell>
        </row>
        <row r="4525">
          <cell r="L4525" t="str">
            <v>068U2900</v>
          </cell>
          <cell r="M4525" t="str">
            <v>TUB/S THERM. EXP. VALVE I/45</v>
          </cell>
          <cell r="N4525" t="str">
            <v>MECHANICAL EXPANSION VALVES</v>
          </cell>
          <cell r="O4525" t="str">
            <v>001</v>
          </cell>
          <cell r="P4525" t="str">
            <v>01059</v>
          </cell>
          <cell r="Q4525" t="str">
            <v>TUB/TUBE and TUC/TUCE</v>
          </cell>
          <cell r="S4525">
            <v>3.5000000000000003E-2</v>
          </cell>
        </row>
        <row r="4526">
          <cell r="L4526" t="str">
            <v>068U2902</v>
          </cell>
          <cell r="M4526" t="str">
            <v>TUB/S THERM. EXP. VALVE I/45</v>
          </cell>
          <cell r="N4526" t="str">
            <v>MECHANICAL EXPANSION VALVES</v>
          </cell>
          <cell r="O4526" t="str">
            <v>001</v>
          </cell>
          <cell r="P4526" t="str">
            <v>01059</v>
          </cell>
          <cell r="Q4526" t="str">
            <v>TUB/TUBE and TUC/TUCE</v>
          </cell>
          <cell r="R4526">
            <v>1843.09</v>
          </cell>
          <cell r="S4526">
            <v>3.5000000000000003E-2</v>
          </cell>
        </row>
        <row r="4527">
          <cell r="L4527" t="str">
            <v>068U2903</v>
          </cell>
          <cell r="M4527" t="str">
            <v>TUC/A THERM. EXP. VALVE I/45</v>
          </cell>
          <cell r="N4527" t="str">
            <v>MECHANICAL EXPANSION VALVES</v>
          </cell>
          <cell r="O4527" t="str">
            <v>001</v>
          </cell>
          <cell r="P4527" t="str">
            <v>01059</v>
          </cell>
          <cell r="Q4527" t="str">
            <v>TUB/TUBE and TUC/TUCE</v>
          </cell>
          <cell r="S4527">
            <v>3.5000000000000003E-2</v>
          </cell>
        </row>
        <row r="4528">
          <cell r="L4528" t="str">
            <v>068U2908</v>
          </cell>
          <cell r="M4528" t="e">
            <v>#N/A</v>
          </cell>
          <cell r="N4528" t="e">
            <v>#N/A</v>
          </cell>
          <cell r="O4528" t="e">
            <v>#N/A</v>
          </cell>
          <cell r="P4528" t="e">
            <v>#N/A</v>
          </cell>
          <cell r="Q4528" t="e">
            <v>#N/A</v>
          </cell>
          <cell r="S4528">
            <v>3.5000000000000003E-2</v>
          </cell>
        </row>
        <row r="4529">
          <cell r="L4529" t="str">
            <v>068U2912</v>
          </cell>
          <cell r="M4529" t="str">
            <v>TUC/A THERM. EXP. VALVE I/45</v>
          </cell>
          <cell r="N4529" t="str">
            <v>MECHANICAL EXPANSION VALVES</v>
          </cell>
          <cell r="O4529" t="str">
            <v>001</v>
          </cell>
          <cell r="P4529" t="str">
            <v>01059</v>
          </cell>
          <cell r="Q4529" t="str">
            <v>TUB/TUBE and TUC/TUCE</v>
          </cell>
          <cell r="S4529">
            <v>3.5000000000000003E-2</v>
          </cell>
        </row>
        <row r="4530">
          <cell r="L4530" t="str">
            <v>068U2913</v>
          </cell>
          <cell r="M4530" t="str">
            <v>TUC/A THERM. EXP. VALVE I/45</v>
          </cell>
          <cell r="N4530" t="str">
            <v>MECHANICAL EXPANSION VALVES</v>
          </cell>
          <cell r="O4530" t="str">
            <v>001</v>
          </cell>
          <cell r="P4530" t="str">
            <v>01059</v>
          </cell>
          <cell r="Q4530" t="str">
            <v>TUB/TUBE and TUC/TUCE</v>
          </cell>
          <cell r="R4530">
            <v>611.89</v>
          </cell>
          <cell r="S4530">
            <v>3.5000000000000003E-2</v>
          </cell>
        </row>
        <row r="4531">
          <cell r="L4531" t="str">
            <v>068U2919</v>
          </cell>
          <cell r="M4531" t="str">
            <v>TUC/A THERM. EXP. VALVE I/45</v>
          </cell>
          <cell r="N4531" t="str">
            <v>MECHANICAL EXPANSION VALVES</v>
          </cell>
          <cell r="O4531" t="str">
            <v>001</v>
          </cell>
          <cell r="P4531" t="str">
            <v>01059</v>
          </cell>
          <cell r="Q4531" t="str">
            <v>TUB/TUBE and TUC/TUCE</v>
          </cell>
          <cell r="S4531">
            <v>3.5000000000000003E-2</v>
          </cell>
        </row>
        <row r="4532">
          <cell r="L4532" t="str">
            <v>068U2920</v>
          </cell>
          <cell r="M4532" t="str">
            <v>TUC/A THERM. EXP. VALVE I/45</v>
          </cell>
          <cell r="N4532" t="str">
            <v>MECHANICAL EXPANSION VALVES</v>
          </cell>
          <cell r="O4532" t="str">
            <v>001</v>
          </cell>
          <cell r="P4532" t="str">
            <v>01059</v>
          </cell>
          <cell r="Q4532" t="str">
            <v>TUB/TUBE and TUC/TUCE</v>
          </cell>
          <cell r="R4532">
            <v>1453.51</v>
          </cell>
          <cell r="S4532">
            <v>3.5000000000000003E-2</v>
          </cell>
        </row>
        <row r="4533">
          <cell r="L4533" t="str">
            <v>068U2923</v>
          </cell>
          <cell r="M4533" t="str">
            <v>TUC/A THERM. EXP. VALVE I/45</v>
          </cell>
          <cell r="N4533" t="str">
            <v>MECHANICAL EXPANSION VALVES</v>
          </cell>
          <cell r="O4533" t="str">
            <v>001</v>
          </cell>
          <cell r="P4533" t="str">
            <v>01059</v>
          </cell>
          <cell r="Q4533" t="str">
            <v>TUB/TUBE and TUC/TUCE</v>
          </cell>
          <cell r="R4533">
            <v>5295.44</v>
          </cell>
          <cell r="S4533">
            <v>3.5000000000000003E-2</v>
          </cell>
        </row>
        <row r="4534">
          <cell r="L4534" t="str">
            <v>068U2924</v>
          </cell>
          <cell r="M4534" t="str">
            <v>TUCE/A THERM. EXP. VALVE I/45</v>
          </cell>
          <cell r="N4534" t="str">
            <v>MECHANICAL EXPANSION VALVES</v>
          </cell>
          <cell r="O4534" t="str">
            <v>001</v>
          </cell>
          <cell r="P4534" t="str">
            <v>01059</v>
          </cell>
          <cell r="Q4534" t="str">
            <v>TUB/TUBE and TUC/TUCE</v>
          </cell>
          <cell r="R4534">
            <v>1091.25</v>
          </cell>
          <cell r="S4534">
            <v>3.5000000000000003E-2</v>
          </cell>
        </row>
        <row r="4535">
          <cell r="L4535" t="str">
            <v>068U2933</v>
          </cell>
          <cell r="M4535" t="str">
            <v>TUB/A THERM. EXP. VALVE I/45</v>
          </cell>
          <cell r="N4535" t="str">
            <v>MECHANICAL EXPANSION VALVES</v>
          </cell>
          <cell r="O4535" t="str">
            <v>001</v>
          </cell>
          <cell r="P4535" t="str">
            <v>01059</v>
          </cell>
          <cell r="Q4535" t="str">
            <v>TUB/TUBE and TUC/TUCE</v>
          </cell>
          <cell r="S4535">
            <v>3.5000000000000003E-2</v>
          </cell>
        </row>
        <row r="4536">
          <cell r="L4536" t="str">
            <v>068U2935</v>
          </cell>
          <cell r="M4536" t="str">
            <v>TUC/A THERM. EXP. VALVE I/45</v>
          </cell>
          <cell r="N4536" t="str">
            <v>MECHANICAL EXPANSION VALVES</v>
          </cell>
          <cell r="O4536" t="str">
            <v>001</v>
          </cell>
          <cell r="P4536" t="str">
            <v>01059</v>
          </cell>
          <cell r="Q4536" t="str">
            <v>TUB/TUBE and TUC/TUCE</v>
          </cell>
          <cell r="R4536">
            <v>1883.7</v>
          </cell>
          <cell r="S4536">
            <v>3.5000000000000003E-2</v>
          </cell>
        </row>
        <row r="4537">
          <cell r="L4537" t="str">
            <v>068U2953</v>
          </cell>
          <cell r="M4537" t="e">
            <v>#N/A</v>
          </cell>
          <cell r="N4537" t="e">
            <v>#N/A</v>
          </cell>
          <cell r="O4537" t="e">
            <v>#N/A</v>
          </cell>
          <cell r="P4537" t="e">
            <v>#N/A</v>
          </cell>
          <cell r="Q4537" t="e">
            <v>#N/A</v>
          </cell>
          <cell r="S4537">
            <v>3.5000000000000003E-2</v>
          </cell>
        </row>
        <row r="4538">
          <cell r="L4538" t="str">
            <v>068U2954</v>
          </cell>
          <cell r="M4538" t="str">
            <v>TUH/A HOT GAS BYPASS REG I/45</v>
          </cell>
          <cell r="N4538" t="str">
            <v>MECHANICAL EXPANSION VALVES</v>
          </cell>
          <cell r="O4538" t="str">
            <v>A57</v>
          </cell>
          <cell r="P4538" t="str">
            <v>01608</v>
          </cell>
          <cell r="Q4538" t="str">
            <v>TUH/TCHE Capacity Regulators</v>
          </cell>
          <cell r="R4538">
            <v>35033.949999999997</v>
          </cell>
          <cell r="S4538">
            <v>3.5000000000000003E-2</v>
          </cell>
        </row>
        <row r="4539">
          <cell r="L4539" t="str">
            <v>068U2956</v>
          </cell>
          <cell r="M4539" t="str">
            <v>TUH/A HOT GAS BYPASS REG</v>
          </cell>
          <cell r="N4539" t="str">
            <v>MECHANICAL EXPANSION VALVES</v>
          </cell>
          <cell r="O4539" t="str">
            <v>001</v>
          </cell>
          <cell r="P4539" t="str">
            <v>01059</v>
          </cell>
          <cell r="Q4539" t="str">
            <v>TUB/TUBE and TUC/TUCE</v>
          </cell>
          <cell r="R4539">
            <v>24.64</v>
          </cell>
          <cell r="S4539">
            <v>3.5000000000000003E-2</v>
          </cell>
        </row>
        <row r="4540">
          <cell r="L4540" t="str">
            <v>068U2959</v>
          </cell>
          <cell r="M4540" t="e">
            <v>#N/A</v>
          </cell>
          <cell r="N4540" t="e">
            <v>#N/A</v>
          </cell>
          <cell r="O4540" t="e">
            <v>#N/A</v>
          </cell>
          <cell r="P4540" t="e">
            <v>#N/A</v>
          </cell>
          <cell r="Q4540" t="e">
            <v>#N/A</v>
          </cell>
          <cell r="S4540">
            <v>3.5000000000000003E-2</v>
          </cell>
        </row>
        <row r="4541">
          <cell r="L4541" t="str">
            <v>068U2960</v>
          </cell>
          <cell r="M4541" t="str">
            <v>TUH/A HOT GAS BYPASS REG I/45</v>
          </cell>
          <cell r="N4541" t="str">
            <v>MECHANICAL EXPANSION VALVES</v>
          </cell>
          <cell r="O4541" t="str">
            <v>A57</v>
          </cell>
          <cell r="P4541" t="str">
            <v>01608</v>
          </cell>
          <cell r="Q4541" t="str">
            <v>TUH/TCHE Capacity Regulators</v>
          </cell>
          <cell r="R4541">
            <v>8703</v>
          </cell>
          <cell r="S4541">
            <v>3.5000000000000003E-2</v>
          </cell>
        </row>
        <row r="4542">
          <cell r="L4542" t="str">
            <v>068U2963</v>
          </cell>
          <cell r="M4542" t="str">
            <v>TUBE/A THERM. EXP. VALVE I/45</v>
          </cell>
          <cell r="N4542" t="str">
            <v>MECHANICAL EXPANSION VALVES</v>
          </cell>
          <cell r="O4542" t="str">
            <v>001</v>
          </cell>
          <cell r="P4542" t="str">
            <v>01059</v>
          </cell>
          <cell r="Q4542" t="str">
            <v>TUB/TUBE and TUC/TUCE</v>
          </cell>
          <cell r="R4542">
            <v>5136.3</v>
          </cell>
          <cell r="S4542">
            <v>3.5000000000000003E-2</v>
          </cell>
        </row>
        <row r="4543">
          <cell r="L4543" t="str">
            <v>068U2968</v>
          </cell>
          <cell r="M4543" t="e">
            <v>#N/A</v>
          </cell>
          <cell r="N4543" t="e">
            <v>#N/A</v>
          </cell>
          <cell r="O4543" t="e">
            <v>#N/A</v>
          </cell>
          <cell r="P4543" t="e">
            <v>#N/A</v>
          </cell>
          <cell r="Q4543" t="e">
            <v>#N/A</v>
          </cell>
          <cell r="S4543">
            <v>3.5000000000000003E-2</v>
          </cell>
        </row>
        <row r="4544">
          <cell r="L4544" t="str">
            <v>068U2970</v>
          </cell>
          <cell r="M4544" t="str">
            <v>TUH/A HOT GAS BYPASS REG I/45</v>
          </cell>
          <cell r="N4544" t="str">
            <v>MECHANICAL EXPANSION VALVES</v>
          </cell>
          <cell r="O4544" t="str">
            <v>A57</v>
          </cell>
          <cell r="P4544" t="str">
            <v>01608</v>
          </cell>
          <cell r="Q4544" t="str">
            <v>TUH/TCHE Capacity Regulators</v>
          </cell>
          <cell r="R4544">
            <v>80110.06</v>
          </cell>
          <cell r="S4544">
            <v>3.5000000000000003E-2</v>
          </cell>
        </row>
        <row r="4545">
          <cell r="L4545" t="str">
            <v>068U2971</v>
          </cell>
          <cell r="M4545" t="str">
            <v>TUAE/S THERM. EXP. VALVE I/45</v>
          </cell>
          <cell r="N4545" t="str">
            <v>MECHANICAL EXPANSION VALVES</v>
          </cell>
          <cell r="O4545" t="str">
            <v>001</v>
          </cell>
          <cell r="P4545" t="str">
            <v>01058</v>
          </cell>
          <cell r="Q4545" t="str">
            <v>TUA/TUAE</v>
          </cell>
          <cell r="R4545">
            <v>110622.75</v>
          </cell>
          <cell r="S4545">
            <v>3.5000000000000003E-2</v>
          </cell>
        </row>
        <row r="4546">
          <cell r="L4546" t="str">
            <v>068U3315</v>
          </cell>
          <cell r="M4546" t="e">
            <v>#N/A</v>
          </cell>
          <cell r="N4546" t="e">
            <v>#N/A</v>
          </cell>
          <cell r="O4546" t="e">
            <v>#N/A</v>
          </cell>
          <cell r="P4546" t="e">
            <v>#N/A</v>
          </cell>
          <cell r="Q4546" t="e">
            <v>#N/A</v>
          </cell>
          <cell r="S4546">
            <v>3.5000000000000003E-2</v>
          </cell>
        </row>
        <row r="4547">
          <cell r="L4547" t="str">
            <v>068U3316</v>
          </cell>
          <cell r="M4547" t="e">
            <v>#N/A</v>
          </cell>
          <cell r="N4547" t="e">
            <v>#N/A</v>
          </cell>
          <cell r="O4547" t="e">
            <v>#N/A</v>
          </cell>
          <cell r="P4547" t="e">
            <v>#N/A</v>
          </cell>
          <cell r="Q4547" t="e">
            <v>#N/A</v>
          </cell>
          <cell r="S4547">
            <v>3.5000000000000003E-2</v>
          </cell>
        </row>
        <row r="4548">
          <cell r="L4548" t="str">
            <v>068U3317</v>
          </cell>
          <cell r="M4548" t="str">
            <v>TUAE/S THERM. EXP. VALVE</v>
          </cell>
          <cell r="N4548" t="str">
            <v>MECHANICAL EXPANSION VALVES</v>
          </cell>
          <cell r="O4548" t="str">
            <v>001</v>
          </cell>
          <cell r="P4548" t="str">
            <v>01058</v>
          </cell>
          <cell r="Q4548" t="str">
            <v>TUA/TUAE</v>
          </cell>
          <cell r="R4548">
            <v>133845.06</v>
          </cell>
          <cell r="S4548">
            <v>3.5000000000000003E-2</v>
          </cell>
        </row>
        <row r="4549">
          <cell r="L4549" t="str">
            <v>068U3320</v>
          </cell>
          <cell r="M4549" t="str">
            <v>TUB/A THERM. EXP. VALVE</v>
          </cell>
          <cell r="N4549" t="str">
            <v>MECHANICAL EXPANSION VALVES</v>
          </cell>
          <cell r="O4549" t="str">
            <v>001</v>
          </cell>
          <cell r="P4549" t="str">
            <v>01059</v>
          </cell>
          <cell r="Q4549" t="str">
            <v>TUB/TUBE and TUC/TUCE</v>
          </cell>
          <cell r="R4549">
            <v>1288.77</v>
          </cell>
          <cell r="S4549">
            <v>3.5000000000000003E-2</v>
          </cell>
        </row>
        <row r="4550">
          <cell r="L4550" t="str">
            <v>068U3321</v>
          </cell>
          <cell r="M4550" t="str">
            <v>TUCE/A THERM. EXP. VALVE I/45</v>
          </cell>
          <cell r="N4550" t="str">
            <v>MECHANICAL EXPANSION VALVES</v>
          </cell>
          <cell r="O4550" t="str">
            <v>001</v>
          </cell>
          <cell r="P4550" t="str">
            <v>01059</v>
          </cell>
          <cell r="Q4550" t="str">
            <v>TUB/TUBE and TUC/TUCE</v>
          </cell>
          <cell r="R4550">
            <v>38853.449999999997</v>
          </cell>
          <cell r="S4550">
            <v>3.5000000000000003E-2</v>
          </cell>
        </row>
        <row r="4551">
          <cell r="L4551" t="str">
            <v>068U3322</v>
          </cell>
          <cell r="M4551" t="str">
            <v>TUCE/A THERM. EXP. VALVE I/45</v>
          </cell>
          <cell r="N4551" t="str">
            <v>MECHANICAL EXPANSION VALVES</v>
          </cell>
          <cell r="O4551" t="str">
            <v>001</v>
          </cell>
          <cell r="P4551" t="str">
            <v>01059</v>
          </cell>
          <cell r="Q4551" t="str">
            <v>TUB/TUBE and TUC/TUCE</v>
          </cell>
          <cell r="R4551">
            <v>80081.97</v>
          </cell>
          <cell r="S4551">
            <v>3.5000000000000003E-2</v>
          </cell>
        </row>
        <row r="4552">
          <cell r="L4552" t="str">
            <v>068U3323</v>
          </cell>
          <cell r="M4552" t="str">
            <v>TUCE/A THERM. EXP. VALVE I/45</v>
          </cell>
          <cell r="N4552" t="str">
            <v>MECHANICAL EXPANSION VALVES</v>
          </cell>
          <cell r="O4552" t="str">
            <v>001</v>
          </cell>
          <cell r="P4552" t="str">
            <v>01059</v>
          </cell>
          <cell r="Q4552" t="str">
            <v>TUB/TUBE and TUC/TUCE</v>
          </cell>
          <cell r="R4552">
            <v>54016.65</v>
          </cell>
          <cell r="S4552">
            <v>3.5000000000000003E-2</v>
          </cell>
        </row>
        <row r="4553">
          <cell r="L4553" t="str">
            <v>068U3357</v>
          </cell>
          <cell r="M4553" t="str">
            <v>TUBE/A THERM. EXP. VALVE I/24</v>
          </cell>
          <cell r="N4553" t="str">
            <v>MECHANICAL EXPANSION VALVES</v>
          </cell>
          <cell r="O4553" t="str">
            <v>001</v>
          </cell>
          <cell r="P4553" t="str">
            <v>01059</v>
          </cell>
          <cell r="Q4553" t="str">
            <v>TUB/TUBE and TUC/TUCE</v>
          </cell>
          <cell r="R4553">
            <v>2733.98</v>
          </cell>
          <cell r="S4553">
            <v>3.5000000000000003E-2</v>
          </cell>
        </row>
        <row r="4554">
          <cell r="L4554" t="str">
            <v>068U3358</v>
          </cell>
          <cell r="M4554" t="str">
            <v>TUBE/A THERM. EXP. VALVE I/24</v>
          </cell>
          <cell r="N4554" t="str">
            <v>MECHANICAL EXPANSION VALVES</v>
          </cell>
          <cell r="O4554" t="str">
            <v>001</v>
          </cell>
          <cell r="P4554" t="str">
            <v>01059</v>
          </cell>
          <cell r="Q4554" t="str">
            <v>TUB/TUBE and TUC/TUCE</v>
          </cell>
          <cell r="R4554">
            <v>2971.37</v>
          </cell>
          <cell r="S4554">
            <v>3.5000000000000003E-2</v>
          </cell>
        </row>
        <row r="4555">
          <cell r="L4555" t="str">
            <v>068U3362</v>
          </cell>
          <cell r="M4555" t="e">
            <v>#N/A</v>
          </cell>
          <cell r="N4555" t="e">
            <v>#N/A</v>
          </cell>
          <cell r="O4555" t="e">
            <v>#N/A</v>
          </cell>
          <cell r="P4555" t="e">
            <v>#N/A</v>
          </cell>
          <cell r="Q4555" t="e">
            <v>#N/A</v>
          </cell>
          <cell r="S4555">
            <v>3.5000000000000003E-2</v>
          </cell>
        </row>
        <row r="4556">
          <cell r="L4556" t="str">
            <v>068U3363</v>
          </cell>
          <cell r="M4556" t="e">
            <v>#N/A</v>
          </cell>
          <cell r="N4556" t="e">
            <v>#N/A</v>
          </cell>
          <cell r="O4556" t="e">
            <v>#N/A</v>
          </cell>
          <cell r="P4556" t="e">
            <v>#N/A</v>
          </cell>
          <cell r="Q4556" t="e">
            <v>#N/A</v>
          </cell>
          <cell r="S4556">
            <v>3.5000000000000003E-2</v>
          </cell>
        </row>
        <row r="4557">
          <cell r="L4557" t="str">
            <v>068U3369</v>
          </cell>
          <cell r="M4557" t="e">
            <v>#N/A</v>
          </cell>
          <cell r="N4557" t="e">
            <v>#N/A</v>
          </cell>
          <cell r="O4557" t="e">
            <v>#N/A</v>
          </cell>
          <cell r="P4557" t="e">
            <v>#N/A</v>
          </cell>
          <cell r="Q4557" t="e">
            <v>#N/A</v>
          </cell>
          <cell r="S4557">
            <v>3.5000000000000003E-2</v>
          </cell>
        </row>
        <row r="4558">
          <cell r="L4558" t="str">
            <v>068U3371</v>
          </cell>
          <cell r="M4558" t="e">
            <v>#N/A</v>
          </cell>
          <cell r="N4558" t="e">
            <v>#N/A</v>
          </cell>
          <cell r="O4558" t="e">
            <v>#N/A</v>
          </cell>
          <cell r="P4558" t="e">
            <v>#N/A</v>
          </cell>
          <cell r="Q4558" t="e">
            <v>#N/A</v>
          </cell>
          <cell r="S4558">
            <v>3.5000000000000003E-2</v>
          </cell>
        </row>
        <row r="4559">
          <cell r="L4559" t="str">
            <v>068U3374</v>
          </cell>
          <cell r="M4559" t="str">
            <v>TUBE/A THERM. EXP. VALVE</v>
          </cell>
          <cell r="N4559" t="str">
            <v>MECHANICAL EXPANSION VALVES</v>
          </cell>
          <cell r="O4559" t="str">
            <v>001</v>
          </cell>
          <cell r="P4559" t="str">
            <v>01059</v>
          </cell>
          <cell r="Q4559" t="str">
            <v>TUB/TUBE and TUC/TUCE</v>
          </cell>
          <cell r="R4559">
            <v>28110.94</v>
          </cell>
          <cell r="S4559">
            <v>3.5000000000000003E-2</v>
          </cell>
        </row>
        <row r="4560">
          <cell r="L4560" t="str">
            <v>068U3375</v>
          </cell>
          <cell r="M4560" t="str">
            <v>TUBE/A THERM. EXP. VALVE</v>
          </cell>
          <cell r="N4560" t="str">
            <v>MECHANICAL EXPANSION VALVES</v>
          </cell>
          <cell r="O4560" t="str">
            <v>001</v>
          </cell>
          <cell r="P4560" t="str">
            <v>01059</v>
          </cell>
          <cell r="Q4560" t="str">
            <v>TUB/TUBE and TUC/TUCE</v>
          </cell>
          <cell r="R4560">
            <v>204145.87</v>
          </cell>
          <cell r="S4560">
            <v>3.5000000000000003E-2</v>
          </cell>
        </row>
        <row r="4561">
          <cell r="L4561" t="str">
            <v>068U3376</v>
          </cell>
          <cell r="M4561" t="str">
            <v>TUBE/A THERM. EXP. VALVE</v>
          </cell>
          <cell r="N4561" t="str">
            <v>MECHANICAL EXPANSION VALVES</v>
          </cell>
          <cell r="O4561" t="str">
            <v>001</v>
          </cell>
          <cell r="P4561" t="str">
            <v>01059</v>
          </cell>
          <cell r="Q4561" t="str">
            <v>TUB/TUBE and TUC/TUCE</v>
          </cell>
          <cell r="R4561">
            <v>167228.60999999999</v>
          </cell>
          <cell r="S4561">
            <v>3.5000000000000003E-2</v>
          </cell>
        </row>
        <row r="4562">
          <cell r="L4562" t="str">
            <v>068U3377</v>
          </cell>
          <cell r="M4562" t="str">
            <v>TUBE/A THERM. EXP. VALVE</v>
          </cell>
          <cell r="N4562" t="str">
            <v>MECHANICAL EXPANSION VALVES</v>
          </cell>
          <cell r="O4562" t="str">
            <v>001</v>
          </cell>
          <cell r="P4562" t="str">
            <v>01059</v>
          </cell>
          <cell r="Q4562" t="str">
            <v>TUB/TUBE and TUC/TUCE</v>
          </cell>
          <cell r="R4562">
            <v>1616.53</v>
          </cell>
          <cell r="S4562">
            <v>3.5000000000000003E-2</v>
          </cell>
        </row>
        <row r="4563">
          <cell r="L4563" t="str">
            <v>068U3378</v>
          </cell>
          <cell r="M4563" t="str">
            <v>TUBE/A THERM. EXP. VALVE</v>
          </cell>
          <cell r="N4563" t="str">
            <v>MECHANICAL EXPANSION VALVES</v>
          </cell>
          <cell r="O4563" t="str">
            <v>001</v>
          </cell>
          <cell r="P4563" t="str">
            <v>01059</v>
          </cell>
          <cell r="Q4563" t="str">
            <v>TUB/TUBE and TUC/TUCE</v>
          </cell>
          <cell r="R4563">
            <v>10969.81</v>
          </cell>
          <cell r="S4563">
            <v>3.5000000000000003E-2</v>
          </cell>
        </row>
        <row r="4564">
          <cell r="L4564" t="str">
            <v>068U3379</v>
          </cell>
          <cell r="M4564" t="str">
            <v>TUBE/A THERM. EXP. VALVE</v>
          </cell>
          <cell r="N4564" t="str">
            <v>MECHANICAL EXPANSION VALVES</v>
          </cell>
          <cell r="O4564" t="str">
            <v>001</v>
          </cell>
          <cell r="P4564" t="str">
            <v>01059</v>
          </cell>
          <cell r="Q4564" t="str">
            <v>TUB/TUBE and TUC/TUCE</v>
          </cell>
          <cell r="R4564">
            <v>135498.75</v>
          </cell>
          <cell r="S4564">
            <v>3.5000000000000003E-2</v>
          </cell>
        </row>
        <row r="4565">
          <cell r="L4565" t="str">
            <v>068U3380</v>
          </cell>
          <cell r="M4565" t="str">
            <v>TUBE/A THERM. EXP. VALVE</v>
          </cell>
          <cell r="N4565" t="str">
            <v>MECHANICAL EXPANSION VALVES</v>
          </cell>
          <cell r="O4565" t="str">
            <v>001</v>
          </cell>
          <cell r="P4565" t="str">
            <v>01059</v>
          </cell>
          <cell r="Q4565" t="str">
            <v>TUB/TUBE and TUC/TUCE</v>
          </cell>
          <cell r="R4565">
            <v>285206.73</v>
          </cell>
          <cell r="S4565">
            <v>3.5000000000000003E-2</v>
          </cell>
        </row>
        <row r="4566">
          <cell r="L4566" t="str">
            <v>068U3381</v>
          </cell>
          <cell r="M4566" t="str">
            <v>TUBE/A THERM. EXP. VALVE</v>
          </cell>
          <cell r="N4566" t="str">
            <v>MECHANICAL EXPANSION VALVES</v>
          </cell>
          <cell r="O4566" t="str">
            <v>001</v>
          </cell>
          <cell r="P4566" t="str">
            <v>01059</v>
          </cell>
          <cell r="Q4566" t="str">
            <v>TUB/TUBE and TUC/TUCE</v>
          </cell>
          <cell r="R4566">
            <v>1408.08</v>
          </cell>
          <cell r="S4566">
            <v>3.5000000000000003E-2</v>
          </cell>
        </row>
        <row r="4567">
          <cell r="L4567" t="str">
            <v>068U3382</v>
          </cell>
          <cell r="M4567" t="str">
            <v>TUB/S THERM. EXP. VALVE I/45</v>
          </cell>
          <cell r="N4567" t="str">
            <v>MECHANICAL EXPANSION VALVES</v>
          </cell>
          <cell r="O4567" t="str">
            <v>001</v>
          </cell>
          <cell r="P4567" t="str">
            <v>01059</v>
          </cell>
          <cell r="Q4567" t="str">
            <v>TUB/TUBE and TUC/TUCE</v>
          </cell>
          <cell r="R4567">
            <v>39280.050000000003</v>
          </cell>
          <cell r="S4567">
            <v>3.5000000000000003E-2</v>
          </cell>
        </row>
        <row r="4568">
          <cell r="L4568" t="str">
            <v>068U3402</v>
          </cell>
          <cell r="M4568" t="str">
            <v>TUC/S THERM. EXP. VALVE</v>
          </cell>
          <cell r="N4568" t="str">
            <v>MECHANICAL EXPANSION VALVES</v>
          </cell>
          <cell r="O4568" t="str">
            <v>001</v>
          </cell>
          <cell r="P4568" t="str">
            <v>01059</v>
          </cell>
          <cell r="Q4568" t="str">
            <v>TUB/TUBE and TUC/TUCE</v>
          </cell>
          <cell r="R4568">
            <v>1609.83</v>
          </cell>
          <cell r="S4568">
            <v>3.5000000000000003E-2</v>
          </cell>
        </row>
        <row r="4569">
          <cell r="L4569" t="str">
            <v>068U3403</v>
          </cell>
          <cell r="M4569" t="str">
            <v>TUC/S THERM. EXP. VALVE I/45</v>
          </cell>
          <cell r="N4569" t="str">
            <v>MECHANICAL EXPANSION VALVES</v>
          </cell>
          <cell r="O4569" t="str">
            <v>001</v>
          </cell>
          <cell r="P4569" t="str">
            <v>01059</v>
          </cell>
          <cell r="Q4569" t="str">
            <v>TUB/TUBE and TUC/TUCE</v>
          </cell>
          <cell r="R4569">
            <v>267289.2</v>
          </cell>
          <cell r="S4569">
            <v>3.5000000000000003E-2</v>
          </cell>
        </row>
        <row r="4570">
          <cell r="L4570" t="str">
            <v>068U3405</v>
          </cell>
          <cell r="M4570" t="str">
            <v>TUC/S THERM. EXP. VALVE I/45</v>
          </cell>
          <cell r="N4570" t="str">
            <v>MECHANICAL EXPANSION VALVES</v>
          </cell>
          <cell r="O4570" t="str">
            <v>001</v>
          </cell>
          <cell r="P4570" t="str">
            <v>01059</v>
          </cell>
          <cell r="Q4570" t="str">
            <v>TUB/TUBE and TUC/TUCE</v>
          </cell>
          <cell r="R4570">
            <v>116252.1</v>
          </cell>
          <cell r="S4570">
            <v>3.5000000000000003E-2</v>
          </cell>
        </row>
        <row r="4571">
          <cell r="L4571" t="str">
            <v>068U3407</v>
          </cell>
          <cell r="M4571" t="str">
            <v>TUC/S THERM. EXP. VALVE I/45</v>
          </cell>
          <cell r="N4571" t="str">
            <v>MECHANICAL EXPANSION VALVES</v>
          </cell>
          <cell r="O4571" t="str">
            <v>001</v>
          </cell>
          <cell r="P4571" t="str">
            <v>01059</v>
          </cell>
          <cell r="Q4571" t="str">
            <v>TUB/TUBE and TUC/TUCE</v>
          </cell>
          <cell r="R4571">
            <v>607953.15</v>
          </cell>
          <cell r="S4571">
            <v>3.5000000000000003E-2</v>
          </cell>
        </row>
        <row r="4572">
          <cell r="L4572" t="str">
            <v>068U3408</v>
          </cell>
          <cell r="M4572" t="str">
            <v>TUC/S THERM. EXP. VALVE I/45</v>
          </cell>
          <cell r="N4572" t="str">
            <v>MECHANICAL EXPANSION VALVES</v>
          </cell>
          <cell r="O4572" t="str">
            <v>001</v>
          </cell>
          <cell r="P4572" t="str">
            <v>01059</v>
          </cell>
          <cell r="Q4572" t="str">
            <v>TUB/TUBE and TUC/TUCE</v>
          </cell>
          <cell r="R4572">
            <v>6805.8</v>
          </cell>
          <cell r="S4572">
            <v>3.5000000000000003E-2</v>
          </cell>
        </row>
        <row r="4573">
          <cell r="L4573" t="str">
            <v>068U3409</v>
          </cell>
          <cell r="M4573" t="str">
            <v>TUC/S THERM. EXP. VALVE I/45</v>
          </cell>
          <cell r="N4573" t="str">
            <v>MECHANICAL EXPANSION VALVES</v>
          </cell>
          <cell r="O4573" t="str">
            <v>001</v>
          </cell>
          <cell r="P4573" t="str">
            <v>01059</v>
          </cell>
          <cell r="Q4573" t="str">
            <v>TUB/TUBE and TUC/TUCE</v>
          </cell>
          <cell r="R4573">
            <v>118714.05</v>
          </cell>
          <cell r="S4573">
            <v>3.5000000000000003E-2</v>
          </cell>
        </row>
        <row r="4574">
          <cell r="L4574" t="str">
            <v>068U3410</v>
          </cell>
          <cell r="M4574" t="str">
            <v>TUC/S THERM. EXP. VALVE I/45</v>
          </cell>
          <cell r="N4574" t="str">
            <v>MECHANICAL EXPANSION VALVES</v>
          </cell>
          <cell r="O4574" t="str">
            <v>001</v>
          </cell>
          <cell r="P4574" t="str">
            <v>01059</v>
          </cell>
          <cell r="Q4574" t="str">
            <v>TUB/TUBE and TUC/TUCE</v>
          </cell>
          <cell r="R4574">
            <v>31316.400000000001</v>
          </cell>
          <cell r="S4574">
            <v>3.5000000000000003E-2</v>
          </cell>
        </row>
        <row r="4575">
          <cell r="L4575" t="str">
            <v>068U3411</v>
          </cell>
          <cell r="M4575" t="str">
            <v>TUC/S THERM. EXP. VALVE I/45</v>
          </cell>
          <cell r="N4575" t="str">
            <v>MECHANICAL EXPANSION VALVES</v>
          </cell>
          <cell r="O4575" t="str">
            <v>001</v>
          </cell>
          <cell r="P4575" t="str">
            <v>01059</v>
          </cell>
          <cell r="Q4575" t="str">
            <v>TUB/TUBE and TUC/TUCE</v>
          </cell>
          <cell r="R4575">
            <v>156029.92000000001</v>
          </cell>
          <cell r="S4575">
            <v>3.5000000000000003E-2</v>
          </cell>
        </row>
        <row r="4576">
          <cell r="L4576" t="str">
            <v>068U3413</v>
          </cell>
          <cell r="M4576" t="str">
            <v>TUC/S THERM. EXP. VALVE I/45</v>
          </cell>
          <cell r="N4576" t="str">
            <v>MECHANICAL EXPANSION VALVES</v>
          </cell>
          <cell r="O4576" t="str">
            <v>001</v>
          </cell>
          <cell r="P4576" t="str">
            <v>01059</v>
          </cell>
          <cell r="Q4576" t="str">
            <v>TUB/TUBE and TUC/TUCE</v>
          </cell>
          <cell r="R4576">
            <v>204949.2</v>
          </cell>
          <cell r="S4576">
            <v>3.5000000000000003E-2</v>
          </cell>
        </row>
        <row r="4577">
          <cell r="L4577" t="str">
            <v>068U3414</v>
          </cell>
          <cell r="M4577" t="str">
            <v>TUC/S THERM. EXP. VALVE I/45</v>
          </cell>
          <cell r="N4577" t="str">
            <v>MECHANICAL EXPANSION VALVES</v>
          </cell>
          <cell r="O4577" t="str">
            <v>001</v>
          </cell>
          <cell r="P4577" t="str">
            <v>01059</v>
          </cell>
          <cell r="Q4577" t="str">
            <v>TUB/TUBE and TUC/TUCE</v>
          </cell>
          <cell r="R4577">
            <v>254036.54</v>
          </cell>
          <cell r="S4577">
            <v>3.5000000000000003E-2</v>
          </cell>
        </row>
        <row r="4578">
          <cell r="L4578" t="str">
            <v>068U3415</v>
          </cell>
          <cell r="M4578" t="str">
            <v>TUC/S THERM. EXP. VALVE I/45</v>
          </cell>
          <cell r="N4578" t="str">
            <v>MECHANICAL EXPANSION VALVES</v>
          </cell>
          <cell r="O4578" t="str">
            <v>001</v>
          </cell>
          <cell r="P4578" t="str">
            <v>01059</v>
          </cell>
          <cell r="Q4578" t="str">
            <v>TUB/TUBE and TUC/TUCE</v>
          </cell>
          <cell r="S4578">
            <v>3.5000000000000003E-2</v>
          </cell>
        </row>
        <row r="4579">
          <cell r="L4579" t="str">
            <v>068U3418</v>
          </cell>
          <cell r="M4579" t="str">
            <v>TUC/S THERM. EXP. VALVE</v>
          </cell>
          <cell r="N4579" t="str">
            <v>MECHANICAL EXPANSION VALVES</v>
          </cell>
          <cell r="O4579" t="str">
            <v>001</v>
          </cell>
          <cell r="P4579" t="str">
            <v>01059</v>
          </cell>
          <cell r="Q4579" t="str">
            <v>TUB/TUBE and TUC/TUCE</v>
          </cell>
          <cell r="R4579">
            <v>3005.59</v>
          </cell>
          <cell r="S4579">
            <v>3.5000000000000003E-2</v>
          </cell>
        </row>
        <row r="4580">
          <cell r="L4580" t="str">
            <v>068U3419</v>
          </cell>
          <cell r="M4580" t="str">
            <v>TUC/S THERM. EXP. VALVE I/45</v>
          </cell>
          <cell r="N4580" t="str">
            <v>MECHANICAL EXPANSION VALVES</v>
          </cell>
          <cell r="O4580" t="str">
            <v>001</v>
          </cell>
          <cell r="P4580" t="str">
            <v>01059</v>
          </cell>
          <cell r="Q4580" t="str">
            <v>TUB/TUBE and TUC/TUCE</v>
          </cell>
          <cell r="R4580">
            <v>390977.1</v>
          </cell>
          <cell r="S4580">
            <v>3.5000000000000003E-2</v>
          </cell>
        </row>
        <row r="4581">
          <cell r="L4581" t="str">
            <v>068U3420</v>
          </cell>
          <cell r="M4581" t="str">
            <v>TUC/S THERM. EXP. VALVE</v>
          </cell>
          <cell r="N4581" t="str">
            <v>MECHANICAL EXPANSION VALVES</v>
          </cell>
          <cell r="O4581" t="str">
            <v>001</v>
          </cell>
          <cell r="P4581" t="str">
            <v>01059</v>
          </cell>
          <cell r="Q4581" t="str">
            <v>TUB/TUBE and TUC/TUCE</v>
          </cell>
          <cell r="R4581">
            <v>18234.740000000002</v>
          </cell>
          <cell r="S4581">
            <v>3.5000000000000003E-2</v>
          </cell>
        </row>
        <row r="4582">
          <cell r="L4582" t="str">
            <v>068U3421</v>
          </cell>
          <cell r="M4582" t="str">
            <v>TUC/S THERM. EXP. VALVE</v>
          </cell>
          <cell r="N4582" t="str">
            <v>MECHANICAL EXPANSION VALVES</v>
          </cell>
          <cell r="O4582" t="str">
            <v>001</v>
          </cell>
          <cell r="P4582" t="str">
            <v>01059</v>
          </cell>
          <cell r="Q4582" t="str">
            <v>TUB/TUBE and TUC/TUCE</v>
          </cell>
          <cell r="R4582">
            <v>5606.88</v>
          </cell>
          <cell r="S4582">
            <v>3.5000000000000003E-2</v>
          </cell>
        </row>
        <row r="4583">
          <cell r="L4583" t="str">
            <v>068U3422</v>
          </cell>
          <cell r="M4583" t="str">
            <v>TUC/S THERM. EXP. VALVE I/45</v>
          </cell>
          <cell r="N4583" t="str">
            <v>MECHANICAL EXPANSION VALVES</v>
          </cell>
          <cell r="O4583" t="str">
            <v>001</v>
          </cell>
          <cell r="P4583" t="str">
            <v>01059</v>
          </cell>
          <cell r="Q4583" t="str">
            <v>TUB/TUBE and TUC/TUCE</v>
          </cell>
          <cell r="R4583">
            <v>231721.65</v>
          </cell>
          <cell r="S4583">
            <v>3.5000000000000003E-2</v>
          </cell>
        </row>
        <row r="4584">
          <cell r="L4584" t="str">
            <v>068U3423</v>
          </cell>
          <cell r="M4584" t="str">
            <v>TUB/S THERM. EXP. VALVE I/45</v>
          </cell>
          <cell r="N4584" t="str">
            <v>MECHANICAL EXPANSION VALVES</v>
          </cell>
          <cell r="O4584" t="str">
            <v>001</v>
          </cell>
          <cell r="P4584" t="str">
            <v>01059</v>
          </cell>
          <cell r="Q4584" t="str">
            <v>TUB/TUBE and TUC/TUCE</v>
          </cell>
          <cell r="R4584">
            <v>211321.35</v>
          </cell>
          <cell r="S4584">
            <v>3.5000000000000003E-2</v>
          </cell>
        </row>
        <row r="4585">
          <cell r="L4585" t="str">
            <v>068U3425</v>
          </cell>
          <cell r="M4585" t="str">
            <v>TUB/S THERM. EXP. VALVE I/45</v>
          </cell>
          <cell r="N4585" t="str">
            <v>MECHANICAL EXPANSION VALVES</v>
          </cell>
          <cell r="O4585" t="str">
            <v>001</v>
          </cell>
          <cell r="P4585" t="str">
            <v>01059</v>
          </cell>
          <cell r="Q4585" t="str">
            <v>TUB/TUBE and TUC/TUCE</v>
          </cell>
          <cell r="R4585">
            <v>53694</v>
          </cell>
          <cell r="S4585">
            <v>3.5000000000000003E-2</v>
          </cell>
        </row>
        <row r="4586">
          <cell r="L4586" t="str">
            <v>068U3426</v>
          </cell>
          <cell r="M4586" t="str">
            <v>TUC/S THERM. EXP. VALVE I/45</v>
          </cell>
          <cell r="N4586" t="str">
            <v>MECHANICAL EXPANSION VALVES</v>
          </cell>
          <cell r="O4586" t="str">
            <v>001</v>
          </cell>
          <cell r="P4586" t="str">
            <v>01059</v>
          </cell>
          <cell r="Q4586" t="str">
            <v>TUB/TUBE and TUC/TUCE</v>
          </cell>
          <cell r="R4586">
            <v>1360.8</v>
          </cell>
          <cell r="S4586">
            <v>3.5000000000000003E-2</v>
          </cell>
        </row>
        <row r="4587">
          <cell r="L4587" t="str">
            <v>068U3474</v>
          </cell>
          <cell r="M4587" t="str">
            <v>TUBE/A THERM. EXP. VALVE</v>
          </cell>
          <cell r="N4587" t="str">
            <v>MECHANICAL EXPANSION VALVES</v>
          </cell>
          <cell r="O4587" t="str">
            <v>001</v>
          </cell>
          <cell r="P4587" t="str">
            <v>01059</v>
          </cell>
          <cell r="Q4587" t="str">
            <v>TUB/TUBE and TUC/TUCE</v>
          </cell>
          <cell r="S4587">
            <v>3.5000000000000003E-2</v>
          </cell>
        </row>
        <row r="4588">
          <cell r="L4588" t="str">
            <v>068U3476</v>
          </cell>
          <cell r="M4588" t="str">
            <v>TUC/S THERM. EXP. VALVE I/45</v>
          </cell>
          <cell r="N4588" t="str">
            <v>MECHANICAL EXPANSION VALVES</v>
          </cell>
          <cell r="O4588" t="str">
            <v>001</v>
          </cell>
          <cell r="P4588" t="str">
            <v>01059</v>
          </cell>
          <cell r="Q4588" t="str">
            <v>TUB/TUBE and TUC/TUCE</v>
          </cell>
          <cell r="R4588">
            <v>85410.73</v>
          </cell>
          <cell r="S4588">
            <v>3.5000000000000003E-2</v>
          </cell>
        </row>
        <row r="4589">
          <cell r="L4589" t="str">
            <v>068U3483</v>
          </cell>
          <cell r="M4589" t="str">
            <v>TUB/S THERM. EXP. VALVE I/45</v>
          </cell>
          <cell r="N4589" t="str">
            <v>MECHANICAL EXPANSION VALVES</v>
          </cell>
          <cell r="O4589" t="str">
            <v>001</v>
          </cell>
          <cell r="P4589" t="str">
            <v>01059</v>
          </cell>
          <cell r="Q4589" t="str">
            <v>TUB/TUBE and TUC/TUCE</v>
          </cell>
          <cell r="R4589">
            <v>8739</v>
          </cell>
          <cell r="S4589">
            <v>3.5000000000000003E-2</v>
          </cell>
        </row>
        <row r="4590">
          <cell r="L4590" t="str">
            <v>068U3487</v>
          </cell>
          <cell r="M4590" t="str">
            <v>TUB/S THERM. EXP. VALVE I/45</v>
          </cell>
          <cell r="N4590" t="str">
            <v>MECHANICAL EXPANSION VALVES</v>
          </cell>
          <cell r="O4590" t="str">
            <v>001</v>
          </cell>
          <cell r="P4590" t="str">
            <v>01059</v>
          </cell>
          <cell r="Q4590" t="str">
            <v>TUB/TUBE and TUC/TUCE</v>
          </cell>
          <cell r="R4590">
            <v>2047.05</v>
          </cell>
          <cell r="S4590">
            <v>3.5000000000000003E-2</v>
          </cell>
        </row>
        <row r="4591">
          <cell r="L4591" t="str">
            <v>068U3496</v>
          </cell>
          <cell r="M4591" t="str">
            <v>TUB/S THERM. EXP. VALVE I/45</v>
          </cell>
          <cell r="N4591" t="str">
            <v>MECHANICAL EXPANSION VALVES</v>
          </cell>
          <cell r="O4591" t="str">
            <v>001</v>
          </cell>
          <cell r="P4591" t="str">
            <v>01059</v>
          </cell>
          <cell r="Q4591" t="str">
            <v>TUB/TUBE and TUC/TUCE</v>
          </cell>
          <cell r="R4591">
            <v>5950.35</v>
          </cell>
          <cell r="S4591">
            <v>3.5000000000000003E-2</v>
          </cell>
        </row>
        <row r="4592">
          <cell r="L4592" t="str">
            <v>068U3497</v>
          </cell>
          <cell r="M4592" t="str">
            <v>TUBE/S THERM. EXP. VALVE</v>
          </cell>
          <cell r="N4592" t="str">
            <v>MECHANICAL EXPANSION VALVES</v>
          </cell>
          <cell r="O4592" t="str">
            <v>001</v>
          </cell>
          <cell r="P4592" t="str">
            <v>01059</v>
          </cell>
          <cell r="Q4592" t="str">
            <v>TUB/TUBE and TUC/TUCE</v>
          </cell>
          <cell r="R4592">
            <v>23087.14</v>
          </cell>
          <cell r="S4592">
            <v>3.5000000000000003E-2</v>
          </cell>
        </row>
        <row r="4593">
          <cell r="L4593" t="str">
            <v>068U3498</v>
          </cell>
          <cell r="M4593" t="str">
            <v>TUBE/S THERM. EXP. VALVE</v>
          </cell>
          <cell r="N4593" t="str">
            <v>MECHANICAL EXPANSION VALVES</v>
          </cell>
          <cell r="O4593" t="str">
            <v>001</v>
          </cell>
          <cell r="P4593" t="str">
            <v>01059</v>
          </cell>
          <cell r="Q4593" t="str">
            <v>TUB/TUBE and TUC/TUCE</v>
          </cell>
          <cell r="R4593">
            <v>8701.41</v>
          </cell>
          <cell r="S4593">
            <v>3.5000000000000003E-2</v>
          </cell>
        </row>
        <row r="4594">
          <cell r="L4594" t="str">
            <v>068U3505</v>
          </cell>
          <cell r="M4594" t="str">
            <v>ACCESSORY 0.4 MM BULB STRAP I/45</v>
          </cell>
          <cell r="N4594" t="str">
            <v>MECHANICAL EXPANSION VALVES</v>
          </cell>
          <cell r="O4594" t="str">
            <v>001</v>
          </cell>
          <cell r="P4594" t="str">
            <v>01080</v>
          </cell>
          <cell r="Q4594" t="str">
            <v>Spare Parts PCL 001</v>
          </cell>
          <cell r="R4594">
            <v>165234.35999999999</v>
          </cell>
          <cell r="S4594">
            <v>3.5000000000000003E-2</v>
          </cell>
        </row>
        <row r="4595">
          <cell r="L4595" t="str">
            <v>068U3506</v>
          </cell>
          <cell r="M4595" t="str">
            <v>ACCESSORY 0.4MM BULB STRAP I/45</v>
          </cell>
          <cell r="N4595" t="str">
            <v>MECHANICAL EXPANSION VALVES</v>
          </cell>
          <cell r="O4595" t="str">
            <v>001</v>
          </cell>
          <cell r="P4595" t="str">
            <v>01080</v>
          </cell>
          <cell r="Q4595" t="str">
            <v>Spare Parts PCL 001</v>
          </cell>
          <cell r="R4595">
            <v>3969.9</v>
          </cell>
          <cell r="S4595">
            <v>3.5000000000000003E-2</v>
          </cell>
        </row>
        <row r="4596">
          <cell r="L4596" t="str">
            <v>068U3507</v>
          </cell>
          <cell r="M4596" t="str">
            <v>ACCESSORY BAG WITH SHORT BULB STRAP M/25</v>
          </cell>
          <cell r="N4596" t="str">
            <v>MECHANICAL EXPANSION VALVES</v>
          </cell>
          <cell r="O4596" t="str">
            <v>001</v>
          </cell>
          <cell r="P4596" t="str">
            <v>01080</v>
          </cell>
          <cell r="Q4596" t="str">
            <v>Spare Parts PCL 001</v>
          </cell>
          <cell r="R4596">
            <v>11239.14</v>
          </cell>
          <cell r="S4596">
            <v>3.5000000000000003E-2</v>
          </cell>
        </row>
        <row r="4597">
          <cell r="L4597" t="str">
            <v>068U3508</v>
          </cell>
          <cell r="M4597" t="str">
            <v>ACCESSORY BAG WITH LONG BULB STRAP M/45</v>
          </cell>
          <cell r="N4597" t="str">
            <v>MECHANICAL EXPANSION VALVES</v>
          </cell>
          <cell r="O4597" t="str">
            <v>001</v>
          </cell>
          <cell r="P4597" t="str">
            <v>01080</v>
          </cell>
          <cell r="Q4597" t="str">
            <v>Spare Parts PCL 001</v>
          </cell>
          <cell r="R4597">
            <v>103.41</v>
          </cell>
          <cell r="S4597">
            <v>3.5000000000000003E-2</v>
          </cell>
        </row>
        <row r="4598">
          <cell r="L4598" t="str">
            <v>068U3509</v>
          </cell>
          <cell r="M4598" t="str">
            <v>OEM BULB STRAP 3/8 IN I/45</v>
          </cell>
          <cell r="N4598" t="str">
            <v>MECHANICAL EXPANSION VALVES</v>
          </cell>
          <cell r="O4598" t="str">
            <v>001</v>
          </cell>
          <cell r="P4598" t="str">
            <v>01080</v>
          </cell>
          <cell r="Q4598" t="str">
            <v>Spare Parts PCL 001</v>
          </cell>
          <cell r="R4598">
            <v>0</v>
          </cell>
          <cell r="S4598">
            <v>3.5000000000000003E-2</v>
          </cell>
        </row>
        <row r="4599">
          <cell r="L4599" t="str">
            <v>068U3510</v>
          </cell>
          <cell r="M4599" t="str">
            <v>OEM BULB STRAP 1/2 IN I/45</v>
          </cell>
          <cell r="N4599" t="str">
            <v>MECHANICAL EXPANSION VALVES</v>
          </cell>
          <cell r="O4599" t="str">
            <v>001</v>
          </cell>
          <cell r="P4599" t="str">
            <v>01080</v>
          </cell>
          <cell r="Q4599" t="str">
            <v>Spare Parts PCL 001</v>
          </cell>
          <cell r="R4599">
            <v>5889.22</v>
          </cell>
          <cell r="S4599">
            <v>3.5000000000000003E-2</v>
          </cell>
        </row>
        <row r="4600">
          <cell r="L4600" t="str">
            <v>068U3511</v>
          </cell>
          <cell r="M4600" t="str">
            <v>OEM BULB STRAP 5/8 IN I/45</v>
          </cell>
          <cell r="N4600" t="str">
            <v>MECHANICAL EXPANSION VALVES</v>
          </cell>
          <cell r="O4600" t="str">
            <v>001</v>
          </cell>
          <cell r="P4600" t="str">
            <v>01080</v>
          </cell>
          <cell r="Q4600" t="str">
            <v>Spare Parts PCL 001</v>
          </cell>
          <cell r="S4600">
            <v>3.5000000000000003E-2</v>
          </cell>
        </row>
        <row r="4601">
          <cell r="L4601" t="str">
            <v>068U3515</v>
          </cell>
          <cell r="M4601" t="str">
            <v>TUB/A THERM. EXP. VALVE</v>
          </cell>
          <cell r="N4601" t="str">
            <v>MECHANICAL EXPANSION VALVES</v>
          </cell>
          <cell r="O4601" t="str">
            <v>001</v>
          </cell>
          <cell r="P4601" t="str">
            <v>01059</v>
          </cell>
          <cell r="Q4601" t="str">
            <v>TUB/TUBE and TUC/TUCE</v>
          </cell>
          <cell r="R4601">
            <v>8413.2999999999993</v>
          </cell>
          <cell r="S4601">
            <v>3.5000000000000003E-2</v>
          </cell>
        </row>
        <row r="4602">
          <cell r="L4602" t="str">
            <v>068U3516</v>
          </cell>
          <cell r="M4602" t="e">
            <v>#N/A</v>
          </cell>
          <cell r="N4602" t="e">
            <v>#N/A</v>
          </cell>
          <cell r="O4602" t="e">
            <v>#N/A</v>
          </cell>
          <cell r="P4602" t="e">
            <v>#N/A</v>
          </cell>
          <cell r="Q4602" t="e">
            <v>#N/A</v>
          </cell>
          <cell r="S4602">
            <v>3.5000000000000003E-2</v>
          </cell>
        </row>
        <row r="4603">
          <cell r="L4603" t="str">
            <v>068U3517</v>
          </cell>
          <cell r="M4603" t="str">
            <v>TUCE/S THERM. EXP. VALVE I/45</v>
          </cell>
          <cell r="N4603" t="str">
            <v>MECHANICAL EXPANSION VALVES</v>
          </cell>
          <cell r="O4603" t="str">
            <v>001</v>
          </cell>
          <cell r="P4603" t="str">
            <v>01059</v>
          </cell>
          <cell r="Q4603" t="str">
            <v>TUB/TUBE and TUC/TUCE</v>
          </cell>
          <cell r="R4603">
            <v>14364.45</v>
          </cell>
          <cell r="S4603">
            <v>3.5000000000000003E-2</v>
          </cell>
        </row>
        <row r="4604">
          <cell r="L4604" t="str">
            <v>068U3518</v>
          </cell>
          <cell r="M4604" t="str">
            <v>OEM BULB STRAP 5/16 IN I/45</v>
          </cell>
          <cell r="N4604" t="str">
            <v>MECHANICAL EXPANSION VALVES</v>
          </cell>
          <cell r="O4604" t="str">
            <v>001</v>
          </cell>
          <cell r="P4604" t="str">
            <v>01080</v>
          </cell>
          <cell r="Q4604" t="str">
            <v>Spare Parts PCL 001</v>
          </cell>
          <cell r="R4604">
            <v>1705.09</v>
          </cell>
          <cell r="S4604">
            <v>3.5000000000000003E-2</v>
          </cell>
        </row>
        <row r="4605">
          <cell r="L4605" t="str">
            <v>068U3577</v>
          </cell>
          <cell r="M4605" t="e">
            <v>#N/A</v>
          </cell>
          <cell r="N4605" t="e">
            <v>#N/A</v>
          </cell>
          <cell r="O4605" t="e">
            <v>#N/A</v>
          </cell>
          <cell r="P4605" t="e">
            <v>#N/A</v>
          </cell>
          <cell r="Q4605" t="e">
            <v>#N/A</v>
          </cell>
          <cell r="S4605">
            <v>3.5000000000000003E-2</v>
          </cell>
        </row>
        <row r="4606">
          <cell r="L4606" t="str">
            <v>068U3592</v>
          </cell>
          <cell r="M4606" t="str">
            <v>TUBE/S THERM. EXP. VALVE I/45</v>
          </cell>
          <cell r="N4606" t="str">
            <v>MECHANICAL EXPANSION VALVES</v>
          </cell>
          <cell r="O4606" t="str">
            <v>001</v>
          </cell>
          <cell r="P4606" t="str">
            <v>01059</v>
          </cell>
          <cell r="Q4606" t="str">
            <v>TUB/TUBE and TUC/TUCE</v>
          </cell>
          <cell r="R4606">
            <v>126168.8</v>
          </cell>
          <cell r="S4606">
            <v>3.5000000000000003E-2</v>
          </cell>
        </row>
        <row r="4607">
          <cell r="L4607" t="str">
            <v>068U3611</v>
          </cell>
          <cell r="M4607" t="str">
            <v>TUBE/S THERM. EXP. VALVE I/45</v>
          </cell>
          <cell r="N4607" t="str">
            <v>MECHANICAL EXPANSION VALVES</v>
          </cell>
          <cell r="O4607" t="str">
            <v>001</v>
          </cell>
          <cell r="P4607" t="str">
            <v>01059</v>
          </cell>
          <cell r="Q4607" t="str">
            <v>TUB/TUBE and TUC/TUCE</v>
          </cell>
          <cell r="R4607">
            <v>102617.1</v>
          </cell>
          <cell r="S4607">
            <v>3.5000000000000003E-2</v>
          </cell>
        </row>
        <row r="4608">
          <cell r="L4608" t="str">
            <v>068U3627</v>
          </cell>
          <cell r="M4608" t="e">
            <v>#N/A</v>
          </cell>
          <cell r="N4608" t="e">
            <v>#N/A</v>
          </cell>
          <cell r="O4608" t="e">
            <v>#N/A</v>
          </cell>
          <cell r="P4608" t="e">
            <v>#N/A</v>
          </cell>
          <cell r="Q4608" t="e">
            <v>#N/A</v>
          </cell>
          <cell r="S4608">
            <v>3.5000000000000003E-2</v>
          </cell>
        </row>
        <row r="4609">
          <cell r="L4609" t="str">
            <v>068U3633</v>
          </cell>
          <cell r="M4609" t="str">
            <v>TUBE/S THERM. EXP. VALVE I/45</v>
          </cell>
          <cell r="N4609" t="str">
            <v>MECHANICAL EXPANSION VALVES</v>
          </cell>
          <cell r="O4609" t="str">
            <v>001</v>
          </cell>
          <cell r="P4609" t="str">
            <v>01059</v>
          </cell>
          <cell r="Q4609" t="str">
            <v>TUB/TUBE and TUC/TUCE</v>
          </cell>
          <cell r="R4609">
            <v>15852.6</v>
          </cell>
          <cell r="S4609">
            <v>3.5000000000000003E-2</v>
          </cell>
        </row>
        <row r="4610">
          <cell r="L4610" t="str">
            <v>068U3637</v>
          </cell>
          <cell r="M4610" t="e">
            <v>#N/A</v>
          </cell>
          <cell r="N4610" t="e">
            <v>#N/A</v>
          </cell>
          <cell r="O4610" t="e">
            <v>#N/A</v>
          </cell>
          <cell r="P4610" t="e">
            <v>#N/A</v>
          </cell>
          <cell r="Q4610" t="e">
            <v>#N/A</v>
          </cell>
          <cell r="S4610">
            <v>3.5000000000000003E-2</v>
          </cell>
        </row>
        <row r="4611">
          <cell r="L4611" t="str">
            <v>068U3643</v>
          </cell>
          <cell r="M4611" t="str">
            <v>TUBE/S THERM. EXP. VALVE</v>
          </cell>
          <cell r="N4611" t="str">
            <v>MECHANICAL EXPANSION VALVES</v>
          </cell>
          <cell r="O4611" t="str">
            <v>001</v>
          </cell>
          <cell r="P4611" t="str">
            <v>01059</v>
          </cell>
          <cell r="Q4611" t="str">
            <v>TUB/TUBE and TUC/TUCE</v>
          </cell>
          <cell r="R4611">
            <v>2573.25</v>
          </cell>
          <cell r="S4611">
            <v>3.5000000000000003E-2</v>
          </cell>
        </row>
        <row r="4612">
          <cell r="L4612" t="str">
            <v>068U3656</v>
          </cell>
          <cell r="M4612" t="str">
            <v>TUB/S THERM. EXP. VALVE</v>
          </cell>
          <cell r="N4612" t="str">
            <v>MECHANICAL EXPANSION VALVES</v>
          </cell>
          <cell r="O4612" t="str">
            <v>001</v>
          </cell>
          <cell r="P4612" t="str">
            <v>01059</v>
          </cell>
          <cell r="Q4612" t="str">
            <v>TUB/TUBE and TUC/TUCE</v>
          </cell>
          <cell r="R4612">
            <v>135872.6</v>
          </cell>
          <cell r="S4612">
            <v>3.5000000000000003E-2</v>
          </cell>
        </row>
        <row r="4613">
          <cell r="L4613" t="str">
            <v>068U3686</v>
          </cell>
          <cell r="M4613" t="str">
            <v>TUBE/S THERM. EXP. VALVE I/45</v>
          </cell>
          <cell r="N4613" t="str">
            <v>MECHANICAL EXPANSION VALVES</v>
          </cell>
          <cell r="O4613" t="str">
            <v>001</v>
          </cell>
          <cell r="P4613" t="str">
            <v>01059</v>
          </cell>
          <cell r="Q4613" t="str">
            <v>TUB/TUBE and TUC/TUCE</v>
          </cell>
          <cell r="R4613">
            <v>37244.699999999997</v>
          </cell>
          <cell r="S4613">
            <v>3.5000000000000003E-2</v>
          </cell>
        </row>
        <row r="4614">
          <cell r="L4614" t="str">
            <v>068U3699</v>
          </cell>
          <cell r="M4614" t="str">
            <v>TUBE/S THERM. EXP. VALVE</v>
          </cell>
          <cell r="N4614" t="str">
            <v>MECHANICAL EXPANSION VALVES</v>
          </cell>
          <cell r="O4614" t="str">
            <v>001</v>
          </cell>
          <cell r="P4614" t="str">
            <v>01059</v>
          </cell>
          <cell r="Q4614" t="str">
            <v>TUB/TUBE and TUC/TUCE</v>
          </cell>
          <cell r="R4614">
            <v>7761.15</v>
          </cell>
          <cell r="S4614">
            <v>3.5000000000000003E-2</v>
          </cell>
        </row>
        <row r="4615">
          <cell r="L4615" t="str">
            <v>068U3700</v>
          </cell>
          <cell r="M4615" t="str">
            <v>TUB/S THERM. EXP. VALVE</v>
          </cell>
          <cell r="N4615" t="str">
            <v>MECHANICAL EXPANSION VALVES</v>
          </cell>
          <cell r="O4615" t="str">
            <v>001</v>
          </cell>
          <cell r="P4615" t="str">
            <v>01059</v>
          </cell>
          <cell r="Q4615" t="str">
            <v>TUB/TUBE and TUC/TUCE</v>
          </cell>
          <cell r="R4615">
            <v>147721.93</v>
          </cell>
          <cell r="S4615">
            <v>3.5000000000000003E-2</v>
          </cell>
        </row>
        <row r="4616">
          <cell r="L4616" t="str">
            <v>068U3701</v>
          </cell>
          <cell r="M4616" t="str">
            <v>TUB/S THERM. EXP. VALVE</v>
          </cell>
          <cell r="N4616" t="str">
            <v>MECHANICAL EXPANSION VALVES</v>
          </cell>
          <cell r="O4616" t="str">
            <v>001</v>
          </cell>
          <cell r="P4616" t="str">
            <v>01059</v>
          </cell>
          <cell r="Q4616" t="str">
            <v>TUB/TUBE and TUC/TUCE</v>
          </cell>
          <cell r="R4616">
            <v>136927.79999999999</v>
          </cell>
          <cell r="S4616">
            <v>3.5000000000000003E-2</v>
          </cell>
        </row>
        <row r="4617">
          <cell r="L4617" t="str">
            <v>068U3702</v>
          </cell>
          <cell r="M4617" t="str">
            <v>TUB/A THERM. EXP. VALVE</v>
          </cell>
          <cell r="N4617" t="str">
            <v>MECHANICAL EXPANSION VALVES</v>
          </cell>
          <cell r="O4617" t="str">
            <v>001</v>
          </cell>
          <cell r="P4617" t="str">
            <v>01059</v>
          </cell>
          <cell r="Q4617" t="str">
            <v>TUB/TUBE and TUC/TUCE</v>
          </cell>
          <cell r="R4617">
            <v>1434.47</v>
          </cell>
          <cell r="S4617">
            <v>3.5000000000000003E-2</v>
          </cell>
        </row>
        <row r="4618">
          <cell r="L4618" t="str">
            <v>068U3703</v>
          </cell>
          <cell r="M4618" t="str">
            <v>TUBE/A THERM. EXP. VALVE</v>
          </cell>
          <cell r="N4618" t="str">
            <v>MECHANICAL EXPANSION VALVES</v>
          </cell>
          <cell r="O4618" t="str">
            <v>001</v>
          </cell>
          <cell r="P4618" t="str">
            <v>01059</v>
          </cell>
          <cell r="Q4618" t="str">
            <v>TUB/TUBE and TUC/TUCE</v>
          </cell>
          <cell r="R4618">
            <v>43060.58</v>
          </cell>
          <cell r="S4618">
            <v>3.5000000000000003E-2</v>
          </cell>
        </row>
        <row r="4619">
          <cell r="L4619" t="str">
            <v>068U3704</v>
          </cell>
          <cell r="M4619" t="str">
            <v>TUBE/A THERM. EXP. VALVE</v>
          </cell>
          <cell r="N4619" t="str">
            <v>MECHANICAL EXPANSION VALVES</v>
          </cell>
          <cell r="O4619" t="str">
            <v>001</v>
          </cell>
          <cell r="P4619" t="str">
            <v>01059</v>
          </cell>
          <cell r="Q4619" t="str">
            <v>TUB/TUBE and TUC/TUCE</v>
          </cell>
          <cell r="R4619">
            <v>41529.57</v>
          </cell>
          <cell r="S4619">
            <v>3.5000000000000003E-2</v>
          </cell>
        </row>
        <row r="4620">
          <cell r="L4620" t="str">
            <v>068U3705</v>
          </cell>
          <cell r="M4620" t="str">
            <v>TUBE/A THERM. EXP. VALVE</v>
          </cell>
          <cell r="N4620" t="str">
            <v>MECHANICAL EXPANSION VALVES</v>
          </cell>
          <cell r="O4620" t="str">
            <v>001</v>
          </cell>
          <cell r="P4620" t="str">
            <v>01059</v>
          </cell>
          <cell r="Q4620" t="str">
            <v>TUB/TUBE and TUC/TUCE</v>
          </cell>
          <cell r="R4620">
            <v>18399.73</v>
          </cell>
          <cell r="S4620">
            <v>3.5000000000000003E-2</v>
          </cell>
        </row>
        <row r="4621">
          <cell r="L4621" t="str">
            <v>068U3706</v>
          </cell>
          <cell r="M4621" t="str">
            <v>TUBE/A THERM. EXP. VALVE</v>
          </cell>
          <cell r="N4621" t="str">
            <v>MECHANICAL EXPANSION VALVES</v>
          </cell>
          <cell r="O4621" t="str">
            <v>001</v>
          </cell>
          <cell r="P4621" t="str">
            <v>01059</v>
          </cell>
          <cell r="Q4621" t="str">
            <v>TUB/TUBE and TUC/TUCE</v>
          </cell>
          <cell r="R4621">
            <v>10377.870000000001</v>
          </cell>
          <cell r="S4621">
            <v>3.5000000000000003E-2</v>
          </cell>
        </row>
        <row r="4622">
          <cell r="L4622" t="str">
            <v>068U3707</v>
          </cell>
          <cell r="M4622" t="str">
            <v>TUBE/A THERM. EXP. VALVE</v>
          </cell>
          <cell r="N4622" t="str">
            <v>MECHANICAL EXPANSION VALVES</v>
          </cell>
          <cell r="O4622" t="str">
            <v>001</v>
          </cell>
          <cell r="P4622" t="str">
            <v>01059</v>
          </cell>
          <cell r="Q4622" t="str">
            <v>TUB/TUBE and TUC/TUCE</v>
          </cell>
          <cell r="R4622">
            <v>0</v>
          </cell>
          <cell r="S4622">
            <v>3.5000000000000003E-2</v>
          </cell>
        </row>
        <row r="4623">
          <cell r="L4623" t="str">
            <v>068U3708</v>
          </cell>
          <cell r="M4623" t="str">
            <v>TUBE/A THERM. EXP. VALVE</v>
          </cell>
          <cell r="N4623" t="str">
            <v>MECHANICAL EXPANSION VALVES</v>
          </cell>
          <cell r="O4623" t="str">
            <v>001</v>
          </cell>
          <cell r="P4623" t="str">
            <v>01059</v>
          </cell>
          <cell r="Q4623" t="str">
            <v>TUB/TUBE and TUC/TUCE</v>
          </cell>
          <cell r="R4623">
            <v>0</v>
          </cell>
          <cell r="S4623">
            <v>3.5000000000000003E-2</v>
          </cell>
        </row>
        <row r="4624">
          <cell r="L4624" t="str">
            <v>068U3709</v>
          </cell>
          <cell r="M4624" t="str">
            <v>TUBE/A THERM. EXP. VALVE</v>
          </cell>
          <cell r="N4624" t="str">
            <v>MECHANICAL EXPANSION VALVES</v>
          </cell>
          <cell r="O4624" t="str">
            <v>001</v>
          </cell>
          <cell r="P4624" t="str">
            <v>01059</v>
          </cell>
          <cell r="Q4624" t="str">
            <v>TUB/TUBE and TUC/TUCE</v>
          </cell>
          <cell r="S4624">
            <v>3.5000000000000003E-2</v>
          </cell>
        </row>
        <row r="4625">
          <cell r="L4625" t="str">
            <v>068U3710</v>
          </cell>
          <cell r="M4625" t="str">
            <v>TUBE/A THERM. EXP. VALVE</v>
          </cell>
          <cell r="N4625" t="str">
            <v>MECHANICAL EXPANSION VALVES</v>
          </cell>
          <cell r="O4625" t="str">
            <v>001</v>
          </cell>
          <cell r="P4625" t="str">
            <v>01059</v>
          </cell>
          <cell r="Q4625" t="str">
            <v>TUB/TUBE and TUC/TUCE</v>
          </cell>
          <cell r="S4625">
            <v>3.5000000000000003E-2</v>
          </cell>
        </row>
        <row r="4626">
          <cell r="L4626" t="str">
            <v>068U3711</v>
          </cell>
          <cell r="M4626" t="e">
            <v>#N/A</v>
          </cell>
          <cell r="N4626" t="e">
            <v>#N/A</v>
          </cell>
          <cell r="O4626" t="e">
            <v>#N/A</v>
          </cell>
          <cell r="P4626" t="e">
            <v>#N/A</v>
          </cell>
          <cell r="Q4626" t="e">
            <v>#N/A</v>
          </cell>
          <cell r="S4626">
            <v>3.5000000000000003E-2</v>
          </cell>
        </row>
        <row r="4627">
          <cell r="L4627" t="str">
            <v>068U3712</v>
          </cell>
          <cell r="M4627" t="e">
            <v>#N/A</v>
          </cell>
          <cell r="N4627" t="e">
            <v>#N/A</v>
          </cell>
          <cell r="O4627" t="e">
            <v>#N/A</v>
          </cell>
          <cell r="P4627" t="e">
            <v>#N/A</v>
          </cell>
          <cell r="Q4627" t="e">
            <v>#N/A</v>
          </cell>
          <cell r="S4627">
            <v>3.5000000000000003E-2</v>
          </cell>
        </row>
        <row r="4628">
          <cell r="L4628" t="str">
            <v>068U3713</v>
          </cell>
          <cell r="M4628" t="e">
            <v>#N/A</v>
          </cell>
          <cell r="N4628" t="e">
            <v>#N/A</v>
          </cell>
          <cell r="O4628" t="e">
            <v>#N/A</v>
          </cell>
          <cell r="P4628" t="e">
            <v>#N/A</v>
          </cell>
          <cell r="Q4628" t="e">
            <v>#N/A</v>
          </cell>
          <cell r="S4628">
            <v>3.5000000000000003E-2</v>
          </cell>
        </row>
        <row r="4629">
          <cell r="L4629" t="str">
            <v>068U3714</v>
          </cell>
          <cell r="M4629" t="e">
            <v>#N/A</v>
          </cell>
          <cell r="N4629" t="e">
            <v>#N/A</v>
          </cell>
          <cell r="O4629" t="e">
            <v>#N/A</v>
          </cell>
          <cell r="P4629" t="e">
            <v>#N/A</v>
          </cell>
          <cell r="Q4629" t="e">
            <v>#N/A</v>
          </cell>
          <cell r="S4629">
            <v>3.5000000000000003E-2</v>
          </cell>
        </row>
        <row r="4630">
          <cell r="L4630" t="str">
            <v>068U3715</v>
          </cell>
          <cell r="M4630" t="e">
            <v>#N/A</v>
          </cell>
          <cell r="N4630" t="e">
            <v>#N/A</v>
          </cell>
          <cell r="O4630" t="e">
            <v>#N/A</v>
          </cell>
          <cell r="P4630" t="e">
            <v>#N/A</v>
          </cell>
          <cell r="Q4630" t="e">
            <v>#N/A</v>
          </cell>
          <cell r="S4630">
            <v>3.5000000000000003E-2</v>
          </cell>
        </row>
        <row r="4631">
          <cell r="L4631" t="str">
            <v>068U3716</v>
          </cell>
          <cell r="M4631" t="e">
            <v>#N/A</v>
          </cell>
          <cell r="N4631" t="e">
            <v>#N/A</v>
          </cell>
          <cell r="O4631" t="e">
            <v>#N/A</v>
          </cell>
          <cell r="P4631" t="e">
            <v>#N/A</v>
          </cell>
          <cell r="Q4631" t="e">
            <v>#N/A</v>
          </cell>
          <cell r="S4631">
            <v>3.5000000000000003E-2</v>
          </cell>
        </row>
        <row r="4632">
          <cell r="L4632" t="str">
            <v>068U3717</v>
          </cell>
          <cell r="M4632" t="e">
            <v>#N/A</v>
          </cell>
          <cell r="N4632" t="e">
            <v>#N/A</v>
          </cell>
          <cell r="O4632" t="e">
            <v>#N/A</v>
          </cell>
          <cell r="P4632" t="e">
            <v>#N/A</v>
          </cell>
          <cell r="Q4632" t="e">
            <v>#N/A</v>
          </cell>
          <cell r="S4632">
            <v>3.5000000000000003E-2</v>
          </cell>
        </row>
        <row r="4633">
          <cell r="L4633" t="str">
            <v>068U3718</v>
          </cell>
          <cell r="M4633" t="e">
            <v>#N/A</v>
          </cell>
          <cell r="N4633" t="e">
            <v>#N/A</v>
          </cell>
          <cell r="O4633" t="e">
            <v>#N/A</v>
          </cell>
          <cell r="P4633" t="e">
            <v>#N/A</v>
          </cell>
          <cell r="Q4633" t="e">
            <v>#N/A</v>
          </cell>
          <cell r="S4633">
            <v>3.5000000000000003E-2</v>
          </cell>
        </row>
        <row r="4634">
          <cell r="L4634" t="str">
            <v>068U3719</v>
          </cell>
          <cell r="M4634" t="e">
            <v>#N/A</v>
          </cell>
          <cell r="N4634" t="e">
            <v>#N/A</v>
          </cell>
          <cell r="O4634" t="e">
            <v>#N/A</v>
          </cell>
          <cell r="P4634" t="e">
            <v>#N/A</v>
          </cell>
          <cell r="Q4634" t="e">
            <v>#N/A</v>
          </cell>
          <cell r="S4634">
            <v>3.5000000000000003E-2</v>
          </cell>
        </row>
        <row r="4635">
          <cell r="L4635" t="str">
            <v>068U3720</v>
          </cell>
          <cell r="M4635" t="e">
            <v>#N/A</v>
          </cell>
          <cell r="N4635" t="e">
            <v>#N/A</v>
          </cell>
          <cell r="O4635" t="e">
            <v>#N/A</v>
          </cell>
          <cell r="P4635" t="e">
            <v>#N/A</v>
          </cell>
          <cell r="Q4635" t="e">
            <v>#N/A</v>
          </cell>
          <cell r="S4635">
            <v>3.5000000000000003E-2</v>
          </cell>
        </row>
        <row r="4636">
          <cell r="L4636" t="str">
            <v>068U3721</v>
          </cell>
          <cell r="M4636" t="e">
            <v>#N/A</v>
          </cell>
          <cell r="N4636" t="e">
            <v>#N/A</v>
          </cell>
          <cell r="O4636" t="e">
            <v>#N/A</v>
          </cell>
          <cell r="P4636" t="e">
            <v>#N/A</v>
          </cell>
          <cell r="Q4636" t="e">
            <v>#N/A</v>
          </cell>
          <cell r="S4636">
            <v>3.5000000000000003E-2</v>
          </cell>
        </row>
        <row r="4637">
          <cell r="L4637" t="str">
            <v>068U3722</v>
          </cell>
          <cell r="M4637" t="e">
            <v>#N/A</v>
          </cell>
          <cell r="N4637" t="e">
            <v>#N/A</v>
          </cell>
          <cell r="O4637" t="e">
            <v>#N/A</v>
          </cell>
          <cell r="P4637" t="e">
            <v>#N/A</v>
          </cell>
          <cell r="Q4637" t="e">
            <v>#N/A</v>
          </cell>
          <cell r="S4637">
            <v>3.5000000000000003E-2</v>
          </cell>
        </row>
        <row r="4638">
          <cell r="L4638" t="str">
            <v>068U3723</v>
          </cell>
          <cell r="M4638" t="e">
            <v>#N/A</v>
          </cell>
          <cell r="N4638" t="e">
            <v>#N/A</v>
          </cell>
          <cell r="O4638" t="e">
            <v>#N/A</v>
          </cell>
          <cell r="P4638" t="e">
            <v>#N/A</v>
          </cell>
          <cell r="Q4638" t="e">
            <v>#N/A</v>
          </cell>
          <cell r="S4638">
            <v>3.5000000000000003E-2</v>
          </cell>
        </row>
        <row r="4639">
          <cell r="L4639" t="str">
            <v>068U3724</v>
          </cell>
          <cell r="M4639" t="str">
            <v>TUBE/A THERM. EXP. VALVE</v>
          </cell>
          <cell r="N4639" t="str">
            <v>MECHANICAL EXPANSION VALVES</v>
          </cell>
          <cell r="O4639" t="str">
            <v>001</v>
          </cell>
          <cell r="P4639" t="str">
            <v>01059</v>
          </cell>
          <cell r="Q4639" t="str">
            <v>TUB/TUBE and TUC/TUCE</v>
          </cell>
          <cell r="R4639">
            <v>240.68</v>
          </cell>
          <cell r="S4639">
            <v>3.5000000000000003E-2</v>
          </cell>
        </row>
        <row r="4640">
          <cell r="L4640" t="str">
            <v>068U3726</v>
          </cell>
          <cell r="M4640" t="str">
            <v>TUC/S THERM. EXP. VALVE I/45</v>
          </cell>
          <cell r="N4640" t="str">
            <v>MECHANICAL EXPANSION VALVES</v>
          </cell>
          <cell r="O4640" t="str">
            <v>001</v>
          </cell>
          <cell r="P4640" t="str">
            <v>01059</v>
          </cell>
          <cell r="Q4640" t="str">
            <v>TUB/TUBE and TUC/TUCE</v>
          </cell>
          <cell r="R4640">
            <v>58782.62</v>
          </cell>
          <cell r="S4640">
            <v>3.5000000000000003E-2</v>
          </cell>
        </row>
        <row r="4641">
          <cell r="L4641" t="str">
            <v>068U3728</v>
          </cell>
          <cell r="M4641" t="str">
            <v>TUC/S THERM. EXP. VALVE I/45</v>
          </cell>
          <cell r="N4641" t="str">
            <v>MECHANICAL EXPANSION VALVES</v>
          </cell>
          <cell r="O4641" t="str">
            <v>001</v>
          </cell>
          <cell r="P4641" t="str">
            <v>01059</v>
          </cell>
          <cell r="Q4641" t="str">
            <v>TUB/TUBE and TUC/TUCE</v>
          </cell>
          <cell r="R4641">
            <v>815.85</v>
          </cell>
          <cell r="S4641">
            <v>3.5000000000000003E-2</v>
          </cell>
        </row>
        <row r="4642">
          <cell r="L4642" t="str">
            <v>068U3729</v>
          </cell>
          <cell r="M4642" t="str">
            <v>TUB/S THERM. EXP. VALVE I/45</v>
          </cell>
          <cell r="N4642" t="str">
            <v>MECHANICAL EXPANSION VALVES</v>
          </cell>
          <cell r="O4642" t="str">
            <v>001</v>
          </cell>
          <cell r="P4642" t="str">
            <v>01059</v>
          </cell>
          <cell r="Q4642" t="str">
            <v>TUB/TUBE and TUC/TUCE</v>
          </cell>
          <cell r="R4642">
            <v>32184.9</v>
          </cell>
          <cell r="S4642">
            <v>3.5000000000000003E-2</v>
          </cell>
        </row>
        <row r="4643">
          <cell r="L4643" t="str">
            <v>068U3730</v>
          </cell>
          <cell r="M4643" t="str">
            <v>TUC/S THERM. EXP. VALVE I/45</v>
          </cell>
          <cell r="N4643" t="str">
            <v>MECHANICAL EXPANSION VALVES</v>
          </cell>
          <cell r="O4643" t="str">
            <v>001</v>
          </cell>
          <cell r="P4643" t="str">
            <v>01059</v>
          </cell>
          <cell r="Q4643" t="str">
            <v>TUB/TUBE and TUC/TUCE</v>
          </cell>
          <cell r="R4643">
            <v>1631.7</v>
          </cell>
          <cell r="S4643">
            <v>3.5000000000000003E-2</v>
          </cell>
        </row>
        <row r="4644">
          <cell r="L4644" t="str">
            <v>068U3731</v>
          </cell>
          <cell r="M4644" t="str">
            <v>TUB/A THERM. EXP. VALVE</v>
          </cell>
          <cell r="N4644" t="str">
            <v>MECHANICAL EXPANSION VALVES</v>
          </cell>
          <cell r="O4644" t="str">
            <v>001</v>
          </cell>
          <cell r="P4644" t="str">
            <v>01059</v>
          </cell>
          <cell r="Q4644" t="str">
            <v>TUB/TUBE and TUC/TUCE</v>
          </cell>
          <cell r="R4644">
            <v>412896.77</v>
          </cell>
          <cell r="S4644">
            <v>3.5000000000000003E-2</v>
          </cell>
        </row>
        <row r="4645">
          <cell r="L4645" t="str">
            <v>068U3732</v>
          </cell>
          <cell r="M4645" t="str">
            <v>TUB/A THERM. EXP. VALVE</v>
          </cell>
          <cell r="N4645" t="str">
            <v>MECHANICAL EXPANSION VALVES</v>
          </cell>
          <cell r="O4645" t="str">
            <v>001</v>
          </cell>
          <cell r="P4645" t="str">
            <v>01059</v>
          </cell>
          <cell r="Q4645" t="str">
            <v>TUB/TUBE and TUC/TUCE</v>
          </cell>
          <cell r="R4645">
            <v>162898.85</v>
          </cell>
          <cell r="S4645">
            <v>3.5000000000000003E-2</v>
          </cell>
        </row>
        <row r="4646">
          <cell r="L4646" t="str">
            <v>068U3733</v>
          </cell>
          <cell r="M4646" t="str">
            <v>TUB/A THERM. EXP. VALVE</v>
          </cell>
          <cell r="N4646" t="str">
            <v>MECHANICAL EXPANSION VALVES</v>
          </cell>
          <cell r="O4646" t="str">
            <v>001</v>
          </cell>
          <cell r="P4646" t="str">
            <v>01059</v>
          </cell>
          <cell r="Q4646" t="str">
            <v>TUB/TUBE and TUC/TUCE</v>
          </cell>
          <cell r="R4646">
            <v>12813.12</v>
          </cell>
          <cell r="S4646">
            <v>3.5000000000000003E-2</v>
          </cell>
        </row>
        <row r="4647">
          <cell r="L4647" t="str">
            <v>068U3734</v>
          </cell>
          <cell r="M4647" t="str">
            <v>TUBE/A THERM. EXP. VALVE</v>
          </cell>
          <cell r="N4647" t="str">
            <v>MECHANICAL EXPANSION VALVES</v>
          </cell>
          <cell r="O4647" t="str">
            <v>001</v>
          </cell>
          <cell r="P4647" t="str">
            <v>01059</v>
          </cell>
          <cell r="Q4647" t="str">
            <v>TUB/TUBE and TUC/TUCE</v>
          </cell>
          <cell r="R4647">
            <v>49614.45</v>
          </cell>
          <cell r="S4647">
            <v>3.5000000000000003E-2</v>
          </cell>
        </row>
        <row r="4648">
          <cell r="L4648" t="str">
            <v>068U3735</v>
          </cell>
          <cell r="M4648" t="str">
            <v>TUB/A THERM. EXP. VALVE</v>
          </cell>
          <cell r="N4648" t="str">
            <v>MECHANICAL EXPANSION VALVES</v>
          </cell>
          <cell r="O4648" t="str">
            <v>001</v>
          </cell>
          <cell r="P4648" t="str">
            <v>01059</v>
          </cell>
          <cell r="Q4648" t="str">
            <v>TUB/TUBE and TUC/TUCE</v>
          </cell>
          <cell r="R4648">
            <v>684.58</v>
          </cell>
          <cell r="S4648">
            <v>3.5000000000000003E-2</v>
          </cell>
        </row>
        <row r="4649">
          <cell r="L4649" t="str">
            <v>068U3736</v>
          </cell>
          <cell r="M4649" t="str">
            <v>TUB/S THERM. EXP. VALVE I/45</v>
          </cell>
          <cell r="N4649" t="str">
            <v>MECHANICAL EXPANSION VALVES</v>
          </cell>
          <cell r="O4649" t="str">
            <v>001</v>
          </cell>
          <cell r="P4649" t="str">
            <v>01059</v>
          </cell>
          <cell r="Q4649" t="str">
            <v>TUB/TUBE and TUC/TUCE</v>
          </cell>
          <cell r="R4649">
            <v>121458.15</v>
          </cell>
          <cell r="S4649">
            <v>3.5000000000000003E-2</v>
          </cell>
        </row>
        <row r="4650">
          <cell r="L4650" t="str">
            <v>068U3741</v>
          </cell>
          <cell r="M4650" t="str">
            <v>TUB/S THERM. EXP. VALVE I/45</v>
          </cell>
          <cell r="N4650" t="str">
            <v>MECHANICAL EXPANSION VALVES</v>
          </cell>
          <cell r="O4650" t="str">
            <v>001</v>
          </cell>
          <cell r="P4650" t="str">
            <v>01059</v>
          </cell>
          <cell r="Q4650" t="str">
            <v>TUB/TUBE and TUC/TUCE</v>
          </cell>
          <cell r="R4650">
            <v>10632.6</v>
          </cell>
          <cell r="S4650">
            <v>3.5000000000000003E-2</v>
          </cell>
        </row>
        <row r="4651">
          <cell r="L4651" t="str">
            <v>068U3742</v>
          </cell>
          <cell r="M4651" t="str">
            <v>TUB/S THERM. EXP. VALVE I/45</v>
          </cell>
          <cell r="N4651" t="str">
            <v>MECHANICAL EXPANSION VALVES</v>
          </cell>
          <cell r="O4651" t="str">
            <v>001</v>
          </cell>
          <cell r="P4651" t="str">
            <v>01059</v>
          </cell>
          <cell r="Q4651" t="str">
            <v>TUB/TUBE and TUC/TUCE</v>
          </cell>
          <cell r="R4651">
            <v>34446.57</v>
          </cell>
          <cell r="S4651">
            <v>3.5000000000000003E-2</v>
          </cell>
        </row>
        <row r="4652">
          <cell r="L4652" t="str">
            <v>068U3748</v>
          </cell>
          <cell r="M4652" t="str">
            <v>TUH/A HOT GAS BYPASS REG</v>
          </cell>
          <cell r="N4652" t="str">
            <v>MECHANICAL EXPANSION VALVES</v>
          </cell>
          <cell r="O4652" t="str">
            <v>001</v>
          </cell>
          <cell r="P4652" t="str">
            <v>01059</v>
          </cell>
          <cell r="Q4652" t="str">
            <v>TUB/TUBE and TUC/TUCE</v>
          </cell>
          <cell r="R4652">
            <v>300.38</v>
          </cell>
          <cell r="S4652">
            <v>3.5000000000000003E-2</v>
          </cell>
        </row>
        <row r="4653">
          <cell r="L4653" t="str">
            <v>068U3749</v>
          </cell>
          <cell r="M4653" t="e">
            <v>#N/A</v>
          </cell>
          <cell r="N4653" t="e">
            <v>#N/A</v>
          </cell>
          <cell r="O4653" t="e">
            <v>#N/A</v>
          </cell>
          <cell r="P4653" t="e">
            <v>#N/A</v>
          </cell>
          <cell r="Q4653" t="e">
            <v>#N/A</v>
          </cell>
          <cell r="S4653">
            <v>3.5000000000000003E-2</v>
          </cell>
        </row>
        <row r="4654">
          <cell r="L4654" t="str">
            <v>068U3750</v>
          </cell>
          <cell r="M4654" t="str">
            <v>TUH/A HOT GAS BYPASS REG</v>
          </cell>
          <cell r="N4654" t="str">
            <v>MECHANICAL EXPANSION VALVES</v>
          </cell>
          <cell r="O4654" t="str">
            <v>A57</v>
          </cell>
          <cell r="P4654" t="str">
            <v>01608</v>
          </cell>
          <cell r="Q4654" t="str">
            <v>TUH/TCHE Capacity Regulators</v>
          </cell>
          <cell r="R4654">
            <v>117612.23</v>
          </cell>
          <cell r="S4654">
            <v>3.5000000000000003E-2</v>
          </cell>
        </row>
        <row r="4655">
          <cell r="L4655" t="str">
            <v>068U3756</v>
          </cell>
          <cell r="M4655" t="str">
            <v>TUBE/S THERM. EXP. VALVE I/45</v>
          </cell>
          <cell r="N4655" t="str">
            <v>MECHANICAL EXPANSION VALVES</v>
          </cell>
          <cell r="O4655" t="str">
            <v>001</v>
          </cell>
          <cell r="P4655" t="str">
            <v>01059</v>
          </cell>
          <cell r="Q4655" t="str">
            <v>TUB/TUBE and TUC/TUCE</v>
          </cell>
          <cell r="R4655">
            <v>996.3</v>
          </cell>
          <cell r="S4655">
            <v>3.5000000000000003E-2</v>
          </cell>
        </row>
        <row r="4656">
          <cell r="L4656" t="str">
            <v>068U3764</v>
          </cell>
          <cell r="M4656" t="str">
            <v>TUCE/S THERM. EXP. VALVE I/45</v>
          </cell>
          <cell r="N4656" t="str">
            <v>MECHANICAL EXPANSION VALVES</v>
          </cell>
          <cell r="O4656" t="str">
            <v>001</v>
          </cell>
          <cell r="P4656" t="str">
            <v>01059</v>
          </cell>
          <cell r="Q4656" t="str">
            <v>TUB/TUBE and TUC/TUCE</v>
          </cell>
          <cell r="R4656">
            <v>44171.02</v>
          </cell>
          <cell r="S4656">
            <v>3.5000000000000003E-2</v>
          </cell>
        </row>
        <row r="4657">
          <cell r="L4657" t="str">
            <v>068U3765</v>
          </cell>
          <cell r="M4657" t="str">
            <v>TUCE/S THERM. EXP. VALVE I/45</v>
          </cell>
          <cell r="N4657" t="str">
            <v>MECHANICAL EXPANSION VALVES</v>
          </cell>
          <cell r="O4657" t="str">
            <v>001</v>
          </cell>
          <cell r="P4657" t="str">
            <v>01059</v>
          </cell>
          <cell r="Q4657" t="str">
            <v>TUB/TUBE and TUC/TUCE</v>
          </cell>
          <cell r="R4657">
            <v>13558.99</v>
          </cell>
          <cell r="S4657">
            <v>3.5000000000000003E-2</v>
          </cell>
        </row>
        <row r="4658">
          <cell r="L4658" t="str">
            <v>068U3769</v>
          </cell>
          <cell r="M4658" t="str">
            <v>TUB/S THERM. EXP. VALVE I/45</v>
          </cell>
          <cell r="N4658" t="str">
            <v>MECHANICAL EXPANSION VALVES</v>
          </cell>
          <cell r="O4658" t="str">
            <v>001</v>
          </cell>
          <cell r="P4658" t="str">
            <v>01059</v>
          </cell>
          <cell r="Q4658" t="str">
            <v>TUB/TUBE and TUC/TUCE</v>
          </cell>
          <cell r="R4658">
            <v>141700.4</v>
          </cell>
          <cell r="S4658">
            <v>3.5000000000000003E-2</v>
          </cell>
        </row>
        <row r="4659">
          <cell r="L4659" t="str">
            <v>068U3770</v>
          </cell>
          <cell r="M4659" t="str">
            <v>TUB/S THERM. EXP. VALVE I/45</v>
          </cell>
          <cell r="N4659" t="str">
            <v>MECHANICAL EXPANSION VALVES</v>
          </cell>
          <cell r="O4659" t="str">
            <v>001</v>
          </cell>
          <cell r="P4659" t="str">
            <v>01059</v>
          </cell>
          <cell r="Q4659" t="str">
            <v>TUB/TUBE and TUC/TUCE</v>
          </cell>
          <cell r="R4659">
            <v>4316.8500000000004</v>
          </cell>
          <cell r="S4659">
            <v>3.5000000000000003E-2</v>
          </cell>
        </row>
        <row r="4660">
          <cell r="L4660" t="str">
            <v>068U3771</v>
          </cell>
          <cell r="M4660" t="str">
            <v>TUB/S THERM. EXP. VALVE I/45</v>
          </cell>
          <cell r="N4660" t="str">
            <v>MECHANICAL EXPANSION VALVES</v>
          </cell>
          <cell r="O4660" t="str">
            <v>001</v>
          </cell>
          <cell r="P4660" t="str">
            <v>01059</v>
          </cell>
          <cell r="Q4660" t="str">
            <v>TUB/TUBE and TUC/TUCE</v>
          </cell>
          <cell r="R4660">
            <v>42281.55</v>
          </cell>
          <cell r="S4660">
            <v>3.5000000000000003E-2</v>
          </cell>
        </row>
        <row r="4661">
          <cell r="L4661" t="str">
            <v>068U3772</v>
          </cell>
          <cell r="M4661" t="e">
            <v>#N/A</v>
          </cell>
          <cell r="N4661" t="e">
            <v>#N/A</v>
          </cell>
          <cell r="O4661" t="e">
            <v>#N/A</v>
          </cell>
          <cell r="P4661" t="e">
            <v>#N/A</v>
          </cell>
          <cell r="Q4661" t="e">
            <v>#N/A</v>
          </cell>
          <cell r="S4661">
            <v>3.5000000000000003E-2</v>
          </cell>
        </row>
        <row r="4662">
          <cell r="L4662" t="str">
            <v>068U3773</v>
          </cell>
          <cell r="M4662" t="str">
            <v>TUAE/S THERM. EXP. VALVE</v>
          </cell>
          <cell r="N4662" t="str">
            <v>MECHANICAL EXPANSION VALVES</v>
          </cell>
          <cell r="O4662" t="str">
            <v>001</v>
          </cell>
          <cell r="P4662" t="str">
            <v>01058</v>
          </cell>
          <cell r="Q4662" t="str">
            <v>TUA/TUAE</v>
          </cell>
          <cell r="R4662">
            <v>106371.89</v>
          </cell>
          <cell r="S4662">
            <v>3.5000000000000003E-2</v>
          </cell>
        </row>
        <row r="4663">
          <cell r="L4663" t="str">
            <v>068U3774</v>
          </cell>
          <cell r="M4663" t="str">
            <v>TUA/S THERM. EXP. VALVE</v>
          </cell>
          <cell r="N4663" t="str">
            <v>MECHANICAL EXPANSION VALVES</v>
          </cell>
          <cell r="O4663" t="str">
            <v>001</v>
          </cell>
          <cell r="P4663" t="str">
            <v>01058</v>
          </cell>
          <cell r="Q4663" t="str">
            <v>TUA/TUAE</v>
          </cell>
          <cell r="R4663">
            <v>8787</v>
          </cell>
          <cell r="S4663">
            <v>3.5000000000000003E-2</v>
          </cell>
        </row>
        <row r="4664">
          <cell r="L4664" t="str">
            <v>068U3775</v>
          </cell>
          <cell r="M4664" t="str">
            <v>TUAE/S THERM. EXP. VALVE</v>
          </cell>
          <cell r="N4664" t="str">
            <v>MECHANICAL EXPANSION VALVES</v>
          </cell>
          <cell r="O4664" t="str">
            <v>001</v>
          </cell>
          <cell r="P4664" t="str">
            <v>01058</v>
          </cell>
          <cell r="Q4664" t="str">
            <v>TUA/TUAE</v>
          </cell>
          <cell r="S4664">
            <v>3.5000000000000003E-2</v>
          </cell>
        </row>
        <row r="4665">
          <cell r="L4665" t="str">
            <v>068U3776</v>
          </cell>
          <cell r="M4665" t="str">
            <v>TUAE/S THERM. EXP. VALVE</v>
          </cell>
          <cell r="N4665" t="str">
            <v>MECHANICAL EXPANSION VALVES</v>
          </cell>
          <cell r="O4665" t="str">
            <v>001</v>
          </cell>
          <cell r="P4665" t="str">
            <v>01058</v>
          </cell>
          <cell r="Q4665" t="str">
            <v>TUA/TUAE</v>
          </cell>
          <cell r="R4665">
            <v>2290.56</v>
          </cell>
          <cell r="S4665">
            <v>3.5000000000000003E-2</v>
          </cell>
        </row>
        <row r="4666">
          <cell r="L4666" t="str">
            <v>068U3777</v>
          </cell>
          <cell r="M4666" t="str">
            <v>TUA/S THERM. EXP. VALVE</v>
          </cell>
          <cell r="N4666" t="str">
            <v>MECHANICAL EXPANSION VALVES</v>
          </cell>
          <cell r="O4666" t="str">
            <v>001</v>
          </cell>
          <cell r="P4666" t="str">
            <v>01058</v>
          </cell>
          <cell r="Q4666" t="str">
            <v>TUA/TUAE</v>
          </cell>
          <cell r="R4666">
            <v>1522.36</v>
          </cell>
          <cell r="S4666">
            <v>3.5000000000000003E-2</v>
          </cell>
        </row>
        <row r="4667">
          <cell r="L4667" t="str">
            <v>068U3782</v>
          </cell>
          <cell r="M4667" t="str">
            <v>TUCE/A THERM. EXP. VALVE I/45</v>
          </cell>
          <cell r="N4667" t="str">
            <v>MECHANICAL EXPANSION VALVES</v>
          </cell>
          <cell r="O4667" t="str">
            <v>001</v>
          </cell>
          <cell r="P4667" t="str">
            <v>01059</v>
          </cell>
          <cell r="Q4667" t="str">
            <v>TUB/TUBE and TUC/TUCE</v>
          </cell>
          <cell r="R4667">
            <v>859.5</v>
          </cell>
          <cell r="S4667">
            <v>3.5000000000000003E-2</v>
          </cell>
        </row>
        <row r="4668">
          <cell r="L4668" t="str">
            <v>068U3783</v>
          </cell>
          <cell r="M4668" t="str">
            <v>TUC/A THERM. EXP. VALVE I/45</v>
          </cell>
          <cell r="N4668" t="str">
            <v>MECHANICAL EXPANSION VALVES</v>
          </cell>
          <cell r="O4668" t="str">
            <v>001</v>
          </cell>
          <cell r="P4668" t="str">
            <v>01059</v>
          </cell>
          <cell r="Q4668" t="str">
            <v>TUB/TUBE and TUC/TUCE</v>
          </cell>
          <cell r="R4668">
            <v>612.45000000000005</v>
          </cell>
          <cell r="S4668">
            <v>3.5000000000000003E-2</v>
          </cell>
        </row>
        <row r="4669">
          <cell r="L4669" t="str">
            <v>068U3784</v>
          </cell>
          <cell r="M4669" t="str">
            <v>TUC/A THERM. EXP. VALVE I/45</v>
          </cell>
          <cell r="N4669" t="str">
            <v>MECHANICAL EXPANSION VALVES</v>
          </cell>
          <cell r="O4669" t="str">
            <v>001</v>
          </cell>
          <cell r="P4669" t="str">
            <v>01059</v>
          </cell>
          <cell r="Q4669" t="str">
            <v>TUB/TUBE and TUC/TUCE</v>
          </cell>
          <cell r="R4669">
            <v>2449.8000000000002</v>
          </cell>
          <cell r="S4669">
            <v>3.5000000000000003E-2</v>
          </cell>
        </row>
        <row r="4670">
          <cell r="L4670" t="str">
            <v>068U3785</v>
          </cell>
          <cell r="M4670" t="str">
            <v>TUC/A THERM. EXP. VALVE I/45</v>
          </cell>
          <cell r="N4670" t="str">
            <v>MECHANICAL EXPANSION VALVES</v>
          </cell>
          <cell r="O4670" t="str">
            <v>001</v>
          </cell>
          <cell r="P4670" t="str">
            <v>01059</v>
          </cell>
          <cell r="Q4670" t="str">
            <v>TUB/TUBE and TUC/TUCE</v>
          </cell>
          <cell r="S4670">
            <v>3.5000000000000003E-2</v>
          </cell>
        </row>
        <row r="4671">
          <cell r="L4671" t="str">
            <v>068U3786</v>
          </cell>
          <cell r="M4671" t="str">
            <v>TUC/A THERM. EXP. VALVE I/45</v>
          </cell>
          <cell r="N4671" t="str">
            <v>MECHANICAL EXPANSION VALVES</v>
          </cell>
          <cell r="O4671" t="str">
            <v>001</v>
          </cell>
          <cell r="P4671" t="str">
            <v>01059</v>
          </cell>
          <cell r="Q4671" t="str">
            <v>TUB/TUBE and TUC/TUCE</v>
          </cell>
          <cell r="R4671">
            <v>1224.9000000000001</v>
          </cell>
          <cell r="S4671">
            <v>3.5000000000000003E-2</v>
          </cell>
        </row>
        <row r="4672">
          <cell r="L4672" t="str">
            <v>068U3787</v>
          </cell>
          <cell r="M4672" t="str">
            <v>TUB/S THERM. EXP. VALVE I/45</v>
          </cell>
          <cell r="N4672" t="str">
            <v>MECHANICAL EXPANSION VALVES</v>
          </cell>
          <cell r="O4672" t="str">
            <v>001</v>
          </cell>
          <cell r="P4672" t="str">
            <v>01059</v>
          </cell>
          <cell r="Q4672" t="str">
            <v>TUB/TUBE and TUC/TUCE</v>
          </cell>
          <cell r="R4672">
            <v>83066.399999999994</v>
          </cell>
          <cell r="S4672">
            <v>3.5000000000000003E-2</v>
          </cell>
        </row>
        <row r="4673">
          <cell r="L4673" t="str">
            <v>068U3788</v>
          </cell>
          <cell r="M4673" t="str">
            <v>TUC/A THERM. EXP. VALVE I/45</v>
          </cell>
          <cell r="N4673" t="str">
            <v>MECHANICAL EXPANSION VALVES</v>
          </cell>
          <cell r="O4673" t="str">
            <v>001</v>
          </cell>
          <cell r="P4673" t="str">
            <v>01059</v>
          </cell>
          <cell r="Q4673" t="str">
            <v>TUB/TUBE and TUC/TUCE</v>
          </cell>
          <cell r="R4673">
            <v>1224.9000000000001</v>
          </cell>
          <cell r="S4673">
            <v>3.5000000000000003E-2</v>
          </cell>
        </row>
        <row r="4674">
          <cell r="L4674" t="str">
            <v>068U3789</v>
          </cell>
          <cell r="M4674" t="str">
            <v>TUC/A THERM. EXP. VALVE I/45</v>
          </cell>
          <cell r="N4674" t="str">
            <v>MECHANICAL EXPANSION VALVES</v>
          </cell>
          <cell r="O4674" t="str">
            <v>001</v>
          </cell>
          <cell r="P4674" t="str">
            <v>01059</v>
          </cell>
          <cell r="Q4674" t="str">
            <v>TUB/TUBE and TUC/TUCE</v>
          </cell>
          <cell r="R4674">
            <v>1874.25</v>
          </cell>
          <cell r="S4674">
            <v>3.5000000000000003E-2</v>
          </cell>
        </row>
        <row r="4675">
          <cell r="L4675" t="str">
            <v>068U3790</v>
          </cell>
          <cell r="M4675" t="str">
            <v>TUC/A THERM. EXP. VALVE I/45</v>
          </cell>
          <cell r="N4675" t="str">
            <v>MECHANICAL EXPANSION VALVES</v>
          </cell>
          <cell r="O4675" t="str">
            <v>001</v>
          </cell>
          <cell r="P4675" t="str">
            <v>01059</v>
          </cell>
          <cell r="Q4675" t="str">
            <v>TUB/TUBE and TUC/TUCE</v>
          </cell>
          <cell r="R4675">
            <v>1224.9000000000001</v>
          </cell>
          <cell r="S4675">
            <v>3.5000000000000003E-2</v>
          </cell>
        </row>
        <row r="4676">
          <cell r="L4676" t="str">
            <v>068U3792</v>
          </cell>
          <cell r="M4676" t="str">
            <v>TUC/S THERM. EXP. VALVE I/45</v>
          </cell>
          <cell r="N4676" t="str">
            <v>MECHANICAL EXPANSION VALVES</v>
          </cell>
          <cell r="O4676" t="str">
            <v>001</v>
          </cell>
          <cell r="P4676" t="str">
            <v>01059</v>
          </cell>
          <cell r="Q4676" t="str">
            <v>TUB/TUBE and TUC/TUCE</v>
          </cell>
          <cell r="R4676">
            <v>5464.8</v>
          </cell>
          <cell r="S4676">
            <v>3.5000000000000003E-2</v>
          </cell>
        </row>
        <row r="4677">
          <cell r="L4677" t="str">
            <v>068U3795</v>
          </cell>
          <cell r="M4677" t="str">
            <v>TUC/A THERM. EXP. VALVE I/45</v>
          </cell>
          <cell r="N4677" t="str">
            <v>MECHANICAL EXPANSION VALVES</v>
          </cell>
          <cell r="O4677" t="str">
            <v>001</v>
          </cell>
          <cell r="P4677" t="str">
            <v>01059</v>
          </cell>
          <cell r="Q4677" t="str">
            <v>TUB/TUBE and TUC/TUCE</v>
          </cell>
          <cell r="R4677">
            <v>1224.9000000000001</v>
          </cell>
          <cell r="S4677">
            <v>3.5000000000000003E-2</v>
          </cell>
        </row>
        <row r="4678">
          <cell r="L4678" t="str">
            <v>068U3796</v>
          </cell>
          <cell r="M4678" t="str">
            <v>TUC/A THERM. EXP. VALVE I/45</v>
          </cell>
          <cell r="N4678" t="str">
            <v>MECHANICAL EXPANSION VALVES</v>
          </cell>
          <cell r="O4678" t="str">
            <v>001</v>
          </cell>
          <cell r="P4678" t="str">
            <v>01059</v>
          </cell>
          <cell r="Q4678" t="str">
            <v>TUB/TUBE and TUC/TUCE</v>
          </cell>
          <cell r="R4678">
            <v>1880.1</v>
          </cell>
          <cell r="S4678">
            <v>3.5000000000000003E-2</v>
          </cell>
        </row>
        <row r="4679">
          <cell r="L4679" t="str">
            <v>068U3798</v>
          </cell>
          <cell r="M4679" t="str">
            <v>TUC/A THERM. EXP. VALVE I/45</v>
          </cell>
          <cell r="N4679" t="str">
            <v>MECHANICAL EXPANSION VALVES</v>
          </cell>
          <cell r="O4679" t="str">
            <v>001</v>
          </cell>
          <cell r="P4679" t="str">
            <v>01059</v>
          </cell>
          <cell r="Q4679" t="str">
            <v>TUB/TUBE and TUC/TUCE</v>
          </cell>
          <cell r="R4679">
            <v>2496.15</v>
          </cell>
          <cell r="S4679">
            <v>3.5000000000000003E-2</v>
          </cell>
        </row>
        <row r="4680">
          <cell r="L4680" t="str">
            <v>068U3799</v>
          </cell>
          <cell r="M4680" t="str">
            <v>TUC/A THERM. EXP. VALVE I/45</v>
          </cell>
          <cell r="N4680" t="str">
            <v>MECHANICAL EXPANSION VALVES</v>
          </cell>
          <cell r="O4680" t="str">
            <v>001</v>
          </cell>
          <cell r="P4680" t="str">
            <v>01059</v>
          </cell>
          <cell r="Q4680" t="str">
            <v>TUB/TUBE and TUC/TUCE</v>
          </cell>
          <cell r="R4680">
            <v>1224.9000000000001</v>
          </cell>
          <cell r="S4680">
            <v>3.5000000000000003E-2</v>
          </cell>
        </row>
        <row r="4681">
          <cell r="L4681" t="str">
            <v>068U3800</v>
          </cell>
          <cell r="M4681" t="str">
            <v>TUC/A THERM. EXP. VALVE I/45</v>
          </cell>
          <cell r="N4681" t="str">
            <v>MECHANICAL EXPANSION VALVES</v>
          </cell>
          <cell r="O4681" t="str">
            <v>001</v>
          </cell>
          <cell r="P4681" t="str">
            <v>01059</v>
          </cell>
          <cell r="Q4681" t="str">
            <v>TUB/TUBE and TUC/TUCE</v>
          </cell>
          <cell r="R4681">
            <v>1224.9000000000001</v>
          </cell>
          <cell r="S4681">
            <v>3.5000000000000003E-2</v>
          </cell>
        </row>
        <row r="4682">
          <cell r="L4682" t="str">
            <v>068U3801</v>
          </cell>
          <cell r="M4682" t="str">
            <v>TUC/A THERM. EXP. VALVE I/45</v>
          </cell>
          <cell r="N4682" t="str">
            <v>MECHANICAL EXPANSION VALVES</v>
          </cell>
          <cell r="O4682" t="str">
            <v>001</v>
          </cell>
          <cell r="P4682" t="str">
            <v>01059</v>
          </cell>
          <cell r="Q4682" t="str">
            <v>TUB/TUBE and TUC/TUCE</v>
          </cell>
          <cell r="R4682">
            <v>1224.9000000000001</v>
          </cell>
          <cell r="S4682">
            <v>3.5000000000000003E-2</v>
          </cell>
        </row>
        <row r="4683">
          <cell r="L4683" t="str">
            <v>068U3802</v>
          </cell>
          <cell r="M4683" t="str">
            <v>TUC/A THERM. EXP. VALVE I/45</v>
          </cell>
          <cell r="N4683" t="str">
            <v>MECHANICAL EXPANSION VALVES</v>
          </cell>
          <cell r="O4683" t="str">
            <v>001</v>
          </cell>
          <cell r="P4683" t="str">
            <v>01059</v>
          </cell>
          <cell r="Q4683" t="str">
            <v>TUB/TUBE and TUC/TUCE</v>
          </cell>
          <cell r="R4683">
            <v>799.14</v>
          </cell>
          <cell r="S4683">
            <v>3.5000000000000003E-2</v>
          </cell>
        </row>
        <row r="4684">
          <cell r="L4684" t="str">
            <v>068U3803</v>
          </cell>
          <cell r="M4684" t="str">
            <v>TUC/A THERM. EXP. VALVE I/45</v>
          </cell>
          <cell r="N4684" t="str">
            <v>MECHANICAL EXPANSION VALVES</v>
          </cell>
          <cell r="O4684" t="str">
            <v>001</v>
          </cell>
          <cell r="P4684" t="str">
            <v>01059</v>
          </cell>
          <cell r="Q4684" t="str">
            <v>TUB/TUBE and TUC/TUCE</v>
          </cell>
          <cell r="R4684">
            <v>1224.9000000000001</v>
          </cell>
          <cell r="S4684">
            <v>3.5000000000000003E-2</v>
          </cell>
        </row>
        <row r="4685">
          <cell r="L4685" t="str">
            <v>068U3804</v>
          </cell>
          <cell r="M4685" t="str">
            <v>TUA/S THERM. EXP. VALVE I/45</v>
          </cell>
          <cell r="N4685" t="str">
            <v>MECHANICAL EXPANSION VALVES</v>
          </cell>
          <cell r="O4685" t="str">
            <v>001</v>
          </cell>
          <cell r="P4685" t="str">
            <v>01059</v>
          </cell>
          <cell r="Q4685" t="str">
            <v>TUB/TUBE and TUC/TUCE</v>
          </cell>
          <cell r="R4685">
            <v>43473.29</v>
          </cell>
          <cell r="S4685">
            <v>3.5000000000000003E-2</v>
          </cell>
        </row>
        <row r="4686">
          <cell r="L4686" t="str">
            <v>068U3805</v>
          </cell>
          <cell r="M4686" t="str">
            <v>TUC/S THERM. EXP. VALVE I/45</v>
          </cell>
          <cell r="N4686" t="str">
            <v>MECHANICAL EXPANSION VALVES</v>
          </cell>
          <cell r="O4686" t="str">
            <v>001</v>
          </cell>
          <cell r="P4686" t="str">
            <v>01059</v>
          </cell>
          <cell r="Q4686" t="str">
            <v>TUB/TUBE and TUC/TUCE</v>
          </cell>
          <cell r="R4686">
            <v>30307.65</v>
          </cell>
          <cell r="S4686">
            <v>3.5000000000000003E-2</v>
          </cell>
        </row>
        <row r="4687">
          <cell r="L4687" t="str">
            <v>068U3807</v>
          </cell>
          <cell r="M4687" t="str">
            <v>TUC/S THERM. EXP. VALVE I/45</v>
          </cell>
          <cell r="N4687" t="str">
            <v>MECHANICAL EXPANSION VALVES</v>
          </cell>
          <cell r="O4687" t="str">
            <v>001</v>
          </cell>
          <cell r="P4687" t="str">
            <v>01059</v>
          </cell>
          <cell r="Q4687" t="str">
            <v>TUB/TUBE and TUC/TUCE</v>
          </cell>
          <cell r="R4687">
            <v>3406.95</v>
          </cell>
          <cell r="S4687">
            <v>3.5000000000000003E-2</v>
          </cell>
        </row>
        <row r="4688">
          <cell r="L4688" t="str">
            <v>068U3812</v>
          </cell>
          <cell r="M4688" t="str">
            <v>TUB/S THERM. EXP. VALVE I/45</v>
          </cell>
          <cell r="N4688" t="str">
            <v>MECHANICAL EXPANSION VALVES</v>
          </cell>
          <cell r="O4688" t="str">
            <v>001</v>
          </cell>
          <cell r="P4688" t="str">
            <v>01059</v>
          </cell>
          <cell r="Q4688" t="str">
            <v>TUB/TUBE and TUC/TUCE</v>
          </cell>
          <cell r="R4688">
            <v>48396.76</v>
          </cell>
          <cell r="S4688">
            <v>3.5000000000000003E-2</v>
          </cell>
        </row>
        <row r="4689">
          <cell r="L4689" t="str">
            <v>068U3814</v>
          </cell>
          <cell r="M4689" t="str">
            <v>TUB/S THERM. EXP. VALVE I/45</v>
          </cell>
          <cell r="N4689" t="str">
            <v>MECHANICAL EXPANSION VALVES</v>
          </cell>
          <cell r="O4689" t="str">
            <v>001</v>
          </cell>
          <cell r="P4689" t="str">
            <v>01059</v>
          </cell>
          <cell r="Q4689" t="str">
            <v>TUB/TUBE and TUC/TUCE</v>
          </cell>
          <cell r="R4689">
            <v>43832.55</v>
          </cell>
          <cell r="S4689">
            <v>3.5000000000000003E-2</v>
          </cell>
        </row>
        <row r="4690">
          <cell r="L4690" t="str">
            <v>068U3818</v>
          </cell>
          <cell r="M4690" t="e">
            <v>#N/A</v>
          </cell>
          <cell r="N4690" t="e">
            <v>#N/A</v>
          </cell>
          <cell r="O4690" t="e">
            <v>#N/A</v>
          </cell>
          <cell r="P4690" t="e">
            <v>#N/A</v>
          </cell>
          <cell r="Q4690" t="e">
            <v>#N/A</v>
          </cell>
          <cell r="S4690">
            <v>3.5000000000000003E-2</v>
          </cell>
        </row>
        <row r="4691">
          <cell r="L4691" t="str">
            <v>068U3822</v>
          </cell>
          <cell r="M4691" t="str">
            <v>TUC/A THERM. EXP. VALVE I/45</v>
          </cell>
          <cell r="N4691" t="str">
            <v>MECHANICAL EXPANSION VALVES</v>
          </cell>
          <cell r="O4691" t="str">
            <v>001</v>
          </cell>
          <cell r="P4691" t="str">
            <v>01059</v>
          </cell>
          <cell r="Q4691" t="str">
            <v>TUB/TUBE and TUC/TUCE</v>
          </cell>
          <cell r="R4691">
            <v>1893.15</v>
          </cell>
          <cell r="S4691">
            <v>3.5000000000000003E-2</v>
          </cell>
        </row>
        <row r="4692">
          <cell r="L4692" t="str">
            <v>068U3828</v>
          </cell>
          <cell r="M4692" t="str">
            <v>TUC/A THERM. EXP. VALVE I/45</v>
          </cell>
          <cell r="N4692" t="str">
            <v>MECHANICAL EXPANSION VALVES</v>
          </cell>
          <cell r="O4692" t="str">
            <v>001</v>
          </cell>
          <cell r="P4692" t="str">
            <v>01059</v>
          </cell>
          <cell r="Q4692" t="str">
            <v>TUB/TUBE and TUC/TUCE</v>
          </cell>
          <cell r="R4692">
            <v>612.45000000000005</v>
          </cell>
          <cell r="S4692">
            <v>3.5000000000000003E-2</v>
          </cell>
        </row>
        <row r="4693">
          <cell r="L4693" t="str">
            <v>068U3834</v>
          </cell>
          <cell r="M4693" t="str">
            <v>TUBE/A THERM. EXP. VALVE</v>
          </cell>
          <cell r="N4693" t="str">
            <v>MECHANICAL EXPANSION VALVES</v>
          </cell>
          <cell r="O4693" t="str">
            <v>001</v>
          </cell>
          <cell r="P4693" t="str">
            <v>01058</v>
          </cell>
          <cell r="Q4693" t="str">
            <v>TUA/TUAE</v>
          </cell>
          <cell r="R4693">
            <v>3183.6</v>
          </cell>
          <cell r="S4693">
            <v>3.5000000000000003E-2</v>
          </cell>
        </row>
        <row r="4694">
          <cell r="L4694" t="str">
            <v>068U3835</v>
          </cell>
          <cell r="M4694" t="str">
            <v>TUBE/A THERM. EXP. VALVE</v>
          </cell>
          <cell r="N4694" t="str">
            <v>MECHANICAL EXPANSION VALVES</v>
          </cell>
          <cell r="O4694" t="str">
            <v>001</v>
          </cell>
          <cell r="P4694" t="str">
            <v>01058</v>
          </cell>
          <cell r="Q4694" t="str">
            <v>TUA/TUAE</v>
          </cell>
          <cell r="R4694">
            <v>21830.400000000001</v>
          </cell>
          <cell r="S4694">
            <v>3.5000000000000003E-2</v>
          </cell>
        </row>
        <row r="4695">
          <cell r="L4695" t="str">
            <v>068U3836</v>
          </cell>
          <cell r="M4695" t="str">
            <v>TUBE/A THERM. EXP. VALVE</v>
          </cell>
          <cell r="N4695" t="str">
            <v>MECHANICAL EXPANSION VALVES</v>
          </cell>
          <cell r="O4695" t="str">
            <v>001</v>
          </cell>
          <cell r="P4695" t="str">
            <v>01058</v>
          </cell>
          <cell r="Q4695" t="str">
            <v>TUA/TUAE</v>
          </cell>
          <cell r="R4695">
            <v>3897.6</v>
          </cell>
          <cell r="S4695">
            <v>3.5000000000000003E-2</v>
          </cell>
        </row>
        <row r="4696">
          <cell r="L4696" t="str">
            <v>068U3837</v>
          </cell>
          <cell r="M4696" t="str">
            <v>TUBE/A THERM. EXP. VALVE</v>
          </cell>
          <cell r="N4696" t="str">
            <v>MECHANICAL EXPANSION VALVES</v>
          </cell>
          <cell r="O4696" t="str">
            <v>001</v>
          </cell>
          <cell r="P4696" t="str">
            <v>01058</v>
          </cell>
          <cell r="Q4696" t="str">
            <v>TUA/TUAE</v>
          </cell>
          <cell r="R4696">
            <v>20452.759999999998</v>
          </cell>
          <cell r="S4696">
            <v>3.5000000000000003E-2</v>
          </cell>
        </row>
        <row r="4697">
          <cell r="L4697" t="str">
            <v>068U3838</v>
          </cell>
          <cell r="M4697" t="str">
            <v>TUBE/A THERM. EXP. VALVE</v>
          </cell>
          <cell r="N4697" t="str">
            <v>MECHANICAL EXPANSION VALVES</v>
          </cell>
          <cell r="O4697" t="str">
            <v>001</v>
          </cell>
          <cell r="P4697" t="str">
            <v>01058</v>
          </cell>
          <cell r="Q4697" t="str">
            <v>TUA/TUAE</v>
          </cell>
          <cell r="R4697">
            <v>4733.28</v>
          </cell>
          <cell r="S4697">
            <v>3.5000000000000003E-2</v>
          </cell>
        </row>
        <row r="4698">
          <cell r="L4698" t="str">
            <v>068U3839</v>
          </cell>
          <cell r="M4698" t="str">
            <v>TUBE/A THERM. EXP. VALVE</v>
          </cell>
          <cell r="N4698" t="str">
            <v>MECHANICAL EXPANSION VALVES</v>
          </cell>
          <cell r="O4698" t="str">
            <v>001</v>
          </cell>
          <cell r="P4698" t="str">
            <v>01058</v>
          </cell>
          <cell r="Q4698" t="str">
            <v>TUA/TUAE</v>
          </cell>
          <cell r="R4698">
            <v>10056.36</v>
          </cell>
          <cell r="S4698">
            <v>3.5000000000000003E-2</v>
          </cell>
        </row>
        <row r="4699">
          <cell r="L4699" t="str">
            <v>068U3840</v>
          </cell>
          <cell r="M4699" t="str">
            <v>TUBE/A THERM. EXP. VALVE</v>
          </cell>
          <cell r="N4699" t="str">
            <v>MECHANICAL EXPANSION VALVES</v>
          </cell>
          <cell r="O4699" t="str">
            <v>001</v>
          </cell>
          <cell r="P4699" t="str">
            <v>01058</v>
          </cell>
          <cell r="Q4699" t="str">
            <v>TUA/TUAE</v>
          </cell>
          <cell r="R4699">
            <v>28052.28</v>
          </cell>
          <cell r="S4699">
            <v>3.5000000000000003E-2</v>
          </cell>
        </row>
        <row r="4700">
          <cell r="L4700" t="str">
            <v>068U3841</v>
          </cell>
          <cell r="M4700" t="e">
            <v>#N/A</v>
          </cell>
          <cell r="N4700" t="e">
            <v>#N/A</v>
          </cell>
          <cell r="O4700" t="e">
            <v>#N/A</v>
          </cell>
          <cell r="P4700" t="e">
            <v>#N/A</v>
          </cell>
          <cell r="Q4700" t="e">
            <v>#N/A</v>
          </cell>
          <cell r="S4700">
            <v>3.5000000000000003E-2</v>
          </cell>
        </row>
        <row r="4701">
          <cell r="L4701" t="str">
            <v>068U3842</v>
          </cell>
          <cell r="M4701" t="str">
            <v>TUBE/A THERM. EXP. VALVE</v>
          </cell>
          <cell r="N4701" t="str">
            <v>MECHANICAL EXPANSION VALVES</v>
          </cell>
          <cell r="O4701" t="str">
            <v>001</v>
          </cell>
          <cell r="P4701" t="str">
            <v>01058</v>
          </cell>
          <cell r="Q4701" t="str">
            <v>TUA/TUAE</v>
          </cell>
          <cell r="R4701">
            <v>909.6</v>
          </cell>
          <cell r="S4701">
            <v>3.5000000000000003E-2</v>
          </cell>
        </row>
        <row r="4702">
          <cell r="L4702" t="str">
            <v>068U3847</v>
          </cell>
          <cell r="M4702" t="str">
            <v>TUB/S THERM. EXP. VALVE I/45</v>
          </cell>
          <cell r="N4702" t="str">
            <v>MECHANICAL EXPANSION VALVES</v>
          </cell>
          <cell r="O4702" t="str">
            <v>001</v>
          </cell>
          <cell r="P4702" t="str">
            <v>01059</v>
          </cell>
          <cell r="Q4702" t="str">
            <v>TUB/TUBE and TUC/TUCE</v>
          </cell>
          <cell r="R4702">
            <v>998555.27</v>
          </cell>
          <cell r="S4702">
            <v>3.5000000000000003E-2</v>
          </cell>
        </row>
        <row r="4703">
          <cell r="L4703" t="str">
            <v>068U3850</v>
          </cell>
          <cell r="M4703" t="str">
            <v>TUC/S THERM. EXP. VALVE I/45</v>
          </cell>
          <cell r="N4703" t="str">
            <v>MECHANICAL EXPANSION VALVES</v>
          </cell>
          <cell r="O4703" t="str">
            <v>001</v>
          </cell>
          <cell r="P4703" t="str">
            <v>01059</v>
          </cell>
          <cell r="Q4703" t="str">
            <v>TUB/TUBE and TUC/TUCE</v>
          </cell>
          <cell r="R4703">
            <v>1639.17</v>
          </cell>
          <cell r="S4703">
            <v>3.5000000000000003E-2</v>
          </cell>
        </row>
        <row r="4704">
          <cell r="L4704" t="str">
            <v>068U3851</v>
          </cell>
          <cell r="M4704" t="str">
            <v>TUC/S THERM. EXP. VALVE I/45</v>
          </cell>
          <cell r="N4704" t="str">
            <v>MECHANICAL EXPANSION VALVES</v>
          </cell>
          <cell r="O4704" t="str">
            <v>001</v>
          </cell>
          <cell r="P4704" t="str">
            <v>01059</v>
          </cell>
          <cell r="Q4704" t="str">
            <v>TUB/TUBE and TUC/TUCE</v>
          </cell>
          <cell r="R4704">
            <v>47468.43</v>
          </cell>
          <cell r="S4704">
            <v>3.5000000000000003E-2</v>
          </cell>
        </row>
        <row r="4705">
          <cell r="L4705" t="str">
            <v>068U3853</v>
          </cell>
          <cell r="M4705" t="str">
            <v>TUC/A THERM. EXP. VALVE I/45</v>
          </cell>
          <cell r="N4705" t="str">
            <v>MECHANICAL EXPANSION VALVES</v>
          </cell>
          <cell r="O4705" t="str">
            <v>001</v>
          </cell>
          <cell r="P4705" t="str">
            <v>01059</v>
          </cell>
          <cell r="Q4705" t="str">
            <v>TUB/TUBE and TUC/TUCE</v>
          </cell>
          <cell r="R4705">
            <v>1235.7</v>
          </cell>
          <cell r="S4705">
            <v>3.5000000000000003E-2</v>
          </cell>
        </row>
        <row r="4706">
          <cell r="L4706" t="str">
            <v>068U3855</v>
          </cell>
          <cell r="M4706" t="str">
            <v>TUB/S THERM. EXP. VALVE I/45</v>
          </cell>
          <cell r="N4706" t="str">
            <v>MECHANICAL EXPANSION VALVES</v>
          </cell>
          <cell r="O4706" t="str">
            <v>001</v>
          </cell>
          <cell r="P4706" t="str">
            <v>01059</v>
          </cell>
          <cell r="Q4706" t="str">
            <v>TUB/TUBE and TUC/TUCE</v>
          </cell>
          <cell r="S4706">
            <v>3.5000000000000003E-2</v>
          </cell>
        </row>
        <row r="4707">
          <cell r="L4707" t="str">
            <v>068U3858</v>
          </cell>
          <cell r="M4707" t="str">
            <v>TUAE/S THERM. EXP. VALVE</v>
          </cell>
          <cell r="N4707" t="str">
            <v>MECHANICAL EXPANSION VALVES</v>
          </cell>
          <cell r="O4707" t="str">
            <v>001</v>
          </cell>
          <cell r="P4707" t="str">
            <v>01058</v>
          </cell>
          <cell r="Q4707" t="str">
            <v>TUA/TUAE</v>
          </cell>
          <cell r="R4707">
            <v>17199.57</v>
          </cell>
          <cell r="S4707">
            <v>3.5000000000000003E-2</v>
          </cell>
        </row>
        <row r="4708">
          <cell r="L4708" t="str">
            <v>068U3859</v>
          </cell>
          <cell r="M4708" t="str">
            <v>TUAE/S THERM. EXP. VALVE</v>
          </cell>
          <cell r="N4708" t="str">
            <v>MECHANICAL EXPANSION VALVES</v>
          </cell>
          <cell r="O4708" t="str">
            <v>001</v>
          </cell>
          <cell r="P4708" t="str">
            <v>01058</v>
          </cell>
          <cell r="Q4708" t="str">
            <v>TUA/TUAE</v>
          </cell>
          <cell r="R4708">
            <v>3383.81</v>
          </cell>
          <cell r="S4708">
            <v>3.5000000000000003E-2</v>
          </cell>
        </row>
        <row r="4709">
          <cell r="L4709" t="str">
            <v>068U3861</v>
          </cell>
          <cell r="M4709" t="str">
            <v>TUB/S THERM. EXP. VALVE I/45</v>
          </cell>
          <cell r="N4709" t="str">
            <v>MECHANICAL EXPANSION VALVES</v>
          </cell>
          <cell r="O4709" t="str">
            <v>001</v>
          </cell>
          <cell r="P4709" t="str">
            <v>01059</v>
          </cell>
          <cell r="Q4709" t="str">
            <v>TUB/TUBE and TUC/TUCE</v>
          </cell>
          <cell r="R4709">
            <v>268811.73</v>
          </cell>
          <cell r="S4709">
            <v>3.5000000000000003E-2</v>
          </cell>
        </row>
        <row r="4710">
          <cell r="L4710" t="str">
            <v>068U3866</v>
          </cell>
          <cell r="M4710" t="e">
            <v>#N/A</v>
          </cell>
          <cell r="N4710" t="e">
            <v>#N/A</v>
          </cell>
          <cell r="O4710" t="e">
            <v>#N/A</v>
          </cell>
          <cell r="P4710" t="e">
            <v>#N/A</v>
          </cell>
          <cell r="Q4710" t="e">
            <v>#N/A</v>
          </cell>
          <cell r="S4710">
            <v>3.5000000000000003E-2</v>
          </cell>
        </row>
        <row r="4711">
          <cell r="L4711" t="str">
            <v>068U3868</v>
          </cell>
          <cell r="M4711" t="e">
            <v>#N/A</v>
          </cell>
          <cell r="N4711" t="e">
            <v>#N/A</v>
          </cell>
          <cell r="O4711" t="e">
            <v>#N/A</v>
          </cell>
          <cell r="P4711" t="e">
            <v>#N/A</v>
          </cell>
          <cell r="Q4711" t="e">
            <v>#N/A</v>
          </cell>
          <cell r="S4711">
            <v>3.5000000000000003E-2</v>
          </cell>
        </row>
        <row r="4712">
          <cell r="L4712" t="str">
            <v>068U3869</v>
          </cell>
          <cell r="M4712" t="e">
            <v>#N/A</v>
          </cell>
          <cell r="N4712" t="e">
            <v>#N/A</v>
          </cell>
          <cell r="O4712" t="e">
            <v>#N/A</v>
          </cell>
          <cell r="P4712" t="e">
            <v>#N/A</v>
          </cell>
          <cell r="Q4712" t="e">
            <v>#N/A</v>
          </cell>
          <cell r="S4712">
            <v>3.5000000000000003E-2</v>
          </cell>
        </row>
        <row r="4713">
          <cell r="L4713" t="str">
            <v>068U3879</v>
          </cell>
          <cell r="M4713" t="str">
            <v>TUC/S THERM. EXP. VALVE I/45</v>
          </cell>
          <cell r="N4713" t="str">
            <v>MECHANICAL EXPANSION VALVES</v>
          </cell>
          <cell r="O4713" t="str">
            <v>001</v>
          </cell>
          <cell r="P4713" t="str">
            <v>01059</v>
          </cell>
          <cell r="Q4713" t="str">
            <v>TUB/TUBE and TUC/TUCE</v>
          </cell>
          <cell r="R4713">
            <v>34551.43</v>
          </cell>
          <cell r="S4713">
            <v>3.5000000000000003E-2</v>
          </cell>
        </row>
        <row r="4714">
          <cell r="L4714" t="str">
            <v>068U3884</v>
          </cell>
          <cell r="M4714" t="str">
            <v>TUC/S THERM. EXP. VALVE I/45</v>
          </cell>
          <cell r="N4714" t="str">
            <v>MECHANICAL EXPANSION VALVES</v>
          </cell>
          <cell r="O4714" t="str">
            <v>001</v>
          </cell>
          <cell r="P4714" t="str">
            <v>01059</v>
          </cell>
          <cell r="Q4714" t="str">
            <v>TUB/TUBE and TUC/TUCE</v>
          </cell>
          <cell r="R4714">
            <v>117710.02</v>
          </cell>
          <cell r="S4714">
            <v>3.5000000000000003E-2</v>
          </cell>
        </row>
        <row r="4715">
          <cell r="L4715" t="str">
            <v>068U3885</v>
          </cell>
          <cell r="M4715" t="str">
            <v>TUC/S THERM. EXP. VALVE I/45</v>
          </cell>
          <cell r="N4715" t="str">
            <v>MECHANICAL EXPANSION VALVES</v>
          </cell>
          <cell r="O4715" t="str">
            <v>001</v>
          </cell>
          <cell r="P4715" t="str">
            <v>01059</v>
          </cell>
          <cell r="Q4715" t="str">
            <v>TUB/TUBE and TUC/TUCE</v>
          </cell>
          <cell r="R4715">
            <v>65913.52</v>
          </cell>
          <cell r="S4715">
            <v>3.5000000000000003E-2</v>
          </cell>
        </row>
        <row r="4716">
          <cell r="L4716" t="str">
            <v>068U3886</v>
          </cell>
          <cell r="M4716" t="str">
            <v>TUC/S THERM. EXP. VALVE I/45</v>
          </cell>
          <cell r="N4716" t="str">
            <v>MECHANICAL EXPANSION VALVES</v>
          </cell>
          <cell r="O4716" t="str">
            <v>001</v>
          </cell>
          <cell r="P4716" t="str">
            <v>01059</v>
          </cell>
          <cell r="Q4716" t="str">
            <v>TUB/TUBE and TUC/TUCE</v>
          </cell>
          <cell r="R4716">
            <v>80958.91</v>
          </cell>
          <cell r="S4716">
            <v>3.5000000000000003E-2</v>
          </cell>
        </row>
        <row r="4717">
          <cell r="L4717" t="str">
            <v>068U3887</v>
          </cell>
          <cell r="M4717" t="str">
            <v>TUC/S THERM. EXP. VALVE I/45</v>
          </cell>
          <cell r="N4717" t="str">
            <v>MECHANICAL EXPANSION VALVES</v>
          </cell>
          <cell r="O4717" t="str">
            <v>001</v>
          </cell>
          <cell r="P4717" t="str">
            <v>01059</v>
          </cell>
          <cell r="Q4717" t="str">
            <v>TUB/TUBE and TUC/TUCE</v>
          </cell>
          <cell r="R4717">
            <v>75867.100000000006</v>
          </cell>
          <cell r="S4717">
            <v>3.5000000000000003E-2</v>
          </cell>
        </row>
        <row r="4718">
          <cell r="L4718" t="str">
            <v>068U3888</v>
          </cell>
          <cell r="M4718" t="str">
            <v>TUB/S THERM. EXP. VALVE I/45</v>
          </cell>
          <cell r="N4718" t="str">
            <v>MECHANICAL EXPANSION VALVES</v>
          </cell>
          <cell r="O4718" t="str">
            <v>001</v>
          </cell>
          <cell r="P4718" t="str">
            <v>01059</v>
          </cell>
          <cell r="Q4718" t="str">
            <v>TUB/TUBE and TUC/TUCE</v>
          </cell>
          <cell r="R4718">
            <v>212707.06</v>
          </cell>
          <cell r="S4718">
            <v>3.5000000000000003E-2</v>
          </cell>
        </row>
        <row r="4719">
          <cell r="L4719" t="str">
            <v>068U3889</v>
          </cell>
          <cell r="M4719" t="str">
            <v>TUC/A THERM. EXP. VALVE I/45</v>
          </cell>
          <cell r="N4719" t="str">
            <v>MECHANICAL EXPANSION VALVES</v>
          </cell>
          <cell r="O4719" t="str">
            <v>001</v>
          </cell>
          <cell r="P4719" t="str">
            <v>01059</v>
          </cell>
          <cell r="Q4719" t="str">
            <v>TUB/TUBE and TUC/TUCE</v>
          </cell>
          <cell r="R4719">
            <v>1800</v>
          </cell>
          <cell r="S4719">
            <v>3.5000000000000003E-2</v>
          </cell>
        </row>
        <row r="4720">
          <cell r="L4720" t="str">
            <v>068U3894</v>
          </cell>
          <cell r="M4720" t="str">
            <v>TUC/A THERM. EXP. VALVE I/45</v>
          </cell>
          <cell r="N4720" t="str">
            <v>MECHANICAL EXPANSION VALVES</v>
          </cell>
          <cell r="O4720" t="str">
            <v>001</v>
          </cell>
          <cell r="P4720" t="str">
            <v>01059</v>
          </cell>
          <cell r="Q4720" t="str">
            <v>TUB/TUBE and TUC/TUCE</v>
          </cell>
          <cell r="R4720">
            <v>675</v>
          </cell>
          <cell r="S4720">
            <v>3.5000000000000003E-2</v>
          </cell>
        </row>
        <row r="4721">
          <cell r="L4721" t="str">
            <v>068U3895</v>
          </cell>
          <cell r="M4721" t="str">
            <v>TUC/A THERM. EXP. VALVE I/45</v>
          </cell>
          <cell r="N4721" t="str">
            <v>MECHANICAL EXPANSION VALVES</v>
          </cell>
          <cell r="O4721" t="str">
            <v>001</v>
          </cell>
          <cell r="P4721" t="str">
            <v>01059</v>
          </cell>
          <cell r="Q4721" t="str">
            <v>TUB/TUBE and TUC/TUCE</v>
          </cell>
          <cell r="R4721">
            <v>675</v>
          </cell>
          <cell r="S4721">
            <v>3.5000000000000003E-2</v>
          </cell>
        </row>
        <row r="4722">
          <cell r="L4722" t="str">
            <v>068U3896</v>
          </cell>
          <cell r="M4722" t="str">
            <v>TUBE/S THERM. EXP. VALVE I/45</v>
          </cell>
          <cell r="N4722" t="str">
            <v>MECHANICAL EXPANSION VALVES</v>
          </cell>
          <cell r="O4722" t="str">
            <v>001</v>
          </cell>
          <cell r="P4722" t="str">
            <v>01059</v>
          </cell>
          <cell r="Q4722" t="str">
            <v>TUB/TUBE and TUC/TUCE</v>
          </cell>
          <cell r="R4722">
            <v>19109.509999999998</v>
          </cell>
          <cell r="S4722">
            <v>3.5000000000000003E-2</v>
          </cell>
        </row>
        <row r="4723">
          <cell r="L4723" t="str">
            <v>068U3897</v>
          </cell>
          <cell r="M4723" t="str">
            <v>TUBE/S THERM. EXP. VALVE I/45</v>
          </cell>
          <cell r="N4723" t="str">
            <v>MECHANICAL EXPANSION VALVES</v>
          </cell>
          <cell r="O4723" t="str">
            <v>001</v>
          </cell>
          <cell r="P4723" t="str">
            <v>01059</v>
          </cell>
          <cell r="Q4723" t="str">
            <v>TUB/TUBE and TUC/TUCE</v>
          </cell>
          <cell r="R4723">
            <v>45590.67</v>
          </cell>
          <cell r="S4723">
            <v>3.5000000000000003E-2</v>
          </cell>
        </row>
        <row r="4724">
          <cell r="L4724" t="str">
            <v>068U3898</v>
          </cell>
          <cell r="M4724" t="str">
            <v>TUB/S THERM. EXP. VALVE I/45</v>
          </cell>
          <cell r="N4724" t="str">
            <v>MECHANICAL EXPANSION VALVES</v>
          </cell>
          <cell r="O4724" t="str">
            <v>001</v>
          </cell>
          <cell r="P4724" t="str">
            <v>01059</v>
          </cell>
          <cell r="Q4724" t="str">
            <v>TUB/TUBE and TUC/TUCE</v>
          </cell>
          <cell r="R4724">
            <v>69983.05</v>
          </cell>
          <cell r="S4724">
            <v>3.5000000000000003E-2</v>
          </cell>
        </row>
        <row r="4725">
          <cell r="L4725" t="str">
            <v>068U3902</v>
          </cell>
          <cell r="M4725" t="str">
            <v>TUC/A THERM. EXP. VALVE I/45</v>
          </cell>
          <cell r="N4725" t="str">
            <v>MECHANICAL EXPANSION VALVES</v>
          </cell>
          <cell r="O4725" t="str">
            <v>001</v>
          </cell>
          <cell r="P4725" t="str">
            <v>01059</v>
          </cell>
          <cell r="Q4725" t="str">
            <v>TUB/TUBE and TUC/TUCE</v>
          </cell>
          <cell r="R4725">
            <v>3277.8</v>
          </cell>
          <cell r="S4725">
            <v>3.5000000000000003E-2</v>
          </cell>
        </row>
        <row r="4726">
          <cell r="L4726" t="str">
            <v>068U3906</v>
          </cell>
          <cell r="M4726" t="str">
            <v>TUB/S THERM. EXP. VALVE I/45</v>
          </cell>
          <cell r="N4726" t="str">
            <v>MECHANICAL EXPANSION VALVES</v>
          </cell>
          <cell r="O4726" t="str">
            <v>001</v>
          </cell>
          <cell r="P4726" t="str">
            <v>01059</v>
          </cell>
          <cell r="Q4726" t="str">
            <v>TUB/TUBE and TUC/TUCE</v>
          </cell>
          <cell r="R4726">
            <v>19178.3</v>
          </cell>
          <cell r="S4726">
            <v>3.5000000000000003E-2</v>
          </cell>
        </row>
        <row r="4727">
          <cell r="L4727" t="str">
            <v>068U3908</v>
          </cell>
          <cell r="M4727" t="str">
            <v>TUC/S THERM. EXP. VALVE I/45</v>
          </cell>
          <cell r="N4727" t="str">
            <v>MECHANICAL EXPANSION VALVES</v>
          </cell>
          <cell r="O4727" t="str">
            <v>001</v>
          </cell>
          <cell r="P4727" t="str">
            <v>01059</v>
          </cell>
          <cell r="Q4727" t="str">
            <v>TUB/TUBE and TUC/TUCE</v>
          </cell>
          <cell r="R4727">
            <v>1606.33</v>
          </cell>
          <cell r="S4727">
            <v>3.5000000000000003E-2</v>
          </cell>
        </row>
        <row r="4728">
          <cell r="L4728" t="str">
            <v>068U3909</v>
          </cell>
          <cell r="M4728" t="str">
            <v>TUC/S THERM. EXP. VALVE I/45</v>
          </cell>
          <cell r="N4728" t="str">
            <v>MECHANICAL EXPANSION VALVES</v>
          </cell>
          <cell r="O4728" t="str">
            <v>001</v>
          </cell>
          <cell r="P4728" t="str">
            <v>01059</v>
          </cell>
          <cell r="Q4728" t="str">
            <v>TUB/TUBE and TUC/TUCE</v>
          </cell>
          <cell r="R4728">
            <v>31007.7</v>
          </cell>
          <cell r="S4728">
            <v>3.5000000000000003E-2</v>
          </cell>
        </row>
        <row r="4729">
          <cell r="L4729" t="str">
            <v>068U3910</v>
          </cell>
          <cell r="M4729" t="str">
            <v>TUC/S THERM. EXP. VALVE I/45</v>
          </cell>
          <cell r="N4729" t="str">
            <v>MECHANICAL EXPANSION VALVES</v>
          </cell>
          <cell r="O4729" t="str">
            <v>001</v>
          </cell>
          <cell r="P4729" t="str">
            <v>01059</v>
          </cell>
          <cell r="Q4729" t="str">
            <v>TUB/TUBE and TUC/TUCE</v>
          </cell>
          <cell r="R4729">
            <v>152963.54999999999</v>
          </cell>
          <cell r="S4729">
            <v>3.5000000000000003E-2</v>
          </cell>
        </row>
        <row r="4730">
          <cell r="L4730" t="str">
            <v>068U3915</v>
          </cell>
          <cell r="M4730" t="str">
            <v>TUB/S THERM. EXP. VALVE I/45</v>
          </cell>
          <cell r="N4730" t="str">
            <v>MECHANICAL EXPANSION VALVES</v>
          </cell>
          <cell r="O4730" t="str">
            <v>001</v>
          </cell>
          <cell r="P4730" t="str">
            <v>01058</v>
          </cell>
          <cell r="Q4730" t="str">
            <v>TUA/TUAE</v>
          </cell>
          <cell r="R4730">
            <v>22530.6</v>
          </cell>
          <cell r="S4730">
            <v>3.5000000000000003E-2</v>
          </cell>
        </row>
        <row r="4731">
          <cell r="L4731" t="str">
            <v>068U3919</v>
          </cell>
          <cell r="M4731" t="str">
            <v>TUC/S THERM. EXP. VALVE I/45</v>
          </cell>
          <cell r="N4731" t="str">
            <v>MECHANICAL EXPANSION VALVES</v>
          </cell>
          <cell r="O4731" t="str">
            <v>001</v>
          </cell>
          <cell r="P4731" t="str">
            <v>01059</v>
          </cell>
          <cell r="Q4731" t="str">
            <v>TUB/TUBE and TUC/TUCE</v>
          </cell>
          <cell r="R4731">
            <v>186177.78</v>
          </cell>
          <cell r="S4731">
            <v>3.5000000000000003E-2</v>
          </cell>
        </row>
        <row r="4732">
          <cell r="L4732" t="str">
            <v>068U3920</v>
          </cell>
          <cell r="M4732" t="str">
            <v>TUC/A THERM. EXP. VALVE I/45</v>
          </cell>
          <cell r="N4732" t="str">
            <v>MECHANICAL EXPANSION VALVES</v>
          </cell>
          <cell r="O4732" t="str">
            <v>001</v>
          </cell>
          <cell r="P4732" t="str">
            <v>01059</v>
          </cell>
          <cell r="Q4732" t="str">
            <v>TUB/TUBE and TUC/TUCE</v>
          </cell>
          <cell r="R4732">
            <v>630.9</v>
          </cell>
          <cell r="S4732">
            <v>3.5000000000000003E-2</v>
          </cell>
        </row>
        <row r="4733">
          <cell r="L4733" t="str">
            <v>068U3921</v>
          </cell>
          <cell r="M4733" t="str">
            <v>TUC/S THERM. EXP. VALVE I/45</v>
          </cell>
          <cell r="N4733" t="str">
            <v>MECHANICAL EXPANSION VALVES</v>
          </cell>
          <cell r="O4733" t="str">
            <v>001</v>
          </cell>
          <cell r="P4733" t="str">
            <v>01059</v>
          </cell>
          <cell r="Q4733" t="str">
            <v>TUB/TUBE and TUC/TUCE</v>
          </cell>
          <cell r="R4733">
            <v>44587.8</v>
          </cell>
          <cell r="S4733">
            <v>3.5000000000000003E-2</v>
          </cell>
        </row>
        <row r="4734">
          <cell r="L4734" t="str">
            <v>068U3922</v>
          </cell>
          <cell r="M4734" t="str">
            <v>TUC/S THERM. EXP. VALVE I/45</v>
          </cell>
          <cell r="N4734" t="str">
            <v>MECHANICAL EXPANSION VALVES</v>
          </cell>
          <cell r="O4734" t="str">
            <v>001</v>
          </cell>
          <cell r="P4734" t="str">
            <v>01059</v>
          </cell>
          <cell r="Q4734" t="str">
            <v>TUB/TUBE and TUC/TUCE</v>
          </cell>
          <cell r="R4734">
            <v>15410.7</v>
          </cell>
          <cell r="S4734">
            <v>3.5000000000000003E-2</v>
          </cell>
        </row>
        <row r="4735">
          <cell r="L4735" t="str">
            <v>068U3923</v>
          </cell>
          <cell r="M4735" t="str">
            <v>TUA/S THERM. EXP. VALVE</v>
          </cell>
          <cell r="N4735" t="str">
            <v>MECHANICAL EXPANSION VALVES</v>
          </cell>
          <cell r="O4735" t="str">
            <v>001</v>
          </cell>
          <cell r="P4735" t="str">
            <v>01058</v>
          </cell>
          <cell r="Q4735" t="str">
            <v>TUA/TUAE</v>
          </cell>
          <cell r="R4735">
            <v>7023.25</v>
          </cell>
          <cell r="S4735">
            <v>3.5000000000000003E-2</v>
          </cell>
        </row>
        <row r="4736">
          <cell r="L4736" t="str">
            <v>068U3924</v>
          </cell>
          <cell r="M4736" t="str">
            <v>TUC/A THERM. EXP. VALVE I/45</v>
          </cell>
          <cell r="N4736" t="str">
            <v>MECHANICAL EXPANSION VALVES</v>
          </cell>
          <cell r="O4736" t="str">
            <v>001</v>
          </cell>
          <cell r="P4736" t="str">
            <v>01059</v>
          </cell>
          <cell r="Q4736" t="str">
            <v>TUB/TUBE and TUC/TUCE</v>
          </cell>
          <cell r="R4736">
            <v>640.35</v>
          </cell>
          <cell r="S4736">
            <v>3.5000000000000003E-2</v>
          </cell>
        </row>
        <row r="4737">
          <cell r="L4737" t="str">
            <v>068U3925</v>
          </cell>
          <cell r="M4737" t="str">
            <v>TUA/S THERM. EXP. VALVE</v>
          </cell>
          <cell r="N4737" t="str">
            <v>MECHANICAL EXPANSION VALVES</v>
          </cell>
          <cell r="O4737" t="str">
            <v>001</v>
          </cell>
          <cell r="P4737" t="str">
            <v>01058</v>
          </cell>
          <cell r="Q4737" t="str">
            <v>TUA/TUAE</v>
          </cell>
          <cell r="R4737">
            <v>0</v>
          </cell>
          <cell r="S4737">
            <v>3.5000000000000003E-2</v>
          </cell>
        </row>
        <row r="4738">
          <cell r="L4738" t="str">
            <v>068U3926</v>
          </cell>
          <cell r="M4738" t="str">
            <v>TUB/S THERM. EXP. VALVE I/45</v>
          </cell>
          <cell r="N4738" t="str">
            <v>MECHANICAL EXPANSION VALVES</v>
          </cell>
          <cell r="O4738" t="str">
            <v>001</v>
          </cell>
          <cell r="P4738" t="str">
            <v>01059</v>
          </cell>
          <cell r="Q4738" t="str">
            <v>TUB/TUBE and TUC/TUCE</v>
          </cell>
          <cell r="R4738">
            <v>1727.55</v>
          </cell>
          <cell r="S4738">
            <v>3.5000000000000003E-2</v>
          </cell>
        </row>
        <row r="4739">
          <cell r="L4739" t="str">
            <v>068U3929</v>
          </cell>
          <cell r="M4739" t="str">
            <v>TUC/A THERM. EXP. VALVE I/45</v>
          </cell>
          <cell r="N4739" t="str">
            <v>MECHANICAL EXPANSION VALVES</v>
          </cell>
          <cell r="O4739" t="str">
            <v>001</v>
          </cell>
          <cell r="P4739" t="str">
            <v>01059</v>
          </cell>
          <cell r="Q4739" t="str">
            <v>TUB/TUBE and TUC/TUCE</v>
          </cell>
          <cell r="R4739">
            <v>640.35</v>
          </cell>
          <cell r="S4739">
            <v>3.5000000000000003E-2</v>
          </cell>
        </row>
        <row r="4740">
          <cell r="L4740" t="str">
            <v>068U3931</v>
          </cell>
          <cell r="M4740" t="str">
            <v>TUC/S THERM. EXP. VALVE I/45</v>
          </cell>
          <cell r="N4740" t="str">
            <v>MECHANICAL EXPANSION VALVES</v>
          </cell>
          <cell r="O4740" t="str">
            <v>001</v>
          </cell>
          <cell r="P4740" t="str">
            <v>01059</v>
          </cell>
          <cell r="Q4740" t="str">
            <v>TUB/TUBE and TUC/TUCE</v>
          </cell>
          <cell r="R4740">
            <v>10866.58</v>
          </cell>
          <cell r="S4740">
            <v>3.5000000000000003E-2</v>
          </cell>
        </row>
        <row r="4741">
          <cell r="L4741" t="str">
            <v>068U3932</v>
          </cell>
          <cell r="M4741" t="str">
            <v>TUCE/A THERM. EXP. VALVE I/45</v>
          </cell>
          <cell r="N4741" t="str">
            <v>MECHANICAL EXPANSION VALVES</v>
          </cell>
          <cell r="O4741" t="str">
            <v>001</v>
          </cell>
          <cell r="P4741" t="str">
            <v>01059</v>
          </cell>
          <cell r="Q4741" t="str">
            <v>TUB/TUBE and TUC/TUCE</v>
          </cell>
          <cell r="R4741">
            <v>8276.4</v>
          </cell>
          <cell r="S4741">
            <v>3.5000000000000003E-2</v>
          </cell>
        </row>
        <row r="4742">
          <cell r="L4742" t="str">
            <v>068U3933</v>
          </cell>
          <cell r="M4742" t="str">
            <v>TUC/A THERM. EXP. VALVE I/45</v>
          </cell>
          <cell r="N4742" t="str">
            <v>MECHANICAL EXPANSION VALVES</v>
          </cell>
          <cell r="O4742" t="str">
            <v>001</v>
          </cell>
          <cell r="P4742" t="str">
            <v>01059</v>
          </cell>
          <cell r="Q4742" t="str">
            <v>TUB/TUBE and TUC/TUCE</v>
          </cell>
          <cell r="R4742">
            <v>640.35</v>
          </cell>
          <cell r="S4742">
            <v>3.5000000000000003E-2</v>
          </cell>
        </row>
        <row r="4743">
          <cell r="L4743" t="str">
            <v>068U3934</v>
          </cell>
          <cell r="M4743" t="str">
            <v>TUC/S THERM. EXP. VALVE I/45</v>
          </cell>
          <cell r="N4743" t="str">
            <v>MECHANICAL EXPANSION VALVES</v>
          </cell>
          <cell r="O4743" t="str">
            <v>001</v>
          </cell>
          <cell r="P4743" t="str">
            <v>01059</v>
          </cell>
          <cell r="Q4743" t="str">
            <v>TUB/TUBE and TUC/TUCE</v>
          </cell>
          <cell r="R4743">
            <v>11080.8</v>
          </cell>
          <cell r="S4743">
            <v>3.5000000000000003E-2</v>
          </cell>
        </row>
        <row r="4744">
          <cell r="L4744" t="str">
            <v>068U3935</v>
          </cell>
          <cell r="M4744" t="str">
            <v>TUC/S THERM. EXP. VALVE I/45</v>
          </cell>
          <cell r="N4744" t="str">
            <v>MECHANICAL EXPANSION VALVES</v>
          </cell>
          <cell r="O4744" t="str">
            <v>001</v>
          </cell>
          <cell r="P4744" t="str">
            <v>01059</v>
          </cell>
          <cell r="Q4744" t="str">
            <v>TUB/TUBE and TUC/TUCE</v>
          </cell>
          <cell r="R4744">
            <v>38452.050000000003</v>
          </cell>
          <cell r="S4744">
            <v>3.5000000000000003E-2</v>
          </cell>
        </row>
        <row r="4745">
          <cell r="L4745" t="str">
            <v>068U3936</v>
          </cell>
          <cell r="M4745" t="str">
            <v>TUC/S THERM. EXP. VALVE</v>
          </cell>
          <cell r="N4745" t="str">
            <v>MECHANICAL EXPANSION VALVES</v>
          </cell>
          <cell r="O4745" t="str">
            <v>001</v>
          </cell>
          <cell r="P4745" t="str">
            <v>01059</v>
          </cell>
          <cell r="Q4745" t="str">
            <v>TUB/TUBE and TUC/TUCE</v>
          </cell>
          <cell r="R4745">
            <v>69882.539999999994</v>
          </cell>
          <cell r="S4745">
            <v>3.5000000000000003E-2</v>
          </cell>
        </row>
        <row r="4746">
          <cell r="L4746" t="str">
            <v>068U3937</v>
          </cell>
          <cell r="M4746" t="str">
            <v>TUB/S THERM. EXP. VALVE I/45</v>
          </cell>
          <cell r="N4746" t="str">
            <v>MECHANICAL EXPANSION VALVES</v>
          </cell>
          <cell r="O4746" t="str">
            <v>001</v>
          </cell>
          <cell r="P4746" t="str">
            <v>01059</v>
          </cell>
          <cell r="Q4746" t="str">
            <v>TUB/TUBE and TUC/TUCE</v>
          </cell>
          <cell r="R4746">
            <v>2770.2</v>
          </cell>
          <cell r="S4746">
            <v>3.5000000000000003E-2</v>
          </cell>
        </row>
        <row r="4747">
          <cell r="L4747" t="str">
            <v>068U3942</v>
          </cell>
          <cell r="M4747" t="str">
            <v>TUB/S THERM. EXP. VALVE I/45</v>
          </cell>
          <cell r="N4747" t="str">
            <v>MECHANICAL EXPANSION VALVES</v>
          </cell>
          <cell r="O4747" t="str">
            <v>001</v>
          </cell>
          <cell r="P4747" t="str">
            <v>01059</v>
          </cell>
          <cell r="Q4747" t="str">
            <v>TUB/TUBE and TUC/TUCE</v>
          </cell>
          <cell r="R4747">
            <v>2098.35</v>
          </cell>
          <cell r="S4747">
            <v>3.5000000000000003E-2</v>
          </cell>
        </row>
        <row r="4748">
          <cell r="L4748" t="str">
            <v>068U3943</v>
          </cell>
          <cell r="M4748" t="str">
            <v>TUB/S THERM. EXP. VALVE I/45</v>
          </cell>
          <cell r="N4748" t="str">
            <v>MECHANICAL EXPANSION VALVES</v>
          </cell>
          <cell r="O4748" t="str">
            <v>001</v>
          </cell>
          <cell r="P4748" t="str">
            <v>01059</v>
          </cell>
          <cell r="Q4748" t="str">
            <v>TUB/TUBE and TUC/TUCE</v>
          </cell>
          <cell r="R4748">
            <v>3690</v>
          </cell>
          <cell r="S4748">
            <v>3.5000000000000003E-2</v>
          </cell>
        </row>
        <row r="4749">
          <cell r="L4749" t="str">
            <v>068U3944</v>
          </cell>
          <cell r="M4749" t="str">
            <v>TUB/S THERM. EXP. VALVE I/45</v>
          </cell>
          <cell r="N4749" t="str">
            <v>MECHANICAL EXPANSION VALVES</v>
          </cell>
          <cell r="O4749" t="str">
            <v>001</v>
          </cell>
          <cell r="P4749" t="str">
            <v>01059</v>
          </cell>
          <cell r="Q4749" t="str">
            <v>TUB/TUBE and TUC/TUCE</v>
          </cell>
          <cell r="R4749">
            <v>2801.25</v>
          </cell>
          <cell r="S4749">
            <v>3.5000000000000003E-2</v>
          </cell>
        </row>
        <row r="4750">
          <cell r="L4750" t="str">
            <v>068U3945</v>
          </cell>
          <cell r="M4750" t="e">
            <v>#N/A</v>
          </cell>
          <cell r="N4750" t="e">
            <v>#N/A</v>
          </cell>
          <cell r="O4750" t="e">
            <v>#N/A</v>
          </cell>
          <cell r="P4750" t="e">
            <v>#N/A</v>
          </cell>
          <cell r="Q4750" t="e">
            <v>#N/A</v>
          </cell>
          <cell r="S4750">
            <v>3.5000000000000003E-2</v>
          </cell>
        </row>
        <row r="4751">
          <cell r="L4751" t="str">
            <v>068U3946</v>
          </cell>
          <cell r="M4751" t="e">
            <v>#N/A</v>
          </cell>
          <cell r="N4751" t="e">
            <v>#N/A</v>
          </cell>
          <cell r="O4751" t="e">
            <v>#N/A</v>
          </cell>
          <cell r="P4751" t="e">
            <v>#N/A</v>
          </cell>
          <cell r="Q4751" t="e">
            <v>#N/A</v>
          </cell>
          <cell r="S4751">
            <v>3.5000000000000003E-2</v>
          </cell>
        </row>
        <row r="4752">
          <cell r="L4752" t="str">
            <v>068U3971</v>
          </cell>
          <cell r="M4752" t="str">
            <v>TUC/A THERM. EXP. VALVE I/45</v>
          </cell>
          <cell r="N4752" t="str">
            <v>MECHANICAL EXPANSION VALVES</v>
          </cell>
          <cell r="O4752" t="str">
            <v>001</v>
          </cell>
          <cell r="P4752" t="str">
            <v>01059</v>
          </cell>
          <cell r="Q4752" t="str">
            <v>TUB/TUBE and TUC/TUCE</v>
          </cell>
          <cell r="R4752">
            <v>1949.4</v>
          </cell>
          <cell r="S4752">
            <v>3.5000000000000003E-2</v>
          </cell>
        </row>
        <row r="4753">
          <cell r="L4753" t="str">
            <v>068U3972</v>
          </cell>
          <cell r="M4753" t="str">
            <v>TUC/A THERM. EXP. VALVE I/45</v>
          </cell>
          <cell r="N4753" t="str">
            <v>MECHANICAL EXPANSION VALVES</v>
          </cell>
          <cell r="O4753" t="str">
            <v>001</v>
          </cell>
          <cell r="P4753" t="str">
            <v>01059</v>
          </cell>
          <cell r="Q4753" t="str">
            <v>TUB/TUBE and TUC/TUCE</v>
          </cell>
          <cell r="R4753">
            <v>1949.4</v>
          </cell>
          <cell r="S4753">
            <v>3.5000000000000003E-2</v>
          </cell>
        </row>
        <row r="4754">
          <cell r="L4754" t="str">
            <v>068U3974</v>
          </cell>
          <cell r="M4754" t="str">
            <v>TUB/S THERM. EXP. VALVE I/45</v>
          </cell>
          <cell r="N4754" t="str">
            <v>MECHANICAL EXPANSION VALVES</v>
          </cell>
          <cell r="O4754" t="str">
            <v>001</v>
          </cell>
          <cell r="P4754" t="str">
            <v>01059</v>
          </cell>
          <cell r="Q4754" t="str">
            <v>TUB/TUBE and TUC/TUCE</v>
          </cell>
          <cell r="R4754">
            <v>1639.17</v>
          </cell>
          <cell r="S4754">
            <v>3.5000000000000003E-2</v>
          </cell>
        </row>
        <row r="4755">
          <cell r="L4755" t="str">
            <v>068U3975</v>
          </cell>
          <cell r="M4755" t="str">
            <v>TUB/S THERM. EXP. VALVE I/45</v>
          </cell>
          <cell r="N4755" t="str">
            <v>MECHANICAL EXPANSION VALVES</v>
          </cell>
          <cell r="O4755" t="str">
            <v>001</v>
          </cell>
          <cell r="P4755" t="str">
            <v>01059</v>
          </cell>
          <cell r="Q4755" t="str">
            <v>TUB/TUBE and TUC/TUCE</v>
          </cell>
          <cell r="R4755">
            <v>7376.26</v>
          </cell>
          <cell r="S4755">
            <v>3.5000000000000003E-2</v>
          </cell>
        </row>
        <row r="4756">
          <cell r="L4756" t="str">
            <v>068U3976</v>
          </cell>
          <cell r="M4756" t="str">
            <v>TUC/A THERM. EXP. VALVE I/45</v>
          </cell>
          <cell r="N4756" t="str">
            <v>MECHANICAL EXPANSION VALVES</v>
          </cell>
          <cell r="O4756" t="str">
            <v>001</v>
          </cell>
          <cell r="P4756" t="str">
            <v>01059</v>
          </cell>
          <cell r="Q4756" t="str">
            <v>TUB/TUBE and TUC/TUCE</v>
          </cell>
          <cell r="R4756">
            <v>1106.55</v>
          </cell>
          <cell r="S4756">
            <v>3.5000000000000003E-2</v>
          </cell>
        </row>
        <row r="4757">
          <cell r="L4757" t="str">
            <v>068U3977</v>
          </cell>
          <cell r="M4757" t="str">
            <v>TUC/A THERM. EXP. VALVE I/45</v>
          </cell>
          <cell r="N4757" t="str">
            <v>MECHANICAL EXPANSION VALVES</v>
          </cell>
          <cell r="O4757" t="str">
            <v>001</v>
          </cell>
          <cell r="P4757" t="str">
            <v>01059</v>
          </cell>
          <cell r="Q4757" t="str">
            <v>TUB/TUBE and TUC/TUCE</v>
          </cell>
          <cell r="R4757">
            <v>1106.55</v>
          </cell>
          <cell r="S4757">
            <v>3.5000000000000003E-2</v>
          </cell>
        </row>
        <row r="4758">
          <cell r="L4758" t="str">
            <v>068U3979</v>
          </cell>
          <cell r="M4758" t="str">
            <v>TUC/S THERM. EXP. VALVE I/45</v>
          </cell>
          <cell r="N4758" t="str">
            <v>MECHANICAL EXPANSION VALVES</v>
          </cell>
          <cell r="O4758" t="str">
            <v>001</v>
          </cell>
          <cell r="P4758" t="str">
            <v>01059</v>
          </cell>
          <cell r="Q4758" t="str">
            <v>TUB/TUBE and TUC/TUCE</v>
          </cell>
          <cell r="R4758">
            <v>1639.17</v>
          </cell>
          <cell r="S4758">
            <v>3.5000000000000003E-2</v>
          </cell>
        </row>
        <row r="4759">
          <cell r="L4759" t="str">
            <v>068U3980</v>
          </cell>
          <cell r="M4759" t="str">
            <v>TUC/S THERM. EXP. VALVE I/45</v>
          </cell>
          <cell r="N4759" t="str">
            <v>MECHANICAL EXPANSION VALVES</v>
          </cell>
          <cell r="O4759" t="str">
            <v>001</v>
          </cell>
          <cell r="P4759" t="str">
            <v>01059</v>
          </cell>
          <cell r="Q4759" t="str">
            <v>TUB/TUBE and TUC/TUCE</v>
          </cell>
          <cell r="R4759">
            <v>1639.17</v>
          </cell>
          <cell r="S4759">
            <v>3.5000000000000003E-2</v>
          </cell>
        </row>
        <row r="4760">
          <cell r="L4760" t="str">
            <v>068U3981</v>
          </cell>
          <cell r="M4760" t="str">
            <v>TUC/S THERM. EXP. VALVE I/45</v>
          </cell>
          <cell r="N4760" t="str">
            <v>MECHANICAL EXPANSION VALVES</v>
          </cell>
          <cell r="O4760" t="str">
            <v>001</v>
          </cell>
          <cell r="P4760" t="str">
            <v>01059</v>
          </cell>
          <cell r="Q4760" t="str">
            <v>TUB/TUBE and TUC/TUCE</v>
          </cell>
          <cell r="R4760">
            <v>1639.17</v>
          </cell>
          <cell r="S4760">
            <v>3.5000000000000003E-2</v>
          </cell>
        </row>
        <row r="4761">
          <cell r="L4761" t="str">
            <v>068U3982</v>
          </cell>
          <cell r="M4761" t="str">
            <v>TUC/A THERM. EXP. VALVE I/45</v>
          </cell>
          <cell r="N4761" t="str">
            <v>MECHANICAL EXPANSION VALVES</v>
          </cell>
          <cell r="O4761" t="str">
            <v>001</v>
          </cell>
          <cell r="P4761" t="str">
            <v>01059</v>
          </cell>
          <cell r="Q4761" t="str">
            <v>TUB/TUBE and TUC/TUCE</v>
          </cell>
          <cell r="R4761">
            <v>649.79999999999995</v>
          </cell>
          <cell r="S4761">
            <v>3.5000000000000003E-2</v>
          </cell>
        </row>
        <row r="4762">
          <cell r="L4762" t="str">
            <v>068U3992</v>
          </cell>
          <cell r="M4762" t="str">
            <v>TUCE/S THERM. EXP. VALVE I/45</v>
          </cell>
          <cell r="N4762" t="str">
            <v>MECHANICAL EXPANSION VALVES</v>
          </cell>
          <cell r="O4762" t="str">
            <v>001</v>
          </cell>
          <cell r="P4762" t="str">
            <v>01059</v>
          </cell>
          <cell r="Q4762" t="str">
            <v>TUB/TUBE and TUC/TUCE</v>
          </cell>
          <cell r="R4762">
            <v>43755.18</v>
          </cell>
          <cell r="S4762">
            <v>3.5000000000000003E-2</v>
          </cell>
        </row>
        <row r="4763">
          <cell r="L4763" t="str">
            <v>068U4097</v>
          </cell>
          <cell r="M4763" t="str">
            <v>TCAE ORIFICE 1 15% BLEED</v>
          </cell>
          <cell r="N4763" t="str">
            <v>MECHANICAL EXPANSION VALVES</v>
          </cell>
          <cell r="O4763" t="str">
            <v>001</v>
          </cell>
          <cell r="P4763" t="str">
            <v>01027</v>
          </cell>
          <cell r="Q4763" t="str">
            <v>TCA Orifice</v>
          </cell>
          <cell r="R4763">
            <v>40945.71</v>
          </cell>
          <cell r="S4763">
            <v>3.5000000000000003E-2</v>
          </cell>
        </row>
        <row r="4764">
          <cell r="L4764" t="str">
            <v>068U4098</v>
          </cell>
          <cell r="M4764" t="str">
            <v>TCAE ORIFICE 2 15% BLEED</v>
          </cell>
          <cell r="N4764" t="str">
            <v>MECHANICAL EXPANSION VALVES</v>
          </cell>
          <cell r="O4764" t="str">
            <v>001</v>
          </cell>
          <cell r="P4764" t="str">
            <v>01027</v>
          </cell>
          <cell r="Q4764" t="str">
            <v>TCA Orifice</v>
          </cell>
          <cell r="R4764">
            <v>24256.13</v>
          </cell>
          <cell r="S4764">
            <v>3.5000000000000003E-2</v>
          </cell>
        </row>
        <row r="4765">
          <cell r="L4765" t="str">
            <v>068U4099</v>
          </cell>
          <cell r="M4765" t="str">
            <v>TCAE ORIFICE 3 15% BLEED</v>
          </cell>
          <cell r="N4765" t="str">
            <v>MECHANICAL EXPANSION VALVES</v>
          </cell>
          <cell r="O4765" t="str">
            <v>001</v>
          </cell>
          <cell r="P4765" t="str">
            <v>01027</v>
          </cell>
          <cell r="Q4765" t="str">
            <v>TCA Orifice</v>
          </cell>
          <cell r="R4765">
            <v>13780.61</v>
          </cell>
          <cell r="S4765">
            <v>3.5000000000000003E-2</v>
          </cell>
        </row>
        <row r="4766">
          <cell r="L4766" t="str">
            <v>068U4100</v>
          </cell>
          <cell r="M4766" t="str">
            <v>ORIFICE NO 01 FOR TCAE</v>
          </cell>
          <cell r="N4766" t="str">
            <v>MECHANICAL EXPANSION VALVES</v>
          </cell>
          <cell r="O4766" t="str">
            <v>001</v>
          </cell>
          <cell r="P4766" t="str">
            <v>01027</v>
          </cell>
          <cell r="Q4766" t="str">
            <v>TCA Orifice</v>
          </cell>
          <cell r="R4766">
            <v>2973.71</v>
          </cell>
          <cell r="S4766">
            <v>3.5000000000000003E-2</v>
          </cell>
        </row>
        <row r="4767">
          <cell r="L4767" t="str">
            <v>068U4101</v>
          </cell>
          <cell r="M4767" t="str">
            <v>ORIFICE NO 02 FOR TCAE</v>
          </cell>
          <cell r="N4767" t="str">
            <v>MECHANICAL EXPANSION VALVES</v>
          </cell>
          <cell r="O4767" t="str">
            <v>001</v>
          </cell>
          <cell r="P4767" t="str">
            <v>01027</v>
          </cell>
          <cell r="Q4767" t="str">
            <v>TCA Orifice</v>
          </cell>
          <cell r="R4767">
            <v>6913.59</v>
          </cell>
          <cell r="S4767">
            <v>3.5000000000000003E-2</v>
          </cell>
        </row>
        <row r="4768">
          <cell r="L4768" t="str">
            <v>068U4102</v>
          </cell>
          <cell r="M4768" t="str">
            <v>ORIFICE NO 03 FOR TCAE</v>
          </cell>
          <cell r="N4768" t="str">
            <v>MECHANICAL EXPANSION VALVES</v>
          </cell>
          <cell r="O4768" t="str">
            <v>001</v>
          </cell>
          <cell r="P4768" t="str">
            <v>01027</v>
          </cell>
          <cell r="Q4768" t="str">
            <v>TCA Orifice</v>
          </cell>
          <cell r="R4768">
            <v>2054.9899999999998</v>
          </cell>
          <cell r="S4768">
            <v>3.5000000000000003E-2</v>
          </cell>
        </row>
        <row r="4769">
          <cell r="L4769" t="str">
            <v>068U4201</v>
          </cell>
          <cell r="M4769" t="str">
            <v>TCBE/S THERM. EXP. VALVE</v>
          </cell>
          <cell r="N4769" t="str">
            <v>MECHANICAL EXPANSION VALVES</v>
          </cell>
          <cell r="O4769" t="str">
            <v>001</v>
          </cell>
          <cell r="P4769" t="str">
            <v>01025</v>
          </cell>
          <cell r="Q4769" t="str">
            <v>TCBE/TCCE</v>
          </cell>
          <cell r="S4769">
            <v>3.5000000000000003E-2</v>
          </cell>
        </row>
        <row r="4770">
          <cell r="L4770" t="str">
            <v>068U4202</v>
          </cell>
          <cell r="M4770" t="str">
            <v>TCBE/S THERM. EXP. VALVE</v>
          </cell>
          <cell r="N4770" t="str">
            <v>MECHANICAL EXPANSION VALVES</v>
          </cell>
          <cell r="O4770" t="str">
            <v>001</v>
          </cell>
          <cell r="P4770" t="str">
            <v>01025</v>
          </cell>
          <cell r="Q4770" t="str">
            <v>TCBE/TCCE</v>
          </cell>
          <cell r="R4770">
            <v>369.99</v>
          </cell>
          <cell r="S4770">
            <v>3.5000000000000003E-2</v>
          </cell>
        </row>
        <row r="4771">
          <cell r="L4771" t="str">
            <v>068U4217</v>
          </cell>
          <cell r="M4771" t="str">
            <v>TCBE/S THERM. EXP. VALVE</v>
          </cell>
          <cell r="N4771" t="str">
            <v>MECHANICAL EXPANSION VALVES</v>
          </cell>
          <cell r="O4771" t="str">
            <v>001</v>
          </cell>
          <cell r="P4771" t="str">
            <v>01025</v>
          </cell>
          <cell r="Q4771" t="str">
            <v>TCBE/TCCE</v>
          </cell>
          <cell r="R4771">
            <v>160.44</v>
          </cell>
          <cell r="S4771">
            <v>3.5000000000000003E-2</v>
          </cell>
        </row>
        <row r="4772">
          <cell r="L4772" t="str">
            <v>068U4219</v>
          </cell>
          <cell r="M4772" t="str">
            <v>TCBE/S THERM. EXP. VALVE</v>
          </cell>
          <cell r="N4772" t="str">
            <v>MECHANICAL EXPANSION VALVES</v>
          </cell>
          <cell r="O4772" t="str">
            <v>001</v>
          </cell>
          <cell r="P4772" t="str">
            <v>01025</v>
          </cell>
          <cell r="Q4772" t="str">
            <v>TCBE/TCCE</v>
          </cell>
          <cell r="R4772">
            <v>27979</v>
          </cell>
          <cell r="S4772">
            <v>3.5000000000000003E-2</v>
          </cell>
        </row>
        <row r="4773">
          <cell r="L4773" t="str">
            <v>068U4234</v>
          </cell>
          <cell r="M4773" t="str">
            <v>TCBE/S THERM. EXP. VALVE</v>
          </cell>
          <cell r="N4773" t="str">
            <v>MECHANICAL EXPANSION VALVES</v>
          </cell>
          <cell r="O4773" t="str">
            <v>001</v>
          </cell>
          <cell r="P4773" t="str">
            <v>01025</v>
          </cell>
          <cell r="Q4773" t="str">
            <v>TCBE/TCCE</v>
          </cell>
          <cell r="S4773">
            <v>3.5000000000000003E-2</v>
          </cell>
        </row>
        <row r="4774">
          <cell r="L4774" t="str">
            <v>068U4235</v>
          </cell>
          <cell r="M4774" t="str">
            <v>TCBE/S THERM. EXP. VALVE</v>
          </cell>
          <cell r="N4774" t="str">
            <v>MECHANICAL EXPANSION VALVES</v>
          </cell>
          <cell r="O4774" t="str">
            <v>001</v>
          </cell>
          <cell r="P4774" t="str">
            <v>01025</v>
          </cell>
          <cell r="Q4774" t="str">
            <v>TCBE/TCCE</v>
          </cell>
          <cell r="R4774">
            <v>3301.5</v>
          </cell>
          <cell r="S4774">
            <v>3.5000000000000003E-2</v>
          </cell>
        </row>
        <row r="4775">
          <cell r="L4775" t="str">
            <v>068U4250</v>
          </cell>
          <cell r="M4775" t="str">
            <v>TCBE/S THERM. EXP. VALVE</v>
          </cell>
          <cell r="N4775" t="str">
            <v>MECHANICAL EXPANSION VALVES</v>
          </cell>
          <cell r="O4775" t="str">
            <v>001</v>
          </cell>
          <cell r="P4775" t="str">
            <v>01025</v>
          </cell>
          <cell r="Q4775" t="str">
            <v>TCBE/TCCE</v>
          </cell>
          <cell r="S4775">
            <v>3.5000000000000003E-2</v>
          </cell>
        </row>
        <row r="4776">
          <cell r="L4776" t="str">
            <v>068U4264</v>
          </cell>
          <cell r="M4776" t="str">
            <v>TCBE/S THERM. EXP. VALVE</v>
          </cell>
          <cell r="N4776" t="str">
            <v>MECHANICAL EXPANSION VALVES</v>
          </cell>
          <cell r="O4776" t="str">
            <v>001</v>
          </cell>
          <cell r="P4776" t="str">
            <v>01025</v>
          </cell>
          <cell r="Q4776" t="str">
            <v>TCBE/TCCE</v>
          </cell>
          <cell r="R4776">
            <v>412.84</v>
          </cell>
          <cell r="S4776">
            <v>3.5000000000000003E-2</v>
          </cell>
        </row>
        <row r="4777">
          <cell r="L4777" t="str">
            <v>068U4280</v>
          </cell>
          <cell r="M4777" t="str">
            <v>TCAE/S THERM. EXP. VALVE</v>
          </cell>
          <cell r="N4777" t="str">
            <v>MECHANICAL EXPANSION VALVES</v>
          </cell>
          <cell r="O4777" t="str">
            <v>001</v>
          </cell>
          <cell r="P4777" t="str">
            <v>01024</v>
          </cell>
          <cell r="Q4777" t="str">
            <v>TCAE</v>
          </cell>
          <cell r="R4777">
            <v>8465.4500000000007</v>
          </cell>
          <cell r="S4777">
            <v>3.5000000000000003E-2</v>
          </cell>
        </row>
        <row r="4778">
          <cell r="L4778" t="str">
            <v>068U4281</v>
          </cell>
          <cell r="M4778" t="str">
            <v>TCAE/S THERM. EXP. VALVE</v>
          </cell>
          <cell r="N4778" t="str">
            <v>MECHANICAL EXPANSION VALVES</v>
          </cell>
          <cell r="O4778" t="str">
            <v>001</v>
          </cell>
          <cell r="P4778" t="str">
            <v>01024</v>
          </cell>
          <cell r="Q4778" t="str">
            <v>TCAE</v>
          </cell>
          <cell r="R4778">
            <v>6151.85</v>
          </cell>
          <cell r="S4778">
            <v>3.5000000000000003E-2</v>
          </cell>
        </row>
        <row r="4779">
          <cell r="L4779" t="str">
            <v>068U4283</v>
          </cell>
          <cell r="M4779" t="str">
            <v>TCAE/S THERM. EXP. VALVE</v>
          </cell>
          <cell r="N4779" t="str">
            <v>MECHANICAL EXPANSION VALVES</v>
          </cell>
          <cell r="O4779" t="str">
            <v>001</v>
          </cell>
          <cell r="P4779" t="str">
            <v>01024</v>
          </cell>
          <cell r="Q4779" t="str">
            <v>TCAE</v>
          </cell>
          <cell r="S4779">
            <v>3.5000000000000003E-2</v>
          </cell>
        </row>
        <row r="4780">
          <cell r="L4780" t="str">
            <v>068U4292</v>
          </cell>
          <cell r="M4780" t="str">
            <v>TCAE/S THERM. EXP. VALVE</v>
          </cell>
          <cell r="N4780" t="str">
            <v>MECHANICAL EXPANSION VALVES</v>
          </cell>
          <cell r="O4780" t="str">
            <v>001</v>
          </cell>
          <cell r="P4780" t="str">
            <v>01024</v>
          </cell>
          <cell r="Q4780" t="str">
            <v>TCAE</v>
          </cell>
          <cell r="R4780">
            <v>113.87</v>
          </cell>
          <cell r="S4780">
            <v>3.5000000000000003E-2</v>
          </cell>
        </row>
        <row r="4781">
          <cell r="L4781" t="str">
            <v>068U4293</v>
          </cell>
          <cell r="M4781" t="str">
            <v>TCAE/S THERM. EXP. VALVE</v>
          </cell>
          <cell r="N4781" t="str">
            <v>MECHANICAL EXPANSION VALVES</v>
          </cell>
          <cell r="O4781" t="str">
            <v>001</v>
          </cell>
          <cell r="P4781" t="str">
            <v>01024</v>
          </cell>
          <cell r="Q4781" t="str">
            <v>TCAE</v>
          </cell>
          <cell r="R4781">
            <v>108.06</v>
          </cell>
          <cell r="S4781">
            <v>3.5000000000000003E-2</v>
          </cell>
        </row>
        <row r="4782">
          <cell r="L4782" t="str">
            <v>068U4295</v>
          </cell>
          <cell r="M4782" t="str">
            <v>TCAE/S THERM. EXP. VALVE</v>
          </cell>
          <cell r="N4782" t="str">
            <v>MECHANICAL EXPANSION VALVES</v>
          </cell>
          <cell r="O4782" t="str">
            <v>001</v>
          </cell>
          <cell r="P4782" t="str">
            <v>01024</v>
          </cell>
          <cell r="Q4782" t="str">
            <v>TCAE</v>
          </cell>
          <cell r="R4782">
            <v>0</v>
          </cell>
          <cell r="S4782">
            <v>3.5000000000000003E-2</v>
          </cell>
        </row>
        <row r="4783">
          <cell r="L4783" t="str">
            <v>068U4297</v>
          </cell>
          <cell r="M4783" t="e">
            <v>#N/A</v>
          </cell>
          <cell r="N4783" t="e">
            <v>#N/A</v>
          </cell>
          <cell r="O4783" t="e">
            <v>#N/A</v>
          </cell>
          <cell r="P4783" t="e">
            <v>#N/A</v>
          </cell>
          <cell r="Q4783" t="e">
            <v>#N/A</v>
          </cell>
          <cell r="S4783">
            <v>3.5000000000000003E-2</v>
          </cell>
        </row>
        <row r="4784">
          <cell r="L4784" t="str">
            <v>068U4304</v>
          </cell>
          <cell r="M4784" t="str">
            <v>TCAE/S THERM. EXP. VALVE</v>
          </cell>
          <cell r="N4784" t="str">
            <v>MECHANICAL EXPANSION VALVES</v>
          </cell>
          <cell r="O4784" t="str">
            <v>001</v>
          </cell>
          <cell r="P4784" t="str">
            <v>01024</v>
          </cell>
          <cell r="Q4784" t="str">
            <v>TCAE</v>
          </cell>
          <cell r="R4784">
            <v>76190.55</v>
          </cell>
          <cell r="S4784">
            <v>3.5000000000000003E-2</v>
          </cell>
        </row>
        <row r="4785">
          <cell r="L4785" t="str">
            <v>068U4305</v>
          </cell>
          <cell r="M4785" t="str">
            <v>TCAE/S THERM. EXP. VALVE</v>
          </cell>
          <cell r="N4785" t="str">
            <v>MECHANICAL EXPANSION VALVES</v>
          </cell>
          <cell r="O4785" t="str">
            <v>001</v>
          </cell>
          <cell r="P4785" t="str">
            <v>01024</v>
          </cell>
          <cell r="Q4785" t="str">
            <v>TCAE</v>
          </cell>
          <cell r="R4785">
            <v>30678.42</v>
          </cell>
          <cell r="S4785">
            <v>3.5000000000000003E-2</v>
          </cell>
        </row>
        <row r="4786">
          <cell r="L4786" t="str">
            <v>068U4308</v>
          </cell>
          <cell r="M4786" t="str">
            <v>TCAE/S THERM. EXP. VALVE</v>
          </cell>
          <cell r="N4786" t="str">
            <v>MECHANICAL EXPANSION VALVES</v>
          </cell>
          <cell r="O4786" t="str">
            <v>001</v>
          </cell>
          <cell r="P4786" t="str">
            <v>01024</v>
          </cell>
          <cell r="Q4786" t="str">
            <v>TCAE</v>
          </cell>
          <cell r="R4786">
            <v>110.78</v>
          </cell>
          <cell r="S4786">
            <v>3.5000000000000003E-2</v>
          </cell>
        </row>
        <row r="4787">
          <cell r="L4787" t="str">
            <v>068U4313</v>
          </cell>
          <cell r="M4787" t="str">
            <v>TCAE/S THERM. EXP. VALVE</v>
          </cell>
          <cell r="N4787" t="str">
            <v>MECHANICAL EXPANSION VALVES</v>
          </cell>
          <cell r="O4787" t="str">
            <v>001</v>
          </cell>
          <cell r="P4787" t="str">
            <v>01024</v>
          </cell>
          <cell r="Q4787" t="str">
            <v>TCAE</v>
          </cell>
          <cell r="R4787">
            <v>1059.6199999999999</v>
          </cell>
          <cell r="S4787">
            <v>3.5000000000000003E-2</v>
          </cell>
        </row>
        <row r="4788">
          <cell r="L4788" t="str">
            <v>068U4317</v>
          </cell>
          <cell r="M4788" t="str">
            <v>TCAE/S THERM. EXP. VALVE</v>
          </cell>
          <cell r="N4788" t="str">
            <v>MECHANICAL EXPANSION VALVES</v>
          </cell>
          <cell r="O4788" t="str">
            <v>001</v>
          </cell>
          <cell r="P4788" t="str">
            <v>01024</v>
          </cell>
          <cell r="Q4788" t="str">
            <v>TCAE</v>
          </cell>
          <cell r="R4788">
            <v>224.43</v>
          </cell>
          <cell r="S4788">
            <v>3.5000000000000003E-2</v>
          </cell>
        </row>
        <row r="4789">
          <cell r="L4789" t="str">
            <v>068U4319</v>
          </cell>
          <cell r="M4789" t="str">
            <v>TCAE/S THERM. EXP. VALVE</v>
          </cell>
          <cell r="N4789" t="str">
            <v>MECHANICAL EXPANSION VALVES</v>
          </cell>
          <cell r="O4789" t="str">
            <v>001</v>
          </cell>
          <cell r="P4789" t="str">
            <v>01024</v>
          </cell>
          <cell r="Q4789" t="str">
            <v>TCAE</v>
          </cell>
          <cell r="R4789">
            <v>5652.32</v>
          </cell>
          <cell r="S4789">
            <v>3.5000000000000003E-2</v>
          </cell>
        </row>
        <row r="4790">
          <cell r="L4790" t="str">
            <v>068U4325</v>
          </cell>
          <cell r="M4790" t="str">
            <v>TCAE/S THERM. EXP. VALVE</v>
          </cell>
          <cell r="N4790" t="str">
            <v>MECHANICAL EXPANSION VALVES</v>
          </cell>
          <cell r="O4790" t="str">
            <v>001</v>
          </cell>
          <cell r="P4790" t="str">
            <v>01024</v>
          </cell>
          <cell r="Q4790" t="str">
            <v>TCAE</v>
          </cell>
          <cell r="R4790">
            <v>63.57</v>
          </cell>
          <cell r="S4790">
            <v>3.5000000000000003E-2</v>
          </cell>
        </row>
        <row r="4791">
          <cell r="L4791" t="str">
            <v>068U4337</v>
          </cell>
          <cell r="M4791" t="str">
            <v>TCAE/S THERM. EXP. VALVE</v>
          </cell>
          <cell r="N4791" t="str">
            <v>MECHANICAL EXPANSION VALVES</v>
          </cell>
          <cell r="O4791" t="str">
            <v>001</v>
          </cell>
          <cell r="P4791" t="str">
            <v>01024</v>
          </cell>
          <cell r="Q4791" t="str">
            <v>TCAE</v>
          </cell>
          <cell r="R4791">
            <v>165.5</v>
          </cell>
          <cell r="S4791">
            <v>3.5000000000000003E-2</v>
          </cell>
        </row>
        <row r="4792">
          <cell r="L4792" t="str">
            <v>068U4392</v>
          </cell>
          <cell r="M4792" t="str">
            <v>TCBE/S THERM. EXP. VALVE I/45</v>
          </cell>
          <cell r="N4792" t="str">
            <v>MECHANICAL EXPANSION VALVES</v>
          </cell>
          <cell r="O4792" t="str">
            <v>001</v>
          </cell>
          <cell r="P4792" t="str">
            <v>01025</v>
          </cell>
          <cell r="Q4792" t="str">
            <v>TCBE/TCCE</v>
          </cell>
          <cell r="R4792">
            <v>43877.97</v>
          </cell>
          <cell r="S4792">
            <v>3.5000000000000003E-2</v>
          </cell>
        </row>
        <row r="4793">
          <cell r="L4793" t="str">
            <v>068U4393</v>
          </cell>
          <cell r="M4793" t="str">
            <v>TCBE/S THERM. EXP. VALVE I/45</v>
          </cell>
          <cell r="N4793" t="str">
            <v>MECHANICAL EXPANSION VALVES</v>
          </cell>
          <cell r="O4793" t="str">
            <v>001</v>
          </cell>
          <cell r="P4793" t="str">
            <v>01025</v>
          </cell>
          <cell r="Q4793" t="str">
            <v>TCBE/TCCE</v>
          </cell>
          <cell r="R4793">
            <v>26231.55</v>
          </cell>
          <cell r="S4793">
            <v>3.5000000000000003E-2</v>
          </cell>
        </row>
        <row r="4794">
          <cell r="L4794" t="str">
            <v>068U4500</v>
          </cell>
          <cell r="M4794" t="str">
            <v>TCBE/S THERM. EXP. VALVE I/45</v>
          </cell>
          <cell r="N4794" t="str">
            <v>MECHANICAL EXPANSION VALVES</v>
          </cell>
          <cell r="O4794" t="str">
            <v>001</v>
          </cell>
          <cell r="P4794" t="str">
            <v>01025</v>
          </cell>
          <cell r="Q4794" t="str">
            <v>TCBE/TCCE</v>
          </cell>
          <cell r="S4794">
            <v>3.5000000000000003E-2</v>
          </cell>
        </row>
        <row r="4795">
          <cell r="L4795" t="str">
            <v>068U4531</v>
          </cell>
          <cell r="M4795" t="str">
            <v>TCHE/A HOT GAS BYPASS REG I/45</v>
          </cell>
          <cell r="N4795" t="str">
            <v>MECHANICAL EXPANSION VALVES</v>
          </cell>
          <cell r="O4795" t="str">
            <v>A57</v>
          </cell>
          <cell r="P4795" t="str">
            <v>01608</v>
          </cell>
          <cell r="Q4795" t="str">
            <v>TUH/TCHE Capacity Regulators</v>
          </cell>
          <cell r="S4795">
            <v>3.5000000000000003E-2</v>
          </cell>
        </row>
        <row r="4796">
          <cell r="L4796" t="str">
            <v>068U4537</v>
          </cell>
          <cell r="M4796" t="str">
            <v>TCHE/A HOT GAS BYPASS REG I/45</v>
          </cell>
          <cell r="N4796" t="str">
            <v>MECHANICAL EXPANSION VALVES</v>
          </cell>
          <cell r="O4796" t="str">
            <v>A57</v>
          </cell>
          <cell r="P4796" t="str">
            <v>01608</v>
          </cell>
          <cell r="Q4796" t="str">
            <v>TUH/TCHE Capacity Regulators</v>
          </cell>
          <cell r="R4796">
            <v>1176.2</v>
          </cell>
          <cell r="S4796">
            <v>3.5000000000000003E-2</v>
          </cell>
        </row>
        <row r="4797">
          <cell r="L4797" t="str">
            <v>068U4548</v>
          </cell>
          <cell r="M4797" t="str">
            <v>TCHE/A HOT GAS BYPASS REG I/45</v>
          </cell>
          <cell r="N4797" t="str">
            <v>MECHANICAL EXPANSION VALVES</v>
          </cell>
          <cell r="O4797" t="str">
            <v>A57</v>
          </cell>
          <cell r="P4797" t="str">
            <v>01608</v>
          </cell>
          <cell r="Q4797" t="str">
            <v>TUH/TCHE Capacity Regulators</v>
          </cell>
          <cell r="R4797">
            <v>1947.6</v>
          </cell>
          <cell r="S4797">
            <v>3.5000000000000003E-2</v>
          </cell>
        </row>
        <row r="4798">
          <cell r="L4798" t="str">
            <v>068U4549</v>
          </cell>
          <cell r="M4798" t="str">
            <v>TCHE/A HOT GAS BYPASS REG I/45</v>
          </cell>
          <cell r="N4798" t="str">
            <v>MECHANICAL EXPANSION VALVES</v>
          </cell>
          <cell r="O4798" t="str">
            <v>A57</v>
          </cell>
          <cell r="P4798" t="str">
            <v>01608</v>
          </cell>
          <cell r="Q4798" t="str">
            <v>TUH/TCHE Capacity Regulators</v>
          </cell>
          <cell r="S4798">
            <v>3.5000000000000003E-2</v>
          </cell>
        </row>
        <row r="4799">
          <cell r="L4799" t="str">
            <v>068U4553</v>
          </cell>
          <cell r="M4799" t="e">
            <v>#N/A</v>
          </cell>
          <cell r="N4799" t="e">
            <v>#N/A</v>
          </cell>
          <cell r="O4799" t="e">
            <v>#N/A</v>
          </cell>
          <cell r="P4799" t="e">
            <v>#N/A</v>
          </cell>
          <cell r="Q4799" t="e">
            <v>#N/A</v>
          </cell>
          <cell r="S4799">
            <v>3.5000000000000003E-2</v>
          </cell>
        </row>
        <row r="4800">
          <cell r="L4800" t="str">
            <v>068U4556</v>
          </cell>
          <cell r="M4800" t="str">
            <v>TCBE/S THERM. EXP. VALVE I/45</v>
          </cell>
          <cell r="N4800" t="str">
            <v>MECHANICAL EXPANSION VALVES</v>
          </cell>
          <cell r="O4800" t="str">
            <v>001</v>
          </cell>
          <cell r="P4800" t="str">
            <v>01025</v>
          </cell>
          <cell r="Q4800" t="str">
            <v>TCBE/TCCE</v>
          </cell>
          <cell r="R4800">
            <v>58659.3</v>
          </cell>
          <cell r="S4800">
            <v>3.5000000000000003E-2</v>
          </cell>
        </row>
        <row r="4801">
          <cell r="L4801" t="str">
            <v>068U4561</v>
          </cell>
          <cell r="M4801" t="str">
            <v>TCBE/S THERM. EXP. VALVE I/45</v>
          </cell>
          <cell r="N4801" t="str">
            <v>MECHANICAL EXPANSION VALVES</v>
          </cell>
          <cell r="O4801" t="str">
            <v>001</v>
          </cell>
          <cell r="P4801" t="str">
            <v>01025</v>
          </cell>
          <cell r="Q4801" t="str">
            <v>TCBE/TCCE</v>
          </cell>
          <cell r="R4801">
            <v>31078.799999999999</v>
          </cell>
          <cell r="S4801">
            <v>3.5000000000000003E-2</v>
          </cell>
        </row>
        <row r="4802">
          <cell r="L4802" t="str">
            <v>068U4562</v>
          </cell>
          <cell r="M4802" t="str">
            <v>TCBE/S THERM. EXP. VALVE I/45</v>
          </cell>
          <cell r="N4802" t="str">
            <v>MECHANICAL EXPANSION VALVES</v>
          </cell>
          <cell r="O4802" t="str">
            <v>001</v>
          </cell>
          <cell r="P4802" t="str">
            <v>01025</v>
          </cell>
          <cell r="Q4802" t="str">
            <v>TCBE/TCCE</v>
          </cell>
          <cell r="R4802">
            <v>33250.050000000003</v>
          </cell>
          <cell r="S4802">
            <v>3.5000000000000003E-2</v>
          </cell>
        </row>
        <row r="4803">
          <cell r="L4803" t="str">
            <v>068U4567</v>
          </cell>
          <cell r="M4803" t="str">
            <v>TCBE/S THERM. EXP. VALVE I/45</v>
          </cell>
          <cell r="N4803" t="str">
            <v>MECHANICAL EXPANSION VALVES</v>
          </cell>
          <cell r="O4803" t="str">
            <v>001</v>
          </cell>
          <cell r="P4803" t="str">
            <v>01025</v>
          </cell>
          <cell r="Q4803" t="str">
            <v>TCBE/TCCE</v>
          </cell>
          <cell r="R4803">
            <v>151092.45000000001</v>
          </cell>
          <cell r="S4803">
            <v>3.5000000000000003E-2</v>
          </cell>
        </row>
        <row r="4804">
          <cell r="L4804" t="str">
            <v>068U4568</v>
          </cell>
          <cell r="M4804" t="str">
            <v>TCBE/S THERM. EXP. VALVE I/45</v>
          </cell>
          <cell r="N4804" t="str">
            <v>MECHANICAL EXPANSION VALVES</v>
          </cell>
          <cell r="O4804" t="str">
            <v>001</v>
          </cell>
          <cell r="P4804" t="str">
            <v>01025</v>
          </cell>
          <cell r="Q4804" t="str">
            <v>TCBE/TCCE</v>
          </cell>
          <cell r="R4804">
            <v>1415.7</v>
          </cell>
          <cell r="S4804">
            <v>3.5000000000000003E-2</v>
          </cell>
        </row>
        <row r="4805">
          <cell r="L4805" t="str">
            <v>068U4571</v>
          </cell>
          <cell r="M4805" t="str">
            <v>TCHE/A HOT GAS BYPASS REG I/45</v>
          </cell>
          <cell r="N4805" t="str">
            <v>MECHANICAL EXPANSION VALVES</v>
          </cell>
          <cell r="O4805" t="str">
            <v>A57</v>
          </cell>
          <cell r="P4805" t="str">
            <v>01608</v>
          </cell>
          <cell r="Q4805" t="str">
            <v>TUH/TCHE Capacity Regulators</v>
          </cell>
          <cell r="R4805">
            <v>122310.35</v>
          </cell>
          <cell r="S4805">
            <v>3.5000000000000003E-2</v>
          </cell>
        </row>
        <row r="4806">
          <cell r="L4806" t="str">
            <v>068U4572</v>
          </cell>
          <cell r="M4806" t="str">
            <v>TCHE/A HOT GAS BYPASS REG I/45</v>
          </cell>
          <cell r="N4806" t="str">
            <v>MECHANICAL EXPANSION VALVES</v>
          </cell>
          <cell r="O4806" t="str">
            <v>A57</v>
          </cell>
          <cell r="P4806" t="str">
            <v>01608</v>
          </cell>
          <cell r="Q4806" t="str">
            <v>TUH/TCHE Capacity Regulators</v>
          </cell>
          <cell r="R4806">
            <v>188675.20000000001</v>
          </cell>
          <cell r="S4806">
            <v>3.5000000000000003E-2</v>
          </cell>
        </row>
        <row r="4807">
          <cell r="L4807" t="str">
            <v>068U4579</v>
          </cell>
          <cell r="M4807" t="str">
            <v>TCHE/A HOT GAS BYPASS REG</v>
          </cell>
          <cell r="N4807" t="str">
            <v>MECHANICAL EXPANSION VALVES</v>
          </cell>
          <cell r="O4807" t="str">
            <v>A57</v>
          </cell>
          <cell r="P4807" t="str">
            <v>01608</v>
          </cell>
          <cell r="Q4807" t="str">
            <v>TUH/TCHE Capacity Regulators</v>
          </cell>
          <cell r="R4807">
            <v>445.59</v>
          </cell>
          <cell r="S4807">
            <v>3.5000000000000003E-2</v>
          </cell>
        </row>
        <row r="4808">
          <cell r="L4808" t="str">
            <v>068U4583</v>
          </cell>
          <cell r="M4808" t="str">
            <v>TCHE/A HOT GAS BYPASS REG</v>
          </cell>
          <cell r="N4808" t="str">
            <v>MECHANICAL EXPANSION VALVES</v>
          </cell>
          <cell r="O4808" t="str">
            <v>A57</v>
          </cell>
          <cell r="P4808" t="str">
            <v>01608</v>
          </cell>
          <cell r="Q4808" t="str">
            <v>TUH/TCHE Capacity Regulators</v>
          </cell>
          <cell r="R4808">
            <v>97840.61</v>
          </cell>
          <cell r="S4808">
            <v>3.5000000000000003E-2</v>
          </cell>
        </row>
        <row r="4809">
          <cell r="L4809" t="str">
            <v>068U4585</v>
          </cell>
          <cell r="M4809" t="str">
            <v>TCHE/A HOT GAS BYPASS REG</v>
          </cell>
          <cell r="N4809" t="str">
            <v>MECHANICAL EXPANSION VALVES</v>
          </cell>
          <cell r="O4809" t="str">
            <v>A57</v>
          </cell>
          <cell r="P4809" t="str">
            <v>01608</v>
          </cell>
          <cell r="Q4809" t="str">
            <v>TUH/TCHE Capacity Regulators</v>
          </cell>
          <cell r="R4809">
            <v>1398.48</v>
          </cell>
          <cell r="S4809">
            <v>3.5000000000000003E-2</v>
          </cell>
        </row>
        <row r="4810">
          <cell r="L4810" t="str">
            <v>068U4586</v>
          </cell>
          <cell r="M4810" t="str">
            <v>TCHE/A HOT GAS BYPASS REG</v>
          </cell>
          <cell r="N4810" t="str">
            <v>MECHANICAL EXPANSION VALVES</v>
          </cell>
          <cell r="O4810" t="str">
            <v>A57</v>
          </cell>
          <cell r="P4810" t="str">
            <v>01608</v>
          </cell>
          <cell r="Q4810" t="str">
            <v>TUH/TCHE Capacity Regulators</v>
          </cell>
          <cell r="R4810">
            <v>1197.6300000000001</v>
          </cell>
          <cell r="S4810">
            <v>3.5000000000000003E-2</v>
          </cell>
        </row>
        <row r="4811">
          <cell r="L4811" t="str">
            <v>068U4590</v>
          </cell>
          <cell r="M4811" t="str">
            <v>TCAE/S THERM. EXP. VALVE I/45</v>
          </cell>
          <cell r="N4811" t="str">
            <v>MECHANICAL EXPANSION VALVES</v>
          </cell>
          <cell r="O4811" t="str">
            <v>001</v>
          </cell>
          <cell r="P4811" t="str">
            <v>01024</v>
          </cell>
          <cell r="Q4811" t="str">
            <v>TCAE</v>
          </cell>
          <cell r="R4811">
            <v>6936.24</v>
          </cell>
          <cell r="S4811">
            <v>3.5000000000000003E-2</v>
          </cell>
        </row>
        <row r="4812">
          <cell r="L4812" t="str">
            <v>068U4596</v>
          </cell>
          <cell r="M4812" t="str">
            <v>TCCE/A THERM. EXP. VALVE I/45</v>
          </cell>
          <cell r="N4812" t="str">
            <v>MECHANICAL EXPANSION VALVES</v>
          </cell>
          <cell r="O4812" t="str">
            <v>001</v>
          </cell>
          <cell r="P4812" t="str">
            <v>01025</v>
          </cell>
          <cell r="Q4812" t="str">
            <v>TCBE/TCCE</v>
          </cell>
          <cell r="R4812">
            <v>10418.4</v>
          </cell>
          <cell r="S4812">
            <v>3.5000000000000003E-2</v>
          </cell>
        </row>
        <row r="4813">
          <cell r="L4813" t="str">
            <v>068U4598</v>
          </cell>
          <cell r="M4813" t="str">
            <v>TCAE/S THERM. EXP. VALVE</v>
          </cell>
          <cell r="N4813" t="str">
            <v>MECHANICAL EXPANSION VALVES</v>
          </cell>
          <cell r="O4813" t="str">
            <v>001</v>
          </cell>
          <cell r="P4813" t="str">
            <v>01024</v>
          </cell>
          <cell r="Q4813" t="str">
            <v>TCAE</v>
          </cell>
          <cell r="R4813">
            <v>2366.4499999999998</v>
          </cell>
          <cell r="S4813">
            <v>3.5000000000000003E-2</v>
          </cell>
        </row>
        <row r="4814">
          <cell r="L4814" t="str">
            <v>068U4599</v>
          </cell>
          <cell r="M4814" t="e">
            <v>#N/A</v>
          </cell>
          <cell r="N4814" t="e">
            <v>#N/A</v>
          </cell>
          <cell r="O4814" t="e">
            <v>#N/A</v>
          </cell>
          <cell r="P4814" t="e">
            <v>#N/A</v>
          </cell>
          <cell r="Q4814" t="e">
            <v>#N/A</v>
          </cell>
          <cell r="S4814">
            <v>3.5000000000000003E-2</v>
          </cell>
        </row>
        <row r="4815">
          <cell r="L4815" t="str">
            <v>068U4602</v>
          </cell>
          <cell r="M4815" t="str">
            <v>TCBE/S THERM. EXP. VALVE I/45</v>
          </cell>
          <cell r="N4815" t="str">
            <v>MECHANICAL EXPANSION VALVES</v>
          </cell>
          <cell r="O4815" t="str">
            <v>001</v>
          </cell>
          <cell r="P4815" t="str">
            <v>01025</v>
          </cell>
          <cell r="Q4815" t="str">
            <v>TCBE/TCCE</v>
          </cell>
          <cell r="R4815">
            <v>565427.27</v>
          </cell>
          <cell r="S4815">
            <v>3.5000000000000003E-2</v>
          </cell>
        </row>
        <row r="4816">
          <cell r="L4816" t="str">
            <v>068U4900</v>
          </cell>
          <cell r="M4816" t="str">
            <v>THERM. EXP. VALVE KIT SMALL</v>
          </cell>
          <cell r="N4816" t="str">
            <v>MECHANICAL EXPANSION VALVES</v>
          </cell>
          <cell r="O4816" t="str">
            <v>001</v>
          </cell>
          <cell r="P4816" t="str">
            <v>01058</v>
          </cell>
          <cell r="Q4816" t="str">
            <v>TUA/TUAE</v>
          </cell>
          <cell r="R4816">
            <v>16659.990000000002</v>
          </cell>
          <cell r="S4816">
            <v>3.5000000000000003E-2</v>
          </cell>
        </row>
        <row r="4817">
          <cell r="L4817" t="str">
            <v>068U4901</v>
          </cell>
          <cell r="M4817" t="str">
            <v>THERM. EXP. VALVE KIT LARGE</v>
          </cell>
          <cell r="N4817" t="str">
            <v>MECHANICAL EXPANSION VALVES</v>
          </cell>
          <cell r="O4817" t="str">
            <v>001</v>
          </cell>
          <cell r="P4817" t="str">
            <v>01058</v>
          </cell>
          <cell r="Q4817" t="str">
            <v>TUA/TUAE</v>
          </cell>
          <cell r="R4817">
            <v>11836.13</v>
          </cell>
          <cell r="S4817">
            <v>3.5000000000000003E-2</v>
          </cell>
        </row>
        <row r="4818">
          <cell r="L4818" t="str">
            <v>068U7000</v>
          </cell>
          <cell r="M4818" t="str">
            <v>TUA MINI MIZER KIT</v>
          </cell>
          <cell r="N4818" t="str">
            <v>MECHANICAL EXPANSION VALVES</v>
          </cell>
          <cell r="O4818" t="str">
            <v>001</v>
          </cell>
          <cell r="P4818" t="str">
            <v>01058</v>
          </cell>
          <cell r="Q4818" t="str">
            <v>TUA/TUAE</v>
          </cell>
          <cell r="R4818">
            <v>34556.83</v>
          </cell>
          <cell r="S4818">
            <v>3.5000000000000003E-2</v>
          </cell>
        </row>
        <row r="4819">
          <cell r="L4819" t="str">
            <v>068U7001</v>
          </cell>
          <cell r="M4819" t="str">
            <v>MAXIMIZER KIT</v>
          </cell>
          <cell r="N4819" t="str">
            <v>MECHANICAL EXPANSION VALVES</v>
          </cell>
          <cell r="O4819" t="str">
            <v>001</v>
          </cell>
          <cell r="P4819" t="str">
            <v>01058</v>
          </cell>
          <cell r="Q4819" t="str">
            <v>TUA/TUAE</v>
          </cell>
          <cell r="R4819">
            <v>22679.98</v>
          </cell>
          <cell r="S4819">
            <v>3.5000000000000003E-2</v>
          </cell>
        </row>
        <row r="4820">
          <cell r="L4820" t="str">
            <v>068Z3131</v>
          </cell>
          <cell r="M4820" t="str">
            <v>TE 2 THERM. EXP. VALVE FL/SOLDER I/20</v>
          </cell>
          <cell r="N4820" t="str">
            <v>MECHANICAL EXPANSION VALVES</v>
          </cell>
          <cell r="O4820" t="str">
            <v>001</v>
          </cell>
          <cell r="P4820" t="str">
            <v>01006</v>
          </cell>
          <cell r="Q4820" t="str">
            <v>T/TE 2 Solder</v>
          </cell>
          <cell r="S4820">
            <v>3.5000000000000003E-2</v>
          </cell>
        </row>
        <row r="4821">
          <cell r="L4821" t="str">
            <v>068Z3174</v>
          </cell>
          <cell r="M4821" t="str">
            <v>TE 2 THERM. EXP. VALVE FLARE/SOLDER</v>
          </cell>
          <cell r="N4821" t="str">
            <v>MECHANICAL EXPANSION VALVES</v>
          </cell>
          <cell r="O4821" t="str">
            <v>001</v>
          </cell>
          <cell r="P4821" t="str">
            <v>01006</v>
          </cell>
          <cell r="Q4821" t="str">
            <v>T/TE 2 Solder</v>
          </cell>
          <cell r="R4821">
            <v>41086.480000000003</v>
          </cell>
          <cell r="S4821">
            <v>3.5000000000000003E-2</v>
          </cell>
        </row>
        <row r="4822">
          <cell r="L4822" t="str">
            <v>068Z3206</v>
          </cell>
          <cell r="M4822" t="str">
            <v>T 2 THERM. EXP. VALVE FLARE/FLARE</v>
          </cell>
          <cell r="N4822" t="str">
            <v>MECHANICAL EXPANSION VALVES</v>
          </cell>
          <cell r="O4822" t="str">
            <v>001</v>
          </cell>
          <cell r="P4822" t="str">
            <v>01007</v>
          </cell>
          <cell r="Q4822" t="str">
            <v>T/TE 2 Flare</v>
          </cell>
          <cell r="R4822">
            <v>86460.62</v>
          </cell>
          <cell r="S4822">
            <v>3.5000000000000003E-2</v>
          </cell>
        </row>
        <row r="4823">
          <cell r="L4823" t="str">
            <v>068Z3207</v>
          </cell>
          <cell r="M4823" t="str">
            <v>T 2 THERM. EXP. VALVE FLARE/FLARE</v>
          </cell>
          <cell r="N4823" t="str">
            <v>MECHANICAL EXPANSION VALVES</v>
          </cell>
          <cell r="O4823" t="str">
            <v>001</v>
          </cell>
          <cell r="P4823" t="str">
            <v>01007</v>
          </cell>
          <cell r="Q4823" t="str">
            <v>T/TE 2 Flare</v>
          </cell>
          <cell r="S4823">
            <v>3.5000000000000003E-2</v>
          </cell>
        </row>
        <row r="4824">
          <cell r="L4824" t="str">
            <v>068Z3208</v>
          </cell>
          <cell r="M4824" t="str">
            <v>T 2 THERM. EXP. VALVE FLARE/FLARE</v>
          </cell>
          <cell r="N4824" t="str">
            <v>MECHANICAL EXPANSION VALVES</v>
          </cell>
          <cell r="O4824" t="str">
            <v>001</v>
          </cell>
          <cell r="P4824" t="str">
            <v>01007</v>
          </cell>
          <cell r="Q4824" t="str">
            <v>T/TE 2 Flare</v>
          </cell>
          <cell r="R4824">
            <v>2550.48</v>
          </cell>
          <cell r="S4824">
            <v>3.5000000000000003E-2</v>
          </cell>
        </row>
        <row r="4825">
          <cell r="L4825" t="str">
            <v>068Z3209</v>
          </cell>
          <cell r="M4825" t="str">
            <v>TE 2 THERM. EXP. VALVE FLARE/FLARE</v>
          </cell>
          <cell r="N4825" t="str">
            <v>MECHANICAL EXPANSION VALVES</v>
          </cell>
          <cell r="O4825" t="str">
            <v>001</v>
          </cell>
          <cell r="P4825" t="str">
            <v>01007</v>
          </cell>
          <cell r="Q4825" t="str">
            <v>T/TE 2 Flare</v>
          </cell>
          <cell r="R4825">
            <v>138833.12</v>
          </cell>
          <cell r="S4825">
            <v>3.5000000000000003E-2</v>
          </cell>
        </row>
        <row r="4826">
          <cell r="L4826" t="str">
            <v>068Z3210</v>
          </cell>
          <cell r="M4826" t="e">
            <v>#N/A</v>
          </cell>
          <cell r="N4826" t="e">
            <v>#N/A</v>
          </cell>
          <cell r="O4826" t="e">
            <v>#N/A</v>
          </cell>
          <cell r="P4826" t="e">
            <v>#N/A</v>
          </cell>
          <cell r="Q4826" t="e">
            <v>#N/A</v>
          </cell>
          <cell r="S4826">
            <v>3.5000000000000003E-2</v>
          </cell>
        </row>
        <row r="4827">
          <cell r="L4827" t="str">
            <v>068Z3211</v>
          </cell>
          <cell r="M4827" t="str">
            <v>TE 2 THERM. EXP. VALVE FLARE/FLARE</v>
          </cell>
          <cell r="N4827" t="str">
            <v>MECHANICAL EXPANSION VALVES</v>
          </cell>
          <cell r="O4827" t="str">
            <v>001</v>
          </cell>
          <cell r="P4827" t="str">
            <v>01007</v>
          </cell>
          <cell r="Q4827" t="str">
            <v>T/TE 2 Flare</v>
          </cell>
          <cell r="R4827">
            <v>521.26</v>
          </cell>
          <cell r="S4827">
            <v>3.5000000000000003E-2</v>
          </cell>
        </row>
        <row r="4828">
          <cell r="L4828" t="str">
            <v>068Z3224</v>
          </cell>
          <cell r="M4828" t="e">
            <v>#N/A</v>
          </cell>
          <cell r="N4828" t="e">
            <v>#N/A</v>
          </cell>
          <cell r="O4828" t="e">
            <v>#N/A</v>
          </cell>
          <cell r="P4828" t="e">
            <v>#N/A</v>
          </cell>
          <cell r="Q4828" t="e">
            <v>#N/A</v>
          </cell>
          <cell r="S4828">
            <v>3.5000000000000003E-2</v>
          </cell>
        </row>
        <row r="4829">
          <cell r="L4829" t="str">
            <v>068Z3225</v>
          </cell>
          <cell r="M4829" t="str">
            <v>TE 2 THERM. EXP. VALVE FLARE/FLARE</v>
          </cell>
          <cell r="N4829" t="str">
            <v>MECHANICAL EXPANSION VALVES</v>
          </cell>
          <cell r="O4829" t="str">
            <v>001</v>
          </cell>
          <cell r="P4829" t="str">
            <v>01007</v>
          </cell>
          <cell r="Q4829" t="str">
            <v>T/TE 2 Flare</v>
          </cell>
          <cell r="S4829">
            <v>3.5000000000000003E-2</v>
          </cell>
        </row>
        <row r="4830">
          <cell r="L4830" t="str">
            <v>068Z3226</v>
          </cell>
          <cell r="M4830" t="e">
            <v>#N/A</v>
          </cell>
          <cell r="N4830" t="e">
            <v>#N/A</v>
          </cell>
          <cell r="O4830" t="e">
            <v>#N/A</v>
          </cell>
          <cell r="P4830" t="e">
            <v>#N/A</v>
          </cell>
          <cell r="Q4830" t="e">
            <v>#N/A</v>
          </cell>
          <cell r="S4830">
            <v>3.5000000000000003E-2</v>
          </cell>
        </row>
        <row r="4831">
          <cell r="L4831" t="str">
            <v>068Z3227</v>
          </cell>
          <cell r="M4831" t="str">
            <v>TE 2 THERM. EXP. VALVE FLARE/FLARE</v>
          </cell>
          <cell r="N4831" t="str">
            <v>MECHANICAL EXPANSION VALVES</v>
          </cell>
          <cell r="O4831" t="str">
            <v>001</v>
          </cell>
          <cell r="P4831" t="str">
            <v>01007</v>
          </cell>
          <cell r="Q4831" t="str">
            <v>T/TE 2 Flare</v>
          </cell>
          <cell r="S4831">
            <v>3.5000000000000003E-2</v>
          </cell>
        </row>
        <row r="4832">
          <cell r="L4832" t="str">
            <v>068Z3229</v>
          </cell>
          <cell r="M4832" t="str">
            <v>TE 2 THERM. EXP. VALVE FLARE/FLARE</v>
          </cell>
          <cell r="N4832" t="str">
            <v>MECHANICAL EXPANSION VALVES</v>
          </cell>
          <cell r="O4832" t="str">
            <v>001</v>
          </cell>
          <cell r="P4832" t="str">
            <v>01007</v>
          </cell>
          <cell r="Q4832" t="str">
            <v>T/TE 2 Flare</v>
          </cell>
          <cell r="R4832">
            <v>46.7</v>
          </cell>
          <cell r="S4832">
            <v>3.5000000000000003E-2</v>
          </cell>
        </row>
        <row r="4833">
          <cell r="L4833" t="str">
            <v>068Z3263</v>
          </cell>
          <cell r="M4833" t="str">
            <v>TE 2 THERM. EXP. VALVE FLARE/ORS I/45</v>
          </cell>
          <cell r="N4833" t="str">
            <v>MECHANICAL EXPANSION VALVES</v>
          </cell>
          <cell r="O4833" t="str">
            <v>001</v>
          </cell>
          <cell r="P4833" t="str">
            <v>01006</v>
          </cell>
          <cell r="Q4833" t="str">
            <v>T/TE 2 Solder</v>
          </cell>
          <cell r="R4833">
            <v>11907</v>
          </cell>
          <cell r="S4833">
            <v>3.5000000000000003E-2</v>
          </cell>
        </row>
        <row r="4834">
          <cell r="L4834" t="str">
            <v>068Z3264</v>
          </cell>
          <cell r="M4834" t="e">
            <v>#N/A</v>
          </cell>
          <cell r="N4834" t="e">
            <v>#N/A</v>
          </cell>
          <cell r="O4834" t="e">
            <v>#N/A</v>
          </cell>
          <cell r="P4834" t="e">
            <v>#N/A</v>
          </cell>
          <cell r="Q4834" t="e">
            <v>#N/A</v>
          </cell>
          <cell r="S4834">
            <v>3.5000000000000003E-2</v>
          </cell>
        </row>
        <row r="4835">
          <cell r="L4835" t="str">
            <v>068Z3281</v>
          </cell>
          <cell r="M4835" t="str">
            <v>T 2 THERM. EXP. VALVE FLARE/SOLDER</v>
          </cell>
          <cell r="N4835" t="str">
            <v>MECHANICAL EXPANSION VALVES</v>
          </cell>
          <cell r="O4835" t="str">
            <v>001</v>
          </cell>
          <cell r="P4835" t="str">
            <v>01006</v>
          </cell>
          <cell r="Q4835" t="str">
            <v>T/TE 2 Solder</v>
          </cell>
          <cell r="R4835">
            <v>9571.39</v>
          </cell>
          <cell r="S4835">
            <v>3.5000000000000003E-2</v>
          </cell>
        </row>
        <row r="4836">
          <cell r="L4836" t="str">
            <v>068Z3284</v>
          </cell>
          <cell r="M4836" t="str">
            <v>TE 2 THERM. EXP. VALVE FLARE/SOLDER</v>
          </cell>
          <cell r="N4836" t="str">
            <v>MECHANICAL EXPANSION VALVES</v>
          </cell>
          <cell r="O4836" t="str">
            <v>001</v>
          </cell>
          <cell r="P4836" t="str">
            <v>01006</v>
          </cell>
          <cell r="Q4836" t="str">
            <v>T/TE 2 Solder</v>
          </cell>
          <cell r="R4836">
            <v>27381.29</v>
          </cell>
          <cell r="S4836">
            <v>3.5000000000000003E-2</v>
          </cell>
        </row>
        <row r="4837">
          <cell r="L4837" t="str">
            <v>068Z3287</v>
          </cell>
          <cell r="M4837" t="e">
            <v>#N/A</v>
          </cell>
          <cell r="N4837" t="e">
            <v>#N/A</v>
          </cell>
          <cell r="O4837" t="e">
            <v>#N/A</v>
          </cell>
          <cell r="P4837" t="e">
            <v>#N/A</v>
          </cell>
          <cell r="Q4837" t="e">
            <v>#N/A</v>
          </cell>
          <cell r="S4837">
            <v>3.5000000000000003E-2</v>
          </cell>
        </row>
        <row r="4838">
          <cell r="L4838" t="str">
            <v>068Z3290</v>
          </cell>
          <cell r="M4838" t="e">
            <v>#N/A</v>
          </cell>
          <cell r="N4838" t="e">
            <v>#N/A</v>
          </cell>
          <cell r="O4838" t="e">
            <v>#N/A</v>
          </cell>
          <cell r="P4838" t="e">
            <v>#N/A</v>
          </cell>
          <cell r="Q4838" t="e">
            <v>#N/A</v>
          </cell>
          <cell r="S4838">
            <v>3.5000000000000003E-2</v>
          </cell>
        </row>
        <row r="4839">
          <cell r="L4839" t="str">
            <v>068Z3346</v>
          </cell>
          <cell r="M4839" t="str">
            <v>T 2 THERM. EXP. VALVE FLARE/FLARE</v>
          </cell>
          <cell r="N4839" t="str">
            <v>MECHANICAL EXPANSION VALVES</v>
          </cell>
          <cell r="O4839" t="str">
            <v>001</v>
          </cell>
          <cell r="P4839" t="str">
            <v>01007</v>
          </cell>
          <cell r="Q4839" t="str">
            <v>T/TE 2 Flare</v>
          </cell>
          <cell r="R4839">
            <v>174793.79</v>
          </cell>
          <cell r="S4839">
            <v>3.5000000000000003E-2</v>
          </cell>
        </row>
        <row r="4840">
          <cell r="L4840" t="str">
            <v>068Z3347</v>
          </cell>
          <cell r="M4840" t="str">
            <v>T 2 THERM. EXP. VALVE FLARE/FLARE</v>
          </cell>
          <cell r="N4840" t="str">
            <v>MECHANICAL EXPANSION VALVES</v>
          </cell>
          <cell r="O4840" t="str">
            <v>001</v>
          </cell>
          <cell r="P4840" t="str">
            <v>01007</v>
          </cell>
          <cell r="Q4840" t="str">
            <v>T/TE 2 Flare</v>
          </cell>
          <cell r="R4840">
            <v>1087.8900000000001</v>
          </cell>
          <cell r="S4840">
            <v>3.5000000000000003E-2</v>
          </cell>
        </row>
        <row r="4841">
          <cell r="L4841" t="str">
            <v>068Z3348</v>
          </cell>
          <cell r="M4841" t="str">
            <v>TE 2 THERM. EXP. VALVE FLARE/FLARE</v>
          </cell>
          <cell r="N4841" t="str">
            <v>MECHANICAL EXPANSION VALVES</v>
          </cell>
          <cell r="O4841" t="str">
            <v>001</v>
          </cell>
          <cell r="P4841" t="str">
            <v>01007</v>
          </cell>
          <cell r="Q4841" t="str">
            <v>T/TE 2 Flare</v>
          </cell>
          <cell r="R4841">
            <v>209646.7</v>
          </cell>
          <cell r="S4841">
            <v>3.5000000000000003E-2</v>
          </cell>
        </row>
        <row r="4842">
          <cell r="L4842" t="str">
            <v>068Z3349</v>
          </cell>
          <cell r="M4842" t="str">
            <v>TE 2 THERM. EXP. VALVE FLARE/FLARE</v>
          </cell>
          <cell r="N4842" t="str">
            <v>MECHANICAL EXPANSION VALVES</v>
          </cell>
          <cell r="O4842" t="str">
            <v>001</v>
          </cell>
          <cell r="P4842" t="str">
            <v>01007</v>
          </cell>
          <cell r="Q4842" t="str">
            <v>T/TE 2 Flare</v>
          </cell>
          <cell r="R4842">
            <v>3761.75</v>
          </cell>
          <cell r="S4842">
            <v>3.5000000000000003E-2</v>
          </cell>
        </row>
        <row r="4843">
          <cell r="L4843" t="str">
            <v>068Z3369</v>
          </cell>
          <cell r="M4843" t="str">
            <v>T 2 THERM. EXP. VALVE FLARE/FLARE</v>
          </cell>
          <cell r="N4843" t="str">
            <v>MECHANICAL EXPANSION VALVES</v>
          </cell>
          <cell r="O4843" t="str">
            <v>001</v>
          </cell>
          <cell r="P4843" t="str">
            <v>01007</v>
          </cell>
          <cell r="Q4843" t="str">
            <v>T/TE 2 Flare</v>
          </cell>
          <cell r="R4843">
            <v>31.5</v>
          </cell>
          <cell r="S4843">
            <v>3.5000000000000003E-2</v>
          </cell>
        </row>
        <row r="4844">
          <cell r="L4844" t="str">
            <v>068Z3370</v>
          </cell>
          <cell r="M4844" t="str">
            <v>TE 2 THERM. EXP. VALVE FLARE/FLARE</v>
          </cell>
          <cell r="N4844" t="str">
            <v>MECHANICAL EXPANSION VALVES</v>
          </cell>
          <cell r="O4844" t="str">
            <v>001</v>
          </cell>
          <cell r="P4844" t="str">
            <v>01007</v>
          </cell>
          <cell r="Q4844" t="str">
            <v>T/TE 2 Flare</v>
          </cell>
          <cell r="R4844">
            <v>44.93</v>
          </cell>
          <cell r="S4844">
            <v>3.5000000000000003E-2</v>
          </cell>
        </row>
        <row r="4845">
          <cell r="L4845" t="str">
            <v>068Z3383</v>
          </cell>
          <cell r="M4845" t="str">
            <v>T 2 THERM. EXP. VALVE FLARE/SOLDER</v>
          </cell>
          <cell r="N4845" t="str">
            <v>MECHANICAL EXPANSION VALVES</v>
          </cell>
          <cell r="O4845" t="str">
            <v>001</v>
          </cell>
          <cell r="P4845" t="str">
            <v>01006</v>
          </cell>
          <cell r="Q4845" t="str">
            <v>T/TE 2 Solder</v>
          </cell>
          <cell r="R4845">
            <v>32283</v>
          </cell>
          <cell r="S4845">
            <v>3.5000000000000003E-2</v>
          </cell>
        </row>
        <row r="4846">
          <cell r="L4846" t="str">
            <v>068Z3384</v>
          </cell>
          <cell r="M4846" t="e">
            <v>#N/A</v>
          </cell>
          <cell r="N4846" t="e">
            <v>#N/A</v>
          </cell>
          <cell r="O4846" t="e">
            <v>#N/A</v>
          </cell>
          <cell r="P4846" t="e">
            <v>#N/A</v>
          </cell>
          <cell r="Q4846" t="e">
            <v>#N/A</v>
          </cell>
          <cell r="S4846">
            <v>3.5000000000000003E-2</v>
          </cell>
        </row>
        <row r="4847">
          <cell r="L4847" t="str">
            <v>068Z3385</v>
          </cell>
          <cell r="M4847" t="str">
            <v>TE 2 THERM. EXP. VALVE FLARE/SOLDER</v>
          </cell>
          <cell r="N4847" t="str">
            <v>MECHANICAL EXPANSION VALVES</v>
          </cell>
          <cell r="O4847" t="str">
            <v>001</v>
          </cell>
          <cell r="P4847" t="str">
            <v>01006</v>
          </cell>
          <cell r="Q4847" t="str">
            <v>T/TE 2 Solder</v>
          </cell>
          <cell r="R4847">
            <v>74494.91</v>
          </cell>
          <cell r="S4847">
            <v>3.5000000000000003E-2</v>
          </cell>
        </row>
        <row r="4848">
          <cell r="L4848" t="str">
            <v>068Z3389</v>
          </cell>
          <cell r="M4848" t="str">
            <v>TE 2 THERM. EXP. VALVE FLARE/SOLDER</v>
          </cell>
          <cell r="N4848" t="str">
            <v>MECHANICAL EXPANSION VALVES</v>
          </cell>
          <cell r="O4848" t="str">
            <v>001</v>
          </cell>
          <cell r="P4848" t="str">
            <v>01006</v>
          </cell>
          <cell r="Q4848" t="str">
            <v>T/TE 2 Solder</v>
          </cell>
          <cell r="R4848">
            <v>288.67</v>
          </cell>
          <cell r="S4848">
            <v>3.5000000000000003E-2</v>
          </cell>
        </row>
        <row r="4849">
          <cell r="L4849" t="str">
            <v>068Z3392</v>
          </cell>
          <cell r="M4849" t="str">
            <v>TE 2 THERM. EXP. VALVE FLARE/FLARE</v>
          </cell>
          <cell r="N4849" t="str">
            <v>MECHANICAL EXPANSION VALVES</v>
          </cell>
          <cell r="O4849" t="str">
            <v>001</v>
          </cell>
          <cell r="P4849" t="str">
            <v>01007</v>
          </cell>
          <cell r="Q4849" t="str">
            <v>T/TE 2 Flare</v>
          </cell>
          <cell r="R4849">
            <v>48.1</v>
          </cell>
          <cell r="S4849">
            <v>3.5000000000000003E-2</v>
          </cell>
        </row>
        <row r="4850">
          <cell r="L4850" t="str">
            <v>068Z3393</v>
          </cell>
          <cell r="M4850" t="str">
            <v>T 2 THERM. EXP. VALVE FLARE/FLARE</v>
          </cell>
          <cell r="N4850" t="str">
            <v>MECHANICAL EXPANSION VALVES</v>
          </cell>
          <cell r="O4850" t="str">
            <v>001</v>
          </cell>
          <cell r="P4850" t="str">
            <v>01007</v>
          </cell>
          <cell r="Q4850" t="str">
            <v>T/TE 2 Flare</v>
          </cell>
          <cell r="R4850">
            <v>2361.9</v>
          </cell>
          <cell r="S4850">
            <v>3.5000000000000003E-2</v>
          </cell>
        </row>
        <row r="4851">
          <cell r="L4851" t="str">
            <v>068Z3394</v>
          </cell>
          <cell r="M4851" t="e">
            <v>#N/A</v>
          </cell>
          <cell r="N4851" t="e">
            <v>#N/A</v>
          </cell>
          <cell r="O4851" t="e">
            <v>#N/A</v>
          </cell>
          <cell r="P4851" t="e">
            <v>#N/A</v>
          </cell>
          <cell r="Q4851" t="e">
            <v>#N/A</v>
          </cell>
          <cell r="S4851">
            <v>3.5000000000000003E-2</v>
          </cell>
        </row>
        <row r="4852">
          <cell r="L4852" t="str">
            <v>068Z3400</v>
          </cell>
          <cell r="M4852" t="str">
            <v>T 2 THERM. EXP. VALVE FLARE/FLARE</v>
          </cell>
          <cell r="N4852" t="str">
            <v>MECHANICAL EXPANSION VALVES</v>
          </cell>
          <cell r="O4852" t="str">
            <v>001</v>
          </cell>
          <cell r="P4852" t="str">
            <v>01007</v>
          </cell>
          <cell r="Q4852" t="str">
            <v>T/TE 2 Flare</v>
          </cell>
          <cell r="R4852">
            <v>161961.07999999999</v>
          </cell>
          <cell r="S4852">
            <v>3.5000000000000003E-2</v>
          </cell>
        </row>
        <row r="4853">
          <cell r="L4853" t="str">
            <v>068Z3401</v>
          </cell>
          <cell r="M4853" t="str">
            <v>T 2 THERM. EXP. VALVE FLARE/FLARE</v>
          </cell>
          <cell r="N4853" t="str">
            <v>MECHANICAL EXPANSION VALVES</v>
          </cell>
          <cell r="O4853" t="str">
            <v>001</v>
          </cell>
          <cell r="P4853" t="str">
            <v>01007</v>
          </cell>
          <cell r="Q4853" t="str">
            <v>T/TE 2 Flare</v>
          </cell>
          <cell r="R4853">
            <v>3748.13</v>
          </cell>
          <cell r="S4853">
            <v>3.5000000000000003E-2</v>
          </cell>
        </row>
        <row r="4854">
          <cell r="L4854" t="str">
            <v>068Z3402</v>
          </cell>
          <cell r="M4854" t="str">
            <v>T 2 THERM. EXP. VALVE FLARE/FLARE</v>
          </cell>
          <cell r="N4854" t="str">
            <v>MECHANICAL EXPANSION VALVES</v>
          </cell>
          <cell r="O4854" t="str">
            <v>001</v>
          </cell>
          <cell r="P4854" t="str">
            <v>01007</v>
          </cell>
          <cell r="Q4854" t="str">
            <v>T/TE 2 Flare</v>
          </cell>
          <cell r="R4854">
            <v>1243.6300000000001</v>
          </cell>
          <cell r="S4854">
            <v>3.5000000000000003E-2</v>
          </cell>
        </row>
        <row r="4855">
          <cell r="L4855" t="str">
            <v>068Z3403</v>
          </cell>
          <cell r="M4855" t="str">
            <v>TE 2 THERM. EXP. VALVE FLARE/FLARE</v>
          </cell>
          <cell r="N4855" t="str">
            <v>MECHANICAL EXPANSION VALVES</v>
          </cell>
          <cell r="O4855" t="str">
            <v>001</v>
          </cell>
          <cell r="P4855" t="str">
            <v>01007</v>
          </cell>
          <cell r="Q4855" t="str">
            <v>T/TE 2 Flare</v>
          </cell>
          <cell r="R4855">
            <v>243454.22</v>
          </cell>
          <cell r="S4855">
            <v>3.5000000000000003E-2</v>
          </cell>
        </row>
        <row r="4856">
          <cell r="L4856" t="str">
            <v>068Z3404</v>
          </cell>
          <cell r="M4856" t="str">
            <v>TE 2 THERM. EXP. VALVE FLARE/FLARE</v>
          </cell>
          <cell r="N4856" t="str">
            <v>MECHANICAL EXPANSION VALVES</v>
          </cell>
          <cell r="O4856" t="str">
            <v>001</v>
          </cell>
          <cell r="P4856" t="str">
            <v>01007</v>
          </cell>
          <cell r="Q4856" t="str">
            <v>T/TE 2 Flare</v>
          </cell>
          <cell r="R4856">
            <v>2511.14</v>
          </cell>
          <cell r="S4856">
            <v>3.5000000000000003E-2</v>
          </cell>
        </row>
        <row r="4857">
          <cell r="L4857" t="str">
            <v>068Z3405</v>
          </cell>
          <cell r="M4857" t="str">
            <v>TE 2 THERM. EXP. VALVE FLARE/FLARE</v>
          </cell>
          <cell r="N4857" t="str">
            <v>MECHANICAL EXPANSION VALVES</v>
          </cell>
          <cell r="O4857" t="str">
            <v>001</v>
          </cell>
          <cell r="P4857" t="str">
            <v>01007</v>
          </cell>
          <cell r="Q4857" t="str">
            <v>T/TE 2 Flare</v>
          </cell>
          <cell r="R4857">
            <v>21983.200000000001</v>
          </cell>
          <cell r="S4857">
            <v>3.5000000000000003E-2</v>
          </cell>
        </row>
        <row r="4858">
          <cell r="L4858" t="str">
            <v>068Z3406</v>
          </cell>
          <cell r="M4858" t="str">
            <v>T 2 THERM. EXP. VALVE FLARE/FLARE</v>
          </cell>
          <cell r="N4858" t="str">
            <v>MECHANICAL EXPANSION VALVES</v>
          </cell>
          <cell r="O4858" t="str">
            <v>001</v>
          </cell>
          <cell r="P4858" t="str">
            <v>01007</v>
          </cell>
          <cell r="Q4858" t="str">
            <v>T/TE 2 Flare</v>
          </cell>
          <cell r="R4858">
            <v>2971.59</v>
          </cell>
          <cell r="S4858">
            <v>3.5000000000000003E-2</v>
          </cell>
        </row>
        <row r="4859">
          <cell r="L4859" t="str">
            <v>068Z3407</v>
          </cell>
          <cell r="M4859" t="str">
            <v>TE 2 THERM. EXP. VALVE FLARE/FLARE</v>
          </cell>
          <cell r="N4859" t="str">
            <v>MECHANICAL EXPANSION VALVES</v>
          </cell>
          <cell r="O4859" t="str">
            <v>001</v>
          </cell>
          <cell r="P4859" t="str">
            <v>01007</v>
          </cell>
          <cell r="Q4859" t="str">
            <v>T/TE 2 Flare</v>
          </cell>
          <cell r="S4859">
            <v>3.5000000000000003E-2</v>
          </cell>
        </row>
        <row r="4860">
          <cell r="L4860" t="str">
            <v>068Z3408</v>
          </cell>
          <cell r="M4860" t="str">
            <v>T 2 THERM. EXP. VALVE FLARE/FLARE</v>
          </cell>
          <cell r="N4860" t="str">
            <v>MECHANICAL EXPANSION VALVES</v>
          </cell>
          <cell r="O4860" t="str">
            <v>001</v>
          </cell>
          <cell r="P4860" t="str">
            <v>01007</v>
          </cell>
          <cell r="Q4860" t="str">
            <v>T/TE 2 Flare</v>
          </cell>
          <cell r="R4860">
            <v>1246.2</v>
          </cell>
          <cell r="S4860">
            <v>3.5000000000000003E-2</v>
          </cell>
        </row>
        <row r="4861">
          <cell r="L4861" t="str">
            <v>068Z3409</v>
          </cell>
          <cell r="M4861" t="str">
            <v>TE 2 THERM. EXP. VALVE FLARE/FLARE</v>
          </cell>
          <cell r="N4861" t="str">
            <v>MECHANICAL EXPANSION VALVES</v>
          </cell>
          <cell r="O4861" t="str">
            <v>001</v>
          </cell>
          <cell r="P4861" t="str">
            <v>01007</v>
          </cell>
          <cell r="Q4861" t="str">
            <v>T/TE 2 Flare</v>
          </cell>
          <cell r="R4861">
            <v>5309.43</v>
          </cell>
          <cell r="S4861">
            <v>3.5000000000000003E-2</v>
          </cell>
        </row>
        <row r="4862">
          <cell r="L4862" t="str">
            <v>068Z3410</v>
          </cell>
          <cell r="M4862" t="str">
            <v>T 2 THERM. EXP. VALVE FLARE/FLARE</v>
          </cell>
          <cell r="N4862" t="str">
            <v>MECHANICAL EXPANSION VALVES</v>
          </cell>
          <cell r="O4862" t="str">
            <v>001</v>
          </cell>
          <cell r="P4862" t="str">
            <v>01007</v>
          </cell>
          <cell r="Q4862" t="str">
            <v>T/TE 2 Flare</v>
          </cell>
          <cell r="R4862">
            <v>1094.45</v>
          </cell>
          <cell r="S4862">
            <v>3.5000000000000003E-2</v>
          </cell>
        </row>
        <row r="4863">
          <cell r="L4863" t="str">
            <v>068Z3411</v>
          </cell>
          <cell r="M4863" t="str">
            <v>TE 2 THERM. EXP. VALVE FLARE/FLARE</v>
          </cell>
          <cell r="N4863" t="str">
            <v>MECHANICAL EXPANSION VALVES</v>
          </cell>
          <cell r="O4863" t="str">
            <v>001</v>
          </cell>
          <cell r="P4863" t="str">
            <v>01007</v>
          </cell>
          <cell r="Q4863" t="str">
            <v>T/TE 2 Flare</v>
          </cell>
          <cell r="R4863">
            <v>4704.3999999999996</v>
          </cell>
          <cell r="S4863">
            <v>3.5000000000000003E-2</v>
          </cell>
        </row>
        <row r="4864">
          <cell r="L4864" t="str">
            <v>068Z3413</v>
          </cell>
          <cell r="M4864" t="str">
            <v>TE 2 THERM. EXP. VALVE FLARE/ORS I/45</v>
          </cell>
          <cell r="N4864" t="str">
            <v>MECHANICAL EXPANSION VALVES</v>
          </cell>
          <cell r="O4864" t="str">
            <v>001</v>
          </cell>
          <cell r="P4864" t="str">
            <v>01007</v>
          </cell>
          <cell r="Q4864" t="str">
            <v>T/TE 2 Flare</v>
          </cell>
          <cell r="R4864">
            <v>6631.2</v>
          </cell>
          <cell r="S4864">
            <v>3.5000000000000003E-2</v>
          </cell>
        </row>
        <row r="4865">
          <cell r="L4865" t="str">
            <v>068Z3414</v>
          </cell>
          <cell r="M4865" t="str">
            <v>T 2 THERM. EXP. VALVE FLARE/SOLDER</v>
          </cell>
          <cell r="N4865" t="str">
            <v>MECHANICAL EXPANSION VALVES</v>
          </cell>
          <cell r="O4865" t="str">
            <v>001</v>
          </cell>
          <cell r="P4865" t="str">
            <v>01006</v>
          </cell>
          <cell r="Q4865" t="str">
            <v>T/TE 2 Solder</v>
          </cell>
          <cell r="R4865">
            <v>35297.29</v>
          </cell>
          <cell r="S4865">
            <v>3.5000000000000003E-2</v>
          </cell>
        </row>
        <row r="4866">
          <cell r="L4866" t="str">
            <v>068Z3415</v>
          </cell>
          <cell r="M4866" t="str">
            <v>TE 2 THERM. EXP. VALVE FLARE/SOLDER</v>
          </cell>
          <cell r="N4866" t="str">
            <v>MECHANICAL EXPANSION VALVES</v>
          </cell>
          <cell r="O4866" t="str">
            <v>001</v>
          </cell>
          <cell r="P4866" t="str">
            <v>01006</v>
          </cell>
          <cell r="Q4866" t="str">
            <v>T/TE 2 Solder</v>
          </cell>
          <cell r="R4866">
            <v>31493.45</v>
          </cell>
          <cell r="S4866">
            <v>3.5000000000000003E-2</v>
          </cell>
        </row>
        <row r="4867">
          <cell r="L4867" t="str">
            <v>068Z3416</v>
          </cell>
          <cell r="M4867" t="str">
            <v>T 2 THERM. EXP. VALVE FLARE/SOLDER</v>
          </cell>
          <cell r="N4867" t="str">
            <v>MECHANICAL EXPANSION VALVES</v>
          </cell>
          <cell r="O4867" t="str">
            <v>001</v>
          </cell>
          <cell r="P4867" t="str">
            <v>01006</v>
          </cell>
          <cell r="Q4867" t="str">
            <v>T/TE 2 Solder</v>
          </cell>
          <cell r="R4867">
            <v>235.87</v>
          </cell>
          <cell r="S4867">
            <v>3.5000000000000003E-2</v>
          </cell>
        </row>
        <row r="4868">
          <cell r="L4868" t="str">
            <v>068Z3417</v>
          </cell>
          <cell r="M4868" t="str">
            <v>TE 2 THERM. EXP. VALVE FLARE/SOLDER</v>
          </cell>
          <cell r="N4868" t="str">
            <v>MECHANICAL EXPANSION VALVES</v>
          </cell>
          <cell r="O4868" t="str">
            <v>001</v>
          </cell>
          <cell r="P4868" t="str">
            <v>01006</v>
          </cell>
          <cell r="Q4868" t="str">
            <v>T/TE 2 Solder</v>
          </cell>
          <cell r="R4868">
            <v>1059.27</v>
          </cell>
          <cell r="S4868">
            <v>3.5000000000000003E-2</v>
          </cell>
        </row>
        <row r="4869">
          <cell r="L4869" t="str">
            <v>068Z3418</v>
          </cell>
          <cell r="M4869" t="str">
            <v>T 2 THERM. EXP. VALVE FLARE/SOLDER</v>
          </cell>
          <cell r="N4869" t="str">
            <v>MECHANICAL EXPANSION VALVES</v>
          </cell>
          <cell r="O4869" t="str">
            <v>001</v>
          </cell>
          <cell r="P4869" t="str">
            <v>01006</v>
          </cell>
          <cell r="Q4869" t="str">
            <v>T/TE 2 Solder</v>
          </cell>
          <cell r="R4869">
            <v>490.71</v>
          </cell>
          <cell r="S4869">
            <v>3.5000000000000003E-2</v>
          </cell>
        </row>
        <row r="4870">
          <cell r="L4870" t="str">
            <v>068Z3419</v>
          </cell>
          <cell r="M4870" t="str">
            <v>TE 2 THERM. EXP. VALVE FLARE/SOLDER</v>
          </cell>
          <cell r="N4870" t="str">
            <v>MECHANICAL EXPANSION VALVES</v>
          </cell>
          <cell r="O4870" t="str">
            <v>001</v>
          </cell>
          <cell r="P4870" t="str">
            <v>01006</v>
          </cell>
          <cell r="Q4870" t="str">
            <v>T/TE 2 Solder</v>
          </cell>
          <cell r="R4870">
            <v>1196.49</v>
          </cell>
          <cell r="S4870">
            <v>3.5000000000000003E-2</v>
          </cell>
        </row>
        <row r="4871">
          <cell r="L4871" t="str">
            <v>068Z3420</v>
          </cell>
          <cell r="M4871" t="str">
            <v>T 2 THERM. EXP. VALVE FLARE/SOLDER</v>
          </cell>
          <cell r="N4871" t="str">
            <v>MECHANICAL EXPANSION VALVES</v>
          </cell>
          <cell r="O4871" t="str">
            <v>001</v>
          </cell>
          <cell r="P4871" t="str">
            <v>01006</v>
          </cell>
          <cell r="Q4871" t="str">
            <v>T/TE 2 Solder</v>
          </cell>
          <cell r="R4871">
            <v>1474.37</v>
          </cell>
          <cell r="S4871">
            <v>3.5000000000000003E-2</v>
          </cell>
        </row>
        <row r="4872">
          <cell r="L4872" t="str">
            <v>068Z3421</v>
          </cell>
          <cell r="M4872" t="str">
            <v>TE 2 THERM. EXP. VALVE FLARE/SOLDER</v>
          </cell>
          <cell r="N4872" t="str">
            <v>MECHANICAL EXPANSION VALVES</v>
          </cell>
          <cell r="O4872" t="str">
            <v>001</v>
          </cell>
          <cell r="P4872" t="str">
            <v>01006</v>
          </cell>
          <cell r="Q4872" t="str">
            <v>T/TE 2 Solder</v>
          </cell>
          <cell r="R4872">
            <v>12466.6</v>
          </cell>
          <cell r="S4872">
            <v>3.5000000000000003E-2</v>
          </cell>
        </row>
        <row r="4873">
          <cell r="L4873" t="str">
            <v>068Z3430</v>
          </cell>
          <cell r="M4873" t="str">
            <v>TE 2 THERM. EXP. VALVE FLARE/SOLDER</v>
          </cell>
          <cell r="N4873" t="str">
            <v>MECHANICAL EXPANSION VALVES</v>
          </cell>
          <cell r="O4873" t="str">
            <v>001</v>
          </cell>
          <cell r="P4873" t="str">
            <v>01006</v>
          </cell>
          <cell r="Q4873" t="str">
            <v>T/TE 2 Solder</v>
          </cell>
          <cell r="R4873">
            <v>85361.600000000006</v>
          </cell>
          <cell r="S4873">
            <v>3.5000000000000003E-2</v>
          </cell>
        </row>
        <row r="4874">
          <cell r="L4874" t="str">
            <v>068Z3444</v>
          </cell>
          <cell r="M4874" t="str">
            <v>TE 2 THERM. EXP. VALVE FL/SOLDER I/45</v>
          </cell>
          <cell r="N4874" t="str">
            <v>MECHANICAL EXPANSION VALVES</v>
          </cell>
          <cell r="O4874" t="str">
            <v>001</v>
          </cell>
          <cell r="P4874" t="str">
            <v>01006</v>
          </cell>
          <cell r="Q4874" t="str">
            <v>T/TE 2 Solder</v>
          </cell>
          <cell r="R4874">
            <v>38036.699999999997</v>
          </cell>
          <cell r="S4874">
            <v>3.5000000000000003E-2</v>
          </cell>
        </row>
        <row r="4875">
          <cell r="L4875" t="str">
            <v>068Z3446</v>
          </cell>
          <cell r="M4875" t="str">
            <v>TE 2 THERM. EXP. VALVE FLARE/SOLDER</v>
          </cell>
          <cell r="N4875" t="str">
            <v>MECHANICAL EXPANSION VALVES</v>
          </cell>
          <cell r="O4875" t="str">
            <v>001</v>
          </cell>
          <cell r="P4875" t="str">
            <v>01006</v>
          </cell>
          <cell r="Q4875" t="str">
            <v>T/TE 2 Solder</v>
          </cell>
          <cell r="S4875">
            <v>3.5000000000000003E-2</v>
          </cell>
        </row>
        <row r="4876">
          <cell r="L4876" t="str">
            <v>068Z3475</v>
          </cell>
          <cell r="M4876" t="str">
            <v>TE 2 THERM. EXP. VALVE FLARE/SOLDER</v>
          </cell>
          <cell r="N4876" t="str">
            <v>MECHANICAL EXPANSION VALVES</v>
          </cell>
          <cell r="O4876" t="str">
            <v>001</v>
          </cell>
          <cell r="P4876" t="str">
            <v>01006</v>
          </cell>
          <cell r="Q4876" t="str">
            <v>T/TE 2 Solder</v>
          </cell>
          <cell r="R4876">
            <v>250.69</v>
          </cell>
          <cell r="S4876">
            <v>3.5000000000000003E-2</v>
          </cell>
        </row>
        <row r="4877">
          <cell r="L4877" t="str">
            <v>068Z3492</v>
          </cell>
          <cell r="M4877" t="str">
            <v>TE 2 THERM. EXP. VALVE FL/SOLDER I/45</v>
          </cell>
          <cell r="N4877" t="str">
            <v>MECHANICAL EXPANSION VALVES</v>
          </cell>
          <cell r="O4877" t="str">
            <v>001</v>
          </cell>
          <cell r="P4877" t="str">
            <v>01006</v>
          </cell>
          <cell r="Q4877" t="str">
            <v>T/TE 2 Solder</v>
          </cell>
          <cell r="R4877">
            <v>596.25</v>
          </cell>
          <cell r="S4877">
            <v>3.5000000000000003E-2</v>
          </cell>
        </row>
        <row r="4878">
          <cell r="L4878" t="str">
            <v>068Z3501</v>
          </cell>
          <cell r="M4878" t="str">
            <v>TE 2 THERM. EXP. VALVE FLARE/FLARE</v>
          </cell>
          <cell r="N4878" t="str">
            <v>MECHANICAL EXPANSION VALVES</v>
          </cell>
          <cell r="O4878" t="str">
            <v>001</v>
          </cell>
          <cell r="P4878" t="str">
            <v>01007</v>
          </cell>
          <cell r="Q4878" t="str">
            <v>T/TE 2 Flare</v>
          </cell>
          <cell r="R4878">
            <v>2268.91</v>
          </cell>
          <cell r="S4878">
            <v>3.5000000000000003E-2</v>
          </cell>
        </row>
        <row r="4879">
          <cell r="L4879" t="str">
            <v>068Z3515</v>
          </cell>
          <cell r="M4879" t="str">
            <v>TE 2 THERM. EXP. VALVE FLARE/SOLDER</v>
          </cell>
          <cell r="N4879" t="str">
            <v>MECHANICAL EXPANSION VALVES</v>
          </cell>
          <cell r="O4879" t="str">
            <v>001</v>
          </cell>
          <cell r="P4879" t="str">
            <v>01006</v>
          </cell>
          <cell r="Q4879" t="str">
            <v>T/TE 2 Solder</v>
          </cell>
          <cell r="S4879">
            <v>3.5000000000000003E-2</v>
          </cell>
        </row>
        <row r="4880">
          <cell r="L4880" t="str">
            <v>068Z3544</v>
          </cell>
          <cell r="M4880" t="e">
            <v>#N/A</v>
          </cell>
          <cell r="N4880" t="e">
            <v>#N/A</v>
          </cell>
          <cell r="O4880" t="e">
            <v>#N/A</v>
          </cell>
          <cell r="P4880" t="e">
            <v>#N/A</v>
          </cell>
          <cell r="Q4880" t="e">
            <v>#N/A</v>
          </cell>
          <cell r="S4880">
            <v>3.5000000000000003E-2</v>
          </cell>
        </row>
        <row r="4881">
          <cell r="L4881" t="str">
            <v>068Z3687</v>
          </cell>
          <cell r="M4881" t="str">
            <v>TE 2 THERM. EXP. VALVE FL/SOLDER I/45</v>
          </cell>
          <cell r="N4881" t="str">
            <v>MECHANICAL EXPANSION VALVES</v>
          </cell>
          <cell r="O4881" t="str">
            <v>001</v>
          </cell>
          <cell r="P4881" t="str">
            <v>01006</v>
          </cell>
          <cell r="Q4881" t="str">
            <v>T/TE 2 Solder</v>
          </cell>
          <cell r="R4881">
            <v>15552.45</v>
          </cell>
          <cell r="S4881">
            <v>3.5000000000000003E-2</v>
          </cell>
        </row>
        <row r="4882">
          <cell r="L4882" t="str">
            <v>068Z3701</v>
          </cell>
          <cell r="M4882" t="str">
            <v>TE 2 THERM. EXP. VALVE FLARE/SOLDER</v>
          </cell>
          <cell r="N4882" t="str">
            <v>MECHANICAL EXPANSION VALVES</v>
          </cell>
          <cell r="O4882" t="str">
            <v>001</v>
          </cell>
          <cell r="P4882" t="str">
            <v>01006</v>
          </cell>
          <cell r="Q4882" t="str">
            <v>T/TE 2 Solder</v>
          </cell>
          <cell r="R4882">
            <v>1063.55</v>
          </cell>
          <cell r="S4882">
            <v>3.5000000000000003E-2</v>
          </cell>
        </row>
        <row r="4883">
          <cell r="L4883" t="str">
            <v>068Z3703</v>
          </cell>
          <cell r="M4883" t="str">
            <v>TE 2 THERM. EXP. VALVE FLARE/SOLDER</v>
          </cell>
          <cell r="N4883" t="str">
            <v>MECHANICAL EXPANSION VALVES</v>
          </cell>
          <cell r="O4883" t="str">
            <v>001</v>
          </cell>
          <cell r="P4883" t="str">
            <v>01006</v>
          </cell>
          <cell r="Q4883" t="str">
            <v>T/TE 2 Solder</v>
          </cell>
          <cell r="R4883">
            <v>11197.69</v>
          </cell>
          <cell r="S4883">
            <v>3.5000000000000003E-2</v>
          </cell>
        </row>
        <row r="4884">
          <cell r="L4884" t="str">
            <v>068Z3704</v>
          </cell>
          <cell r="M4884" t="str">
            <v>TE 2 THERM. EXP. VALVE FLARE/SOLDER</v>
          </cell>
          <cell r="N4884" t="str">
            <v>MECHANICAL EXPANSION VALVES</v>
          </cell>
          <cell r="O4884" t="str">
            <v>001</v>
          </cell>
          <cell r="P4884" t="str">
            <v>01006</v>
          </cell>
          <cell r="Q4884" t="str">
            <v>T/TE 2 Solder</v>
          </cell>
          <cell r="R4884">
            <v>13697.95</v>
          </cell>
          <cell r="S4884">
            <v>3.5000000000000003E-2</v>
          </cell>
        </row>
        <row r="4885">
          <cell r="L4885" t="str">
            <v>068Z3705</v>
          </cell>
          <cell r="M4885" t="str">
            <v>TE 2 THERM. EXP. VALVE FLARE/SOLDER</v>
          </cell>
          <cell r="N4885" t="str">
            <v>MECHANICAL EXPANSION VALVES</v>
          </cell>
          <cell r="O4885" t="str">
            <v>001</v>
          </cell>
          <cell r="P4885" t="str">
            <v>01006</v>
          </cell>
          <cell r="Q4885" t="str">
            <v>T/TE 2 Solder</v>
          </cell>
          <cell r="R4885">
            <v>3780.82</v>
          </cell>
          <cell r="S4885">
            <v>3.5000000000000003E-2</v>
          </cell>
        </row>
        <row r="4886">
          <cell r="L4886" t="str">
            <v>068Z3706</v>
          </cell>
          <cell r="M4886" t="str">
            <v>TE 2 THERM. EXP. VALVE FLARE/SOLDER</v>
          </cell>
          <cell r="N4886" t="str">
            <v>MECHANICAL EXPANSION VALVES</v>
          </cell>
          <cell r="O4886" t="str">
            <v>001</v>
          </cell>
          <cell r="P4886" t="str">
            <v>01006</v>
          </cell>
          <cell r="Q4886" t="str">
            <v>T/TE 2 Solder</v>
          </cell>
          <cell r="R4886">
            <v>3610.15</v>
          </cell>
          <cell r="S4886">
            <v>3.5000000000000003E-2</v>
          </cell>
        </row>
        <row r="4887">
          <cell r="L4887" t="str">
            <v>068Z3710</v>
          </cell>
          <cell r="M4887" t="str">
            <v>TE 2 THERM. EXP. VALVE FLARE/SOLDER</v>
          </cell>
          <cell r="N4887" t="str">
            <v>MECHANICAL EXPANSION VALVES</v>
          </cell>
          <cell r="O4887" t="str">
            <v>001</v>
          </cell>
          <cell r="P4887" t="str">
            <v>01006</v>
          </cell>
          <cell r="Q4887" t="str">
            <v>T/TE 2 Solder</v>
          </cell>
          <cell r="R4887">
            <v>50128.89</v>
          </cell>
          <cell r="S4887">
            <v>3.5000000000000003E-2</v>
          </cell>
        </row>
        <row r="4888">
          <cell r="L4888" t="str">
            <v>068Z3711</v>
          </cell>
          <cell r="M4888" t="str">
            <v>TE 2 THERM. EXP. VALVE FLARE/SOLDER</v>
          </cell>
          <cell r="N4888" t="str">
            <v>MECHANICAL EXPANSION VALVES</v>
          </cell>
          <cell r="O4888" t="str">
            <v>001</v>
          </cell>
          <cell r="P4888" t="str">
            <v>01006</v>
          </cell>
          <cell r="Q4888" t="str">
            <v>T/TE 2 Solder</v>
          </cell>
          <cell r="R4888">
            <v>67028.87</v>
          </cell>
          <cell r="S4888">
            <v>3.5000000000000003E-2</v>
          </cell>
        </row>
        <row r="4889">
          <cell r="L4889" t="str">
            <v>068Z3727</v>
          </cell>
          <cell r="M4889" t="str">
            <v>T 2 THERM. EXP. VALVE FLARE/FLARE</v>
          </cell>
          <cell r="N4889" t="str">
            <v>MECHANICAL EXPANSION VALVES</v>
          </cell>
          <cell r="O4889" t="str">
            <v>001</v>
          </cell>
          <cell r="P4889" t="str">
            <v>01006</v>
          </cell>
          <cell r="Q4889" t="str">
            <v>T/TE 2 Solder</v>
          </cell>
          <cell r="R4889">
            <v>823.26</v>
          </cell>
          <cell r="S4889">
            <v>3.5000000000000003E-2</v>
          </cell>
        </row>
        <row r="4890">
          <cell r="L4890" t="str">
            <v>068Z3728</v>
          </cell>
          <cell r="M4890" t="str">
            <v>TE 2 THERM. EXP. VALVE FLARE/FLARE</v>
          </cell>
          <cell r="N4890" t="str">
            <v>MECHANICAL EXPANSION VALVES</v>
          </cell>
          <cell r="O4890" t="str">
            <v>001</v>
          </cell>
          <cell r="P4890" t="str">
            <v>01006</v>
          </cell>
          <cell r="Q4890" t="str">
            <v>T/TE 2 Solder</v>
          </cell>
          <cell r="R4890">
            <v>2548.5300000000002</v>
          </cell>
          <cell r="S4890">
            <v>3.5000000000000003E-2</v>
          </cell>
        </row>
        <row r="4891">
          <cell r="L4891" t="str">
            <v>068Z3729</v>
          </cell>
          <cell r="M4891" t="str">
            <v>T 2 THERM. EXP. VALVE FLARE/SOLDER</v>
          </cell>
          <cell r="N4891" t="str">
            <v>MECHANICAL EXPANSION VALVES</v>
          </cell>
          <cell r="O4891" t="str">
            <v>001</v>
          </cell>
          <cell r="P4891" t="str">
            <v>01006</v>
          </cell>
          <cell r="Q4891" t="str">
            <v>T/TE 2 Solder</v>
          </cell>
          <cell r="R4891">
            <v>1671.13</v>
          </cell>
          <cell r="S4891">
            <v>3.5000000000000003E-2</v>
          </cell>
        </row>
        <row r="4892">
          <cell r="L4892" t="str">
            <v>068Z3730</v>
          </cell>
          <cell r="M4892" t="str">
            <v>TE 2 THERM. EXP. VALVE FLARE/SOLDER</v>
          </cell>
          <cell r="N4892" t="str">
            <v>MECHANICAL EXPANSION VALVES</v>
          </cell>
          <cell r="O4892" t="str">
            <v>001</v>
          </cell>
          <cell r="P4892" t="str">
            <v>01006</v>
          </cell>
          <cell r="Q4892" t="str">
            <v>T/TE 2 Solder</v>
          </cell>
          <cell r="R4892">
            <v>220.58</v>
          </cell>
          <cell r="S4892">
            <v>3.5000000000000003E-2</v>
          </cell>
        </row>
        <row r="4893">
          <cell r="L4893" t="str">
            <v>068Z6503</v>
          </cell>
          <cell r="M4893" t="str">
            <v>TE 2 THERM. EXP. VALVE FL/SOLDER I/45</v>
          </cell>
          <cell r="N4893" t="str">
            <v>MECHANICAL EXPANSION VALVES</v>
          </cell>
          <cell r="O4893" t="str">
            <v>001</v>
          </cell>
          <cell r="P4893" t="str">
            <v>01006</v>
          </cell>
          <cell r="Q4893" t="str">
            <v>T/TE 2 Solder</v>
          </cell>
          <cell r="R4893">
            <v>12271.5</v>
          </cell>
          <cell r="S4893">
            <v>3.5000000000000003E-2</v>
          </cell>
        </row>
        <row r="4894">
          <cell r="L4894" t="str">
            <v>068Z6540</v>
          </cell>
          <cell r="M4894" t="str">
            <v>TE 2 THERM. EXP. VALVE FLARE/ORS</v>
          </cell>
          <cell r="N4894" t="str">
            <v>MECHANICAL EXPANSION VALVES</v>
          </cell>
          <cell r="O4894" t="str">
            <v>001</v>
          </cell>
          <cell r="P4894" t="str">
            <v>01007</v>
          </cell>
          <cell r="Q4894" t="str">
            <v>T/TE 2 Flare</v>
          </cell>
          <cell r="S4894">
            <v>3.5000000000000003E-2</v>
          </cell>
        </row>
        <row r="4895">
          <cell r="L4895" t="str">
            <v>068Z7009</v>
          </cell>
          <cell r="M4895" t="str">
            <v>TE 2 THERM. EXP. VALVE FLARE/FLARE</v>
          </cell>
          <cell r="N4895" t="str">
            <v>MECHANICAL EXPANSION VALVES</v>
          </cell>
          <cell r="O4895" t="str">
            <v>001</v>
          </cell>
          <cell r="P4895" t="str">
            <v>01007</v>
          </cell>
          <cell r="Q4895" t="str">
            <v>T/TE 2 Flare</v>
          </cell>
          <cell r="R4895">
            <v>110933.97</v>
          </cell>
          <cell r="S4895">
            <v>3.5000000000000003E-2</v>
          </cell>
        </row>
        <row r="4896">
          <cell r="L4896" t="str">
            <v>068Z7012</v>
          </cell>
          <cell r="M4896" t="str">
            <v>TE 2 THERM. EXP. VALVE FLARE/SOLDER</v>
          </cell>
          <cell r="N4896" t="str">
            <v>MECHANICAL EXPANSION VALVES</v>
          </cell>
          <cell r="O4896" t="str">
            <v>001</v>
          </cell>
          <cell r="P4896" t="str">
            <v>01006</v>
          </cell>
          <cell r="Q4896" t="str">
            <v>T/TE 2 Solder</v>
          </cell>
          <cell r="R4896">
            <v>68.19</v>
          </cell>
          <cell r="S4896">
            <v>3.5000000000000003E-2</v>
          </cell>
        </row>
        <row r="4897">
          <cell r="L4897" t="str">
            <v>068Z7100</v>
          </cell>
          <cell r="M4897" t="str">
            <v>T 2 MINI MIZER KIT, FLARE I/17</v>
          </cell>
          <cell r="N4897" t="str">
            <v>MECHANICAL EXPANSION VALVES</v>
          </cell>
          <cell r="O4897" t="str">
            <v>001</v>
          </cell>
          <cell r="P4897" t="str">
            <v>01007</v>
          </cell>
          <cell r="Q4897" t="str">
            <v>T/TE 2 Flare</v>
          </cell>
          <cell r="R4897">
            <v>9448.7000000000007</v>
          </cell>
          <cell r="S4897">
            <v>3.5000000000000003E-2</v>
          </cell>
        </row>
        <row r="4898">
          <cell r="L4898" t="str">
            <v>069G000503</v>
          </cell>
          <cell r="M4898" t="e">
            <v>#N/A</v>
          </cell>
          <cell r="N4898" t="e">
            <v>#N/A</v>
          </cell>
          <cell r="O4898" t="e">
            <v>#N/A</v>
          </cell>
          <cell r="P4898" t="e">
            <v>#N/A</v>
          </cell>
          <cell r="Q4898" t="e">
            <v>#N/A</v>
          </cell>
          <cell r="S4898">
            <v>3.5000000000000003E-2</v>
          </cell>
        </row>
        <row r="4899">
          <cell r="L4899" t="str">
            <v>069G300208</v>
          </cell>
          <cell r="M4899" t="e">
            <v>#N/A</v>
          </cell>
          <cell r="N4899" t="e">
            <v>#N/A</v>
          </cell>
          <cell r="O4899" t="e">
            <v>#N/A</v>
          </cell>
          <cell r="P4899" t="e">
            <v>#N/A</v>
          </cell>
          <cell r="Q4899" t="e">
            <v>#N/A</v>
          </cell>
          <cell r="S4899">
            <v>3.5000000000000003E-2</v>
          </cell>
        </row>
        <row r="4900">
          <cell r="L4900" t="str">
            <v>069G4001</v>
          </cell>
          <cell r="M4900" t="str">
            <v>LG 12-16 LIQUID GAS MIXER</v>
          </cell>
          <cell r="N4900" t="str">
            <v>MISCELLANEOUS</v>
          </cell>
          <cell r="O4900" t="str">
            <v>019</v>
          </cell>
          <cell r="P4900" t="str">
            <v>01979</v>
          </cell>
          <cell r="Q4900" t="str">
            <v>LG</v>
          </cell>
          <cell r="R4900">
            <v>347.33</v>
          </cell>
          <cell r="S4900">
            <v>3.5000000000000003E-2</v>
          </cell>
        </row>
        <row r="4901">
          <cell r="L4901" t="str">
            <v>069G4002</v>
          </cell>
          <cell r="M4901" t="str">
            <v>LG 12-22 LIQUID GAS MIXER</v>
          </cell>
          <cell r="N4901" t="str">
            <v>MISCELLANEOUS</v>
          </cell>
          <cell r="O4901" t="str">
            <v>019</v>
          </cell>
          <cell r="P4901" t="str">
            <v>01979</v>
          </cell>
          <cell r="Q4901" t="str">
            <v>LG</v>
          </cell>
          <cell r="R4901">
            <v>135.91</v>
          </cell>
          <cell r="S4901">
            <v>3.5000000000000003E-2</v>
          </cell>
        </row>
        <row r="4902">
          <cell r="L4902" t="str">
            <v>069G4003</v>
          </cell>
          <cell r="M4902" t="str">
            <v>LG 16-28 LIQUID GAS MIXER</v>
          </cell>
          <cell r="N4902" t="str">
            <v>MISCELLANEOUS</v>
          </cell>
          <cell r="O4902" t="str">
            <v>019</v>
          </cell>
          <cell r="P4902" t="str">
            <v>01979</v>
          </cell>
          <cell r="Q4902" t="str">
            <v>LG</v>
          </cell>
          <cell r="R4902">
            <v>32.42</v>
          </cell>
          <cell r="S4902">
            <v>3.5000000000000003E-2</v>
          </cell>
        </row>
        <row r="4903">
          <cell r="L4903" t="str">
            <v>069G4004</v>
          </cell>
          <cell r="M4903" t="str">
            <v>LG 22-35 LIQUID GAS MIXER</v>
          </cell>
          <cell r="N4903" t="str">
            <v>MISCELLANEOUS</v>
          </cell>
          <cell r="O4903" t="str">
            <v>019</v>
          </cell>
          <cell r="P4903" t="str">
            <v>01979</v>
          </cell>
          <cell r="Q4903" t="str">
            <v>LG</v>
          </cell>
          <cell r="R4903">
            <v>125.3</v>
          </cell>
          <cell r="S4903">
            <v>3.5000000000000003E-2</v>
          </cell>
        </row>
        <row r="4904">
          <cell r="L4904" t="str">
            <v>080G1000</v>
          </cell>
          <cell r="M4904" t="str">
            <v>EIM 316, KONTROLLER ISPARITELYA</v>
          </cell>
          <cell r="N4904" t="str">
            <v>ELECTRONIC CONTROLLERS</v>
          </cell>
          <cell r="O4904" t="str">
            <v>060</v>
          </cell>
          <cell r="P4904" t="str">
            <v>22100</v>
          </cell>
          <cell r="Q4904" t="str">
            <v>EIM Modules</v>
          </cell>
          <cell r="R4904">
            <v>56745.74</v>
          </cell>
          <cell r="S4904">
            <v>3.5000000000000003E-2</v>
          </cell>
        </row>
        <row r="4905">
          <cell r="L4905" t="str">
            <v>080G1002</v>
          </cell>
          <cell r="M4905" t="str">
            <v>EIM 336, KONTROLLER ISPARITELYA</v>
          </cell>
          <cell r="N4905" t="str">
            <v>ELECTRONIC CONTROLLERS</v>
          </cell>
          <cell r="O4905" t="str">
            <v>060</v>
          </cell>
          <cell r="P4905" t="str">
            <v>22101</v>
          </cell>
          <cell r="Q4905" t="str">
            <v>EIM 336</v>
          </cell>
          <cell r="R4905">
            <v>4016.26</v>
          </cell>
          <cell r="S4905">
            <v>3.5000000000000003E-2</v>
          </cell>
        </row>
        <row r="4906">
          <cell r="L4906" t="str">
            <v>080G1200</v>
          </cell>
          <cell r="M4906" t="str">
            <v>DELETED EIM 316, KONTROLLER ISPARITELYA</v>
          </cell>
          <cell r="N4906" t="str">
            <v>ELECTRONIC CONTROLLERS</v>
          </cell>
          <cell r="O4906" t="str">
            <v>060</v>
          </cell>
          <cell r="P4906" t="str">
            <v>22100</v>
          </cell>
          <cell r="Q4906" t="str">
            <v>EIM Modules</v>
          </cell>
          <cell r="R4906">
            <v>202638.2</v>
          </cell>
          <cell r="S4906">
            <v>3.5000000000000003E-2</v>
          </cell>
        </row>
        <row r="4907">
          <cell r="L4907" t="str">
            <v>080G1601</v>
          </cell>
          <cell r="M4907" t="str">
            <v>CONNECTOR KIT FOR 5X EIM 336</v>
          </cell>
          <cell r="N4907" t="str">
            <v>RAM MATERIAL</v>
          </cell>
          <cell r="O4907" t="str">
            <v>255</v>
          </cell>
          <cell r="P4907" t="str">
            <v>01440</v>
          </cell>
          <cell r="Q4907" t="str">
            <v>AC-ELECTRONIC CONTROLLERS - Components</v>
          </cell>
          <cell r="R4907">
            <v>185.15</v>
          </cell>
          <cell r="S4907">
            <v>3.5000000000000003E-2</v>
          </cell>
        </row>
        <row r="4908">
          <cell r="L4908" t="str">
            <v>080G5030</v>
          </cell>
          <cell r="M4908" t="e">
            <v>#N/A</v>
          </cell>
          <cell r="N4908" t="e">
            <v>#N/A</v>
          </cell>
          <cell r="O4908" t="e">
            <v>#N/A</v>
          </cell>
          <cell r="P4908" t="e">
            <v>#N/A</v>
          </cell>
          <cell r="Q4908" t="e">
            <v>#N/A</v>
          </cell>
          <cell r="S4908">
            <v>3.5000000000000003E-2</v>
          </cell>
        </row>
        <row r="4909">
          <cell r="L4909" t="str">
            <v>080G5035</v>
          </cell>
          <cell r="M4909" t="str">
            <v>EKF 2A STEPPER DRIVER - 2 VALVE</v>
          </cell>
          <cell r="N4909" t="str">
            <v>ELECTRONIC CONTROLLERS</v>
          </cell>
          <cell r="O4909" t="str">
            <v>060</v>
          </cell>
          <cell r="P4909" t="str">
            <v>12325</v>
          </cell>
          <cell r="Q4909" t="str">
            <v>EKF 2x driver</v>
          </cell>
          <cell r="R4909">
            <v>654.84</v>
          </cell>
          <cell r="S4909">
            <v>3.5000000000000003E-2</v>
          </cell>
        </row>
        <row r="4910">
          <cell r="L4910" t="str">
            <v>080G5300</v>
          </cell>
          <cell r="M4910" t="str">
            <v>EKE 1A, SUPERHEAT CONTROLLER</v>
          </cell>
          <cell r="N4910" t="str">
            <v>ELECTRONIC CONTROLLERS</v>
          </cell>
          <cell r="O4910" t="str">
            <v>060</v>
          </cell>
          <cell r="P4910" t="str">
            <v>06573</v>
          </cell>
          <cell r="Q4910" t="str">
            <v>EKE 1A</v>
          </cell>
          <cell r="R4910">
            <v>2892.69</v>
          </cell>
          <cell r="S4910">
            <v>3.5000000000000003E-2</v>
          </cell>
        </row>
        <row r="4911">
          <cell r="L4911" t="str">
            <v>080G5350</v>
          </cell>
          <cell r="M4911" t="str">
            <v>EKE 1B, SUPERHEAT CONTROLLER</v>
          </cell>
          <cell r="N4911" t="str">
            <v>ELECTRONIC CONTROLLERS</v>
          </cell>
          <cell r="O4911" t="str">
            <v>060</v>
          </cell>
          <cell r="P4911" t="str">
            <v>06574</v>
          </cell>
          <cell r="Q4911" t="str">
            <v>EKE 1B</v>
          </cell>
          <cell r="R4911">
            <v>4045.1</v>
          </cell>
          <cell r="S4911">
            <v>3.5000000000000003E-2</v>
          </cell>
        </row>
        <row r="4912">
          <cell r="L4912" t="str">
            <v>080G5400</v>
          </cell>
          <cell r="M4912" t="str">
            <v>EKE 1C, SUPERHEAT CONTROLLER</v>
          </cell>
          <cell r="N4912" t="str">
            <v>ELECTRONIC CONTROLLERS</v>
          </cell>
          <cell r="O4912" t="str">
            <v>060</v>
          </cell>
          <cell r="P4912" t="str">
            <v>06575</v>
          </cell>
          <cell r="Q4912" t="str">
            <v>EKE 1C</v>
          </cell>
          <cell r="R4912">
            <v>209372.07</v>
          </cell>
          <cell r="S4912">
            <v>3.5000000000000003E-2</v>
          </cell>
        </row>
        <row r="4913">
          <cell r="L4913" t="str">
            <v>080G5555</v>
          </cell>
          <cell r="M4913" t="str">
            <v>EKE 2U BACKUP POWER MODULE</v>
          </cell>
          <cell r="N4913" t="str">
            <v>ELECTRONIC CONTROLLERS</v>
          </cell>
          <cell r="O4913" t="str">
            <v>060</v>
          </cell>
          <cell r="P4913" t="str">
            <v>06576</v>
          </cell>
          <cell r="Q4913" t="str">
            <v>EKE Accessories</v>
          </cell>
          <cell r="R4913">
            <v>11141.75</v>
          </cell>
          <cell r="S4913">
            <v>3.5000000000000003E-2</v>
          </cell>
        </row>
        <row r="4914">
          <cell r="L4914" t="str">
            <v>084B7079</v>
          </cell>
          <cell r="M4914" t="str">
            <v>EKC 368 MEDIA TEMP. CONTROL.</v>
          </cell>
          <cell r="N4914" t="str">
            <v>ELECTRONIC CONTROLLERS</v>
          </cell>
          <cell r="O4914" t="str">
            <v>060</v>
          </cell>
          <cell r="P4914" t="str">
            <v>01908</v>
          </cell>
          <cell r="Q4914" t="str">
            <v>EKC 36x</v>
          </cell>
          <cell r="R4914">
            <v>1656.06</v>
          </cell>
          <cell r="S4914">
            <v>3.5000000000000003E-2</v>
          </cell>
        </row>
        <row r="4915">
          <cell r="L4915" t="str">
            <v>084B7083</v>
          </cell>
          <cell r="M4915" t="e">
            <v>#N/A</v>
          </cell>
          <cell r="N4915" t="e">
            <v>#N/A</v>
          </cell>
          <cell r="O4915" t="e">
            <v>#N/A</v>
          </cell>
          <cell r="P4915" t="e">
            <v>#N/A</v>
          </cell>
          <cell r="Q4915" t="e">
            <v>#N/A</v>
          </cell>
          <cell r="S4915">
            <v>3.5000000000000003E-2</v>
          </cell>
        </row>
        <row r="4916">
          <cell r="L4916" t="str">
            <v>084B7088</v>
          </cell>
          <cell r="M4916" t="str">
            <v>EKC 316A SUPERHEAT CONTROL.  ETS</v>
          </cell>
          <cell r="N4916" t="str">
            <v>ELECTRONIC CONTROLLERS</v>
          </cell>
          <cell r="O4916" t="str">
            <v>060</v>
          </cell>
          <cell r="P4916" t="str">
            <v>01906</v>
          </cell>
          <cell r="Q4916" t="str">
            <v>EKC 31x</v>
          </cell>
          <cell r="R4916">
            <v>17195.560000000001</v>
          </cell>
          <cell r="S4916">
            <v>3.5000000000000003E-2</v>
          </cell>
        </row>
        <row r="4917">
          <cell r="L4917" t="str">
            <v>084B7250</v>
          </cell>
          <cell r="M4917" t="str">
            <v>EKC 312 SUPERHEAT CONTROL.  ETS</v>
          </cell>
          <cell r="N4917" t="str">
            <v>ELECTRONIC CONTROLLERS</v>
          </cell>
          <cell r="O4917" t="str">
            <v>060</v>
          </cell>
          <cell r="P4917" t="str">
            <v>01906</v>
          </cell>
          <cell r="Q4917" t="str">
            <v>EKC 31x</v>
          </cell>
          <cell r="R4917">
            <v>1388.31</v>
          </cell>
          <cell r="S4917">
            <v>3.5000000000000003E-2</v>
          </cell>
        </row>
        <row r="4918">
          <cell r="L4918" t="str">
            <v>084B8040</v>
          </cell>
          <cell r="M4918" t="str">
            <v>EKD 316 SUPERHEAT CONTROLLER</v>
          </cell>
          <cell r="N4918" t="str">
            <v>ELECTRONIC CONTROLLERS</v>
          </cell>
          <cell r="O4918" t="str">
            <v>060</v>
          </cell>
          <cell r="P4918" t="str">
            <v>01922</v>
          </cell>
          <cell r="Q4918" t="str">
            <v>EKD 31X</v>
          </cell>
          <cell r="R4918">
            <v>265727.57</v>
          </cell>
          <cell r="S4918">
            <v>3.5000000000000003E-2</v>
          </cell>
        </row>
        <row r="4919">
          <cell r="L4919" t="str">
            <v>084B8042</v>
          </cell>
          <cell r="M4919" t="str">
            <v>EXD 316 SUPERHEAT CONTROL.  ETS CANBUS</v>
          </cell>
          <cell r="N4919" t="str">
            <v>ELECTRONIC CONTROLLERS</v>
          </cell>
          <cell r="O4919" t="str">
            <v>060</v>
          </cell>
          <cell r="P4919" t="str">
            <v>01922</v>
          </cell>
          <cell r="Q4919" t="str">
            <v>EKD 31X</v>
          </cell>
          <cell r="R4919">
            <v>0</v>
          </cell>
          <cell r="S4919">
            <v>3.5000000000000003E-2</v>
          </cell>
        </row>
        <row r="4920">
          <cell r="L4920" t="str">
            <v>084B8045</v>
          </cell>
          <cell r="M4920" t="str">
            <v>EKD 316C, SUPERHEAT CONTROL.  ETS C</v>
          </cell>
          <cell r="N4920" t="str">
            <v>ELECTRONIC CONTROLLERS</v>
          </cell>
          <cell r="O4920" t="str">
            <v>060</v>
          </cell>
          <cell r="P4920" t="str">
            <v>01922</v>
          </cell>
          <cell r="Q4920" t="str">
            <v>EKD 31X</v>
          </cell>
          <cell r="R4920">
            <v>893.14</v>
          </cell>
          <cell r="S4920">
            <v>3.5000000000000003E-2</v>
          </cell>
        </row>
        <row r="4921">
          <cell r="L4921" t="str">
            <v>084B8141</v>
          </cell>
          <cell r="M4921" t="str">
            <v>EKD 316 SUPERHEAT CONTROL.ETS25 YO, I/12</v>
          </cell>
          <cell r="N4921" t="str">
            <v>ELECTRONIC CONTROLLERS</v>
          </cell>
          <cell r="O4921" t="str">
            <v>060</v>
          </cell>
          <cell r="P4921" t="str">
            <v>01922</v>
          </cell>
          <cell r="Q4921" t="str">
            <v>EKD 31X</v>
          </cell>
          <cell r="R4921">
            <v>1064.6400000000001</v>
          </cell>
          <cell r="S4921">
            <v>3.5000000000000003E-2</v>
          </cell>
        </row>
        <row r="4922">
          <cell r="L4922" t="str">
            <v>084B8143</v>
          </cell>
          <cell r="M4922" t="str">
            <v>EKD 316 SUPERHEAT CONTROL.ETS50 YO, I/12</v>
          </cell>
          <cell r="N4922" t="str">
            <v>ELECTRONIC CONTROLLERS</v>
          </cell>
          <cell r="O4922" t="str">
            <v>060</v>
          </cell>
          <cell r="P4922" t="str">
            <v>01922</v>
          </cell>
          <cell r="Q4922" t="str">
            <v>EKD 31X</v>
          </cell>
          <cell r="R4922">
            <v>2505.12</v>
          </cell>
          <cell r="S4922">
            <v>3.5000000000000003E-2</v>
          </cell>
        </row>
        <row r="4923">
          <cell r="L4923" t="str">
            <v>084B8144</v>
          </cell>
          <cell r="M4923" t="str">
            <v>EKD 316 SUPERHEAT CONTROL.ETS100 YO,I/12</v>
          </cell>
          <cell r="N4923" t="str">
            <v>ELECTRONIC CONTROLLERS</v>
          </cell>
          <cell r="O4923" t="str">
            <v>060</v>
          </cell>
          <cell r="P4923" t="str">
            <v>01922</v>
          </cell>
          <cell r="Q4923" t="str">
            <v>EKD 31X</v>
          </cell>
          <cell r="R4923">
            <v>4755.96</v>
          </cell>
          <cell r="S4923">
            <v>3.5000000000000003E-2</v>
          </cell>
        </row>
        <row r="4924">
          <cell r="L4924" t="str">
            <v>1100A-R</v>
          </cell>
          <cell r="M4924" t="str">
            <v>1100A-R LEVEL EYE</v>
          </cell>
          <cell r="N4924" t="str">
            <v>3RD PARTY MISC PRODUCTS</v>
          </cell>
          <cell r="O4924" t="str">
            <v>542</v>
          </cell>
          <cell r="P4924" t="str">
            <v>99901</v>
          </cell>
          <cell r="Q4924" t="str">
            <v>99901</v>
          </cell>
          <cell r="R4924">
            <v>1198.8499999999999</v>
          </cell>
          <cell r="S4924">
            <v>3.5000000000000003E-2</v>
          </cell>
        </row>
        <row r="4925">
          <cell r="L4925" t="str">
            <v>1100A-RN</v>
          </cell>
          <cell r="M4925" t="str">
            <v>1000A-RN LEVEL EYE W/ FROST SHIELD</v>
          </cell>
          <cell r="N4925" t="str">
            <v>3RD PARTY MISC PRODUCTS</v>
          </cell>
          <cell r="O4925" t="str">
            <v>542</v>
          </cell>
          <cell r="P4925" t="str">
            <v>99901</v>
          </cell>
          <cell r="Q4925" t="str">
            <v>99901</v>
          </cell>
          <cell r="R4925">
            <v>10115.64</v>
          </cell>
          <cell r="S4925">
            <v>3.5000000000000003E-2</v>
          </cell>
        </row>
        <row r="4926">
          <cell r="L4926" t="str">
            <v>1100C-R</v>
          </cell>
          <cell r="M4926" t="str">
            <v>1100C-R LEVEL EYE</v>
          </cell>
          <cell r="N4926" t="str">
            <v>3RD PARTY MISC PRODUCTS</v>
          </cell>
          <cell r="O4926" t="str">
            <v>542</v>
          </cell>
          <cell r="P4926" t="str">
            <v>99901</v>
          </cell>
          <cell r="Q4926" t="str">
            <v>99901</v>
          </cell>
          <cell r="R4926">
            <v>32668.84</v>
          </cell>
          <cell r="S4926">
            <v>3.5000000000000003E-2</v>
          </cell>
        </row>
        <row r="4927">
          <cell r="L4927" t="str">
            <v>1100C-RN</v>
          </cell>
          <cell r="M4927" t="str">
            <v>1100C-RN LEVEL EYE</v>
          </cell>
          <cell r="N4927" t="str">
            <v>3RD PARTY MISC PRODUCTS</v>
          </cell>
          <cell r="O4927" t="str">
            <v>542</v>
          </cell>
          <cell r="P4927" t="str">
            <v>99901</v>
          </cell>
          <cell r="Q4927" t="str">
            <v>99901</v>
          </cell>
          <cell r="R4927">
            <v>27171.06</v>
          </cell>
          <cell r="S4927">
            <v>3.5000000000000003E-2</v>
          </cell>
        </row>
        <row r="4928">
          <cell r="L4928" t="str">
            <v>1100L-RN</v>
          </cell>
          <cell r="M4928" t="str">
            <v>1100L-RN LEVEL EYE</v>
          </cell>
          <cell r="N4928" t="str">
            <v>3RD PARTY MISC PRODUCTS</v>
          </cell>
          <cell r="O4928" t="str">
            <v>542</v>
          </cell>
          <cell r="P4928" t="str">
            <v>99901</v>
          </cell>
          <cell r="Q4928" t="str">
            <v>99901</v>
          </cell>
          <cell r="R4928">
            <v>62367.16</v>
          </cell>
          <cell r="S4928">
            <v>3.5000000000000003E-2</v>
          </cell>
        </row>
        <row r="4929">
          <cell r="L4929" t="str">
            <v>1100-R</v>
          </cell>
          <cell r="M4929" t="str">
            <v>1100-R LEVEL EYE 2" LONG SQUARE END</v>
          </cell>
          <cell r="N4929" t="str">
            <v>3RD PARTY MISC PRODUCTS</v>
          </cell>
          <cell r="O4929" t="str">
            <v>542</v>
          </cell>
          <cell r="P4929" t="str">
            <v>99901</v>
          </cell>
          <cell r="Q4929" t="str">
            <v>99901</v>
          </cell>
          <cell r="R4929">
            <v>17700.93</v>
          </cell>
          <cell r="S4929">
            <v>3.5000000000000003E-2</v>
          </cell>
        </row>
        <row r="4930">
          <cell r="L4930" t="str">
            <v>1100-RN</v>
          </cell>
          <cell r="M4930" t="str">
            <v>1100-RN LEVEL EYE 2" LONG SQUARE END HOU</v>
          </cell>
          <cell r="N4930" t="str">
            <v>3RD PARTY MISC PRODUCTS</v>
          </cell>
          <cell r="O4930" t="str">
            <v>542</v>
          </cell>
          <cell r="P4930" t="str">
            <v>99901</v>
          </cell>
          <cell r="Q4930" t="str">
            <v>99901</v>
          </cell>
          <cell r="R4930">
            <v>9291.74</v>
          </cell>
          <cell r="S4930">
            <v>3.5000000000000003E-2</v>
          </cell>
        </row>
        <row r="4931">
          <cell r="L4931" t="str">
            <v>119-7696</v>
          </cell>
          <cell r="M4931" t="e">
            <v>#N/A</v>
          </cell>
          <cell r="N4931" t="e">
            <v>#N/A</v>
          </cell>
          <cell r="O4931" t="e">
            <v>#N/A</v>
          </cell>
          <cell r="P4931" t="e">
            <v>#N/A</v>
          </cell>
          <cell r="Q4931" t="e">
            <v>#N/A</v>
          </cell>
          <cell r="S4931">
            <v>3.5000000000000003E-2</v>
          </cell>
        </row>
        <row r="4932">
          <cell r="L4932" t="str">
            <v>119B2042</v>
          </cell>
          <cell r="M4932" t="e">
            <v>#N/A</v>
          </cell>
          <cell r="N4932" t="e">
            <v>#N/A</v>
          </cell>
          <cell r="O4932" t="e">
            <v>#N/A</v>
          </cell>
          <cell r="P4932" t="e">
            <v>#N/A</v>
          </cell>
          <cell r="Q4932" t="e">
            <v>#N/A</v>
          </cell>
          <cell r="S4932">
            <v>3.5000000000000003E-2</v>
          </cell>
        </row>
        <row r="4933">
          <cell r="L4933" t="str">
            <v>119F0008</v>
          </cell>
          <cell r="M4933" t="str">
            <v>RD BR3863 0.188S/08 I/50</v>
          </cell>
          <cell r="N4933" t="str">
            <v>REFRIGERANT DISTRIBUTORS</v>
          </cell>
          <cell r="O4933" t="str">
            <v>595</v>
          </cell>
          <cell r="P4933" t="str">
            <v>01104</v>
          </cell>
          <cell r="Q4933" t="str">
            <v>Distributor products</v>
          </cell>
          <cell r="R4933">
            <v>90815.03</v>
          </cell>
          <cell r="S4933">
            <v>3.5000000000000003E-2</v>
          </cell>
        </row>
        <row r="4934">
          <cell r="L4934" t="str">
            <v>119F0010</v>
          </cell>
          <cell r="M4934" t="str">
            <v>RD BR5563 0.188B/12 I/16</v>
          </cell>
          <cell r="N4934" t="str">
            <v>REFRIGERANT DISTRIBUTORS</v>
          </cell>
          <cell r="O4934" t="str">
            <v>595</v>
          </cell>
          <cell r="P4934" t="str">
            <v>01104</v>
          </cell>
          <cell r="Q4934" t="str">
            <v>Distributor products</v>
          </cell>
          <cell r="R4934">
            <v>33363.08</v>
          </cell>
          <cell r="S4934">
            <v>3.5000000000000003E-2</v>
          </cell>
        </row>
        <row r="4935">
          <cell r="L4935" t="str">
            <v>119F0016</v>
          </cell>
          <cell r="M4935" t="str">
            <v>RD BR3863 0.188B/12 I/20</v>
          </cell>
          <cell r="N4935" t="str">
            <v>REFRIGERANT DISTRIBUTORS</v>
          </cell>
          <cell r="O4935" t="str">
            <v>595</v>
          </cell>
          <cell r="P4935" t="str">
            <v>01104</v>
          </cell>
          <cell r="Q4935" t="str">
            <v>Distributor products</v>
          </cell>
          <cell r="R4935">
            <v>155628.88</v>
          </cell>
          <cell r="S4935">
            <v>3.5000000000000003E-2</v>
          </cell>
        </row>
        <row r="4936">
          <cell r="L4936" t="str">
            <v>119F0024</v>
          </cell>
          <cell r="M4936" t="str">
            <v>RD BR5500 0.188B/12 I/15 (PPAP)</v>
          </cell>
          <cell r="N4936" t="str">
            <v>REFRIGERANT DISTRIBUTORS</v>
          </cell>
          <cell r="O4936" t="str">
            <v>595</v>
          </cell>
          <cell r="P4936" t="str">
            <v>01104</v>
          </cell>
          <cell r="Q4936" t="str">
            <v>Distributor products</v>
          </cell>
          <cell r="R4936">
            <v>859.5</v>
          </cell>
          <cell r="S4936">
            <v>3.5000000000000003E-2</v>
          </cell>
        </row>
        <row r="4937">
          <cell r="L4937" t="str">
            <v>119F0025</v>
          </cell>
          <cell r="M4937" t="str">
            <v>ASSEMBLY DISTRIBUTOR&amp;TXVGOODMAN I/6</v>
          </cell>
          <cell r="N4937" t="str">
            <v>REFRIGERANT DISTRIBUTORS</v>
          </cell>
          <cell r="O4937" t="str">
            <v>595</v>
          </cell>
          <cell r="P4937" t="str">
            <v>02306</v>
          </cell>
          <cell r="Q4937" t="str">
            <v>Assembly Distributor-EXD</v>
          </cell>
          <cell r="R4937">
            <v>75114.5</v>
          </cell>
          <cell r="S4937">
            <v>3.5000000000000003E-2</v>
          </cell>
        </row>
        <row r="4938">
          <cell r="L4938" t="str">
            <v>119F0029</v>
          </cell>
          <cell r="M4938" t="str">
            <v>RD AL3863 0.188B/08 I/25</v>
          </cell>
          <cell r="N4938" t="str">
            <v>REFRIGERANT DISTRIBUTORS</v>
          </cell>
          <cell r="O4938" t="str">
            <v>595</v>
          </cell>
          <cell r="P4938" t="str">
            <v>01312</v>
          </cell>
          <cell r="Q4938" t="str">
            <v>Distrib. prod. (Aluminium)</v>
          </cell>
          <cell r="R4938">
            <v>413.88</v>
          </cell>
          <cell r="S4938">
            <v>3.5000000000000003E-2</v>
          </cell>
        </row>
        <row r="4939">
          <cell r="L4939" t="str">
            <v>119F0030</v>
          </cell>
          <cell r="M4939" t="str">
            <v>RD AL3863 0.188B/12 I/25</v>
          </cell>
          <cell r="N4939" t="str">
            <v>REFRIGERANT DISTRIBUTORS</v>
          </cell>
          <cell r="O4939" t="str">
            <v>595</v>
          </cell>
          <cell r="P4939" t="str">
            <v>01312</v>
          </cell>
          <cell r="Q4939" t="str">
            <v>Distrib. prod. (Aluminium)</v>
          </cell>
          <cell r="R4939">
            <v>1572.17</v>
          </cell>
          <cell r="S4939">
            <v>3.5000000000000003E-2</v>
          </cell>
        </row>
        <row r="4940">
          <cell r="L4940" t="str">
            <v>119F0032</v>
          </cell>
          <cell r="M4940" t="str">
            <v>RD PISTON EXTRACTOR I/10000 (PPAP)</v>
          </cell>
          <cell r="N4940" t="str">
            <v>REFRIGERANT DISTRIBUTORS</v>
          </cell>
          <cell r="O4940" t="str">
            <v>595</v>
          </cell>
          <cell r="P4940" t="str">
            <v>01177</v>
          </cell>
          <cell r="Q4940" t="str">
            <v>Hawa products</v>
          </cell>
          <cell r="R4940">
            <v>1000</v>
          </cell>
          <cell r="S4940">
            <v>3.5000000000000003E-2</v>
          </cell>
        </row>
        <row r="4941">
          <cell r="L4941" t="str">
            <v>119F0035</v>
          </cell>
          <cell r="M4941" t="str">
            <v>RD BR3863 0.188B/10 I/16</v>
          </cell>
          <cell r="N4941" t="str">
            <v>REFRIGERANT DISTRIBUTORS</v>
          </cell>
          <cell r="O4941" t="str">
            <v>595</v>
          </cell>
          <cell r="P4941" t="str">
            <v>01104</v>
          </cell>
          <cell r="Q4941" t="str">
            <v>Distributor products</v>
          </cell>
          <cell r="R4941">
            <v>8260.06</v>
          </cell>
          <cell r="S4941">
            <v>3.5000000000000003E-2</v>
          </cell>
        </row>
        <row r="4942">
          <cell r="L4942" t="str">
            <v>119F0036</v>
          </cell>
          <cell r="M4942" t="str">
            <v>RD BR3863 0.188B/10 I/16</v>
          </cell>
          <cell r="N4942" t="str">
            <v>REFRIGERANT DISTRIBUTORS</v>
          </cell>
          <cell r="O4942" t="str">
            <v>595</v>
          </cell>
          <cell r="P4942" t="str">
            <v>01104</v>
          </cell>
          <cell r="Q4942" t="str">
            <v>Distributor products</v>
          </cell>
          <cell r="R4942">
            <v>8202.07</v>
          </cell>
          <cell r="S4942">
            <v>3.5000000000000003E-2</v>
          </cell>
        </row>
        <row r="4943">
          <cell r="L4943" t="str">
            <v>119F0037</v>
          </cell>
          <cell r="M4943" t="str">
            <v>RD BR3863 0.188B/11 I/10</v>
          </cell>
          <cell r="N4943" t="str">
            <v>REFRIGERANT DISTRIBUTORS</v>
          </cell>
          <cell r="O4943" t="str">
            <v>595</v>
          </cell>
          <cell r="P4943" t="str">
            <v>01104</v>
          </cell>
          <cell r="Q4943" t="str">
            <v>Distributor products</v>
          </cell>
          <cell r="R4943">
            <v>23731.94</v>
          </cell>
          <cell r="S4943">
            <v>3.5000000000000003E-2</v>
          </cell>
        </row>
        <row r="4944">
          <cell r="L4944" t="str">
            <v>119F0038</v>
          </cell>
          <cell r="M4944" t="str">
            <v>RD BR3863 0.188B/08 I/25</v>
          </cell>
          <cell r="N4944" t="str">
            <v>REFRIGERANT DISTRIBUTORS</v>
          </cell>
          <cell r="O4944" t="str">
            <v>595</v>
          </cell>
          <cell r="P4944" t="str">
            <v>01104</v>
          </cell>
          <cell r="Q4944" t="str">
            <v>Distributor products</v>
          </cell>
          <cell r="R4944">
            <v>5136.43</v>
          </cell>
          <cell r="S4944">
            <v>3.5000000000000003E-2</v>
          </cell>
        </row>
        <row r="4945">
          <cell r="L4945" t="str">
            <v>119F0039</v>
          </cell>
          <cell r="M4945" t="str">
            <v>RD BR3863 0.188B/08 I/25</v>
          </cell>
          <cell r="N4945" t="str">
            <v>REFRIGERANT DISTRIBUTORS</v>
          </cell>
          <cell r="O4945" t="str">
            <v>595</v>
          </cell>
          <cell r="P4945" t="str">
            <v>01104</v>
          </cell>
          <cell r="Q4945" t="str">
            <v>Distributor products</v>
          </cell>
          <cell r="R4945">
            <v>5049.38</v>
          </cell>
          <cell r="S4945">
            <v>3.5000000000000003E-2</v>
          </cell>
        </row>
        <row r="4946">
          <cell r="L4946" t="str">
            <v>119F0040</v>
          </cell>
          <cell r="M4946" t="str">
            <v>RD BR3863 0.188B/08 I/25</v>
          </cell>
          <cell r="N4946" t="str">
            <v>REFRIGERANT DISTRIBUTORS</v>
          </cell>
          <cell r="O4946" t="str">
            <v>595</v>
          </cell>
          <cell r="P4946" t="str">
            <v>01104</v>
          </cell>
          <cell r="Q4946" t="str">
            <v>Distributor products</v>
          </cell>
          <cell r="R4946">
            <v>84.98</v>
          </cell>
          <cell r="S4946">
            <v>3.5000000000000003E-2</v>
          </cell>
        </row>
        <row r="4947">
          <cell r="L4947" t="str">
            <v>119F0041</v>
          </cell>
          <cell r="M4947" t="str">
            <v>RD BR3863 0.188B/08 I/25</v>
          </cell>
          <cell r="N4947" t="str">
            <v>REFRIGERANT DISTRIBUTORS</v>
          </cell>
          <cell r="O4947" t="str">
            <v>595</v>
          </cell>
          <cell r="P4947" t="str">
            <v>01104</v>
          </cell>
          <cell r="Q4947" t="str">
            <v>Distributor products</v>
          </cell>
          <cell r="R4947">
            <v>225.22</v>
          </cell>
          <cell r="S4947">
            <v>3.5000000000000003E-2</v>
          </cell>
        </row>
        <row r="4948">
          <cell r="L4948" t="str">
            <v>119F0042</v>
          </cell>
          <cell r="M4948" t="str">
            <v>RD BR3863 0.125S/04 I/50</v>
          </cell>
          <cell r="N4948" t="str">
            <v>REFRIGERANT DISTRIBUTORS</v>
          </cell>
          <cell r="O4948" t="str">
            <v>595</v>
          </cell>
          <cell r="P4948" t="str">
            <v>01104</v>
          </cell>
          <cell r="Q4948" t="str">
            <v>Distributor products</v>
          </cell>
          <cell r="S4948">
            <v>3.5000000000000003E-2</v>
          </cell>
        </row>
        <row r="4949">
          <cell r="L4949" t="str">
            <v>119F0043</v>
          </cell>
          <cell r="M4949" t="str">
            <v>RD AL3863 0.188B/10 I/25</v>
          </cell>
          <cell r="N4949" t="str">
            <v>REFRIGERANT DISTRIBUTORS</v>
          </cell>
          <cell r="O4949" t="str">
            <v>595</v>
          </cell>
          <cell r="P4949" t="str">
            <v>01312</v>
          </cell>
          <cell r="Q4949" t="str">
            <v>Distrib. prod. (Aluminium)</v>
          </cell>
          <cell r="R4949">
            <v>31777.599999999999</v>
          </cell>
          <cell r="S4949">
            <v>3.5000000000000003E-2</v>
          </cell>
        </row>
        <row r="4950">
          <cell r="L4950" t="str">
            <v>119F0044</v>
          </cell>
          <cell r="M4950" t="str">
            <v>RD AL3863 0.188B/10 I/25</v>
          </cell>
          <cell r="N4950" t="str">
            <v>REFRIGERANT DISTRIBUTORS</v>
          </cell>
          <cell r="O4950" t="str">
            <v>595</v>
          </cell>
          <cell r="P4950" t="str">
            <v>01312</v>
          </cell>
          <cell r="Q4950" t="str">
            <v>Distrib. prod. (Aluminium)</v>
          </cell>
          <cell r="R4950">
            <v>78084.850000000006</v>
          </cell>
          <cell r="S4950">
            <v>3.5000000000000003E-2</v>
          </cell>
        </row>
        <row r="4951">
          <cell r="L4951" t="str">
            <v>119F0045</v>
          </cell>
          <cell r="M4951" t="str">
            <v>RD AL3863 0.188B/10 I/25</v>
          </cell>
          <cell r="N4951" t="str">
            <v>REFRIGERANT DISTRIBUTORS</v>
          </cell>
          <cell r="O4951" t="str">
            <v>595</v>
          </cell>
          <cell r="P4951" t="str">
            <v>01312</v>
          </cell>
          <cell r="Q4951" t="str">
            <v>Distrib. prod. (Aluminium)</v>
          </cell>
          <cell r="R4951">
            <v>147452.14000000001</v>
          </cell>
          <cell r="S4951">
            <v>3.5000000000000003E-2</v>
          </cell>
        </row>
        <row r="4952">
          <cell r="L4952" t="str">
            <v>119F0046</v>
          </cell>
          <cell r="M4952" t="str">
            <v>RD BR3863 0.125S/04 I/50</v>
          </cell>
          <cell r="N4952" t="str">
            <v>REFRIGERANT DISTRIBUTORS</v>
          </cell>
          <cell r="O4952" t="str">
            <v>595</v>
          </cell>
          <cell r="P4952" t="str">
            <v>01104</v>
          </cell>
          <cell r="Q4952" t="str">
            <v>Distributor products</v>
          </cell>
          <cell r="S4952">
            <v>3.5000000000000003E-2</v>
          </cell>
        </row>
        <row r="4953">
          <cell r="L4953" t="str">
            <v>119F0052</v>
          </cell>
          <cell r="M4953" t="str">
            <v>RD BR3863 0.144S/06 I/50 PPAP</v>
          </cell>
          <cell r="N4953" t="str">
            <v>REFRIGERANT DISTRIBUTORS</v>
          </cell>
          <cell r="O4953" t="str">
            <v>595</v>
          </cell>
          <cell r="P4953" t="str">
            <v>01104</v>
          </cell>
          <cell r="Q4953" t="str">
            <v>Distributor products</v>
          </cell>
          <cell r="R4953">
            <v>1555.3</v>
          </cell>
          <cell r="S4953">
            <v>3.5000000000000003E-2</v>
          </cell>
        </row>
        <row r="4954">
          <cell r="L4954" t="str">
            <v>119F0053</v>
          </cell>
          <cell r="M4954" t="str">
            <v>RD BR3863 0.144S/10 I/25</v>
          </cell>
          <cell r="N4954" t="str">
            <v>REFRIGERANT DISTRIBUTORS</v>
          </cell>
          <cell r="O4954" t="str">
            <v>595</v>
          </cell>
          <cell r="P4954" t="str">
            <v>01104</v>
          </cell>
          <cell r="Q4954" t="str">
            <v>Distributor products</v>
          </cell>
          <cell r="R4954">
            <v>2183.5700000000002</v>
          </cell>
          <cell r="S4954">
            <v>3.5000000000000003E-2</v>
          </cell>
        </row>
        <row r="4955">
          <cell r="L4955" t="str">
            <v>119F0055</v>
          </cell>
          <cell r="M4955" t="str">
            <v>ASSEMBLE DISTRIBUTOR&amp;TXVGOODMAN I/6</v>
          </cell>
          <cell r="N4955" t="str">
            <v>REFRIGERANT DISTRIBUTORS</v>
          </cell>
          <cell r="O4955" t="str">
            <v>595</v>
          </cell>
          <cell r="P4955" t="str">
            <v>02306</v>
          </cell>
          <cell r="Q4955" t="str">
            <v>Assembly Distributor-EXD</v>
          </cell>
          <cell r="R4955">
            <v>26823.599999999999</v>
          </cell>
          <cell r="S4955">
            <v>3.5000000000000003E-2</v>
          </cell>
        </row>
        <row r="4956">
          <cell r="L4956" t="str">
            <v>119F0056</v>
          </cell>
          <cell r="M4956" t="str">
            <v>ASSEMBLE DISTRIBUTOR&amp;TXVGOODMAN I/6</v>
          </cell>
          <cell r="N4956" t="str">
            <v>REFRIGERANT DISTRIBUTORS</v>
          </cell>
          <cell r="O4956" t="str">
            <v>595</v>
          </cell>
          <cell r="P4956" t="str">
            <v>02306</v>
          </cell>
          <cell r="Q4956" t="str">
            <v>Assembly Distributor-EXD</v>
          </cell>
          <cell r="R4956">
            <v>24683.18</v>
          </cell>
          <cell r="S4956">
            <v>3.5000000000000003E-2</v>
          </cell>
        </row>
        <row r="4957">
          <cell r="L4957" t="str">
            <v>119F0058</v>
          </cell>
          <cell r="M4957" t="str">
            <v>ASSEMBLE DISTRIBUTOR&amp;TXVGOODMAN I/6</v>
          </cell>
          <cell r="N4957" t="str">
            <v>REFRIGERANT DISTRIBUTORS</v>
          </cell>
          <cell r="O4957" t="str">
            <v>595</v>
          </cell>
          <cell r="P4957" t="str">
            <v>02306</v>
          </cell>
          <cell r="Q4957" t="str">
            <v>Assembly Distributor-EXD</v>
          </cell>
          <cell r="R4957">
            <v>31526.93</v>
          </cell>
          <cell r="S4957">
            <v>3.5000000000000003E-2</v>
          </cell>
        </row>
        <row r="4958">
          <cell r="L4958" t="str">
            <v>119F0059</v>
          </cell>
          <cell r="M4958" t="str">
            <v>ASSEMBLE DISTRIBUTOR&amp;TXVGOODMAN I/6</v>
          </cell>
          <cell r="N4958" t="str">
            <v>REFRIGERANT DISTRIBUTORS</v>
          </cell>
          <cell r="O4958" t="str">
            <v>595</v>
          </cell>
          <cell r="P4958" t="str">
            <v>02306</v>
          </cell>
          <cell r="Q4958" t="str">
            <v>Assembly Distributor-EXD</v>
          </cell>
          <cell r="R4958">
            <v>4189.12</v>
          </cell>
          <cell r="S4958">
            <v>3.5000000000000003E-2</v>
          </cell>
        </row>
        <row r="4959">
          <cell r="L4959" t="str">
            <v>119F0060</v>
          </cell>
          <cell r="M4959" t="str">
            <v>ASSEMBLE DISTRIBUTOR&amp;TXVGOODMAN I/6</v>
          </cell>
          <cell r="N4959" t="str">
            <v>REFRIGERANT DISTRIBUTORS</v>
          </cell>
          <cell r="O4959" t="str">
            <v>595</v>
          </cell>
          <cell r="P4959" t="str">
            <v>02306</v>
          </cell>
          <cell r="Q4959" t="str">
            <v>Assembly Distributor-EXD</v>
          </cell>
          <cell r="R4959">
            <v>4733.66</v>
          </cell>
          <cell r="S4959">
            <v>3.5000000000000003E-2</v>
          </cell>
        </row>
        <row r="4960">
          <cell r="L4960" t="str">
            <v>119F0061</v>
          </cell>
          <cell r="M4960" t="str">
            <v>ASSEMBLE DISTRIBUTOR&amp;TXVGOODMAN I/6</v>
          </cell>
          <cell r="N4960" t="str">
            <v>REFRIGERANT DISTRIBUTORS</v>
          </cell>
          <cell r="O4960" t="str">
            <v>595</v>
          </cell>
          <cell r="P4960" t="str">
            <v>02306</v>
          </cell>
          <cell r="Q4960" t="str">
            <v>Assembly Distributor-EXD</v>
          </cell>
          <cell r="R4960">
            <v>5340.61</v>
          </cell>
          <cell r="S4960">
            <v>3.5000000000000003E-2</v>
          </cell>
        </row>
        <row r="4961">
          <cell r="L4961" t="str">
            <v>119F0062</v>
          </cell>
          <cell r="M4961" t="str">
            <v>ASSEMBLE DISTRIBUTOR&amp;TXVGOODMAN I/6</v>
          </cell>
          <cell r="N4961" t="str">
            <v>REFRIGERANT DISTRIBUTORS</v>
          </cell>
          <cell r="O4961" t="str">
            <v>595</v>
          </cell>
          <cell r="P4961" t="str">
            <v>02306</v>
          </cell>
          <cell r="Q4961" t="str">
            <v>Assembly Distributor-EXD</v>
          </cell>
          <cell r="R4961">
            <v>10507.82</v>
          </cell>
          <cell r="S4961">
            <v>3.5000000000000003E-2</v>
          </cell>
        </row>
        <row r="4962">
          <cell r="L4962" t="str">
            <v>119F0063</v>
          </cell>
          <cell r="M4962" t="str">
            <v>ASSEMBLE DISTRIBUTOR&amp;TXVGOODMAN I/6</v>
          </cell>
          <cell r="N4962" t="str">
            <v>REFRIGERANT DISTRIBUTORS</v>
          </cell>
          <cell r="O4962" t="str">
            <v>595</v>
          </cell>
          <cell r="P4962" t="str">
            <v>02306</v>
          </cell>
          <cell r="Q4962" t="str">
            <v>Assembly Distributor-EXD</v>
          </cell>
          <cell r="R4962">
            <v>24494.91</v>
          </cell>
          <cell r="S4962">
            <v>3.5000000000000003E-2</v>
          </cell>
        </row>
        <row r="4963">
          <cell r="L4963" t="str">
            <v>119F0064</v>
          </cell>
          <cell r="M4963" t="str">
            <v>ASSEMBLE DISTRIBUTOR&amp;TXVGOODMAN I/6</v>
          </cell>
          <cell r="N4963" t="str">
            <v>REFRIGERANT DISTRIBUTORS</v>
          </cell>
          <cell r="O4963" t="str">
            <v>595</v>
          </cell>
          <cell r="P4963" t="str">
            <v>02306</v>
          </cell>
          <cell r="Q4963" t="str">
            <v>Assembly Distributor-EXD</v>
          </cell>
          <cell r="R4963">
            <v>31201.24</v>
          </cell>
          <cell r="S4963">
            <v>3.5000000000000003E-2</v>
          </cell>
        </row>
        <row r="4964">
          <cell r="L4964" t="str">
            <v>119F0065</v>
          </cell>
          <cell r="M4964" t="str">
            <v>ASSEMBLE DISTRIBUTOR&amp;TXVGOODMAN I/6</v>
          </cell>
          <cell r="N4964" t="str">
            <v>REFRIGERANT DISTRIBUTORS</v>
          </cell>
          <cell r="O4964" t="str">
            <v>595</v>
          </cell>
          <cell r="P4964" t="str">
            <v>02306</v>
          </cell>
          <cell r="Q4964" t="str">
            <v>Assembly Distributor-EXD</v>
          </cell>
          <cell r="R4964">
            <v>21238.79</v>
          </cell>
          <cell r="S4964">
            <v>3.5000000000000003E-2</v>
          </cell>
        </row>
        <row r="4965">
          <cell r="L4965" t="str">
            <v>119F0066</v>
          </cell>
          <cell r="M4965" t="str">
            <v>ASSEMBLE DISTRIBUTOR&amp;TXVGOODMAN I/6</v>
          </cell>
          <cell r="N4965" t="str">
            <v>REFRIGERANT DISTRIBUTORS</v>
          </cell>
          <cell r="O4965" t="str">
            <v>595</v>
          </cell>
          <cell r="P4965" t="str">
            <v>02306</v>
          </cell>
          <cell r="Q4965" t="str">
            <v>Assembly Distributor-EXD</v>
          </cell>
          <cell r="R4965">
            <v>28340.45</v>
          </cell>
          <cell r="S4965">
            <v>3.5000000000000003E-2</v>
          </cell>
        </row>
        <row r="4966">
          <cell r="L4966" t="str">
            <v>119F0067</v>
          </cell>
          <cell r="M4966" t="str">
            <v>ASSEMBLE DISTRIBUTOR&amp;TXVGOODMAN I/6</v>
          </cell>
          <cell r="N4966" t="str">
            <v>REFRIGERANT DISTRIBUTORS</v>
          </cell>
          <cell r="O4966" t="str">
            <v>595</v>
          </cell>
          <cell r="P4966" t="str">
            <v>02306</v>
          </cell>
          <cell r="Q4966" t="str">
            <v>Assembly Distributor-EXD</v>
          </cell>
          <cell r="R4966">
            <v>37363.32</v>
          </cell>
          <cell r="S4966">
            <v>3.5000000000000003E-2</v>
          </cell>
        </row>
        <row r="4967">
          <cell r="L4967" t="str">
            <v>119F0068</v>
          </cell>
          <cell r="M4967" t="str">
            <v>ASSEMBLE DISTRIBUTOR&amp;TXVGOODMAN I/6</v>
          </cell>
          <cell r="N4967" t="str">
            <v>REFRIGERANT DISTRIBUTORS</v>
          </cell>
          <cell r="O4967" t="str">
            <v>595</v>
          </cell>
          <cell r="P4967" t="str">
            <v>02306</v>
          </cell>
          <cell r="Q4967" t="str">
            <v>Assembly Distributor-EXD</v>
          </cell>
          <cell r="R4967">
            <v>4526.63</v>
          </cell>
          <cell r="S4967">
            <v>3.5000000000000003E-2</v>
          </cell>
        </row>
        <row r="4968">
          <cell r="L4968" t="str">
            <v>119F0069</v>
          </cell>
          <cell r="M4968" t="str">
            <v>ASSEMBLE DISTRIBUTOR&amp;TXVGOODMAN I/6</v>
          </cell>
          <cell r="N4968" t="str">
            <v>REFRIGERANT DISTRIBUTORS</v>
          </cell>
          <cell r="O4968" t="str">
            <v>595</v>
          </cell>
          <cell r="P4968" t="str">
            <v>02306</v>
          </cell>
          <cell r="Q4968" t="str">
            <v>Assembly Distributor-EXD</v>
          </cell>
          <cell r="R4968">
            <v>3405.65</v>
          </cell>
          <cell r="S4968">
            <v>3.5000000000000003E-2</v>
          </cell>
        </row>
        <row r="4969">
          <cell r="L4969" t="str">
            <v>119F0082</v>
          </cell>
          <cell r="M4969" t="str">
            <v>RD BR3863 0.144S/10 I/25</v>
          </cell>
          <cell r="N4969" t="str">
            <v>REFRIGERANT DISTRIBUTORS</v>
          </cell>
          <cell r="O4969" t="str">
            <v>595</v>
          </cell>
          <cell r="P4969" t="str">
            <v>01104</v>
          </cell>
          <cell r="Q4969" t="str">
            <v>Distributor products</v>
          </cell>
          <cell r="R4969">
            <v>1585.5</v>
          </cell>
          <cell r="S4969">
            <v>3.5000000000000003E-2</v>
          </cell>
        </row>
        <row r="4970">
          <cell r="L4970" t="str">
            <v>119F0084</v>
          </cell>
          <cell r="M4970" t="str">
            <v>DEL - RD BR3863 0.125S/06 I/50</v>
          </cell>
          <cell r="N4970" t="str">
            <v>REFRIGERANT DISTRIBUTORS</v>
          </cell>
          <cell r="O4970" t="str">
            <v>595</v>
          </cell>
          <cell r="P4970" t="str">
            <v>01104</v>
          </cell>
          <cell r="Q4970" t="str">
            <v>Distributor products</v>
          </cell>
          <cell r="R4970">
            <v>344</v>
          </cell>
          <cell r="S4970">
            <v>3.5000000000000003E-2</v>
          </cell>
        </row>
        <row r="4971">
          <cell r="L4971" t="str">
            <v>119F0126</v>
          </cell>
          <cell r="M4971" t="e">
            <v>#N/A</v>
          </cell>
          <cell r="N4971" t="e">
            <v>#N/A</v>
          </cell>
          <cell r="O4971" t="e">
            <v>#N/A</v>
          </cell>
          <cell r="P4971" t="e">
            <v>#N/A</v>
          </cell>
          <cell r="Q4971" t="e">
            <v>#N/A</v>
          </cell>
          <cell r="S4971">
            <v>3.5000000000000003E-2</v>
          </cell>
        </row>
        <row r="4972">
          <cell r="L4972" t="str">
            <v>119F0138</v>
          </cell>
          <cell r="M4972" t="str">
            <v>RD BR3863 0.144S/02 I/50</v>
          </cell>
          <cell r="N4972" t="str">
            <v>REFRIGERANT DISTRIBUTORS</v>
          </cell>
          <cell r="O4972" t="str">
            <v>595</v>
          </cell>
          <cell r="P4972" t="str">
            <v>01104</v>
          </cell>
          <cell r="Q4972" t="str">
            <v>Distributor products</v>
          </cell>
          <cell r="R4972">
            <v>494</v>
          </cell>
          <cell r="S4972">
            <v>3.5000000000000003E-2</v>
          </cell>
        </row>
        <row r="4973">
          <cell r="L4973" t="str">
            <v>119F0139</v>
          </cell>
          <cell r="M4973" t="str">
            <v>RD BR3863 0.144S/03 I/50</v>
          </cell>
          <cell r="N4973" t="str">
            <v>REFRIGERANT DISTRIBUTORS</v>
          </cell>
          <cell r="O4973" t="str">
            <v>595</v>
          </cell>
          <cell r="P4973" t="str">
            <v>01104</v>
          </cell>
          <cell r="Q4973" t="str">
            <v>Distributor products</v>
          </cell>
          <cell r="R4973">
            <v>244.44</v>
          </cell>
          <cell r="S4973">
            <v>3.5000000000000003E-2</v>
          </cell>
        </row>
        <row r="4974">
          <cell r="L4974" t="str">
            <v>119F0233</v>
          </cell>
          <cell r="M4974" t="str">
            <v>RD AL3863 0.188B/10 I/20</v>
          </cell>
          <cell r="N4974" t="str">
            <v>REFRIGERANT DISTRIBUTORS</v>
          </cell>
          <cell r="O4974" t="str">
            <v>595</v>
          </cell>
          <cell r="P4974" t="str">
            <v>01312</v>
          </cell>
          <cell r="Q4974" t="str">
            <v>Distrib. prod. (Aluminium)</v>
          </cell>
          <cell r="R4974">
            <v>2963.06</v>
          </cell>
          <cell r="S4974">
            <v>3.5000000000000003E-2</v>
          </cell>
        </row>
        <row r="4975">
          <cell r="L4975" t="str">
            <v>119F0234</v>
          </cell>
          <cell r="M4975" t="str">
            <v>RD AL3863 0.188B/10 I/25</v>
          </cell>
          <cell r="N4975" t="str">
            <v>REFRIGERANT DISTRIBUTORS</v>
          </cell>
          <cell r="O4975" t="str">
            <v>595</v>
          </cell>
          <cell r="P4975" t="str">
            <v>01312</v>
          </cell>
          <cell r="Q4975" t="str">
            <v>Distrib. prod. (Aluminium)</v>
          </cell>
          <cell r="R4975">
            <v>4397.9799999999996</v>
          </cell>
          <cell r="S4975">
            <v>3.5000000000000003E-2</v>
          </cell>
        </row>
        <row r="4976">
          <cell r="L4976" t="str">
            <v>119F0235</v>
          </cell>
          <cell r="M4976" t="str">
            <v>RD AL3863 0.188B/08 I/20</v>
          </cell>
          <cell r="N4976" t="str">
            <v>REFRIGERANT DISTRIBUTORS</v>
          </cell>
          <cell r="O4976" t="str">
            <v>595</v>
          </cell>
          <cell r="P4976" t="str">
            <v>01312</v>
          </cell>
          <cell r="Q4976" t="str">
            <v>Distrib. prod. (Aluminium)</v>
          </cell>
          <cell r="R4976">
            <v>2619.0300000000002</v>
          </cell>
          <cell r="S4976">
            <v>3.5000000000000003E-2</v>
          </cell>
        </row>
        <row r="4977">
          <cell r="L4977" t="str">
            <v>119F0236</v>
          </cell>
          <cell r="M4977" t="str">
            <v>RD AL3863 0.188B/06 I/25</v>
          </cell>
          <cell r="N4977" t="str">
            <v>REFRIGERANT DISTRIBUTORS</v>
          </cell>
          <cell r="O4977" t="str">
            <v>595</v>
          </cell>
          <cell r="P4977" t="str">
            <v>01312</v>
          </cell>
          <cell r="Q4977" t="str">
            <v>Distrib. prod. (Aluminium)</v>
          </cell>
          <cell r="R4977">
            <v>395.84</v>
          </cell>
          <cell r="S4977">
            <v>3.5000000000000003E-2</v>
          </cell>
        </row>
        <row r="4978">
          <cell r="L4978" t="str">
            <v>119F0237</v>
          </cell>
          <cell r="M4978" t="str">
            <v>RD AL3863 0.188B/10 I/20</v>
          </cell>
          <cell r="N4978" t="str">
            <v>REFRIGERANT DISTRIBUTORS</v>
          </cell>
          <cell r="O4978" t="str">
            <v>595</v>
          </cell>
          <cell r="P4978" t="str">
            <v>01312</v>
          </cell>
          <cell r="Q4978" t="str">
            <v>Distrib. prod. (Aluminium)</v>
          </cell>
          <cell r="R4978">
            <v>889.37</v>
          </cell>
          <cell r="S4978">
            <v>3.5000000000000003E-2</v>
          </cell>
        </row>
        <row r="4979">
          <cell r="L4979" t="str">
            <v>119F0238</v>
          </cell>
          <cell r="M4979" t="str">
            <v>RD AL3863 0.188B/10 I/20</v>
          </cell>
          <cell r="N4979" t="str">
            <v>REFRIGERANT DISTRIBUTORS</v>
          </cell>
          <cell r="O4979" t="str">
            <v>595</v>
          </cell>
          <cell r="P4979" t="str">
            <v>01312</v>
          </cell>
          <cell r="Q4979" t="str">
            <v>Distrib. prod. (Aluminium)</v>
          </cell>
          <cell r="R4979">
            <v>881.31</v>
          </cell>
          <cell r="S4979">
            <v>3.5000000000000003E-2</v>
          </cell>
        </row>
        <row r="4980">
          <cell r="L4980" t="str">
            <v>119F0239</v>
          </cell>
          <cell r="M4980" t="str">
            <v>RD AL3863 0.188B/06 I/25</v>
          </cell>
          <cell r="N4980" t="str">
            <v>REFRIGERANT DISTRIBUTORS</v>
          </cell>
          <cell r="O4980" t="str">
            <v>595</v>
          </cell>
          <cell r="P4980" t="str">
            <v>01312</v>
          </cell>
          <cell r="Q4980" t="str">
            <v>Distrib. prod. (Aluminium)</v>
          </cell>
          <cell r="R4980">
            <v>355.09</v>
          </cell>
          <cell r="S4980">
            <v>3.5000000000000003E-2</v>
          </cell>
        </row>
        <row r="4981">
          <cell r="L4981" t="str">
            <v>119F0240</v>
          </cell>
          <cell r="M4981" t="str">
            <v>RD AL3863 0.188B/10 I/25</v>
          </cell>
          <cell r="N4981" t="str">
            <v>REFRIGERANT DISTRIBUTORS</v>
          </cell>
          <cell r="O4981" t="str">
            <v>595</v>
          </cell>
          <cell r="P4981" t="str">
            <v>01312</v>
          </cell>
          <cell r="Q4981" t="str">
            <v>Distrib. prod. (Aluminium)</v>
          </cell>
          <cell r="R4981">
            <v>1046.83</v>
          </cell>
          <cell r="S4981">
            <v>3.5000000000000003E-2</v>
          </cell>
        </row>
        <row r="4982">
          <cell r="L4982" t="str">
            <v>119F0241</v>
          </cell>
          <cell r="M4982" t="str">
            <v>RD AL3863 0.188B/10 I/25</v>
          </cell>
          <cell r="N4982" t="str">
            <v>REFRIGERANT DISTRIBUTORS</v>
          </cell>
          <cell r="O4982" t="str">
            <v>595</v>
          </cell>
          <cell r="P4982" t="str">
            <v>01312</v>
          </cell>
          <cell r="Q4982" t="str">
            <v>Distrib. prod. (Aluminium)</v>
          </cell>
          <cell r="R4982">
            <v>1472.83</v>
          </cell>
          <cell r="S4982">
            <v>3.5000000000000003E-2</v>
          </cell>
        </row>
        <row r="4983">
          <cell r="L4983" t="str">
            <v>119F0242</v>
          </cell>
          <cell r="M4983" t="str">
            <v>RD AL3863 0.188B/10 I/20</v>
          </cell>
          <cell r="N4983" t="str">
            <v>REFRIGERANT DISTRIBUTORS</v>
          </cell>
          <cell r="O4983" t="str">
            <v>595</v>
          </cell>
          <cell r="P4983" t="str">
            <v>01312</v>
          </cell>
          <cell r="Q4983" t="str">
            <v>Distrib. prod. (Aluminium)</v>
          </cell>
          <cell r="R4983">
            <v>1053.47</v>
          </cell>
          <cell r="S4983">
            <v>3.5000000000000003E-2</v>
          </cell>
        </row>
        <row r="4984">
          <cell r="L4984" t="str">
            <v>119F0261</v>
          </cell>
          <cell r="M4984" t="str">
            <v>RD BR3863 0.188S/06 I/50</v>
          </cell>
          <cell r="N4984" t="str">
            <v>REFRIGERANT DISTRIBUTORS</v>
          </cell>
          <cell r="O4984" t="str">
            <v>595</v>
          </cell>
          <cell r="P4984" t="str">
            <v>01104</v>
          </cell>
          <cell r="Q4984" t="str">
            <v>Distributor products</v>
          </cell>
          <cell r="R4984">
            <v>598.5</v>
          </cell>
          <cell r="S4984">
            <v>3.5000000000000003E-2</v>
          </cell>
        </row>
        <row r="4985">
          <cell r="L4985" t="str">
            <v>119F0268</v>
          </cell>
          <cell r="M4985" t="str">
            <v>RD BR3863 0.188S/08 I/50</v>
          </cell>
          <cell r="N4985" t="str">
            <v>REFRIGERANT DISTRIBUTORS</v>
          </cell>
          <cell r="O4985" t="str">
            <v>595</v>
          </cell>
          <cell r="P4985" t="str">
            <v>01104</v>
          </cell>
          <cell r="Q4985" t="str">
            <v>Distributor products</v>
          </cell>
          <cell r="R4985">
            <v>680</v>
          </cell>
          <cell r="S4985">
            <v>3.5000000000000003E-2</v>
          </cell>
        </row>
        <row r="4986">
          <cell r="L4986" t="str">
            <v>119F0271</v>
          </cell>
          <cell r="M4986" t="str">
            <v>RD BR3863 0.188S/08 I/50</v>
          </cell>
          <cell r="N4986" t="str">
            <v>REFRIGERANT DISTRIBUTORS</v>
          </cell>
          <cell r="O4986" t="str">
            <v>595</v>
          </cell>
          <cell r="P4986" t="str">
            <v>01104</v>
          </cell>
          <cell r="Q4986" t="str">
            <v>Distributor products</v>
          </cell>
          <cell r="R4986">
            <v>1022.5</v>
          </cell>
          <cell r="S4986">
            <v>3.5000000000000003E-2</v>
          </cell>
        </row>
        <row r="4987">
          <cell r="L4987" t="str">
            <v>119F0275</v>
          </cell>
          <cell r="M4987" t="str">
            <v>RD BR3863 0.144S/04 I/50</v>
          </cell>
          <cell r="N4987" t="str">
            <v>REFRIGERANT DISTRIBUTORS</v>
          </cell>
          <cell r="O4987" t="str">
            <v>595</v>
          </cell>
          <cell r="P4987" t="str">
            <v>01104</v>
          </cell>
          <cell r="Q4987" t="str">
            <v>Distributor products</v>
          </cell>
          <cell r="R4987">
            <v>42048</v>
          </cell>
          <cell r="S4987">
            <v>3.5000000000000003E-2</v>
          </cell>
        </row>
        <row r="4988">
          <cell r="L4988" t="str">
            <v>119F0286</v>
          </cell>
          <cell r="M4988" t="str">
            <v>RD BR3863 0.144S/06 I/50</v>
          </cell>
          <cell r="N4988" t="str">
            <v>REFRIGERANT DISTRIBUTORS</v>
          </cell>
          <cell r="O4988" t="str">
            <v>595</v>
          </cell>
          <cell r="P4988" t="str">
            <v>01104</v>
          </cell>
          <cell r="Q4988" t="str">
            <v>Distributor products</v>
          </cell>
          <cell r="S4988">
            <v>3.5000000000000003E-2</v>
          </cell>
        </row>
        <row r="4989">
          <cell r="L4989" t="str">
            <v>119F0287</v>
          </cell>
          <cell r="M4989" t="str">
            <v>RD BR3863 0.144S/06 I/50</v>
          </cell>
          <cell r="N4989" t="str">
            <v>REFRIGERANT DISTRIBUTORS</v>
          </cell>
          <cell r="O4989" t="str">
            <v>595</v>
          </cell>
          <cell r="P4989" t="str">
            <v>01104</v>
          </cell>
          <cell r="Q4989" t="str">
            <v>Distributor products</v>
          </cell>
          <cell r="R4989">
            <v>9804.94</v>
          </cell>
          <cell r="S4989">
            <v>3.5000000000000003E-2</v>
          </cell>
        </row>
        <row r="4990">
          <cell r="L4990" t="str">
            <v>119F0292</v>
          </cell>
          <cell r="M4990" t="str">
            <v>RD BR3863 0.144S/08 I/50</v>
          </cell>
          <cell r="N4990" t="str">
            <v>REFRIGERANT DISTRIBUTORS</v>
          </cell>
          <cell r="O4990" t="str">
            <v>595</v>
          </cell>
          <cell r="P4990" t="str">
            <v>01104</v>
          </cell>
          <cell r="Q4990" t="str">
            <v>Distributor products</v>
          </cell>
          <cell r="R4990">
            <v>4178</v>
          </cell>
          <cell r="S4990">
            <v>3.5000000000000003E-2</v>
          </cell>
        </row>
        <row r="4991">
          <cell r="L4991" t="str">
            <v>119F0293</v>
          </cell>
          <cell r="M4991" t="str">
            <v>RD BR3863 0.144S/08 I/25</v>
          </cell>
          <cell r="N4991" t="str">
            <v>REFRIGERANT DISTRIBUTORS</v>
          </cell>
          <cell r="O4991" t="str">
            <v>595</v>
          </cell>
          <cell r="P4991" t="str">
            <v>01104</v>
          </cell>
          <cell r="Q4991" t="str">
            <v>Distributor products</v>
          </cell>
          <cell r="R4991">
            <v>314.32</v>
          </cell>
          <cell r="S4991">
            <v>3.5000000000000003E-2</v>
          </cell>
        </row>
        <row r="4992">
          <cell r="L4992" t="str">
            <v>119F0301</v>
          </cell>
          <cell r="M4992" t="str">
            <v>DEL-RD AL3863 0.188B/04 I/50 (PROTO)</v>
          </cell>
          <cell r="N4992" t="str">
            <v>REFRIGERANT DISTRIBUTORS</v>
          </cell>
          <cell r="O4992" t="str">
            <v>595</v>
          </cell>
          <cell r="P4992" t="str">
            <v>01312</v>
          </cell>
          <cell r="Q4992" t="str">
            <v>Distrib. prod. (Aluminium)</v>
          </cell>
          <cell r="R4992">
            <v>665</v>
          </cell>
          <cell r="S4992">
            <v>3.5000000000000003E-2</v>
          </cell>
        </row>
        <row r="4993">
          <cell r="L4993" t="str">
            <v>119F0302</v>
          </cell>
          <cell r="M4993" t="str">
            <v>DEL-RD AL3863 0.188B/06 I/50 (PROTO)</v>
          </cell>
          <cell r="N4993" t="str">
            <v>REFRIGERANT DISTRIBUTORS</v>
          </cell>
          <cell r="O4993" t="str">
            <v>595</v>
          </cell>
          <cell r="P4993" t="str">
            <v>01312</v>
          </cell>
          <cell r="Q4993" t="str">
            <v>Distrib. prod. (Aluminium)</v>
          </cell>
          <cell r="R4993">
            <v>740</v>
          </cell>
          <cell r="S4993">
            <v>3.5000000000000003E-2</v>
          </cell>
        </row>
        <row r="4994">
          <cell r="L4994" t="str">
            <v>119F0303</v>
          </cell>
          <cell r="M4994" t="str">
            <v>DEL-RD AL3863 0.188B/08 I/50 (PROTO)</v>
          </cell>
          <cell r="N4994" t="str">
            <v>REFRIGERANT DISTRIBUTORS</v>
          </cell>
          <cell r="O4994" t="str">
            <v>595</v>
          </cell>
          <cell r="P4994" t="str">
            <v>01312</v>
          </cell>
          <cell r="Q4994" t="str">
            <v>Distrib. prod. (Aluminium)</v>
          </cell>
          <cell r="R4994">
            <v>980</v>
          </cell>
          <cell r="S4994">
            <v>3.5000000000000003E-2</v>
          </cell>
        </row>
        <row r="4995">
          <cell r="L4995" t="str">
            <v>119F0419</v>
          </cell>
          <cell r="M4995" t="str">
            <v>RD BR3863 0.188S/06 I/50</v>
          </cell>
          <cell r="N4995" t="str">
            <v>REFRIGERANT DISTRIBUTORS</v>
          </cell>
          <cell r="O4995" t="str">
            <v>595</v>
          </cell>
          <cell r="P4995" t="str">
            <v>01104</v>
          </cell>
          <cell r="Q4995" t="str">
            <v>Distributor products</v>
          </cell>
          <cell r="R4995">
            <v>12380</v>
          </cell>
          <cell r="S4995">
            <v>3.5000000000000003E-2</v>
          </cell>
        </row>
        <row r="4996">
          <cell r="L4996" t="str">
            <v>119F0451</v>
          </cell>
          <cell r="M4996" t="str">
            <v>RD BR3863 0.188S/08 I/50</v>
          </cell>
          <cell r="N4996" t="str">
            <v>REFRIGERANT DISTRIBUTORS</v>
          </cell>
          <cell r="O4996" t="str">
            <v>595</v>
          </cell>
          <cell r="P4996" t="str">
            <v>01104</v>
          </cell>
          <cell r="Q4996" t="str">
            <v>Distributor products</v>
          </cell>
          <cell r="R4996">
            <v>864</v>
          </cell>
          <cell r="S4996">
            <v>3.5000000000000003E-2</v>
          </cell>
        </row>
        <row r="4997">
          <cell r="L4997" t="str">
            <v>119F0468</v>
          </cell>
          <cell r="M4997" t="str">
            <v>RD BR3863 0.188S/06 I/50</v>
          </cell>
          <cell r="N4997" t="str">
            <v>REFRIGERANT DISTRIBUTORS</v>
          </cell>
          <cell r="O4997" t="str">
            <v>595</v>
          </cell>
          <cell r="P4997" t="str">
            <v>01104</v>
          </cell>
          <cell r="Q4997" t="str">
            <v>Distributor products</v>
          </cell>
          <cell r="R4997">
            <v>3508.5</v>
          </cell>
          <cell r="S4997">
            <v>3.5000000000000003E-2</v>
          </cell>
        </row>
        <row r="4998">
          <cell r="L4998" t="str">
            <v>119F0539</v>
          </cell>
          <cell r="M4998" t="str">
            <v>RD BR3863 0.188S/06 I/50</v>
          </cell>
          <cell r="N4998" t="str">
            <v>REFRIGERANT DISTRIBUTORS</v>
          </cell>
          <cell r="O4998" t="str">
            <v>595</v>
          </cell>
          <cell r="P4998" t="str">
            <v>01104</v>
          </cell>
          <cell r="Q4998" t="str">
            <v>Distributor products</v>
          </cell>
          <cell r="R4998">
            <v>781</v>
          </cell>
          <cell r="S4998">
            <v>3.5000000000000003E-2</v>
          </cell>
        </row>
        <row r="4999">
          <cell r="L4999" t="str">
            <v>119F0607</v>
          </cell>
          <cell r="M4999" t="str">
            <v>RD PISTON 041 ASIM_CR I/100</v>
          </cell>
          <cell r="N4999" t="str">
            <v>REFRIGERANT DISTRIBUTORS</v>
          </cell>
          <cell r="O4999" t="str">
            <v>595</v>
          </cell>
          <cell r="P4999" t="str">
            <v>01313</v>
          </cell>
          <cell r="Q4999" t="str">
            <v>Piston bagger</v>
          </cell>
          <cell r="R4999">
            <v>98</v>
          </cell>
          <cell r="S4999">
            <v>3.5000000000000003E-2</v>
          </cell>
        </row>
        <row r="5000">
          <cell r="L5000" t="str">
            <v>119F0609</v>
          </cell>
          <cell r="M5000" t="str">
            <v>RD PISTON 043 ASIM_CR I/100</v>
          </cell>
          <cell r="N5000" t="str">
            <v>REFRIGERANT DISTRIBUTORS</v>
          </cell>
          <cell r="O5000" t="str">
            <v>595</v>
          </cell>
          <cell r="P5000" t="str">
            <v>01313</v>
          </cell>
          <cell r="Q5000" t="str">
            <v>Piston bagger</v>
          </cell>
          <cell r="S5000">
            <v>3.5000000000000003E-2</v>
          </cell>
        </row>
        <row r="5001">
          <cell r="L5001" t="str">
            <v>119F0610</v>
          </cell>
          <cell r="M5001" t="str">
            <v>RD PISTON 047 ASIM_CR I/100</v>
          </cell>
          <cell r="N5001" t="str">
            <v>REFRIGERANT DISTRIBUTORS</v>
          </cell>
          <cell r="O5001" t="str">
            <v>595</v>
          </cell>
          <cell r="P5001" t="str">
            <v>01313</v>
          </cell>
          <cell r="Q5001" t="str">
            <v>Piston bagger</v>
          </cell>
          <cell r="R5001">
            <v>1004</v>
          </cell>
          <cell r="S5001">
            <v>3.5000000000000003E-2</v>
          </cell>
        </row>
        <row r="5002">
          <cell r="L5002" t="str">
            <v>119F0613</v>
          </cell>
          <cell r="M5002" t="str">
            <v>RD PISTON 053 ASIM_CR I/100</v>
          </cell>
          <cell r="N5002" t="str">
            <v>REFRIGERANT DISTRIBUTORS</v>
          </cell>
          <cell r="O5002" t="str">
            <v>595</v>
          </cell>
          <cell r="P5002" t="str">
            <v>01313</v>
          </cell>
          <cell r="Q5002" t="str">
            <v>Piston bagger</v>
          </cell>
          <cell r="R5002">
            <v>2362</v>
          </cell>
          <cell r="S5002">
            <v>3.5000000000000003E-2</v>
          </cell>
        </row>
        <row r="5003">
          <cell r="L5003" t="str">
            <v>119F0614</v>
          </cell>
          <cell r="M5003" t="str">
            <v>RD PISTON 055 ASIM_CR I/200</v>
          </cell>
          <cell r="N5003" t="str">
            <v>REFRIGERANT DISTRIBUTORS</v>
          </cell>
          <cell r="O5003" t="str">
            <v>595</v>
          </cell>
          <cell r="P5003" t="str">
            <v>01313</v>
          </cell>
          <cell r="Q5003" t="str">
            <v>Piston bagger</v>
          </cell>
          <cell r="R5003">
            <v>2370</v>
          </cell>
          <cell r="S5003">
            <v>3.5000000000000003E-2</v>
          </cell>
        </row>
        <row r="5004">
          <cell r="L5004" t="str">
            <v>119F0615</v>
          </cell>
          <cell r="M5004" t="str">
            <v>RD PISTON 057 ASIM_CR I/100</v>
          </cell>
          <cell r="N5004" t="str">
            <v>REFRIGERANT DISTRIBUTORS</v>
          </cell>
          <cell r="O5004" t="str">
            <v>595</v>
          </cell>
          <cell r="P5004" t="str">
            <v>01313</v>
          </cell>
          <cell r="Q5004" t="str">
            <v>Piston bagger</v>
          </cell>
          <cell r="R5004">
            <v>1344.91</v>
          </cell>
          <cell r="S5004">
            <v>3.5000000000000003E-2</v>
          </cell>
        </row>
        <row r="5005">
          <cell r="L5005" t="str">
            <v>119F0616</v>
          </cell>
          <cell r="M5005" t="str">
            <v>RD PISTON 059 ASIM_CR I/100</v>
          </cell>
          <cell r="N5005" t="str">
            <v>REFRIGERANT DISTRIBUTORS</v>
          </cell>
          <cell r="O5005" t="str">
            <v>595</v>
          </cell>
          <cell r="P5005" t="str">
            <v>01313</v>
          </cell>
          <cell r="Q5005" t="str">
            <v>Piston bagger</v>
          </cell>
          <cell r="R5005">
            <v>3281.67</v>
          </cell>
          <cell r="S5005">
            <v>3.5000000000000003E-2</v>
          </cell>
        </row>
        <row r="5006">
          <cell r="L5006" t="str">
            <v>119F0619</v>
          </cell>
          <cell r="M5006" t="str">
            <v>RD PISTON 062 ASIM_CR I/100</v>
          </cell>
          <cell r="N5006" t="str">
            <v>REFRIGERANT DISTRIBUTORS</v>
          </cell>
          <cell r="O5006" t="str">
            <v>595</v>
          </cell>
          <cell r="P5006" t="str">
            <v>01313</v>
          </cell>
          <cell r="Q5006" t="str">
            <v>Piston bagger</v>
          </cell>
          <cell r="R5006">
            <v>98</v>
          </cell>
          <cell r="S5006">
            <v>3.5000000000000003E-2</v>
          </cell>
        </row>
        <row r="5007">
          <cell r="L5007" t="str">
            <v>119F0621</v>
          </cell>
          <cell r="M5007" t="str">
            <v>RD PISTON 065 ASIM_CR I/100</v>
          </cell>
          <cell r="N5007" t="str">
            <v>REFRIGERANT DISTRIBUTORS</v>
          </cell>
          <cell r="O5007" t="str">
            <v>595</v>
          </cell>
          <cell r="P5007" t="str">
            <v>01313</v>
          </cell>
          <cell r="Q5007" t="str">
            <v>Piston bagger</v>
          </cell>
          <cell r="R5007">
            <v>1700</v>
          </cell>
          <cell r="S5007">
            <v>3.5000000000000003E-2</v>
          </cell>
        </row>
        <row r="5008">
          <cell r="L5008" t="str">
            <v>119F0622</v>
          </cell>
          <cell r="M5008" t="str">
            <v>RD PISTON 067 ASIM_CR I/100</v>
          </cell>
          <cell r="N5008" t="str">
            <v>REFRIGERANT DISTRIBUTORS</v>
          </cell>
          <cell r="O5008" t="str">
            <v>595</v>
          </cell>
          <cell r="P5008" t="str">
            <v>01313</v>
          </cell>
          <cell r="Q5008" t="str">
            <v>Piston bagger</v>
          </cell>
          <cell r="R5008">
            <v>2170</v>
          </cell>
          <cell r="S5008">
            <v>3.5000000000000003E-2</v>
          </cell>
        </row>
        <row r="5009">
          <cell r="L5009" t="str">
            <v>119F0624</v>
          </cell>
          <cell r="M5009" t="str">
            <v>RD PISTON 070 ASIM_CR I/100</v>
          </cell>
          <cell r="N5009" t="str">
            <v>REFRIGERANT DISTRIBUTORS</v>
          </cell>
          <cell r="O5009" t="str">
            <v>595</v>
          </cell>
          <cell r="P5009" t="str">
            <v>01313</v>
          </cell>
          <cell r="Q5009" t="str">
            <v>Piston bagger</v>
          </cell>
          <cell r="R5009">
            <v>492.46</v>
          </cell>
          <cell r="S5009">
            <v>3.5000000000000003E-2</v>
          </cell>
        </row>
        <row r="5010">
          <cell r="L5010" t="str">
            <v>119F0626</v>
          </cell>
          <cell r="M5010" t="str">
            <v>RD PISTON 073 ASIM_CR I/100</v>
          </cell>
          <cell r="N5010" t="str">
            <v>REFRIGERANT DISTRIBUTORS</v>
          </cell>
          <cell r="O5010" t="str">
            <v>595</v>
          </cell>
          <cell r="P5010" t="str">
            <v>01313</v>
          </cell>
          <cell r="Q5010" t="str">
            <v>Piston bagger</v>
          </cell>
          <cell r="R5010">
            <v>1284</v>
          </cell>
          <cell r="S5010">
            <v>3.5000000000000003E-2</v>
          </cell>
        </row>
        <row r="5011">
          <cell r="L5011" t="str">
            <v>119F0628</v>
          </cell>
          <cell r="M5011" t="str">
            <v>RD PISTON 076 ASIM_CR I/100</v>
          </cell>
          <cell r="N5011" t="str">
            <v>REFRIGERANT DISTRIBUTORS</v>
          </cell>
          <cell r="O5011" t="str">
            <v>595</v>
          </cell>
          <cell r="P5011" t="str">
            <v>01313</v>
          </cell>
          <cell r="Q5011" t="str">
            <v>Piston bagger</v>
          </cell>
          <cell r="R5011">
            <v>1714</v>
          </cell>
          <cell r="S5011">
            <v>3.5000000000000003E-2</v>
          </cell>
        </row>
        <row r="5012">
          <cell r="L5012" t="str">
            <v>119F0629</v>
          </cell>
          <cell r="M5012" t="str">
            <v>RD PISTON 078 ASIM_CR I/100</v>
          </cell>
          <cell r="N5012" t="str">
            <v>REFRIGERANT DISTRIBUTORS</v>
          </cell>
          <cell r="O5012" t="str">
            <v>595</v>
          </cell>
          <cell r="P5012" t="str">
            <v>01313</v>
          </cell>
          <cell r="Q5012" t="str">
            <v>Piston bagger</v>
          </cell>
          <cell r="R5012">
            <v>181</v>
          </cell>
          <cell r="S5012">
            <v>3.5000000000000003E-2</v>
          </cell>
        </row>
        <row r="5013">
          <cell r="L5013" t="str">
            <v>119F0630</v>
          </cell>
          <cell r="M5013" t="str">
            <v>RD PISTON 080 ASIM_CR I/100</v>
          </cell>
          <cell r="N5013" t="str">
            <v>REFRIGERANT DISTRIBUTORS</v>
          </cell>
          <cell r="O5013" t="str">
            <v>595</v>
          </cell>
          <cell r="P5013" t="str">
            <v>01313</v>
          </cell>
          <cell r="Q5013" t="str">
            <v>Piston bagger</v>
          </cell>
          <cell r="R5013">
            <v>455</v>
          </cell>
          <cell r="S5013">
            <v>3.5000000000000003E-2</v>
          </cell>
        </row>
        <row r="5014">
          <cell r="L5014" t="str">
            <v>119F0631</v>
          </cell>
          <cell r="M5014" t="str">
            <v>RD PISTON 082 ASIM_CR I/100</v>
          </cell>
          <cell r="N5014" t="str">
            <v>REFRIGERANT DISTRIBUTORS</v>
          </cell>
          <cell r="O5014" t="str">
            <v>595</v>
          </cell>
          <cell r="P5014" t="str">
            <v>01313</v>
          </cell>
          <cell r="Q5014" t="str">
            <v>Piston bagger</v>
          </cell>
          <cell r="R5014">
            <v>948.88</v>
          </cell>
          <cell r="S5014">
            <v>3.5000000000000003E-2</v>
          </cell>
        </row>
        <row r="5015">
          <cell r="L5015" t="str">
            <v>119F0632</v>
          </cell>
          <cell r="M5015" t="str">
            <v>RD PISTON 088 ASIM_CR I/100</v>
          </cell>
          <cell r="N5015" t="str">
            <v>REFRIGERANT DISTRIBUTORS</v>
          </cell>
          <cell r="O5015" t="str">
            <v>595</v>
          </cell>
          <cell r="P5015" t="str">
            <v>01313</v>
          </cell>
          <cell r="Q5015" t="str">
            <v>Piston bagger</v>
          </cell>
          <cell r="R5015">
            <v>365</v>
          </cell>
          <cell r="S5015">
            <v>3.5000000000000003E-2</v>
          </cell>
        </row>
        <row r="5016">
          <cell r="L5016" t="str">
            <v>119F0647</v>
          </cell>
          <cell r="M5016" t="str">
            <v>RD PISTON 099 ASIM_CR I/100</v>
          </cell>
          <cell r="N5016" t="str">
            <v>REFRIGERANT DISTRIBUTORS</v>
          </cell>
          <cell r="O5016" t="str">
            <v>595</v>
          </cell>
          <cell r="P5016" t="str">
            <v>01313</v>
          </cell>
          <cell r="Q5016" t="str">
            <v>Piston bagger</v>
          </cell>
          <cell r="R5016">
            <v>11313.23</v>
          </cell>
          <cell r="S5016">
            <v>3.5000000000000003E-2</v>
          </cell>
        </row>
        <row r="5017">
          <cell r="L5017" t="str">
            <v>119F0648</v>
          </cell>
          <cell r="M5017" t="str">
            <v>RD PISTON 120 ASIM_CR I/100</v>
          </cell>
          <cell r="N5017" t="str">
            <v>REFRIGERANT DISTRIBUTORS</v>
          </cell>
          <cell r="O5017" t="str">
            <v>595</v>
          </cell>
          <cell r="P5017" t="str">
            <v>01313</v>
          </cell>
          <cell r="Q5017" t="str">
            <v>Piston bagger</v>
          </cell>
          <cell r="R5017">
            <v>4636</v>
          </cell>
          <cell r="S5017">
            <v>3.5000000000000003E-2</v>
          </cell>
        </row>
        <row r="5018">
          <cell r="L5018" t="str">
            <v>119F0650</v>
          </cell>
          <cell r="M5018" t="str">
            <v>RD PISTON 140 ASIM_CR I/100</v>
          </cell>
          <cell r="N5018" t="str">
            <v>REFRIGERANT DISTRIBUTORS</v>
          </cell>
          <cell r="O5018" t="str">
            <v>595</v>
          </cell>
          <cell r="P5018" t="str">
            <v>01313</v>
          </cell>
          <cell r="Q5018" t="str">
            <v>Piston bagger</v>
          </cell>
          <cell r="R5018">
            <v>4070.78</v>
          </cell>
          <cell r="S5018">
            <v>3.5000000000000003E-2</v>
          </cell>
        </row>
        <row r="5019">
          <cell r="L5019" t="str">
            <v>119F0651</v>
          </cell>
          <cell r="M5019" t="str">
            <v>RD PISTON 157 ASIM_CR I/100</v>
          </cell>
          <cell r="N5019" t="str">
            <v>REFRIGERANT DISTRIBUTORS</v>
          </cell>
          <cell r="O5019" t="str">
            <v>595</v>
          </cell>
          <cell r="P5019" t="str">
            <v>01313</v>
          </cell>
          <cell r="Q5019" t="str">
            <v>Piston bagger</v>
          </cell>
          <cell r="R5019">
            <v>1241.47</v>
          </cell>
          <cell r="S5019">
            <v>3.5000000000000003E-2</v>
          </cell>
        </row>
        <row r="5020">
          <cell r="L5020" t="str">
            <v>119F0652</v>
          </cell>
          <cell r="M5020" t="str">
            <v>RD PISTON 172 ASIM_CR I/100</v>
          </cell>
          <cell r="N5020" t="str">
            <v>REFRIGERANT DISTRIBUTORS</v>
          </cell>
          <cell r="O5020" t="str">
            <v>595</v>
          </cell>
          <cell r="P5020" t="str">
            <v>01313</v>
          </cell>
          <cell r="Q5020" t="str">
            <v>Piston bagger</v>
          </cell>
          <cell r="R5020">
            <v>82</v>
          </cell>
          <cell r="S5020">
            <v>3.5000000000000003E-2</v>
          </cell>
        </row>
        <row r="5021">
          <cell r="L5021" t="str">
            <v>119F0674</v>
          </cell>
          <cell r="M5021" t="str">
            <v>RD INDIVIDUALLY BAGGED PISTON I/100 PPAP</v>
          </cell>
          <cell r="N5021" t="str">
            <v>REFRIGERANT DISTRIBUTORS</v>
          </cell>
          <cell r="O5021" t="str">
            <v>595</v>
          </cell>
          <cell r="P5021" t="str">
            <v>01313</v>
          </cell>
          <cell r="Q5021" t="str">
            <v>Piston bagger</v>
          </cell>
          <cell r="R5021">
            <v>370</v>
          </cell>
          <cell r="S5021">
            <v>3.5000000000000003E-2</v>
          </cell>
        </row>
        <row r="5022">
          <cell r="L5022" t="str">
            <v>119F0783</v>
          </cell>
          <cell r="M5022" t="str">
            <v>RD BR3863 0.144S/04 I/50</v>
          </cell>
          <cell r="N5022" t="str">
            <v>REFRIGERANT DISTRIBUTORS</v>
          </cell>
          <cell r="O5022" t="str">
            <v>595</v>
          </cell>
          <cell r="P5022" t="str">
            <v>01104</v>
          </cell>
          <cell r="Q5022" t="str">
            <v>Distributor products</v>
          </cell>
          <cell r="R5022">
            <v>9500</v>
          </cell>
          <cell r="S5022">
            <v>3.5000000000000003E-2</v>
          </cell>
        </row>
        <row r="5023">
          <cell r="L5023" t="str">
            <v>119F0788</v>
          </cell>
          <cell r="M5023" t="str">
            <v>RD BR3863 0.144S/06 I/50</v>
          </cell>
          <cell r="N5023" t="str">
            <v>REFRIGERANT DISTRIBUTORS</v>
          </cell>
          <cell r="O5023" t="str">
            <v>595</v>
          </cell>
          <cell r="P5023" t="str">
            <v>01104</v>
          </cell>
          <cell r="Q5023" t="str">
            <v>Distributor products</v>
          </cell>
          <cell r="R5023">
            <v>60625.96</v>
          </cell>
          <cell r="S5023">
            <v>3.5000000000000003E-2</v>
          </cell>
        </row>
        <row r="5024">
          <cell r="L5024" t="str">
            <v>119F0793</v>
          </cell>
          <cell r="M5024" t="e">
            <v>#N/A</v>
          </cell>
          <cell r="N5024" t="e">
            <v>#N/A</v>
          </cell>
          <cell r="O5024" t="e">
            <v>#N/A</v>
          </cell>
          <cell r="P5024" t="e">
            <v>#N/A</v>
          </cell>
          <cell r="Q5024" t="e">
            <v>#N/A</v>
          </cell>
          <cell r="S5024">
            <v>3.5000000000000003E-2</v>
          </cell>
        </row>
        <row r="5025">
          <cell r="L5025" t="str">
            <v>119F0795</v>
          </cell>
          <cell r="M5025" t="str">
            <v>RD BR3863 0.144S/02 I/50</v>
          </cell>
          <cell r="N5025" t="str">
            <v>REFRIGERANT DISTRIBUTORS</v>
          </cell>
          <cell r="O5025" t="str">
            <v>595</v>
          </cell>
          <cell r="P5025" t="str">
            <v>01104</v>
          </cell>
          <cell r="Q5025" t="str">
            <v>Distributor products</v>
          </cell>
          <cell r="R5025">
            <v>4390</v>
          </cell>
          <cell r="S5025">
            <v>3.5000000000000003E-2</v>
          </cell>
        </row>
        <row r="5026">
          <cell r="L5026" t="str">
            <v>119F0800</v>
          </cell>
          <cell r="M5026" t="str">
            <v>RD GAGE PORT ASSEMBLY I/200</v>
          </cell>
          <cell r="N5026" t="str">
            <v>REFRIGERANT DISTRIBUTORS</v>
          </cell>
          <cell r="O5026" t="str">
            <v>595</v>
          </cell>
          <cell r="P5026" t="str">
            <v>01177</v>
          </cell>
          <cell r="Q5026" t="str">
            <v>Hawa products</v>
          </cell>
          <cell r="R5026">
            <v>148234.07</v>
          </cell>
          <cell r="S5026">
            <v>3.5000000000000003E-2</v>
          </cell>
        </row>
        <row r="5027">
          <cell r="L5027" t="str">
            <v>119F0801</v>
          </cell>
          <cell r="M5027" t="str">
            <v>RD BR3863 0.144S/06 I/50</v>
          </cell>
          <cell r="N5027" t="str">
            <v>REFRIGERANT DISTRIBUTORS</v>
          </cell>
          <cell r="O5027" t="str">
            <v>595</v>
          </cell>
          <cell r="P5027" t="str">
            <v>01104</v>
          </cell>
          <cell r="Q5027" t="str">
            <v>Distributor products</v>
          </cell>
          <cell r="R5027">
            <v>139638.98000000001</v>
          </cell>
          <cell r="S5027">
            <v>3.5000000000000003E-2</v>
          </cell>
        </row>
        <row r="5028">
          <cell r="L5028" t="str">
            <v>119F0820</v>
          </cell>
          <cell r="M5028" t="str">
            <v>RD BR3863 0.188S/05 I/50</v>
          </cell>
          <cell r="N5028" t="str">
            <v>REFRIGERANT DISTRIBUTORS</v>
          </cell>
          <cell r="O5028" t="str">
            <v>595</v>
          </cell>
          <cell r="P5028" t="str">
            <v>01104</v>
          </cell>
          <cell r="Q5028" t="str">
            <v>Distributor products</v>
          </cell>
          <cell r="S5028">
            <v>3.5000000000000003E-2</v>
          </cell>
        </row>
        <row r="5029">
          <cell r="L5029" t="str">
            <v>119F0823</v>
          </cell>
          <cell r="M5029" t="str">
            <v>RD BR3863 0.188S/06 I/50</v>
          </cell>
          <cell r="N5029" t="str">
            <v>REFRIGERANT DISTRIBUTORS</v>
          </cell>
          <cell r="O5029" t="str">
            <v>595</v>
          </cell>
          <cell r="P5029" t="str">
            <v>01104</v>
          </cell>
          <cell r="Q5029" t="str">
            <v>Distributor products</v>
          </cell>
          <cell r="R5029">
            <v>1447</v>
          </cell>
          <cell r="S5029">
            <v>3.5000000000000003E-2</v>
          </cell>
        </row>
        <row r="5030">
          <cell r="L5030" t="str">
            <v>119F0830</v>
          </cell>
          <cell r="M5030" t="str">
            <v>RD BR3863 0.125S/04 I/50</v>
          </cell>
          <cell r="N5030" t="str">
            <v>REFRIGERANT DISTRIBUTORS</v>
          </cell>
          <cell r="O5030" t="str">
            <v>595</v>
          </cell>
          <cell r="P5030" t="str">
            <v>01104</v>
          </cell>
          <cell r="Q5030" t="str">
            <v>Distributor products</v>
          </cell>
          <cell r="S5030">
            <v>3.5000000000000003E-2</v>
          </cell>
        </row>
        <row r="5031">
          <cell r="L5031" t="str">
            <v>119F0838</v>
          </cell>
          <cell r="M5031" t="str">
            <v>RD BR3863 0.125S/06 I/50</v>
          </cell>
          <cell r="N5031" t="str">
            <v>REFRIGERANT DISTRIBUTORS</v>
          </cell>
          <cell r="O5031" t="str">
            <v>595</v>
          </cell>
          <cell r="P5031" t="str">
            <v>01104</v>
          </cell>
          <cell r="Q5031" t="str">
            <v>Distributor products</v>
          </cell>
          <cell r="S5031">
            <v>3.5000000000000003E-2</v>
          </cell>
        </row>
        <row r="5032">
          <cell r="L5032" t="str">
            <v>119F0840</v>
          </cell>
          <cell r="M5032" t="str">
            <v>RD BR3863 0.125S/06 I/50</v>
          </cell>
          <cell r="N5032" t="str">
            <v>REFRIGERANT DISTRIBUTORS</v>
          </cell>
          <cell r="O5032" t="str">
            <v>595</v>
          </cell>
          <cell r="P5032" t="str">
            <v>01104</v>
          </cell>
          <cell r="Q5032" t="str">
            <v>Distributor products</v>
          </cell>
          <cell r="S5032">
            <v>3.5000000000000003E-2</v>
          </cell>
        </row>
        <row r="5033">
          <cell r="L5033" t="str">
            <v>119F0849</v>
          </cell>
          <cell r="M5033" t="str">
            <v>RD BR3863 0.125S/08 I/50</v>
          </cell>
          <cell r="N5033" t="str">
            <v>REFRIGERANT DISTRIBUTORS</v>
          </cell>
          <cell r="O5033" t="str">
            <v>595</v>
          </cell>
          <cell r="P5033" t="str">
            <v>01104</v>
          </cell>
          <cell r="Q5033" t="str">
            <v>Distributor products</v>
          </cell>
          <cell r="S5033">
            <v>3.5000000000000003E-2</v>
          </cell>
        </row>
        <row r="5034">
          <cell r="L5034" t="str">
            <v>119F0867</v>
          </cell>
          <cell r="M5034" t="str">
            <v>RD BR3863 0.125S/04 I/50</v>
          </cell>
          <cell r="N5034" t="str">
            <v>REFRIGERANT DISTRIBUTORS</v>
          </cell>
          <cell r="O5034" t="str">
            <v>595</v>
          </cell>
          <cell r="P5034" t="str">
            <v>01104</v>
          </cell>
          <cell r="Q5034" t="str">
            <v>Distributor products</v>
          </cell>
          <cell r="R5034">
            <v>302</v>
          </cell>
          <cell r="S5034">
            <v>3.5000000000000003E-2</v>
          </cell>
        </row>
        <row r="5035">
          <cell r="L5035" t="str">
            <v>119F0868</v>
          </cell>
          <cell r="M5035" t="str">
            <v>RD BR3863 0.125S/04 I/50</v>
          </cell>
          <cell r="N5035" t="str">
            <v>REFRIGERANT DISTRIBUTORS</v>
          </cell>
          <cell r="O5035" t="str">
            <v>595</v>
          </cell>
          <cell r="P5035" t="str">
            <v>01104</v>
          </cell>
          <cell r="Q5035" t="str">
            <v>Distributor products</v>
          </cell>
          <cell r="R5035">
            <v>2892</v>
          </cell>
          <cell r="S5035">
            <v>3.5000000000000003E-2</v>
          </cell>
        </row>
        <row r="5036">
          <cell r="L5036" t="str">
            <v>119F0873</v>
          </cell>
          <cell r="M5036" t="str">
            <v>RD BR3863 0.125S/06 I/50</v>
          </cell>
          <cell r="N5036" t="str">
            <v>REFRIGERANT DISTRIBUTORS</v>
          </cell>
          <cell r="O5036" t="str">
            <v>595</v>
          </cell>
          <cell r="P5036" t="str">
            <v>01104</v>
          </cell>
          <cell r="Q5036" t="str">
            <v>Distributor products</v>
          </cell>
          <cell r="R5036">
            <v>25</v>
          </cell>
          <cell r="S5036">
            <v>3.5000000000000003E-2</v>
          </cell>
        </row>
        <row r="5037">
          <cell r="L5037" t="str">
            <v>119F0931</v>
          </cell>
          <cell r="M5037" t="str">
            <v>RD BR3863 0.144B/02 I/50</v>
          </cell>
          <cell r="N5037" t="str">
            <v>REFRIGERANT DISTRIBUTORS</v>
          </cell>
          <cell r="O5037" t="str">
            <v>595</v>
          </cell>
          <cell r="P5037" t="str">
            <v>01104</v>
          </cell>
          <cell r="Q5037" t="str">
            <v>Distributor products</v>
          </cell>
          <cell r="R5037">
            <v>1048</v>
          </cell>
          <cell r="S5037">
            <v>3.5000000000000003E-2</v>
          </cell>
        </row>
        <row r="5038">
          <cell r="L5038" t="str">
            <v>119F0932</v>
          </cell>
          <cell r="M5038" t="str">
            <v>RD BR3863 0.144B/04 I/50</v>
          </cell>
          <cell r="N5038" t="str">
            <v>REFRIGERANT DISTRIBUTORS</v>
          </cell>
          <cell r="O5038" t="str">
            <v>595</v>
          </cell>
          <cell r="P5038" t="str">
            <v>01104</v>
          </cell>
          <cell r="Q5038" t="str">
            <v>Distributor products</v>
          </cell>
          <cell r="R5038">
            <v>114780.09</v>
          </cell>
          <cell r="S5038">
            <v>3.5000000000000003E-2</v>
          </cell>
        </row>
        <row r="5039">
          <cell r="L5039" t="str">
            <v>119F0934</v>
          </cell>
          <cell r="M5039" t="str">
            <v>RD BR3863 0.144B/06 I/25</v>
          </cell>
          <cell r="N5039" t="str">
            <v>REFRIGERANT DISTRIBUTORS</v>
          </cell>
          <cell r="O5039" t="str">
            <v>595</v>
          </cell>
          <cell r="P5039" t="str">
            <v>01104</v>
          </cell>
          <cell r="Q5039" t="str">
            <v>Distributor products</v>
          </cell>
          <cell r="R5039">
            <v>49584.19</v>
          </cell>
          <cell r="S5039">
            <v>3.5000000000000003E-2</v>
          </cell>
        </row>
        <row r="5040">
          <cell r="L5040" t="str">
            <v>119F0942</v>
          </cell>
          <cell r="M5040" t="str">
            <v>RD BR3863 0.144B/08 I/50</v>
          </cell>
          <cell r="N5040" t="str">
            <v>REFRIGERANT DISTRIBUTORS</v>
          </cell>
          <cell r="O5040" t="str">
            <v>595</v>
          </cell>
          <cell r="P5040" t="str">
            <v>01104</v>
          </cell>
          <cell r="Q5040" t="str">
            <v>Distributor products</v>
          </cell>
          <cell r="R5040">
            <v>73163</v>
          </cell>
          <cell r="S5040">
            <v>3.5000000000000003E-2</v>
          </cell>
        </row>
        <row r="5041">
          <cell r="L5041" t="str">
            <v>119F0958</v>
          </cell>
          <cell r="M5041" t="e">
            <v>#N/A</v>
          </cell>
          <cell r="N5041" t="e">
            <v>#N/A</v>
          </cell>
          <cell r="O5041" t="e">
            <v>#N/A</v>
          </cell>
          <cell r="P5041" t="e">
            <v>#N/A</v>
          </cell>
          <cell r="Q5041" t="e">
            <v>#N/A</v>
          </cell>
          <cell r="S5041">
            <v>3.5000000000000003E-2</v>
          </cell>
        </row>
        <row r="5042">
          <cell r="L5042" t="str">
            <v>119F0961</v>
          </cell>
          <cell r="M5042" t="str">
            <v>RD PISTON 061 ASIM_CR I/100</v>
          </cell>
          <cell r="N5042" t="str">
            <v>REFRIGERANT DISTRIBUTORS</v>
          </cell>
          <cell r="O5042" t="str">
            <v>595</v>
          </cell>
          <cell r="P5042" t="str">
            <v>01313</v>
          </cell>
          <cell r="Q5042" t="str">
            <v>Piston bagger</v>
          </cell>
          <cell r="R5042">
            <v>85</v>
          </cell>
          <cell r="S5042">
            <v>3.5000000000000003E-2</v>
          </cell>
        </row>
        <row r="5043">
          <cell r="L5043" t="str">
            <v>119F0992</v>
          </cell>
          <cell r="M5043" t="str">
            <v>RD PISTON 052 ASIM _PTFE I/200</v>
          </cell>
          <cell r="N5043" t="str">
            <v>REFRIGERANT DISTRIBUTORS</v>
          </cell>
          <cell r="O5043" t="str">
            <v>595</v>
          </cell>
          <cell r="P5043" t="str">
            <v>01313</v>
          </cell>
          <cell r="Q5043" t="str">
            <v>Piston bagger</v>
          </cell>
          <cell r="R5043">
            <v>866</v>
          </cell>
          <cell r="S5043">
            <v>3.5000000000000003E-2</v>
          </cell>
        </row>
        <row r="5044">
          <cell r="L5044" t="str">
            <v>119F0993</v>
          </cell>
          <cell r="M5044" t="str">
            <v>RD PISTON 064 ASIM _PTFE I/200</v>
          </cell>
          <cell r="N5044" t="str">
            <v>REFRIGERANT DISTRIBUTORS</v>
          </cell>
          <cell r="O5044" t="str">
            <v>595</v>
          </cell>
          <cell r="P5044" t="str">
            <v>01313</v>
          </cell>
          <cell r="Q5044" t="str">
            <v>Piston bagger</v>
          </cell>
          <cell r="R5044">
            <v>1298</v>
          </cell>
          <cell r="S5044">
            <v>3.5000000000000003E-2</v>
          </cell>
        </row>
        <row r="5045">
          <cell r="L5045" t="str">
            <v>119F0994</v>
          </cell>
          <cell r="M5045" t="str">
            <v>RD PISTON 068 ASIM _PTFE I/200</v>
          </cell>
          <cell r="N5045" t="str">
            <v>REFRIGERANT DISTRIBUTORS</v>
          </cell>
          <cell r="O5045" t="str">
            <v>595</v>
          </cell>
          <cell r="P5045" t="str">
            <v>01313</v>
          </cell>
          <cell r="Q5045" t="str">
            <v>Piston bagger</v>
          </cell>
          <cell r="R5045">
            <v>1298</v>
          </cell>
          <cell r="S5045">
            <v>3.5000000000000003E-2</v>
          </cell>
        </row>
        <row r="5046">
          <cell r="L5046" t="str">
            <v>119F0995</v>
          </cell>
          <cell r="M5046" t="str">
            <v>RD PISTON 077 ASIM _PTFE I/200</v>
          </cell>
          <cell r="N5046" t="str">
            <v>REFRIGERANT DISTRIBUTORS</v>
          </cell>
          <cell r="O5046" t="str">
            <v>595</v>
          </cell>
          <cell r="P5046" t="str">
            <v>01313</v>
          </cell>
          <cell r="Q5046" t="str">
            <v>Piston bagger</v>
          </cell>
          <cell r="R5046">
            <v>1082</v>
          </cell>
          <cell r="S5046">
            <v>3.5000000000000003E-2</v>
          </cell>
        </row>
        <row r="5047">
          <cell r="L5047" t="str">
            <v>119F0996</v>
          </cell>
          <cell r="M5047" t="str">
            <v>RD PISTON 082 ASIM _PTFE I/200</v>
          </cell>
          <cell r="N5047" t="str">
            <v>REFRIGERANT DISTRIBUTORS</v>
          </cell>
          <cell r="O5047" t="str">
            <v>595</v>
          </cell>
          <cell r="P5047" t="str">
            <v>01313</v>
          </cell>
          <cell r="Q5047" t="str">
            <v>Piston bagger</v>
          </cell>
          <cell r="R5047">
            <v>1088</v>
          </cell>
          <cell r="S5047">
            <v>3.5000000000000003E-2</v>
          </cell>
        </row>
        <row r="5048">
          <cell r="L5048" t="str">
            <v>119F0997</v>
          </cell>
          <cell r="M5048" t="str">
            <v>RD PISTON 049 ASIM_PTFE I/200</v>
          </cell>
          <cell r="N5048" t="str">
            <v>REFRIGERANT DISTRIBUTORS</v>
          </cell>
          <cell r="O5048" t="str">
            <v>595</v>
          </cell>
          <cell r="P5048" t="str">
            <v>01313</v>
          </cell>
          <cell r="Q5048" t="str">
            <v>Piston bagger</v>
          </cell>
          <cell r="R5048">
            <v>212</v>
          </cell>
          <cell r="S5048">
            <v>3.5000000000000003E-2</v>
          </cell>
        </row>
        <row r="5049">
          <cell r="L5049" t="str">
            <v>119F0999</v>
          </cell>
          <cell r="M5049" t="str">
            <v>RD PISTON 051 ASIM_PTFE I/200</v>
          </cell>
          <cell r="N5049" t="str">
            <v>REFRIGERANT DISTRIBUTORS</v>
          </cell>
          <cell r="O5049" t="str">
            <v>595</v>
          </cell>
          <cell r="P5049" t="str">
            <v>01313</v>
          </cell>
          <cell r="Q5049" t="str">
            <v>Piston bagger</v>
          </cell>
          <cell r="R5049">
            <v>848</v>
          </cell>
          <cell r="S5049">
            <v>3.5000000000000003E-2</v>
          </cell>
        </row>
        <row r="5050">
          <cell r="L5050" t="str">
            <v>119F1001</v>
          </cell>
          <cell r="M5050" t="str">
            <v>RD PISTON 053 ASIM_PTFE I/200</v>
          </cell>
          <cell r="N5050" t="str">
            <v>REFRIGERANT DISTRIBUTORS</v>
          </cell>
          <cell r="O5050" t="str">
            <v>595</v>
          </cell>
          <cell r="P5050" t="str">
            <v>01313</v>
          </cell>
          <cell r="Q5050" t="str">
            <v>Piston bagger</v>
          </cell>
          <cell r="R5050">
            <v>9787.7999999999993</v>
          </cell>
          <cell r="S5050">
            <v>3.5000000000000003E-2</v>
          </cell>
        </row>
        <row r="5051">
          <cell r="L5051" t="str">
            <v>119F1002</v>
          </cell>
          <cell r="M5051" t="str">
            <v>RD PISTON 055 ASIM_PTFE I/200</v>
          </cell>
          <cell r="N5051" t="str">
            <v>REFRIGERANT DISTRIBUTORS</v>
          </cell>
          <cell r="O5051" t="str">
            <v>595</v>
          </cell>
          <cell r="P5051" t="str">
            <v>01313</v>
          </cell>
          <cell r="Q5051" t="str">
            <v>Piston bagger</v>
          </cell>
          <cell r="R5051">
            <v>420</v>
          </cell>
          <cell r="S5051">
            <v>3.5000000000000003E-2</v>
          </cell>
        </row>
        <row r="5052">
          <cell r="L5052" t="str">
            <v>119F1003</v>
          </cell>
          <cell r="M5052" t="str">
            <v>RD PISTON 057 ASIM_PTFE I/200</v>
          </cell>
          <cell r="N5052" t="str">
            <v>REFRIGERANT DISTRIBUTORS</v>
          </cell>
          <cell r="O5052" t="str">
            <v>595</v>
          </cell>
          <cell r="P5052" t="str">
            <v>01313</v>
          </cell>
          <cell r="Q5052" t="str">
            <v>Piston bagger</v>
          </cell>
          <cell r="R5052">
            <v>24893.16</v>
          </cell>
          <cell r="S5052">
            <v>3.5000000000000003E-2</v>
          </cell>
        </row>
        <row r="5053">
          <cell r="L5053" t="str">
            <v>119F1004</v>
          </cell>
          <cell r="M5053" t="str">
            <v>RD PISTON 059 ASIM PTFE I/200</v>
          </cell>
          <cell r="N5053" t="str">
            <v>REFRIGERANT DISTRIBUTORS</v>
          </cell>
          <cell r="O5053" t="str">
            <v>595</v>
          </cell>
          <cell r="P5053" t="str">
            <v>01313</v>
          </cell>
          <cell r="Q5053" t="str">
            <v>Piston bagger</v>
          </cell>
          <cell r="R5053">
            <v>7564</v>
          </cell>
          <cell r="S5053">
            <v>3.5000000000000003E-2</v>
          </cell>
        </row>
        <row r="5054">
          <cell r="L5054" t="str">
            <v>119F1006</v>
          </cell>
          <cell r="M5054" t="str">
            <v>RD PISTON 061 ASIM_PTFE I/200</v>
          </cell>
          <cell r="N5054" t="str">
            <v>REFRIGERANT DISTRIBUTORS</v>
          </cell>
          <cell r="O5054" t="str">
            <v>595</v>
          </cell>
          <cell r="P5054" t="str">
            <v>01313</v>
          </cell>
          <cell r="Q5054" t="str">
            <v>Piston bagger</v>
          </cell>
          <cell r="R5054">
            <v>864.46</v>
          </cell>
          <cell r="S5054">
            <v>3.5000000000000003E-2</v>
          </cell>
        </row>
        <row r="5055">
          <cell r="L5055" t="str">
            <v>119F1007</v>
          </cell>
          <cell r="M5055" t="str">
            <v>RD PISTON 062 ASIM_PTFE I/200</v>
          </cell>
          <cell r="N5055" t="str">
            <v>REFRIGERANT DISTRIBUTORS</v>
          </cell>
          <cell r="O5055" t="str">
            <v>595</v>
          </cell>
          <cell r="P5055" t="str">
            <v>01313</v>
          </cell>
          <cell r="Q5055" t="str">
            <v>Piston bagger</v>
          </cell>
          <cell r="R5055">
            <v>314</v>
          </cell>
          <cell r="S5055">
            <v>3.5000000000000003E-2</v>
          </cell>
        </row>
        <row r="5056">
          <cell r="L5056" t="str">
            <v>119F1008</v>
          </cell>
          <cell r="M5056" t="str">
            <v>RD PISTON 063 ASIM_PTFE I/200</v>
          </cell>
          <cell r="N5056" t="str">
            <v>REFRIGERANT DISTRIBUTORS</v>
          </cell>
          <cell r="O5056" t="str">
            <v>595</v>
          </cell>
          <cell r="P5056" t="str">
            <v>01313</v>
          </cell>
          <cell r="Q5056" t="str">
            <v>Piston bagger</v>
          </cell>
          <cell r="R5056">
            <v>13240</v>
          </cell>
          <cell r="S5056">
            <v>3.5000000000000003E-2</v>
          </cell>
        </row>
        <row r="5057">
          <cell r="L5057" t="str">
            <v>119F1015</v>
          </cell>
          <cell r="M5057" t="e">
            <v>#N/A</v>
          </cell>
          <cell r="N5057" t="e">
            <v>#N/A</v>
          </cell>
          <cell r="O5057" t="e">
            <v>#N/A</v>
          </cell>
          <cell r="P5057" t="e">
            <v>#N/A</v>
          </cell>
          <cell r="Q5057" t="e">
            <v>#N/A</v>
          </cell>
          <cell r="S5057">
            <v>3.5000000000000003E-2</v>
          </cell>
        </row>
        <row r="5058">
          <cell r="L5058" t="str">
            <v>119F1018</v>
          </cell>
          <cell r="M5058" t="str">
            <v>RD BR3863 0.144S/04 I/50</v>
          </cell>
          <cell r="N5058" t="str">
            <v>REFRIGERANT DISTRIBUTORS</v>
          </cell>
          <cell r="O5058" t="str">
            <v>595</v>
          </cell>
          <cell r="P5058" t="str">
            <v>01104</v>
          </cell>
          <cell r="Q5058" t="str">
            <v>Distributor products</v>
          </cell>
          <cell r="R5058">
            <v>2361.84</v>
          </cell>
          <cell r="S5058">
            <v>3.5000000000000003E-2</v>
          </cell>
        </row>
        <row r="5059">
          <cell r="L5059" t="str">
            <v>119F1020</v>
          </cell>
          <cell r="M5059" t="str">
            <v>RD BR3863 0.144S/08 I/50</v>
          </cell>
          <cell r="N5059" t="str">
            <v>REFRIGERANT DISTRIBUTORS</v>
          </cell>
          <cell r="O5059" t="str">
            <v>595</v>
          </cell>
          <cell r="P5059" t="str">
            <v>01104</v>
          </cell>
          <cell r="Q5059" t="str">
            <v>Distributor products</v>
          </cell>
          <cell r="R5059">
            <v>984.77</v>
          </cell>
          <cell r="S5059">
            <v>3.5000000000000003E-2</v>
          </cell>
        </row>
        <row r="5060">
          <cell r="L5060" t="str">
            <v>119F1026</v>
          </cell>
          <cell r="M5060" t="str">
            <v>RD BR3863 0.188S/08 I/50</v>
          </cell>
          <cell r="N5060" t="str">
            <v>REFRIGERANT DISTRIBUTORS</v>
          </cell>
          <cell r="O5060" t="str">
            <v>595</v>
          </cell>
          <cell r="P5060" t="str">
            <v>01104</v>
          </cell>
          <cell r="Q5060" t="str">
            <v>Distributor products</v>
          </cell>
          <cell r="R5060">
            <v>107300.74</v>
          </cell>
          <cell r="S5060">
            <v>3.5000000000000003E-2</v>
          </cell>
        </row>
        <row r="5061">
          <cell r="L5061" t="str">
            <v>119F1031</v>
          </cell>
          <cell r="M5061" t="str">
            <v>RD BR3863 0.144S/04 I/50</v>
          </cell>
          <cell r="N5061" t="str">
            <v>REFRIGERANT DISTRIBUTORS</v>
          </cell>
          <cell r="O5061" t="str">
            <v>595</v>
          </cell>
          <cell r="P5061" t="str">
            <v>01104</v>
          </cell>
          <cell r="Q5061" t="str">
            <v>Distributor products</v>
          </cell>
          <cell r="R5061">
            <v>258634.35</v>
          </cell>
          <cell r="S5061">
            <v>3.5000000000000003E-2</v>
          </cell>
        </row>
        <row r="5062">
          <cell r="L5062" t="str">
            <v>119F1032</v>
          </cell>
          <cell r="M5062" t="str">
            <v>RD BR3863 0.144S/06 I/50</v>
          </cell>
          <cell r="N5062" t="str">
            <v>REFRIGERANT DISTRIBUTORS</v>
          </cell>
          <cell r="O5062" t="str">
            <v>595</v>
          </cell>
          <cell r="P5062" t="str">
            <v>01104</v>
          </cell>
          <cell r="Q5062" t="str">
            <v>Distributor products</v>
          </cell>
          <cell r="R5062">
            <v>403375.52</v>
          </cell>
          <cell r="S5062">
            <v>3.5000000000000003E-2</v>
          </cell>
        </row>
        <row r="5063">
          <cell r="L5063" t="str">
            <v>119F1033</v>
          </cell>
          <cell r="M5063" t="str">
            <v>RD BR3863 0.144S/08 I/50</v>
          </cell>
          <cell r="N5063" t="str">
            <v>REFRIGERANT DISTRIBUTORS</v>
          </cell>
          <cell r="O5063" t="str">
            <v>595</v>
          </cell>
          <cell r="P5063" t="str">
            <v>01104</v>
          </cell>
          <cell r="Q5063" t="str">
            <v>Distributor products</v>
          </cell>
          <cell r="R5063">
            <v>144885.4</v>
          </cell>
          <cell r="S5063">
            <v>3.5000000000000003E-2</v>
          </cell>
        </row>
        <row r="5064">
          <cell r="L5064" t="str">
            <v>119F1040</v>
          </cell>
          <cell r="M5064" t="str">
            <v>RD PISTON 065 ASIM_PTFE I/200</v>
          </cell>
          <cell r="N5064" t="str">
            <v>REFRIGERANT DISTRIBUTORS</v>
          </cell>
          <cell r="O5064" t="str">
            <v>595</v>
          </cell>
          <cell r="P5064" t="str">
            <v>01313</v>
          </cell>
          <cell r="Q5064" t="str">
            <v>Piston bagger</v>
          </cell>
          <cell r="R5064">
            <v>6526</v>
          </cell>
          <cell r="S5064">
            <v>3.5000000000000003E-2</v>
          </cell>
        </row>
        <row r="5065">
          <cell r="L5065" t="str">
            <v>119F1044</v>
          </cell>
          <cell r="M5065" t="str">
            <v>RD PISTON 067 ASIM_PTFE I/200</v>
          </cell>
          <cell r="N5065" t="str">
            <v>REFRIGERANT DISTRIBUTORS</v>
          </cell>
          <cell r="O5065" t="str">
            <v>595</v>
          </cell>
          <cell r="P5065" t="str">
            <v>01313</v>
          </cell>
          <cell r="Q5065" t="str">
            <v>Piston bagger</v>
          </cell>
          <cell r="R5065">
            <v>35949.79</v>
          </cell>
          <cell r="S5065">
            <v>3.5000000000000003E-2</v>
          </cell>
        </row>
        <row r="5066">
          <cell r="L5066" t="str">
            <v>119F1123</v>
          </cell>
          <cell r="M5066" t="str">
            <v>RD PISTON 070 ASIM_PTFE I/200</v>
          </cell>
          <cell r="N5066" t="str">
            <v>REFRIGERANT DISTRIBUTORS</v>
          </cell>
          <cell r="O5066" t="str">
            <v>595</v>
          </cell>
          <cell r="P5066" t="str">
            <v>01313</v>
          </cell>
          <cell r="Q5066" t="str">
            <v>Piston bagger</v>
          </cell>
          <cell r="R5066">
            <v>418</v>
          </cell>
          <cell r="S5066">
            <v>3.5000000000000003E-2</v>
          </cell>
        </row>
        <row r="5067">
          <cell r="L5067" t="str">
            <v>119F1134</v>
          </cell>
          <cell r="M5067" t="str">
            <v>RD BR3863 0.156S/05 I/50</v>
          </cell>
          <cell r="N5067" t="str">
            <v>REFRIGERANT DISTRIBUTORS</v>
          </cell>
          <cell r="O5067" t="str">
            <v>595</v>
          </cell>
          <cell r="P5067" t="str">
            <v>01104</v>
          </cell>
          <cell r="Q5067" t="str">
            <v>Distributor products</v>
          </cell>
          <cell r="S5067">
            <v>3.5000000000000003E-2</v>
          </cell>
        </row>
        <row r="5068">
          <cell r="L5068" t="str">
            <v>119F1183</v>
          </cell>
          <cell r="M5068" t="str">
            <v>RD PISTON 071 ASIM_PTFE I/200</v>
          </cell>
          <cell r="N5068" t="str">
            <v>REFRIGERANT DISTRIBUTORS</v>
          </cell>
          <cell r="O5068" t="str">
            <v>595</v>
          </cell>
          <cell r="P5068" t="str">
            <v>01313</v>
          </cell>
          <cell r="Q5068" t="str">
            <v>Piston bagger</v>
          </cell>
          <cell r="R5068">
            <v>8488</v>
          </cell>
          <cell r="S5068">
            <v>3.5000000000000003E-2</v>
          </cell>
        </row>
        <row r="5069">
          <cell r="L5069" t="str">
            <v>119F1211</v>
          </cell>
          <cell r="M5069" t="str">
            <v>RD PISTON 072 ASIM_PTFE I/200</v>
          </cell>
          <cell r="N5069" t="str">
            <v>REFRIGERANT DISTRIBUTORS</v>
          </cell>
          <cell r="O5069" t="str">
            <v>595</v>
          </cell>
          <cell r="P5069" t="str">
            <v>01313</v>
          </cell>
          <cell r="Q5069" t="str">
            <v>Piston bagger</v>
          </cell>
          <cell r="R5069">
            <v>59360.24</v>
          </cell>
          <cell r="S5069">
            <v>3.5000000000000003E-2</v>
          </cell>
        </row>
        <row r="5070">
          <cell r="L5070" t="str">
            <v>119F1213</v>
          </cell>
          <cell r="M5070" t="str">
            <v>RD PISTON 073 ASIM_PTFE I/200</v>
          </cell>
          <cell r="N5070" t="str">
            <v>REFRIGERANT DISTRIBUTORS</v>
          </cell>
          <cell r="O5070" t="str">
            <v>595</v>
          </cell>
          <cell r="P5070" t="str">
            <v>01313</v>
          </cell>
          <cell r="Q5070" t="str">
            <v>Piston bagger</v>
          </cell>
          <cell r="R5070">
            <v>3146</v>
          </cell>
          <cell r="S5070">
            <v>3.5000000000000003E-2</v>
          </cell>
        </row>
        <row r="5071">
          <cell r="L5071" t="str">
            <v>119F1215</v>
          </cell>
          <cell r="M5071" t="str">
            <v>RD PISTON 074 ASIM PTFE I/200</v>
          </cell>
          <cell r="N5071" t="str">
            <v>REFRIGERANT DISTRIBUTORS</v>
          </cell>
          <cell r="O5071" t="str">
            <v>595</v>
          </cell>
          <cell r="P5071" t="str">
            <v>01313</v>
          </cell>
          <cell r="Q5071" t="str">
            <v>Piston bagger</v>
          </cell>
          <cell r="R5071">
            <v>4518</v>
          </cell>
          <cell r="S5071">
            <v>3.5000000000000003E-2</v>
          </cell>
        </row>
        <row r="5072">
          <cell r="L5072" t="str">
            <v>119F1216</v>
          </cell>
          <cell r="M5072" t="str">
            <v>RD PISTON 095 ASIM_PTFE I/100 PPAP</v>
          </cell>
          <cell r="N5072" t="str">
            <v>REFRIGERANT DISTRIBUTORS</v>
          </cell>
          <cell r="O5072" t="str">
            <v>595</v>
          </cell>
          <cell r="P5072" t="str">
            <v>01313</v>
          </cell>
          <cell r="Q5072" t="str">
            <v>Piston bagger</v>
          </cell>
          <cell r="R5072">
            <v>1294.8</v>
          </cell>
          <cell r="S5072">
            <v>3.5000000000000003E-2</v>
          </cell>
        </row>
        <row r="5073">
          <cell r="L5073" t="str">
            <v>119F1217</v>
          </cell>
          <cell r="M5073" t="str">
            <v>RD PISTON 076 ASIM_PTFE I/200</v>
          </cell>
          <cell r="N5073" t="str">
            <v>REFRIGERANT DISTRIBUTORS</v>
          </cell>
          <cell r="O5073" t="str">
            <v>595</v>
          </cell>
          <cell r="P5073" t="str">
            <v>01313</v>
          </cell>
          <cell r="Q5073" t="str">
            <v>Piston bagger</v>
          </cell>
          <cell r="R5073">
            <v>3900</v>
          </cell>
          <cell r="S5073">
            <v>3.5000000000000003E-2</v>
          </cell>
        </row>
        <row r="5074">
          <cell r="L5074" t="str">
            <v>119F1221</v>
          </cell>
          <cell r="M5074" t="str">
            <v>RD PISTON 078 ASIM_PTFE I/100</v>
          </cell>
          <cell r="N5074" t="str">
            <v>REFRIGERANT DISTRIBUTORS</v>
          </cell>
          <cell r="O5074" t="str">
            <v>595</v>
          </cell>
          <cell r="P5074" t="str">
            <v>01313</v>
          </cell>
          <cell r="Q5074" t="str">
            <v>Piston bagger</v>
          </cell>
          <cell r="R5074">
            <v>106</v>
          </cell>
          <cell r="S5074">
            <v>3.5000000000000003E-2</v>
          </cell>
        </row>
        <row r="5075">
          <cell r="L5075" t="str">
            <v>119F1223</v>
          </cell>
          <cell r="M5075" t="str">
            <v>RD PISTON 080 ASIM_PTFE I/200</v>
          </cell>
          <cell r="N5075" t="str">
            <v>REFRIGERANT DISTRIBUTORS</v>
          </cell>
          <cell r="O5075" t="str">
            <v>595</v>
          </cell>
          <cell r="P5075" t="str">
            <v>01313</v>
          </cell>
          <cell r="Q5075" t="str">
            <v>Piston bagger</v>
          </cell>
          <cell r="R5075">
            <v>420</v>
          </cell>
          <cell r="S5075">
            <v>3.5000000000000003E-2</v>
          </cell>
        </row>
        <row r="5076">
          <cell r="L5076" t="str">
            <v>119F1224</v>
          </cell>
          <cell r="M5076" t="str">
            <v>RD PISTON 081 ASIM_PTFE I/200</v>
          </cell>
          <cell r="N5076" t="str">
            <v>REFRIGERANT DISTRIBUTORS</v>
          </cell>
          <cell r="O5076" t="str">
            <v>595</v>
          </cell>
          <cell r="P5076" t="str">
            <v>01313</v>
          </cell>
          <cell r="Q5076" t="str">
            <v>Piston bagger</v>
          </cell>
          <cell r="R5076">
            <v>17784</v>
          </cell>
          <cell r="S5076">
            <v>3.5000000000000003E-2</v>
          </cell>
        </row>
        <row r="5077">
          <cell r="L5077" t="str">
            <v>119F1225</v>
          </cell>
          <cell r="M5077" t="str">
            <v>RD BR3863 0.188S/08 I/50</v>
          </cell>
          <cell r="N5077" t="str">
            <v>REFRIGERANT DISTRIBUTORS</v>
          </cell>
          <cell r="O5077" t="str">
            <v>595</v>
          </cell>
          <cell r="P5077" t="str">
            <v>01104</v>
          </cell>
          <cell r="Q5077" t="str">
            <v>Distributor products</v>
          </cell>
          <cell r="R5077">
            <v>14400</v>
          </cell>
          <cell r="S5077">
            <v>3.5000000000000003E-2</v>
          </cell>
        </row>
        <row r="5078">
          <cell r="L5078" t="str">
            <v>119F1226</v>
          </cell>
          <cell r="M5078" t="str">
            <v>RD BR3863 0.188S/08 I/50</v>
          </cell>
          <cell r="N5078" t="str">
            <v>REFRIGERANT DISTRIBUTORS</v>
          </cell>
          <cell r="O5078" t="str">
            <v>595</v>
          </cell>
          <cell r="P5078" t="str">
            <v>01104</v>
          </cell>
          <cell r="Q5078" t="str">
            <v>Distributor products</v>
          </cell>
          <cell r="R5078">
            <v>15403.5</v>
          </cell>
          <cell r="S5078">
            <v>3.5000000000000003E-2</v>
          </cell>
        </row>
        <row r="5079">
          <cell r="L5079" t="str">
            <v>119F1227</v>
          </cell>
          <cell r="M5079" t="str">
            <v>RD BR3863 0.188S/08 I/50</v>
          </cell>
          <cell r="N5079" t="str">
            <v>REFRIGERANT DISTRIBUTORS</v>
          </cell>
          <cell r="O5079" t="str">
            <v>595</v>
          </cell>
          <cell r="P5079" t="str">
            <v>01104</v>
          </cell>
          <cell r="Q5079" t="str">
            <v>Distributor products</v>
          </cell>
          <cell r="R5079">
            <v>10576.5</v>
          </cell>
          <cell r="S5079">
            <v>3.5000000000000003E-2</v>
          </cell>
        </row>
        <row r="5080">
          <cell r="L5080" t="str">
            <v>119F1239</v>
          </cell>
          <cell r="M5080" t="str">
            <v>RD PISTON 082 ASIM_PTFE I/200</v>
          </cell>
          <cell r="N5080" t="str">
            <v>REFRIGERANT DISTRIBUTORS</v>
          </cell>
          <cell r="O5080" t="str">
            <v>595</v>
          </cell>
          <cell r="P5080" t="str">
            <v>01313</v>
          </cell>
          <cell r="Q5080" t="str">
            <v>Piston bagger</v>
          </cell>
          <cell r="R5080">
            <v>8363.23</v>
          </cell>
          <cell r="S5080">
            <v>3.5000000000000003E-2</v>
          </cell>
        </row>
        <row r="5081">
          <cell r="L5081" t="str">
            <v>119F1240</v>
          </cell>
          <cell r="M5081" t="str">
            <v>RD PISTON 083 ASIM_PTFE I/200</v>
          </cell>
          <cell r="N5081" t="str">
            <v>REFRIGERANT DISTRIBUTORS</v>
          </cell>
          <cell r="O5081" t="str">
            <v>595</v>
          </cell>
          <cell r="P5081" t="str">
            <v>01313</v>
          </cell>
          <cell r="Q5081" t="str">
            <v>Piston bagger</v>
          </cell>
          <cell r="R5081">
            <v>16024.93</v>
          </cell>
          <cell r="S5081">
            <v>3.5000000000000003E-2</v>
          </cell>
        </row>
        <row r="5082">
          <cell r="L5082" t="str">
            <v>119F1241</v>
          </cell>
          <cell r="M5082" t="str">
            <v>RD PISTON 064 ASIM_PTFE I/200</v>
          </cell>
          <cell r="N5082" t="str">
            <v>REFRIGERANT DISTRIBUTORS</v>
          </cell>
          <cell r="O5082" t="str">
            <v>595</v>
          </cell>
          <cell r="P5082" t="str">
            <v>01313</v>
          </cell>
          <cell r="Q5082" t="str">
            <v>Piston bagger</v>
          </cell>
          <cell r="R5082">
            <v>106</v>
          </cell>
          <cell r="S5082">
            <v>3.5000000000000003E-2</v>
          </cell>
        </row>
        <row r="5083">
          <cell r="L5083" t="str">
            <v>119F1242</v>
          </cell>
          <cell r="M5083" t="str">
            <v>RD PISTON 084 ASIM PTFE I/200</v>
          </cell>
          <cell r="N5083" t="str">
            <v>REFRIGERANT DISTRIBUTORS</v>
          </cell>
          <cell r="O5083" t="str">
            <v>595</v>
          </cell>
          <cell r="P5083" t="str">
            <v>01313</v>
          </cell>
          <cell r="Q5083" t="str">
            <v>Piston bagger</v>
          </cell>
          <cell r="R5083">
            <v>314</v>
          </cell>
          <cell r="S5083">
            <v>3.5000000000000003E-2</v>
          </cell>
        </row>
        <row r="5084">
          <cell r="L5084" t="str">
            <v>119F1243</v>
          </cell>
          <cell r="M5084" t="str">
            <v>RD PISTON 065 ASIM_PTFE I/200</v>
          </cell>
          <cell r="N5084" t="str">
            <v>REFRIGERANT DISTRIBUTORS</v>
          </cell>
          <cell r="O5084" t="str">
            <v>595</v>
          </cell>
          <cell r="P5084" t="str">
            <v>01313</v>
          </cell>
          <cell r="Q5084" t="str">
            <v>Piston bagger</v>
          </cell>
          <cell r="R5084">
            <v>1309.1600000000001</v>
          </cell>
          <cell r="S5084">
            <v>3.5000000000000003E-2</v>
          </cell>
        </row>
        <row r="5085">
          <cell r="L5085" t="str">
            <v>119F1244</v>
          </cell>
          <cell r="M5085" t="str">
            <v>RD PISTON 086 ASIM_PTFE I/200</v>
          </cell>
          <cell r="N5085" t="str">
            <v>REFRIGERANT DISTRIBUTORS</v>
          </cell>
          <cell r="O5085" t="str">
            <v>595</v>
          </cell>
          <cell r="P5085" t="str">
            <v>01313</v>
          </cell>
          <cell r="Q5085" t="str">
            <v>Piston bagger</v>
          </cell>
          <cell r="R5085">
            <v>312</v>
          </cell>
          <cell r="S5085">
            <v>3.5000000000000003E-2</v>
          </cell>
        </row>
        <row r="5086">
          <cell r="L5086" t="str">
            <v>119F1245</v>
          </cell>
          <cell r="M5086" t="str">
            <v>RD PISTON 067 ASIM_PTFE I/200</v>
          </cell>
          <cell r="N5086" t="str">
            <v>REFRIGERANT DISTRIBUTORS</v>
          </cell>
          <cell r="O5086" t="str">
            <v>595</v>
          </cell>
          <cell r="P5086" t="str">
            <v>01313</v>
          </cell>
          <cell r="Q5086" t="str">
            <v>Piston bagger</v>
          </cell>
          <cell r="R5086">
            <v>320</v>
          </cell>
          <cell r="S5086">
            <v>3.5000000000000003E-2</v>
          </cell>
        </row>
        <row r="5087">
          <cell r="L5087" t="str">
            <v>119F1246</v>
          </cell>
          <cell r="M5087" t="str">
            <v>RD PISTON 068 ASIM_PTFE I/200</v>
          </cell>
          <cell r="N5087" t="str">
            <v>REFRIGERANT DISTRIBUTORS</v>
          </cell>
          <cell r="O5087" t="str">
            <v>595</v>
          </cell>
          <cell r="P5087" t="str">
            <v>01313</v>
          </cell>
          <cell r="Q5087" t="str">
            <v>Piston bagger</v>
          </cell>
          <cell r="R5087">
            <v>320</v>
          </cell>
          <cell r="S5087">
            <v>3.5000000000000003E-2</v>
          </cell>
        </row>
        <row r="5088">
          <cell r="L5088" t="str">
            <v>119F1248</v>
          </cell>
          <cell r="M5088" t="str">
            <v>RD PISTON 090 ASIM_PTFE I/200</v>
          </cell>
          <cell r="N5088" t="str">
            <v>REFRIGERANT DISTRIBUTORS</v>
          </cell>
          <cell r="O5088" t="str">
            <v>595</v>
          </cell>
          <cell r="P5088" t="str">
            <v>01313</v>
          </cell>
          <cell r="Q5088" t="str">
            <v>Piston bagger</v>
          </cell>
          <cell r="R5088">
            <v>4842</v>
          </cell>
          <cell r="S5088">
            <v>3.5000000000000003E-2</v>
          </cell>
        </row>
        <row r="5089">
          <cell r="L5089" t="str">
            <v>119F1254</v>
          </cell>
          <cell r="M5089" t="str">
            <v>RD PISTON 092 ASIM_PTFE I/200</v>
          </cell>
          <cell r="N5089" t="str">
            <v>REFRIGERANT DISTRIBUTORS</v>
          </cell>
          <cell r="O5089" t="str">
            <v>595</v>
          </cell>
          <cell r="P5089" t="str">
            <v>01313</v>
          </cell>
          <cell r="Q5089" t="str">
            <v>Piston bagger</v>
          </cell>
          <cell r="R5089">
            <v>210</v>
          </cell>
          <cell r="S5089">
            <v>3.5000000000000003E-2</v>
          </cell>
        </row>
        <row r="5090">
          <cell r="L5090" t="str">
            <v>119F1255</v>
          </cell>
          <cell r="M5090" t="str">
            <v>RD PISTON 093 ASIM_PTFE I/200</v>
          </cell>
          <cell r="N5090" t="str">
            <v>REFRIGERANT DISTRIBUTORS</v>
          </cell>
          <cell r="O5090" t="str">
            <v>595</v>
          </cell>
          <cell r="P5090" t="str">
            <v>01313</v>
          </cell>
          <cell r="Q5090" t="str">
            <v>Piston bagger</v>
          </cell>
          <cell r="R5090">
            <v>2526</v>
          </cell>
          <cell r="S5090">
            <v>3.5000000000000003E-2</v>
          </cell>
        </row>
        <row r="5091">
          <cell r="L5091" t="str">
            <v>119F1257</v>
          </cell>
          <cell r="M5091" t="str">
            <v>RD PISTON 096 ASIM_PTFE I/200</v>
          </cell>
          <cell r="N5091" t="str">
            <v>REFRIGERANT DISTRIBUTORS</v>
          </cell>
          <cell r="O5091" t="str">
            <v>595</v>
          </cell>
          <cell r="P5091" t="str">
            <v>01313</v>
          </cell>
          <cell r="Q5091" t="str">
            <v>Piston bagger</v>
          </cell>
          <cell r="R5091">
            <v>208</v>
          </cell>
          <cell r="S5091">
            <v>3.5000000000000003E-2</v>
          </cell>
        </row>
        <row r="5092">
          <cell r="L5092" t="str">
            <v>119F1259</v>
          </cell>
          <cell r="M5092" t="str">
            <v>RD PISTON 098 ASIM_PTFE I/200</v>
          </cell>
          <cell r="N5092" t="str">
            <v>REFRIGERANT DISTRIBUTORS</v>
          </cell>
          <cell r="O5092" t="str">
            <v>595</v>
          </cell>
          <cell r="P5092" t="str">
            <v>01313</v>
          </cell>
          <cell r="Q5092" t="str">
            <v>Piston bagger</v>
          </cell>
          <cell r="R5092">
            <v>208</v>
          </cell>
          <cell r="S5092">
            <v>3.5000000000000003E-2</v>
          </cell>
        </row>
        <row r="5093">
          <cell r="L5093" t="str">
            <v>119F1260</v>
          </cell>
          <cell r="M5093" t="str">
            <v>RD PISTON 099 ASIM_PTFE I/200</v>
          </cell>
          <cell r="N5093" t="str">
            <v>REFRIGERANT DISTRIBUTORS</v>
          </cell>
          <cell r="O5093" t="str">
            <v>595</v>
          </cell>
          <cell r="P5093" t="str">
            <v>01313</v>
          </cell>
          <cell r="Q5093" t="str">
            <v>Piston bagger</v>
          </cell>
          <cell r="R5093">
            <v>418</v>
          </cell>
          <cell r="S5093">
            <v>3.5000000000000003E-2</v>
          </cell>
        </row>
        <row r="5094">
          <cell r="L5094" t="str">
            <v>119F1278</v>
          </cell>
          <cell r="M5094" t="str">
            <v>RD INDIVIDUALLY BAGGED PISTON 055 I/100</v>
          </cell>
          <cell r="N5094" t="str">
            <v>REFRIGERANT DISTRIBUTORS</v>
          </cell>
          <cell r="O5094" t="str">
            <v>595</v>
          </cell>
          <cell r="P5094" t="str">
            <v>01313</v>
          </cell>
          <cell r="Q5094" t="str">
            <v>Piston bagger</v>
          </cell>
          <cell r="R5094">
            <v>6543.77</v>
          </cell>
          <cell r="S5094">
            <v>3.5000000000000003E-2</v>
          </cell>
        </row>
        <row r="5095">
          <cell r="L5095" t="str">
            <v>119F1279</v>
          </cell>
          <cell r="M5095" t="e">
            <v>#N/A</v>
          </cell>
          <cell r="N5095" t="e">
            <v>#N/A</v>
          </cell>
          <cell r="O5095" t="e">
            <v>#N/A</v>
          </cell>
          <cell r="P5095" t="e">
            <v>#N/A</v>
          </cell>
          <cell r="Q5095" t="e">
            <v>#N/A</v>
          </cell>
          <cell r="S5095">
            <v>3.5000000000000003E-2</v>
          </cell>
        </row>
        <row r="5096">
          <cell r="L5096" t="str">
            <v>119F1281</v>
          </cell>
          <cell r="M5096" t="str">
            <v>RD INDIVIDUALLY BAGGED PISTON 057 I/100</v>
          </cell>
          <cell r="N5096" t="str">
            <v>REFRIGERANT DISTRIBUTORS</v>
          </cell>
          <cell r="O5096" t="str">
            <v>595</v>
          </cell>
          <cell r="P5096" t="str">
            <v>01313</v>
          </cell>
          <cell r="Q5096" t="str">
            <v>Piston bagger</v>
          </cell>
          <cell r="R5096">
            <v>1279.52</v>
          </cell>
          <cell r="S5096">
            <v>3.5000000000000003E-2</v>
          </cell>
        </row>
        <row r="5097">
          <cell r="L5097" t="str">
            <v>119F1282</v>
          </cell>
          <cell r="M5097" t="e">
            <v>#N/A</v>
          </cell>
          <cell r="N5097" t="e">
            <v>#N/A</v>
          </cell>
          <cell r="O5097" t="e">
            <v>#N/A</v>
          </cell>
          <cell r="P5097" t="e">
            <v>#N/A</v>
          </cell>
          <cell r="Q5097" t="e">
            <v>#N/A</v>
          </cell>
          <cell r="S5097">
            <v>3.5000000000000003E-2</v>
          </cell>
        </row>
        <row r="5098">
          <cell r="L5098" t="str">
            <v>119F1283</v>
          </cell>
          <cell r="M5098" t="str">
            <v>RD INDIVIDUALLY BAGGED PISTON 059 I/100</v>
          </cell>
          <cell r="N5098" t="str">
            <v>REFRIGERANT DISTRIBUTORS</v>
          </cell>
          <cell r="O5098" t="str">
            <v>595</v>
          </cell>
          <cell r="P5098" t="str">
            <v>01313</v>
          </cell>
          <cell r="Q5098" t="str">
            <v>Piston bagger</v>
          </cell>
          <cell r="R5098">
            <v>931.52</v>
          </cell>
          <cell r="S5098">
            <v>3.5000000000000003E-2</v>
          </cell>
        </row>
        <row r="5099">
          <cell r="L5099" t="str">
            <v>119F1284</v>
          </cell>
          <cell r="M5099" t="str">
            <v>DEL RD BAGGED PISTON 059 I/96</v>
          </cell>
          <cell r="N5099" t="str">
            <v>REFRIGERANT DISTRIBUTORS</v>
          </cell>
          <cell r="O5099" t="str">
            <v>595</v>
          </cell>
          <cell r="P5099" t="str">
            <v>01628</v>
          </cell>
          <cell r="Q5099" t="str">
            <v>piston manual</v>
          </cell>
          <cell r="S5099">
            <v>3.5000000000000003E-2</v>
          </cell>
        </row>
        <row r="5100">
          <cell r="L5100" t="str">
            <v>119F1288</v>
          </cell>
          <cell r="M5100" t="str">
            <v>RD INDIVIDUALLY BAGGED PISTON 061 I/100</v>
          </cell>
          <cell r="N5100" t="str">
            <v>REFRIGERANT DISTRIBUTORS</v>
          </cell>
          <cell r="O5100" t="str">
            <v>595</v>
          </cell>
          <cell r="P5100" t="str">
            <v>01313</v>
          </cell>
          <cell r="Q5100" t="str">
            <v>Piston bagger</v>
          </cell>
          <cell r="R5100">
            <v>1065.52</v>
          </cell>
          <cell r="S5100">
            <v>3.5000000000000003E-2</v>
          </cell>
        </row>
        <row r="5101">
          <cell r="L5101" t="str">
            <v>119F1289</v>
          </cell>
          <cell r="M5101" t="e">
            <v>#N/A</v>
          </cell>
          <cell r="N5101" t="e">
            <v>#N/A</v>
          </cell>
          <cell r="O5101" t="e">
            <v>#N/A</v>
          </cell>
          <cell r="P5101" t="e">
            <v>#N/A</v>
          </cell>
          <cell r="Q5101" t="e">
            <v>#N/A</v>
          </cell>
          <cell r="S5101">
            <v>3.5000000000000003E-2</v>
          </cell>
        </row>
        <row r="5102">
          <cell r="L5102" t="str">
            <v>119F1291</v>
          </cell>
          <cell r="M5102" t="str">
            <v>RD INDIVIDUALLY BAGGED PISTON 063 I/100</v>
          </cell>
          <cell r="N5102" t="str">
            <v>REFRIGERANT DISTRIBUTORS</v>
          </cell>
          <cell r="O5102" t="str">
            <v>595</v>
          </cell>
          <cell r="P5102" t="str">
            <v>01313</v>
          </cell>
          <cell r="Q5102" t="str">
            <v>Piston bagger</v>
          </cell>
          <cell r="R5102">
            <v>376</v>
          </cell>
          <cell r="S5102">
            <v>3.5000000000000003E-2</v>
          </cell>
        </row>
        <row r="5103">
          <cell r="L5103" t="str">
            <v>119F1292</v>
          </cell>
          <cell r="M5103" t="e">
            <v>#N/A</v>
          </cell>
          <cell r="N5103" t="e">
            <v>#N/A</v>
          </cell>
          <cell r="O5103" t="e">
            <v>#N/A</v>
          </cell>
          <cell r="P5103" t="e">
            <v>#N/A</v>
          </cell>
          <cell r="Q5103" t="e">
            <v>#N/A</v>
          </cell>
          <cell r="S5103">
            <v>3.5000000000000003E-2</v>
          </cell>
        </row>
        <row r="5104">
          <cell r="L5104" t="str">
            <v>119F1294</v>
          </cell>
          <cell r="M5104" t="str">
            <v>RD INDIVIDUALLY BAGGED PISTON 065 I/100</v>
          </cell>
          <cell r="N5104" t="str">
            <v>REFRIGERANT DISTRIBUTORS</v>
          </cell>
          <cell r="O5104" t="str">
            <v>595</v>
          </cell>
          <cell r="P5104" t="str">
            <v>01313</v>
          </cell>
          <cell r="Q5104" t="str">
            <v>Piston bagger</v>
          </cell>
          <cell r="R5104">
            <v>834</v>
          </cell>
          <cell r="S5104">
            <v>3.5000000000000003E-2</v>
          </cell>
        </row>
        <row r="5105">
          <cell r="L5105" t="str">
            <v>119F1297</v>
          </cell>
          <cell r="M5105" t="str">
            <v>RD INDIVIDUALLY BAGGED PISTON 067 I/100</v>
          </cell>
          <cell r="N5105" t="str">
            <v>REFRIGERANT DISTRIBUTORS</v>
          </cell>
          <cell r="O5105" t="str">
            <v>595</v>
          </cell>
          <cell r="P5105" t="str">
            <v>01313</v>
          </cell>
          <cell r="Q5105" t="str">
            <v>Piston bagger</v>
          </cell>
          <cell r="R5105">
            <v>800</v>
          </cell>
          <cell r="S5105">
            <v>3.5000000000000003E-2</v>
          </cell>
        </row>
        <row r="5106">
          <cell r="L5106" t="str">
            <v>119F1298</v>
          </cell>
          <cell r="M5106" t="e">
            <v>#N/A</v>
          </cell>
          <cell r="N5106" t="e">
            <v>#N/A</v>
          </cell>
          <cell r="O5106" t="e">
            <v>#N/A</v>
          </cell>
          <cell r="P5106" t="e">
            <v>#N/A</v>
          </cell>
          <cell r="Q5106" t="e">
            <v>#N/A</v>
          </cell>
          <cell r="S5106">
            <v>3.5000000000000003E-2</v>
          </cell>
        </row>
        <row r="5107">
          <cell r="L5107" t="str">
            <v>119F1302</v>
          </cell>
          <cell r="M5107" t="str">
            <v>RD INDIVIDUALLY BAGGED PISTON 068 I/100</v>
          </cell>
          <cell r="N5107" t="str">
            <v>REFRIGERANT DISTRIBUTORS</v>
          </cell>
          <cell r="O5107" t="str">
            <v>595</v>
          </cell>
          <cell r="P5107" t="str">
            <v>01313</v>
          </cell>
          <cell r="Q5107" t="str">
            <v>Piston bagger</v>
          </cell>
          <cell r="R5107">
            <v>26</v>
          </cell>
          <cell r="S5107">
            <v>3.5000000000000003E-2</v>
          </cell>
        </row>
        <row r="5108">
          <cell r="L5108" t="str">
            <v>119F1303</v>
          </cell>
          <cell r="M5108" t="str">
            <v>RD INDIVIDUALLY BAGGED PISTON 070 I/100</v>
          </cell>
          <cell r="N5108" t="str">
            <v>REFRIGERANT DISTRIBUTORS</v>
          </cell>
          <cell r="O5108" t="str">
            <v>595</v>
          </cell>
          <cell r="P5108" t="str">
            <v>01313</v>
          </cell>
          <cell r="Q5108" t="str">
            <v>Piston bagger</v>
          </cell>
          <cell r="R5108">
            <v>1123.52</v>
          </cell>
          <cell r="S5108">
            <v>3.5000000000000003E-2</v>
          </cell>
        </row>
        <row r="5109">
          <cell r="L5109" t="str">
            <v>119F1306</v>
          </cell>
          <cell r="M5109" t="str">
            <v>RD INDIVIDUALLY BAGGED PISTON 073 I/100</v>
          </cell>
          <cell r="N5109" t="str">
            <v>REFRIGERANT DISTRIBUTORS</v>
          </cell>
          <cell r="O5109" t="str">
            <v>595</v>
          </cell>
          <cell r="P5109" t="str">
            <v>01313</v>
          </cell>
          <cell r="Q5109" t="str">
            <v>Piston bagger</v>
          </cell>
          <cell r="R5109">
            <v>378</v>
          </cell>
          <cell r="S5109">
            <v>3.5000000000000003E-2</v>
          </cell>
        </row>
        <row r="5110">
          <cell r="L5110" t="str">
            <v>119F1307</v>
          </cell>
          <cell r="M5110" t="str">
            <v>RD BAGGED PISTON 073 I/96</v>
          </cell>
          <cell r="N5110" t="str">
            <v>REFRIGERANT DISTRIBUTORS</v>
          </cell>
          <cell r="O5110" t="str">
            <v>595</v>
          </cell>
          <cell r="P5110" t="str">
            <v>01628</v>
          </cell>
          <cell r="Q5110" t="str">
            <v>piston manual</v>
          </cell>
          <cell r="R5110">
            <v>412.8</v>
          </cell>
          <cell r="S5110">
            <v>3.5000000000000003E-2</v>
          </cell>
        </row>
        <row r="5111">
          <cell r="L5111" t="str">
            <v>119F1311</v>
          </cell>
          <cell r="M5111" t="str">
            <v>RD INDIVIDUALLY BAGGED PISTON 076 I/100</v>
          </cell>
          <cell r="N5111" t="str">
            <v>REFRIGERANT DISTRIBUTORS</v>
          </cell>
          <cell r="O5111" t="str">
            <v>595</v>
          </cell>
          <cell r="P5111" t="str">
            <v>01313</v>
          </cell>
          <cell r="Q5111" t="str">
            <v>Piston bagger</v>
          </cell>
          <cell r="R5111">
            <v>992</v>
          </cell>
          <cell r="S5111">
            <v>3.5000000000000003E-2</v>
          </cell>
        </row>
        <row r="5112">
          <cell r="L5112" t="str">
            <v>119F1312</v>
          </cell>
          <cell r="M5112" t="e">
            <v>#N/A</v>
          </cell>
          <cell r="N5112" t="e">
            <v>#N/A</v>
          </cell>
          <cell r="O5112" t="e">
            <v>#N/A</v>
          </cell>
          <cell r="P5112" t="e">
            <v>#N/A</v>
          </cell>
          <cell r="Q5112" t="e">
            <v>#N/A</v>
          </cell>
          <cell r="S5112">
            <v>3.5000000000000003E-2</v>
          </cell>
        </row>
        <row r="5113">
          <cell r="L5113" t="str">
            <v>119F1314</v>
          </cell>
          <cell r="M5113" t="str">
            <v>RD INDIVIDUALLY BAGGED PISTON 078 I/100</v>
          </cell>
          <cell r="N5113" t="str">
            <v>REFRIGERANT DISTRIBUTORS</v>
          </cell>
          <cell r="O5113" t="str">
            <v>595</v>
          </cell>
          <cell r="P5113" t="str">
            <v>01313</v>
          </cell>
          <cell r="Q5113" t="str">
            <v>Piston bagger</v>
          </cell>
          <cell r="R5113">
            <v>430</v>
          </cell>
          <cell r="S5113">
            <v>3.5000000000000003E-2</v>
          </cell>
        </row>
        <row r="5114">
          <cell r="L5114" t="str">
            <v>119F1317</v>
          </cell>
          <cell r="M5114" t="str">
            <v>RD INDIVIDUALLY BAGGED PISTON 080 I/100</v>
          </cell>
          <cell r="N5114" t="str">
            <v>REFRIGERANT DISTRIBUTORS</v>
          </cell>
          <cell r="O5114" t="str">
            <v>595</v>
          </cell>
          <cell r="P5114" t="str">
            <v>01313</v>
          </cell>
          <cell r="Q5114" t="str">
            <v>Piston bagger</v>
          </cell>
          <cell r="R5114">
            <v>5899.28</v>
          </cell>
          <cell r="S5114">
            <v>3.5000000000000003E-2</v>
          </cell>
        </row>
        <row r="5115">
          <cell r="L5115" t="str">
            <v>119F1321</v>
          </cell>
          <cell r="M5115" t="str">
            <v>RD INDIVIDUALLY BAGGED PISTON 082 I/100</v>
          </cell>
          <cell r="N5115" t="str">
            <v>REFRIGERANT DISTRIBUTORS</v>
          </cell>
          <cell r="O5115" t="str">
            <v>595</v>
          </cell>
          <cell r="P5115" t="str">
            <v>01313</v>
          </cell>
          <cell r="Q5115" t="str">
            <v>Piston bagger</v>
          </cell>
          <cell r="R5115">
            <v>134</v>
          </cell>
          <cell r="S5115">
            <v>3.5000000000000003E-2</v>
          </cell>
        </row>
        <row r="5116">
          <cell r="L5116" t="str">
            <v>119F1322</v>
          </cell>
          <cell r="M5116" t="str">
            <v>RD INDIVIDUALLY BAGGED PISTON 084 I/100</v>
          </cell>
          <cell r="N5116" t="str">
            <v>REFRIGERANT DISTRIBUTORS</v>
          </cell>
          <cell r="O5116" t="str">
            <v>595</v>
          </cell>
          <cell r="P5116" t="str">
            <v>01313</v>
          </cell>
          <cell r="Q5116" t="str">
            <v>Piston bagger</v>
          </cell>
          <cell r="R5116">
            <v>451.14</v>
          </cell>
          <cell r="S5116">
            <v>3.5000000000000003E-2</v>
          </cell>
        </row>
        <row r="5117">
          <cell r="L5117" t="str">
            <v>119F1323</v>
          </cell>
          <cell r="M5117" t="str">
            <v>RD BOXED PISTON 084 I/100</v>
          </cell>
          <cell r="N5117" t="str">
            <v>REFRIGERANT DISTRIBUTORS</v>
          </cell>
          <cell r="O5117" t="str">
            <v>595</v>
          </cell>
          <cell r="P5117" t="str">
            <v>01628</v>
          </cell>
          <cell r="Q5117" t="str">
            <v>piston manual</v>
          </cell>
          <cell r="S5117">
            <v>3.5000000000000003E-2</v>
          </cell>
        </row>
        <row r="5118">
          <cell r="L5118" t="str">
            <v>119F1326</v>
          </cell>
          <cell r="M5118" t="str">
            <v>RD INDIVIDUALLY BAGGED PISTON 086 I/100</v>
          </cell>
          <cell r="N5118" t="str">
            <v>REFRIGERANT DISTRIBUTORS</v>
          </cell>
          <cell r="O5118" t="str">
            <v>595</v>
          </cell>
          <cell r="P5118" t="str">
            <v>01313</v>
          </cell>
          <cell r="Q5118" t="str">
            <v>Piston bagger</v>
          </cell>
          <cell r="R5118">
            <v>108</v>
          </cell>
          <cell r="S5118">
            <v>3.5000000000000003E-2</v>
          </cell>
        </row>
        <row r="5119">
          <cell r="L5119" t="str">
            <v>119F1327</v>
          </cell>
          <cell r="M5119" t="str">
            <v>RD INDIVIDUALLY BAGGED PISTON 088 I/100</v>
          </cell>
          <cell r="N5119" t="str">
            <v>REFRIGERANT DISTRIBUTORS</v>
          </cell>
          <cell r="O5119" t="str">
            <v>595</v>
          </cell>
          <cell r="P5119" t="str">
            <v>01313</v>
          </cell>
          <cell r="Q5119" t="str">
            <v>Piston bagger</v>
          </cell>
          <cell r="R5119">
            <v>266.76</v>
          </cell>
          <cell r="S5119">
            <v>3.5000000000000003E-2</v>
          </cell>
        </row>
        <row r="5120">
          <cell r="L5120" t="str">
            <v>119F1328</v>
          </cell>
          <cell r="M5120" t="str">
            <v>RD BOXED PISTON 088 I/100</v>
          </cell>
          <cell r="N5120" t="str">
            <v>REFRIGERANT DISTRIBUTORS</v>
          </cell>
          <cell r="O5120" t="str">
            <v>595</v>
          </cell>
          <cell r="P5120" t="str">
            <v>01628</v>
          </cell>
          <cell r="Q5120" t="str">
            <v>piston manual</v>
          </cell>
          <cell r="R5120">
            <v>22</v>
          </cell>
          <cell r="S5120">
            <v>3.5000000000000003E-2</v>
          </cell>
        </row>
        <row r="5121">
          <cell r="L5121" t="str">
            <v>119F1332</v>
          </cell>
          <cell r="M5121" t="str">
            <v>RD INDIVIDUALLY BAGGED PISTON 093 I/100</v>
          </cell>
          <cell r="N5121" t="str">
            <v>REFRIGERANT DISTRIBUTORS</v>
          </cell>
          <cell r="O5121" t="str">
            <v>595</v>
          </cell>
          <cell r="P5121" t="str">
            <v>01313</v>
          </cell>
          <cell r="Q5121" t="str">
            <v>Piston bagger</v>
          </cell>
          <cell r="R5121">
            <v>266.92</v>
          </cell>
          <cell r="S5121">
            <v>3.5000000000000003E-2</v>
          </cell>
        </row>
        <row r="5122">
          <cell r="L5122" t="str">
            <v>119F1338</v>
          </cell>
          <cell r="M5122" t="str">
            <v>RD BOXED PISTON 096 I/100</v>
          </cell>
          <cell r="N5122" t="str">
            <v>REFRIGERANT DISTRIBUTORS</v>
          </cell>
          <cell r="O5122" t="str">
            <v>595</v>
          </cell>
          <cell r="P5122" t="str">
            <v>01628</v>
          </cell>
          <cell r="Q5122" t="str">
            <v>piston manual</v>
          </cell>
          <cell r="R5122">
            <v>214</v>
          </cell>
          <cell r="S5122">
            <v>3.5000000000000003E-2</v>
          </cell>
        </row>
        <row r="5123">
          <cell r="L5123" t="str">
            <v>119F1342</v>
          </cell>
          <cell r="M5123" t="str">
            <v>RD BOXED PISTON 101 I/100</v>
          </cell>
          <cell r="N5123" t="str">
            <v>REFRIGERANT DISTRIBUTORS</v>
          </cell>
          <cell r="O5123" t="str">
            <v>595</v>
          </cell>
          <cell r="P5123" t="str">
            <v>01628</v>
          </cell>
          <cell r="Q5123" t="str">
            <v>piston manual</v>
          </cell>
          <cell r="R5123">
            <v>270</v>
          </cell>
          <cell r="S5123">
            <v>3.5000000000000003E-2</v>
          </cell>
        </row>
        <row r="5124">
          <cell r="L5124" t="str">
            <v>119F1344</v>
          </cell>
          <cell r="M5124" t="str">
            <v>RD INDIVIDUALLY BAGGED PISTON 104 I/100</v>
          </cell>
          <cell r="N5124" t="str">
            <v>REFRIGERANT DISTRIBUTORS</v>
          </cell>
          <cell r="O5124" t="str">
            <v>595</v>
          </cell>
          <cell r="P5124" t="str">
            <v>01313</v>
          </cell>
          <cell r="Q5124" t="str">
            <v>Piston bagger</v>
          </cell>
          <cell r="S5124">
            <v>3.5000000000000003E-2</v>
          </cell>
        </row>
        <row r="5125">
          <cell r="L5125" t="str">
            <v>119F1345</v>
          </cell>
          <cell r="M5125" t="str">
            <v>RD INDIVIDUALLY BAGGED PISTON 106 I/100</v>
          </cell>
          <cell r="N5125" t="str">
            <v>REFRIGERANT DISTRIBUTORS</v>
          </cell>
          <cell r="O5125" t="str">
            <v>595</v>
          </cell>
          <cell r="P5125" t="str">
            <v>01313</v>
          </cell>
          <cell r="Q5125" t="str">
            <v>Piston bagger</v>
          </cell>
          <cell r="R5125">
            <v>32</v>
          </cell>
          <cell r="S5125">
            <v>3.5000000000000003E-2</v>
          </cell>
        </row>
        <row r="5126">
          <cell r="L5126" t="str">
            <v>119F1370</v>
          </cell>
          <cell r="M5126" t="str">
            <v>RD BR3863 0.144S/06 I/50</v>
          </cell>
          <cell r="N5126" t="str">
            <v>REFRIGERANT DISTRIBUTORS</v>
          </cell>
          <cell r="O5126" t="str">
            <v>595</v>
          </cell>
          <cell r="P5126" t="str">
            <v>01104</v>
          </cell>
          <cell r="Q5126" t="str">
            <v>Distributor products</v>
          </cell>
          <cell r="R5126">
            <v>5784.97</v>
          </cell>
          <cell r="S5126">
            <v>3.5000000000000003E-2</v>
          </cell>
        </row>
        <row r="5127">
          <cell r="L5127" t="str">
            <v>119F1372</v>
          </cell>
          <cell r="M5127" t="str">
            <v>RD BR3863 0.144S/10 I/25</v>
          </cell>
          <cell r="N5127" t="str">
            <v>REFRIGERANT DISTRIBUTORS</v>
          </cell>
          <cell r="O5127" t="str">
            <v>595</v>
          </cell>
          <cell r="P5127" t="str">
            <v>01104</v>
          </cell>
          <cell r="Q5127" t="str">
            <v>Distributor products</v>
          </cell>
          <cell r="R5127">
            <v>3193</v>
          </cell>
          <cell r="S5127">
            <v>3.5000000000000003E-2</v>
          </cell>
        </row>
        <row r="5128">
          <cell r="L5128" t="str">
            <v>119F1375</v>
          </cell>
          <cell r="M5128" t="str">
            <v>RD BR3863 0.144S/06 I/50</v>
          </cell>
          <cell r="N5128" t="str">
            <v>REFRIGERANT DISTRIBUTORS</v>
          </cell>
          <cell r="O5128" t="str">
            <v>595</v>
          </cell>
          <cell r="P5128" t="str">
            <v>01104</v>
          </cell>
          <cell r="Q5128" t="str">
            <v>Distributor products</v>
          </cell>
          <cell r="R5128">
            <v>804</v>
          </cell>
          <cell r="S5128">
            <v>3.5000000000000003E-2</v>
          </cell>
        </row>
        <row r="5129">
          <cell r="L5129" t="str">
            <v>119F1424</v>
          </cell>
          <cell r="M5129" t="str">
            <v>RD TEFLON SEAL I/5000</v>
          </cell>
          <cell r="N5129" t="str">
            <v>REFRIGERANT DISTRIBUTORS</v>
          </cell>
          <cell r="O5129" t="str">
            <v>595</v>
          </cell>
          <cell r="P5129" t="str">
            <v>01177</v>
          </cell>
          <cell r="Q5129" t="str">
            <v>Hawa products</v>
          </cell>
          <cell r="R5129">
            <v>175372.92</v>
          </cell>
          <cell r="S5129">
            <v>3.5000000000000003E-2</v>
          </cell>
        </row>
        <row r="5130">
          <cell r="L5130" t="str">
            <v>119F1531</v>
          </cell>
          <cell r="M5130" t="e">
            <v>#N/A</v>
          </cell>
          <cell r="N5130" t="e">
            <v>#N/A</v>
          </cell>
          <cell r="O5130" t="e">
            <v>#N/A</v>
          </cell>
          <cell r="P5130" t="e">
            <v>#N/A</v>
          </cell>
          <cell r="Q5130" t="e">
            <v>#N/A</v>
          </cell>
          <cell r="S5130">
            <v>3.5000000000000003E-2</v>
          </cell>
        </row>
        <row r="5131">
          <cell r="L5131" t="str">
            <v>119F1542</v>
          </cell>
          <cell r="M5131" t="str">
            <v>DEL-RD BR3863 0.125S/08 I/50</v>
          </cell>
          <cell r="N5131" t="str">
            <v>REFRIGERANT DISTRIBUTORS</v>
          </cell>
          <cell r="O5131" t="str">
            <v>595</v>
          </cell>
          <cell r="P5131" t="str">
            <v>01104</v>
          </cell>
          <cell r="Q5131" t="str">
            <v>Distributor products</v>
          </cell>
          <cell r="S5131">
            <v>3.5000000000000003E-2</v>
          </cell>
        </row>
        <row r="5132">
          <cell r="L5132" t="str">
            <v>119F1557</v>
          </cell>
          <cell r="M5132" t="str">
            <v>RD BULK BAGGED PISTON 059 I/100</v>
          </cell>
          <cell r="N5132" t="str">
            <v>REFRIGERANT DISTRIBUTORS</v>
          </cell>
          <cell r="O5132" t="str">
            <v>595</v>
          </cell>
          <cell r="P5132" t="str">
            <v>01313</v>
          </cell>
          <cell r="Q5132" t="str">
            <v>Piston bagger</v>
          </cell>
          <cell r="R5132">
            <v>15003.24</v>
          </cell>
          <cell r="S5132">
            <v>3.5000000000000003E-2</v>
          </cell>
        </row>
        <row r="5133">
          <cell r="L5133" t="str">
            <v>119F1562</v>
          </cell>
          <cell r="M5133" t="e">
            <v>#N/A</v>
          </cell>
          <cell r="N5133" t="e">
            <v>#N/A</v>
          </cell>
          <cell r="O5133" t="e">
            <v>#N/A</v>
          </cell>
          <cell r="P5133" t="e">
            <v>#N/A</v>
          </cell>
          <cell r="Q5133" t="e">
            <v>#N/A</v>
          </cell>
          <cell r="S5133">
            <v>3.5000000000000003E-2</v>
          </cell>
        </row>
        <row r="5134">
          <cell r="L5134" t="str">
            <v>119F1630</v>
          </cell>
          <cell r="M5134" t="str">
            <v>RD CHECK VALVE 094 I/50</v>
          </cell>
          <cell r="N5134" t="str">
            <v>REFRIGERANT DISTRIBUTORS</v>
          </cell>
          <cell r="O5134" t="str">
            <v>595</v>
          </cell>
          <cell r="P5134" t="str">
            <v>01177</v>
          </cell>
          <cell r="Q5134" t="str">
            <v>Hawa products</v>
          </cell>
          <cell r="R5134">
            <v>40289</v>
          </cell>
          <cell r="S5134">
            <v>3.5000000000000003E-2</v>
          </cell>
        </row>
        <row r="5135">
          <cell r="L5135" t="str">
            <v>119F1648</v>
          </cell>
          <cell r="M5135" t="str">
            <v>RD BR3863 0.144S/06 I/50</v>
          </cell>
          <cell r="N5135" t="str">
            <v>REFRIGERANT DISTRIBUTORS</v>
          </cell>
          <cell r="O5135" t="str">
            <v>595</v>
          </cell>
          <cell r="P5135" t="str">
            <v>01104</v>
          </cell>
          <cell r="Q5135" t="str">
            <v>Distributor products</v>
          </cell>
          <cell r="R5135">
            <v>13502.57</v>
          </cell>
          <cell r="S5135">
            <v>3.5000000000000003E-2</v>
          </cell>
        </row>
        <row r="5136">
          <cell r="L5136" t="str">
            <v>119F1653</v>
          </cell>
          <cell r="M5136" t="str">
            <v>RD BR3863 0.144S/06 I/50</v>
          </cell>
          <cell r="N5136" t="str">
            <v>REFRIGERANT DISTRIBUTORS</v>
          </cell>
          <cell r="O5136" t="str">
            <v>595</v>
          </cell>
          <cell r="P5136" t="str">
            <v>01104</v>
          </cell>
          <cell r="Q5136" t="str">
            <v>Distributor products</v>
          </cell>
          <cell r="R5136">
            <v>255.42</v>
          </cell>
          <cell r="S5136">
            <v>3.5000000000000003E-2</v>
          </cell>
        </row>
        <row r="5137">
          <cell r="L5137" t="str">
            <v>119F1676</v>
          </cell>
          <cell r="M5137" t="str">
            <v>RD BR3863 0.144S/04 I/50</v>
          </cell>
          <cell r="N5137" t="str">
            <v>REFRIGERANT DISTRIBUTORS</v>
          </cell>
          <cell r="O5137" t="str">
            <v>595</v>
          </cell>
          <cell r="P5137" t="str">
            <v>01104</v>
          </cell>
          <cell r="Q5137" t="str">
            <v>Distributor products</v>
          </cell>
          <cell r="R5137">
            <v>2555.5</v>
          </cell>
          <cell r="S5137">
            <v>3.5000000000000003E-2</v>
          </cell>
        </row>
        <row r="5138">
          <cell r="L5138" t="str">
            <v>119F1678</v>
          </cell>
          <cell r="M5138" t="str">
            <v>RD BR3863 0.144S/04 I/50</v>
          </cell>
          <cell r="N5138" t="str">
            <v>REFRIGERANT DISTRIBUTORS</v>
          </cell>
          <cell r="O5138" t="str">
            <v>595</v>
          </cell>
          <cell r="P5138" t="str">
            <v>01104</v>
          </cell>
          <cell r="Q5138" t="str">
            <v>Distributor products</v>
          </cell>
          <cell r="R5138">
            <v>538</v>
          </cell>
          <cell r="S5138">
            <v>3.5000000000000003E-2</v>
          </cell>
        </row>
        <row r="5139">
          <cell r="L5139" t="str">
            <v>119F1682</v>
          </cell>
          <cell r="M5139" t="str">
            <v>RD BR3863 0.144S/04 I/50</v>
          </cell>
          <cell r="N5139" t="str">
            <v>REFRIGERANT DISTRIBUTORS</v>
          </cell>
          <cell r="O5139" t="str">
            <v>595</v>
          </cell>
          <cell r="P5139" t="str">
            <v>01104</v>
          </cell>
          <cell r="Q5139" t="str">
            <v>Distributor products</v>
          </cell>
          <cell r="R5139">
            <v>672.5</v>
          </cell>
          <cell r="S5139">
            <v>3.5000000000000003E-2</v>
          </cell>
        </row>
        <row r="5140">
          <cell r="L5140" t="str">
            <v>119F1686</v>
          </cell>
          <cell r="M5140" t="str">
            <v>RD BR3863 0.144S/06 I/50</v>
          </cell>
          <cell r="N5140" t="str">
            <v>REFRIGERANT DISTRIBUTORS</v>
          </cell>
          <cell r="O5140" t="str">
            <v>595</v>
          </cell>
          <cell r="P5140" t="str">
            <v>01104</v>
          </cell>
          <cell r="Q5140" t="str">
            <v>Distributor products</v>
          </cell>
          <cell r="R5140">
            <v>4803.18</v>
          </cell>
          <cell r="S5140">
            <v>3.5000000000000003E-2</v>
          </cell>
        </row>
        <row r="5141">
          <cell r="L5141" t="str">
            <v>119F1690</v>
          </cell>
          <cell r="M5141" t="str">
            <v>RD BR3863 0.144S/08 I/50</v>
          </cell>
          <cell r="N5141" t="str">
            <v>REFRIGERANT DISTRIBUTORS</v>
          </cell>
          <cell r="O5141" t="str">
            <v>595</v>
          </cell>
          <cell r="P5141" t="str">
            <v>01104</v>
          </cell>
          <cell r="Q5141" t="str">
            <v>Distributor products</v>
          </cell>
          <cell r="R5141">
            <v>198.85</v>
          </cell>
          <cell r="S5141">
            <v>3.5000000000000003E-2</v>
          </cell>
        </row>
        <row r="5142">
          <cell r="L5142" t="str">
            <v>119F1691</v>
          </cell>
          <cell r="M5142" t="str">
            <v>RD BR3863 0.144S/08 I/50</v>
          </cell>
          <cell r="N5142" t="str">
            <v>REFRIGERANT DISTRIBUTORS</v>
          </cell>
          <cell r="O5142" t="str">
            <v>595</v>
          </cell>
          <cell r="P5142" t="str">
            <v>01104</v>
          </cell>
          <cell r="Q5142" t="str">
            <v>Distributor products</v>
          </cell>
          <cell r="R5142">
            <v>404.51</v>
          </cell>
          <cell r="S5142">
            <v>3.5000000000000003E-2</v>
          </cell>
        </row>
        <row r="5143">
          <cell r="L5143" t="str">
            <v>119F1695</v>
          </cell>
          <cell r="M5143" t="e">
            <v>#N/A</v>
          </cell>
          <cell r="N5143" t="e">
            <v>#N/A</v>
          </cell>
          <cell r="O5143" t="e">
            <v>#N/A</v>
          </cell>
          <cell r="P5143" t="e">
            <v>#N/A</v>
          </cell>
          <cell r="Q5143" t="e">
            <v>#N/A</v>
          </cell>
          <cell r="S5143">
            <v>3.5000000000000003E-2</v>
          </cell>
        </row>
        <row r="5144">
          <cell r="L5144" t="str">
            <v>119F1705</v>
          </cell>
          <cell r="M5144" t="str">
            <v>RD BR3863 0.144S/04 I/50</v>
          </cell>
          <cell r="N5144" t="str">
            <v>REFRIGERANT DISTRIBUTORS</v>
          </cell>
          <cell r="O5144" t="str">
            <v>595</v>
          </cell>
          <cell r="P5144" t="str">
            <v>01104</v>
          </cell>
          <cell r="Q5144" t="str">
            <v>Distributor products</v>
          </cell>
          <cell r="R5144">
            <v>171</v>
          </cell>
          <cell r="S5144">
            <v>3.5000000000000003E-2</v>
          </cell>
        </row>
        <row r="5145">
          <cell r="L5145" t="str">
            <v>119F1706</v>
          </cell>
          <cell r="M5145" t="str">
            <v>RD BR3863 0.144S/04 I/50</v>
          </cell>
          <cell r="N5145" t="str">
            <v>REFRIGERANT DISTRIBUTORS</v>
          </cell>
          <cell r="O5145" t="str">
            <v>595</v>
          </cell>
          <cell r="P5145" t="str">
            <v>01104</v>
          </cell>
          <cell r="Q5145" t="str">
            <v>Distributor products</v>
          </cell>
          <cell r="R5145">
            <v>154.5</v>
          </cell>
          <cell r="S5145">
            <v>3.5000000000000003E-2</v>
          </cell>
        </row>
        <row r="5146">
          <cell r="L5146" t="str">
            <v>119F1708</v>
          </cell>
          <cell r="M5146" t="str">
            <v>RD BR3863 0.144S/04 I/50</v>
          </cell>
          <cell r="N5146" t="str">
            <v>REFRIGERANT DISTRIBUTORS</v>
          </cell>
          <cell r="O5146" t="str">
            <v>595</v>
          </cell>
          <cell r="P5146" t="str">
            <v>01104</v>
          </cell>
          <cell r="Q5146" t="str">
            <v>Distributor products</v>
          </cell>
          <cell r="R5146">
            <v>171</v>
          </cell>
          <cell r="S5146">
            <v>3.5000000000000003E-2</v>
          </cell>
        </row>
        <row r="5147">
          <cell r="L5147" t="str">
            <v>119F1710</v>
          </cell>
          <cell r="M5147" t="str">
            <v>RD BR3863 0.144S/04 I/50</v>
          </cell>
          <cell r="N5147" t="str">
            <v>REFRIGERANT DISTRIBUTORS</v>
          </cell>
          <cell r="O5147" t="str">
            <v>595</v>
          </cell>
          <cell r="P5147" t="str">
            <v>01104</v>
          </cell>
          <cell r="Q5147" t="str">
            <v>Distributor products</v>
          </cell>
          <cell r="R5147">
            <v>334.85</v>
          </cell>
          <cell r="S5147">
            <v>3.5000000000000003E-2</v>
          </cell>
        </row>
        <row r="5148">
          <cell r="L5148" t="str">
            <v>119F1712</v>
          </cell>
          <cell r="M5148" t="str">
            <v>RD BR3863 0.144S/04 I/50</v>
          </cell>
          <cell r="N5148" t="str">
            <v>REFRIGERANT DISTRIBUTORS</v>
          </cell>
          <cell r="O5148" t="str">
            <v>595</v>
          </cell>
          <cell r="P5148" t="str">
            <v>01104</v>
          </cell>
          <cell r="Q5148" t="str">
            <v>Distributor products</v>
          </cell>
          <cell r="R5148">
            <v>321.48</v>
          </cell>
          <cell r="S5148">
            <v>3.5000000000000003E-2</v>
          </cell>
        </row>
        <row r="5149">
          <cell r="L5149" t="str">
            <v>119F1714</v>
          </cell>
          <cell r="M5149" t="str">
            <v>RD BR3863 0.144S/04 I/50</v>
          </cell>
          <cell r="N5149" t="str">
            <v>REFRIGERANT DISTRIBUTORS</v>
          </cell>
          <cell r="O5149" t="str">
            <v>595</v>
          </cell>
          <cell r="P5149" t="str">
            <v>01104</v>
          </cell>
          <cell r="Q5149" t="str">
            <v>Distributor products</v>
          </cell>
          <cell r="R5149">
            <v>323.58999999999997</v>
          </cell>
          <cell r="S5149">
            <v>3.5000000000000003E-2</v>
          </cell>
        </row>
        <row r="5150">
          <cell r="L5150" t="str">
            <v>119F1723</v>
          </cell>
          <cell r="M5150" t="str">
            <v>RD BR3863 0.144S/06 I/50</v>
          </cell>
          <cell r="N5150" t="str">
            <v>REFRIGERANT DISTRIBUTORS</v>
          </cell>
          <cell r="O5150" t="str">
            <v>595</v>
          </cell>
          <cell r="P5150" t="str">
            <v>01104</v>
          </cell>
          <cell r="Q5150" t="str">
            <v>Distributor products</v>
          </cell>
          <cell r="R5150">
            <v>1759.06</v>
          </cell>
          <cell r="S5150">
            <v>3.5000000000000003E-2</v>
          </cell>
        </row>
        <row r="5151">
          <cell r="L5151" t="str">
            <v>119F1729</v>
          </cell>
          <cell r="M5151" t="str">
            <v>RD BR3863 0.144S/06 I/50</v>
          </cell>
          <cell r="N5151" t="str">
            <v>REFRIGERANT DISTRIBUTORS</v>
          </cell>
          <cell r="O5151" t="str">
            <v>595</v>
          </cell>
          <cell r="P5151" t="str">
            <v>01104</v>
          </cell>
          <cell r="Q5151" t="str">
            <v>Distributor products</v>
          </cell>
          <cell r="S5151">
            <v>3.5000000000000003E-2</v>
          </cell>
        </row>
        <row r="5152">
          <cell r="L5152" t="str">
            <v>119F1734</v>
          </cell>
          <cell r="M5152" t="str">
            <v>DEL RD BR3863 0.144S/06 I/50</v>
          </cell>
          <cell r="N5152" t="str">
            <v>REFRIGERANT DISTRIBUTORS</v>
          </cell>
          <cell r="O5152" t="str">
            <v>595</v>
          </cell>
          <cell r="P5152" t="str">
            <v>01104</v>
          </cell>
          <cell r="Q5152" t="str">
            <v>Distributor products</v>
          </cell>
          <cell r="S5152">
            <v>3.5000000000000003E-2</v>
          </cell>
        </row>
        <row r="5153">
          <cell r="L5153" t="str">
            <v>119F1739</v>
          </cell>
          <cell r="M5153" t="str">
            <v>RD BR3863 0.144S/06 I/50</v>
          </cell>
          <cell r="N5153" t="str">
            <v>REFRIGERANT DISTRIBUTORS</v>
          </cell>
          <cell r="O5153" t="str">
            <v>595</v>
          </cell>
          <cell r="P5153" t="str">
            <v>01104</v>
          </cell>
          <cell r="Q5153" t="str">
            <v>Distributor products</v>
          </cell>
          <cell r="R5153">
            <v>398.55</v>
          </cell>
          <cell r="S5153">
            <v>3.5000000000000003E-2</v>
          </cell>
        </row>
        <row r="5154">
          <cell r="L5154" t="str">
            <v>119F1754</v>
          </cell>
          <cell r="M5154" t="str">
            <v>RD BR3863 0.144S/08 I/50</v>
          </cell>
          <cell r="N5154" t="str">
            <v>REFRIGERANT DISTRIBUTORS</v>
          </cell>
          <cell r="O5154" t="str">
            <v>595</v>
          </cell>
          <cell r="P5154" t="str">
            <v>01104</v>
          </cell>
          <cell r="Q5154" t="str">
            <v>Distributor products</v>
          </cell>
          <cell r="R5154">
            <v>265</v>
          </cell>
          <cell r="S5154">
            <v>3.5000000000000003E-2</v>
          </cell>
        </row>
        <row r="5155">
          <cell r="L5155" t="str">
            <v>119F1756</v>
          </cell>
          <cell r="M5155" t="e">
            <v>#N/A</v>
          </cell>
          <cell r="N5155" t="e">
            <v>#N/A</v>
          </cell>
          <cell r="O5155" t="e">
            <v>#N/A</v>
          </cell>
          <cell r="P5155" t="e">
            <v>#N/A</v>
          </cell>
          <cell r="Q5155" t="e">
            <v>#N/A</v>
          </cell>
          <cell r="S5155">
            <v>3.5000000000000003E-2</v>
          </cell>
        </row>
        <row r="5156">
          <cell r="L5156" t="str">
            <v>119F1941</v>
          </cell>
          <cell r="M5156" t="str">
            <v>RD BR3863 0.144S/03 I/50</v>
          </cell>
          <cell r="N5156" t="str">
            <v>REFRIGERANT DISTRIBUTORS</v>
          </cell>
          <cell r="O5156" t="str">
            <v>595</v>
          </cell>
          <cell r="P5156" t="str">
            <v>01104</v>
          </cell>
          <cell r="Q5156" t="str">
            <v>Distributor products</v>
          </cell>
          <cell r="R5156">
            <v>292.48</v>
          </cell>
          <cell r="S5156">
            <v>3.5000000000000003E-2</v>
          </cell>
        </row>
        <row r="5157">
          <cell r="L5157" t="str">
            <v>119F1943</v>
          </cell>
          <cell r="M5157" t="str">
            <v>RD BR3863 0.144S/04 I/50</v>
          </cell>
          <cell r="N5157" t="str">
            <v>REFRIGERANT DISTRIBUTORS</v>
          </cell>
          <cell r="O5157" t="str">
            <v>595</v>
          </cell>
          <cell r="P5157" t="str">
            <v>01104</v>
          </cell>
          <cell r="Q5157" t="str">
            <v>Distributor products</v>
          </cell>
          <cell r="S5157">
            <v>3.5000000000000003E-2</v>
          </cell>
        </row>
        <row r="5158">
          <cell r="L5158" t="str">
            <v>119F1944</v>
          </cell>
          <cell r="M5158" t="str">
            <v>RD BR3863 0.144S/04 I/50</v>
          </cell>
          <cell r="N5158" t="str">
            <v>REFRIGERANT DISTRIBUTORS</v>
          </cell>
          <cell r="O5158" t="str">
            <v>595</v>
          </cell>
          <cell r="P5158" t="str">
            <v>01104</v>
          </cell>
          <cell r="Q5158" t="str">
            <v>Distributor products</v>
          </cell>
          <cell r="R5158">
            <v>330.35</v>
          </cell>
          <cell r="S5158">
            <v>3.5000000000000003E-2</v>
          </cell>
        </row>
        <row r="5159">
          <cell r="L5159" t="str">
            <v>119F1945</v>
          </cell>
          <cell r="M5159" t="str">
            <v>RD BR3863 0.144S/04 I/50</v>
          </cell>
          <cell r="N5159" t="str">
            <v>REFRIGERANT DISTRIBUTORS</v>
          </cell>
          <cell r="O5159" t="str">
            <v>595</v>
          </cell>
          <cell r="P5159" t="str">
            <v>01104</v>
          </cell>
          <cell r="Q5159" t="str">
            <v>Distributor products</v>
          </cell>
          <cell r="S5159">
            <v>3.5000000000000003E-2</v>
          </cell>
        </row>
        <row r="5160">
          <cell r="L5160" t="str">
            <v>119F1946</v>
          </cell>
          <cell r="M5160" t="str">
            <v>RD BR3863 0.144S/06 I/50</v>
          </cell>
          <cell r="N5160" t="str">
            <v>REFRIGERANT DISTRIBUTORS</v>
          </cell>
          <cell r="O5160" t="str">
            <v>595</v>
          </cell>
          <cell r="P5160" t="str">
            <v>01104</v>
          </cell>
          <cell r="Q5160" t="str">
            <v>Distributor products</v>
          </cell>
          <cell r="S5160">
            <v>3.5000000000000003E-2</v>
          </cell>
        </row>
        <row r="5161">
          <cell r="L5161" t="str">
            <v>119F1947</v>
          </cell>
          <cell r="M5161" t="str">
            <v>RD BR3863 0.144S/06 I/50</v>
          </cell>
          <cell r="N5161" t="str">
            <v>REFRIGERANT DISTRIBUTORS</v>
          </cell>
          <cell r="O5161" t="str">
            <v>595</v>
          </cell>
          <cell r="P5161" t="str">
            <v>01104</v>
          </cell>
          <cell r="Q5161" t="str">
            <v>Distributor products</v>
          </cell>
          <cell r="R5161">
            <v>145704.01999999999</v>
          </cell>
          <cell r="S5161">
            <v>3.5000000000000003E-2</v>
          </cell>
        </row>
        <row r="5162">
          <cell r="L5162" t="str">
            <v>119F1948</v>
          </cell>
          <cell r="M5162" t="str">
            <v>RD BR3863 0.144S/06 I/50</v>
          </cell>
          <cell r="N5162" t="str">
            <v>REFRIGERANT DISTRIBUTORS</v>
          </cell>
          <cell r="O5162" t="str">
            <v>595</v>
          </cell>
          <cell r="P5162" t="str">
            <v>01104</v>
          </cell>
          <cell r="Q5162" t="str">
            <v>Distributor products</v>
          </cell>
          <cell r="R5162">
            <v>1553.28</v>
          </cell>
          <cell r="S5162">
            <v>3.5000000000000003E-2</v>
          </cell>
        </row>
        <row r="5163">
          <cell r="L5163" t="str">
            <v>119F1950</v>
          </cell>
          <cell r="M5163" t="str">
            <v>RD BR3863 0.144S/06 I/50</v>
          </cell>
          <cell r="N5163" t="str">
            <v>REFRIGERANT DISTRIBUTORS</v>
          </cell>
          <cell r="O5163" t="str">
            <v>595</v>
          </cell>
          <cell r="P5163" t="str">
            <v>01104</v>
          </cell>
          <cell r="Q5163" t="str">
            <v>Distributor products</v>
          </cell>
          <cell r="R5163">
            <v>242.05</v>
          </cell>
          <cell r="S5163">
            <v>3.5000000000000003E-2</v>
          </cell>
        </row>
        <row r="5164">
          <cell r="L5164" t="str">
            <v>119F1952</v>
          </cell>
          <cell r="M5164" t="e">
            <v>#N/A</v>
          </cell>
          <cell r="N5164" t="e">
            <v>#N/A</v>
          </cell>
          <cell r="O5164" t="e">
            <v>#N/A</v>
          </cell>
          <cell r="P5164" t="e">
            <v>#N/A</v>
          </cell>
          <cell r="Q5164" t="e">
            <v>#N/A</v>
          </cell>
          <cell r="S5164">
            <v>3.5000000000000003E-2</v>
          </cell>
        </row>
        <row r="5165">
          <cell r="L5165" t="str">
            <v>119F1953</v>
          </cell>
          <cell r="M5165" t="str">
            <v>RD BR3863 0.144S/06 I/50</v>
          </cell>
          <cell r="N5165" t="str">
            <v>REFRIGERANT DISTRIBUTORS</v>
          </cell>
          <cell r="O5165" t="str">
            <v>595</v>
          </cell>
          <cell r="P5165" t="str">
            <v>01104</v>
          </cell>
          <cell r="Q5165" t="str">
            <v>Distributor products</v>
          </cell>
          <cell r="S5165">
            <v>3.5000000000000003E-2</v>
          </cell>
        </row>
        <row r="5166">
          <cell r="L5166" t="str">
            <v>119F1957</v>
          </cell>
          <cell r="M5166" t="e">
            <v>#N/A</v>
          </cell>
          <cell r="N5166" t="e">
            <v>#N/A</v>
          </cell>
          <cell r="O5166" t="e">
            <v>#N/A</v>
          </cell>
          <cell r="P5166" t="e">
            <v>#N/A</v>
          </cell>
          <cell r="Q5166" t="e">
            <v>#N/A</v>
          </cell>
          <cell r="S5166">
            <v>3.5000000000000003E-2</v>
          </cell>
        </row>
        <row r="5167">
          <cell r="L5167" t="str">
            <v>119F1958</v>
          </cell>
          <cell r="M5167" t="str">
            <v>RD BR3863 0.144S/06 I/50</v>
          </cell>
          <cell r="N5167" t="str">
            <v>REFRIGERANT DISTRIBUTORS</v>
          </cell>
          <cell r="O5167" t="str">
            <v>595</v>
          </cell>
          <cell r="P5167" t="str">
            <v>01104</v>
          </cell>
          <cell r="Q5167" t="str">
            <v>Distributor products</v>
          </cell>
          <cell r="S5167">
            <v>3.5000000000000003E-2</v>
          </cell>
        </row>
        <row r="5168">
          <cell r="L5168" t="str">
            <v>119F1959</v>
          </cell>
          <cell r="M5168" t="str">
            <v>RD BR3863 0.144S/08 I/50</v>
          </cell>
          <cell r="N5168" t="str">
            <v>REFRIGERANT DISTRIBUTORS</v>
          </cell>
          <cell r="O5168" t="str">
            <v>595</v>
          </cell>
          <cell r="P5168" t="str">
            <v>01104</v>
          </cell>
          <cell r="Q5168" t="str">
            <v>Distributor products</v>
          </cell>
          <cell r="R5168">
            <v>585.62</v>
          </cell>
          <cell r="S5168">
            <v>3.5000000000000003E-2</v>
          </cell>
        </row>
        <row r="5169">
          <cell r="L5169" t="str">
            <v>119F2019</v>
          </cell>
          <cell r="M5169" t="str">
            <v>RD BR3863 0.188B/04 I/50</v>
          </cell>
          <cell r="N5169" t="str">
            <v>REFRIGERANT DISTRIBUTORS</v>
          </cell>
          <cell r="O5169" t="str">
            <v>595</v>
          </cell>
          <cell r="P5169" t="str">
            <v>01104</v>
          </cell>
          <cell r="Q5169" t="str">
            <v>Distributor products</v>
          </cell>
          <cell r="R5169">
            <v>276</v>
          </cell>
          <cell r="S5169">
            <v>3.5000000000000003E-2</v>
          </cell>
        </row>
        <row r="5170">
          <cell r="L5170" t="str">
            <v>119F2022</v>
          </cell>
          <cell r="M5170" t="str">
            <v>RD BR3863 0.188B/04 I/50</v>
          </cell>
          <cell r="N5170" t="str">
            <v>REFRIGERANT DISTRIBUTORS</v>
          </cell>
          <cell r="O5170" t="str">
            <v>595</v>
          </cell>
          <cell r="P5170" t="str">
            <v>01104</v>
          </cell>
          <cell r="Q5170" t="str">
            <v>Distributor products</v>
          </cell>
          <cell r="R5170">
            <v>264.5</v>
          </cell>
          <cell r="S5170">
            <v>3.5000000000000003E-2</v>
          </cell>
        </row>
        <row r="5171">
          <cell r="L5171" t="str">
            <v>119F2026</v>
          </cell>
          <cell r="M5171" t="str">
            <v>RD BR3863 0.188B/06 I/25</v>
          </cell>
          <cell r="N5171" t="str">
            <v>REFRIGERANT DISTRIBUTORS</v>
          </cell>
          <cell r="O5171" t="str">
            <v>595</v>
          </cell>
          <cell r="P5171" t="str">
            <v>01104</v>
          </cell>
          <cell r="Q5171" t="str">
            <v>Distributor products</v>
          </cell>
          <cell r="R5171">
            <v>339</v>
          </cell>
          <cell r="S5171">
            <v>3.5000000000000003E-2</v>
          </cell>
        </row>
        <row r="5172">
          <cell r="L5172" t="str">
            <v>119F2028</v>
          </cell>
          <cell r="M5172" t="str">
            <v>RD BR3863 0.188B/08 I/50</v>
          </cell>
          <cell r="N5172" t="str">
            <v>REFRIGERANT DISTRIBUTORS</v>
          </cell>
          <cell r="O5172" t="str">
            <v>595</v>
          </cell>
          <cell r="P5172" t="str">
            <v>01104</v>
          </cell>
          <cell r="Q5172" t="str">
            <v>Distributor products</v>
          </cell>
          <cell r="R5172">
            <v>431</v>
          </cell>
          <cell r="S5172">
            <v>3.5000000000000003E-2</v>
          </cell>
        </row>
        <row r="5173">
          <cell r="L5173" t="str">
            <v>119F2030</v>
          </cell>
          <cell r="M5173" t="str">
            <v>RD BR3863 0.188S/03 I/50</v>
          </cell>
          <cell r="N5173" t="str">
            <v>REFRIGERANT DISTRIBUTORS</v>
          </cell>
          <cell r="O5173" t="str">
            <v>595</v>
          </cell>
          <cell r="P5173" t="str">
            <v>01104</v>
          </cell>
          <cell r="Q5173" t="str">
            <v>Distributor products</v>
          </cell>
          <cell r="R5173">
            <v>740</v>
          </cell>
          <cell r="S5173">
            <v>3.5000000000000003E-2</v>
          </cell>
        </row>
        <row r="5174">
          <cell r="L5174" t="str">
            <v>119F2031</v>
          </cell>
          <cell r="M5174" t="str">
            <v>DEL RD BR3863 0.188S/03 I/50</v>
          </cell>
          <cell r="N5174" t="str">
            <v>REFRIGERANT DISTRIBUTORS</v>
          </cell>
          <cell r="O5174" t="str">
            <v>595</v>
          </cell>
          <cell r="P5174" t="str">
            <v>01104</v>
          </cell>
          <cell r="Q5174" t="str">
            <v>Distributor products</v>
          </cell>
          <cell r="S5174">
            <v>3.5000000000000003E-2</v>
          </cell>
        </row>
        <row r="5175">
          <cell r="L5175" t="str">
            <v>119F2032</v>
          </cell>
          <cell r="M5175" t="str">
            <v>RD BR3863 0.188S/03 I/50</v>
          </cell>
          <cell r="N5175" t="str">
            <v>REFRIGERANT DISTRIBUTORS</v>
          </cell>
          <cell r="O5175" t="str">
            <v>595</v>
          </cell>
          <cell r="P5175" t="str">
            <v>01104</v>
          </cell>
          <cell r="Q5175" t="str">
            <v>Distributor products</v>
          </cell>
          <cell r="R5175">
            <v>4861.0600000000004</v>
          </cell>
          <cell r="S5175">
            <v>3.5000000000000003E-2</v>
          </cell>
        </row>
        <row r="5176">
          <cell r="L5176" t="str">
            <v>119F2033</v>
          </cell>
          <cell r="M5176" t="str">
            <v>RD BR3863 0.188S/04 I/50</v>
          </cell>
          <cell r="N5176" t="str">
            <v>REFRIGERANT DISTRIBUTORS</v>
          </cell>
          <cell r="O5176" t="str">
            <v>595</v>
          </cell>
          <cell r="P5176" t="str">
            <v>01104</v>
          </cell>
          <cell r="Q5176" t="str">
            <v>Distributor products</v>
          </cell>
          <cell r="S5176">
            <v>3.5000000000000003E-2</v>
          </cell>
        </row>
        <row r="5177">
          <cell r="L5177" t="str">
            <v>119F2035</v>
          </cell>
          <cell r="M5177" t="str">
            <v>RD BR3863 0.188S/04 I/50</v>
          </cell>
          <cell r="N5177" t="str">
            <v>REFRIGERANT DISTRIBUTORS</v>
          </cell>
          <cell r="O5177" t="str">
            <v>595</v>
          </cell>
          <cell r="P5177" t="str">
            <v>01104</v>
          </cell>
          <cell r="Q5177" t="str">
            <v>Distributor products</v>
          </cell>
          <cell r="S5177">
            <v>3.5000000000000003E-2</v>
          </cell>
        </row>
        <row r="5178">
          <cell r="L5178" t="str">
            <v>119F2037</v>
          </cell>
          <cell r="M5178" t="str">
            <v>RD BR3863 0.188S/04 I/50</v>
          </cell>
          <cell r="N5178" t="str">
            <v>REFRIGERANT DISTRIBUTORS</v>
          </cell>
          <cell r="O5178" t="str">
            <v>595</v>
          </cell>
          <cell r="P5178" t="str">
            <v>01104</v>
          </cell>
          <cell r="Q5178" t="str">
            <v>Distributor products</v>
          </cell>
          <cell r="R5178">
            <v>2454.5</v>
          </cell>
          <cell r="S5178">
            <v>3.5000000000000003E-2</v>
          </cell>
        </row>
        <row r="5179">
          <cell r="L5179" t="str">
            <v>119F2038</v>
          </cell>
          <cell r="M5179" t="str">
            <v>RD BR3863 0.188S/04 I/50</v>
          </cell>
          <cell r="N5179" t="str">
            <v>REFRIGERANT DISTRIBUTORS</v>
          </cell>
          <cell r="O5179" t="str">
            <v>595</v>
          </cell>
          <cell r="P5179" t="str">
            <v>01104</v>
          </cell>
          <cell r="Q5179" t="str">
            <v>Distributor products</v>
          </cell>
          <cell r="R5179">
            <v>662.96</v>
          </cell>
          <cell r="S5179">
            <v>3.5000000000000003E-2</v>
          </cell>
        </row>
        <row r="5180">
          <cell r="L5180" t="str">
            <v>119F2040</v>
          </cell>
          <cell r="M5180" t="str">
            <v>RD BR3863 0.188S/04 I/50</v>
          </cell>
          <cell r="N5180" t="str">
            <v>REFRIGERANT DISTRIBUTORS</v>
          </cell>
          <cell r="O5180" t="str">
            <v>595</v>
          </cell>
          <cell r="P5180" t="str">
            <v>01104</v>
          </cell>
          <cell r="Q5180" t="str">
            <v>Distributor products</v>
          </cell>
          <cell r="R5180">
            <v>1123.22</v>
          </cell>
          <cell r="S5180">
            <v>3.5000000000000003E-2</v>
          </cell>
        </row>
        <row r="5181">
          <cell r="L5181" t="str">
            <v>119F2041</v>
          </cell>
          <cell r="M5181" t="str">
            <v>RD BR3863 0.188S/06 I/50</v>
          </cell>
          <cell r="N5181" t="str">
            <v>REFRIGERANT DISTRIBUTORS</v>
          </cell>
          <cell r="O5181" t="str">
            <v>595</v>
          </cell>
          <cell r="P5181" t="str">
            <v>01104</v>
          </cell>
          <cell r="Q5181" t="str">
            <v>Distributor products</v>
          </cell>
          <cell r="R5181">
            <v>3365.75</v>
          </cell>
          <cell r="S5181">
            <v>3.5000000000000003E-2</v>
          </cell>
        </row>
        <row r="5182">
          <cell r="L5182" t="str">
            <v>119F2042</v>
          </cell>
          <cell r="M5182" t="str">
            <v>RD BR3863 0.188S/08 I/50</v>
          </cell>
          <cell r="N5182" t="str">
            <v>REFRIGERANT DISTRIBUTORS</v>
          </cell>
          <cell r="O5182" t="str">
            <v>595</v>
          </cell>
          <cell r="P5182" t="str">
            <v>01104</v>
          </cell>
          <cell r="Q5182" t="str">
            <v>Distributor products</v>
          </cell>
          <cell r="R5182">
            <v>18320.810000000001</v>
          </cell>
          <cell r="S5182">
            <v>3.5000000000000003E-2</v>
          </cell>
        </row>
        <row r="5183">
          <cell r="L5183" t="str">
            <v>119F2043</v>
          </cell>
          <cell r="M5183" t="str">
            <v>DEL RD BR3863 0.188S/08 I/50</v>
          </cell>
          <cell r="N5183" t="str">
            <v>REFRIGERANT DISTRIBUTORS</v>
          </cell>
          <cell r="O5183" t="str">
            <v>595</v>
          </cell>
          <cell r="P5183" t="str">
            <v>01104</v>
          </cell>
          <cell r="Q5183" t="str">
            <v>Distributor products</v>
          </cell>
          <cell r="S5183">
            <v>3.5000000000000003E-2</v>
          </cell>
        </row>
        <row r="5184">
          <cell r="L5184" t="str">
            <v>119F2044</v>
          </cell>
          <cell r="M5184" t="str">
            <v>DEL RD BR3863 0.188S/08 I/50</v>
          </cell>
          <cell r="N5184" t="str">
            <v>REFRIGERANT DISTRIBUTORS</v>
          </cell>
          <cell r="O5184" t="str">
            <v>595</v>
          </cell>
          <cell r="P5184" t="str">
            <v>01104</v>
          </cell>
          <cell r="Q5184" t="str">
            <v>Distributor products</v>
          </cell>
          <cell r="S5184">
            <v>3.5000000000000003E-2</v>
          </cell>
        </row>
        <row r="5185">
          <cell r="L5185" t="str">
            <v>119F2142</v>
          </cell>
          <cell r="M5185" t="e">
            <v>#N/A</v>
          </cell>
          <cell r="N5185" t="e">
            <v>#N/A</v>
          </cell>
          <cell r="O5185" t="e">
            <v>#N/A</v>
          </cell>
          <cell r="P5185" t="e">
            <v>#N/A</v>
          </cell>
          <cell r="Q5185" t="e">
            <v>#N/A</v>
          </cell>
          <cell r="S5185">
            <v>3.5000000000000003E-2</v>
          </cell>
        </row>
        <row r="5186">
          <cell r="L5186" t="str">
            <v>119F2243</v>
          </cell>
          <cell r="M5186" t="str">
            <v>RD BR3863 0.125S/04 I/50</v>
          </cell>
          <cell r="N5186" t="str">
            <v>REFRIGERANT DISTRIBUTORS</v>
          </cell>
          <cell r="O5186" t="str">
            <v>595</v>
          </cell>
          <cell r="P5186" t="str">
            <v>01104</v>
          </cell>
          <cell r="Q5186" t="str">
            <v>Distributor products</v>
          </cell>
          <cell r="R5186">
            <v>97938.5</v>
          </cell>
          <cell r="S5186">
            <v>3.5000000000000003E-2</v>
          </cell>
        </row>
        <row r="5187">
          <cell r="L5187" t="str">
            <v>119F2245</v>
          </cell>
          <cell r="M5187" t="str">
            <v>RD BR3863 0.125S/06 I/50</v>
          </cell>
          <cell r="N5187" t="str">
            <v>REFRIGERANT DISTRIBUTORS</v>
          </cell>
          <cell r="O5187" t="str">
            <v>595</v>
          </cell>
          <cell r="P5187" t="str">
            <v>01104</v>
          </cell>
          <cell r="Q5187" t="str">
            <v>Distributor products</v>
          </cell>
          <cell r="R5187">
            <v>1354.75</v>
          </cell>
          <cell r="S5187">
            <v>3.5000000000000003E-2</v>
          </cell>
        </row>
        <row r="5188">
          <cell r="L5188" t="str">
            <v>119F2246</v>
          </cell>
          <cell r="M5188" t="str">
            <v>RD BR3863 0.125S/02 I/50</v>
          </cell>
          <cell r="N5188" t="str">
            <v>REFRIGERANT DISTRIBUTORS</v>
          </cell>
          <cell r="O5188" t="str">
            <v>595</v>
          </cell>
          <cell r="P5188" t="str">
            <v>01104</v>
          </cell>
          <cell r="Q5188" t="str">
            <v>Distributor products</v>
          </cell>
          <cell r="R5188">
            <v>518</v>
          </cell>
          <cell r="S5188">
            <v>3.5000000000000003E-2</v>
          </cell>
        </row>
        <row r="5189">
          <cell r="L5189" t="str">
            <v>119F2247</v>
          </cell>
          <cell r="M5189" t="str">
            <v>RD BR3863 0.125S/04 I/50</v>
          </cell>
          <cell r="N5189" t="str">
            <v>REFRIGERANT DISTRIBUTORS</v>
          </cell>
          <cell r="O5189" t="str">
            <v>595</v>
          </cell>
          <cell r="P5189" t="str">
            <v>01104</v>
          </cell>
          <cell r="Q5189" t="str">
            <v>Distributor products</v>
          </cell>
          <cell r="R5189">
            <v>7763.68</v>
          </cell>
          <cell r="S5189">
            <v>3.5000000000000003E-2</v>
          </cell>
        </row>
        <row r="5190">
          <cell r="L5190" t="str">
            <v>119F2250</v>
          </cell>
          <cell r="M5190" t="str">
            <v>RD BR3863 0.125S/06 I/50</v>
          </cell>
          <cell r="N5190" t="str">
            <v>REFRIGERANT DISTRIBUTORS</v>
          </cell>
          <cell r="O5190" t="str">
            <v>595</v>
          </cell>
          <cell r="P5190" t="str">
            <v>01104</v>
          </cell>
          <cell r="Q5190" t="str">
            <v>Distributor products</v>
          </cell>
          <cell r="R5190">
            <v>57467.5</v>
          </cell>
          <cell r="S5190">
            <v>3.5000000000000003E-2</v>
          </cell>
        </row>
        <row r="5191">
          <cell r="L5191" t="str">
            <v>119F2252</v>
          </cell>
          <cell r="M5191" t="str">
            <v>RD BR3863 0.125S/08 I/50</v>
          </cell>
          <cell r="N5191" t="str">
            <v>REFRIGERANT DISTRIBUTORS</v>
          </cell>
          <cell r="O5191" t="str">
            <v>595</v>
          </cell>
          <cell r="P5191" t="str">
            <v>01104</v>
          </cell>
          <cell r="Q5191" t="str">
            <v>Distributor products</v>
          </cell>
          <cell r="R5191">
            <v>34567</v>
          </cell>
          <cell r="S5191">
            <v>3.5000000000000003E-2</v>
          </cell>
        </row>
        <row r="5192">
          <cell r="L5192" t="str">
            <v>119F2258</v>
          </cell>
          <cell r="M5192" t="str">
            <v>RD BR3863 0.125S/08 I/50</v>
          </cell>
          <cell r="N5192" t="str">
            <v>REFRIGERANT DISTRIBUTORS</v>
          </cell>
          <cell r="O5192" t="str">
            <v>595</v>
          </cell>
          <cell r="P5192" t="str">
            <v>01104</v>
          </cell>
          <cell r="Q5192" t="str">
            <v>Distributor products</v>
          </cell>
          <cell r="R5192">
            <v>16896</v>
          </cell>
          <cell r="S5192">
            <v>3.5000000000000003E-2</v>
          </cell>
        </row>
        <row r="5193">
          <cell r="L5193" t="str">
            <v>119F2272</v>
          </cell>
          <cell r="M5193" t="str">
            <v>RD BR3863 0.188S/04 I/50</v>
          </cell>
          <cell r="N5193" t="str">
            <v>REFRIGERANT DISTRIBUTORS</v>
          </cell>
          <cell r="O5193" t="str">
            <v>595</v>
          </cell>
          <cell r="P5193" t="str">
            <v>01104</v>
          </cell>
          <cell r="Q5193" t="str">
            <v>Distributor products</v>
          </cell>
          <cell r="R5193">
            <v>3310.65</v>
          </cell>
          <cell r="S5193">
            <v>3.5000000000000003E-2</v>
          </cell>
        </row>
        <row r="5194">
          <cell r="L5194" t="str">
            <v>119F2273</v>
          </cell>
          <cell r="M5194" t="str">
            <v>RD BR3863 0.188S/05 I/50</v>
          </cell>
          <cell r="N5194" t="str">
            <v>REFRIGERANT DISTRIBUTORS</v>
          </cell>
          <cell r="O5194" t="str">
            <v>595</v>
          </cell>
          <cell r="P5194" t="str">
            <v>01104</v>
          </cell>
          <cell r="Q5194" t="str">
            <v>Distributor products</v>
          </cell>
          <cell r="R5194">
            <v>1056</v>
          </cell>
          <cell r="S5194">
            <v>3.5000000000000003E-2</v>
          </cell>
        </row>
        <row r="5195">
          <cell r="L5195" t="str">
            <v>119F2274</v>
          </cell>
          <cell r="M5195" t="str">
            <v>RD BR3863 0.188S/06 I/50</v>
          </cell>
          <cell r="N5195" t="str">
            <v>REFRIGERANT DISTRIBUTORS</v>
          </cell>
          <cell r="O5195" t="str">
            <v>595</v>
          </cell>
          <cell r="P5195" t="str">
            <v>01104</v>
          </cell>
          <cell r="Q5195" t="str">
            <v>Distributor products</v>
          </cell>
          <cell r="R5195">
            <v>23119.02</v>
          </cell>
          <cell r="S5195">
            <v>3.5000000000000003E-2</v>
          </cell>
        </row>
        <row r="5196">
          <cell r="L5196" t="str">
            <v>119F2285</v>
          </cell>
          <cell r="M5196" t="str">
            <v>RD AL3863 0.188B/08 I/25</v>
          </cell>
          <cell r="N5196" t="str">
            <v>REFRIGERANT DISTRIBUTORS</v>
          </cell>
          <cell r="O5196" t="str">
            <v>595</v>
          </cell>
          <cell r="P5196" t="str">
            <v>01312</v>
          </cell>
          <cell r="Q5196" t="str">
            <v>Distrib. prod. (Aluminium)</v>
          </cell>
          <cell r="R5196">
            <v>1739595.6</v>
          </cell>
          <cell r="S5196">
            <v>3.5000000000000003E-2</v>
          </cell>
        </row>
        <row r="5197">
          <cell r="L5197" t="str">
            <v>119F2289</v>
          </cell>
          <cell r="M5197" t="str">
            <v>RD AL3863 0.188B/06 I/25</v>
          </cell>
          <cell r="N5197" t="str">
            <v>REFRIGERANT DISTRIBUTORS</v>
          </cell>
          <cell r="O5197" t="str">
            <v>595</v>
          </cell>
          <cell r="P5197" t="str">
            <v>01312</v>
          </cell>
          <cell r="Q5197" t="str">
            <v>Distrib. prod. (Aluminium)</v>
          </cell>
          <cell r="R5197">
            <v>1049955.24</v>
          </cell>
          <cell r="S5197">
            <v>3.5000000000000003E-2</v>
          </cell>
        </row>
        <row r="5198">
          <cell r="L5198" t="str">
            <v>119F2290</v>
          </cell>
          <cell r="M5198" t="str">
            <v>RD AL3863 0.188B/08 I/25</v>
          </cell>
          <cell r="N5198" t="str">
            <v>REFRIGERANT DISTRIBUTORS</v>
          </cell>
          <cell r="O5198" t="str">
            <v>595</v>
          </cell>
          <cell r="P5198" t="str">
            <v>01312</v>
          </cell>
          <cell r="Q5198" t="str">
            <v>Distrib. prod. (Aluminium)</v>
          </cell>
          <cell r="R5198">
            <v>1283137.6499999999</v>
          </cell>
          <cell r="S5198">
            <v>3.5000000000000003E-2</v>
          </cell>
        </row>
        <row r="5199">
          <cell r="L5199" t="str">
            <v>119F2291</v>
          </cell>
          <cell r="M5199" t="str">
            <v>RD AL3863 0.188B/10 I/25 (PPAP)</v>
          </cell>
          <cell r="N5199" t="str">
            <v>REFRIGERANT DISTRIBUTORS</v>
          </cell>
          <cell r="O5199" t="str">
            <v>595</v>
          </cell>
          <cell r="P5199" t="str">
            <v>01312</v>
          </cell>
          <cell r="Q5199" t="str">
            <v>Distrib. prod. (Aluminium)</v>
          </cell>
          <cell r="R5199">
            <v>350.05</v>
          </cell>
          <cell r="S5199">
            <v>3.5000000000000003E-2</v>
          </cell>
        </row>
        <row r="5200">
          <cell r="L5200" t="str">
            <v>119F2293</v>
          </cell>
          <cell r="M5200" t="str">
            <v>RD AL3863 0.188B/06 I/25</v>
          </cell>
          <cell r="N5200" t="str">
            <v>REFRIGERANT DISTRIBUTORS</v>
          </cell>
          <cell r="O5200" t="str">
            <v>595</v>
          </cell>
          <cell r="P5200" t="str">
            <v>01312</v>
          </cell>
          <cell r="Q5200" t="str">
            <v>Distrib. prod. (Aluminium)</v>
          </cell>
          <cell r="R5200">
            <v>13311.87</v>
          </cell>
          <cell r="S5200">
            <v>3.5000000000000003E-2</v>
          </cell>
        </row>
        <row r="5201">
          <cell r="L5201" t="str">
            <v>119F2294</v>
          </cell>
          <cell r="M5201" t="str">
            <v>RD AL3863 0.188B/08 I/25</v>
          </cell>
          <cell r="N5201" t="str">
            <v>REFRIGERANT DISTRIBUTORS</v>
          </cell>
          <cell r="O5201" t="str">
            <v>595</v>
          </cell>
          <cell r="P5201" t="str">
            <v>01312</v>
          </cell>
          <cell r="Q5201" t="str">
            <v>Distrib. prod. (Aluminium)</v>
          </cell>
          <cell r="R5201">
            <v>25507.39</v>
          </cell>
          <cell r="S5201">
            <v>3.5000000000000003E-2</v>
          </cell>
        </row>
        <row r="5202">
          <cell r="L5202" t="str">
            <v>119F2295</v>
          </cell>
          <cell r="M5202" t="str">
            <v>RD AL3863 0.188B/08 I/25</v>
          </cell>
          <cell r="N5202" t="str">
            <v>REFRIGERANT DISTRIBUTORS</v>
          </cell>
          <cell r="O5202" t="str">
            <v>595</v>
          </cell>
          <cell r="P5202" t="str">
            <v>01312</v>
          </cell>
          <cell r="Q5202" t="str">
            <v>Distrib. prod. (Aluminium)</v>
          </cell>
          <cell r="R5202">
            <v>139983.12</v>
          </cell>
          <cell r="S5202">
            <v>3.5000000000000003E-2</v>
          </cell>
        </row>
        <row r="5203">
          <cell r="L5203" t="str">
            <v>119F2300</v>
          </cell>
          <cell r="M5203" t="str">
            <v>RD AL3863 0.188B/06 I/25</v>
          </cell>
          <cell r="N5203" t="str">
            <v>REFRIGERANT DISTRIBUTORS</v>
          </cell>
          <cell r="O5203" t="str">
            <v>595</v>
          </cell>
          <cell r="P5203" t="str">
            <v>01312</v>
          </cell>
          <cell r="Q5203" t="str">
            <v>Distrib. prod. (Aluminium)</v>
          </cell>
          <cell r="R5203">
            <v>79425.399999999994</v>
          </cell>
          <cell r="S5203">
            <v>3.5000000000000003E-2</v>
          </cell>
        </row>
        <row r="5204">
          <cell r="L5204" t="str">
            <v>119F2301</v>
          </cell>
          <cell r="M5204" t="str">
            <v>RD AL3863 0.188B/04 I/25</v>
          </cell>
          <cell r="N5204" t="str">
            <v>REFRIGERANT DISTRIBUTORS</v>
          </cell>
          <cell r="O5204" t="str">
            <v>595</v>
          </cell>
          <cell r="P5204" t="str">
            <v>01312</v>
          </cell>
          <cell r="Q5204" t="str">
            <v>Distrib. prod. (Aluminium)</v>
          </cell>
          <cell r="R5204">
            <v>168531.51</v>
          </cell>
          <cell r="S5204">
            <v>3.5000000000000003E-2</v>
          </cell>
        </row>
        <row r="5205">
          <cell r="L5205" t="str">
            <v>119F2302</v>
          </cell>
          <cell r="M5205" t="str">
            <v>RD AL3863 0.188B/02 I/25</v>
          </cell>
          <cell r="N5205" t="str">
            <v>REFRIGERANT DISTRIBUTORS</v>
          </cell>
          <cell r="O5205" t="str">
            <v>595</v>
          </cell>
          <cell r="P5205" t="str">
            <v>01312</v>
          </cell>
          <cell r="Q5205" t="str">
            <v>Distrib. prod. (Aluminium)</v>
          </cell>
          <cell r="R5205">
            <v>19563.59</v>
          </cell>
          <cell r="S5205">
            <v>3.5000000000000003E-2</v>
          </cell>
        </row>
        <row r="5206">
          <cell r="L5206" t="str">
            <v>119F2303</v>
          </cell>
          <cell r="M5206" t="str">
            <v>RD AL3863 0.188B/06 I/25</v>
          </cell>
          <cell r="N5206" t="str">
            <v>REFRIGERANT DISTRIBUTORS</v>
          </cell>
          <cell r="O5206" t="str">
            <v>595</v>
          </cell>
          <cell r="P5206" t="str">
            <v>01312</v>
          </cell>
          <cell r="Q5206" t="str">
            <v>Distrib. prod. (Aluminium)</v>
          </cell>
          <cell r="R5206">
            <v>84977.18</v>
          </cell>
          <cell r="S5206">
            <v>3.5000000000000003E-2</v>
          </cell>
        </row>
        <row r="5207">
          <cell r="L5207" t="str">
            <v>119F2305</v>
          </cell>
          <cell r="M5207" t="str">
            <v>RD AL3863 0.188B/06 I/25</v>
          </cell>
          <cell r="N5207" t="str">
            <v>REFRIGERANT DISTRIBUTORS</v>
          </cell>
          <cell r="O5207" t="str">
            <v>595</v>
          </cell>
          <cell r="P5207" t="str">
            <v>01312</v>
          </cell>
          <cell r="Q5207" t="str">
            <v>Distrib. prod. (Aluminium)</v>
          </cell>
          <cell r="R5207">
            <v>42632.05</v>
          </cell>
          <cell r="S5207">
            <v>3.5000000000000003E-2</v>
          </cell>
        </row>
        <row r="5208">
          <cell r="L5208" t="str">
            <v>119F2343</v>
          </cell>
          <cell r="M5208" t="str">
            <v>RD PISTON 074 ASIM_PTFE I/200</v>
          </cell>
          <cell r="N5208" t="str">
            <v>REFRIGERANT DISTRIBUTORS</v>
          </cell>
          <cell r="O5208" t="str">
            <v>595</v>
          </cell>
          <cell r="P5208" t="str">
            <v>01313</v>
          </cell>
          <cell r="Q5208" t="str">
            <v>Piston bagger</v>
          </cell>
          <cell r="R5208">
            <v>140452.07999999999</v>
          </cell>
          <cell r="S5208">
            <v>3.5000000000000003E-2</v>
          </cell>
        </row>
        <row r="5209">
          <cell r="L5209" t="str">
            <v>119F2352</v>
          </cell>
          <cell r="M5209" t="str">
            <v>RD BR3863 0.188S/09 I/50</v>
          </cell>
          <cell r="N5209" t="str">
            <v>REFRIGERANT DISTRIBUTORS</v>
          </cell>
          <cell r="O5209" t="str">
            <v>595</v>
          </cell>
          <cell r="P5209" t="str">
            <v>01104</v>
          </cell>
          <cell r="Q5209" t="str">
            <v>Distributor products</v>
          </cell>
          <cell r="R5209">
            <v>24880.5</v>
          </cell>
          <cell r="S5209">
            <v>3.5000000000000003E-2</v>
          </cell>
        </row>
        <row r="5210">
          <cell r="L5210" t="str">
            <v>119F2363</v>
          </cell>
          <cell r="M5210" t="str">
            <v>RD BR3863 0.125S/10 I/50</v>
          </cell>
          <cell r="N5210" t="str">
            <v>REFRIGERANT DISTRIBUTORS</v>
          </cell>
          <cell r="O5210" t="str">
            <v>595</v>
          </cell>
          <cell r="P5210" t="str">
            <v>01104</v>
          </cell>
          <cell r="Q5210" t="str">
            <v>Distributor products</v>
          </cell>
          <cell r="R5210">
            <v>1199</v>
          </cell>
          <cell r="S5210">
            <v>3.5000000000000003E-2</v>
          </cell>
        </row>
        <row r="5211">
          <cell r="L5211" t="str">
            <v>119F2449</v>
          </cell>
          <cell r="M5211" t="e">
            <v>#N/A</v>
          </cell>
          <cell r="N5211" t="e">
            <v>#N/A</v>
          </cell>
          <cell r="O5211" t="e">
            <v>#N/A</v>
          </cell>
          <cell r="P5211" t="e">
            <v>#N/A</v>
          </cell>
          <cell r="Q5211" t="e">
            <v>#N/A</v>
          </cell>
          <cell r="S5211">
            <v>3.5000000000000003E-2</v>
          </cell>
        </row>
        <row r="5212">
          <cell r="L5212" t="str">
            <v>119F2450</v>
          </cell>
          <cell r="M5212" t="e">
            <v>#N/A</v>
          </cell>
          <cell r="N5212" t="e">
            <v>#N/A</v>
          </cell>
          <cell r="O5212" t="e">
            <v>#N/A</v>
          </cell>
          <cell r="P5212" t="e">
            <v>#N/A</v>
          </cell>
          <cell r="Q5212" t="e">
            <v>#N/A</v>
          </cell>
          <cell r="S5212">
            <v>3.5000000000000003E-2</v>
          </cell>
        </row>
        <row r="5213">
          <cell r="L5213" t="str">
            <v>119F2475</v>
          </cell>
          <cell r="M5213" t="e">
            <v>#N/A</v>
          </cell>
          <cell r="N5213" t="e">
            <v>#N/A</v>
          </cell>
          <cell r="O5213" t="e">
            <v>#N/A</v>
          </cell>
          <cell r="P5213" t="e">
            <v>#N/A</v>
          </cell>
          <cell r="Q5213" t="e">
            <v>#N/A</v>
          </cell>
          <cell r="S5213">
            <v>3.5000000000000003E-2</v>
          </cell>
        </row>
        <row r="5214">
          <cell r="L5214" t="str">
            <v>119F2479</v>
          </cell>
          <cell r="M5214" t="str">
            <v>RD BR5371 0.144S/02 I/25</v>
          </cell>
          <cell r="N5214" t="str">
            <v>REFRIGERANT DISTRIBUTORS</v>
          </cell>
          <cell r="O5214" t="str">
            <v>595</v>
          </cell>
          <cell r="P5214" t="str">
            <v>01104</v>
          </cell>
          <cell r="Q5214" t="str">
            <v>Distributor products</v>
          </cell>
          <cell r="S5214">
            <v>3.5000000000000003E-2</v>
          </cell>
        </row>
        <row r="5215">
          <cell r="L5215" t="str">
            <v>119F2483</v>
          </cell>
          <cell r="M5215" t="e">
            <v>#N/A</v>
          </cell>
          <cell r="N5215" t="e">
            <v>#N/A</v>
          </cell>
          <cell r="O5215" t="e">
            <v>#N/A</v>
          </cell>
          <cell r="P5215" t="e">
            <v>#N/A</v>
          </cell>
          <cell r="Q5215" t="e">
            <v>#N/A</v>
          </cell>
          <cell r="S5215">
            <v>3.5000000000000003E-2</v>
          </cell>
        </row>
        <row r="5216">
          <cell r="L5216" t="str">
            <v>119F2501</v>
          </cell>
          <cell r="M5216" t="e">
            <v>#N/A</v>
          </cell>
          <cell r="N5216" t="e">
            <v>#N/A</v>
          </cell>
          <cell r="O5216" t="e">
            <v>#N/A</v>
          </cell>
          <cell r="P5216" t="e">
            <v>#N/A</v>
          </cell>
          <cell r="Q5216" t="e">
            <v>#N/A</v>
          </cell>
          <cell r="S5216">
            <v>3.5000000000000003E-2</v>
          </cell>
        </row>
        <row r="5217">
          <cell r="L5217" t="str">
            <v>119F2509</v>
          </cell>
          <cell r="M5217" t="e">
            <v>#N/A</v>
          </cell>
          <cell r="N5217" t="e">
            <v>#N/A</v>
          </cell>
          <cell r="O5217" t="e">
            <v>#N/A</v>
          </cell>
          <cell r="P5217" t="e">
            <v>#N/A</v>
          </cell>
          <cell r="Q5217" t="e">
            <v>#N/A</v>
          </cell>
          <cell r="S5217">
            <v>3.5000000000000003E-2</v>
          </cell>
        </row>
        <row r="5218">
          <cell r="L5218" t="str">
            <v>119F2518</v>
          </cell>
          <cell r="M5218" t="str">
            <v>RD BR5371 0.144S/06 I/50</v>
          </cell>
          <cell r="N5218" t="str">
            <v>REFRIGERANT DISTRIBUTORS</v>
          </cell>
          <cell r="O5218" t="str">
            <v>595</v>
          </cell>
          <cell r="P5218" t="str">
            <v>01104</v>
          </cell>
          <cell r="Q5218" t="str">
            <v>Distributor products</v>
          </cell>
          <cell r="R5218">
            <v>1518.5</v>
          </cell>
          <cell r="S5218">
            <v>3.5000000000000003E-2</v>
          </cell>
        </row>
        <row r="5219">
          <cell r="L5219" t="str">
            <v>119F2542</v>
          </cell>
          <cell r="M5219" t="str">
            <v>RD BR5371 0.144S/04 I/50</v>
          </cell>
          <cell r="N5219" t="str">
            <v>REFRIGERANT DISTRIBUTORS</v>
          </cell>
          <cell r="O5219" t="str">
            <v>595</v>
          </cell>
          <cell r="P5219" t="str">
            <v>01104</v>
          </cell>
          <cell r="Q5219" t="str">
            <v>Distributor products</v>
          </cell>
          <cell r="R5219">
            <v>2934.25</v>
          </cell>
          <cell r="S5219">
            <v>3.5000000000000003E-2</v>
          </cell>
        </row>
        <row r="5220">
          <cell r="L5220" t="str">
            <v>119F2561</v>
          </cell>
          <cell r="M5220" t="e">
            <v>#N/A</v>
          </cell>
          <cell r="N5220" t="e">
            <v>#N/A</v>
          </cell>
          <cell r="O5220" t="e">
            <v>#N/A</v>
          </cell>
          <cell r="P5220" t="e">
            <v>#N/A</v>
          </cell>
          <cell r="Q5220" t="e">
            <v>#N/A</v>
          </cell>
          <cell r="S5220">
            <v>3.5000000000000003E-2</v>
          </cell>
        </row>
        <row r="5221">
          <cell r="L5221" t="str">
            <v>119F2571</v>
          </cell>
          <cell r="M5221" t="e">
            <v>#N/A</v>
          </cell>
          <cell r="N5221" t="e">
            <v>#N/A</v>
          </cell>
          <cell r="O5221" t="e">
            <v>#N/A</v>
          </cell>
          <cell r="P5221" t="e">
            <v>#N/A</v>
          </cell>
          <cell r="Q5221" t="e">
            <v>#N/A</v>
          </cell>
          <cell r="S5221">
            <v>3.5000000000000003E-2</v>
          </cell>
        </row>
        <row r="5222">
          <cell r="L5222" t="str">
            <v>119F2577</v>
          </cell>
          <cell r="M5222" t="str">
            <v>RD BR5371 0.144S/08 I/12</v>
          </cell>
          <cell r="N5222" t="str">
            <v>REFRIGERANT DISTRIBUTORS</v>
          </cell>
          <cell r="O5222" t="str">
            <v>595</v>
          </cell>
          <cell r="P5222" t="str">
            <v>01104</v>
          </cell>
          <cell r="Q5222" t="str">
            <v>Distributor products</v>
          </cell>
          <cell r="R5222">
            <v>1422</v>
          </cell>
          <cell r="S5222">
            <v>3.5000000000000003E-2</v>
          </cell>
        </row>
        <row r="5223">
          <cell r="L5223" t="str">
            <v>119F2685</v>
          </cell>
          <cell r="M5223" t="str">
            <v>RD BR5500 0.094S/10 I/50</v>
          </cell>
          <cell r="N5223" t="str">
            <v>REFRIGERANT DISTRIBUTORS</v>
          </cell>
          <cell r="O5223" t="str">
            <v>595</v>
          </cell>
          <cell r="P5223" t="str">
            <v>01104</v>
          </cell>
          <cell r="Q5223" t="str">
            <v>Distributor products</v>
          </cell>
          <cell r="R5223">
            <v>849.5</v>
          </cell>
          <cell r="S5223">
            <v>3.5000000000000003E-2</v>
          </cell>
        </row>
        <row r="5224">
          <cell r="L5224" t="str">
            <v>119F2691</v>
          </cell>
          <cell r="M5224" t="str">
            <v>RD BR5500 0.188S/06 I/50</v>
          </cell>
          <cell r="N5224" t="str">
            <v>REFRIGERANT DISTRIBUTORS</v>
          </cell>
          <cell r="O5224" t="str">
            <v>595</v>
          </cell>
          <cell r="P5224" t="str">
            <v>01104</v>
          </cell>
          <cell r="Q5224" t="str">
            <v>Distributor products</v>
          </cell>
          <cell r="R5224">
            <v>1879.5</v>
          </cell>
          <cell r="S5224">
            <v>3.5000000000000003E-2</v>
          </cell>
        </row>
        <row r="5225">
          <cell r="L5225" t="str">
            <v>119F2693</v>
          </cell>
          <cell r="M5225" t="str">
            <v>RD BR5500 0.098S/06 I/50</v>
          </cell>
          <cell r="N5225" t="str">
            <v>REFRIGERANT DISTRIBUTORS</v>
          </cell>
          <cell r="O5225" t="str">
            <v>595</v>
          </cell>
          <cell r="P5225" t="str">
            <v>01104</v>
          </cell>
          <cell r="Q5225" t="str">
            <v>Distributor products</v>
          </cell>
          <cell r="R5225">
            <v>625</v>
          </cell>
          <cell r="S5225">
            <v>3.5000000000000003E-2</v>
          </cell>
        </row>
        <row r="5226">
          <cell r="L5226" t="str">
            <v>119F2695</v>
          </cell>
          <cell r="M5226" t="str">
            <v>RD BR5500 0.094S/10 I/50</v>
          </cell>
          <cell r="N5226" t="str">
            <v>REFRIGERANT DISTRIBUTORS</v>
          </cell>
          <cell r="O5226" t="str">
            <v>595</v>
          </cell>
          <cell r="P5226" t="str">
            <v>01104</v>
          </cell>
          <cell r="Q5226" t="str">
            <v>Distributor products</v>
          </cell>
          <cell r="S5226">
            <v>3.5000000000000003E-2</v>
          </cell>
        </row>
        <row r="5227">
          <cell r="L5227" t="str">
            <v>119F2698</v>
          </cell>
          <cell r="M5227" t="str">
            <v>RD BR5500 0.088S/11 I/50</v>
          </cell>
          <cell r="N5227" t="str">
            <v>REFRIGERANT DISTRIBUTORS</v>
          </cell>
          <cell r="O5227" t="str">
            <v>595</v>
          </cell>
          <cell r="P5227" t="str">
            <v>01104</v>
          </cell>
          <cell r="Q5227" t="str">
            <v>Distributor products</v>
          </cell>
          <cell r="R5227">
            <v>382.5</v>
          </cell>
          <cell r="S5227">
            <v>3.5000000000000003E-2</v>
          </cell>
        </row>
        <row r="5228">
          <cell r="L5228" t="str">
            <v>119F2701</v>
          </cell>
          <cell r="M5228" t="str">
            <v>RD BR5500 0.098S/08 I/50</v>
          </cell>
          <cell r="N5228" t="str">
            <v>REFRIGERANT DISTRIBUTORS</v>
          </cell>
          <cell r="O5228" t="str">
            <v>595</v>
          </cell>
          <cell r="P5228" t="str">
            <v>01104</v>
          </cell>
          <cell r="Q5228" t="str">
            <v>Distributor products</v>
          </cell>
          <cell r="R5228">
            <v>2315</v>
          </cell>
          <cell r="S5228">
            <v>3.5000000000000003E-2</v>
          </cell>
        </row>
        <row r="5229">
          <cell r="L5229" t="str">
            <v>119F2702</v>
          </cell>
          <cell r="M5229" t="str">
            <v>RD BR5500 0.094S/11 I/50</v>
          </cell>
          <cell r="N5229" t="str">
            <v>REFRIGERANT DISTRIBUTORS</v>
          </cell>
          <cell r="O5229" t="str">
            <v>595</v>
          </cell>
          <cell r="P5229" t="str">
            <v>01104</v>
          </cell>
          <cell r="Q5229" t="str">
            <v>Distributor products</v>
          </cell>
          <cell r="R5229">
            <v>668.5</v>
          </cell>
          <cell r="S5229">
            <v>3.5000000000000003E-2</v>
          </cell>
        </row>
        <row r="5230">
          <cell r="L5230" t="str">
            <v>119F2722</v>
          </cell>
          <cell r="M5230" t="str">
            <v>RD BR5500 0.125S/08 I/50</v>
          </cell>
          <cell r="N5230" t="str">
            <v>REFRIGERANT DISTRIBUTORS</v>
          </cell>
          <cell r="O5230" t="str">
            <v>595</v>
          </cell>
          <cell r="P5230" t="str">
            <v>01104</v>
          </cell>
          <cell r="Q5230" t="str">
            <v>Distributor products</v>
          </cell>
          <cell r="R5230">
            <v>188.5</v>
          </cell>
          <cell r="S5230">
            <v>3.5000000000000003E-2</v>
          </cell>
        </row>
        <row r="5231">
          <cell r="L5231" t="str">
            <v>119F2750</v>
          </cell>
          <cell r="M5231" t="str">
            <v>RD BR5500 0.144B/04 I/50</v>
          </cell>
          <cell r="N5231" t="str">
            <v>REFRIGERANT DISTRIBUTORS</v>
          </cell>
          <cell r="O5231" t="str">
            <v>595</v>
          </cell>
          <cell r="P5231" t="str">
            <v>01104</v>
          </cell>
          <cell r="Q5231" t="str">
            <v>Distributor products</v>
          </cell>
          <cell r="R5231">
            <v>1966.5</v>
          </cell>
          <cell r="S5231">
            <v>3.5000000000000003E-2</v>
          </cell>
        </row>
        <row r="5232">
          <cell r="L5232" t="str">
            <v>119F2751</v>
          </cell>
          <cell r="M5232" t="str">
            <v>RD BR5500 0.144S/03 I/50</v>
          </cell>
          <cell r="N5232" t="str">
            <v>REFRIGERANT DISTRIBUTORS</v>
          </cell>
          <cell r="O5232" t="str">
            <v>595</v>
          </cell>
          <cell r="P5232" t="str">
            <v>01104</v>
          </cell>
          <cell r="Q5232" t="str">
            <v>Distributor products</v>
          </cell>
          <cell r="R5232">
            <v>1327.5</v>
          </cell>
          <cell r="S5232">
            <v>3.5000000000000003E-2</v>
          </cell>
        </row>
        <row r="5233">
          <cell r="L5233" t="str">
            <v>119F2753</v>
          </cell>
          <cell r="M5233" t="str">
            <v>RD BR5500 0.144S/06 I/50</v>
          </cell>
          <cell r="N5233" t="str">
            <v>REFRIGERANT DISTRIBUTORS</v>
          </cell>
          <cell r="O5233" t="str">
            <v>595</v>
          </cell>
          <cell r="P5233" t="str">
            <v>01104</v>
          </cell>
          <cell r="Q5233" t="str">
            <v>Distributor products</v>
          </cell>
          <cell r="R5233">
            <v>664</v>
          </cell>
          <cell r="S5233">
            <v>3.5000000000000003E-2</v>
          </cell>
        </row>
        <row r="5234">
          <cell r="L5234" t="str">
            <v>119F2756</v>
          </cell>
          <cell r="M5234" t="str">
            <v>RD BR5500 0.144S/03 I/50</v>
          </cell>
          <cell r="N5234" t="str">
            <v>REFRIGERANT DISTRIBUTORS</v>
          </cell>
          <cell r="O5234" t="str">
            <v>595</v>
          </cell>
          <cell r="P5234" t="str">
            <v>01104</v>
          </cell>
          <cell r="Q5234" t="str">
            <v>Distributor products</v>
          </cell>
          <cell r="S5234">
            <v>3.5000000000000003E-2</v>
          </cell>
        </row>
        <row r="5235">
          <cell r="L5235" t="str">
            <v>119F2757</v>
          </cell>
          <cell r="M5235" t="str">
            <v>RD BR5500 0.144S/04 I/25</v>
          </cell>
          <cell r="N5235" t="str">
            <v>REFRIGERANT DISTRIBUTORS</v>
          </cell>
          <cell r="O5235" t="str">
            <v>595</v>
          </cell>
          <cell r="P5235" t="str">
            <v>01104</v>
          </cell>
          <cell r="Q5235" t="str">
            <v>Distributor products</v>
          </cell>
          <cell r="R5235">
            <v>629.5</v>
          </cell>
          <cell r="S5235">
            <v>3.5000000000000003E-2</v>
          </cell>
        </row>
        <row r="5236">
          <cell r="L5236" t="str">
            <v>119F2758</v>
          </cell>
          <cell r="M5236" t="str">
            <v>RD BR5500 0.144S/05 I/50</v>
          </cell>
          <cell r="N5236" t="str">
            <v>REFRIGERANT DISTRIBUTORS</v>
          </cell>
          <cell r="O5236" t="str">
            <v>595</v>
          </cell>
          <cell r="P5236" t="str">
            <v>01104</v>
          </cell>
          <cell r="Q5236" t="str">
            <v>Distributor products</v>
          </cell>
          <cell r="S5236">
            <v>3.5000000000000003E-2</v>
          </cell>
        </row>
        <row r="5237">
          <cell r="L5237" t="str">
            <v>119F2759</v>
          </cell>
          <cell r="M5237" t="str">
            <v>RD BR5500 0.144S/06 I/50</v>
          </cell>
          <cell r="N5237" t="str">
            <v>REFRIGERANT DISTRIBUTORS</v>
          </cell>
          <cell r="O5237" t="str">
            <v>595</v>
          </cell>
          <cell r="P5237" t="str">
            <v>01104</v>
          </cell>
          <cell r="Q5237" t="str">
            <v>Distributor products</v>
          </cell>
          <cell r="R5237">
            <v>832</v>
          </cell>
          <cell r="S5237">
            <v>3.5000000000000003E-2</v>
          </cell>
        </row>
        <row r="5238">
          <cell r="L5238" t="str">
            <v>119F2776</v>
          </cell>
          <cell r="M5238" t="e">
            <v>#N/A</v>
          </cell>
          <cell r="N5238" t="e">
            <v>#N/A</v>
          </cell>
          <cell r="O5238" t="e">
            <v>#N/A</v>
          </cell>
          <cell r="P5238" t="e">
            <v>#N/A</v>
          </cell>
          <cell r="Q5238" t="e">
            <v>#N/A</v>
          </cell>
          <cell r="S5238">
            <v>3.5000000000000003E-2</v>
          </cell>
        </row>
        <row r="5239">
          <cell r="L5239" t="str">
            <v>119F2778</v>
          </cell>
          <cell r="M5239" t="e">
            <v>#N/A</v>
          </cell>
          <cell r="N5239" t="e">
            <v>#N/A</v>
          </cell>
          <cell r="O5239" t="e">
            <v>#N/A</v>
          </cell>
          <cell r="P5239" t="e">
            <v>#N/A</v>
          </cell>
          <cell r="Q5239" t="e">
            <v>#N/A</v>
          </cell>
          <cell r="S5239">
            <v>3.5000000000000003E-2</v>
          </cell>
        </row>
        <row r="5240">
          <cell r="L5240" t="str">
            <v>119F2780</v>
          </cell>
          <cell r="M5240" t="str">
            <v>RD BR5500 0.188B/04 I/50</v>
          </cell>
          <cell r="N5240" t="str">
            <v>REFRIGERANT DISTRIBUTORS</v>
          </cell>
          <cell r="O5240" t="str">
            <v>595</v>
          </cell>
          <cell r="P5240" t="str">
            <v>01104</v>
          </cell>
          <cell r="Q5240" t="str">
            <v>Distributor products</v>
          </cell>
          <cell r="R5240">
            <v>1625</v>
          </cell>
          <cell r="S5240">
            <v>3.5000000000000003E-2</v>
          </cell>
        </row>
        <row r="5241">
          <cell r="L5241" t="str">
            <v>119F2781</v>
          </cell>
          <cell r="M5241" t="str">
            <v>RD BR5500 0.188B/06 I/50</v>
          </cell>
          <cell r="N5241" t="str">
            <v>REFRIGERANT DISTRIBUTORS</v>
          </cell>
          <cell r="O5241" t="str">
            <v>595</v>
          </cell>
          <cell r="P5241" t="str">
            <v>01104</v>
          </cell>
          <cell r="Q5241" t="str">
            <v>Distributor products</v>
          </cell>
          <cell r="R5241">
            <v>5564.5</v>
          </cell>
          <cell r="S5241">
            <v>3.5000000000000003E-2</v>
          </cell>
        </row>
        <row r="5242">
          <cell r="L5242" t="str">
            <v>119F2782</v>
          </cell>
          <cell r="M5242" t="str">
            <v>RD BR5500 0.188B/06 I/50</v>
          </cell>
          <cell r="N5242" t="str">
            <v>REFRIGERANT DISTRIBUTORS</v>
          </cell>
          <cell r="O5242" t="str">
            <v>595</v>
          </cell>
          <cell r="P5242" t="str">
            <v>01104</v>
          </cell>
          <cell r="Q5242" t="str">
            <v>Distributor products</v>
          </cell>
          <cell r="R5242">
            <v>22592.5</v>
          </cell>
          <cell r="S5242">
            <v>3.5000000000000003E-2</v>
          </cell>
        </row>
        <row r="5243">
          <cell r="L5243" t="str">
            <v>119F2783</v>
          </cell>
          <cell r="M5243" t="str">
            <v>RD BR5500 0.188B/06 I/50</v>
          </cell>
          <cell r="N5243" t="str">
            <v>REFRIGERANT DISTRIBUTORS</v>
          </cell>
          <cell r="O5243" t="str">
            <v>595</v>
          </cell>
          <cell r="P5243" t="str">
            <v>01104</v>
          </cell>
          <cell r="Q5243" t="str">
            <v>Distributor products</v>
          </cell>
          <cell r="R5243">
            <v>234.9</v>
          </cell>
          <cell r="S5243">
            <v>3.5000000000000003E-2</v>
          </cell>
        </row>
        <row r="5244">
          <cell r="L5244" t="str">
            <v>119F2790</v>
          </cell>
          <cell r="M5244" t="str">
            <v>RD BR5500 0.188B/06 I/50</v>
          </cell>
          <cell r="N5244" t="str">
            <v>REFRIGERANT DISTRIBUTORS</v>
          </cell>
          <cell r="O5244" t="str">
            <v>595</v>
          </cell>
          <cell r="P5244" t="str">
            <v>01104</v>
          </cell>
          <cell r="Q5244" t="str">
            <v>Distributor products</v>
          </cell>
          <cell r="R5244">
            <v>26497.5</v>
          </cell>
          <cell r="S5244">
            <v>3.5000000000000003E-2</v>
          </cell>
        </row>
        <row r="5245">
          <cell r="L5245" t="str">
            <v>119F2798</v>
          </cell>
          <cell r="M5245" t="str">
            <v>RD BR5500 0.188B/05 I/50</v>
          </cell>
          <cell r="N5245" t="str">
            <v>REFRIGERANT DISTRIBUTORS</v>
          </cell>
          <cell r="O5245" t="str">
            <v>595</v>
          </cell>
          <cell r="P5245" t="str">
            <v>01104</v>
          </cell>
          <cell r="Q5245" t="str">
            <v>Distributor products</v>
          </cell>
          <cell r="R5245">
            <v>506</v>
          </cell>
          <cell r="S5245">
            <v>3.5000000000000003E-2</v>
          </cell>
        </row>
        <row r="5246">
          <cell r="L5246" t="str">
            <v>119F2799</v>
          </cell>
          <cell r="M5246" t="str">
            <v>RD BR5500 0.188B/06 I/50</v>
          </cell>
          <cell r="N5246" t="str">
            <v>REFRIGERANT DISTRIBUTORS</v>
          </cell>
          <cell r="O5246" t="str">
            <v>595</v>
          </cell>
          <cell r="P5246" t="str">
            <v>01104</v>
          </cell>
          <cell r="Q5246" t="str">
            <v>Distributor products</v>
          </cell>
          <cell r="R5246">
            <v>2419.5</v>
          </cell>
          <cell r="S5246">
            <v>3.5000000000000003E-2</v>
          </cell>
        </row>
        <row r="5247">
          <cell r="L5247" t="str">
            <v>119F2801</v>
          </cell>
          <cell r="M5247" t="str">
            <v>RD BR5500 0.188B/07 I/50</v>
          </cell>
          <cell r="N5247" t="str">
            <v>REFRIGERANT DISTRIBUTORS</v>
          </cell>
          <cell r="O5247" t="str">
            <v>595</v>
          </cell>
          <cell r="P5247" t="str">
            <v>01104</v>
          </cell>
          <cell r="Q5247" t="str">
            <v>Distributor products</v>
          </cell>
          <cell r="S5247">
            <v>3.5000000000000003E-2</v>
          </cell>
        </row>
        <row r="5248">
          <cell r="L5248" t="str">
            <v>119F2802</v>
          </cell>
          <cell r="M5248" t="e">
            <v>#N/A</v>
          </cell>
          <cell r="N5248" t="e">
            <v>#N/A</v>
          </cell>
          <cell r="O5248" t="e">
            <v>#N/A</v>
          </cell>
          <cell r="P5248" t="e">
            <v>#N/A</v>
          </cell>
          <cell r="Q5248" t="e">
            <v>#N/A</v>
          </cell>
          <cell r="S5248">
            <v>3.5000000000000003E-2</v>
          </cell>
        </row>
        <row r="5249">
          <cell r="L5249" t="str">
            <v>119F2805</v>
          </cell>
          <cell r="M5249" t="str">
            <v>RD BR5500 0.188B/04 I/50</v>
          </cell>
          <cell r="N5249" t="str">
            <v>REFRIGERANT DISTRIBUTORS</v>
          </cell>
          <cell r="O5249" t="str">
            <v>595</v>
          </cell>
          <cell r="P5249" t="str">
            <v>01104</v>
          </cell>
          <cell r="Q5249" t="str">
            <v>Distributor products</v>
          </cell>
          <cell r="R5249">
            <v>234.5</v>
          </cell>
          <cell r="S5249">
            <v>3.5000000000000003E-2</v>
          </cell>
        </row>
        <row r="5250">
          <cell r="L5250" t="str">
            <v>119F2806</v>
          </cell>
          <cell r="M5250" t="str">
            <v>RD BR5500 0.188B/04 I/50</v>
          </cell>
          <cell r="N5250" t="str">
            <v>REFRIGERANT DISTRIBUTORS</v>
          </cell>
          <cell r="O5250" t="str">
            <v>595</v>
          </cell>
          <cell r="P5250" t="str">
            <v>01104</v>
          </cell>
          <cell r="Q5250" t="str">
            <v>Distributor products</v>
          </cell>
          <cell r="R5250">
            <v>231</v>
          </cell>
          <cell r="S5250">
            <v>3.5000000000000003E-2</v>
          </cell>
        </row>
        <row r="5251">
          <cell r="L5251" t="str">
            <v>119F2809</v>
          </cell>
          <cell r="M5251" t="str">
            <v>RD BR5500 0.188B/06 I/50</v>
          </cell>
          <cell r="N5251" t="str">
            <v>REFRIGERANT DISTRIBUTORS</v>
          </cell>
          <cell r="O5251" t="str">
            <v>595</v>
          </cell>
          <cell r="P5251" t="str">
            <v>01104</v>
          </cell>
          <cell r="Q5251" t="str">
            <v>Distributor products</v>
          </cell>
          <cell r="R5251">
            <v>620</v>
          </cell>
          <cell r="S5251">
            <v>3.5000000000000003E-2</v>
          </cell>
        </row>
        <row r="5252">
          <cell r="L5252" t="str">
            <v>119F2810</v>
          </cell>
          <cell r="M5252" t="str">
            <v>RD BR5500 0.188B/06 I/50</v>
          </cell>
          <cell r="N5252" t="str">
            <v>REFRIGERANT DISTRIBUTORS</v>
          </cell>
          <cell r="O5252" t="str">
            <v>595</v>
          </cell>
          <cell r="P5252" t="str">
            <v>01104</v>
          </cell>
          <cell r="Q5252" t="str">
            <v>Distributor products</v>
          </cell>
          <cell r="R5252">
            <v>610</v>
          </cell>
          <cell r="S5252">
            <v>3.5000000000000003E-2</v>
          </cell>
        </row>
        <row r="5253">
          <cell r="L5253" t="str">
            <v>119F2811</v>
          </cell>
          <cell r="M5253" t="str">
            <v>RD BR5500 0.188B/07 I/50</v>
          </cell>
          <cell r="N5253" t="str">
            <v>REFRIGERANT DISTRIBUTORS</v>
          </cell>
          <cell r="O5253" t="str">
            <v>595</v>
          </cell>
          <cell r="P5253" t="str">
            <v>01104</v>
          </cell>
          <cell r="Q5253" t="str">
            <v>Distributor products</v>
          </cell>
          <cell r="R5253">
            <v>315.07</v>
          </cell>
          <cell r="S5253">
            <v>3.5000000000000003E-2</v>
          </cell>
        </row>
        <row r="5254">
          <cell r="L5254" t="str">
            <v>119F2815</v>
          </cell>
          <cell r="M5254" t="str">
            <v>RD BR5500 0.188B/06 I/50</v>
          </cell>
          <cell r="N5254" t="str">
            <v>REFRIGERANT DISTRIBUTORS</v>
          </cell>
          <cell r="O5254" t="str">
            <v>595</v>
          </cell>
          <cell r="P5254" t="str">
            <v>01104</v>
          </cell>
          <cell r="Q5254" t="str">
            <v>Distributor products</v>
          </cell>
          <cell r="R5254">
            <v>323.5</v>
          </cell>
          <cell r="S5254">
            <v>3.5000000000000003E-2</v>
          </cell>
        </row>
        <row r="5255">
          <cell r="L5255" t="str">
            <v>119F2817</v>
          </cell>
          <cell r="M5255" t="str">
            <v>RD BR5500 0.188B/07 I/50</v>
          </cell>
          <cell r="N5255" t="str">
            <v>REFRIGERANT DISTRIBUTORS</v>
          </cell>
          <cell r="O5255" t="str">
            <v>595</v>
          </cell>
          <cell r="P5255" t="str">
            <v>01104</v>
          </cell>
          <cell r="Q5255" t="str">
            <v>Distributor products</v>
          </cell>
          <cell r="R5255">
            <v>749</v>
          </cell>
          <cell r="S5255">
            <v>3.5000000000000003E-2</v>
          </cell>
        </row>
        <row r="5256">
          <cell r="L5256" t="str">
            <v>119F2818</v>
          </cell>
          <cell r="M5256" t="str">
            <v>RD BR5500 0.188B/07 I/50</v>
          </cell>
          <cell r="N5256" t="str">
            <v>REFRIGERANT DISTRIBUTORS</v>
          </cell>
          <cell r="O5256" t="str">
            <v>595</v>
          </cell>
          <cell r="P5256" t="str">
            <v>01104</v>
          </cell>
          <cell r="Q5256" t="str">
            <v>Distributor products</v>
          </cell>
          <cell r="R5256">
            <v>14176.4</v>
          </cell>
          <cell r="S5256">
            <v>3.5000000000000003E-2</v>
          </cell>
        </row>
        <row r="5257">
          <cell r="L5257" t="str">
            <v>119F2820</v>
          </cell>
          <cell r="M5257" t="str">
            <v>RD BR5500 0.188B/06 I/25</v>
          </cell>
          <cell r="N5257" t="str">
            <v>REFRIGERANT DISTRIBUTORS</v>
          </cell>
          <cell r="O5257" t="str">
            <v>595</v>
          </cell>
          <cell r="P5257" t="str">
            <v>01104</v>
          </cell>
          <cell r="Q5257" t="str">
            <v>Distributor products</v>
          </cell>
          <cell r="R5257">
            <v>348.5</v>
          </cell>
          <cell r="S5257">
            <v>3.5000000000000003E-2</v>
          </cell>
        </row>
        <row r="5258">
          <cell r="L5258" t="str">
            <v>119F2830</v>
          </cell>
          <cell r="M5258" t="str">
            <v>RD BR5500 0.188S/07 I/50</v>
          </cell>
          <cell r="N5258" t="str">
            <v>REFRIGERANT DISTRIBUTORS</v>
          </cell>
          <cell r="O5258" t="str">
            <v>595</v>
          </cell>
          <cell r="P5258" t="str">
            <v>01104</v>
          </cell>
          <cell r="Q5258" t="str">
            <v>Distributor products</v>
          </cell>
          <cell r="R5258">
            <v>320</v>
          </cell>
          <cell r="S5258">
            <v>3.5000000000000003E-2</v>
          </cell>
        </row>
        <row r="5259">
          <cell r="L5259" t="str">
            <v>119F2833</v>
          </cell>
          <cell r="M5259" t="str">
            <v>RD BR5500 0.188B/07 I/50</v>
          </cell>
          <cell r="N5259" t="str">
            <v>REFRIGERANT DISTRIBUTORS</v>
          </cell>
          <cell r="O5259" t="str">
            <v>595</v>
          </cell>
          <cell r="P5259" t="str">
            <v>01104</v>
          </cell>
          <cell r="Q5259" t="str">
            <v>Distributor products</v>
          </cell>
          <cell r="R5259">
            <v>669.75</v>
          </cell>
          <cell r="S5259">
            <v>3.5000000000000003E-2</v>
          </cell>
        </row>
        <row r="5260">
          <cell r="L5260" t="str">
            <v>119F2850</v>
          </cell>
          <cell r="M5260" t="str">
            <v>RD BR5500 0.188B/04 I/50</v>
          </cell>
          <cell r="N5260" t="str">
            <v>REFRIGERANT DISTRIBUTORS</v>
          </cell>
          <cell r="O5260" t="str">
            <v>595</v>
          </cell>
          <cell r="P5260" t="str">
            <v>01104</v>
          </cell>
          <cell r="Q5260" t="str">
            <v>Distributor products</v>
          </cell>
          <cell r="R5260">
            <v>1076</v>
          </cell>
          <cell r="S5260">
            <v>3.5000000000000003E-2</v>
          </cell>
        </row>
        <row r="5261">
          <cell r="L5261" t="str">
            <v>119F2851</v>
          </cell>
          <cell r="M5261" t="str">
            <v>RD BR5500 0.188B/06 I/25</v>
          </cell>
          <cell r="N5261" t="str">
            <v>REFRIGERANT DISTRIBUTORS</v>
          </cell>
          <cell r="O5261" t="str">
            <v>595</v>
          </cell>
          <cell r="P5261" t="str">
            <v>01104</v>
          </cell>
          <cell r="Q5261" t="str">
            <v>Distributor products</v>
          </cell>
          <cell r="R5261">
            <v>1424.72</v>
          </cell>
          <cell r="S5261">
            <v>3.5000000000000003E-2</v>
          </cell>
        </row>
        <row r="5262">
          <cell r="L5262" t="str">
            <v>119F2852</v>
          </cell>
          <cell r="M5262" t="str">
            <v>RD BR5500 0.188B/08 I/50</v>
          </cell>
          <cell r="N5262" t="str">
            <v>REFRIGERANT DISTRIBUTORS</v>
          </cell>
          <cell r="O5262" t="str">
            <v>595</v>
          </cell>
          <cell r="P5262" t="str">
            <v>01104</v>
          </cell>
          <cell r="Q5262" t="str">
            <v>Distributor products</v>
          </cell>
          <cell r="R5262">
            <v>2688</v>
          </cell>
          <cell r="S5262">
            <v>3.5000000000000003E-2</v>
          </cell>
        </row>
        <row r="5263">
          <cell r="L5263" t="str">
            <v>119F2881</v>
          </cell>
          <cell r="M5263" t="str">
            <v>RD BR5500 0.188S/02 I/50</v>
          </cell>
          <cell r="N5263" t="str">
            <v>REFRIGERANT DISTRIBUTORS</v>
          </cell>
          <cell r="O5263" t="str">
            <v>595</v>
          </cell>
          <cell r="P5263" t="str">
            <v>01104</v>
          </cell>
          <cell r="Q5263" t="str">
            <v>Distributor products</v>
          </cell>
          <cell r="R5263">
            <v>18808.560000000001</v>
          </cell>
          <cell r="S5263">
            <v>3.5000000000000003E-2</v>
          </cell>
        </row>
        <row r="5264">
          <cell r="L5264" t="str">
            <v>119F2882</v>
          </cell>
          <cell r="M5264" t="str">
            <v>RD BR5500 0.188S/03 I/50</v>
          </cell>
          <cell r="N5264" t="str">
            <v>REFRIGERANT DISTRIBUTORS</v>
          </cell>
          <cell r="O5264" t="str">
            <v>595</v>
          </cell>
          <cell r="P5264" t="str">
            <v>01104</v>
          </cell>
          <cell r="Q5264" t="str">
            <v>Distributor products</v>
          </cell>
          <cell r="R5264">
            <v>32319.23</v>
          </cell>
          <cell r="S5264">
            <v>3.5000000000000003E-2</v>
          </cell>
        </row>
        <row r="5265">
          <cell r="L5265" t="str">
            <v>119F2883</v>
          </cell>
          <cell r="M5265" t="str">
            <v>RD BR5500 0.188S/04 I/50</v>
          </cell>
          <cell r="N5265" t="str">
            <v>REFRIGERANT DISTRIBUTORS</v>
          </cell>
          <cell r="O5265" t="str">
            <v>595</v>
          </cell>
          <cell r="P5265" t="str">
            <v>01104</v>
          </cell>
          <cell r="Q5265" t="str">
            <v>Distributor products</v>
          </cell>
          <cell r="R5265">
            <v>41166</v>
          </cell>
          <cell r="S5265">
            <v>3.5000000000000003E-2</v>
          </cell>
        </row>
        <row r="5266">
          <cell r="L5266" t="str">
            <v>119F2884</v>
          </cell>
          <cell r="M5266" t="str">
            <v>RD BR5500 0.188S/06 I/50</v>
          </cell>
          <cell r="N5266" t="str">
            <v>REFRIGERANT DISTRIBUTORS</v>
          </cell>
          <cell r="O5266" t="str">
            <v>595</v>
          </cell>
          <cell r="P5266" t="str">
            <v>01104</v>
          </cell>
          <cell r="Q5266" t="str">
            <v>Distributor products</v>
          </cell>
          <cell r="R5266">
            <v>36392</v>
          </cell>
          <cell r="S5266">
            <v>3.5000000000000003E-2</v>
          </cell>
        </row>
        <row r="5267">
          <cell r="L5267" t="str">
            <v>119F2885</v>
          </cell>
          <cell r="M5267" t="str">
            <v>RD BR5500 0.188S/08 I/50</v>
          </cell>
          <cell r="N5267" t="str">
            <v>REFRIGERANT DISTRIBUTORS</v>
          </cell>
          <cell r="O5267" t="str">
            <v>595</v>
          </cell>
          <cell r="P5267" t="str">
            <v>01104</v>
          </cell>
          <cell r="Q5267" t="str">
            <v>Distributor products</v>
          </cell>
          <cell r="R5267">
            <v>12522</v>
          </cell>
          <cell r="S5267">
            <v>3.5000000000000003E-2</v>
          </cell>
        </row>
        <row r="5268">
          <cell r="L5268" t="str">
            <v>119F2890</v>
          </cell>
          <cell r="M5268" t="str">
            <v>RD BR5500 0.188/08 I/200</v>
          </cell>
          <cell r="N5268" t="str">
            <v>REFRIGERANT DISTRIBUTORS</v>
          </cell>
          <cell r="O5268" t="str">
            <v>595</v>
          </cell>
          <cell r="P5268" t="str">
            <v>01177</v>
          </cell>
          <cell r="Q5268" t="str">
            <v>Hawa products</v>
          </cell>
          <cell r="R5268">
            <v>2194</v>
          </cell>
          <cell r="S5268">
            <v>3.5000000000000003E-2</v>
          </cell>
        </row>
        <row r="5269">
          <cell r="L5269" t="str">
            <v>119F2999</v>
          </cell>
          <cell r="M5269" t="str">
            <v>RD BR5500 0.188/08 I/100</v>
          </cell>
          <cell r="N5269" t="str">
            <v>REFRIGERANT DISTRIBUTORS</v>
          </cell>
          <cell r="O5269" t="str">
            <v>595</v>
          </cell>
          <cell r="P5269" t="str">
            <v>01177</v>
          </cell>
          <cell r="Q5269" t="str">
            <v>Hawa products</v>
          </cell>
          <cell r="R5269">
            <v>142</v>
          </cell>
          <cell r="S5269">
            <v>3.5000000000000003E-2</v>
          </cell>
        </row>
        <row r="5270">
          <cell r="L5270" t="str">
            <v>119F3000</v>
          </cell>
          <cell r="M5270" t="str">
            <v>DEL-RD BR5500 0.188/04 I/200</v>
          </cell>
          <cell r="N5270" t="str">
            <v>REFRIGERANT DISTRIBUTORS</v>
          </cell>
          <cell r="O5270" t="str">
            <v>595</v>
          </cell>
          <cell r="P5270" t="str">
            <v>01104</v>
          </cell>
          <cell r="Q5270" t="str">
            <v>Distributor products</v>
          </cell>
          <cell r="R5270">
            <v>322</v>
          </cell>
          <cell r="S5270">
            <v>3.5000000000000003E-2</v>
          </cell>
        </row>
        <row r="5271">
          <cell r="L5271" t="str">
            <v>119F3003</v>
          </cell>
          <cell r="M5271" t="str">
            <v>RD BR5500 0.188/06 I/100</v>
          </cell>
          <cell r="N5271" t="str">
            <v>REFRIGERANT DISTRIBUTORS</v>
          </cell>
          <cell r="O5271" t="str">
            <v>595</v>
          </cell>
          <cell r="P5271" t="str">
            <v>01177</v>
          </cell>
          <cell r="Q5271" t="str">
            <v>Hawa products</v>
          </cell>
          <cell r="R5271">
            <v>486</v>
          </cell>
          <cell r="S5271">
            <v>3.5000000000000003E-2</v>
          </cell>
        </row>
        <row r="5272">
          <cell r="L5272" t="str">
            <v>119F3068</v>
          </cell>
          <cell r="M5272" t="str">
            <v>RD BR6500 0.188/04 I/25</v>
          </cell>
          <cell r="N5272" t="str">
            <v>REFRIGERANT DISTRIBUTORS</v>
          </cell>
          <cell r="O5272" t="str">
            <v>595</v>
          </cell>
          <cell r="P5272" t="str">
            <v>01104</v>
          </cell>
          <cell r="Q5272" t="str">
            <v>Distributor products</v>
          </cell>
          <cell r="R5272">
            <v>145.03</v>
          </cell>
          <cell r="S5272">
            <v>3.5000000000000003E-2</v>
          </cell>
        </row>
        <row r="5273">
          <cell r="L5273" t="str">
            <v>119F3092</v>
          </cell>
          <cell r="M5273" t="str">
            <v>RD BR6500 0.188/06 I/25</v>
          </cell>
          <cell r="N5273" t="str">
            <v>REFRIGERANT DISTRIBUTORS</v>
          </cell>
          <cell r="O5273" t="str">
            <v>595</v>
          </cell>
          <cell r="P5273" t="str">
            <v>01104</v>
          </cell>
          <cell r="Q5273" t="str">
            <v>Distributor products</v>
          </cell>
          <cell r="R5273">
            <v>213.75</v>
          </cell>
          <cell r="S5273">
            <v>3.5000000000000003E-2</v>
          </cell>
        </row>
        <row r="5274">
          <cell r="L5274" t="str">
            <v>119F3160</v>
          </cell>
          <cell r="M5274" t="str">
            <v>RD PISTON 041 ASIM_PTFE I/200</v>
          </cell>
          <cell r="N5274" t="str">
            <v>REFRIGERANT DISTRIBUTORS</v>
          </cell>
          <cell r="O5274" t="str">
            <v>595</v>
          </cell>
          <cell r="P5274" t="str">
            <v>01313</v>
          </cell>
          <cell r="Q5274" t="str">
            <v>Piston bagger</v>
          </cell>
          <cell r="S5274">
            <v>3.5000000000000003E-2</v>
          </cell>
        </row>
        <row r="5275">
          <cell r="L5275" t="str">
            <v>119F3165</v>
          </cell>
          <cell r="M5275" t="str">
            <v>RD PISTON 045 ASIM_PFTE I/200</v>
          </cell>
          <cell r="N5275" t="str">
            <v>REFRIGERANT DISTRIBUTORS</v>
          </cell>
          <cell r="O5275" t="str">
            <v>595</v>
          </cell>
          <cell r="P5275" t="str">
            <v>01313</v>
          </cell>
          <cell r="Q5275" t="str">
            <v>Piston bagger</v>
          </cell>
          <cell r="R5275">
            <v>194</v>
          </cell>
          <cell r="S5275">
            <v>3.5000000000000003E-2</v>
          </cell>
        </row>
        <row r="5276">
          <cell r="L5276" t="str">
            <v>119F3166</v>
          </cell>
          <cell r="M5276" t="str">
            <v>RD PISTON 047 ASIM_PTFE I/200</v>
          </cell>
          <cell r="N5276" t="str">
            <v>REFRIGERANT DISTRIBUTORS</v>
          </cell>
          <cell r="O5276" t="str">
            <v>595</v>
          </cell>
          <cell r="P5276" t="str">
            <v>01313</v>
          </cell>
          <cell r="Q5276" t="str">
            <v>Piston bagger</v>
          </cell>
          <cell r="R5276">
            <v>1353.14</v>
          </cell>
          <cell r="S5276">
            <v>3.5000000000000003E-2</v>
          </cell>
        </row>
        <row r="5277">
          <cell r="L5277" t="str">
            <v>119F3167</v>
          </cell>
          <cell r="M5277" t="str">
            <v>RD PISTON 048 ASIM_PTFE I/100</v>
          </cell>
          <cell r="N5277" t="str">
            <v>REFRIGERANT DISTRIBUTORS</v>
          </cell>
          <cell r="O5277" t="str">
            <v>595</v>
          </cell>
          <cell r="P5277" t="str">
            <v>01313</v>
          </cell>
          <cell r="Q5277" t="str">
            <v>Piston bagger</v>
          </cell>
          <cell r="R5277">
            <v>97.02</v>
          </cell>
          <cell r="S5277">
            <v>3.5000000000000003E-2</v>
          </cell>
        </row>
        <row r="5278">
          <cell r="L5278" t="str">
            <v>119F3169</v>
          </cell>
          <cell r="M5278" t="str">
            <v>RD PISTON 051 ASIM_PTFE I/200</v>
          </cell>
          <cell r="N5278" t="str">
            <v>REFRIGERANT DISTRIBUTORS</v>
          </cell>
          <cell r="O5278" t="str">
            <v>595</v>
          </cell>
          <cell r="P5278" t="str">
            <v>01313</v>
          </cell>
          <cell r="Q5278" t="str">
            <v>Piston bagger</v>
          </cell>
          <cell r="R5278">
            <v>314431.56</v>
          </cell>
          <cell r="S5278">
            <v>3.5000000000000003E-2</v>
          </cell>
        </row>
        <row r="5279">
          <cell r="L5279" t="str">
            <v>119F3170</v>
          </cell>
          <cell r="M5279" t="str">
            <v>RD PISTON 052 ASIM_PTFE I/200</v>
          </cell>
          <cell r="N5279" t="str">
            <v>REFRIGERANT DISTRIBUTORS</v>
          </cell>
          <cell r="O5279" t="str">
            <v>595</v>
          </cell>
          <cell r="P5279" t="str">
            <v>01313</v>
          </cell>
          <cell r="Q5279" t="str">
            <v>Piston bagger</v>
          </cell>
          <cell r="R5279">
            <v>5698.8</v>
          </cell>
          <cell r="S5279">
            <v>3.5000000000000003E-2</v>
          </cell>
        </row>
        <row r="5280">
          <cell r="L5280" t="str">
            <v>119F3171</v>
          </cell>
          <cell r="M5280" t="str">
            <v>RD PISTON 053 ASIM_PTFE I/200</v>
          </cell>
          <cell r="N5280" t="str">
            <v>REFRIGERANT DISTRIBUTORS</v>
          </cell>
          <cell r="O5280" t="str">
            <v>595</v>
          </cell>
          <cell r="P5280" t="str">
            <v>01313</v>
          </cell>
          <cell r="Q5280" t="str">
            <v>Piston bagger</v>
          </cell>
          <cell r="S5280">
            <v>3.5000000000000003E-2</v>
          </cell>
        </row>
        <row r="5281">
          <cell r="L5281" t="str">
            <v>119F3172</v>
          </cell>
          <cell r="M5281" t="str">
            <v>RD PISTON 055 ASIM_PTFE I/200</v>
          </cell>
          <cell r="N5281" t="str">
            <v>REFRIGERANT DISTRIBUTORS</v>
          </cell>
          <cell r="O5281" t="str">
            <v>595</v>
          </cell>
          <cell r="P5281" t="str">
            <v>01313</v>
          </cell>
          <cell r="Q5281" t="str">
            <v>Piston bagger</v>
          </cell>
          <cell r="R5281">
            <v>90446.47</v>
          </cell>
          <cell r="S5281">
            <v>3.5000000000000003E-2</v>
          </cell>
        </row>
        <row r="5282">
          <cell r="L5282" t="str">
            <v>119F3173</v>
          </cell>
          <cell r="M5282" t="str">
            <v>RD PISTON 057 ASIM_PTFE I/200</v>
          </cell>
          <cell r="N5282" t="str">
            <v>REFRIGERANT DISTRIBUTORS</v>
          </cell>
          <cell r="O5282" t="str">
            <v>595</v>
          </cell>
          <cell r="P5282" t="str">
            <v>01313</v>
          </cell>
          <cell r="Q5282" t="str">
            <v>Piston bagger</v>
          </cell>
          <cell r="R5282">
            <v>665135.07999999996</v>
          </cell>
          <cell r="S5282">
            <v>3.5000000000000003E-2</v>
          </cell>
        </row>
        <row r="5283">
          <cell r="L5283" t="str">
            <v>119F3174</v>
          </cell>
          <cell r="M5283" t="str">
            <v>RD PISTON 059 ASIM_PTFE I/200</v>
          </cell>
          <cell r="N5283" t="str">
            <v>REFRIGERANT DISTRIBUTORS</v>
          </cell>
          <cell r="O5283" t="str">
            <v>595</v>
          </cell>
          <cell r="P5283" t="str">
            <v>01313</v>
          </cell>
          <cell r="Q5283" t="str">
            <v>Piston bagger</v>
          </cell>
          <cell r="R5283">
            <v>71034.97</v>
          </cell>
          <cell r="S5283">
            <v>3.5000000000000003E-2</v>
          </cell>
        </row>
        <row r="5284">
          <cell r="L5284" t="str">
            <v>119F3175</v>
          </cell>
          <cell r="M5284" t="str">
            <v>RD PISTON 061 ASIM_PTFE I/200</v>
          </cell>
          <cell r="N5284" t="str">
            <v>REFRIGERANT DISTRIBUTORS</v>
          </cell>
          <cell r="O5284" t="str">
            <v>595</v>
          </cell>
          <cell r="P5284" t="str">
            <v>01313</v>
          </cell>
          <cell r="Q5284" t="str">
            <v>Piston bagger</v>
          </cell>
          <cell r="R5284">
            <v>29536.62</v>
          </cell>
          <cell r="S5284">
            <v>3.5000000000000003E-2</v>
          </cell>
        </row>
        <row r="5285">
          <cell r="L5285" t="str">
            <v>119F3176</v>
          </cell>
          <cell r="M5285" t="str">
            <v>RD PISTON 062 ASIM_PTFE I/200</v>
          </cell>
          <cell r="N5285" t="str">
            <v>REFRIGERANT DISTRIBUTORS</v>
          </cell>
          <cell r="O5285" t="str">
            <v>595</v>
          </cell>
          <cell r="P5285" t="str">
            <v>01313</v>
          </cell>
          <cell r="Q5285" t="str">
            <v>Piston bagger</v>
          </cell>
          <cell r="R5285">
            <v>4574.08</v>
          </cell>
          <cell r="S5285">
            <v>3.5000000000000003E-2</v>
          </cell>
        </row>
        <row r="5286">
          <cell r="L5286" t="str">
            <v>119F3177</v>
          </cell>
          <cell r="M5286" t="str">
            <v>RD PISTON 063 ASIM_PTFE I/200</v>
          </cell>
          <cell r="N5286" t="str">
            <v>REFRIGERANT DISTRIBUTORS</v>
          </cell>
          <cell r="O5286" t="str">
            <v>595</v>
          </cell>
          <cell r="P5286" t="str">
            <v>01313</v>
          </cell>
          <cell r="Q5286" t="str">
            <v>Piston bagger</v>
          </cell>
          <cell r="R5286">
            <v>24318.26</v>
          </cell>
          <cell r="S5286">
            <v>3.5000000000000003E-2</v>
          </cell>
        </row>
        <row r="5287">
          <cell r="L5287" t="str">
            <v>119F3178</v>
          </cell>
          <cell r="M5287" t="str">
            <v>RD PISTON 065 ASIM_PTFE I/200</v>
          </cell>
          <cell r="N5287" t="str">
            <v>REFRIGERANT DISTRIBUTORS</v>
          </cell>
          <cell r="O5287" t="str">
            <v>595</v>
          </cell>
          <cell r="P5287" t="str">
            <v>01313</v>
          </cell>
          <cell r="Q5287" t="str">
            <v>Piston bagger</v>
          </cell>
          <cell r="R5287">
            <v>330525.42</v>
          </cell>
          <cell r="S5287">
            <v>3.5000000000000003E-2</v>
          </cell>
        </row>
        <row r="5288">
          <cell r="L5288" t="str">
            <v>119F3181</v>
          </cell>
          <cell r="M5288" t="str">
            <v>RD PISTON 068 ASIM_PTFE I/200</v>
          </cell>
          <cell r="N5288" t="str">
            <v>REFRIGERANT DISTRIBUTORS</v>
          </cell>
          <cell r="O5288" t="str">
            <v>595</v>
          </cell>
          <cell r="P5288" t="str">
            <v>01313</v>
          </cell>
          <cell r="Q5288" t="str">
            <v>Piston bagger</v>
          </cell>
          <cell r="R5288">
            <v>206377.97</v>
          </cell>
          <cell r="S5288">
            <v>3.5000000000000003E-2</v>
          </cell>
        </row>
        <row r="5289">
          <cell r="L5289" t="str">
            <v>119F3182</v>
          </cell>
          <cell r="M5289" t="str">
            <v>RD PISTON 070 ASIM_PTFE I/200</v>
          </cell>
          <cell r="N5289" t="str">
            <v>REFRIGERANT DISTRIBUTORS</v>
          </cell>
          <cell r="O5289" t="str">
            <v>595</v>
          </cell>
          <cell r="P5289" t="str">
            <v>01313</v>
          </cell>
          <cell r="Q5289" t="str">
            <v>Piston bagger</v>
          </cell>
          <cell r="R5289">
            <v>128646.49</v>
          </cell>
          <cell r="S5289">
            <v>3.5000000000000003E-2</v>
          </cell>
        </row>
        <row r="5290">
          <cell r="L5290" t="str">
            <v>119F3183</v>
          </cell>
          <cell r="M5290" t="str">
            <v>RD PISTON 071 ASIM_PTFE I/200</v>
          </cell>
          <cell r="N5290" t="str">
            <v>REFRIGERANT DISTRIBUTORS</v>
          </cell>
          <cell r="O5290" t="str">
            <v>595</v>
          </cell>
          <cell r="P5290" t="str">
            <v>01313</v>
          </cell>
          <cell r="Q5290" t="str">
            <v>Piston bagger</v>
          </cell>
          <cell r="R5290">
            <v>41411.160000000003</v>
          </cell>
          <cell r="S5290">
            <v>3.5000000000000003E-2</v>
          </cell>
        </row>
        <row r="5291">
          <cell r="L5291" t="str">
            <v>119F3184</v>
          </cell>
          <cell r="M5291" t="str">
            <v>RD PISTON 072 ASIM_PTFE I/200</v>
          </cell>
          <cell r="N5291" t="str">
            <v>REFRIGERANT DISTRIBUTORS</v>
          </cell>
          <cell r="O5291" t="str">
            <v>595</v>
          </cell>
          <cell r="P5291" t="str">
            <v>01313</v>
          </cell>
          <cell r="Q5291" t="str">
            <v>Piston bagger</v>
          </cell>
          <cell r="R5291">
            <v>222693.27</v>
          </cell>
          <cell r="S5291">
            <v>3.5000000000000003E-2</v>
          </cell>
        </row>
        <row r="5292">
          <cell r="L5292" t="str">
            <v>119F3186</v>
          </cell>
          <cell r="M5292" t="str">
            <v>RD PISTON 075 ASIM_PTFE I/200</v>
          </cell>
          <cell r="N5292" t="str">
            <v>REFRIGERANT DISTRIBUTORS</v>
          </cell>
          <cell r="O5292" t="str">
            <v>595</v>
          </cell>
          <cell r="P5292" t="str">
            <v>01313</v>
          </cell>
          <cell r="Q5292" t="str">
            <v>Piston bagger</v>
          </cell>
          <cell r="R5292">
            <v>20.04</v>
          </cell>
          <cell r="S5292">
            <v>3.5000000000000003E-2</v>
          </cell>
        </row>
        <row r="5293">
          <cell r="L5293" t="str">
            <v>119F3188</v>
          </cell>
          <cell r="M5293" t="str">
            <v>RD PISTON 077 ASIM_PTFE I/200</v>
          </cell>
          <cell r="N5293" t="str">
            <v>REFRIGERANT DISTRIBUTORS</v>
          </cell>
          <cell r="O5293" t="str">
            <v>595</v>
          </cell>
          <cell r="P5293" t="str">
            <v>01313</v>
          </cell>
          <cell r="Q5293" t="str">
            <v>Piston bagger</v>
          </cell>
          <cell r="R5293">
            <v>97.02</v>
          </cell>
          <cell r="S5293">
            <v>3.5000000000000003E-2</v>
          </cell>
        </row>
        <row r="5294">
          <cell r="L5294" t="str">
            <v>119F3189</v>
          </cell>
          <cell r="M5294" t="str">
            <v>RD PISTON 079 ASIM_PTFE I/200</v>
          </cell>
          <cell r="N5294" t="str">
            <v>REFRIGERANT DISTRIBUTORS</v>
          </cell>
          <cell r="O5294" t="str">
            <v>595</v>
          </cell>
          <cell r="P5294" t="str">
            <v>01313</v>
          </cell>
          <cell r="Q5294" t="str">
            <v>Piston bagger</v>
          </cell>
          <cell r="R5294">
            <v>387.02</v>
          </cell>
          <cell r="S5294">
            <v>3.5000000000000003E-2</v>
          </cell>
        </row>
        <row r="5295">
          <cell r="L5295" t="str">
            <v>119F3192</v>
          </cell>
          <cell r="M5295" t="str">
            <v>RD PISTON 082 ASIM_PTFE I/200</v>
          </cell>
          <cell r="N5295" t="str">
            <v>REFRIGERANT DISTRIBUTORS</v>
          </cell>
          <cell r="O5295" t="str">
            <v>595</v>
          </cell>
          <cell r="P5295" t="str">
            <v>01313</v>
          </cell>
          <cell r="Q5295" t="str">
            <v>Piston bagger</v>
          </cell>
          <cell r="R5295">
            <v>29064.94</v>
          </cell>
          <cell r="S5295">
            <v>3.5000000000000003E-2</v>
          </cell>
        </row>
        <row r="5296">
          <cell r="L5296" t="str">
            <v>119F3193</v>
          </cell>
          <cell r="M5296" t="str">
            <v>DEL-RD PISTON 083 ASIM_PTFE I/200</v>
          </cell>
          <cell r="N5296" t="str">
            <v>REFRIGERANT DISTRIBUTORS</v>
          </cell>
          <cell r="O5296" t="str">
            <v>595</v>
          </cell>
          <cell r="P5296" t="str">
            <v>01313</v>
          </cell>
          <cell r="Q5296" t="str">
            <v>Piston bagger</v>
          </cell>
          <cell r="S5296">
            <v>3.5000000000000003E-2</v>
          </cell>
        </row>
        <row r="5297">
          <cell r="L5297" t="str">
            <v>119F3196</v>
          </cell>
          <cell r="M5297" t="str">
            <v>RD PISTON 086 ASIM_PTFE I/200</v>
          </cell>
          <cell r="N5297" t="str">
            <v>REFRIGERANT DISTRIBUTORS</v>
          </cell>
          <cell r="O5297" t="str">
            <v>595</v>
          </cell>
          <cell r="P5297" t="str">
            <v>01313</v>
          </cell>
          <cell r="Q5297" t="str">
            <v>Piston bagger</v>
          </cell>
          <cell r="R5297">
            <v>84624.84</v>
          </cell>
          <cell r="S5297">
            <v>3.5000000000000003E-2</v>
          </cell>
        </row>
        <row r="5298">
          <cell r="L5298" t="str">
            <v>119F3197</v>
          </cell>
          <cell r="M5298" t="str">
            <v>RD PISTON 088 ASIM_PTFE I/200</v>
          </cell>
          <cell r="N5298" t="str">
            <v>REFRIGERANT DISTRIBUTORS</v>
          </cell>
          <cell r="O5298" t="str">
            <v>595</v>
          </cell>
          <cell r="P5298" t="str">
            <v>01313</v>
          </cell>
          <cell r="Q5298" t="str">
            <v>Piston bagger</v>
          </cell>
          <cell r="R5298">
            <v>121372.32</v>
          </cell>
          <cell r="S5298">
            <v>3.5000000000000003E-2</v>
          </cell>
        </row>
        <row r="5299">
          <cell r="L5299" t="str">
            <v>119F3198</v>
          </cell>
          <cell r="M5299" t="str">
            <v>RD PISTON 089 ASIM_PTFE I/200</v>
          </cell>
          <cell r="N5299" t="str">
            <v>REFRIGERANT DISTRIBUTORS</v>
          </cell>
          <cell r="O5299" t="str">
            <v>595</v>
          </cell>
          <cell r="P5299" t="str">
            <v>01313</v>
          </cell>
          <cell r="Q5299" t="str">
            <v>Piston bagger</v>
          </cell>
          <cell r="R5299">
            <v>481.18</v>
          </cell>
          <cell r="S5299">
            <v>3.5000000000000003E-2</v>
          </cell>
        </row>
        <row r="5300">
          <cell r="L5300" t="str">
            <v>119F3199</v>
          </cell>
          <cell r="M5300" t="str">
            <v>RD PISTON 090 ASIM_PTFE I/200</v>
          </cell>
          <cell r="N5300" t="str">
            <v>REFRIGERANT DISTRIBUTORS</v>
          </cell>
          <cell r="O5300" t="str">
            <v>595</v>
          </cell>
          <cell r="P5300" t="str">
            <v>01313</v>
          </cell>
          <cell r="Q5300" t="str">
            <v>Piston bagger</v>
          </cell>
          <cell r="R5300">
            <v>5016.12</v>
          </cell>
          <cell r="S5300">
            <v>3.5000000000000003E-2</v>
          </cell>
        </row>
        <row r="5301">
          <cell r="L5301" t="str">
            <v>119F3200</v>
          </cell>
          <cell r="M5301" t="str">
            <v>RD PISTON 092 ASIM_PTFE I/200</v>
          </cell>
          <cell r="N5301" t="str">
            <v>REFRIGERANT DISTRIBUTORS</v>
          </cell>
          <cell r="O5301" t="str">
            <v>595</v>
          </cell>
          <cell r="P5301" t="str">
            <v>01313</v>
          </cell>
          <cell r="Q5301" t="str">
            <v>Piston bagger</v>
          </cell>
          <cell r="R5301">
            <v>388.04</v>
          </cell>
          <cell r="S5301">
            <v>3.5000000000000003E-2</v>
          </cell>
        </row>
        <row r="5302">
          <cell r="L5302" t="str">
            <v>119F3201</v>
          </cell>
          <cell r="M5302" t="str">
            <v>DEL RD PISTON 093 ASIM_PTFE I/200</v>
          </cell>
          <cell r="N5302" t="str">
            <v>REFRIGERANT DISTRIBUTORS</v>
          </cell>
          <cell r="O5302" t="str">
            <v>595</v>
          </cell>
          <cell r="P5302" t="str">
            <v>01313</v>
          </cell>
          <cell r="Q5302" t="str">
            <v>Piston bagger</v>
          </cell>
          <cell r="S5302">
            <v>3.5000000000000003E-2</v>
          </cell>
        </row>
        <row r="5303">
          <cell r="L5303" t="str">
            <v>119F3202</v>
          </cell>
          <cell r="M5303" t="str">
            <v>RD PISTON 094 ASIM_PTFE I/200</v>
          </cell>
          <cell r="N5303" t="str">
            <v>REFRIGERANT DISTRIBUTORS</v>
          </cell>
          <cell r="O5303" t="str">
            <v>595</v>
          </cell>
          <cell r="P5303" t="str">
            <v>01313</v>
          </cell>
          <cell r="Q5303" t="str">
            <v>Piston bagger</v>
          </cell>
          <cell r="R5303">
            <v>925.12</v>
          </cell>
          <cell r="S5303">
            <v>3.5000000000000003E-2</v>
          </cell>
        </row>
        <row r="5304">
          <cell r="L5304" t="str">
            <v>119F3203</v>
          </cell>
          <cell r="M5304" t="str">
            <v>RD PISTON 096 ASIM_PTFE I/200</v>
          </cell>
          <cell r="N5304" t="str">
            <v>REFRIGERANT DISTRIBUTORS</v>
          </cell>
          <cell r="O5304" t="str">
            <v>595</v>
          </cell>
          <cell r="P5304" t="str">
            <v>01313</v>
          </cell>
          <cell r="Q5304" t="str">
            <v>Piston bagger</v>
          </cell>
          <cell r="R5304">
            <v>966.24</v>
          </cell>
          <cell r="S5304">
            <v>3.5000000000000003E-2</v>
          </cell>
        </row>
        <row r="5305">
          <cell r="L5305" t="str">
            <v>119F3262</v>
          </cell>
          <cell r="M5305" t="str">
            <v>RD BRAZED TAIL ASSEMBLY I/189</v>
          </cell>
          <cell r="N5305" t="str">
            <v>REFRIGERANT DISTRIBUTORS</v>
          </cell>
          <cell r="O5305" t="str">
            <v>595</v>
          </cell>
          <cell r="P5305" t="str">
            <v>01107</v>
          </cell>
          <cell r="Q5305" t="str">
            <v>Assembled products</v>
          </cell>
          <cell r="R5305">
            <v>303518.46000000002</v>
          </cell>
          <cell r="S5305">
            <v>3.5000000000000003E-2</v>
          </cell>
        </row>
        <row r="5306">
          <cell r="L5306" t="str">
            <v>119F3268</v>
          </cell>
          <cell r="M5306" t="str">
            <v>RD BRAZED TAIL ASSEMBLY I/324</v>
          </cell>
          <cell r="N5306" t="str">
            <v>REFRIGERANT DISTRIBUTORS</v>
          </cell>
          <cell r="O5306" t="str">
            <v>595</v>
          </cell>
          <cell r="P5306" t="str">
            <v>01107</v>
          </cell>
          <cell r="Q5306" t="str">
            <v>Assembled products</v>
          </cell>
          <cell r="R5306">
            <v>87679.46</v>
          </cell>
          <cell r="S5306">
            <v>3.5000000000000003E-2</v>
          </cell>
        </row>
        <row r="5307">
          <cell r="L5307" t="str">
            <v>119F3272</v>
          </cell>
          <cell r="M5307" t="str">
            <v>RD BRAZED TAIL ASSEMBLY I/100</v>
          </cell>
          <cell r="N5307" t="str">
            <v>REFRIGERANT DISTRIBUTORS</v>
          </cell>
          <cell r="O5307" t="str">
            <v>595</v>
          </cell>
          <cell r="P5307" t="str">
            <v>01107</v>
          </cell>
          <cell r="Q5307" t="str">
            <v>Assembled products</v>
          </cell>
          <cell r="R5307">
            <v>3451.98</v>
          </cell>
          <cell r="S5307">
            <v>3.5000000000000003E-2</v>
          </cell>
        </row>
        <row r="5308">
          <cell r="L5308" t="str">
            <v>119F3341</v>
          </cell>
          <cell r="M5308" t="str">
            <v>RD BRAZED TAIL ASSEMBLY I/100</v>
          </cell>
          <cell r="N5308" t="str">
            <v>REFRIGERANT DISTRIBUTORS</v>
          </cell>
          <cell r="O5308" t="str">
            <v>595</v>
          </cell>
          <cell r="P5308" t="str">
            <v>01107</v>
          </cell>
          <cell r="Q5308" t="str">
            <v>Assembled products</v>
          </cell>
          <cell r="R5308">
            <v>650</v>
          </cell>
          <cell r="S5308">
            <v>3.5000000000000003E-2</v>
          </cell>
        </row>
        <row r="5309">
          <cell r="L5309" t="str">
            <v>119F3609</v>
          </cell>
          <cell r="M5309" t="str">
            <v>DEL RD BRAZED TAIL ASSEMBLY I/100</v>
          </cell>
          <cell r="N5309" t="str">
            <v>REFRIGERANT DISTRIBUTORS</v>
          </cell>
          <cell r="O5309" t="str">
            <v>595</v>
          </cell>
          <cell r="P5309" t="str">
            <v>01107</v>
          </cell>
          <cell r="Q5309" t="str">
            <v>Assembled products</v>
          </cell>
          <cell r="S5309">
            <v>3.5000000000000003E-2</v>
          </cell>
        </row>
        <row r="5310">
          <cell r="L5310" t="str">
            <v>119F3610</v>
          </cell>
          <cell r="M5310" t="str">
            <v>RD OUTLET FITTING 3/8 ODM I/100</v>
          </cell>
          <cell r="N5310" t="str">
            <v>REFRIGERANT DISTRIBUTORS</v>
          </cell>
          <cell r="O5310" t="str">
            <v>595</v>
          </cell>
          <cell r="P5310" t="str">
            <v>01107</v>
          </cell>
          <cell r="Q5310" t="str">
            <v>Assembled products</v>
          </cell>
          <cell r="R5310">
            <v>376</v>
          </cell>
          <cell r="S5310">
            <v>3.5000000000000003E-2</v>
          </cell>
        </row>
        <row r="5311">
          <cell r="L5311" t="str">
            <v>119F3628</v>
          </cell>
          <cell r="M5311" t="str">
            <v>RD BR5500 0.144B/06 I/50</v>
          </cell>
          <cell r="N5311" t="str">
            <v>REFRIGERANT DISTRIBUTORS</v>
          </cell>
          <cell r="O5311" t="str">
            <v>595</v>
          </cell>
          <cell r="P5311" t="str">
            <v>01104</v>
          </cell>
          <cell r="Q5311" t="str">
            <v>Distributor products</v>
          </cell>
          <cell r="R5311">
            <v>765</v>
          </cell>
          <cell r="S5311">
            <v>3.5000000000000003E-2</v>
          </cell>
        </row>
        <row r="5312">
          <cell r="L5312" t="str">
            <v>119F3630</v>
          </cell>
          <cell r="M5312" t="str">
            <v>RD BR5500 0.144B/03 I/50</v>
          </cell>
          <cell r="N5312" t="str">
            <v>REFRIGERANT DISTRIBUTORS</v>
          </cell>
          <cell r="O5312" t="str">
            <v>595</v>
          </cell>
          <cell r="P5312" t="str">
            <v>01104</v>
          </cell>
          <cell r="Q5312" t="str">
            <v>Distributor products</v>
          </cell>
          <cell r="R5312">
            <v>1827</v>
          </cell>
          <cell r="S5312">
            <v>3.5000000000000003E-2</v>
          </cell>
        </row>
        <row r="5313">
          <cell r="L5313" t="str">
            <v>119F3633</v>
          </cell>
          <cell r="M5313" t="str">
            <v>RD BR5500 0.144B/04 I/50</v>
          </cell>
          <cell r="N5313" t="str">
            <v>REFRIGERANT DISTRIBUTORS</v>
          </cell>
          <cell r="O5313" t="str">
            <v>595</v>
          </cell>
          <cell r="P5313" t="str">
            <v>01104</v>
          </cell>
          <cell r="Q5313" t="str">
            <v>Distributor products</v>
          </cell>
          <cell r="R5313">
            <v>1233.5</v>
          </cell>
          <cell r="S5313">
            <v>3.5000000000000003E-2</v>
          </cell>
        </row>
        <row r="5314">
          <cell r="L5314" t="str">
            <v>119F3634</v>
          </cell>
          <cell r="M5314" t="str">
            <v>RD BR5500 0.144B/08 I/50</v>
          </cell>
          <cell r="N5314" t="str">
            <v>REFRIGERANT DISTRIBUTORS</v>
          </cell>
          <cell r="O5314" t="str">
            <v>595</v>
          </cell>
          <cell r="P5314" t="str">
            <v>01104</v>
          </cell>
          <cell r="Q5314" t="str">
            <v>Distributor products</v>
          </cell>
          <cell r="R5314">
            <v>1197.5</v>
          </cell>
          <cell r="S5314">
            <v>3.5000000000000003E-2</v>
          </cell>
        </row>
        <row r="5315">
          <cell r="L5315" t="str">
            <v>119F3635</v>
          </cell>
          <cell r="M5315" t="str">
            <v>RD BRAZED TAIL ASSEMBLY I/360</v>
          </cell>
          <cell r="N5315" t="str">
            <v>REFRIGERANT DISTRIBUTORS</v>
          </cell>
          <cell r="O5315" t="str">
            <v>595</v>
          </cell>
          <cell r="P5315" t="str">
            <v>01107</v>
          </cell>
          <cell r="Q5315" t="str">
            <v>Assembled products</v>
          </cell>
          <cell r="R5315">
            <v>157592.01</v>
          </cell>
          <cell r="S5315">
            <v>3.5000000000000003E-2</v>
          </cell>
        </row>
        <row r="5316">
          <cell r="L5316" t="str">
            <v>119F3639</v>
          </cell>
          <cell r="M5316" t="str">
            <v>RD BLANK BODY I/432</v>
          </cell>
          <cell r="N5316" t="str">
            <v>REFRIGERANT DISTRIBUTORS</v>
          </cell>
          <cell r="O5316" t="str">
            <v>595</v>
          </cell>
          <cell r="P5316" t="str">
            <v>01177</v>
          </cell>
          <cell r="Q5316" t="str">
            <v>Hawa products</v>
          </cell>
          <cell r="R5316">
            <v>10769.76</v>
          </cell>
          <cell r="S5316">
            <v>3.5000000000000003E-2</v>
          </cell>
        </row>
        <row r="5317">
          <cell r="L5317" t="str">
            <v>119F3640</v>
          </cell>
          <cell r="M5317" t="str">
            <v>RD STAMPED BRASS BODY I/100</v>
          </cell>
          <cell r="N5317" t="str">
            <v>REFRIGERANT DISTRIBUTORS</v>
          </cell>
          <cell r="O5317" t="str">
            <v>595</v>
          </cell>
          <cell r="P5317" t="str">
            <v>01177</v>
          </cell>
          <cell r="Q5317" t="str">
            <v>Hawa products</v>
          </cell>
          <cell r="R5317">
            <v>1380</v>
          </cell>
          <cell r="S5317">
            <v>3.5000000000000003E-2</v>
          </cell>
        </row>
        <row r="5318">
          <cell r="L5318" t="str">
            <v>119F3653</v>
          </cell>
          <cell r="M5318" t="str">
            <v>RD BRAZED TAIL ASSEMBLY I/560</v>
          </cell>
          <cell r="N5318" t="str">
            <v>REFRIGERANT DISTRIBUTORS</v>
          </cell>
          <cell r="O5318" t="str">
            <v>595</v>
          </cell>
          <cell r="P5318" t="str">
            <v>01107</v>
          </cell>
          <cell r="Q5318" t="str">
            <v>Assembled products</v>
          </cell>
          <cell r="R5318">
            <v>1892.8</v>
          </cell>
          <cell r="S5318">
            <v>3.5000000000000003E-2</v>
          </cell>
        </row>
        <row r="5319">
          <cell r="L5319" t="str">
            <v>119F3654</v>
          </cell>
          <cell r="M5319" t="str">
            <v>RD BRAZED TAIL ASSEMBLY I/100</v>
          </cell>
          <cell r="N5319" t="str">
            <v>REFRIGERANT DISTRIBUTORS</v>
          </cell>
          <cell r="O5319" t="str">
            <v>595</v>
          </cell>
          <cell r="P5319" t="str">
            <v>01107</v>
          </cell>
          <cell r="Q5319" t="str">
            <v>Assembled products</v>
          </cell>
          <cell r="R5319">
            <v>36720</v>
          </cell>
          <cell r="S5319">
            <v>3.5000000000000003E-2</v>
          </cell>
        </row>
        <row r="5320">
          <cell r="L5320" t="str">
            <v>119F3657</v>
          </cell>
          <cell r="M5320" t="str">
            <v>RD PISTON RETAINER I/1000</v>
          </cell>
          <cell r="N5320" t="str">
            <v>REFRIGERANT DISTRIBUTORS</v>
          </cell>
          <cell r="O5320" t="str">
            <v>595</v>
          </cell>
          <cell r="P5320" t="str">
            <v>01177</v>
          </cell>
          <cell r="Q5320" t="str">
            <v>Hawa products</v>
          </cell>
          <cell r="R5320">
            <v>42921.65</v>
          </cell>
          <cell r="S5320">
            <v>3.5000000000000003E-2</v>
          </cell>
        </row>
        <row r="5321">
          <cell r="L5321" t="str">
            <v>119F3661</v>
          </cell>
          <cell r="M5321" t="str">
            <v>RD LARGE SCREEN I/500</v>
          </cell>
          <cell r="N5321" t="str">
            <v>REFRIGERANT DISTRIBUTORS</v>
          </cell>
          <cell r="O5321" t="str">
            <v>595</v>
          </cell>
          <cell r="P5321" t="str">
            <v>01177</v>
          </cell>
          <cell r="Q5321" t="str">
            <v>Hawa products</v>
          </cell>
          <cell r="R5321">
            <v>0</v>
          </cell>
          <cell r="S5321">
            <v>3.5000000000000003E-2</v>
          </cell>
        </row>
        <row r="5322">
          <cell r="L5322" t="str">
            <v>119F3684</v>
          </cell>
          <cell r="M5322" t="str">
            <v>RD GAGE PORT I/1500</v>
          </cell>
          <cell r="N5322" t="str">
            <v>REFRIGERANT DISTRIBUTORS</v>
          </cell>
          <cell r="O5322" t="str">
            <v>595</v>
          </cell>
          <cell r="P5322" t="str">
            <v>01177</v>
          </cell>
          <cell r="Q5322" t="str">
            <v>Hawa products</v>
          </cell>
          <cell r="R5322">
            <v>2055</v>
          </cell>
          <cell r="S5322">
            <v>3.5000000000000003E-2</v>
          </cell>
        </row>
        <row r="5323">
          <cell r="L5323" t="str">
            <v>119F3685</v>
          </cell>
          <cell r="M5323" t="str">
            <v>RD GAGE PORT I/1500</v>
          </cell>
          <cell r="N5323" t="str">
            <v>REFRIGERANT DISTRIBUTORS</v>
          </cell>
          <cell r="O5323" t="str">
            <v>595</v>
          </cell>
          <cell r="P5323" t="str">
            <v>01177</v>
          </cell>
          <cell r="Q5323" t="str">
            <v>Hawa products</v>
          </cell>
          <cell r="R5323">
            <v>549316.06000000006</v>
          </cell>
          <cell r="S5323">
            <v>3.5000000000000003E-2</v>
          </cell>
        </row>
        <row r="5324">
          <cell r="L5324" t="str">
            <v>119F3689</v>
          </cell>
          <cell r="M5324" t="str">
            <v>RD BELLED COPPER I/250</v>
          </cell>
          <cell r="N5324" t="str">
            <v>REFRIGERANT DISTRIBUTORS</v>
          </cell>
          <cell r="O5324" t="str">
            <v>595</v>
          </cell>
          <cell r="P5324" t="str">
            <v>01177</v>
          </cell>
          <cell r="Q5324" t="str">
            <v>Hawa products</v>
          </cell>
          <cell r="R5324">
            <v>1728.75</v>
          </cell>
          <cell r="S5324">
            <v>3.5000000000000003E-2</v>
          </cell>
        </row>
        <row r="5325">
          <cell r="L5325" t="str">
            <v>119F3704</v>
          </cell>
          <cell r="M5325" t="str">
            <v>RD BR3863 0.144S/04 I/50</v>
          </cell>
          <cell r="N5325" t="str">
            <v>REFRIGERANT DISTRIBUTORS</v>
          </cell>
          <cell r="O5325" t="str">
            <v>595</v>
          </cell>
          <cell r="P5325" t="str">
            <v>01104</v>
          </cell>
          <cell r="Q5325" t="str">
            <v>Distributor products</v>
          </cell>
          <cell r="R5325">
            <v>168</v>
          </cell>
          <cell r="S5325">
            <v>3.5000000000000003E-2</v>
          </cell>
        </row>
        <row r="5326">
          <cell r="L5326" t="str">
            <v>119F3705</v>
          </cell>
          <cell r="M5326" t="str">
            <v>DEL RD BR3863 0.144S/03 I/50</v>
          </cell>
          <cell r="N5326" t="str">
            <v>REFRIGERANT DISTRIBUTORS</v>
          </cell>
          <cell r="O5326" t="str">
            <v>595</v>
          </cell>
          <cell r="P5326" t="str">
            <v>01104</v>
          </cell>
          <cell r="Q5326" t="str">
            <v>Distributor products</v>
          </cell>
          <cell r="S5326">
            <v>3.5000000000000003E-2</v>
          </cell>
        </row>
        <row r="5327">
          <cell r="L5327" t="str">
            <v>119F3715</v>
          </cell>
          <cell r="M5327" t="str">
            <v>RD BULK BAGGED PISTON 049 I/100</v>
          </cell>
          <cell r="N5327" t="str">
            <v>REFRIGERANT DISTRIBUTORS</v>
          </cell>
          <cell r="O5327" t="str">
            <v>595</v>
          </cell>
          <cell r="P5327" t="str">
            <v>01628</v>
          </cell>
          <cell r="Q5327" t="str">
            <v>piston manual</v>
          </cell>
          <cell r="R5327">
            <v>6589.65</v>
          </cell>
          <cell r="S5327">
            <v>3.5000000000000003E-2</v>
          </cell>
        </row>
        <row r="5328">
          <cell r="L5328" t="str">
            <v>119F3741</v>
          </cell>
          <cell r="M5328" t="str">
            <v>RD BR5371 0.144B/06 I/50</v>
          </cell>
          <cell r="N5328" t="str">
            <v>REFRIGERANT DISTRIBUTORS</v>
          </cell>
          <cell r="O5328" t="str">
            <v>595</v>
          </cell>
          <cell r="P5328" t="str">
            <v>01104</v>
          </cell>
          <cell r="Q5328" t="str">
            <v>Distributor products</v>
          </cell>
          <cell r="R5328">
            <v>1301.5</v>
          </cell>
          <cell r="S5328">
            <v>3.5000000000000003E-2</v>
          </cell>
        </row>
        <row r="5329">
          <cell r="L5329" t="str">
            <v>119F3793</v>
          </cell>
          <cell r="M5329" t="str">
            <v>RD TFE BAG ASSEMBLY I/100</v>
          </cell>
          <cell r="N5329" t="str">
            <v>REFRIGERANT DISTRIBUTORS</v>
          </cell>
          <cell r="O5329" t="str">
            <v>595</v>
          </cell>
          <cell r="P5329" t="str">
            <v>01177</v>
          </cell>
          <cell r="Q5329" t="str">
            <v>Hawa products</v>
          </cell>
          <cell r="R5329">
            <v>2427.1999999999998</v>
          </cell>
          <cell r="S5329">
            <v>3.5000000000000003E-2</v>
          </cell>
        </row>
        <row r="5330">
          <cell r="L5330" t="str">
            <v>119F3794</v>
          </cell>
          <cell r="M5330" t="str">
            <v>RD TFE NUT BAG ASSEMBLY I/100</v>
          </cell>
          <cell r="N5330" t="str">
            <v>REFRIGERANT DISTRIBUTORS</v>
          </cell>
          <cell r="O5330" t="str">
            <v>595</v>
          </cell>
          <cell r="P5330" t="str">
            <v>01177</v>
          </cell>
          <cell r="Q5330" t="str">
            <v>Hawa products</v>
          </cell>
          <cell r="R5330">
            <v>15235.86</v>
          </cell>
          <cell r="S5330">
            <v>3.5000000000000003E-2</v>
          </cell>
        </row>
        <row r="5331">
          <cell r="L5331" t="str">
            <v>119F3795</v>
          </cell>
          <cell r="M5331" t="str">
            <v>RD TEFLON- BAG ASSY I/500</v>
          </cell>
          <cell r="N5331" t="str">
            <v>REFRIGERANT DISTRIBUTORS</v>
          </cell>
          <cell r="O5331" t="str">
            <v>595</v>
          </cell>
          <cell r="P5331" t="str">
            <v>01177</v>
          </cell>
          <cell r="Q5331" t="str">
            <v>Hawa products</v>
          </cell>
          <cell r="R5331">
            <v>11931.6</v>
          </cell>
          <cell r="S5331">
            <v>3.5000000000000003E-2</v>
          </cell>
        </row>
        <row r="5332">
          <cell r="L5332" t="str">
            <v>119F3799</v>
          </cell>
          <cell r="M5332" t="str">
            <v>RD BRAZED TAIL ASSEMBLY I/240</v>
          </cell>
          <cell r="N5332" t="str">
            <v>REFRIGERANT DISTRIBUTORS</v>
          </cell>
          <cell r="O5332" t="str">
            <v>595</v>
          </cell>
          <cell r="P5332" t="str">
            <v>01107</v>
          </cell>
          <cell r="Q5332" t="str">
            <v>Assembled products</v>
          </cell>
          <cell r="R5332">
            <v>16526.59</v>
          </cell>
          <cell r="S5332">
            <v>3.5000000000000003E-2</v>
          </cell>
        </row>
        <row r="5333">
          <cell r="L5333" t="str">
            <v>119F3801</v>
          </cell>
          <cell r="M5333" t="str">
            <v>RD BRAZED TAIL ASSEMBLY I/208</v>
          </cell>
          <cell r="N5333" t="str">
            <v>REFRIGERANT DISTRIBUTORS</v>
          </cell>
          <cell r="O5333" t="str">
            <v>595</v>
          </cell>
          <cell r="P5333" t="str">
            <v>01107</v>
          </cell>
          <cell r="Q5333" t="str">
            <v>Assembled products</v>
          </cell>
          <cell r="R5333">
            <v>3107801.99</v>
          </cell>
          <cell r="S5333">
            <v>3.5000000000000003E-2</v>
          </cell>
        </row>
        <row r="5334">
          <cell r="L5334" t="str">
            <v>119F3802</v>
          </cell>
          <cell r="M5334" t="str">
            <v>RD BRAZED TAIL ASSEMBLY I/324</v>
          </cell>
          <cell r="N5334" t="str">
            <v>REFRIGERANT DISTRIBUTORS</v>
          </cell>
          <cell r="O5334" t="str">
            <v>595</v>
          </cell>
          <cell r="P5334" t="str">
            <v>01107</v>
          </cell>
          <cell r="Q5334" t="str">
            <v>Assembled products</v>
          </cell>
          <cell r="R5334">
            <v>44890.55</v>
          </cell>
          <cell r="S5334">
            <v>3.5000000000000003E-2</v>
          </cell>
        </row>
        <row r="5335">
          <cell r="L5335" t="str">
            <v>119F3804</v>
          </cell>
          <cell r="M5335" t="str">
            <v>RD BRAZED TAIL ASSEMBLY I/104</v>
          </cell>
          <cell r="N5335" t="str">
            <v>REFRIGERANT DISTRIBUTORS</v>
          </cell>
          <cell r="O5335" t="str">
            <v>595</v>
          </cell>
          <cell r="P5335" t="str">
            <v>01107</v>
          </cell>
          <cell r="Q5335" t="str">
            <v>Assembled products</v>
          </cell>
          <cell r="R5335">
            <v>5656.56</v>
          </cell>
          <cell r="S5335">
            <v>3.5000000000000003E-2</v>
          </cell>
        </row>
        <row r="5336">
          <cell r="L5336" t="str">
            <v>119F3805</v>
          </cell>
          <cell r="M5336" t="str">
            <v>RD BRAZED TAIL ASSEMBLY I/104</v>
          </cell>
          <cell r="N5336" t="str">
            <v>REFRIGERANT DISTRIBUTORS</v>
          </cell>
          <cell r="O5336" t="str">
            <v>595</v>
          </cell>
          <cell r="P5336" t="str">
            <v>01107</v>
          </cell>
          <cell r="Q5336" t="str">
            <v>Assembled products</v>
          </cell>
          <cell r="R5336">
            <v>403013.97</v>
          </cell>
          <cell r="S5336">
            <v>3.5000000000000003E-2</v>
          </cell>
        </row>
        <row r="5337">
          <cell r="L5337" t="str">
            <v>119F3809</v>
          </cell>
          <cell r="M5337" t="str">
            <v>RD BRAZED TAIL ASSEMBLY I/208</v>
          </cell>
          <cell r="N5337" t="str">
            <v>REFRIGERANT DISTRIBUTORS</v>
          </cell>
          <cell r="O5337" t="str">
            <v>595</v>
          </cell>
          <cell r="P5337" t="str">
            <v>01107</v>
          </cell>
          <cell r="Q5337" t="str">
            <v>Assembled products</v>
          </cell>
          <cell r="R5337">
            <v>10392.299999999999</v>
          </cell>
          <cell r="S5337">
            <v>3.5000000000000003E-2</v>
          </cell>
        </row>
        <row r="5338">
          <cell r="L5338" t="str">
            <v>119F3812</v>
          </cell>
          <cell r="M5338" t="str">
            <v>RD BULK BAGGED PISTON 089 I/100</v>
          </cell>
          <cell r="N5338" t="str">
            <v>REFRIGERANT DISTRIBUTORS</v>
          </cell>
          <cell r="O5338" t="str">
            <v>595</v>
          </cell>
          <cell r="P5338" t="str">
            <v>01628</v>
          </cell>
          <cell r="Q5338" t="str">
            <v>piston manual</v>
          </cell>
          <cell r="R5338">
            <v>1566.15</v>
          </cell>
          <cell r="S5338">
            <v>3.5000000000000003E-2</v>
          </cell>
        </row>
        <row r="5339">
          <cell r="L5339" t="str">
            <v>119F3815</v>
          </cell>
          <cell r="M5339" t="str">
            <v>RD BR3863 0.125S/03 I/50</v>
          </cell>
          <cell r="N5339" t="str">
            <v>REFRIGERANT DISTRIBUTORS</v>
          </cell>
          <cell r="O5339" t="str">
            <v>595</v>
          </cell>
          <cell r="P5339" t="str">
            <v>01104</v>
          </cell>
          <cell r="Q5339" t="str">
            <v>Distributor products</v>
          </cell>
          <cell r="S5339">
            <v>3.5000000000000003E-2</v>
          </cell>
        </row>
        <row r="5340">
          <cell r="L5340" t="str">
            <v>119F3817</v>
          </cell>
          <cell r="M5340" t="str">
            <v>RD GAGE PORT I/50</v>
          </cell>
          <cell r="N5340" t="str">
            <v>REFRIGERANT DISTRIBUTORS</v>
          </cell>
          <cell r="O5340" t="str">
            <v>595</v>
          </cell>
          <cell r="P5340" t="str">
            <v>01177</v>
          </cell>
          <cell r="Q5340" t="str">
            <v>Hawa products</v>
          </cell>
          <cell r="R5340">
            <v>906.5</v>
          </cell>
          <cell r="S5340">
            <v>3.5000000000000003E-2</v>
          </cell>
        </row>
        <row r="5341">
          <cell r="L5341" t="str">
            <v>119F3840</v>
          </cell>
          <cell r="M5341" t="str">
            <v>RD INDIVIDUALLY BAGGED PISTON 042 I/200</v>
          </cell>
          <cell r="N5341" t="str">
            <v>REFRIGERANT DISTRIBUTORS</v>
          </cell>
          <cell r="O5341" t="str">
            <v>595</v>
          </cell>
          <cell r="P5341" t="str">
            <v>01313</v>
          </cell>
          <cell r="Q5341" t="str">
            <v>Piston bagger</v>
          </cell>
          <cell r="R5341">
            <v>1924.4</v>
          </cell>
          <cell r="S5341">
            <v>3.5000000000000003E-2</v>
          </cell>
        </row>
        <row r="5342">
          <cell r="L5342" t="str">
            <v>119F3843</v>
          </cell>
          <cell r="M5342" t="str">
            <v>RD INDIVIDUALLY BAGGED PISTON 046 I/100</v>
          </cell>
          <cell r="N5342" t="str">
            <v>REFRIGERANT DISTRIBUTORS</v>
          </cell>
          <cell r="O5342" t="str">
            <v>595</v>
          </cell>
          <cell r="P5342" t="str">
            <v>01313</v>
          </cell>
          <cell r="Q5342" t="str">
            <v>Piston bagger</v>
          </cell>
          <cell r="S5342">
            <v>3.5000000000000003E-2</v>
          </cell>
        </row>
        <row r="5343">
          <cell r="L5343" t="str">
            <v>119F3850</v>
          </cell>
          <cell r="M5343" t="str">
            <v>RD BULK BAGGED PISTON 063 I/100</v>
          </cell>
          <cell r="N5343" t="str">
            <v>REFRIGERANT DISTRIBUTORS</v>
          </cell>
          <cell r="O5343" t="str">
            <v>595</v>
          </cell>
          <cell r="P5343" t="str">
            <v>01628</v>
          </cell>
          <cell r="Q5343" t="str">
            <v>piston manual</v>
          </cell>
          <cell r="R5343">
            <v>416</v>
          </cell>
          <cell r="S5343">
            <v>3.5000000000000003E-2</v>
          </cell>
        </row>
        <row r="5344">
          <cell r="L5344" t="str">
            <v>119F3855</v>
          </cell>
          <cell r="M5344" t="str">
            <v>RD BR5500 0.188/02 I/200</v>
          </cell>
          <cell r="N5344" t="str">
            <v>REFRIGERANT DISTRIBUTORS</v>
          </cell>
          <cell r="O5344" t="str">
            <v>595</v>
          </cell>
          <cell r="P5344" t="str">
            <v>10007</v>
          </cell>
          <cell r="Q5344" t="str">
            <v>Machined products</v>
          </cell>
          <cell r="R5344">
            <v>728</v>
          </cell>
          <cell r="S5344">
            <v>3.5000000000000003E-2</v>
          </cell>
        </row>
        <row r="5345">
          <cell r="L5345" t="str">
            <v>119F3856</v>
          </cell>
          <cell r="M5345" t="str">
            <v>RD DRILLED BODY 3 HOLES I/200</v>
          </cell>
          <cell r="N5345" t="str">
            <v>REFRIGERANT DISTRIBUTORS</v>
          </cell>
          <cell r="O5345" t="str">
            <v>595</v>
          </cell>
          <cell r="P5345" t="str">
            <v>10007</v>
          </cell>
          <cell r="Q5345" t="str">
            <v>Machined products</v>
          </cell>
          <cell r="R5345">
            <v>5743.46</v>
          </cell>
          <cell r="S5345">
            <v>3.5000000000000003E-2</v>
          </cell>
        </row>
        <row r="5346">
          <cell r="L5346" t="str">
            <v>119F3857</v>
          </cell>
          <cell r="M5346" t="e">
            <v>#N/A</v>
          </cell>
          <cell r="N5346" t="e">
            <v>#N/A</v>
          </cell>
          <cell r="O5346" t="e">
            <v>#N/A</v>
          </cell>
          <cell r="P5346" t="e">
            <v>#N/A</v>
          </cell>
          <cell r="Q5346" t="e">
            <v>#N/A</v>
          </cell>
          <cell r="S5346">
            <v>3.5000000000000003E-2</v>
          </cell>
        </row>
        <row r="5347">
          <cell r="L5347" t="str">
            <v>119F3858</v>
          </cell>
          <cell r="M5347" t="e">
            <v>#N/A</v>
          </cell>
          <cell r="N5347" t="e">
            <v>#N/A</v>
          </cell>
          <cell r="O5347" t="e">
            <v>#N/A</v>
          </cell>
          <cell r="P5347" t="e">
            <v>#N/A</v>
          </cell>
          <cell r="Q5347" t="e">
            <v>#N/A</v>
          </cell>
          <cell r="S5347">
            <v>3.5000000000000003E-2</v>
          </cell>
        </row>
        <row r="5348">
          <cell r="L5348" t="str">
            <v>119F3859</v>
          </cell>
          <cell r="M5348" t="e">
            <v>#N/A</v>
          </cell>
          <cell r="N5348" t="e">
            <v>#N/A</v>
          </cell>
          <cell r="O5348" t="e">
            <v>#N/A</v>
          </cell>
          <cell r="P5348" t="e">
            <v>#N/A</v>
          </cell>
          <cell r="Q5348" t="e">
            <v>#N/A</v>
          </cell>
          <cell r="S5348">
            <v>3.5000000000000003E-2</v>
          </cell>
        </row>
        <row r="5349">
          <cell r="L5349" t="str">
            <v>119F3869</v>
          </cell>
          <cell r="M5349" t="str">
            <v>RD DRILLED BODY 2 HOLES I/200</v>
          </cell>
          <cell r="N5349" t="str">
            <v>REFRIGERANT DISTRIBUTORS</v>
          </cell>
          <cell r="O5349" t="str">
            <v>595</v>
          </cell>
          <cell r="P5349" t="str">
            <v>10007</v>
          </cell>
          <cell r="Q5349" t="str">
            <v>Machined products</v>
          </cell>
          <cell r="R5349">
            <v>27748.9</v>
          </cell>
          <cell r="S5349">
            <v>3.5000000000000003E-2</v>
          </cell>
        </row>
        <row r="5350">
          <cell r="L5350" t="str">
            <v>119F3871</v>
          </cell>
          <cell r="M5350" t="str">
            <v>RD DRILLED BODY 3 HOLES I/200</v>
          </cell>
          <cell r="N5350" t="str">
            <v>REFRIGERANT DISTRIBUTORS</v>
          </cell>
          <cell r="O5350" t="str">
            <v>595</v>
          </cell>
          <cell r="P5350" t="str">
            <v>10007</v>
          </cell>
          <cell r="Q5350" t="str">
            <v>Machined products</v>
          </cell>
          <cell r="R5350">
            <v>2658.35</v>
          </cell>
          <cell r="S5350">
            <v>3.5000000000000003E-2</v>
          </cell>
        </row>
        <row r="5351">
          <cell r="L5351" t="str">
            <v>119F3891</v>
          </cell>
          <cell r="M5351" t="str">
            <v>RD BR3863 0.188S/06 I/50</v>
          </cell>
          <cell r="N5351" t="str">
            <v>REFRIGERANT DISTRIBUTORS</v>
          </cell>
          <cell r="O5351" t="str">
            <v>595</v>
          </cell>
          <cell r="P5351" t="str">
            <v>01104</v>
          </cell>
          <cell r="Q5351" t="str">
            <v>Distributor products</v>
          </cell>
          <cell r="R5351">
            <v>298.48</v>
          </cell>
          <cell r="S5351">
            <v>3.5000000000000003E-2</v>
          </cell>
        </row>
        <row r="5352">
          <cell r="L5352" t="str">
            <v>119F3893</v>
          </cell>
          <cell r="M5352" t="str">
            <v>RD BULK BAGGED PISTON 053 I/100</v>
          </cell>
          <cell r="N5352" t="str">
            <v>REFRIGERANT DISTRIBUTORS</v>
          </cell>
          <cell r="O5352" t="str">
            <v>595</v>
          </cell>
          <cell r="P5352" t="str">
            <v>01313</v>
          </cell>
          <cell r="Q5352" t="str">
            <v>Piston bagger</v>
          </cell>
          <cell r="R5352">
            <v>312</v>
          </cell>
          <cell r="S5352">
            <v>3.5000000000000003E-2</v>
          </cell>
        </row>
        <row r="5353">
          <cell r="L5353" t="str">
            <v>119F3896</v>
          </cell>
          <cell r="M5353" t="str">
            <v>RD DRILLED BODY 4 HOLES I/200</v>
          </cell>
          <cell r="N5353" t="str">
            <v>REFRIGERANT DISTRIBUTORS</v>
          </cell>
          <cell r="O5353" t="str">
            <v>595</v>
          </cell>
          <cell r="P5353" t="str">
            <v>10007</v>
          </cell>
          <cell r="Q5353" t="str">
            <v>Machined products</v>
          </cell>
          <cell r="R5353">
            <v>17744.96</v>
          </cell>
          <cell r="S5353">
            <v>3.5000000000000003E-2</v>
          </cell>
        </row>
        <row r="5354">
          <cell r="L5354" t="str">
            <v>119F3911</v>
          </cell>
          <cell r="M5354" t="str">
            <v>RD BR5500 0.188B/03 I/50</v>
          </cell>
          <cell r="N5354" t="str">
            <v>REFRIGERANT DISTRIBUTORS</v>
          </cell>
          <cell r="O5354" t="str">
            <v>595</v>
          </cell>
          <cell r="P5354" t="str">
            <v>01104</v>
          </cell>
          <cell r="Q5354" t="str">
            <v>Distributor products</v>
          </cell>
          <cell r="R5354">
            <v>20015</v>
          </cell>
          <cell r="S5354">
            <v>3.5000000000000003E-2</v>
          </cell>
        </row>
        <row r="5355">
          <cell r="L5355" t="str">
            <v>119F3919</v>
          </cell>
          <cell r="M5355" t="str">
            <v>RD BRASS HEX NUT 13/16 I/900</v>
          </cell>
          <cell r="N5355" t="str">
            <v>REFRIGERANT DISTRIBUTORS</v>
          </cell>
          <cell r="O5355" t="str">
            <v>595</v>
          </cell>
          <cell r="P5355" t="str">
            <v>01177</v>
          </cell>
          <cell r="Q5355" t="str">
            <v>Hawa products</v>
          </cell>
          <cell r="R5355">
            <v>420221.91</v>
          </cell>
          <cell r="S5355">
            <v>3.5000000000000003E-2</v>
          </cell>
        </row>
        <row r="5356">
          <cell r="L5356" t="str">
            <v>119F3948</v>
          </cell>
          <cell r="M5356" t="str">
            <v>RD NYLON WASHER I/5000</v>
          </cell>
          <cell r="N5356" t="str">
            <v>REFRIGERANT DISTRIBUTORS</v>
          </cell>
          <cell r="O5356" t="str">
            <v>595</v>
          </cell>
          <cell r="P5356" t="str">
            <v>01177</v>
          </cell>
          <cell r="Q5356" t="str">
            <v>Hawa products</v>
          </cell>
          <cell r="R5356">
            <v>29563.5</v>
          </cell>
          <cell r="S5356">
            <v>3.5000000000000003E-2</v>
          </cell>
        </row>
        <row r="5357">
          <cell r="L5357" t="str">
            <v>119F3956</v>
          </cell>
          <cell r="M5357" t="str">
            <v>RD VALVE CORE I/1000</v>
          </cell>
          <cell r="N5357" t="str">
            <v>REFRIGERANT DISTRIBUTORS</v>
          </cell>
          <cell r="O5357" t="str">
            <v>595</v>
          </cell>
          <cell r="P5357" t="str">
            <v>01177</v>
          </cell>
          <cell r="Q5357" t="str">
            <v>Hawa products</v>
          </cell>
          <cell r="S5357">
            <v>3.5000000000000003E-2</v>
          </cell>
        </row>
        <row r="5358">
          <cell r="L5358" t="str">
            <v>119F3959</v>
          </cell>
          <cell r="M5358" t="str">
            <v>RD ELLIP O-RING .469 I/100</v>
          </cell>
          <cell r="N5358" t="str">
            <v>REFRIGERANT DISTRIBUTORS</v>
          </cell>
          <cell r="O5358" t="str">
            <v>595</v>
          </cell>
          <cell r="P5358" t="str">
            <v>01107</v>
          </cell>
          <cell r="Q5358" t="str">
            <v>Assembled products</v>
          </cell>
          <cell r="R5358">
            <v>20</v>
          </cell>
          <cell r="S5358">
            <v>3.5000000000000003E-2</v>
          </cell>
        </row>
        <row r="5359">
          <cell r="L5359" t="str">
            <v>119F3961</v>
          </cell>
          <cell r="M5359" t="str">
            <v>DEL-RD ELLIP O-RING .867 I/50</v>
          </cell>
          <cell r="N5359" t="str">
            <v>REFRIGERANT DISTRIBUTORS</v>
          </cell>
          <cell r="O5359" t="str">
            <v>595</v>
          </cell>
          <cell r="P5359" t="str">
            <v>01177</v>
          </cell>
          <cell r="Q5359" t="str">
            <v>Hawa products</v>
          </cell>
          <cell r="R5359">
            <v>25</v>
          </cell>
          <cell r="S5359">
            <v>3.5000000000000003E-2</v>
          </cell>
        </row>
        <row r="5360">
          <cell r="L5360" t="str">
            <v>119F3963</v>
          </cell>
          <cell r="M5360" t="str">
            <v>RD BRAZED TAIL ASSEMBLY I/384</v>
          </cell>
          <cell r="N5360" t="str">
            <v>REFRIGERANT DISTRIBUTORS</v>
          </cell>
          <cell r="O5360" t="str">
            <v>595</v>
          </cell>
          <cell r="P5360" t="str">
            <v>01107</v>
          </cell>
          <cell r="Q5360" t="str">
            <v>Assembled products</v>
          </cell>
          <cell r="R5360">
            <v>16555.8</v>
          </cell>
          <cell r="S5360">
            <v>3.5000000000000003E-2</v>
          </cell>
        </row>
        <row r="5361">
          <cell r="L5361" t="str">
            <v>119F3965</v>
          </cell>
          <cell r="M5361" t="str">
            <v>RD BRAZED TAIL ASSEMBLY I/75</v>
          </cell>
          <cell r="N5361" t="str">
            <v>REFRIGERANT DISTRIBUTORS</v>
          </cell>
          <cell r="O5361" t="str">
            <v>595</v>
          </cell>
          <cell r="P5361" t="str">
            <v>01107</v>
          </cell>
          <cell r="Q5361" t="str">
            <v>Assembled products</v>
          </cell>
          <cell r="R5361">
            <v>529.48</v>
          </cell>
          <cell r="S5361">
            <v>3.5000000000000003E-2</v>
          </cell>
        </row>
        <row r="5362">
          <cell r="L5362" t="str">
            <v>119F3966</v>
          </cell>
          <cell r="M5362" t="str">
            <v>RD BRAZED TAIL ASSEMBLY I/75</v>
          </cell>
          <cell r="N5362" t="str">
            <v>REFRIGERANT DISTRIBUTORS</v>
          </cell>
          <cell r="O5362" t="str">
            <v>595</v>
          </cell>
          <cell r="P5362" t="str">
            <v>01107</v>
          </cell>
          <cell r="Q5362" t="str">
            <v>Assembled products</v>
          </cell>
          <cell r="R5362">
            <v>718.73</v>
          </cell>
          <cell r="S5362">
            <v>3.5000000000000003E-2</v>
          </cell>
        </row>
        <row r="5363">
          <cell r="L5363" t="str">
            <v>119F3967</v>
          </cell>
          <cell r="M5363" t="str">
            <v>RD BRAZED TAIL ASSEMBLY I/75</v>
          </cell>
          <cell r="N5363" t="str">
            <v>REFRIGERANT DISTRIBUTORS</v>
          </cell>
          <cell r="O5363" t="str">
            <v>595</v>
          </cell>
          <cell r="P5363" t="str">
            <v>01107</v>
          </cell>
          <cell r="Q5363" t="str">
            <v>Assembled products</v>
          </cell>
          <cell r="R5363">
            <v>33.409999999999997</v>
          </cell>
          <cell r="S5363">
            <v>3.5000000000000003E-2</v>
          </cell>
        </row>
        <row r="5364">
          <cell r="L5364" t="str">
            <v>119F3972</v>
          </cell>
          <cell r="M5364" t="str">
            <v>RD INDIVIDUALLY BAGGED PISTON 032 I/100</v>
          </cell>
          <cell r="N5364" t="str">
            <v>REFRIGERANT DISTRIBUTORS</v>
          </cell>
          <cell r="O5364" t="str">
            <v>595</v>
          </cell>
          <cell r="P5364" t="str">
            <v>01313</v>
          </cell>
          <cell r="Q5364" t="str">
            <v>Piston bagger</v>
          </cell>
          <cell r="R5364">
            <v>210</v>
          </cell>
          <cell r="S5364">
            <v>3.5000000000000003E-2</v>
          </cell>
        </row>
        <row r="5365">
          <cell r="L5365" t="str">
            <v>119F3974</v>
          </cell>
          <cell r="M5365" t="str">
            <v>RD INDIVIDUALLY BAGGED PISTON 037 I/100</v>
          </cell>
          <cell r="N5365" t="str">
            <v>REFRIGERANT DISTRIBUTORS</v>
          </cell>
          <cell r="O5365" t="str">
            <v>595</v>
          </cell>
          <cell r="P5365" t="str">
            <v>01313</v>
          </cell>
          <cell r="Q5365" t="str">
            <v>Piston bagger</v>
          </cell>
          <cell r="S5365">
            <v>3.5000000000000003E-2</v>
          </cell>
        </row>
        <row r="5366">
          <cell r="L5366" t="str">
            <v>119F3978</v>
          </cell>
          <cell r="M5366" t="str">
            <v>RD INDIVIDUALLY BAGGED PISTON 040 I/100</v>
          </cell>
          <cell r="N5366" t="str">
            <v>REFRIGERANT DISTRIBUTORS</v>
          </cell>
          <cell r="O5366" t="str">
            <v>595</v>
          </cell>
          <cell r="P5366" t="str">
            <v>01313</v>
          </cell>
          <cell r="Q5366" t="str">
            <v>Piston bagger</v>
          </cell>
          <cell r="R5366">
            <v>270</v>
          </cell>
          <cell r="S5366">
            <v>3.5000000000000003E-2</v>
          </cell>
        </row>
        <row r="5367">
          <cell r="L5367" t="str">
            <v>119F3979</v>
          </cell>
          <cell r="M5367" t="str">
            <v>DEL RD BAGGED PISTON 040 I/96</v>
          </cell>
          <cell r="N5367" t="str">
            <v>REFRIGERANT DISTRIBUTORS</v>
          </cell>
          <cell r="O5367" t="str">
            <v>595</v>
          </cell>
          <cell r="P5367" t="str">
            <v>01628</v>
          </cell>
          <cell r="Q5367" t="str">
            <v>piston manual</v>
          </cell>
          <cell r="S5367">
            <v>3.5000000000000003E-2</v>
          </cell>
        </row>
        <row r="5368">
          <cell r="L5368" t="str">
            <v>119F3981</v>
          </cell>
          <cell r="M5368" t="str">
            <v>RD INDIVIDUALLY BAGGED PISTON 042 I/100</v>
          </cell>
          <cell r="N5368" t="str">
            <v>REFRIGERANT DISTRIBUTORS</v>
          </cell>
          <cell r="O5368" t="str">
            <v>595</v>
          </cell>
          <cell r="P5368" t="str">
            <v>01313</v>
          </cell>
          <cell r="Q5368" t="str">
            <v>Piston bagger</v>
          </cell>
          <cell r="R5368">
            <v>1068</v>
          </cell>
          <cell r="S5368">
            <v>3.5000000000000003E-2</v>
          </cell>
        </row>
        <row r="5369">
          <cell r="L5369" t="str">
            <v>119F3983</v>
          </cell>
          <cell r="M5369" t="str">
            <v>RD INDIVIDUALLY BAGGED PISTON 043 I/100</v>
          </cell>
          <cell r="N5369" t="str">
            <v>REFRIGERANT DISTRIBUTORS</v>
          </cell>
          <cell r="O5369" t="str">
            <v>595</v>
          </cell>
          <cell r="P5369" t="str">
            <v>01313</v>
          </cell>
          <cell r="Q5369" t="str">
            <v>Piston bagger</v>
          </cell>
          <cell r="R5369">
            <v>372</v>
          </cell>
          <cell r="S5369">
            <v>3.5000000000000003E-2</v>
          </cell>
        </row>
        <row r="5370">
          <cell r="L5370" t="str">
            <v>119F3985</v>
          </cell>
          <cell r="M5370" t="str">
            <v>RD INDIVIDUALLY BAGGED PISTON 046 I/100</v>
          </cell>
          <cell r="N5370" t="str">
            <v>REFRIGERANT DISTRIBUTORS</v>
          </cell>
          <cell r="O5370" t="str">
            <v>595</v>
          </cell>
          <cell r="P5370" t="str">
            <v>01313</v>
          </cell>
          <cell r="Q5370" t="str">
            <v>Piston bagger</v>
          </cell>
          <cell r="R5370">
            <v>1848</v>
          </cell>
          <cell r="S5370">
            <v>3.5000000000000003E-2</v>
          </cell>
        </row>
        <row r="5371">
          <cell r="L5371" t="str">
            <v>119F3986</v>
          </cell>
          <cell r="M5371" t="e">
            <v>#N/A</v>
          </cell>
          <cell r="N5371" t="e">
            <v>#N/A</v>
          </cell>
          <cell r="O5371" t="e">
            <v>#N/A</v>
          </cell>
          <cell r="P5371" t="e">
            <v>#N/A</v>
          </cell>
          <cell r="Q5371" t="e">
            <v>#N/A</v>
          </cell>
          <cell r="S5371">
            <v>3.5000000000000003E-2</v>
          </cell>
        </row>
        <row r="5372">
          <cell r="L5372" t="str">
            <v>119F3988</v>
          </cell>
          <cell r="M5372" t="str">
            <v>RD INDIVIDUALLY BAGGED PISTON 049 I/100</v>
          </cell>
          <cell r="N5372" t="str">
            <v>REFRIGERANT DISTRIBUTORS</v>
          </cell>
          <cell r="O5372" t="str">
            <v>595</v>
          </cell>
          <cell r="P5372" t="str">
            <v>01313</v>
          </cell>
          <cell r="Q5372" t="str">
            <v>Piston bagger</v>
          </cell>
          <cell r="R5372">
            <v>1660.76</v>
          </cell>
          <cell r="S5372">
            <v>3.5000000000000003E-2</v>
          </cell>
        </row>
        <row r="5373">
          <cell r="L5373" t="str">
            <v>119F3991</v>
          </cell>
          <cell r="M5373" t="str">
            <v>RD INDIVIDUALLY BAGGED PISTON 052 I/100</v>
          </cell>
          <cell r="N5373" t="str">
            <v>REFRIGERANT DISTRIBUTORS</v>
          </cell>
          <cell r="O5373" t="str">
            <v>595</v>
          </cell>
          <cell r="P5373" t="str">
            <v>01313</v>
          </cell>
          <cell r="Q5373" t="str">
            <v>Piston bagger</v>
          </cell>
          <cell r="R5373">
            <v>776</v>
          </cell>
          <cell r="S5373">
            <v>3.5000000000000003E-2</v>
          </cell>
        </row>
        <row r="5374">
          <cell r="L5374" t="str">
            <v>119F3992</v>
          </cell>
          <cell r="M5374" t="e">
            <v>#N/A</v>
          </cell>
          <cell r="N5374" t="e">
            <v>#N/A</v>
          </cell>
          <cell r="O5374" t="e">
            <v>#N/A</v>
          </cell>
          <cell r="P5374" t="e">
            <v>#N/A</v>
          </cell>
          <cell r="Q5374" t="e">
            <v>#N/A</v>
          </cell>
          <cell r="S5374">
            <v>3.5000000000000003E-2</v>
          </cell>
        </row>
        <row r="5375">
          <cell r="L5375" t="str">
            <v>119F3993</v>
          </cell>
          <cell r="M5375" t="str">
            <v>RD INDIVIDUALLY BAGGED PISTON 035 I/100</v>
          </cell>
          <cell r="N5375" t="str">
            <v>REFRIGERANT DISTRIBUTORS</v>
          </cell>
          <cell r="O5375" t="str">
            <v>595</v>
          </cell>
          <cell r="P5375" t="str">
            <v>01313</v>
          </cell>
          <cell r="Q5375" t="str">
            <v>Piston bagger</v>
          </cell>
          <cell r="R5375">
            <v>115</v>
          </cell>
          <cell r="S5375">
            <v>3.5000000000000003E-2</v>
          </cell>
        </row>
        <row r="5376">
          <cell r="L5376" t="str">
            <v>119F4001</v>
          </cell>
          <cell r="M5376" t="str">
            <v>RD PISTON 093 ASIM_CR I/100</v>
          </cell>
          <cell r="N5376" t="str">
            <v>REFRIGERANT DISTRIBUTORS</v>
          </cell>
          <cell r="O5376" t="str">
            <v>595</v>
          </cell>
          <cell r="P5376" t="str">
            <v>01313</v>
          </cell>
          <cell r="Q5376" t="str">
            <v>Piston bagger</v>
          </cell>
          <cell r="R5376">
            <v>559</v>
          </cell>
          <cell r="S5376">
            <v>3.5000000000000003E-2</v>
          </cell>
        </row>
        <row r="5377">
          <cell r="L5377" t="str">
            <v>119F4134</v>
          </cell>
          <cell r="M5377" t="e">
            <v>#N/A</v>
          </cell>
          <cell r="N5377" t="e">
            <v>#N/A</v>
          </cell>
          <cell r="O5377" t="e">
            <v>#N/A</v>
          </cell>
          <cell r="P5377" t="e">
            <v>#N/A</v>
          </cell>
          <cell r="Q5377" t="e">
            <v>#N/A</v>
          </cell>
          <cell r="S5377">
            <v>3.5000000000000003E-2</v>
          </cell>
        </row>
        <row r="5378">
          <cell r="L5378" t="str">
            <v>119F4200</v>
          </cell>
          <cell r="M5378" t="str">
            <v>ASSEMBLE DISTRIBUTOR &amp;TXV GOODMAN I/6</v>
          </cell>
          <cell r="N5378" t="str">
            <v>REFRIGERANT DISTRIBUTORS</v>
          </cell>
          <cell r="O5378" t="str">
            <v>595</v>
          </cell>
          <cell r="P5378" t="str">
            <v>02306</v>
          </cell>
          <cell r="Q5378" t="str">
            <v>Assembly Distributor-EXD</v>
          </cell>
          <cell r="R5378">
            <v>6673.65</v>
          </cell>
          <cell r="S5378">
            <v>3.5000000000000003E-2</v>
          </cell>
        </row>
        <row r="5379">
          <cell r="L5379" t="str">
            <v>119F4201</v>
          </cell>
          <cell r="M5379" t="str">
            <v>ASSEMBLE DISTRIBUTOR &amp;TXV GOODMAN I/6</v>
          </cell>
          <cell r="N5379" t="str">
            <v>REFRIGERANT DISTRIBUTORS</v>
          </cell>
          <cell r="O5379" t="str">
            <v>595</v>
          </cell>
          <cell r="P5379" t="str">
            <v>02306</v>
          </cell>
          <cell r="Q5379" t="str">
            <v>Assembly Distributor-EXD</v>
          </cell>
          <cell r="R5379">
            <v>6365.2</v>
          </cell>
          <cell r="S5379">
            <v>3.5000000000000003E-2</v>
          </cell>
        </row>
        <row r="5380">
          <cell r="L5380" t="str">
            <v>119F4202</v>
          </cell>
          <cell r="M5380" t="str">
            <v>ASSEMBLE DISTRIBUTOR &amp;TXV GOODMAN I/6</v>
          </cell>
          <cell r="N5380" t="str">
            <v>REFRIGERANT DISTRIBUTORS</v>
          </cell>
          <cell r="O5380" t="str">
            <v>595</v>
          </cell>
          <cell r="P5380" t="str">
            <v>02306</v>
          </cell>
          <cell r="Q5380" t="str">
            <v>Assembly Distributor-EXD</v>
          </cell>
          <cell r="R5380">
            <v>23325.83</v>
          </cell>
          <cell r="S5380">
            <v>3.5000000000000003E-2</v>
          </cell>
        </row>
        <row r="5381">
          <cell r="L5381" t="str">
            <v>119F4203</v>
          </cell>
          <cell r="M5381" t="str">
            <v>ASSEMBLE DISTRIBUTOR &amp;TXV GOODMAN I/6</v>
          </cell>
          <cell r="N5381" t="str">
            <v>REFRIGERANT DISTRIBUTORS</v>
          </cell>
          <cell r="O5381" t="str">
            <v>595</v>
          </cell>
          <cell r="P5381" t="str">
            <v>02306</v>
          </cell>
          <cell r="Q5381" t="str">
            <v>Assembly Distributor-EXD</v>
          </cell>
          <cell r="R5381">
            <v>3677.31</v>
          </cell>
          <cell r="S5381">
            <v>3.5000000000000003E-2</v>
          </cell>
        </row>
        <row r="5382">
          <cell r="L5382" t="str">
            <v>119F4205</v>
          </cell>
          <cell r="M5382" t="e">
            <v>#N/A</v>
          </cell>
          <cell r="N5382" t="e">
            <v>#N/A</v>
          </cell>
          <cell r="O5382" t="e">
            <v>#N/A</v>
          </cell>
          <cell r="P5382" t="e">
            <v>#N/A</v>
          </cell>
          <cell r="Q5382" t="e">
            <v>#N/A</v>
          </cell>
          <cell r="S5382">
            <v>3.5000000000000003E-2</v>
          </cell>
        </row>
        <row r="5383">
          <cell r="L5383" t="str">
            <v>119F4206</v>
          </cell>
          <cell r="M5383" t="e">
            <v>#N/A</v>
          </cell>
          <cell r="N5383" t="e">
            <v>#N/A</v>
          </cell>
          <cell r="O5383" t="e">
            <v>#N/A</v>
          </cell>
          <cell r="P5383" t="e">
            <v>#N/A</v>
          </cell>
          <cell r="Q5383" t="e">
            <v>#N/A</v>
          </cell>
          <cell r="S5383">
            <v>3.5000000000000003E-2</v>
          </cell>
        </row>
        <row r="5384">
          <cell r="L5384" t="str">
            <v>119F4207</v>
          </cell>
          <cell r="M5384" t="e">
            <v>#N/A</v>
          </cell>
          <cell r="N5384" t="e">
            <v>#N/A</v>
          </cell>
          <cell r="O5384" t="e">
            <v>#N/A</v>
          </cell>
          <cell r="P5384" t="e">
            <v>#N/A</v>
          </cell>
          <cell r="Q5384" t="e">
            <v>#N/A</v>
          </cell>
          <cell r="S5384">
            <v>3.5000000000000003E-2</v>
          </cell>
        </row>
        <row r="5385">
          <cell r="L5385" t="str">
            <v>119F4208</v>
          </cell>
          <cell r="M5385" t="str">
            <v>ASSEMBLE DISTRIBUTOR &amp;TXV GOODMAN I/6</v>
          </cell>
          <cell r="N5385" t="str">
            <v>REFRIGERANT DISTRIBUTORS</v>
          </cell>
          <cell r="O5385" t="str">
            <v>595</v>
          </cell>
          <cell r="P5385" t="str">
            <v>02306</v>
          </cell>
          <cell r="Q5385" t="str">
            <v>Assembly Distributor-EXD</v>
          </cell>
          <cell r="R5385">
            <v>12214.48</v>
          </cell>
          <cell r="S5385">
            <v>3.5000000000000003E-2</v>
          </cell>
        </row>
        <row r="5386">
          <cell r="L5386" t="str">
            <v>119F4209</v>
          </cell>
          <cell r="M5386" t="str">
            <v>ASSEMBLE DISTRIBUTOR &amp;TXV GOODMAN I/6</v>
          </cell>
          <cell r="N5386" t="str">
            <v>REFRIGERANT DISTRIBUTORS</v>
          </cell>
          <cell r="O5386" t="str">
            <v>595</v>
          </cell>
          <cell r="P5386" t="str">
            <v>02306</v>
          </cell>
          <cell r="Q5386" t="str">
            <v>Assembly Distributor-EXD</v>
          </cell>
          <cell r="R5386">
            <v>10136.040000000001</v>
          </cell>
          <cell r="S5386">
            <v>3.5000000000000003E-2</v>
          </cell>
        </row>
        <row r="5387">
          <cell r="L5387" t="str">
            <v>119F4210</v>
          </cell>
          <cell r="M5387" t="str">
            <v>ASSEMBLE DISTRIBUTOR &amp;TXV GOODMAN I/6</v>
          </cell>
          <cell r="N5387" t="str">
            <v>REFRIGERANT DISTRIBUTORS</v>
          </cell>
          <cell r="O5387" t="str">
            <v>595</v>
          </cell>
          <cell r="P5387" t="str">
            <v>02306</v>
          </cell>
          <cell r="Q5387" t="str">
            <v>Assembly Distributor-EXD</v>
          </cell>
          <cell r="R5387">
            <v>13554.94</v>
          </cell>
          <cell r="S5387">
            <v>3.5000000000000003E-2</v>
          </cell>
        </row>
        <row r="5388">
          <cell r="L5388" t="str">
            <v>119F4231</v>
          </cell>
          <cell r="M5388" t="str">
            <v>ASSEMBLE DISTRIBUTOR &amp;TXV GOODMAN I/6</v>
          </cell>
          <cell r="N5388" t="str">
            <v>REFRIGERANT DISTRIBUTORS</v>
          </cell>
          <cell r="O5388" t="str">
            <v>595</v>
          </cell>
          <cell r="P5388" t="str">
            <v>02306</v>
          </cell>
          <cell r="Q5388" t="str">
            <v>Assembly Distributor-EXD</v>
          </cell>
          <cell r="R5388">
            <v>82468.84</v>
          </cell>
          <cell r="S5388">
            <v>3.5000000000000003E-2</v>
          </cell>
        </row>
        <row r="5389">
          <cell r="L5389" t="str">
            <v>119F4387</v>
          </cell>
          <cell r="M5389" t="e">
            <v>#N/A</v>
          </cell>
          <cell r="N5389" t="e">
            <v>#N/A</v>
          </cell>
          <cell r="O5389" t="e">
            <v>#N/A</v>
          </cell>
          <cell r="P5389" t="e">
            <v>#N/A</v>
          </cell>
          <cell r="Q5389" t="e">
            <v>#N/A</v>
          </cell>
          <cell r="S5389">
            <v>3.5000000000000003E-2</v>
          </cell>
        </row>
        <row r="5390">
          <cell r="L5390" t="str">
            <v>119F4390</v>
          </cell>
          <cell r="M5390" t="e">
            <v>#N/A</v>
          </cell>
          <cell r="N5390" t="e">
            <v>#N/A</v>
          </cell>
          <cell r="O5390" t="e">
            <v>#N/A</v>
          </cell>
          <cell r="P5390" t="e">
            <v>#N/A</v>
          </cell>
          <cell r="Q5390" t="e">
            <v>#N/A</v>
          </cell>
          <cell r="S5390">
            <v>3.5000000000000003E-2</v>
          </cell>
        </row>
        <row r="5391">
          <cell r="L5391" t="str">
            <v>119F4392</v>
          </cell>
          <cell r="M5391" t="str">
            <v>RD BR3863 0.188B/06 I/50</v>
          </cell>
          <cell r="N5391" t="str">
            <v>REFRIGERANT DISTRIBUTORS</v>
          </cell>
          <cell r="O5391" t="str">
            <v>595</v>
          </cell>
          <cell r="P5391" t="str">
            <v>01104</v>
          </cell>
          <cell r="Q5391" t="str">
            <v>Distributor products</v>
          </cell>
          <cell r="R5391">
            <v>315.37</v>
          </cell>
          <cell r="S5391">
            <v>3.5000000000000003E-2</v>
          </cell>
        </row>
        <row r="5392">
          <cell r="L5392" t="str">
            <v>119F4417</v>
          </cell>
          <cell r="M5392" t="str">
            <v>DEL RD BR3863 0.144S/03 I/50</v>
          </cell>
          <cell r="N5392" t="str">
            <v>REFRIGERANT DISTRIBUTORS</v>
          </cell>
          <cell r="O5392" t="str">
            <v>595</v>
          </cell>
          <cell r="P5392" t="str">
            <v>01104</v>
          </cell>
          <cell r="Q5392" t="str">
            <v>Distributor products</v>
          </cell>
          <cell r="S5392">
            <v>3.5000000000000003E-2</v>
          </cell>
        </row>
        <row r="5393">
          <cell r="L5393" t="str">
            <v>119F4427</v>
          </cell>
          <cell r="M5393" t="str">
            <v>RD BR3863 0.188B/03 I/50</v>
          </cell>
          <cell r="N5393" t="str">
            <v>REFRIGERANT DISTRIBUTORS</v>
          </cell>
          <cell r="O5393" t="str">
            <v>595</v>
          </cell>
          <cell r="P5393" t="str">
            <v>01104</v>
          </cell>
          <cell r="Q5393" t="str">
            <v>Distributor products</v>
          </cell>
          <cell r="R5393">
            <v>220</v>
          </cell>
          <cell r="S5393">
            <v>3.5000000000000003E-2</v>
          </cell>
        </row>
        <row r="5394">
          <cell r="L5394" t="str">
            <v>119F4429</v>
          </cell>
          <cell r="M5394" t="e">
            <v>#N/A</v>
          </cell>
          <cell r="N5394" t="e">
            <v>#N/A</v>
          </cell>
          <cell r="O5394" t="e">
            <v>#N/A</v>
          </cell>
          <cell r="P5394" t="e">
            <v>#N/A</v>
          </cell>
          <cell r="Q5394" t="e">
            <v>#N/A</v>
          </cell>
          <cell r="S5394">
            <v>3.5000000000000003E-2</v>
          </cell>
        </row>
        <row r="5395">
          <cell r="L5395" t="str">
            <v>119F4461</v>
          </cell>
          <cell r="M5395" t="str">
            <v>RD BR3863 0.188S/08 I/50</v>
          </cell>
          <cell r="N5395" t="str">
            <v>REFRIGERANT DISTRIBUTORS</v>
          </cell>
          <cell r="O5395" t="str">
            <v>595</v>
          </cell>
          <cell r="P5395" t="str">
            <v>01104</v>
          </cell>
          <cell r="Q5395" t="str">
            <v>Distributor products</v>
          </cell>
          <cell r="R5395">
            <v>57242.45</v>
          </cell>
          <cell r="S5395">
            <v>3.5000000000000003E-2</v>
          </cell>
        </row>
        <row r="5396">
          <cell r="L5396" t="str">
            <v>119F4464</v>
          </cell>
          <cell r="M5396" t="str">
            <v>DEL RD VALVE CORE I/1000</v>
          </cell>
          <cell r="N5396" t="str">
            <v>REFRIGERANT DISTRIBUTORS</v>
          </cell>
          <cell r="O5396" t="str">
            <v>595</v>
          </cell>
          <cell r="P5396" t="str">
            <v>01177</v>
          </cell>
          <cell r="Q5396" t="str">
            <v>Hawa products</v>
          </cell>
          <cell r="R5396">
            <v>225423.27</v>
          </cell>
          <cell r="S5396">
            <v>3.5000000000000003E-2</v>
          </cell>
        </row>
        <row r="5397">
          <cell r="L5397" t="str">
            <v>119F4500</v>
          </cell>
          <cell r="M5397" t="str">
            <v>RD AL3863 0.188B/06 I/25</v>
          </cell>
          <cell r="N5397" t="str">
            <v>REFRIGERANT DISTRIBUTORS</v>
          </cell>
          <cell r="O5397" t="str">
            <v>595</v>
          </cell>
          <cell r="P5397" t="str">
            <v>01312</v>
          </cell>
          <cell r="Q5397" t="str">
            <v>Distrib. prod. (Aluminium)</v>
          </cell>
          <cell r="R5397">
            <v>80976.570000000007</v>
          </cell>
          <cell r="S5397">
            <v>3.5000000000000003E-2</v>
          </cell>
        </row>
        <row r="5398">
          <cell r="L5398" t="str">
            <v>119F4501</v>
          </cell>
          <cell r="M5398" t="str">
            <v>RD AL3863 0.188B/06 I/25</v>
          </cell>
          <cell r="N5398" t="str">
            <v>REFRIGERANT DISTRIBUTORS</v>
          </cell>
          <cell r="O5398" t="str">
            <v>595</v>
          </cell>
          <cell r="P5398" t="str">
            <v>01312</v>
          </cell>
          <cell r="Q5398" t="str">
            <v>Distrib. prod. (Aluminium)</v>
          </cell>
          <cell r="R5398">
            <v>253142.98</v>
          </cell>
          <cell r="S5398">
            <v>3.5000000000000003E-2</v>
          </cell>
        </row>
        <row r="5399">
          <cell r="L5399" t="str">
            <v>119F4502</v>
          </cell>
          <cell r="M5399" t="str">
            <v>RD AL3863 0.188B/06 I/25</v>
          </cell>
          <cell r="N5399" t="str">
            <v>REFRIGERANT DISTRIBUTORS</v>
          </cell>
          <cell r="O5399" t="str">
            <v>595</v>
          </cell>
          <cell r="P5399" t="str">
            <v>01312</v>
          </cell>
          <cell r="Q5399" t="str">
            <v>Distrib. prod. (Aluminium)</v>
          </cell>
          <cell r="R5399">
            <v>120376.3</v>
          </cell>
          <cell r="S5399">
            <v>3.5000000000000003E-2</v>
          </cell>
        </row>
        <row r="5400">
          <cell r="L5400" t="str">
            <v>119F4505</v>
          </cell>
          <cell r="M5400" t="str">
            <v>RD AL3863 0.188B/08 I/25</v>
          </cell>
          <cell r="N5400" t="str">
            <v>REFRIGERANT DISTRIBUTORS</v>
          </cell>
          <cell r="O5400" t="str">
            <v>595</v>
          </cell>
          <cell r="P5400" t="str">
            <v>01312</v>
          </cell>
          <cell r="Q5400" t="str">
            <v>Distrib. prod. (Aluminium)</v>
          </cell>
          <cell r="R5400">
            <v>110134.51</v>
          </cell>
          <cell r="S5400">
            <v>3.5000000000000003E-2</v>
          </cell>
        </row>
        <row r="5401">
          <cell r="L5401" t="str">
            <v>119F4506</v>
          </cell>
          <cell r="M5401" t="str">
            <v>RD AL3863 0.188B/08 I/25</v>
          </cell>
          <cell r="N5401" t="str">
            <v>REFRIGERANT DISTRIBUTORS</v>
          </cell>
          <cell r="O5401" t="str">
            <v>595</v>
          </cell>
          <cell r="P5401" t="str">
            <v>01312</v>
          </cell>
          <cell r="Q5401" t="str">
            <v>Distrib. prod. (Aluminium)</v>
          </cell>
          <cell r="R5401">
            <v>249236.42</v>
          </cell>
          <cell r="S5401">
            <v>3.5000000000000003E-2</v>
          </cell>
        </row>
        <row r="5402">
          <cell r="L5402" t="str">
            <v>119F4507</v>
          </cell>
          <cell r="M5402" t="str">
            <v>RD AL3863 0.188B/10 I/25</v>
          </cell>
          <cell r="N5402" t="str">
            <v>REFRIGERANT DISTRIBUTORS</v>
          </cell>
          <cell r="O5402" t="str">
            <v>595</v>
          </cell>
          <cell r="P5402" t="str">
            <v>01312</v>
          </cell>
          <cell r="Q5402" t="str">
            <v>Distrib. prod. (Aluminium)</v>
          </cell>
          <cell r="R5402">
            <v>283758.21000000002</v>
          </cell>
          <cell r="S5402">
            <v>3.5000000000000003E-2</v>
          </cell>
        </row>
        <row r="5403">
          <cell r="L5403" t="str">
            <v>119F4508</v>
          </cell>
          <cell r="M5403" t="str">
            <v>RD AL3863 0.188B/10 I/25</v>
          </cell>
          <cell r="N5403" t="str">
            <v>REFRIGERANT DISTRIBUTORS</v>
          </cell>
          <cell r="O5403" t="str">
            <v>595</v>
          </cell>
          <cell r="P5403" t="str">
            <v>01312</v>
          </cell>
          <cell r="Q5403" t="str">
            <v>Distrib. prod. (Aluminium)</v>
          </cell>
          <cell r="R5403">
            <v>584544.52</v>
          </cell>
          <cell r="S5403">
            <v>3.5000000000000003E-2</v>
          </cell>
        </row>
        <row r="5404">
          <cell r="L5404" t="str">
            <v>119F4509</v>
          </cell>
          <cell r="M5404" t="str">
            <v>RD AL3863 0.188B/10 I/25</v>
          </cell>
          <cell r="N5404" t="str">
            <v>REFRIGERANT DISTRIBUTORS</v>
          </cell>
          <cell r="O5404" t="str">
            <v>595</v>
          </cell>
          <cell r="P5404" t="str">
            <v>01312</v>
          </cell>
          <cell r="Q5404" t="str">
            <v>Distrib. prod. (Aluminium)</v>
          </cell>
          <cell r="R5404">
            <v>155884.94</v>
          </cell>
          <cell r="S5404">
            <v>3.5000000000000003E-2</v>
          </cell>
        </row>
        <row r="5405">
          <cell r="L5405" t="str">
            <v>119F4510</v>
          </cell>
          <cell r="M5405" t="str">
            <v>RD AL3863 0.188B/10 I/25</v>
          </cell>
          <cell r="N5405" t="str">
            <v>REFRIGERANT DISTRIBUTORS</v>
          </cell>
          <cell r="O5405" t="str">
            <v>595</v>
          </cell>
          <cell r="P5405" t="str">
            <v>01312</v>
          </cell>
          <cell r="Q5405" t="str">
            <v>Distrib. prod. (Aluminium)</v>
          </cell>
          <cell r="R5405">
            <v>296.10000000000002</v>
          </cell>
          <cell r="S5405">
            <v>3.5000000000000003E-2</v>
          </cell>
        </row>
        <row r="5406">
          <cell r="L5406" t="str">
            <v>119F4511</v>
          </cell>
          <cell r="M5406" t="str">
            <v>RD AL3863 0.188B/10 I/25</v>
          </cell>
          <cell r="N5406" t="str">
            <v>REFRIGERANT DISTRIBUTORS</v>
          </cell>
          <cell r="O5406" t="str">
            <v>595</v>
          </cell>
          <cell r="P5406" t="str">
            <v>01312</v>
          </cell>
          <cell r="Q5406" t="str">
            <v>Distrib. prod. (Aluminium)</v>
          </cell>
          <cell r="R5406">
            <v>987.89</v>
          </cell>
          <cell r="S5406">
            <v>3.5000000000000003E-2</v>
          </cell>
        </row>
        <row r="5407">
          <cell r="L5407" t="str">
            <v>119F4512</v>
          </cell>
          <cell r="M5407" t="str">
            <v>RD AL3863 0.188B/12 I/25</v>
          </cell>
          <cell r="N5407" t="str">
            <v>REFRIGERANT DISTRIBUTORS</v>
          </cell>
          <cell r="O5407" t="str">
            <v>595</v>
          </cell>
          <cell r="P5407" t="str">
            <v>01312</v>
          </cell>
          <cell r="Q5407" t="str">
            <v>Distrib. prod. (Aluminium)</v>
          </cell>
          <cell r="R5407">
            <v>591.79999999999995</v>
          </cell>
          <cell r="S5407">
            <v>3.5000000000000003E-2</v>
          </cell>
        </row>
        <row r="5408">
          <cell r="L5408" t="str">
            <v>119F4517</v>
          </cell>
          <cell r="M5408" t="str">
            <v>RD AL3863 0.188S/10 I/25 PROTO</v>
          </cell>
          <cell r="N5408" t="str">
            <v>REFRIGERANT DISTRIBUTORS</v>
          </cell>
          <cell r="O5408" t="str">
            <v>595</v>
          </cell>
          <cell r="P5408" t="str">
            <v>01312</v>
          </cell>
          <cell r="Q5408" t="str">
            <v>Distrib. prod. (Aluminium)</v>
          </cell>
          <cell r="R5408">
            <v>3807.98</v>
          </cell>
          <cell r="S5408">
            <v>3.5000000000000003E-2</v>
          </cell>
        </row>
        <row r="5409">
          <cell r="L5409" t="str">
            <v>119F4896</v>
          </cell>
          <cell r="M5409" t="e">
            <v>#N/A</v>
          </cell>
          <cell r="N5409" t="e">
            <v>#N/A</v>
          </cell>
          <cell r="O5409" t="e">
            <v>#N/A</v>
          </cell>
          <cell r="P5409" t="e">
            <v>#N/A</v>
          </cell>
          <cell r="Q5409" t="e">
            <v>#N/A</v>
          </cell>
          <cell r="S5409">
            <v>3.5000000000000003E-2</v>
          </cell>
        </row>
        <row r="5410">
          <cell r="L5410" t="str">
            <v>119F4897</v>
          </cell>
          <cell r="M5410" t="e">
            <v>#N/A</v>
          </cell>
          <cell r="N5410" t="e">
            <v>#N/A</v>
          </cell>
          <cell r="O5410" t="e">
            <v>#N/A</v>
          </cell>
          <cell r="P5410" t="e">
            <v>#N/A</v>
          </cell>
          <cell r="Q5410" t="e">
            <v>#N/A</v>
          </cell>
          <cell r="S5410">
            <v>3.5000000000000003E-2</v>
          </cell>
        </row>
        <row r="5411">
          <cell r="L5411" t="str">
            <v>119F5181</v>
          </cell>
          <cell r="M5411" t="str">
            <v>RD SCREEN MESH I/3000</v>
          </cell>
          <cell r="N5411" t="str">
            <v>REFRIGERANT DISTRIBUTORS</v>
          </cell>
          <cell r="O5411" t="str">
            <v>595</v>
          </cell>
          <cell r="P5411" t="str">
            <v>01177</v>
          </cell>
          <cell r="Q5411" t="str">
            <v>Hawa products</v>
          </cell>
          <cell r="R5411">
            <v>5100</v>
          </cell>
          <cell r="S5411">
            <v>3.5000000000000003E-2</v>
          </cell>
        </row>
        <row r="5412">
          <cell r="L5412" t="str">
            <v>119F5281</v>
          </cell>
          <cell r="M5412" t="str">
            <v>RD GAGE PORT I/1500</v>
          </cell>
          <cell r="N5412" t="str">
            <v>REFRIGERANT DISTRIBUTORS</v>
          </cell>
          <cell r="O5412" t="str">
            <v>595</v>
          </cell>
          <cell r="P5412" t="str">
            <v>01177</v>
          </cell>
          <cell r="Q5412" t="str">
            <v>Hawa products</v>
          </cell>
          <cell r="R5412">
            <v>3706.03</v>
          </cell>
          <cell r="S5412">
            <v>3.5000000000000003E-2</v>
          </cell>
        </row>
        <row r="5413">
          <cell r="L5413" t="str">
            <v>119F5285</v>
          </cell>
          <cell r="M5413" t="str">
            <v>RD BR3863 0.188S/02 I/50</v>
          </cell>
          <cell r="N5413" t="str">
            <v>REFRIGERANT DISTRIBUTORS</v>
          </cell>
          <cell r="O5413" t="str">
            <v>595</v>
          </cell>
          <cell r="P5413" t="str">
            <v>01104</v>
          </cell>
          <cell r="Q5413" t="str">
            <v>Distributor products</v>
          </cell>
          <cell r="R5413">
            <v>688</v>
          </cell>
          <cell r="S5413">
            <v>3.5000000000000003E-2</v>
          </cell>
        </row>
        <row r="5414">
          <cell r="L5414" t="str">
            <v>119F5295</v>
          </cell>
          <cell r="M5414" t="str">
            <v>RD INDIVIDUALLY BAGGED PISTON 049 I/100</v>
          </cell>
          <cell r="N5414" t="str">
            <v>REFRIGERANT DISTRIBUTORS</v>
          </cell>
          <cell r="O5414" t="str">
            <v>595</v>
          </cell>
          <cell r="P5414" t="str">
            <v>01313</v>
          </cell>
          <cell r="Q5414" t="str">
            <v>Piston bagger</v>
          </cell>
          <cell r="R5414">
            <v>199</v>
          </cell>
          <cell r="S5414">
            <v>3.5000000000000003E-2</v>
          </cell>
        </row>
        <row r="5415">
          <cell r="L5415" t="str">
            <v>119F5296</v>
          </cell>
          <cell r="M5415" t="str">
            <v>RD INDIVIDUALLY BAGGED PISTON 051 I/100</v>
          </cell>
          <cell r="N5415" t="str">
            <v>REFRIGERANT DISTRIBUTORS</v>
          </cell>
          <cell r="O5415" t="str">
            <v>595</v>
          </cell>
          <cell r="P5415" t="str">
            <v>01313</v>
          </cell>
          <cell r="Q5415" t="str">
            <v>Piston bagger</v>
          </cell>
          <cell r="R5415">
            <v>2426.73</v>
          </cell>
          <cell r="S5415">
            <v>3.5000000000000003E-2</v>
          </cell>
        </row>
        <row r="5416">
          <cell r="L5416" t="str">
            <v>119F5297</v>
          </cell>
          <cell r="M5416" t="e">
            <v>#N/A</v>
          </cell>
          <cell r="N5416" t="e">
            <v>#N/A</v>
          </cell>
          <cell r="O5416" t="e">
            <v>#N/A</v>
          </cell>
          <cell r="P5416" t="e">
            <v>#N/A</v>
          </cell>
          <cell r="Q5416" t="e">
            <v>#N/A</v>
          </cell>
          <cell r="S5416">
            <v>3.5000000000000003E-2</v>
          </cell>
        </row>
        <row r="5417">
          <cell r="L5417" t="str">
            <v>119F5298</v>
          </cell>
          <cell r="M5417" t="e">
            <v>#N/A</v>
          </cell>
          <cell r="N5417" t="e">
            <v>#N/A</v>
          </cell>
          <cell r="O5417" t="e">
            <v>#N/A</v>
          </cell>
          <cell r="P5417" t="e">
            <v>#N/A</v>
          </cell>
          <cell r="Q5417" t="e">
            <v>#N/A</v>
          </cell>
          <cell r="S5417">
            <v>3.5000000000000003E-2</v>
          </cell>
        </row>
        <row r="5418">
          <cell r="L5418" t="str">
            <v>119F5299</v>
          </cell>
          <cell r="M5418" t="str">
            <v>RD INDIVIDUALLY BAGGED PISTON 055 I/100</v>
          </cell>
          <cell r="N5418" t="str">
            <v>REFRIGERANT DISTRIBUTORS</v>
          </cell>
          <cell r="O5418" t="str">
            <v>595</v>
          </cell>
          <cell r="P5418" t="str">
            <v>01313</v>
          </cell>
          <cell r="Q5418" t="str">
            <v>Piston bagger</v>
          </cell>
          <cell r="R5418">
            <v>486.71</v>
          </cell>
          <cell r="S5418">
            <v>3.5000000000000003E-2</v>
          </cell>
        </row>
        <row r="5419">
          <cell r="L5419" t="str">
            <v>119F5300</v>
          </cell>
          <cell r="M5419" t="str">
            <v>RD INDIVIDUALLY BAGGED PISTON 057 I/100</v>
          </cell>
          <cell r="N5419" t="str">
            <v>REFRIGERANT DISTRIBUTORS</v>
          </cell>
          <cell r="O5419" t="str">
            <v>595</v>
          </cell>
          <cell r="P5419" t="str">
            <v>01313</v>
          </cell>
          <cell r="Q5419" t="str">
            <v>Piston bagger</v>
          </cell>
          <cell r="S5419">
            <v>3.5000000000000003E-2</v>
          </cell>
        </row>
        <row r="5420">
          <cell r="L5420" t="str">
            <v>119F5301</v>
          </cell>
          <cell r="M5420" t="str">
            <v>RD INDIVIDUALLY BAGGED PISTON 059 I/100</v>
          </cell>
          <cell r="N5420" t="str">
            <v>REFRIGERANT DISTRIBUTORS</v>
          </cell>
          <cell r="O5420" t="str">
            <v>595</v>
          </cell>
          <cell r="P5420" t="str">
            <v>01313</v>
          </cell>
          <cell r="Q5420" t="str">
            <v>Piston bagger</v>
          </cell>
          <cell r="R5420">
            <v>8380</v>
          </cell>
          <cell r="S5420">
            <v>3.5000000000000003E-2</v>
          </cell>
        </row>
        <row r="5421">
          <cell r="L5421" t="str">
            <v>119F5302</v>
          </cell>
          <cell r="M5421" t="e">
            <v>#N/A</v>
          </cell>
          <cell r="N5421" t="e">
            <v>#N/A</v>
          </cell>
          <cell r="O5421" t="e">
            <v>#N/A</v>
          </cell>
          <cell r="P5421" t="e">
            <v>#N/A</v>
          </cell>
          <cell r="Q5421" t="e">
            <v>#N/A</v>
          </cell>
          <cell r="S5421">
            <v>3.5000000000000003E-2</v>
          </cell>
        </row>
        <row r="5422">
          <cell r="L5422" t="str">
            <v>119F5304</v>
          </cell>
          <cell r="M5422" t="str">
            <v>RD INDIVIDUALLY BAGGED PISTON 063 I/100</v>
          </cell>
          <cell r="N5422" t="str">
            <v>REFRIGERANT DISTRIBUTORS</v>
          </cell>
          <cell r="O5422" t="str">
            <v>595</v>
          </cell>
          <cell r="P5422" t="str">
            <v>01313</v>
          </cell>
          <cell r="Q5422" t="str">
            <v>Piston bagger</v>
          </cell>
          <cell r="R5422">
            <v>1248</v>
          </cell>
          <cell r="S5422">
            <v>3.5000000000000003E-2</v>
          </cell>
        </row>
        <row r="5423">
          <cell r="L5423" t="str">
            <v>119F5308</v>
          </cell>
          <cell r="M5423" t="str">
            <v>RD INDIVIDUALLY BAGGED PISTON 070 I/100</v>
          </cell>
          <cell r="N5423" t="str">
            <v>REFRIGERANT DISTRIBUTORS</v>
          </cell>
          <cell r="O5423" t="str">
            <v>595</v>
          </cell>
          <cell r="P5423" t="str">
            <v>01313</v>
          </cell>
          <cell r="Q5423" t="str">
            <v>Piston bagger</v>
          </cell>
          <cell r="R5423">
            <v>648</v>
          </cell>
          <cell r="S5423">
            <v>3.5000000000000003E-2</v>
          </cell>
        </row>
        <row r="5424">
          <cell r="L5424" t="str">
            <v>119F5312</v>
          </cell>
          <cell r="M5424" t="str">
            <v>RD INDIVIDUALLY BAGGED PISTON 073 I/100</v>
          </cell>
          <cell r="N5424" t="str">
            <v>REFRIGERANT DISTRIBUTORS</v>
          </cell>
          <cell r="O5424" t="str">
            <v>595</v>
          </cell>
          <cell r="P5424" t="str">
            <v>01313</v>
          </cell>
          <cell r="Q5424" t="str">
            <v>Piston bagger</v>
          </cell>
          <cell r="R5424">
            <v>60</v>
          </cell>
          <cell r="S5424">
            <v>3.5000000000000003E-2</v>
          </cell>
        </row>
        <row r="5425">
          <cell r="L5425" t="str">
            <v>119F5313</v>
          </cell>
          <cell r="M5425" t="str">
            <v>RD INDIVIDUALLY BAGGED PISTON 074 I/100</v>
          </cell>
          <cell r="N5425" t="str">
            <v>REFRIGERANT DISTRIBUTORS</v>
          </cell>
          <cell r="O5425" t="str">
            <v>595</v>
          </cell>
          <cell r="P5425" t="str">
            <v>01313</v>
          </cell>
          <cell r="Q5425" t="str">
            <v>Piston bagger</v>
          </cell>
          <cell r="S5425">
            <v>3.5000000000000003E-2</v>
          </cell>
        </row>
        <row r="5426">
          <cell r="L5426" t="str">
            <v>119F5317</v>
          </cell>
          <cell r="M5426" t="e">
            <v>#N/A</v>
          </cell>
          <cell r="N5426" t="e">
            <v>#N/A</v>
          </cell>
          <cell r="O5426" t="e">
            <v>#N/A</v>
          </cell>
          <cell r="P5426" t="e">
            <v>#N/A</v>
          </cell>
          <cell r="Q5426" t="e">
            <v>#N/A</v>
          </cell>
          <cell r="S5426">
            <v>3.5000000000000003E-2</v>
          </cell>
        </row>
        <row r="5427">
          <cell r="L5427" t="str">
            <v>119F5319</v>
          </cell>
          <cell r="M5427" t="e">
            <v>#N/A</v>
          </cell>
          <cell r="N5427" t="e">
            <v>#N/A</v>
          </cell>
          <cell r="O5427" t="e">
            <v>#N/A</v>
          </cell>
          <cell r="P5427" t="e">
            <v>#N/A</v>
          </cell>
          <cell r="Q5427" t="e">
            <v>#N/A</v>
          </cell>
          <cell r="S5427">
            <v>3.5000000000000003E-2</v>
          </cell>
        </row>
        <row r="5428">
          <cell r="L5428" t="str">
            <v>119F5321</v>
          </cell>
          <cell r="M5428" t="e">
            <v>#N/A</v>
          </cell>
          <cell r="N5428" t="e">
            <v>#N/A</v>
          </cell>
          <cell r="O5428" t="e">
            <v>#N/A</v>
          </cell>
          <cell r="P5428" t="e">
            <v>#N/A</v>
          </cell>
          <cell r="Q5428" t="e">
            <v>#N/A</v>
          </cell>
          <cell r="S5428">
            <v>3.5000000000000003E-2</v>
          </cell>
        </row>
        <row r="5429">
          <cell r="L5429" t="str">
            <v>119F5336</v>
          </cell>
          <cell r="M5429" t="str">
            <v>RD PISTON 032 ASIM_PTFE I/200</v>
          </cell>
          <cell r="N5429" t="str">
            <v>REFRIGERANT DISTRIBUTORS</v>
          </cell>
          <cell r="O5429" t="str">
            <v>595</v>
          </cell>
          <cell r="P5429" t="str">
            <v>01313</v>
          </cell>
          <cell r="Q5429" t="str">
            <v>Piston bagger</v>
          </cell>
          <cell r="S5429">
            <v>3.5000000000000003E-2</v>
          </cell>
        </row>
        <row r="5430">
          <cell r="L5430" t="str">
            <v>119F5339</v>
          </cell>
          <cell r="M5430" t="str">
            <v>RD INDIVIDUALLY BAGGED PISTON 036 I/200</v>
          </cell>
          <cell r="N5430" t="str">
            <v>REFRIGERANT DISTRIBUTORS</v>
          </cell>
          <cell r="O5430" t="str">
            <v>595</v>
          </cell>
          <cell r="P5430" t="str">
            <v>01313</v>
          </cell>
          <cell r="Q5430" t="str">
            <v>Piston bagger</v>
          </cell>
          <cell r="R5430">
            <v>122</v>
          </cell>
          <cell r="S5430">
            <v>3.5000000000000003E-2</v>
          </cell>
        </row>
        <row r="5431">
          <cell r="L5431" t="str">
            <v>119F5342</v>
          </cell>
          <cell r="M5431" t="str">
            <v>RD PISTON 039 ASIM_PTFE I/200</v>
          </cell>
          <cell r="N5431" t="str">
            <v>REFRIGERANT DISTRIBUTORS</v>
          </cell>
          <cell r="O5431" t="str">
            <v>595</v>
          </cell>
          <cell r="P5431" t="str">
            <v>01313</v>
          </cell>
          <cell r="Q5431" t="str">
            <v>Piston bagger</v>
          </cell>
          <cell r="S5431">
            <v>3.5000000000000003E-2</v>
          </cell>
        </row>
        <row r="5432">
          <cell r="L5432" t="str">
            <v>119F5348</v>
          </cell>
          <cell r="M5432" t="str">
            <v>RD PISTON 045 ASIM_PTFE I/200</v>
          </cell>
          <cell r="N5432" t="str">
            <v>REFRIGERANT DISTRIBUTORS</v>
          </cell>
          <cell r="O5432" t="str">
            <v>595</v>
          </cell>
          <cell r="P5432" t="str">
            <v>01313</v>
          </cell>
          <cell r="Q5432" t="str">
            <v>Piston bagger</v>
          </cell>
          <cell r="R5432">
            <v>622</v>
          </cell>
          <cell r="S5432">
            <v>3.5000000000000003E-2</v>
          </cell>
        </row>
        <row r="5433">
          <cell r="L5433" t="str">
            <v>119F5351</v>
          </cell>
          <cell r="M5433" t="e">
            <v>#N/A</v>
          </cell>
          <cell r="N5433" t="e">
            <v>#N/A</v>
          </cell>
          <cell r="O5433" t="e">
            <v>#N/A</v>
          </cell>
          <cell r="P5433" t="e">
            <v>#N/A</v>
          </cell>
          <cell r="Q5433" t="e">
            <v>#N/A</v>
          </cell>
          <cell r="S5433">
            <v>3.5000000000000003E-2</v>
          </cell>
        </row>
        <row r="5434">
          <cell r="L5434" t="str">
            <v>119F5354</v>
          </cell>
          <cell r="M5434" t="str">
            <v>RD BULK BAGGED PISTON 051 I/100</v>
          </cell>
          <cell r="N5434" t="str">
            <v>REFRIGERANT DISTRIBUTORS</v>
          </cell>
          <cell r="O5434" t="str">
            <v>595</v>
          </cell>
          <cell r="P5434" t="str">
            <v>01628</v>
          </cell>
          <cell r="Q5434" t="str">
            <v>piston manual</v>
          </cell>
          <cell r="S5434">
            <v>3.5000000000000003E-2</v>
          </cell>
        </row>
        <row r="5435">
          <cell r="L5435" t="str">
            <v>119F5357</v>
          </cell>
          <cell r="M5435" t="e">
            <v>#N/A</v>
          </cell>
          <cell r="N5435" t="e">
            <v>#N/A</v>
          </cell>
          <cell r="O5435" t="e">
            <v>#N/A</v>
          </cell>
          <cell r="P5435" t="e">
            <v>#N/A</v>
          </cell>
          <cell r="Q5435" t="e">
            <v>#N/A</v>
          </cell>
          <cell r="S5435">
            <v>3.5000000000000003E-2</v>
          </cell>
        </row>
        <row r="5436">
          <cell r="L5436" t="str">
            <v>119F5358</v>
          </cell>
          <cell r="M5436" t="e">
            <v>#N/A</v>
          </cell>
          <cell r="N5436" t="e">
            <v>#N/A</v>
          </cell>
          <cell r="O5436" t="e">
            <v>#N/A</v>
          </cell>
          <cell r="P5436" t="e">
            <v>#N/A</v>
          </cell>
          <cell r="Q5436" t="e">
            <v>#N/A</v>
          </cell>
          <cell r="S5436">
            <v>3.5000000000000003E-2</v>
          </cell>
        </row>
        <row r="5437">
          <cell r="L5437" t="str">
            <v>119F5359</v>
          </cell>
          <cell r="M5437" t="str">
            <v>RD BULK BAGGED PISTON 055 I/100</v>
          </cell>
          <cell r="N5437" t="str">
            <v>REFRIGERANT DISTRIBUTORS</v>
          </cell>
          <cell r="O5437" t="str">
            <v>595</v>
          </cell>
          <cell r="P5437" t="str">
            <v>01628</v>
          </cell>
          <cell r="Q5437" t="str">
            <v>piston manual</v>
          </cell>
          <cell r="R5437">
            <v>29873.58</v>
          </cell>
          <cell r="S5437">
            <v>3.5000000000000003E-2</v>
          </cell>
        </row>
        <row r="5438">
          <cell r="L5438" t="str">
            <v>119F5360</v>
          </cell>
          <cell r="M5438" t="str">
            <v>RD PISTON 057 ASIM_PTFE I/200</v>
          </cell>
          <cell r="N5438" t="str">
            <v>REFRIGERANT DISTRIBUTORS</v>
          </cell>
          <cell r="O5438" t="str">
            <v>595</v>
          </cell>
          <cell r="P5438" t="str">
            <v>01313</v>
          </cell>
          <cell r="Q5438" t="str">
            <v>Piston bagger</v>
          </cell>
          <cell r="R5438">
            <v>122</v>
          </cell>
          <cell r="S5438">
            <v>3.5000000000000003E-2</v>
          </cell>
        </row>
        <row r="5439">
          <cell r="L5439" t="str">
            <v>119F5361</v>
          </cell>
          <cell r="M5439" t="str">
            <v>RD BULK BAGGED PISTON 057 I/100</v>
          </cell>
          <cell r="N5439" t="str">
            <v>REFRIGERANT DISTRIBUTORS</v>
          </cell>
          <cell r="O5439" t="str">
            <v>595</v>
          </cell>
          <cell r="P5439" t="str">
            <v>01628</v>
          </cell>
          <cell r="Q5439" t="str">
            <v>piston manual</v>
          </cell>
          <cell r="S5439">
            <v>3.5000000000000003E-2</v>
          </cell>
        </row>
        <row r="5440">
          <cell r="L5440" t="str">
            <v>119F5362</v>
          </cell>
          <cell r="M5440" t="e">
            <v>#N/A</v>
          </cell>
          <cell r="N5440" t="e">
            <v>#N/A</v>
          </cell>
          <cell r="O5440" t="e">
            <v>#N/A</v>
          </cell>
          <cell r="P5440" t="e">
            <v>#N/A</v>
          </cell>
          <cell r="Q5440" t="e">
            <v>#N/A</v>
          </cell>
          <cell r="S5440">
            <v>3.5000000000000003E-2</v>
          </cell>
        </row>
        <row r="5441">
          <cell r="L5441" t="str">
            <v>119F5364</v>
          </cell>
          <cell r="M5441" t="e">
            <v>#N/A</v>
          </cell>
          <cell r="N5441" t="e">
            <v>#N/A</v>
          </cell>
          <cell r="O5441" t="e">
            <v>#N/A</v>
          </cell>
          <cell r="P5441" t="e">
            <v>#N/A</v>
          </cell>
          <cell r="Q5441" t="e">
            <v>#N/A</v>
          </cell>
          <cell r="S5441">
            <v>3.5000000000000003E-2</v>
          </cell>
        </row>
        <row r="5442">
          <cell r="L5442" t="str">
            <v>119F5365</v>
          </cell>
          <cell r="M5442" t="str">
            <v>RD BULK BAGGED PISTON 061 I/100</v>
          </cell>
          <cell r="N5442" t="str">
            <v>REFRIGERANT DISTRIBUTORS</v>
          </cell>
          <cell r="O5442" t="str">
            <v>595</v>
          </cell>
          <cell r="P5442" t="str">
            <v>01628</v>
          </cell>
          <cell r="Q5442" t="str">
            <v>piston manual</v>
          </cell>
          <cell r="R5442">
            <v>104</v>
          </cell>
          <cell r="S5442">
            <v>3.5000000000000003E-2</v>
          </cell>
        </row>
        <row r="5443">
          <cell r="L5443" t="str">
            <v>119F5367</v>
          </cell>
          <cell r="M5443" t="str">
            <v>RD BULK BAGGED PISTON 062 I/100</v>
          </cell>
          <cell r="N5443" t="str">
            <v>REFRIGERANT DISTRIBUTORS</v>
          </cell>
          <cell r="O5443" t="str">
            <v>595</v>
          </cell>
          <cell r="P5443" t="str">
            <v>01628</v>
          </cell>
          <cell r="Q5443" t="str">
            <v>piston manual</v>
          </cell>
          <cell r="S5443">
            <v>3.5000000000000003E-2</v>
          </cell>
        </row>
        <row r="5444">
          <cell r="L5444" t="str">
            <v>119F5368</v>
          </cell>
          <cell r="M5444" t="e">
            <v>#N/A</v>
          </cell>
          <cell r="N5444" t="e">
            <v>#N/A</v>
          </cell>
          <cell r="O5444" t="e">
            <v>#N/A</v>
          </cell>
          <cell r="P5444" t="e">
            <v>#N/A</v>
          </cell>
          <cell r="Q5444" t="e">
            <v>#N/A</v>
          </cell>
          <cell r="S5444">
            <v>3.5000000000000003E-2</v>
          </cell>
        </row>
        <row r="5445">
          <cell r="L5445" t="str">
            <v>119F5371</v>
          </cell>
          <cell r="M5445" t="str">
            <v>RD PISTON 065 ASIM_PTFE I/200</v>
          </cell>
          <cell r="N5445" t="str">
            <v>REFRIGERANT DISTRIBUTORS</v>
          </cell>
          <cell r="O5445" t="str">
            <v>595</v>
          </cell>
          <cell r="P5445" t="str">
            <v>01313</v>
          </cell>
          <cell r="Q5445" t="str">
            <v>Piston bagger</v>
          </cell>
          <cell r="R5445">
            <v>122</v>
          </cell>
          <cell r="S5445">
            <v>3.5000000000000003E-2</v>
          </cell>
        </row>
        <row r="5446">
          <cell r="L5446" t="str">
            <v>119F5372</v>
          </cell>
          <cell r="M5446" t="str">
            <v>RD BULK BAGGED PISTON 065 I/100</v>
          </cell>
          <cell r="N5446" t="str">
            <v>REFRIGERANT DISTRIBUTORS</v>
          </cell>
          <cell r="O5446" t="str">
            <v>595</v>
          </cell>
          <cell r="P5446" t="str">
            <v>01628</v>
          </cell>
          <cell r="Q5446" t="str">
            <v>piston manual</v>
          </cell>
          <cell r="R5446">
            <v>480</v>
          </cell>
          <cell r="S5446">
            <v>3.5000000000000003E-2</v>
          </cell>
        </row>
        <row r="5447">
          <cell r="L5447" t="str">
            <v>119F5375</v>
          </cell>
          <cell r="M5447" t="str">
            <v>RD PISTON 067 ASIM_PTFE I/200</v>
          </cell>
          <cell r="N5447" t="str">
            <v>REFRIGERANT DISTRIBUTORS</v>
          </cell>
          <cell r="O5447" t="str">
            <v>595</v>
          </cell>
          <cell r="P5447" t="str">
            <v>01313</v>
          </cell>
          <cell r="Q5447" t="str">
            <v>Piston bagger</v>
          </cell>
          <cell r="S5447">
            <v>3.5000000000000003E-2</v>
          </cell>
        </row>
        <row r="5448">
          <cell r="L5448" t="str">
            <v>119F5376</v>
          </cell>
          <cell r="M5448" t="str">
            <v>RD BULK BAGGED PISTON 067 I/100</v>
          </cell>
          <cell r="N5448" t="str">
            <v>REFRIGERANT DISTRIBUTORS</v>
          </cell>
          <cell r="O5448" t="str">
            <v>595</v>
          </cell>
          <cell r="P5448" t="str">
            <v>01628</v>
          </cell>
          <cell r="Q5448" t="str">
            <v>piston manual</v>
          </cell>
          <cell r="R5448">
            <v>2857</v>
          </cell>
          <cell r="S5448">
            <v>3.5000000000000003E-2</v>
          </cell>
        </row>
        <row r="5449">
          <cell r="L5449" t="str">
            <v>119F5377</v>
          </cell>
          <cell r="M5449" t="e">
            <v>#N/A</v>
          </cell>
          <cell r="N5449" t="e">
            <v>#N/A</v>
          </cell>
          <cell r="O5449" t="e">
            <v>#N/A</v>
          </cell>
          <cell r="P5449" t="e">
            <v>#N/A</v>
          </cell>
          <cell r="Q5449" t="e">
            <v>#N/A</v>
          </cell>
          <cell r="S5449">
            <v>3.5000000000000003E-2</v>
          </cell>
        </row>
        <row r="5450">
          <cell r="L5450" t="str">
            <v>119F5378</v>
          </cell>
          <cell r="M5450" t="str">
            <v>RD BULK BAGGED PISTON 068 I/100</v>
          </cell>
          <cell r="N5450" t="str">
            <v>REFRIGERANT DISTRIBUTORS</v>
          </cell>
          <cell r="O5450" t="str">
            <v>595</v>
          </cell>
          <cell r="P5450" t="str">
            <v>01628</v>
          </cell>
          <cell r="Q5450" t="str">
            <v>piston manual</v>
          </cell>
          <cell r="R5450">
            <v>27349.47</v>
          </cell>
          <cell r="S5450">
            <v>3.5000000000000003E-2</v>
          </cell>
        </row>
        <row r="5451">
          <cell r="L5451" t="str">
            <v>119F5379</v>
          </cell>
          <cell r="M5451" t="str">
            <v>RD PISTON 070 ASIM_PTFE I/200</v>
          </cell>
          <cell r="N5451" t="str">
            <v>REFRIGERANT DISTRIBUTORS</v>
          </cell>
          <cell r="O5451" t="str">
            <v>595</v>
          </cell>
          <cell r="P5451" t="str">
            <v>01313</v>
          </cell>
          <cell r="Q5451" t="str">
            <v>Piston bagger</v>
          </cell>
          <cell r="R5451">
            <v>114</v>
          </cell>
          <cell r="S5451">
            <v>3.5000000000000003E-2</v>
          </cell>
        </row>
        <row r="5452">
          <cell r="L5452" t="str">
            <v>119F5380</v>
          </cell>
          <cell r="M5452" t="str">
            <v>RD BULK BAGGED PISTON 070 I/100</v>
          </cell>
          <cell r="N5452" t="str">
            <v>REFRIGERANT DISTRIBUTORS</v>
          </cell>
          <cell r="O5452" t="str">
            <v>595</v>
          </cell>
          <cell r="P5452" t="str">
            <v>01628</v>
          </cell>
          <cell r="Q5452" t="str">
            <v>piston manual</v>
          </cell>
          <cell r="S5452">
            <v>3.5000000000000003E-2</v>
          </cell>
        </row>
        <row r="5453">
          <cell r="L5453" t="str">
            <v>119F5381</v>
          </cell>
          <cell r="M5453" t="e">
            <v>#N/A</v>
          </cell>
          <cell r="N5453" t="e">
            <v>#N/A</v>
          </cell>
          <cell r="O5453" t="e">
            <v>#N/A</v>
          </cell>
          <cell r="P5453" t="e">
            <v>#N/A</v>
          </cell>
          <cell r="Q5453" t="e">
            <v>#N/A</v>
          </cell>
          <cell r="S5453">
            <v>3.5000000000000003E-2</v>
          </cell>
        </row>
        <row r="5454">
          <cell r="L5454" t="str">
            <v>119F5382</v>
          </cell>
          <cell r="M5454" t="str">
            <v>RD BULK BAGGED PISTON 071 I/100</v>
          </cell>
          <cell r="N5454" t="str">
            <v>REFRIGERANT DISTRIBUTORS</v>
          </cell>
          <cell r="O5454" t="str">
            <v>595</v>
          </cell>
          <cell r="P5454" t="str">
            <v>01313</v>
          </cell>
          <cell r="Q5454" t="str">
            <v>Piston bagger</v>
          </cell>
          <cell r="S5454">
            <v>3.5000000000000003E-2</v>
          </cell>
        </row>
        <row r="5455">
          <cell r="L5455" t="str">
            <v>119F5383</v>
          </cell>
          <cell r="M5455" t="e">
            <v>#N/A</v>
          </cell>
          <cell r="N5455" t="e">
            <v>#N/A</v>
          </cell>
          <cell r="O5455" t="e">
            <v>#N/A</v>
          </cell>
          <cell r="P5455" t="e">
            <v>#N/A</v>
          </cell>
          <cell r="Q5455" t="e">
            <v>#N/A</v>
          </cell>
          <cell r="S5455">
            <v>3.5000000000000003E-2</v>
          </cell>
        </row>
        <row r="5456">
          <cell r="L5456" t="str">
            <v>119F5386</v>
          </cell>
          <cell r="M5456" t="str">
            <v>RD BULK BAGGED PISTON 073 I/100</v>
          </cell>
          <cell r="N5456" t="str">
            <v>REFRIGERANT DISTRIBUTORS</v>
          </cell>
          <cell r="O5456" t="str">
            <v>595</v>
          </cell>
          <cell r="P5456" t="str">
            <v>01628</v>
          </cell>
          <cell r="Q5456" t="str">
            <v>piston manual</v>
          </cell>
          <cell r="R5456">
            <v>2637</v>
          </cell>
          <cell r="S5456">
            <v>3.5000000000000003E-2</v>
          </cell>
        </row>
        <row r="5457">
          <cell r="L5457" t="str">
            <v>119F5387</v>
          </cell>
          <cell r="M5457" t="e">
            <v>#N/A</v>
          </cell>
          <cell r="N5457" t="e">
            <v>#N/A</v>
          </cell>
          <cell r="O5457" t="e">
            <v>#N/A</v>
          </cell>
          <cell r="P5457" t="e">
            <v>#N/A</v>
          </cell>
          <cell r="Q5457" t="e">
            <v>#N/A</v>
          </cell>
          <cell r="S5457">
            <v>3.5000000000000003E-2</v>
          </cell>
        </row>
        <row r="5458">
          <cell r="L5458" t="str">
            <v>119F5388</v>
          </cell>
          <cell r="M5458" t="str">
            <v>RD BULK BAGGED PISTON 074 I/100</v>
          </cell>
          <cell r="N5458" t="str">
            <v>REFRIGERANT DISTRIBUTORS</v>
          </cell>
          <cell r="O5458" t="str">
            <v>595</v>
          </cell>
          <cell r="P5458" t="str">
            <v>01628</v>
          </cell>
          <cell r="Q5458" t="str">
            <v>piston manual</v>
          </cell>
          <cell r="R5458">
            <v>1618.18</v>
          </cell>
          <cell r="S5458">
            <v>3.5000000000000003E-2</v>
          </cell>
        </row>
        <row r="5459">
          <cell r="L5459" t="str">
            <v>119F5390</v>
          </cell>
          <cell r="M5459" t="str">
            <v>RD BULK BAGGED PISTON 075 I/100</v>
          </cell>
          <cell r="N5459" t="str">
            <v>REFRIGERANT DISTRIBUTORS</v>
          </cell>
          <cell r="O5459" t="str">
            <v>595</v>
          </cell>
          <cell r="P5459" t="str">
            <v>01628</v>
          </cell>
          <cell r="Q5459" t="str">
            <v>piston manual</v>
          </cell>
          <cell r="S5459">
            <v>3.5000000000000003E-2</v>
          </cell>
        </row>
        <row r="5460">
          <cell r="L5460" t="str">
            <v>119F5391</v>
          </cell>
          <cell r="M5460" t="str">
            <v>RD PISTON 076 ASIM_PTFE I/200</v>
          </cell>
          <cell r="N5460" t="str">
            <v>REFRIGERANT DISTRIBUTORS</v>
          </cell>
          <cell r="O5460" t="str">
            <v>595</v>
          </cell>
          <cell r="P5460" t="str">
            <v>01313</v>
          </cell>
          <cell r="Q5460" t="str">
            <v>Piston bagger</v>
          </cell>
          <cell r="R5460">
            <v>244</v>
          </cell>
          <cell r="S5460">
            <v>3.5000000000000003E-2</v>
          </cell>
        </row>
        <row r="5461">
          <cell r="L5461" t="str">
            <v>119F5392</v>
          </cell>
          <cell r="M5461" t="str">
            <v>RD BULK BAGGED PISTON 076 I/100</v>
          </cell>
          <cell r="N5461" t="str">
            <v>REFRIGERANT DISTRIBUTORS</v>
          </cell>
          <cell r="O5461" t="str">
            <v>595</v>
          </cell>
          <cell r="P5461" t="str">
            <v>01313</v>
          </cell>
          <cell r="Q5461" t="str">
            <v>Piston bagger</v>
          </cell>
          <cell r="R5461">
            <v>482</v>
          </cell>
          <cell r="S5461">
            <v>3.5000000000000003E-2</v>
          </cell>
        </row>
        <row r="5462">
          <cell r="L5462" t="str">
            <v>119F5395</v>
          </cell>
          <cell r="M5462" t="e">
            <v>#N/A</v>
          </cell>
          <cell r="N5462" t="e">
            <v>#N/A</v>
          </cell>
          <cell r="O5462" t="e">
            <v>#N/A</v>
          </cell>
          <cell r="P5462" t="e">
            <v>#N/A</v>
          </cell>
          <cell r="Q5462" t="e">
            <v>#N/A</v>
          </cell>
          <cell r="S5462">
            <v>3.5000000000000003E-2</v>
          </cell>
        </row>
        <row r="5463">
          <cell r="L5463" t="str">
            <v>119F5399</v>
          </cell>
          <cell r="M5463" t="str">
            <v>RD PISTON 080 ASIM_PTFE I/200</v>
          </cell>
          <cell r="N5463" t="str">
            <v>REFRIGERANT DISTRIBUTORS</v>
          </cell>
          <cell r="O5463" t="str">
            <v>595</v>
          </cell>
          <cell r="P5463" t="str">
            <v>01313</v>
          </cell>
          <cell r="Q5463" t="str">
            <v>Piston bagger</v>
          </cell>
          <cell r="S5463">
            <v>3.5000000000000003E-2</v>
          </cell>
        </row>
        <row r="5464">
          <cell r="L5464" t="str">
            <v>119F5400</v>
          </cell>
          <cell r="M5464" t="str">
            <v>RD BULK BAGGED PISTON 080 I/100</v>
          </cell>
          <cell r="N5464" t="str">
            <v>REFRIGERANT DISTRIBUTORS</v>
          </cell>
          <cell r="O5464" t="str">
            <v>595</v>
          </cell>
          <cell r="P5464" t="str">
            <v>01313</v>
          </cell>
          <cell r="Q5464" t="str">
            <v>Piston bagger</v>
          </cell>
          <cell r="R5464">
            <v>11887.38</v>
          </cell>
          <cell r="S5464">
            <v>3.5000000000000003E-2</v>
          </cell>
        </row>
        <row r="5465">
          <cell r="L5465" t="str">
            <v>119F5403</v>
          </cell>
          <cell r="M5465" t="e">
            <v>#N/A</v>
          </cell>
          <cell r="N5465" t="e">
            <v>#N/A</v>
          </cell>
          <cell r="O5465" t="e">
            <v>#N/A</v>
          </cell>
          <cell r="P5465" t="e">
            <v>#N/A</v>
          </cell>
          <cell r="Q5465" t="e">
            <v>#N/A</v>
          </cell>
          <cell r="S5465">
            <v>3.5000000000000003E-2</v>
          </cell>
        </row>
        <row r="5466">
          <cell r="L5466" t="str">
            <v>119F5404</v>
          </cell>
          <cell r="M5466" t="str">
            <v>RD BULK BAGGED PISTON 082 I/100</v>
          </cell>
          <cell r="N5466" t="str">
            <v>REFRIGERANT DISTRIBUTORS</v>
          </cell>
          <cell r="O5466" t="str">
            <v>595</v>
          </cell>
          <cell r="P5466" t="str">
            <v>01628</v>
          </cell>
          <cell r="Q5466" t="str">
            <v>piston manual</v>
          </cell>
          <cell r="S5466">
            <v>3.5000000000000003E-2</v>
          </cell>
        </row>
        <row r="5467">
          <cell r="L5467" t="str">
            <v>119F5405</v>
          </cell>
          <cell r="M5467" t="str">
            <v>RD INDIVIDUALLY BAGGED PISTON 083 I/200</v>
          </cell>
          <cell r="N5467" t="str">
            <v>REFRIGERANT DISTRIBUTORS</v>
          </cell>
          <cell r="O5467" t="str">
            <v>595</v>
          </cell>
          <cell r="P5467" t="str">
            <v>01313</v>
          </cell>
          <cell r="Q5467" t="str">
            <v>Piston bagger</v>
          </cell>
          <cell r="R5467">
            <v>124</v>
          </cell>
          <cell r="S5467">
            <v>3.5000000000000003E-2</v>
          </cell>
        </row>
        <row r="5468">
          <cell r="L5468" t="str">
            <v>119F5406</v>
          </cell>
          <cell r="M5468" t="e">
            <v>#N/A</v>
          </cell>
          <cell r="N5468" t="e">
            <v>#N/A</v>
          </cell>
          <cell r="O5468" t="e">
            <v>#N/A</v>
          </cell>
          <cell r="P5468" t="e">
            <v>#N/A</v>
          </cell>
          <cell r="Q5468" t="e">
            <v>#N/A</v>
          </cell>
          <cell r="S5468">
            <v>3.5000000000000003E-2</v>
          </cell>
        </row>
        <row r="5469">
          <cell r="L5469" t="str">
            <v>119F5407</v>
          </cell>
          <cell r="M5469" t="str">
            <v>RD BULK BAGGED PISTON 084 I/100</v>
          </cell>
          <cell r="N5469" t="str">
            <v>REFRIGERANT DISTRIBUTORS</v>
          </cell>
          <cell r="O5469" t="str">
            <v>595</v>
          </cell>
          <cell r="P5469" t="str">
            <v>01628</v>
          </cell>
          <cell r="Q5469" t="str">
            <v>piston manual</v>
          </cell>
          <cell r="R5469">
            <v>1566.15</v>
          </cell>
          <cell r="S5469">
            <v>3.5000000000000003E-2</v>
          </cell>
        </row>
        <row r="5470">
          <cell r="L5470" t="str">
            <v>119F5409</v>
          </cell>
          <cell r="M5470" t="str">
            <v>RD PISTON 086 ASIM_PTFE I/200</v>
          </cell>
          <cell r="N5470" t="str">
            <v>REFRIGERANT DISTRIBUTORS</v>
          </cell>
          <cell r="O5470" t="str">
            <v>595</v>
          </cell>
          <cell r="P5470" t="str">
            <v>01313</v>
          </cell>
          <cell r="Q5470" t="str">
            <v>Piston bagger</v>
          </cell>
          <cell r="R5470">
            <v>992</v>
          </cell>
          <cell r="S5470">
            <v>3.5000000000000003E-2</v>
          </cell>
        </row>
        <row r="5471">
          <cell r="L5471" t="str">
            <v>119F5410</v>
          </cell>
          <cell r="M5471" t="str">
            <v>RD BULK BAGGED PISTON 086 I/100</v>
          </cell>
          <cell r="N5471" t="str">
            <v>REFRIGERANT DISTRIBUTORS</v>
          </cell>
          <cell r="O5471" t="str">
            <v>595</v>
          </cell>
          <cell r="P5471" t="str">
            <v>01628</v>
          </cell>
          <cell r="Q5471" t="str">
            <v>piston manual</v>
          </cell>
          <cell r="R5471">
            <v>104</v>
          </cell>
          <cell r="S5471">
            <v>3.5000000000000003E-2</v>
          </cell>
        </row>
        <row r="5472">
          <cell r="L5472" t="str">
            <v>119F5412</v>
          </cell>
          <cell r="M5472" t="e">
            <v>#N/A</v>
          </cell>
          <cell r="N5472" t="e">
            <v>#N/A</v>
          </cell>
          <cell r="O5472" t="e">
            <v>#N/A</v>
          </cell>
          <cell r="P5472" t="e">
            <v>#N/A</v>
          </cell>
          <cell r="Q5472" t="e">
            <v>#N/A</v>
          </cell>
          <cell r="S5472">
            <v>3.5000000000000003E-2</v>
          </cell>
        </row>
        <row r="5473">
          <cell r="L5473" t="str">
            <v>119F5414</v>
          </cell>
          <cell r="M5473" t="e">
            <v>#N/A</v>
          </cell>
          <cell r="N5473" t="e">
            <v>#N/A</v>
          </cell>
          <cell r="O5473" t="e">
            <v>#N/A</v>
          </cell>
          <cell r="P5473" t="e">
            <v>#N/A</v>
          </cell>
          <cell r="Q5473" t="e">
            <v>#N/A</v>
          </cell>
          <cell r="S5473">
            <v>3.5000000000000003E-2</v>
          </cell>
        </row>
        <row r="5474">
          <cell r="L5474" t="str">
            <v>119F5415</v>
          </cell>
          <cell r="M5474" t="str">
            <v>RD BULK BAGGED PISTON 090 I/100</v>
          </cell>
          <cell r="N5474" t="str">
            <v>REFRIGERANT DISTRIBUTORS</v>
          </cell>
          <cell r="O5474" t="str">
            <v>595</v>
          </cell>
          <cell r="P5474" t="str">
            <v>01628</v>
          </cell>
          <cell r="Q5474" t="str">
            <v>piston manual</v>
          </cell>
          <cell r="R5474">
            <v>624</v>
          </cell>
          <cell r="S5474">
            <v>3.5000000000000003E-2</v>
          </cell>
        </row>
        <row r="5475">
          <cell r="L5475" t="str">
            <v>119F5418</v>
          </cell>
          <cell r="M5475" t="e">
            <v>#N/A</v>
          </cell>
          <cell r="N5475" t="e">
            <v>#N/A</v>
          </cell>
          <cell r="O5475" t="e">
            <v>#N/A</v>
          </cell>
          <cell r="P5475" t="e">
            <v>#N/A</v>
          </cell>
          <cell r="Q5475" t="e">
            <v>#N/A</v>
          </cell>
          <cell r="S5475">
            <v>3.5000000000000003E-2</v>
          </cell>
        </row>
        <row r="5476">
          <cell r="L5476" t="str">
            <v>119F5419</v>
          </cell>
          <cell r="M5476" t="str">
            <v>RD BULK BAGGED PISTON 092 I/100</v>
          </cell>
          <cell r="N5476" t="str">
            <v>REFRIGERANT DISTRIBUTORS</v>
          </cell>
          <cell r="O5476" t="str">
            <v>595</v>
          </cell>
          <cell r="P5476" t="str">
            <v>01628</v>
          </cell>
          <cell r="Q5476" t="str">
            <v>piston manual</v>
          </cell>
          <cell r="R5476">
            <v>3180.47</v>
          </cell>
          <cell r="S5476">
            <v>3.5000000000000003E-2</v>
          </cell>
        </row>
        <row r="5477">
          <cell r="L5477" t="str">
            <v>119F5421</v>
          </cell>
          <cell r="M5477" t="str">
            <v>RD BULK BAGGED PISTON 093 I/100</v>
          </cell>
          <cell r="N5477" t="str">
            <v>REFRIGERANT DISTRIBUTORS</v>
          </cell>
          <cell r="O5477" t="str">
            <v>595</v>
          </cell>
          <cell r="P5477" t="str">
            <v>01628</v>
          </cell>
          <cell r="Q5477" t="str">
            <v>piston manual</v>
          </cell>
          <cell r="R5477">
            <v>474</v>
          </cell>
          <cell r="S5477">
            <v>3.5000000000000003E-2</v>
          </cell>
        </row>
        <row r="5478">
          <cell r="L5478" t="str">
            <v>119F5422</v>
          </cell>
          <cell r="M5478" t="str">
            <v>RD PISTON 094 ASIM_PTFE I/200</v>
          </cell>
          <cell r="N5478" t="str">
            <v>REFRIGERANT DISTRIBUTORS</v>
          </cell>
          <cell r="O5478" t="str">
            <v>595</v>
          </cell>
          <cell r="P5478" t="str">
            <v>01313</v>
          </cell>
          <cell r="Q5478" t="str">
            <v>Piston bagger</v>
          </cell>
          <cell r="R5478">
            <v>190</v>
          </cell>
          <cell r="S5478">
            <v>3.5000000000000003E-2</v>
          </cell>
        </row>
        <row r="5479">
          <cell r="L5479" t="str">
            <v>119F5423</v>
          </cell>
          <cell r="M5479" t="e">
            <v>#N/A</v>
          </cell>
          <cell r="N5479" t="e">
            <v>#N/A</v>
          </cell>
          <cell r="O5479" t="e">
            <v>#N/A</v>
          </cell>
          <cell r="P5479" t="e">
            <v>#N/A</v>
          </cell>
          <cell r="Q5479" t="e">
            <v>#N/A</v>
          </cell>
          <cell r="S5479">
            <v>3.5000000000000003E-2</v>
          </cell>
        </row>
        <row r="5480">
          <cell r="L5480" t="str">
            <v>119F5424</v>
          </cell>
          <cell r="M5480" t="str">
            <v>RD BULK BAGGED PISTON 096 I/100</v>
          </cell>
          <cell r="N5480" t="str">
            <v>REFRIGERANT DISTRIBUTORS</v>
          </cell>
          <cell r="O5480" t="str">
            <v>595</v>
          </cell>
          <cell r="P5480" t="str">
            <v>01628</v>
          </cell>
          <cell r="Q5480" t="str">
            <v>piston manual</v>
          </cell>
          <cell r="R5480">
            <v>102</v>
          </cell>
          <cell r="S5480">
            <v>3.5000000000000003E-2</v>
          </cell>
        </row>
        <row r="5481">
          <cell r="L5481" t="str">
            <v>119F5431</v>
          </cell>
          <cell r="M5481" t="e">
            <v>#N/A</v>
          </cell>
          <cell r="N5481" t="e">
            <v>#N/A</v>
          </cell>
          <cell r="O5481" t="e">
            <v>#N/A</v>
          </cell>
          <cell r="P5481" t="e">
            <v>#N/A</v>
          </cell>
          <cell r="Q5481" t="e">
            <v>#N/A</v>
          </cell>
          <cell r="S5481">
            <v>3.5000000000000003E-2</v>
          </cell>
        </row>
        <row r="5482">
          <cell r="L5482" t="str">
            <v>119F5435</v>
          </cell>
          <cell r="M5482" t="e">
            <v>#N/A</v>
          </cell>
          <cell r="N5482" t="e">
            <v>#N/A</v>
          </cell>
          <cell r="O5482" t="e">
            <v>#N/A</v>
          </cell>
          <cell r="P5482" t="e">
            <v>#N/A</v>
          </cell>
          <cell r="Q5482" t="e">
            <v>#N/A</v>
          </cell>
          <cell r="S5482">
            <v>3.5000000000000003E-2</v>
          </cell>
        </row>
        <row r="5483">
          <cell r="L5483" t="str">
            <v>119F5442</v>
          </cell>
          <cell r="M5483" t="e">
            <v>#N/A</v>
          </cell>
          <cell r="N5483" t="e">
            <v>#N/A</v>
          </cell>
          <cell r="O5483" t="e">
            <v>#N/A</v>
          </cell>
          <cell r="P5483" t="e">
            <v>#N/A</v>
          </cell>
          <cell r="Q5483" t="e">
            <v>#N/A</v>
          </cell>
          <cell r="S5483">
            <v>3.5000000000000003E-2</v>
          </cell>
        </row>
        <row r="5484">
          <cell r="L5484" t="str">
            <v>119F5446</v>
          </cell>
          <cell r="M5484" t="e">
            <v>#N/A</v>
          </cell>
          <cell r="N5484" t="e">
            <v>#N/A</v>
          </cell>
          <cell r="O5484" t="e">
            <v>#N/A</v>
          </cell>
          <cell r="P5484" t="e">
            <v>#N/A</v>
          </cell>
          <cell r="Q5484" t="e">
            <v>#N/A</v>
          </cell>
          <cell r="S5484">
            <v>3.5000000000000003E-2</v>
          </cell>
        </row>
        <row r="5485">
          <cell r="L5485" t="str">
            <v>119F5447</v>
          </cell>
          <cell r="M5485" t="e">
            <v>#N/A</v>
          </cell>
          <cell r="N5485" t="e">
            <v>#N/A</v>
          </cell>
          <cell r="O5485" t="e">
            <v>#N/A</v>
          </cell>
          <cell r="P5485" t="e">
            <v>#N/A</v>
          </cell>
          <cell r="Q5485" t="e">
            <v>#N/A</v>
          </cell>
          <cell r="S5485">
            <v>3.5000000000000003E-2</v>
          </cell>
        </row>
        <row r="5486">
          <cell r="L5486" t="str">
            <v>119F5454</v>
          </cell>
          <cell r="M5486" t="str">
            <v>RD BRASS STRAINER I/100</v>
          </cell>
          <cell r="N5486" t="str">
            <v>REFRIGERANT DISTRIBUTORS</v>
          </cell>
          <cell r="O5486" t="str">
            <v>595</v>
          </cell>
          <cell r="P5486" t="str">
            <v>01177</v>
          </cell>
          <cell r="Q5486" t="str">
            <v>Hawa products</v>
          </cell>
          <cell r="R5486">
            <v>43742</v>
          </cell>
          <cell r="S5486">
            <v>3.5000000000000003E-2</v>
          </cell>
        </row>
        <row r="5487">
          <cell r="L5487" t="str">
            <v>119F5457</v>
          </cell>
          <cell r="M5487" t="str">
            <v>RD BRASS STRAINER I/100</v>
          </cell>
          <cell r="N5487" t="str">
            <v>REFRIGERANT DISTRIBUTORS</v>
          </cell>
          <cell r="O5487" t="str">
            <v>595</v>
          </cell>
          <cell r="P5487" t="str">
            <v>01177</v>
          </cell>
          <cell r="Q5487" t="str">
            <v>Hawa products</v>
          </cell>
          <cell r="R5487">
            <v>5175</v>
          </cell>
          <cell r="S5487">
            <v>3.5000000000000003E-2</v>
          </cell>
        </row>
        <row r="5488">
          <cell r="L5488" t="str">
            <v>119F5520</v>
          </cell>
          <cell r="M5488" t="str">
            <v>RD PISTON 075 ASIM_PTFE I/100</v>
          </cell>
          <cell r="N5488" t="str">
            <v>REFRIGERANT DISTRIBUTORS</v>
          </cell>
          <cell r="O5488" t="str">
            <v>595</v>
          </cell>
          <cell r="P5488" t="str">
            <v>01313</v>
          </cell>
          <cell r="Q5488" t="str">
            <v>Piston bagger</v>
          </cell>
          <cell r="R5488">
            <v>15204.6</v>
          </cell>
          <cell r="S5488">
            <v>3.5000000000000003E-2</v>
          </cell>
        </row>
        <row r="5489">
          <cell r="L5489" t="str">
            <v>119F5521</v>
          </cell>
          <cell r="M5489" t="str">
            <v>RD PISTON 061 ASIM_PTFE I/100</v>
          </cell>
          <cell r="N5489" t="str">
            <v>REFRIGERANT DISTRIBUTORS</v>
          </cell>
          <cell r="O5489" t="str">
            <v>595</v>
          </cell>
          <cell r="P5489" t="str">
            <v>01313</v>
          </cell>
          <cell r="Q5489" t="str">
            <v>Piston bagger</v>
          </cell>
          <cell r="R5489">
            <v>63298.75</v>
          </cell>
          <cell r="S5489">
            <v>3.5000000000000003E-2</v>
          </cell>
        </row>
        <row r="5490">
          <cell r="L5490" t="str">
            <v>119F5522</v>
          </cell>
          <cell r="M5490" t="str">
            <v>RD PISTON 070 ASIM_PTFE I/100</v>
          </cell>
          <cell r="N5490" t="str">
            <v>REFRIGERANT DISTRIBUTORS</v>
          </cell>
          <cell r="O5490" t="str">
            <v>595</v>
          </cell>
          <cell r="P5490" t="str">
            <v>01313</v>
          </cell>
          <cell r="Q5490" t="str">
            <v>Piston bagger</v>
          </cell>
          <cell r="R5490">
            <v>63137.94</v>
          </cell>
          <cell r="S5490">
            <v>3.5000000000000003E-2</v>
          </cell>
        </row>
        <row r="5491">
          <cell r="L5491" t="str">
            <v>119F5523</v>
          </cell>
          <cell r="M5491" t="str">
            <v>RD PISTON 070 ASIM_PTFE I/200</v>
          </cell>
          <cell r="N5491" t="str">
            <v>REFRIGERANT DISTRIBUTORS</v>
          </cell>
          <cell r="O5491" t="str">
            <v>595</v>
          </cell>
          <cell r="P5491" t="str">
            <v>01313</v>
          </cell>
          <cell r="Q5491" t="str">
            <v>Piston bagger</v>
          </cell>
          <cell r="R5491">
            <v>2192</v>
          </cell>
          <cell r="S5491">
            <v>3.5000000000000003E-2</v>
          </cell>
        </row>
        <row r="5492">
          <cell r="L5492" t="str">
            <v>119F5550</v>
          </cell>
          <cell r="M5492" t="str">
            <v>RD GAGE PORT I/1500</v>
          </cell>
          <cell r="N5492" t="str">
            <v>REFRIGERANT DISTRIBUTORS</v>
          </cell>
          <cell r="O5492" t="str">
            <v>595</v>
          </cell>
          <cell r="P5492" t="str">
            <v>01177</v>
          </cell>
          <cell r="Q5492" t="str">
            <v>Hawa products</v>
          </cell>
          <cell r="R5492">
            <v>392933.69</v>
          </cell>
          <cell r="S5492">
            <v>3.5000000000000003E-2</v>
          </cell>
        </row>
        <row r="5493">
          <cell r="L5493" t="str">
            <v>119F5557</v>
          </cell>
          <cell r="M5493" t="str">
            <v>RD PISTON 068 ASIM_PTFE I/100</v>
          </cell>
          <cell r="N5493" t="str">
            <v>REFRIGERANT DISTRIBUTORS</v>
          </cell>
          <cell r="O5493" t="str">
            <v>595</v>
          </cell>
          <cell r="P5493" t="str">
            <v>01313</v>
          </cell>
          <cell r="Q5493" t="str">
            <v>Piston bagger</v>
          </cell>
          <cell r="R5493">
            <v>2961.2</v>
          </cell>
          <cell r="S5493">
            <v>3.5000000000000003E-2</v>
          </cell>
        </row>
        <row r="5494">
          <cell r="L5494" t="str">
            <v>119F5558</v>
          </cell>
          <cell r="M5494" t="str">
            <v>RD PISTON 047 ASIM_PTFE I/100</v>
          </cell>
          <cell r="N5494" t="str">
            <v>REFRIGERANT DISTRIBUTORS</v>
          </cell>
          <cell r="O5494" t="str">
            <v>595</v>
          </cell>
          <cell r="P5494" t="str">
            <v>01313</v>
          </cell>
          <cell r="Q5494" t="str">
            <v>Piston bagger</v>
          </cell>
          <cell r="R5494">
            <v>6108</v>
          </cell>
          <cell r="S5494">
            <v>3.5000000000000003E-2</v>
          </cell>
        </row>
        <row r="5495">
          <cell r="L5495" t="str">
            <v>119F5559</v>
          </cell>
          <cell r="M5495" t="str">
            <v>RD PISTON 057 ASIM_PTFE I/100</v>
          </cell>
          <cell r="N5495" t="str">
            <v>REFRIGERANT DISTRIBUTORS</v>
          </cell>
          <cell r="O5495" t="str">
            <v>595</v>
          </cell>
          <cell r="P5495" t="str">
            <v>01313</v>
          </cell>
          <cell r="Q5495" t="str">
            <v>Piston bagger</v>
          </cell>
          <cell r="R5495">
            <v>92960.93</v>
          </cell>
          <cell r="S5495">
            <v>3.5000000000000003E-2</v>
          </cell>
        </row>
        <row r="5496">
          <cell r="L5496" t="str">
            <v>119F5560</v>
          </cell>
          <cell r="M5496" t="str">
            <v>RD PISTON 063 ASIM_PTFE I/100</v>
          </cell>
          <cell r="N5496" t="str">
            <v>REFRIGERANT DISTRIBUTORS</v>
          </cell>
          <cell r="O5496" t="str">
            <v>595</v>
          </cell>
          <cell r="P5496" t="str">
            <v>01313</v>
          </cell>
          <cell r="Q5496" t="str">
            <v>Piston bagger</v>
          </cell>
          <cell r="R5496">
            <v>16530</v>
          </cell>
          <cell r="S5496">
            <v>3.5000000000000003E-2</v>
          </cell>
        </row>
        <row r="5497">
          <cell r="L5497" t="str">
            <v>119F5561</v>
          </cell>
          <cell r="M5497" t="str">
            <v>RD PISTON 067 ASIM_PTFE I/100</v>
          </cell>
          <cell r="N5497" t="str">
            <v>REFRIGERANT DISTRIBUTORS</v>
          </cell>
          <cell r="O5497" t="str">
            <v>595</v>
          </cell>
          <cell r="P5497" t="str">
            <v>01313</v>
          </cell>
          <cell r="Q5497" t="str">
            <v>Piston bagger</v>
          </cell>
          <cell r="R5497">
            <v>14088</v>
          </cell>
          <cell r="S5497">
            <v>3.5000000000000003E-2</v>
          </cell>
        </row>
        <row r="5498">
          <cell r="L5498" t="str">
            <v>119F5562</v>
          </cell>
          <cell r="M5498" t="str">
            <v>RD PISTON 073 ASIM_PTFE I/100</v>
          </cell>
          <cell r="N5498" t="str">
            <v>REFRIGERANT DISTRIBUTORS</v>
          </cell>
          <cell r="O5498" t="str">
            <v>595</v>
          </cell>
          <cell r="P5498" t="str">
            <v>01313</v>
          </cell>
          <cell r="Q5498" t="str">
            <v>Piston bagger</v>
          </cell>
          <cell r="R5498">
            <v>2982</v>
          </cell>
          <cell r="S5498">
            <v>3.5000000000000003E-2</v>
          </cell>
        </row>
        <row r="5499">
          <cell r="L5499" t="str">
            <v>119F5563</v>
          </cell>
          <cell r="M5499" t="str">
            <v>RD PISTON 077 ASIM_PTFE I/100</v>
          </cell>
          <cell r="N5499" t="str">
            <v>REFRIGERANT DISTRIBUTORS</v>
          </cell>
          <cell r="O5499" t="str">
            <v>595</v>
          </cell>
          <cell r="P5499" t="str">
            <v>01313</v>
          </cell>
          <cell r="Q5499" t="str">
            <v>Piston bagger</v>
          </cell>
          <cell r="R5499">
            <v>18925</v>
          </cell>
          <cell r="S5499">
            <v>3.5000000000000003E-2</v>
          </cell>
        </row>
        <row r="5500">
          <cell r="L5500" t="str">
            <v>119F5564</v>
          </cell>
          <cell r="M5500" t="str">
            <v>RD PISTON 084 ASIM_PTFE I/100</v>
          </cell>
          <cell r="N5500" t="str">
            <v>REFRIGERANT DISTRIBUTORS</v>
          </cell>
          <cell r="O5500" t="str">
            <v>595</v>
          </cell>
          <cell r="P5500" t="str">
            <v>01313</v>
          </cell>
          <cell r="Q5500" t="str">
            <v>Piston bagger</v>
          </cell>
          <cell r="R5500">
            <v>17546.099999999999</v>
          </cell>
          <cell r="S5500">
            <v>3.5000000000000003E-2</v>
          </cell>
        </row>
        <row r="5501">
          <cell r="L5501" t="str">
            <v>119F5572</v>
          </cell>
          <cell r="M5501" t="str">
            <v>RD INDIVIDUALLY BAGGED PISTON  049 I/100</v>
          </cell>
          <cell r="N5501" t="str">
            <v>REFRIGERANT DISTRIBUTORS</v>
          </cell>
          <cell r="O5501" t="str">
            <v>595</v>
          </cell>
          <cell r="P5501" t="str">
            <v>01313</v>
          </cell>
          <cell r="Q5501" t="str">
            <v>Piston bagger</v>
          </cell>
          <cell r="R5501">
            <v>26722.15</v>
          </cell>
          <cell r="S5501">
            <v>3.5000000000000003E-2</v>
          </cell>
        </row>
        <row r="5502">
          <cell r="L5502" t="str">
            <v>119F5573</v>
          </cell>
          <cell r="M5502" t="str">
            <v>RD PISTON 048 ASIM_MEC I/100</v>
          </cell>
          <cell r="N5502" t="str">
            <v>REFRIGERANT DISTRIBUTORS</v>
          </cell>
          <cell r="O5502" t="str">
            <v>595</v>
          </cell>
          <cell r="P5502" t="str">
            <v>01313</v>
          </cell>
          <cell r="Q5502" t="str">
            <v>Piston bagger</v>
          </cell>
          <cell r="R5502">
            <v>468</v>
          </cell>
          <cell r="S5502">
            <v>3.5000000000000003E-2</v>
          </cell>
        </row>
        <row r="5503">
          <cell r="L5503" t="str">
            <v>119F5576</v>
          </cell>
          <cell r="M5503" t="e">
            <v>#N/A</v>
          </cell>
          <cell r="N5503" t="e">
            <v>#N/A</v>
          </cell>
          <cell r="O5503" t="e">
            <v>#N/A</v>
          </cell>
          <cell r="P5503" t="e">
            <v>#N/A</v>
          </cell>
          <cell r="Q5503" t="e">
            <v>#N/A</v>
          </cell>
          <cell r="S5503">
            <v>3.5000000000000003E-2</v>
          </cell>
        </row>
        <row r="5504">
          <cell r="L5504" t="str">
            <v>119F5578</v>
          </cell>
          <cell r="M5504" t="str">
            <v>RD PISTON 065 ASIM_MEC I/100</v>
          </cell>
          <cell r="N5504" t="str">
            <v>REFRIGERANT DISTRIBUTORS</v>
          </cell>
          <cell r="O5504" t="str">
            <v>595</v>
          </cell>
          <cell r="P5504" t="str">
            <v>01313</v>
          </cell>
          <cell r="Q5504" t="str">
            <v>Piston bagger</v>
          </cell>
          <cell r="R5504">
            <v>1267.05</v>
          </cell>
          <cell r="S5504">
            <v>3.5000000000000003E-2</v>
          </cell>
        </row>
        <row r="5505">
          <cell r="L5505" t="str">
            <v>119F5580</v>
          </cell>
          <cell r="M5505" t="str">
            <v>RD PISTON 080 ASIM_MEC I/100</v>
          </cell>
          <cell r="N5505" t="str">
            <v>REFRIGERANT DISTRIBUTORS</v>
          </cell>
          <cell r="O5505" t="str">
            <v>595</v>
          </cell>
          <cell r="P5505" t="str">
            <v>01313</v>
          </cell>
          <cell r="Q5505" t="str">
            <v>Piston bagger</v>
          </cell>
          <cell r="R5505">
            <v>1192.0999999999999</v>
          </cell>
          <cell r="S5505">
            <v>3.5000000000000003E-2</v>
          </cell>
        </row>
        <row r="5506">
          <cell r="L5506" t="str">
            <v>119F5602</v>
          </cell>
          <cell r="M5506" t="str">
            <v>RD PISTON 049 ASIM_PTFE I/100</v>
          </cell>
          <cell r="N5506" t="str">
            <v>REFRIGERANT DISTRIBUTORS</v>
          </cell>
          <cell r="O5506" t="str">
            <v>595</v>
          </cell>
          <cell r="P5506" t="str">
            <v>01313</v>
          </cell>
          <cell r="Q5506" t="str">
            <v>Piston bagger</v>
          </cell>
          <cell r="R5506">
            <v>6288.24</v>
          </cell>
          <cell r="S5506">
            <v>3.5000000000000003E-2</v>
          </cell>
        </row>
        <row r="5507">
          <cell r="L5507" t="str">
            <v>119F5603</v>
          </cell>
          <cell r="M5507" t="str">
            <v>RD PISTON 084 ASIM_PTFE I/100</v>
          </cell>
          <cell r="N5507" t="str">
            <v>REFRIGERANT DISTRIBUTORS</v>
          </cell>
          <cell r="O5507" t="str">
            <v>595</v>
          </cell>
          <cell r="P5507" t="str">
            <v>01313</v>
          </cell>
          <cell r="Q5507" t="str">
            <v>Piston bagger</v>
          </cell>
          <cell r="R5507">
            <v>351</v>
          </cell>
          <cell r="S5507">
            <v>3.5000000000000003E-2</v>
          </cell>
        </row>
        <row r="5508">
          <cell r="L5508" t="str">
            <v>119F5609</v>
          </cell>
          <cell r="M5508" t="str">
            <v>RD PISTON 078 ASIM_PTFE I/200</v>
          </cell>
          <cell r="N5508" t="str">
            <v>REFRIGERANT DISTRIBUTORS</v>
          </cell>
          <cell r="O5508" t="str">
            <v>595</v>
          </cell>
          <cell r="P5508" t="str">
            <v>01313</v>
          </cell>
          <cell r="Q5508" t="str">
            <v>Piston bagger</v>
          </cell>
          <cell r="R5508">
            <v>220847.3</v>
          </cell>
          <cell r="S5508">
            <v>3.5000000000000003E-2</v>
          </cell>
        </row>
        <row r="5509">
          <cell r="L5509" t="str">
            <v>119F5641</v>
          </cell>
          <cell r="M5509" t="str">
            <v>RD 1/2" FLARE OUTLET ADAPTER I/250</v>
          </cell>
          <cell r="N5509" t="str">
            <v>REFRIGERANT DISTRIBUTORS</v>
          </cell>
          <cell r="O5509" t="str">
            <v>595</v>
          </cell>
          <cell r="P5509" t="str">
            <v>01177</v>
          </cell>
          <cell r="Q5509" t="str">
            <v>Hawa products</v>
          </cell>
          <cell r="R5509">
            <v>4457</v>
          </cell>
          <cell r="S5509">
            <v>3.5000000000000003E-2</v>
          </cell>
        </row>
        <row r="5510">
          <cell r="L5510" t="str">
            <v>119F5650</v>
          </cell>
          <cell r="M5510" t="str">
            <v>RD BRASS HEX NUT 15/16 I/500</v>
          </cell>
          <cell r="N5510" t="str">
            <v>REFRIGERANT DISTRIBUTORS</v>
          </cell>
          <cell r="O5510" t="str">
            <v>595</v>
          </cell>
          <cell r="P5510" t="str">
            <v>01177</v>
          </cell>
          <cell r="Q5510" t="str">
            <v>Hawa products</v>
          </cell>
          <cell r="R5510">
            <v>256187.5</v>
          </cell>
          <cell r="S5510">
            <v>3.5000000000000003E-2</v>
          </cell>
        </row>
        <row r="5511">
          <cell r="L5511" t="str">
            <v>119F5652</v>
          </cell>
          <cell r="M5511" t="str">
            <v>RD BRASS HEX NUT 7/8 I/700</v>
          </cell>
          <cell r="N5511" t="str">
            <v>REFRIGERANT DISTRIBUTORS</v>
          </cell>
          <cell r="O5511" t="str">
            <v>595</v>
          </cell>
          <cell r="P5511" t="str">
            <v>01177</v>
          </cell>
          <cell r="Q5511" t="str">
            <v>Hawa products</v>
          </cell>
          <cell r="R5511">
            <v>57090.51</v>
          </cell>
          <cell r="S5511">
            <v>3.5000000000000003E-2</v>
          </cell>
        </row>
        <row r="5512">
          <cell r="L5512" t="str">
            <v>119F5663</v>
          </cell>
          <cell r="M5512" t="str">
            <v>RD FLOW/CHECK VALVE I/100</v>
          </cell>
          <cell r="N5512" t="str">
            <v>REFRIGERANT DISTRIBUTORS</v>
          </cell>
          <cell r="O5512" t="str">
            <v>595</v>
          </cell>
          <cell r="P5512" t="str">
            <v>01177</v>
          </cell>
          <cell r="Q5512" t="str">
            <v>Hawa products</v>
          </cell>
          <cell r="R5512">
            <v>9375.14</v>
          </cell>
          <cell r="S5512">
            <v>3.5000000000000003E-2</v>
          </cell>
        </row>
        <row r="5513">
          <cell r="L5513" t="str">
            <v>119F5671</v>
          </cell>
          <cell r="M5513" t="e">
            <v>#N/A</v>
          </cell>
          <cell r="N5513" t="e">
            <v>#N/A</v>
          </cell>
          <cell r="O5513" t="e">
            <v>#N/A</v>
          </cell>
          <cell r="P5513" t="e">
            <v>#N/A</v>
          </cell>
          <cell r="Q5513" t="e">
            <v>#N/A</v>
          </cell>
          <cell r="S5513">
            <v>3.5000000000000003E-2</v>
          </cell>
        </row>
        <row r="5514">
          <cell r="L5514" t="str">
            <v>119F5672</v>
          </cell>
          <cell r="M5514" t="e">
            <v>#N/A</v>
          </cell>
          <cell r="N5514" t="e">
            <v>#N/A</v>
          </cell>
          <cell r="O5514" t="e">
            <v>#N/A</v>
          </cell>
          <cell r="P5514" t="e">
            <v>#N/A</v>
          </cell>
          <cell r="Q5514" t="e">
            <v>#N/A</v>
          </cell>
          <cell r="S5514">
            <v>3.5000000000000003E-2</v>
          </cell>
        </row>
        <row r="5515">
          <cell r="L5515" t="str">
            <v>119F5677</v>
          </cell>
          <cell r="M5515" t="str">
            <v>RD BLEED SCREW I/1500</v>
          </cell>
          <cell r="N5515" t="str">
            <v>REFRIGERANT DISTRIBUTORS</v>
          </cell>
          <cell r="O5515" t="str">
            <v>595</v>
          </cell>
          <cell r="P5515" t="str">
            <v>01177</v>
          </cell>
          <cell r="Q5515" t="str">
            <v>Hawa products</v>
          </cell>
          <cell r="R5515">
            <v>51917.56</v>
          </cell>
          <cell r="S5515">
            <v>3.5000000000000003E-2</v>
          </cell>
        </row>
        <row r="5516">
          <cell r="L5516" t="str">
            <v>119F5680</v>
          </cell>
          <cell r="M5516" t="str">
            <v>RD GAGE PORT I/1500</v>
          </cell>
          <cell r="N5516" t="str">
            <v>REFRIGERANT DISTRIBUTORS</v>
          </cell>
          <cell r="O5516" t="str">
            <v>595</v>
          </cell>
          <cell r="P5516" t="str">
            <v>01177</v>
          </cell>
          <cell r="Q5516" t="str">
            <v>Hawa products</v>
          </cell>
          <cell r="R5516">
            <v>177900.47</v>
          </cell>
          <cell r="S5516">
            <v>3.5000000000000003E-2</v>
          </cell>
        </row>
        <row r="5517">
          <cell r="L5517" t="str">
            <v>119F5684</v>
          </cell>
          <cell r="M5517" t="str">
            <v>DEL RD KNURLED GAGE PORT I/1500</v>
          </cell>
          <cell r="N5517" t="str">
            <v>REFRIGERANT DISTRIBUTORS</v>
          </cell>
          <cell r="O5517" t="str">
            <v>595</v>
          </cell>
          <cell r="P5517" t="str">
            <v>01177</v>
          </cell>
          <cell r="Q5517" t="str">
            <v>Hawa products</v>
          </cell>
          <cell r="R5517">
            <v>45131.95</v>
          </cell>
          <cell r="S5517">
            <v>3.5000000000000003E-2</v>
          </cell>
        </row>
        <row r="5518">
          <cell r="L5518" t="str">
            <v>119F5685</v>
          </cell>
          <cell r="M5518" t="str">
            <v>RD GAGE PORT I/1500</v>
          </cell>
          <cell r="N5518" t="str">
            <v>REFRIGERANT DISTRIBUTORS</v>
          </cell>
          <cell r="O5518" t="str">
            <v>595</v>
          </cell>
          <cell r="P5518" t="str">
            <v>01177</v>
          </cell>
          <cell r="Q5518" t="str">
            <v>Hawa products</v>
          </cell>
          <cell r="R5518">
            <v>175645.13</v>
          </cell>
          <cell r="S5518">
            <v>3.5000000000000003E-2</v>
          </cell>
        </row>
        <row r="5519">
          <cell r="L5519" t="str">
            <v>119F5688</v>
          </cell>
          <cell r="M5519" t="str">
            <v>RD GAGE PORT I/1500</v>
          </cell>
          <cell r="N5519" t="str">
            <v>REFRIGERANT DISTRIBUTORS</v>
          </cell>
          <cell r="O5519" t="str">
            <v>595</v>
          </cell>
          <cell r="P5519" t="str">
            <v>01177</v>
          </cell>
          <cell r="Q5519" t="str">
            <v>Hawa products</v>
          </cell>
          <cell r="R5519">
            <v>223535.65</v>
          </cell>
          <cell r="S5519">
            <v>3.5000000000000003E-2</v>
          </cell>
        </row>
        <row r="5520">
          <cell r="L5520" t="str">
            <v>119F5689</v>
          </cell>
          <cell r="M5520" t="str">
            <v>RD GAGE PORT I/1500</v>
          </cell>
          <cell r="N5520" t="str">
            <v>REFRIGERANT DISTRIBUTORS</v>
          </cell>
          <cell r="O5520" t="str">
            <v>595</v>
          </cell>
          <cell r="P5520" t="str">
            <v>01177</v>
          </cell>
          <cell r="Q5520" t="str">
            <v>Hawa products</v>
          </cell>
          <cell r="R5520">
            <v>138738.16</v>
          </cell>
          <cell r="S5520">
            <v>3.5000000000000003E-2</v>
          </cell>
        </row>
        <row r="5521">
          <cell r="L5521" t="str">
            <v>119F5690</v>
          </cell>
          <cell r="M5521" t="str">
            <v>DEL RD GAGE PORT I/1500</v>
          </cell>
          <cell r="N5521" t="str">
            <v>REFRIGERANT DISTRIBUTORS</v>
          </cell>
          <cell r="O5521" t="str">
            <v>595</v>
          </cell>
          <cell r="P5521" t="str">
            <v>01177</v>
          </cell>
          <cell r="Q5521" t="str">
            <v>Hawa products</v>
          </cell>
          <cell r="R5521">
            <v>315</v>
          </cell>
          <cell r="S5521">
            <v>3.5000000000000003E-2</v>
          </cell>
        </row>
        <row r="5522">
          <cell r="L5522" t="str">
            <v>119F5691</v>
          </cell>
          <cell r="M5522" t="str">
            <v>DEL RD GAGE PORT I/1500</v>
          </cell>
          <cell r="N5522" t="str">
            <v>REFRIGERANT DISTRIBUTORS</v>
          </cell>
          <cell r="O5522" t="str">
            <v>595</v>
          </cell>
          <cell r="P5522" t="str">
            <v>01177</v>
          </cell>
          <cell r="Q5522" t="str">
            <v>Hawa products</v>
          </cell>
          <cell r="R5522">
            <v>488868.34</v>
          </cell>
          <cell r="S5522">
            <v>3.5000000000000003E-2</v>
          </cell>
        </row>
        <row r="5523">
          <cell r="L5523" t="str">
            <v>119F5693</v>
          </cell>
          <cell r="M5523" t="str">
            <v>DEL RD GAGE PORT NUT I/1000</v>
          </cell>
          <cell r="N5523" t="str">
            <v>REFRIGERANT DISTRIBUTORS</v>
          </cell>
          <cell r="O5523" t="str">
            <v>595</v>
          </cell>
          <cell r="P5523" t="str">
            <v>01177</v>
          </cell>
          <cell r="Q5523" t="str">
            <v>Hawa products</v>
          </cell>
          <cell r="R5523">
            <v>70097.19</v>
          </cell>
          <cell r="S5523">
            <v>3.5000000000000003E-2</v>
          </cell>
        </row>
        <row r="5524">
          <cell r="L5524" t="str">
            <v>119F5710</v>
          </cell>
          <cell r="M5524" t="str">
            <v>RD OUTLET FITTING 3/8 ODM I/100</v>
          </cell>
          <cell r="N5524" t="str">
            <v>REFRIGERANT DISTRIBUTORS</v>
          </cell>
          <cell r="O5524" t="str">
            <v>595</v>
          </cell>
          <cell r="P5524" t="str">
            <v>01107</v>
          </cell>
          <cell r="Q5524" t="str">
            <v>Assembled products</v>
          </cell>
          <cell r="R5524">
            <v>7600</v>
          </cell>
          <cell r="S5524">
            <v>3.5000000000000003E-2</v>
          </cell>
        </row>
        <row r="5525">
          <cell r="L5525" t="str">
            <v>119F5715</v>
          </cell>
          <cell r="M5525" t="str">
            <v>RD BR3863 0.188S/08 I/50</v>
          </cell>
          <cell r="N5525" t="str">
            <v>REFRIGERANT DISTRIBUTORS</v>
          </cell>
          <cell r="O5525" t="str">
            <v>595</v>
          </cell>
          <cell r="P5525" t="str">
            <v>01104</v>
          </cell>
          <cell r="Q5525" t="str">
            <v>Distributor products</v>
          </cell>
          <cell r="R5525">
            <v>5757.12</v>
          </cell>
          <cell r="S5525">
            <v>3.5000000000000003E-2</v>
          </cell>
        </row>
        <row r="5526">
          <cell r="L5526" t="str">
            <v>119F5716</v>
          </cell>
          <cell r="M5526" t="str">
            <v>RD BR3863 0.188S/05 I/50</v>
          </cell>
          <cell r="N5526" t="str">
            <v>REFRIGERANT DISTRIBUTORS</v>
          </cell>
          <cell r="O5526" t="str">
            <v>595</v>
          </cell>
          <cell r="P5526" t="str">
            <v>01104</v>
          </cell>
          <cell r="Q5526" t="str">
            <v>Distributor products</v>
          </cell>
          <cell r="R5526">
            <v>469.73</v>
          </cell>
          <cell r="S5526">
            <v>3.5000000000000003E-2</v>
          </cell>
        </row>
        <row r="5527">
          <cell r="L5527" t="str">
            <v>119F5719</v>
          </cell>
          <cell r="M5527" t="str">
            <v>RD BR3863 0.125S/02 I/50</v>
          </cell>
          <cell r="N5527" t="str">
            <v>REFRIGERANT DISTRIBUTORS</v>
          </cell>
          <cell r="O5527" t="str">
            <v>595</v>
          </cell>
          <cell r="P5527" t="str">
            <v>01104</v>
          </cell>
          <cell r="Q5527" t="str">
            <v>Distributor products</v>
          </cell>
          <cell r="S5527">
            <v>3.5000000000000003E-2</v>
          </cell>
        </row>
        <row r="5528">
          <cell r="L5528" t="str">
            <v>119F5733</v>
          </cell>
          <cell r="M5528" t="e">
            <v>#N/A</v>
          </cell>
          <cell r="N5528" t="e">
            <v>#N/A</v>
          </cell>
          <cell r="O5528" t="e">
            <v>#N/A</v>
          </cell>
          <cell r="P5528" t="e">
            <v>#N/A</v>
          </cell>
          <cell r="Q5528" t="e">
            <v>#N/A</v>
          </cell>
          <cell r="S5528">
            <v>3.5000000000000003E-2</v>
          </cell>
        </row>
        <row r="5529">
          <cell r="L5529" t="str">
            <v>119F5734</v>
          </cell>
          <cell r="M5529" t="str">
            <v>RD BR3863 0.144S/08 I/50</v>
          </cell>
          <cell r="N5529" t="str">
            <v>REFRIGERANT DISTRIBUTORS</v>
          </cell>
          <cell r="O5529" t="str">
            <v>595</v>
          </cell>
          <cell r="P5529" t="str">
            <v>01104</v>
          </cell>
          <cell r="Q5529" t="str">
            <v>Distributor products</v>
          </cell>
          <cell r="R5529">
            <v>556.38</v>
          </cell>
          <cell r="S5529">
            <v>3.5000000000000003E-2</v>
          </cell>
        </row>
        <row r="5530">
          <cell r="L5530" t="str">
            <v>119F5735</v>
          </cell>
          <cell r="M5530" t="str">
            <v>RD BR3863 0.188S/08 I/50</v>
          </cell>
          <cell r="N5530" t="str">
            <v>REFRIGERANT DISTRIBUTORS</v>
          </cell>
          <cell r="O5530" t="str">
            <v>595</v>
          </cell>
          <cell r="P5530" t="str">
            <v>01104</v>
          </cell>
          <cell r="Q5530" t="str">
            <v>Distributor products</v>
          </cell>
          <cell r="R5530">
            <v>20465.16</v>
          </cell>
          <cell r="S5530">
            <v>3.5000000000000003E-2</v>
          </cell>
        </row>
        <row r="5531">
          <cell r="L5531" t="str">
            <v>119F5741</v>
          </cell>
          <cell r="M5531" t="str">
            <v>RD BR3863 0.144S/08 I/50</v>
          </cell>
          <cell r="N5531" t="str">
            <v>REFRIGERANT DISTRIBUTORS</v>
          </cell>
          <cell r="O5531" t="str">
            <v>595</v>
          </cell>
          <cell r="P5531" t="str">
            <v>01104</v>
          </cell>
          <cell r="Q5531" t="str">
            <v>Distributor products</v>
          </cell>
          <cell r="R5531">
            <v>157712.18</v>
          </cell>
          <cell r="S5531">
            <v>3.5000000000000003E-2</v>
          </cell>
        </row>
        <row r="5532">
          <cell r="L5532" t="str">
            <v>119F5744</v>
          </cell>
          <cell r="M5532" t="str">
            <v>RD BR5500 0.144B/02 I/50</v>
          </cell>
          <cell r="N5532" t="str">
            <v>REFRIGERANT DISTRIBUTORS</v>
          </cell>
          <cell r="O5532" t="str">
            <v>595</v>
          </cell>
          <cell r="P5532" t="str">
            <v>01104</v>
          </cell>
          <cell r="Q5532" t="str">
            <v>Distributor products</v>
          </cell>
          <cell r="R5532">
            <v>563</v>
          </cell>
          <cell r="S5532">
            <v>3.5000000000000003E-2</v>
          </cell>
        </row>
        <row r="5533">
          <cell r="L5533" t="str">
            <v>119F5756</v>
          </cell>
          <cell r="M5533" t="str">
            <v>RD BR3863 0.188S/08 I/50</v>
          </cell>
          <cell r="N5533" t="str">
            <v>REFRIGERANT DISTRIBUTORS</v>
          </cell>
          <cell r="O5533" t="str">
            <v>595</v>
          </cell>
          <cell r="P5533" t="str">
            <v>01104</v>
          </cell>
          <cell r="Q5533" t="str">
            <v>Distributor products</v>
          </cell>
          <cell r="R5533">
            <v>12789</v>
          </cell>
          <cell r="S5533">
            <v>3.5000000000000003E-2</v>
          </cell>
        </row>
        <row r="5534">
          <cell r="L5534" t="str">
            <v>119F5757</v>
          </cell>
          <cell r="M5534" t="e">
            <v>#N/A</v>
          </cell>
          <cell r="N5534" t="e">
            <v>#N/A</v>
          </cell>
          <cell r="O5534" t="e">
            <v>#N/A</v>
          </cell>
          <cell r="P5534" t="e">
            <v>#N/A</v>
          </cell>
          <cell r="Q5534" t="e">
            <v>#N/A</v>
          </cell>
          <cell r="S5534">
            <v>3.5000000000000003E-2</v>
          </cell>
        </row>
        <row r="5535">
          <cell r="L5535" t="str">
            <v>119F5758</v>
          </cell>
          <cell r="M5535" t="str">
            <v>RD BR3863 0.144S/06 I/50</v>
          </cell>
          <cell r="N5535" t="str">
            <v>REFRIGERANT DISTRIBUTORS</v>
          </cell>
          <cell r="O5535" t="str">
            <v>595</v>
          </cell>
          <cell r="P5535" t="str">
            <v>01104</v>
          </cell>
          <cell r="Q5535" t="str">
            <v>Distributor products</v>
          </cell>
          <cell r="R5535">
            <v>9623.6</v>
          </cell>
          <cell r="S5535">
            <v>3.5000000000000003E-2</v>
          </cell>
        </row>
        <row r="5536">
          <cell r="L5536" t="str">
            <v>119F5760</v>
          </cell>
          <cell r="M5536" t="str">
            <v>RD BR3863 0.188S/08 I/50</v>
          </cell>
          <cell r="N5536" t="str">
            <v>REFRIGERANT DISTRIBUTORS</v>
          </cell>
          <cell r="O5536" t="str">
            <v>595</v>
          </cell>
          <cell r="P5536" t="str">
            <v>01104</v>
          </cell>
          <cell r="Q5536" t="str">
            <v>Distributor products</v>
          </cell>
          <cell r="R5536">
            <v>4801</v>
          </cell>
          <cell r="S5536">
            <v>3.5000000000000003E-2</v>
          </cell>
        </row>
        <row r="5537">
          <cell r="L5537" t="str">
            <v>119F5775</v>
          </cell>
          <cell r="M5537" t="str">
            <v>RD BR3863 0.188B/08 I/50</v>
          </cell>
          <cell r="N5537" t="str">
            <v>REFRIGERANT DISTRIBUTORS</v>
          </cell>
          <cell r="O5537" t="str">
            <v>595</v>
          </cell>
          <cell r="P5537" t="str">
            <v>01104</v>
          </cell>
          <cell r="Q5537" t="str">
            <v>Distributor products</v>
          </cell>
          <cell r="R5537">
            <v>673.75</v>
          </cell>
          <cell r="S5537">
            <v>3.5000000000000003E-2</v>
          </cell>
        </row>
        <row r="5538">
          <cell r="L5538" t="str">
            <v>119F5776</v>
          </cell>
          <cell r="M5538" t="str">
            <v>RD BR3863 0.188B/08 I/25</v>
          </cell>
          <cell r="N5538" t="str">
            <v>REFRIGERANT DISTRIBUTORS</v>
          </cell>
          <cell r="O5538" t="str">
            <v>595</v>
          </cell>
          <cell r="P5538" t="str">
            <v>01104</v>
          </cell>
          <cell r="Q5538" t="str">
            <v>Distributor products</v>
          </cell>
          <cell r="R5538">
            <v>1107.5</v>
          </cell>
          <cell r="S5538">
            <v>3.5000000000000003E-2</v>
          </cell>
        </row>
        <row r="5539">
          <cell r="L5539" t="str">
            <v>119F5778</v>
          </cell>
          <cell r="M5539" t="str">
            <v>RD BR3863 0.188B/06 I/25</v>
          </cell>
          <cell r="N5539" t="str">
            <v>REFRIGERANT DISTRIBUTORS</v>
          </cell>
          <cell r="O5539" t="str">
            <v>595</v>
          </cell>
          <cell r="P5539" t="str">
            <v>01104</v>
          </cell>
          <cell r="Q5539" t="str">
            <v>Distributor products</v>
          </cell>
          <cell r="R5539">
            <v>369</v>
          </cell>
          <cell r="S5539">
            <v>3.5000000000000003E-2</v>
          </cell>
        </row>
        <row r="5540">
          <cell r="L5540" t="str">
            <v>119F5787</v>
          </cell>
          <cell r="M5540" t="str">
            <v>RD BR3863 0.188B/03 I/50</v>
          </cell>
          <cell r="N5540" t="str">
            <v>REFRIGERANT DISTRIBUTORS</v>
          </cell>
          <cell r="O5540" t="str">
            <v>595</v>
          </cell>
          <cell r="P5540" t="str">
            <v>01104</v>
          </cell>
          <cell r="Q5540" t="str">
            <v>Distributor products</v>
          </cell>
          <cell r="R5540">
            <v>297</v>
          </cell>
          <cell r="S5540">
            <v>3.5000000000000003E-2</v>
          </cell>
        </row>
        <row r="5541">
          <cell r="L5541" t="str">
            <v>119F5790</v>
          </cell>
          <cell r="M5541" t="str">
            <v>RD BR3863 0.188B/08 I/25</v>
          </cell>
          <cell r="N5541" t="str">
            <v>REFRIGERANT DISTRIBUTORS</v>
          </cell>
          <cell r="O5541" t="str">
            <v>595</v>
          </cell>
          <cell r="P5541" t="str">
            <v>01104</v>
          </cell>
          <cell r="Q5541" t="str">
            <v>Distributor products</v>
          </cell>
          <cell r="R5541">
            <v>434</v>
          </cell>
          <cell r="S5541">
            <v>3.5000000000000003E-2</v>
          </cell>
        </row>
        <row r="5542">
          <cell r="L5542" t="str">
            <v>119F5792</v>
          </cell>
          <cell r="M5542" t="str">
            <v>RD BR3863 0.188S/08 I/50</v>
          </cell>
          <cell r="N5542" t="str">
            <v>REFRIGERANT DISTRIBUTORS</v>
          </cell>
          <cell r="O5542" t="str">
            <v>595</v>
          </cell>
          <cell r="P5542" t="str">
            <v>01104</v>
          </cell>
          <cell r="Q5542" t="str">
            <v>Distributor products</v>
          </cell>
          <cell r="R5542">
            <v>5146.5</v>
          </cell>
          <cell r="S5542">
            <v>3.5000000000000003E-2</v>
          </cell>
        </row>
        <row r="5543">
          <cell r="L5543" t="str">
            <v>119F5793</v>
          </cell>
          <cell r="M5543" t="str">
            <v>RD BR3863 0.188S/08 I/50</v>
          </cell>
          <cell r="N5543" t="str">
            <v>REFRIGERANT DISTRIBUTORS</v>
          </cell>
          <cell r="O5543" t="str">
            <v>595</v>
          </cell>
          <cell r="P5543" t="str">
            <v>01104</v>
          </cell>
          <cell r="Q5543" t="str">
            <v>Distributor products</v>
          </cell>
          <cell r="R5543">
            <v>1769.15</v>
          </cell>
          <cell r="S5543">
            <v>3.5000000000000003E-2</v>
          </cell>
        </row>
        <row r="5544">
          <cell r="L5544" t="str">
            <v>119F5800</v>
          </cell>
          <cell r="M5544" t="e">
            <v>#N/A</v>
          </cell>
          <cell r="N5544" t="e">
            <v>#N/A</v>
          </cell>
          <cell r="O5544" t="e">
            <v>#N/A</v>
          </cell>
          <cell r="P5544" t="e">
            <v>#N/A</v>
          </cell>
          <cell r="Q5544" t="e">
            <v>#N/A</v>
          </cell>
          <cell r="S5544">
            <v>3.5000000000000003E-2</v>
          </cell>
        </row>
        <row r="5545">
          <cell r="L5545" t="str">
            <v>119F5802</v>
          </cell>
          <cell r="M5545" t="e">
            <v>#N/A</v>
          </cell>
          <cell r="N5545" t="e">
            <v>#N/A</v>
          </cell>
          <cell r="O5545" t="e">
            <v>#N/A</v>
          </cell>
          <cell r="P5545" t="e">
            <v>#N/A</v>
          </cell>
          <cell r="Q5545" t="e">
            <v>#N/A</v>
          </cell>
          <cell r="S5545">
            <v>3.5000000000000003E-2</v>
          </cell>
        </row>
        <row r="5546">
          <cell r="L5546" t="str">
            <v>119F5804</v>
          </cell>
          <cell r="M5546" t="str">
            <v>RD BR3863 0.188B/06 I/50</v>
          </cell>
          <cell r="N5546" t="str">
            <v>REFRIGERANT DISTRIBUTORS</v>
          </cell>
          <cell r="O5546" t="str">
            <v>595</v>
          </cell>
          <cell r="P5546" t="str">
            <v>01104</v>
          </cell>
          <cell r="Q5546" t="str">
            <v>Distributor products</v>
          </cell>
          <cell r="R5546">
            <v>742</v>
          </cell>
          <cell r="S5546">
            <v>3.5000000000000003E-2</v>
          </cell>
        </row>
        <row r="5547">
          <cell r="L5547" t="str">
            <v>119F5818</v>
          </cell>
          <cell r="M5547" t="e">
            <v>#N/A</v>
          </cell>
          <cell r="N5547" t="e">
            <v>#N/A</v>
          </cell>
          <cell r="O5547" t="e">
            <v>#N/A</v>
          </cell>
          <cell r="P5547" t="e">
            <v>#N/A</v>
          </cell>
          <cell r="Q5547" t="e">
            <v>#N/A</v>
          </cell>
          <cell r="S5547">
            <v>3.5000000000000003E-2</v>
          </cell>
        </row>
        <row r="5548">
          <cell r="L5548" t="str">
            <v>119F5819</v>
          </cell>
          <cell r="M5548" t="str">
            <v>RD BR5563 0.188S/12 I/25</v>
          </cell>
          <cell r="N5548" t="str">
            <v>REFRIGERANT DISTRIBUTORS</v>
          </cell>
          <cell r="O5548" t="str">
            <v>595</v>
          </cell>
          <cell r="P5548" t="str">
            <v>01104</v>
          </cell>
          <cell r="Q5548" t="str">
            <v>Distributor products</v>
          </cell>
          <cell r="R5548">
            <v>1223.52</v>
          </cell>
          <cell r="S5548">
            <v>3.5000000000000003E-2</v>
          </cell>
        </row>
        <row r="5549">
          <cell r="L5549" t="str">
            <v>119F5836</v>
          </cell>
          <cell r="M5549" t="str">
            <v>RD BR3863 0.188S/08 I/50</v>
          </cell>
          <cell r="N5549" t="str">
            <v>REFRIGERANT DISTRIBUTORS</v>
          </cell>
          <cell r="O5549" t="str">
            <v>595</v>
          </cell>
          <cell r="P5549" t="str">
            <v>01104</v>
          </cell>
          <cell r="Q5549" t="str">
            <v>Distributor products</v>
          </cell>
          <cell r="R5549">
            <v>103783.76</v>
          </cell>
          <cell r="S5549">
            <v>3.5000000000000003E-2</v>
          </cell>
        </row>
        <row r="5550">
          <cell r="L5550" t="str">
            <v>119F5838</v>
          </cell>
          <cell r="M5550" t="str">
            <v>RD PISTON 060 ASIM_PTFE I/200</v>
          </cell>
          <cell r="N5550" t="str">
            <v>REFRIGERANT DISTRIBUTORS</v>
          </cell>
          <cell r="O5550" t="str">
            <v>595</v>
          </cell>
          <cell r="P5550" t="str">
            <v>01313</v>
          </cell>
          <cell r="Q5550" t="str">
            <v>Piston bagger</v>
          </cell>
          <cell r="R5550">
            <v>28841.52</v>
          </cell>
          <cell r="S5550">
            <v>3.5000000000000003E-2</v>
          </cell>
        </row>
        <row r="5551">
          <cell r="L5551" t="str">
            <v>119F5841</v>
          </cell>
          <cell r="M5551" t="str">
            <v>RD BR3863 0.188S/03 I/50</v>
          </cell>
          <cell r="N5551" t="str">
            <v>REFRIGERANT DISTRIBUTORS</v>
          </cell>
          <cell r="O5551" t="str">
            <v>595</v>
          </cell>
          <cell r="P5551" t="str">
            <v>01104</v>
          </cell>
          <cell r="Q5551" t="str">
            <v>Distributor products</v>
          </cell>
          <cell r="R5551">
            <v>4860</v>
          </cell>
          <cell r="S5551">
            <v>3.5000000000000003E-2</v>
          </cell>
        </row>
        <row r="5552">
          <cell r="L5552" t="str">
            <v>119F5842</v>
          </cell>
          <cell r="M5552" t="str">
            <v>RD BR3863 0.188S/04 I/50</v>
          </cell>
          <cell r="N5552" t="str">
            <v>REFRIGERANT DISTRIBUTORS</v>
          </cell>
          <cell r="O5552" t="str">
            <v>595</v>
          </cell>
          <cell r="P5552" t="str">
            <v>01104</v>
          </cell>
          <cell r="Q5552" t="str">
            <v>Distributor products</v>
          </cell>
          <cell r="R5552">
            <v>9833</v>
          </cell>
          <cell r="S5552">
            <v>3.5000000000000003E-2</v>
          </cell>
        </row>
        <row r="5553">
          <cell r="L5553" t="str">
            <v>119F5843</v>
          </cell>
          <cell r="M5553" t="str">
            <v>RD BR3863 0.188S/04 I/50</v>
          </cell>
          <cell r="N5553" t="str">
            <v>REFRIGERANT DISTRIBUTORS</v>
          </cell>
          <cell r="O5553" t="str">
            <v>595</v>
          </cell>
          <cell r="P5553" t="str">
            <v>01104</v>
          </cell>
          <cell r="Q5553" t="str">
            <v>Distributor products</v>
          </cell>
          <cell r="R5553">
            <v>3876</v>
          </cell>
          <cell r="S5553">
            <v>3.5000000000000003E-2</v>
          </cell>
        </row>
        <row r="5554">
          <cell r="L5554" t="str">
            <v>119F5844</v>
          </cell>
          <cell r="M5554" t="str">
            <v>RD BR3863 0.188S/04 I/50</v>
          </cell>
          <cell r="N5554" t="str">
            <v>REFRIGERANT DISTRIBUTORS</v>
          </cell>
          <cell r="O5554" t="str">
            <v>595</v>
          </cell>
          <cell r="P5554" t="str">
            <v>01104</v>
          </cell>
          <cell r="Q5554" t="str">
            <v>Distributor products</v>
          </cell>
          <cell r="R5554">
            <v>1056</v>
          </cell>
          <cell r="S5554">
            <v>3.5000000000000003E-2</v>
          </cell>
        </row>
        <row r="5555">
          <cell r="L5555" t="str">
            <v>119F5845</v>
          </cell>
          <cell r="M5555" t="str">
            <v>RD BR3863 0.188S/04 I/50</v>
          </cell>
          <cell r="N5555" t="str">
            <v>REFRIGERANT DISTRIBUTORS</v>
          </cell>
          <cell r="O5555" t="str">
            <v>595</v>
          </cell>
          <cell r="P5555" t="str">
            <v>01104</v>
          </cell>
          <cell r="Q5555" t="str">
            <v>Distributor products</v>
          </cell>
          <cell r="R5555">
            <v>3937</v>
          </cell>
          <cell r="S5555">
            <v>3.5000000000000003E-2</v>
          </cell>
        </row>
        <row r="5556">
          <cell r="L5556" t="str">
            <v>119F5847</v>
          </cell>
          <cell r="M5556" t="str">
            <v>RD BR3863 0.188S/02 I/50</v>
          </cell>
          <cell r="N5556" t="str">
            <v>REFRIGERANT DISTRIBUTORS</v>
          </cell>
          <cell r="O5556" t="str">
            <v>595</v>
          </cell>
          <cell r="P5556" t="str">
            <v>01104</v>
          </cell>
          <cell r="Q5556" t="str">
            <v>Distributor products</v>
          </cell>
          <cell r="R5556">
            <v>498</v>
          </cell>
          <cell r="S5556">
            <v>3.5000000000000003E-2</v>
          </cell>
        </row>
        <row r="5557">
          <cell r="L5557" t="str">
            <v>119F5848</v>
          </cell>
          <cell r="M5557" t="str">
            <v>RD BR3863 0.188S/02 I/50</v>
          </cell>
          <cell r="N5557" t="str">
            <v>REFRIGERANT DISTRIBUTORS</v>
          </cell>
          <cell r="O5557" t="str">
            <v>595</v>
          </cell>
          <cell r="P5557" t="str">
            <v>01104</v>
          </cell>
          <cell r="Q5557" t="str">
            <v>Distributor products</v>
          </cell>
          <cell r="R5557">
            <v>4280</v>
          </cell>
          <cell r="S5557">
            <v>3.5000000000000003E-2</v>
          </cell>
        </row>
        <row r="5558">
          <cell r="L5558" t="str">
            <v>119F5849</v>
          </cell>
          <cell r="M5558" t="str">
            <v>RD BR3863 0.188S/02 I/25</v>
          </cell>
          <cell r="N5558" t="str">
            <v>REFRIGERANT DISTRIBUTORS</v>
          </cell>
          <cell r="O5558" t="str">
            <v>595</v>
          </cell>
          <cell r="P5558" t="str">
            <v>01104</v>
          </cell>
          <cell r="Q5558" t="str">
            <v>Distributor products</v>
          </cell>
          <cell r="R5558">
            <v>8232</v>
          </cell>
          <cell r="S5558">
            <v>3.5000000000000003E-2</v>
          </cell>
        </row>
        <row r="5559">
          <cell r="L5559" t="str">
            <v>119F5850</v>
          </cell>
          <cell r="M5559" t="str">
            <v>RD BR3863 0.188S/02 I/50</v>
          </cell>
          <cell r="N5559" t="str">
            <v>REFRIGERANT DISTRIBUTORS</v>
          </cell>
          <cell r="O5559" t="str">
            <v>595</v>
          </cell>
          <cell r="P5559" t="str">
            <v>01104</v>
          </cell>
          <cell r="Q5559" t="str">
            <v>Distributor products</v>
          </cell>
          <cell r="R5559">
            <v>2878.5</v>
          </cell>
          <cell r="S5559">
            <v>3.5000000000000003E-2</v>
          </cell>
        </row>
        <row r="5560">
          <cell r="L5560" t="str">
            <v>119F5851</v>
          </cell>
          <cell r="M5560" t="str">
            <v>RD BR3863 0.188S/02 I/50</v>
          </cell>
          <cell r="N5560" t="str">
            <v>REFRIGERANT DISTRIBUTORS</v>
          </cell>
          <cell r="O5560" t="str">
            <v>595</v>
          </cell>
          <cell r="P5560" t="str">
            <v>01104</v>
          </cell>
          <cell r="Q5560" t="str">
            <v>Distributor products</v>
          </cell>
          <cell r="R5560">
            <v>862</v>
          </cell>
          <cell r="S5560">
            <v>3.5000000000000003E-2</v>
          </cell>
        </row>
        <row r="5561">
          <cell r="L5561" t="str">
            <v>119F5852</v>
          </cell>
          <cell r="M5561" t="str">
            <v>RD BR3863 0.188S/02 I/50</v>
          </cell>
          <cell r="N5561" t="str">
            <v>REFRIGERANT DISTRIBUTORS</v>
          </cell>
          <cell r="O5561" t="str">
            <v>595</v>
          </cell>
          <cell r="P5561" t="str">
            <v>01104</v>
          </cell>
          <cell r="Q5561" t="str">
            <v>Distributor products</v>
          </cell>
          <cell r="R5561">
            <v>3258.5</v>
          </cell>
          <cell r="S5561">
            <v>3.5000000000000003E-2</v>
          </cell>
        </row>
        <row r="5562">
          <cell r="L5562" t="str">
            <v>119F5853</v>
          </cell>
          <cell r="M5562" t="str">
            <v>RD BR3863 0.188B/02 I/50</v>
          </cell>
          <cell r="N5562" t="str">
            <v>REFRIGERANT DISTRIBUTORS</v>
          </cell>
          <cell r="O5562" t="str">
            <v>595</v>
          </cell>
          <cell r="P5562" t="str">
            <v>01104</v>
          </cell>
          <cell r="Q5562" t="str">
            <v>Distributor products</v>
          </cell>
          <cell r="R5562">
            <v>916</v>
          </cell>
          <cell r="S5562">
            <v>3.5000000000000003E-2</v>
          </cell>
        </row>
        <row r="5563">
          <cell r="L5563" t="str">
            <v>119F5854</v>
          </cell>
          <cell r="M5563" t="str">
            <v>RD BR5563 0.188S/11 I/25</v>
          </cell>
          <cell r="N5563" t="str">
            <v>REFRIGERANT DISTRIBUTORS</v>
          </cell>
          <cell r="O5563" t="str">
            <v>595</v>
          </cell>
          <cell r="P5563" t="str">
            <v>01104</v>
          </cell>
          <cell r="Q5563" t="str">
            <v>Distributor products</v>
          </cell>
          <cell r="R5563">
            <v>28020</v>
          </cell>
          <cell r="S5563">
            <v>3.5000000000000003E-2</v>
          </cell>
        </row>
        <row r="5564">
          <cell r="L5564" t="str">
            <v>119F5859</v>
          </cell>
          <cell r="M5564" t="str">
            <v>DEL RD BR5500 0.188S/05 I/50</v>
          </cell>
          <cell r="N5564" t="str">
            <v>REFRIGERANT DISTRIBUTORS</v>
          </cell>
          <cell r="O5564" t="str">
            <v>595</v>
          </cell>
          <cell r="P5564" t="str">
            <v>01104</v>
          </cell>
          <cell r="Q5564" t="str">
            <v>Distributor products</v>
          </cell>
          <cell r="S5564">
            <v>3.5000000000000003E-2</v>
          </cell>
        </row>
        <row r="5565">
          <cell r="L5565" t="str">
            <v>119F5863</v>
          </cell>
          <cell r="M5565" t="str">
            <v>RD BR3863 0.188S/02 I/50</v>
          </cell>
          <cell r="N5565" t="str">
            <v>REFRIGERANT DISTRIBUTORS</v>
          </cell>
          <cell r="O5565" t="str">
            <v>595</v>
          </cell>
          <cell r="P5565" t="str">
            <v>01104</v>
          </cell>
          <cell r="Q5565" t="str">
            <v>Distributor products</v>
          </cell>
          <cell r="R5565">
            <v>4345.5</v>
          </cell>
          <cell r="S5565">
            <v>3.5000000000000003E-2</v>
          </cell>
        </row>
        <row r="5566">
          <cell r="L5566" t="str">
            <v>119F5870</v>
          </cell>
          <cell r="M5566" t="e">
            <v>#N/A</v>
          </cell>
          <cell r="N5566" t="e">
            <v>#N/A</v>
          </cell>
          <cell r="O5566" t="e">
            <v>#N/A</v>
          </cell>
          <cell r="P5566" t="e">
            <v>#N/A</v>
          </cell>
          <cell r="Q5566" t="e">
            <v>#N/A</v>
          </cell>
          <cell r="S5566">
            <v>3.5000000000000003E-2</v>
          </cell>
        </row>
        <row r="5567">
          <cell r="L5567" t="str">
            <v>119F5871</v>
          </cell>
          <cell r="M5567" t="e">
            <v>#N/A</v>
          </cell>
          <cell r="N5567" t="e">
            <v>#N/A</v>
          </cell>
          <cell r="O5567" t="e">
            <v>#N/A</v>
          </cell>
          <cell r="P5567" t="e">
            <v>#N/A</v>
          </cell>
          <cell r="Q5567" t="e">
            <v>#N/A</v>
          </cell>
          <cell r="S5567">
            <v>3.5000000000000003E-2</v>
          </cell>
        </row>
        <row r="5568">
          <cell r="L5568" t="str">
            <v>119F5873</v>
          </cell>
          <cell r="M5568" t="str">
            <v>RD BR3863 0.188B/04 I/50</v>
          </cell>
          <cell r="N5568" t="str">
            <v>REFRIGERANT DISTRIBUTORS</v>
          </cell>
          <cell r="O5568" t="str">
            <v>595</v>
          </cell>
          <cell r="P5568" t="str">
            <v>01104</v>
          </cell>
          <cell r="Q5568" t="str">
            <v>Distributor products</v>
          </cell>
          <cell r="R5568">
            <v>576.5</v>
          </cell>
          <cell r="S5568">
            <v>3.5000000000000003E-2</v>
          </cell>
        </row>
        <row r="5569">
          <cell r="L5569" t="str">
            <v>119F5887</v>
          </cell>
          <cell r="M5569" t="str">
            <v>RD BR5500 0.188S/09 I/25</v>
          </cell>
          <cell r="N5569" t="str">
            <v>REFRIGERANT DISTRIBUTORS</v>
          </cell>
          <cell r="O5569" t="str">
            <v>595</v>
          </cell>
          <cell r="P5569" t="str">
            <v>01104</v>
          </cell>
          <cell r="Q5569" t="str">
            <v>Distributor products</v>
          </cell>
          <cell r="R5569">
            <v>164342.69</v>
          </cell>
          <cell r="S5569">
            <v>3.5000000000000003E-2</v>
          </cell>
        </row>
        <row r="5570">
          <cell r="L5570" t="str">
            <v>119F5888</v>
          </cell>
          <cell r="M5570" t="str">
            <v>RD BULK BAGGED PISTON 052 I/100</v>
          </cell>
          <cell r="N5570" t="str">
            <v>REFRIGERANT DISTRIBUTORS</v>
          </cell>
          <cell r="O5570" t="str">
            <v>595</v>
          </cell>
          <cell r="P5570" t="str">
            <v>01628</v>
          </cell>
          <cell r="Q5570" t="str">
            <v>piston manual</v>
          </cell>
          <cell r="R5570">
            <v>828</v>
          </cell>
          <cell r="S5570">
            <v>3.5000000000000003E-2</v>
          </cell>
        </row>
        <row r="5571">
          <cell r="L5571" t="str">
            <v>119F5889</v>
          </cell>
          <cell r="M5571" t="str">
            <v>RD BULK BAGGED PISTON 057 I/100</v>
          </cell>
          <cell r="N5571" t="str">
            <v>REFRIGERANT DISTRIBUTORS</v>
          </cell>
          <cell r="O5571" t="str">
            <v>595</v>
          </cell>
          <cell r="P5571" t="str">
            <v>01628</v>
          </cell>
          <cell r="Q5571" t="str">
            <v>piston manual</v>
          </cell>
          <cell r="R5571">
            <v>2220.5100000000002</v>
          </cell>
          <cell r="S5571">
            <v>3.5000000000000003E-2</v>
          </cell>
        </row>
        <row r="5572">
          <cell r="L5572" t="str">
            <v>119F5890</v>
          </cell>
          <cell r="M5572" t="str">
            <v>RD BULK BAGGED PISTON 061 I/100</v>
          </cell>
          <cell r="N5572" t="str">
            <v>REFRIGERANT DISTRIBUTORS</v>
          </cell>
          <cell r="O5572" t="str">
            <v>595</v>
          </cell>
          <cell r="P5572" t="str">
            <v>01628</v>
          </cell>
          <cell r="Q5572" t="str">
            <v>piston manual</v>
          </cell>
          <cell r="R5572">
            <v>552</v>
          </cell>
          <cell r="S5572">
            <v>3.5000000000000003E-2</v>
          </cell>
        </row>
        <row r="5573">
          <cell r="L5573" t="str">
            <v>119F5891</v>
          </cell>
          <cell r="M5573" t="str">
            <v>RD BULK BAGGED PISTON 063 I/200</v>
          </cell>
          <cell r="N5573" t="str">
            <v>REFRIGERANT DISTRIBUTORS</v>
          </cell>
          <cell r="O5573" t="str">
            <v>595</v>
          </cell>
          <cell r="P5573" t="str">
            <v>01313</v>
          </cell>
          <cell r="Q5573" t="str">
            <v>Piston bagger</v>
          </cell>
          <cell r="R5573">
            <v>152</v>
          </cell>
          <cell r="S5573">
            <v>3.5000000000000003E-2</v>
          </cell>
        </row>
        <row r="5574">
          <cell r="L5574" t="str">
            <v>119F5892</v>
          </cell>
          <cell r="M5574" t="str">
            <v>RD BULK BAGGED PISTON 067 I/100</v>
          </cell>
          <cell r="N5574" t="str">
            <v>REFRIGERANT DISTRIBUTORS</v>
          </cell>
          <cell r="O5574" t="str">
            <v>595</v>
          </cell>
          <cell r="P5574" t="str">
            <v>01628</v>
          </cell>
          <cell r="Q5574" t="str">
            <v>piston manual</v>
          </cell>
          <cell r="R5574">
            <v>1657.86</v>
          </cell>
          <cell r="S5574">
            <v>3.5000000000000003E-2</v>
          </cell>
        </row>
        <row r="5575">
          <cell r="L5575" t="str">
            <v>119F5893</v>
          </cell>
          <cell r="M5575" t="str">
            <v>RD BULK BAGGED PISTON 070 I/100</v>
          </cell>
          <cell r="N5575" t="str">
            <v>REFRIGERANT DISTRIBUTORS</v>
          </cell>
          <cell r="O5575" t="str">
            <v>595</v>
          </cell>
          <cell r="P5575" t="str">
            <v>01628</v>
          </cell>
          <cell r="Q5575" t="str">
            <v>piston manual</v>
          </cell>
          <cell r="R5575">
            <v>1601</v>
          </cell>
          <cell r="S5575">
            <v>3.5000000000000003E-2</v>
          </cell>
        </row>
        <row r="5576">
          <cell r="L5576" t="str">
            <v>119F5894</v>
          </cell>
          <cell r="M5576" t="str">
            <v>RD BULK BAGGED PISTON 076 I/100</v>
          </cell>
          <cell r="N5576" t="str">
            <v>REFRIGERANT DISTRIBUTORS</v>
          </cell>
          <cell r="O5576" t="str">
            <v>595</v>
          </cell>
          <cell r="P5576" t="str">
            <v>01628</v>
          </cell>
          <cell r="Q5576" t="str">
            <v>piston manual</v>
          </cell>
          <cell r="R5576">
            <v>1407</v>
          </cell>
          <cell r="S5576">
            <v>3.5000000000000003E-2</v>
          </cell>
        </row>
        <row r="5577">
          <cell r="L5577" t="str">
            <v>119F5896</v>
          </cell>
          <cell r="M5577" t="str">
            <v>RD BULK BAGGED PISTON 080 I/100</v>
          </cell>
          <cell r="N5577" t="str">
            <v>REFRIGERANT DISTRIBUTORS</v>
          </cell>
          <cell r="O5577" t="str">
            <v>595</v>
          </cell>
          <cell r="P5577" t="str">
            <v>01628</v>
          </cell>
          <cell r="Q5577" t="str">
            <v>piston manual</v>
          </cell>
          <cell r="R5577">
            <v>1135.72</v>
          </cell>
          <cell r="S5577">
            <v>3.5000000000000003E-2</v>
          </cell>
        </row>
        <row r="5578">
          <cell r="L5578" t="str">
            <v>119F5897</v>
          </cell>
          <cell r="M5578" t="str">
            <v>RD BULK BAGGED PISTON 090 I/100</v>
          </cell>
          <cell r="N5578" t="str">
            <v>REFRIGERANT DISTRIBUTORS</v>
          </cell>
          <cell r="O5578" t="str">
            <v>595</v>
          </cell>
          <cell r="P5578" t="str">
            <v>01628</v>
          </cell>
          <cell r="Q5578" t="str">
            <v>piston manual</v>
          </cell>
          <cell r="R5578">
            <v>808</v>
          </cell>
          <cell r="S5578">
            <v>3.5000000000000003E-2</v>
          </cell>
        </row>
        <row r="5579">
          <cell r="L5579" t="str">
            <v>119F5899</v>
          </cell>
          <cell r="M5579" t="str">
            <v>RD BR5500 0.188S/16 I/20</v>
          </cell>
          <cell r="N5579" t="str">
            <v>REFRIGERANT DISTRIBUTORS</v>
          </cell>
          <cell r="O5579" t="str">
            <v>595</v>
          </cell>
          <cell r="P5579" t="str">
            <v>01104</v>
          </cell>
          <cell r="Q5579" t="str">
            <v>Distributor products</v>
          </cell>
          <cell r="R5579">
            <v>13191.92</v>
          </cell>
          <cell r="S5579">
            <v>3.5000000000000003E-2</v>
          </cell>
        </row>
        <row r="5580">
          <cell r="L5580" t="str">
            <v>119F5910</v>
          </cell>
          <cell r="M5580" t="str">
            <v>RD BR3863 0.144S/08 I/50</v>
          </cell>
          <cell r="N5580" t="str">
            <v>REFRIGERANT DISTRIBUTORS</v>
          </cell>
          <cell r="O5580" t="str">
            <v>595</v>
          </cell>
          <cell r="P5580" t="str">
            <v>01104</v>
          </cell>
          <cell r="Q5580" t="str">
            <v>Distributor products</v>
          </cell>
          <cell r="R5580">
            <v>36652.699999999997</v>
          </cell>
          <cell r="S5580">
            <v>3.5000000000000003E-2</v>
          </cell>
        </row>
        <row r="5581">
          <cell r="L5581" t="str">
            <v>119F5928</v>
          </cell>
          <cell r="M5581" t="str">
            <v>RD BR3863 0.144S/04 I/50</v>
          </cell>
          <cell r="N5581" t="str">
            <v>REFRIGERANT DISTRIBUTORS</v>
          </cell>
          <cell r="O5581" t="str">
            <v>595</v>
          </cell>
          <cell r="P5581" t="str">
            <v>01104</v>
          </cell>
          <cell r="Q5581" t="str">
            <v>Distributor products</v>
          </cell>
          <cell r="R5581">
            <v>2512.7600000000002</v>
          </cell>
          <cell r="S5581">
            <v>3.5000000000000003E-2</v>
          </cell>
        </row>
        <row r="5582">
          <cell r="L5582" t="str">
            <v>119F5929</v>
          </cell>
          <cell r="M5582" t="str">
            <v>RD BR3863 0.188S/08 I/25</v>
          </cell>
          <cell r="N5582" t="str">
            <v>REFRIGERANT DISTRIBUTORS</v>
          </cell>
          <cell r="O5582" t="str">
            <v>595</v>
          </cell>
          <cell r="P5582" t="str">
            <v>01104</v>
          </cell>
          <cell r="Q5582" t="str">
            <v>Distributor products</v>
          </cell>
          <cell r="R5582">
            <v>3686.81</v>
          </cell>
          <cell r="S5582">
            <v>3.5000000000000003E-2</v>
          </cell>
        </row>
        <row r="5583">
          <cell r="L5583" t="str">
            <v>119F5934</v>
          </cell>
          <cell r="M5583" t="e">
            <v>#N/A</v>
          </cell>
          <cell r="N5583" t="e">
            <v>#N/A</v>
          </cell>
          <cell r="O5583" t="e">
            <v>#N/A</v>
          </cell>
          <cell r="P5583" t="e">
            <v>#N/A</v>
          </cell>
          <cell r="Q5583" t="e">
            <v>#N/A</v>
          </cell>
          <cell r="S5583">
            <v>3.5000000000000003E-2</v>
          </cell>
        </row>
        <row r="5584">
          <cell r="L5584" t="str">
            <v>119F5935</v>
          </cell>
          <cell r="M5584" t="e">
            <v>#N/A</v>
          </cell>
          <cell r="N5584" t="e">
            <v>#N/A</v>
          </cell>
          <cell r="O5584" t="e">
            <v>#N/A</v>
          </cell>
          <cell r="P5584" t="e">
            <v>#N/A</v>
          </cell>
          <cell r="Q5584" t="e">
            <v>#N/A</v>
          </cell>
          <cell r="S5584">
            <v>3.5000000000000003E-2</v>
          </cell>
        </row>
        <row r="5585">
          <cell r="L5585" t="str">
            <v>119F5936</v>
          </cell>
          <cell r="M5585" t="str">
            <v>RD BR3863 0.144S/06 I/50</v>
          </cell>
          <cell r="N5585" t="str">
            <v>REFRIGERANT DISTRIBUTORS</v>
          </cell>
          <cell r="O5585" t="str">
            <v>595</v>
          </cell>
          <cell r="P5585" t="str">
            <v>01104</v>
          </cell>
          <cell r="Q5585" t="str">
            <v>Distributor products</v>
          </cell>
          <cell r="R5585">
            <v>1199.5</v>
          </cell>
          <cell r="S5585">
            <v>3.5000000000000003E-2</v>
          </cell>
        </row>
        <row r="5586">
          <cell r="L5586" t="str">
            <v>119F5938</v>
          </cell>
          <cell r="M5586" t="str">
            <v>RD BR3863 0.144S/08 I/50</v>
          </cell>
          <cell r="N5586" t="str">
            <v>REFRIGERANT DISTRIBUTORS</v>
          </cell>
          <cell r="O5586" t="str">
            <v>595</v>
          </cell>
          <cell r="P5586" t="str">
            <v>01104</v>
          </cell>
          <cell r="Q5586" t="str">
            <v>Distributor products</v>
          </cell>
          <cell r="R5586">
            <v>819.84</v>
          </cell>
          <cell r="S5586">
            <v>3.5000000000000003E-2</v>
          </cell>
        </row>
        <row r="5587">
          <cell r="L5587" t="str">
            <v>119F5941</v>
          </cell>
          <cell r="M5587" t="e">
            <v>#N/A</v>
          </cell>
          <cell r="N5587" t="e">
            <v>#N/A</v>
          </cell>
          <cell r="O5587" t="e">
            <v>#N/A</v>
          </cell>
          <cell r="P5587" t="e">
            <v>#N/A</v>
          </cell>
          <cell r="Q5587" t="e">
            <v>#N/A</v>
          </cell>
          <cell r="S5587">
            <v>3.5000000000000003E-2</v>
          </cell>
        </row>
        <row r="5588">
          <cell r="L5588" t="str">
            <v>119F5944</v>
          </cell>
          <cell r="M5588" t="str">
            <v>RD PISTON 052 ASIM_PTFE I/100</v>
          </cell>
          <cell r="N5588" t="str">
            <v>REFRIGERANT DISTRIBUTORS</v>
          </cell>
          <cell r="O5588" t="str">
            <v>595</v>
          </cell>
          <cell r="P5588" t="str">
            <v>01313</v>
          </cell>
          <cell r="Q5588" t="str">
            <v>Piston bagger</v>
          </cell>
          <cell r="S5588">
            <v>3.5000000000000003E-2</v>
          </cell>
        </row>
        <row r="5589">
          <cell r="L5589" t="str">
            <v>119F5945</v>
          </cell>
          <cell r="M5589" t="e">
            <v>#N/A</v>
          </cell>
          <cell r="N5589" t="e">
            <v>#N/A</v>
          </cell>
          <cell r="O5589" t="e">
            <v>#N/A</v>
          </cell>
          <cell r="P5589" t="e">
            <v>#N/A</v>
          </cell>
          <cell r="Q5589" t="e">
            <v>#N/A</v>
          </cell>
          <cell r="S5589">
            <v>3.5000000000000003E-2</v>
          </cell>
        </row>
        <row r="5590">
          <cell r="L5590" t="str">
            <v>119F5946</v>
          </cell>
          <cell r="M5590" t="e">
            <v>#N/A</v>
          </cell>
          <cell r="N5590" t="e">
            <v>#N/A</v>
          </cell>
          <cell r="O5590" t="e">
            <v>#N/A</v>
          </cell>
          <cell r="P5590" t="e">
            <v>#N/A</v>
          </cell>
          <cell r="Q5590" t="e">
            <v>#N/A</v>
          </cell>
          <cell r="S5590">
            <v>3.5000000000000003E-2</v>
          </cell>
        </row>
        <row r="5591">
          <cell r="L5591" t="str">
            <v>119F5947</v>
          </cell>
          <cell r="M5591" t="e">
            <v>#N/A</v>
          </cell>
          <cell r="N5591" t="e">
            <v>#N/A</v>
          </cell>
          <cell r="O5591" t="e">
            <v>#N/A</v>
          </cell>
          <cell r="P5591" t="e">
            <v>#N/A</v>
          </cell>
          <cell r="Q5591" t="e">
            <v>#N/A</v>
          </cell>
          <cell r="S5591">
            <v>3.5000000000000003E-2</v>
          </cell>
        </row>
        <row r="5592">
          <cell r="L5592" t="str">
            <v>119F5948</v>
          </cell>
          <cell r="M5592" t="e">
            <v>#N/A</v>
          </cell>
          <cell r="N5592" t="e">
            <v>#N/A</v>
          </cell>
          <cell r="O5592" t="e">
            <v>#N/A</v>
          </cell>
          <cell r="P5592" t="e">
            <v>#N/A</v>
          </cell>
          <cell r="Q5592" t="e">
            <v>#N/A</v>
          </cell>
          <cell r="S5592">
            <v>3.5000000000000003E-2</v>
          </cell>
        </row>
        <row r="5593">
          <cell r="L5593" t="str">
            <v>119F5949</v>
          </cell>
          <cell r="M5593" t="str">
            <v>RD PISTON 076 SIM_PTFE I/100</v>
          </cell>
          <cell r="N5593" t="str">
            <v>REFRIGERANT DISTRIBUTORS</v>
          </cell>
          <cell r="O5593" t="str">
            <v>595</v>
          </cell>
          <cell r="P5593" t="str">
            <v>01313</v>
          </cell>
          <cell r="Q5593" t="str">
            <v>Piston bagger</v>
          </cell>
          <cell r="S5593">
            <v>3.5000000000000003E-2</v>
          </cell>
        </row>
        <row r="5594">
          <cell r="L5594" t="str">
            <v>119F5950</v>
          </cell>
          <cell r="M5594" t="e">
            <v>#N/A</v>
          </cell>
          <cell r="N5594" t="e">
            <v>#N/A</v>
          </cell>
          <cell r="O5594" t="e">
            <v>#N/A</v>
          </cell>
          <cell r="P5594" t="e">
            <v>#N/A</v>
          </cell>
          <cell r="Q5594" t="e">
            <v>#N/A</v>
          </cell>
          <cell r="S5594">
            <v>3.5000000000000003E-2</v>
          </cell>
        </row>
        <row r="5595">
          <cell r="L5595" t="str">
            <v>119F5953</v>
          </cell>
          <cell r="M5595" t="str">
            <v>RD BR3863 0.144S/03 I/50</v>
          </cell>
          <cell r="N5595" t="str">
            <v>REFRIGERANT DISTRIBUTORS</v>
          </cell>
          <cell r="O5595" t="str">
            <v>595</v>
          </cell>
          <cell r="P5595" t="str">
            <v>01104</v>
          </cell>
          <cell r="Q5595" t="str">
            <v>Distributor products</v>
          </cell>
          <cell r="R5595">
            <v>5044.5</v>
          </cell>
          <cell r="S5595">
            <v>3.5000000000000003E-2</v>
          </cell>
        </row>
        <row r="5596">
          <cell r="L5596" t="str">
            <v>119F5954</v>
          </cell>
          <cell r="M5596" t="str">
            <v>RD BR3863 0.144S/04 I/50</v>
          </cell>
          <cell r="N5596" t="str">
            <v>REFRIGERANT DISTRIBUTORS</v>
          </cell>
          <cell r="O5596" t="str">
            <v>595</v>
          </cell>
          <cell r="P5596" t="str">
            <v>01104</v>
          </cell>
          <cell r="Q5596" t="str">
            <v>Distributor products</v>
          </cell>
          <cell r="R5596">
            <v>14921.45</v>
          </cell>
          <cell r="S5596">
            <v>3.5000000000000003E-2</v>
          </cell>
        </row>
        <row r="5597">
          <cell r="L5597" t="str">
            <v>119F5955</v>
          </cell>
          <cell r="M5597" t="str">
            <v>RD BR3863 0.144S/06 I/50</v>
          </cell>
          <cell r="N5597" t="str">
            <v>REFRIGERANT DISTRIBUTORS</v>
          </cell>
          <cell r="O5597" t="str">
            <v>595</v>
          </cell>
          <cell r="P5597" t="str">
            <v>01104</v>
          </cell>
          <cell r="Q5597" t="str">
            <v>Distributor products</v>
          </cell>
          <cell r="R5597">
            <v>17490</v>
          </cell>
          <cell r="S5597">
            <v>3.5000000000000003E-2</v>
          </cell>
        </row>
        <row r="5598">
          <cell r="L5598" t="str">
            <v>119F5956</v>
          </cell>
          <cell r="M5598" t="str">
            <v>RD BR3863 0.144S/06 I/50</v>
          </cell>
          <cell r="N5598" t="str">
            <v>REFRIGERANT DISTRIBUTORS</v>
          </cell>
          <cell r="O5598" t="str">
            <v>595</v>
          </cell>
          <cell r="P5598" t="str">
            <v>01104</v>
          </cell>
          <cell r="Q5598" t="str">
            <v>Distributor products</v>
          </cell>
          <cell r="R5598">
            <v>16168</v>
          </cell>
          <cell r="S5598">
            <v>3.5000000000000003E-2</v>
          </cell>
        </row>
        <row r="5599">
          <cell r="L5599" t="str">
            <v>119F5957</v>
          </cell>
          <cell r="M5599" t="str">
            <v>RD BR3863 0.144S/08 I/50</v>
          </cell>
          <cell r="N5599" t="str">
            <v>REFRIGERANT DISTRIBUTORS</v>
          </cell>
          <cell r="O5599" t="str">
            <v>595</v>
          </cell>
          <cell r="P5599" t="str">
            <v>01104</v>
          </cell>
          <cell r="Q5599" t="str">
            <v>Distributor products</v>
          </cell>
          <cell r="R5599">
            <v>33036.589999999997</v>
          </cell>
          <cell r="S5599">
            <v>3.5000000000000003E-2</v>
          </cell>
        </row>
        <row r="5600">
          <cell r="L5600" t="str">
            <v>119F5958</v>
          </cell>
          <cell r="M5600" t="str">
            <v>RD BR3863 0.144S/08 I/50</v>
          </cell>
          <cell r="N5600" t="str">
            <v>REFRIGERANT DISTRIBUTORS</v>
          </cell>
          <cell r="O5600" t="str">
            <v>595</v>
          </cell>
          <cell r="P5600" t="str">
            <v>01104</v>
          </cell>
          <cell r="Q5600" t="str">
            <v>Distributor products</v>
          </cell>
          <cell r="R5600">
            <v>41376.07</v>
          </cell>
          <cell r="S5600">
            <v>3.5000000000000003E-2</v>
          </cell>
        </row>
        <row r="5601">
          <cell r="L5601" t="str">
            <v>119F5960</v>
          </cell>
          <cell r="M5601" t="str">
            <v>RD BR3863 0.144S/12 I/25</v>
          </cell>
          <cell r="N5601" t="str">
            <v>REFRIGERANT DISTRIBUTORS</v>
          </cell>
          <cell r="O5601" t="str">
            <v>595</v>
          </cell>
          <cell r="P5601" t="str">
            <v>01104</v>
          </cell>
          <cell r="Q5601" t="str">
            <v>Distributor products</v>
          </cell>
          <cell r="R5601">
            <v>1893.5</v>
          </cell>
          <cell r="S5601">
            <v>3.5000000000000003E-2</v>
          </cell>
        </row>
        <row r="5602">
          <cell r="L5602" t="str">
            <v>119F5963</v>
          </cell>
          <cell r="M5602" t="e">
            <v>#N/A</v>
          </cell>
          <cell r="N5602" t="e">
            <v>#N/A</v>
          </cell>
          <cell r="O5602" t="e">
            <v>#N/A</v>
          </cell>
          <cell r="P5602" t="e">
            <v>#N/A</v>
          </cell>
          <cell r="Q5602" t="e">
            <v>#N/A</v>
          </cell>
          <cell r="S5602">
            <v>3.5000000000000003E-2</v>
          </cell>
        </row>
        <row r="5603">
          <cell r="L5603" t="str">
            <v>119F5970</v>
          </cell>
          <cell r="M5603" t="str">
            <v>RD BR3863 0.144S/04 I/50</v>
          </cell>
          <cell r="N5603" t="str">
            <v>REFRIGERANT DISTRIBUTORS</v>
          </cell>
          <cell r="O5603" t="str">
            <v>595</v>
          </cell>
          <cell r="P5603" t="str">
            <v>01104</v>
          </cell>
          <cell r="Q5603" t="str">
            <v>Distributor products</v>
          </cell>
          <cell r="R5603">
            <v>730.5</v>
          </cell>
          <cell r="S5603">
            <v>3.5000000000000003E-2</v>
          </cell>
        </row>
        <row r="5604">
          <cell r="L5604" t="str">
            <v>119F5971</v>
          </cell>
          <cell r="M5604" t="str">
            <v>RD BR3863 0.144S/08 I/50</v>
          </cell>
          <cell r="N5604" t="str">
            <v>REFRIGERANT DISTRIBUTORS</v>
          </cell>
          <cell r="O5604" t="str">
            <v>595</v>
          </cell>
          <cell r="P5604" t="str">
            <v>01104</v>
          </cell>
          <cell r="Q5604" t="str">
            <v>Distributor products</v>
          </cell>
          <cell r="R5604">
            <v>3770.5</v>
          </cell>
          <cell r="S5604">
            <v>3.5000000000000003E-2</v>
          </cell>
        </row>
        <row r="5605">
          <cell r="L5605" t="str">
            <v>119F5972</v>
          </cell>
          <cell r="M5605" t="str">
            <v>RD BR3863 0.144S/03 I/50</v>
          </cell>
          <cell r="N5605" t="str">
            <v>REFRIGERANT DISTRIBUTORS</v>
          </cell>
          <cell r="O5605" t="str">
            <v>595</v>
          </cell>
          <cell r="P5605" t="str">
            <v>01104</v>
          </cell>
          <cell r="Q5605" t="str">
            <v>Distributor products</v>
          </cell>
          <cell r="R5605">
            <v>936</v>
          </cell>
          <cell r="S5605">
            <v>3.5000000000000003E-2</v>
          </cell>
        </row>
        <row r="5606">
          <cell r="L5606" t="str">
            <v>119F5987</v>
          </cell>
          <cell r="M5606" t="str">
            <v>DISTRIBUTOR BR3863 0.144S/04 I/50</v>
          </cell>
          <cell r="N5606" t="str">
            <v>REFRIGERANT DISTRIBUTORS</v>
          </cell>
          <cell r="O5606" t="str">
            <v>595</v>
          </cell>
          <cell r="P5606" t="str">
            <v>01104</v>
          </cell>
          <cell r="Q5606" t="str">
            <v>Distributor products</v>
          </cell>
          <cell r="R5606">
            <v>412.5</v>
          </cell>
          <cell r="S5606">
            <v>3.5000000000000003E-2</v>
          </cell>
        </row>
        <row r="5607">
          <cell r="L5607" t="str">
            <v>119F5997</v>
          </cell>
          <cell r="M5607" t="str">
            <v>RD BR3863 0.144S/06 I/50</v>
          </cell>
          <cell r="N5607" t="str">
            <v>REFRIGERANT DISTRIBUTORS</v>
          </cell>
          <cell r="O5607" t="str">
            <v>595</v>
          </cell>
          <cell r="P5607" t="str">
            <v>01104</v>
          </cell>
          <cell r="Q5607" t="str">
            <v>Distributor products</v>
          </cell>
          <cell r="S5607">
            <v>3.5000000000000003E-2</v>
          </cell>
        </row>
        <row r="5608">
          <cell r="L5608" t="str">
            <v>119F6004</v>
          </cell>
          <cell r="M5608" t="str">
            <v>RD BR3863 0.144S/06 I/50</v>
          </cell>
          <cell r="N5608" t="str">
            <v>REFRIGERANT DISTRIBUTORS</v>
          </cell>
          <cell r="O5608" t="str">
            <v>595</v>
          </cell>
          <cell r="P5608" t="str">
            <v>01104</v>
          </cell>
          <cell r="Q5608" t="str">
            <v>Distributor products</v>
          </cell>
          <cell r="S5608">
            <v>3.5000000000000003E-2</v>
          </cell>
        </row>
        <row r="5609">
          <cell r="L5609" t="str">
            <v>119F6005</v>
          </cell>
          <cell r="M5609" t="e">
            <v>#N/A</v>
          </cell>
          <cell r="N5609" t="e">
            <v>#N/A</v>
          </cell>
          <cell r="O5609" t="e">
            <v>#N/A</v>
          </cell>
          <cell r="P5609" t="e">
            <v>#N/A</v>
          </cell>
          <cell r="Q5609" t="e">
            <v>#N/A</v>
          </cell>
          <cell r="S5609">
            <v>3.5000000000000003E-2</v>
          </cell>
        </row>
        <row r="5610">
          <cell r="L5610" t="str">
            <v>119F6012</v>
          </cell>
          <cell r="M5610" t="str">
            <v>RD BR3863 0.144S/02 I/50</v>
          </cell>
          <cell r="N5610" t="str">
            <v>REFRIGERANT DISTRIBUTORS</v>
          </cell>
          <cell r="O5610" t="str">
            <v>595</v>
          </cell>
          <cell r="P5610" t="str">
            <v>01104</v>
          </cell>
          <cell r="Q5610" t="str">
            <v>Distributor products</v>
          </cell>
          <cell r="R5610">
            <v>1050</v>
          </cell>
          <cell r="S5610">
            <v>3.5000000000000003E-2</v>
          </cell>
        </row>
        <row r="5611">
          <cell r="L5611" t="str">
            <v>119F6013</v>
          </cell>
          <cell r="M5611" t="str">
            <v>RD BR3863 0.144S/02 I/50</v>
          </cell>
          <cell r="N5611" t="str">
            <v>REFRIGERANT DISTRIBUTORS</v>
          </cell>
          <cell r="O5611" t="str">
            <v>595</v>
          </cell>
          <cell r="P5611" t="str">
            <v>01104</v>
          </cell>
          <cell r="Q5611" t="str">
            <v>Distributor products</v>
          </cell>
          <cell r="R5611">
            <v>262.5</v>
          </cell>
          <cell r="S5611">
            <v>3.5000000000000003E-2</v>
          </cell>
        </row>
        <row r="5612">
          <cell r="L5612" t="str">
            <v>119F6014</v>
          </cell>
          <cell r="M5612" t="str">
            <v>RD BR3863 0.144S/02 I/50</v>
          </cell>
          <cell r="N5612" t="str">
            <v>REFRIGERANT DISTRIBUTORS</v>
          </cell>
          <cell r="O5612" t="str">
            <v>595</v>
          </cell>
          <cell r="P5612" t="str">
            <v>01104</v>
          </cell>
          <cell r="Q5612" t="str">
            <v>Distributor products</v>
          </cell>
          <cell r="R5612">
            <v>4284</v>
          </cell>
          <cell r="S5612">
            <v>3.5000000000000003E-2</v>
          </cell>
        </row>
        <row r="5613">
          <cell r="L5613" t="str">
            <v>119F6018</v>
          </cell>
          <cell r="M5613" t="str">
            <v>RD BR3863 0.144S/05 I/50</v>
          </cell>
          <cell r="N5613" t="str">
            <v>REFRIGERANT DISTRIBUTORS</v>
          </cell>
          <cell r="O5613" t="str">
            <v>595</v>
          </cell>
          <cell r="P5613" t="str">
            <v>01104</v>
          </cell>
          <cell r="Q5613" t="str">
            <v>Distributor products</v>
          </cell>
          <cell r="R5613">
            <v>3604.5</v>
          </cell>
          <cell r="S5613">
            <v>3.5000000000000003E-2</v>
          </cell>
        </row>
        <row r="5614">
          <cell r="L5614" t="str">
            <v>119F6020</v>
          </cell>
          <cell r="M5614" t="str">
            <v>RD BR3863 0.144S/05 I/50</v>
          </cell>
          <cell r="N5614" t="str">
            <v>REFRIGERANT DISTRIBUTORS</v>
          </cell>
          <cell r="O5614" t="str">
            <v>595</v>
          </cell>
          <cell r="P5614" t="str">
            <v>01104</v>
          </cell>
          <cell r="Q5614" t="str">
            <v>Distributor products</v>
          </cell>
          <cell r="R5614">
            <v>1424</v>
          </cell>
          <cell r="S5614">
            <v>3.5000000000000003E-2</v>
          </cell>
        </row>
        <row r="5615">
          <cell r="L5615" t="str">
            <v>119F6021</v>
          </cell>
          <cell r="M5615" t="str">
            <v>RD BR3863 0.144S/06 I/50</v>
          </cell>
          <cell r="N5615" t="str">
            <v>REFRIGERANT DISTRIBUTORS</v>
          </cell>
          <cell r="O5615" t="str">
            <v>595</v>
          </cell>
          <cell r="P5615" t="str">
            <v>01104</v>
          </cell>
          <cell r="Q5615" t="str">
            <v>Distributor products</v>
          </cell>
          <cell r="R5615">
            <v>15214</v>
          </cell>
          <cell r="S5615">
            <v>3.5000000000000003E-2</v>
          </cell>
        </row>
        <row r="5616">
          <cell r="L5616" t="str">
            <v>119F6022</v>
          </cell>
          <cell r="M5616" t="str">
            <v>RD BR3863 0.144S/06 I/50</v>
          </cell>
          <cell r="N5616" t="str">
            <v>REFRIGERANT DISTRIBUTORS</v>
          </cell>
          <cell r="O5616" t="str">
            <v>595</v>
          </cell>
          <cell r="P5616" t="str">
            <v>01104</v>
          </cell>
          <cell r="Q5616" t="str">
            <v>Distributor products</v>
          </cell>
          <cell r="R5616">
            <v>3124</v>
          </cell>
          <cell r="S5616">
            <v>3.5000000000000003E-2</v>
          </cell>
        </row>
        <row r="5617">
          <cell r="L5617" t="str">
            <v>119F6023</v>
          </cell>
          <cell r="M5617" t="str">
            <v>RD BR3863 0.144S/06 I/50</v>
          </cell>
          <cell r="N5617" t="str">
            <v>REFRIGERANT DISTRIBUTORS</v>
          </cell>
          <cell r="O5617" t="str">
            <v>595</v>
          </cell>
          <cell r="P5617" t="str">
            <v>01104</v>
          </cell>
          <cell r="Q5617" t="str">
            <v>Distributor products</v>
          </cell>
          <cell r="R5617">
            <v>3199</v>
          </cell>
          <cell r="S5617">
            <v>3.5000000000000003E-2</v>
          </cell>
        </row>
        <row r="5618">
          <cell r="L5618" t="str">
            <v>119F6025</v>
          </cell>
          <cell r="M5618" t="e">
            <v>#N/A</v>
          </cell>
          <cell r="N5618" t="e">
            <v>#N/A</v>
          </cell>
          <cell r="O5618" t="e">
            <v>#N/A</v>
          </cell>
          <cell r="P5618" t="e">
            <v>#N/A</v>
          </cell>
          <cell r="Q5618" t="e">
            <v>#N/A</v>
          </cell>
          <cell r="S5618">
            <v>3.5000000000000003E-2</v>
          </cell>
        </row>
        <row r="5619">
          <cell r="L5619" t="str">
            <v>119F6031</v>
          </cell>
          <cell r="M5619" t="str">
            <v>RD BR3863 0.144S/09 I/50</v>
          </cell>
          <cell r="N5619" t="str">
            <v>REFRIGERANT DISTRIBUTORS</v>
          </cell>
          <cell r="O5619" t="str">
            <v>595</v>
          </cell>
          <cell r="P5619" t="str">
            <v>01104</v>
          </cell>
          <cell r="Q5619" t="str">
            <v>Distributor products</v>
          </cell>
          <cell r="R5619">
            <v>3805</v>
          </cell>
          <cell r="S5619">
            <v>3.5000000000000003E-2</v>
          </cell>
        </row>
        <row r="5620">
          <cell r="L5620" t="str">
            <v>119F6032</v>
          </cell>
          <cell r="M5620" t="str">
            <v>RD BR3863 0.144S/10 I/25</v>
          </cell>
          <cell r="N5620" t="str">
            <v>REFRIGERANT DISTRIBUTORS</v>
          </cell>
          <cell r="O5620" t="str">
            <v>595</v>
          </cell>
          <cell r="P5620" t="str">
            <v>01104</v>
          </cell>
          <cell r="Q5620" t="str">
            <v>Distributor products</v>
          </cell>
          <cell r="R5620">
            <v>1529.5</v>
          </cell>
          <cell r="S5620">
            <v>3.5000000000000003E-2</v>
          </cell>
        </row>
        <row r="5621">
          <cell r="L5621" t="str">
            <v>119F6034</v>
          </cell>
          <cell r="M5621" t="str">
            <v>RD BR3863 0.144S/09 I/50</v>
          </cell>
          <cell r="N5621" t="str">
            <v>REFRIGERANT DISTRIBUTORS</v>
          </cell>
          <cell r="O5621" t="str">
            <v>595</v>
          </cell>
          <cell r="P5621" t="str">
            <v>01104</v>
          </cell>
          <cell r="Q5621" t="str">
            <v>Distributor products</v>
          </cell>
          <cell r="R5621">
            <v>4735.8</v>
          </cell>
          <cell r="S5621">
            <v>3.5000000000000003E-2</v>
          </cell>
        </row>
        <row r="5622">
          <cell r="L5622" t="str">
            <v>119F6035</v>
          </cell>
          <cell r="M5622" t="str">
            <v>RD BR5500 0.144S/04 I/50</v>
          </cell>
          <cell r="N5622" t="str">
            <v>REFRIGERANT DISTRIBUTORS</v>
          </cell>
          <cell r="O5622" t="str">
            <v>595</v>
          </cell>
          <cell r="P5622" t="str">
            <v>01104</v>
          </cell>
          <cell r="Q5622" t="str">
            <v>Distributor products</v>
          </cell>
          <cell r="R5622">
            <v>69115.960000000006</v>
          </cell>
          <cell r="S5622">
            <v>3.5000000000000003E-2</v>
          </cell>
        </row>
        <row r="5623">
          <cell r="L5623" t="str">
            <v>119F6036</v>
          </cell>
          <cell r="M5623" t="str">
            <v>RD BR5500 0.144S/05 I/50</v>
          </cell>
          <cell r="N5623" t="str">
            <v>REFRIGERANT DISTRIBUTORS</v>
          </cell>
          <cell r="O5623" t="str">
            <v>595</v>
          </cell>
          <cell r="P5623" t="str">
            <v>01104</v>
          </cell>
          <cell r="Q5623" t="str">
            <v>Distributor products</v>
          </cell>
          <cell r="R5623">
            <v>21336</v>
          </cell>
          <cell r="S5623">
            <v>3.5000000000000003E-2</v>
          </cell>
        </row>
        <row r="5624">
          <cell r="L5624" t="str">
            <v>119F6037</v>
          </cell>
          <cell r="M5624" t="str">
            <v>RD BR5500 0.144S/06 I/50</v>
          </cell>
          <cell r="N5624" t="str">
            <v>REFRIGERANT DISTRIBUTORS</v>
          </cell>
          <cell r="O5624" t="str">
            <v>595</v>
          </cell>
          <cell r="P5624" t="str">
            <v>01104</v>
          </cell>
          <cell r="Q5624" t="str">
            <v>Distributor products</v>
          </cell>
          <cell r="R5624">
            <v>69911.86</v>
          </cell>
          <cell r="S5624">
            <v>3.5000000000000003E-2</v>
          </cell>
        </row>
        <row r="5625">
          <cell r="L5625" t="str">
            <v>119F6038</v>
          </cell>
          <cell r="M5625" t="str">
            <v>DEL RD BR5500 0.144S/07 I/50</v>
          </cell>
          <cell r="N5625" t="str">
            <v>REFRIGERANT DISTRIBUTORS</v>
          </cell>
          <cell r="O5625" t="str">
            <v>595</v>
          </cell>
          <cell r="P5625" t="str">
            <v>01104</v>
          </cell>
          <cell r="Q5625" t="str">
            <v>Distributor products</v>
          </cell>
          <cell r="R5625">
            <v>1654</v>
          </cell>
          <cell r="S5625">
            <v>3.5000000000000003E-2</v>
          </cell>
        </row>
        <row r="5626">
          <cell r="L5626" t="str">
            <v>119F6039</v>
          </cell>
          <cell r="M5626" t="str">
            <v>RD BR5500 0.144S/08 I/50</v>
          </cell>
          <cell r="N5626" t="str">
            <v>REFRIGERANT DISTRIBUTORS</v>
          </cell>
          <cell r="O5626" t="str">
            <v>595</v>
          </cell>
          <cell r="P5626" t="str">
            <v>01104</v>
          </cell>
          <cell r="Q5626" t="str">
            <v>Distributor products</v>
          </cell>
          <cell r="R5626">
            <v>47884.1</v>
          </cell>
          <cell r="S5626">
            <v>3.5000000000000003E-2</v>
          </cell>
        </row>
        <row r="5627">
          <cell r="L5627" t="str">
            <v>119F6040</v>
          </cell>
          <cell r="M5627" t="str">
            <v>RD BR5500 0.144S/09 I/50</v>
          </cell>
          <cell r="N5627" t="str">
            <v>REFRIGERANT DISTRIBUTORS</v>
          </cell>
          <cell r="O5627" t="str">
            <v>595</v>
          </cell>
          <cell r="P5627" t="str">
            <v>01104</v>
          </cell>
          <cell r="Q5627" t="str">
            <v>Distributor products</v>
          </cell>
          <cell r="R5627">
            <v>11068</v>
          </cell>
          <cell r="S5627">
            <v>3.5000000000000003E-2</v>
          </cell>
        </row>
        <row r="5628">
          <cell r="L5628" t="str">
            <v>119F6041</v>
          </cell>
          <cell r="M5628" t="str">
            <v>RD BR3863 0.144S/02I/50</v>
          </cell>
          <cell r="N5628" t="str">
            <v>REFRIGERANT DISTRIBUTORS</v>
          </cell>
          <cell r="O5628" t="str">
            <v>595</v>
          </cell>
          <cell r="P5628" t="str">
            <v>01104</v>
          </cell>
          <cell r="Q5628" t="str">
            <v>Distributor products</v>
          </cell>
          <cell r="R5628">
            <v>54255</v>
          </cell>
          <cell r="S5628">
            <v>3.5000000000000003E-2</v>
          </cell>
        </row>
        <row r="5629">
          <cell r="L5629" t="str">
            <v>119F6061</v>
          </cell>
          <cell r="M5629" t="str">
            <v>RD PISTON 052 ASIM _PTFE I/200</v>
          </cell>
          <cell r="N5629" t="str">
            <v>REFRIGERANT DISTRIBUTORS</v>
          </cell>
          <cell r="O5629" t="str">
            <v>595</v>
          </cell>
          <cell r="P5629" t="str">
            <v>01313</v>
          </cell>
          <cell r="Q5629" t="str">
            <v>Piston bagger</v>
          </cell>
          <cell r="R5629">
            <v>27904</v>
          </cell>
          <cell r="S5629">
            <v>3.5000000000000003E-2</v>
          </cell>
        </row>
        <row r="5630">
          <cell r="L5630" t="str">
            <v>119F6062</v>
          </cell>
          <cell r="M5630" t="str">
            <v>RD PISTON 064 ASIM _PTFE I/200</v>
          </cell>
          <cell r="N5630" t="str">
            <v>REFRIGERANT DISTRIBUTORS</v>
          </cell>
          <cell r="O5630" t="str">
            <v>595</v>
          </cell>
          <cell r="P5630" t="str">
            <v>01313</v>
          </cell>
          <cell r="Q5630" t="str">
            <v>Piston bagger</v>
          </cell>
          <cell r="R5630">
            <v>36188</v>
          </cell>
          <cell r="S5630">
            <v>3.5000000000000003E-2</v>
          </cell>
        </row>
        <row r="5631">
          <cell r="L5631" t="str">
            <v>119F6063</v>
          </cell>
          <cell r="M5631" t="str">
            <v>RD PISTON 068 ASIM _PTFE I/200</v>
          </cell>
          <cell r="N5631" t="str">
            <v>REFRIGERANT DISTRIBUTORS</v>
          </cell>
          <cell r="O5631" t="str">
            <v>595</v>
          </cell>
          <cell r="P5631" t="str">
            <v>01313</v>
          </cell>
          <cell r="Q5631" t="str">
            <v>Piston bagger</v>
          </cell>
          <cell r="R5631">
            <v>25070</v>
          </cell>
          <cell r="S5631">
            <v>3.5000000000000003E-2</v>
          </cell>
        </row>
        <row r="5632">
          <cell r="L5632" t="str">
            <v>119F6064</v>
          </cell>
          <cell r="M5632" t="str">
            <v>RD PISTON 077 ASIM _PTFE I/200</v>
          </cell>
          <cell r="N5632" t="str">
            <v>REFRIGERANT DISTRIBUTORS</v>
          </cell>
          <cell r="O5632" t="str">
            <v>595</v>
          </cell>
          <cell r="P5632" t="str">
            <v>01313</v>
          </cell>
          <cell r="Q5632" t="str">
            <v>Piston bagger</v>
          </cell>
          <cell r="R5632">
            <v>35534</v>
          </cell>
          <cell r="S5632">
            <v>3.5000000000000003E-2</v>
          </cell>
        </row>
        <row r="5633">
          <cell r="L5633" t="str">
            <v>119F6065</v>
          </cell>
          <cell r="M5633" t="str">
            <v>RD PISTON 082 ASIM _PTFE I/200</v>
          </cell>
          <cell r="N5633" t="str">
            <v>REFRIGERANT DISTRIBUTORS</v>
          </cell>
          <cell r="O5633" t="str">
            <v>595</v>
          </cell>
          <cell r="P5633" t="str">
            <v>01313</v>
          </cell>
          <cell r="Q5633" t="str">
            <v>Piston bagger</v>
          </cell>
          <cell r="R5633">
            <v>8502</v>
          </cell>
          <cell r="S5633">
            <v>3.5000000000000003E-2</v>
          </cell>
        </row>
        <row r="5634">
          <cell r="L5634" t="str">
            <v>119F6068</v>
          </cell>
          <cell r="M5634" t="str">
            <v>RD PISTON 057 ASIM _PTFE I/200</v>
          </cell>
          <cell r="N5634" t="str">
            <v>REFRIGERANT DISTRIBUTORS</v>
          </cell>
          <cell r="O5634" t="str">
            <v>595</v>
          </cell>
          <cell r="P5634" t="str">
            <v>01313</v>
          </cell>
          <cell r="Q5634" t="str">
            <v>Piston bagger</v>
          </cell>
          <cell r="R5634">
            <v>27250</v>
          </cell>
          <cell r="S5634">
            <v>3.5000000000000003E-2</v>
          </cell>
        </row>
        <row r="5635">
          <cell r="L5635" t="str">
            <v>119F6085</v>
          </cell>
          <cell r="M5635" t="str">
            <v>RD BR3863 0.144S/06 I/50</v>
          </cell>
          <cell r="N5635" t="str">
            <v>REFRIGERANT DISTRIBUTORS</v>
          </cell>
          <cell r="O5635" t="str">
            <v>595</v>
          </cell>
          <cell r="P5635" t="str">
            <v>01104</v>
          </cell>
          <cell r="Q5635" t="str">
            <v>Distributor products</v>
          </cell>
          <cell r="R5635">
            <v>3956</v>
          </cell>
          <cell r="S5635">
            <v>3.5000000000000003E-2</v>
          </cell>
        </row>
        <row r="5636">
          <cell r="L5636" t="str">
            <v>119F6086</v>
          </cell>
          <cell r="M5636" t="str">
            <v>RD BR3863 0.144S/04 I/50</v>
          </cell>
          <cell r="N5636" t="str">
            <v>REFRIGERANT DISTRIBUTORS</v>
          </cell>
          <cell r="O5636" t="str">
            <v>595</v>
          </cell>
          <cell r="P5636" t="str">
            <v>01104</v>
          </cell>
          <cell r="Q5636" t="str">
            <v>Distributor products</v>
          </cell>
          <cell r="R5636">
            <v>618</v>
          </cell>
          <cell r="S5636">
            <v>3.5000000000000003E-2</v>
          </cell>
        </row>
        <row r="5637">
          <cell r="L5637" t="str">
            <v>119F6090</v>
          </cell>
          <cell r="M5637" t="str">
            <v>RD BR3863 0.188B/04 I/50</v>
          </cell>
          <cell r="N5637" t="str">
            <v>REFRIGERANT DISTRIBUTORS</v>
          </cell>
          <cell r="O5637" t="str">
            <v>595</v>
          </cell>
          <cell r="P5637" t="str">
            <v>01104</v>
          </cell>
          <cell r="Q5637" t="str">
            <v>Distributor products</v>
          </cell>
          <cell r="R5637">
            <v>357.5</v>
          </cell>
          <cell r="S5637">
            <v>3.5000000000000003E-2</v>
          </cell>
        </row>
        <row r="5638">
          <cell r="L5638" t="str">
            <v>119F6091</v>
          </cell>
          <cell r="M5638" t="e">
            <v>#N/A</v>
          </cell>
          <cell r="N5638" t="e">
            <v>#N/A</v>
          </cell>
          <cell r="O5638" t="e">
            <v>#N/A</v>
          </cell>
          <cell r="P5638" t="e">
            <v>#N/A</v>
          </cell>
          <cell r="Q5638" t="e">
            <v>#N/A</v>
          </cell>
          <cell r="S5638">
            <v>3.5000000000000003E-2</v>
          </cell>
        </row>
        <row r="5639">
          <cell r="L5639" t="str">
            <v>119F6092</v>
          </cell>
          <cell r="M5639" t="str">
            <v>RD BR3863 0.188B/08 I/25</v>
          </cell>
          <cell r="N5639" t="str">
            <v>REFRIGERANT DISTRIBUTORS</v>
          </cell>
          <cell r="O5639" t="str">
            <v>595</v>
          </cell>
          <cell r="P5639" t="str">
            <v>01104</v>
          </cell>
          <cell r="Q5639" t="str">
            <v>Distributor products</v>
          </cell>
          <cell r="R5639">
            <v>504</v>
          </cell>
          <cell r="S5639">
            <v>3.5000000000000003E-2</v>
          </cell>
        </row>
        <row r="5640">
          <cell r="L5640" t="str">
            <v>119F6094</v>
          </cell>
          <cell r="M5640" t="str">
            <v>RD BR3863 0.188B/06 I/50</v>
          </cell>
          <cell r="N5640" t="str">
            <v>REFRIGERANT DISTRIBUTORS</v>
          </cell>
          <cell r="O5640" t="str">
            <v>595</v>
          </cell>
          <cell r="P5640" t="str">
            <v>01104</v>
          </cell>
          <cell r="Q5640" t="str">
            <v>Distributor products</v>
          </cell>
          <cell r="R5640">
            <v>411</v>
          </cell>
          <cell r="S5640">
            <v>3.5000000000000003E-2</v>
          </cell>
        </row>
        <row r="5641">
          <cell r="L5641" t="str">
            <v>119F6095</v>
          </cell>
          <cell r="M5641" t="str">
            <v>RD BR3863 0.188B/06 I/50</v>
          </cell>
          <cell r="N5641" t="str">
            <v>REFRIGERANT DISTRIBUTORS</v>
          </cell>
          <cell r="O5641" t="str">
            <v>595</v>
          </cell>
          <cell r="P5641" t="str">
            <v>01104</v>
          </cell>
          <cell r="Q5641" t="str">
            <v>Distributor products</v>
          </cell>
          <cell r="R5641">
            <v>1644</v>
          </cell>
          <cell r="S5641">
            <v>3.5000000000000003E-2</v>
          </cell>
        </row>
        <row r="5642">
          <cell r="L5642" t="str">
            <v>119F6099</v>
          </cell>
          <cell r="M5642" t="str">
            <v>RD BR3863 0.188S/08 I/50</v>
          </cell>
          <cell r="N5642" t="str">
            <v>REFRIGERANT DISTRIBUTORS</v>
          </cell>
          <cell r="O5642" t="str">
            <v>595</v>
          </cell>
          <cell r="P5642" t="str">
            <v>01104</v>
          </cell>
          <cell r="Q5642" t="str">
            <v>Distributor products</v>
          </cell>
          <cell r="R5642">
            <v>1998.86</v>
          </cell>
          <cell r="S5642">
            <v>3.5000000000000003E-2</v>
          </cell>
        </row>
        <row r="5643">
          <cell r="L5643" t="str">
            <v>119F6105</v>
          </cell>
          <cell r="M5643" t="str">
            <v>RD BR5500 0.144S/10 I/50</v>
          </cell>
          <cell r="N5643" t="str">
            <v>REFRIGERANT DISTRIBUTORS</v>
          </cell>
          <cell r="O5643" t="str">
            <v>595</v>
          </cell>
          <cell r="P5643" t="str">
            <v>01104</v>
          </cell>
          <cell r="Q5643" t="str">
            <v>Distributor products</v>
          </cell>
          <cell r="R5643">
            <v>76754.69</v>
          </cell>
          <cell r="S5643">
            <v>3.5000000000000003E-2</v>
          </cell>
        </row>
        <row r="5644">
          <cell r="L5644" t="str">
            <v>119F6112</v>
          </cell>
          <cell r="M5644" t="e">
            <v>#N/A</v>
          </cell>
          <cell r="N5644" t="e">
            <v>#N/A</v>
          </cell>
          <cell r="O5644" t="e">
            <v>#N/A</v>
          </cell>
          <cell r="P5644" t="e">
            <v>#N/A</v>
          </cell>
          <cell r="Q5644" t="e">
            <v>#N/A</v>
          </cell>
          <cell r="S5644">
            <v>3.5000000000000003E-2</v>
          </cell>
        </row>
        <row r="5645">
          <cell r="L5645" t="str">
            <v>119F6131</v>
          </cell>
          <cell r="M5645" t="str">
            <v>RD BR3863 0.188S/02 I/50</v>
          </cell>
          <cell r="N5645" t="str">
            <v>REFRIGERANT DISTRIBUTORS</v>
          </cell>
          <cell r="O5645" t="str">
            <v>595</v>
          </cell>
          <cell r="P5645" t="str">
            <v>01104</v>
          </cell>
          <cell r="Q5645" t="str">
            <v>Distributor products</v>
          </cell>
          <cell r="R5645">
            <v>1014</v>
          </cell>
          <cell r="S5645">
            <v>3.5000000000000003E-2</v>
          </cell>
        </row>
        <row r="5646">
          <cell r="L5646" t="str">
            <v>119F6133</v>
          </cell>
          <cell r="M5646" t="str">
            <v>RD BR3863 0.188B/04 I/50</v>
          </cell>
          <cell r="N5646" t="str">
            <v>REFRIGERANT DISTRIBUTORS</v>
          </cell>
          <cell r="O5646" t="str">
            <v>595</v>
          </cell>
          <cell r="P5646" t="str">
            <v>01104</v>
          </cell>
          <cell r="Q5646" t="str">
            <v>Distributor products</v>
          </cell>
          <cell r="R5646">
            <v>13891.43</v>
          </cell>
          <cell r="S5646">
            <v>3.5000000000000003E-2</v>
          </cell>
        </row>
        <row r="5647">
          <cell r="L5647" t="str">
            <v>119F6135</v>
          </cell>
          <cell r="M5647" t="str">
            <v>RD BR3863 0.188B/06 I/50</v>
          </cell>
          <cell r="N5647" t="str">
            <v>REFRIGERANT DISTRIBUTORS</v>
          </cell>
          <cell r="O5647" t="str">
            <v>595</v>
          </cell>
          <cell r="P5647" t="str">
            <v>01104</v>
          </cell>
          <cell r="Q5647" t="str">
            <v>Distributor products</v>
          </cell>
          <cell r="R5647">
            <v>35463.160000000003</v>
          </cell>
          <cell r="S5647">
            <v>3.5000000000000003E-2</v>
          </cell>
        </row>
        <row r="5648">
          <cell r="L5648" t="str">
            <v>119F6137</v>
          </cell>
          <cell r="M5648" t="str">
            <v>RD BR3863 0.188S/08 I/50</v>
          </cell>
          <cell r="N5648" t="str">
            <v>REFRIGERANT DISTRIBUTORS</v>
          </cell>
          <cell r="O5648" t="str">
            <v>595</v>
          </cell>
          <cell r="P5648" t="str">
            <v>01104</v>
          </cell>
          <cell r="Q5648" t="str">
            <v>Distributor products</v>
          </cell>
          <cell r="R5648">
            <v>9334.5</v>
          </cell>
          <cell r="S5648">
            <v>3.5000000000000003E-2</v>
          </cell>
        </row>
        <row r="5649">
          <cell r="L5649" t="str">
            <v>119F6142</v>
          </cell>
          <cell r="M5649" t="str">
            <v>RD BR3863 0.144S/09 I/50</v>
          </cell>
          <cell r="N5649" t="str">
            <v>REFRIGERANT DISTRIBUTORS</v>
          </cell>
          <cell r="O5649" t="str">
            <v>595</v>
          </cell>
          <cell r="P5649" t="str">
            <v>01104</v>
          </cell>
          <cell r="Q5649" t="str">
            <v>Distributor products</v>
          </cell>
          <cell r="R5649">
            <v>1886</v>
          </cell>
          <cell r="S5649">
            <v>3.5000000000000003E-2</v>
          </cell>
        </row>
        <row r="5650">
          <cell r="L5650" t="str">
            <v>119F6147</v>
          </cell>
          <cell r="M5650" t="str">
            <v>RD BR3863 0.144S/06 I/50</v>
          </cell>
          <cell r="N5650" t="str">
            <v>REFRIGERANT DISTRIBUTORS</v>
          </cell>
          <cell r="O5650" t="str">
            <v>595</v>
          </cell>
          <cell r="P5650" t="str">
            <v>01104</v>
          </cell>
          <cell r="Q5650" t="str">
            <v>Distributor products</v>
          </cell>
          <cell r="R5650">
            <v>1592</v>
          </cell>
          <cell r="S5650">
            <v>3.5000000000000003E-2</v>
          </cell>
        </row>
        <row r="5651">
          <cell r="L5651" t="str">
            <v>119F6156</v>
          </cell>
          <cell r="M5651" t="str">
            <v>RD BR5500 0.188B/06 I/50</v>
          </cell>
          <cell r="N5651" t="str">
            <v>REFRIGERANT DISTRIBUTORS</v>
          </cell>
          <cell r="O5651" t="str">
            <v>595</v>
          </cell>
          <cell r="P5651" t="str">
            <v>01104</v>
          </cell>
          <cell r="Q5651" t="str">
            <v>Distributor products</v>
          </cell>
          <cell r="R5651">
            <v>360.5</v>
          </cell>
          <cell r="S5651">
            <v>3.5000000000000003E-2</v>
          </cell>
        </row>
        <row r="5652">
          <cell r="L5652" t="str">
            <v>119F6160</v>
          </cell>
          <cell r="M5652" t="str">
            <v>RD BR5500 0.188S/04 I/50</v>
          </cell>
          <cell r="N5652" t="str">
            <v>REFRIGERANT DISTRIBUTORS</v>
          </cell>
          <cell r="O5652" t="str">
            <v>595</v>
          </cell>
          <cell r="P5652" t="str">
            <v>01104</v>
          </cell>
          <cell r="Q5652" t="str">
            <v>Distributor products</v>
          </cell>
          <cell r="R5652">
            <v>5493.5</v>
          </cell>
          <cell r="S5652">
            <v>3.5000000000000003E-2</v>
          </cell>
        </row>
        <row r="5653">
          <cell r="L5653" t="str">
            <v>119F6162</v>
          </cell>
          <cell r="M5653" t="str">
            <v>RD BR3863 0.188B/09 I/25</v>
          </cell>
          <cell r="N5653" t="str">
            <v>REFRIGERANT DISTRIBUTORS</v>
          </cell>
          <cell r="O5653" t="str">
            <v>595</v>
          </cell>
          <cell r="P5653" t="str">
            <v>01104</v>
          </cell>
          <cell r="Q5653" t="str">
            <v>Distributor products</v>
          </cell>
          <cell r="R5653">
            <v>2583.5</v>
          </cell>
          <cell r="S5653">
            <v>3.5000000000000003E-2</v>
          </cell>
        </row>
        <row r="5654">
          <cell r="L5654" t="str">
            <v>119F6179</v>
          </cell>
          <cell r="M5654" t="e">
            <v>#N/A</v>
          </cell>
          <cell r="N5654" t="e">
            <v>#N/A</v>
          </cell>
          <cell r="O5654" t="e">
            <v>#N/A</v>
          </cell>
          <cell r="P5654" t="e">
            <v>#N/A</v>
          </cell>
          <cell r="Q5654" t="e">
            <v>#N/A</v>
          </cell>
          <cell r="S5654">
            <v>3.5000000000000003E-2</v>
          </cell>
        </row>
        <row r="5655">
          <cell r="L5655" t="str">
            <v>119F6196</v>
          </cell>
          <cell r="M5655" t="str">
            <v>RD BULK BAGGED PISTON 049 I/100</v>
          </cell>
          <cell r="N5655" t="str">
            <v>REFRIGERANT DISTRIBUTORS</v>
          </cell>
          <cell r="O5655" t="str">
            <v>595</v>
          </cell>
          <cell r="P5655" t="str">
            <v>01628</v>
          </cell>
          <cell r="Q5655" t="str">
            <v>piston manual</v>
          </cell>
          <cell r="R5655">
            <v>146</v>
          </cell>
          <cell r="S5655">
            <v>3.5000000000000003E-2</v>
          </cell>
        </row>
        <row r="5656">
          <cell r="L5656" t="str">
            <v>119F6197</v>
          </cell>
          <cell r="M5656" t="str">
            <v>RD BULK BAGGED PISTON 055 I/100</v>
          </cell>
          <cell r="N5656" t="str">
            <v>REFRIGERANT DISTRIBUTORS</v>
          </cell>
          <cell r="O5656" t="str">
            <v>595</v>
          </cell>
          <cell r="P5656" t="str">
            <v>01628</v>
          </cell>
          <cell r="Q5656" t="str">
            <v>piston manual</v>
          </cell>
          <cell r="R5656">
            <v>308</v>
          </cell>
          <cell r="S5656">
            <v>3.5000000000000003E-2</v>
          </cell>
        </row>
        <row r="5657">
          <cell r="L5657" t="str">
            <v>119F6200</v>
          </cell>
          <cell r="M5657" t="str">
            <v>RD PISTON 073 SIM_PTFE I/200</v>
          </cell>
          <cell r="N5657" t="str">
            <v>REFRIGERANT DISTRIBUTORS</v>
          </cell>
          <cell r="O5657" t="str">
            <v>595</v>
          </cell>
          <cell r="P5657" t="str">
            <v>01628</v>
          </cell>
          <cell r="Q5657" t="str">
            <v>piston manual</v>
          </cell>
          <cell r="R5657">
            <v>108</v>
          </cell>
          <cell r="S5657">
            <v>3.5000000000000003E-2</v>
          </cell>
        </row>
        <row r="5658">
          <cell r="L5658" t="str">
            <v>119F6201</v>
          </cell>
          <cell r="M5658" t="str">
            <v>RD PISTON 078 SIM_PTFE I/100</v>
          </cell>
          <cell r="N5658" t="str">
            <v>REFRIGERANT DISTRIBUTORS</v>
          </cell>
          <cell r="O5658" t="str">
            <v>595</v>
          </cell>
          <cell r="P5658" t="str">
            <v>01313</v>
          </cell>
          <cell r="Q5658" t="str">
            <v>Piston bagger</v>
          </cell>
          <cell r="R5658">
            <v>54</v>
          </cell>
          <cell r="S5658">
            <v>3.5000000000000003E-2</v>
          </cell>
        </row>
        <row r="5659">
          <cell r="L5659" t="str">
            <v>119F6204</v>
          </cell>
          <cell r="M5659" t="str">
            <v>RD BR5500 0.188S/10 I/25</v>
          </cell>
          <cell r="N5659" t="str">
            <v>REFRIGERANT DISTRIBUTORS</v>
          </cell>
          <cell r="O5659" t="str">
            <v>595</v>
          </cell>
          <cell r="P5659" t="str">
            <v>01104</v>
          </cell>
          <cell r="Q5659" t="str">
            <v>Distributor products</v>
          </cell>
          <cell r="R5659">
            <v>55514.21</v>
          </cell>
          <cell r="S5659">
            <v>3.5000000000000003E-2</v>
          </cell>
        </row>
        <row r="5660">
          <cell r="L5660" t="str">
            <v>119F6209</v>
          </cell>
          <cell r="M5660" t="str">
            <v>RD BULK BAGGED PISTON 084 I/100</v>
          </cell>
          <cell r="N5660" t="str">
            <v>REFRIGERANT DISTRIBUTORS</v>
          </cell>
          <cell r="O5660" t="str">
            <v>595</v>
          </cell>
          <cell r="P5660" t="str">
            <v>01628</v>
          </cell>
          <cell r="Q5660" t="str">
            <v>piston manual</v>
          </cell>
          <cell r="R5660">
            <v>76</v>
          </cell>
          <cell r="S5660">
            <v>3.5000000000000003E-2</v>
          </cell>
        </row>
        <row r="5661">
          <cell r="L5661" t="str">
            <v>119F6210</v>
          </cell>
          <cell r="M5661" t="str">
            <v>RD BR3863 0.144S/08 I/50</v>
          </cell>
          <cell r="N5661" t="str">
            <v>REFRIGERANT DISTRIBUTORS</v>
          </cell>
          <cell r="O5661" t="str">
            <v>595</v>
          </cell>
          <cell r="P5661" t="str">
            <v>01104</v>
          </cell>
          <cell r="Q5661" t="str">
            <v>Distributor products</v>
          </cell>
          <cell r="S5661">
            <v>3.5000000000000003E-2</v>
          </cell>
        </row>
        <row r="5662">
          <cell r="L5662" t="str">
            <v>119F6211</v>
          </cell>
          <cell r="M5662" t="str">
            <v>RD BR5500 0.144S/02 I/50</v>
          </cell>
          <cell r="N5662" t="str">
            <v>REFRIGERANT DISTRIBUTORS</v>
          </cell>
          <cell r="O5662" t="str">
            <v>595</v>
          </cell>
          <cell r="P5662" t="str">
            <v>01104</v>
          </cell>
          <cell r="Q5662" t="str">
            <v>Distributor products</v>
          </cell>
          <cell r="R5662">
            <v>27628.639999999999</v>
          </cell>
          <cell r="S5662">
            <v>3.5000000000000003E-2</v>
          </cell>
        </row>
        <row r="5663">
          <cell r="L5663" t="str">
            <v>119F6212</v>
          </cell>
          <cell r="M5663" t="e">
            <v>#N/A</v>
          </cell>
          <cell r="N5663" t="e">
            <v>#N/A</v>
          </cell>
          <cell r="O5663" t="e">
            <v>#N/A</v>
          </cell>
          <cell r="P5663" t="e">
            <v>#N/A</v>
          </cell>
          <cell r="Q5663" t="e">
            <v>#N/A</v>
          </cell>
          <cell r="S5663">
            <v>3.5000000000000003E-2</v>
          </cell>
        </row>
        <row r="5664">
          <cell r="L5664" t="str">
            <v>119F6213</v>
          </cell>
          <cell r="M5664" t="e">
            <v>#N/A</v>
          </cell>
          <cell r="N5664" t="e">
            <v>#N/A</v>
          </cell>
          <cell r="O5664" t="e">
            <v>#N/A</v>
          </cell>
          <cell r="P5664" t="e">
            <v>#N/A</v>
          </cell>
          <cell r="Q5664" t="e">
            <v>#N/A</v>
          </cell>
          <cell r="S5664">
            <v>3.5000000000000003E-2</v>
          </cell>
        </row>
        <row r="5665">
          <cell r="L5665" t="str">
            <v>119F6214</v>
          </cell>
          <cell r="M5665" t="str">
            <v>RD PISTON 059 SIM_PTFE I/100</v>
          </cell>
          <cell r="N5665" t="str">
            <v>REFRIGERANT DISTRIBUTORS</v>
          </cell>
          <cell r="O5665" t="str">
            <v>595</v>
          </cell>
          <cell r="P5665" t="str">
            <v>01313</v>
          </cell>
          <cell r="Q5665" t="str">
            <v>Piston bagger</v>
          </cell>
          <cell r="R5665">
            <v>92</v>
          </cell>
          <cell r="S5665">
            <v>3.5000000000000003E-2</v>
          </cell>
        </row>
        <row r="5666">
          <cell r="L5666" t="str">
            <v>119F6215</v>
          </cell>
          <cell r="M5666" t="e">
            <v>#N/A</v>
          </cell>
          <cell r="N5666" t="e">
            <v>#N/A</v>
          </cell>
          <cell r="O5666" t="e">
            <v>#N/A</v>
          </cell>
          <cell r="P5666" t="e">
            <v>#N/A</v>
          </cell>
          <cell r="Q5666" t="e">
            <v>#N/A</v>
          </cell>
          <cell r="S5666">
            <v>3.5000000000000003E-2</v>
          </cell>
        </row>
        <row r="5667">
          <cell r="L5667" t="str">
            <v>119F6216</v>
          </cell>
          <cell r="M5667" t="e">
            <v>#N/A</v>
          </cell>
          <cell r="N5667" t="e">
            <v>#N/A</v>
          </cell>
          <cell r="O5667" t="e">
            <v>#N/A</v>
          </cell>
          <cell r="P5667" t="e">
            <v>#N/A</v>
          </cell>
          <cell r="Q5667" t="e">
            <v>#N/A</v>
          </cell>
          <cell r="S5667">
            <v>3.5000000000000003E-2</v>
          </cell>
        </row>
        <row r="5668">
          <cell r="L5668" t="str">
            <v>119F6217</v>
          </cell>
          <cell r="M5668" t="e">
            <v>#N/A</v>
          </cell>
          <cell r="N5668" t="e">
            <v>#N/A</v>
          </cell>
          <cell r="O5668" t="e">
            <v>#N/A</v>
          </cell>
          <cell r="P5668" t="e">
            <v>#N/A</v>
          </cell>
          <cell r="Q5668" t="e">
            <v>#N/A</v>
          </cell>
          <cell r="S5668">
            <v>3.5000000000000003E-2</v>
          </cell>
        </row>
        <row r="5669">
          <cell r="L5669" t="str">
            <v>119F6223</v>
          </cell>
          <cell r="M5669" t="str">
            <v>RD BR3863 0.144S/10 I/50</v>
          </cell>
          <cell r="N5669" t="str">
            <v>REFRIGERANT DISTRIBUTORS</v>
          </cell>
          <cell r="O5669" t="str">
            <v>595</v>
          </cell>
          <cell r="P5669" t="str">
            <v>01104</v>
          </cell>
          <cell r="Q5669" t="str">
            <v>Distributor products</v>
          </cell>
          <cell r="R5669">
            <v>825</v>
          </cell>
          <cell r="S5669">
            <v>3.5000000000000003E-2</v>
          </cell>
        </row>
        <row r="5670">
          <cell r="L5670" t="str">
            <v>119F6225</v>
          </cell>
          <cell r="M5670" t="str">
            <v>RD BR5371 0.144S/03 I/50</v>
          </cell>
          <cell r="N5670" t="str">
            <v>REFRIGERANT DISTRIBUTORS</v>
          </cell>
          <cell r="O5670" t="str">
            <v>595</v>
          </cell>
          <cell r="P5670" t="str">
            <v>01104</v>
          </cell>
          <cell r="Q5670" t="str">
            <v>Distributor products</v>
          </cell>
          <cell r="R5670">
            <v>538.5</v>
          </cell>
          <cell r="S5670">
            <v>3.5000000000000003E-2</v>
          </cell>
        </row>
        <row r="5671">
          <cell r="L5671" t="str">
            <v>119F6229</v>
          </cell>
          <cell r="M5671" t="str">
            <v>RD BR3863 0.188S/08 I/50</v>
          </cell>
          <cell r="N5671" t="str">
            <v>REFRIGERANT DISTRIBUTORS</v>
          </cell>
          <cell r="O5671" t="str">
            <v>595</v>
          </cell>
          <cell r="P5671" t="str">
            <v>01104</v>
          </cell>
          <cell r="Q5671" t="str">
            <v>Distributor products</v>
          </cell>
          <cell r="S5671">
            <v>3.5000000000000003E-2</v>
          </cell>
        </row>
        <row r="5672">
          <cell r="L5672" t="str">
            <v>119F6232</v>
          </cell>
          <cell r="M5672" t="str">
            <v>RD AL5271 0.188B/04 I/50 (PPAP)</v>
          </cell>
          <cell r="N5672" t="str">
            <v>REFRIGERANT DISTRIBUTORS</v>
          </cell>
          <cell r="O5672" t="str">
            <v>595</v>
          </cell>
          <cell r="P5672" t="str">
            <v>01312</v>
          </cell>
          <cell r="Q5672" t="str">
            <v>Distrib. prod. (Aluminium)</v>
          </cell>
          <cell r="R5672">
            <v>11400.55</v>
          </cell>
          <cell r="S5672">
            <v>3.5000000000000003E-2</v>
          </cell>
        </row>
        <row r="5673">
          <cell r="L5673" t="str">
            <v>119F6233</v>
          </cell>
          <cell r="M5673" t="e">
            <v>#N/A</v>
          </cell>
          <cell r="N5673" t="e">
            <v>#N/A</v>
          </cell>
          <cell r="O5673" t="e">
            <v>#N/A</v>
          </cell>
          <cell r="P5673" t="e">
            <v>#N/A</v>
          </cell>
          <cell r="Q5673" t="e">
            <v>#N/A</v>
          </cell>
          <cell r="S5673">
            <v>3.5000000000000003E-2</v>
          </cell>
        </row>
        <row r="5674">
          <cell r="L5674" t="str">
            <v>119F6234</v>
          </cell>
          <cell r="M5674" t="e">
            <v>#N/A</v>
          </cell>
          <cell r="N5674" t="e">
            <v>#N/A</v>
          </cell>
          <cell r="O5674" t="e">
            <v>#N/A</v>
          </cell>
          <cell r="P5674" t="e">
            <v>#N/A</v>
          </cell>
          <cell r="Q5674" t="e">
            <v>#N/A</v>
          </cell>
          <cell r="S5674">
            <v>3.5000000000000003E-2</v>
          </cell>
        </row>
        <row r="5675">
          <cell r="L5675" t="str">
            <v>119F6249</v>
          </cell>
          <cell r="M5675" t="str">
            <v>RD BR5563 0.188S/11 I/25</v>
          </cell>
          <cell r="N5675" t="str">
            <v>REFRIGERANT DISTRIBUTORS</v>
          </cell>
          <cell r="O5675" t="str">
            <v>595</v>
          </cell>
          <cell r="P5675" t="str">
            <v>01104</v>
          </cell>
          <cell r="Q5675" t="str">
            <v>Distributor products</v>
          </cell>
          <cell r="R5675">
            <v>7145.78</v>
          </cell>
          <cell r="S5675">
            <v>3.5000000000000003E-2</v>
          </cell>
        </row>
        <row r="5676">
          <cell r="L5676" t="str">
            <v>119F6253</v>
          </cell>
          <cell r="M5676" t="e">
            <v>#N/A</v>
          </cell>
          <cell r="N5676" t="e">
            <v>#N/A</v>
          </cell>
          <cell r="O5676" t="e">
            <v>#N/A</v>
          </cell>
          <cell r="P5676" t="e">
            <v>#N/A</v>
          </cell>
          <cell r="Q5676" t="e">
            <v>#N/A</v>
          </cell>
          <cell r="S5676">
            <v>3.5000000000000003E-2</v>
          </cell>
        </row>
        <row r="5677">
          <cell r="L5677" t="str">
            <v>119F6262</v>
          </cell>
          <cell r="M5677" t="str">
            <v>RD BR3863 0.188S/06 I/50</v>
          </cell>
          <cell r="N5677" t="str">
            <v>REFRIGERANT DISTRIBUTORS</v>
          </cell>
          <cell r="O5677" t="str">
            <v>595</v>
          </cell>
          <cell r="P5677" t="str">
            <v>01104</v>
          </cell>
          <cell r="Q5677" t="str">
            <v>Distributor products</v>
          </cell>
          <cell r="R5677">
            <v>2277.6799999999998</v>
          </cell>
          <cell r="S5677">
            <v>3.5000000000000003E-2</v>
          </cell>
        </row>
        <row r="5678">
          <cell r="L5678" t="str">
            <v>119F6263</v>
          </cell>
          <cell r="M5678" t="str">
            <v>RD BR3863 0.188S/06 I/50</v>
          </cell>
          <cell r="N5678" t="str">
            <v>REFRIGERANT DISTRIBUTORS</v>
          </cell>
          <cell r="O5678" t="str">
            <v>595</v>
          </cell>
          <cell r="P5678" t="str">
            <v>01104</v>
          </cell>
          <cell r="Q5678" t="str">
            <v>Distributor products</v>
          </cell>
          <cell r="R5678">
            <v>12460.54</v>
          </cell>
          <cell r="S5678">
            <v>3.5000000000000003E-2</v>
          </cell>
        </row>
        <row r="5679">
          <cell r="L5679" t="str">
            <v>119F6264</v>
          </cell>
          <cell r="M5679" t="str">
            <v>RD BR3863 0.188S/08 I/50</v>
          </cell>
          <cell r="N5679" t="str">
            <v>REFRIGERANT DISTRIBUTORS</v>
          </cell>
          <cell r="O5679" t="str">
            <v>595</v>
          </cell>
          <cell r="P5679" t="str">
            <v>01104</v>
          </cell>
          <cell r="Q5679" t="str">
            <v>Distributor products</v>
          </cell>
          <cell r="R5679">
            <v>263</v>
          </cell>
          <cell r="S5679">
            <v>3.5000000000000003E-2</v>
          </cell>
        </row>
        <row r="5680">
          <cell r="L5680" t="str">
            <v>119F6265</v>
          </cell>
          <cell r="M5680" t="str">
            <v>RD BR3863 0.188S/08 I/50</v>
          </cell>
          <cell r="N5680" t="str">
            <v>REFRIGERANT DISTRIBUTORS</v>
          </cell>
          <cell r="O5680" t="str">
            <v>595</v>
          </cell>
          <cell r="P5680" t="str">
            <v>01104</v>
          </cell>
          <cell r="Q5680" t="str">
            <v>Distributor products</v>
          </cell>
          <cell r="R5680">
            <v>1041.5</v>
          </cell>
          <cell r="S5680">
            <v>3.5000000000000003E-2</v>
          </cell>
        </row>
        <row r="5681">
          <cell r="L5681" t="str">
            <v>119F6270</v>
          </cell>
          <cell r="M5681" t="str">
            <v>RD AL3863 0.188B/06 I/50</v>
          </cell>
          <cell r="N5681" t="str">
            <v>REFRIGERANT DISTRIBUTORS</v>
          </cell>
          <cell r="O5681" t="str">
            <v>595</v>
          </cell>
          <cell r="P5681" t="str">
            <v>01312</v>
          </cell>
          <cell r="Q5681" t="str">
            <v>Distrib. prod. (Aluminium)</v>
          </cell>
          <cell r="R5681">
            <v>61295.43</v>
          </cell>
          <cell r="S5681">
            <v>3.5000000000000003E-2</v>
          </cell>
        </row>
        <row r="5682">
          <cell r="L5682" t="str">
            <v>119F6271</v>
          </cell>
          <cell r="M5682" t="str">
            <v>RD AL3863 0.188B/06 I/50</v>
          </cell>
          <cell r="N5682" t="str">
            <v>REFRIGERANT DISTRIBUTORS</v>
          </cell>
          <cell r="O5682" t="str">
            <v>595</v>
          </cell>
          <cell r="P5682" t="str">
            <v>01312</v>
          </cell>
          <cell r="Q5682" t="str">
            <v>Distrib. prod. (Aluminium)</v>
          </cell>
          <cell r="R5682">
            <v>20586.84</v>
          </cell>
          <cell r="S5682">
            <v>3.5000000000000003E-2</v>
          </cell>
        </row>
        <row r="5683">
          <cell r="L5683" t="str">
            <v>119F6272</v>
          </cell>
          <cell r="M5683" t="str">
            <v>DEL RD AL3863 0.188B/08 I/50</v>
          </cell>
          <cell r="N5683" t="str">
            <v>REFRIGERANT DISTRIBUTORS</v>
          </cell>
          <cell r="O5683" t="str">
            <v>595</v>
          </cell>
          <cell r="P5683" t="str">
            <v>01312</v>
          </cell>
          <cell r="Q5683" t="str">
            <v>Distrib. prod. (Aluminium)</v>
          </cell>
          <cell r="S5683">
            <v>3.5000000000000003E-2</v>
          </cell>
        </row>
        <row r="5684">
          <cell r="L5684" t="str">
            <v>119F6285</v>
          </cell>
          <cell r="M5684" t="e">
            <v>#N/A</v>
          </cell>
          <cell r="N5684" t="e">
            <v>#N/A</v>
          </cell>
          <cell r="O5684" t="e">
            <v>#N/A</v>
          </cell>
          <cell r="P5684" t="e">
            <v>#N/A</v>
          </cell>
          <cell r="Q5684" t="e">
            <v>#N/A</v>
          </cell>
          <cell r="S5684">
            <v>3.5000000000000003E-2</v>
          </cell>
        </row>
        <row r="5685">
          <cell r="L5685" t="str">
            <v>119F6335</v>
          </cell>
          <cell r="M5685" t="e">
            <v>#N/A</v>
          </cell>
          <cell r="N5685" t="e">
            <v>#N/A</v>
          </cell>
          <cell r="O5685" t="e">
            <v>#N/A</v>
          </cell>
          <cell r="P5685" t="e">
            <v>#N/A</v>
          </cell>
          <cell r="Q5685" t="e">
            <v>#N/A</v>
          </cell>
          <cell r="S5685">
            <v>3.5000000000000003E-2</v>
          </cell>
        </row>
        <row r="5686">
          <cell r="L5686" t="str">
            <v>119F6336</v>
          </cell>
          <cell r="M5686" t="e">
            <v>#N/A</v>
          </cell>
          <cell r="N5686" t="e">
            <v>#N/A</v>
          </cell>
          <cell r="O5686" t="e">
            <v>#N/A</v>
          </cell>
          <cell r="P5686" t="e">
            <v>#N/A</v>
          </cell>
          <cell r="Q5686" t="e">
            <v>#N/A</v>
          </cell>
          <cell r="S5686">
            <v>3.5000000000000003E-2</v>
          </cell>
        </row>
        <row r="5687">
          <cell r="L5687" t="str">
            <v>119F6339</v>
          </cell>
          <cell r="M5687" t="str">
            <v>DEL RD PISTON 042 ASIM_PTFE I/200</v>
          </cell>
          <cell r="N5687" t="str">
            <v>REFRIGERANT DISTRIBUTORS</v>
          </cell>
          <cell r="O5687" t="str">
            <v>595</v>
          </cell>
          <cell r="P5687" t="str">
            <v>01313</v>
          </cell>
          <cell r="Q5687" t="str">
            <v>Piston bagger</v>
          </cell>
          <cell r="S5687">
            <v>3.5000000000000003E-2</v>
          </cell>
        </row>
        <row r="5688">
          <cell r="L5688" t="str">
            <v>119F6341</v>
          </cell>
          <cell r="M5688" t="str">
            <v>RD PISTON 066 ASIM_PTFE I/100</v>
          </cell>
          <cell r="N5688" t="str">
            <v>REFRIGERANT DISTRIBUTORS</v>
          </cell>
          <cell r="O5688" t="str">
            <v>595</v>
          </cell>
          <cell r="P5688" t="str">
            <v>01313</v>
          </cell>
          <cell r="Q5688" t="str">
            <v>Piston bagger</v>
          </cell>
          <cell r="R5688">
            <v>4.9000000000000004</v>
          </cell>
          <cell r="S5688">
            <v>3.5000000000000003E-2</v>
          </cell>
        </row>
        <row r="5689">
          <cell r="L5689" t="str">
            <v>119F6342</v>
          </cell>
          <cell r="M5689" t="str">
            <v>RD PISTON 081 ASIM_PTFE I/200</v>
          </cell>
          <cell r="N5689" t="str">
            <v>REFRIGERANT DISTRIBUTORS</v>
          </cell>
          <cell r="O5689" t="str">
            <v>595</v>
          </cell>
          <cell r="P5689" t="str">
            <v>01313</v>
          </cell>
          <cell r="Q5689" t="str">
            <v>Piston bagger</v>
          </cell>
          <cell r="R5689">
            <v>492</v>
          </cell>
          <cell r="S5689">
            <v>3.5000000000000003E-2</v>
          </cell>
        </row>
        <row r="5690">
          <cell r="L5690" t="str">
            <v>119F6343</v>
          </cell>
          <cell r="M5690" t="str">
            <v>RD PISTON 099 ASIM_PTFE I/200</v>
          </cell>
          <cell r="N5690" t="str">
            <v>REFRIGERANT DISTRIBUTORS</v>
          </cell>
          <cell r="O5690" t="str">
            <v>595</v>
          </cell>
          <cell r="P5690" t="str">
            <v>01313</v>
          </cell>
          <cell r="Q5690" t="str">
            <v>Piston bagger</v>
          </cell>
          <cell r="R5690">
            <v>219.22</v>
          </cell>
          <cell r="S5690">
            <v>3.5000000000000003E-2</v>
          </cell>
        </row>
        <row r="5691">
          <cell r="L5691" t="str">
            <v>119F6344</v>
          </cell>
          <cell r="M5691" t="str">
            <v>RD PISTON 101 ASIM_PTFE I/100</v>
          </cell>
          <cell r="N5691" t="str">
            <v>REFRIGERANT DISTRIBUTORS</v>
          </cell>
          <cell r="O5691" t="str">
            <v>595</v>
          </cell>
          <cell r="P5691" t="str">
            <v>01313</v>
          </cell>
          <cell r="Q5691" t="str">
            <v>Piston bagger</v>
          </cell>
          <cell r="R5691">
            <v>4.9000000000000004</v>
          </cell>
          <cell r="S5691">
            <v>3.5000000000000003E-2</v>
          </cell>
        </row>
        <row r="5692">
          <cell r="L5692" t="str">
            <v>119F6346</v>
          </cell>
          <cell r="M5692" t="str">
            <v>RD PISTON 106 ASIM_PTFE I/100</v>
          </cell>
          <cell r="N5692" t="str">
            <v>REFRIGERANT DISTRIBUTORS</v>
          </cell>
          <cell r="O5692" t="str">
            <v>595</v>
          </cell>
          <cell r="P5692" t="str">
            <v>01313</v>
          </cell>
          <cell r="Q5692" t="str">
            <v>Piston bagger</v>
          </cell>
          <cell r="R5692">
            <v>4.9000000000000004</v>
          </cell>
          <cell r="S5692">
            <v>3.5000000000000003E-2</v>
          </cell>
        </row>
        <row r="5693">
          <cell r="L5693" t="str">
            <v>119F6359</v>
          </cell>
          <cell r="M5693" t="e">
            <v>#N/A</v>
          </cell>
          <cell r="N5693" t="e">
            <v>#N/A</v>
          </cell>
          <cell r="O5693" t="e">
            <v>#N/A</v>
          </cell>
          <cell r="P5693" t="e">
            <v>#N/A</v>
          </cell>
          <cell r="Q5693" t="e">
            <v>#N/A</v>
          </cell>
          <cell r="S5693">
            <v>3.5000000000000003E-2</v>
          </cell>
        </row>
        <row r="5694">
          <cell r="L5694" t="str">
            <v>119F6368</v>
          </cell>
          <cell r="M5694" t="e">
            <v>#N/A</v>
          </cell>
          <cell r="N5694" t="e">
            <v>#N/A</v>
          </cell>
          <cell r="O5694" t="e">
            <v>#N/A</v>
          </cell>
          <cell r="P5694" t="e">
            <v>#N/A</v>
          </cell>
          <cell r="Q5694" t="e">
            <v>#N/A</v>
          </cell>
          <cell r="S5694">
            <v>3.5000000000000003E-2</v>
          </cell>
        </row>
        <row r="5695">
          <cell r="L5695" t="str">
            <v>119F6441</v>
          </cell>
          <cell r="M5695" t="e">
            <v>#N/A</v>
          </cell>
          <cell r="N5695" t="e">
            <v>#N/A</v>
          </cell>
          <cell r="O5695" t="e">
            <v>#N/A</v>
          </cell>
          <cell r="P5695" t="e">
            <v>#N/A</v>
          </cell>
          <cell r="Q5695" t="e">
            <v>#N/A</v>
          </cell>
          <cell r="S5695">
            <v>3.5000000000000003E-2</v>
          </cell>
        </row>
        <row r="5696">
          <cell r="L5696" t="str">
            <v>119F6462</v>
          </cell>
          <cell r="M5696" t="str">
            <v>RD PISTON 088 ASIM_PTFE I/200</v>
          </cell>
          <cell r="N5696" t="str">
            <v>REFRIGERANT DISTRIBUTORS</v>
          </cell>
          <cell r="O5696" t="str">
            <v>595</v>
          </cell>
          <cell r="P5696" t="str">
            <v>01313</v>
          </cell>
          <cell r="Q5696" t="str">
            <v>Piston bagger</v>
          </cell>
          <cell r="R5696">
            <v>312</v>
          </cell>
          <cell r="S5696">
            <v>3.5000000000000003E-2</v>
          </cell>
        </row>
        <row r="5697">
          <cell r="L5697" t="str">
            <v>119F6465</v>
          </cell>
          <cell r="M5697" t="str">
            <v>RD BR5500 0.188B/06 I/25</v>
          </cell>
          <cell r="N5697" t="str">
            <v>REFRIGERANT DISTRIBUTORS</v>
          </cell>
          <cell r="O5697" t="str">
            <v>595</v>
          </cell>
          <cell r="P5697" t="str">
            <v>01104</v>
          </cell>
          <cell r="Q5697" t="str">
            <v>Distributor products</v>
          </cell>
          <cell r="R5697">
            <v>875.5</v>
          </cell>
          <cell r="S5697">
            <v>3.5000000000000003E-2</v>
          </cell>
        </row>
        <row r="5698">
          <cell r="L5698" t="str">
            <v>119F6466</v>
          </cell>
          <cell r="M5698" t="str">
            <v>RD BR3863 0.188S/04 I/50</v>
          </cell>
          <cell r="N5698" t="str">
            <v>REFRIGERANT DISTRIBUTORS</v>
          </cell>
          <cell r="O5698" t="str">
            <v>595</v>
          </cell>
          <cell r="P5698" t="str">
            <v>01104</v>
          </cell>
          <cell r="Q5698" t="str">
            <v>Distributor products</v>
          </cell>
          <cell r="R5698">
            <v>2802</v>
          </cell>
          <cell r="S5698">
            <v>3.5000000000000003E-2</v>
          </cell>
        </row>
        <row r="5699">
          <cell r="L5699" t="str">
            <v>119F6479</v>
          </cell>
          <cell r="M5699" t="str">
            <v>RD PISTON 068 ASIM_PTFE I/200</v>
          </cell>
          <cell r="N5699" t="str">
            <v>REFRIGERANT DISTRIBUTORS</v>
          </cell>
          <cell r="O5699" t="str">
            <v>595</v>
          </cell>
          <cell r="P5699" t="str">
            <v>01313</v>
          </cell>
          <cell r="Q5699" t="str">
            <v>Piston bagger</v>
          </cell>
          <cell r="R5699">
            <v>626</v>
          </cell>
          <cell r="S5699">
            <v>3.5000000000000003E-2</v>
          </cell>
        </row>
        <row r="5700">
          <cell r="L5700" t="str">
            <v>119F6480</v>
          </cell>
          <cell r="M5700" t="str">
            <v>RD PISTON 047 ASIM_PTFE I/200</v>
          </cell>
          <cell r="N5700" t="str">
            <v>REFRIGERANT DISTRIBUTORS</v>
          </cell>
          <cell r="O5700" t="str">
            <v>595</v>
          </cell>
          <cell r="P5700" t="str">
            <v>01313</v>
          </cell>
          <cell r="Q5700" t="str">
            <v>Piston bagger</v>
          </cell>
          <cell r="R5700">
            <v>1284</v>
          </cell>
          <cell r="S5700">
            <v>3.5000000000000003E-2</v>
          </cell>
        </row>
        <row r="5701">
          <cell r="L5701" t="str">
            <v>119F6481</v>
          </cell>
          <cell r="M5701" t="str">
            <v>RD PISTON 057 ASIM_PTFE I/200</v>
          </cell>
          <cell r="N5701" t="str">
            <v>REFRIGERANT DISTRIBUTORS</v>
          </cell>
          <cell r="O5701" t="str">
            <v>595</v>
          </cell>
          <cell r="P5701" t="str">
            <v>01313</v>
          </cell>
          <cell r="Q5701" t="str">
            <v>Piston bagger</v>
          </cell>
          <cell r="R5701">
            <v>5856</v>
          </cell>
          <cell r="S5701">
            <v>3.5000000000000003E-2</v>
          </cell>
        </row>
        <row r="5702">
          <cell r="L5702" t="str">
            <v>119F6482</v>
          </cell>
          <cell r="M5702" t="str">
            <v>RD PISTON 063 ASIM_PTFE I/200</v>
          </cell>
          <cell r="N5702" t="str">
            <v>REFRIGERANT DISTRIBUTORS</v>
          </cell>
          <cell r="O5702" t="str">
            <v>595</v>
          </cell>
          <cell r="P5702" t="str">
            <v>01313</v>
          </cell>
          <cell r="Q5702" t="str">
            <v>Piston bagger</v>
          </cell>
          <cell r="R5702">
            <v>4174.93</v>
          </cell>
          <cell r="S5702">
            <v>3.5000000000000003E-2</v>
          </cell>
        </row>
        <row r="5703">
          <cell r="L5703" t="str">
            <v>119F6483</v>
          </cell>
          <cell r="M5703" t="str">
            <v>RD PISTON 067 ASIM_PTFE I/200</v>
          </cell>
          <cell r="N5703" t="str">
            <v>REFRIGERANT DISTRIBUTORS</v>
          </cell>
          <cell r="O5703" t="str">
            <v>595</v>
          </cell>
          <cell r="P5703" t="str">
            <v>01313</v>
          </cell>
          <cell r="Q5703" t="str">
            <v>Piston bagger</v>
          </cell>
          <cell r="R5703">
            <v>5922</v>
          </cell>
          <cell r="S5703">
            <v>3.5000000000000003E-2</v>
          </cell>
        </row>
        <row r="5704">
          <cell r="L5704" t="str">
            <v>119F6484</v>
          </cell>
          <cell r="M5704" t="str">
            <v>RD PISTON 073 ASIM_PTFE I/200</v>
          </cell>
          <cell r="N5704" t="str">
            <v>REFRIGERANT DISTRIBUTORS</v>
          </cell>
          <cell r="O5704" t="str">
            <v>595</v>
          </cell>
          <cell r="P5704" t="str">
            <v>01313</v>
          </cell>
          <cell r="Q5704" t="str">
            <v>Piston bagger</v>
          </cell>
          <cell r="R5704">
            <v>3306</v>
          </cell>
          <cell r="S5704">
            <v>3.5000000000000003E-2</v>
          </cell>
        </row>
        <row r="5705">
          <cell r="L5705" t="str">
            <v>119F6485</v>
          </cell>
          <cell r="M5705" t="str">
            <v>RD PISTON 077 ASIM_PTFE I/200</v>
          </cell>
          <cell r="N5705" t="str">
            <v>REFRIGERANT DISTRIBUTORS</v>
          </cell>
          <cell r="O5705" t="str">
            <v>595</v>
          </cell>
          <cell r="P5705" t="str">
            <v>01313</v>
          </cell>
          <cell r="Q5705" t="str">
            <v>Piston bagger</v>
          </cell>
          <cell r="R5705">
            <v>2682</v>
          </cell>
          <cell r="S5705">
            <v>3.5000000000000003E-2</v>
          </cell>
        </row>
        <row r="5706">
          <cell r="L5706" t="str">
            <v>119F6486</v>
          </cell>
          <cell r="M5706" t="str">
            <v>RD PISTON 084 ASIM_PTFE I/200</v>
          </cell>
          <cell r="N5706" t="str">
            <v>REFRIGERANT DISTRIBUTORS</v>
          </cell>
          <cell r="O5706" t="str">
            <v>595</v>
          </cell>
          <cell r="P5706" t="str">
            <v>01313</v>
          </cell>
          <cell r="Q5706" t="str">
            <v>Piston bagger</v>
          </cell>
          <cell r="R5706">
            <v>2616</v>
          </cell>
          <cell r="S5706">
            <v>3.5000000000000003E-2</v>
          </cell>
        </row>
        <row r="5707">
          <cell r="L5707" t="str">
            <v>119F6494</v>
          </cell>
          <cell r="M5707" t="str">
            <v>RD PISTON 082 ASIM_PTFE I/200</v>
          </cell>
          <cell r="N5707" t="str">
            <v>REFRIGERANT DISTRIBUTORS</v>
          </cell>
          <cell r="O5707" t="str">
            <v>595</v>
          </cell>
          <cell r="P5707" t="str">
            <v>01313</v>
          </cell>
          <cell r="Q5707" t="str">
            <v>Piston bagger</v>
          </cell>
          <cell r="R5707">
            <v>1076</v>
          </cell>
          <cell r="S5707">
            <v>3.5000000000000003E-2</v>
          </cell>
        </row>
        <row r="5708">
          <cell r="L5708" t="str">
            <v>119F6631</v>
          </cell>
          <cell r="M5708" t="str">
            <v>RD AL3863 0.188B/04 I/50</v>
          </cell>
          <cell r="N5708" t="str">
            <v>REFRIGERANT DISTRIBUTORS</v>
          </cell>
          <cell r="O5708" t="str">
            <v>595</v>
          </cell>
          <cell r="P5708" t="str">
            <v>01312</v>
          </cell>
          <cell r="Q5708" t="str">
            <v>Distrib. prod. (Aluminium)</v>
          </cell>
          <cell r="R5708">
            <v>1789922.45</v>
          </cell>
          <cell r="S5708">
            <v>3.5000000000000003E-2</v>
          </cell>
        </row>
        <row r="5709">
          <cell r="L5709" t="str">
            <v>119F6632</v>
          </cell>
          <cell r="M5709" t="str">
            <v>RD AL3863 0.188B/06 I/50</v>
          </cell>
          <cell r="N5709" t="str">
            <v>REFRIGERANT DISTRIBUTORS</v>
          </cell>
          <cell r="O5709" t="str">
            <v>595</v>
          </cell>
          <cell r="P5709" t="str">
            <v>01312</v>
          </cell>
          <cell r="Q5709" t="str">
            <v>Distrib. prod. (Aluminium)</v>
          </cell>
          <cell r="R5709">
            <v>559809.25</v>
          </cell>
          <cell r="S5709">
            <v>3.5000000000000003E-2</v>
          </cell>
        </row>
        <row r="5710">
          <cell r="L5710" t="str">
            <v>119F6633</v>
          </cell>
          <cell r="M5710" t="str">
            <v>RD AL3863 0.188B/08 I/50</v>
          </cell>
          <cell r="N5710" t="str">
            <v>REFRIGERANT DISTRIBUTORS</v>
          </cell>
          <cell r="O5710" t="str">
            <v>595</v>
          </cell>
          <cell r="P5710" t="str">
            <v>01312</v>
          </cell>
          <cell r="Q5710" t="str">
            <v>Distrib. prod. (Aluminium)</v>
          </cell>
          <cell r="R5710">
            <v>679009.97</v>
          </cell>
          <cell r="S5710">
            <v>3.5000000000000003E-2</v>
          </cell>
        </row>
        <row r="5711">
          <cell r="L5711" t="str">
            <v>119F6634</v>
          </cell>
          <cell r="M5711" t="str">
            <v>RD AL3863 0.188B/08 I/50</v>
          </cell>
          <cell r="N5711" t="str">
            <v>REFRIGERANT DISTRIBUTORS</v>
          </cell>
          <cell r="O5711" t="str">
            <v>595</v>
          </cell>
          <cell r="P5711" t="str">
            <v>01312</v>
          </cell>
          <cell r="Q5711" t="str">
            <v>Distrib. prod. (Aluminium)</v>
          </cell>
          <cell r="R5711">
            <v>878089.42</v>
          </cell>
          <cell r="S5711">
            <v>3.5000000000000003E-2</v>
          </cell>
        </row>
        <row r="5712">
          <cell r="L5712" t="str">
            <v>119F6647</v>
          </cell>
          <cell r="M5712" t="str">
            <v>RD BULK BAGGED PISTON 049 I/100</v>
          </cell>
          <cell r="N5712" t="str">
            <v>REFRIGERANT DISTRIBUTORS</v>
          </cell>
          <cell r="O5712" t="str">
            <v>595</v>
          </cell>
          <cell r="P5712" t="str">
            <v>01628</v>
          </cell>
          <cell r="Q5712" t="str">
            <v>piston manual</v>
          </cell>
          <cell r="R5712">
            <v>70</v>
          </cell>
          <cell r="S5712">
            <v>3.5000000000000003E-2</v>
          </cell>
        </row>
        <row r="5713">
          <cell r="L5713" t="str">
            <v>119F6649</v>
          </cell>
          <cell r="M5713" t="e">
            <v>#N/A</v>
          </cell>
          <cell r="N5713" t="e">
            <v>#N/A</v>
          </cell>
          <cell r="O5713" t="e">
            <v>#N/A</v>
          </cell>
          <cell r="P5713" t="e">
            <v>#N/A</v>
          </cell>
          <cell r="Q5713" t="e">
            <v>#N/A</v>
          </cell>
          <cell r="S5713">
            <v>3.5000000000000003E-2</v>
          </cell>
        </row>
        <row r="5714">
          <cell r="L5714" t="str">
            <v>119F6650</v>
          </cell>
          <cell r="M5714" t="e">
            <v>#N/A</v>
          </cell>
          <cell r="N5714" t="e">
            <v>#N/A</v>
          </cell>
          <cell r="O5714" t="e">
            <v>#N/A</v>
          </cell>
          <cell r="P5714" t="e">
            <v>#N/A</v>
          </cell>
          <cell r="Q5714" t="e">
            <v>#N/A</v>
          </cell>
          <cell r="S5714">
            <v>3.5000000000000003E-2</v>
          </cell>
        </row>
        <row r="5715">
          <cell r="L5715" t="str">
            <v>119F6652</v>
          </cell>
          <cell r="M5715" t="e">
            <v>#N/A</v>
          </cell>
          <cell r="N5715" t="e">
            <v>#N/A</v>
          </cell>
          <cell r="O5715" t="e">
            <v>#N/A</v>
          </cell>
          <cell r="P5715" t="e">
            <v>#N/A</v>
          </cell>
          <cell r="Q5715" t="e">
            <v>#N/A</v>
          </cell>
          <cell r="S5715">
            <v>3.5000000000000003E-2</v>
          </cell>
        </row>
        <row r="5716">
          <cell r="L5716" t="str">
            <v>119F6655</v>
          </cell>
          <cell r="M5716" t="e">
            <v>#N/A</v>
          </cell>
          <cell r="N5716" t="e">
            <v>#N/A</v>
          </cell>
          <cell r="O5716" t="e">
            <v>#N/A</v>
          </cell>
          <cell r="P5716" t="e">
            <v>#N/A</v>
          </cell>
          <cell r="Q5716" t="e">
            <v>#N/A</v>
          </cell>
          <cell r="S5716">
            <v>3.5000000000000003E-2</v>
          </cell>
        </row>
        <row r="5717">
          <cell r="L5717" t="str">
            <v>119F6659</v>
          </cell>
          <cell r="M5717" t="e">
            <v>#N/A</v>
          </cell>
          <cell r="N5717" t="e">
            <v>#N/A</v>
          </cell>
          <cell r="O5717" t="e">
            <v>#N/A</v>
          </cell>
          <cell r="P5717" t="e">
            <v>#N/A</v>
          </cell>
          <cell r="Q5717" t="e">
            <v>#N/A</v>
          </cell>
          <cell r="S5717">
            <v>3.5000000000000003E-2</v>
          </cell>
        </row>
        <row r="5718">
          <cell r="L5718" t="str">
            <v>119F6661</v>
          </cell>
          <cell r="M5718" t="e">
            <v>#N/A</v>
          </cell>
          <cell r="N5718" t="e">
            <v>#N/A</v>
          </cell>
          <cell r="O5718" t="e">
            <v>#N/A</v>
          </cell>
          <cell r="P5718" t="e">
            <v>#N/A</v>
          </cell>
          <cell r="Q5718" t="e">
            <v>#N/A</v>
          </cell>
          <cell r="S5718">
            <v>3.5000000000000003E-2</v>
          </cell>
        </row>
        <row r="5719">
          <cell r="L5719" t="str">
            <v>119F6670</v>
          </cell>
          <cell r="M5719" t="str">
            <v>RD BULK BAGGED PISTON 093 I/100</v>
          </cell>
          <cell r="N5719" t="str">
            <v>REFRIGERANT DISTRIBUTORS</v>
          </cell>
          <cell r="O5719" t="str">
            <v>595</v>
          </cell>
          <cell r="P5719" t="str">
            <v>01628</v>
          </cell>
          <cell r="Q5719" t="str">
            <v>piston manual</v>
          </cell>
          <cell r="S5719">
            <v>3.5000000000000003E-2</v>
          </cell>
        </row>
        <row r="5720">
          <cell r="L5720" t="str">
            <v>119F6672</v>
          </cell>
          <cell r="M5720" t="str">
            <v>RD BULK BAGGED PISTON 096 I/100</v>
          </cell>
          <cell r="N5720" t="str">
            <v>REFRIGERANT DISTRIBUTORS</v>
          </cell>
          <cell r="O5720" t="str">
            <v>595</v>
          </cell>
          <cell r="P5720" t="str">
            <v>01628</v>
          </cell>
          <cell r="Q5720" t="str">
            <v>piston manual</v>
          </cell>
          <cell r="S5720">
            <v>3.5000000000000003E-2</v>
          </cell>
        </row>
        <row r="5721">
          <cell r="L5721" t="str">
            <v>119F6673</v>
          </cell>
          <cell r="M5721" t="str">
            <v>DEL RD PISTON 082 SIM_PTFE I/100</v>
          </cell>
          <cell r="N5721" t="str">
            <v>REFRIGERANT DISTRIBUTORS</v>
          </cell>
          <cell r="O5721" t="str">
            <v>595</v>
          </cell>
          <cell r="P5721" t="str">
            <v>01313</v>
          </cell>
          <cell r="Q5721" t="str">
            <v>Piston bagger</v>
          </cell>
          <cell r="S5721">
            <v>3.5000000000000003E-2</v>
          </cell>
        </row>
        <row r="5722">
          <cell r="L5722" t="str">
            <v>119F6687</v>
          </cell>
          <cell r="M5722" t="str">
            <v>RD BULK BAGGED PISTON 088 I/100</v>
          </cell>
          <cell r="N5722" t="str">
            <v>REFRIGERANT DISTRIBUTORS</v>
          </cell>
          <cell r="O5722" t="str">
            <v>595</v>
          </cell>
          <cell r="P5722" t="str">
            <v>01628</v>
          </cell>
          <cell r="Q5722" t="str">
            <v>piston manual</v>
          </cell>
          <cell r="S5722">
            <v>3.5000000000000003E-2</v>
          </cell>
        </row>
        <row r="5723">
          <cell r="L5723" t="str">
            <v>119F6841</v>
          </cell>
          <cell r="M5723" t="str">
            <v>RD BR5500 0.112S/12 I/50</v>
          </cell>
          <cell r="N5723" t="str">
            <v>REFRIGERANT DISTRIBUTORS</v>
          </cell>
          <cell r="O5723" t="str">
            <v>595</v>
          </cell>
          <cell r="P5723" t="str">
            <v>01104</v>
          </cell>
          <cell r="Q5723" t="str">
            <v>Distributor products</v>
          </cell>
          <cell r="R5723">
            <v>1511.5</v>
          </cell>
          <cell r="S5723">
            <v>3.5000000000000003E-2</v>
          </cell>
        </row>
        <row r="5724">
          <cell r="L5724" t="str">
            <v>119F6842</v>
          </cell>
          <cell r="M5724" t="str">
            <v>RD BR5500 0.112S/12 I/25</v>
          </cell>
          <cell r="N5724" t="str">
            <v>REFRIGERANT DISTRIBUTORS</v>
          </cell>
          <cell r="O5724" t="str">
            <v>595</v>
          </cell>
          <cell r="P5724" t="str">
            <v>01104</v>
          </cell>
          <cell r="Q5724" t="str">
            <v>Distributor products</v>
          </cell>
          <cell r="R5724">
            <v>5299.5</v>
          </cell>
          <cell r="S5724">
            <v>3.5000000000000003E-2</v>
          </cell>
        </row>
        <row r="5725">
          <cell r="L5725" t="str">
            <v>119F6843</v>
          </cell>
          <cell r="M5725" t="str">
            <v>RD BR5500 0.106S/12 I/25</v>
          </cell>
          <cell r="N5725" t="str">
            <v>REFRIGERANT DISTRIBUTORS</v>
          </cell>
          <cell r="O5725" t="str">
            <v>595</v>
          </cell>
          <cell r="P5725" t="str">
            <v>01104</v>
          </cell>
          <cell r="Q5725" t="str">
            <v>Distributor products</v>
          </cell>
          <cell r="R5725">
            <v>3388.5</v>
          </cell>
          <cell r="S5725">
            <v>3.5000000000000003E-2</v>
          </cell>
        </row>
        <row r="5726">
          <cell r="L5726" t="str">
            <v>119F6844</v>
          </cell>
          <cell r="M5726" t="str">
            <v>RD BR5500 0.112S/12 I/50</v>
          </cell>
          <cell r="N5726" t="str">
            <v>REFRIGERANT DISTRIBUTORS</v>
          </cell>
          <cell r="O5726" t="str">
            <v>595</v>
          </cell>
          <cell r="P5726" t="str">
            <v>01104</v>
          </cell>
          <cell r="Q5726" t="str">
            <v>Distributor products</v>
          </cell>
          <cell r="R5726">
            <v>1443</v>
          </cell>
          <cell r="S5726">
            <v>3.5000000000000003E-2</v>
          </cell>
        </row>
        <row r="5727">
          <cell r="L5727" t="str">
            <v>119F6845</v>
          </cell>
          <cell r="M5727" t="str">
            <v>RD BR5500 0.094S/12 I/50</v>
          </cell>
          <cell r="N5727" t="str">
            <v>REFRIGERANT DISTRIBUTORS</v>
          </cell>
          <cell r="O5727" t="str">
            <v>595</v>
          </cell>
          <cell r="P5727" t="str">
            <v>01104</v>
          </cell>
          <cell r="Q5727" t="str">
            <v>Distributor products</v>
          </cell>
          <cell r="R5727">
            <v>781.5</v>
          </cell>
          <cell r="S5727">
            <v>3.5000000000000003E-2</v>
          </cell>
        </row>
        <row r="5728">
          <cell r="L5728" t="str">
            <v>119F6846</v>
          </cell>
          <cell r="M5728" t="str">
            <v>RD BR5500 0.094S/12 I/50</v>
          </cell>
          <cell r="N5728" t="str">
            <v>REFRIGERANT DISTRIBUTORS</v>
          </cell>
          <cell r="O5728" t="str">
            <v>595</v>
          </cell>
          <cell r="P5728" t="str">
            <v>01104</v>
          </cell>
          <cell r="Q5728" t="str">
            <v>Distributor products</v>
          </cell>
          <cell r="R5728">
            <v>1599</v>
          </cell>
          <cell r="S5728">
            <v>3.5000000000000003E-2</v>
          </cell>
        </row>
        <row r="5729">
          <cell r="L5729" t="str">
            <v>119F6847</v>
          </cell>
          <cell r="M5729" t="str">
            <v>RD BR5500 0.094S/12 I/50</v>
          </cell>
          <cell r="N5729" t="str">
            <v>REFRIGERANT DISTRIBUTORS</v>
          </cell>
          <cell r="O5729" t="str">
            <v>595</v>
          </cell>
          <cell r="P5729" t="str">
            <v>01104</v>
          </cell>
          <cell r="Q5729" t="str">
            <v>Distributor products</v>
          </cell>
          <cell r="R5729">
            <v>1790</v>
          </cell>
          <cell r="S5729">
            <v>3.5000000000000003E-2</v>
          </cell>
        </row>
        <row r="5730">
          <cell r="L5730" t="str">
            <v>119F6853</v>
          </cell>
          <cell r="M5730" t="str">
            <v>RD BR3863 0.144S/02 I/50</v>
          </cell>
          <cell r="N5730" t="str">
            <v>REFRIGERANT DISTRIBUTORS</v>
          </cell>
          <cell r="O5730" t="str">
            <v>595</v>
          </cell>
          <cell r="P5730" t="str">
            <v>01104</v>
          </cell>
          <cell r="Q5730" t="str">
            <v>Distributor products</v>
          </cell>
          <cell r="S5730">
            <v>3.5000000000000003E-2</v>
          </cell>
        </row>
        <row r="5731">
          <cell r="L5731" t="str">
            <v>119F6942</v>
          </cell>
          <cell r="M5731" t="str">
            <v>RD BR3863 0.144S/10 I/50</v>
          </cell>
          <cell r="N5731" t="str">
            <v>REFRIGERANT DISTRIBUTORS</v>
          </cell>
          <cell r="O5731" t="str">
            <v>595</v>
          </cell>
          <cell r="P5731" t="str">
            <v>01104</v>
          </cell>
          <cell r="Q5731" t="str">
            <v>Distributor products</v>
          </cell>
          <cell r="R5731">
            <v>4220.28</v>
          </cell>
          <cell r="S5731">
            <v>3.5000000000000003E-2</v>
          </cell>
        </row>
        <row r="5732">
          <cell r="L5732" t="str">
            <v>119F6943</v>
          </cell>
          <cell r="M5732" t="str">
            <v>RD BR5500 0.144S/12 I/50</v>
          </cell>
          <cell r="N5732" t="str">
            <v>REFRIGERANT DISTRIBUTORS</v>
          </cell>
          <cell r="O5732" t="str">
            <v>595</v>
          </cell>
          <cell r="P5732" t="str">
            <v>01104</v>
          </cell>
          <cell r="Q5732" t="str">
            <v>Distributor products</v>
          </cell>
          <cell r="R5732">
            <v>101454.71</v>
          </cell>
          <cell r="S5732">
            <v>3.5000000000000003E-2</v>
          </cell>
        </row>
        <row r="5733">
          <cell r="L5733" t="str">
            <v>119F6944</v>
          </cell>
          <cell r="M5733" t="str">
            <v>RD BR3863 0.188S/04 I/50</v>
          </cell>
          <cell r="N5733" t="str">
            <v>REFRIGERANT DISTRIBUTORS</v>
          </cell>
          <cell r="O5733" t="str">
            <v>595</v>
          </cell>
          <cell r="P5733" t="str">
            <v>01104</v>
          </cell>
          <cell r="Q5733" t="str">
            <v>Distributor products</v>
          </cell>
          <cell r="S5733">
            <v>3.5000000000000003E-2</v>
          </cell>
        </row>
        <row r="5734">
          <cell r="L5734" t="str">
            <v>119F6948</v>
          </cell>
          <cell r="M5734" t="str">
            <v>RD BR3863 0.144S/05 I/50</v>
          </cell>
          <cell r="N5734" t="str">
            <v>REFRIGERANT DISTRIBUTORS</v>
          </cell>
          <cell r="O5734" t="str">
            <v>595</v>
          </cell>
          <cell r="P5734" t="str">
            <v>01104</v>
          </cell>
          <cell r="Q5734" t="str">
            <v>Distributor products</v>
          </cell>
          <cell r="R5734">
            <v>1348</v>
          </cell>
          <cell r="S5734">
            <v>3.5000000000000003E-2</v>
          </cell>
        </row>
        <row r="5735">
          <cell r="L5735" t="str">
            <v>119F6950</v>
          </cell>
          <cell r="M5735" t="str">
            <v>RD 3/8" BRAZED BENT SHORT TAIL I/55</v>
          </cell>
          <cell r="N5735" t="str">
            <v>REFRIGERANT DISTRIBUTORS</v>
          </cell>
          <cell r="O5735" t="str">
            <v>595</v>
          </cell>
          <cell r="P5735" t="str">
            <v>01107</v>
          </cell>
          <cell r="Q5735" t="str">
            <v>Assembled products</v>
          </cell>
          <cell r="R5735">
            <v>8110.42</v>
          </cell>
          <cell r="S5735">
            <v>3.5000000000000003E-2</v>
          </cell>
        </row>
        <row r="5736">
          <cell r="L5736" t="str">
            <v>119F6951</v>
          </cell>
          <cell r="M5736" t="str">
            <v>RD BRAZED BENT LARGE TAIL KIT I/55</v>
          </cell>
          <cell r="N5736" t="str">
            <v>REFRIGERANT DISTRIBUTORS</v>
          </cell>
          <cell r="O5736" t="str">
            <v>595</v>
          </cell>
          <cell r="P5736" t="str">
            <v>01107</v>
          </cell>
          <cell r="Q5736" t="str">
            <v>Assembled products</v>
          </cell>
          <cell r="R5736">
            <v>1800.15</v>
          </cell>
          <cell r="S5736">
            <v>3.5000000000000003E-2</v>
          </cell>
        </row>
        <row r="5737">
          <cell r="L5737" t="str">
            <v>119F6952</v>
          </cell>
          <cell r="M5737" t="e">
            <v>#N/A</v>
          </cell>
          <cell r="N5737" t="e">
            <v>#N/A</v>
          </cell>
          <cell r="O5737" t="e">
            <v>#N/A</v>
          </cell>
          <cell r="P5737" t="e">
            <v>#N/A</v>
          </cell>
          <cell r="Q5737" t="e">
            <v>#N/A</v>
          </cell>
          <cell r="S5737">
            <v>3.5000000000000003E-2</v>
          </cell>
        </row>
        <row r="5738">
          <cell r="L5738" t="str">
            <v>119F6953</v>
          </cell>
          <cell r="M5738" t="e">
            <v>#N/A</v>
          </cell>
          <cell r="N5738" t="e">
            <v>#N/A</v>
          </cell>
          <cell r="O5738" t="e">
            <v>#N/A</v>
          </cell>
          <cell r="P5738" t="e">
            <v>#N/A</v>
          </cell>
          <cell r="Q5738" t="e">
            <v>#N/A</v>
          </cell>
          <cell r="S5738">
            <v>3.5000000000000003E-2</v>
          </cell>
        </row>
        <row r="5739">
          <cell r="L5739" t="str">
            <v>119F6954</v>
          </cell>
          <cell r="M5739" t="e">
            <v>#N/A</v>
          </cell>
          <cell r="N5739" t="e">
            <v>#N/A</v>
          </cell>
          <cell r="O5739" t="e">
            <v>#N/A</v>
          </cell>
          <cell r="P5739" t="e">
            <v>#N/A</v>
          </cell>
          <cell r="Q5739" t="e">
            <v>#N/A</v>
          </cell>
          <cell r="S5739">
            <v>3.5000000000000003E-2</v>
          </cell>
        </row>
        <row r="5740">
          <cell r="L5740" t="str">
            <v>119F6959</v>
          </cell>
          <cell r="M5740" t="str">
            <v>RD BR5500 0.188S/01 I/50</v>
          </cell>
          <cell r="N5740" t="str">
            <v>REFRIGERANT DISTRIBUTORS</v>
          </cell>
          <cell r="O5740" t="str">
            <v>595</v>
          </cell>
          <cell r="P5740" t="str">
            <v>01104</v>
          </cell>
          <cell r="Q5740" t="str">
            <v>Distributor products</v>
          </cell>
          <cell r="R5740">
            <v>6777</v>
          </cell>
          <cell r="S5740">
            <v>3.5000000000000003E-2</v>
          </cell>
        </row>
        <row r="5741">
          <cell r="L5741" t="str">
            <v>119F6961</v>
          </cell>
          <cell r="M5741" t="str">
            <v>RD BR3863 0.188S/08 I/50</v>
          </cell>
          <cell r="N5741" t="str">
            <v>REFRIGERANT DISTRIBUTORS</v>
          </cell>
          <cell r="O5741" t="str">
            <v>595</v>
          </cell>
          <cell r="P5741" t="str">
            <v>01104</v>
          </cell>
          <cell r="Q5741" t="str">
            <v>Distributor products</v>
          </cell>
          <cell r="S5741">
            <v>3.5000000000000003E-2</v>
          </cell>
        </row>
        <row r="5742">
          <cell r="L5742" t="str">
            <v>119F7002</v>
          </cell>
          <cell r="M5742" t="str">
            <v>RD PISTON 093 ASIM_PTFE I/200</v>
          </cell>
          <cell r="N5742" t="str">
            <v>REFRIGERANT DISTRIBUTORS</v>
          </cell>
          <cell r="O5742" t="str">
            <v>595</v>
          </cell>
          <cell r="P5742" t="str">
            <v>01313</v>
          </cell>
          <cell r="Q5742" t="str">
            <v>Piston bagger</v>
          </cell>
          <cell r="R5742">
            <v>3167.9</v>
          </cell>
          <cell r="S5742">
            <v>3.5000000000000003E-2</v>
          </cell>
        </row>
        <row r="5743">
          <cell r="L5743" t="str">
            <v>119F7003</v>
          </cell>
          <cell r="M5743" t="str">
            <v>RD PISTON 067 ASIM_PTFE I/200</v>
          </cell>
          <cell r="N5743" t="str">
            <v>REFRIGERANT DISTRIBUTORS</v>
          </cell>
          <cell r="O5743" t="str">
            <v>595</v>
          </cell>
          <cell r="P5743" t="str">
            <v>01313</v>
          </cell>
          <cell r="Q5743" t="str">
            <v>Piston bagger</v>
          </cell>
          <cell r="R5743">
            <v>198951.63</v>
          </cell>
          <cell r="S5743">
            <v>3.5000000000000003E-2</v>
          </cell>
        </row>
        <row r="5744">
          <cell r="L5744" t="str">
            <v>119F7004</v>
          </cell>
          <cell r="M5744" t="str">
            <v>RD PISTON 049 ASIM_PTFE I/200</v>
          </cell>
          <cell r="N5744" t="str">
            <v>REFRIGERANT DISTRIBUTORS</v>
          </cell>
          <cell r="O5744" t="str">
            <v>595</v>
          </cell>
          <cell r="P5744" t="str">
            <v>01313</v>
          </cell>
          <cell r="Q5744" t="str">
            <v>Piston bagger</v>
          </cell>
          <cell r="R5744">
            <v>22789.05</v>
          </cell>
          <cell r="S5744">
            <v>3.5000000000000003E-2</v>
          </cell>
        </row>
        <row r="5745">
          <cell r="L5745" t="str">
            <v>119F7005</v>
          </cell>
          <cell r="M5745" t="str">
            <v>RD PISTON 084 ASIM_PTFE I/200</v>
          </cell>
          <cell r="N5745" t="str">
            <v>REFRIGERANT DISTRIBUTORS</v>
          </cell>
          <cell r="O5745" t="str">
            <v>595</v>
          </cell>
          <cell r="P5745" t="str">
            <v>01313</v>
          </cell>
          <cell r="Q5745" t="str">
            <v>Piston bagger</v>
          </cell>
          <cell r="R5745">
            <v>769.3</v>
          </cell>
          <cell r="S5745">
            <v>3.5000000000000003E-2</v>
          </cell>
        </row>
        <row r="5746">
          <cell r="L5746" t="str">
            <v>119F7006</v>
          </cell>
          <cell r="M5746" t="str">
            <v>RD PISTON 080 ASIM_PTFE I/200</v>
          </cell>
          <cell r="N5746" t="str">
            <v>REFRIGERANT DISTRIBUTORS</v>
          </cell>
          <cell r="O5746" t="str">
            <v>595</v>
          </cell>
          <cell r="P5746" t="str">
            <v>01313</v>
          </cell>
          <cell r="Q5746" t="str">
            <v>Piston bagger</v>
          </cell>
          <cell r="R5746">
            <v>90387.78</v>
          </cell>
          <cell r="S5746">
            <v>3.5000000000000003E-2</v>
          </cell>
        </row>
        <row r="5747">
          <cell r="L5747" t="str">
            <v>119F7007</v>
          </cell>
          <cell r="M5747" t="str">
            <v>RD PISTON 073 ASIM_PTFE I/200</v>
          </cell>
          <cell r="N5747" t="str">
            <v>REFRIGERANT DISTRIBUTORS</v>
          </cell>
          <cell r="O5747" t="str">
            <v>595</v>
          </cell>
          <cell r="P5747" t="str">
            <v>01313</v>
          </cell>
          <cell r="Q5747" t="str">
            <v>Piston bagger</v>
          </cell>
          <cell r="R5747">
            <v>1584.48</v>
          </cell>
          <cell r="S5747">
            <v>3.5000000000000003E-2</v>
          </cell>
        </row>
        <row r="5748">
          <cell r="L5748" t="str">
            <v>119F7008</v>
          </cell>
          <cell r="M5748" t="str">
            <v>RD PISTON 076 ASIM_PTFE I/200</v>
          </cell>
          <cell r="N5748" t="str">
            <v>REFRIGERANT DISTRIBUTORS</v>
          </cell>
          <cell r="O5748" t="str">
            <v>595</v>
          </cell>
          <cell r="P5748" t="str">
            <v>01313</v>
          </cell>
          <cell r="Q5748" t="str">
            <v>Piston bagger</v>
          </cell>
          <cell r="R5748">
            <v>40132.14</v>
          </cell>
          <cell r="S5748">
            <v>3.5000000000000003E-2</v>
          </cell>
        </row>
        <row r="5749">
          <cell r="L5749" t="str">
            <v>119F7009</v>
          </cell>
          <cell r="M5749" t="str">
            <v>RD PISTON 053 ASIM_PTFE I/200</v>
          </cell>
          <cell r="N5749" t="str">
            <v>REFRIGERANT DISTRIBUTORS</v>
          </cell>
          <cell r="O5749" t="str">
            <v>595</v>
          </cell>
          <cell r="P5749" t="str">
            <v>01313</v>
          </cell>
          <cell r="Q5749" t="str">
            <v>Piston bagger</v>
          </cell>
          <cell r="R5749">
            <v>42340.66</v>
          </cell>
          <cell r="S5749">
            <v>3.5000000000000003E-2</v>
          </cell>
        </row>
        <row r="5750">
          <cell r="L5750" t="str">
            <v>119F7010</v>
          </cell>
          <cell r="M5750" t="str">
            <v>RD PISTON 039 ASIM_PTFE I/200</v>
          </cell>
          <cell r="N5750" t="str">
            <v>REFRIGERANT DISTRIBUTORS</v>
          </cell>
          <cell r="O5750" t="str">
            <v>595</v>
          </cell>
          <cell r="P5750" t="str">
            <v>01313</v>
          </cell>
          <cell r="Q5750" t="str">
            <v>Piston bagger</v>
          </cell>
          <cell r="R5750">
            <v>98</v>
          </cell>
          <cell r="S5750">
            <v>3.5000000000000003E-2</v>
          </cell>
        </row>
        <row r="5751">
          <cell r="L5751" t="str">
            <v>119F7011</v>
          </cell>
          <cell r="M5751" t="str">
            <v>RD PISTON 079 ASIM_PTFE I/200</v>
          </cell>
          <cell r="N5751" t="str">
            <v>REFRIGERANT DISTRIBUTORS</v>
          </cell>
          <cell r="O5751" t="str">
            <v>595</v>
          </cell>
          <cell r="P5751" t="str">
            <v>01313</v>
          </cell>
          <cell r="Q5751" t="str">
            <v>Piston bagger</v>
          </cell>
          <cell r="R5751">
            <v>108</v>
          </cell>
          <cell r="S5751">
            <v>3.5000000000000003E-2</v>
          </cell>
        </row>
        <row r="5752">
          <cell r="L5752" t="str">
            <v>119F7013</v>
          </cell>
          <cell r="M5752" t="str">
            <v>RD PISTON 091 ASIM_PTFE I/200</v>
          </cell>
          <cell r="N5752" t="str">
            <v>REFRIGERANT DISTRIBUTORS</v>
          </cell>
          <cell r="O5752" t="str">
            <v>595</v>
          </cell>
          <cell r="P5752" t="str">
            <v>01313</v>
          </cell>
          <cell r="Q5752" t="str">
            <v>Piston bagger</v>
          </cell>
          <cell r="R5752">
            <v>235.6</v>
          </cell>
          <cell r="S5752">
            <v>3.5000000000000003E-2</v>
          </cell>
        </row>
        <row r="5753">
          <cell r="L5753" t="str">
            <v>119F7015</v>
          </cell>
          <cell r="M5753" t="str">
            <v>RD PISTON 052 ASIM_PTFE I/200</v>
          </cell>
          <cell r="N5753" t="str">
            <v>REFRIGERANT DISTRIBUTORS</v>
          </cell>
          <cell r="O5753" t="str">
            <v>595</v>
          </cell>
          <cell r="P5753" t="str">
            <v>01313</v>
          </cell>
          <cell r="Q5753" t="str">
            <v>Piston bagger</v>
          </cell>
          <cell r="R5753">
            <v>7626.46</v>
          </cell>
          <cell r="S5753">
            <v>3.5000000000000003E-2</v>
          </cell>
        </row>
        <row r="5754">
          <cell r="L5754" t="str">
            <v>119F7016</v>
          </cell>
          <cell r="M5754" t="str">
            <v>RD PISTON 172 ASIM_CR I/200</v>
          </cell>
          <cell r="N5754" t="str">
            <v>REFRIGERANT DISTRIBUTORS</v>
          </cell>
          <cell r="O5754" t="str">
            <v>595</v>
          </cell>
          <cell r="P5754" t="str">
            <v>01313</v>
          </cell>
          <cell r="Q5754" t="str">
            <v>Piston bagger</v>
          </cell>
          <cell r="R5754">
            <v>522</v>
          </cell>
          <cell r="S5754">
            <v>3.5000000000000003E-2</v>
          </cell>
        </row>
        <row r="5755">
          <cell r="L5755" t="str">
            <v>119F7020</v>
          </cell>
          <cell r="M5755" t="str">
            <v>RD STAINLESS SCREEN I/250</v>
          </cell>
          <cell r="N5755" t="str">
            <v>REFRIGERANT DISTRIBUTORS</v>
          </cell>
          <cell r="O5755" t="str">
            <v>595</v>
          </cell>
          <cell r="P5755" t="str">
            <v>01177</v>
          </cell>
          <cell r="Q5755" t="str">
            <v>Hawa products</v>
          </cell>
          <cell r="R5755">
            <v>53199.5</v>
          </cell>
          <cell r="S5755">
            <v>3.5000000000000003E-2</v>
          </cell>
        </row>
        <row r="5756">
          <cell r="L5756" t="str">
            <v>119F7031</v>
          </cell>
          <cell r="M5756" t="str">
            <v>RD 3/8" BRAZED BENT COPPER TUBE KIT I/55</v>
          </cell>
          <cell r="N5756" t="str">
            <v>REFRIGERANT DISTRIBUTORS</v>
          </cell>
          <cell r="O5756" t="str">
            <v>595</v>
          </cell>
          <cell r="P5756" t="str">
            <v>01107</v>
          </cell>
          <cell r="Q5756" t="str">
            <v>Assembled products</v>
          </cell>
          <cell r="R5756">
            <v>12668.79</v>
          </cell>
          <cell r="S5756">
            <v>3.5000000000000003E-2</v>
          </cell>
        </row>
        <row r="5757">
          <cell r="L5757" t="str">
            <v>119F7032</v>
          </cell>
          <cell r="M5757" t="str">
            <v>RD 3/8" BRAZED BENT COPPER TUBE KIT I/55</v>
          </cell>
          <cell r="N5757" t="str">
            <v>REFRIGERANT DISTRIBUTORS</v>
          </cell>
          <cell r="O5757" t="str">
            <v>595</v>
          </cell>
          <cell r="P5757" t="str">
            <v>01107</v>
          </cell>
          <cell r="Q5757" t="str">
            <v>Assembled products</v>
          </cell>
          <cell r="R5757">
            <v>5676.55</v>
          </cell>
          <cell r="S5757">
            <v>3.5000000000000003E-2</v>
          </cell>
        </row>
        <row r="5758">
          <cell r="L5758" t="str">
            <v>119F7039</v>
          </cell>
          <cell r="M5758" t="str">
            <v>RD PISTON 074 ASIM_CR I/200</v>
          </cell>
          <cell r="N5758" t="str">
            <v>REFRIGERANT DISTRIBUTORS</v>
          </cell>
          <cell r="O5758" t="str">
            <v>595</v>
          </cell>
          <cell r="P5758" t="str">
            <v>01313</v>
          </cell>
          <cell r="Q5758" t="str">
            <v>Piston bagger</v>
          </cell>
          <cell r="S5758">
            <v>3.5000000000000003E-2</v>
          </cell>
        </row>
        <row r="5759">
          <cell r="L5759" t="str">
            <v>119F7040</v>
          </cell>
          <cell r="M5759" t="str">
            <v>RD PISTON 068 ASIM_CR I/100</v>
          </cell>
          <cell r="N5759" t="str">
            <v>REFRIGERANT DISTRIBUTORS</v>
          </cell>
          <cell r="O5759" t="str">
            <v>595</v>
          </cell>
          <cell r="P5759" t="str">
            <v>01313</v>
          </cell>
          <cell r="Q5759" t="str">
            <v>Piston bagger</v>
          </cell>
          <cell r="R5759">
            <v>185</v>
          </cell>
          <cell r="S5759">
            <v>3.5000000000000003E-2</v>
          </cell>
        </row>
        <row r="5760">
          <cell r="L5760" t="str">
            <v>119F7041</v>
          </cell>
          <cell r="M5760" t="str">
            <v>RD 3/8" INLET TRANE TAIL I/150</v>
          </cell>
          <cell r="N5760" t="str">
            <v>REFRIGERANT DISTRIBUTORS</v>
          </cell>
          <cell r="O5760" t="str">
            <v>595</v>
          </cell>
          <cell r="P5760" t="str">
            <v>01107</v>
          </cell>
          <cell r="Q5760" t="str">
            <v>Assembled products</v>
          </cell>
          <cell r="S5760">
            <v>3.5000000000000003E-2</v>
          </cell>
        </row>
        <row r="5761">
          <cell r="L5761" t="str">
            <v>119F7045</v>
          </cell>
          <cell r="M5761" t="str">
            <v>RD PISTON 097 ASIM_PTFE I/200</v>
          </cell>
          <cell r="N5761" t="str">
            <v>REFRIGERANT DISTRIBUTORS</v>
          </cell>
          <cell r="O5761" t="str">
            <v>595</v>
          </cell>
          <cell r="P5761" t="str">
            <v>01313</v>
          </cell>
          <cell r="Q5761" t="str">
            <v>Piston bagger</v>
          </cell>
          <cell r="R5761">
            <v>14037.48</v>
          </cell>
          <cell r="S5761">
            <v>3.5000000000000003E-2</v>
          </cell>
        </row>
        <row r="5762">
          <cell r="L5762" t="str">
            <v>119F7047</v>
          </cell>
          <cell r="M5762" t="str">
            <v>RD PISTON 090 ASIM_PTFE I/100</v>
          </cell>
          <cell r="N5762" t="str">
            <v>REFRIGERANT DISTRIBUTORS</v>
          </cell>
          <cell r="O5762" t="str">
            <v>595</v>
          </cell>
          <cell r="P5762" t="str">
            <v>01313</v>
          </cell>
          <cell r="Q5762" t="str">
            <v>Piston bagger</v>
          </cell>
          <cell r="R5762">
            <v>84</v>
          </cell>
          <cell r="S5762">
            <v>3.5000000000000003E-2</v>
          </cell>
        </row>
        <row r="5763">
          <cell r="L5763" t="str">
            <v>119F7057</v>
          </cell>
          <cell r="M5763" t="str">
            <v>DEL RD CU ASSY LIQUID LINE JCI</v>
          </cell>
          <cell r="N5763" t="str">
            <v>REFRIGERANT DISTRIBUTORS</v>
          </cell>
          <cell r="O5763" t="str">
            <v>595</v>
          </cell>
          <cell r="P5763" t="str">
            <v>01107</v>
          </cell>
          <cell r="Q5763" t="str">
            <v>Assembled products</v>
          </cell>
          <cell r="S5763">
            <v>3.5000000000000003E-2</v>
          </cell>
        </row>
        <row r="5764">
          <cell r="L5764" t="str">
            <v>119F7058</v>
          </cell>
          <cell r="M5764" t="str">
            <v>DEL RD CU ASSY CAP LIQUID LINE JCI</v>
          </cell>
          <cell r="N5764" t="str">
            <v>REFRIGERANT DISTRIBUTORS</v>
          </cell>
          <cell r="O5764" t="str">
            <v>595</v>
          </cell>
          <cell r="P5764" t="str">
            <v>01107</v>
          </cell>
          <cell r="Q5764" t="str">
            <v>Assembled products</v>
          </cell>
          <cell r="S5764">
            <v>3.5000000000000003E-2</v>
          </cell>
        </row>
        <row r="5765">
          <cell r="L5765" t="str">
            <v>119F7059</v>
          </cell>
          <cell r="M5765" t="str">
            <v>DEL RD CU ASSY CAP LIQUID LINE JCI</v>
          </cell>
          <cell r="N5765" t="str">
            <v>REFRIGERANT DISTRIBUTORS</v>
          </cell>
          <cell r="O5765" t="str">
            <v>595</v>
          </cell>
          <cell r="P5765" t="str">
            <v>01107</v>
          </cell>
          <cell r="Q5765" t="str">
            <v>Assembled products</v>
          </cell>
          <cell r="S5765">
            <v>3.5000000000000003E-2</v>
          </cell>
        </row>
        <row r="5766">
          <cell r="L5766" t="str">
            <v>119F7060</v>
          </cell>
          <cell r="M5766" t="str">
            <v>DEL RD CU ASSY CAP LIQUID LINE JCI</v>
          </cell>
          <cell r="N5766" t="str">
            <v>REFRIGERANT DISTRIBUTORS</v>
          </cell>
          <cell r="O5766" t="str">
            <v>595</v>
          </cell>
          <cell r="P5766" t="str">
            <v>01313</v>
          </cell>
          <cell r="Q5766" t="str">
            <v>Piston bagger</v>
          </cell>
          <cell r="S5766">
            <v>3.5000000000000003E-2</v>
          </cell>
        </row>
        <row r="5767">
          <cell r="L5767" t="str">
            <v>119F7061</v>
          </cell>
          <cell r="M5767" t="str">
            <v>DEL RD CU ASSY CAP LIQUID LINE JCI</v>
          </cell>
          <cell r="N5767" t="str">
            <v>REFRIGERANT DISTRIBUTORS</v>
          </cell>
          <cell r="O5767" t="str">
            <v>595</v>
          </cell>
          <cell r="P5767" t="str">
            <v>01107</v>
          </cell>
          <cell r="Q5767" t="str">
            <v>Assembled products</v>
          </cell>
          <cell r="S5767">
            <v>3.5000000000000003E-2</v>
          </cell>
        </row>
        <row r="5768">
          <cell r="L5768" t="str">
            <v>119F7062</v>
          </cell>
          <cell r="M5768" t="str">
            <v>DEL RD CU ASSY CAP LIQUID LINE JCI</v>
          </cell>
          <cell r="N5768" t="str">
            <v>REFRIGERANT DISTRIBUTORS</v>
          </cell>
          <cell r="O5768" t="str">
            <v>595</v>
          </cell>
          <cell r="P5768" t="str">
            <v>01107</v>
          </cell>
          <cell r="Q5768" t="str">
            <v>Assembled products</v>
          </cell>
          <cell r="S5768">
            <v>3.5000000000000003E-2</v>
          </cell>
        </row>
        <row r="5769">
          <cell r="L5769" t="str">
            <v>119F7063</v>
          </cell>
          <cell r="M5769" t="str">
            <v>DEL RD CU ASSY CAP LIQUID LINE JCI</v>
          </cell>
          <cell r="N5769" t="str">
            <v>REFRIGERANT DISTRIBUTORS</v>
          </cell>
          <cell r="O5769" t="str">
            <v>595</v>
          </cell>
          <cell r="P5769" t="str">
            <v>01107</v>
          </cell>
          <cell r="Q5769" t="str">
            <v>Assembled products</v>
          </cell>
          <cell r="S5769">
            <v>3.5000000000000003E-2</v>
          </cell>
        </row>
        <row r="5770">
          <cell r="L5770" t="str">
            <v>119F7064</v>
          </cell>
          <cell r="M5770" t="str">
            <v>RD CHECK VALVE 052 I/50</v>
          </cell>
          <cell r="N5770" t="str">
            <v>REFRIGERANT DISTRIBUTORS</v>
          </cell>
          <cell r="O5770" t="str">
            <v>595</v>
          </cell>
          <cell r="P5770" t="str">
            <v>01177</v>
          </cell>
          <cell r="Q5770" t="str">
            <v>Hawa products</v>
          </cell>
          <cell r="R5770">
            <v>3333.96</v>
          </cell>
          <cell r="S5770">
            <v>3.5000000000000003E-2</v>
          </cell>
        </row>
        <row r="5771">
          <cell r="L5771" t="str">
            <v>119F7065</v>
          </cell>
          <cell r="M5771" t="str">
            <v>RD CHECK VALVE 059 I/50</v>
          </cell>
          <cell r="N5771" t="str">
            <v>REFRIGERANT DISTRIBUTORS</v>
          </cell>
          <cell r="O5771" t="str">
            <v>595</v>
          </cell>
          <cell r="P5771" t="str">
            <v>01177</v>
          </cell>
          <cell r="Q5771" t="str">
            <v>Hawa products</v>
          </cell>
          <cell r="R5771">
            <v>7533</v>
          </cell>
          <cell r="S5771">
            <v>3.5000000000000003E-2</v>
          </cell>
        </row>
        <row r="5772">
          <cell r="L5772" t="str">
            <v>119F7066</v>
          </cell>
          <cell r="M5772" t="str">
            <v>RD CHECK VALVE 065 I/50</v>
          </cell>
          <cell r="N5772" t="str">
            <v>REFRIGERANT DISTRIBUTORS</v>
          </cell>
          <cell r="O5772" t="str">
            <v>595</v>
          </cell>
          <cell r="P5772" t="str">
            <v>01177</v>
          </cell>
          <cell r="Q5772" t="str">
            <v>Hawa products</v>
          </cell>
          <cell r="R5772">
            <v>837</v>
          </cell>
          <cell r="S5772">
            <v>3.5000000000000003E-2</v>
          </cell>
        </row>
        <row r="5773">
          <cell r="L5773" t="str">
            <v>119F7067</v>
          </cell>
          <cell r="M5773" t="str">
            <v>RD CHECK VALVE 067 I/50</v>
          </cell>
          <cell r="N5773" t="str">
            <v>REFRIGERANT DISTRIBUTORS</v>
          </cell>
          <cell r="O5773" t="str">
            <v>595</v>
          </cell>
          <cell r="P5773" t="str">
            <v>01177</v>
          </cell>
          <cell r="Q5773" t="str">
            <v>Hawa products</v>
          </cell>
          <cell r="R5773">
            <v>2487.6</v>
          </cell>
          <cell r="S5773">
            <v>3.5000000000000003E-2</v>
          </cell>
        </row>
        <row r="5774">
          <cell r="L5774" t="str">
            <v>119F7068</v>
          </cell>
          <cell r="M5774" t="str">
            <v>RD CHECK VALVE 073 I/50</v>
          </cell>
          <cell r="N5774" t="str">
            <v>REFRIGERANT DISTRIBUTORS</v>
          </cell>
          <cell r="O5774" t="str">
            <v>595</v>
          </cell>
          <cell r="P5774" t="str">
            <v>01177</v>
          </cell>
          <cell r="Q5774" t="str">
            <v>Hawa products</v>
          </cell>
          <cell r="R5774">
            <v>413.82</v>
          </cell>
          <cell r="S5774">
            <v>3.5000000000000003E-2</v>
          </cell>
        </row>
        <row r="5775">
          <cell r="L5775" t="str">
            <v>119F7069</v>
          </cell>
          <cell r="M5775" t="str">
            <v>RD BR5500 0.188/05 I/200</v>
          </cell>
          <cell r="N5775" t="str">
            <v>REFRIGERANT DISTRIBUTORS</v>
          </cell>
          <cell r="O5775" t="str">
            <v>595</v>
          </cell>
          <cell r="P5775" t="str">
            <v>01177</v>
          </cell>
          <cell r="Q5775" t="str">
            <v>Hawa products</v>
          </cell>
          <cell r="S5775">
            <v>3.5000000000000003E-2</v>
          </cell>
        </row>
        <row r="5776">
          <cell r="L5776" t="str">
            <v>119F7103</v>
          </cell>
          <cell r="M5776" t="str">
            <v>RD BR3863 0.375S/44 I/25</v>
          </cell>
          <cell r="N5776" t="str">
            <v>REFRIGERANT DISTRIBUTORS</v>
          </cell>
          <cell r="O5776" t="str">
            <v>595</v>
          </cell>
          <cell r="P5776" t="str">
            <v>01107</v>
          </cell>
          <cell r="Q5776" t="str">
            <v>Assembled products</v>
          </cell>
          <cell r="R5776">
            <v>25089.59</v>
          </cell>
          <cell r="S5776">
            <v>3.5000000000000003E-2</v>
          </cell>
        </row>
        <row r="5777">
          <cell r="L5777" t="str">
            <v>119F7104</v>
          </cell>
          <cell r="M5777" t="str">
            <v>RD BR3863 0.375S/51 I/25</v>
          </cell>
          <cell r="N5777" t="str">
            <v>REFRIGERANT DISTRIBUTORS</v>
          </cell>
          <cell r="O5777" t="str">
            <v>595</v>
          </cell>
          <cell r="P5777" t="str">
            <v>01107</v>
          </cell>
          <cell r="Q5777" t="str">
            <v>Assembled products</v>
          </cell>
          <cell r="R5777">
            <v>2587</v>
          </cell>
          <cell r="S5777">
            <v>3.5000000000000003E-2</v>
          </cell>
        </row>
        <row r="5778">
          <cell r="L5778" t="str">
            <v>119F7108</v>
          </cell>
          <cell r="M5778" t="str">
            <v>RD BRAZED TAILL .375 ODM  I/360</v>
          </cell>
          <cell r="N5778" t="str">
            <v>REFRIGERANT DISTRIBUTORS</v>
          </cell>
          <cell r="O5778" t="str">
            <v>595</v>
          </cell>
          <cell r="P5778" t="str">
            <v>01107</v>
          </cell>
          <cell r="Q5778" t="str">
            <v>Assembled products</v>
          </cell>
          <cell r="R5778">
            <v>86209.96</v>
          </cell>
          <cell r="S5778">
            <v>3.5000000000000003E-2</v>
          </cell>
        </row>
        <row r="5779">
          <cell r="L5779" t="str">
            <v>119F7205</v>
          </cell>
          <cell r="M5779" t="str">
            <v>RD BR3863 0.144S/04 I/50</v>
          </cell>
          <cell r="N5779" t="str">
            <v>REFRIGERANT DISTRIBUTORS</v>
          </cell>
          <cell r="O5779" t="str">
            <v>595</v>
          </cell>
          <cell r="P5779" t="str">
            <v>01104</v>
          </cell>
          <cell r="Q5779" t="str">
            <v>Distributor products</v>
          </cell>
          <cell r="R5779">
            <v>22745.5</v>
          </cell>
          <cell r="S5779">
            <v>3.5000000000000003E-2</v>
          </cell>
        </row>
        <row r="5780">
          <cell r="L5780" t="str">
            <v>119F7206</v>
          </cell>
          <cell r="M5780" t="str">
            <v>RD BR3863 0.144S/04 I/50</v>
          </cell>
          <cell r="N5780" t="str">
            <v>REFRIGERANT DISTRIBUTORS</v>
          </cell>
          <cell r="O5780" t="str">
            <v>595</v>
          </cell>
          <cell r="P5780" t="str">
            <v>01104</v>
          </cell>
          <cell r="Q5780" t="str">
            <v>Distributor products</v>
          </cell>
          <cell r="R5780">
            <v>7386</v>
          </cell>
          <cell r="S5780">
            <v>3.5000000000000003E-2</v>
          </cell>
        </row>
        <row r="5781">
          <cell r="L5781" t="str">
            <v>119F7207</v>
          </cell>
          <cell r="M5781" t="str">
            <v>RD BR3863 0.144S/06 I/50</v>
          </cell>
          <cell r="N5781" t="str">
            <v>REFRIGERANT DISTRIBUTORS</v>
          </cell>
          <cell r="O5781" t="str">
            <v>595</v>
          </cell>
          <cell r="P5781" t="str">
            <v>01104</v>
          </cell>
          <cell r="Q5781" t="str">
            <v>Distributor products</v>
          </cell>
          <cell r="R5781">
            <v>15020.5</v>
          </cell>
          <cell r="S5781">
            <v>3.5000000000000003E-2</v>
          </cell>
        </row>
        <row r="5782">
          <cell r="L5782" t="str">
            <v>119F7208</v>
          </cell>
          <cell r="M5782" t="str">
            <v>RD BR3863 0.144S/06 I/50</v>
          </cell>
          <cell r="N5782" t="str">
            <v>REFRIGERANT DISTRIBUTORS</v>
          </cell>
          <cell r="O5782" t="str">
            <v>595</v>
          </cell>
          <cell r="P5782" t="str">
            <v>01104</v>
          </cell>
          <cell r="Q5782" t="str">
            <v>Distributor products</v>
          </cell>
          <cell r="R5782">
            <v>21909.5</v>
          </cell>
          <cell r="S5782">
            <v>3.5000000000000003E-2</v>
          </cell>
        </row>
        <row r="5783">
          <cell r="L5783" t="str">
            <v>119F7209</v>
          </cell>
          <cell r="M5783" t="str">
            <v>RD BR3863 0.144S/09 I/50</v>
          </cell>
          <cell r="N5783" t="str">
            <v>REFRIGERANT DISTRIBUTORS</v>
          </cell>
          <cell r="O5783" t="str">
            <v>595</v>
          </cell>
          <cell r="P5783" t="str">
            <v>01104</v>
          </cell>
          <cell r="Q5783" t="str">
            <v>Distributor products</v>
          </cell>
          <cell r="R5783">
            <v>38961</v>
          </cell>
          <cell r="S5783">
            <v>3.5000000000000003E-2</v>
          </cell>
        </row>
        <row r="5784">
          <cell r="L5784" t="str">
            <v>119F7210</v>
          </cell>
          <cell r="M5784" t="str">
            <v>RD BR3863 0.144S/09 I/50</v>
          </cell>
          <cell r="N5784" t="str">
            <v>REFRIGERANT DISTRIBUTORS</v>
          </cell>
          <cell r="O5784" t="str">
            <v>595</v>
          </cell>
          <cell r="P5784" t="str">
            <v>01104</v>
          </cell>
          <cell r="Q5784" t="str">
            <v>Distributor products</v>
          </cell>
          <cell r="R5784">
            <v>903</v>
          </cell>
          <cell r="S5784">
            <v>3.5000000000000003E-2</v>
          </cell>
        </row>
        <row r="5785">
          <cell r="L5785" t="str">
            <v>119F7217</v>
          </cell>
          <cell r="M5785" t="str">
            <v>RD BR5500 0.144S/04 I/50</v>
          </cell>
          <cell r="N5785" t="str">
            <v>REFRIGERANT DISTRIBUTORS</v>
          </cell>
          <cell r="O5785" t="str">
            <v>595</v>
          </cell>
          <cell r="P5785" t="str">
            <v>01104</v>
          </cell>
          <cell r="Q5785" t="str">
            <v>Distributor products</v>
          </cell>
          <cell r="R5785">
            <v>89982.95</v>
          </cell>
          <cell r="S5785">
            <v>3.5000000000000003E-2</v>
          </cell>
        </row>
        <row r="5786">
          <cell r="L5786" t="str">
            <v>119F7218</v>
          </cell>
          <cell r="M5786" t="str">
            <v>RD BR5500 0.144S/06 I/50</v>
          </cell>
          <cell r="N5786" t="str">
            <v>REFRIGERANT DISTRIBUTORS</v>
          </cell>
          <cell r="O5786" t="str">
            <v>595</v>
          </cell>
          <cell r="P5786" t="str">
            <v>01104</v>
          </cell>
          <cell r="Q5786" t="str">
            <v>Distributor products</v>
          </cell>
          <cell r="R5786">
            <v>14663.5</v>
          </cell>
          <cell r="S5786">
            <v>3.5000000000000003E-2</v>
          </cell>
        </row>
        <row r="5787">
          <cell r="L5787" t="str">
            <v>119F7219</v>
          </cell>
          <cell r="M5787" t="str">
            <v>RD BR5500 0.144S/09 I/50</v>
          </cell>
          <cell r="N5787" t="str">
            <v>REFRIGERANT DISTRIBUTORS</v>
          </cell>
          <cell r="O5787" t="str">
            <v>595</v>
          </cell>
          <cell r="P5787" t="str">
            <v>01104</v>
          </cell>
          <cell r="Q5787" t="str">
            <v>Distributor products</v>
          </cell>
          <cell r="R5787">
            <v>39729.99</v>
          </cell>
          <cell r="S5787">
            <v>3.5000000000000003E-2</v>
          </cell>
        </row>
        <row r="5788">
          <cell r="L5788" t="str">
            <v>119F7227</v>
          </cell>
          <cell r="M5788" t="str">
            <v>RD BR3863 0.144S/06  I/50</v>
          </cell>
          <cell r="N5788" t="str">
            <v>REFRIGERANT DISTRIBUTORS</v>
          </cell>
          <cell r="O5788" t="str">
            <v>595</v>
          </cell>
          <cell r="P5788" t="str">
            <v>01104</v>
          </cell>
          <cell r="Q5788" t="str">
            <v>Distributor products</v>
          </cell>
          <cell r="R5788">
            <v>593.5</v>
          </cell>
          <cell r="S5788">
            <v>3.5000000000000003E-2</v>
          </cell>
        </row>
        <row r="5789">
          <cell r="L5789" t="str">
            <v>119F7240</v>
          </cell>
          <cell r="M5789" t="str">
            <v>RD BR3863 0.144S/08 I/50</v>
          </cell>
          <cell r="N5789" t="str">
            <v>REFRIGERANT DISTRIBUTORS</v>
          </cell>
          <cell r="O5789" t="str">
            <v>595</v>
          </cell>
          <cell r="P5789" t="str">
            <v>01104</v>
          </cell>
          <cell r="Q5789" t="str">
            <v>Distributor products</v>
          </cell>
          <cell r="R5789">
            <v>126927.83</v>
          </cell>
          <cell r="S5789">
            <v>3.5000000000000003E-2</v>
          </cell>
        </row>
        <row r="5790">
          <cell r="L5790" t="str">
            <v>119F7246</v>
          </cell>
          <cell r="M5790" t="str">
            <v>RD BR3863 0.144S/04 I/50</v>
          </cell>
          <cell r="N5790" t="str">
            <v>REFRIGERANT DISTRIBUTORS</v>
          </cell>
          <cell r="O5790" t="str">
            <v>595</v>
          </cell>
          <cell r="P5790" t="str">
            <v>01104</v>
          </cell>
          <cell r="Q5790" t="str">
            <v>Distributor products</v>
          </cell>
          <cell r="R5790">
            <v>42054.5</v>
          </cell>
          <cell r="S5790">
            <v>3.5000000000000003E-2</v>
          </cell>
        </row>
        <row r="5791">
          <cell r="L5791" t="str">
            <v>119F7247</v>
          </cell>
          <cell r="M5791" t="str">
            <v>RD BR3863 0.144S/06 I/50</v>
          </cell>
          <cell r="N5791" t="str">
            <v>REFRIGERANT DISTRIBUTORS</v>
          </cell>
          <cell r="O5791" t="str">
            <v>595</v>
          </cell>
          <cell r="P5791" t="str">
            <v>01104</v>
          </cell>
          <cell r="Q5791" t="str">
            <v>Distributor products</v>
          </cell>
          <cell r="R5791">
            <v>139016</v>
          </cell>
          <cell r="S5791">
            <v>3.5000000000000003E-2</v>
          </cell>
        </row>
        <row r="5792">
          <cell r="L5792" t="str">
            <v>119F7249</v>
          </cell>
          <cell r="M5792" t="str">
            <v>DEL ASSEMBLE DISTRIBUTOR&amp;TXV TRANE I/12</v>
          </cell>
          <cell r="N5792" t="str">
            <v>REFRIGERANT DISTRIBUTORS</v>
          </cell>
          <cell r="O5792" t="str">
            <v>595</v>
          </cell>
          <cell r="P5792" t="str">
            <v>02306</v>
          </cell>
          <cell r="Q5792" t="str">
            <v>Assembly Distributor-EXD</v>
          </cell>
          <cell r="S5792">
            <v>3.5000000000000003E-2</v>
          </cell>
        </row>
        <row r="5793">
          <cell r="L5793" t="str">
            <v>119F7250</v>
          </cell>
          <cell r="M5793" t="e">
            <v>#N/A</v>
          </cell>
          <cell r="N5793" t="e">
            <v>#N/A</v>
          </cell>
          <cell r="O5793" t="e">
            <v>#N/A</v>
          </cell>
          <cell r="P5793" t="e">
            <v>#N/A</v>
          </cell>
          <cell r="Q5793" t="e">
            <v>#N/A</v>
          </cell>
          <cell r="S5793">
            <v>3.5000000000000003E-2</v>
          </cell>
        </row>
        <row r="5794">
          <cell r="L5794" t="str">
            <v>119F7251</v>
          </cell>
          <cell r="M5794" t="str">
            <v>DEL ASSEMBLE DISTRIBUTOR&amp;TXV TRANE I/12</v>
          </cell>
          <cell r="N5794" t="str">
            <v>REFRIGERANT DISTRIBUTORS</v>
          </cell>
          <cell r="O5794" t="str">
            <v>595</v>
          </cell>
          <cell r="P5794" t="str">
            <v>02306</v>
          </cell>
          <cell r="Q5794" t="str">
            <v>Assembly Distributor-EXD</v>
          </cell>
          <cell r="S5794">
            <v>3.5000000000000003E-2</v>
          </cell>
        </row>
        <row r="5795">
          <cell r="L5795" t="str">
            <v>119F7261</v>
          </cell>
          <cell r="M5795" t="str">
            <v>RD BR3863 0.144S/08 I/50</v>
          </cell>
          <cell r="N5795" t="str">
            <v>REFRIGERANT DISTRIBUTORS</v>
          </cell>
          <cell r="O5795" t="str">
            <v>595</v>
          </cell>
          <cell r="P5795" t="str">
            <v>01104</v>
          </cell>
          <cell r="Q5795" t="str">
            <v>Distributor products</v>
          </cell>
          <cell r="R5795">
            <v>301</v>
          </cell>
          <cell r="S5795">
            <v>3.5000000000000003E-2</v>
          </cell>
        </row>
        <row r="5796">
          <cell r="L5796" t="str">
            <v>119F7270</v>
          </cell>
          <cell r="M5796" t="str">
            <v>RD 3/8" BRAZED BENT TAIL I/90</v>
          </cell>
          <cell r="N5796" t="str">
            <v>REFRIGERANT DISTRIBUTORS</v>
          </cell>
          <cell r="O5796" t="str">
            <v>595</v>
          </cell>
          <cell r="P5796" t="str">
            <v>01107</v>
          </cell>
          <cell r="Q5796" t="str">
            <v>Assembled products</v>
          </cell>
          <cell r="R5796">
            <v>11544.78</v>
          </cell>
          <cell r="S5796">
            <v>3.5000000000000003E-2</v>
          </cell>
        </row>
        <row r="5797">
          <cell r="L5797" t="str">
            <v>119F7277</v>
          </cell>
          <cell r="M5797" t="str">
            <v>RD BR3863 0.144S/02 I/50</v>
          </cell>
          <cell r="N5797" t="str">
            <v>REFRIGERANT DISTRIBUTORS</v>
          </cell>
          <cell r="O5797" t="str">
            <v>595</v>
          </cell>
          <cell r="P5797" t="str">
            <v>01104</v>
          </cell>
          <cell r="Q5797" t="str">
            <v>Distributor products</v>
          </cell>
          <cell r="R5797">
            <v>802.5</v>
          </cell>
          <cell r="S5797">
            <v>3.5000000000000003E-2</v>
          </cell>
        </row>
        <row r="5798">
          <cell r="L5798" t="str">
            <v>119F7281</v>
          </cell>
          <cell r="M5798" t="e">
            <v>#N/A</v>
          </cell>
          <cell r="N5798" t="e">
            <v>#N/A</v>
          </cell>
          <cell r="O5798" t="e">
            <v>#N/A</v>
          </cell>
          <cell r="P5798" t="e">
            <v>#N/A</v>
          </cell>
          <cell r="Q5798" t="e">
            <v>#N/A</v>
          </cell>
          <cell r="S5798">
            <v>3.5000000000000003E-2</v>
          </cell>
        </row>
        <row r="5799">
          <cell r="L5799" t="str">
            <v>119F7282</v>
          </cell>
          <cell r="M5799" t="e">
            <v>#N/A</v>
          </cell>
          <cell r="N5799" t="e">
            <v>#N/A</v>
          </cell>
          <cell r="O5799" t="e">
            <v>#N/A</v>
          </cell>
          <cell r="P5799" t="e">
            <v>#N/A</v>
          </cell>
          <cell r="Q5799" t="e">
            <v>#N/A</v>
          </cell>
          <cell r="S5799">
            <v>3.5000000000000003E-2</v>
          </cell>
        </row>
        <row r="5800">
          <cell r="L5800" t="str">
            <v>119F7283</v>
          </cell>
          <cell r="M5800" t="e">
            <v>#N/A</v>
          </cell>
          <cell r="N5800" t="e">
            <v>#N/A</v>
          </cell>
          <cell r="O5800" t="e">
            <v>#N/A</v>
          </cell>
          <cell r="P5800" t="e">
            <v>#N/A</v>
          </cell>
          <cell r="Q5800" t="e">
            <v>#N/A</v>
          </cell>
          <cell r="S5800">
            <v>3.5000000000000003E-2</v>
          </cell>
        </row>
        <row r="5801">
          <cell r="L5801" t="str">
            <v>119F7294</v>
          </cell>
          <cell r="M5801" t="str">
            <v>RD BR3863 0.144S/03 I/50</v>
          </cell>
          <cell r="N5801" t="str">
            <v>REFRIGERANT DISTRIBUTORS</v>
          </cell>
          <cell r="O5801" t="str">
            <v>595</v>
          </cell>
          <cell r="P5801" t="str">
            <v>01104</v>
          </cell>
          <cell r="Q5801" t="str">
            <v>Distributor products</v>
          </cell>
          <cell r="R5801">
            <v>416.5</v>
          </cell>
          <cell r="S5801">
            <v>3.5000000000000003E-2</v>
          </cell>
        </row>
        <row r="5802">
          <cell r="L5802" t="str">
            <v>119F7295</v>
          </cell>
          <cell r="M5802" t="e">
            <v>#N/A</v>
          </cell>
          <cell r="N5802" t="e">
            <v>#N/A</v>
          </cell>
          <cell r="O5802" t="e">
            <v>#N/A</v>
          </cell>
          <cell r="P5802" t="e">
            <v>#N/A</v>
          </cell>
          <cell r="Q5802" t="e">
            <v>#N/A</v>
          </cell>
          <cell r="S5802">
            <v>3.5000000000000003E-2</v>
          </cell>
        </row>
        <row r="5803">
          <cell r="L5803" t="str">
            <v>119F7296</v>
          </cell>
          <cell r="M5803" t="e">
            <v>#N/A</v>
          </cell>
          <cell r="N5803" t="e">
            <v>#N/A</v>
          </cell>
          <cell r="O5803" t="e">
            <v>#N/A</v>
          </cell>
          <cell r="P5803" t="e">
            <v>#N/A</v>
          </cell>
          <cell r="Q5803" t="e">
            <v>#N/A</v>
          </cell>
          <cell r="S5803">
            <v>3.5000000000000003E-2</v>
          </cell>
        </row>
        <row r="5804">
          <cell r="L5804" t="str">
            <v>119F7298</v>
          </cell>
          <cell r="M5804" t="str">
            <v>RD BR3863 0.144S/05 I/50</v>
          </cell>
          <cell r="N5804" t="str">
            <v>REFRIGERANT DISTRIBUTORS</v>
          </cell>
          <cell r="O5804" t="str">
            <v>595</v>
          </cell>
          <cell r="P5804" t="str">
            <v>01104</v>
          </cell>
          <cell r="Q5804" t="str">
            <v>Distributor products</v>
          </cell>
          <cell r="R5804">
            <v>724.5</v>
          </cell>
          <cell r="S5804">
            <v>3.5000000000000003E-2</v>
          </cell>
        </row>
        <row r="5805">
          <cell r="L5805" t="str">
            <v>119F7302</v>
          </cell>
          <cell r="M5805" t="str">
            <v>RD BR3863 0.188S/08 I/50</v>
          </cell>
          <cell r="N5805" t="str">
            <v>REFRIGERANT DISTRIBUTORS</v>
          </cell>
          <cell r="O5805" t="str">
            <v>595</v>
          </cell>
          <cell r="P5805" t="str">
            <v>01104</v>
          </cell>
          <cell r="Q5805" t="str">
            <v>Distributor products</v>
          </cell>
          <cell r="R5805">
            <v>60518.81</v>
          </cell>
          <cell r="S5805">
            <v>3.5000000000000003E-2</v>
          </cell>
        </row>
        <row r="5806">
          <cell r="L5806" t="str">
            <v>119F7318</v>
          </cell>
          <cell r="M5806" t="str">
            <v>RD BR5563 0.188S/10 I/25</v>
          </cell>
          <cell r="N5806" t="str">
            <v>REFRIGERANT DISTRIBUTORS</v>
          </cell>
          <cell r="O5806" t="str">
            <v>595</v>
          </cell>
          <cell r="P5806" t="str">
            <v>01104</v>
          </cell>
          <cell r="Q5806" t="str">
            <v>Distributor products</v>
          </cell>
          <cell r="R5806">
            <v>3997.87</v>
          </cell>
          <cell r="S5806">
            <v>3.5000000000000003E-2</v>
          </cell>
        </row>
        <row r="5807">
          <cell r="L5807" t="str">
            <v>119F7319</v>
          </cell>
          <cell r="M5807" t="str">
            <v>DEL RD BR3863 0.144S/06 I/50</v>
          </cell>
          <cell r="N5807" t="str">
            <v>REFRIGERANT DISTRIBUTORS</v>
          </cell>
          <cell r="O5807" t="str">
            <v>595</v>
          </cell>
          <cell r="P5807" t="str">
            <v>01104</v>
          </cell>
          <cell r="Q5807" t="str">
            <v>Distributor products</v>
          </cell>
          <cell r="R5807">
            <v>457</v>
          </cell>
          <cell r="S5807">
            <v>3.5000000000000003E-2</v>
          </cell>
        </row>
        <row r="5808">
          <cell r="L5808" t="str">
            <v>119F7325</v>
          </cell>
          <cell r="M5808" t="str">
            <v>RD BR5500 0.144S/03 I/50</v>
          </cell>
          <cell r="N5808" t="str">
            <v>REFRIGERANT DISTRIBUTORS</v>
          </cell>
          <cell r="O5808" t="str">
            <v>595</v>
          </cell>
          <cell r="P5808" t="str">
            <v>01104</v>
          </cell>
          <cell r="Q5808" t="str">
            <v>Distributor products</v>
          </cell>
          <cell r="R5808">
            <v>9950.59</v>
          </cell>
          <cell r="S5808">
            <v>3.5000000000000003E-2</v>
          </cell>
        </row>
        <row r="5809">
          <cell r="L5809" t="str">
            <v>119F7339</v>
          </cell>
          <cell r="M5809" t="e">
            <v>#N/A</v>
          </cell>
          <cell r="N5809" t="e">
            <v>#N/A</v>
          </cell>
          <cell r="O5809" t="e">
            <v>#N/A</v>
          </cell>
          <cell r="P5809" t="e">
            <v>#N/A</v>
          </cell>
          <cell r="Q5809" t="e">
            <v>#N/A</v>
          </cell>
          <cell r="S5809">
            <v>3.5000000000000003E-2</v>
          </cell>
        </row>
        <row r="5810">
          <cell r="L5810" t="str">
            <v>119F7351</v>
          </cell>
          <cell r="M5810" t="str">
            <v>DEL 3863 0.188B/02 I/16</v>
          </cell>
          <cell r="N5810" t="str">
            <v>REFRIGERANT DISTRIBUTORS</v>
          </cell>
          <cell r="O5810" t="str">
            <v>595</v>
          </cell>
          <cell r="P5810" t="str">
            <v>01312</v>
          </cell>
          <cell r="Q5810" t="str">
            <v>Distrib. prod. (Aluminium)</v>
          </cell>
          <cell r="S5810">
            <v>3.5000000000000003E-2</v>
          </cell>
        </row>
        <row r="5811">
          <cell r="L5811" t="str">
            <v>119F7365</v>
          </cell>
          <cell r="M5811" t="str">
            <v>RD AL3863 0.188B/06 I/25</v>
          </cell>
          <cell r="N5811" t="str">
            <v>REFRIGERANT DISTRIBUTORS</v>
          </cell>
          <cell r="O5811" t="str">
            <v>595</v>
          </cell>
          <cell r="P5811" t="str">
            <v>01312</v>
          </cell>
          <cell r="Q5811" t="str">
            <v>Distrib. prod. (Aluminium)</v>
          </cell>
          <cell r="S5811">
            <v>3.5000000000000003E-2</v>
          </cell>
        </row>
        <row r="5812">
          <cell r="L5812" t="str">
            <v>119F7366</v>
          </cell>
          <cell r="M5812" t="str">
            <v>RD AL3863 0.188B/09 I/25</v>
          </cell>
          <cell r="N5812" t="str">
            <v>REFRIGERANT DISTRIBUTORS</v>
          </cell>
          <cell r="O5812" t="str">
            <v>595</v>
          </cell>
          <cell r="P5812" t="str">
            <v>01312</v>
          </cell>
          <cell r="Q5812" t="str">
            <v>Distrib. prod. (Aluminium)</v>
          </cell>
          <cell r="S5812">
            <v>3.5000000000000003E-2</v>
          </cell>
        </row>
        <row r="5813">
          <cell r="L5813" t="str">
            <v>119F7369</v>
          </cell>
          <cell r="M5813" t="str">
            <v>RD COPPER STRAINER 5320 I/100</v>
          </cell>
          <cell r="N5813" t="str">
            <v>REFRIGERANT DISTRIBUTORS</v>
          </cell>
          <cell r="O5813" t="str">
            <v>595</v>
          </cell>
          <cell r="P5813" t="str">
            <v>01177</v>
          </cell>
          <cell r="Q5813" t="str">
            <v>Hawa products</v>
          </cell>
          <cell r="R5813">
            <v>3347</v>
          </cell>
          <cell r="S5813">
            <v>3.5000000000000003E-2</v>
          </cell>
        </row>
        <row r="5814">
          <cell r="L5814" t="str">
            <v>119F7371</v>
          </cell>
          <cell r="M5814" t="str">
            <v>RD BR3863 0.144S/04 I/50</v>
          </cell>
          <cell r="N5814" t="str">
            <v>REFRIGERANT DISTRIBUTORS</v>
          </cell>
          <cell r="O5814" t="str">
            <v>595</v>
          </cell>
          <cell r="P5814" t="str">
            <v>01104</v>
          </cell>
          <cell r="Q5814" t="str">
            <v>Distributor products</v>
          </cell>
          <cell r="R5814">
            <v>3386.5</v>
          </cell>
          <cell r="S5814">
            <v>3.5000000000000003E-2</v>
          </cell>
        </row>
        <row r="5815">
          <cell r="L5815" t="str">
            <v>119F7374</v>
          </cell>
          <cell r="M5815" t="str">
            <v>RD BR5500 0.144B/14 I/25</v>
          </cell>
          <cell r="N5815" t="str">
            <v>REFRIGERANT DISTRIBUTORS</v>
          </cell>
          <cell r="O5815" t="str">
            <v>595</v>
          </cell>
          <cell r="P5815" t="str">
            <v>01104</v>
          </cell>
          <cell r="Q5815" t="str">
            <v>Distributor products</v>
          </cell>
          <cell r="R5815">
            <v>141018.39000000001</v>
          </cell>
          <cell r="S5815">
            <v>3.5000000000000003E-2</v>
          </cell>
        </row>
        <row r="5816">
          <cell r="L5816" t="str">
            <v>119F7375</v>
          </cell>
          <cell r="M5816" t="str">
            <v>RD BR5500 0.144B/07 I/25</v>
          </cell>
          <cell r="N5816" t="str">
            <v>REFRIGERANT DISTRIBUTORS</v>
          </cell>
          <cell r="O5816" t="str">
            <v>595</v>
          </cell>
          <cell r="P5816" t="str">
            <v>01104</v>
          </cell>
          <cell r="Q5816" t="str">
            <v>Distributor products</v>
          </cell>
          <cell r="R5816">
            <v>55002.48</v>
          </cell>
          <cell r="S5816">
            <v>3.5000000000000003E-2</v>
          </cell>
        </row>
        <row r="5817">
          <cell r="L5817" t="str">
            <v>119F7382</v>
          </cell>
          <cell r="M5817" t="str">
            <v>RD BR5271 0.144S/02 I/50</v>
          </cell>
          <cell r="N5817" t="str">
            <v>REFRIGERANT DISTRIBUTORS</v>
          </cell>
          <cell r="O5817" t="str">
            <v>595</v>
          </cell>
          <cell r="P5817" t="str">
            <v>01312</v>
          </cell>
          <cell r="Q5817" t="str">
            <v>Distrib. prod. (Aluminium)</v>
          </cell>
          <cell r="R5817">
            <v>3105.29</v>
          </cell>
          <cell r="S5817">
            <v>3.5000000000000003E-2</v>
          </cell>
        </row>
        <row r="5818">
          <cell r="L5818" t="str">
            <v>119F7383</v>
          </cell>
          <cell r="M5818" t="str">
            <v>RD BR5271 0.144S/03 I/50</v>
          </cell>
          <cell r="N5818" t="str">
            <v>REFRIGERANT DISTRIBUTORS</v>
          </cell>
          <cell r="O5818" t="str">
            <v>595</v>
          </cell>
          <cell r="P5818" t="str">
            <v>01104</v>
          </cell>
          <cell r="Q5818" t="str">
            <v>Distributor products</v>
          </cell>
          <cell r="R5818">
            <v>3446.67</v>
          </cell>
          <cell r="S5818">
            <v>3.5000000000000003E-2</v>
          </cell>
        </row>
        <row r="5819">
          <cell r="L5819" t="str">
            <v>119F7384</v>
          </cell>
          <cell r="M5819" t="str">
            <v>RD BR5271 0.144S/04 I/50</v>
          </cell>
          <cell r="N5819" t="str">
            <v>REFRIGERANT DISTRIBUTORS</v>
          </cell>
          <cell r="O5819" t="str">
            <v>595</v>
          </cell>
          <cell r="P5819" t="str">
            <v>01104</v>
          </cell>
          <cell r="Q5819" t="str">
            <v>Distributor products</v>
          </cell>
          <cell r="R5819">
            <v>8737.5300000000007</v>
          </cell>
          <cell r="S5819">
            <v>3.5000000000000003E-2</v>
          </cell>
        </row>
        <row r="5820">
          <cell r="L5820" t="str">
            <v>119F7394</v>
          </cell>
          <cell r="M5820" t="str">
            <v>RD PISTON 047 ASIM _PTFE I/200</v>
          </cell>
          <cell r="N5820" t="str">
            <v>REFRIGERANT DISTRIBUTORS</v>
          </cell>
          <cell r="O5820" t="str">
            <v>595</v>
          </cell>
          <cell r="P5820" t="str">
            <v>01313</v>
          </cell>
          <cell r="Q5820" t="str">
            <v>Piston bagger</v>
          </cell>
          <cell r="R5820">
            <v>104</v>
          </cell>
          <cell r="S5820">
            <v>3.5000000000000003E-2</v>
          </cell>
        </row>
        <row r="5821">
          <cell r="L5821" t="str">
            <v>119F7397</v>
          </cell>
          <cell r="M5821" t="str">
            <v>RD AL3863 0.188B/05 I/50</v>
          </cell>
          <cell r="N5821" t="str">
            <v>REFRIGERANT DISTRIBUTORS</v>
          </cell>
          <cell r="O5821" t="str">
            <v>595</v>
          </cell>
          <cell r="P5821" t="str">
            <v>01312</v>
          </cell>
          <cell r="Q5821" t="str">
            <v>Distrib. prod. (Aluminium)</v>
          </cell>
          <cell r="S5821">
            <v>3.5000000000000003E-2</v>
          </cell>
        </row>
        <row r="5822">
          <cell r="L5822" t="str">
            <v>119F7405</v>
          </cell>
          <cell r="M5822" t="str">
            <v>ASSEMBLE DISTRIBUTOR &amp;TXV RHEEM I/16</v>
          </cell>
          <cell r="N5822" t="str">
            <v>REFRIGERANT DISTRIBUTORS</v>
          </cell>
          <cell r="O5822" t="str">
            <v>595</v>
          </cell>
          <cell r="P5822" t="str">
            <v>02306</v>
          </cell>
          <cell r="Q5822" t="str">
            <v>Assembly Distributor-EXD</v>
          </cell>
          <cell r="R5822">
            <v>11980</v>
          </cell>
          <cell r="S5822">
            <v>3.5000000000000003E-2</v>
          </cell>
        </row>
        <row r="5823">
          <cell r="L5823" t="str">
            <v>119F7417</v>
          </cell>
          <cell r="M5823" t="str">
            <v>DEL ASSEMBLE DISTRIBUTOR &amp;TXV TRANE I/12</v>
          </cell>
          <cell r="N5823" t="str">
            <v>REFRIGERANT DISTRIBUTORS</v>
          </cell>
          <cell r="O5823" t="str">
            <v>595</v>
          </cell>
          <cell r="P5823" t="str">
            <v>02306</v>
          </cell>
          <cell r="Q5823" t="str">
            <v>Assembly Distributor-EXD</v>
          </cell>
          <cell r="S5823">
            <v>3.5000000000000003E-2</v>
          </cell>
        </row>
        <row r="5824">
          <cell r="L5824" t="str">
            <v>119F7424</v>
          </cell>
          <cell r="M5824" t="str">
            <v>RD AL3863 0.188B/04 I/50</v>
          </cell>
          <cell r="N5824" t="str">
            <v>REFRIGERANT DISTRIBUTORS</v>
          </cell>
          <cell r="O5824" t="str">
            <v>595</v>
          </cell>
          <cell r="P5824" t="str">
            <v>01312</v>
          </cell>
          <cell r="Q5824" t="str">
            <v>Distrib. prod. (Aluminium)</v>
          </cell>
          <cell r="S5824">
            <v>3.5000000000000003E-2</v>
          </cell>
        </row>
        <row r="5825">
          <cell r="L5825" t="str">
            <v>119F7432</v>
          </cell>
          <cell r="M5825" t="str">
            <v>RD AL3863 0.188B/08 I/50</v>
          </cell>
          <cell r="N5825" t="str">
            <v>REFRIGERANT DISTRIBUTORS</v>
          </cell>
          <cell r="O5825" t="str">
            <v>595</v>
          </cell>
          <cell r="P5825" t="str">
            <v>01312</v>
          </cell>
          <cell r="Q5825" t="str">
            <v>Distrib. prod. (Aluminium)</v>
          </cell>
          <cell r="S5825">
            <v>3.5000000000000003E-2</v>
          </cell>
        </row>
        <row r="5826">
          <cell r="L5826" t="str">
            <v>119F7433</v>
          </cell>
          <cell r="M5826" t="str">
            <v>RD BR5563 0.188S/10 I/25</v>
          </cell>
          <cell r="N5826" t="str">
            <v>REFRIGERANT DISTRIBUTORS</v>
          </cell>
          <cell r="O5826" t="str">
            <v>595</v>
          </cell>
          <cell r="P5826" t="str">
            <v>01104</v>
          </cell>
          <cell r="Q5826" t="str">
            <v>Distributor products</v>
          </cell>
          <cell r="R5826">
            <v>12358.25</v>
          </cell>
          <cell r="S5826">
            <v>3.5000000000000003E-2</v>
          </cell>
        </row>
        <row r="5827">
          <cell r="L5827" t="str">
            <v>119F7434</v>
          </cell>
          <cell r="M5827" t="str">
            <v>RD BR5563 0.188S/12 I/25</v>
          </cell>
          <cell r="N5827" t="str">
            <v>REFRIGERANT DISTRIBUTORS</v>
          </cell>
          <cell r="O5827" t="str">
            <v>595</v>
          </cell>
          <cell r="P5827" t="str">
            <v>01104</v>
          </cell>
          <cell r="Q5827" t="str">
            <v>Distributor products</v>
          </cell>
          <cell r="R5827">
            <v>14868.25</v>
          </cell>
          <cell r="S5827">
            <v>3.5000000000000003E-2</v>
          </cell>
        </row>
        <row r="5828">
          <cell r="L5828" t="str">
            <v>119F7440</v>
          </cell>
          <cell r="M5828" t="str">
            <v>RD BR3863 0.188S/08 I/50</v>
          </cell>
          <cell r="N5828" t="str">
            <v>REFRIGERANT DISTRIBUTORS</v>
          </cell>
          <cell r="O5828" t="str">
            <v>595</v>
          </cell>
          <cell r="P5828" t="str">
            <v>01104</v>
          </cell>
          <cell r="Q5828" t="str">
            <v>Distributor products</v>
          </cell>
          <cell r="R5828">
            <v>15101</v>
          </cell>
          <cell r="S5828">
            <v>3.5000000000000003E-2</v>
          </cell>
        </row>
        <row r="5829">
          <cell r="L5829" t="str">
            <v>119F7443</v>
          </cell>
          <cell r="M5829" t="str">
            <v>RD BR3863 0.188S/08 I/50</v>
          </cell>
          <cell r="N5829" t="str">
            <v>REFRIGERANT DISTRIBUTORS</v>
          </cell>
          <cell r="O5829" t="str">
            <v>595</v>
          </cell>
          <cell r="P5829" t="str">
            <v>01104</v>
          </cell>
          <cell r="Q5829" t="str">
            <v>Distributor products</v>
          </cell>
          <cell r="R5829">
            <v>125844.04</v>
          </cell>
          <cell r="S5829">
            <v>3.5000000000000003E-2</v>
          </cell>
        </row>
        <row r="5830">
          <cell r="L5830" t="str">
            <v>119F7444</v>
          </cell>
          <cell r="M5830" t="str">
            <v>RD BR3863 0.144S/08 I/50</v>
          </cell>
          <cell r="N5830" t="str">
            <v>REFRIGERANT DISTRIBUTORS</v>
          </cell>
          <cell r="O5830" t="str">
            <v>595</v>
          </cell>
          <cell r="P5830" t="str">
            <v>01104</v>
          </cell>
          <cell r="Q5830" t="str">
            <v>Distributor products</v>
          </cell>
          <cell r="R5830">
            <v>228503.17</v>
          </cell>
          <cell r="S5830">
            <v>3.5000000000000003E-2</v>
          </cell>
        </row>
        <row r="5831">
          <cell r="L5831" t="str">
            <v>119F7456</v>
          </cell>
          <cell r="M5831" t="str">
            <v>RD AL3863 0.188B/08 I/16</v>
          </cell>
          <cell r="N5831" t="str">
            <v>REFRIGERANT DISTRIBUTORS</v>
          </cell>
          <cell r="O5831" t="str">
            <v>595</v>
          </cell>
          <cell r="P5831" t="str">
            <v>01312</v>
          </cell>
          <cell r="Q5831" t="str">
            <v>Distrib. prod. (Aluminium)</v>
          </cell>
          <cell r="S5831">
            <v>3.5000000000000003E-2</v>
          </cell>
        </row>
        <row r="5832">
          <cell r="L5832" t="str">
            <v>119F7463</v>
          </cell>
          <cell r="M5832" t="str">
            <v>RD AL3863 0.188B/05 I/50</v>
          </cell>
          <cell r="N5832" t="str">
            <v>REFRIGERANT DISTRIBUTORS</v>
          </cell>
          <cell r="O5832" t="str">
            <v>595</v>
          </cell>
          <cell r="P5832" t="str">
            <v>01312</v>
          </cell>
          <cell r="Q5832" t="str">
            <v>Distrib. prod. (Aluminium)</v>
          </cell>
          <cell r="S5832">
            <v>3.5000000000000003E-2</v>
          </cell>
        </row>
        <row r="5833">
          <cell r="L5833" t="str">
            <v>119F7466</v>
          </cell>
          <cell r="M5833" t="str">
            <v>RD AL3863 0.188B/06 I/16</v>
          </cell>
          <cell r="N5833" t="str">
            <v>REFRIGERANT DISTRIBUTORS</v>
          </cell>
          <cell r="O5833" t="str">
            <v>595</v>
          </cell>
          <cell r="P5833" t="str">
            <v>01312</v>
          </cell>
          <cell r="Q5833" t="str">
            <v>Distrib. prod. (Aluminium)</v>
          </cell>
          <cell r="S5833">
            <v>3.5000000000000003E-2</v>
          </cell>
        </row>
        <row r="5834">
          <cell r="L5834" t="str">
            <v>119F7475</v>
          </cell>
          <cell r="M5834" t="str">
            <v>RD BR3863 0.144B/07 I/50</v>
          </cell>
          <cell r="N5834" t="str">
            <v>REFRIGERANT DISTRIBUTORS</v>
          </cell>
          <cell r="O5834" t="str">
            <v>595</v>
          </cell>
          <cell r="P5834" t="str">
            <v>01104</v>
          </cell>
          <cell r="Q5834" t="str">
            <v>Distributor products</v>
          </cell>
          <cell r="S5834">
            <v>3.5000000000000003E-2</v>
          </cell>
        </row>
        <row r="5835">
          <cell r="L5835" t="str">
            <v>119F7478</v>
          </cell>
          <cell r="M5835" t="str">
            <v>RD BR3863 0.144S/04 I/50</v>
          </cell>
          <cell r="N5835" t="str">
            <v>REFRIGERANT DISTRIBUTORS</v>
          </cell>
          <cell r="O5835" t="str">
            <v>595</v>
          </cell>
          <cell r="P5835" t="str">
            <v>01104</v>
          </cell>
          <cell r="Q5835" t="str">
            <v>Distributor products</v>
          </cell>
          <cell r="R5835">
            <v>436</v>
          </cell>
          <cell r="S5835">
            <v>3.5000000000000003E-2</v>
          </cell>
        </row>
        <row r="5836">
          <cell r="L5836" t="str">
            <v>119F7490</v>
          </cell>
          <cell r="M5836" t="str">
            <v>RD AL3863 0.188B/06 I/16</v>
          </cell>
          <cell r="N5836" t="str">
            <v>REFRIGERANT DISTRIBUTORS</v>
          </cell>
          <cell r="O5836" t="str">
            <v>595</v>
          </cell>
          <cell r="P5836" t="str">
            <v>01312</v>
          </cell>
          <cell r="Q5836" t="str">
            <v>Distrib. prod. (Aluminium)</v>
          </cell>
          <cell r="S5836">
            <v>3.5000000000000003E-2</v>
          </cell>
        </row>
        <row r="5837">
          <cell r="L5837" t="str">
            <v>119F7492</v>
          </cell>
          <cell r="M5837" t="e">
            <v>#N/A</v>
          </cell>
          <cell r="N5837" t="e">
            <v>#N/A</v>
          </cell>
          <cell r="O5837" t="e">
            <v>#N/A</v>
          </cell>
          <cell r="P5837" t="e">
            <v>#N/A</v>
          </cell>
          <cell r="Q5837" t="e">
            <v>#N/A</v>
          </cell>
          <cell r="S5837">
            <v>3.5000000000000003E-2</v>
          </cell>
        </row>
        <row r="5838">
          <cell r="L5838" t="str">
            <v>119F7493</v>
          </cell>
          <cell r="M5838" t="e">
            <v>#N/A</v>
          </cell>
          <cell r="N5838" t="e">
            <v>#N/A</v>
          </cell>
          <cell r="O5838" t="e">
            <v>#N/A</v>
          </cell>
          <cell r="P5838" t="e">
            <v>#N/A</v>
          </cell>
          <cell r="Q5838" t="e">
            <v>#N/A</v>
          </cell>
          <cell r="S5838">
            <v>3.5000000000000003E-2</v>
          </cell>
        </row>
        <row r="5839">
          <cell r="L5839" t="str">
            <v>119F7496</v>
          </cell>
          <cell r="M5839" t="str">
            <v>RD BR5500 0.144B/12 I/25</v>
          </cell>
          <cell r="N5839" t="str">
            <v>REFRIGERANT DISTRIBUTORS</v>
          </cell>
          <cell r="O5839" t="str">
            <v>595</v>
          </cell>
          <cell r="P5839" t="str">
            <v>01104</v>
          </cell>
          <cell r="Q5839" t="str">
            <v>Distributor products</v>
          </cell>
          <cell r="R5839">
            <v>38897.339999999997</v>
          </cell>
          <cell r="S5839">
            <v>3.5000000000000003E-2</v>
          </cell>
        </row>
        <row r="5840">
          <cell r="L5840" t="str">
            <v>119F7497</v>
          </cell>
          <cell r="M5840" t="str">
            <v>RD BR5500 0.144B/06 I/25</v>
          </cell>
          <cell r="N5840" t="str">
            <v>REFRIGERANT DISTRIBUTORS</v>
          </cell>
          <cell r="O5840" t="str">
            <v>595</v>
          </cell>
          <cell r="P5840" t="str">
            <v>01104</v>
          </cell>
          <cell r="Q5840" t="str">
            <v>Distributor products</v>
          </cell>
          <cell r="R5840">
            <v>61750.75</v>
          </cell>
          <cell r="S5840">
            <v>3.5000000000000003E-2</v>
          </cell>
        </row>
        <row r="5841">
          <cell r="L5841" t="str">
            <v>119F7498</v>
          </cell>
          <cell r="M5841" t="e">
            <v>#N/A</v>
          </cell>
          <cell r="N5841" t="e">
            <v>#N/A</v>
          </cell>
          <cell r="O5841" t="e">
            <v>#N/A</v>
          </cell>
          <cell r="P5841" t="e">
            <v>#N/A</v>
          </cell>
          <cell r="Q5841" t="e">
            <v>#N/A</v>
          </cell>
          <cell r="S5841">
            <v>3.5000000000000003E-2</v>
          </cell>
        </row>
        <row r="5842">
          <cell r="L5842" t="str">
            <v>119F7500</v>
          </cell>
          <cell r="M5842" t="str">
            <v>RD AL3863 0.188B/04 I/50</v>
          </cell>
          <cell r="N5842" t="str">
            <v>REFRIGERANT DISTRIBUTORS</v>
          </cell>
          <cell r="O5842" t="str">
            <v>595</v>
          </cell>
          <cell r="P5842" t="str">
            <v>01312</v>
          </cell>
          <cell r="Q5842" t="str">
            <v>Distrib. prod. (Aluminium)</v>
          </cell>
          <cell r="R5842">
            <v>1645196.87</v>
          </cell>
          <cell r="S5842">
            <v>3.5000000000000003E-2</v>
          </cell>
        </row>
        <row r="5843">
          <cell r="L5843" t="str">
            <v>119F7501</v>
          </cell>
          <cell r="M5843" t="str">
            <v>RD AL3863 0.188B/08 I/50</v>
          </cell>
          <cell r="N5843" t="str">
            <v>REFRIGERANT DISTRIBUTORS</v>
          </cell>
          <cell r="O5843" t="str">
            <v>595</v>
          </cell>
          <cell r="P5843" t="str">
            <v>01312</v>
          </cell>
          <cell r="Q5843" t="str">
            <v>Distrib. prod. (Aluminium)</v>
          </cell>
          <cell r="R5843">
            <v>3315459.74</v>
          </cell>
          <cell r="S5843">
            <v>3.5000000000000003E-2</v>
          </cell>
        </row>
        <row r="5844">
          <cell r="L5844" t="str">
            <v>119F7502</v>
          </cell>
          <cell r="M5844" t="str">
            <v>RD AL3863 0.188B/04 I/50</v>
          </cell>
          <cell r="N5844" t="str">
            <v>REFRIGERANT DISTRIBUTORS</v>
          </cell>
          <cell r="O5844" t="str">
            <v>595</v>
          </cell>
          <cell r="P5844" t="str">
            <v>01312</v>
          </cell>
          <cell r="Q5844" t="str">
            <v>Distrib. prod. (Aluminium)</v>
          </cell>
          <cell r="R5844">
            <v>133378.84</v>
          </cell>
          <cell r="S5844">
            <v>3.5000000000000003E-2</v>
          </cell>
        </row>
        <row r="5845">
          <cell r="L5845" t="str">
            <v>119F7503</v>
          </cell>
          <cell r="M5845" t="str">
            <v>RD AL3863 0.188B/04 I/50</v>
          </cell>
          <cell r="N5845" t="str">
            <v>REFRIGERANT DISTRIBUTORS</v>
          </cell>
          <cell r="O5845" t="str">
            <v>595</v>
          </cell>
          <cell r="P5845" t="str">
            <v>01312</v>
          </cell>
          <cell r="Q5845" t="str">
            <v>Distrib. prod. (Aluminium)</v>
          </cell>
          <cell r="R5845">
            <v>301974.96000000002</v>
          </cell>
          <cell r="S5845">
            <v>3.5000000000000003E-2</v>
          </cell>
        </row>
        <row r="5846">
          <cell r="L5846" t="str">
            <v>119F7504</v>
          </cell>
          <cell r="M5846" t="str">
            <v>RD AL3863 0.188B/04 I/50</v>
          </cell>
          <cell r="N5846" t="str">
            <v>REFRIGERANT DISTRIBUTORS</v>
          </cell>
          <cell r="O5846" t="str">
            <v>595</v>
          </cell>
          <cell r="P5846" t="str">
            <v>01312</v>
          </cell>
          <cell r="Q5846" t="str">
            <v>Distrib. prod. (Aluminium)</v>
          </cell>
          <cell r="R5846">
            <v>126166.46</v>
          </cell>
          <cell r="S5846">
            <v>3.5000000000000003E-2</v>
          </cell>
        </row>
        <row r="5847">
          <cell r="L5847" t="str">
            <v>119F7505</v>
          </cell>
          <cell r="M5847" t="str">
            <v>RD AL3863 0.188B/04 I/50</v>
          </cell>
          <cell r="N5847" t="str">
            <v>REFRIGERANT DISTRIBUTORS</v>
          </cell>
          <cell r="O5847" t="str">
            <v>595</v>
          </cell>
          <cell r="P5847" t="str">
            <v>01312</v>
          </cell>
          <cell r="Q5847" t="str">
            <v>Distrib. prod. (Aluminium)</v>
          </cell>
          <cell r="R5847">
            <v>123623.7</v>
          </cell>
          <cell r="S5847">
            <v>3.5000000000000003E-2</v>
          </cell>
        </row>
        <row r="5848">
          <cell r="L5848" t="str">
            <v>119F7506</v>
          </cell>
          <cell r="M5848" t="str">
            <v>RD AL3863 0.188B/04 I/50</v>
          </cell>
          <cell r="N5848" t="str">
            <v>REFRIGERANT DISTRIBUTORS</v>
          </cell>
          <cell r="O5848" t="str">
            <v>595</v>
          </cell>
          <cell r="P5848" t="str">
            <v>01312</v>
          </cell>
          <cell r="Q5848" t="str">
            <v>Distrib. prod. (Aluminium)</v>
          </cell>
          <cell r="R5848">
            <v>299918.49</v>
          </cell>
          <cell r="S5848">
            <v>3.5000000000000003E-2</v>
          </cell>
        </row>
        <row r="5849">
          <cell r="L5849" t="str">
            <v>119F7507</v>
          </cell>
          <cell r="M5849" t="str">
            <v>RD AL3863 0.188B/06 I/50</v>
          </cell>
          <cell r="N5849" t="str">
            <v>REFRIGERANT DISTRIBUTORS</v>
          </cell>
          <cell r="O5849" t="str">
            <v>595</v>
          </cell>
          <cell r="P5849" t="str">
            <v>01312</v>
          </cell>
          <cell r="Q5849" t="str">
            <v>Distrib. prod. (Aluminium)</v>
          </cell>
          <cell r="R5849">
            <v>798119.87</v>
          </cell>
          <cell r="S5849">
            <v>3.5000000000000003E-2</v>
          </cell>
        </row>
        <row r="5850">
          <cell r="L5850" t="str">
            <v>119F7508</v>
          </cell>
          <cell r="M5850" t="str">
            <v>RD AL3863 0.188B/06 I/50</v>
          </cell>
          <cell r="N5850" t="str">
            <v>REFRIGERANT DISTRIBUTORS</v>
          </cell>
          <cell r="O5850" t="str">
            <v>595</v>
          </cell>
          <cell r="P5850" t="str">
            <v>01312</v>
          </cell>
          <cell r="Q5850" t="str">
            <v>Distrib. prod. (Aluminium)</v>
          </cell>
          <cell r="R5850">
            <v>533838.93000000005</v>
          </cell>
          <cell r="S5850">
            <v>3.5000000000000003E-2</v>
          </cell>
        </row>
        <row r="5851">
          <cell r="L5851" t="str">
            <v>119F7509</v>
          </cell>
          <cell r="M5851" t="str">
            <v>RD AL3863 0.188B/06 I/50</v>
          </cell>
          <cell r="N5851" t="str">
            <v>REFRIGERANT DISTRIBUTORS</v>
          </cell>
          <cell r="O5851" t="str">
            <v>595</v>
          </cell>
          <cell r="P5851" t="str">
            <v>01312</v>
          </cell>
          <cell r="Q5851" t="str">
            <v>Distrib. prod. (Aluminium)</v>
          </cell>
          <cell r="S5851">
            <v>3.5000000000000003E-2</v>
          </cell>
        </row>
        <row r="5852">
          <cell r="L5852" t="str">
            <v>119F7510</v>
          </cell>
          <cell r="M5852" t="str">
            <v>RD AL3863 0.188B/08 I/50</v>
          </cell>
          <cell r="N5852" t="str">
            <v>REFRIGERANT DISTRIBUTORS</v>
          </cell>
          <cell r="O5852" t="str">
            <v>595</v>
          </cell>
          <cell r="P5852" t="str">
            <v>01312</v>
          </cell>
          <cell r="Q5852" t="str">
            <v>Distrib. prod. (Aluminium)</v>
          </cell>
          <cell r="R5852">
            <v>232076.89</v>
          </cell>
          <cell r="S5852">
            <v>3.5000000000000003E-2</v>
          </cell>
        </row>
        <row r="5853">
          <cell r="L5853" t="str">
            <v>119F7511</v>
          </cell>
          <cell r="M5853" t="str">
            <v>RD AL3863 0.188B/06 I/50</v>
          </cell>
          <cell r="N5853" t="str">
            <v>REFRIGERANT DISTRIBUTORS</v>
          </cell>
          <cell r="O5853" t="str">
            <v>595</v>
          </cell>
          <cell r="P5853" t="str">
            <v>01312</v>
          </cell>
          <cell r="Q5853" t="str">
            <v>Distrib. prod. (Aluminium)</v>
          </cell>
          <cell r="R5853">
            <v>290.56</v>
          </cell>
          <cell r="S5853">
            <v>3.5000000000000003E-2</v>
          </cell>
        </row>
        <row r="5854">
          <cell r="L5854" t="str">
            <v>119F7512</v>
          </cell>
          <cell r="M5854" t="str">
            <v>RD AL3863 0.188B/08 I/50</v>
          </cell>
          <cell r="N5854" t="str">
            <v>REFRIGERANT DISTRIBUTORS</v>
          </cell>
          <cell r="O5854" t="str">
            <v>595</v>
          </cell>
          <cell r="P5854" t="str">
            <v>01312</v>
          </cell>
          <cell r="Q5854" t="str">
            <v>Distrib. prod. (Aluminium)</v>
          </cell>
          <cell r="R5854">
            <v>1724200.6</v>
          </cell>
          <cell r="S5854">
            <v>3.5000000000000003E-2</v>
          </cell>
        </row>
        <row r="5855">
          <cell r="L5855" t="str">
            <v>119F7513</v>
          </cell>
          <cell r="M5855" t="str">
            <v>RD AL3863 0.188B/06 I/50</v>
          </cell>
          <cell r="N5855" t="str">
            <v>REFRIGERANT DISTRIBUTORS</v>
          </cell>
          <cell r="O5855" t="str">
            <v>595</v>
          </cell>
          <cell r="P5855" t="str">
            <v>01312</v>
          </cell>
          <cell r="Q5855" t="str">
            <v>Distrib. prod. (Aluminium)</v>
          </cell>
          <cell r="R5855">
            <v>3316578.89</v>
          </cell>
          <cell r="S5855">
            <v>3.5000000000000003E-2</v>
          </cell>
        </row>
        <row r="5856">
          <cell r="L5856" t="str">
            <v>119F7514</v>
          </cell>
          <cell r="M5856" t="str">
            <v>RD AL3863 0.188B/06 I/50</v>
          </cell>
          <cell r="N5856" t="str">
            <v>REFRIGERANT DISTRIBUTORS</v>
          </cell>
          <cell r="O5856" t="str">
            <v>595</v>
          </cell>
          <cell r="P5856" t="str">
            <v>01312</v>
          </cell>
          <cell r="Q5856" t="str">
            <v>Distrib. prod. (Aluminium)</v>
          </cell>
          <cell r="R5856">
            <v>183264.78</v>
          </cell>
          <cell r="S5856">
            <v>3.5000000000000003E-2</v>
          </cell>
        </row>
        <row r="5857">
          <cell r="L5857" t="str">
            <v>119F7515</v>
          </cell>
          <cell r="M5857" t="str">
            <v>RD AL3863 0.188B/06 I/50</v>
          </cell>
          <cell r="N5857" t="str">
            <v>REFRIGERANT DISTRIBUTORS</v>
          </cell>
          <cell r="O5857" t="str">
            <v>595</v>
          </cell>
          <cell r="P5857" t="str">
            <v>01312</v>
          </cell>
          <cell r="Q5857" t="str">
            <v>Distrib. prod. (Aluminium)</v>
          </cell>
          <cell r="R5857">
            <v>1043491.51</v>
          </cell>
          <cell r="S5857">
            <v>3.5000000000000003E-2</v>
          </cell>
        </row>
        <row r="5858">
          <cell r="L5858" t="str">
            <v>119F7516</v>
          </cell>
          <cell r="M5858" t="str">
            <v>RD AL3863 0.188B/06 I/50</v>
          </cell>
          <cell r="N5858" t="str">
            <v>REFRIGERANT DISTRIBUTORS</v>
          </cell>
          <cell r="O5858" t="str">
            <v>595</v>
          </cell>
          <cell r="P5858" t="str">
            <v>01312</v>
          </cell>
          <cell r="Q5858" t="str">
            <v>Distrib. prod. (Aluminium)</v>
          </cell>
          <cell r="R5858">
            <v>2840258.59</v>
          </cell>
          <cell r="S5858">
            <v>3.5000000000000003E-2</v>
          </cell>
        </row>
        <row r="5859">
          <cell r="L5859" t="str">
            <v>119F7517</v>
          </cell>
          <cell r="M5859" t="str">
            <v>DEL RD AL3863 0.188B/04 I/50</v>
          </cell>
          <cell r="N5859" t="str">
            <v>REFRIGERANT DISTRIBUTORS</v>
          </cell>
          <cell r="O5859" t="str">
            <v>595</v>
          </cell>
          <cell r="P5859" t="str">
            <v>01312</v>
          </cell>
          <cell r="Q5859" t="str">
            <v>Distrib. prod. (Aluminium)</v>
          </cell>
          <cell r="S5859">
            <v>3.5000000000000003E-2</v>
          </cell>
        </row>
        <row r="5860">
          <cell r="L5860" t="str">
            <v>119F7518</v>
          </cell>
          <cell r="M5860" t="str">
            <v>DEL RD AL3863 0.188B/06 I/50</v>
          </cell>
          <cell r="N5860" t="str">
            <v>REFRIGERANT DISTRIBUTORS</v>
          </cell>
          <cell r="O5860" t="str">
            <v>595</v>
          </cell>
          <cell r="P5860" t="str">
            <v>01312</v>
          </cell>
          <cell r="Q5860" t="str">
            <v>Distrib. prod. (Aluminium)</v>
          </cell>
          <cell r="S5860">
            <v>3.5000000000000003E-2</v>
          </cell>
        </row>
        <row r="5861">
          <cell r="L5861" t="str">
            <v>119F7519</v>
          </cell>
          <cell r="M5861" t="str">
            <v>DEL RD AL3863 0.188B/06 I/50</v>
          </cell>
          <cell r="N5861" t="str">
            <v>REFRIGERANT DISTRIBUTORS</v>
          </cell>
          <cell r="O5861" t="str">
            <v>595</v>
          </cell>
          <cell r="P5861" t="str">
            <v>01312</v>
          </cell>
          <cell r="Q5861" t="str">
            <v>Distrib. prod. (Aluminium)</v>
          </cell>
          <cell r="S5861">
            <v>3.5000000000000003E-2</v>
          </cell>
        </row>
        <row r="5862">
          <cell r="L5862" t="str">
            <v>119F7520</v>
          </cell>
          <cell r="M5862" t="str">
            <v>DEL RD AL3863 0.188B/06 I/50</v>
          </cell>
          <cell r="N5862" t="str">
            <v>REFRIGERANT DISTRIBUTORS</v>
          </cell>
          <cell r="O5862" t="str">
            <v>595</v>
          </cell>
          <cell r="P5862" t="str">
            <v>01312</v>
          </cell>
          <cell r="Q5862" t="str">
            <v>Distrib. prod. (Aluminium)</v>
          </cell>
          <cell r="S5862">
            <v>3.5000000000000003E-2</v>
          </cell>
        </row>
        <row r="5863">
          <cell r="L5863" t="str">
            <v>119F7521</v>
          </cell>
          <cell r="M5863" t="str">
            <v>RD AL3863 0.188B/08 I/50</v>
          </cell>
          <cell r="N5863" t="str">
            <v>REFRIGERANT DISTRIBUTORS</v>
          </cell>
          <cell r="O5863" t="str">
            <v>595</v>
          </cell>
          <cell r="P5863" t="str">
            <v>01312</v>
          </cell>
          <cell r="Q5863" t="str">
            <v>Distrib. prod. (Aluminium)</v>
          </cell>
          <cell r="R5863">
            <v>73118.62</v>
          </cell>
          <cell r="S5863">
            <v>3.5000000000000003E-2</v>
          </cell>
        </row>
        <row r="5864">
          <cell r="L5864" t="str">
            <v>119F7522</v>
          </cell>
          <cell r="M5864" t="str">
            <v>RD AL3863 0.188B/06 I/50</v>
          </cell>
          <cell r="N5864" t="str">
            <v>REFRIGERANT DISTRIBUTORS</v>
          </cell>
          <cell r="O5864" t="str">
            <v>595</v>
          </cell>
          <cell r="P5864" t="str">
            <v>01312</v>
          </cell>
          <cell r="Q5864" t="str">
            <v>Distrib. prod. (Aluminium)</v>
          </cell>
          <cell r="R5864">
            <v>51467.97</v>
          </cell>
          <cell r="S5864">
            <v>3.5000000000000003E-2</v>
          </cell>
        </row>
        <row r="5865">
          <cell r="L5865" t="str">
            <v>119F7523</v>
          </cell>
          <cell r="M5865" t="str">
            <v>RD AL3863 0.188B/06 I/50</v>
          </cell>
          <cell r="N5865" t="str">
            <v>REFRIGERANT DISTRIBUTORS</v>
          </cell>
          <cell r="O5865" t="str">
            <v>595</v>
          </cell>
          <cell r="P5865" t="str">
            <v>01312</v>
          </cell>
          <cell r="Q5865" t="str">
            <v>Distrib. prod. (Aluminium)</v>
          </cell>
          <cell r="S5865">
            <v>3.5000000000000003E-2</v>
          </cell>
        </row>
        <row r="5866">
          <cell r="L5866" t="str">
            <v>119F7524</v>
          </cell>
          <cell r="M5866" t="str">
            <v>RD AL3863 0.188B/06 I/50</v>
          </cell>
          <cell r="N5866" t="str">
            <v>REFRIGERANT DISTRIBUTORS</v>
          </cell>
          <cell r="O5866" t="str">
            <v>595</v>
          </cell>
          <cell r="P5866" t="str">
            <v>01312</v>
          </cell>
          <cell r="Q5866" t="str">
            <v>Distrib. prod. (Aluminium)</v>
          </cell>
          <cell r="R5866">
            <v>962966.59</v>
          </cell>
          <cell r="S5866">
            <v>3.5000000000000003E-2</v>
          </cell>
        </row>
        <row r="5867">
          <cell r="L5867" t="str">
            <v>119F7525</v>
          </cell>
          <cell r="M5867" t="str">
            <v>RD AL3863 0.188B/08 I/25</v>
          </cell>
          <cell r="N5867" t="str">
            <v>REFRIGERANT DISTRIBUTORS</v>
          </cell>
          <cell r="O5867" t="str">
            <v>595</v>
          </cell>
          <cell r="P5867" t="str">
            <v>01312</v>
          </cell>
          <cell r="Q5867" t="str">
            <v>Distrib. prod. (Aluminium)</v>
          </cell>
          <cell r="R5867">
            <v>71268.11</v>
          </cell>
          <cell r="S5867">
            <v>3.5000000000000003E-2</v>
          </cell>
        </row>
        <row r="5868">
          <cell r="L5868" t="str">
            <v>119F7526</v>
          </cell>
          <cell r="M5868" t="str">
            <v>RD AL3863 0.188B/04 I/50</v>
          </cell>
          <cell r="N5868" t="str">
            <v>REFRIGERANT DISTRIBUTORS</v>
          </cell>
          <cell r="O5868" t="str">
            <v>595</v>
          </cell>
          <cell r="P5868" t="str">
            <v>01312</v>
          </cell>
          <cell r="Q5868" t="str">
            <v>Distrib. prod. (Aluminium)</v>
          </cell>
          <cell r="R5868">
            <v>37737.050000000003</v>
          </cell>
          <cell r="S5868">
            <v>3.5000000000000003E-2</v>
          </cell>
        </row>
        <row r="5869">
          <cell r="L5869" t="str">
            <v>119F7527</v>
          </cell>
          <cell r="M5869" t="str">
            <v>RD AL3863 0.188B/08 I/25</v>
          </cell>
          <cell r="N5869" t="str">
            <v>REFRIGERANT DISTRIBUTORS</v>
          </cell>
          <cell r="O5869" t="str">
            <v>595</v>
          </cell>
          <cell r="P5869" t="str">
            <v>01312</v>
          </cell>
          <cell r="Q5869" t="str">
            <v>Distrib. prod. (Aluminium)</v>
          </cell>
          <cell r="R5869">
            <v>815.38</v>
          </cell>
          <cell r="S5869">
            <v>3.5000000000000003E-2</v>
          </cell>
        </row>
        <row r="5870">
          <cell r="L5870" t="str">
            <v>119F7528</v>
          </cell>
          <cell r="M5870" t="str">
            <v>RD AL3863 0.188B/06 I/50</v>
          </cell>
          <cell r="N5870" t="str">
            <v>REFRIGERANT DISTRIBUTORS</v>
          </cell>
          <cell r="O5870" t="str">
            <v>595</v>
          </cell>
          <cell r="P5870" t="str">
            <v>01312</v>
          </cell>
          <cell r="Q5870" t="str">
            <v>Distrib. prod. (Aluminium)</v>
          </cell>
          <cell r="S5870">
            <v>3.5000000000000003E-2</v>
          </cell>
        </row>
        <row r="5871">
          <cell r="L5871" t="str">
            <v>119F7529</v>
          </cell>
          <cell r="M5871" t="str">
            <v>RD AL3863 0.188B/06 I/50</v>
          </cell>
          <cell r="N5871" t="str">
            <v>REFRIGERANT DISTRIBUTORS</v>
          </cell>
          <cell r="O5871" t="str">
            <v>595</v>
          </cell>
          <cell r="P5871" t="str">
            <v>01312</v>
          </cell>
          <cell r="Q5871" t="str">
            <v>Distrib. prod. (Aluminium)</v>
          </cell>
          <cell r="R5871">
            <v>17258.38</v>
          </cell>
          <cell r="S5871">
            <v>3.5000000000000003E-2</v>
          </cell>
        </row>
        <row r="5872">
          <cell r="L5872" t="str">
            <v>119F7530</v>
          </cell>
          <cell r="M5872" t="str">
            <v>RD AL3863 0.188B/04 I/50</v>
          </cell>
          <cell r="N5872" t="str">
            <v>REFRIGERANT DISTRIBUTORS</v>
          </cell>
          <cell r="O5872" t="str">
            <v>595</v>
          </cell>
          <cell r="P5872" t="str">
            <v>01312</v>
          </cell>
          <cell r="Q5872" t="str">
            <v>Distrib. prod. (Aluminium)</v>
          </cell>
          <cell r="R5872">
            <v>14434.17</v>
          </cell>
          <cell r="S5872">
            <v>3.5000000000000003E-2</v>
          </cell>
        </row>
        <row r="5873">
          <cell r="L5873" t="str">
            <v>119F7531</v>
          </cell>
          <cell r="M5873" t="str">
            <v>DEL RD AL3863 0.188B/06 I/50</v>
          </cell>
          <cell r="N5873" t="str">
            <v>REFRIGERANT DISTRIBUTORS</v>
          </cell>
          <cell r="O5873" t="str">
            <v>595</v>
          </cell>
          <cell r="P5873" t="str">
            <v>01312</v>
          </cell>
          <cell r="Q5873" t="str">
            <v>Distrib. prod. (Aluminium)</v>
          </cell>
          <cell r="S5873">
            <v>3.5000000000000003E-2</v>
          </cell>
        </row>
        <row r="5874">
          <cell r="L5874" t="str">
            <v>119F7532</v>
          </cell>
          <cell r="M5874" t="str">
            <v>RD AL3863 0.188B/08 I/50</v>
          </cell>
          <cell r="N5874" t="str">
            <v>REFRIGERANT DISTRIBUTORS</v>
          </cell>
          <cell r="O5874" t="str">
            <v>595</v>
          </cell>
          <cell r="P5874" t="str">
            <v>01312</v>
          </cell>
          <cell r="Q5874" t="str">
            <v>Distrib. prod. (Aluminium)</v>
          </cell>
          <cell r="R5874">
            <v>61594.2</v>
          </cell>
          <cell r="S5874">
            <v>3.5000000000000003E-2</v>
          </cell>
        </row>
        <row r="5875">
          <cell r="L5875" t="str">
            <v>119F7533</v>
          </cell>
          <cell r="M5875" t="str">
            <v>RD AL3863 0.188B/06 I/50</v>
          </cell>
          <cell r="N5875" t="str">
            <v>REFRIGERANT DISTRIBUTORS</v>
          </cell>
          <cell r="O5875" t="str">
            <v>595</v>
          </cell>
          <cell r="P5875" t="str">
            <v>01312</v>
          </cell>
          <cell r="Q5875" t="str">
            <v>Distrib. prod. (Aluminium)</v>
          </cell>
          <cell r="R5875">
            <v>4578.9399999999996</v>
          </cell>
          <cell r="S5875">
            <v>3.5000000000000003E-2</v>
          </cell>
        </row>
        <row r="5876">
          <cell r="L5876" t="str">
            <v>119F7534</v>
          </cell>
          <cell r="M5876" t="str">
            <v>RD AL3863 0.188B/04 I/50</v>
          </cell>
          <cell r="N5876" t="str">
            <v>REFRIGERANT DISTRIBUTORS</v>
          </cell>
          <cell r="O5876" t="str">
            <v>595</v>
          </cell>
          <cell r="P5876" t="str">
            <v>01312</v>
          </cell>
          <cell r="Q5876" t="str">
            <v>Distrib. prod. (Aluminium)</v>
          </cell>
          <cell r="R5876">
            <v>1034.04</v>
          </cell>
          <cell r="S5876">
            <v>3.5000000000000003E-2</v>
          </cell>
        </row>
        <row r="5877">
          <cell r="L5877" t="str">
            <v>119F7535</v>
          </cell>
          <cell r="M5877" t="str">
            <v>RD AL3863 0.188B/06 I/50</v>
          </cell>
          <cell r="N5877" t="str">
            <v>REFRIGERANT DISTRIBUTORS</v>
          </cell>
          <cell r="O5877" t="str">
            <v>595</v>
          </cell>
          <cell r="P5877" t="str">
            <v>01312</v>
          </cell>
          <cell r="Q5877" t="str">
            <v>Distrib. prod. (Aluminium)</v>
          </cell>
          <cell r="R5877">
            <v>45199.29</v>
          </cell>
          <cell r="S5877">
            <v>3.5000000000000003E-2</v>
          </cell>
        </row>
        <row r="5878">
          <cell r="L5878" t="str">
            <v>119F7536</v>
          </cell>
          <cell r="M5878" t="str">
            <v>RD AL3863 0.188B/08 I/50</v>
          </cell>
          <cell r="N5878" t="str">
            <v>REFRIGERANT DISTRIBUTORS</v>
          </cell>
          <cell r="O5878" t="str">
            <v>595</v>
          </cell>
          <cell r="P5878" t="str">
            <v>01312</v>
          </cell>
          <cell r="Q5878" t="str">
            <v>Distrib. prod. (Aluminium)</v>
          </cell>
          <cell r="R5878">
            <v>23193.74</v>
          </cell>
          <cell r="S5878">
            <v>3.5000000000000003E-2</v>
          </cell>
        </row>
        <row r="5879">
          <cell r="L5879" t="str">
            <v>119F7537</v>
          </cell>
          <cell r="M5879" t="str">
            <v>RD AL3863 0.188B/06 I/50</v>
          </cell>
          <cell r="N5879" t="str">
            <v>REFRIGERANT DISTRIBUTORS</v>
          </cell>
          <cell r="O5879" t="str">
            <v>595</v>
          </cell>
          <cell r="P5879" t="str">
            <v>01312</v>
          </cell>
          <cell r="Q5879" t="str">
            <v>Distrib. prod. (Aluminium)</v>
          </cell>
          <cell r="R5879">
            <v>18068.78</v>
          </cell>
          <cell r="S5879">
            <v>3.5000000000000003E-2</v>
          </cell>
        </row>
        <row r="5880">
          <cell r="L5880" t="str">
            <v>119F7538</v>
          </cell>
          <cell r="M5880" t="str">
            <v>RD AL3863 0.188B/06 I/50</v>
          </cell>
          <cell r="N5880" t="str">
            <v>REFRIGERANT DISTRIBUTORS</v>
          </cell>
          <cell r="O5880" t="str">
            <v>595</v>
          </cell>
          <cell r="P5880" t="str">
            <v>01312</v>
          </cell>
          <cell r="Q5880" t="str">
            <v>Distrib. prod. (Aluminium)</v>
          </cell>
          <cell r="R5880">
            <v>4050.87</v>
          </cell>
          <cell r="S5880">
            <v>3.5000000000000003E-2</v>
          </cell>
        </row>
        <row r="5881">
          <cell r="L5881" t="str">
            <v>119F7539</v>
          </cell>
          <cell r="M5881" t="str">
            <v>RD AL3863 0.188B/06 I/50</v>
          </cell>
          <cell r="N5881" t="str">
            <v>REFRIGERANT DISTRIBUTORS</v>
          </cell>
          <cell r="O5881" t="str">
            <v>595</v>
          </cell>
          <cell r="P5881" t="str">
            <v>01312</v>
          </cell>
          <cell r="Q5881" t="str">
            <v>Distrib. prod. (Aluminium)</v>
          </cell>
          <cell r="R5881">
            <v>84787.15</v>
          </cell>
          <cell r="S5881">
            <v>3.5000000000000003E-2</v>
          </cell>
        </row>
        <row r="5882">
          <cell r="L5882" t="str">
            <v>119F7540</v>
          </cell>
          <cell r="M5882" t="str">
            <v>RD AL3863 0.188B/08 I/50</v>
          </cell>
          <cell r="N5882" t="str">
            <v>REFRIGERANT DISTRIBUTORS</v>
          </cell>
          <cell r="O5882" t="str">
            <v>595</v>
          </cell>
          <cell r="P5882" t="str">
            <v>01312</v>
          </cell>
          <cell r="Q5882" t="str">
            <v>Distrib. prod. (Aluminium)</v>
          </cell>
          <cell r="R5882">
            <v>31640.02</v>
          </cell>
          <cell r="S5882">
            <v>3.5000000000000003E-2</v>
          </cell>
        </row>
        <row r="5883">
          <cell r="L5883" t="str">
            <v>119F7541</v>
          </cell>
          <cell r="M5883" t="str">
            <v>RD AL3863 0.188B/08 I/50</v>
          </cell>
          <cell r="N5883" t="str">
            <v>REFRIGERANT DISTRIBUTORS</v>
          </cell>
          <cell r="O5883" t="str">
            <v>595</v>
          </cell>
          <cell r="P5883" t="str">
            <v>01312</v>
          </cell>
          <cell r="Q5883" t="str">
            <v>Distrib. prod. (Aluminium)</v>
          </cell>
          <cell r="R5883">
            <v>61947.23</v>
          </cell>
          <cell r="S5883">
            <v>3.5000000000000003E-2</v>
          </cell>
        </row>
        <row r="5884">
          <cell r="L5884" t="str">
            <v>119F7542</v>
          </cell>
          <cell r="M5884" t="str">
            <v>RD AL3863 0.188B/08 I/50</v>
          </cell>
          <cell r="N5884" t="str">
            <v>REFRIGERANT DISTRIBUTORS</v>
          </cell>
          <cell r="O5884" t="str">
            <v>595</v>
          </cell>
          <cell r="P5884" t="str">
            <v>01312</v>
          </cell>
          <cell r="Q5884" t="str">
            <v>Distrib. prod. (Aluminium)</v>
          </cell>
          <cell r="R5884">
            <v>395.5</v>
          </cell>
          <cell r="S5884">
            <v>3.5000000000000003E-2</v>
          </cell>
        </row>
        <row r="5885">
          <cell r="L5885" t="str">
            <v>119F7543</v>
          </cell>
          <cell r="M5885" t="str">
            <v>DEL RD AL3863 0.188B/08 I/50</v>
          </cell>
          <cell r="N5885" t="str">
            <v>REFRIGERANT DISTRIBUTORS</v>
          </cell>
          <cell r="O5885" t="str">
            <v>595</v>
          </cell>
          <cell r="P5885" t="str">
            <v>01312</v>
          </cell>
          <cell r="Q5885" t="str">
            <v>Distrib. prod. (Aluminium)</v>
          </cell>
          <cell r="S5885">
            <v>3.5000000000000003E-2</v>
          </cell>
        </row>
        <row r="5886">
          <cell r="L5886" t="str">
            <v>119F7544</v>
          </cell>
          <cell r="M5886" t="str">
            <v>RD AL3863 0.188B/08 I/50</v>
          </cell>
          <cell r="N5886" t="str">
            <v>REFRIGERANT DISTRIBUTORS</v>
          </cell>
          <cell r="O5886" t="str">
            <v>595</v>
          </cell>
          <cell r="P5886" t="str">
            <v>01312</v>
          </cell>
          <cell r="Q5886" t="str">
            <v>Distrib. prod. (Aluminium)</v>
          </cell>
          <cell r="S5886">
            <v>3.5000000000000003E-2</v>
          </cell>
        </row>
        <row r="5887">
          <cell r="L5887" t="str">
            <v>119F7545</v>
          </cell>
          <cell r="M5887" t="str">
            <v>RD AL3863 0.188B/06 I/50</v>
          </cell>
          <cell r="N5887" t="str">
            <v>REFRIGERANT DISTRIBUTORS</v>
          </cell>
          <cell r="O5887" t="str">
            <v>595</v>
          </cell>
          <cell r="P5887" t="str">
            <v>01312</v>
          </cell>
          <cell r="Q5887" t="str">
            <v>Distrib. prod. (Aluminium)</v>
          </cell>
          <cell r="S5887">
            <v>3.5000000000000003E-2</v>
          </cell>
        </row>
        <row r="5888">
          <cell r="L5888" t="str">
            <v>119F7546</v>
          </cell>
          <cell r="M5888" t="str">
            <v>RD AL3863 0.188B/08 I/50</v>
          </cell>
          <cell r="N5888" t="str">
            <v>REFRIGERANT DISTRIBUTORS</v>
          </cell>
          <cell r="O5888" t="str">
            <v>595</v>
          </cell>
          <cell r="P5888" t="str">
            <v>01312</v>
          </cell>
          <cell r="Q5888" t="str">
            <v>Distrib. prod. (Aluminium)</v>
          </cell>
          <cell r="R5888">
            <v>199873.09</v>
          </cell>
          <cell r="S5888">
            <v>3.5000000000000003E-2</v>
          </cell>
        </row>
        <row r="5889">
          <cell r="L5889" t="str">
            <v>119F7547</v>
          </cell>
          <cell r="M5889" t="str">
            <v>RD AL3863 0.188B/08 I/50</v>
          </cell>
          <cell r="N5889" t="str">
            <v>REFRIGERANT DISTRIBUTORS</v>
          </cell>
          <cell r="O5889" t="str">
            <v>595</v>
          </cell>
          <cell r="P5889" t="str">
            <v>01312</v>
          </cell>
          <cell r="Q5889" t="str">
            <v>Distrib. prod. (Aluminium)</v>
          </cell>
          <cell r="S5889">
            <v>3.5000000000000003E-2</v>
          </cell>
        </row>
        <row r="5890">
          <cell r="L5890" t="str">
            <v>119F7548</v>
          </cell>
          <cell r="M5890" t="str">
            <v>RD AL3863 0.188B/08 I/50</v>
          </cell>
          <cell r="N5890" t="str">
            <v>REFRIGERANT DISTRIBUTORS</v>
          </cell>
          <cell r="O5890" t="str">
            <v>595</v>
          </cell>
          <cell r="P5890" t="str">
            <v>01312</v>
          </cell>
          <cell r="Q5890" t="str">
            <v>Distrib. prod. (Aluminium)</v>
          </cell>
          <cell r="R5890">
            <v>3308.2</v>
          </cell>
          <cell r="S5890">
            <v>3.5000000000000003E-2</v>
          </cell>
        </row>
        <row r="5891">
          <cell r="L5891" t="str">
            <v>119F7549</v>
          </cell>
          <cell r="M5891" t="str">
            <v>DEL RD AL3863 0.188B/06 I/50</v>
          </cell>
          <cell r="N5891" t="str">
            <v>REFRIGERANT DISTRIBUTORS</v>
          </cell>
          <cell r="O5891" t="str">
            <v>595</v>
          </cell>
          <cell r="P5891" t="str">
            <v>01312</v>
          </cell>
          <cell r="Q5891" t="str">
            <v>Distrib. prod. (Aluminium)</v>
          </cell>
          <cell r="S5891">
            <v>3.5000000000000003E-2</v>
          </cell>
        </row>
        <row r="5892">
          <cell r="L5892" t="str">
            <v>119F7550</v>
          </cell>
          <cell r="M5892" t="str">
            <v>RD AL3863 0.188B/06 I/50</v>
          </cell>
          <cell r="N5892" t="str">
            <v>REFRIGERANT DISTRIBUTORS</v>
          </cell>
          <cell r="O5892" t="str">
            <v>595</v>
          </cell>
          <cell r="P5892" t="str">
            <v>01312</v>
          </cell>
          <cell r="Q5892" t="str">
            <v>Distrib. prod. (Aluminium)</v>
          </cell>
          <cell r="S5892">
            <v>3.5000000000000003E-2</v>
          </cell>
        </row>
        <row r="5893">
          <cell r="L5893" t="str">
            <v>119F7551</v>
          </cell>
          <cell r="M5893" t="str">
            <v>RD AL3863 0.188B/08 I/50</v>
          </cell>
          <cell r="N5893" t="str">
            <v>REFRIGERANT DISTRIBUTORS</v>
          </cell>
          <cell r="O5893" t="str">
            <v>595</v>
          </cell>
          <cell r="P5893" t="str">
            <v>01312</v>
          </cell>
          <cell r="Q5893" t="str">
            <v>Distrib. prod. (Aluminium)</v>
          </cell>
          <cell r="S5893">
            <v>3.5000000000000003E-2</v>
          </cell>
        </row>
        <row r="5894">
          <cell r="L5894" t="str">
            <v>119F7552</v>
          </cell>
          <cell r="M5894" t="str">
            <v>RD AL3863 0.188B/08 I/50</v>
          </cell>
          <cell r="N5894" t="str">
            <v>REFRIGERANT DISTRIBUTORS</v>
          </cell>
          <cell r="O5894" t="str">
            <v>595</v>
          </cell>
          <cell r="P5894" t="str">
            <v>01312</v>
          </cell>
          <cell r="Q5894" t="str">
            <v>Distrib. prod. (Aluminium)</v>
          </cell>
          <cell r="R5894">
            <v>1385.17</v>
          </cell>
          <cell r="S5894">
            <v>3.5000000000000003E-2</v>
          </cell>
        </row>
        <row r="5895">
          <cell r="L5895" t="str">
            <v>119F7553</v>
          </cell>
          <cell r="M5895" t="str">
            <v>RD AL3863 0.188B/08 I/50</v>
          </cell>
          <cell r="N5895" t="str">
            <v>REFRIGERANT DISTRIBUTORS</v>
          </cell>
          <cell r="O5895" t="str">
            <v>595</v>
          </cell>
          <cell r="P5895" t="str">
            <v>01312</v>
          </cell>
          <cell r="Q5895" t="str">
            <v>Distrib. prod. (Aluminium)</v>
          </cell>
          <cell r="R5895">
            <v>94729.7</v>
          </cell>
          <cell r="S5895">
            <v>3.5000000000000003E-2</v>
          </cell>
        </row>
        <row r="5896">
          <cell r="L5896" t="str">
            <v>119F7554</v>
          </cell>
          <cell r="M5896" t="str">
            <v>RD AL3863 0.188B/08 I/50</v>
          </cell>
          <cell r="N5896" t="str">
            <v>REFRIGERANT DISTRIBUTORS</v>
          </cell>
          <cell r="O5896" t="str">
            <v>595</v>
          </cell>
          <cell r="P5896" t="str">
            <v>01312</v>
          </cell>
          <cell r="Q5896" t="str">
            <v>Distrib. prod. (Aluminium)</v>
          </cell>
          <cell r="R5896">
            <v>208476.22</v>
          </cell>
          <cell r="S5896">
            <v>3.5000000000000003E-2</v>
          </cell>
        </row>
        <row r="5897">
          <cell r="L5897" t="str">
            <v>119F7555</v>
          </cell>
          <cell r="M5897" t="str">
            <v>RD AL3863 0.188B/08 I/50</v>
          </cell>
          <cell r="N5897" t="str">
            <v>REFRIGERANT DISTRIBUTORS</v>
          </cell>
          <cell r="O5897" t="str">
            <v>595</v>
          </cell>
          <cell r="P5897" t="str">
            <v>01312</v>
          </cell>
          <cell r="Q5897" t="str">
            <v>Distrib. prod. (Aluminium)</v>
          </cell>
          <cell r="R5897">
            <v>183021.16</v>
          </cell>
          <cell r="S5897">
            <v>3.5000000000000003E-2</v>
          </cell>
        </row>
        <row r="5898">
          <cell r="L5898" t="str">
            <v>119F7556</v>
          </cell>
          <cell r="M5898" t="str">
            <v>RD AL3863 0.188B/06 I/50</v>
          </cell>
          <cell r="N5898" t="str">
            <v>REFRIGERANT DISTRIBUTORS</v>
          </cell>
          <cell r="O5898" t="str">
            <v>595</v>
          </cell>
          <cell r="P5898" t="str">
            <v>01312</v>
          </cell>
          <cell r="Q5898" t="str">
            <v>Distrib. prod. (Aluminium)</v>
          </cell>
          <cell r="R5898">
            <v>59648.91</v>
          </cell>
          <cell r="S5898">
            <v>3.5000000000000003E-2</v>
          </cell>
        </row>
        <row r="5899">
          <cell r="L5899" t="str">
            <v>119F7557</v>
          </cell>
          <cell r="M5899" t="str">
            <v>RD AL3863 0.188B/06 I/50</v>
          </cell>
          <cell r="N5899" t="str">
            <v>REFRIGERANT DISTRIBUTORS</v>
          </cell>
          <cell r="O5899" t="str">
            <v>595</v>
          </cell>
          <cell r="P5899" t="str">
            <v>01312</v>
          </cell>
          <cell r="Q5899" t="str">
            <v>Distrib. prod. (Aluminium)</v>
          </cell>
          <cell r="R5899">
            <v>76873.31</v>
          </cell>
          <cell r="S5899">
            <v>3.5000000000000003E-2</v>
          </cell>
        </row>
        <row r="5900">
          <cell r="L5900" t="str">
            <v>119F7558</v>
          </cell>
          <cell r="M5900" t="str">
            <v>RD AL3863 0.188B/06 I/50</v>
          </cell>
          <cell r="N5900" t="str">
            <v>REFRIGERANT DISTRIBUTORS</v>
          </cell>
          <cell r="O5900" t="str">
            <v>595</v>
          </cell>
          <cell r="P5900" t="str">
            <v>01312</v>
          </cell>
          <cell r="Q5900" t="str">
            <v>Distrib. prod. (Aluminium)</v>
          </cell>
          <cell r="R5900">
            <v>105390.47</v>
          </cell>
          <cell r="S5900">
            <v>3.5000000000000003E-2</v>
          </cell>
        </row>
        <row r="5901">
          <cell r="L5901" t="str">
            <v>119F7559</v>
          </cell>
          <cell r="M5901" t="str">
            <v>RD AL3863 0.188B/06 I/50</v>
          </cell>
          <cell r="N5901" t="str">
            <v>REFRIGERANT DISTRIBUTORS</v>
          </cell>
          <cell r="O5901" t="str">
            <v>595</v>
          </cell>
          <cell r="P5901" t="str">
            <v>01312</v>
          </cell>
          <cell r="Q5901" t="str">
            <v>Distrib. prod. (Aluminium)</v>
          </cell>
          <cell r="R5901">
            <v>119308.3</v>
          </cell>
          <cell r="S5901">
            <v>3.5000000000000003E-2</v>
          </cell>
        </row>
        <row r="5902">
          <cell r="L5902" t="str">
            <v>119F7560</v>
          </cell>
          <cell r="M5902" t="str">
            <v>RD AL3863 0.188B/06 I/50</v>
          </cell>
          <cell r="N5902" t="str">
            <v>REFRIGERANT DISTRIBUTORS</v>
          </cell>
          <cell r="O5902" t="str">
            <v>595</v>
          </cell>
          <cell r="P5902" t="str">
            <v>01312</v>
          </cell>
          <cell r="Q5902" t="str">
            <v>Distrib. prod. (Aluminium)</v>
          </cell>
          <cell r="R5902">
            <v>6219.29</v>
          </cell>
          <cell r="S5902">
            <v>3.5000000000000003E-2</v>
          </cell>
        </row>
        <row r="5903">
          <cell r="L5903" t="str">
            <v>119F7561</v>
          </cell>
          <cell r="M5903" t="str">
            <v>RD AL3863 0.188B/06 I/50</v>
          </cell>
          <cell r="N5903" t="str">
            <v>REFRIGERANT DISTRIBUTORS</v>
          </cell>
          <cell r="O5903" t="str">
            <v>595</v>
          </cell>
          <cell r="P5903" t="str">
            <v>01312</v>
          </cell>
          <cell r="Q5903" t="str">
            <v>Distrib. prod. (Aluminium)</v>
          </cell>
          <cell r="R5903">
            <v>151882.6</v>
          </cell>
          <cell r="S5903">
            <v>3.5000000000000003E-2</v>
          </cell>
        </row>
        <row r="5904">
          <cell r="L5904" t="str">
            <v>119F7562</v>
          </cell>
          <cell r="M5904" t="str">
            <v>RD AL3863 0.188B/06 I/50</v>
          </cell>
          <cell r="N5904" t="str">
            <v>REFRIGERANT DISTRIBUTORS</v>
          </cell>
          <cell r="O5904" t="str">
            <v>595</v>
          </cell>
          <cell r="P5904" t="str">
            <v>01312</v>
          </cell>
          <cell r="Q5904" t="str">
            <v>Distrib. prod. (Aluminium)</v>
          </cell>
          <cell r="R5904">
            <v>67998.97</v>
          </cell>
          <cell r="S5904">
            <v>3.5000000000000003E-2</v>
          </cell>
        </row>
        <row r="5905">
          <cell r="L5905" t="str">
            <v>119F7563</v>
          </cell>
          <cell r="M5905" t="str">
            <v>RD AL3863 0.188B/08 I/50</v>
          </cell>
          <cell r="N5905" t="str">
            <v>REFRIGERANT DISTRIBUTORS</v>
          </cell>
          <cell r="O5905" t="str">
            <v>595</v>
          </cell>
          <cell r="P5905" t="str">
            <v>01312</v>
          </cell>
          <cell r="Q5905" t="str">
            <v>Distrib. prod. (Aluminium)</v>
          </cell>
          <cell r="R5905">
            <v>63167.05</v>
          </cell>
          <cell r="S5905">
            <v>3.5000000000000003E-2</v>
          </cell>
        </row>
        <row r="5906">
          <cell r="L5906" t="str">
            <v>119F7564</v>
          </cell>
          <cell r="M5906" t="str">
            <v>RD AL3863 0.188B/08 I/50</v>
          </cell>
          <cell r="N5906" t="str">
            <v>REFRIGERANT DISTRIBUTORS</v>
          </cell>
          <cell r="O5906" t="str">
            <v>595</v>
          </cell>
          <cell r="P5906" t="str">
            <v>01312</v>
          </cell>
          <cell r="Q5906" t="str">
            <v>Distrib. prod. (Aluminium)</v>
          </cell>
          <cell r="R5906">
            <v>122427.22</v>
          </cell>
          <cell r="S5906">
            <v>3.5000000000000003E-2</v>
          </cell>
        </row>
        <row r="5907">
          <cell r="L5907" t="str">
            <v>119F7565</v>
          </cell>
          <cell r="M5907" t="str">
            <v>RD AL3863 0.188B/08 I/50</v>
          </cell>
          <cell r="N5907" t="str">
            <v>REFRIGERANT DISTRIBUTORS</v>
          </cell>
          <cell r="O5907" t="str">
            <v>595</v>
          </cell>
          <cell r="P5907" t="str">
            <v>01312</v>
          </cell>
          <cell r="Q5907" t="str">
            <v>Distrib. prod. (Aluminium)</v>
          </cell>
          <cell r="R5907">
            <v>1208.5999999999999</v>
          </cell>
          <cell r="S5907">
            <v>3.5000000000000003E-2</v>
          </cell>
        </row>
        <row r="5908">
          <cell r="L5908" t="str">
            <v>119F7566</v>
          </cell>
          <cell r="M5908" t="str">
            <v>DEL RD AL3863 0.188B/08 I/50</v>
          </cell>
          <cell r="N5908" t="str">
            <v>REFRIGERANT DISTRIBUTORS</v>
          </cell>
          <cell r="O5908" t="str">
            <v>595</v>
          </cell>
          <cell r="P5908" t="str">
            <v>01312</v>
          </cell>
          <cell r="Q5908" t="str">
            <v>Distrib. prod. (Aluminium)</v>
          </cell>
          <cell r="S5908">
            <v>3.5000000000000003E-2</v>
          </cell>
        </row>
        <row r="5909">
          <cell r="L5909" t="str">
            <v>119F7567</v>
          </cell>
          <cell r="M5909" t="str">
            <v>RD AL3863 0.188B/06 I/50</v>
          </cell>
          <cell r="N5909" t="str">
            <v>REFRIGERANT DISTRIBUTORS</v>
          </cell>
          <cell r="O5909" t="str">
            <v>595</v>
          </cell>
          <cell r="P5909" t="str">
            <v>01312</v>
          </cell>
          <cell r="Q5909" t="str">
            <v>Distrib. prod. (Aluminium)</v>
          </cell>
          <cell r="R5909">
            <v>37954.449999999997</v>
          </cell>
          <cell r="S5909">
            <v>3.5000000000000003E-2</v>
          </cell>
        </row>
        <row r="5910">
          <cell r="L5910" t="str">
            <v>119F7568</v>
          </cell>
          <cell r="M5910" t="str">
            <v>RD AL3863 0.188B/08 I/50</v>
          </cell>
          <cell r="N5910" t="str">
            <v>REFRIGERANT DISTRIBUTORS</v>
          </cell>
          <cell r="O5910" t="str">
            <v>595</v>
          </cell>
          <cell r="P5910" t="str">
            <v>01312</v>
          </cell>
          <cell r="Q5910" t="str">
            <v>Distrib. prod. (Aluminium)</v>
          </cell>
          <cell r="R5910">
            <v>147917.1</v>
          </cell>
          <cell r="S5910">
            <v>3.5000000000000003E-2</v>
          </cell>
        </row>
        <row r="5911">
          <cell r="L5911" t="str">
            <v>119F7569</v>
          </cell>
          <cell r="M5911" t="str">
            <v>RD AL3863 0.188B/08 I/50</v>
          </cell>
          <cell r="N5911" t="str">
            <v>REFRIGERANT DISTRIBUTORS</v>
          </cell>
          <cell r="O5911" t="str">
            <v>595</v>
          </cell>
          <cell r="P5911" t="str">
            <v>01312</v>
          </cell>
          <cell r="Q5911" t="str">
            <v>Distrib. prod. (Aluminium)</v>
          </cell>
          <cell r="R5911">
            <v>851</v>
          </cell>
          <cell r="S5911">
            <v>3.5000000000000003E-2</v>
          </cell>
        </row>
        <row r="5912">
          <cell r="L5912" t="str">
            <v>119F7570</v>
          </cell>
          <cell r="M5912" t="str">
            <v>RD AL3863 0.188B/06 I/50</v>
          </cell>
          <cell r="N5912" t="str">
            <v>REFRIGERANT DISTRIBUTORS</v>
          </cell>
          <cell r="O5912" t="str">
            <v>595</v>
          </cell>
          <cell r="P5912" t="str">
            <v>01312</v>
          </cell>
          <cell r="Q5912" t="str">
            <v>Distrib. prod. (Aluminium)</v>
          </cell>
          <cell r="R5912">
            <v>35263.93</v>
          </cell>
          <cell r="S5912">
            <v>3.5000000000000003E-2</v>
          </cell>
        </row>
        <row r="5913">
          <cell r="L5913" t="str">
            <v>119F7571</v>
          </cell>
          <cell r="M5913" t="str">
            <v>RD AL3863 0.188B/08 I/50</v>
          </cell>
          <cell r="N5913" t="str">
            <v>REFRIGERANT DISTRIBUTORS</v>
          </cell>
          <cell r="O5913" t="str">
            <v>595</v>
          </cell>
          <cell r="P5913" t="str">
            <v>01312</v>
          </cell>
          <cell r="Q5913" t="str">
            <v>Distrib. prod. (Aluminium)</v>
          </cell>
          <cell r="S5913">
            <v>3.5000000000000003E-2</v>
          </cell>
        </row>
        <row r="5914">
          <cell r="L5914" t="str">
            <v>119F7572</v>
          </cell>
          <cell r="M5914" t="str">
            <v>DEL RD AL3863 0.188B/08 I/50</v>
          </cell>
          <cell r="N5914" t="str">
            <v>REFRIGERANT DISTRIBUTORS</v>
          </cell>
          <cell r="O5914" t="str">
            <v>595</v>
          </cell>
          <cell r="P5914" t="str">
            <v>01312</v>
          </cell>
          <cell r="Q5914" t="str">
            <v>Distrib. prod. (Aluminium)</v>
          </cell>
          <cell r="S5914">
            <v>3.5000000000000003E-2</v>
          </cell>
        </row>
        <row r="5915">
          <cell r="L5915" t="str">
            <v>119F7573</v>
          </cell>
          <cell r="M5915" t="str">
            <v>RD AL3863 0.188B/06 I/50</v>
          </cell>
          <cell r="N5915" t="str">
            <v>REFRIGERANT DISTRIBUTORS</v>
          </cell>
          <cell r="O5915" t="str">
            <v>595</v>
          </cell>
          <cell r="P5915" t="str">
            <v>01312</v>
          </cell>
          <cell r="Q5915" t="str">
            <v>Distrib. prod. (Aluminium)</v>
          </cell>
          <cell r="R5915">
            <v>2529.75</v>
          </cell>
          <cell r="S5915">
            <v>3.5000000000000003E-2</v>
          </cell>
        </row>
        <row r="5916">
          <cell r="L5916" t="str">
            <v>119F7574</v>
          </cell>
          <cell r="M5916" t="str">
            <v>RD AL3863 0.188B/06 I/50</v>
          </cell>
          <cell r="N5916" t="str">
            <v>REFRIGERANT DISTRIBUTORS</v>
          </cell>
          <cell r="O5916" t="str">
            <v>595</v>
          </cell>
          <cell r="P5916" t="str">
            <v>01312</v>
          </cell>
          <cell r="Q5916" t="str">
            <v>Distrib. prod. (Aluminium)</v>
          </cell>
          <cell r="R5916">
            <v>15238.01</v>
          </cell>
          <cell r="S5916">
            <v>3.5000000000000003E-2</v>
          </cell>
        </row>
        <row r="5917">
          <cell r="L5917" t="str">
            <v>119F7575</v>
          </cell>
          <cell r="M5917" t="str">
            <v>RD AL3863 0.188B/04 I/50</v>
          </cell>
          <cell r="N5917" t="str">
            <v>REFRIGERANT DISTRIBUTORS</v>
          </cell>
          <cell r="O5917" t="str">
            <v>595</v>
          </cell>
          <cell r="P5917" t="str">
            <v>01312</v>
          </cell>
          <cell r="Q5917" t="str">
            <v>Distrib. prod. (Aluminium)</v>
          </cell>
          <cell r="S5917">
            <v>3.5000000000000003E-2</v>
          </cell>
        </row>
        <row r="5918">
          <cell r="L5918" t="str">
            <v>119F7576</v>
          </cell>
          <cell r="M5918" t="str">
            <v>DEL RD AL3863 0.188B/04 I/50</v>
          </cell>
          <cell r="N5918" t="str">
            <v>REFRIGERANT DISTRIBUTORS</v>
          </cell>
          <cell r="O5918" t="str">
            <v>595</v>
          </cell>
          <cell r="P5918" t="str">
            <v>01312</v>
          </cell>
          <cell r="Q5918" t="str">
            <v>Distrib. prod. (Aluminium)</v>
          </cell>
          <cell r="S5918">
            <v>3.5000000000000003E-2</v>
          </cell>
        </row>
        <row r="5919">
          <cell r="L5919" t="str">
            <v>119F7578</v>
          </cell>
          <cell r="M5919" t="str">
            <v>RD AL3863 0.188B/04 I/50</v>
          </cell>
          <cell r="N5919" t="str">
            <v>REFRIGERANT DISTRIBUTORS</v>
          </cell>
          <cell r="O5919" t="str">
            <v>595</v>
          </cell>
          <cell r="P5919" t="str">
            <v>01312</v>
          </cell>
          <cell r="Q5919" t="str">
            <v>Distrib. prod. (Aluminium)</v>
          </cell>
          <cell r="R5919">
            <v>554496.44999999995</v>
          </cell>
          <cell r="S5919">
            <v>3.5000000000000003E-2</v>
          </cell>
        </row>
        <row r="5920">
          <cell r="L5920" t="str">
            <v>119F7579</v>
          </cell>
          <cell r="M5920" t="str">
            <v>RD AL3863 0.188B/04 I/50</v>
          </cell>
          <cell r="N5920" t="str">
            <v>REFRIGERANT DISTRIBUTORS</v>
          </cell>
          <cell r="O5920" t="str">
            <v>595</v>
          </cell>
          <cell r="P5920" t="str">
            <v>01312</v>
          </cell>
          <cell r="Q5920" t="str">
            <v>Distrib. prod. (Aluminium)</v>
          </cell>
          <cell r="R5920">
            <v>113910.12</v>
          </cell>
          <cell r="S5920">
            <v>3.5000000000000003E-2</v>
          </cell>
        </row>
        <row r="5921">
          <cell r="L5921" t="str">
            <v>119F7580</v>
          </cell>
          <cell r="M5921" t="str">
            <v>RD AL3863 0.188B/06 I/50</v>
          </cell>
          <cell r="N5921" t="str">
            <v>REFRIGERANT DISTRIBUTORS</v>
          </cell>
          <cell r="O5921" t="str">
            <v>595</v>
          </cell>
          <cell r="P5921" t="str">
            <v>01312</v>
          </cell>
          <cell r="Q5921" t="str">
            <v>Distrib. prod. (Aluminium)</v>
          </cell>
          <cell r="R5921">
            <v>224360.97</v>
          </cell>
          <cell r="S5921">
            <v>3.5000000000000003E-2</v>
          </cell>
        </row>
        <row r="5922">
          <cell r="L5922" t="str">
            <v>119F7581</v>
          </cell>
          <cell r="M5922" t="str">
            <v>RD AL3863 0.188B/04 I/50</v>
          </cell>
          <cell r="N5922" t="str">
            <v>REFRIGERANT DISTRIBUTORS</v>
          </cell>
          <cell r="O5922" t="str">
            <v>595</v>
          </cell>
          <cell r="P5922" t="str">
            <v>01312</v>
          </cell>
          <cell r="Q5922" t="str">
            <v>Distrib. prod. (Aluminium)</v>
          </cell>
          <cell r="R5922">
            <v>484826.5</v>
          </cell>
          <cell r="S5922">
            <v>3.5000000000000003E-2</v>
          </cell>
        </row>
        <row r="5923">
          <cell r="L5923" t="str">
            <v>119F7582</v>
          </cell>
          <cell r="M5923" t="str">
            <v>RD AL3863 0.188B/06 I/50</v>
          </cell>
          <cell r="N5923" t="str">
            <v>REFRIGERANT DISTRIBUTORS</v>
          </cell>
          <cell r="O5923" t="str">
            <v>595</v>
          </cell>
          <cell r="P5923" t="str">
            <v>01312</v>
          </cell>
          <cell r="Q5923" t="str">
            <v>Distrib. prod. (Aluminium)</v>
          </cell>
          <cell r="R5923">
            <v>1710770.7</v>
          </cell>
          <cell r="S5923">
            <v>3.5000000000000003E-2</v>
          </cell>
        </row>
        <row r="5924">
          <cell r="L5924" t="str">
            <v>119F7583</v>
          </cell>
          <cell r="M5924" t="str">
            <v>RD AL3863 0.188B/06 I/50</v>
          </cell>
          <cell r="N5924" t="str">
            <v>REFRIGERANT DISTRIBUTORS</v>
          </cell>
          <cell r="O5924" t="str">
            <v>595</v>
          </cell>
          <cell r="P5924" t="str">
            <v>01312</v>
          </cell>
          <cell r="Q5924" t="str">
            <v>Distrib. prod. (Aluminium)</v>
          </cell>
          <cell r="S5924">
            <v>3.5000000000000003E-2</v>
          </cell>
        </row>
        <row r="5925">
          <cell r="L5925" t="str">
            <v>119F7584</v>
          </cell>
          <cell r="M5925" t="str">
            <v>DEL RD AL3863 0.188B/06 I/50</v>
          </cell>
          <cell r="N5925" t="str">
            <v>REFRIGERANT DISTRIBUTORS</v>
          </cell>
          <cell r="O5925" t="str">
            <v>595</v>
          </cell>
          <cell r="P5925" t="str">
            <v>01312</v>
          </cell>
          <cell r="Q5925" t="str">
            <v>Distrib. prod. (Aluminium)</v>
          </cell>
          <cell r="S5925">
            <v>3.5000000000000003E-2</v>
          </cell>
        </row>
        <row r="5926">
          <cell r="L5926" t="str">
            <v>119F7585</v>
          </cell>
          <cell r="M5926" t="str">
            <v>RD BR3863 0.144S/08 I/50</v>
          </cell>
          <cell r="N5926" t="str">
            <v>REFRIGERANT DISTRIBUTORS</v>
          </cell>
          <cell r="O5926" t="str">
            <v>595</v>
          </cell>
          <cell r="P5926" t="str">
            <v>01104</v>
          </cell>
          <cell r="Q5926" t="str">
            <v>Distributor products</v>
          </cell>
          <cell r="R5926">
            <v>107069.82</v>
          </cell>
          <cell r="S5926">
            <v>3.5000000000000003E-2</v>
          </cell>
        </row>
        <row r="5927">
          <cell r="L5927" t="str">
            <v>119F7586</v>
          </cell>
          <cell r="M5927" t="str">
            <v>RD BR3863 0.144S/08 I/50</v>
          </cell>
          <cell r="N5927" t="str">
            <v>REFRIGERANT DISTRIBUTORS</v>
          </cell>
          <cell r="O5927" t="str">
            <v>595</v>
          </cell>
          <cell r="P5927" t="str">
            <v>01104</v>
          </cell>
          <cell r="Q5927" t="str">
            <v>Distributor products</v>
          </cell>
          <cell r="R5927">
            <v>117391.19</v>
          </cell>
          <cell r="S5927">
            <v>3.5000000000000003E-2</v>
          </cell>
        </row>
        <row r="5928">
          <cell r="L5928" t="str">
            <v>119F7587</v>
          </cell>
          <cell r="M5928" t="str">
            <v>RD BR3863 0.144S/08 I/50</v>
          </cell>
          <cell r="N5928" t="str">
            <v>REFRIGERANT DISTRIBUTORS</v>
          </cell>
          <cell r="O5928" t="str">
            <v>595</v>
          </cell>
          <cell r="P5928" t="str">
            <v>01104</v>
          </cell>
          <cell r="Q5928" t="str">
            <v>Distributor products</v>
          </cell>
          <cell r="R5928">
            <v>2629.51</v>
          </cell>
          <cell r="S5928">
            <v>3.5000000000000003E-2</v>
          </cell>
        </row>
        <row r="5929">
          <cell r="L5929" t="str">
            <v>119F7588</v>
          </cell>
          <cell r="M5929" t="str">
            <v>RD BR3863 0.188S/08 I/50</v>
          </cell>
          <cell r="N5929" t="str">
            <v>REFRIGERANT DISTRIBUTORS</v>
          </cell>
          <cell r="O5929" t="str">
            <v>595</v>
          </cell>
          <cell r="P5929" t="str">
            <v>01104</v>
          </cell>
          <cell r="Q5929" t="str">
            <v>Distributor products</v>
          </cell>
          <cell r="R5929">
            <v>6605.6</v>
          </cell>
          <cell r="S5929">
            <v>3.5000000000000003E-2</v>
          </cell>
        </row>
        <row r="5930">
          <cell r="L5930" t="str">
            <v>119F7589</v>
          </cell>
          <cell r="M5930" t="str">
            <v>RD BR3863 0.188S/08 I/50</v>
          </cell>
          <cell r="N5930" t="str">
            <v>REFRIGERANT DISTRIBUTORS</v>
          </cell>
          <cell r="O5930" t="str">
            <v>595</v>
          </cell>
          <cell r="P5930" t="str">
            <v>01104</v>
          </cell>
          <cell r="Q5930" t="str">
            <v>Distributor products</v>
          </cell>
          <cell r="R5930">
            <v>11648.62</v>
          </cell>
          <cell r="S5930">
            <v>3.5000000000000003E-2</v>
          </cell>
        </row>
        <row r="5931">
          <cell r="L5931" t="str">
            <v>119F7590</v>
          </cell>
          <cell r="M5931" t="str">
            <v>RD AL3863 0.188B/06 I/50</v>
          </cell>
          <cell r="N5931" t="str">
            <v>REFRIGERANT DISTRIBUTORS</v>
          </cell>
          <cell r="O5931" t="str">
            <v>595</v>
          </cell>
          <cell r="P5931" t="str">
            <v>01312</v>
          </cell>
          <cell r="Q5931" t="str">
            <v>Distrib. prod. (Aluminium)</v>
          </cell>
          <cell r="S5931">
            <v>3.5000000000000003E-2</v>
          </cell>
        </row>
        <row r="5932">
          <cell r="L5932" t="str">
            <v>119F7591</v>
          </cell>
          <cell r="M5932" t="str">
            <v>RD AL3863 0.188B/06 I/50</v>
          </cell>
          <cell r="N5932" t="str">
            <v>REFRIGERANT DISTRIBUTORS</v>
          </cell>
          <cell r="O5932" t="str">
            <v>595</v>
          </cell>
          <cell r="P5932" t="str">
            <v>01312</v>
          </cell>
          <cell r="Q5932" t="str">
            <v>Distrib. prod. (Aluminium)</v>
          </cell>
          <cell r="R5932">
            <v>18566.45</v>
          </cell>
          <cell r="S5932">
            <v>3.5000000000000003E-2</v>
          </cell>
        </row>
        <row r="5933">
          <cell r="L5933" t="str">
            <v>119F7599</v>
          </cell>
          <cell r="M5933" t="str">
            <v>RD BR3863 0.188S/08 I/50</v>
          </cell>
          <cell r="N5933" t="str">
            <v>REFRIGERANT DISTRIBUTORS</v>
          </cell>
          <cell r="O5933" t="str">
            <v>595</v>
          </cell>
          <cell r="P5933" t="str">
            <v>01104</v>
          </cell>
          <cell r="Q5933" t="str">
            <v>Distributor products</v>
          </cell>
          <cell r="R5933">
            <v>426</v>
          </cell>
          <cell r="S5933">
            <v>3.5000000000000003E-2</v>
          </cell>
        </row>
        <row r="5934">
          <cell r="L5934" t="str">
            <v>119F7631</v>
          </cell>
          <cell r="M5934" t="str">
            <v>DISTRIBUTOR AL3863 0.188B/08 I /50</v>
          </cell>
          <cell r="N5934" t="str">
            <v>REFRIGERANT DISTRIBUTORS</v>
          </cell>
          <cell r="O5934" t="str">
            <v>595</v>
          </cell>
          <cell r="P5934" t="str">
            <v>01312</v>
          </cell>
          <cell r="Q5934" t="str">
            <v>Distrib. prod. (Aluminium)</v>
          </cell>
          <cell r="R5934">
            <v>168452.42</v>
          </cell>
          <cell r="S5934">
            <v>3.5000000000000003E-2</v>
          </cell>
        </row>
        <row r="5935">
          <cell r="L5935" t="str">
            <v>119F7665</v>
          </cell>
          <cell r="M5935" t="str">
            <v>RD BR5271 0.188B/03 I/50</v>
          </cell>
          <cell r="N5935" t="str">
            <v>REFRIGERANT DISTRIBUTORS</v>
          </cell>
          <cell r="O5935" t="str">
            <v>595</v>
          </cell>
          <cell r="P5935" t="str">
            <v>01104</v>
          </cell>
          <cell r="Q5935" t="str">
            <v>Distributor products</v>
          </cell>
          <cell r="R5935">
            <v>102715.17</v>
          </cell>
          <cell r="S5935">
            <v>3.5000000000000003E-2</v>
          </cell>
        </row>
        <row r="5936">
          <cell r="L5936" t="str">
            <v>119F7666</v>
          </cell>
          <cell r="M5936" t="str">
            <v>RD BR5271 0.188B/07 I/25</v>
          </cell>
          <cell r="N5936" t="str">
            <v>REFRIGERANT DISTRIBUTORS</v>
          </cell>
          <cell r="O5936" t="str">
            <v>595</v>
          </cell>
          <cell r="P5936" t="str">
            <v>01104</v>
          </cell>
          <cell r="Q5936" t="str">
            <v>Distributor products</v>
          </cell>
          <cell r="R5936">
            <v>169481.45</v>
          </cell>
          <cell r="S5936">
            <v>3.5000000000000003E-2</v>
          </cell>
        </row>
        <row r="5937">
          <cell r="L5937" t="str">
            <v>119F7676</v>
          </cell>
          <cell r="M5937" t="str">
            <v>RD AL3863 0.188B/06 I/50</v>
          </cell>
          <cell r="N5937" t="str">
            <v>REFRIGERANT DISTRIBUTORS</v>
          </cell>
          <cell r="O5937" t="str">
            <v>595</v>
          </cell>
          <cell r="P5937" t="str">
            <v>01312</v>
          </cell>
          <cell r="Q5937" t="str">
            <v>Distrib. prod. (Aluminium)</v>
          </cell>
          <cell r="R5937">
            <v>305495.5</v>
          </cell>
          <cell r="S5937">
            <v>3.5000000000000003E-2</v>
          </cell>
        </row>
        <row r="5938">
          <cell r="L5938" t="str">
            <v>119F7682</v>
          </cell>
          <cell r="M5938" t="e">
            <v>#N/A</v>
          </cell>
          <cell r="N5938" t="e">
            <v>#N/A</v>
          </cell>
          <cell r="O5938" t="e">
            <v>#N/A</v>
          </cell>
          <cell r="P5938" t="e">
            <v>#N/A</v>
          </cell>
          <cell r="Q5938" t="e">
            <v>#N/A</v>
          </cell>
          <cell r="S5938">
            <v>3.5000000000000003E-2</v>
          </cell>
        </row>
        <row r="5939">
          <cell r="L5939" t="str">
            <v>119F7686</v>
          </cell>
          <cell r="M5939" t="str">
            <v>RD BR3863 0.188S/08 I/50</v>
          </cell>
          <cell r="N5939" t="str">
            <v>REFRIGERANT DISTRIBUTORS</v>
          </cell>
          <cell r="O5939" t="str">
            <v>595</v>
          </cell>
          <cell r="P5939" t="str">
            <v>01104</v>
          </cell>
          <cell r="Q5939" t="str">
            <v>Distributor products</v>
          </cell>
          <cell r="R5939">
            <v>8870</v>
          </cell>
          <cell r="S5939">
            <v>3.5000000000000003E-2</v>
          </cell>
        </row>
        <row r="5940">
          <cell r="L5940" t="str">
            <v>119F7687</v>
          </cell>
          <cell r="M5940" t="str">
            <v>RD BR3863 0.188S/08 I/50</v>
          </cell>
          <cell r="N5940" t="str">
            <v>REFRIGERANT DISTRIBUTORS</v>
          </cell>
          <cell r="O5940" t="str">
            <v>595</v>
          </cell>
          <cell r="P5940" t="str">
            <v>01104</v>
          </cell>
          <cell r="Q5940" t="str">
            <v>Distributor products</v>
          </cell>
          <cell r="R5940">
            <v>296.5</v>
          </cell>
          <cell r="S5940">
            <v>3.5000000000000003E-2</v>
          </cell>
        </row>
        <row r="5941">
          <cell r="L5941" t="str">
            <v>119F7691</v>
          </cell>
          <cell r="M5941" t="str">
            <v>RD AL3863 0.188B/04 I/50</v>
          </cell>
          <cell r="N5941" t="str">
            <v>REFRIGERANT DISTRIBUTORS</v>
          </cell>
          <cell r="O5941" t="str">
            <v>595</v>
          </cell>
          <cell r="P5941" t="str">
            <v>01312</v>
          </cell>
          <cell r="Q5941" t="str">
            <v>Distrib. prod. (Aluminium)</v>
          </cell>
          <cell r="R5941">
            <v>120821.06</v>
          </cell>
          <cell r="S5941">
            <v>3.5000000000000003E-2</v>
          </cell>
        </row>
        <row r="5942">
          <cell r="L5942" t="str">
            <v>119F7692</v>
          </cell>
          <cell r="M5942" t="str">
            <v>RD AL3863 0.188B/06 I/50</v>
          </cell>
          <cell r="N5942" t="str">
            <v>REFRIGERANT DISTRIBUTORS</v>
          </cell>
          <cell r="O5942" t="str">
            <v>595</v>
          </cell>
          <cell r="P5942" t="str">
            <v>01312</v>
          </cell>
          <cell r="Q5942" t="str">
            <v>Distrib. prod. (Aluminium)</v>
          </cell>
          <cell r="S5942">
            <v>3.5000000000000003E-2</v>
          </cell>
        </row>
        <row r="5943">
          <cell r="L5943" t="str">
            <v>119F7693</v>
          </cell>
          <cell r="M5943" t="str">
            <v>RD AL3863 0.188B/06 I/50</v>
          </cell>
          <cell r="N5943" t="str">
            <v>REFRIGERANT DISTRIBUTORS</v>
          </cell>
          <cell r="O5943" t="str">
            <v>595</v>
          </cell>
          <cell r="P5943" t="str">
            <v>01312</v>
          </cell>
          <cell r="Q5943" t="str">
            <v>Distrib. prod. (Aluminium)</v>
          </cell>
          <cell r="R5943">
            <v>80370.36</v>
          </cell>
          <cell r="S5943">
            <v>3.5000000000000003E-2</v>
          </cell>
        </row>
        <row r="5944">
          <cell r="L5944" t="str">
            <v>119F7694</v>
          </cell>
          <cell r="M5944" t="str">
            <v>RD AL3863 0.188B/08 I/50</v>
          </cell>
          <cell r="N5944" t="str">
            <v>REFRIGERANT DISTRIBUTORS</v>
          </cell>
          <cell r="O5944" t="str">
            <v>595</v>
          </cell>
          <cell r="P5944" t="str">
            <v>01312</v>
          </cell>
          <cell r="Q5944" t="str">
            <v>Distrib. prod. (Aluminium)</v>
          </cell>
          <cell r="R5944">
            <v>126183.65</v>
          </cell>
          <cell r="S5944">
            <v>3.5000000000000003E-2</v>
          </cell>
        </row>
        <row r="5945">
          <cell r="L5945" t="str">
            <v>119F7695</v>
          </cell>
          <cell r="M5945" t="str">
            <v>RD AL3863 0.188B/06 I/50</v>
          </cell>
          <cell r="N5945" t="str">
            <v>REFRIGERANT DISTRIBUTORS</v>
          </cell>
          <cell r="O5945" t="str">
            <v>595</v>
          </cell>
          <cell r="P5945" t="str">
            <v>01312</v>
          </cell>
          <cell r="Q5945" t="str">
            <v>Distrib. prod. (Aluminium)</v>
          </cell>
          <cell r="R5945">
            <v>874.67</v>
          </cell>
          <cell r="S5945">
            <v>3.5000000000000003E-2</v>
          </cell>
        </row>
        <row r="5946">
          <cell r="L5946" t="str">
            <v>119F7696</v>
          </cell>
          <cell r="M5946" t="str">
            <v>RD AL3863 0.188B/04 I/50</v>
          </cell>
          <cell r="N5946" t="str">
            <v>REFRIGERANT DISTRIBUTORS</v>
          </cell>
          <cell r="O5946" t="str">
            <v>595</v>
          </cell>
          <cell r="P5946" t="str">
            <v>01312</v>
          </cell>
          <cell r="Q5946" t="str">
            <v>Distrib. prod. (Aluminium)</v>
          </cell>
          <cell r="R5946">
            <v>1685.96</v>
          </cell>
          <cell r="S5946">
            <v>3.5000000000000003E-2</v>
          </cell>
        </row>
        <row r="5947">
          <cell r="L5947" t="str">
            <v>119F7697</v>
          </cell>
          <cell r="M5947" t="str">
            <v>RD AL3863 0.188B/08 I/50</v>
          </cell>
          <cell r="N5947" t="str">
            <v>REFRIGERANT DISTRIBUTORS</v>
          </cell>
          <cell r="O5947" t="str">
            <v>595</v>
          </cell>
          <cell r="P5947" t="str">
            <v>01312</v>
          </cell>
          <cell r="Q5947" t="str">
            <v>Distrib. prod. (Aluminium)</v>
          </cell>
          <cell r="R5947">
            <v>2032.07</v>
          </cell>
          <cell r="S5947">
            <v>3.5000000000000003E-2</v>
          </cell>
        </row>
        <row r="5948">
          <cell r="L5948" t="str">
            <v>119F7698</v>
          </cell>
          <cell r="M5948" t="str">
            <v>RD AL3863 0.188B/06 I/50</v>
          </cell>
          <cell r="N5948" t="str">
            <v>REFRIGERANT DISTRIBUTORS</v>
          </cell>
          <cell r="O5948" t="str">
            <v>595</v>
          </cell>
          <cell r="P5948" t="str">
            <v>01312</v>
          </cell>
          <cell r="Q5948" t="str">
            <v>Distrib. prod. (Aluminium)</v>
          </cell>
          <cell r="R5948">
            <v>41382.42</v>
          </cell>
          <cell r="S5948">
            <v>3.5000000000000003E-2</v>
          </cell>
        </row>
        <row r="5949">
          <cell r="L5949" t="str">
            <v>119F7699</v>
          </cell>
          <cell r="M5949" t="str">
            <v>RD AL3863 0.188B/08 I/50</v>
          </cell>
          <cell r="N5949" t="str">
            <v>REFRIGERANT DISTRIBUTORS</v>
          </cell>
          <cell r="O5949" t="str">
            <v>595</v>
          </cell>
          <cell r="P5949" t="str">
            <v>01312</v>
          </cell>
          <cell r="Q5949" t="str">
            <v>Distrib. prod. (Aluminium)</v>
          </cell>
          <cell r="R5949">
            <v>56778.5</v>
          </cell>
          <cell r="S5949">
            <v>3.5000000000000003E-2</v>
          </cell>
        </row>
        <row r="5950">
          <cell r="L5950" t="str">
            <v>119F7700</v>
          </cell>
          <cell r="M5950" t="str">
            <v>RD AL3863 0.188B/08 I/50</v>
          </cell>
          <cell r="N5950" t="str">
            <v>REFRIGERANT DISTRIBUTORS</v>
          </cell>
          <cell r="O5950" t="str">
            <v>595</v>
          </cell>
          <cell r="P5950" t="str">
            <v>01312</v>
          </cell>
          <cell r="Q5950" t="str">
            <v>Distrib. prod. (Aluminium)</v>
          </cell>
          <cell r="S5950">
            <v>3.5000000000000003E-2</v>
          </cell>
        </row>
        <row r="5951">
          <cell r="L5951" t="str">
            <v>119F7701</v>
          </cell>
          <cell r="M5951" t="str">
            <v>RD AL3863 0.188B/08 I/50</v>
          </cell>
          <cell r="N5951" t="str">
            <v>REFRIGERANT DISTRIBUTORS</v>
          </cell>
          <cell r="O5951" t="str">
            <v>595</v>
          </cell>
          <cell r="P5951" t="str">
            <v>01312</v>
          </cell>
          <cell r="Q5951" t="str">
            <v>Distrib. prod. (Aluminium)</v>
          </cell>
          <cell r="R5951">
            <v>1264478.42</v>
          </cell>
          <cell r="S5951">
            <v>3.5000000000000003E-2</v>
          </cell>
        </row>
        <row r="5952">
          <cell r="L5952" t="str">
            <v>119F7703</v>
          </cell>
          <cell r="M5952" t="str">
            <v>RD AL3863 0.188B/06 I/50</v>
          </cell>
          <cell r="N5952" t="str">
            <v>REFRIGERANT DISTRIBUTORS</v>
          </cell>
          <cell r="O5952" t="str">
            <v>595</v>
          </cell>
          <cell r="P5952" t="str">
            <v>01312</v>
          </cell>
          <cell r="Q5952" t="str">
            <v>Distrib. prod. (Aluminium)</v>
          </cell>
          <cell r="R5952">
            <v>567433.97</v>
          </cell>
          <cell r="S5952">
            <v>3.5000000000000003E-2</v>
          </cell>
        </row>
        <row r="5953">
          <cell r="L5953" t="str">
            <v>119F7704</v>
          </cell>
          <cell r="M5953" t="str">
            <v>RD AL3863 0.188B/08 I/50</v>
          </cell>
          <cell r="N5953" t="str">
            <v>REFRIGERANT DISTRIBUTORS</v>
          </cell>
          <cell r="O5953" t="str">
            <v>595</v>
          </cell>
          <cell r="P5953" t="str">
            <v>01312</v>
          </cell>
          <cell r="Q5953" t="str">
            <v>Distrib. prod. (Aluminium)</v>
          </cell>
          <cell r="R5953">
            <v>145625.45000000001</v>
          </cell>
          <cell r="S5953">
            <v>3.5000000000000003E-2</v>
          </cell>
        </row>
        <row r="5954">
          <cell r="L5954" t="str">
            <v>119F7705</v>
          </cell>
          <cell r="M5954" t="str">
            <v>RD AL3863 0.188B/08 I/50</v>
          </cell>
          <cell r="N5954" t="str">
            <v>REFRIGERANT DISTRIBUTORS</v>
          </cell>
          <cell r="O5954" t="str">
            <v>595</v>
          </cell>
          <cell r="P5954" t="str">
            <v>01312</v>
          </cell>
          <cell r="Q5954" t="str">
            <v>Distrib. prod. (Aluminium)</v>
          </cell>
          <cell r="R5954">
            <v>61537.45</v>
          </cell>
          <cell r="S5954">
            <v>3.5000000000000003E-2</v>
          </cell>
        </row>
        <row r="5955">
          <cell r="L5955" t="str">
            <v>119F7706</v>
          </cell>
          <cell r="M5955" t="str">
            <v>RD AL3863 0.188B/08 I/50</v>
          </cell>
          <cell r="N5955" t="str">
            <v>REFRIGERANT DISTRIBUTORS</v>
          </cell>
          <cell r="O5955" t="str">
            <v>595</v>
          </cell>
          <cell r="P5955" t="str">
            <v>01312</v>
          </cell>
          <cell r="Q5955" t="str">
            <v>Distrib. prod. (Aluminium)</v>
          </cell>
          <cell r="R5955">
            <v>217005.82</v>
          </cell>
          <cell r="S5955">
            <v>3.5000000000000003E-2</v>
          </cell>
        </row>
        <row r="5956">
          <cell r="L5956" t="str">
            <v>119F7708</v>
          </cell>
          <cell r="M5956" t="str">
            <v>RD AL3863 0.188B/06 I/50</v>
          </cell>
          <cell r="N5956" t="str">
            <v>REFRIGERANT DISTRIBUTORS</v>
          </cell>
          <cell r="O5956" t="str">
            <v>595</v>
          </cell>
          <cell r="P5956" t="str">
            <v>01312</v>
          </cell>
          <cell r="Q5956" t="str">
            <v>Distrib. prod. (Aluminium)</v>
          </cell>
          <cell r="R5956">
            <v>2390562.5699999998</v>
          </cell>
          <cell r="S5956">
            <v>3.5000000000000003E-2</v>
          </cell>
        </row>
        <row r="5957">
          <cell r="L5957" t="str">
            <v>119F7709</v>
          </cell>
          <cell r="M5957" t="str">
            <v>RD AL3863 0.188B/06 I/50</v>
          </cell>
          <cell r="N5957" t="str">
            <v>REFRIGERANT DISTRIBUTORS</v>
          </cell>
          <cell r="O5957" t="str">
            <v>595</v>
          </cell>
          <cell r="P5957" t="str">
            <v>01312</v>
          </cell>
          <cell r="Q5957" t="str">
            <v>Distrib. prod. (Aluminium)</v>
          </cell>
          <cell r="R5957">
            <v>114186.46</v>
          </cell>
          <cell r="S5957">
            <v>3.5000000000000003E-2</v>
          </cell>
        </row>
        <row r="5958">
          <cell r="L5958" t="str">
            <v>119F7710</v>
          </cell>
          <cell r="M5958" t="str">
            <v>RD AL3863 0.188B/06 I/25</v>
          </cell>
          <cell r="N5958" t="str">
            <v>REFRIGERANT DISTRIBUTORS</v>
          </cell>
          <cell r="O5958" t="str">
            <v>595</v>
          </cell>
          <cell r="P5958" t="str">
            <v>01312</v>
          </cell>
          <cell r="Q5958" t="str">
            <v>Distrib. prod. (Aluminium)</v>
          </cell>
          <cell r="R5958">
            <v>13335.52</v>
          </cell>
          <cell r="S5958">
            <v>3.5000000000000003E-2</v>
          </cell>
        </row>
        <row r="5959">
          <cell r="L5959" t="str">
            <v>119F7711</v>
          </cell>
          <cell r="M5959" t="str">
            <v>RD AL3863 0.188B/08 I/25</v>
          </cell>
          <cell r="N5959" t="str">
            <v>REFRIGERANT DISTRIBUTORS</v>
          </cell>
          <cell r="O5959" t="str">
            <v>595</v>
          </cell>
          <cell r="P5959" t="str">
            <v>01312</v>
          </cell>
          <cell r="Q5959" t="str">
            <v>Distrib. prod. (Aluminium)</v>
          </cell>
          <cell r="R5959">
            <v>41119.01</v>
          </cell>
          <cell r="S5959">
            <v>3.5000000000000003E-2</v>
          </cell>
        </row>
        <row r="5960">
          <cell r="L5960" t="str">
            <v>119F7712</v>
          </cell>
          <cell r="M5960" t="str">
            <v>RD AL3863 0.188B/08 I/25</v>
          </cell>
          <cell r="N5960" t="str">
            <v>REFRIGERANT DISTRIBUTORS</v>
          </cell>
          <cell r="O5960" t="str">
            <v>595</v>
          </cell>
          <cell r="P5960" t="str">
            <v>01312</v>
          </cell>
          <cell r="Q5960" t="str">
            <v>Distrib. prod. (Aluminium)</v>
          </cell>
          <cell r="R5960">
            <v>13185.3</v>
          </cell>
          <cell r="S5960">
            <v>3.5000000000000003E-2</v>
          </cell>
        </row>
        <row r="5961">
          <cell r="L5961" t="str">
            <v>119F7713</v>
          </cell>
          <cell r="M5961" t="str">
            <v>RD AL3863 0.188B/03 I/50</v>
          </cell>
          <cell r="N5961" t="str">
            <v>REFRIGERANT DISTRIBUTORS</v>
          </cell>
          <cell r="O5961" t="str">
            <v>595</v>
          </cell>
          <cell r="P5961" t="str">
            <v>01312</v>
          </cell>
          <cell r="Q5961" t="str">
            <v>Distrib. prod. (Aluminium)</v>
          </cell>
          <cell r="R5961">
            <v>182692.21</v>
          </cell>
          <cell r="S5961">
            <v>3.5000000000000003E-2</v>
          </cell>
        </row>
        <row r="5962">
          <cell r="L5962" t="str">
            <v>119F7714</v>
          </cell>
          <cell r="M5962" t="str">
            <v>RD AL3863 0.188B/03 I/50</v>
          </cell>
          <cell r="N5962" t="str">
            <v>REFRIGERANT DISTRIBUTORS</v>
          </cell>
          <cell r="O5962" t="str">
            <v>595</v>
          </cell>
          <cell r="P5962" t="str">
            <v>01312</v>
          </cell>
          <cell r="Q5962" t="str">
            <v>Distrib. prod. (Aluminium)</v>
          </cell>
          <cell r="R5962">
            <v>395786.1</v>
          </cell>
          <cell r="S5962">
            <v>3.5000000000000003E-2</v>
          </cell>
        </row>
        <row r="5963">
          <cell r="L5963" t="str">
            <v>119F7715</v>
          </cell>
          <cell r="M5963" t="str">
            <v>RD AL3863 0.188B/03 I/50</v>
          </cell>
          <cell r="N5963" t="str">
            <v>REFRIGERANT DISTRIBUTORS</v>
          </cell>
          <cell r="O5963" t="str">
            <v>595</v>
          </cell>
          <cell r="P5963" t="str">
            <v>01312</v>
          </cell>
          <cell r="Q5963" t="str">
            <v>Distrib. prod. (Aluminium)</v>
          </cell>
          <cell r="R5963">
            <v>1254.5</v>
          </cell>
          <cell r="S5963">
            <v>3.5000000000000003E-2</v>
          </cell>
        </row>
        <row r="5964">
          <cell r="L5964" t="str">
            <v>119F7716</v>
          </cell>
          <cell r="M5964" t="str">
            <v>RD AL3863 0.188B/06 I/50</v>
          </cell>
          <cell r="N5964" t="str">
            <v>REFRIGERANT DISTRIBUTORS</v>
          </cell>
          <cell r="O5964" t="str">
            <v>595</v>
          </cell>
          <cell r="P5964" t="str">
            <v>01312</v>
          </cell>
          <cell r="Q5964" t="str">
            <v>Distrib. prod. (Aluminium)</v>
          </cell>
          <cell r="R5964">
            <v>132906.97</v>
          </cell>
          <cell r="S5964">
            <v>3.5000000000000003E-2</v>
          </cell>
        </row>
        <row r="5965">
          <cell r="L5965" t="str">
            <v>119F7717</v>
          </cell>
          <cell r="M5965" t="str">
            <v>RD AL3863 0.188B/06 I/50</v>
          </cell>
          <cell r="N5965" t="str">
            <v>REFRIGERANT DISTRIBUTORS</v>
          </cell>
          <cell r="O5965" t="str">
            <v>595</v>
          </cell>
          <cell r="P5965" t="str">
            <v>01312</v>
          </cell>
          <cell r="Q5965" t="str">
            <v>Distrib. prod. (Aluminium)</v>
          </cell>
          <cell r="R5965">
            <v>1290670.2</v>
          </cell>
          <cell r="S5965">
            <v>3.5000000000000003E-2</v>
          </cell>
        </row>
        <row r="5966">
          <cell r="L5966" t="str">
            <v>119F7718</v>
          </cell>
          <cell r="M5966" t="str">
            <v>RD AL3863 0.188B/06 I/50</v>
          </cell>
          <cell r="N5966" t="str">
            <v>REFRIGERANT DISTRIBUTORS</v>
          </cell>
          <cell r="O5966" t="str">
            <v>595</v>
          </cell>
          <cell r="P5966" t="str">
            <v>01312</v>
          </cell>
          <cell r="Q5966" t="str">
            <v>Distrib. prod. (Aluminium)</v>
          </cell>
          <cell r="R5966">
            <v>956033.09</v>
          </cell>
          <cell r="S5966">
            <v>3.5000000000000003E-2</v>
          </cell>
        </row>
        <row r="5967">
          <cell r="L5967" t="str">
            <v>119F7719</v>
          </cell>
          <cell r="M5967" t="str">
            <v>RD AL3863 0.188B/06 I/50</v>
          </cell>
          <cell r="N5967" t="str">
            <v>REFRIGERANT DISTRIBUTORS</v>
          </cell>
          <cell r="O5967" t="str">
            <v>595</v>
          </cell>
          <cell r="P5967" t="str">
            <v>01312</v>
          </cell>
          <cell r="Q5967" t="str">
            <v>Distrib. prod. (Aluminium)</v>
          </cell>
          <cell r="R5967">
            <v>99883.13</v>
          </cell>
          <cell r="S5967">
            <v>3.5000000000000003E-2</v>
          </cell>
        </row>
        <row r="5968">
          <cell r="L5968" t="str">
            <v>119F7721</v>
          </cell>
          <cell r="M5968" t="str">
            <v>RD AL3863 0.188B/09 I/50</v>
          </cell>
          <cell r="N5968" t="str">
            <v>REFRIGERANT DISTRIBUTORS</v>
          </cell>
          <cell r="O5968" t="str">
            <v>595</v>
          </cell>
          <cell r="P5968" t="str">
            <v>01312</v>
          </cell>
          <cell r="Q5968" t="str">
            <v>Distrib. prod. (Aluminium)</v>
          </cell>
          <cell r="R5968">
            <v>103367.5</v>
          </cell>
          <cell r="S5968">
            <v>3.5000000000000003E-2</v>
          </cell>
        </row>
        <row r="5969">
          <cell r="L5969" t="str">
            <v>119F7722</v>
          </cell>
          <cell r="M5969" t="str">
            <v>RD AL5271 0.188B/04 I/50</v>
          </cell>
          <cell r="N5969" t="str">
            <v>REFRIGERANT DISTRIBUTORS</v>
          </cell>
          <cell r="O5969" t="str">
            <v>595</v>
          </cell>
          <cell r="P5969" t="str">
            <v>01312</v>
          </cell>
          <cell r="Q5969" t="str">
            <v>Distrib. prod. (Aluminium)</v>
          </cell>
          <cell r="R5969">
            <v>91278.57</v>
          </cell>
          <cell r="S5969">
            <v>3.5000000000000003E-2</v>
          </cell>
        </row>
        <row r="5970">
          <cell r="L5970" t="str">
            <v>119F7723</v>
          </cell>
          <cell r="M5970" t="str">
            <v>RD AL5271 0.188B/07 I/50</v>
          </cell>
          <cell r="N5970" t="str">
            <v>REFRIGERANT DISTRIBUTORS</v>
          </cell>
          <cell r="O5970" t="str">
            <v>595</v>
          </cell>
          <cell r="P5970" t="str">
            <v>01312</v>
          </cell>
          <cell r="Q5970" t="str">
            <v>Distrib. prod. (Aluminium)</v>
          </cell>
          <cell r="R5970">
            <v>96708.9</v>
          </cell>
          <cell r="S5970">
            <v>3.5000000000000003E-2</v>
          </cell>
        </row>
        <row r="5971">
          <cell r="L5971" t="str">
            <v>119F7724</v>
          </cell>
          <cell r="M5971" t="str">
            <v>RD CU ASSY LIQUID LINE LENNOX I/100</v>
          </cell>
          <cell r="N5971" t="str">
            <v>REFRIGERANT DISTRIBUTORS</v>
          </cell>
          <cell r="O5971" t="str">
            <v>595</v>
          </cell>
          <cell r="P5971" t="str">
            <v>01312</v>
          </cell>
          <cell r="Q5971" t="str">
            <v>Distrib. prod. (Aluminium)</v>
          </cell>
          <cell r="R5971">
            <v>6229</v>
          </cell>
          <cell r="S5971">
            <v>3.5000000000000003E-2</v>
          </cell>
        </row>
        <row r="5972">
          <cell r="L5972" t="str">
            <v>119F7726</v>
          </cell>
          <cell r="M5972" t="str">
            <v>RD BR3863 0.144S/06 I/50</v>
          </cell>
          <cell r="N5972" t="str">
            <v>REFRIGERANT DISTRIBUTORS</v>
          </cell>
          <cell r="O5972" t="str">
            <v>595</v>
          </cell>
          <cell r="P5972" t="str">
            <v>01104</v>
          </cell>
          <cell r="Q5972" t="str">
            <v>Distributor products</v>
          </cell>
          <cell r="R5972">
            <v>5855.5</v>
          </cell>
          <cell r="S5972">
            <v>3.5000000000000003E-2</v>
          </cell>
        </row>
        <row r="5973">
          <cell r="L5973" t="str">
            <v>119F7727</v>
          </cell>
          <cell r="M5973" t="str">
            <v>RD BR3863 0.188S/08 I/50</v>
          </cell>
          <cell r="N5973" t="str">
            <v>REFRIGERANT DISTRIBUTORS</v>
          </cell>
          <cell r="O5973" t="str">
            <v>595</v>
          </cell>
          <cell r="P5973" t="str">
            <v>01104</v>
          </cell>
          <cell r="Q5973" t="str">
            <v>Distributor products</v>
          </cell>
          <cell r="R5973">
            <v>4600.5</v>
          </cell>
          <cell r="S5973">
            <v>3.5000000000000003E-2</v>
          </cell>
        </row>
        <row r="5974">
          <cell r="L5974" t="str">
            <v>119F7730</v>
          </cell>
          <cell r="M5974" t="str">
            <v>DELETED ASSEMBLE DISTRIBUTOR&amp;TXV TRANE</v>
          </cell>
          <cell r="N5974" t="str">
            <v>REFRIGERANT DISTRIBUTORS</v>
          </cell>
          <cell r="O5974" t="str">
            <v>595</v>
          </cell>
          <cell r="P5974" t="str">
            <v>02306</v>
          </cell>
          <cell r="Q5974" t="str">
            <v>Assembly Distributor-EXD</v>
          </cell>
          <cell r="R5974">
            <v>1423580.77</v>
          </cell>
          <cell r="S5974">
            <v>3.5000000000000003E-2</v>
          </cell>
        </row>
        <row r="5975">
          <cell r="L5975" t="str">
            <v>119F7731</v>
          </cell>
          <cell r="M5975" t="str">
            <v>ASSEMBLE DISTRIBUTOR &amp;TXV LENNOX I/18</v>
          </cell>
          <cell r="N5975" t="str">
            <v>REFRIGERANT DISTRIBUTORS</v>
          </cell>
          <cell r="O5975" t="str">
            <v>595</v>
          </cell>
          <cell r="P5975" t="str">
            <v>02306</v>
          </cell>
          <cell r="Q5975" t="str">
            <v>Assembly Distributor-EXD</v>
          </cell>
          <cell r="R5975">
            <v>503067.94</v>
          </cell>
          <cell r="S5975">
            <v>3.5000000000000003E-2</v>
          </cell>
        </row>
        <row r="5976">
          <cell r="L5976" t="str">
            <v>119F7732</v>
          </cell>
          <cell r="M5976" t="str">
            <v>ASSEMBLE DISTRIBUTOR &amp;TXV LENNOX I/18</v>
          </cell>
          <cell r="N5976" t="str">
            <v>REFRIGERANT DISTRIBUTORS</v>
          </cell>
          <cell r="O5976" t="str">
            <v>595</v>
          </cell>
          <cell r="P5976" t="str">
            <v>02306</v>
          </cell>
          <cell r="Q5976" t="str">
            <v>Assembly Distributor-EXD</v>
          </cell>
          <cell r="R5976">
            <v>232078.98</v>
          </cell>
          <cell r="S5976">
            <v>3.5000000000000003E-2</v>
          </cell>
        </row>
        <row r="5977">
          <cell r="L5977" t="str">
            <v>119F7736</v>
          </cell>
          <cell r="M5977" t="str">
            <v>RD AL5271 0.188B/05 I/50</v>
          </cell>
          <cell r="N5977" t="str">
            <v>REFRIGERANT DISTRIBUTORS</v>
          </cell>
          <cell r="O5977" t="str">
            <v>595</v>
          </cell>
          <cell r="P5977" t="str">
            <v>01312</v>
          </cell>
          <cell r="Q5977" t="str">
            <v>Distrib. prod. (Aluminium)</v>
          </cell>
          <cell r="R5977">
            <v>223869.2</v>
          </cell>
          <cell r="S5977">
            <v>3.5000000000000003E-2</v>
          </cell>
        </row>
        <row r="5978">
          <cell r="L5978" t="str">
            <v>119F7737</v>
          </cell>
          <cell r="M5978" t="str">
            <v>RD AL5271 0.188B/06 I/50</v>
          </cell>
          <cell r="N5978" t="str">
            <v>REFRIGERANT DISTRIBUTORS</v>
          </cell>
          <cell r="O5978" t="str">
            <v>595</v>
          </cell>
          <cell r="P5978" t="str">
            <v>01312</v>
          </cell>
          <cell r="Q5978" t="str">
            <v>Distrib. prod. (Aluminium)</v>
          </cell>
          <cell r="R5978">
            <v>53597.93</v>
          </cell>
          <cell r="S5978">
            <v>3.5000000000000003E-2</v>
          </cell>
        </row>
        <row r="5979">
          <cell r="L5979" t="str">
            <v>119F7738</v>
          </cell>
          <cell r="M5979" t="str">
            <v>RD AL3863 0.188B/06 I/50</v>
          </cell>
          <cell r="N5979" t="str">
            <v>REFRIGERANT DISTRIBUTORS</v>
          </cell>
          <cell r="O5979" t="str">
            <v>595</v>
          </cell>
          <cell r="P5979" t="str">
            <v>01312</v>
          </cell>
          <cell r="Q5979" t="str">
            <v>Distrib. prod. (Aluminium)</v>
          </cell>
          <cell r="R5979">
            <v>7860</v>
          </cell>
          <cell r="S5979">
            <v>3.5000000000000003E-2</v>
          </cell>
        </row>
        <row r="5980">
          <cell r="L5980" t="str">
            <v>119F7743</v>
          </cell>
          <cell r="M5980" t="str">
            <v>RD AL3863 0.188B/04 I/50</v>
          </cell>
          <cell r="N5980" t="str">
            <v>REFRIGERANT DISTRIBUTORS</v>
          </cell>
          <cell r="O5980" t="str">
            <v>595</v>
          </cell>
          <cell r="P5980" t="str">
            <v>01312</v>
          </cell>
          <cell r="Q5980" t="str">
            <v>Distrib. prod. (Aluminium)</v>
          </cell>
          <cell r="R5980">
            <v>848514.22</v>
          </cell>
          <cell r="S5980">
            <v>3.5000000000000003E-2</v>
          </cell>
        </row>
        <row r="5981">
          <cell r="L5981" t="str">
            <v>119F7744</v>
          </cell>
          <cell r="M5981" t="str">
            <v>RD AL3863 0.188B/04 I/50</v>
          </cell>
          <cell r="N5981" t="str">
            <v>REFRIGERANT DISTRIBUTORS</v>
          </cell>
          <cell r="O5981" t="str">
            <v>595</v>
          </cell>
          <cell r="P5981" t="str">
            <v>01312</v>
          </cell>
          <cell r="Q5981" t="str">
            <v>Distrib. prod. (Aluminium)</v>
          </cell>
          <cell r="R5981">
            <v>1062025.22</v>
          </cell>
          <cell r="S5981">
            <v>3.5000000000000003E-2</v>
          </cell>
        </row>
        <row r="5982">
          <cell r="L5982" t="str">
            <v>119F7746</v>
          </cell>
          <cell r="M5982" t="str">
            <v>RD CU ASSY LIQUID LINE LENNOX I/50</v>
          </cell>
          <cell r="N5982" t="str">
            <v>REFRIGERANT DISTRIBUTORS</v>
          </cell>
          <cell r="O5982" t="str">
            <v>595</v>
          </cell>
          <cell r="P5982" t="str">
            <v>01107</v>
          </cell>
          <cell r="Q5982" t="str">
            <v>Assembled products</v>
          </cell>
          <cell r="R5982">
            <v>6331.23</v>
          </cell>
          <cell r="S5982">
            <v>3.5000000000000003E-2</v>
          </cell>
        </row>
        <row r="5983">
          <cell r="L5983" t="str">
            <v>119F7747</v>
          </cell>
          <cell r="M5983" t="str">
            <v>RD CU ASSY LIQUID LINE LENNOX I/200</v>
          </cell>
          <cell r="N5983" t="str">
            <v>REFRIGERANT DISTRIBUTORS</v>
          </cell>
          <cell r="O5983" t="str">
            <v>595</v>
          </cell>
          <cell r="P5983" t="str">
            <v>01107</v>
          </cell>
          <cell r="Q5983" t="str">
            <v>Assembled products</v>
          </cell>
          <cell r="R5983">
            <v>78029.649999999994</v>
          </cell>
          <cell r="S5983">
            <v>3.5000000000000003E-2</v>
          </cell>
        </row>
        <row r="5984">
          <cell r="L5984" t="str">
            <v>119F7753</v>
          </cell>
          <cell r="M5984" t="str">
            <v>RD AL3863 0.188B/08 I/50</v>
          </cell>
          <cell r="N5984" t="str">
            <v>REFRIGERANT DISTRIBUTORS</v>
          </cell>
          <cell r="O5984" t="str">
            <v>595</v>
          </cell>
          <cell r="P5984" t="str">
            <v>01312</v>
          </cell>
          <cell r="Q5984" t="str">
            <v>Distrib. prod. (Aluminium)</v>
          </cell>
          <cell r="R5984">
            <v>731606.04</v>
          </cell>
          <cell r="S5984">
            <v>3.5000000000000003E-2</v>
          </cell>
        </row>
        <row r="5985">
          <cell r="L5985" t="str">
            <v>119F7754</v>
          </cell>
          <cell r="M5985" t="str">
            <v>RD AL3863 0.188B/08 I/50</v>
          </cell>
          <cell r="N5985" t="str">
            <v>REFRIGERANT DISTRIBUTORS</v>
          </cell>
          <cell r="O5985" t="str">
            <v>595</v>
          </cell>
          <cell r="P5985" t="str">
            <v>01312</v>
          </cell>
          <cell r="Q5985" t="str">
            <v>Distrib. prod. (Aluminium)</v>
          </cell>
          <cell r="R5985">
            <v>868923.95</v>
          </cell>
          <cell r="S5985">
            <v>3.5000000000000003E-2</v>
          </cell>
        </row>
        <row r="5986">
          <cell r="L5986" t="str">
            <v>119F7755</v>
          </cell>
          <cell r="M5986" t="str">
            <v>RD AL3863 0.188B/08 I/50</v>
          </cell>
          <cell r="N5986" t="str">
            <v>REFRIGERANT DISTRIBUTORS</v>
          </cell>
          <cell r="O5986" t="str">
            <v>595</v>
          </cell>
          <cell r="P5986" t="str">
            <v>01312</v>
          </cell>
          <cell r="Q5986" t="str">
            <v>Distrib. prod. (Aluminium)</v>
          </cell>
          <cell r="R5986">
            <v>2360250.9300000002</v>
          </cell>
          <cell r="S5986">
            <v>3.5000000000000003E-2</v>
          </cell>
        </row>
        <row r="5987">
          <cell r="L5987" t="str">
            <v>119F7765</v>
          </cell>
          <cell r="M5987" t="str">
            <v>RD AL TUBE 8.17 0.188B  I/1000</v>
          </cell>
          <cell r="N5987" t="str">
            <v>REFRIGERANT DISTRIBUTORS</v>
          </cell>
          <cell r="O5987" t="str">
            <v>595</v>
          </cell>
          <cell r="P5987" t="str">
            <v>01312</v>
          </cell>
          <cell r="Q5987" t="str">
            <v>Distrib. prod. (Aluminium)</v>
          </cell>
          <cell r="R5987">
            <v>4183.2</v>
          </cell>
          <cell r="S5987">
            <v>3.5000000000000003E-2</v>
          </cell>
        </row>
        <row r="5988">
          <cell r="L5988" t="str">
            <v>119F7766</v>
          </cell>
          <cell r="M5988" t="str">
            <v>RD CU TUBE 20.17 0.144B  I/1000</v>
          </cell>
          <cell r="N5988" t="str">
            <v>REFRIGERANT DISTRIBUTORS</v>
          </cell>
          <cell r="O5988" t="str">
            <v>595</v>
          </cell>
          <cell r="P5988" t="str">
            <v>01104</v>
          </cell>
          <cell r="Q5988" t="str">
            <v>Distributor products</v>
          </cell>
          <cell r="R5988">
            <v>1128.5999999999999</v>
          </cell>
          <cell r="S5988">
            <v>3.5000000000000003E-2</v>
          </cell>
        </row>
        <row r="5989">
          <cell r="L5989" t="str">
            <v>119F7769</v>
          </cell>
          <cell r="M5989" t="str">
            <v>RD AL TUBE 16.17 0.188B I/1225 (PPAP)</v>
          </cell>
          <cell r="N5989" t="str">
            <v>REFRIGERANT DISTRIBUTORS</v>
          </cell>
          <cell r="O5989" t="str">
            <v>595</v>
          </cell>
          <cell r="P5989" t="str">
            <v>01312</v>
          </cell>
          <cell r="Q5989" t="str">
            <v>Distrib. prod. (Aluminium)</v>
          </cell>
          <cell r="R5989">
            <v>5022.2700000000004</v>
          </cell>
          <cell r="S5989">
            <v>3.5000000000000003E-2</v>
          </cell>
        </row>
        <row r="5990">
          <cell r="L5990" t="str">
            <v>119F7772</v>
          </cell>
          <cell r="M5990" t="str">
            <v>DEL RD AL3863 0.188B/06 I/50</v>
          </cell>
          <cell r="N5990" t="str">
            <v>REFRIGERANT DISTRIBUTORS</v>
          </cell>
          <cell r="O5990" t="str">
            <v>595</v>
          </cell>
          <cell r="P5990" t="str">
            <v>01312</v>
          </cell>
          <cell r="Q5990" t="str">
            <v>Distrib. prod. (Aluminium)</v>
          </cell>
          <cell r="S5990">
            <v>3.5000000000000003E-2</v>
          </cell>
        </row>
        <row r="5991">
          <cell r="L5991" t="str">
            <v>119F7775</v>
          </cell>
          <cell r="M5991" t="str">
            <v>DEL RD AL3863 0.188B/06 I/50</v>
          </cell>
          <cell r="N5991" t="str">
            <v>REFRIGERANT DISTRIBUTORS</v>
          </cell>
          <cell r="O5991" t="str">
            <v>595</v>
          </cell>
          <cell r="P5991" t="str">
            <v>01312</v>
          </cell>
          <cell r="Q5991" t="str">
            <v>Distrib. prod. (Aluminium)</v>
          </cell>
          <cell r="S5991">
            <v>3.5000000000000003E-2</v>
          </cell>
        </row>
        <row r="5992">
          <cell r="L5992" t="str">
            <v>119F7776</v>
          </cell>
          <cell r="M5992" t="str">
            <v>DEL RD AL3863 0.188B/06 I/50</v>
          </cell>
          <cell r="N5992" t="str">
            <v>REFRIGERANT DISTRIBUTORS</v>
          </cell>
          <cell r="O5992" t="str">
            <v>595</v>
          </cell>
          <cell r="P5992" t="str">
            <v>01312</v>
          </cell>
          <cell r="Q5992" t="str">
            <v>Distrib. prod. (Aluminium)</v>
          </cell>
          <cell r="S5992">
            <v>3.5000000000000003E-2</v>
          </cell>
        </row>
        <row r="5993">
          <cell r="L5993" t="str">
            <v>119F7777</v>
          </cell>
          <cell r="M5993" t="str">
            <v>RD BR3863 0.144S/03 I/50</v>
          </cell>
          <cell r="N5993" t="str">
            <v>REFRIGERANT DISTRIBUTORS</v>
          </cell>
          <cell r="O5993" t="str">
            <v>595</v>
          </cell>
          <cell r="P5993" t="str">
            <v>01104</v>
          </cell>
          <cell r="Q5993" t="str">
            <v>Distributor products</v>
          </cell>
          <cell r="R5993">
            <v>2862</v>
          </cell>
          <cell r="S5993">
            <v>3.5000000000000003E-2</v>
          </cell>
        </row>
        <row r="5994">
          <cell r="L5994" t="str">
            <v>119F7778</v>
          </cell>
          <cell r="M5994" t="str">
            <v>RD BR3863 0.144S/04 I/50</v>
          </cell>
          <cell r="N5994" t="str">
            <v>REFRIGERANT DISTRIBUTORS</v>
          </cell>
          <cell r="O5994" t="str">
            <v>595</v>
          </cell>
          <cell r="P5994" t="str">
            <v>01104</v>
          </cell>
          <cell r="Q5994" t="str">
            <v>Distributor products</v>
          </cell>
          <cell r="R5994">
            <v>3080</v>
          </cell>
          <cell r="S5994">
            <v>3.5000000000000003E-2</v>
          </cell>
        </row>
        <row r="5995">
          <cell r="L5995" t="str">
            <v>119F7779</v>
          </cell>
          <cell r="M5995" t="str">
            <v>RD BR3863 0.144S/08 I/50</v>
          </cell>
          <cell r="N5995" t="str">
            <v>REFRIGERANT DISTRIBUTORS</v>
          </cell>
          <cell r="O5995" t="str">
            <v>595</v>
          </cell>
          <cell r="P5995" t="str">
            <v>01104</v>
          </cell>
          <cell r="Q5995" t="str">
            <v>Distributor products</v>
          </cell>
          <cell r="R5995">
            <v>18443.5</v>
          </cell>
          <cell r="S5995">
            <v>3.5000000000000003E-2</v>
          </cell>
        </row>
        <row r="5996">
          <cell r="L5996" t="str">
            <v>119F7780</v>
          </cell>
          <cell r="M5996" t="str">
            <v>RD BR3863 0.144B/05 I/50</v>
          </cell>
          <cell r="N5996" t="str">
            <v>REFRIGERANT DISTRIBUTORS</v>
          </cell>
          <cell r="O5996" t="str">
            <v>595</v>
          </cell>
          <cell r="P5996" t="str">
            <v>01104</v>
          </cell>
          <cell r="Q5996" t="str">
            <v>Distributor products</v>
          </cell>
          <cell r="R5996">
            <v>18118.900000000001</v>
          </cell>
          <cell r="S5996">
            <v>3.5000000000000003E-2</v>
          </cell>
        </row>
        <row r="5997">
          <cell r="L5997" t="str">
            <v>119F7781</v>
          </cell>
          <cell r="M5997" t="str">
            <v>RD BR3863 0.144S/05 I/50</v>
          </cell>
          <cell r="N5997" t="str">
            <v>REFRIGERANT DISTRIBUTORS</v>
          </cell>
          <cell r="O5997" t="str">
            <v>595</v>
          </cell>
          <cell r="P5997" t="str">
            <v>01104</v>
          </cell>
          <cell r="Q5997" t="str">
            <v>Distributor products</v>
          </cell>
          <cell r="R5997">
            <v>11306.5</v>
          </cell>
          <cell r="S5997">
            <v>3.5000000000000003E-2</v>
          </cell>
        </row>
        <row r="5998">
          <cell r="L5998" t="str">
            <v>119F7782</v>
          </cell>
          <cell r="M5998" t="str">
            <v>RD BR3863 0.144S/12 I/50</v>
          </cell>
          <cell r="N5998" t="str">
            <v>REFRIGERANT DISTRIBUTORS</v>
          </cell>
          <cell r="O5998" t="str">
            <v>595</v>
          </cell>
          <cell r="P5998" t="str">
            <v>01104</v>
          </cell>
          <cell r="Q5998" t="str">
            <v>Distributor products</v>
          </cell>
          <cell r="R5998">
            <v>17893.11</v>
          </cell>
          <cell r="S5998">
            <v>3.5000000000000003E-2</v>
          </cell>
        </row>
        <row r="5999">
          <cell r="L5999" t="str">
            <v>119F7786</v>
          </cell>
          <cell r="M5999" t="str">
            <v>RD AL3863 0.188B/03 I/50</v>
          </cell>
          <cell r="N5999" t="str">
            <v>REFRIGERANT DISTRIBUTORS</v>
          </cell>
          <cell r="O5999" t="str">
            <v>595</v>
          </cell>
          <cell r="P5999" t="str">
            <v>01312</v>
          </cell>
          <cell r="Q5999" t="str">
            <v>Distrib. prod. (Aluminium)</v>
          </cell>
          <cell r="R5999">
            <v>81960.92</v>
          </cell>
          <cell r="S5999">
            <v>3.5000000000000003E-2</v>
          </cell>
        </row>
        <row r="6000">
          <cell r="L6000" t="str">
            <v>119F7787</v>
          </cell>
          <cell r="M6000" t="str">
            <v>RD AL3863 0.188B/03 I/50</v>
          </cell>
          <cell r="N6000" t="str">
            <v>REFRIGERANT DISTRIBUTORS</v>
          </cell>
          <cell r="O6000" t="str">
            <v>595</v>
          </cell>
          <cell r="P6000" t="str">
            <v>01312</v>
          </cell>
          <cell r="Q6000" t="str">
            <v>Distrib. prod. (Aluminium)</v>
          </cell>
          <cell r="R6000">
            <v>197029.64</v>
          </cell>
          <cell r="S6000">
            <v>3.5000000000000003E-2</v>
          </cell>
        </row>
        <row r="6001">
          <cell r="L6001" t="str">
            <v>119F7789</v>
          </cell>
          <cell r="M6001" t="str">
            <v>RD AL3863 0.188B/06 I/50</v>
          </cell>
          <cell r="N6001" t="str">
            <v>REFRIGERANT DISTRIBUTORS</v>
          </cell>
          <cell r="O6001" t="str">
            <v>595</v>
          </cell>
          <cell r="P6001" t="str">
            <v>01312</v>
          </cell>
          <cell r="Q6001" t="str">
            <v>Distrib. prod. (Aluminium)</v>
          </cell>
          <cell r="R6001">
            <v>32146.61</v>
          </cell>
          <cell r="S6001">
            <v>3.5000000000000003E-2</v>
          </cell>
        </row>
        <row r="6002">
          <cell r="L6002" t="str">
            <v>119F7790</v>
          </cell>
          <cell r="M6002" t="str">
            <v>RD AL3863 0.188B/06 I/50</v>
          </cell>
          <cell r="N6002" t="str">
            <v>REFRIGERANT DISTRIBUTORS</v>
          </cell>
          <cell r="O6002" t="str">
            <v>595</v>
          </cell>
          <cell r="P6002" t="str">
            <v>01312</v>
          </cell>
          <cell r="Q6002" t="str">
            <v>Distrib. prod. (Aluminium)</v>
          </cell>
          <cell r="R6002">
            <v>539158.41</v>
          </cell>
          <cell r="S6002">
            <v>3.5000000000000003E-2</v>
          </cell>
        </row>
        <row r="6003">
          <cell r="L6003" t="str">
            <v>119F7791</v>
          </cell>
          <cell r="M6003" t="str">
            <v>RD AL3863 0.188B/06 I/50</v>
          </cell>
          <cell r="N6003" t="str">
            <v>REFRIGERANT DISTRIBUTORS</v>
          </cell>
          <cell r="O6003" t="str">
            <v>595</v>
          </cell>
          <cell r="P6003" t="str">
            <v>01312</v>
          </cell>
          <cell r="Q6003" t="str">
            <v>Distrib. prod. (Aluminium)</v>
          </cell>
          <cell r="R6003">
            <v>421281.85</v>
          </cell>
          <cell r="S6003">
            <v>3.5000000000000003E-2</v>
          </cell>
        </row>
        <row r="6004">
          <cell r="L6004" t="str">
            <v>119F7792</v>
          </cell>
          <cell r="M6004" t="str">
            <v>RD AL3863 0.188B/06 I/50</v>
          </cell>
          <cell r="N6004" t="str">
            <v>REFRIGERANT DISTRIBUTORS</v>
          </cell>
          <cell r="O6004" t="str">
            <v>595</v>
          </cell>
          <cell r="P6004" t="str">
            <v>01312</v>
          </cell>
          <cell r="Q6004" t="str">
            <v>Distrib. prod. (Aluminium)</v>
          </cell>
          <cell r="R6004">
            <v>7499.76</v>
          </cell>
          <cell r="S6004">
            <v>3.5000000000000003E-2</v>
          </cell>
        </row>
        <row r="6005">
          <cell r="L6005" t="str">
            <v>119F7793</v>
          </cell>
          <cell r="M6005" t="str">
            <v>RD AL3863 0.188B/09 I/50</v>
          </cell>
          <cell r="N6005" t="str">
            <v>REFRIGERANT DISTRIBUTORS</v>
          </cell>
          <cell r="O6005" t="str">
            <v>595</v>
          </cell>
          <cell r="P6005" t="str">
            <v>01312</v>
          </cell>
          <cell r="Q6005" t="str">
            <v>Distrib. prod. (Aluminium)</v>
          </cell>
          <cell r="R6005">
            <v>57348.5</v>
          </cell>
          <cell r="S6005">
            <v>3.5000000000000003E-2</v>
          </cell>
        </row>
        <row r="6006">
          <cell r="L6006" t="str">
            <v>119F7811</v>
          </cell>
          <cell r="M6006" t="str">
            <v>RD AL3863 0.188B/06 I/50</v>
          </cell>
          <cell r="N6006" t="str">
            <v>REFRIGERANT DISTRIBUTORS</v>
          </cell>
          <cell r="O6006" t="str">
            <v>595</v>
          </cell>
          <cell r="P6006" t="str">
            <v>01312</v>
          </cell>
          <cell r="Q6006" t="str">
            <v>Distrib. prod. (Aluminium)</v>
          </cell>
          <cell r="R6006">
            <v>108671.52</v>
          </cell>
          <cell r="S6006">
            <v>3.5000000000000003E-2</v>
          </cell>
        </row>
        <row r="6007">
          <cell r="L6007" t="str">
            <v>119F7812</v>
          </cell>
          <cell r="M6007" t="str">
            <v>RD AL3863 0.188B/06 I/50</v>
          </cell>
          <cell r="N6007" t="str">
            <v>REFRIGERANT DISTRIBUTORS</v>
          </cell>
          <cell r="O6007" t="str">
            <v>595</v>
          </cell>
          <cell r="P6007" t="str">
            <v>01312</v>
          </cell>
          <cell r="Q6007" t="str">
            <v>Distrib. prod. (Aluminium)</v>
          </cell>
          <cell r="R6007">
            <v>66420.37</v>
          </cell>
          <cell r="S6007">
            <v>3.5000000000000003E-2</v>
          </cell>
        </row>
        <row r="6008">
          <cell r="L6008" t="str">
            <v>119F7813</v>
          </cell>
          <cell r="M6008" t="str">
            <v>RD AL3863 0.188B/06 I/50</v>
          </cell>
          <cell r="N6008" t="str">
            <v>REFRIGERANT DISTRIBUTORS</v>
          </cell>
          <cell r="O6008" t="str">
            <v>595</v>
          </cell>
          <cell r="P6008" t="str">
            <v>01312</v>
          </cell>
          <cell r="Q6008" t="str">
            <v>Distrib. prod. (Aluminium)</v>
          </cell>
          <cell r="R6008">
            <v>237837.46</v>
          </cell>
          <cell r="S6008">
            <v>3.5000000000000003E-2</v>
          </cell>
        </row>
        <row r="6009">
          <cell r="L6009" t="str">
            <v>119F7814</v>
          </cell>
          <cell r="M6009" t="str">
            <v>RD BR3863 0.144S/07 I/50</v>
          </cell>
          <cell r="N6009" t="str">
            <v>REFRIGERANT DISTRIBUTORS</v>
          </cell>
          <cell r="O6009" t="str">
            <v>595</v>
          </cell>
          <cell r="P6009" t="str">
            <v>01104</v>
          </cell>
          <cell r="Q6009" t="str">
            <v>Distributor products</v>
          </cell>
          <cell r="R6009">
            <v>852</v>
          </cell>
          <cell r="S6009">
            <v>3.5000000000000003E-2</v>
          </cell>
        </row>
        <row r="6010">
          <cell r="L6010" t="str">
            <v>119F7816</v>
          </cell>
          <cell r="M6010" t="str">
            <v>RD BR3863 0.188S/08 I/50</v>
          </cell>
          <cell r="N6010" t="str">
            <v>REFRIGERANT DISTRIBUTORS</v>
          </cell>
          <cell r="O6010" t="str">
            <v>595</v>
          </cell>
          <cell r="P6010" t="str">
            <v>01104</v>
          </cell>
          <cell r="Q6010" t="str">
            <v>Distributor products</v>
          </cell>
          <cell r="R6010">
            <v>329.5</v>
          </cell>
          <cell r="S6010">
            <v>3.5000000000000003E-2</v>
          </cell>
        </row>
        <row r="6011">
          <cell r="L6011" t="str">
            <v>119F7817</v>
          </cell>
          <cell r="M6011" t="str">
            <v>RD PISTON 048 ASIM_PTFE I/200</v>
          </cell>
          <cell r="N6011" t="str">
            <v>REFRIGERANT DISTRIBUTORS</v>
          </cell>
          <cell r="O6011" t="str">
            <v>595</v>
          </cell>
          <cell r="P6011" t="str">
            <v>01313</v>
          </cell>
          <cell r="Q6011" t="str">
            <v>Piston bagger</v>
          </cell>
          <cell r="R6011">
            <v>1324</v>
          </cell>
          <cell r="S6011">
            <v>3.5000000000000003E-2</v>
          </cell>
        </row>
        <row r="6012">
          <cell r="L6012" t="str">
            <v>119F7819</v>
          </cell>
          <cell r="M6012" t="str">
            <v>RD PISTON 051 ASIM_PTFE I/200</v>
          </cell>
          <cell r="N6012" t="str">
            <v>REFRIGERANT DISTRIBUTORS</v>
          </cell>
          <cell r="O6012" t="str">
            <v>595</v>
          </cell>
          <cell r="P6012" t="str">
            <v>01313</v>
          </cell>
          <cell r="Q6012" t="str">
            <v>Piston bagger</v>
          </cell>
          <cell r="S6012">
            <v>3.5000000000000003E-2</v>
          </cell>
        </row>
        <row r="6013">
          <cell r="L6013" t="str">
            <v>119F7820</v>
          </cell>
          <cell r="M6013" t="str">
            <v>RD PISTON 053 ASIM_PTFE I/200</v>
          </cell>
          <cell r="N6013" t="str">
            <v>REFRIGERANT DISTRIBUTORS</v>
          </cell>
          <cell r="O6013" t="str">
            <v>595</v>
          </cell>
          <cell r="P6013" t="str">
            <v>01313</v>
          </cell>
          <cell r="Q6013" t="str">
            <v>Piston bagger</v>
          </cell>
          <cell r="S6013">
            <v>3.5000000000000003E-2</v>
          </cell>
        </row>
        <row r="6014">
          <cell r="L6014" t="str">
            <v>119F7821</v>
          </cell>
          <cell r="M6014" t="str">
            <v>RD PISTON 055 ASIM_PTFE I/200</v>
          </cell>
          <cell r="N6014" t="str">
            <v>REFRIGERANT DISTRIBUTORS</v>
          </cell>
          <cell r="O6014" t="str">
            <v>595</v>
          </cell>
          <cell r="P6014" t="str">
            <v>01313</v>
          </cell>
          <cell r="Q6014" t="str">
            <v>Piston bagger</v>
          </cell>
          <cell r="S6014">
            <v>3.5000000000000003E-2</v>
          </cell>
        </row>
        <row r="6015">
          <cell r="L6015" t="str">
            <v>119F7822</v>
          </cell>
          <cell r="M6015" t="str">
            <v>RD PISTON 059 ASIM_PTFE I/200</v>
          </cell>
          <cell r="N6015" t="str">
            <v>REFRIGERANT DISTRIBUTORS</v>
          </cell>
          <cell r="O6015" t="str">
            <v>595</v>
          </cell>
          <cell r="P6015" t="str">
            <v>01313</v>
          </cell>
          <cell r="Q6015" t="str">
            <v>Piston bagger</v>
          </cell>
          <cell r="R6015">
            <v>448</v>
          </cell>
          <cell r="S6015">
            <v>3.5000000000000003E-2</v>
          </cell>
        </row>
        <row r="6016">
          <cell r="L6016" t="str">
            <v>119F7823</v>
          </cell>
          <cell r="M6016" t="str">
            <v>RD PISTON 061 ASIM_PTFE I/200</v>
          </cell>
          <cell r="N6016" t="str">
            <v>REFRIGERANT DISTRIBUTORS</v>
          </cell>
          <cell r="O6016" t="str">
            <v>595</v>
          </cell>
          <cell r="P6016" t="str">
            <v>01313</v>
          </cell>
          <cell r="Q6016" t="str">
            <v>Piston bagger</v>
          </cell>
          <cell r="S6016">
            <v>3.5000000000000003E-2</v>
          </cell>
        </row>
        <row r="6017">
          <cell r="L6017" t="str">
            <v>119F7824</v>
          </cell>
          <cell r="M6017" t="str">
            <v>RD PISTON 065 ASIM_PTFE I/200</v>
          </cell>
          <cell r="N6017" t="str">
            <v>REFRIGERANT DISTRIBUTORS</v>
          </cell>
          <cell r="O6017" t="str">
            <v>595</v>
          </cell>
          <cell r="P6017" t="str">
            <v>01313</v>
          </cell>
          <cell r="Q6017" t="str">
            <v>Piston bagger</v>
          </cell>
          <cell r="S6017">
            <v>3.5000000000000003E-2</v>
          </cell>
        </row>
        <row r="6018">
          <cell r="L6018" t="str">
            <v>119F7825</v>
          </cell>
          <cell r="M6018" t="str">
            <v>RD PISTON 068 ASIM_PTFE I/200</v>
          </cell>
          <cell r="N6018" t="str">
            <v>REFRIGERANT DISTRIBUTORS</v>
          </cell>
          <cell r="O6018" t="str">
            <v>595</v>
          </cell>
          <cell r="P6018" t="str">
            <v>01313</v>
          </cell>
          <cell r="Q6018" t="str">
            <v>Piston bagger</v>
          </cell>
          <cell r="R6018">
            <v>1516</v>
          </cell>
          <cell r="S6018">
            <v>3.5000000000000003E-2</v>
          </cell>
        </row>
        <row r="6019">
          <cell r="L6019" t="str">
            <v>119F7826</v>
          </cell>
          <cell r="M6019" t="str">
            <v>RD PISTON 075 ASIM_PTFE I/200</v>
          </cell>
          <cell r="N6019" t="str">
            <v>REFRIGERANT DISTRIBUTORS</v>
          </cell>
          <cell r="O6019" t="str">
            <v>595</v>
          </cell>
          <cell r="P6019" t="str">
            <v>01313</v>
          </cell>
          <cell r="Q6019" t="str">
            <v>Piston bagger</v>
          </cell>
          <cell r="S6019">
            <v>3.5000000000000003E-2</v>
          </cell>
        </row>
        <row r="6020">
          <cell r="L6020" t="str">
            <v>119F7827</v>
          </cell>
          <cell r="M6020" t="str">
            <v>RD PISTON 081 ASIM_PTFE I/200</v>
          </cell>
          <cell r="N6020" t="str">
            <v>REFRIGERANT DISTRIBUTORS</v>
          </cell>
          <cell r="O6020" t="str">
            <v>595</v>
          </cell>
          <cell r="P6020" t="str">
            <v>01313</v>
          </cell>
          <cell r="Q6020" t="str">
            <v>Piston bagger</v>
          </cell>
          <cell r="S6020">
            <v>3.5000000000000003E-2</v>
          </cell>
        </row>
        <row r="6021">
          <cell r="L6021" t="str">
            <v>119F7828</v>
          </cell>
          <cell r="M6021" t="str">
            <v>RD PISTON 096 ASIM_PTFE I/200</v>
          </cell>
          <cell r="N6021" t="str">
            <v>REFRIGERANT DISTRIBUTORS</v>
          </cell>
          <cell r="O6021" t="str">
            <v>595</v>
          </cell>
          <cell r="P6021" t="str">
            <v>01313</v>
          </cell>
          <cell r="Q6021" t="str">
            <v>Piston bagger</v>
          </cell>
          <cell r="R6021">
            <v>642</v>
          </cell>
          <cell r="S6021">
            <v>3.5000000000000003E-2</v>
          </cell>
        </row>
        <row r="6022">
          <cell r="L6022" t="str">
            <v>119F7844</v>
          </cell>
          <cell r="M6022" t="str">
            <v>RD AL3863 0.188B/08 I/50</v>
          </cell>
          <cell r="N6022" t="str">
            <v>REFRIGERANT DISTRIBUTORS</v>
          </cell>
          <cell r="O6022" t="str">
            <v>595</v>
          </cell>
          <cell r="P6022" t="str">
            <v>01312</v>
          </cell>
          <cell r="Q6022" t="str">
            <v>Distrib. prod. (Aluminium)</v>
          </cell>
          <cell r="R6022">
            <v>8284.81</v>
          </cell>
          <cell r="S6022">
            <v>3.5000000000000003E-2</v>
          </cell>
        </row>
        <row r="6023">
          <cell r="L6023" t="str">
            <v>119F7846</v>
          </cell>
          <cell r="M6023" t="str">
            <v>RD AL3863 0.188B/06 I/50 (PPAP)</v>
          </cell>
          <cell r="N6023" t="str">
            <v>REFRIGERANT DISTRIBUTORS</v>
          </cell>
          <cell r="O6023" t="str">
            <v>595</v>
          </cell>
          <cell r="P6023" t="str">
            <v>01312</v>
          </cell>
          <cell r="Q6023" t="str">
            <v>Distrib. prod. (Aluminium)</v>
          </cell>
          <cell r="R6023">
            <v>343.53</v>
          </cell>
          <cell r="S6023">
            <v>3.5000000000000003E-2</v>
          </cell>
        </row>
        <row r="6024">
          <cell r="L6024" t="str">
            <v>119F7847</v>
          </cell>
          <cell r="M6024" t="str">
            <v>RD AL3863 0.188B/08 I/50</v>
          </cell>
          <cell r="N6024" t="str">
            <v>REFRIGERANT DISTRIBUTORS</v>
          </cell>
          <cell r="O6024" t="str">
            <v>595</v>
          </cell>
          <cell r="P6024" t="str">
            <v>01312</v>
          </cell>
          <cell r="Q6024" t="str">
            <v>Distrib. prod. (Aluminium)</v>
          </cell>
          <cell r="R6024">
            <v>4339.66</v>
          </cell>
          <cell r="S6024">
            <v>3.5000000000000003E-2</v>
          </cell>
        </row>
        <row r="6025">
          <cell r="L6025" t="str">
            <v>119F7850</v>
          </cell>
          <cell r="M6025" t="str">
            <v>RD AL3863 0.188B/08 I/50</v>
          </cell>
          <cell r="N6025" t="str">
            <v>REFRIGERANT DISTRIBUTORS</v>
          </cell>
          <cell r="O6025" t="str">
            <v>595</v>
          </cell>
          <cell r="P6025" t="str">
            <v>01312</v>
          </cell>
          <cell r="Q6025" t="str">
            <v>Distrib. prod. (Aluminium)</v>
          </cell>
          <cell r="R6025">
            <v>160488.63</v>
          </cell>
          <cell r="S6025">
            <v>3.5000000000000003E-2</v>
          </cell>
        </row>
        <row r="6026">
          <cell r="L6026" t="str">
            <v>119F7851</v>
          </cell>
          <cell r="M6026" t="str">
            <v>RD AL3863 0.188B/06 I/50</v>
          </cell>
          <cell r="N6026" t="str">
            <v>REFRIGERANT DISTRIBUTORS</v>
          </cell>
          <cell r="O6026" t="str">
            <v>595</v>
          </cell>
          <cell r="P6026" t="str">
            <v>01312</v>
          </cell>
          <cell r="Q6026" t="str">
            <v>Distrib. prod. (Aluminium)</v>
          </cell>
          <cell r="R6026">
            <v>176400.2</v>
          </cell>
          <cell r="S6026">
            <v>3.5000000000000003E-2</v>
          </cell>
        </row>
        <row r="6027">
          <cell r="L6027" t="str">
            <v>119F7852</v>
          </cell>
          <cell r="M6027" t="str">
            <v>RD AL3863 0.188B/06 I/50</v>
          </cell>
          <cell r="N6027" t="str">
            <v>REFRIGERANT DISTRIBUTORS</v>
          </cell>
          <cell r="O6027" t="str">
            <v>595</v>
          </cell>
          <cell r="P6027" t="str">
            <v>01312</v>
          </cell>
          <cell r="Q6027" t="str">
            <v>Distrib. prod. (Aluminium)</v>
          </cell>
          <cell r="R6027">
            <v>173624.22</v>
          </cell>
          <cell r="S6027">
            <v>3.5000000000000003E-2</v>
          </cell>
        </row>
        <row r="6028">
          <cell r="L6028" t="str">
            <v>119F7853</v>
          </cell>
          <cell r="M6028" t="str">
            <v>RD AL3863 0.188B/08 I/50</v>
          </cell>
          <cell r="N6028" t="str">
            <v>REFRIGERANT DISTRIBUTORS</v>
          </cell>
          <cell r="O6028" t="str">
            <v>595</v>
          </cell>
          <cell r="P6028" t="str">
            <v>01312</v>
          </cell>
          <cell r="Q6028" t="str">
            <v>Distrib. prod. (Aluminium)</v>
          </cell>
          <cell r="R6028">
            <v>416595.74</v>
          </cell>
          <cell r="S6028">
            <v>3.5000000000000003E-2</v>
          </cell>
        </row>
        <row r="6029">
          <cell r="L6029" t="str">
            <v>119F7854</v>
          </cell>
          <cell r="M6029" t="str">
            <v>RD AL3863 0.188B/06 I/50</v>
          </cell>
          <cell r="N6029" t="str">
            <v>REFRIGERANT DISTRIBUTORS</v>
          </cell>
          <cell r="O6029" t="str">
            <v>595</v>
          </cell>
          <cell r="P6029" t="str">
            <v>01312</v>
          </cell>
          <cell r="Q6029" t="str">
            <v>Distrib. prod. (Aluminium)</v>
          </cell>
          <cell r="R6029">
            <v>2327.2199999999998</v>
          </cell>
          <cell r="S6029">
            <v>3.5000000000000003E-2</v>
          </cell>
        </row>
        <row r="6030">
          <cell r="L6030" t="str">
            <v>119F7855</v>
          </cell>
          <cell r="M6030" t="str">
            <v>RD AL3863 0.188B/06 I/50</v>
          </cell>
          <cell r="N6030" t="str">
            <v>REFRIGERANT DISTRIBUTORS</v>
          </cell>
          <cell r="O6030" t="str">
            <v>595</v>
          </cell>
          <cell r="P6030" t="str">
            <v>01312</v>
          </cell>
          <cell r="Q6030" t="str">
            <v>Distrib. prod. (Aluminium)</v>
          </cell>
          <cell r="R6030">
            <v>3358</v>
          </cell>
          <cell r="S6030">
            <v>3.5000000000000003E-2</v>
          </cell>
        </row>
        <row r="6031">
          <cell r="L6031" t="str">
            <v>119F7856</v>
          </cell>
          <cell r="M6031" t="str">
            <v>RD AL3863 0.188B/06 I/50</v>
          </cell>
          <cell r="N6031" t="str">
            <v>REFRIGERANT DISTRIBUTORS</v>
          </cell>
          <cell r="O6031" t="str">
            <v>595</v>
          </cell>
          <cell r="P6031" t="str">
            <v>01312</v>
          </cell>
          <cell r="Q6031" t="str">
            <v>Distrib. prod. (Aluminium)</v>
          </cell>
          <cell r="R6031">
            <v>7467.41</v>
          </cell>
          <cell r="S6031">
            <v>3.5000000000000003E-2</v>
          </cell>
        </row>
        <row r="6032">
          <cell r="L6032" t="str">
            <v>119F7857</v>
          </cell>
          <cell r="M6032" t="str">
            <v>RD AL3863 0.188B/08 I/50</v>
          </cell>
          <cell r="N6032" t="str">
            <v>REFRIGERANT DISTRIBUTORS</v>
          </cell>
          <cell r="O6032" t="str">
            <v>595</v>
          </cell>
          <cell r="P6032" t="str">
            <v>01312</v>
          </cell>
          <cell r="Q6032" t="str">
            <v>Distrib. prod. (Aluminium)</v>
          </cell>
          <cell r="R6032">
            <v>158853.39000000001</v>
          </cell>
          <cell r="S6032">
            <v>3.5000000000000003E-2</v>
          </cell>
        </row>
        <row r="6033">
          <cell r="L6033" t="str">
            <v>119F7858</v>
          </cell>
          <cell r="M6033" t="str">
            <v>RD AL3863 0.188B/08 I/50</v>
          </cell>
          <cell r="N6033" t="str">
            <v>REFRIGERANT DISTRIBUTORS</v>
          </cell>
          <cell r="O6033" t="str">
            <v>595</v>
          </cell>
          <cell r="P6033" t="str">
            <v>01312</v>
          </cell>
          <cell r="Q6033" t="str">
            <v>Distrib. prod. (Aluminium)</v>
          </cell>
          <cell r="R6033">
            <v>5303.9</v>
          </cell>
          <cell r="S6033">
            <v>3.5000000000000003E-2</v>
          </cell>
        </row>
        <row r="6034">
          <cell r="L6034" t="str">
            <v>119F7859</v>
          </cell>
          <cell r="M6034" t="str">
            <v>RD AL3863 0.188B/08 I/50</v>
          </cell>
          <cell r="N6034" t="str">
            <v>REFRIGERANT DISTRIBUTORS</v>
          </cell>
          <cell r="O6034" t="str">
            <v>595</v>
          </cell>
          <cell r="P6034" t="str">
            <v>01312</v>
          </cell>
          <cell r="Q6034" t="str">
            <v>Distrib. prod. (Aluminium)</v>
          </cell>
          <cell r="R6034">
            <v>760.26</v>
          </cell>
          <cell r="S6034">
            <v>3.5000000000000003E-2</v>
          </cell>
        </row>
        <row r="6035">
          <cell r="L6035" t="str">
            <v>119F7860</v>
          </cell>
          <cell r="M6035" t="str">
            <v>RD AL3863 0.188B/08 I/50</v>
          </cell>
          <cell r="N6035" t="str">
            <v>REFRIGERANT DISTRIBUTORS</v>
          </cell>
          <cell r="O6035" t="str">
            <v>595</v>
          </cell>
          <cell r="P6035" t="str">
            <v>01312</v>
          </cell>
          <cell r="Q6035" t="str">
            <v>Distrib. prod. (Aluminium)</v>
          </cell>
          <cell r="R6035">
            <v>6841.33</v>
          </cell>
          <cell r="S6035">
            <v>3.5000000000000003E-2</v>
          </cell>
        </row>
        <row r="6036">
          <cell r="L6036" t="str">
            <v>119F7890</v>
          </cell>
          <cell r="M6036" t="str">
            <v>RD BR5500 0.098S/06 I/50</v>
          </cell>
          <cell r="N6036" t="str">
            <v>REFRIGERANT DISTRIBUTORS</v>
          </cell>
          <cell r="O6036" t="str">
            <v>595</v>
          </cell>
          <cell r="P6036" t="str">
            <v>01104</v>
          </cell>
          <cell r="Q6036" t="str">
            <v>Distributor products</v>
          </cell>
          <cell r="R6036">
            <v>1319.5</v>
          </cell>
          <cell r="S6036">
            <v>3.5000000000000003E-2</v>
          </cell>
        </row>
        <row r="6037">
          <cell r="L6037" t="str">
            <v>119F7893</v>
          </cell>
          <cell r="M6037" t="str">
            <v>RD AL3863 0.188B/06 I/16</v>
          </cell>
          <cell r="N6037" t="str">
            <v>REFRIGERANT DISTRIBUTORS</v>
          </cell>
          <cell r="O6037" t="str">
            <v>595</v>
          </cell>
          <cell r="P6037" t="str">
            <v>01312</v>
          </cell>
          <cell r="Q6037" t="str">
            <v>Distrib. prod. (Aluminium)</v>
          </cell>
          <cell r="S6037">
            <v>3.5000000000000003E-2</v>
          </cell>
        </row>
        <row r="6038">
          <cell r="L6038" t="str">
            <v>119F7894</v>
          </cell>
          <cell r="M6038" t="str">
            <v>RD BR5500 0.144S/06 I/50</v>
          </cell>
          <cell r="N6038" t="str">
            <v>REFRIGERANT DISTRIBUTORS</v>
          </cell>
          <cell r="O6038" t="str">
            <v>595</v>
          </cell>
          <cell r="P6038" t="str">
            <v>01104</v>
          </cell>
          <cell r="Q6038" t="str">
            <v>Distributor products</v>
          </cell>
          <cell r="R6038">
            <v>2305</v>
          </cell>
          <cell r="S6038">
            <v>3.5000000000000003E-2</v>
          </cell>
        </row>
        <row r="6039">
          <cell r="L6039" t="str">
            <v>119F7895</v>
          </cell>
          <cell r="M6039" t="str">
            <v>RD AL3863 0.188B/04 I/50</v>
          </cell>
          <cell r="N6039" t="str">
            <v>REFRIGERANT DISTRIBUTORS</v>
          </cell>
          <cell r="O6039" t="str">
            <v>595</v>
          </cell>
          <cell r="P6039" t="str">
            <v>01312</v>
          </cell>
          <cell r="Q6039" t="str">
            <v>Distrib. prod. (Aluminium)</v>
          </cell>
          <cell r="S6039">
            <v>3.5000000000000003E-2</v>
          </cell>
        </row>
        <row r="6040">
          <cell r="L6040" t="str">
            <v>119F7896</v>
          </cell>
          <cell r="M6040" t="str">
            <v>RD AL3863 0.188B/04 I/50</v>
          </cell>
          <cell r="N6040" t="str">
            <v>REFRIGERANT DISTRIBUTORS</v>
          </cell>
          <cell r="O6040" t="str">
            <v>595</v>
          </cell>
          <cell r="P6040" t="str">
            <v>01312</v>
          </cell>
          <cell r="Q6040" t="str">
            <v>Distrib. prod. (Aluminium)</v>
          </cell>
          <cell r="S6040">
            <v>3.5000000000000003E-2</v>
          </cell>
        </row>
        <row r="6041">
          <cell r="L6041" t="str">
            <v>119F7898</v>
          </cell>
          <cell r="M6041" t="str">
            <v>RD BR3863 0.144S/10 I/25</v>
          </cell>
          <cell r="N6041" t="str">
            <v>REFRIGERANT DISTRIBUTORS</v>
          </cell>
          <cell r="O6041" t="str">
            <v>595</v>
          </cell>
          <cell r="P6041" t="str">
            <v>01104</v>
          </cell>
          <cell r="Q6041" t="str">
            <v>Distributor products</v>
          </cell>
          <cell r="R6041">
            <v>1018.5</v>
          </cell>
          <cell r="S6041">
            <v>3.5000000000000003E-2</v>
          </cell>
        </row>
        <row r="6042">
          <cell r="L6042" t="str">
            <v>119F7899</v>
          </cell>
          <cell r="M6042" t="str">
            <v>RD BR3863 0.144S/05 I/50</v>
          </cell>
          <cell r="N6042" t="str">
            <v>REFRIGERANT DISTRIBUTORS</v>
          </cell>
          <cell r="O6042" t="str">
            <v>595</v>
          </cell>
          <cell r="P6042" t="str">
            <v>01104</v>
          </cell>
          <cell r="Q6042" t="str">
            <v>Distributor products</v>
          </cell>
          <cell r="R6042">
            <v>54212.93</v>
          </cell>
          <cell r="S6042">
            <v>3.5000000000000003E-2</v>
          </cell>
        </row>
        <row r="6043">
          <cell r="L6043" t="str">
            <v>119F7900</v>
          </cell>
          <cell r="M6043" t="str">
            <v>RD BR3863 0.144S/06 I/50</v>
          </cell>
          <cell r="N6043" t="str">
            <v>REFRIGERANT DISTRIBUTORS</v>
          </cell>
          <cell r="O6043" t="str">
            <v>595</v>
          </cell>
          <cell r="P6043" t="str">
            <v>01104</v>
          </cell>
          <cell r="Q6043" t="str">
            <v>Distributor products</v>
          </cell>
          <cell r="R6043">
            <v>9801</v>
          </cell>
          <cell r="S6043">
            <v>3.5000000000000003E-2</v>
          </cell>
        </row>
        <row r="6044">
          <cell r="L6044" t="str">
            <v>119F7901</v>
          </cell>
          <cell r="M6044" t="str">
            <v>RD BR3863 0.144S/05 I/50</v>
          </cell>
          <cell r="N6044" t="str">
            <v>REFRIGERANT DISTRIBUTORS</v>
          </cell>
          <cell r="O6044" t="str">
            <v>595</v>
          </cell>
          <cell r="P6044" t="str">
            <v>01104</v>
          </cell>
          <cell r="Q6044" t="str">
            <v>Distributor products</v>
          </cell>
          <cell r="R6044">
            <v>3985.5</v>
          </cell>
          <cell r="S6044">
            <v>3.5000000000000003E-2</v>
          </cell>
        </row>
        <row r="6045">
          <cell r="L6045" t="str">
            <v>119F7902</v>
          </cell>
          <cell r="M6045" t="str">
            <v>RD BR3863 0.144S/08 I/50</v>
          </cell>
          <cell r="N6045" t="str">
            <v>REFRIGERANT DISTRIBUTORS</v>
          </cell>
          <cell r="O6045" t="str">
            <v>595</v>
          </cell>
          <cell r="P6045" t="str">
            <v>01104</v>
          </cell>
          <cell r="Q6045" t="str">
            <v>Distributor products</v>
          </cell>
          <cell r="R6045">
            <v>380340.12</v>
          </cell>
          <cell r="S6045">
            <v>3.5000000000000003E-2</v>
          </cell>
        </row>
        <row r="6046">
          <cell r="L6046" t="str">
            <v>119F7903</v>
          </cell>
          <cell r="M6046" t="str">
            <v>RD BR3863 0.144S/09 I/50</v>
          </cell>
          <cell r="N6046" t="str">
            <v>REFRIGERANT DISTRIBUTORS</v>
          </cell>
          <cell r="O6046" t="str">
            <v>595</v>
          </cell>
          <cell r="P6046" t="str">
            <v>01104</v>
          </cell>
          <cell r="Q6046" t="str">
            <v>Distributor products</v>
          </cell>
          <cell r="R6046">
            <v>3216</v>
          </cell>
          <cell r="S6046">
            <v>3.5000000000000003E-2</v>
          </cell>
        </row>
        <row r="6047">
          <cell r="L6047" t="str">
            <v>119F7904</v>
          </cell>
          <cell r="M6047" t="str">
            <v>RD BR3863 0.144S/09 I/50</v>
          </cell>
          <cell r="N6047" t="str">
            <v>REFRIGERANT DISTRIBUTORS</v>
          </cell>
          <cell r="O6047" t="str">
            <v>595</v>
          </cell>
          <cell r="P6047" t="str">
            <v>01104</v>
          </cell>
          <cell r="Q6047" t="str">
            <v>Distributor products</v>
          </cell>
          <cell r="R6047">
            <v>9183</v>
          </cell>
          <cell r="S6047">
            <v>3.5000000000000003E-2</v>
          </cell>
        </row>
        <row r="6048">
          <cell r="L6048" t="str">
            <v>119F7905</v>
          </cell>
          <cell r="M6048" t="str">
            <v>RD BR3863 0.144S/12 I/50</v>
          </cell>
          <cell r="N6048" t="str">
            <v>REFRIGERANT DISTRIBUTORS</v>
          </cell>
          <cell r="O6048" t="str">
            <v>595</v>
          </cell>
          <cell r="P6048" t="str">
            <v>01104</v>
          </cell>
          <cell r="Q6048" t="str">
            <v>Distributor products</v>
          </cell>
          <cell r="R6048">
            <v>24072</v>
          </cell>
          <cell r="S6048">
            <v>3.5000000000000003E-2</v>
          </cell>
        </row>
        <row r="6049">
          <cell r="L6049" t="str">
            <v>119F7906</v>
          </cell>
          <cell r="M6049" t="str">
            <v>RD BR3863 0.144S/12 I/50</v>
          </cell>
          <cell r="N6049" t="str">
            <v>REFRIGERANT DISTRIBUTORS</v>
          </cell>
          <cell r="O6049" t="str">
            <v>595</v>
          </cell>
          <cell r="P6049" t="str">
            <v>01104</v>
          </cell>
          <cell r="Q6049" t="str">
            <v>Distributor products</v>
          </cell>
          <cell r="R6049">
            <v>137627.46</v>
          </cell>
          <cell r="S6049">
            <v>3.5000000000000003E-2</v>
          </cell>
        </row>
        <row r="6050">
          <cell r="L6050" t="str">
            <v>119F7907</v>
          </cell>
          <cell r="M6050" t="str">
            <v>RD BR3863 0.144S/10 I/50</v>
          </cell>
          <cell r="N6050" t="str">
            <v>REFRIGERANT DISTRIBUTORS</v>
          </cell>
          <cell r="O6050" t="str">
            <v>595</v>
          </cell>
          <cell r="P6050" t="str">
            <v>01104</v>
          </cell>
          <cell r="Q6050" t="str">
            <v>Distributor products</v>
          </cell>
          <cell r="R6050">
            <v>1004</v>
          </cell>
          <cell r="S6050">
            <v>3.5000000000000003E-2</v>
          </cell>
        </row>
        <row r="6051">
          <cell r="L6051" t="str">
            <v>119F7917</v>
          </cell>
          <cell r="M6051" t="str">
            <v>RD BR3863 0.144B/8 I/50</v>
          </cell>
          <cell r="N6051" t="str">
            <v>REFRIGERANT DISTRIBUTORS</v>
          </cell>
          <cell r="O6051" t="str">
            <v>595</v>
          </cell>
          <cell r="P6051" t="str">
            <v>01104</v>
          </cell>
          <cell r="Q6051" t="str">
            <v>Distributor products</v>
          </cell>
          <cell r="R6051">
            <v>78950.89</v>
          </cell>
          <cell r="S6051">
            <v>3.5000000000000003E-2</v>
          </cell>
        </row>
        <row r="6052">
          <cell r="L6052" t="str">
            <v>119F7918</v>
          </cell>
          <cell r="M6052" t="str">
            <v>RD BR3863 0.144B/08 I/50</v>
          </cell>
          <cell r="N6052" t="str">
            <v>REFRIGERANT DISTRIBUTORS</v>
          </cell>
          <cell r="O6052" t="str">
            <v>595</v>
          </cell>
          <cell r="P6052" t="str">
            <v>01104</v>
          </cell>
          <cell r="Q6052" t="str">
            <v>Distributor products</v>
          </cell>
          <cell r="R6052">
            <v>11019.18</v>
          </cell>
          <cell r="S6052">
            <v>3.5000000000000003E-2</v>
          </cell>
        </row>
        <row r="6053">
          <cell r="L6053" t="str">
            <v>119F7919</v>
          </cell>
          <cell r="M6053" t="str">
            <v>RD PISTON 084 ASIM_PTFE I/200</v>
          </cell>
          <cell r="N6053" t="str">
            <v>REFRIGERANT DISTRIBUTORS</v>
          </cell>
          <cell r="O6053" t="str">
            <v>595</v>
          </cell>
          <cell r="P6053" t="str">
            <v>01313</v>
          </cell>
          <cell r="Q6053" t="str">
            <v>Piston bagger</v>
          </cell>
          <cell r="R6053">
            <v>1578</v>
          </cell>
          <cell r="S6053">
            <v>3.5000000000000003E-2</v>
          </cell>
        </row>
        <row r="6054">
          <cell r="L6054" t="str">
            <v>119F7921</v>
          </cell>
          <cell r="M6054" t="str">
            <v>RD PISTON 075 ASIM_PTFE I/200</v>
          </cell>
          <cell r="N6054" t="str">
            <v>REFRIGERANT DISTRIBUTORS</v>
          </cell>
          <cell r="O6054" t="str">
            <v>595</v>
          </cell>
          <cell r="P6054" t="str">
            <v>01313</v>
          </cell>
          <cell r="Q6054" t="str">
            <v>Piston bagger</v>
          </cell>
          <cell r="R6054">
            <v>142</v>
          </cell>
          <cell r="S6054">
            <v>3.5000000000000003E-2</v>
          </cell>
        </row>
        <row r="6055">
          <cell r="L6055" t="str">
            <v>119F7922</v>
          </cell>
          <cell r="M6055" t="str">
            <v>RD PISTON 061 ASIM_PTFE I/200</v>
          </cell>
          <cell r="N6055" t="str">
            <v>REFRIGERANT DISTRIBUTORS</v>
          </cell>
          <cell r="O6055" t="str">
            <v>595</v>
          </cell>
          <cell r="P6055" t="str">
            <v>01313</v>
          </cell>
          <cell r="Q6055" t="str">
            <v>Piston bagger</v>
          </cell>
          <cell r="R6055">
            <v>568</v>
          </cell>
          <cell r="S6055">
            <v>3.5000000000000003E-2</v>
          </cell>
        </row>
        <row r="6056">
          <cell r="L6056" t="str">
            <v>119F7923</v>
          </cell>
          <cell r="M6056" t="str">
            <v>RD PISTON 049 ASIM_PTFE I/200</v>
          </cell>
          <cell r="N6056" t="str">
            <v>REFRIGERANT DISTRIBUTORS</v>
          </cell>
          <cell r="O6056" t="str">
            <v>595</v>
          </cell>
          <cell r="P6056" t="str">
            <v>01313</v>
          </cell>
          <cell r="Q6056" t="str">
            <v>Piston bagger</v>
          </cell>
          <cell r="R6056">
            <v>2196.2800000000002</v>
          </cell>
          <cell r="S6056">
            <v>3.5000000000000003E-2</v>
          </cell>
        </row>
        <row r="6057">
          <cell r="L6057" t="str">
            <v>119F7924</v>
          </cell>
          <cell r="M6057" t="str">
            <v>RD PISTON 071 ASIM_PTFE I/200</v>
          </cell>
          <cell r="N6057" t="str">
            <v>REFRIGERANT DISTRIBUTORS</v>
          </cell>
          <cell r="O6057" t="str">
            <v>595</v>
          </cell>
          <cell r="P6057" t="str">
            <v>01313</v>
          </cell>
          <cell r="Q6057" t="str">
            <v>Piston bagger</v>
          </cell>
          <cell r="R6057">
            <v>1052</v>
          </cell>
          <cell r="S6057">
            <v>3.5000000000000003E-2</v>
          </cell>
        </row>
        <row r="6058">
          <cell r="L6058" t="str">
            <v>119F7930</v>
          </cell>
          <cell r="M6058" t="str">
            <v>RD PISTON 080 ASIM_PTFE I/200</v>
          </cell>
          <cell r="N6058" t="str">
            <v>REFRIGERANT DISTRIBUTORS</v>
          </cell>
          <cell r="O6058" t="str">
            <v>595</v>
          </cell>
          <cell r="P6058" t="str">
            <v>01313</v>
          </cell>
          <cell r="Q6058" t="str">
            <v>Piston bagger</v>
          </cell>
          <cell r="R6058">
            <v>1088</v>
          </cell>
          <cell r="S6058">
            <v>3.5000000000000003E-2</v>
          </cell>
        </row>
        <row r="6059">
          <cell r="L6059" t="str">
            <v>119F7973</v>
          </cell>
          <cell r="M6059" t="str">
            <v>RD AL3863 0.188B/06 I/25</v>
          </cell>
          <cell r="N6059" t="str">
            <v>REFRIGERANT DISTRIBUTORS</v>
          </cell>
          <cell r="O6059" t="str">
            <v>595</v>
          </cell>
          <cell r="P6059" t="str">
            <v>01312</v>
          </cell>
          <cell r="Q6059" t="str">
            <v>Distrib. prod. (Aluminium)</v>
          </cell>
          <cell r="R6059">
            <v>57285.11</v>
          </cell>
          <cell r="S6059">
            <v>3.5000000000000003E-2</v>
          </cell>
        </row>
        <row r="6060">
          <cell r="L6060" t="str">
            <v>119F7975</v>
          </cell>
          <cell r="M6060" t="str">
            <v>RD AL3863 0.188B/08 I/50</v>
          </cell>
          <cell r="N6060" t="str">
            <v>REFRIGERANT DISTRIBUTORS</v>
          </cell>
          <cell r="O6060" t="str">
            <v>595</v>
          </cell>
          <cell r="P6060" t="str">
            <v>01312</v>
          </cell>
          <cell r="Q6060" t="str">
            <v>Distrib. prod. (Aluminium)</v>
          </cell>
          <cell r="R6060">
            <v>63887.29</v>
          </cell>
          <cell r="S6060">
            <v>3.5000000000000003E-2</v>
          </cell>
        </row>
        <row r="6061">
          <cell r="L6061" t="str">
            <v>119F7978</v>
          </cell>
          <cell r="M6061" t="str">
            <v>RD AL3863 0.188B/10 I/25</v>
          </cell>
          <cell r="N6061" t="str">
            <v>REFRIGERANT DISTRIBUTORS</v>
          </cell>
          <cell r="O6061" t="str">
            <v>595</v>
          </cell>
          <cell r="P6061" t="str">
            <v>01312</v>
          </cell>
          <cell r="Q6061" t="str">
            <v>Distrib. prod. (Aluminium)</v>
          </cell>
          <cell r="R6061">
            <v>76844.5</v>
          </cell>
          <cell r="S6061">
            <v>3.5000000000000003E-2</v>
          </cell>
        </row>
        <row r="6062">
          <cell r="L6062" t="str">
            <v>119F7993</v>
          </cell>
          <cell r="M6062" t="str">
            <v>RD BR5500 0.188B/10 I/10</v>
          </cell>
          <cell r="N6062" t="str">
            <v>REFRIGERANT DISTRIBUTORS</v>
          </cell>
          <cell r="O6062" t="str">
            <v>595</v>
          </cell>
          <cell r="P6062" t="str">
            <v>01104</v>
          </cell>
          <cell r="Q6062" t="str">
            <v>Distributor products</v>
          </cell>
          <cell r="R6062">
            <v>400.91</v>
          </cell>
          <cell r="S6062">
            <v>3.5000000000000003E-2</v>
          </cell>
        </row>
        <row r="6063">
          <cell r="L6063" t="str">
            <v>119F7994</v>
          </cell>
          <cell r="M6063" t="str">
            <v>RD BR5500 0.188B/13 I/10</v>
          </cell>
          <cell r="N6063" t="str">
            <v>REFRIGERANT DISTRIBUTORS</v>
          </cell>
          <cell r="O6063" t="str">
            <v>595</v>
          </cell>
          <cell r="P6063" t="str">
            <v>01104</v>
          </cell>
          <cell r="Q6063" t="str">
            <v>Distributor products</v>
          </cell>
          <cell r="R6063">
            <v>200.43</v>
          </cell>
          <cell r="S6063">
            <v>3.5000000000000003E-2</v>
          </cell>
        </row>
        <row r="6064">
          <cell r="L6064" t="str">
            <v>119F7995</v>
          </cell>
          <cell r="M6064" t="str">
            <v>RD BR5500 0.188B/13 I/10</v>
          </cell>
          <cell r="N6064" t="str">
            <v>REFRIGERANT DISTRIBUTORS</v>
          </cell>
          <cell r="O6064" t="str">
            <v>595</v>
          </cell>
          <cell r="P6064" t="str">
            <v>01104</v>
          </cell>
          <cell r="Q6064" t="str">
            <v>Distributor products</v>
          </cell>
          <cell r="R6064">
            <v>200.43</v>
          </cell>
          <cell r="S6064">
            <v>3.5000000000000003E-2</v>
          </cell>
        </row>
        <row r="6065">
          <cell r="L6065" t="str">
            <v>119F7996</v>
          </cell>
          <cell r="M6065" t="str">
            <v>RD BR5500 0.188B/15 I/10</v>
          </cell>
          <cell r="N6065" t="str">
            <v>REFRIGERANT DISTRIBUTORS</v>
          </cell>
          <cell r="O6065" t="str">
            <v>595</v>
          </cell>
          <cell r="P6065" t="str">
            <v>01104</v>
          </cell>
          <cell r="Q6065" t="str">
            <v>Distributor products</v>
          </cell>
          <cell r="R6065">
            <v>5623.99</v>
          </cell>
          <cell r="S6065">
            <v>3.5000000000000003E-2</v>
          </cell>
        </row>
        <row r="6066">
          <cell r="L6066" t="str">
            <v>119F7998</v>
          </cell>
          <cell r="M6066" t="str">
            <v>RD BR5500 0.188B/14 I/10</v>
          </cell>
          <cell r="N6066" t="str">
            <v>REFRIGERANT DISTRIBUTORS</v>
          </cell>
          <cell r="O6066" t="str">
            <v>595</v>
          </cell>
          <cell r="P6066" t="str">
            <v>01104</v>
          </cell>
          <cell r="Q6066" t="str">
            <v>Distributor products</v>
          </cell>
          <cell r="R6066">
            <v>271.16000000000003</v>
          </cell>
          <cell r="S6066">
            <v>3.5000000000000003E-2</v>
          </cell>
        </row>
        <row r="6067">
          <cell r="L6067" t="str">
            <v>119F7999</v>
          </cell>
          <cell r="M6067" t="str">
            <v>RD BR5500 0.188B/14 I/10</v>
          </cell>
          <cell r="N6067" t="str">
            <v>REFRIGERANT DISTRIBUTORS</v>
          </cell>
          <cell r="O6067" t="str">
            <v>595</v>
          </cell>
          <cell r="P6067" t="str">
            <v>01104</v>
          </cell>
          <cell r="Q6067" t="str">
            <v>Distributor products</v>
          </cell>
          <cell r="R6067">
            <v>271.16000000000003</v>
          </cell>
          <cell r="S6067">
            <v>3.5000000000000003E-2</v>
          </cell>
        </row>
        <row r="6068">
          <cell r="L6068" t="str">
            <v>119F8000</v>
          </cell>
          <cell r="M6068" t="str">
            <v>DEL RD BR5636 0.125S/24 I/9</v>
          </cell>
          <cell r="N6068" t="str">
            <v>REFRIGERANT DISTRIBUTORS</v>
          </cell>
          <cell r="O6068" t="str">
            <v>595</v>
          </cell>
          <cell r="P6068" t="str">
            <v>07340</v>
          </cell>
          <cell r="Q6068" t="str">
            <v>VRV Distributor</v>
          </cell>
          <cell r="R6068">
            <v>83182.64</v>
          </cell>
          <cell r="S6068">
            <v>3.5000000000000003E-2</v>
          </cell>
        </row>
        <row r="6069">
          <cell r="L6069" t="str">
            <v>119F8001</v>
          </cell>
          <cell r="M6069" t="str">
            <v>DEL RD BR5636 0.125S/27 I/9</v>
          </cell>
          <cell r="N6069" t="str">
            <v>REFRIGERANT DISTRIBUTORS</v>
          </cell>
          <cell r="O6069" t="str">
            <v>595</v>
          </cell>
          <cell r="P6069" t="str">
            <v>07340</v>
          </cell>
          <cell r="Q6069" t="str">
            <v>VRV Distributor</v>
          </cell>
          <cell r="R6069">
            <v>216413.95</v>
          </cell>
          <cell r="S6069">
            <v>3.5000000000000003E-2</v>
          </cell>
        </row>
        <row r="6070">
          <cell r="L6070" t="str">
            <v>119F8002</v>
          </cell>
          <cell r="M6070" t="str">
            <v>DEL RD BR5636 0.188S/26 I/9</v>
          </cell>
          <cell r="N6070" t="str">
            <v>REFRIGERANT DISTRIBUTORS</v>
          </cell>
          <cell r="O6070" t="str">
            <v>595</v>
          </cell>
          <cell r="P6070" t="str">
            <v>07340</v>
          </cell>
          <cell r="Q6070" t="str">
            <v>VRV Distributor</v>
          </cell>
          <cell r="R6070">
            <v>259604.1</v>
          </cell>
          <cell r="S6070">
            <v>3.5000000000000003E-2</v>
          </cell>
        </row>
        <row r="6071">
          <cell r="L6071" t="str">
            <v>119F8003</v>
          </cell>
          <cell r="M6071" t="str">
            <v>DEL RD BR5636 0.188S/19 I/15</v>
          </cell>
          <cell r="N6071" t="str">
            <v>REFRIGERANT DISTRIBUTORS</v>
          </cell>
          <cell r="O6071" t="str">
            <v>595</v>
          </cell>
          <cell r="P6071" t="str">
            <v>07340</v>
          </cell>
          <cell r="Q6071" t="str">
            <v>VRV Distributor</v>
          </cell>
          <cell r="R6071">
            <v>192469.2</v>
          </cell>
          <cell r="S6071">
            <v>3.5000000000000003E-2</v>
          </cell>
        </row>
        <row r="6072">
          <cell r="L6072" t="str">
            <v>119F8004</v>
          </cell>
          <cell r="M6072" t="str">
            <v>DEL RD BR5636 0.188S/19 I/15</v>
          </cell>
          <cell r="N6072" t="str">
            <v>REFRIGERANT DISTRIBUTORS</v>
          </cell>
          <cell r="O6072" t="str">
            <v>595</v>
          </cell>
          <cell r="P6072" t="str">
            <v>07340</v>
          </cell>
          <cell r="Q6072" t="str">
            <v>VRV Distributor</v>
          </cell>
          <cell r="R6072">
            <v>568407.53</v>
          </cell>
          <cell r="S6072">
            <v>3.5000000000000003E-2</v>
          </cell>
        </row>
        <row r="6073">
          <cell r="L6073" t="str">
            <v>119F8005</v>
          </cell>
          <cell r="M6073" t="str">
            <v>DEL RD BR5636 0.125S/20 I/15</v>
          </cell>
          <cell r="N6073" t="str">
            <v>REFRIGERANT DISTRIBUTORS</v>
          </cell>
          <cell r="O6073" t="str">
            <v>595</v>
          </cell>
          <cell r="P6073" t="str">
            <v>07340</v>
          </cell>
          <cell r="Q6073" t="str">
            <v>VRV Distributor</v>
          </cell>
          <cell r="R6073">
            <v>49047.199999999997</v>
          </cell>
          <cell r="S6073">
            <v>3.5000000000000003E-2</v>
          </cell>
        </row>
        <row r="6074">
          <cell r="L6074" t="str">
            <v>119F8006</v>
          </cell>
          <cell r="M6074" t="str">
            <v>DEL RD BR5636 0.125S/06 I/15</v>
          </cell>
          <cell r="N6074" t="str">
            <v>REFRIGERANT DISTRIBUTORS</v>
          </cell>
          <cell r="O6074" t="str">
            <v>595</v>
          </cell>
          <cell r="P6074" t="str">
            <v>07340</v>
          </cell>
          <cell r="Q6074" t="str">
            <v>VRV Distributor</v>
          </cell>
          <cell r="R6074">
            <v>25065.87</v>
          </cell>
          <cell r="S6074">
            <v>3.5000000000000003E-2</v>
          </cell>
        </row>
        <row r="6075">
          <cell r="L6075" t="str">
            <v>119F8007</v>
          </cell>
          <cell r="M6075" t="str">
            <v>DEL RD BR5636 0.125S/07 I/15</v>
          </cell>
          <cell r="N6075" t="str">
            <v>REFRIGERANT DISTRIBUTORS</v>
          </cell>
          <cell r="O6075" t="str">
            <v>595</v>
          </cell>
          <cell r="P6075" t="str">
            <v>07340</v>
          </cell>
          <cell r="Q6075" t="str">
            <v>VRV Distributor</v>
          </cell>
          <cell r="R6075">
            <v>90350.16</v>
          </cell>
          <cell r="S6075">
            <v>3.5000000000000003E-2</v>
          </cell>
        </row>
        <row r="6076">
          <cell r="L6076" t="str">
            <v>119F8008</v>
          </cell>
          <cell r="M6076" t="str">
            <v>DEL RD BR5636 0.188S/07 I/15</v>
          </cell>
          <cell r="N6076" t="str">
            <v>REFRIGERANT DISTRIBUTORS</v>
          </cell>
          <cell r="O6076" t="str">
            <v>595</v>
          </cell>
          <cell r="P6076" t="str">
            <v>07340</v>
          </cell>
          <cell r="Q6076" t="str">
            <v>VRV Distributor</v>
          </cell>
          <cell r="R6076">
            <v>338463.29</v>
          </cell>
          <cell r="S6076">
            <v>3.5000000000000003E-2</v>
          </cell>
        </row>
        <row r="6077">
          <cell r="L6077" t="str">
            <v>119F8011</v>
          </cell>
          <cell r="M6077" t="str">
            <v>RD BR5500 0.188B/07 I/25</v>
          </cell>
          <cell r="N6077" t="str">
            <v>REFRIGERANT DISTRIBUTORS</v>
          </cell>
          <cell r="O6077" t="str">
            <v>595</v>
          </cell>
          <cell r="P6077" t="str">
            <v>01104</v>
          </cell>
          <cell r="Q6077" t="str">
            <v>Distributor products</v>
          </cell>
          <cell r="R6077">
            <v>551.42999999999995</v>
          </cell>
          <cell r="S6077">
            <v>3.5000000000000003E-2</v>
          </cell>
        </row>
        <row r="6078">
          <cell r="L6078" t="str">
            <v>119F8013</v>
          </cell>
          <cell r="M6078" t="str">
            <v>RD BR5500 0.188B/09 I/25</v>
          </cell>
          <cell r="N6078" t="str">
            <v>REFRIGERANT DISTRIBUTORS</v>
          </cell>
          <cell r="O6078" t="str">
            <v>595</v>
          </cell>
          <cell r="P6078" t="str">
            <v>01104</v>
          </cell>
          <cell r="Q6078" t="str">
            <v>Distributor products</v>
          </cell>
          <cell r="R6078">
            <v>922.49</v>
          </cell>
          <cell r="S6078">
            <v>3.5000000000000003E-2</v>
          </cell>
        </row>
        <row r="6079">
          <cell r="L6079" t="str">
            <v>119F8014</v>
          </cell>
          <cell r="M6079" t="str">
            <v>RD BR5500 0.188B/11 I/16</v>
          </cell>
          <cell r="N6079" t="str">
            <v>REFRIGERANT DISTRIBUTORS</v>
          </cell>
          <cell r="O6079" t="str">
            <v>595</v>
          </cell>
          <cell r="P6079" t="str">
            <v>01104</v>
          </cell>
          <cell r="Q6079" t="str">
            <v>Distributor products</v>
          </cell>
          <cell r="R6079">
            <v>841.92</v>
          </cell>
          <cell r="S6079">
            <v>3.5000000000000003E-2</v>
          </cell>
        </row>
        <row r="6080">
          <cell r="L6080" t="str">
            <v>119F8028</v>
          </cell>
          <cell r="M6080" t="str">
            <v>DEL RD BR5500 0.188B/26 I/5</v>
          </cell>
          <cell r="N6080" t="str">
            <v>REFRIGERANT DISTRIBUTORS</v>
          </cell>
          <cell r="O6080" t="str">
            <v>595</v>
          </cell>
          <cell r="P6080" t="str">
            <v>01104</v>
          </cell>
          <cell r="Q6080" t="str">
            <v>Distributor products</v>
          </cell>
          <cell r="R6080">
            <v>917.28</v>
          </cell>
          <cell r="S6080">
            <v>3.5000000000000003E-2</v>
          </cell>
        </row>
        <row r="6081">
          <cell r="L6081" t="str">
            <v>119F8029</v>
          </cell>
          <cell r="M6081" t="str">
            <v>RD BR5500 0.188B/13 I/10</v>
          </cell>
          <cell r="N6081" t="str">
            <v>REFRIGERANT DISTRIBUTORS</v>
          </cell>
          <cell r="O6081" t="str">
            <v>595</v>
          </cell>
          <cell r="P6081" t="str">
            <v>01104</v>
          </cell>
          <cell r="Q6081" t="str">
            <v>Distributor products</v>
          </cell>
          <cell r="R6081">
            <v>552.6</v>
          </cell>
          <cell r="S6081">
            <v>3.5000000000000003E-2</v>
          </cell>
        </row>
        <row r="6082">
          <cell r="L6082" t="str">
            <v>119F8033</v>
          </cell>
          <cell r="M6082" t="str">
            <v>RD BR6500 0.144S/16 I/20</v>
          </cell>
          <cell r="N6082" t="str">
            <v>REFRIGERANT DISTRIBUTORS</v>
          </cell>
          <cell r="O6082" t="str">
            <v>595</v>
          </cell>
          <cell r="P6082" t="str">
            <v>01104</v>
          </cell>
          <cell r="Q6082" t="str">
            <v>Distributor products</v>
          </cell>
          <cell r="R6082">
            <v>28607.5</v>
          </cell>
          <cell r="S6082">
            <v>3.5000000000000003E-2</v>
          </cell>
        </row>
        <row r="6083">
          <cell r="L6083" t="str">
            <v>119F8034</v>
          </cell>
          <cell r="M6083" t="str">
            <v>RD AL5271 0.188B/04 I/50</v>
          </cell>
          <cell r="N6083" t="str">
            <v>REFRIGERANT DISTRIBUTORS</v>
          </cell>
          <cell r="O6083" t="str">
            <v>595</v>
          </cell>
          <cell r="P6083" t="str">
            <v>01312</v>
          </cell>
          <cell r="Q6083" t="str">
            <v>Distrib. prod. (Aluminium)</v>
          </cell>
          <cell r="R6083">
            <v>49503</v>
          </cell>
          <cell r="S6083">
            <v>3.5000000000000003E-2</v>
          </cell>
        </row>
        <row r="6084">
          <cell r="L6084" t="str">
            <v>119F8035</v>
          </cell>
          <cell r="M6084" t="str">
            <v>RD AL5271 0.188B/07 I/50</v>
          </cell>
          <cell r="N6084" t="str">
            <v>REFRIGERANT DISTRIBUTORS</v>
          </cell>
          <cell r="O6084" t="str">
            <v>595</v>
          </cell>
          <cell r="P6084" t="str">
            <v>01312</v>
          </cell>
          <cell r="Q6084" t="str">
            <v>Distrib. prod. (Aluminium)</v>
          </cell>
          <cell r="R6084">
            <v>52095.5</v>
          </cell>
          <cell r="S6084">
            <v>3.5000000000000003E-2</v>
          </cell>
        </row>
        <row r="6085">
          <cell r="L6085" t="str">
            <v>119F8036</v>
          </cell>
          <cell r="M6085" t="str">
            <v>RD AL5271 0.188B/05 I/50</v>
          </cell>
          <cell r="N6085" t="str">
            <v>REFRIGERANT DISTRIBUTORS</v>
          </cell>
          <cell r="O6085" t="str">
            <v>595</v>
          </cell>
          <cell r="P6085" t="str">
            <v>01312</v>
          </cell>
          <cell r="Q6085" t="str">
            <v>Distrib. prod. (Aluminium)</v>
          </cell>
          <cell r="R6085">
            <v>166167.62</v>
          </cell>
          <cell r="S6085">
            <v>3.5000000000000003E-2</v>
          </cell>
        </row>
        <row r="6086">
          <cell r="L6086" t="str">
            <v>119F8037</v>
          </cell>
          <cell r="M6086" t="str">
            <v>RD AL5271 0.188B/06 I/50</v>
          </cell>
          <cell r="N6086" t="str">
            <v>REFRIGERANT DISTRIBUTORS</v>
          </cell>
          <cell r="O6086" t="str">
            <v>595</v>
          </cell>
          <cell r="P6086" t="str">
            <v>01312</v>
          </cell>
          <cell r="Q6086" t="str">
            <v>Distrib. prod. (Aluminium)</v>
          </cell>
          <cell r="R6086">
            <v>72910.5</v>
          </cell>
          <cell r="S6086">
            <v>3.5000000000000003E-2</v>
          </cell>
        </row>
        <row r="6087">
          <cell r="L6087" t="str">
            <v>119F8049</v>
          </cell>
          <cell r="M6087" t="str">
            <v>RD AL3863 0.188B/06 I/50</v>
          </cell>
          <cell r="N6087" t="str">
            <v>REFRIGERANT DISTRIBUTORS</v>
          </cell>
          <cell r="O6087" t="str">
            <v>595</v>
          </cell>
          <cell r="P6087" t="str">
            <v>01312</v>
          </cell>
          <cell r="Q6087" t="str">
            <v>Distrib. prod. (Aluminium)</v>
          </cell>
          <cell r="R6087">
            <v>1440</v>
          </cell>
          <cell r="S6087">
            <v>3.5000000000000003E-2</v>
          </cell>
        </row>
        <row r="6088">
          <cell r="L6088" t="str">
            <v>119F8050</v>
          </cell>
          <cell r="M6088" t="str">
            <v>RD AL3863 0.188B/06 I/50</v>
          </cell>
          <cell r="N6088" t="str">
            <v>REFRIGERANT DISTRIBUTORS</v>
          </cell>
          <cell r="O6088" t="str">
            <v>595</v>
          </cell>
          <cell r="P6088" t="str">
            <v>01312</v>
          </cell>
          <cell r="Q6088" t="str">
            <v>Distrib. prod. (Aluminium)</v>
          </cell>
          <cell r="R6088">
            <v>20020</v>
          </cell>
          <cell r="S6088">
            <v>3.5000000000000003E-2</v>
          </cell>
        </row>
        <row r="6089">
          <cell r="L6089" t="str">
            <v>119F8051</v>
          </cell>
          <cell r="M6089" t="str">
            <v>RD AL3863 0.188B/06 I/50</v>
          </cell>
          <cell r="N6089" t="str">
            <v>REFRIGERANT DISTRIBUTORS</v>
          </cell>
          <cell r="O6089" t="str">
            <v>595</v>
          </cell>
          <cell r="P6089" t="str">
            <v>01312</v>
          </cell>
          <cell r="Q6089" t="str">
            <v>Distrib. prod. (Aluminium)</v>
          </cell>
          <cell r="R6089">
            <v>49131</v>
          </cell>
          <cell r="S6089">
            <v>3.5000000000000003E-2</v>
          </cell>
        </row>
        <row r="6090">
          <cell r="L6090" t="str">
            <v>119F8062</v>
          </cell>
          <cell r="M6090" t="str">
            <v>RD AL3863 0.188B/04 I/50</v>
          </cell>
          <cell r="N6090" t="str">
            <v>REFRIGERANT DISTRIBUTORS</v>
          </cell>
          <cell r="O6090" t="str">
            <v>595</v>
          </cell>
          <cell r="P6090" t="str">
            <v>01312</v>
          </cell>
          <cell r="Q6090" t="str">
            <v>Distrib. prod. (Aluminium)</v>
          </cell>
          <cell r="R6090">
            <v>3598.45</v>
          </cell>
          <cell r="S6090">
            <v>3.5000000000000003E-2</v>
          </cell>
        </row>
        <row r="6091">
          <cell r="L6091" t="str">
            <v>119F8063</v>
          </cell>
          <cell r="M6091" t="str">
            <v>RD AL3863 0.188B/06 I/50</v>
          </cell>
          <cell r="N6091" t="str">
            <v>REFRIGERANT DISTRIBUTORS</v>
          </cell>
          <cell r="O6091" t="str">
            <v>595</v>
          </cell>
          <cell r="P6091" t="str">
            <v>01312</v>
          </cell>
          <cell r="Q6091" t="str">
            <v>Distrib. prod. (Aluminium)</v>
          </cell>
          <cell r="R6091">
            <v>17073.36</v>
          </cell>
          <cell r="S6091">
            <v>3.5000000000000003E-2</v>
          </cell>
        </row>
        <row r="6092">
          <cell r="L6092" t="str">
            <v>119F8064</v>
          </cell>
          <cell r="M6092" t="str">
            <v>RD AL3863 0.188B/08 I/50</v>
          </cell>
          <cell r="N6092" t="str">
            <v>REFRIGERANT DISTRIBUTORS</v>
          </cell>
          <cell r="O6092" t="str">
            <v>595</v>
          </cell>
          <cell r="P6092" t="str">
            <v>01312</v>
          </cell>
          <cell r="Q6092" t="str">
            <v>Distrib. prod. (Aluminium)</v>
          </cell>
          <cell r="R6092">
            <v>13008.23</v>
          </cell>
          <cell r="S6092">
            <v>3.5000000000000003E-2</v>
          </cell>
        </row>
        <row r="6093">
          <cell r="L6093" t="str">
            <v>119F8068</v>
          </cell>
          <cell r="M6093" t="str">
            <v>RD PISTON 108 ASIM_PTFE I/200</v>
          </cell>
          <cell r="N6093" t="str">
            <v>REFRIGERANT DISTRIBUTORS</v>
          </cell>
          <cell r="O6093" t="str">
            <v>595</v>
          </cell>
          <cell r="P6093" t="str">
            <v>01313</v>
          </cell>
          <cell r="Q6093" t="str">
            <v>Piston bagger</v>
          </cell>
          <cell r="S6093">
            <v>3.5000000000000003E-2</v>
          </cell>
        </row>
        <row r="6094">
          <cell r="L6094" t="str">
            <v>119F8071</v>
          </cell>
          <cell r="M6094" t="str">
            <v>RD PISTON 060 ASIM_PTFE I/200</v>
          </cell>
          <cell r="N6094" t="str">
            <v>REFRIGERANT DISTRIBUTORS</v>
          </cell>
          <cell r="O6094" t="str">
            <v>595</v>
          </cell>
          <cell r="P6094" t="str">
            <v>01313</v>
          </cell>
          <cell r="Q6094" t="str">
            <v>Piston bagger</v>
          </cell>
          <cell r="R6094">
            <v>4707.68</v>
          </cell>
          <cell r="S6094">
            <v>3.5000000000000003E-2</v>
          </cell>
        </row>
        <row r="6095">
          <cell r="L6095" t="str">
            <v>119F8077</v>
          </cell>
          <cell r="M6095" t="str">
            <v>RD PISTON 110 ASIM_CR I/100</v>
          </cell>
          <cell r="N6095" t="str">
            <v>REFRIGERANT DISTRIBUTORS</v>
          </cell>
          <cell r="O6095" t="str">
            <v>595</v>
          </cell>
          <cell r="P6095" t="str">
            <v>01313</v>
          </cell>
          <cell r="Q6095" t="str">
            <v>Piston bagger</v>
          </cell>
          <cell r="S6095">
            <v>3.5000000000000003E-2</v>
          </cell>
        </row>
        <row r="6096">
          <cell r="L6096" t="str">
            <v>119F8085</v>
          </cell>
          <cell r="M6096" t="str">
            <v>RD BR5500 0.188B/16 I/5</v>
          </cell>
          <cell r="N6096" t="str">
            <v>REFRIGERANT DISTRIBUTORS</v>
          </cell>
          <cell r="O6096" t="str">
            <v>595</v>
          </cell>
          <cell r="P6096" t="str">
            <v>01104</v>
          </cell>
          <cell r="Q6096" t="str">
            <v>Distributor products</v>
          </cell>
          <cell r="R6096">
            <v>381.96</v>
          </cell>
          <cell r="S6096">
            <v>3.5000000000000003E-2</v>
          </cell>
        </row>
        <row r="6097">
          <cell r="L6097" t="str">
            <v>119F8086</v>
          </cell>
          <cell r="M6097" t="str">
            <v>RD BR3863 0.188S/02 I/50</v>
          </cell>
          <cell r="N6097" t="str">
            <v>REFRIGERANT DISTRIBUTORS</v>
          </cell>
          <cell r="O6097" t="str">
            <v>595</v>
          </cell>
          <cell r="P6097" t="str">
            <v>01104</v>
          </cell>
          <cell r="Q6097" t="str">
            <v>Distributor products</v>
          </cell>
          <cell r="R6097">
            <v>510.75</v>
          </cell>
          <cell r="S6097">
            <v>3.5000000000000003E-2</v>
          </cell>
        </row>
        <row r="6098">
          <cell r="L6098" t="str">
            <v>119F8087</v>
          </cell>
          <cell r="M6098" t="str">
            <v>DEL RD BR3863 0.188S/02 I/50</v>
          </cell>
          <cell r="N6098" t="str">
            <v>REFRIGERANT DISTRIBUTORS</v>
          </cell>
          <cell r="O6098" t="str">
            <v>595</v>
          </cell>
          <cell r="P6098" t="str">
            <v>01104</v>
          </cell>
          <cell r="Q6098" t="str">
            <v>Distributor products</v>
          </cell>
          <cell r="R6098">
            <v>2721.75</v>
          </cell>
          <cell r="S6098">
            <v>3.5000000000000003E-2</v>
          </cell>
        </row>
        <row r="6099">
          <cell r="L6099" t="str">
            <v>119F8104</v>
          </cell>
          <cell r="M6099" t="str">
            <v>RD PISTON 051 ASIM_PTFE I/200</v>
          </cell>
          <cell r="N6099" t="str">
            <v>REFRIGERANT DISTRIBUTORS</v>
          </cell>
          <cell r="O6099" t="str">
            <v>595</v>
          </cell>
          <cell r="P6099" t="str">
            <v>01313</v>
          </cell>
          <cell r="Q6099" t="str">
            <v>Piston bagger</v>
          </cell>
          <cell r="R6099">
            <v>796</v>
          </cell>
          <cell r="S6099">
            <v>3.5000000000000003E-2</v>
          </cell>
        </row>
        <row r="6100">
          <cell r="L6100" t="str">
            <v>119F8105</v>
          </cell>
          <cell r="M6100" t="str">
            <v>RD PISTON 062 ASIM_PTFE I/200</v>
          </cell>
          <cell r="N6100" t="str">
            <v>REFRIGERANT DISTRIBUTORS</v>
          </cell>
          <cell r="O6100" t="str">
            <v>595</v>
          </cell>
          <cell r="P6100" t="str">
            <v>01313</v>
          </cell>
          <cell r="Q6100" t="str">
            <v>Piston bagger</v>
          </cell>
          <cell r="R6100">
            <v>204</v>
          </cell>
          <cell r="S6100">
            <v>3.5000000000000003E-2</v>
          </cell>
        </row>
        <row r="6101">
          <cell r="L6101" t="str">
            <v>119F8106</v>
          </cell>
          <cell r="M6101" t="str">
            <v>RD PISTON 088 ASIM_PTFE I/200</v>
          </cell>
          <cell r="N6101" t="str">
            <v>REFRIGERANT DISTRIBUTORS</v>
          </cell>
          <cell r="O6101" t="str">
            <v>595</v>
          </cell>
          <cell r="P6101" t="str">
            <v>01313</v>
          </cell>
          <cell r="Q6101" t="str">
            <v>Piston bagger</v>
          </cell>
          <cell r="R6101">
            <v>204</v>
          </cell>
          <cell r="S6101">
            <v>3.5000000000000003E-2</v>
          </cell>
        </row>
        <row r="6102">
          <cell r="L6102" t="str">
            <v>119F8107</v>
          </cell>
          <cell r="M6102" t="str">
            <v>RD AL3863 0.188B/09 I/50</v>
          </cell>
          <cell r="N6102" t="str">
            <v>REFRIGERANT DISTRIBUTORS</v>
          </cell>
          <cell r="O6102" t="str">
            <v>595</v>
          </cell>
          <cell r="P6102" t="str">
            <v>01312</v>
          </cell>
          <cell r="Q6102" t="str">
            <v>Distrib. prod. (Aluminium)</v>
          </cell>
          <cell r="R6102">
            <v>427719.09</v>
          </cell>
          <cell r="S6102">
            <v>3.5000000000000003E-2</v>
          </cell>
        </row>
        <row r="6103">
          <cell r="L6103" t="str">
            <v>119F8108</v>
          </cell>
          <cell r="M6103" t="str">
            <v>RD AL3863 0.188B/09 I/50</v>
          </cell>
          <cell r="N6103" t="str">
            <v>REFRIGERANT DISTRIBUTORS</v>
          </cell>
          <cell r="O6103" t="str">
            <v>595</v>
          </cell>
          <cell r="P6103" t="str">
            <v>01312</v>
          </cell>
          <cell r="Q6103" t="str">
            <v>Distrib. prod. (Aluminium)</v>
          </cell>
          <cell r="R6103">
            <v>228269.36</v>
          </cell>
          <cell r="S6103">
            <v>3.5000000000000003E-2</v>
          </cell>
        </row>
        <row r="6104">
          <cell r="L6104" t="str">
            <v>119F8109</v>
          </cell>
          <cell r="M6104" t="str">
            <v>DEL RD AL3863 0.188B/04 I/25 (PPAP)</v>
          </cell>
          <cell r="N6104" t="str">
            <v>REFRIGERANT DISTRIBUTORS</v>
          </cell>
          <cell r="O6104" t="str">
            <v>595</v>
          </cell>
          <cell r="P6104" t="str">
            <v>01312</v>
          </cell>
          <cell r="Q6104" t="str">
            <v>Distrib. prod. (Aluminium)</v>
          </cell>
          <cell r="R6104">
            <v>23.46</v>
          </cell>
          <cell r="S6104">
            <v>3.5000000000000003E-2</v>
          </cell>
        </row>
        <row r="6105">
          <cell r="L6105" t="str">
            <v>119F8110</v>
          </cell>
          <cell r="M6105" t="str">
            <v>DEL RD AL3863 0.188B/06 I/25</v>
          </cell>
          <cell r="N6105" t="str">
            <v>REFRIGERANT DISTRIBUTORS</v>
          </cell>
          <cell r="O6105" t="str">
            <v>595</v>
          </cell>
          <cell r="P6105" t="str">
            <v>01312</v>
          </cell>
          <cell r="Q6105" t="str">
            <v>Distrib. prod. (Aluminium)</v>
          </cell>
          <cell r="R6105">
            <v>2335.0500000000002</v>
          </cell>
          <cell r="S6105">
            <v>3.5000000000000003E-2</v>
          </cell>
        </row>
        <row r="6106">
          <cell r="L6106" t="str">
            <v>119F8111</v>
          </cell>
          <cell r="M6106" t="str">
            <v>DEL RD AL3863 0.188B/08 I/25</v>
          </cell>
          <cell r="N6106" t="str">
            <v>REFRIGERANT DISTRIBUTORS</v>
          </cell>
          <cell r="O6106" t="str">
            <v>595</v>
          </cell>
          <cell r="P6106" t="str">
            <v>01312</v>
          </cell>
          <cell r="Q6106" t="str">
            <v>Distrib. prod. (Aluminium)</v>
          </cell>
          <cell r="R6106">
            <v>35.08</v>
          </cell>
          <cell r="S6106">
            <v>3.5000000000000003E-2</v>
          </cell>
        </row>
        <row r="6107">
          <cell r="L6107" t="str">
            <v>119F8118</v>
          </cell>
          <cell r="M6107" t="str">
            <v>RD TXV ASSY TUCE/S CARRIER I/8</v>
          </cell>
          <cell r="N6107" t="str">
            <v>REFRIGERANT DISTRIBUTORS</v>
          </cell>
          <cell r="O6107" t="str">
            <v>595</v>
          </cell>
          <cell r="P6107" t="str">
            <v>02306</v>
          </cell>
          <cell r="Q6107" t="str">
            <v>Assembly Distributor-EXD</v>
          </cell>
          <cell r="R6107">
            <v>607.36</v>
          </cell>
          <cell r="S6107">
            <v>3.5000000000000003E-2</v>
          </cell>
        </row>
        <row r="6108">
          <cell r="L6108" t="str">
            <v>119F8119</v>
          </cell>
          <cell r="M6108" t="str">
            <v>RD TXV ASSY TUCE/S CARRIER I/8</v>
          </cell>
          <cell r="N6108" t="str">
            <v>REFRIGERANT DISTRIBUTORS</v>
          </cell>
          <cell r="O6108" t="str">
            <v>595</v>
          </cell>
          <cell r="P6108" t="str">
            <v>02306</v>
          </cell>
          <cell r="Q6108" t="str">
            <v>Assembly Distributor-EXD</v>
          </cell>
          <cell r="R6108">
            <v>759.2</v>
          </cell>
          <cell r="S6108">
            <v>3.5000000000000003E-2</v>
          </cell>
        </row>
        <row r="6109">
          <cell r="L6109" t="str">
            <v>119F8120</v>
          </cell>
          <cell r="M6109" t="str">
            <v>RD TXV ASSY TUCE/S CARRIER I/8</v>
          </cell>
          <cell r="N6109" t="str">
            <v>REFRIGERANT DISTRIBUTORS</v>
          </cell>
          <cell r="O6109" t="str">
            <v>595</v>
          </cell>
          <cell r="P6109" t="str">
            <v>02306</v>
          </cell>
          <cell r="Q6109" t="str">
            <v>Assembly Distributor-EXD</v>
          </cell>
          <cell r="R6109">
            <v>1214.72</v>
          </cell>
          <cell r="S6109">
            <v>3.5000000000000003E-2</v>
          </cell>
        </row>
        <row r="6110">
          <cell r="L6110" t="str">
            <v>119F8121</v>
          </cell>
          <cell r="M6110" t="str">
            <v>RD TXV ASSY TUCE/S CARRIER I/8</v>
          </cell>
          <cell r="N6110" t="str">
            <v>REFRIGERANT DISTRIBUTORS</v>
          </cell>
          <cell r="O6110" t="str">
            <v>595</v>
          </cell>
          <cell r="P6110" t="str">
            <v>02306</v>
          </cell>
          <cell r="Q6110" t="str">
            <v>Assembly Distributor-EXD</v>
          </cell>
          <cell r="R6110">
            <v>1973.92</v>
          </cell>
          <cell r="S6110">
            <v>3.5000000000000003E-2</v>
          </cell>
        </row>
        <row r="6111">
          <cell r="L6111" t="str">
            <v>119F8137</v>
          </cell>
          <cell r="M6111" t="str">
            <v>RD AL3863 0.188B/06 I/25</v>
          </cell>
          <cell r="N6111" t="str">
            <v>REFRIGERANT DISTRIBUTORS</v>
          </cell>
          <cell r="O6111" t="str">
            <v>595</v>
          </cell>
          <cell r="P6111" t="str">
            <v>01312</v>
          </cell>
          <cell r="Q6111" t="str">
            <v>Distrib. prod. (Aluminium)</v>
          </cell>
          <cell r="R6111">
            <v>14353.15</v>
          </cell>
          <cell r="S6111">
            <v>3.5000000000000003E-2</v>
          </cell>
        </row>
        <row r="6112">
          <cell r="L6112" t="str">
            <v>119F8145</v>
          </cell>
          <cell r="M6112" t="str">
            <v>RD AL3863 0.188B/08 I/50</v>
          </cell>
          <cell r="N6112" t="str">
            <v>REFRIGERANT DISTRIBUTORS</v>
          </cell>
          <cell r="O6112" t="str">
            <v>595</v>
          </cell>
          <cell r="P6112" t="str">
            <v>01312</v>
          </cell>
          <cell r="Q6112" t="str">
            <v>Distrib. prod. (Aluminium)</v>
          </cell>
          <cell r="R6112">
            <v>27193.67</v>
          </cell>
          <cell r="S6112">
            <v>3.5000000000000003E-2</v>
          </cell>
        </row>
        <row r="6113">
          <cell r="L6113" t="str">
            <v>119F8157</v>
          </cell>
          <cell r="M6113" t="str">
            <v>RD AL3863 0.188B/03 I/50</v>
          </cell>
          <cell r="N6113" t="str">
            <v>REFRIGERANT DISTRIBUTORS</v>
          </cell>
          <cell r="O6113" t="str">
            <v>595</v>
          </cell>
          <cell r="P6113" t="str">
            <v>01312</v>
          </cell>
          <cell r="Q6113" t="str">
            <v>Distrib. prod. (Aluminium)</v>
          </cell>
          <cell r="R6113">
            <v>38775</v>
          </cell>
          <cell r="S6113">
            <v>3.5000000000000003E-2</v>
          </cell>
        </row>
        <row r="6114">
          <cell r="L6114" t="str">
            <v>119F8158</v>
          </cell>
          <cell r="M6114" t="str">
            <v>RD AL3863 0.188B/03 I/50</v>
          </cell>
          <cell r="N6114" t="str">
            <v>REFRIGERANT DISTRIBUTORS</v>
          </cell>
          <cell r="O6114" t="str">
            <v>595</v>
          </cell>
          <cell r="P6114" t="str">
            <v>01312</v>
          </cell>
          <cell r="Q6114" t="str">
            <v>Distrib. prod. (Aluminium)</v>
          </cell>
          <cell r="R6114">
            <v>12313</v>
          </cell>
          <cell r="S6114">
            <v>3.5000000000000003E-2</v>
          </cell>
        </row>
        <row r="6115">
          <cell r="L6115" t="str">
            <v>119F8159</v>
          </cell>
          <cell r="M6115" t="str">
            <v>RD AL3863 0.188B/03 I/50</v>
          </cell>
          <cell r="N6115" t="str">
            <v>REFRIGERANT DISTRIBUTORS</v>
          </cell>
          <cell r="O6115" t="str">
            <v>595</v>
          </cell>
          <cell r="P6115" t="str">
            <v>01312</v>
          </cell>
          <cell r="Q6115" t="str">
            <v>Distrib. prod. (Aluminium)</v>
          </cell>
          <cell r="R6115">
            <v>6331</v>
          </cell>
          <cell r="S6115">
            <v>3.5000000000000003E-2</v>
          </cell>
        </row>
        <row r="6116">
          <cell r="L6116" t="str">
            <v>119F8161</v>
          </cell>
          <cell r="M6116" t="str">
            <v>RD BR3863 0.144S/06 I/50</v>
          </cell>
          <cell r="N6116" t="str">
            <v>REFRIGERANT DISTRIBUTORS</v>
          </cell>
          <cell r="O6116" t="str">
            <v>595</v>
          </cell>
          <cell r="P6116" t="str">
            <v>01104</v>
          </cell>
          <cell r="Q6116" t="str">
            <v>Distributor products</v>
          </cell>
          <cell r="R6116">
            <v>115042.58</v>
          </cell>
          <cell r="S6116">
            <v>3.5000000000000003E-2</v>
          </cell>
        </row>
        <row r="6117">
          <cell r="L6117" t="str">
            <v>119F8162</v>
          </cell>
          <cell r="M6117" t="str">
            <v>RD BR3863 0.144S/09 I/50</v>
          </cell>
          <cell r="N6117" t="str">
            <v>REFRIGERANT DISTRIBUTORS</v>
          </cell>
          <cell r="O6117" t="str">
            <v>595</v>
          </cell>
          <cell r="P6117" t="str">
            <v>01104</v>
          </cell>
          <cell r="Q6117" t="str">
            <v>Distributor products</v>
          </cell>
          <cell r="R6117">
            <v>49666.86</v>
          </cell>
          <cell r="S6117">
            <v>3.5000000000000003E-2</v>
          </cell>
        </row>
        <row r="6118">
          <cell r="L6118" t="str">
            <v>119F8163</v>
          </cell>
          <cell r="M6118" t="str">
            <v>RD BR3863 0.144S/12 I/50</v>
          </cell>
          <cell r="N6118" t="str">
            <v>REFRIGERANT DISTRIBUTORS</v>
          </cell>
          <cell r="O6118" t="str">
            <v>595</v>
          </cell>
          <cell r="P6118" t="str">
            <v>01104</v>
          </cell>
          <cell r="Q6118" t="str">
            <v>Distributor products</v>
          </cell>
          <cell r="R6118">
            <v>71389.27</v>
          </cell>
          <cell r="S6118">
            <v>3.5000000000000003E-2</v>
          </cell>
        </row>
        <row r="6119">
          <cell r="L6119" t="str">
            <v>119F8164</v>
          </cell>
          <cell r="M6119" t="str">
            <v>RD BR3863 0.144S/12 I/50</v>
          </cell>
          <cell r="N6119" t="str">
            <v>REFRIGERANT DISTRIBUTORS</v>
          </cell>
          <cell r="O6119" t="str">
            <v>595</v>
          </cell>
          <cell r="P6119" t="str">
            <v>01104</v>
          </cell>
          <cell r="Q6119" t="str">
            <v>Distributor products</v>
          </cell>
          <cell r="R6119">
            <v>108552.3</v>
          </cell>
          <cell r="S6119">
            <v>3.5000000000000003E-2</v>
          </cell>
        </row>
        <row r="6120">
          <cell r="L6120" t="str">
            <v>119F8166</v>
          </cell>
          <cell r="M6120" t="str">
            <v>RD BR3863 0.144S/09 I/50</v>
          </cell>
          <cell r="N6120" t="str">
            <v>REFRIGERANT DISTRIBUTORS</v>
          </cell>
          <cell r="O6120" t="str">
            <v>595</v>
          </cell>
          <cell r="P6120" t="str">
            <v>01104</v>
          </cell>
          <cell r="Q6120" t="str">
            <v>Distributor products</v>
          </cell>
          <cell r="R6120">
            <v>26485.09</v>
          </cell>
          <cell r="S6120">
            <v>3.5000000000000003E-2</v>
          </cell>
        </row>
        <row r="6121">
          <cell r="L6121" t="str">
            <v>119F8167</v>
          </cell>
          <cell r="M6121" t="str">
            <v>RD BR5500 0.188S/02 I/50 (PROTO)</v>
          </cell>
          <cell r="N6121" t="str">
            <v>REFRIGERANT DISTRIBUTORS</v>
          </cell>
          <cell r="O6121" t="str">
            <v>595</v>
          </cell>
          <cell r="P6121" t="str">
            <v>01104</v>
          </cell>
          <cell r="Q6121" t="str">
            <v>Distributor products</v>
          </cell>
          <cell r="R6121">
            <v>162.5</v>
          </cell>
          <cell r="S6121">
            <v>3.5000000000000003E-2</v>
          </cell>
        </row>
        <row r="6122">
          <cell r="L6122" t="str">
            <v>119F8186</v>
          </cell>
          <cell r="M6122" t="str">
            <v>DEL RD AL3863 0.188B/04 I/50 (PPAP)</v>
          </cell>
          <cell r="N6122" t="str">
            <v>REFRIGERANT DISTRIBUTORS</v>
          </cell>
          <cell r="O6122" t="str">
            <v>595</v>
          </cell>
          <cell r="P6122" t="str">
            <v>01312</v>
          </cell>
          <cell r="Q6122" t="str">
            <v>Distrib. prod. (Aluminium)</v>
          </cell>
          <cell r="R6122">
            <v>16.64</v>
          </cell>
          <cell r="S6122">
            <v>3.5000000000000003E-2</v>
          </cell>
        </row>
        <row r="6123">
          <cell r="L6123" t="str">
            <v>119F8187</v>
          </cell>
          <cell r="M6123" t="str">
            <v>DEL RD AL3863 0.188B/06 I/50 (PPAP)</v>
          </cell>
          <cell r="N6123" t="str">
            <v>REFRIGERANT DISTRIBUTORS</v>
          </cell>
          <cell r="O6123" t="str">
            <v>595</v>
          </cell>
          <cell r="P6123" t="str">
            <v>01312</v>
          </cell>
          <cell r="Q6123" t="str">
            <v>Distrib. prod. (Aluminium)</v>
          </cell>
          <cell r="R6123">
            <v>4294.29</v>
          </cell>
          <cell r="S6123">
            <v>3.5000000000000003E-2</v>
          </cell>
        </row>
        <row r="6124">
          <cell r="L6124" t="str">
            <v>119F8188</v>
          </cell>
          <cell r="M6124" t="str">
            <v>DEL RD AL3863 0.188B/08 I/50</v>
          </cell>
          <cell r="N6124" t="str">
            <v>REFRIGERANT DISTRIBUTORS</v>
          </cell>
          <cell r="O6124" t="str">
            <v>595</v>
          </cell>
          <cell r="P6124" t="str">
            <v>01312</v>
          </cell>
          <cell r="Q6124" t="str">
            <v>Distrib. prod. (Aluminium)</v>
          </cell>
          <cell r="R6124">
            <v>2325.08</v>
          </cell>
          <cell r="S6124">
            <v>3.5000000000000003E-2</v>
          </cell>
        </row>
        <row r="6125">
          <cell r="L6125" t="str">
            <v>119F8189</v>
          </cell>
          <cell r="M6125" t="str">
            <v>DEL RD AL3863 0.188B/04 I/25 (PPAP)</v>
          </cell>
          <cell r="N6125" t="str">
            <v>REFRIGERANT DISTRIBUTORS</v>
          </cell>
          <cell r="O6125" t="str">
            <v>595</v>
          </cell>
          <cell r="P6125" t="str">
            <v>01312</v>
          </cell>
          <cell r="Q6125" t="str">
            <v>Distrib. prod. (Aluminium)</v>
          </cell>
          <cell r="R6125">
            <v>18.97</v>
          </cell>
          <cell r="S6125">
            <v>3.5000000000000003E-2</v>
          </cell>
        </row>
        <row r="6126">
          <cell r="L6126" t="str">
            <v>119F8190</v>
          </cell>
          <cell r="M6126" t="str">
            <v>DEL RD AL3863 0.188B/06 I/25</v>
          </cell>
          <cell r="N6126" t="str">
            <v>REFRIGERANT DISTRIBUTORS</v>
          </cell>
          <cell r="O6126" t="str">
            <v>595</v>
          </cell>
          <cell r="P6126" t="str">
            <v>01312</v>
          </cell>
          <cell r="Q6126" t="str">
            <v>Distrib. prod. (Aluminium)</v>
          </cell>
          <cell r="R6126">
            <v>1234.27</v>
          </cell>
          <cell r="S6126">
            <v>3.5000000000000003E-2</v>
          </cell>
        </row>
        <row r="6127">
          <cell r="L6127" t="str">
            <v>119F8191</v>
          </cell>
          <cell r="M6127" t="str">
            <v>DEL RD AL3863 0.188B/08 I/25</v>
          </cell>
          <cell r="N6127" t="str">
            <v>REFRIGERANT DISTRIBUTORS</v>
          </cell>
          <cell r="O6127" t="str">
            <v>595</v>
          </cell>
          <cell r="P6127" t="str">
            <v>01312</v>
          </cell>
          <cell r="Q6127" t="str">
            <v>Distrib. prod. (Aluminium)</v>
          </cell>
          <cell r="R6127">
            <v>543.45000000000005</v>
          </cell>
          <cell r="S6127">
            <v>3.5000000000000003E-2</v>
          </cell>
        </row>
        <row r="6128">
          <cell r="L6128" t="str">
            <v>119F8194</v>
          </cell>
          <cell r="M6128" t="str">
            <v>RD BR3863 0.188B/08 I/25</v>
          </cell>
          <cell r="N6128" t="str">
            <v>REFRIGERANT DISTRIBUTORS</v>
          </cell>
          <cell r="O6128" t="str">
            <v>595</v>
          </cell>
          <cell r="P6128" t="str">
            <v>01104</v>
          </cell>
          <cell r="Q6128" t="str">
            <v>Distributor products</v>
          </cell>
          <cell r="R6128">
            <v>13302.34</v>
          </cell>
          <cell r="S6128">
            <v>3.5000000000000003E-2</v>
          </cell>
        </row>
        <row r="6129">
          <cell r="L6129" t="str">
            <v>119F8195</v>
          </cell>
          <cell r="M6129" t="str">
            <v>RD BR3863 0.188B/08 I/25</v>
          </cell>
          <cell r="N6129" t="str">
            <v>REFRIGERANT DISTRIBUTORS</v>
          </cell>
          <cell r="O6129" t="str">
            <v>595</v>
          </cell>
          <cell r="P6129" t="str">
            <v>01104</v>
          </cell>
          <cell r="Q6129" t="str">
            <v>Distributor products</v>
          </cell>
          <cell r="R6129">
            <v>17404.099999999999</v>
          </cell>
          <cell r="S6129">
            <v>3.5000000000000003E-2</v>
          </cell>
        </row>
        <row r="6130">
          <cell r="L6130" t="str">
            <v>119F8196</v>
          </cell>
          <cell r="M6130" t="str">
            <v>RD BR3863 0.188B/08 I/25</v>
          </cell>
          <cell r="N6130" t="str">
            <v>REFRIGERANT DISTRIBUTORS</v>
          </cell>
          <cell r="O6130" t="str">
            <v>595</v>
          </cell>
          <cell r="P6130" t="str">
            <v>01104</v>
          </cell>
          <cell r="Q6130" t="str">
            <v>Distributor products</v>
          </cell>
          <cell r="R6130">
            <v>53171.31</v>
          </cell>
          <cell r="S6130">
            <v>3.5000000000000003E-2</v>
          </cell>
        </row>
        <row r="6131">
          <cell r="L6131" t="str">
            <v>119F8198</v>
          </cell>
          <cell r="M6131" t="str">
            <v>RD BR5563 0.188B/15 I/10</v>
          </cell>
          <cell r="N6131" t="str">
            <v>REFRIGERANT DISTRIBUTORS</v>
          </cell>
          <cell r="O6131" t="str">
            <v>595</v>
          </cell>
          <cell r="P6131" t="str">
            <v>01104</v>
          </cell>
          <cell r="Q6131" t="str">
            <v>Distributor products</v>
          </cell>
          <cell r="R6131">
            <v>4889.08</v>
          </cell>
          <cell r="S6131">
            <v>3.5000000000000003E-2</v>
          </cell>
        </row>
        <row r="6132">
          <cell r="L6132" t="str">
            <v>119F8201</v>
          </cell>
          <cell r="M6132" t="str">
            <v>RD PISTON 053 ASIM_PTFE I/200</v>
          </cell>
          <cell r="N6132" t="str">
            <v>REFRIGERANT DISTRIBUTORS</v>
          </cell>
          <cell r="O6132" t="str">
            <v>595</v>
          </cell>
          <cell r="P6132" t="str">
            <v>01313</v>
          </cell>
          <cell r="Q6132" t="str">
            <v>Piston bagger</v>
          </cell>
          <cell r="R6132">
            <v>2255.9899999999998</v>
          </cell>
          <cell r="S6132">
            <v>3.5000000000000003E-2</v>
          </cell>
        </row>
        <row r="6133">
          <cell r="L6133" t="str">
            <v>119F8202</v>
          </cell>
          <cell r="M6133" t="str">
            <v>RD PISTON 059 ASIM_PTFE I/200</v>
          </cell>
          <cell r="N6133" t="str">
            <v>REFRIGERANT DISTRIBUTORS</v>
          </cell>
          <cell r="O6133" t="str">
            <v>595</v>
          </cell>
          <cell r="P6133" t="str">
            <v>01313</v>
          </cell>
          <cell r="Q6133" t="str">
            <v>Piston bagger</v>
          </cell>
          <cell r="R6133">
            <v>1221.98</v>
          </cell>
          <cell r="S6133">
            <v>3.5000000000000003E-2</v>
          </cell>
        </row>
        <row r="6134">
          <cell r="L6134" t="str">
            <v>119F8206</v>
          </cell>
          <cell r="M6134" t="str">
            <v>RD AL3863 0.188B/10 I/25</v>
          </cell>
          <cell r="N6134" t="str">
            <v>REFRIGERANT DISTRIBUTORS</v>
          </cell>
          <cell r="O6134" t="str">
            <v>595</v>
          </cell>
          <cell r="P6134" t="str">
            <v>01312</v>
          </cell>
          <cell r="Q6134" t="str">
            <v>Distrib. prod. (Aluminium)</v>
          </cell>
          <cell r="R6134">
            <v>170514.06</v>
          </cell>
          <cell r="S6134">
            <v>3.5000000000000003E-2</v>
          </cell>
        </row>
        <row r="6135">
          <cell r="L6135" t="str">
            <v>119F8207</v>
          </cell>
          <cell r="M6135" t="str">
            <v>RD BR3863 0.188B/06 I/25</v>
          </cell>
          <cell r="N6135" t="str">
            <v>REFRIGERANT DISTRIBUTORS</v>
          </cell>
          <cell r="O6135" t="str">
            <v>595</v>
          </cell>
          <cell r="P6135" t="str">
            <v>01104</v>
          </cell>
          <cell r="Q6135" t="str">
            <v>Distributor products</v>
          </cell>
          <cell r="R6135">
            <v>13197.36</v>
          </cell>
          <cell r="S6135">
            <v>3.5000000000000003E-2</v>
          </cell>
        </row>
        <row r="6136">
          <cell r="L6136" t="str">
            <v>119F8211</v>
          </cell>
          <cell r="M6136" t="str">
            <v>RD AL3863 0.188B/12 I/25</v>
          </cell>
          <cell r="N6136" t="str">
            <v>REFRIGERANT DISTRIBUTORS</v>
          </cell>
          <cell r="O6136" t="str">
            <v>595</v>
          </cell>
          <cell r="P6136" t="str">
            <v>01312</v>
          </cell>
          <cell r="Q6136" t="str">
            <v>Distrib. prod. (Aluminium)</v>
          </cell>
          <cell r="R6136">
            <v>130569.64</v>
          </cell>
          <cell r="S6136">
            <v>3.5000000000000003E-2</v>
          </cell>
        </row>
        <row r="6137">
          <cell r="L6137" t="str">
            <v>119F8212</v>
          </cell>
          <cell r="M6137" t="str">
            <v>RD AL3863 0.188B/16 I/25</v>
          </cell>
          <cell r="N6137" t="str">
            <v>REFRIGERANT DISTRIBUTORS</v>
          </cell>
          <cell r="O6137" t="str">
            <v>595</v>
          </cell>
          <cell r="P6137" t="str">
            <v>01312</v>
          </cell>
          <cell r="Q6137" t="str">
            <v>Distrib. prod. (Aluminium)</v>
          </cell>
          <cell r="R6137">
            <v>72829.52</v>
          </cell>
          <cell r="S6137">
            <v>3.5000000000000003E-2</v>
          </cell>
        </row>
        <row r="6138">
          <cell r="L6138" t="str">
            <v>119F8232</v>
          </cell>
          <cell r="M6138" t="str">
            <v>RD PISTON 049 ASIM _PTFE I/200</v>
          </cell>
          <cell r="N6138" t="str">
            <v>REFRIGERANT DISTRIBUTORS</v>
          </cell>
          <cell r="O6138" t="str">
            <v>595</v>
          </cell>
          <cell r="P6138" t="str">
            <v>01313</v>
          </cell>
          <cell r="Q6138" t="str">
            <v>Piston bagger</v>
          </cell>
          <cell r="R6138">
            <v>951</v>
          </cell>
          <cell r="S6138">
            <v>3.5000000000000003E-2</v>
          </cell>
        </row>
        <row r="6139">
          <cell r="L6139" t="str">
            <v>119F8233</v>
          </cell>
          <cell r="M6139" t="str">
            <v>RD PISTON 057 ASIM _PTFE I/200</v>
          </cell>
          <cell r="N6139" t="str">
            <v>REFRIGERANT DISTRIBUTORS</v>
          </cell>
          <cell r="O6139" t="str">
            <v>595</v>
          </cell>
          <cell r="P6139" t="str">
            <v>01313</v>
          </cell>
          <cell r="Q6139" t="str">
            <v>Piston bagger</v>
          </cell>
          <cell r="R6139">
            <v>1373</v>
          </cell>
          <cell r="S6139">
            <v>3.5000000000000003E-2</v>
          </cell>
        </row>
        <row r="6140">
          <cell r="L6140" t="str">
            <v>119F8234</v>
          </cell>
          <cell r="M6140" t="str">
            <v>RD PISTON 061 ASIM _PTFE I/200</v>
          </cell>
          <cell r="N6140" t="str">
            <v>REFRIGERANT DISTRIBUTORS</v>
          </cell>
          <cell r="O6140" t="str">
            <v>595</v>
          </cell>
          <cell r="P6140" t="str">
            <v>01313</v>
          </cell>
          <cell r="Q6140" t="str">
            <v>Piston bagger</v>
          </cell>
          <cell r="R6140">
            <v>737</v>
          </cell>
          <cell r="S6140">
            <v>3.5000000000000003E-2</v>
          </cell>
        </row>
        <row r="6141">
          <cell r="L6141" t="str">
            <v>119F8235</v>
          </cell>
          <cell r="M6141" t="str">
            <v>RD PISTON 067 ASIM _PTFE I/200</v>
          </cell>
          <cell r="N6141" t="str">
            <v>REFRIGERANT DISTRIBUTORS</v>
          </cell>
          <cell r="O6141" t="str">
            <v>595</v>
          </cell>
          <cell r="P6141" t="str">
            <v>01313</v>
          </cell>
          <cell r="Q6141" t="str">
            <v>Piston bagger</v>
          </cell>
          <cell r="R6141">
            <v>523</v>
          </cell>
          <cell r="S6141">
            <v>3.5000000000000003E-2</v>
          </cell>
        </row>
        <row r="6142">
          <cell r="L6142" t="str">
            <v>119F8240</v>
          </cell>
          <cell r="M6142" t="str">
            <v>RD AL3863 0.188B/06 I/25</v>
          </cell>
          <cell r="N6142" t="str">
            <v>REFRIGERANT DISTRIBUTORS</v>
          </cell>
          <cell r="O6142" t="str">
            <v>595</v>
          </cell>
          <cell r="P6142" t="str">
            <v>01312</v>
          </cell>
          <cell r="Q6142" t="str">
            <v>Distrib. prod. (Aluminium)</v>
          </cell>
          <cell r="R6142">
            <v>306571.96000000002</v>
          </cell>
          <cell r="S6142">
            <v>3.5000000000000003E-2</v>
          </cell>
        </row>
        <row r="6143">
          <cell r="L6143" t="str">
            <v>119F8241</v>
          </cell>
          <cell r="M6143" t="str">
            <v>RD AL3863 0.188B/06 I/25</v>
          </cell>
          <cell r="N6143" t="str">
            <v>REFRIGERANT DISTRIBUTORS</v>
          </cell>
          <cell r="O6143" t="str">
            <v>595</v>
          </cell>
          <cell r="P6143" t="str">
            <v>01312</v>
          </cell>
          <cell r="Q6143" t="str">
            <v>Distrib. prod. (Aluminium)</v>
          </cell>
          <cell r="R6143">
            <v>307586.33</v>
          </cell>
          <cell r="S6143">
            <v>3.5000000000000003E-2</v>
          </cell>
        </row>
        <row r="6144">
          <cell r="L6144" t="str">
            <v>119F8262</v>
          </cell>
          <cell r="M6144" t="str">
            <v>ASSEMBLE DISTRIBUTOR&amp;TXVGOODMAN I/6</v>
          </cell>
          <cell r="N6144" t="str">
            <v>REFRIGERANT DISTRIBUTORS</v>
          </cell>
          <cell r="O6144" t="str">
            <v>595</v>
          </cell>
          <cell r="P6144" t="str">
            <v>02306</v>
          </cell>
          <cell r="Q6144" t="str">
            <v>Assembly Distributor-EXD</v>
          </cell>
          <cell r="R6144">
            <v>741.97</v>
          </cell>
          <cell r="S6144">
            <v>3.5000000000000003E-2</v>
          </cell>
        </row>
        <row r="6145">
          <cell r="L6145" t="str">
            <v>119F8263</v>
          </cell>
          <cell r="M6145" t="str">
            <v>ASSEMBLE DISTRIBUTOR&amp;TXVGOODMAN I/6</v>
          </cell>
          <cell r="N6145" t="str">
            <v>REFRIGERANT DISTRIBUTORS</v>
          </cell>
          <cell r="O6145" t="str">
            <v>595</v>
          </cell>
          <cell r="P6145" t="str">
            <v>02306</v>
          </cell>
          <cell r="Q6145" t="str">
            <v>Assembly Distributor-EXD</v>
          </cell>
          <cell r="R6145">
            <v>749.85</v>
          </cell>
          <cell r="S6145">
            <v>3.5000000000000003E-2</v>
          </cell>
        </row>
        <row r="6146">
          <cell r="L6146" t="str">
            <v>119F8264</v>
          </cell>
          <cell r="M6146" t="str">
            <v>ASSEMBLE DISTRIBUTOR&amp;TXVGOODMAN I/6</v>
          </cell>
          <cell r="N6146" t="str">
            <v>REFRIGERANT DISTRIBUTORS</v>
          </cell>
          <cell r="O6146" t="str">
            <v>595</v>
          </cell>
          <cell r="P6146" t="str">
            <v>02306</v>
          </cell>
          <cell r="Q6146" t="str">
            <v>Assembly Distributor-EXD</v>
          </cell>
          <cell r="R6146">
            <v>790.63</v>
          </cell>
          <cell r="S6146">
            <v>3.5000000000000003E-2</v>
          </cell>
        </row>
        <row r="6147">
          <cell r="L6147" t="str">
            <v>119F8265</v>
          </cell>
          <cell r="M6147" t="str">
            <v>ASSEMBLE DISTRIBUTOR&amp;TXVGOODMAN I/6</v>
          </cell>
          <cell r="N6147" t="str">
            <v>REFRIGERANT DISTRIBUTORS</v>
          </cell>
          <cell r="O6147" t="str">
            <v>595</v>
          </cell>
          <cell r="P6147" t="str">
            <v>02306</v>
          </cell>
          <cell r="Q6147" t="str">
            <v>Assembly Distributor-EXD</v>
          </cell>
          <cell r="R6147">
            <v>450.34</v>
          </cell>
          <cell r="S6147">
            <v>3.5000000000000003E-2</v>
          </cell>
        </row>
        <row r="6148">
          <cell r="L6148" t="str">
            <v>119F8266</v>
          </cell>
          <cell r="M6148" t="str">
            <v>ASSEMBLE DISTRIBUTOR&amp;TXVGOODMAN I/6</v>
          </cell>
          <cell r="N6148" t="str">
            <v>REFRIGERANT DISTRIBUTORS</v>
          </cell>
          <cell r="O6148" t="str">
            <v>595</v>
          </cell>
          <cell r="P6148" t="str">
            <v>02306</v>
          </cell>
          <cell r="Q6148" t="str">
            <v>Assembly Distributor-EXD</v>
          </cell>
          <cell r="R6148">
            <v>5599.87</v>
          </cell>
          <cell r="S6148">
            <v>3.5000000000000003E-2</v>
          </cell>
        </row>
        <row r="6149">
          <cell r="L6149" t="str">
            <v>119F8267</v>
          </cell>
          <cell r="M6149" t="str">
            <v>ASSEMBLE DISTRIBUTOR&amp;TXVGOODMAN I/6</v>
          </cell>
          <cell r="N6149" t="str">
            <v>REFRIGERANT DISTRIBUTORS</v>
          </cell>
          <cell r="O6149" t="str">
            <v>595</v>
          </cell>
          <cell r="P6149" t="str">
            <v>02306</v>
          </cell>
          <cell r="Q6149" t="str">
            <v>Assembly Distributor-EXD</v>
          </cell>
          <cell r="R6149">
            <v>5347.04</v>
          </cell>
          <cell r="S6149">
            <v>3.5000000000000003E-2</v>
          </cell>
        </row>
        <row r="6150">
          <cell r="L6150" t="str">
            <v>119F8268</v>
          </cell>
          <cell r="M6150" t="str">
            <v>ASSEMBLE DISTRIBUTOR&amp;TXVGOODMAN I/6</v>
          </cell>
          <cell r="N6150" t="str">
            <v>REFRIGERANT DISTRIBUTORS</v>
          </cell>
          <cell r="O6150" t="str">
            <v>595</v>
          </cell>
          <cell r="P6150" t="str">
            <v>02306</v>
          </cell>
          <cell r="Q6150" t="str">
            <v>Assembly Distributor-EXD</v>
          </cell>
          <cell r="R6150">
            <v>880.24</v>
          </cell>
          <cell r="S6150">
            <v>3.5000000000000003E-2</v>
          </cell>
        </row>
        <row r="6151">
          <cell r="L6151" t="str">
            <v>119F8269</v>
          </cell>
          <cell r="M6151" t="str">
            <v>ASSEMBLE DISTRIBUTOR&amp;TXVGOODMAN I/6</v>
          </cell>
          <cell r="N6151" t="str">
            <v>REFRIGERANT DISTRIBUTORS</v>
          </cell>
          <cell r="O6151" t="str">
            <v>595</v>
          </cell>
          <cell r="P6151" t="str">
            <v>02306</v>
          </cell>
          <cell r="Q6151" t="str">
            <v>Assembly Distributor-EXD</v>
          </cell>
          <cell r="R6151">
            <v>811.44</v>
          </cell>
          <cell r="S6151">
            <v>3.5000000000000003E-2</v>
          </cell>
        </row>
        <row r="6152">
          <cell r="L6152" t="str">
            <v>119F8270</v>
          </cell>
          <cell r="M6152" t="str">
            <v>ASSEMBLE DISTRIBUTOR&amp;TXVGOODMAN I/6</v>
          </cell>
          <cell r="N6152" t="str">
            <v>REFRIGERANT DISTRIBUTORS</v>
          </cell>
          <cell r="O6152" t="str">
            <v>595</v>
          </cell>
          <cell r="P6152" t="str">
            <v>02306</v>
          </cell>
          <cell r="Q6152" t="str">
            <v>Assembly Distributor-EXD</v>
          </cell>
          <cell r="R6152">
            <v>2841.72</v>
          </cell>
          <cell r="S6152">
            <v>3.5000000000000003E-2</v>
          </cell>
        </row>
        <row r="6153">
          <cell r="L6153" t="str">
            <v>119F8271</v>
          </cell>
          <cell r="M6153" t="str">
            <v>ASSEMBLE DISTRIBUTOR&amp;TXVGOODMAN I/6</v>
          </cell>
          <cell r="N6153" t="str">
            <v>REFRIGERANT DISTRIBUTORS</v>
          </cell>
          <cell r="O6153" t="str">
            <v>595</v>
          </cell>
          <cell r="P6153" t="str">
            <v>02306</v>
          </cell>
          <cell r="Q6153" t="str">
            <v>Assembly Distributor-EXD</v>
          </cell>
          <cell r="R6153">
            <v>2460.94</v>
          </cell>
          <cell r="S6153">
            <v>3.5000000000000003E-2</v>
          </cell>
        </row>
        <row r="6154">
          <cell r="L6154" t="str">
            <v>119F8272</v>
          </cell>
          <cell r="M6154" t="str">
            <v>ASSEMBLE DISTRIBUTOR&amp;TXVGOODMAN I/6</v>
          </cell>
          <cell r="N6154" t="str">
            <v>REFRIGERANT DISTRIBUTORS</v>
          </cell>
          <cell r="O6154" t="str">
            <v>595</v>
          </cell>
          <cell r="P6154" t="str">
            <v>02306</v>
          </cell>
          <cell r="Q6154" t="str">
            <v>Assembly Distributor-EXD</v>
          </cell>
          <cell r="R6154">
            <v>774.26</v>
          </cell>
          <cell r="S6154">
            <v>3.5000000000000003E-2</v>
          </cell>
        </row>
        <row r="6155">
          <cell r="L6155" t="str">
            <v>119F8273</v>
          </cell>
          <cell r="M6155" t="str">
            <v>ASSEMBLE DISTRIBUTOR&amp;TXVGOODMAN I/6</v>
          </cell>
          <cell r="N6155" t="str">
            <v>REFRIGERANT DISTRIBUTORS</v>
          </cell>
          <cell r="O6155" t="str">
            <v>595</v>
          </cell>
          <cell r="P6155" t="str">
            <v>02306</v>
          </cell>
          <cell r="Q6155" t="str">
            <v>Assembly Distributor-EXD</v>
          </cell>
          <cell r="R6155">
            <v>846.9</v>
          </cell>
          <cell r="S6155">
            <v>3.5000000000000003E-2</v>
          </cell>
        </row>
        <row r="6156">
          <cell r="L6156" t="str">
            <v>119F8274</v>
          </cell>
          <cell r="M6156" t="str">
            <v>ASSEMBLE DISTRIBUTOR&amp;TXVGOODMAN I/6</v>
          </cell>
          <cell r="N6156" t="str">
            <v>REFRIGERANT DISTRIBUTORS</v>
          </cell>
          <cell r="O6156" t="str">
            <v>595</v>
          </cell>
          <cell r="P6156" t="str">
            <v>02306</v>
          </cell>
          <cell r="Q6156" t="str">
            <v>Assembly Distributor-EXD</v>
          </cell>
          <cell r="R6156">
            <v>6480.83</v>
          </cell>
          <cell r="S6156">
            <v>3.5000000000000003E-2</v>
          </cell>
        </row>
        <row r="6157">
          <cell r="L6157" t="str">
            <v>119F8275</v>
          </cell>
          <cell r="M6157" t="str">
            <v>ASSEMBLE DISTRIBUTOR&amp;TXVGOODMAN I/6</v>
          </cell>
          <cell r="N6157" t="str">
            <v>REFRIGERANT DISTRIBUTORS</v>
          </cell>
          <cell r="O6157" t="str">
            <v>595</v>
          </cell>
          <cell r="P6157" t="str">
            <v>02306</v>
          </cell>
          <cell r="Q6157" t="str">
            <v>Assembly Distributor-EXD</v>
          </cell>
          <cell r="R6157">
            <v>6190.42</v>
          </cell>
          <cell r="S6157">
            <v>3.5000000000000003E-2</v>
          </cell>
        </row>
        <row r="6158">
          <cell r="L6158" t="str">
            <v>119F8276</v>
          </cell>
          <cell r="M6158" t="str">
            <v>ASSEMBLE DISTRIBUTOR&amp;TXVGOODMAN I/6</v>
          </cell>
          <cell r="N6158" t="str">
            <v>REFRIGERANT DISTRIBUTORS</v>
          </cell>
          <cell r="O6158" t="str">
            <v>595</v>
          </cell>
          <cell r="P6158" t="str">
            <v>02306</v>
          </cell>
          <cell r="Q6158" t="str">
            <v>Assembly Distributor-EXD</v>
          </cell>
          <cell r="R6158">
            <v>1234.6600000000001</v>
          </cell>
          <cell r="S6158">
            <v>3.5000000000000003E-2</v>
          </cell>
        </row>
        <row r="6159">
          <cell r="L6159" t="str">
            <v>119F8277</v>
          </cell>
          <cell r="M6159" t="str">
            <v>ASSEMBLE DISTRIBUTOR&amp;TXVGOODMAN I/6</v>
          </cell>
          <cell r="N6159" t="str">
            <v>REFRIGERANT DISTRIBUTORS</v>
          </cell>
          <cell r="O6159" t="str">
            <v>595</v>
          </cell>
          <cell r="P6159" t="str">
            <v>02306</v>
          </cell>
          <cell r="Q6159" t="str">
            <v>Assembly Distributor-EXD</v>
          </cell>
          <cell r="R6159">
            <v>1307.8499999999999</v>
          </cell>
          <cell r="S6159">
            <v>3.5000000000000003E-2</v>
          </cell>
        </row>
        <row r="6160">
          <cell r="L6160" t="str">
            <v>119F8278</v>
          </cell>
          <cell r="M6160" t="str">
            <v>ASSEMBLE DISTRIBUTOR&amp;TXVGOODMAN I/6</v>
          </cell>
          <cell r="N6160" t="str">
            <v>REFRIGERANT DISTRIBUTORS</v>
          </cell>
          <cell r="O6160" t="str">
            <v>595</v>
          </cell>
          <cell r="P6160" t="str">
            <v>02306</v>
          </cell>
          <cell r="Q6160" t="str">
            <v>Assembly Distributor-EXD</v>
          </cell>
          <cell r="R6160">
            <v>2487.91</v>
          </cell>
          <cell r="S6160">
            <v>3.5000000000000003E-2</v>
          </cell>
        </row>
        <row r="6161">
          <cell r="L6161" t="str">
            <v>119F8279</v>
          </cell>
          <cell r="M6161" t="str">
            <v>ASSEMBLE DISTRIBUTOR&amp;TXVGOODMAN I/6</v>
          </cell>
          <cell r="N6161" t="str">
            <v>REFRIGERANT DISTRIBUTORS</v>
          </cell>
          <cell r="O6161" t="str">
            <v>595</v>
          </cell>
          <cell r="P6161" t="str">
            <v>02306</v>
          </cell>
          <cell r="Q6161" t="str">
            <v>Assembly Distributor-EXD</v>
          </cell>
          <cell r="R6161">
            <v>2877.32</v>
          </cell>
          <cell r="S6161">
            <v>3.5000000000000003E-2</v>
          </cell>
        </row>
        <row r="6162">
          <cell r="L6162" t="str">
            <v>119F8280</v>
          </cell>
          <cell r="M6162" t="str">
            <v>ASSEMBLE DISTRIBUTOR&amp;TXVGOODMAN I/6</v>
          </cell>
          <cell r="N6162" t="str">
            <v>REFRIGERANT DISTRIBUTORS</v>
          </cell>
          <cell r="O6162" t="str">
            <v>595</v>
          </cell>
          <cell r="P6162" t="str">
            <v>02306</v>
          </cell>
          <cell r="Q6162" t="str">
            <v>Assembly Distributor-EXD</v>
          </cell>
          <cell r="R6162">
            <v>1097.24</v>
          </cell>
          <cell r="S6162">
            <v>3.5000000000000003E-2</v>
          </cell>
        </row>
        <row r="6163">
          <cell r="L6163" t="str">
            <v>119F8281</v>
          </cell>
          <cell r="M6163" t="str">
            <v>ASSEMBLE DISTRIBUTOR&amp;TXVGOODMAN I/6</v>
          </cell>
          <cell r="N6163" t="str">
            <v>REFRIGERANT DISTRIBUTORS</v>
          </cell>
          <cell r="O6163" t="str">
            <v>595</v>
          </cell>
          <cell r="P6163" t="str">
            <v>02306</v>
          </cell>
          <cell r="Q6163" t="str">
            <v>Assembly Distributor-EXD</v>
          </cell>
          <cell r="R6163">
            <v>896.46</v>
          </cell>
          <cell r="S6163">
            <v>3.5000000000000003E-2</v>
          </cell>
        </row>
        <row r="6164">
          <cell r="L6164" t="str">
            <v>119F8299</v>
          </cell>
          <cell r="M6164" t="str">
            <v>RD BR3863 0.188B/06 I/25</v>
          </cell>
          <cell r="N6164" t="str">
            <v>REFRIGERANT DISTRIBUTORS</v>
          </cell>
          <cell r="O6164" t="str">
            <v>595</v>
          </cell>
          <cell r="P6164" t="str">
            <v>01104</v>
          </cell>
          <cell r="Q6164" t="str">
            <v>Distributor products</v>
          </cell>
          <cell r="R6164">
            <v>73535.78</v>
          </cell>
          <cell r="S6164">
            <v>3.5000000000000003E-2</v>
          </cell>
        </row>
        <row r="6165">
          <cell r="L6165" t="str">
            <v>119F8319</v>
          </cell>
          <cell r="M6165" t="str">
            <v>RD PISTON 049 ASIM _PTFE I/200</v>
          </cell>
          <cell r="N6165" t="str">
            <v>REFRIGERANT DISTRIBUTORS</v>
          </cell>
          <cell r="O6165" t="str">
            <v>595</v>
          </cell>
          <cell r="P6165" t="str">
            <v>01313</v>
          </cell>
          <cell r="Q6165" t="str">
            <v>Piston bagger</v>
          </cell>
          <cell r="R6165">
            <v>1522</v>
          </cell>
          <cell r="S6165">
            <v>3.5000000000000003E-2</v>
          </cell>
        </row>
        <row r="6166">
          <cell r="L6166" t="str">
            <v>119F8320</v>
          </cell>
          <cell r="M6166" t="str">
            <v>DEL RD BR3863 0.188S/03 I/50</v>
          </cell>
          <cell r="N6166" t="str">
            <v>REFRIGERANT DISTRIBUTORS</v>
          </cell>
          <cell r="O6166" t="str">
            <v>595</v>
          </cell>
          <cell r="P6166" t="str">
            <v>01104</v>
          </cell>
          <cell r="Q6166" t="str">
            <v>Distributor products</v>
          </cell>
          <cell r="R6166">
            <v>1938</v>
          </cell>
          <cell r="S6166">
            <v>3.5000000000000003E-2</v>
          </cell>
        </row>
        <row r="6167">
          <cell r="L6167" t="str">
            <v>119F8321</v>
          </cell>
          <cell r="M6167" t="str">
            <v>DEL RD BR3863 0.188S/03 I/50</v>
          </cell>
          <cell r="N6167" t="str">
            <v>REFRIGERANT DISTRIBUTORS</v>
          </cell>
          <cell r="O6167" t="str">
            <v>595</v>
          </cell>
          <cell r="P6167" t="str">
            <v>01104</v>
          </cell>
          <cell r="Q6167" t="str">
            <v>Distributor products</v>
          </cell>
          <cell r="R6167">
            <v>7106</v>
          </cell>
          <cell r="S6167">
            <v>3.5000000000000003E-2</v>
          </cell>
        </row>
        <row r="6168">
          <cell r="L6168" t="str">
            <v>119F8322</v>
          </cell>
          <cell r="M6168" t="str">
            <v>DEL RD BR3863 0.188S/03 I/50</v>
          </cell>
          <cell r="N6168" t="str">
            <v>REFRIGERANT DISTRIBUTORS</v>
          </cell>
          <cell r="O6168" t="str">
            <v>595</v>
          </cell>
          <cell r="P6168" t="str">
            <v>01104</v>
          </cell>
          <cell r="Q6168" t="str">
            <v>Distributor products</v>
          </cell>
          <cell r="R6168">
            <v>7106</v>
          </cell>
          <cell r="S6168">
            <v>3.5000000000000003E-2</v>
          </cell>
        </row>
        <row r="6169">
          <cell r="L6169" t="str">
            <v>119F8323</v>
          </cell>
          <cell r="M6169" t="str">
            <v>DEL RD BR3863 0.188S/02 I/50</v>
          </cell>
          <cell r="N6169" t="str">
            <v>REFRIGERANT DISTRIBUTORS</v>
          </cell>
          <cell r="O6169" t="str">
            <v>595</v>
          </cell>
          <cell r="P6169" t="str">
            <v>01104</v>
          </cell>
          <cell r="Q6169" t="str">
            <v>Distributor products</v>
          </cell>
          <cell r="R6169">
            <v>1096</v>
          </cell>
          <cell r="S6169">
            <v>3.5000000000000003E-2</v>
          </cell>
        </row>
        <row r="6170">
          <cell r="L6170" t="str">
            <v>119F8324</v>
          </cell>
          <cell r="M6170" t="str">
            <v>DEL RD BR3863 0.188S/02 I/50</v>
          </cell>
          <cell r="N6170" t="str">
            <v>REFRIGERANT DISTRIBUTORS</v>
          </cell>
          <cell r="O6170" t="str">
            <v>595</v>
          </cell>
          <cell r="P6170" t="str">
            <v>01104</v>
          </cell>
          <cell r="Q6170" t="str">
            <v>Distributor products</v>
          </cell>
          <cell r="R6170">
            <v>2466</v>
          </cell>
          <cell r="S6170">
            <v>3.5000000000000003E-2</v>
          </cell>
        </row>
        <row r="6171">
          <cell r="L6171" t="str">
            <v>119F8325</v>
          </cell>
          <cell r="M6171" t="str">
            <v>ASSEMBLE DISTRIBUTOR&amp;TXV GOODMANI/6</v>
          </cell>
          <cell r="N6171" t="str">
            <v>REFRIGERANT DISTRIBUTORS</v>
          </cell>
          <cell r="O6171" t="str">
            <v>595</v>
          </cell>
          <cell r="P6171" t="str">
            <v>02306</v>
          </cell>
          <cell r="Q6171" t="str">
            <v>Assembly Distributor-EXD</v>
          </cell>
          <cell r="R6171">
            <v>2317.79</v>
          </cell>
          <cell r="S6171">
            <v>3.5000000000000003E-2</v>
          </cell>
        </row>
        <row r="6172">
          <cell r="L6172" t="str">
            <v>119F8326</v>
          </cell>
          <cell r="M6172" t="str">
            <v>ASSEMBLE DISTRIBUTOR&amp;TXV GOODMAN I/6</v>
          </cell>
          <cell r="N6172" t="str">
            <v>REFRIGERANT DISTRIBUTORS</v>
          </cell>
          <cell r="O6172" t="str">
            <v>595</v>
          </cell>
          <cell r="P6172" t="str">
            <v>02306</v>
          </cell>
          <cell r="Q6172" t="str">
            <v>Assembly Distributor-EXD</v>
          </cell>
          <cell r="R6172">
            <v>2090.42</v>
          </cell>
          <cell r="S6172">
            <v>3.5000000000000003E-2</v>
          </cell>
        </row>
        <row r="6173">
          <cell r="L6173" t="str">
            <v>119F8327</v>
          </cell>
          <cell r="M6173" t="str">
            <v>ASSEMBLE DISTRIBUTOR&amp;TXV GOODMAN I/6</v>
          </cell>
          <cell r="N6173" t="str">
            <v>REFRIGERANT DISTRIBUTORS</v>
          </cell>
          <cell r="O6173" t="str">
            <v>595</v>
          </cell>
          <cell r="P6173" t="str">
            <v>02306</v>
          </cell>
          <cell r="Q6173" t="str">
            <v>Assembly Distributor-EXD</v>
          </cell>
          <cell r="R6173">
            <v>2490.61</v>
          </cell>
          <cell r="S6173">
            <v>3.5000000000000003E-2</v>
          </cell>
        </row>
        <row r="6174">
          <cell r="L6174" t="str">
            <v>119F8328</v>
          </cell>
          <cell r="M6174" t="str">
            <v>ASSEMBLE DISTRIBUTOR&amp;TXV GOODMAN I/6</v>
          </cell>
          <cell r="N6174" t="str">
            <v>REFRIGERANT DISTRIBUTORS</v>
          </cell>
          <cell r="O6174" t="str">
            <v>595</v>
          </cell>
          <cell r="P6174" t="str">
            <v>02306</v>
          </cell>
          <cell r="Q6174" t="str">
            <v>Assembly Distributor-EXD</v>
          </cell>
          <cell r="R6174">
            <v>1624.82</v>
          </cell>
          <cell r="S6174">
            <v>3.5000000000000003E-2</v>
          </cell>
        </row>
        <row r="6175">
          <cell r="L6175" t="str">
            <v>119F8337</v>
          </cell>
          <cell r="M6175" t="str">
            <v>ASSEMBLE DISTRIBUTOR &amp;TXV LENNOX I/18</v>
          </cell>
          <cell r="N6175" t="str">
            <v>REFRIGERANT DISTRIBUTORS</v>
          </cell>
          <cell r="O6175" t="str">
            <v>595</v>
          </cell>
          <cell r="P6175" t="str">
            <v>02306</v>
          </cell>
          <cell r="Q6175" t="str">
            <v>Assembly Distributor-EXD</v>
          </cell>
          <cell r="R6175">
            <v>250</v>
          </cell>
          <cell r="S6175">
            <v>3.5000000000000003E-2</v>
          </cell>
        </row>
        <row r="6176">
          <cell r="L6176" t="str">
            <v>119F8338</v>
          </cell>
          <cell r="M6176" t="str">
            <v>ASSEMBLE DISTRIBUTOR &amp;TXV LENNOX I/18</v>
          </cell>
          <cell r="N6176" t="str">
            <v>REFRIGERANT DISTRIBUTORS</v>
          </cell>
          <cell r="O6176" t="str">
            <v>595</v>
          </cell>
          <cell r="P6176" t="str">
            <v>02306</v>
          </cell>
          <cell r="Q6176" t="str">
            <v>Assembly Distributor-EXD</v>
          </cell>
          <cell r="R6176">
            <v>125</v>
          </cell>
          <cell r="S6176">
            <v>3.5000000000000003E-2</v>
          </cell>
        </row>
        <row r="6177">
          <cell r="L6177" t="str">
            <v>119F8339</v>
          </cell>
          <cell r="M6177" t="str">
            <v>ASSEMBLE DISTRIBUTOR &amp;TXV LENNOX I/18</v>
          </cell>
          <cell r="N6177" t="str">
            <v>REFRIGERANT DISTRIBUTORS</v>
          </cell>
          <cell r="O6177" t="str">
            <v>595</v>
          </cell>
          <cell r="P6177" t="str">
            <v>02306</v>
          </cell>
          <cell r="Q6177" t="str">
            <v>Assembly Distributor-EXD</v>
          </cell>
          <cell r="R6177">
            <v>5573.14</v>
          </cell>
          <cell r="S6177">
            <v>3.5000000000000003E-2</v>
          </cell>
        </row>
        <row r="6178">
          <cell r="L6178" t="str">
            <v>119F9220</v>
          </cell>
          <cell r="M6178" t="str">
            <v>RD BR3863 0.144S/04 I/50</v>
          </cell>
          <cell r="N6178" t="str">
            <v>REFRIGERANT DISTRIBUTORS</v>
          </cell>
          <cell r="O6178" t="str">
            <v>595</v>
          </cell>
          <cell r="P6178" t="str">
            <v>01104</v>
          </cell>
          <cell r="Q6178" t="str">
            <v>Distributor products</v>
          </cell>
          <cell r="R6178">
            <v>15071.24</v>
          </cell>
          <cell r="S6178">
            <v>3.5000000000000003E-2</v>
          </cell>
        </row>
        <row r="6179">
          <cell r="L6179" t="str">
            <v>119F9221</v>
          </cell>
          <cell r="M6179" t="str">
            <v>RD BR3863 0.144S/08 I/50</v>
          </cell>
          <cell r="N6179" t="str">
            <v>REFRIGERANT DISTRIBUTORS</v>
          </cell>
          <cell r="O6179" t="str">
            <v>595</v>
          </cell>
          <cell r="P6179" t="str">
            <v>01104</v>
          </cell>
          <cell r="Q6179" t="str">
            <v>Distributor products</v>
          </cell>
          <cell r="R6179">
            <v>11975.59</v>
          </cell>
          <cell r="S6179">
            <v>3.5000000000000003E-2</v>
          </cell>
        </row>
        <row r="6180">
          <cell r="L6180" t="str">
            <v>119F9222</v>
          </cell>
          <cell r="M6180" t="str">
            <v>RD AL3863 0.188B/12 I/25</v>
          </cell>
          <cell r="N6180" t="str">
            <v>REFRIGERANT DISTRIBUTORS</v>
          </cell>
          <cell r="O6180" t="str">
            <v>595</v>
          </cell>
          <cell r="P6180" t="str">
            <v>01312</v>
          </cell>
          <cell r="Q6180" t="str">
            <v>Distrib. prod. (Aluminium)</v>
          </cell>
          <cell r="R6180">
            <v>644.76</v>
          </cell>
          <cell r="S6180">
            <v>3.5000000000000003E-2</v>
          </cell>
        </row>
        <row r="6181">
          <cell r="L6181" t="str">
            <v>119F9223</v>
          </cell>
          <cell r="M6181" t="str">
            <v>RD AL3863 0.188B/12 I/25</v>
          </cell>
          <cell r="N6181" t="str">
            <v>REFRIGERANT DISTRIBUTORS</v>
          </cell>
          <cell r="O6181" t="str">
            <v>595</v>
          </cell>
          <cell r="P6181" t="str">
            <v>01312</v>
          </cell>
          <cell r="Q6181" t="str">
            <v>Distrib. prod. (Aluminium)</v>
          </cell>
          <cell r="R6181">
            <v>998.44</v>
          </cell>
          <cell r="S6181">
            <v>3.5000000000000003E-2</v>
          </cell>
        </row>
        <row r="6182">
          <cell r="L6182" t="str">
            <v>119F9224</v>
          </cell>
          <cell r="M6182" t="str">
            <v>RD AL3863 0.188B/08 I/25</v>
          </cell>
          <cell r="N6182" t="str">
            <v>REFRIGERANT DISTRIBUTORS</v>
          </cell>
          <cell r="O6182" t="str">
            <v>595</v>
          </cell>
          <cell r="P6182" t="str">
            <v>01312</v>
          </cell>
          <cell r="Q6182" t="str">
            <v>Distrib. prod. (Aluminium)</v>
          </cell>
          <cell r="R6182">
            <v>94487.23</v>
          </cell>
          <cell r="S6182">
            <v>3.5000000000000003E-2</v>
          </cell>
        </row>
        <row r="6183">
          <cell r="L6183" t="str">
            <v>119F9225</v>
          </cell>
          <cell r="M6183" t="str">
            <v>RD AL3863 0.188B/08 I/25</v>
          </cell>
          <cell r="N6183" t="str">
            <v>REFRIGERANT DISTRIBUTORS</v>
          </cell>
          <cell r="O6183" t="str">
            <v>595</v>
          </cell>
          <cell r="P6183" t="str">
            <v>01312</v>
          </cell>
          <cell r="Q6183" t="str">
            <v>Distrib. prod. (Aluminium)</v>
          </cell>
          <cell r="R6183">
            <v>393289.95</v>
          </cell>
          <cell r="S6183">
            <v>3.5000000000000003E-2</v>
          </cell>
        </row>
        <row r="6184">
          <cell r="L6184" t="str">
            <v>147X0003</v>
          </cell>
          <cell r="M6184" t="str">
            <v>FREIGHT PL01</v>
          </cell>
          <cell r="N6184" t="str">
            <v>#</v>
          </cell>
          <cell r="O6184" t="str">
            <v>B11</v>
          </cell>
          <cell r="P6184" t="str">
            <v>69413</v>
          </cell>
          <cell r="Q6184" t="str">
            <v>PL01 Surcharges</v>
          </cell>
          <cell r="R6184">
            <v>-146589.42000000001</v>
          </cell>
          <cell r="S6184">
            <v>3.5000000000000003E-2</v>
          </cell>
        </row>
        <row r="6185">
          <cell r="L6185" t="str">
            <v>663X1760</v>
          </cell>
          <cell r="M6185" t="e">
            <v>#N/A</v>
          </cell>
          <cell r="N6185" t="e">
            <v>#N/A</v>
          </cell>
          <cell r="O6185" t="e">
            <v>#N/A</v>
          </cell>
          <cell r="P6185" t="e">
            <v>#N/A</v>
          </cell>
          <cell r="Q6185" t="e">
            <v>#N/A</v>
          </cell>
          <cell r="S6185">
            <v>3.5000000000000003E-2</v>
          </cell>
        </row>
        <row r="6186">
          <cell r="L6186" t="str">
            <v>950B6445</v>
          </cell>
          <cell r="M6186" t="str">
            <v>VINYL IN BUTT CONNECTOR G16-14 BLUE</v>
          </cell>
          <cell r="N6186" t="str">
            <v>RAM MATERIAL</v>
          </cell>
          <cell r="O6186" t="str">
            <v>257</v>
          </cell>
          <cell r="P6186" t="str">
            <v>01442</v>
          </cell>
          <cell r="Q6186" t="str">
            <v>AC-FILTER - Components</v>
          </cell>
          <cell r="R6186">
            <v>22.4</v>
          </cell>
          <cell r="S6186">
            <v>3.5000000000000003E-2</v>
          </cell>
        </row>
        <row r="6187">
          <cell r="L6187" t="str">
            <v>950L5328</v>
          </cell>
          <cell r="M6187" t="e">
            <v>#N/A</v>
          </cell>
          <cell r="N6187" t="e">
            <v>#N/A</v>
          </cell>
          <cell r="O6187" t="e">
            <v>#N/A</v>
          </cell>
          <cell r="P6187" t="e">
            <v>#N/A</v>
          </cell>
          <cell r="Q6187" t="e">
            <v>#N/A</v>
          </cell>
          <cell r="S6187">
            <v>3.5000000000000003E-2</v>
          </cell>
        </row>
        <row r="6188">
          <cell r="L6188" t="str">
            <v>993B1343</v>
          </cell>
          <cell r="M6188" t="str">
            <v>SUITCASE FOR TXV KITS, 638 RED</v>
          </cell>
          <cell r="N6188" t="str">
            <v>RAM MATERIAL</v>
          </cell>
          <cell r="O6188" t="str">
            <v>256</v>
          </cell>
          <cell r="P6188" t="str">
            <v>01441</v>
          </cell>
          <cell r="Q6188" t="str">
            <v>AC-EXPANSION DEVICES - Components</v>
          </cell>
          <cell r="S6188">
            <v>3.5000000000000003E-2</v>
          </cell>
        </row>
        <row r="6189">
          <cell r="L6189" t="str">
            <v>993B1344</v>
          </cell>
          <cell r="M6189" t="e">
            <v>#N/A</v>
          </cell>
          <cell r="N6189" t="e">
            <v>#N/A</v>
          </cell>
          <cell r="O6189" t="e">
            <v>#N/A</v>
          </cell>
          <cell r="P6189" t="e">
            <v>#N/A</v>
          </cell>
          <cell r="Q6189" t="e">
            <v>#N/A</v>
          </cell>
          <cell r="S6189">
            <v>3.5000000000000003E-2</v>
          </cell>
        </row>
        <row r="6190">
          <cell r="L6190" t="str">
            <v>993B1910</v>
          </cell>
          <cell r="M6190" t="str">
            <v>BOX  190 X 93 X 76 MM</v>
          </cell>
          <cell r="N6190" t="str">
            <v>RAM MATERIAL</v>
          </cell>
          <cell r="O6190" t="str">
            <v>269</v>
          </cell>
          <cell r="P6190" t="str">
            <v>01447</v>
          </cell>
          <cell r="Q6190" t="str">
            <v>AC-ON/OFF PRODUCTS - Components</v>
          </cell>
          <cell r="R6190">
            <v>0</v>
          </cell>
          <cell r="S6190">
            <v>3.5000000000000003E-2</v>
          </cell>
        </row>
        <row r="6191">
          <cell r="L6191" t="str">
            <v>993N3500</v>
          </cell>
          <cell r="M6191" t="e">
            <v>#N/A</v>
          </cell>
          <cell r="N6191" t="e">
            <v>#N/A</v>
          </cell>
          <cell r="O6191" t="e">
            <v>#N/A</v>
          </cell>
          <cell r="P6191" t="e">
            <v>#N/A</v>
          </cell>
          <cell r="Q6191" t="e">
            <v>#N/A</v>
          </cell>
          <cell r="S6191">
            <v>3.5000000000000003E-2</v>
          </cell>
        </row>
        <row r="6192">
          <cell r="L6192" t="str">
            <v>993X0350</v>
          </cell>
          <cell r="M6192" t="str">
            <v>TR6 R-410A MAXIMIZER BOX WITH FOAM, 3 BO</v>
          </cell>
          <cell r="N6192" t="str">
            <v>RAM MATERIAL</v>
          </cell>
          <cell r="O6192" t="str">
            <v>256</v>
          </cell>
          <cell r="P6192" t="str">
            <v>01441</v>
          </cell>
          <cell r="Q6192" t="str">
            <v>AC-EXPANSION DEVICES - Components</v>
          </cell>
          <cell r="S6192">
            <v>3.5000000000000003E-2</v>
          </cell>
        </row>
        <row r="6193">
          <cell r="L6193" t="str">
            <v>993X0354</v>
          </cell>
          <cell r="M6193" t="e">
            <v>#N/A</v>
          </cell>
          <cell r="N6193" t="e">
            <v>#N/A</v>
          </cell>
          <cell r="O6193" t="e">
            <v>#N/A</v>
          </cell>
          <cell r="P6193" t="e">
            <v>#N/A</v>
          </cell>
          <cell r="Q6193" t="e">
            <v>#N/A</v>
          </cell>
          <cell r="S6193">
            <v>3.5000000000000003E-2</v>
          </cell>
        </row>
        <row r="6194">
          <cell r="L6194" t="str">
            <v>993X0355</v>
          </cell>
          <cell r="M6194" t="e">
            <v>#N/A</v>
          </cell>
          <cell r="N6194" t="e">
            <v>#N/A</v>
          </cell>
          <cell r="O6194" t="e">
            <v>#N/A</v>
          </cell>
          <cell r="P6194" t="e">
            <v>#N/A</v>
          </cell>
          <cell r="Q6194" t="e">
            <v>#N/A</v>
          </cell>
          <cell r="S6194">
            <v>3.5000000000000003E-2</v>
          </cell>
        </row>
        <row r="6195">
          <cell r="L6195" t="str">
            <v>993X0377</v>
          </cell>
          <cell r="M6195" t="e">
            <v>#N/A</v>
          </cell>
          <cell r="N6195" t="e">
            <v>#N/A</v>
          </cell>
          <cell r="O6195" t="e">
            <v>#N/A</v>
          </cell>
          <cell r="P6195" t="e">
            <v>#N/A</v>
          </cell>
          <cell r="Q6195" t="e">
            <v>#N/A</v>
          </cell>
          <cell r="S6195">
            <v>3.5000000000000003E-2</v>
          </cell>
        </row>
        <row r="6196">
          <cell r="L6196" t="str">
            <v>BONUS PL01</v>
          </cell>
          <cell r="M6196" t="str">
            <v>REBATE MATERIAL PL01</v>
          </cell>
          <cell r="N6196" t="str">
            <v>#</v>
          </cell>
          <cell r="O6196" t="str">
            <v>#</v>
          </cell>
          <cell r="P6196" t="str">
            <v>#</v>
          </cell>
          <cell r="Q6196" t="str">
            <v>Not assigned</v>
          </cell>
          <cell r="R6196">
            <v>1171161.6599999999</v>
          </cell>
          <cell r="S6196">
            <v>3.5000000000000003E-2</v>
          </cell>
        </row>
        <row r="6197">
          <cell r="L6197" t="str">
            <v>FREIGHTNAM</v>
          </cell>
          <cell r="M6197" t="str">
            <v>FREIGHT FEE</v>
          </cell>
          <cell r="N6197" t="str">
            <v>#</v>
          </cell>
          <cell r="O6197" t="str">
            <v>B11</v>
          </cell>
          <cell r="P6197" t="str">
            <v>69413</v>
          </cell>
          <cell r="Q6197" t="str">
            <v>PL01 Surcharges</v>
          </cell>
          <cell r="R6197">
            <v>221827.28</v>
          </cell>
          <cell r="S6197">
            <v>3.5000000000000003E-2</v>
          </cell>
        </row>
        <row r="6198">
          <cell r="L6198" t="str">
            <v>HANDLINGFEE</v>
          </cell>
          <cell r="M6198" t="str">
            <v>HANDLING FEE</v>
          </cell>
          <cell r="N6198" t="str">
            <v>#</v>
          </cell>
          <cell r="O6198" t="str">
            <v>B11</v>
          </cell>
          <cell r="P6198" t="str">
            <v>69413</v>
          </cell>
          <cell r="Q6198" t="str">
            <v>PL01 Surcharges</v>
          </cell>
          <cell r="R6198">
            <v>-3647.1</v>
          </cell>
          <cell r="S6198">
            <v>3.5000000000000003E-2</v>
          </cell>
        </row>
        <row r="6199">
          <cell r="L6199" t="str">
            <v>METALCHG</v>
          </cell>
          <cell r="M6199" t="str">
            <v>DEL METAL RECONCILLIATION CHG</v>
          </cell>
          <cell r="N6199" t="str">
            <v>#</v>
          </cell>
          <cell r="O6199" t="str">
            <v>595</v>
          </cell>
          <cell r="P6199" t="str">
            <v>#</v>
          </cell>
          <cell r="Q6199" t="str">
            <v>Not assigned</v>
          </cell>
          <cell r="R6199">
            <v>-5743.85</v>
          </cell>
          <cell r="S6199">
            <v>3.5000000000000003E-2</v>
          </cell>
        </row>
        <row r="6200">
          <cell r="L6200" t="str">
            <v>MISCP01</v>
          </cell>
          <cell r="M6200" t="str">
            <v>MISCELLANEOUS PL01 CHARGE</v>
          </cell>
          <cell r="N6200" t="str">
            <v>#</v>
          </cell>
          <cell r="O6200" t="str">
            <v>B11</v>
          </cell>
          <cell r="P6200" t="str">
            <v>69413</v>
          </cell>
          <cell r="Q6200" t="str">
            <v>PL01 Surcharges</v>
          </cell>
          <cell r="R6200">
            <v>-678218.52</v>
          </cell>
          <cell r="S6200">
            <v>3.5000000000000003E-2</v>
          </cell>
        </row>
        <row r="6201">
          <cell r="L6201" t="str">
            <v>MISCP40</v>
          </cell>
          <cell r="M6201" t="str">
            <v>MISCELLANEOUS PL40 CHARGE</v>
          </cell>
          <cell r="N6201" t="str">
            <v>#</v>
          </cell>
          <cell r="O6201" t="str">
            <v>B11</v>
          </cell>
          <cell r="P6201" t="str">
            <v>69413</v>
          </cell>
          <cell r="Q6201" t="str">
            <v>PL01 Surcharges</v>
          </cell>
          <cell r="R6201">
            <v>-238996.65</v>
          </cell>
          <cell r="S6201">
            <v>3.5000000000000003E-2</v>
          </cell>
        </row>
        <row r="6202">
          <cell r="L6202" t="str">
            <v>TARIFFPL01</v>
          </cell>
          <cell r="M6202" t="str">
            <v>FLOW CONTROLS, A/C &amp; REFR</v>
          </cell>
          <cell r="N6202" t="str">
            <v>#</v>
          </cell>
          <cell r="O6202" t="str">
            <v>B11</v>
          </cell>
          <cell r="P6202" t="str">
            <v>69413</v>
          </cell>
          <cell r="Q6202" t="str">
            <v>PL01 Surcharges</v>
          </cell>
          <cell r="R6202">
            <v>105095.36</v>
          </cell>
          <cell r="S6202">
            <v>3.5000000000000003E-2</v>
          </cell>
        </row>
        <row r="6203">
          <cell r="L6203" t="str">
            <v>WARRANTYPL01</v>
          </cell>
          <cell r="M6203" t="str">
            <v>WARRANTY FOR PL01</v>
          </cell>
          <cell r="N6203" t="str">
            <v>#</v>
          </cell>
          <cell r="O6203" t="str">
            <v>B11</v>
          </cell>
          <cell r="P6203" t="str">
            <v>69413</v>
          </cell>
          <cell r="Q6203" t="str">
            <v>PL01 Surcharges</v>
          </cell>
          <cell r="R6203">
            <v>-256009.98</v>
          </cell>
          <cell r="S6203">
            <v>3.5000000000000003E-2</v>
          </cell>
        </row>
        <row r="6204">
          <cell r="L6204" t="str">
            <v>#</v>
          </cell>
          <cell r="M6204" t="str">
            <v>Not assigned</v>
          </cell>
          <cell r="N6204" t="str">
            <v>#</v>
          </cell>
          <cell r="O6204" t="str">
            <v>#</v>
          </cell>
          <cell r="P6204" t="str">
            <v>#</v>
          </cell>
          <cell r="Q6204" t="str">
            <v>Not assigned</v>
          </cell>
          <cell r="R6204">
            <v>2252.3000000000002</v>
          </cell>
          <cell r="S6204">
            <v>0</v>
          </cell>
        </row>
        <row r="6205">
          <cell r="L6205" t="str">
            <v>030-0071</v>
          </cell>
          <cell r="M6205" t="str">
            <v>MONEL FILTER 140UM  50 PCS PACK</v>
          </cell>
          <cell r="N6205" t="str">
            <v>#</v>
          </cell>
          <cell r="O6205" t="str">
            <v>059</v>
          </cell>
          <cell r="P6205" t="str">
            <v>02725</v>
          </cell>
          <cell r="Q6205" t="str">
            <v>Accessories for nozzles</v>
          </cell>
          <cell r="R6205">
            <v>3116</v>
          </cell>
          <cell r="S6205">
            <v>0</v>
          </cell>
        </row>
        <row r="6206">
          <cell r="L6206" t="str">
            <v>030B0493</v>
          </cell>
          <cell r="M6206" t="str">
            <v>NOZZLE 0.65 GPH 80O SA</v>
          </cell>
          <cell r="N6206" t="str">
            <v>#</v>
          </cell>
          <cell r="O6206" t="str">
            <v>059</v>
          </cell>
          <cell r="P6206" t="str">
            <v>02818</v>
          </cell>
          <cell r="Q6206" t="str">
            <v>30A</v>
          </cell>
          <cell r="R6206">
            <v>19750</v>
          </cell>
          <cell r="S6206">
            <v>0</v>
          </cell>
        </row>
        <row r="6207">
          <cell r="L6207" t="str">
            <v>030B5063</v>
          </cell>
          <cell r="M6207" t="str">
            <v>NOZZLE 2.00 GPH 45O AB **</v>
          </cell>
          <cell r="N6207" t="str">
            <v>#</v>
          </cell>
          <cell r="O6207" t="str">
            <v>059</v>
          </cell>
          <cell r="P6207" t="str">
            <v>02818</v>
          </cell>
          <cell r="Q6207" t="str">
            <v>30A</v>
          </cell>
          <cell r="R6207">
            <v>3252.79</v>
          </cell>
          <cell r="S6207">
            <v>0</v>
          </cell>
        </row>
        <row r="6208">
          <cell r="L6208" t="str">
            <v>030B5104</v>
          </cell>
          <cell r="M6208" t="str">
            <v>NOZZLE 0.65 GPH 60O A B</v>
          </cell>
          <cell r="N6208" t="str">
            <v>#</v>
          </cell>
          <cell r="O6208" t="str">
            <v>059</v>
          </cell>
          <cell r="P6208" t="str">
            <v>02818</v>
          </cell>
          <cell r="Q6208" t="str">
            <v>30A</v>
          </cell>
          <cell r="R6208">
            <v>297.23</v>
          </cell>
          <cell r="S6208">
            <v>0</v>
          </cell>
        </row>
        <row r="6209">
          <cell r="L6209" t="str">
            <v>030B5105</v>
          </cell>
          <cell r="M6209" t="str">
            <v>NOZZLE 0.75 GPH 60O A B</v>
          </cell>
          <cell r="N6209" t="str">
            <v>#</v>
          </cell>
          <cell r="O6209" t="str">
            <v>059</v>
          </cell>
          <cell r="P6209" t="str">
            <v>02818</v>
          </cell>
          <cell r="Q6209" t="str">
            <v>30A</v>
          </cell>
          <cell r="R6209">
            <v>384.22</v>
          </cell>
          <cell r="S6209">
            <v>0</v>
          </cell>
        </row>
        <row r="6210">
          <cell r="L6210" t="str">
            <v>030B5106</v>
          </cell>
          <cell r="M6210" t="str">
            <v>NOZZLE 0.85 GPH 60O A B</v>
          </cell>
          <cell r="N6210" t="str">
            <v>#</v>
          </cell>
          <cell r="O6210" t="str">
            <v>059</v>
          </cell>
          <cell r="P6210" t="str">
            <v>02818</v>
          </cell>
          <cell r="Q6210" t="str">
            <v>30A</v>
          </cell>
          <cell r="R6210">
            <v>325.77</v>
          </cell>
          <cell r="S6210">
            <v>0</v>
          </cell>
        </row>
        <row r="6211">
          <cell r="L6211" t="str">
            <v>030B5107</v>
          </cell>
          <cell r="M6211" t="str">
            <v>NOZZLE 1.00 GPH 60O A B</v>
          </cell>
          <cell r="N6211" t="str">
            <v>#</v>
          </cell>
          <cell r="O6211" t="str">
            <v>059</v>
          </cell>
          <cell r="P6211" t="str">
            <v>02818</v>
          </cell>
          <cell r="Q6211" t="str">
            <v>30A</v>
          </cell>
          <cell r="R6211">
            <v>209.47</v>
          </cell>
          <cell r="S6211">
            <v>0</v>
          </cell>
        </row>
        <row r="6212">
          <cell r="L6212" t="str">
            <v>030B5108</v>
          </cell>
          <cell r="M6212" t="str">
            <v>NOZZLE 1.10 GPH 60O A B</v>
          </cell>
          <cell r="N6212" t="str">
            <v>#</v>
          </cell>
          <cell r="O6212" t="str">
            <v>059</v>
          </cell>
          <cell r="P6212" t="str">
            <v>02818</v>
          </cell>
          <cell r="Q6212" t="str">
            <v>30A</v>
          </cell>
          <cell r="R6212">
            <v>660.92</v>
          </cell>
          <cell r="S6212">
            <v>0</v>
          </cell>
        </row>
        <row r="6213">
          <cell r="L6213" t="str">
            <v>030B5204</v>
          </cell>
          <cell r="M6213" t="str">
            <v>NOZZLE 0.65 GPH 80O A B</v>
          </cell>
          <cell r="N6213" t="str">
            <v>#</v>
          </cell>
          <cell r="O6213" t="str">
            <v>059</v>
          </cell>
          <cell r="P6213" t="str">
            <v>02818</v>
          </cell>
          <cell r="Q6213" t="str">
            <v>30A</v>
          </cell>
          <cell r="R6213">
            <v>486.02</v>
          </cell>
          <cell r="S6213">
            <v>0</v>
          </cell>
        </row>
        <row r="6214">
          <cell r="L6214" t="str">
            <v>030B5205</v>
          </cell>
          <cell r="M6214" t="str">
            <v>NOZZLE 0.75 GPH 80O A B</v>
          </cell>
          <cell r="N6214" t="str">
            <v>#</v>
          </cell>
          <cell r="O6214" t="str">
            <v>059</v>
          </cell>
          <cell r="P6214" t="str">
            <v>02818</v>
          </cell>
          <cell r="Q6214" t="str">
            <v>30A</v>
          </cell>
          <cell r="R6214">
            <v>179.38</v>
          </cell>
          <cell r="S6214">
            <v>0</v>
          </cell>
        </row>
        <row r="6215">
          <cell r="L6215" t="str">
            <v>030B5206</v>
          </cell>
          <cell r="M6215" t="str">
            <v>NOZZLE 0.85 GPH 80O A B</v>
          </cell>
          <cell r="N6215" t="str">
            <v>#</v>
          </cell>
          <cell r="O6215" t="str">
            <v>059</v>
          </cell>
          <cell r="P6215" t="str">
            <v>02818</v>
          </cell>
          <cell r="Q6215" t="str">
            <v>30A</v>
          </cell>
          <cell r="R6215">
            <v>69.62</v>
          </cell>
          <cell r="S6215">
            <v>0</v>
          </cell>
        </row>
        <row r="6216">
          <cell r="L6216" t="str">
            <v>030B5207</v>
          </cell>
          <cell r="M6216" t="str">
            <v>NOZZLE 1.00 GPH 80O A B</v>
          </cell>
          <cell r="N6216" t="str">
            <v>#</v>
          </cell>
          <cell r="O6216" t="str">
            <v>059</v>
          </cell>
          <cell r="P6216" t="str">
            <v>02818</v>
          </cell>
          <cell r="Q6216" t="str">
            <v>30A</v>
          </cell>
          <cell r="R6216">
            <v>78.959999999999994</v>
          </cell>
          <cell r="S6216">
            <v>0</v>
          </cell>
        </row>
        <row r="6217">
          <cell r="L6217" t="str">
            <v>030B8501</v>
          </cell>
          <cell r="M6217" t="str">
            <v>NOZZLE 12.00 GPH 45O B (NO TEST) BLISTER</v>
          </cell>
          <cell r="N6217" t="str">
            <v>#</v>
          </cell>
          <cell r="O6217" t="str">
            <v>059</v>
          </cell>
          <cell r="P6217" t="str">
            <v>02821</v>
          </cell>
          <cell r="Q6217" t="str">
            <v>OD B OEM</v>
          </cell>
          <cell r="R6217">
            <v>98585.77</v>
          </cell>
          <cell r="S6217">
            <v>0</v>
          </cell>
        </row>
        <row r="6218">
          <cell r="L6218" t="str">
            <v>030B8502</v>
          </cell>
          <cell r="M6218" t="str">
            <v>NOZZLE 15.00 GPH 45O B (NO TEST) BLISTER</v>
          </cell>
          <cell r="N6218" t="str">
            <v>#</v>
          </cell>
          <cell r="O6218" t="str">
            <v>059</v>
          </cell>
          <cell r="P6218" t="str">
            <v>02821</v>
          </cell>
          <cell r="Q6218" t="str">
            <v>OD B OEM</v>
          </cell>
          <cell r="R6218">
            <v>29879.360000000001</v>
          </cell>
          <cell r="S6218">
            <v>0</v>
          </cell>
        </row>
        <row r="6219">
          <cell r="L6219" t="str">
            <v>030B8505</v>
          </cell>
          <cell r="M6219" t="str">
            <v>NOZZLE 22.00 GPH 45O B (NO TEST) BLISTER</v>
          </cell>
          <cell r="N6219" t="str">
            <v>#</v>
          </cell>
          <cell r="O6219" t="str">
            <v>059</v>
          </cell>
          <cell r="P6219" t="str">
            <v>02821</v>
          </cell>
          <cell r="Q6219" t="str">
            <v>OD B OEM</v>
          </cell>
          <cell r="R6219">
            <v>3383.67</v>
          </cell>
          <cell r="S6219">
            <v>0</v>
          </cell>
        </row>
        <row r="6220">
          <cell r="L6220" t="str">
            <v>030B8511</v>
          </cell>
          <cell r="M6220" t="str">
            <v>NOZZLE 35.00 GPH 45O SA(NO TEST) BLISTER</v>
          </cell>
          <cell r="N6220" t="str">
            <v>#</v>
          </cell>
          <cell r="O6220" t="str">
            <v>059</v>
          </cell>
          <cell r="P6220" t="str">
            <v>02821</v>
          </cell>
          <cell r="Q6220" t="str">
            <v>OD B OEM</v>
          </cell>
          <cell r="R6220">
            <v>505.7</v>
          </cell>
          <cell r="S6220">
            <v>0</v>
          </cell>
        </row>
        <row r="6221">
          <cell r="L6221" t="str">
            <v>030B8518</v>
          </cell>
          <cell r="M6221" t="str">
            <v>NOZZLE 10.00 GPH 45O B (NO TEST) BLISTER</v>
          </cell>
          <cell r="N6221" t="str">
            <v>#</v>
          </cell>
          <cell r="O6221" t="str">
            <v>059</v>
          </cell>
          <cell r="P6221" t="str">
            <v>02821</v>
          </cell>
          <cell r="Q6221" t="str">
            <v>OD B OEM</v>
          </cell>
          <cell r="R6221">
            <v>187126.46</v>
          </cell>
          <cell r="S6221">
            <v>0</v>
          </cell>
        </row>
        <row r="6222">
          <cell r="L6222" t="str">
            <v>030B8520</v>
          </cell>
          <cell r="M6222" t="str">
            <v>DEL - NOZZLE 7.50 GPH 45O B (NO TEST)</v>
          </cell>
          <cell r="N6222" t="str">
            <v>#</v>
          </cell>
          <cell r="O6222" t="str">
            <v>059</v>
          </cell>
          <cell r="P6222" t="str">
            <v>02821</v>
          </cell>
          <cell r="Q6222" t="str">
            <v>OD B OEM</v>
          </cell>
          <cell r="R6222">
            <v>6060</v>
          </cell>
          <cell r="S6222">
            <v>0</v>
          </cell>
        </row>
        <row r="6223">
          <cell r="L6223" t="str">
            <v>030F4518</v>
          </cell>
          <cell r="M6223" t="str">
            <v>NOZZLE 0.85 GPH 45O AS</v>
          </cell>
          <cell r="N6223" t="str">
            <v>#</v>
          </cell>
          <cell r="O6223" t="str">
            <v>059</v>
          </cell>
          <cell r="P6223" t="str">
            <v>02818</v>
          </cell>
          <cell r="Q6223" t="str">
            <v>30A</v>
          </cell>
          <cell r="R6223">
            <v>1462.41</v>
          </cell>
          <cell r="S6223">
            <v>0</v>
          </cell>
        </row>
        <row r="6224">
          <cell r="L6224" t="str">
            <v>030F4522</v>
          </cell>
          <cell r="M6224" t="str">
            <v>NOZZLE 1.10 GPH 45O AS</v>
          </cell>
          <cell r="N6224" t="str">
            <v>#</v>
          </cell>
          <cell r="O6224" t="str">
            <v>059</v>
          </cell>
          <cell r="P6224" t="str">
            <v>02818</v>
          </cell>
          <cell r="Q6224" t="str">
            <v>30A</v>
          </cell>
          <cell r="R6224">
            <v>126.15</v>
          </cell>
          <cell r="S6224">
            <v>0</v>
          </cell>
        </row>
        <row r="6225">
          <cell r="L6225" t="str">
            <v>030F4532</v>
          </cell>
          <cell r="M6225" t="str">
            <v>NOZZLE 2.00 GPH 45O AS</v>
          </cell>
          <cell r="N6225" t="str">
            <v>#</v>
          </cell>
          <cell r="O6225" t="str">
            <v>059</v>
          </cell>
          <cell r="P6225" t="str">
            <v>02818</v>
          </cell>
          <cell r="Q6225" t="str">
            <v>30A</v>
          </cell>
          <cell r="R6225">
            <v>1130.1400000000001</v>
          </cell>
          <cell r="S6225">
            <v>0</v>
          </cell>
        </row>
        <row r="6226">
          <cell r="L6226" t="str">
            <v>030F6003</v>
          </cell>
          <cell r="M6226" t="str">
            <v>0.35GAL 60SFD</v>
          </cell>
          <cell r="N6226" t="str">
            <v>#</v>
          </cell>
          <cell r="O6226" t="str">
            <v>072</v>
          </cell>
          <cell r="P6226" t="str">
            <v>02003</v>
          </cell>
          <cell r="Q6226" t="str">
            <v>HFD/SFD</v>
          </cell>
          <cell r="R6226">
            <v>15963.94</v>
          </cell>
          <cell r="S6226">
            <v>0</v>
          </cell>
        </row>
        <row r="6227">
          <cell r="L6227" t="str">
            <v>030F6103</v>
          </cell>
          <cell r="M6227" t="str">
            <v>NOZZLE 0.35 GPH 60O S OD</v>
          </cell>
          <cell r="N6227" t="str">
            <v>#</v>
          </cell>
          <cell r="O6227" t="str">
            <v>059</v>
          </cell>
          <cell r="P6227" t="str">
            <v>02813</v>
          </cell>
          <cell r="Q6227" t="str">
            <v>30 H F</v>
          </cell>
          <cell r="R6227">
            <v>260515.33</v>
          </cell>
          <cell r="S6227">
            <v>0</v>
          </cell>
        </row>
        <row r="6228">
          <cell r="L6228" t="str">
            <v>030F6508</v>
          </cell>
          <cell r="M6228" t="str">
            <v>NOZZLE 0.50 GPH 60O AS</v>
          </cell>
          <cell r="N6228" t="str">
            <v>#</v>
          </cell>
          <cell r="O6228" t="str">
            <v>059</v>
          </cell>
          <cell r="P6228" t="str">
            <v>02818</v>
          </cell>
          <cell r="Q6228" t="str">
            <v>30A</v>
          </cell>
          <cell r="R6228">
            <v>1164.3399999999999</v>
          </cell>
          <cell r="S6228">
            <v>0</v>
          </cell>
        </row>
        <row r="6229">
          <cell r="L6229" t="str">
            <v>030F6510</v>
          </cell>
          <cell r="M6229" t="str">
            <v>NOZZLE 0.55 GPH 60O AS</v>
          </cell>
          <cell r="N6229" t="str">
            <v>#</v>
          </cell>
          <cell r="O6229" t="str">
            <v>059</v>
          </cell>
          <cell r="P6229" t="str">
            <v>02818</v>
          </cell>
          <cell r="Q6229" t="str">
            <v>30A</v>
          </cell>
          <cell r="R6229">
            <v>4471.63</v>
          </cell>
          <cell r="S6229">
            <v>0</v>
          </cell>
        </row>
        <row r="6230">
          <cell r="L6230" t="str">
            <v>030F6512</v>
          </cell>
          <cell r="M6230" t="str">
            <v>NOZZLE 0.60 GPH 60O AS</v>
          </cell>
          <cell r="N6230" t="str">
            <v>#</v>
          </cell>
          <cell r="O6230" t="str">
            <v>059</v>
          </cell>
          <cell r="P6230" t="str">
            <v>02818</v>
          </cell>
          <cell r="Q6230" t="str">
            <v>30A</v>
          </cell>
          <cell r="R6230">
            <v>11024.76</v>
          </cell>
          <cell r="S6230">
            <v>0</v>
          </cell>
        </row>
        <row r="6231">
          <cell r="L6231" t="str">
            <v>030F6514</v>
          </cell>
          <cell r="M6231" t="str">
            <v>NOZZLE 0.65 GPH 60O AS</v>
          </cell>
          <cell r="N6231" t="str">
            <v>#</v>
          </cell>
          <cell r="O6231" t="str">
            <v>059</v>
          </cell>
          <cell r="P6231" t="str">
            <v>02818</v>
          </cell>
          <cell r="Q6231" t="str">
            <v>30A</v>
          </cell>
          <cell r="R6231">
            <v>2468.98</v>
          </cell>
          <cell r="S6231">
            <v>0</v>
          </cell>
        </row>
        <row r="6232">
          <cell r="L6232" t="str">
            <v>030F6516</v>
          </cell>
          <cell r="M6232" t="str">
            <v>NOZZLE 0.75 GPH 60O AS</v>
          </cell>
          <cell r="N6232" t="str">
            <v>#</v>
          </cell>
          <cell r="O6232" t="str">
            <v>059</v>
          </cell>
          <cell r="P6232" t="str">
            <v>02818</v>
          </cell>
          <cell r="Q6232" t="str">
            <v>30A</v>
          </cell>
          <cell r="R6232">
            <v>2559.73</v>
          </cell>
          <cell r="S6232">
            <v>0</v>
          </cell>
        </row>
        <row r="6233">
          <cell r="L6233" t="str">
            <v>030F6518</v>
          </cell>
          <cell r="M6233" t="str">
            <v>NOZZLE 0.85 GPH 60O AS</v>
          </cell>
          <cell r="N6233" t="str">
            <v>#</v>
          </cell>
          <cell r="O6233" t="str">
            <v>059</v>
          </cell>
          <cell r="P6233" t="str">
            <v>02818</v>
          </cell>
          <cell r="Q6233" t="str">
            <v>30A</v>
          </cell>
          <cell r="R6233">
            <v>2055.91</v>
          </cell>
          <cell r="S6233">
            <v>0</v>
          </cell>
        </row>
        <row r="6234">
          <cell r="L6234" t="str">
            <v>030F6520</v>
          </cell>
          <cell r="M6234" t="str">
            <v>NOZZLE 1.00 GPH 60O AS</v>
          </cell>
          <cell r="N6234" t="str">
            <v>#</v>
          </cell>
          <cell r="O6234" t="str">
            <v>059</v>
          </cell>
          <cell r="P6234" t="str">
            <v>02818</v>
          </cell>
          <cell r="Q6234" t="str">
            <v>30A</v>
          </cell>
          <cell r="R6234">
            <v>1951.45</v>
          </cell>
          <cell r="S6234">
            <v>0</v>
          </cell>
        </row>
        <row r="6235">
          <cell r="L6235" t="str">
            <v>030F6522</v>
          </cell>
          <cell r="M6235" t="str">
            <v>NOZZLE 1.10 GPH 60O AS</v>
          </cell>
          <cell r="N6235" t="str">
            <v>#</v>
          </cell>
          <cell r="O6235" t="str">
            <v>059</v>
          </cell>
          <cell r="P6235" t="str">
            <v>02818</v>
          </cell>
          <cell r="Q6235" t="str">
            <v>30A</v>
          </cell>
          <cell r="R6235">
            <v>1497.71</v>
          </cell>
          <cell r="S6235">
            <v>0</v>
          </cell>
        </row>
        <row r="6236">
          <cell r="L6236" t="str">
            <v>030F6523</v>
          </cell>
          <cell r="M6236" t="str">
            <v>NOZZLE 1.20 GPH 60O AS</v>
          </cell>
          <cell r="N6236" t="str">
            <v>#</v>
          </cell>
          <cell r="O6236" t="str">
            <v>059</v>
          </cell>
          <cell r="P6236" t="str">
            <v>02818</v>
          </cell>
          <cell r="Q6236" t="str">
            <v>30A</v>
          </cell>
          <cell r="R6236">
            <v>378.84</v>
          </cell>
          <cell r="S6236">
            <v>0</v>
          </cell>
        </row>
        <row r="6237">
          <cell r="L6237" t="str">
            <v>030F6524</v>
          </cell>
          <cell r="M6237" t="str">
            <v>NOZZLE 1.25 GPH 60O AS</v>
          </cell>
          <cell r="N6237" t="str">
            <v>#</v>
          </cell>
          <cell r="O6237" t="str">
            <v>059</v>
          </cell>
          <cell r="P6237" t="str">
            <v>02818</v>
          </cell>
          <cell r="Q6237" t="str">
            <v>30A</v>
          </cell>
          <cell r="R6237">
            <v>726.55</v>
          </cell>
          <cell r="S6237">
            <v>0</v>
          </cell>
        </row>
        <row r="6238">
          <cell r="L6238" t="str">
            <v>030F7514</v>
          </cell>
          <cell r="M6238" t="str">
            <v>NOZZLE 0.65 GPH 70O AS</v>
          </cell>
          <cell r="N6238" t="str">
            <v>#</v>
          </cell>
          <cell r="O6238" t="str">
            <v>059</v>
          </cell>
          <cell r="P6238" t="str">
            <v>02818</v>
          </cell>
          <cell r="Q6238" t="str">
            <v>30A</v>
          </cell>
          <cell r="R6238">
            <v>3812.43</v>
          </cell>
          <cell r="S6238">
            <v>0</v>
          </cell>
        </row>
        <row r="6239">
          <cell r="L6239" t="str">
            <v>030F7516</v>
          </cell>
          <cell r="M6239" t="str">
            <v>NOZZLE 0.75 GPH 70O AS **</v>
          </cell>
          <cell r="N6239" t="str">
            <v>#</v>
          </cell>
          <cell r="O6239" t="str">
            <v>059</v>
          </cell>
          <cell r="P6239" t="str">
            <v>02818</v>
          </cell>
          <cell r="Q6239" t="str">
            <v>30A</v>
          </cell>
          <cell r="R6239">
            <v>1953.84</v>
          </cell>
          <cell r="S6239">
            <v>0</v>
          </cell>
        </row>
        <row r="6240">
          <cell r="L6240" t="str">
            <v>030F7518</v>
          </cell>
          <cell r="M6240" t="str">
            <v>NOZZLE 0.85 GPH 70O AS **</v>
          </cell>
          <cell r="N6240" t="str">
            <v>#</v>
          </cell>
          <cell r="O6240" t="str">
            <v>059</v>
          </cell>
          <cell r="P6240" t="str">
            <v>02818</v>
          </cell>
          <cell r="Q6240" t="str">
            <v>30A</v>
          </cell>
          <cell r="R6240">
            <v>1981.36</v>
          </cell>
          <cell r="S6240">
            <v>0</v>
          </cell>
        </row>
        <row r="6241">
          <cell r="L6241" t="str">
            <v>030F7520</v>
          </cell>
          <cell r="M6241" t="str">
            <v>NOZZLE 1.00 GPH 70O AS **</v>
          </cell>
          <cell r="N6241" t="str">
            <v>#</v>
          </cell>
          <cell r="O6241" t="str">
            <v>059</v>
          </cell>
          <cell r="P6241" t="str">
            <v>02818</v>
          </cell>
          <cell r="Q6241" t="str">
            <v>30A</v>
          </cell>
          <cell r="R6241">
            <v>3274.57</v>
          </cell>
          <cell r="S6241">
            <v>0</v>
          </cell>
        </row>
        <row r="6242">
          <cell r="L6242" t="str">
            <v>030F8508</v>
          </cell>
          <cell r="M6242" t="str">
            <v>NOZZLE 0.50 GPH 80O AS</v>
          </cell>
          <cell r="N6242" t="str">
            <v>#</v>
          </cell>
          <cell r="O6242" t="str">
            <v>059</v>
          </cell>
          <cell r="P6242" t="str">
            <v>02818</v>
          </cell>
          <cell r="Q6242" t="str">
            <v>30A</v>
          </cell>
          <cell r="R6242">
            <v>1461.8</v>
          </cell>
          <cell r="S6242">
            <v>0</v>
          </cell>
        </row>
        <row r="6243">
          <cell r="L6243" t="str">
            <v>030F8512</v>
          </cell>
          <cell r="M6243" t="str">
            <v>NOZZLE 0.60 GPH 80O AS</v>
          </cell>
          <cell r="N6243" t="str">
            <v>#</v>
          </cell>
          <cell r="O6243" t="str">
            <v>059</v>
          </cell>
          <cell r="P6243" t="str">
            <v>02818</v>
          </cell>
          <cell r="Q6243" t="str">
            <v>30A</v>
          </cell>
          <cell r="R6243">
            <v>3481.07</v>
          </cell>
          <cell r="S6243">
            <v>0</v>
          </cell>
        </row>
        <row r="6244">
          <cell r="L6244" t="str">
            <v>030F8514</v>
          </cell>
          <cell r="M6244" t="str">
            <v>NOZZLE 0.65 GPH 80O AS</v>
          </cell>
          <cell r="N6244" t="str">
            <v>#</v>
          </cell>
          <cell r="O6244" t="str">
            <v>059</v>
          </cell>
          <cell r="P6244" t="str">
            <v>02818</v>
          </cell>
          <cell r="Q6244" t="str">
            <v>30A</v>
          </cell>
          <cell r="R6244">
            <v>13105.72</v>
          </cell>
          <cell r="S6244">
            <v>0</v>
          </cell>
        </row>
        <row r="6245">
          <cell r="L6245" t="str">
            <v>030F8516</v>
          </cell>
          <cell r="M6245" t="str">
            <v>NOZZLE 0.75 GPH 80O AS</v>
          </cell>
          <cell r="N6245" t="str">
            <v>#</v>
          </cell>
          <cell r="O6245" t="str">
            <v>059</v>
          </cell>
          <cell r="P6245" t="str">
            <v>02818</v>
          </cell>
          <cell r="Q6245" t="str">
            <v>30A</v>
          </cell>
          <cell r="R6245">
            <v>1456.58</v>
          </cell>
          <cell r="S6245">
            <v>0</v>
          </cell>
        </row>
        <row r="6246">
          <cell r="L6246" t="str">
            <v>030F8518</v>
          </cell>
          <cell r="M6246" t="str">
            <v>NOZZLE 0.85 GPH 80O AS</v>
          </cell>
          <cell r="N6246" t="str">
            <v>#</v>
          </cell>
          <cell r="O6246" t="str">
            <v>059</v>
          </cell>
          <cell r="P6246" t="str">
            <v>02818</v>
          </cell>
          <cell r="Q6246" t="str">
            <v>30A</v>
          </cell>
          <cell r="R6246">
            <v>1953.3</v>
          </cell>
          <cell r="S6246">
            <v>0</v>
          </cell>
        </row>
        <row r="6247">
          <cell r="L6247" t="str">
            <v>030F8520</v>
          </cell>
          <cell r="M6247" t="str">
            <v>NOZZLE 1.00 GPH 80O AS</v>
          </cell>
          <cell r="N6247" t="str">
            <v>#</v>
          </cell>
          <cell r="O6247" t="str">
            <v>059</v>
          </cell>
          <cell r="P6247" t="str">
            <v>02818</v>
          </cell>
          <cell r="Q6247" t="str">
            <v>30A</v>
          </cell>
          <cell r="R6247">
            <v>1970.77</v>
          </cell>
          <cell r="S6247">
            <v>0</v>
          </cell>
        </row>
        <row r="6248">
          <cell r="L6248" t="str">
            <v>030F8522</v>
          </cell>
          <cell r="M6248" t="str">
            <v>NOZZLE 1.10 GPH 80O AS</v>
          </cell>
          <cell r="N6248" t="str">
            <v>#</v>
          </cell>
          <cell r="O6248" t="str">
            <v>059</v>
          </cell>
          <cell r="P6248" t="str">
            <v>02818</v>
          </cell>
          <cell r="Q6248" t="str">
            <v>30A</v>
          </cell>
          <cell r="R6248">
            <v>595.21</v>
          </cell>
          <cell r="S6248">
            <v>0</v>
          </cell>
        </row>
        <row r="6249">
          <cell r="L6249" t="str">
            <v>030F8523</v>
          </cell>
          <cell r="M6249" t="str">
            <v>NOZZLE 1.20 GPH 80O AS</v>
          </cell>
          <cell r="N6249" t="str">
            <v>#</v>
          </cell>
          <cell r="O6249" t="str">
            <v>059</v>
          </cell>
          <cell r="P6249" t="str">
            <v>02818</v>
          </cell>
          <cell r="Q6249" t="str">
            <v>30A</v>
          </cell>
          <cell r="R6249">
            <v>160.15</v>
          </cell>
          <cell r="S6249">
            <v>0</v>
          </cell>
        </row>
        <row r="6250">
          <cell r="L6250" t="str">
            <v>030F8524</v>
          </cell>
          <cell r="M6250" t="str">
            <v>NOZZLE 1.25 GPH 80O AS</v>
          </cell>
          <cell r="N6250" t="str">
            <v>#</v>
          </cell>
          <cell r="O6250" t="str">
            <v>059</v>
          </cell>
          <cell r="P6250" t="str">
            <v>02818</v>
          </cell>
          <cell r="Q6250" t="str">
            <v>30A</v>
          </cell>
          <cell r="R6250">
            <v>429.9</v>
          </cell>
          <cell r="S6250">
            <v>0</v>
          </cell>
        </row>
        <row r="6251">
          <cell r="L6251" t="str">
            <v>030G6014</v>
          </cell>
          <cell r="M6251" t="str">
            <v>0.65-45O-H</v>
          </cell>
          <cell r="N6251" t="str">
            <v>#</v>
          </cell>
          <cell r="O6251" t="str">
            <v>073</v>
          </cell>
          <cell r="P6251" t="str">
            <v>02006</v>
          </cell>
          <cell r="Q6251" t="str">
            <v>Hollow Cone - H, EH</v>
          </cell>
          <cell r="R6251">
            <v>1.77</v>
          </cell>
          <cell r="S6251">
            <v>0</v>
          </cell>
        </row>
        <row r="6252">
          <cell r="L6252" t="str">
            <v>030G6015</v>
          </cell>
          <cell r="M6252" t="e">
            <v>#N/A</v>
          </cell>
          <cell r="N6252" t="e">
            <v>#N/A</v>
          </cell>
          <cell r="O6252" t="e">
            <v>#N/A</v>
          </cell>
          <cell r="P6252" t="e">
            <v>#N/A</v>
          </cell>
          <cell r="Q6252" t="e">
            <v>#N/A</v>
          </cell>
          <cell r="S6252">
            <v>0</v>
          </cell>
        </row>
        <row r="6253">
          <cell r="L6253" t="str">
            <v>030G6016</v>
          </cell>
          <cell r="M6253" t="str">
            <v>0.75-45O-H</v>
          </cell>
          <cell r="N6253" t="str">
            <v>#</v>
          </cell>
          <cell r="O6253" t="str">
            <v>073</v>
          </cell>
          <cell r="P6253" t="str">
            <v>02006</v>
          </cell>
          <cell r="Q6253" t="str">
            <v>Hollow Cone - H, EH</v>
          </cell>
          <cell r="R6253">
            <v>1886.82</v>
          </cell>
          <cell r="S6253">
            <v>0</v>
          </cell>
        </row>
        <row r="6254">
          <cell r="L6254" t="str">
            <v>030G6018</v>
          </cell>
          <cell r="M6254" t="str">
            <v>0.85-45O-H</v>
          </cell>
          <cell r="N6254" t="str">
            <v>#</v>
          </cell>
          <cell r="O6254" t="str">
            <v>073</v>
          </cell>
          <cell r="P6254" t="str">
            <v>02006</v>
          </cell>
          <cell r="Q6254" t="str">
            <v>Hollow Cone - H, EH</v>
          </cell>
          <cell r="R6254">
            <v>78.239999999999995</v>
          </cell>
          <cell r="S6254">
            <v>0</v>
          </cell>
        </row>
        <row r="6255">
          <cell r="L6255" t="str">
            <v>030G6020</v>
          </cell>
          <cell r="M6255" t="str">
            <v>1.00-45O-H</v>
          </cell>
          <cell r="N6255" t="str">
            <v>#</v>
          </cell>
          <cell r="O6255" t="str">
            <v>073</v>
          </cell>
          <cell r="P6255" t="str">
            <v>02006</v>
          </cell>
          <cell r="Q6255" t="str">
            <v>Hollow Cone - H, EH</v>
          </cell>
          <cell r="R6255">
            <v>5585.97</v>
          </cell>
          <cell r="S6255">
            <v>0</v>
          </cell>
        </row>
        <row r="6256">
          <cell r="L6256" t="str">
            <v>030G6022</v>
          </cell>
          <cell r="M6256" t="e">
            <v>#N/A</v>
          </cell>
          <cell r="N6256" t="e">
            <v>#N/A</v>
          </cell>
          <cell r="O6256" t="e">
            <v>#N/A</v>
          </cell>
          <cell r="P6256" t="e">
            <v>#N/A</v>
          </cell>
          <cell r="Q6256" t="e">
            <v>#N/A</v>
          </cell>
          <cell r="S6256">
            <v>0</v>
          </cell>
        </row>
        <row r="6257">
          <cell r="L6257" t="str">
            <v>030G6024</v>
          </cell>
          <cell r="M6257" t="e">
            <v>#N/A</v>
          </cell>
          <cell r="N6257" t="e">
            <v>#N/A</v>
          </cell>
          <cell r="O6257" t="e">
            <v>#N/A</v>
          </cell>
          <cell r="P6257" t="e">
            <v>#N/A</v>
          </cell>
          <cell r="Q6257" t="e">
            <v>#N/A</v>
          </cell>
          <cell r="S6257">
            <v>0</v>
          </cell>
        </row>
        <row r="6258">
          <cell r="L6258" t="str">
            <v>030G6028</v>
          </cell>
          <cell r="M6258" t="str">
            <v>1.50-45O-H</v>
          </cell>
          <cell r="N6258" t="str">
            <v>#</v>
          </cell>
          <cell r="O6258" t="str">
            <v>073</v>
          </cell>
          <cell r="P6258" t="str">
            <v>02006</v>
          </cell>
          <cell r="Q6258" t="str">
            <v>Hollow Cone - H, EH</v>
          </cell>
          <cell r="R6258">
            <v>81.760000000000005</v>
          </cell>
          <cell r="S6258">
            <v>0</v>
          </cell>
        </row>
        <row r="6259">
          <cell r="L6259" t="str">
            <v>030G6029</v>
          </cell>
          <cell r="M6259" t="str">
            <v>1.65-45O-H</v>
          </cell>
          <cell r="N6259" t="str">
            <v>#</v>
          </cell>
          <cell r="O6259" t="str">
            <v>073</v>
          </cell>
          <cell r="P6259" t="str">
            <v>02006</v>
          </cell>
          <cell r="Q6259" t="str">
            <v>Hollow Cone - H, EH</v>
          </cell>
          <cell r="R6259">
            <v>41.02</v>
          </cell>
          <cell r="S6259">
            <v>0</v>
          </cell>
        </row>
        <row r="6260">
          <cell r="L6260" t="str">
            <v>030G6030</v>
          </cell>
          <cell r="M6260" t="e">
            <v>#N/A</v>
          </cell>
          <cell r="N6260" t="e">
            <v>#N/A</v>
          </cell>
          <cell r="O6260" t="e">
            <v>#N/A</v>
          </cell>
          <cell r="P6260" t="e">
            <v>#N/A</v>
          </cell>
          <cell r="Q6260" t="e">
            <v>#N/A</v>
          </cell>
          <cell r="S6260">
            <v>0</v>
          </cell>
        </row>
        <row r="6261">
          <cell r="L6261" t="str">
            <v>030G6032</v>
          </cell>
          <cell r="M6261" t="str">
            <v>2.00-45O-H</v>
          </cell>
          <cell r="N6261" t="str">
            <v>#</v>
          </cell>
          <cell r="O6261" t="str">
            <v>073</v>
          </cell>
          <cell r="P6261" t="str">
            <v>02006</v>
          </cell>
          <cell r="Q6261" t="str">
            <v>Hollow Cone - H, EH</v>
          </cell>
          <cell r="R6261">
            <v>77.459999999999994</v>
          </cell>
          <cell r="S6261">
            <v>0</v>
          </cell>
        </row>
        <row r="6262">
          <cell r="L6262" t="str">
            <v>030G6034</v>
          </cell>
          <cell r="M6262" t="str">
            <v>2.25-45O-H</v>
          </cell>
          <cell r="N6262" t="str">
            <v>#</v>
          </cell>
          <cell r="O6262" t="str">
            <v>073</v>
          </cell>
          <cell r="P6262" t="str">
            <v>02006</v>
          </cell>
          <cell r="Q6262" t="str">
            <v>Hollow Cone - H, EH</v>
          </cell>
          <cell r="R6262">
            <v>48.43</v>
          </cell>
          <cell r="S6262">
            <v>0</v>
          </cell>
        </row>
        <row r="6263">
          <cell r="L6263" t="str">
            <v>030G6036</v>
          </cell>
          <cell r="M6263" t="str">
            <v>2.50-45O-H</v>
          </cell>
          <cell r="N6263" t="str">
            <v>#</v>
          </cell>
          <cell r="O6263" t="str">
            <v>073</v>
          </cell>
          <cell r="P6263" t="str">
            <v>02006</v>
          </cell>
          <cell r="Q6263" t="str">
            <v>Hollow Cone - H, EH</v>
          </cell>
          <cell r="R6263">
            <v>82.63</v>
          </cell>
          <cell r="S6263">
            <v>0</v>
          </cell>
        </row>
        <row r="6264">
          <cell r="L6264" t="str">
            <v>030G6040</v>
          </cell>
          <cell r="M6264" t="str">
            <v>3.00-45O-H</v>
          </cell>
          <cell r="N6264" t="str">
            <v>#</v>
          </cell>
          <cell r="O6264" t="str">
            <v>073</v>
          </cell>
          <cell r="P6264" t="str">
            <v>02006</v>
          </cell>
          <cell r="Q6264" t="str">
            <v>Hollow Cone - H, EH</v>
          </cell>
          <cell r="R6264">
            <v>1523.68</v>
          </cell>
          <cell r="S6264">
            <v>0</v>
          </cell>
        </row>
        <row r="6265">
          <cell r="L6265" t="str">
            <v>030G6042</v>
          </cell>
          <cell r="M6265" t="str">
            <v>3.50-45O-H</v>
          </cell>
          <cell r="N6265" t="str">
            <v>#</v>
          </cell>
          <cell r="O6265" t="str">
            <v>073</v>
          </cell>
          <cell r="P6265" t="str">
            <v>02006</v>
          </cell>
          <cell r="Q6265" t="str">
            <v>Hollow Cone - H, EH</v>
          </cell>
          <cell r="R6265">
            <v>3003.37</v>
          </cell>
          <cell r="S6265">
            <v>0</v>
          </cell>
        </row>
        <row r="6266">
          <cell r="L6266" t="str">
            <v>030G6044</v>
          </cell>
          <cell r="M6266" t="str">
            <v>4.00-45O-H</v>
          </cell>
          <cell r="N6266" t="str">
            <v>#</v>
          </cell>
          <cell r="O6266" t="str">
            <v>073</v>
          </cell>
          <cell r="P6266" t="str">
            <v>02006</v>
          </cell>
          <cell r="Q6266" t="str">
            <v>Hollow Cone - H, EH</v>
          </cell>
          <cell r="R6266">
            <v>2453.9299999999998</v>
          </cell>
          <cell r="S6266">
            <v>0</v>
          </cell>
        </row>
        <row r="6267">
          <cell r="L6267" t="str">
            <v>030G6046</v>
          </cell>
          <cell r="M6267" t="str">
            <v>4.50-45O-H</v>
          </cell>
          <cell r="N6267" t="str">
            <v>#</v>
          </cell>
          <cell r="O6267" t="str">
            <v>073</v>
          </cell>
          <cell r="P6267" t="str">
            <v>02006</v>
          </cell>
          <cell r="Q6267" t="str">
            <v>Hollow Cone - H, EH</v>
          </cell>
          <cell r="R6267">
            <v>3277.38</v>
          </cell>
          <cell r="S6267">
            <v>0</v>
          </cell>
        </row>
        <row r="6268">
          <cell r="L6268" t="str">
            <v>030G6048</v>
          </cell>
          <cell r="M6268" t="str">
            <v>5.00-45O-H</v>
          </cell>
          <cell r="N6268" t="str">
            <v>#</v>
          </cell>
          <cell r="O6268" t="str">
            <v>073</v>
          </cell>
          <cell r="P6268" t="str">
            <v>02006</v>
          </cell>
          <cell r="Q6268" t="str">
            <v>Hollow Cone - H, EH</v>
          </cell>
          <cell r="R6268">
            <v>2153.7399999999998</v>
          </cell>
          <cell r="S6268">
            <v>0</v>
          </cell>
        </row>
        <row r="6269">
          <cell r="L6269" t="str">
            <v>030G6050</v>
          </cell>
          <cell r="M6269" t="str">
            <v>5.50-45O-H</v>
          </cell>
          <cell r="N6269" t="str">
            <v>#</v>
          </cell>
          <cell r="O6269" t="str">
            <v>073</v>
          </cell>
          <cell r="P6269" t="str">
            <v>02006</v>
          </cell>
          <cell r="Q6269" t="str">
            <v>Hollow Cone - H, EH</v>
          </cell>
          <cell r="R6269">
            <v>4935.97</v>
          </cell>
          <cell r="S6269">
            <v>0</v>
          </cell>
        </row>
        <row r="6270">
          <cell r="L6270" t="str">
            <v>030G6052</v>
          </cell>
          <cell r="M6270" t="str">
            <v>6.00-45O-H</v>
          </cell>
          <cell r="N6270" t="str">
            <v>#</v>
          </cell>
          <cell r="O6270" t="str">
            <v>073</v>
          </cell>
          <cell r="P6270" t="str">
            <v>02006</v>
          </cell>
          <cell r="Q6270" t="str">
            <v>Hollow Cone - H, EH</v>
          </cell>
          <cell r="R6270">
            <v>3592.9</v>
          </cell>
          <cell r="S6270">
            <v>0</v>
          </cell>
        </row>
        <row r="6271">
          <cell r="L6271" t="str">
            <v>030G6114</v>
          </cell>
          <cell r="M6271" t="str">
            <v>0.65-60O-H</v>
          </cell>
          <cell r="N6271" t="str">
            <v>#</v>
          </cell>
          <cell r="O6271" t="str">
            <v>073</v>
          </cell>
          <cell r="P6271" t="str">
            <v>02006</v>
          </cell>
          <cell r="Q6271" t="str">
            <v>Hollow Cone - H, EH</v>
          </cell>
          <cell r="R6271">
            <v>4440.8599999999997</v>
          </cell>
          <cell r="S6271">
            <v>0</v>
          </cell>
        </row>
        <row r="6272">
          <cell r="L6272" t="str">
            <v>030G6115</v>
          </cell>
          <cell r="M6272" t="e">
            <v>#N/A</v>
          </cell>
          <cell r="N6272" t="e">
            <v>#N/A</v>
          </cell>
          <cell r="O6272" t="e">
            <v>#N/A</v>
          </cell>
          <cell r="P6272" t="e">
            <v>#N/A</v>
          </cell>
          <cell r="Q6272" t="e">
            <v>#N/A</v>
          </cell>
          <cell r="S6272">
            <v>0</v>
          </cell>
        </row>
        <row r="6273">
          <cell r="L6273" t="str">
            <v>030G6116</v>
          </cell>
          <cell r="M6273" t="str">
            <v>0.75-60O-H</v>
          </cell>
          <cell r="N6273" t="str">
            <v>#</v>
          </cell>
          <cell r="O6273" t="str">
            <v>073</v>
          </cell>
          <cell r="P6273" t="str">
            <v>02006</v>
          </cell>
          <cell r="Q6273" t="str">
            <v>Hollow Cone - H, EH</v>
          </cell>
          <cell r="R6273">
            <v>4611.63</v>
          </cell>
          <cell r="S6273">
            <v>0</v>
          </cell>
        </row>
        <row r="6274">
          <cell r="L6274" t="str">
            <v>030G6118</v>
          </cell>
          <cell r="M6274" t="str">
            <v>0.85-60O-H</v>
          </cell>
          <cell r="N6274" t="str">
            <v>#</v>
          </cell>
          <cell r="O6274" t="str">
            <v>073</v>
          </cell>
          <cell r="P6274" t="str">
            <v>02006</v>
          </cell>
          <cell r="Q6274" t="str">
            <v>Hollow Cone - H, EH</v>
          </cell>
          <cell r="R6274">
            <v>4239.54</v>
          </cell>
          <cell r="S6274">
            <v>0</v>
          </cell>
        </row>
        <row r="6275">
          <cell r="L6275" t="str">
            <v>030G6120</v>
          </cell>
          <cell r="M6275" t="str">
            <v>1.00-60O-H</v>
          </cell>
          <cell r="N6275" t="str">
            <v>#</v>
          </cell>
          <cell r="O6275" t="str">
            <v>073</v>
          </cell>
          <cell r="P6275" t="str">
            <v>02006</v>
          </cell>
          <cell r="Q6275" t="str">
            <v>Hollow Cone - H, EH</v>
          </cell>
          <cell r="R6275">
            <v>3239.49</v>
          </cell>
          <cell r="S6275">
            <v>0</v>
          </cell>
        </row>
        <row r="6276">
          <cell r="L6276" t="str">
            <v>030G6122</v>
          </cell>
          <cell r="M6276" t="str">
            <v>1.10-60O-H</v>
          </cell>
          <cell r="N6276" t="str">
            <v>#</v>
          </cell>
          <cell r="O6276" t="str">
            <v>073</v>
          </cell>
          <cell r="P6276" t="str">
            <v>02006</v>
          </cell>
          <cell r="Q6276" t="str">
            <v>Hollow Cone - H, EH</v>
          </cell>
          <cell r="R6276">
            <v>1779.85</v>
          </cell>
          <cell r="S6276">
            <v>0</v>
          </cell>
        </row>
        <row r="6277">
          <cell r="L6277" t="str">
            <v>030G6124</v>
          </cell>
          <cell r="M6277" t="str">
            <v>1.25-60O-H</v>
          </cell>
          <cell r="N6277" t="str">
            <v>#</v>
          </cell>
          <cell r="O6277" t="str">
            <v>073</v>
          </cell>
          <cell r="P6277" t="str">
            <v>02006</v>
          </cell>
          <cell r="Q6277" t="str">
            <v>Hollow Cone - H, EH</v>
          </cell>
          <cell r="R6277">
            <v>1109.92</v>
          </cell>
          <cell r="S6277">
            <v>0</v>
          </cell>
        </row>
        <row r="6278">
          <cell r="L6278" t="str">
            <v>030G6128</v>
          </cell>
          <cell r="M6278" t="str">
            <v>1.50-60O-H</v>
          </cell>
          <cell r="N6278" t="str">
            <v>#</v>
          </cell>
          <cell r="O6278" t="str">
            <v>073</v>
          </cell>
          <cell r="P6278" t="str">
            <v>02006</v>
          </cell>
          <cell r="Q6278" t="str">
            <v>Hollow Cone - H, EH</v>
          </cell>
          <cell r="R6278">
            <v>633.28</v>
          </cell>
          <cell r="S6278">
            <v>0</v>
          </cell>
        </row>
        <row r="6279">
          <cell r="L6279" t="str">
            <v>030G6129</v>
          </cell>
          <cell r="M6279" t="str">
            <v>1.65-60O-H</v>
          </cell>
          <cell r="N6279" t="str">
            <v>#</v>
          </cell>
          <cell r="O6279" t="str">
            <v>073</v>
          </cell>
          <cell r="P6279" t="str">
            <v>02006</v>
          </cell>
          <cell r="Q6279" t="str">
            <v>Hollow Cone - H, EH</v>
          </cell>
          <cell r="R6279">
            <v>176.74</v>
          </cell>
          <cell r="S6279">
            <v>0</v>
          </cell>
        </row>
        <row r="6280">
          <cell r="L6280" t="str">
            <v>030G6130</v>
          </cell>
          <cell r="M6280" t="str">
            <v>1.75-60O-H</v>
          </cell>
          <cell r="N6280" t="str">
            <v>#</v>
          </cell>
          <cell r="O6280" t="str">
            <v>073</v>
          </cell>
          <cell r="P6280" t="str">
            <v>02006</v>
          </cell>
          <cell r="Q6280" t="str">
            <v>Hollow Cone - H, EH</v>
          </cell>
          <cell r="R6280">
            <v>484.19</v>
          </cell>
          <cell r="S6280">
            <v>0</v>
          </cell>
        </row>
        <row r="6281">
          <cell r="L6281" t="str">
            <v>030G6132</v>
          </cell>
          <cell r="M6281" t="str">
            <v>2.00-60O-H</v>
          </cell>
          <cell r="N6281" t="str">
            <v>#</v>
          </cell>
          <cell r="O6281" t="str">
            <v>073</v>
          </cell>
          <cell r="P6281" t="str">
            <v>02006</v>
          </cell>
          <cell r="Q6281" t="str">
            <v>Hollow Cone - H, EH</v>
          </cell>
          <cell r="R6281">
            <v>196.74</v>
          </cell>
          <cell r="S6281">
            <v>0</v>
          </cell>
        </row>
        <row r="6282">
          <cell r="L6282" t="str">
            <v>030G6134</v>
          </cell>
          <cell r="M6282" t="str">
            <v>2.25-60O-H</v>
          </cell>
          <cell r="N6282" t="str">
            <v>#</v>
          </cell>
          <cell r="O6282" t="str">
            <v>073</v>
          </cell>
          <cell r="P6282" t="str">
            <v>02006</v>
          </cell>
          <cell r="Q6282" t="str">
            <v>Hollow Cone - H, EH</v>
          </cell>
          <cell r="R6282">
            <v>156.47999999999999</v>
          </cell>
          <cell r="S6282">
            <v>0</v>
          </cell>
        </row>
        <row r="6283">
          <cell r="L6283" t="str">
            <v>030G6136</v>
          </cell>
          <cell r="M6283" t="str">
            <v>2.50-60O-H</v>
          </cell>
          <cell r="N6283" t="str">
            <v>#</v>
          </cell>
          <cell r="O6283" t="str">
            <v>073</v>
          </cell>
          <cell r="P6283" t="str">
            <v>02006</v>
          </cell>
          <cell r="Q6283" t="str">
            <v>Hollow Cone - H, EH</v>
          </cell>
          <cell r="R6283">
            <v>835.95</v>
          </cell>
          <cell r="S6283">
            <v>0</v>
          </cell>
        </row>
        <row r="6284">
          <cell r="L6284" t="str">
            <v>030G6140</v>
          </cell>
          <cell r="M6284" t="str">
            <v>3.00-60O-H</v>
          </cell>
          <cell r="N6284" t="str">
            <v>#</v>
          </cell>
          <cell r="O6284" t="str">
            <v>073</v>
          </cell>
          <cell r="P6284" t="str">
            <v>02006</v>
          </cell>
          <cell r="Q6284" t="str">
            <v>Hollow Cone - H, EH</v>
          </cell>
          <cell r="R6284">
            <v>446.49</v>
          </cell>
          <cell r="S6284">
            <v>0</v>
          </cell>
        </row>
        <row r="6285">
          <cell r="L6285" t="str">
            <v>030G6142</v>
          </cell>
          <cell r="M6285" t="str">
            <v>3.50-60O-H</v>
          </cell>
          <cell r="N6285" t="str">
            <v>#</v>
          </cell>
          <cell r="O6285" t="str">
            <v>073</v>
          </cell>
          <cell r="P6285" t="str">
            <v>02006</v>
          </cell>
          <cell r="Q6285" t="str">
            <v>Hollow Cone - H, EH</v>
          </cell>
          <cell r="R6285">
            <v>589.75</v>
          </cell>
          <cell r="S6285">
            <v>0</v>
          </cell>
        </row>
        <row r="6286">
          <cell r="L6286" t="str">
            <v>030G6144</v>
          </cell>
          <cell r="M6286" t="str">
            <v>4.00-60O-H</v>
          </cell>
          <cell r="N6286" t="str">
            <v>#</v>
          </cell>
          <cell r="O6286" t="str">
            <v>073</v>
          </cell>
          <cell r="P6286" t="str">
            <v>02006</v>
          </cell>
          <cell r="Q6286" t="str">
            <v>Hollow Cone - H, EH</v>
          </cell>
          <cell r="R6286">
            <v>297.31</v>
          </cell>
          <cell r="S6286">
            <v>0</v>
          </cell>
        </row>
        <row r="6287">
          <cell r="L6287" t="str">
            <v>030G6146</v>
          </cell>
          <cell r="M6287" t="str">
            <v>4.50-60O-H</v>
          </cell>
          <cell r="N6287" t="str">
            <v>#</v>
          </cell>
          <cell r="O6287" t="str">
            <v>073</v>
          </cell>
          <cell r="P6287" t="str">
            <v>02006</v>
          </cell>
          <cell r="Q6287" t="str">
            <v>Hollow Cone - H, EH</v>
          </cell>
          <cell r="R6287">
            <v>829.22</v>
          </cell>
          <cell r="S6287">
            <v>0</v>
          </cell>
        </row>
        <row r="6288">
          <cell r="L6288" t="str">
            <v>030G6148</v>
          </cell>
          <cell r="M6288" t="str">
            <v>5.00-60O-H</v>
          </cell>
          <cell r="N6288" t="str">
            <v>#</v>
          </cell>
          <cell r="O6288" t="str">
            <v>073</v>
          </cell>
          <cell r="P6288" t="str">
            <v>02006</v>
          </cell>
          <cell r="Q6288" t="str">
            <v>Hollow Cone - H, EH</v>
          </cell>
          <cell r="R6288">
            <v>6246.95</v>
          </cell>
          <cell r="S6288">
            <v>0</v>
          </cell>
        </row>
        <row r="6289">
          <cell r="L6289" t="str">
            <v>030G6150</v>
          </cell>
          <cell r="M6289" t="str">
            <v>5.50-60O-H</v>
          </cell>
          <cell r="N6289" t="str">
            <v>#</v>
          </cell>
          <cell r="O6289" t="str">
            <v>073</v>
          </cell>
          <cell r="P6289" t="str">
            <v>02006</v>
          </cell>
          <cell r="Q6289" t="str">
            <v>Hollow Cone - H, EH</v>
          </cell>
          <cell r="R6289">
            <v>133.47</v>
          </cell>
          <cell r="S6289">
            <v>0</v>
          </cell>
        </row>
        <row r="6290">
          <cell r="L6290" t="str">
            <v>030G6152</v>
          </cell>
          <cell r="M6290" t="str">
            <v>6.00-60O-H</v>
          </cell>
          <cell r="N6290" t="str">
            <v>#</v>
          </cell>
          <cell r="O6290" t="str">
            <v>073</v>
          </cell>
          <cell r="P6290" t="str">
            <v>02006</v>
          </cell>
          <cell r="Q6290" t="str">
            <v>Hollow Cone - H, EH</v>
          </cell>
          <cell r="R6290">
            <v>59.36</v>
          </cell>
          <cell r="S6290">
            <v>0</v>
          </cell>
        </row>
        <row r="6291">
          <cell r="L6291" t="str">
            <v>030G6214</v>
          </cell>
          <cell r="M6291" t="str">
            <v>0.65-80O-H</v>
          </cell>
          <cell r="N6291" t="str">
            <v>#</v>
          </cell>
          <cell r="O6291" t="str">
            <v>073</v>
          </cell>
          <cell r="P6291" t="str">
            <v>02006</v>
          </cell>
          <cell r="Q6291" t="str">
            <v>Hollow Cone - H, EH</v>
          </cell>
          <cell r="R6291">
            <v>6843.62</v>
          </cell>
          <cell r="S6291">
            <v>0</v>
          </cell>
        </row>
        <row r="6292">
          <cell r="L6292" t="str">
            <v>030G6215</v>
          </cell>
          <cell r="M6292" t="str">
            <v>0.70-80O-H</v>
          </cell>
          <cell r="N6292" t="str">
            <v>#</v>
          </cell>
          <cell r="O6292" t="str">
            <v>073</v>
          </cell>
          <cell r="P6292" t="str">
            <v>02006</v>
          </cell>
          <cell r="Q6292" t="str">
            <v>Hollow Cone - H, EH</v>
          </cell>
          <cell r="R6292">
            <v>37.42</v>
          </cell>
          <cell r="S6292">
            <v>0</v>
          </cell>
        </row>
        <row r="6293">
          <cell r="L6293" t="str">
            <v>030G6216</v>
          </cell>
          <cell r="M6293" t="str">
            <v>0.75-80O-H</v>
          </cell>
          <cell r="N6293" t="str">
            <v>#</v>
          </cell>
          <cell r="O6293" t="str">
            <v>073</v>
          </cell>
          <cell r="P6293" t="str">
            <v>02006</v>
          </cell>
          <cell r="Q6293" t="str">
            <v>Hollow Cone - H, EH</v>
          </cell>
          <cell r="R6293">
            <v>17227.14</v>
          </cell>
          <cell r="S6293">
            <v>0</v>
          </cell>
        </row>
        <row r="6294">
          <cell r="L6294" t="str">
            <v>030G6218</v>
          </cell>
          <cell r="M6294" t="str">
            <v>0.85-80O-H</v>
          </cell>
          <cell r="N6294" t="str">
            <v>#</v>
          </cell>
          <cell r="O6294" t="str">
            <v>073</v>
          </cell>
          <cell r="P6294" t="str">
            <v>02006</v>
          </cell>
          <cell r="Q6294" t="str">
            <v>Hollow Cone - H, EH</v>
          </cell>
          <cell r="R6294">
            <v>14480.07</v>
          </cell>
          <cell r="S6294">
            <v>0</v>
          </cell>
        </row>
        <row r="6295">
          <cell r="L6295" t="str">
            <v>030G6220</v>
          </cell>
          <cell r="M6295" t="str">
            <v>1.00-80O-H</v>
          </cell>
          <cell r="N6295" t="str">
            <v>#</v>
          </cell>
          <cell r="O6295" t="str">
            <v>073</v>
          </cell>
          <cell r="P6295" t="str">
            <v>02006</v>
          </cell>
          <cell r="Q6295" t="str">
            <v>Hollow Cone - H, EH</v>
          </cell>
          <cell r="R6295">
            <v>7010.72</v>
          </cell>
          <cell r="S6295">
            <v>0</v>
          </cell>
        </row>
        <row r="6296">
          <cell r="L6296" t="str">
            <v>030G6222</v>
          </cell>
          <cell r="M6296" t="str">
            <v>1.10-80O-H</v>
          </cell>
          <cell r="N6296" t="str">
            <v>#</v>
          </cell>
          <cell r="O6296" t="str">
            <v>073</v>
          </cell>
          <cell r="P6296" t="str">
            <v>02006</v>
          </cell>
          <cell r="Q6296" t="str">
            <v>Hollow Cone - H, EH</v>
          </cell>
          <cell r="R6296">
            <v>3528.1</v>
          </cell>
          <cell r="S6296">
            <v>0</v>
          </cell>
        </row>
        <row r="6297">
          <cell r="L6297" t="str">
            <v>030G6224</v>
          </cell>
          <cell r="M6297" t="str">
            <v>1.25-80O-H</v>
          </cell>
          <cell r="N6297" t="str">
            <v>#</v>
          </cell>
          <cell r="O6297" t="str">
            <v>073</v>
          </cell>
          <cell r="P6297" t="str">
            <v>02006</v>
          </cell>
          <cell r="Q6297" t="str">
            <v>Hollow Cone - H, EH</v>
          </cell>
          <cell r="R6297">
            <v>2812.31</v>
          </cell>
          <cell r="S6297">
            <v>0</v>
          </cell>
        </row>
        <row r="6298">
          <cell r="L6298" t="str">
            <v>030G6228</v>
          </cell>
          <cell r="M6298" t="str">
            <v>1.50-80O-H</v>
          </cell>
          <cell r="N6298" t="str">
            <v>#</v>
          </cell>
          <cell r="O6298" t="str">
            <v>073</v>
          </cell>
          <cell r="P6298" t="str">
            <v>02006</v>
          </cell>
          <cell r="Q6298" t="str">
            <v>Hollow Cone - H, EH</v>
          </cell>
          <cell r="R6298">
            <v>2396</v>
          </cell>
          <cell r="S6298">
            <v>0</v>
          </cell>
        </row>
        <row r="6299">
          <cell r="L6299" t="str">
            <v>030G6229</v>
          </cell>
          <cell r="M6299" t="str">
            <v>1.65-80O-H</v>
          </cell>
          <cell r="N6299" t="str">
            <v>#</v>
          </cell>
          <cell r="O6299" t="str">
            <v>073</v>
          </cell>
          <cell r="P6299" t="str">
            <v>02006</v>
          </cell>
          <cell r="Q6299" t="str">
            <v>Hollow Cone - H, EH</v>
          </cell>
          <cell r="R6299">
            <v>395.55</v>
          </cell>
          <cell r="S6299">
            <v>0</v>
          </cell>
        </row>
        <row r="6300">
          <cell r="L6300" t="str">
            <v>030G6230</v>
          </cell>
          <cell r="M6300" t="str">
            <v>1.75-80O-H</v>
          </cell>
          <cell r="N6300" t="str">
            <v>#</v>
          </cell>
          <cell r="O6300" t="str">
            <v>073</v>
          </cell>
          <cell r="P6300" t="str">
            <v>02006</v>
          </cell>
          <cell r="Q6300" t="str">
            <v>Hollow Cone - H, EH</v>
          </cell>
          <cell r="R6300">
            <v>277.22000000000003</v>
          </cell>
          <cell r="S6300">
            <v>0</v>
          </cell>
        </row>
        <row r="6301">
          <cell r="L6301" t="str">
            <v>030G6232</v>
          </cell>
          <cell r="M6301" t="str">
            <v>2.00-80O-H</v>
          </cell>
          <cell r="N6301" t="str">
            <v>#</v>
          </cell>
          <cell r="O6301" t="str">
            <v>073</v>
          </cell>
          <cell r="P6301" t="str">
            <v>02006</v>
          </cell>
          <cell r="Q6301" t="str">
            <v>Hollow Cone - H, EH</v>
          </cell>
          <cell r="R6301">
            <v>1296.54</v>
          </cell>
          <cell r="S6301">
            <v>0</v>
          </cell>
        </row>
        <row r="6302">
          <cell r="L6302" t="str">
            <v>030G6234</v>
          </cell>
          <cell r="M6302" t="e">
            <v>#N/A</v>
          </cell>
          <cell r="N6302" t="e">
            <v>#N/A</v>
          </cell>
          <cell r="O6302" t="e">
            <v>#N/A</v>
          </cell>
          <cell r="P6302" t="e">
            <v>#N/A</v>
          </cell>
          <cell r="Q6302" t="e">
            <v>#N/A</v>
          </cell>
          <cell r="S6302">
            <v>0</v>
          </cell>
        </row>
        <row r="6303">
          <cell r="L6303" t="str">
            <v>030G6236</v>
          </cell>
          <cell r="M6303" t="str">
            <v>2.50-80O-H</v>
          </cell>
          <cell r="N6303" t="str">
            <v>#</v>
          </cell>
          <cell r="O6303" t="str">
            <v>073</v>
          </cell>
          <cell r="P6303" t="str">
            <v>02006</v>
          </cell>
          <cell r="Q6303" t="str">
            <v>Hollow Cone - H, EH</v>
          </cell>
          <cell r="R6303">
            <v>122.34</v>
          </cell>
          <cell r="S6303">
            <v>0</v>
          </cell>
        </row>
        <row r="6304">
          <cell r="L6304" t="str">
            <v>030G6240</v>
          </cell>
          <cell r="M6304" t="str">
            <v>3.00-80O-H</v>
          </cell>
          <cell r="N6304" t="str">
            <v>#</v>
          </cell>
          <cell r="O6304" t="str">
            <v>073</v>
          </cell>
          <cell r="P6304" t="str">
            <v>02006</v>
          </cell>
          <cell r="Q6304" t="str">
            <v>Hollow Cone - H, EH</v>
          </cell>
          <cell r="R6304">
            <v>994.9</v>
          </cell>
          <cell r="S6304">
            <v>0</v>
          </cell>
        </row>
        <row r="6305">
          <cell r="L6305" t="str">
            <v>030G6242</v>
          </cell>
          <cell r="M6305" t="e">
            <v>#N/A</v>
          </cell>
          <cell r="N6305" t="e">
            <v>#N/A</v>
          </cell>
          <cell r="O6305" t="e">
            <v>#N/A</v>
          </cell>
          <cell r="P6305" t="e">
            <v>#N/A</v>
          </cell>
          <cell r="Q6305" t="e">
            <v>#N/A</v>
          </cell>
          <cell r="S6305">
            <v>0</v>
          </cell>
        </row>
        <row r="6306">
          <cell r="L6306" t="str">
            <v>030G6243</v>
          </cell>
          <cell r="M6306" t="str">
            <v>3.75-80O-H</v>
          </cell>
          <cell r="N6306" t="str">
            <v>#</v>
          </cell>
          <cell r="O6306" t="str">
            <v>073</v>
          </cell>
          <cell r="P6306" t="str">
            <v>02006</v>
          </cell>
          <cell r="Q6306" t="str">
            <v>Hollow Cone - H, EH</v>
          </cell>
          <cell r="R6306">
            <v>48.48</v>
          </cell>
          <cell r="S6306">
            <v>0</v>
          </cell>
        </row>
        <row r="6307">
          <cell r="L6307" t="str">
            <v>030G6244</v>
          </cell>
          <cell r="M6307" t="str">
            <v>4.00-80O-H</v>
          </cell>
          <cell r="N6307" t="str">
            <v>#</v>
          </cell>
          <cell r="O6307" t="str">
            <v>073</v>
          </cell>
          <cell r="P6307" t="str">
            <v>02006</v>
          </cell>
          <cell r="Q6307" t="str">
            <v>Hollow Cone - H, EH</v>
          </cell>
          <cell r="R6307">
            <v>46.8</v>
          </cell>
          <cell r="S6307">
            <v>0</v>
          </cell>
        </row>
        <row r="6308">
          <cell r="L6308" t="str">
            <v>030G6246</v>
          </cell>
          <cell r="M6308" t="str">
            <v>4.50-80O-H</v>
          </cell>
          <cell r="N6308" t="str">
            <v>#</v>
          </cell>
          <cell r="O6308" t="str">
            <v>073</v>
          </cell>
          <cell r="P6308" t="str">
            <v>02006</v>
          </cell>
          <cell r="Q6308" t="str">
            <v>Hollow Cone - H, EH</v>
          </cell>
          <cell r="R6308">
            <v>2382.2600000000002</v>
          </cell>
          <cell r="S6308">
            <v>0</v>
          </cell>
        </row>
        <row r="6309">
          <cell r="L6309" t="str">
            <v>030G6248</v>
          </cell>
          <cell r="M6309" t="str">
            <v>5.00-80O-H</v>
          </cell>
          <cell r="N6309" t="str">
            <v>#</v>
          </cell>
          <cell r="O6309" t="str">
            <v>073</v>
          </cell>
          <cell r="P6309" t="str">
            <v>02006</v>
          </cell>
          <cell r="Q6309" t="str">
            <v>Hollow Cone - H, EH</v>
          </cell>
          <cell r="R6309">
            <v>247.29</v>
          </cell>
          <cell r="S6309">
            <v>0</v>
          </cell>
        </row>
        <row r="6310">
          <cell r="L6310" t="str">
            <v>030G6250</v>
          </cell>
          <cell r="M6310" t="e">
            <v>#N/A</v>
          </cell>
          <cell r="N6310" t="e">
            <v>#N/A</v>
          </cell>
          <cell r="O6310" t="e">
            <v>#N/A</v>
          </cell>
          <cell r="P6310" t="e">
            <v>#N/A</v>
          </cell>
          <cell r="Q6310" t="e">
            <v>#N/A</v>
          </cell>
          <cell r="S6310">
            <v>0</v>
          </cell>
        </row>
        <row r="6311">
          <cell r="L6311" t="str">
            <v>030G6252</v>
          </cell>
          <cell r="M6311" t="e">
            <v>#N/A</v>
          </cell>
          <cell r="N6311" t="e">
            <v>#N/A</v>
          </cell>
          <cell r="O6311" t="e">
            <v>#N/A</v>
          </cell>
          <cell r="P6311" t="e">
            <v>#N/A</v>
          </cell>
          <cell r="Q6311" t="e">
            <v>#N/A</v>
          </cell>
          <cell r="S6311">
            <v>0</v>
          </cell>
        </row>
        <row r="6312">
          <cell r="L6312" t="str">
            <v>030G6312</v>
          </cell>
          <cell r="M6312" t="str">
            <v>0.60-45O-B</v>
          </cell>
          <cell r="N6312" t="str">
            <v>#</v>
          </cell>
          <cell r="O6312" t="str">
            <v>073</v>
          </cell>
          <cell r="P6312" t="str">
            <v>02008</v>
          </cell>
          <cell r="Q6312" t="str">
            <v>Solid Cone - B,ES,S</v>
          </cell>
          <cell r="R6312">
            <v>390.24</v>
          </cell>
          <cell r="S6312">
            <v>0</v>
          </cell>
        </row>
        <row r="6313">
          <cell r="L6313" t="str">
            <v>030G6314</v>
          </cell>
          <cell r="M6313" t="str">
            <v>0.65-45O-B</v>
          </cell>
          <cell r="N6313" t="str">
            <v>#</v>
          </cell>
          <cell r="O6313" t="str">
            <v>073</v>
          </cell>
          <cell r="P6313" t="str">
            <v>02008</v>
          </cell>
          <cell r="Q6313" t="str">
            <v>Solid Cone - B,ES,S</v>
          </cell>
          <cell r="R6313">
            <v>2117.4899999999998</v>
          </cell>
          <cell r="S6313">
            <v>0</v>
          </cell>
        </row>
        <row r="6314">
          <cell r="L6314" t="str">
            <v>030G6316</v>
          </cell>
          <cell r="M6314" t="str">
            <v>0.75-45O-B</v>
          </cell>
          <cell r="N6314" t="str">
            <v>#</v>
          </cell>
          <cell r="O6314" t="str">
            <v>073</v>
          </cell>
          <cell r="P6314" t="str">
            <v>02008</v>
          </cell>
          <cell r="Q6314" t="str">
            <v>Solid Cone - B,ES,S</v>
          </cell>
          <cell r="R6314">
            <v>934.37</v>
          </cell>
          <cell r="S6314">
            <v>0</v>
          </cell>
        </row>
        <row r="6315">
          <cell r="L6315" t="str">
            <v>030G6318</v>
          </cell>
          <cell r="M6315" t="str">
            <v>0.85-45O-B</v>
          </cell>
          <cell r="N6315" t="str">
            <v>#</v>
          </cell>
          <cell r="O6315" t="str">
            <v>073</v>
          </cell>
          <cell r="P6315" t="str">
            <v>02008</v>
          </cell>
          <cell r="Q6315" t="str">
            <v>Solid Cone - B,ES,S</v>
          </cell>
          <cell r="R6315">
            <v>4518.3599999999997</v>
          </cell>
          <cell r="S6315">
            <v>0</v>
          </cell>
        </row>
        <row r="6316">
          <cell r="L6316" t="str">
            <v>030G6319</v>
          </cell>
          <cell r="M6316" t="str">
            <v>0.90-45O-B</v>
          </cell>
          <cell r="N6316" t="str">
            <v>#</v>
          </cell>
          <cell r="O6316" t="str">
            <v>073</v>
          </cell>
          <cell r="P6316" t="str">
            <v>02008</v>
          </cell>
          <cell r="Q6316" t="str">
            <v>Solid Cone - B,ES,S</v>
          </cell>
          <cell r="R6316">
            <v>78.8</v>
          </cell>
          <cell r="S6316">
            <v>0</v>
          </cell>
        </row>
        <row r="6317">
          <cell r="L6317" t="str">
            <v>030G6320</v>
          </cell>
          <cell r="M6317" t="str">
            <v>1.00-45O-B</v>
          </cell>
          <cell r="N6317" t="str">
            <v>#</v>
          </cell>
          <cell r="O6317" t="str">
            <v>073</v>
          </cell>
          <cell r="P6317" t="str">
            <v>02008</v>
          </cell>
          <cell r="Q6317" t="str">
            <v>Solid Cone - B,ES,S</v>
          </cell>
          <cell r="R6317">
            <v>934.31</v>
          </cell>
          <cell r="S6317">
            <v>0</v>
          </cell>
        </row>
        <row r="6318">
          <cell r="L6318" t="str">
            <v>030G6322</v>
          </cell>
          <cell r="M6318" t="str">
            <v>1.10-45O-B</v>
          </cell>
          <cell r="N6318" t="str">
            <v>#</v>
          </cell>
          <cell r="O6318" t="str">
            <v>073</v>
          </cell>
          <cell r="P6318" t="str">
            <v>02008</v>
          </cell>
          <cell r="Q6318" t="str">
            <v>Solid Cone - B,ES,S</v>
          </cell>
          <cell r="R6318">
            <v>1841.65</v>
          </cell>
          <cell r="S6318">
            <v>0</v>
          </cell>
        </row>
        <row r="6319">
          <cell r="L6319" t="str">
            <v>030G6324</v>
          </cell>
          <cell r="M6319" t="str">
            <v>1.25-45O-B</v>
          </cell>
          <cell r="N6319" t="str">
            <v>#</v>
          </cell>
          <cell r="O6319" t="str">
            <v>073</v>
          </cell>
          <cell r="P6319" t="str">
            <v>02008</v>
          </cell>
          <cell r="Q6319" t="str">
            <v>Solid Cone - B,ES,S</v>
          </cell>
          <cell r="R6319">
            <v>223.73</v>
          </cell>
          <cell r="S6319">
            <v>0</v>
          </cell>
        </row>
        <row r="6320">
          <cell r="L6320" t="str">
            <v>030G6326</v>
          </cell>
          <cell r="M6320" t="str">
            <v>1.35-45O-B</v>
          </cell>
          <cell r="N6320" t="str">
            <v>#</v>
          </cell>
          <cell r="O6320" t="str">
            <v>073</v>
          </cell>
          <cell r="P6320" t="str">
            <v>02008</v>
          </cell>
          <cell r="Q6320" t="str">
            <v>Solid Cone - B,ES,S</v>
          </cell>
          <cell r="R6320">
            <v>1722.72</v>
          </cell>
          <cell r="S6320">
            <v>0</v>
          </cell>
        </row>
        <row r="6321">
          <cell r="L6321" t="str">
            <v>030G6328</v>
          </cell>
          <cell r="M6321" t="str">
            <v>1.50-45O-B</v>
          </cell>
          <cell r="N6321" t="str">
            <v>#</v>
          </cell>
          <cell r="O6321" t="str">
            <v>073</v>
          </cell>
          <cell r="P6321" t="str">
            <v>02008</v>
          </cell>
          <cell r="Q6321" t="str">
            <v>Solid Cone - B,ES,S</v>
          </cell>
          <cell r="R6321">
            <v>1599.17</v>
          </cell>
          <cell r="S6321">
            <v>0</v>
          </cell>
        </row>
        <row r="6322">
          <cell r="L6322" t="str">
            <v>030G6330</v>
          </cell>
          <cell r="M6322" t="str">
            <v>1.75-45O-B</v>
          </cell>
          <cell r="N6322" t="str">
            <v>#</v>
          </cell>
          <cell r="O6322" t="str">
            <v>073</v>
          </cell>
          <cell r="P6322" t="str">
            <v>02008</v>
          </cell>
          <cell r="Q6322" t="str">
            <v>Solid Cone - B,ES,S</v>
          </cell>
          <cell r="R6322">
            <v>1031.54</v>
          </cell>
          <cell r="S6322">
            <v>0</v>
          </cell>
        </row>
        <row r="6323">
          <cell r="L6323" t="str">
            <v>030G6332</v>
          </cell>
          <cell r="M6323" t="str">
            <v>2.00-45O-B</v>
          </cell>
          <cell r="N6323" t="str">
            <v>#</v>
          </cell>
          <cell r="O6323" t="str">
            <v>073</v>
          </cell>
          <cell r="P6323" t="str">
            <v>02008</v>
          </cell>
          <cell r="Q6323" t="str">
            <v>Solid Cone - B,ES,S</v>
          </cell>
          <cell r="R6323">
            <v>3181.55</v>
          </cell>
          <cell r="S6323">
            <v>0</v>
          </cell>
        </row>
        <row r="6324">
          <cell r="L6324" t="str">
            <v>030G6334</v>
          </cell>
          <cell r="M6324" t="str">
            <v>2.25-45O-B</v>
          </cell>
          <cell r="N6324" t="str">
            <v>#</v>
          </cell>
          <cell r="O6324" t="str">
            <v>073</v>
          </cell>
          <cell r="P6324" t="str">
            <v>02008</v>
          </cell>
          <cell r="Q6324" t="str">
            <v>Solid Cone - B,ES,S</v>
          </cell>
          <cell r="R6324">
            <v>1756.29</v>
          </cell>
          <cell r="S6324">
            <v>0</v>
          </cell>
        </row>
        <row r="6325">
          <cell r="L6325" t="str">
            <v>030G6336</v>
          </cell>
          <cell r="M6325" t="str">
            <v>2.50-45O-B</v>
          </cell>
          <cell r="N6325" t="str">
            <v>#</v>
          </cell>
          <cell r="O6325" t="str">
            <v>073</v>
          </cell>
          <cell r="P6325" t="str">
            <v>02008</v>
          </cell>
          <cell r="Q6325" t="str">
            <v>Solid Cone - B,ES,S</v>
          </cell>
          <cell r="R6325">
            <v>2369.02</v>
          </cell>
          <cell r="S6325">
            <v>0</v>
          </cell>
        </row>
        <row r="6326">
          <cell r="L6326" t="str">
            <v>030G6338</v>
          </cell>
          <cell r="M6326" t="str">
            <v>2.75-45O-B</v>
          </cell>
          <cell r="N6326" t="str">
            <v>#</v>
          </cell>
          <cell r="O6326" t="str">
            <v>073</v>
          </cell>
          <cell r="P6326" t="str">
            <v>02008</v>
          </cell>
          <cell r="Q6326" t="str">
            <v>Solid Cone - B,ES,S</v>
          </cell>
          <cell r="R6326">
            <v>882.15</v>
          </cell>
          <cell r="S6326">
            <v>0</v>
          </cell>
        </row>
        <row r="6327">
          <cell r="L6327" t="str">
            <v>030G6340</v>
          </cell>
          <cell r="M6327" t="str">
            <v>3.00-45O-B</v>
          </cell>
          <cell r="N6327" t="str">
            <v>#</v>
          </cell>
          <cell r="O6327" t="str">
            <v>073</v>
          </cell>
          <cell r="P6327" t="str">
            <v>02008</v>
          </cell>
          <cell r="Q6327" t="str">
            <v>Solid Cone - B,ES,S</v>
          </cell>
          <cell r="R6327">
            <v>977.86</v>
          </cell>
          <cell r="S6327">
            <v>0</v>
          </cell>
        </row>
        <row r="6328">
          <cell r="L6328" t="str">
            <v>030G6341</v>
          </cell>
          <cell r="M6328" t="str">
            <v>3.25-45O-B</v>
          </cell>
          <cell r="N6328" t="str">
            <v>#</v>
          </cell>
          <cell r="O6328" t="str">
            <v>073</v>
          </cell>
          <cell r="P6328" t="str">
            <v>02008</v>
          </cell>
          <cell r="Q6328" t="str">
            <v>Solid Cone - B,ES,S</v>
          </cell>
          <cell r="R6328">
            <v>830.17</v>
          </cell>
          <cell r="S6328">
            <v>0</v>
          </cell>
        </row>
        <row r="6329">
          <cell r="L6329" t="str">
            <v>030G6342</v>
          </cell>
          <cell r="M6329" t="str">
            <v>3.50-45O-B</v>
          </cell>
          <cell r="N6329" t="str">
            <v>#</v>
          </cell>
          <cell r="O6329" t="str">
            <v>073</v>
          </cell>
          <cell r="P6329" t="str">
            <v>02008</v>
          </cell>
          <cell r="Q6329" t="str">
            <v>Solid Cone - B,ES,S</v>
          </cell>
          <cell r="R6329">
            <v>2355.73</v>
          </cell>
          <cell r="S6329">
            <v>0</v>
          </cell>
        </row>
        <row r="6330">
          <cell r="L6330" t="str">
            <v>030G6343</v>
          </cell>
          <cell r="M6330" t="str">
            <v>3.75-45O-B</v>
          </cell>
          <cell r="N6330" t="str">
            <v>#</v>
          </cell>
          <cell r="O6330" t="str">
            <v>073</v>
          </cell>
          <cell r="P6330" t="str">
            <v>02008</v>
          </cell>
          <cell r="Q6330" t="str">
            <v>Solid Cone - B,ES,S</v>
          </cell>
          <cell r="R6330">
            <v>2922.15</v>
          </cell>
          <cell r="S6330">
            <v>0</v>
          </cell>
        </row>
        <row r="6331">
          <cell r="L6331" t="str">
            <v>030G6344</v>
          </cell>
          <cell r="M6331" t="str">
            <v>4.00-45O-B</v>
          </cell>
          <cell r="N6331" t="str">
            <v>#</v>
          </cell>
          <cell r="O6331" t="str">
            <v>073</v>
          </cell>
          <cell r="P6331" t="str">
            <v>02008</v>
          </cell>
          <cell r="Q6331" t="str">
            <v>Solid Cone - B,ES,S</v>
          </cell>
          <cell r="R6331">
            <v>3062.89</v>
          </cell>
          <cell r="S6331">
            <v>0</v>
          </cell>
        </row>
        <row r="6332">
          <cell r="L6332" t="str">
            <v>030G6346</v>
          </cell>
          <cell r="M6332" t="str">
            <v>4.50-45O-B</v>
          </cell>
          <cell r="N6332" t="str">
            <v>#</v>
          </cell>
          <cell r="O6332" t="str">
            <v>073</v>
          </cell>
          <cell r="P6332" t="str">
            <v>02008</v>
          </cell>
          <cell r="Q6332" t="str">
            <v>Solid Cone - B,ES,S</v>
          </cell>
          <cell r="R6332">
            <v>4457.12</v>
          </cell>
          <cell r="S6332">
            <v>0</v>
          </cell>
        </row>
        <row r="6333">
          <cell r="L6333" t="str">
            <v>030G6348</v>
          </cell>
          <cell r="M6333" t="str">
            <v>5.00-45O-B</v>
          </cell>
          <cell r="N6333" t="str">
            <v>#</v>
          </cell>
          <cell r="O6333" t="str">
            <v>073</v>
          </cell>
          <cell r="P6333" t="str">
            <v>02008</v>
          </cell>
          <cell r="Q6333" t="str">
            <v>Solid Cone - B,ES,S</v>
          </cell>
          <cell r="R6333">
            <v>2570.29</v>
          </cell>
          <cell r="S6333">
            <v>0</v>
          </cell>
        </row>
        <row r="6334">
          <cell r="L6334" t="str">
            <v>030G6350</v>
          </cell>
          <cell r="M6334" t="str">
            <v>5.50-45O-B</v>
          </cell>
          <cell r="N6334" t="str">
            <v>#</v>
          </cell>
          <cell r="O6334" t="str">
            <v>073</v>
          </cell>
          <cell r="P6334" t="str">
            <v>02008</v>
          </cell>
          <cell r="Q6334" t="str">
            <v>Solid Cone - B,ES,S</v>
          </cell>
          <cell r="R6334">
            <v>1349.96</v>
          </cell>
          <cell r="S6334">
            <v>0</v>
          </cell>
        </row>
        <row r="6335">
          <cell r="L6335" t="str">
            <v>030G6352</v>
          </cell>
          <cell r="M6335" t="str">
            <v>6.00-45O-B</v>
          </cell>
          <cell r="N6335" t="str">
            <v>#</v>
          </cell>
          <cell r="O6335" t="str">
            <v>073</v>
          </cell>
          <cell r="P6335" t="str">
            <v>02008</v>
          </cell>
          <cell r="Q6335" t="str">
            <v>Solid Cone - B,ES,S</v>
          </cell>
          <cell r="R6335">
            <v>895.48</v>
          </cell>
          <cell r="S6335">
            <v>0</v>
          </cell>
        </row>
        <row r="6336">
          <cell r="L6336" t="str">
            <v>030G6408</v>
          </cell>
          <cell r="M6336" t="str">
            <v>0.50-60O-B</v>
          </cell>
          <cell r="N6336" t="str">
            <v>#</v>
          </cell>
          <cell r="O6336" t="str">
            <v>073</v>
          </cell>
          <cell r="P6336" t="str">
            <v>02008</v>
          </cell>
          <cell r="Q6336" t="str">
            <v>Solid Cone - B,ES,S</v>
          </cell>
          <cell r="R6336">
            <v>46743.18</v>
          </cell>
          <cell r="S6336">
            <v>0</v>
          </cell>
        </row>
        <row r="6337">
          <cell r="L6337" t="str">
            <v>030G6412</v>
          </cell>
          <cell r="M6337" t="str">
            <v>0.60-60O-B</v>
          </cell>
          <cell r="N6337" t="str">
            <v>#</v>
          </cell>
          <cell r="O6337" t="str">
            <v>073</v>
          </cell>
          <cell r="P6337" t="str">
            <v>02008</v>
          </cell>
          <cell r="Q6337" t="str">
            <v>Solid Cone - B,ES,S</v>
          </cell>
          <cell r="R6337">
            <v>1256.2</v>
          </cell>
          <cell r="S6337">
            <v>0</v>
          </cell>
        </row>
        <row r="6338">
          <cell r="L6338" t="str">
            <v>030G6414</v>
          </cell>
          <cell r="M6338" t="str">
            <v>0.65-60O-B</v>
          </cell>
          <cell r="N6338" t="str">
            <v>#</v>
          </cell>
          <cell r="O6338" t="str">
            <v>073</v>
          </cell>
          <cell r="P6338" t="str">
            <v>02008</v>
          </cell>
          <cell r="Q6338" t="str">
            <v>Solid Cone - B,ES,S</v>
          </cell>
          <cell r="R6338">
            <v>48245.46</v>
          </cell>
          <cell r="S6338">
            <v>0</v>
          </cell>
        </row>
        <row r="6339">
          <cell r="L6339" t="str">
            <v>030G6416</v>
          </cell>
          <cell r="M6339" t="str">
            <v>0.75-60O-B</v>
          </cell>
          <cell r="N6339" t="str">
            <v>#</v>
          </cell>
          <cell r="O6339" t="str">
            <v>073</v>
          </cell>
          <cell r="P6339" t="str">
            <v>02008</v>
          </cell>
          <cell r="Q6339" t="str">
            <v>Solid Cone - B,ES,S</v>
          </cell>
          <cell r="R6339">
            <v>7794.25</v>
          </cell>
          <cell r="S6339">
            <v>0</v>
          </cell>
        </row>
        <row r="6340">
          <cell r="L6340" t="str">
            <v>030G6418</v>
          </cell>
          <cell r="M6340" t="str">
            <v>0.85-60O-B</v>
          </cell>
          <cell r="N6340" t="str">
            <v>#</v>
          </cell>
          <cell r="O6340" t="str">
            <v>073</v>
          </cell>
          <cell r="P6340" t="str">
            <v>02008</v>
          </cell>
          <cell r="Q6340" t="str">
            <v>Solid Cone - B,ES,S</v>
          </cell>
          <cell r="R6340">
            <v>43543.82</v>
          </cell>
          <cell r="S6340">
            <v>0</v>
          </cell>
        </row>
        <row r="6341">
          <cell r="L6341" t="str">
            <v>030G6419</v>
          </cell>
          <cell r="M6341" t="str">
            <v>0.90-60O-B</v>
          </cell>
          <cell r="N6341" t="str">
            <v>#</v>
          </cell>
          <cell r="O6341" t="str">
            <v>073</v>
          </cell>
          <cell r="P6341" t="str">
            <v>02008</v>
          </cell>
          <cell r="Q6341" t="str">
            <v>Solid Cone - B,ES,S</v>
          </cell>
          <cell r="R6341">
            <v>943.87</v>
          </cell>
          <cell r="S6341">
            <v>0</v>
          </cell>
        </row>
        <row r="6342">
          <cell r="L6342" t="str">
            <v>030G6420</v>
          </cell>
          <cell r="M6342" t="str">
            <v>1.00-60O-B</v>
          </cell>
          <cell r="N6342" t="str">
            <v>#</v>
          </cell>
          <cell r="O6342" t="str">
            <v>073</v>
          </cell>
          <cell r="P6342" t="str">
            <v>02008</v>
          </cell>
          <cell r="Q6342" t="str">
            <v>Solid Cone - B,ES,S</v>
          </cell>
          <cell r="R6342">
            <v>27577.65</v>
          </cell>
          <cell r="S6342">
            <v>0</v>
          </cell>
        </row>
        <row r="6343">
          <cell r="L6343" t="str">
            <v>030G6422</v>
          </cell>
          <cell r="M6343" t="str">
            <v>1.10-60O-B</v>
          </cell>
          <cell r="N6343" t="str">
            <v>#</v>
          </cell>
          <cell r="O6343" t="str">
            <v>073</v>
          </cell>
          <cell r="P6343" t="str">
            <v>02008</v>
          </cell>
          <cell r="Q6343" t="str">
            <v>Solid Cone - B,ES,S</v>
          </cell>
          <cell r="R6343">
            <v>12711.85</v>
          </cell>
          <cell r="S6343">
            <v>0</v>
          </cell>
        </row>
        <row r="6344">
          <cell r="L6344" t="str">
            <v>030G6424</v>
          </cell>
          <cell r="M6344" t="str">
            <v>1.25-60O-B</v>
          </cell>
          <cell r="N6344" t="str">
            <v>#</v>
          </cell>
          <cell r="O6344" t="str">
            <v>073</v>
          </cell>
          <cell r="P6344" t="str">
            <v>02008</v>
          </cell>
          <cell r="Q6344" t="str">
            <v>Solid Cone - B,ES,S</v>
          </cell>
          <cell r="R6344">
            <v>13338.49</v>
          </cell>
          <cell r="S6344">
            <v>0</v>
          </cell>
        </row>
        <row r="6345">
          <cell r="L6345" t="str">
            <v>030G6426</v>
          </cell>
          <cell r="M6345" t="str">
            <v>1.35-60O-B</v>
          </cell>
          <cell r="N6345" t="str">
            <v>#</v>
          </cell>
          <cell r="O6345" t="str">
            <v>073</v>
          </cell>
          <cell r="P6345" t="str">
            <v>02008</v>
          </cell>
          <cell r="Q6345" t="str">
            <v>Solid Cone - B,ES,S</v>
          </cell>
          <cell r="R6345">
            <v>3494.97</v>
          </cell>
          <cell r="S6345">
            <v>0</v>
          </cell>
        </row>
        <row r="6346">
          <cell r="L6346" t="str">
            <v>030G6428</v>
          </cell>
          <cell r="M6346" t="str">
            <v>1.50-60O-B</v>
          </cell>
          <cell r="N6346" t="str">
            <v>#</v>
          </cell>
          <cell r="O6346" t="str">
            <v>073</v>
          </cell>
          <cell r="P6346" t="str">
            <v>02008</v>
          </cell>
          <cell r="Q6346" t="str">
            <v>Solid Cone - B,ES,S</v>
          </cell>
          <cell r="R6346">
            <v>6891.31</v>
          </cell>
          <cell r="S6346">
            <v>0</v>
          </cell>
        </row>
        <row r="6347">
          <cell r="L6347" t="str">
            <v>030G6430</v>
          </cell>
          <cell r="M6347" t="str">
            <v>1.75-60O-B</v>
          </cell>
          <cell r="N6347" t="str">
            <v>#</v>
          </cell>
          <cell r="O6347" t="str">
            <v>073</v>
          </cell>
          <cell r="P6347" t="str">
            <v>02008</v>
          </cell>
          <cell r="Q6347" t="str">
            <v>Solid Cone - B,ES,S</v>
          </cell>
          <cell r="R6347">
            <v>3153.6</v>
          </cell>
          <cell r="S6347">
            <v>0</v>
          </cell>
        </row>
        <row r="6348">
          <cell r="L6348" t="str">
            <v>030G6432</v>
          </cell>
          <cell r="M6348" t="str">
            <v>2.00-60O-B</v>
          </cell>
          <cell r="N6348" t="str">
            <v>#</v>
          </cell>
          <cell r="O6348" t="str">
            <v>073</v>
          </cell>
          <cell r="P6348" t="str">
            <v>02008</v>
          </cell>
          <cell r="Q6348" t="str">
            <v>Solid Cone - B,ES,S</v>
          </cell>
          <cell r="R6348">
            <v>8642.77</v>
          </cell>
          <cell r="S6348">
            <v>0</v>
          </cell>
        </row>
        <row r="6349">
          <cell r="L6349" t="str">
            <v>030G6434</v>
          </cell>
          <cell r="M6349" t="str">
            <v>2.25-60O-B</v>
          </cell>
          <cell r="N6349" t="str">
            <v>#</v>
          </cell>
          <cell r="O6349" t="str">
            <v>073</v>
          </cell>
          <cell r="P6349" t="str">
            <v>02008</v>
          </cell>
          <cell r="Q6349" t="str">
            <v>Solid Cone - B,ES,S</v>
          </cell>
          <cell r="R6349">
            <v>1505.33</v>
          </cell>
          <cell r="S6349">
            <v>0</v>
          </cell>
        </row>
        <row r="6350">
          <cell r="L6350" t="str">
            <v>030G6436</v>
          </cell>
          <cell r="M6350" t="str">
            <v>2.50-60O-B</v>
          </cell>
          <cell r="N6350" t="str">
            <v>#</v>
          </cell>
          <cell r="O6350" t="str">
            <v>073</v>
          </cell>
          <cell r="P6350" t="str">
            <v>02008</v>
          </cell>
          <cell r="Q6350" t="str">
            <v>Solid Cone - B,ES,S</v>
          </cell>
          <cell r="R6350">
            <v>2328</v>
          </cell>
          <cell r="S6350">
            <v>0</v>
          </cell>
        </row>
        <row r="6351">
          <cell r="L6351" t="str">
            <v>030G6438</v>
          </cell>
          <cell r="M6351" t="str">
            <v>2.75-60O-B</v>
          </cell>
          <cell r="N6351" t="str">
            <v>#</v>
          </cell>
          <cell r="O6351" t="str">
            <v>073</v>
          </cell>
          <cell r="P6351" t="str">
            <v>02008</v>
          </cell>
          <cell r="Q6351" t="str">
            <v>Solid Cone - B,ES,S</v>
          </cell>
          <cell r="R6351">
            <v>4162.51</v>
          </cell>
          <cell r="S6351">
            <v>0</v>
          </cell>
        </row>
        <row r="6352">
          <cell r="L6352" t="str">
            <v>030G6440</v>
          </cell>
          <cell r="M6352" t="str">
            <v>3.00-60O-B</v>
          </cell>
          <cell r="N6352" t="str">
            <v>#</v>
          </cell>
          <cell r="O6352" t="str">
            <v>073</v>
          </cell>
          <cell r="P6352" t="str">
            <v>02008</v>
          </cell>
          <cell r="Q6352" t="str">
            <v>Solid Cone - B,ES,S</v>
          </cell>
          <cell r="R6352">
            <v>7118.07</v>
          </cell>
          <cell r="S6352">
            <v>0</v>
          </cell>
        </row>
        <row r="6353">
          <cell r="L6353" t="str">
            <v>030G6441</v>
          </cell>
          <cell r="M6353" t="str">
            <v>3.25-60O-B</v>
          </cell>
          <cell r="N6353" t="str">
            <v>#</v>
          </cell>
          <cell r="O6353" t="str">
            <v>073</v>
          </cell>
          <cell r="P6353" t="str">
            <v>02008</v>
          </cell>
          <cell r="Q6353" t="str">
            <v>Solid Cone - B,ES,S</v>
          </cell>
          <cell r="R6353">
            <v>334.09</v>
          </cell>
          <cell r="S6353">
            <v>0</v>
          </cell>
        </row>
        <row r="6354">
          <cell r="L6354" t="str">
            <v>030G6442</v>
          </cell>
          <cell r="M6354" t="str">
            <v>3.50-60O-B</v>
          </cell>
          <cell r="N6354" t="str">
            <v>#</v>
          </cell>
          <cell r="O6354" t="str">
            <v>073</v>
          </cell>
          <cell r="P6354" t="str">
            <v>02008</v>
          </cell>
          <cell r="Q6354" t="str">
            <v>Solid Cone - B,ES,S</v>
          </cell>
          <cell r="R6354">
            <v>4233.38</v>
          </cell>
          <cell r="S6354">
            <v>0</v>
          </cell>
        </row>
        <row r="6355">
          <cell r="L6355" t="str">
            <v>030G6443</v>
          </cell>
          <cell r="M6355" t="str">
            <v>3.75-60O-B</v>
          </cell>
          <cell r="N6355" t="str">
            <v>#</v>
          </cell>
          <cell r="O6355" t="str">
            <v>073</v>
          </cell>
          <cell r="P6355" t="str">
            <v>02008</v>
          </cell>
          <cell r="Q6355" t="str">
            <v>Solid Cone - B,ES,S</v>
          </cell>
          <cell r="R6355">
            <v>2162.0300000000002</v>
          </cell>
          <cell r="S6355">
            <v>0</v>
          </cell>
        </row>
        <row r="6356">
          <cell r="L6356" t="str">
            <v>030G6444</v>
          </cell>
          <cell r="M6356" t="str">
            <v>4.00-60O-B</v>
          </cell>
          <cell r="N6356" t="str">
            <v>#</v>
          </cell>
          <cell r="O6356" t="str">
            <v>073</v>
          </cell>
          <cell r="P6356" t="str">
            <v>02008</v>
          </cell>
          <cell r="Q6356" t="str">
            <v>Solid Cone - B,ES,S</v>
          </cell>
          <cell r="R6356">
            <v>10404.31</v>
          </cell>
          <cell r="S6356">
            <v>0</v>
          </cell>
        </row>
        <row r="6357">
          <cell r="L6357" t="str">
            <v>030G6446</v>
          </cell>
          <cell r="M6357" t="str">
            <v>4.50-60O-B</v>
          </cell>
          <cell r="N6357" t="str">
            <v>#</v>
          </cell>
          <cell r="O6357" t="str">
            <v>073</v>
          </cell>
          <cell r="P6357" t="str">
            <v>02008</v>
          </cell>
          <cell r="Q6357" t="str">
            <v>Solid Cone - B,ES,S</v>
          </cell>
          <cell r="R6357">
            <v>2972.37</v>
          </cell>
          <cell r="S6357">
            <v>0</v>
          </cell>
        </row>
        <row r="6358">
          <cell r="L6358" t="str">
            <v>030G6448</v>
          </cell>
          <cell r="M6358" t="str">
            <v>5.00-60O-B</v>
          </cell>
          <cell r="N6358" t="str">
            <v>#</v>
          </cell>
          <cell r="O6358" t="str">
            <v>073</v>
          </cell>
          <cell r="P6358" t="str">
            <v>02008</v>
          </cell>
          <cell r="Q6358" t="str">
            <v>Solid Cone - B,ES,S</v>
          </cell>
          <cell r="R6358">
            <v>1656.6</v>
          </cell>
          <cell r="S6358">
            <v>0</v>
          </cell>
        </row>
        <row r="6359">
          <cell r="L6359" t="str">
            <v>030G6450</v>
          </cell>
          <cell r="M6359" t="str">
            <v>5.50-60O-B</v>
          </cell>
          <cell r="N6359" t="str">
            <v>#</v>
          </cell>
          <cell r="O6359" t="str">
            <v>073</v>
          </cell>
          <cell r="P6359" t="str">
            <v>02008</v>
          </cell>
          <cell r="Q6359" t="str">
            <v>Solid Cone - B,ES,S</v>
          </cell>
          <cell r="R6359">
            <v>1052.22</v>
          </cell>
          <cell r="S6359">
            <v>0</v>
          </cell>
        </row>
        <row r="6360">
          <cell r="L6360" t="str">
            <v>030G6452</v>
          </cell>
          <cell r="M6360" t="str">
            <v>6.00-60O-B</v>
          </cell>
          <cell r="N6360" t="str">
            <v>#</v>
          </cell>
          <cell r="O6360" t="str">
            <v>073</v>
          </cell>
          <cell r="P6360" t="str">
            <v>02008</v>
          </cell>
          <cell r="Q6360" t="str">
            <v>Solid Cone - B,ES,S</v>
          </cell>
          <cell r="R6360">
            <v>379.34</v>
          </cell>
          <cell r="S6360">
            <v>0</v>
          </cell>
        </row>
        <row r="6361">
          <cell r="L6361" t="str">
            <v>030G6508</v>
          </cell>
          <cell r="M6361" t="str">
            <v>0.50-80O-B</v>
          </cell>
          <cell r="N6361" t="str">
            <v>#</v>
          </cell>
          <cell r="O6361" t="str">
            <v>073</v>
          </cell>
          <cell r="P6361" t="str">
            <v>02008</v>
          </cell>
          <cell r="Q6361" t="str">
            <v>Solid Cone - B,ES,S</v>
          </cell>
          <cell r="R6361">
            <v>1866.99</v>
          </cell>
          <cell r="S6361">
            <v>0</v>
          </cell>
        </row>
        <row r="6362">
          <cell r="L6362" t="str">
            <v>030G6512</v>
          </cell>
          <cell r="M6362" t="str">
            <v>0.60-80O-B</v>
          </cell>
          <cell r="N6362" t="str">
            <v>#</v>
          </cell>
          <cell r="O6362" t="str">
            <v>073</v>
          </cell>
          <cell r="P6362" t="str">
            <v>02008</v>
          </cell>
          <cell r="Q6362" t="str">
            <v>Solid Cone - B,ES,S</v>
          </cell>
          <cell r="R6362">
            <v>3985.21</v>
          </cell>
          <cell r="S6362">
            <v>0</v>
          </cell>
        </row>
        <row r="6363">
          <cell r="L6363" t="str">
            <v>030G6514</v>
          </cell>
          <cell r="M6363" t="str">
            <v>0.65-80O-B</v>
          </cell>
          <cell r="N6363" t="str">
            <v>#</v>
          </cell>
          <cell r="O6363" t="str">
            <v>073</v>
          </cell>
          <cell r="P6363" t="str">
            <v>02008</v>
          </cell>
          <cell r="Q6363" t="str">
            <v>Solid Cone - B,ES,S</v>
          </cell>
          <cell r="R6363">
            <v>30911.63</v>
          </cell>
          <cell r="S6363">
            <v>0</v>
          </cell>
        </row>
        <row r="6364">
          <cell r="L6364" t="str">
            <v>030G6516</v>
          </cell>
          <cell r="M6364" t="str">
            <v>0.75-80(O)-B</v>
          </cell>
          <cell r="N6364" t="str">
            <v>#</v>
          </cell>
          <cell r="O6364" t="str">
            <v>073</v>
          </cell>
          <cell r="P6364" t="str">
            <v>02008</v>
          </cell>
          <cell r="Q6364" t="str">
            <v>Solid Cone - B,ES,S</v>
          </cell>
          <cell r="R6364">
            <v>47058.51</v>
          </cell>
          <cell r="S6364">
            <v>0</v>
          </cell>
        </row>
        <row r="6365">
          <cell r="L6365" t="str">
            <v>030G6518</v>
          </cell>
          <cell r="M6365" t="str">
            <v>0.85-80O-B</v>
          </cell>
          <cell r="N6365" t="str">
            <v>#</v>
          </cell>
          <cell r="O6365" t="str">
            <v>073</v>
          </cell>
          <cell r="P6365" t="str">
            <v>02008</v>
          </cell>
          <cell r="Q6365" t="str">
            <v>Solid Cone - B,ES,S</v>
          </cell>
          <cell r="R6365">
            <v>26041.21</v>
          </cell>
          <cell r="S6365">
            <v>0</v>
          </cell>
        </row>
        <row r="6366">
          <cell r="L6366" t="str">
            <v>030G6519</v>
          </cell>
          <cell r="M6366" t="str">
            <v>0.90-80O-B</v>
          </cell>
          <cell r="N6366" t="str">
            <v>#</v>
          </cell>
          <cell r="O6366" t="str">
            <v>073</v>
          </cell>
          <cell r="P6366" t="str">
            <v>02008</v>
          </cell>
          <cell r="Q6366" t="str">
            <v>Solid Cone - B,ES,S</v>
          </cell>
          <cell r="R6366">
            <v>32671.65</v>
          </cell>
          <cell r="S6366">
            <v>0</v>
          </cell>
        </row>
        <row r="6367">
          <cell r="L6367" t="str">
            <v>030G6520</v>
          </cell>
          <cell r="M6367" t="str">
            <v>1.00-80O-B</v>
          </cell>
          <cell r="N6367" t="str">
            <v>#</v>
          </cell>
          <cell r="O6367" t="str">
            <v>073</v>
          </cell>
          <cell r="P6367" t="str">
            <v>02008</v>
          </cell>
          <cell r="Q6367" t="str">
            <v>Solid Cone - B,ES,S</v>
          </cell>
          <cell r="R6367">
            <v>19542.419999999998</v>
          </cell>
          <cell r="S6367">
            <v>0</v>
          </cell>
        </row>
        <row r="6368">
          <cell r="L6368" t="str">
            <v>030G6522</v>
          </cell>
          <cell r="M6368" t="str">
            <v>1.10-80O-B</v>
          </cell>
          <cell r="N6368" t="str">
            <v>#</v>
          </cell>
          <cell r="O6368" t="str">
            <v>073</v>
          </cell>
          <cell r="P6368" t="str">
            <v>02008</v>
          </cell>
          <cell r="Q6368" t="str">
            <v>Solid Cone - B,ES,S</v>
          </cell>
          <cell r="R6368">
            <v>19604.82</v>
          </cell>
          <cell r="S6368">
            <v>0</v>
          </cell>
        </row>
        <row r="6369">
          <cell r="L6369" t="str">
            <v>030G6524</v>
          </cell>
          <cell r="M6369" t="str">
            <v>1.25-80O-B</v>
          </cell>
          <cell r="N6369" t="str">
            <v>#</v>
          </cell>
          <cell r="O6369" t="str">
            <v>073</v>
          </cell>
          <cell r="P6369" t="str">
            <v>02008</v>
          </cell>
          <cell r="Q6369" t="str">
            <v>Solid Cone - B,ES,S</v>
          </cell>
          <cell r="R6369">
            <v>22054.32</v>
          </cell>
          <cell r="S6369">
            <v>0</v>
          </cell>
        </row>
        <row r="6370">
          <cell r="L6370" t="str">
            <v>030G6526</v>
          </cell>
          <cell r="M6370" t="str">
            <v>1.35-80O-B</v>
          </cell>
          <cell r="N6370" t="str">
            <v>#</v>
          </cell>
          <cell r="O6370" t="str">
            <v>073</v>
          </cell>
          <cell r="P6370" t="str">
            <v>02008</v>
          </cell>
          <cell r="Q6370" t="str">
            <v>Solid Cone - B,ES,S</v>
          </cell>
          <cell r="R6370">
            <v>2312.79</v>
          </cell>
          <cell r="S6370">
            <v>0</v>
          </cell>
        </row>
        <row r="6371">
          <cell r="L6371" t="str">
            <v>030G6528</v>
          </cell>
          <cell r="M6371" t="str">
            <v>1.50-80O-B</v>
          </cell>
          <cell r="N6371" t="str">
            <v>#</v>
          </cell>
          <cell r="O6371" t="str">
            <v>073</v>
          </cell>
          <cell r="P6371" t="str">
            <v>02008</v>
          </cell>
          <cell r="Q6371" t="str">
            <v>Solid Cone - B,ES,S</v>
          </cell>
          <cell r="R6371">
            <v>6580.23</v>
          </cell>
          <cell r="S6371">
            <v>0</v>
          </cell>
        </row>
        <row r="6372">
          <cell r="L6372" t="str">
            <v>030G6530</v>
          </cell>
          <cell r="M6372" t="str">
            <v>1.75-80O-B</v>
          </cell>
          <cell r="N6372" t="str">
            <v>#</v>
          </cell>
          <cell r="O6372" t="str">
            <v>073</v>
          </cell>
          <cell r="P6372" t="str">
            <v>02008</v>
          </cell>
          <cell r="Q6372" t="str">
            <v>Solid Cone - B,ES,S</v>
          </cell>
          <cell r="R6372">
            <v>929.39</v>
          </cell>
          <cell r="S6372">
            <v>0</v>
          </cell>
        </row>
        <row r="6373">
          <cell r="L6373" t="str">
            <v>030G6532</v>
          </cell>
          <cell r="M6373" t="str">
            <v>2.00-80O-B</v>
          </cell>
          <cell r="N6373" t="str">
            <v>#</v>
          </cell>
          <cell r="O6373" t="str">
            <v>073</v>
          </cell>
          <cell r="P6373" t="str">
            <v>02008</v>
          </cell>
          <cell r="Q6373" t="str">
            <v>Solid Cone - B,ES,S</v>
          </cell>
          <cell r="R6373">
            <v>1769.03</v>
          </cell>
          <cell r="S6373">
            <v>0</v>
          </cell>
        </row>
        <row r="6374">
          <cell r="L6374" t="str">
            <v>030G6534</v>
          </cell>
          <cell r="M6374" t="str">
            <v>2.25-80O-B</v>
          </cell>
          <cell r="N6374" t="str">
            <v>#</v>
          </cell>
          <cell r="O6374" t="str">
            <v>073</v>
          </cell>
          <cell r="P6374" t="str">
            <v>02008</v>
          </cell>
          <cell r="Q6374" t="str">
            <v>Solid Cone - B,ES,S</v>
          </cell>
          <cell r="R6374">
            <v>631.58000000000004</v>
          </cell>
          <cell r="S6374">
            <v>0</v>
          </cell>
        </row>
        <row r="6375">
          <cell r="L6375" t="str">
            <v>030G6536</v>
          </cell>
          <cell r="M6375" t="str">
            <v>2.50-80O-B</v>
          </cell>
          <cell r="N6375" t="str">
            <v>#</v>
          </cell>
          <cell r="O6375" t="str">
            <v>073</v>
          </cell>
          <cell r="P6375" t="str">
            <v>02008</v>
          </cell>
          <cell r="Q6375" t="str">
            <v>Solid Cone - B,ES,S</v>
          </cell>
          <cell r="R6375">
            <v>4550.97</v>
          </cell>
          <cell r="S6375">
            <v>0</v>
          </cell>
        </row>
        <row r="6376">
          <cell r="L6376" t="str">
            <v>030G6540</v>
          </cell>
          <cell r="M6376" t="str">
            <v>3.00-80O-B</v>
          </cell>
          <cell r="N6376" t="str">
            <v>#</v>
          </cell>
          <cell r="O6376" t="str">
            <v>073</v>
          </cell>
          <cell r="P6376" t="str">
            <v>02008</v>
          </cell>
          <cell r="Q6376" t="str">
            <v>Solid Cone - B,ES,S</v>
          </cell>
          <cell r="R6376">
            <v>798.66</v>
          </cell>
          <cell r="S6376">
            <v>0</v>
          </cell>
        </row>
        <row r="6377">
          <cell r="L6377" t="str">
            <v>030G6542</v>
          </cell>
          <cell r="M6377" t="e">
            <v>#N/A</v>
          </cell>
          <cell r="N6377" t="e">
            <v>#N/A</v>
          </cell>
          <cell r="O6377" t="e">
            <v>#N/A</v>
          </cell>
          <cell r="P6377" t="e">
            <v>#N/A</v>
          </cell>
          <cell r="Q6377" t="e">
            <v>#N/A</v>
          </cell>
          <cell r="S6377">
            <v>0</v>
          </cell>
        </row>
        <row r="6378">
          <cell r="L6378" t="str">
            <v>030G6544</v>
          </cell>
          <cell r="M6378" t="str">
            <v>4.00-80O-B</v>
          </cell>
          <cell r="N6378" t="str">
            <v>#</v>
          </cell>
          <cell r="O6378" t="str">
            <v>073</v>
          </cell>
          <cell r="P6378" t="str">
            <v>02008</v>
          </cell>
          <cell r="Q6378" t="str">
            <v>Solid Cone - B,ES,S</v>
          </cell>
          <cell r="R6378">
            <v>289.57</v>
          </cell>
          <cell r="S6378">
            <v>0</v>
          </cell>
        </row>
        <row r="6379">
          <cell r="L6379" t="str">
            <v>030G6546</v>
          </cell>
          <cell r="M6379" t="e">
            <v>#N/A</v>
          </cell>
          <cell r="N6379" t="e">
            <v>#N/A</v>
          </cell>
          <cell r="O6379" t="e">
            <v>#N/A</v>
          </cell>
          <cell r="P6379" t="e">
            <v>#N/A</v>
          </cell>
          <cell r="Q6379" t="e">
            <v>#N/A</v>
          </cell>
          <cell r="S6379">
            <v>0</v>
          </cell>
        </row>
        <row r="6380">
          <cell r="L6380" t="str">
            <v>030G6548</v>
          </cell>
          <cell r="M6380" t="str">
            <v>5.00-80O-B</v>
          </cell>
          <cell r="N6380" t="str">
            <v>#</v>
          </cell>
          <cell r="O6380" t="str">
            <v>073</v>
          </cell>
          <cell r="P6380" t="str">
            <v>02008</v>
          </cell>
          <cell r="Q6380" t="str">
            <v>Solid Cone - B,ES,S</v>
          </cell>
          <cell r="R6380">
            <v>416.96</v>
          </cell>
          <cell r="S6380">
            <v>0</v>
          </cell>
        </row>
        <row r="6381">
          <cell r="L6381" t="str">
            <v>030G6550</v>
          </cell>
          <cell r="M6381" t="e">
            <v>#N/A</v>
          </cell>
          <cell r="N6381" t="e">
            <v>#N/A</v>
          </cell>
          <cell r="O6381" t="e">
            <v>#N/A</v>
          </cell>
          <cell r="P6381" t="e">
            <v>#N/A</v>
          </cell>
          <cell r="Q6381" t="e">
            <v>#N/A</v>
          </cell>
          <cell r="S6381">
            <v>0</v>
          </cell>
        </row>
        <row r="6382">
          <cell r="L6382" t="str">
            <v>030G6552</v>
          </cell>
          <cell r="M6382" t="str">
            <v>6.00-80O-B</v>
          </cell>
          <cell r="N6382" t="str">
            <v>#</v>
          </cell>
          <cell r="O6382" t="str">
            <v>073</v>
          </cell>
          <cell r="P6382" t="str">
            <v>02008</v>
          </cell>
          <cell r="Q6382" t="str">
            <v>Solid Cone - B,ES,S</v>
          </cell>
          <cell r="R6382">
            <v>157.05000000000001</v>
          </cell>
          <cell r="S6382">
            <v>0</v>
          </cell>
        </row>
        <row r="6383">
          <cell r="L6383" t="str">
            <v>030G6614</v>
          </cell>
          <cell r="M6383" t="str">
            <v>0.65-45O-SS</v>
          </cell>
          <cell r="N6383" t="str">
            <v>#</v>
          </cell>
          <cell r="O6383" t="str">
            <v>073</v>
          </cell>
          <cell r="P6383" t="str">
            <v>02007</v>
          </cell>
          <cell r="Q6383" t="str">
            <v>Semi Solid Cone-SS</v>
          </cell>
          <cell r="R6383">
            <v>118.95</v>
          </cell>
          <cell r="S6383">
            <v>0</v>
          </cell>
        </row>
        <row r="6384">
          <cell r="L6384" t="str">
            <v>030G6616</v>
          </cell>
          <cell r="M6384" t="str">
            <v>0.75-45O-SS</v>
          </cell>
          <cell r="N6384" t="str">
            <v>#</v>
          </cell>
          <cell r="O6384" t="str">
            <v>073</v>
          </cell>
          <cell r="P6384" t="str">
            <v>02007</v>
          </cell>
          <cell r="Q6384" t="str">
            <v>Semi Solid Cone-SS</v>
          </cell>
          <cell r="R6384">
            <v>232.82</v>
          </cell>
          <cell r="S6384">
            <v>0</v>
          </cell>
        </row>
        <row r="6385">
          <cell r="L6385" t="str">
            <v>030G6618</v>
          </cell>
          <cell r="M6385" t="str">
            <v>0.85-45O-SS</v>
          </cell>
          <cell r="N6385" t="str">
            <v>#</v>
          </cell>
          <cell r="O6385" t="str">
            <v>073</v>
          </cell>
          <cell r="P6385" t="str">
            <v>02007</v>
          </cell>
          <cell r="Q6385" t="str">
            <v>Semi Solid Cone-SS</v>
          </cell>
          <cell r="R6385">
            <v>326.88</v>
          </cell>
          <cell r="S6385">
            <v>0</v>
          </cell>
        </row>
        <row r="6386">
          <cell r="L6386" t="str">
            <v>030G6620</v>
          </cell>
          <cell r="M6386" t="str">
            <v>1.00-45O-SS</v>
          </cell>
          <cell r="N6386" t="str">
            <v>#</v>
          </cell>
          <cell r="O6386" t="str">
            <v>073</v>
          </cell>
          <cell r="P6386" t="str">
            <v>02007</v>
          </cell>
          <cell r="Q6386" t="str">
            <v>Semi Solid Cone-SS</v>
          </cell>
          <cell r="R6386">
            <v>306.94</v>
          </cell>
          <cell r="S6386">
            <v>0</v>
          </cell>
        </row>
        <row r="6387">
          <cell r="L6387" t="str">
            <v>030G6622</v>
          </cell>
          <cell r="M6387" t="str">
            <v>1.10-45O-SS</v>
          </cell>
          <cell r="N6387" t="str">
            <v>#</v>
          </cell>
          <cell r="O6387" t="str">
            <v>073</v>
          </cell>
          <cell r="P6387" t="str">
            <v>02007</v>
          </cell>
          <cell r="Q6387" t="str">
            <v>Semi Solid Cone-SS</v>
          </cell>
          <cell r="R6387">
            <v>87.46</v>
          </cell>
          <cell r="S6387">
            <v>0</v>
          </cell>
        </row>
        <row r="6388">
          <cell r="L6388" t="str">
            <v>030G6623</v>
          </cell>
          <cell r="M6388" t="e">
            <v>#N/A</v>
          </cell>
          <cell r="N6388" t="e">
            <v>#N/A</v>
          </cell>
          <cell r="O6388" t="e">
            <v>#N/A</v>
          </cell>
          <cell r="P6388" t="e">
            <v>#N/A</v>
          </cell>
          <cell r="Q6388" t="e">
            <v>#N/A</v>
          </cell>
          <cell r="S6388">
            <v>0</v>
          </cell>
        </row>
        <row r="6389">
          <cell r="L6389" t="str">
            <v>030G6624</v>
          </cell>
          <cell r="M6389" t="str">
            <v>1.25-45O-SS</v>
          </cell>
          <cell r="N6389" t="str">
            <v>#</v>
          </cell>
          <cell r="O6389" t="str">
            <v>073</v>
          </cell>
          <cell r="P6389" t="str">
            <v>02007</v>
          </cell>
          <cell r="Q6389" t="str">
            <v>Semi Solid Cone-SS</v>
          </cell>
          <cell r="R6389">
            <v>197.1</v>
          </cell>
          <cell r="S6389">
            <v>0</v>
          </cell>
        </row>
        <row r="6390">
          <cell r="L6390" t="str">
            <v>030G6628</v>
          </cell>
          <cell r="M6390" t="str">
            <v>1.50-45O-SS</v>
          </cell>
          <cell r="N6390" t="str">
            <v>#</v>
          </cell>
          <cell r="O6390" t="str">
            <v>073</v>
          </cell>
          <cell r="P6390" t="str">
            <v>02007</v>
          </cell>
          <cell r="Q6390" t="str">
            <v>Semi Solid Cone-SS</v>
          </cell>
          <cell r="R6390">
            <v>2218.94</v>
          </cell>
          <cell r="S6390">
            <v>0</v>
          </cell>
        </row>
        <row r="6391">
          <cell r="L6391" t="str">
            <v>030G6630</v>
          </cell>
          <cell r="M6391" t="str">
            <v>1.75-45O-SS</v>
          </cell>
          <cell r="N6391" t="str">
            <v>#</v>
          </cell>
          <cell r="O6391" t="str">
            <v>073</v>
          </cell>
          <cell r="P6391" t="str">
            <v>02007</v>
          </cell>
          <cell r="Q6391" t="str">
            <v>Semi Solid Cone-SS</v>
          </cell>
          <cell r="R6391">
            <v>366.95</v>
          </cell>
          <cell r="S6391">
            <v>0</v>
          </cell>
        </row>
        <row r="6392">
          <cell r="L6392" t="str">
            <v>030G6632</v>
          </cell>
          <cell r="M6392" t="str">
            <v>2.00-45O-SS</v>
          </cell>
          <cell r="N6392" t="str">
            <v>#</v>
          </cell>
          <cell r="O6392" t="str">
            <v>073</v>
          </cell>
          <cell r="P6392" t="str">
            <v>02007</v>
          </cell>
          <cell r="Q6392" t="str">
            <v>Semi Solid Cone-SS</v>
          </cell>
          <cell r="R6392">
            <v>815.92</v>
          </cell>
          <cell r="S6392">
            <v>0</v>
          </cell>
        </row>
        <row r="6393">
          <cell r="L6393" t="str">
            <v>030G6634</v>
          </cell>
          <cell r="M6393" t="str">
            <v>2.25-45O-SS</v>
          </cell>
          <cell r="N6393" t="str">
            <v>#</v>
          </cell>
          <cell r="O6393" t="str">
            <v>073</v>
          </cell>
          <cell r="P6393" t="str">
            <v>02007</v>
          </cell>
          <cell r="Q6393" t="str">
            <v>Semi Solid Cone-SS</v>
          </cell>
          <cell r="R6393">
            <v>517.52</v>
          </cell>
          <cell r="S6393">
            <v>0</v>
          </cell>
        </row>
        <row r="6394">
          <cell r="L6394" t="str">
            <v>030G6636</v>
          </cell>
          <cell r="M6394" t="str">
            <v>2.50-45O-SS</v>
          </cell>
          <cell r="N6394" t="str">
            <v>#</v>
          </cell>
          <cell r="O6394" t="str">
            <v>073</v>
          </cell>
          <cell r="P6394" t="str">
            <v>02007</v>
          </cell>
          <cell r="Q6394" t="str">
            <v>Semi Solid Cone-SS</v>
          </cell>
          <cell r="R6394">
            <v>1257.73</v>
          </cell>
          <cell r="S6394">
            <v>0</v>
          </cell>
        </row>
        <row r="6395">
          <cell r="L6395" t="str">
            <v>030G6638</v>
          </cell>
          <cell r="M6395" t="str">
            <v>2.75-45O-SS</v>
          </cell>
          <cell r="N6395" t="str">
            <v>#</v>
          </cell>
          <cell r="O6395" t="str">
            <v>073</v>
          </cell>
          <cell r="P6395" t="str">
            <v>02007</v>
          </cell>
          <cell r="Q6395" t="str">
            <v>Semi Solid Cone-SS</v>
          </cell>
          <cell r="R6395">
            <v>400.36</v>
          </cell>
          <cell r="S6395">
            <v>0</v>
          </cell>
        </row>
        <row r="6396">
          <cell r="L6396" t="str">
            <v>030G6640</v>
          </cell>
          <cell r="M6396" t="str">
            <v>3.00-45O-SS</v>
          </cell>
          <cell r="N6396" t="str">
            <v>#</v>
          </cell>
          <cell r="O6396" t="str">
            <v>073</v>
          </cell>
          <cell r="P6396" t="str">
            <v>02007</v>
          </cell>
          <cell r="Q6396" t="str">
            <v>Semi Solid Cone-SS</v>
          </cell>
          <cell r="R6396">
            <v>2130.58</v>
          </cell>
          <cell r="S6396">
            <v>0</v>
          </cell>
        </row>
        <row r="6397">
          <cell r="L6397" t="str">
            <v>030G6641</v>
          </cell>
          <cell r="M6397" t="str">
            <v>3.25-45O-SS</v>
          </cell>
          <cell r="N6397" t="str">
            <v>#</v>
          </cell>
          <cell r="O6397" t="str">
            <v>073</v>
          </cell>
          <cell r="P6397" t="str">
            <v>02007</v>
          </cell>
          <cell r="Q6397" t="str">
            <v>Semi Solid Cone-SS</v>
          </cell>
          <cell r="R6397">
            <v>648</v>
          </cell>
          <cell r="S6397">
            <v>0</v>
          </cell>
        </row>
        <row r="6398">
          <cell r="L6398" t="str">
            <v>030G6642</v>
          </cell>
          <cell r="M6398" t="str">
            <v>3.50-45O-SS</v>
          </cell>
          <cell r="N6398" t="str">
            <v>#</v>
          </cell>
          <cell r="O6398" t="str">
            <v>073</v>
          </cell>
          <cell r="P6398" t="str">
            <v>02007</v>
          </cell>
          <cell r="Q6398" t="str">
            <v>Semi Solid Cone-SS</v>
          </cell>
          <cell r="R6398">
            <v>1710.55</v>
          </cell>
          <cell r="S6398">
            <v>0</v>
          </cell>
        </row>
        <row r="6399">
          <cell r="L6399" t="str">
            <v>030G6644</v>
          </cell>
          <cell r="M6399" t="str">
            <v>4.00-45O-SS</v>
          </cell>
          <cell r="N6399" t="str">
            <v>#</v>
          </cell>
          <cell r="O6399" t="str">
            <v>073</v>
          </cell>
          <cell r="P6399" t="str">
            <v>02007</v>
          </cell>
          <cell r="Q6399" t="str">
            <v>Semi Solid Cone-SS</v>
          </cell>
          <cell r="R6399">
            <v>3032.56</v>
          </cell>
          <cell r="S6399">
            <v>0</v>
          </cell>
        </row>
        <row r="6400">
          <cell r="L6400" t="str">
            <v>030G6646</v>
          </cell>
          <cell r="M6400" t="str">
            <v>4.50-45O-SS</v>
          </cell>
          <cell r="N6400" t="str">
            <v>#</v>
          </cell>
          <cell r="O6400" t="str">
            <v>073</v>
          </cell>
          <cell r="P6400" t="str">
            <v>02007</v>
          </cell>
          <cell r="Q6400" t="str">
            <v>Semi Solid Cone-SS</v>
          </cell>
          <cell r="R6400">
            <v>2841.32</v>
          </cell>
          <cell r="S6400">
            <v>0</v>
          </cell>
        </row>
        <row r="6401">
          <cell r="L6401" t="str">
            <v>030G6648</v>
          </cell>
          <cell r="M6401" t="str">
            <v>5.00-45O-SS</v>
          </cell>
          <cell r="N6401" t="str">
            <v>#</v>
          </cell>
          <cell r="O6401" t="str">
            <v>073</v>
          </cell>
          <cell r="P6401" t="str">
            <v>02007</v>
          </cell>
          <cell r="Q6401" t="str">
            <v>Semi Solid Cone-SS</v>
          </cell>
          <cell r="R6401">
            <v>2894.74</v>
          </cell>
          <cell r="S6401">
            <v>0</v>
          </cell>
        </row>
        <row r="6402">
          <cell r="L6402" t="str">
            <v>030G6650</v>
          </cell>
          <cell r="M6402" t="str">
            <v>5.50-45O-SS</v>
          </cell>
          <cell r="N6402" t="str">
            <v>#</v>
          </cell>
          <cell r="O6402" t="str">
            <v>073</v>
          </cell>
          <cell r="P6402" t="str">
            <v>02007</v>
          </cell>
          <cell r="Q6402" t="str">
            <v>Semi Solid Cone-SS</v>
          </cell>
          <cell r="R6402">
            <v>2080.25</v>
          </cell>
          <cell r="S6402">
            <v>0</v>
          </cell>
        </row>
        <row r="6403">
          <cell r="L6403" t="str">
            <v>030G6652</v>
          </cell>
          <cell r="M6403" t="str">
            <v>6.00-45O-SS</v>
          </cell>
          <cell r="N6403" t="str">
            <v>#</v>
          </cell>
          <cell r="O6403" t="str">
            <v>073</v>
          </cell>
          <cell r="P6403" t="str">
            <v>02007</v>
          </cell>
          <cell r="Q6403" t="str">
            <v>Semi Solid Cone-SS</v>
          </cell>
          <cell r="R6403">
            <v>2340.94</v>
          </cell>
          <cell r="S6403">
            <v>0</v>
          </cell>
        </row>
        <row r="6404">
          <cell r="L6404" t="str">
            <v>030G6653</v>
          </cell>
          <cell r="M6404" t="str">
            <v>6.50-45O-SS</v>
          </cell>
          <cell r="N6404" t="str">
            <v>#</v>
          </cell>
          <cell r="O6404" t="str">
            <v>073</v>
          </cell>
          <cell r="P6404" t="str">
            <v>02007</v>
          </cell>
          <cell r="Q6404" t="str">
            <v>Semi Solid Cone-SS</v>
          </cell>
          <cell r="R6404">
            <v>1239.5999999999999</v>
          </cell>
          <cell r="S6404">
            <v>0</v>
          </cell>
        </row>
        <row r="6405">
          <cell r="L6405" t="str">
            <v>030G6654</v>
          </cell>
          <cell r="M6405" t="str">
            <v>7.00-45O-SS</v>
          </cell>
          <cell r="N6405" t="str">
            <v>#</v>
          </cell>
          <cell r="O6405" t="str">
            <v>073</v>
          </cell>
          <cell r="P6405" t="str">
            <v>02007</v>
          </cell>
          <cell r="Q6405" t="str">
            <v>Semi Solid Cone-SS</v>
          </cell>
          <cell r="R6405">
            <v>1403.49</v>
          </cell>
          <cell r="S6405">
            <v>0</v>
          </cell>
        </row>
        <row r="6406">
          <cell r="L6406" t="str">
            <v>030G6655</v>
          </cell>
          <cell r="M6406" t="str">
            <v>7.50-45O-SS</v>
          </cell>
          <cell r="N6406" t="str">
            <v>#</v>
          </cell>
          <cell r="O6406" t="str">
            <v>073</v>
          </cell>
          <cell r="P6406" t="str">
            <v>02007</v>
          </cell>
          <cell r="Q6406" t="str">
            <v>Semi Solid Cone-SS</v>
          </cell>
          <cell r="R6406">
            <v>478.54</v>
          </cell>
          <cell r="S6406">
            <v>0</v>
          </cell>
        </row>
        <row r="6407">
          <cell r="L6407" t="str">
            <v>030G6656</v>
          </cell>
          <cell r="M6407" t="str">
            <v>8.00-45O-SS</v>
          </cell>
          <cell r="N6407" t="str">
            <v>#</v>
          </cell>
          <cell r="O6407" t="str">
            <v>073</v>
          </cell>
          <cell r="P6407" t="str">
            <v>02007</v>
          </cell>
          <cell r="Q6407" t="str">
            <v>Semi Solid Cone-SS</v>
          </cell>
          <cell r="R6407">
            <v>743.82</v>
          </cell>
          <cell r="S6407">
            <v>0</v>
          </cell>
        </row>
        <row r="6408">
          <cell r="L6408" t="str">
            <v>030G6657</v>
          </cell>
          <cell r="M6408" t="str">
            <v>8.50-45O-SS</v>
          </cell>
          <cell r="N6408" t="str">
            <v>#</v>
          </cell>
          <cell r="O6408" t="str">
            <v>073</v>
          </cell>
          <cell r="P6408" t="str">
            <v>02007</v>
          </cell>
          <cell r="Q6408" t="str">
            <v>Semi Solid Cone-SS</v>
          </cell>
          <cell r="R6408">
            <v>591.15</v>
          </cell>
          <cell r="S6408">
            <v>0</v>
          </cell>
        </row>
        <row r="6409">
          <cell r="L6409" t="str">
            <v>030G6658</v>
          </cell>
          <cell r="M6409" t="str">
            <v>9.00-45O-SS</v>
          </cell>
          <cell r="N6409" t="str">
            <v>#</v>
          </cell>
          <cell r="O6409" t="str">
            <v>073</v>
          </cell>
          <cell r="P6409" t="str">
            <v>02007</v>
          </cell>
          <cell r="Q6409" t="str">
            <v>Semi Solid Cone-SS</v>
          </cell>
          <cell r="R6409">
            <v>4410.5</v>
          </cell>
          <cell r="S6409">
            <v>0</v>
          </cell>
        </row>
        <row r="6410">
          <cell r="L6410" t="str">
            <v>030G6660</v>
          </cell>
          <cell r="M6410" t="str">
            <v>10.00-45O-SS</v>
          </cell>
          <cell r="N6410" t="str">
            <v>#</v>
          </cell>
          <cell r="O6410" t="str">
            <v>073</v>
          </cell>
          <cell r="P6410" t="str">
            <v>02007</v>
          </cell>
          <cell r="Q6410" t="str">
            <v>Semi Solid Cone-SS</v>
          </cell>
          <cell r="R6410">
            <v>1030.78</v>
          </cell>
          <cell r="S6410">
            <v>0</v>
          </cell>
        </row>
        <row r="6411">
          <cell r="L6411" t="str">
            <v>030G6662</v>
          </cell>
          <cell r="M6411" t="str">
            <v>11.00-45O-SS</v>
          </cell>
          <cell r="N6411" t="str">
            <v>#</v>
          </cell>
          <cell r="O6411" t="str">
            <v>073</v>
          </cell>
          <cell r="P6411" t="str">
            <v>02007</v>
          </cell>
          <cell r="Q6411" t="str">
            <v>Semi Solid Cone-SS</v>
          </cell>
          <cell r="R6411">
            <v>403.59</v>
          </cell>
          <cell r="S6411">
            <v>0</v>
          </cell>
        </row>
        <row r="6412">
          <cell r="L6412" t="str">
            <v>030G6664</v>
          </cell>
          <cell r="M6412" t="str">
            <v>12.00-45O-SS</v>
          </cell>
          <cell r="N6412" t="str">
            <v>#</v>
          </cell>
          <cell r="O6412" t="str">
            <v>073</v>
          </cell>
          <cell r="P6412" t="str">
            <v>02007</v>
          </cell>
          <cell r="Q6412" t="str">
            <v>Semi Solid Cone-SS</v>
          </cell>
          <cell r="R6412">
            <v>3696.59</v>
          </cell>
          <cell r="S6412">
            <v>0</v>
          </cell>
        </row>
        <row r="6413">
          <cell r="L6413" t="str">
            <v>030G6714</v>
          </cell>
          <cell r="M6413" t="str">
            <v>0.65-60O-SS</v>
          </cell>
          <cell r="N6413" t="str">
            <v>#</v>
          </cell>
          <cell r="O6413" t="str">
            <v>073</v>
          </cell>
          <cell r="P6413" t="str">
            <v>02007</v>
          </cell>
          <cell r="Q6413" t="str">
            <v>Semi Solid Cone-SS</v>
          </cell>
          <cell r="R6413">
            <v>7332.44</v>
          </cell>
          <cell r="S6413">
            <v>0</v>
          </cell>
        </row>
        <row r="6414">
          <cell r="L6414" t="str">
            <v>030G6716</v>
          </cell>
          <cell r="M6414" t="str">
            <v>0.75-60O-SS</v>
          </cell>
          <cell r="N6414" t="str">
            <v>#</v>
          </cell>
          <cell r="O6414" t="str">
            <v>073</v>
          </cell>
          <cell r="P6414" t="str">
            <v>02007</v>
          </cell>
          <cell r="Q6414" t="str">
            <v>Semi Solid Cone-SS</v>
          </cell>
          <cell r="R6414">
            <v>12404.43</v>
          </cell>
          <cell r="S6414">
            <v>0</v>
          </cell>
        </row>
        <row r="6415">
          <cell r="L6415" t="str">
            <v>030G6718</v>
          </cell>
          <cell r="M6415" t="str">
            <v>0.85-60O-SS</v>
          </cell>
          <cell r="N6415" t="str">
            <v>#</v>
          </cell>
          <cell r="O6415" t="str">
            <v>073</v>
          </cell>
          <cell r="P6415" t="str">
            <v>02007</v>
          </cell>
          <cell r="Q6415" t="str">
            <v>Semi Solid Cone-SS</v>
          </cell>
          <cell r="R6415">
            <v>17642.54</v>
          </cell>
          <cell r="S6415">
            <v>0</v>
          </cell>
        </row>
        <row r="6416">
          <cell r="L6416" t="str">
            <v>030G6720</v>
          </cell>
          <cell r="M6416" t="str">
            <v>1.00-60O-SS</v>
          </cell>
          <cell r="N6416" t="str">
            <v>#</v>
          </cell>
          <cell r="O6416" t="str">
            <v>073</v>
          </cell>
          <cell r="P6416" t="str">
            <v>02007</v>
          </cell>
          <cell r="Q6416" t="str">
            <v>Semi Solid Cone-SS</v>
          </cell>
          <cell r="R6416">
            <v>20328.419999999998</v>
          </cell>
          <cell r="S6416">
            <v>0</v>
          </cell>
        </row>
        <row r="6417">
          <cell r="L6417" t="str">
            <v>030G6722</v>
          </cell>
          <cell r="M6417" t="str">
            <v>1.10-60O-SS</v>
          </cell>
          <cell r="N6417" t="str">
            <v>#</v>
          </cell>
          <cell r="O6417" t="str">
            <v>073</v>
          </cell>
          <cell r="P6417" t="str">
            <v>02007</v>
          </cell>
          <cell r="Q6417" t="str">
            <v>Semi Solid Cone-SS</v>
          </cell>
          <cell r="R6417">
            <v>6655.1</v>
          </cell>
          <cell r="S6417">
            <v>0</v>
          </cell>
        </row>
        <row r="6418">
          <cell r="L6418" t="str">
            <v>030G6723</v>
          </cell>
          <cell r="M6418" t="str">
            <v>1.20-60O-SS</v>
          </cell>
          <cell r="N6418" t="str">
            <v>#</v>
          </cell>
          <cell r="O6418" t="str">
            <v>073</v>
          </cell>
          <cell r="P6418" t="str">
            <v>02007</v>
          </cell>
          <cell r="Q6418" t="str">
            <v>Semi Solid Cone-SS</v>
          </cell>
          <cell r="R6418">
            <v>582.16999999999996</v>
          </cell>
          <cell r="S6418">
            <v>0</v>
          </cell>
        </row>
        <row r="6419">
          <cell r="L6419" t="str">
            <v>030G6724</v>
          </cell>
          <cell r="M6419" t="str">
            <v>1.25-60O-SS</v>
          </cell>
          <cell r="N6419" t="str">
            <v>#</v>
          </cell>
          <cell r="O6419" t="str">
            <v>073</v>
          </cell>
          <cell r="P6419" t="str">
            <v>02007</v>
          </cell>
          <cell r="Q6419" t="str">
            <v>Semi Solid Cone-SS</v>
          </cell>
          <cell r="R6419">
            <v>7570.14</v>
          </cell>
          <cell r="S6419">
            <v>0</v>
          </cell>
        </row>
        <row r="6420">
          <cell r="L6420" t="str">
            <v>030G6728</v>
          </cell>
          <cell r="M6420" t="str">
            <v>1.50-60O-SS</v>
          </cell>
          <cell r="N6420" t="str">
            <v>#</v>
          </cell>
          <cell r="O6420" t="str">
            <v>073</v>
          </cell>
          <cell r="P6420" t="str">
            <v>02007</v>
          </cell>
          <cell r="Q6420" t="str">
            <v>Semi Solid Cone-SS</v>
          </cell>
          <cell r="R6420">
            <v>3322.05</v>
          </cell>
          <cell r="S6420">
            <v>0</v>
          </cell>
        </row>
        <row r="6421">
          <cell r="L6421" t="str">
            <v>030G6729</v>
          </cell>
          <cell r="M6421" t="str">
            <v>1.65-60O-SS</v>
          </cell>
          <cell r="N6421" t="str">
            <v>#</v>
          </cell>
          <cell r="O6421" t="str">
            <v>073</v>
          </cell>
          <cell r="P6421" t="str">
            <v>02007</v>
          </cell>
          <cell r="Q6421" t="str">
            <v>Semi Solid Cone-SS</v>
          </cell>
          <cell r="R6421">
            <v>1255.44</v>
          </cell>
          <cell r="S6421">
            <v>0</v>
          </cell>
        </row>
        <row r="6422">
          <cell r="L6422" t="str">
            <v>030G6730</v>
          </cell>
          <cell r="M6422" t="str">
            <v>1.75-60O-SS</v>
          </cell>
          <cell r="N6422" t="str">
            <v>#</v>
          </cell>
          <cell r="O6422" t="str">
            <v>073</v>
          </cell>
          <cell r="P6422" t="str">
            <v>02007</v>
          </cell>
          <cell r="Q6422" t="str">
            <v>Semi Solid Cone-SS</v>
          </cell>
          <cell r="R6422">
            <v>2402.66</v>
          </cell>
          <cell r="S6422">
            <v>0</v>
          </cell>
        </row>
        <row r="6423">
          <cell r="L6423" t="str">
            <v>030G6732</v>
          </cell>
          <cell r="M6423" t="str">
            <v>2.00-60O-SS</v>
          </cell>
          <cell r="N6423" t="str">
            <v>#</v>
          </cell>
          <cell r="O6423" t="str">
            <v>073</v>
          </cell>
          <cell r="P6423" t="str">
            <v>02007</v>
          </cell>
          <cell r="Q6423" t="str">
            <v>Semi Solid Cone-SS</v>
          </cell>
          <cell r="R6423">
            <v>4711.91</v>
          </cell>
          <cell r="S6423">
            <v>0</v>
          </cell>
        </row>
        <row r="6424">
          <cell r="L6424" t="str">
            <v>030G6734</v>
          </cell>
          <cell r="M6424" t="str">
            <v>2.25-60O-SS</v>
          </cell>
          <cell r="N6424" t="str">
            <v>#</v>
          </cell>
          <cell r="O6424" t="str">
            <v>073</v>
          </cell>
          <cell r="P6424" t="str">
            <v>02007</v>
          </cell>
          <cell r="Q6424" t="str">
            <v>Semi Solid Cone-SS</v>
          </cell>
          <cell r="R6424">
            <v>1589.46</v>
          </cell>
          <cell r="S6424">
            <v>0</v>
          </cell>
        </row>
        <row r="6425">
          <cell r="L6425" t="str">
            <v>030G6736</v>
          </cell>
          <cell r="M6425" t="str">
            <v>2.50-60O-SS</v>
          </cell>
          <cell r="N6425" t="str">
            <v>#</v>
          </cell>
          <cell r="O6425" t="str">
            <v>073</v>
          </cell>
          <cell r="P6425" t="str">
            <v>02007</v>
          </cell>
          <cell r="Q6425" t="str">
            <v>Semi Solid Cone-SS</v>
          </cell>
          <cell r="R6425">
            <v>6816.8</v>
          </cell>
          <cell r="S6425">
            <v>0</v>
          </cell>
        </row>
        <row r="6426">
          <cell r="L6426" t="str">
            <v>030G6738</v>
          </cell>
          <cell r="M6426" t="str">
            <v>2.75-60O-SS</v>
          </cell>
          <cell r="N6426" t="str">
            <v>#</v>
          </cell>
          <cell r="O6426" t="str">
            <v>073</v>
          </cell>
          <cell r="P6426" t="str">
            <v>02007</v>
          </cell>
          <cell r="Q6426" t="str">
            <v>Semi Solid Cone-SS</v>
          </cell>
          <cell r="R6426">
            <v>1065.31</v>
          </cell>
          <cell r="S6426">
            <v>0</v>
          </cell>
        </row>
        <row r="6427">
          <cell r="L6427" t="str">
            <v>030G6740</v>
          </cell>
          <cell r="M6427" t="str">
            <v>3.00-60O-SS</v>
          </cell>
          <cell r="N6427" t="str">
            <v>#</v>
          </cell>
          <cell r="O6427" t="str">
            <v>073</v>
          </cell>
          <cell r="P6427" t="str">
            <v>02007</v>
          </cell>
          <cell r="Q6427" t="str">
            <v>Semi Solid Cone-SS</v>
          </cell>
          <cell r="R6427">
            <v>3034.37</v>
          </cell>
          <cell r="S6427">
            <v>0</v>
          </cell>
        </row>
        <row r="6428">
          <cell r="L6428" t="str">
            <v>030G6741</v>
          </cell>
          <cell r="M6428" t="str">
            <v>3.25-60O-SS</v>
          </cell>
          <cell r="N6428" t="str">
            <v>#</v>
          </cell>
          <cell r="O6428" t="str">
            <v>073</v>
          </cell>
          <cell r="P6428" t="str">
            <v>02007</v>
          </cell>
          <cell r="Q6428" t="str">
            <v>Semi Solid Cone-SS</v>
          </cell>
          <cell r="R6428">
            <v>945.4</v>
          </cell>
          <cell r="S6428">
            <v>0</v>
          </cell>
        </row>
        <row r="6429">
          <cell r="L6429" t="str">
            <v>030G6742</v>
          </cell>
          <cell r="M6429" t="str">
            <v>3.50-60O-SS</v>
          </cell>
          <cell r="N6429" t="str">
            <v>#</v>
          </cell>
          <cell r="O6429" t="str">
            <v>073</v>
          </cell>
          <cell r="P6429" t="str">
            <v>02007</v>
          </cell>
          <cell r="Q6429" t="str">
            <v>Semi Solid Cone-SS</v>
          </cell>
          <cell r="R6429">
            <v>2599.6999999999998</v>
          </cell>
          <cell r="S6429">
            <v>0</v>
          </cell>
        </row>
        <row r="6430">
          <cell r="L6430" t="str">
            <v>030G6744</v>
          </cell>
          <cell r="M6430" t="str">
            <v>4.00-60O-SS</v>
          </cell>
          <cell r="N6430" t="str">
            <v>#</v>
          </cell>
          <cell r="O6430" t="str">
            <v>073</v>
          </cell>
          <cell r="P6430" t="str">
            <v>02007</v>
          </cell>
          <cell r="Q6430" t="str">
            <v>Semi Solid Cone-SS</v>
          </cell>
          <cell r="R6430">
            <v>1230.8</v>
          </cell>
          <cell r="S6430">
            <v>0</v>
          </cell>
        </row>
        <row r="6431">
          <cell r="L6431" t="str">
            <v>030G6746</v>
          </cell>
          <cell r="M6431" t="str">
            <v>4.50-60O-SS</v>
          </cell>
          <cell r="N6431" t="str">
            <v>#</v>
          </cell>
          <cell r="O6431" t="str">
            <v>073</v>
          </cell>
          <cell r="P6431" t="str">
            <v>02007</v>
          </cell>
          <cell r="Q6431" t="str">
            <v>Semi Solid Cone-SS</v>
          </cell>
          <cell r="R6431">
            <v>824.37</v>
          </cell>
          <cell r="S6431">
            <v>0</v>
          </cell>
        </row>
        <row r="6432">
          <cell r="L6432" t="str">
            <v>030G6748</v>
          </cell>
          <cell r="M6432" t="str">
            <v>5.00-60O-SS</v>
          </cell>
          <cell r="N6432" t="str">
            <v>#</v>
          </cell>
          <cell r="O6432" t="str">
            <v>073</v>
          </cell>
          <cell r="P6432" t="str">
            <v>02007</v>
          </cell>
          <cell r="Q6432" t="str">
            <v>Semi Solid Cone-SS</v>
          </cell>
          <cell r="R6432">
            <v>2579.66</v>
          </cell>
          <cell r="S6432">
            <v>0</v>
          </cell>
        </row>
        <row r="6433">
          <cell r="L6433" t="str">
            <v>030G6750</v>
          </cell>
          <cell r="M6433" t="str">
            <v>5.50-60O-SS</v>
          </cell>
          <cell r="N6433" t="str">
            <v>#</v>
          </cell>
          <cell r="O6433" t="str">
            <v>073</v>
          </cell>
          <cell r="P6433" t="str">
            <v>02007</v>
          </cell>
          <cell r="Q6433" t="str">
            <v>Semi Solid Cone-SS</v>
          </cell>
          <cell r="R6433">
            <v>297.64999999999998</v>
          </cell>
          <cell r="S6433">
            <v>0</v>
          </cell>
        </row>
        <row r="6434">
          <cell r="L6434" t="str">
            <v>030G6752</v>
          </cell>
          <cell r="M6434" t="str">
            <v>6.00-60O-SS</v>
          </cell>
          <cell r="N6434" t="str">
            <v>#</v>
          </cell>
          <cell r="O6434" t="str">
            <v>073</v>
          </cell>
          <cell r="P6434" t="str">
            <v>02007</v>
          </cell>
          <cell r="Q6434" t="str">
            <v>Semi Solid Cone-SS</v>
          </cell>
          <cell r="R6434">
            <v>592.47</v>
          </cell>
          <cell r="S6434">
            <v>0</v>
          </cell>
        </row>
        <row r="6435">
          <cell r="L6435" t="str">
            <v>030G6753</v>
          </cell>
          <cell r="M6435" t="e">
            <v>#N/A</v>
          </cell>
          <cell r="N6435" t="e">
            <v>#N/A</v>
          </cell>
          <cell r="O6435" t="e">
            <v>#N/A</v>
          </cell>
          <cell r="P6435" t="e">
            <v>#N/A</v>
          </cell>
          <cell r="Q6435" t="e">
            <v>#N/A</v>
          </cell>
          <cell r="S6435">
            <v>0</v>
          </cell>
        </row>
        <row r="6436">
          <cell r="L6436" t="str">
            <v>030G6754</v>
          </cell>
          <cell r="M6436" t="str">
            <v>7.00-60O-SS</v>
          </cell>
          <cell r="N6436" t="str">
            <v>#</v>
          </cell>
          <cell r="O6436" t="str">
            <v>073</v>
          </cell>
          <cell r="P6436" t="str">
            <v>02007</v>
          </cell>
          <cell r="Q6436" t="str">
            <v>Semi Solid Cone-SS</v>
          </cell>
          <cell r="R6436">
            <v>556.15</v>
          </cell>
          <cell r="S6436">
            <v>0</v>
          </cell>
        </row>
        <row r="6437">
          <cell r="L6437" t="str">
            <v>030G6755</v>
          </cell>
          <cell r="M6437" t="str">
            <v>7.50-60O-SS</v>
          </cell>
          <cell r="N6437" t="str">
            <v>#</v>
          </cell>
          <cell r="O6437" t="str">
            <v>073</v>
          </cell>
          <cell r="P6437" t="str">
            <v>02007</v>
          </cell>
          <cell r="Q6437" t="str">
            <v>Semi Solid Cone-SS</v>
          </cell>
          <cell r="R6437">
            <v>1945.56</v>
          </cell>
          <cell r="S6437">
            <v>0</v>
          </cell>
        </row>
        <row r="6438">
          <cell r="L6438" t="str">
            <v>030G6756</v>
          </cell>
          <cell r="M6438" t="str">
            <v>8.00-60O-SS</v>
          </cell>
          <cell r="N6438" t="str">
            <v>#</v>
          </cell>
          <cell r="O6438" t="str">
            <v>073</v>
          </cell>
          <cell r="P6438" t="str">
            <v>02007</v>
          </cell>
          <cell r="Q6438" t="str">
            <v>Semi Solid Cone-SS</v>
          </cell>
          <cell r="R6438">
            <v>141.13999999999999</v>
          </cell>
          <cell r="S6438">
            <v>0</v>
          </cell>
        </row>
        <row r="6439">
          <cell r="L6439" t="str">
            <v>030G6757</v>
          </cell>
          <cell r="M6439" t="str">
            <v>8.50-60O-SS</v>
          </cell>
          <cell r="N6439" t="str">
            <v>#</v>
          </cell>
          <cell r="O6439" t="str">
            <v>073</v>
          </cell>
          <cell r="P6439" t="str">
            <v>02007</v>
          </cell>
          <cell r="Q6439" t="str">
            <v>Semi Solid Cone-SS</v>
          </cell>
          <cell r="R6439">
            <v>56.96</v>
          </cell>
          <cell r="S6439">
            <v>0</v>
          </cell>
        </row>
        <row r="6440">
          <cell r="L6440" t="str">
            <v>030G6758</v>
          </cell>
          <cell r="M6440" t="str">
            <v>9.00-60O-SS</v>
          </cell>
          <cell r="N6440" t="str">
            <v>#</v>
          </cell>
          <cell r="O6440" t="str">
            <v>073</v>
          </cell>
          <cell r="P6440" t="str">
            <v>02007</v>
          </cell>
          <cell r="Q6440" t="str">
            <v>Semi Solid Cone-SS</v>
          </cell>
          <cell r="R6440">
            <v>323.70999999999998</v>
          </cell>
          <cell r="S6440">
            <v>0</v>
          </cell>
        </row>
        <row r="6441">
          <cell r="L6441" t="str">
            <v>030G6760</v>
          </cell>
          <cell r="M6441" t="str">
            <v>10.00-60O-SS</v>
          </cell>
          <cell r="N6441" t="str">
            <v>#</v>
          </cell>
          <cell r="O6441" t="str">
            <v>073</v>
          </cell>
          <cell r="P6441" t="str">
            <v>02007</v>
          </cell>
          <cell r="Q6441" t="str">
            <v>Semi Solid Cone-SS</v>
          </cell>
          <cell r="R6441">
            <v>204.96</v>
          </cell>
          <cell r="S6441">
            <v>0</v>
          </cell>
        </row>
        <row r="6442">
          <cell r="L6442" t="str">
            <v>030G6762</v>
          </cell>
          <cell r="M6442" t="str">
            <v>11.00-60O-SS</v>
          </cell>
          <cell r="N6442" t="str">
            <v>#</v>
          </cell>
          <cell r="O6442" t="str">
            <v>073</v>
          </cell>
          <cell r="P6442" t="str">
            <v>02007</v>
          </cell>
          <cell r="Q6442" t="str">
            <v>Semi Solid Cone-SS</v>
          </cell>
          <cell r="R6442">
            <v>204.09</v>
          </cell>
          <cell r="S6442">
            <v>0</v>
          </cell>
        </row>
        <row r="6443">
          <cell r="L6443" t="str">
            <v>030G6764</v>
          </cell>
          <cell r="M6443" t="str">
            <v>12.00-60O-SS</v>
          </cell>
          <cell r="N6443" t="str">
            <v>#</v>
          </cell>
          <cell r="O6443" t="str">
            <v>073</v>
          </cell>
          <cell r="P6443" t="str">
            <v>02007</v>
          </cell>
          <cell r="Q6443" t="str">
            <v>Semi Solid Cone-SS</v>
          </cell>
          <cell r="R6443">
            <v>102.48</v>
          </cell>
          <cell r="S6443">
            <v>0</v>
          </cell>
        </row>
        <row r="6444">
          <cell r="L6444" t="str">
            <v>030G6814</v>
          </cell>
          <cell r="M6444" t="str">
            <v>0.65-80O-SS</v>
          </cell>
          <cell r="N6444" t="str">
            <v>#</v>
          </cell>
          <cell r="O6444" t="str">
            <v>073</v>
          </cell>
          <cell r="P6444" t="str">
            <v>02007</v>
          </cell>
          <cell r="Q6444" t="str">
            <v>Semi Solid Cone-SS</v>
          </cell>
          <cell r="R6444">
            <v>2970.54</v>
          </cell>
          <cell r="S6444">
            <v>0</v>
          </cell>
        </row>
        <row r="6445">
          <cell r="L6445" t="str">
            <v>030G6816</v>
          </cell>
          <cell r="M6445" t="str">
            <v>0.75-80O-SS</v>
          </cell>
          <cell r="N6445" t="str">
            <v>#</v>
          </cell>
          <cell r="O6445" t="str">
            <v>073</v>
          </cell>
          <cell r="P6445" t="str">
            <v>02007</v>
          </cell>
          <cell r="Q6445" t="str">
            <v>Semi Solid Cone-SS</v>
          </cell>
          <cell r="R6445">
            <v>4826.53</v>
          </cell>
          <cell r="S6445">
            <v>0</v>
          </cell>
        </row>
        <row r="6446">
          <cell r="L6446" t="str">
            <v>030G6818</v>
          </cell>
          <cell r="M6446" t="str">
            <v>0.85-80O-SS</v>
          </cell>
          <cell r="N6446" t="str">
            <v>#</v>
          </cell>
          <cell r="O6446" t="str">
            <v>073</v>
          </cell>
          <cell r="P6446" t="str">
            <v>02007</v>
          </cell>
          <cell r="Q6446" t="str">
            <v>Semi Solid Cone-SS</v>
          </cell>
          <cell r="R6446">
            <v>4721.2299999999996</v>
          </cell>
          <cell r="S6446">
            <v>0</v>
          </cell>
        </row>
        <row r="6447">
          <cell r="L6447" t="str">
            <v>030G6820</v>
          </cell>
          <cell r="M6447" t="str">
            <v>1.00-80O-SS</v>
          </cell>
          <cell r="N6447" t="str">
            <v>#</v>
          </cell>
          <cell r="O6447" t="str">
            <v>073</v>
          </cell>
          <cell r="P6447" t="str">
            <v>02007</v>
          </cell>
          <cell r="Q6447" t="str">
            <v>Semi Solid Cone-SS</v>
          </cell>
          <cell r="R6447">
            <v>4156.04</v>
          </cell>
          <cell r="S6447">
            <v>0</v>
          </cell>
        </row>
        <row r="6448">
          <cell r="L6448" t="str">
            <v>030G6822</v>
          </cell>
          <cell r="M6448" t="str">
            <v>1.10-80O-SS</v>
          </cell>
          <cell r="N6448" t="str">
            <v>#</v>
          </cell>
          <cell r="O6448" t="str">
            <v>073</v>
          </cell>
          <cell r="P6448" t="str">
            <v>02007</v>
          </cell>
          <cell r="Q6448" t="str">
            <v>Semi Solid Cone-SS</v>
          </cell>
          <cell r="R6448">
            <v>2255.56</v>
          </cell>
          <cell r="S6448">
            <v>0</v>
          </cell>
        </row>
        <row r="6449">
          <cell r="L6449" t="str">
            <v>030G6823</v>
          </cell>
          <cell r="M6449" t="str">
            <v>1.20-80O-SS</v>
          </cell>
          <cell r="N6449" t="str">
            <v>#</v>
          </cell>
          <cell r="O6449" t="str">
            <v>073</v>
          </cell>
          <cell r="P6449" t="str">
            <v>02007</v>
          </cell>
          <cell r="Q6449" t="str">
            <v>Semi Solid Cone-SS</v>
          </cell>
          <cell r="R6449">
            <v>156.99</v>
          </cell>
          <cell r="S6449">
            <v>0</v>
          </cell>
        </row>
        <row r="6450">
          <cell r="L6450" t="str">
            <v>030G6824</v>
          </cell>
          <cell r="M6450" t="str">
            <v>1.25-80O-SS</v>
          </cell>
          <cell r="N6450" t="str">
            <v>#</v>
          </cell>
          <cell r="O6450" t="str">
            <v>073</v>
          </cell>
          <cell r="P6450" t="str">
            <v>02007</v>
          </cell>
          <cell r="Q6450" t="str">
            <v>Semi Solid Cone-SS</v>
          </cell>
          <cell r="R6450">
            <v>2171.42</v>
          </cell>
          <cell r="S6450">
            <v>0</v>
          </cell>
        </row>
        <row r="6451">
          <cell r="L6451" t="str">
            <v>030G6828</v>
          </cell>
          <cell r="M6451" t="str">
            <v>1.50-80O-SS</v>
          </cell>
          <cell r="N6451" t="str">
            <v>#</v>
          </cell>
          <cell r="O6451" t="str">
            <v>073</v>
          </cell>
          <cell r="P6451" t="str">
            <v>02007</v>
          </cell>
          <cell r="Q6451" t="str">
            <v>Semi Solid Cone-SS</v>
          </cell>
          <cell r="R6451">
            <v>1629.93</v>
          </cell>
          <cell r="S6451">
            <v>0</v>
          </cell>
        </row>
        <row r="6452">
          <cell r="L6452" t="str">
            <v>030G6829</v>
          </cell>
          <cell r="M6452" t="str">
            <v>1.65-80O-SS</v>
          </cell>
          <cell r="N6452" t="str">
            <v>#</v>
          </cell>
          <cell r="O6452" t="str">
            <v>073</v>
          </cell>
          <cell r="P6452" t="str">
            <v>02007</v>
          </cell>
          <cell r="Q6452" t="str">
            <v>Semi Solid Cone-SS</v>
          </cell>
          <cell r="R6452">
            <v>242.34</v>
          </cell>
          <cell r="S6452">
            <v>0</v>
          </cell>
        </row>
        <row r="6453">
          <cell r="L6453" t="str">
            <v>030G6830</v>
          </cell>
          <cell r="M6453" t="str">
            <v>1.75-80O-SS</v>
          </cell>
          <cell r="N6453" t="str">
            <v>#</v>
          </cell>
          <cell r="O6453" t="str">
            <v>073</v>
          </cell>
          <cell r="P6453" t="str">
            <v>02007</v>
          </cell>
          <cell r="Q6453" t="str">
            <v>Semi Solid Cone-SS</v>
          </cell>
          <cell r="R6453">
            <v>401.11</v>
          </cell>
          <cell r="S6453">
            <v>0</v>
          </cell>
        </row>
        <row r="6454">
          <cell r="L6454" t="str">
            <v>030G6832</v>
          </cell>
          <cell r="M6454" t="str">
            <v>2.00-80O-SS</v>
          </cell>
          <cell r="N6454" t="str">
            <v>#</v>
          </cell>
          <cell r="O6454" t="str">
            <v>073</v>
          </cell>
          <cell r="P6454" t="str">
            <v>02007</v>
          </cell>
          <cell r="Q6454" t="str">
            <v>Semi Solid Cone-SS</v>
          </cell>
          <cell r="R6454">
            <v>3734.43</v>
          </cell>
          <cell r="S6454">
            <v>0</v>
          </cell>
        </row>
        <row r="6455">
          <cell r="L6455" t="str">
            <v>030G6834</v>
          </cell>
          <cell r="M6455" t="str">
            <v>2.25-80O-SS</v>
          </cell>
          <cell r="N6455" t="str">
            <v>#</v>
          </cell>
          <cell r="O6455" t="str">
            <v>073</v>
          </cell>
          <cell r="P6455" t="str">
            <v>02007</v>
          </cell>
          <cell r="Q6455" t="str">
            <v>Semi Solid Cone-SS</v>
          </cell>
          <cell r="R6455">
            <v>200.4</v>
          </cell>
          <cell r="S6455">
            <v>0</v>
          </cell>
        </row>
        <row r="6456">
          <cell r="L6456" t="str">
            <v>030G6836</v>
          </cell>
          <cell r="M6456" t="str">
            <v>2.50-80O-SS</v>
          </cell>
          <cell r="N6456" t="str">
            <v>#</v>
          </cell>
          <cell r="O6456" t="str">
            <v>073</v>
          </cell>
          <cell r="P6456" t="str">
            <v>02007</v>
          </cell>
          <cell r="Q6456" t="str">
            <v>Semi Solid Cone-SS</v>
          </cell>
          <cell r="R6456">
            <v>261.94</v>
          </cell>
          <cell r="S6456">
            <v>0</v>
          </cell>
        </row>
        <row r="6457">
          <cell r="L6457" t="str">
            <v>030G6838</v>
          </cell>
          <cell r="M6457" t="str">
            <v>2.75-80O-SS</v>
          </cell>
          <cell r="N6457" t="str">
            <v>#</v>
          </cell>
          <cell r="O6457" t="str">
            <v>073</v>
          </cell>
          <cell r="P6457" t="str">
            <v>02007</v>
          </cell>
          <cell r="Q6457" t="str">
            <v>Semi Solid Cone-SS</v>
          </cell>
          <cell r="R6457">
            <v>3171.43</v>
          </cell>
          <cell r="S6457">
            <v>0</v>
          </cell>
        </row>
        <row r="6458">
          <cell r="L6458" t="str">
            <v>030G6840</v>
          </cell>
          <cell r="M6458" t="str">
            <v>3.00-80O-SS</v>
          </cell>
          <cell r="N6458" t="str">
            <v>#</v>
          </cell>
          <cell r="O6458" t="str">
            <v>073</v>
          </cell>
          <cell r="P6458" t="str">
            <v>02007</v>
          </cell>
          <cell r="Q6458" t="str">
            <v>Semi Solid Cone-SS</v>
          </cell>
          <cell r="R6458">
            <v>624.04999999999995</v>
          </cell>
          <cell r="S6458">
            <v>0</v>
          </cell>
        </row>
        <row r="6459">
          <cell r="L6459" t="str">
            <v>030G6841</v>
          </cell>
          <cell r="M6459" t="str">
            <v>3.25-80O-SS</v>
          </cell>
          <cell r="N6459" t="str">
            <v>#</v>
          </cell>
          <cell r="O6459" t="str">
            <v>073</v>
          </cell>
          <cell r="P6459" t="str">
            <v>02007</v>
          </cell>
          <cell r="Q6459" t="str">
            <v>Semi Solid Cone-SS</v>
          </cell>
          <cell r="R6459">
            <v>133.24</v>
          </cell>
          <cell r="S6459">
            <v>0</v>
          </cell>
        </row>
        <row r="6460">
          <cell r="L6460" t="str">
            <v>030G6842</v>
          </cell>
          <cell r="M6460" t="str">
            <v>3.50-80O-SS</v>
          </cell>
          <cell r="N6460" t="str">
            <v>#</v>
          </cell>
          <cell r="O6460" t="str">
            <v>073</v>
          </cell>
          <cell r="P6460" t="str">
            <v>02007</v>
          </cell>
          <cell r="Q6460" t="str">
            <v>Semi Solid Cone-SS</v>
          </cell>
          <cell r="R6460">
            <v>1152.68</v>
          </cell>
          <cell r="S6460">
            <v>0</v>
          </cell>
        </row>
        <row r="6461">
          <cell r="L6461" t="str">
            <v>030G6844</v>
          </cell>
          <cell r="M6461" t="str">
            <v>4.00-80O-SS</v>
          </cell>
          <cell r="N6461" t="str">
            <v>#</v>
          </cell>
          <cell r="O6461" t="str">
            <v>073</v>
          </cell>
          <cell r="P6461" t="str">
            <v>02007</v>
          </cell>
          <cell r="Q6461" t="str">
            <v>Semi Solid Cone-SS</v>
          </cell>
          <cell r="R6461">
            <v>290.06</v>
          </cell>
          <cell r="S6461">
            <v>0</v>
          </cell>
        </row>
        <row r="6462">
          <cell r="L6462" t="str">
            <v>030G6846</v>
          </cell>
          <cell r="M6462" t="str">
            <v>4.50-80O-SS</v>
          </cell>
          <cell r="N6462" t="str">
            <v>#</v>
          </cell>
          <cell r="O6462" t="str">
            <v>073</v>
          </cell>
          <cell r="P6462" t="str">
            <v>02007</v>
          </cell>
          <cell r="Q6462" t="str">
            <v>Semi Solid Cone-SS</v>
          </cell>
          <cell r="R6462">
            <v>273.72000000000003</v>
          </cell>
          <cell r="S6462">
            <v>0</v>
          </cell>
        </row>
        <row r="6463">
          <cell r="L6463" t="str">
            <v>030G6848</v>
          </cell>
          <cell r="M6463" t="str">
            <v>5.00-80O-SS</v>
          </cell>
          <cell r="N6463" t="str">
            <v>#</v>
          </cell>
          <cell r="O6463" t="str">
            <v>073</v>
          </cell>
          <cell r="P6463" t="str">
            <v>02007</v>
          </cell>
          <cell r="Q6463" t="str">
            <v>Semi Solid Cone-SS</v>
          </cell>
          <cell r="R6463">
            <v>56.89</v>
          </cell>
          <cell r="S6463">
            <v>0</v>
          </cell>
        </row>
        <row r="6464">
          <cell r="L6464" t="str">
            <v>030G6850</v>
          </cell>
          <cell r="M6464" t="e">
            <v>#N/A</v>
          </cell>
          <cell r="N6464" t="e">
            <v>#N/A</v>
          </cell>
          <cell r="O6464" t="e">
            <v>#N/A</v>
          </cell>
          <cell r="P6464" t="e">
            <v>#N/A</v>
          </cell>
          <cell r="Q6464" t="e">
            <v>#N/A</v>
          </cell>
          <cell r="S6464">
            <v>0</v>
          </cell>
        </row>
        <row r="6465">
          <cell r="L6465" t="str">
            <v>030G6852</v>
          </cell>
          <cell r="M6465" t="e">
            <v>#N/A</v>
          </cell>
          <cell r="N6465" t="e">
            <v>#N/A</v>
          </cell>
          <cell r="O6465" t="e">
            <v>#N/A</v>
          </cell>
          <cell r="P6465" t="e">
            <v>#N/A</v>
          </cell>
          <cell r="Q6465" t="e">
            <v>#N/A</v>
          </cell>
          <cell r="S6465">
            <v>0</v>
          </cell>
        </row>
        <row r="6466">
          <cell r="L6466" t="str">
            <v>030G6854</v>
          </cell>
          <cell r="M6466" t="str">
            <v>7.00-80O-SS</v>
          </cell>
          <cell r="N6466" t="str">
            <v>#</v>
          </cell>
          <cell r="O6466" t="str">
            <v>073</v>
          </cell>
          <cell r="P6466" t="str">
            <v>02007</v>
          </cell>
          <cell r="Q6466" t="str">
            <v>Semi Solid Cone-SS</v>
          </cell>
          <cell r="R6466">
            <v>290.88</v>
          </cell>
          <cell r="S6466">
            <v>0</v>
          </cell>
        </row>
        <row r="6467">
          <cell r="L6467" t="str">
            <v>030G6856</v>
          </cell>
          <cell r="M6467" t="e">
            <v>#N/A</v>
          </cell>
          <cell r="N6467" t="e">
            <v>#N/A</v>
          </cell>
          <cell r="O6467" t="e">
            <v>#N/A</v>
          </cell>
          <cell r="P6467" t="e">
            <v>#N/A</v>
          </cell>
          <cell r="Q6467" t="e">
            <v>#N/A</v>
          </cell>
          <cell r="S6467">
            <v>0</v>
          </cell>
        </row>
        <row r="6468">
          <cell r="L6468" t="str">
            <v>030G6858</v>
          </cell>
          <cell r="M6468" t="e">
            <v>#N/A</v>
          </cell>
          <cell r="N6468" t="e">
            <v>#N/A</v>
          </cell>
          <cell r="O6468" t="e">
            <v>#N/A</v>
          </cell>
          <cell r="P6468" t="e">
            <v>#N/A</v>
          </cell>
          <cell r="Q6468" t="e">
            <v>#N/A</v>
          </cell>
          <cell r="S6468">
            <v>0</v>
          </cell>
        </row>
        <row r="6469">
          <cell r="L6469" t="str">
            <v>030G6860</v>
          </cell>
          <cell r="M6469" t="e">
            <v>#N/A</v>
          </cell>
          <cell r="N6469" t="e">
            <v>#N/A</v>
          </cell>
          <cell r="O6469" t="e">
            <v>#N/A</v>
          </cell>
          <cell r="P6469" t="e">
            <v>#N/A</v>
          </cell>
          <cell r="Q6469" t="e">
            <v>#N/A</v>
          </cell>
          <cell r="S6469">
            <v>0</v>
          </cell>
        </row>
        <row r="6470">
          <cell r="L6470" t="str">
            <v>030G6862</v>
          </cell>
          <cell r="M6470" t="e">
            <v>#N/A</v>
          </cell>
          <cell r="N6470" t="e">
            <v>#N/A</v>
          </cell>
          <cell r="O6470" t="e">
            <v>#N/A</v>
          </cell>
          <cell r="P6470" t="e">
            <v>#N/A</v>
          </cell>
          <cell r="Q6470" t="e">
            <v>#N/A</v>
          </cell>
          <cell r="S6470">
            <v>0</v>
          </cell>
        </row>
        <row r="6471">
          <cell r="L6471" t="str">
            <v>030G6864</v>
          </cell>
          <cell r="M6471" t="e">
            <v>#N/A</v>
          </cell>
          <cell r="N6471" t="e">
            <v>#N/A</v>
          </cell>
          <cell r="O6471" t="e">
            <v>#N/A</v>
          </cell>
          <cell r="P6471" t="e">
            <v>#N/A</v>
          </cell>
          <cell r="Q6471" t="e">
            <v>#N/A</v>
          </cell>
          <cell r="S6471">
            <v>0</v>
          </cell>
        </row>
        <row r="6472">
          <cell r="L6472" t="str">
            <v>030G7000</v>
          </cell>
          <cell r="M6472" t="str">
            <v>0.65-60OSS</v>
          </cell>
          <cell r="N6472" t="str">
            <v>#</v>
          </cell>
          <cell r="O6472" t="str">
            <v>073</v>
          </cell>
          <cell r="P6472" t="str">
            <v>02007</v>
          </cell>
          <cell r="Q6472" t="str">
            <v>Semi Solid Cone-SS</v>
          </cell>
          <cell r="R6472">
            <v>129864.72</v>
          </cell>
          <cell r="S6472">
            <v>0</v>
          </cell>
        </row>
        <row r="6473">
          <cell r="L6473" t="str">
            <v>030G7001</v>
          </cell>
          <cell r="M6473" t="str">
            <v>0.35-60OB-DFN</v>
          </cell>
          <cell r="N6473" t="str">
            <v>#</v>
          </cell>
          <cell r="O6473" t="str">
            <v>073</v>
          </cell>
          <cell r="P6473" t="str">
            <v>02026</v>
          </cell>
          <cell r="Q6473" t="str">
            <v>DFN-B &amp; DFN-H</v>
          </cell>
          <cell r="R6473">
            <v>64334.87</v>
          </cell>
          <cell r="S6473">
            <v>0</v>
          </cell>
        </row>
        <row r="6474">
          <cell r="L6474" t="str">
            <v>030G7002</v>
          </cell>
          <cell r="M6474" t="str">
            <v>0.40-80OH-DFN</v>
          </cell>
          <cell r="N6474" t="str">
            <v>#</v>
          </cell>
          <cell r="O6474" t="str">
            <v>073</v>
          </cell>
          <cell r="P6474" t="str">
            <v>02026</v>
          </cell>
          <cell r="Q6474" t="str">
            <v>DFN-B &amp; DFN-H</v>
          </cell>
          <cell r="R6474">
            <v>120</v>
          </cell>
          <cell r="S6474">
            <v>0</v>
          </cell>
        </row>
        <row r="6475">
          <cell r="L6475" t="str">
            <v>030H0512</v>
          </cell>
          <cell r="M6475" t="str">
            <v>NOZZLE 0.60 GPH 90O AH **</v>
          </cell>
          <cell r="N6475" t="str">
            <v>#</v>
          </cell>
          <cell r="O6475" t="str">
            <v>059</v>
          </cell>
          <cell r="P6475" t="str">
            <v>02818</v>
          </cell>
          <cell r="Q6475" t="str">
            <v>30A</v>
          </cell>
          <cell r="R6475">
            <v>631.78</v>
          </cell>
          <cell r="S6475">
            <v>0</v>
          </cell>
        </row>
        <row r="6476">
          <cell r="L6476" t="str">
            <v>030H6010</v>
          </cell>
          <cell r="M6476" t="str">
            <v>0.55GAL 60HFD</v>
          </cell>
          <cell r="N6476" t="str">
            <v>#</v>
          </cell>
          <cell r="O6476" t="str">
            <v>072</v>
          </cell>
          <cell r="P6476" t="str">
            <v>02003</v>
          </cell>
          <cell r="Q6476" t="str">
            <v>HFD/SFD</v>
          </cell>
          <cell r="R6476">
            <v>18591.169999999998</v>
          </cell>
          <cell r="S6476">
            <v>0</v>
          </cell>
        </row>
        <row r="6477">
          <cell r="L6477" t="str">
            <v>030H6102</v>
          </cell>
          <cell r="M6477" t="str">
            <v>NOZZLE 0.30 GPH 60O H OD **</v>
          </cell>
          <cell r="N6477" t="str">
            <v>#</v>
          </cell>
          <cell r="O6477" t="str">
            <v>059</v>
          </cell>
          <cell r="P6477" t="str">
            <v>02813</v>
          </cell>
          <cell r="Q6477" t="str">
            <v>30 H F</v>
          </cell>
          <cell r="R6477">
            <v>45.98</v>
          </cell>
          <cell r="S6477">
            <v>0</v>
          </cell>
        </row>
        <row r="6478">
          <cell r="L6478" t="str">
            <v>030H6508</v>
          </cell>
          <cell r="M6478" t="str">
            <v>NOZZLE 0.50 GPH 60O AH</v>
          </cell>
          <cell r="N6478" t="str">
            <v>#</v>
          </cell>
          <cell r="O6478" t="str">
            <v>059</v>
          </cell>
          <cell r="P6478" t="str">
            <v>02818</v>
          </cell>
          <cell r="Q6478" t="str">
            <v>30A</v>
          </cell>
          <cell r="R6478">
            <v>1194.81</v>
          </cell>
          <cell r="S6478">
            <v>0</v>
          </cell>
        </row>
        <row r="6479">
          <cell r="L6479" t="str">
            <v>030H6514</v>
          </cell>
          <cell r="M6479" t="str">
            <v>NOZZLE 0.65 GPH 60O AH</v>
          </cell>
          <cell r="N6479" t="str">
            <v>#</v>
          </cell>
          <cell r="O6479" t="str">
            <v>059</v>
          </cell>
          <cell r="P6479" t="str">
            <v>02818</v>
          </cell>
          <cell r="Q6479" t="str">
            <v>30A</v>
          </cell>
          <cell r="R6479">
            <v>872.43</v>
          </cell>
          <cell r="S6479">
            <v>0</v>
          </cell>
        </row>
        <row r="6480">
          <cell r="L6480" t="str">
            <v>030H6516</v>
          </cell>
          <cell r="M6480" t="str">
            <v>NOZZLE 0.75 GPH 60O AH</v>
          </cell>
          <cell r="N6480" t="str">
            <v>#</v>
          </cell>
          <cell r="O6480" t="str">
            <v>059</v>
          </cell>
          <cell r="P6480" t="str">
            <v>02818</v>
          </cell>
          <cell r="Q6480" t="str">
            <v>30A</v>
          </cell>
          <cell r="R6480">
            <v>21287.53</v>
          </cell>
          <cell r="S6480">
            <v>0</v>
          </cell>
        </row>
        <row r="6481">
          <cell r="L6481" t="str">
            <v>030H6518</v>
          </cell>
          <cell r="M6481" t="str">
            <v>NOZZLE 0.85 GPH 60O AH</v>
          </cell>
          <cell r="N6481" t="str">
            <v>#</v>
          </cell>
          <cell r="O6481" t="str">
            <v>059</v>
          </cell>
          <cell r="P6481" t="str">
            <v>02818</v>
          </cell>
          <cell r="Q6481" t="str">
            <v>30A</v>
          </cell>
          <cell r="R6481">
            <v>42597.97</v>
          </cell>
          <cell r="S6481">
            <v>0</v>
          </cell>
        </row>
        <row r="6482">
          <cell r="L6482" t="str">
            <v>030H6520</v>
          </cell>
          <cell r="M6482" t="str">
            <v>NOZZLE 1.00 GPH 60O AH</v>
          </cell>
          <cell r="N6482" t="str">
            <v>#</v>
          </cell>
          <cell r="O6482" t="str">
            <v>059</v>
          </cell>
          <cell r="P6482" t="str">
            <v>02818</v>
          </cell>
          <cell r="Q6482" t="str">
            <v>30A</v>
          </cell>
          <cell r="R6482">
            <v>197.77</v>
          </cell>
          <cell r="S6482">
            <v>0</v>
          </cell>
        </row>
        <row r="6483">
          <cell r="L6483" t="str">
            <v>030H6866</v>
          </cell>
          <cell r="M6483" t="str">
            <v>NOZZLE 0.75 GPH 60O H CEN BLISTER</v>
          </cell>
          <cell r="N6483" t="str">
            <v>#</v>
          </cell>
          <cell r="O6483" t="str">
            <v>059</v>
          </cell>
          <cell r="P6483" t="str">
            <v>02820</v>
          </cell>
          <cell r="Q6483" t="str">
            <v>30 H F OEM</v>
          </cell>
          <cell r="R6483">
            <v>185.49</v>
          </cell>
          <cell r="S6483">
            <v>0</v>
          </cell>
        </row>
        <row r="6484">
          <cell r="L6484" t="str">
            <v>030H6868</v>
          </cell>
          <cell r="M6484" t="str">
            <v>NOZZLE 0.85 GPH 60O H CEN BLISTER</v>
          </cell>
          <cell r="N6484" t="str">
            <v>#</v>
          </cell>
          <cell r="O6484" t="str">
            <v>059</v>
          </cell>
          <cell r="P6484" t="str">
            <v>02820</v>
          </cell>
          <cell r="Q6484" t="str">
            <v>30 H F OEM</v>
          </cell>
          <cell r="R6484">
            <v>185.49</v>
          </cell>
          <cell r="S6484">
            <v>0</v>
          </cell>
        </row>
        <row r="6485">
          <cell r="L6485" t="str">
            <v>030H6904</v>
          </cell>
          <cell r="M6485" t="str">
            <v>NOZZLE 0.40 GPH 60O H CEN</v>
          </cell>
          <cell r="N6485" t="str">
            <v>#</v>
          </cell>
          <cell r="O6485" t="str">
            <v>059</v>
          </cell>
          <cell r="P6485" t="str">
            <v>02813</v>
          </cell>
          <cell r="Q6485" t="str">
            <v>30 H F</v>
          </cell>
          <cell r="R6485">
            <v>940.5</v>
          </cell>
          <cell r="S6485">
            <v>0</v>
          </cell>
        </row>
        <row r="6486">
          <cell r="L6486" t="str">
            <v>030H7514</v>
          </cell>
          <cell r="M6486" t="str">
            <v>NOZZLE 0.65 GPH 70O AH **</v>
          </cell>
          <cell r="N6486" t="str">
            <v>#</v>
          </cell>
          <cell r="O6486" t="str">
            <v>059</v>
          </cell>
          <cell r="P6486" t="str">
            <v>02818</v>
          </cell>
          <cell r="Q6486" t="str">
            <v>30A</v>
          </cell>
          <cell r="R6486">
            <v>478.66</v>
          </cell>
          <cell r="S6486">
            <v>0</v>
          </cell>
        </row>
        <row r="6487">
          <cell r="L6487" t="str">
            <v>030H7516</v>
          </cell>
          <cell r="M6487" t="str">
            <v>NOZZLE 0.75 GPH 70O AH **</v>
          </cell>
          <cell r="N6487" t="str">
            <v>#</v>
          </cell>
          <cell r="O6487" t="str">
            <v>059</v>
          </cell>
          <cell r="P6487" t="str">
            <v>02818</v>
          </cell>
          <cell r="Q6487" t="str">
            <v>30A</v>
          </cell>
          <cell r="R6487">
            <v>2826.69</v>
          </cell>
          <cell r="S6487">
            <v>0</v>
          </cell>
        </row>
        <row r="6488">
          <cell r="L6488" t="str">
            <v>030H7518</v>
          </cell>
          <cell r="M6488" t="str">
            <v>NOZZLE 0.85 GPH 70O AH **</v>
          </cell>
          <cell r="N6488" t="str">
            <v>#</v>
          </cell>
          <cell r="O6488" t="str">
            <v>059</v>
          </cell>
          <cell r="P6488" t="str">
            <v>02818</v>
          </cell>
          <cell r="Q6488" t="str">
            <v>30A</v>
          </cell>
          <cell r="R6488">
            <v>1936.27</v>
          </cell>
          <cell r="S6488">
            <v>0</v>
          </cell>
        </row>
        <row r="6489">
          <cell r="L6489" t="str">
            <v>030H7520</v>
          </cell>
          <cell r="M6489" t="str">
            <v>NOZZLE 1.00 GPH 70O AH</v>
          </cell>
          <cell r="N6489" t="str">
            <v>#</v>
          </cell>
          <cell r="O6489" t="str">
            <v>059</v>
          </cell>
          <cell r="P6489" t="str">
            <v>02818</v>
          </cell>
          <cell r="Q6489" t="str">
            <v>30A</v>
          </cell>
          <cell r="R6489">
            <v>1879.97</v>
          </cell>
          <cell r="S6489">
            <v>0</v>
          </cell>
        </row>
        <row r="6490">
          <cell r="L6490" t="str">
            <v>030H8006</v>
          </cell>
          <cell r="M6490" t="str">
            <v>0.45GAL 80HFD</v>
          </cell>
          <cell r="N6490" t="str">
            <v>#</v>
          </cell>
          <cell r="O6490" t="str">
            <v>072</v>
          </cell>
          <cell r="P6490" t="str">
            <v>02003</v>
          </cell>
          <cell r="Q6490" t="str">
            <v>HFD/SFD</v>
          </cell>
          <cell r="R6490">
            <v>13277.2</v>
          </cell>
          <cell r="S6490">
            <v>0</v>
          </cell>
        </row>
        <row r="6491">
          <cell r="L6491" t="str">
            <v>030H8014</v>
          </cell>
          <cell r="M6491" t="str">
            <v>0.65GAL 80HFD</v>
          </cell>
          <cell r="N6491" t="str">
            <v>#</v>
          </cell>
          <cell r="O6491" t="str">
            <v>072</v>
          </cell>
          <cell r="P6491" t="str">
            <v>02003</v>
          </cell>
          <cell r="Q6491" t="str">
            <v>HFD/SFD</v>
          </cell>
          <cell r="R6491">
            <v>10743.67</v>
          </cell>
          <cell r="S6491">
            <v>0</v>
          </cell>
        </row>
        <row r="6492">
          <cell r="L6492" t="str">
            <v>030H8102</v>
          </cell>
          <cell r="M6492" t="e">
            <v>#N/A</v>
          </cell>
          <cell r="N6492" t="e">
            <v>#N/A</v>
          </cell>
          <cell r="O6492" t="e">
            <v>#N/A</v>
          </cell>
          <cell r="P6492" t="e">
            <v>#N/A</v>
          </cell>
          <cell r="Q6492" t="e">
            <v>#N/A</v>
          </cell>
          <cell r="S6492">
            <v>0</v>
          </cell>
        </row>
        <row r="6493">
          <cell r="L6493" t="str">
            <v>030H8504</v>
          </cell>
          <cell r="M6493" t="str">
            <v>NOZZLE 0.40 GPH 80O AH</v>
          </cell>
          <cell r="N6493" t="str">
            <v>#</v>
          </cell>
          <cell r="O6493" t="str">
            <v>059</v>
          </cell>
          <cell r="P6493" t="str">
            <v>02818</v>
          </cell>
          <cell r="Q6493" t="str">
            <v>30A</v>
          </cell>
          <cell r="R6493">
            <v>13699.32</v>
          </cell>
          <cell r="S6493">
            <v>0</v>
          </cell>
        </row>
        <row r="6494">
          <cell r="L6494" t="str">
            <v>030H8508</v>
          </cell>
          <cell r="M6494" t="str">
            <v>NOZZLE 0.50 GPH 80O AH</v>
          </cell>
          <cell r="N6494" t="str">
            <v>#</v>
          </cell>
          <cell r="O6494" t="str">
            <v>059</v>
          </cell>
          <cell r="P6494" t="str">
            <v>02818</v>
          </cell>
          <cell r="Q6494" t="str">
            <v>30A</v>
          </cell>
          <cell r="R6494">
            <v>2617.35</v>
          </cell>
          <cell r="S6494">
            <v>0</v>
          </cell>
        </row>
        <row r="6495">
          <cell r="L6495" t="str">
            <v>030H8510</v>
          </cell>
          <cell r="M6495" t="str">
            <v>NOZZLE 0.55 GPH 80O AH</v>
          </cell>
          <cell r="N6495" t="str">
            <v>#</v>
          </cell>
          <cell r="O6495" t="str">
            <v>059</v>
          </cell>
          <cell r="P6495" t="str">
            <v>02818</v>
          </cell>
          <cell r="Q6495" t="str">
            <v>30A</v>
          </cell>
          <cell r="R6495">
            <v>32.130000000000003</v>
          </cell>
          <cell r="S6495">
            <v>0</v>
          </cell>
        </row>
        <row r="6496">
          <cell r="L6496" t="str">
            <v>030H8512</v>
          </cell>
          <cell r="M6496" t="str">
            <v>NOZZLE 0.60 GPH 80O AH</v>
          </cell>
          <cell r="N6496" t="str">
            <v>#</v>
          </cell>
          <cell r="O6496" t="str">
            <v>059</v>
          </cell>
          <cell r="P6496" t="str">
            <v>02818</v>
          </cell>
          <cell r="Q6496" t="str">
            <v>30A</v>
          </cell>
          <cell r="R6496">
            <v>6229.87</v>
          </cell>
          <cell r="S6496">
            <v>0</v>
          </cell>
        </row>
        <row r="6497">
          <cell r="L6497" t="str">
            <v>030H8514</v>
          </cell>
          <cell r="M6497" t="str">
            <v>NOZZLE 0.65 GPH 80O AH</v>
          </cell>
          <cell r="N6497" t="str">
            <v>#</v>
          </cell>
          <cell r="O6497" t="str">
            <v>059</v>
          </cell>
          <cell r="P6497" t="str">
            <v>02818</v>
          </cell>
          <cell r="Q6497" t="str">
            <v>30A</v>
          </cell>
          <cell r="R6497">
            <v>5223.53</v>
          </cell>
          <cell r="S6497">
            <v>0</v>
          </cell>
        </row>
        <row r="6498">
          <cell r="L6498" t="str">
            <v>030H8516</v>
          </cell>
          <cell r="M6498" t="str">
            <v>NOZZLE 0.75 GPH 80O AH</v>
          </cell>
          <cell r="N6498" t="str">
            <v>#</v>
          </cell>
          <cell r="O6498" t="str">
            <v>059</v>
          </cell>
          <cell r="P6498" t="str">
            <v>02818</v>
          </cell>
          <cell r="Q6498" t="str">
            <v>30A</v>
          </cell>
          <cell r="R6498">
            <v>2848.45</v>
          </cell>
          <cell r="S6498">
            <v>0</v>
          </cell>
        </row>
        <row r="6499">
          <cell r="L6499" t="str">
            <v>030H8518</v>
          </cell>
          <cell r="M6499" t="str">
            <v>NOZZLE 0.85 GPH 80O AH</v>
          </cell>
          <cell r="N6499" t="str">
            <v>#</v>
          </cell>
          <cell r="O6499" t="str">
            <v>059</v>
          </cell>
          <cell r="P6499" t="str">
            <v>02818</v>
          </cell>
          <cell r="Q6499" t="str">
            <v>30A</v>
          </cell>
          <cell r="R6499">
            <v>3082.97</v>
          </cell>
          <cell r="S6499">
            <v>0</v>
          </cell>
        </row>
        <row r="6500">
          <cell r="L6500" t="str">
            <v>030H8520</v>
          </cell>
          <cell r="M6500" t="str">
            <v>NOZZLE 1.00 GPH 80O AH</v>
          </cell>
          <cell r="N6500" t="str">
            <v>#</v>
          </cell>
          <cell r="O6500" t="str">
            <v>059</v>
          </cell>
          <cell r="P6500" t="str">
            <v>02818</v>
          </cell>
          <cell r="Q6500" t="str">
            <v>30A</v>
          </cell>
          <cell r="R6500">
            <v>4730.71</v>
          </cell>
          <cell r="S6500">
            <v>0</v>
          </cell>
        </row>
        <row r="6501">
          <cell r="L6501" t="str">
            <v>030H8522</v>
          </cell>
          <cell r="M6501" t="str">
            <v>NOZZLE 1.10 GPH 80O AH **</v>
          </cell>
          <cell r="N6501" t="str">
            <v>#</v>
          </cell>
          <cell r="O6501" t="str">
            <v>059</v>
          </cell>
          <cell r="P6501" t="str">
            <v>02818</v>
          </cell>
          <cell r="Q6501" t="str">
            <v>30A</v>
          </cell>
          <cell r="R6501">
            <v>395.22</v>
          </cell>
          <cell r="S6501">
            <v>0</v>
          </cell>
        </row>
        <row r="6502">
          <cell r="L6502" t="str">
            <v>030H8524</v>
          </cell>
          <cell r="M6502" t="str">
            <v>NOZZLE 1.25 GPH 80O AH **</v>
          </cell>
          <cell r="N6502" t="str">
            <v>#</v>
          </cell>
          <cell r="O6502" t="str">
            <v>059</v>
          </cell>
          <cell r="P6502" t="str">
            <v>02818</v>
          </cell>
          <cell r="Q6502" t="str">
            <v>30A</v>
          </cell>
          <cell r="R6502">
            <v>1322.59</v>
          </cell>
          <cell r="S6502">
            <v>0</v>
          </cell>
        </row>
        <row r="6503">
          <cell r="L6503" t="str">
            <v>030H8854</v>
          </cell>
          <cell r="M6503" t="str">
            <v>NOZZLE 0.40 GPH 80O H CEN BLISTER</v>
          </cell>
          <cell r="N6503" t="str">
            <v>#</v>
          </cell>
          <cell r="O6503" t="str">
            <v>059</v>
          </cell>
          <cell r="P6503" t="str">
            <v>02820</v>
          </cell>
          <cell r="Q6503" t="str">
            <v>30 H F OEM</v>
          </cell>
          <cell r="R6503">
            <v>232.51</v>
          </cell>
          <cell r="S6503">
            <v>0</v>
          </cell>
        </row>
        <row r="6504">
          <cell r="L6504" t="str">
            <v>030H8870</v>
          </cell>
          <cell r="M6504" t="str">
            <v>NOZZLE 1.00 GPH 80O H CEN BLISTER</v>
          </cell>
          <cell r="N6504" t="str">
            <v>#</v>
          </cell>
          <cell r="O6504" t="str">
            <v>059</v>
          </cell>
          <cell r="P6504" t="str">
            <v>02820</v>
          </cell>
          <cell r="Q6504" t="str">
            <v>30 H F OEM</v>
          </cell>
          <cell r="R6504">
            <v>185.49</v>
          </cell>
          <cell r="S6504">
            <v>0</v>
          </cell>
        </row>
        <row r="6505">
          <cell r="L6505" t="str">
            <v>030H8914</v>
          </cell>
          <cell r="M6505" t="str">
            <v>NOZZLE 0.65 GPH 80O H CEN</v>
          </cell>
          <cell r="N6505" t="str">
            <v>#</v>
          </cell>
          <cell r="O6505" t="str">
            <v>059</v>
          </cell>
          <cell r="P6505" t="str">
            <v>02813</v>
          </cell>
          <cell r="Q6505" t="str">
            <v>30 H F</v>
          </cell>
          <cell r="R6505">
            <v>24726.9</v>
          </cell>
          <cell r="S6505">
            <v>0</v>
          </cell>
        </row>
        <row r="6506">
          <cell r="L6506" t="str">
            <v>030L4039</v>
          </cell>
          <cell r="M6506" t="str">
            <v>HAGO BRASS STD. ADAPTER 1/8"</v>
          </cell>
          <cell r="N6506" t="str">
            <v>#</v>
          </cell>
          <cell r="O6506" t="str">
            <v>079</v>
          </cell>
          <cell r="P6506" t="str">
            <v>02028</v>
          </cell>
          <cell r="Q6506" t="str">
            <v>ADAPTER</v>
          </cell>
          <cell r="R6506">
            <v>33620.61</v>
          </cell>
          <cell r="S6506">
            <v>0</v>
          </cell>
        </row>
        <row r="6507">
          <cell r="L6507" t="str">
            <v>030L4042</v>
          </cell>
          <cell r="M6507" t="str">
            <v>NICKEL PLATED ADAPT. STD. 1/8"</v>
          </cell>
          <cell r="N6507" t="str">
            <v>#</v>
          </cell>
          <cell r="O6507" t="str">
            <v>079</v>
          </cell>
          <cell r="P6507" t="str">
            <v>02028</v>
          </cell>
          <cell r="Q6507" t="str">
            <v>ADAPTER</v>
          </cell>
          <cell r="R6507">
            <v>31397.25</v>
          </cell>
          <cell r="S6507">
            <v>0</v>
          </cell>
        </row>
        <row r="6508">
          <cell r="L6508" t="str">
            <v>030L4057</v>
          </cell>
          <cell r="M6508" t="str">
            <v>HAGO STD. ADAPTER 1/4" BRASS</v>
          </cell>
          <cell r="N6508" t="str">
            <v>#</v>
          </cell>
          <cell r="O6508" t="str">
            <v>079</v>
          </cell>
          <cell r="P6508" t="str">
            <v>02028</v>
          </cell>
          <cell r="Q6508" t="str">
            <v>ADAPTER</v>
          </cell>
          <cell r="R6508">
            <v>10170.030000000001</v>
          </cell>
          <cell r="S6508">
            <v>0</v>
          </cell>
        </row>
        <row r="6509">
          <cell r="L6509" t="str">
            <v>030L4501</v>
          </cell>
          <cell r="M6509" t="str">
            <v>#4023 HAGO (NST,HP, P-F,BRASS PART, #88)</v>
          </cell>
          <cell r="N6509" t="str">
            <v>#</v>
          </cell>
          <cell r="O6509" t="str">
            <v>075</v>
          </cell>
          <cell r="P6509" t="str">
            <v>02023</v>
          </cell>
          <cell r="Q6509" t="str">
            <v>PES</v>
          </cell>
          <cell r="R6509">
            <v>1250311.3899999999</v>
          </cell>
          <cell r="S6509">
            <v>0</v>
          </cell>
        </row>
        <row r="6510">
          <cell r="L6510" t="str">
            <v>030L4502</v>
          </cell>
          <cell r="M6510" t="str">
            <v>#4023 HAGO NST,HP,P-F,OR,BRASS PART,#88</v>
          </cell>
          <cell r="N6510" t="str">
            <v>#</v>
          </cell>
          <cell r="O6510" t="str">
            <v>075</v>
          </cell>
          <cell r="P6510" t="str">
            <v>02023</v>
          </cell>
          <cell r="Q6510" t="str">
            <v>PES</v>
          </cell>
          <cell r="R6510">
            <v>1054265.69</v>
          </cell>
          <cell r="S6510">
            <v>0</v>
          </cell>
        </row>
        <row r="6511">
          <cell r="L6511" t="str">
            <v>030L4601</v>
          </cell>
          <cell r="M6511" t="str">
            <v>MW - 5 STAINLESS STEEL</v>
          </cell>
          <cell r="N6511" t="str">
            <v>#</v>
          </cell>
          <cell r="O6511" t="str">
            <v>076</v>
          </cell>
          <cell r="P6511" t="str">
            <v>02024</v>
          </cell>
          <cell r="Q6511" t="str">
            <v>Mini-M/MW</v>
          </cell>
          <cell r="R6511">
            <v>10066.99</v>
          </cell>
          <cell r="S6511">
            <v>0</v>
          </cell>
        </row>
        <row r="6512">
          <cell r="L6512" t="str">
            <v>030L4602</v>
          </cell>
          <cell r="M6512" t="str">
            <v>MW - 5 BRASS</v>
          </cell>
          <cell r="N6512" t="str">
            <v>#</v>
          </cell>
          <cell r="O6512" t="str">
            <v>076</v>
          </cell>
          <cell r="P6512" t="str">
            <v>02024</v>
          </cell>
          <cell r="Q6512" t="str">
            <v>Mini-M/MW</v>
          </cell>
          <cell r="R6512">
            <v>9968.76</v>
          </cell>
          <cell r="S6512">
            <v>0</v>
          </cell>
        </row>
        <row r="6513">
          <cell r="L6513" t="str">
            <v>030L4603</v>
          </cell>
          <cell r="M6513" t="str">
            <v>MW - 15 BRASS</v>
          </cell>
          <cell r="N6513" t="str">
            <v>#</v>
          </cell>
          <cell r="O6513" t="str">
            <v>076</v>
          </cell>
          <cell r="P6513" t="str">
            <v>02024</v>
          </cell>
          <cell r="Q6513" t="str">
            <v>Mini-M/MW</v>
          </cell>
          <cell r="R6513">
            <v>6634.09</v>
          </cell>
          <cell r="S6513">
            <v>0</v>
          </cell>
        </row>
        <row r="6514">
          <cell r="L6514" t="str">
            <v>030L4604</v>
          </cell>
          <cell r="M6514" t="str">
            <v>M - 1 BRASS *HAGO*</v>
          </cell>
          <cell r="N6514" t="str">
            <v>#</v>
          </cell>
          <cell r="O6514" t="str">
            <v>076</v>
          </cell>
          <cell r="P6514" t="str">
            <v>02024</v>
          </cell>
          <cell r="Q6514" t="str">
            <v>Mini-M/MW</v>
          </cell>
          <cell r="R6514">
            <v>49445.760000000002</v>
          </cell>
          <cell r="S6514">
            <v>0</v>
          </cell>
        </row>
        <row r="6515">
          <cell r="L6515" t="str">
            <v>030L4605</v>
          </cell>
          <cell r="M6515" t="str">
            <v>DEL - M - 1 BRASS *BLANK*</v>
          </cell>
          <cell r="N6515" t="str">
            <v>#</v>
          </cell>
          <cell r="O6515" t="str">
            <v>076</v>
          </cell>
          <cell r="P6515" t="str">
            <v>02024</v>
          </cell>
          <cell r="Q6515" t="str">
            <v>Mini-M/MW</v>
          </cell>
          <cell r="R6515">
            <v>1001.02</v>
          </cell>
          <cell r="S6515">
            <v>0</v>
          </cell>
        </row>
        <row r="6516">
          <cell r="L6516" t="str">
            <v>030L4606</v>
          </cell>
          <cell r="M6516" t="str">
            <v>M - 1 STAINLESS STEEL *HAGO*</v>
          </cell>
          <cell r="N6516" t="str">
            <v>#</v>
          </cell>
          <cell r="O6516" t="str">
            <v>076</v>
          </cell>
          <cell r="P6516" t="str">
            <v>02024</v>
          </cell>
          <cell r="Q6516" t="str">
            <v>Mini-M/MW</v>
          </cell>
          <cell r="R6516">
            <v>70946.3</v>
          </cell>
          <cell r="S6516">
            <v>0</v>
          </cell>
        </row>
        <row r="6517">
          <cell r="L6517" t="str">
            <v>030L4607</v>
          </cell>
          <cell r="M6517" t="e">
            <v>#N/A</v>
          </cell>
          <cell r="N6517" t="e">
            <v>#N/A</v>
          </cell>
          <cell r="O6517" t="e">
            <v>#N/A</v>
          </cell>
          <cell r="P6517" t="e">
            <v>#N/A</v>
          </cell>
          <cell r="Q6517" t="e">
            <v>#N/A</v>
          </cell>
          <cell r="S6517">
            <v>0</v>
          </cell>
        </row>
        <row r="6518">
          <cell r="L6518" t="str">
            <v>030L4608</v>
          </cell>
          <cell r="M6518" t="str">
            <v>M - 2 BRASS *HAGO*</v>
          </cell>
          <cell r="N6518" t="str">
            <v>#</v>
          </cell>
          <cell r="O6518" t="str">
            <v>076</v>
          </cell>
          <cell r="P6518" t="str">
            <v>02024</v>
          </cell>
          <cell r="Q6518" t="str">
            <v>Mini-M/MW</v>
          </cell>
          <cell r="R6518">
            <v>22955.1</v>
          </cell>
          <cell r="S6518">
            <v>0</v>
          </cell>
        </row>
        <row r="6519">
          <cell r="L6519" t="str">
            <v>030L4609</v>
          </cell>
          <cell r="M6519" t="str">
            <v>M - 2 STAINLESS STEEL *HAGO*</v>
          </cell>
          <cell r="N6519" t="str">
            <v>#</v>
          </cell>
          <cell r="O6519" t="str">
            <v>076</v>
          </cell>
          <cell r="P6519" t="str">
            <v>02024</v>
          </cell>
          <cell r="Q6519" t="str">
            <v>Mini-M/MW</v>
          </cell>
          <cell r="R6519">
            <v>16396.28</v>
          </cell>
          <cell r="S6519">
            <v>0</v>
          </cell>
        </row>
        <row r="6520">
          <cell r="L6520" t="str">
            <v>030L4610</v>
          </cell>
          <cell r="M6520" t="str">
            <v>M - 3 BRASS *HAGO*</v>
          </cell>
          <cell r="N6520" t="str">
            <v>#</v>
          </cell>
          <cell r="O6520" t="str">
            <v>076</v>
          </cell>
          <cell r="P6520" t="str">
            <v>02024</v>
          </cell>
          <cell r="Q6520" t="str">
            <v>Mini-M/MW</v>
          </cell>
          <cell r="R6520">
            <v>22153.77</v>
          </cell>
          <cell r="S6520">
            <v>0</v>
          </cell>
        </row>
        <row r="6521">
          <cell r="L6521" t="str">
            <v>030L4611</v>
          </cell>
          <cell r="M6521" t="str">
            <v>M - 3 STAINLESS STEEL *HAGO*</v>
          </cell>
          <cell r="N6521" t="str">
            <v>#</v>
          </cell>
          <cell r="O6521" t="str">
            <v>076</v>
          </cell>
          <cell r="P6521" t="str">
            <v>02024</v>
          </cell>
          <cell r="Q6521" t="str">
            <v>Mini-M/MW</v>
          </cell>
          <cell r="R6521">
            <v>22576.97</v>
          </cell>
          <cell r="S6521">
            <v>0</v>
          </cell>
        </row>
        <row r="6522">
          <cell r="L6522" t="str">
            <v>030L4612</v>
          </cell>
          <cell r="M6522" t="str">
            <v>M - 4 BRASS *HAGO*</v>
          </cell>
          <cell r="N6522" t="str">
            <v>#</v>
          </cell>
          <cell r="O6522" t="str">
            <v>076</v>
          </cell>
          <cell r="P6522" t="str">
            <v>02024</v>
          </cell>
          <cell r="Q6522" t="str">
            <v>Mini-M/MW</v>
          </cell>
          <cell r="R6522">
            <v>15397.31</v>
          </cell>
          <cell r="S6522">
            <v>0</v>
          </cell>
        </row>
        <row r="6523">
          <cell r="L6523" t="str">
            <v>030L4613</v>
          </cell>
          <cell r="M6523" t="str">
            <v>M - 4 STAINLESS STEEL *HAGO*</v>
          </cell>
          <cell r="N6523" t="str">
            <v>#</v>
          </cell>
          <cell r="O6523" t="str">
            <v>076</v>
          </cell>
          <cell r="P6523" t="str">
            <v>02024</v>
          </cell>
          <cell r="Q6523" t="str">
            <v>Mini-M/MW</v>
          </cell>
          <cell r="R6523">
            <v>25476.33</v>
          </cell>
          <cell r="S6523">
            <v>0</v>
          </cell>
        </row>
        <row r="6524">
          <cell r="L6524" t="str">
            <v>030L4614</v>
          </cell>
          <cell r="M6524" t="str">
            <v>M - 5 BRASS *HAGO*</v>
          </cell>
          <cell r="N6524" t="str">
            <v>#</v>
          </cell>
          <cell r="O6524" t="str">
            <v>076</v>
          </cell>
          <cell r="P6524" t="str">
            <v>02024</v>
          </cell>
          <cell r="Q6524" t="str">
            <v>Mini-M/MW</v>
          </cell>
          <cell r="R6524">
            <v>32923.629999999997</v>
          </cell>
          <cell r="S6524">
            <v>0</v>
          </cell>
        </row>
        <row r="6525">
          <cell r="L6525" t="str">
            <v>030L4615</v>
          </cell>
          <cell r="M6525" t="str">
            <v>M - 5 STAINLESS STEEL *HAGO*</v>
          </cell>
          <cell r="N6525" t="str">
            <v>#</v>
          </cell>
          <cell r="O6525" t="str">
            <v>076</v>
          </cell>
          <cell r="P6525" t="str">
            <v>02024</v>
          </cell>
          <cell r="Q6525" t="str">
            <v>Mini-M/MW</v>
          </cell>
          <cell r="R6525">
            <v>23934.94</v>
          </cell>
          <cell r="S6525">
            <v>0</v>
          </cell>
        </row>
        <row r="6526">
          <cell r="L6526" t="str">
            <v>030L4616</v>
          </cell>
          <cell r="M6526" t="str">
            <v>M - 10 BRASS *HAGO*</v>
          </cell>
          <cell r="N6526" t="str">
            <v>#</v>
          </cell>
          <cell r="O6526" t="str">
            <v>076</v>
          </cell>
          <cell r="P6526" t="str">
            <v>02024</v>
          </cell>
          <cell r="Q6526" t="str">
            <v>Mini-M/MW</v>
          </cell>
          <cell r="R6526">
            <v>50356.84</v>
          </cell>
          <cell r="S6526">
            <v>0</v>
          </cell>
        </row>
        <row r="6527">
          <cell r="L6527" t="str">
            <v>030L4617</v>
          </cell>
          <cell r="M6527" t="str">
            <v>M - 15 BRASS *HAGO*</v>
          </cell>
          <cell r="N6527" t="str">
            <v>#</v>
          </cell>
          <cell r="O6527" t="str">
            <v>076</v>
          </cell>
          <cell r="P6527" t="str">
            <v>02024</v>
          </cell>
          <cell r="Q6527" t="str">
            <v>Mini-M/MW</v>
          </cell>
          <cell r="R6527">
            <v>32464.39</v>
          </cell>
          <cell r="S6527">
            <v>0</v>
          </cell>
        </row>
        <row r="6528">
          <cell r="L6528" t="str">
            <v>030L4618</v>
          </cell>
          <cell r="M6528" t="str">
            <v>M - 15 STAINLESS STEEL *HAGO*</v>
          </cell>
          <cell r="N6528" t="str">
            <v>#</v>
          </cell>
          <cell r="O6528" t="str">
            <v>076</v>
          </cell>
          <cell r="P6528" t="str">
            <v>02024</v>
          </cell>
          <cell r="Q6528" t="str">
            <v>Mini-M/MW</v>
          </cell>
          <cell r="R6528">
            <v>22376.76</v>
          </cell>
          <cell r="S6528">
            <v>0</v>
          </cell>
        </row>
        <row r="6529">
          <cell r="L6529" t="str">
            <v>030L4619</v>
          </cell>
          <cell r="M6529" t="str">
            <v>M - 7 STAINLESS STEEL *HAGO*</v>
          </cell>
          <cell r="N6529" t="str">
            <v>#</v>
          </cell>
          <cell r="O6529" t="str">
            <v>076</v>
          </cell>
          <cell r="P6529" t="str">
            <v>02024</v>
          </cell>
          <cell r="Q6529" t="str">
            <v>Mini-M/MW</v>
          </cell>
          <cell r="R6529">
            <v>4617.6899999999996</v>
          </cell>
          <cell r="S6529">
            <v>0</v>
          </cell>
        </row>
        <row r="6530">
          <cell r="L6530" t="str">
            <v>030L4621</v>
          </cell>
          <cell r="M6530" t="str">
            <v>MW - 11 STAINLESS STEEL</v>
          </cell>
          <cell r="N6530" t="str">
            <v>#</v>
          </cell>
          <cell r="O6530" t="str">
            <v>076</v>
          </cell>
          <cell r="P6530" t="str">
            <v>02024</v>
          </cell>
          <cell r="Q6530" t="str">
            <v>Mini-M/MW</v>
          </cell>
          <cell r="R6530">
            <v>2797.87</v>
          </cell>
          <cell r="S6530">
            <v>0</v>
          </cell>
        </row>
        <row r="6531">
          <cell r="L6531" t="str">
            <v>030L4651</v>
          </cell>
          <cell r="M6531" t="e">
            <v>#N/A</v>
          </cell>
          <cell r="N6531" t="e">
            <v>#N/A</v>
          </cell>
          <cell r="O6531" t="e">
            <v>#N/A</v>
          </cell>
          <cell r="P6531" t="e">
            <v>#N/A</v>
          </cell>
          <cell r="Q6531" t="e">
            <v>#N/A</v>
          </cell>
          <cell r="S6531">
            <v>0</v>
          </cell>
        </row>
        <row r="6532">
          <cell r="L6532" t="str">
            <v>030L4652</v>
          </cell>
          <cell r="M6532" t="e">
            <v>#N/A</v>
          </cell>
          <cell r="N6532" t="e">
            <v>#N/A</v>
          </cell>
          <cell r="O6532" t="e">
            <v>#N/A</v>
          </cell>
          <cell r="P6532" t="e">
            <v>#N/A</v>
          </cell>
          <cell r="Q6532" t="e">
            <v>#N/A</v>
          </cell>
          <cell r="S6532">
            <v>0</v>
          </cell>
        </row>
        <row r="6533">
          <cell r="L6533" t="str">
            <v>030L4653</v>
          </cell>
          <cell r="M6533" t="str">
            <v>030L4653 MW-15 BRASS BLISTER 50 PCS.</v>
          </cell>
          <cell r="N6533" t="str">
            <v>#</v>
          </cell>
          <cell r="O6533" t="str">
            <v>076</v>
          </cell>
          <cell r="P6533" t="str">
            <v>02024</v>
          </cell>
          <cell r="Q6533" t="str">
            <v>Mini-M/MW</v>
          </cell>
          <cell r="R6533">
            <v>50649.38</v>
          </cell>
          <cell r="S6533">
            <v>0</v>
          </cell>
        </row>
        <row r="6534">
          <cell r="L6534" t="str">
            <v>030L4654</v>
          </cell>
          <cell r="M6534" t="e">
            <v>#N/A</v>
          </cell>
          <cell r="N6534" t="e">
            <v>#N/A</v>
          </cell>
          <cell r="O6534" t="e">
            <v>#N/A</v>
          </cell>
          <cell r="P6534" t="e">
            <v>#N/A</v>
          </cell>
          <cell r="Q6534" t="e">
            <v>#N/A</v>
          </cell>
          <cell r="S6534">
            <v>0</v>
          </cell>
        </row>
        <row r="6535">
          <cell r="L6535" t="str">
            <v>030L4655</v>
          </cell>
          <cell r="M6535" t="str">
            <v>DEL - M - 1 BRASS *BLANK*</v>
          </cell>
          <cell r="N6535" t="str">
            <v>#</v>
          </cell>
          <cell r="O6535" t="str">
            <v>076</v>
          </cell>
          <cell r="P6535" t="str">
            <v>02024</v>
          </cell>
          <cell r="Q6535" t="str">
            <v>Mini-M/MW</v>
          </cell>
          <cell r="R6535">
            <v>1876.66</v>
          </cell>
          <cell r="S6535">
            <v>0</v>
          </cell>
        </row>
        <row r="6536">
          <cell r="L6536" t="str">
            <v>030L4656</v>
          </cell>
          <cell r="M6536" t="str">
            <v>030L4656 M-1 STEEL BLISTER 50 PCS.</v>
          </cell>
          <cell r="N6536" t="str">
            <v>#</v>
          </cell>
          <cell r="O6536" t="str">
            <v>076</v>
          </cell>
          <cell r="P6536" t="str">
            <v>02024</v>
          </cell>
          <cell r="Q6536" t="str">
            <v>Mini-M/MW</v>
          </cell>
          <cell r="R6536">
            <v>3088.16</v>
          </cell>
          <cell r="S6536">
            <v>0</v>
          </cell>
        </row>
        <row r="6537">
          <cell r="L6537" t="str">
            <v>030L4657</v>
          </cell>
          <cell r="M6537" t="str">
            <v>M - 1 STAINLESS STEEL *BLANK2*</v>
          </cell>
          <cell r="N6537" t="str">
            <v>#</v>
          </cell>
          <cell r="O6537" t="str">
            <v>076</v>
          </cell>
          <cell r="P6537" t="str">
            <v>02024</v>
          </cell>
          <cell r="Q6537" t="str">
            <v>Mini-M/MW</v>
          </cell>
          <cell r="R6537">
            <v>518.16</v>
          </cell>
          <cell r="S6537">
            <v>0</v>
          </cell>
        </row>
        <row r="6538">
          <cell r="L6538" t="str">
            <v>030L4658</v>
          </cell>
          <cell r="M6538" t="e">
            <v>#N/A</v>
          </cell>
          <cell r="N6538" t="e">
            <v>#N/A</v>
          </cell>
          <cell r="O6538" t="e">
            <v>#N/A</v>
          </cell>
          <cell r="P6538" t="e">
            <v>#N/A</v>
          </cell>
          <cell r="Q6538" t="e">
            <v>#N/A</v>
          </cell>
          <cell r="S6538">
            <v>0</v>
          </cell>
        </row>
        <row r="6539">
          <cell r="L6539" t="str">
            <v>030L4659</v>
          </cell>
          <cell r="M6539" t="str">
            <v>030L4659 M-2 STEEL BLISTER 50 PCS.</v>
          </cell>
          <cell r="N6539" t="str">
            <v>#</v>
          </cell>
          <cell r="O6539" t="str">
            <v>076</v>
          </cell>
          <cell r="P6539" t="str">
            <v>02024</v>
          </cell>
          <cell r="Q6539" t="str">
            <v>Mini-M/MW</v>
          </cell>
          <cell r="R6539">
            <v>10625</v>
          </cell>
          <cell r="S6539">
            <v>0</v>
          </cell>
        </row>
        <row r="6540">
          <cell r="L6540" t="str">
            <v>030L4660</v>
          </cell>
          <cell r="M6540" t="e">
            <v>#N/A</v>
          </cell>
          <cell r="N6540" t="e">
            <v>#N/A</v>
          </cell>
          <cell r="O6540" t="e">
            <v>#N/A</v>
          </cell>
          <cell r="P6540" t="e">
            <v>#N/A</v>
          </cell>
          <cell r="Q6540" t="e">
            <v>#N/A</v>
          </cell>
          <cell r="S6540">
            <v>0</v>
          </cell>
        </row>
        <row r="6541">
          <cell r="L6541" t="str">
            <v>030L4661</v>
          </cell>
          <cell r="M6541" t="e">
            <v>#N/A</v>
          </cell>
          <cell r="N6541" t="e">
            <v>#N/A</v>
          </cell>
          <cell r="O6541" t="e">
            <v>#N/A</v>
          </cell>
          <cell r="P6541" t="e">
            <v>#N/A</v>
          </cell>
          <cell r="Q6541" t="e">
            <v>#N/A</v>
          </cell>
          <cell r="S6541">
            <v>0</v>
          </cell>
        </row>
        <row r="6542">
          <cell r="L6542" t="str">
            <v>030L4662</v>
          </cell>
          <cell r="M6542" t="str">
            <v>030L4662 M-4 BRASS BLISTER 50 PCS.</v>
          </cell>
          <cell r="N6542" t="str">
            <v>#</v>
          </cell>
          <cell r="O6542" t="str">
            <v>076</v>
          </cell>
          <cell r="P6542" t="str">
            <v>02024</v>
          </cell>
          <cell r="Q6542" t="str">
            <v>Mini-M/MW</v>
          </cell>
          <cell r="R6542">
            <v>35936.639999999999</v>
          </cell>
          <cell r="S6542">
            <v>0</v>
          </cell>
        </row>
        <row r="6543">
          <cell r="L6543" t="str">
            <v>030L4663</v>
          </cell>
          <cell r="M6543" t="str">
            <v>030L4663 M-4 STEEL BLISTER 50 PCS.</v>
          </cell>
          <cell r="N6543" t="str">
            <v>#</v>
          </cell>
          <cell r="O6543" t="str">
            <v>076</v>
          </cell>
          <cell r="P6543" t="str">
            <v>02024</v>
          </cell>
          <cell r="Q6543" t="str">
            <v>Mini-M/MW</v>
          </cell>
          <cell r="R6543">
            <v>56211.24</v>
          </cell>
          <cell r="S6543">
            <v>0</v>
          </cell>
        </row>
        <row r="6544">
          <cell r="L6544" t="str">
            <v>030L4664</v>
          </cell>
          <cell r="M6544" t="e">
            <v>#N/A</v>
          </cell>
          <cell r="N6544" t="e">
            <v>#N/A</v>
          </cell>
          <cell r="O6544" t="e">
            <v>#N/A</v>
          </cell>
          <cell r="P6544" t="e">
            <v>#N/A</v>
          </cell>
          <cell r="Q6544" t="e">
            <v>#N/A</v>
          </cell>
          <cell r="S6544">
            <v>0</v>
          </cell>
        </row>
        <row r="6545">
          <cell r="L6545" t="str">
            <v>030L4665</v>
          </cell>
          <cell r="M6545" t="str">
            <v>030L4665 M-5 STEEL BLISTER 50 PCS.</v>
          </cell>
          <cell r="N6545" t="str">
            <v>#</v>
          </cell>
          <cell r="O6545" t="str">
            <v>076</v>
          </cell>
          <cell r="P6545" t="str">
            <v>02024</v>
          </cell>
          <cell r="Q6545" t="str">
            <v>Mini-M/MW</v>
          </cell>
          <cell r="R6545">
            <v>10320</v>
          </cell>
          <cell r="S6545">
            <v>0</v>
          </cell>
        </row>
        <row r="6546">
          <cell r="L6546" t="str">
            <v>030L4666</v>
          </cell>
          <cell r="M6546" t="str">
            <v>030L4666 M-10 BRASS BLISTER 50 PCS.</v>
          </cell>
          <cell r="N6546" t="str">
            <v>#</v>
          </cell>
          <cell r="O6546" t="str">
            <v>076</v>
          </cell>
          <cell r="P6546" t="str">
            <v>02024</v>
          </cell>
          <cell r="Q6546" t="str">
            <v>Mini-M/MW</v>
          </cell>
          <cell r="R6546">
            <v>11861.51</v>
          </cell>
          <cell r="S6546">
            <v>0</v>
          </cell>
        </row>
        <row r="6547">
          <cell r="L6547" t="str">
            <v>030L4667</v>
          </cell>
          <cell r="M6547" t="e">
            <v>#N/A</v>
          </cell>
          <cell r="N6547" t="e">
            <v>#N/A</v>
          </cell>
          <cell r="O6547" t="e">
            <v>#N/A</v>
          </cell>
          <cell r="P6547" t="e">
            <v>#N/A</v>
          </cell>
          <cell r="Q6547" t="e">
            <v>#N/A</v>
          </cell>
          <cell r="S6547">
            <v>0</v>
          </cell>
        </row>
        <row r="6548">
          <cell r="L6548" t="str">
            <v>030L4668</v>
          </cell>
          <cell r="M6548" t="str">
            <v>030L4668 M-15 STEEL BLISTER 50 PCS.</v>
          </cell>
          <cell r="N6548" t="str">
            <v>#</v>
          </cell>
          <cell r="O6548" t="str">
            <v>076</v>
          </cell>
          <cell r="P6548" t="str">
            <v>02024</v>
          </cell>
          <cell r="Q6548" t="str">
            <v>Mini-M/MW</v>
          </cell>
          <cell r="R6548">
            <v>15010.81</v>
          </cell>
          <cell r="S6548">
            <v>0</v>
          </cell>
        </row>
        <row r="6549">
          <cell r="L6549" t="str">
            <v>030L4669</v>
          </cell>
          <cell r="M6549" t="str">
            <v>030L4669 M-7 STEEL BLISTER 50 PCS.</v>
          </cell>
          <cell r="N6549" t="str">
            <v>#</v>
          </cell>
          <cell r="O6549" t="str">
            <v>076</v>
          </cell>
          <cell r="P6549" t="str">
            <v>02024</v>
          </cell>
          <cell r="Q6549" t="str">
            <v>Mini-M/MW</v>
          </cell>
          <cell r="R6549">
            <v>61948.74</v>
          </cell>
          <cell r="S6549">
            <v>0</v>
          </cell>
        </row>
        <row r="6550">
          <cell r="L6550" t="str">
            <v>030L4670</v>
          </cell>
          <cell r="M6550" t="str">
            <v>030L4670 M-2 COATED-BRASS BLISTER 50 PCS</v>
          </cell>
          <cell r="N6550" t="str">
            <v>#</v>
          </cell>
          <cell r="O6550" t="str">
            <v>076</v>
          </cell>
          <cell r="P6550" t="str">
            <v>02024</v>
          </cell>
          <cell r="Q6550" t="str">
            <v>Mini-M/MW</v>
          </cell>
          <cell r="R6550">
            <v>78900</v>
          </cell>
          <cell r="S6550">
            <v>0</v>
          </cell>
        </row>
        <row r="6551">
          <cell r="L6551" t="str">
            <v>030L4671</v>
          </cell>
          <cell r="M6551" t="str">
            <v>MW - 11 STAINLESS STEEL</v>
          </cell>
          <cell r="N6551" t="str">
            <v>#</v>
          </cell>
          <cell r="O6551" t="str">
            <v>076</v>
          </cell>
          <cell r="P6551" t="str">
            <v>02024</v>
          </cell>
          <cell r="Q6551" t="str">
            <v>Mini-M/MW</v>
          </cell>
          <cell r="R6551">
            <v>26854.89</v>
          </cell>
          <cell r="S6551">
            <v>0</v>
          </cell>
        </row>
        <row r="6552">
          <cell r="L6552" t="str">
            <v>030L4710</v>
          </cell>
          <cell r="M6552" t="str">
            <v>1.35-60-SS/#PB5573</v>
          </cell>
          <cell r="N6552" t="str">
            <v>#</v>
          </cell>
          <cell r="O6552" t="str">
            <v>076</v>
          </cell>
          <cell r="P6552" t="str">
            <v>02025</v>
          </cell>
          <cell r="Q6552" t="str">
            <v>Standard-B/ASI/Various</v>
          </cell>
          <cell r="R6552">
            <v>95371.57</v>
          </cell>
          <cell r="S6552">
            <v>0</v>
          </cell>
        </row>
        <row r="6553">
          <cell r="L6553" t="str">
            <v>030L4720</v>
          </cell>
          <cell r="M6553" t="str">
            <v>B-37 - 416 STAINLESS STEEL</v>
          </cell>
          <cell r="N6553" t="str">
            <v>#</v>
          </cell>
          <cell r="O6553" t="str">
            <v>076</v>
          </cell>
          <cell r="P6553" t="str">
            <v>02025</v>
          </cell>
          <cell r="Q6553" t="str">
            <v>Standard-B/ASI/Various</v>
          </cell>
          <cell r="R6553">
            <v>23408.78</v>
          </cell>
          <cell r="S6553">
            <v>0</v>
          </cell>
        </row>
        <row r="6554">
          <cell r="L6554" t="str">
            <v>030L4723</v>
          </cell>
          <cell r="M6554" t="str">
            <v>B-50</v>
          </cell>
          <cell r="N6554" t="str">
            <v>#</v>
          </cell>
          <cell r="O6554" t="str">
            <v>076</v>
          </cell>
          <cell r="P6554" t="str">
            <v>02025</v>
          </cell>
          <cell r="Q6554" t="str">
            <v>Standard-B/ASI/Various</v>
          </cell>
          <cell r="R6554">
            <v>34798.17</v>
          </cell>
          <cell r="S6554">
            <v>0</v>
          </cell>
        </row>
        <row r="6555">
          <cell r="L6555" t="str">
            <v>030L4726</v>
          </cell>
          <cell r="M6555" t="str">
            <v>B-75</v>
          </cell>
          <cell r="N6555" t="str">
            <v>#</v>
          </cell>
          <cell r="O6555" t="str">
            <v>076</v>
          </cell>
          <cell r="P6555" t="str">
            <v>02025</v>
          </cell>
          <cell r="Q6555" t="str">
            <v>Standard-B/ASI/Various</v>
          </cell>
          <cell r="R6555">
            <v>8664.81</v>
          </cell>
          <cell r="S6555">
            <v>0</v>
          </cell>
        </row>
        <row r="6556">
          <cell r="L6556" t="str">
            <v>030L4728</v>
          </cell>
          <cell r="M6556" t="str">
            <v>B-100</v>
          </cell>
          <cell r="N6556" t="str">
            <v>#</v>
          </cell>
          <cell r="O6556" t="str">
            <v>076</v>
          </cell>
          <cell r="P6556" t="str">
            <v>02025</v>
          </cell>
          <cell r="Q6556" t="str">
            <v>Standard-B/ASI/Various</v>
          </cell>
          <cell r="R6556">
            <v>3862.72</v>
          </cell>
          <cell r="S6556">
            <v>0</v>
          </cell>
        </row>
        <row r="6557">
          <cell r="L6557" t="str">
            <v>030L4729</v>
          </cell>
          <cell r="M6557" t="str">
            <v>B-150</v>
          </cell>
          <cell r="N6557" t="str">
            <v>#</v>
          </cell>
          <cell r="O6557" t="str">
            <v>076</v>
          </cell>
          <cell r="P6557" t="str">
            <v>02025</v>
          </cell>
          <cell r="Q6557" t="str">
            <v>Standard-B/ASI/Various</v>
          </cell>
          <cell r="R6557">
            <v>394.8</v>
          </cell>
          <cell r="S6557">
            <v>0</v>
          </cell>
        </row>
        <row r="6558">
          <cell r="L6558" t="str">
            <v>030L4731</v>
          </cell>
          <cell r="M6558" t="str">
            <v>B-200</v>
          </cell>
          <cell r="N6558" t="str">
            <v>#</v>
          </cell>
          <cell r="O6558" t="str">
            <v>076</v>
          </cell>
          <cell r="P6558" t="str">
            <v>02025</v>
          </cell>
          <cell r="Q6558" t="str">
            <v>Standard-B/ASI/Various</v>
          </cell>
          <cell r="R6558">
            <v>785.26</v>
          </cell>
          <cell r="S6558">
            <v>0</v>
          </cell>
        </row>
        <row r="6559">
          <cell r="L6559" t="str">
            <v>030L4801</v>
          </cell>
          <cell r="M6559" t="str">
            <v>HAGO (STANDARD) STRAINER_120 MESH SCREEN</v>
          </cell>
          <cell r="N6559" t="str">
            <v>#</v>
          </cell>
          <cell r="O6559" t="str">
            <v>077</v>
          </cell>
          <cell r="P6559" t="str">
            <v>02011</v>
          </cell>
          <cell r="Q6559" t="str">
            <v>Miscellaneous ( ECOvalves</v>
          </cell>
          <cell r="R6559">
            <v>27660.13</v>
          </cell>
          <cell r="S6559">
            <v>0</v>
          </cell>
        </row>
        <row r="6560">
          <cell r="L6560" t="str">
            <v>052F0061</v>
          </cell>
          <cell r="M6560" t="str">
            <v>SERVICE KIT</v>
          </cell>
          <cell r="N6560" t="str">
            <v>#</v>
          </cell>
          <cell r="O6560" t="str">
            <v>061</v>
          </cell>
          <cell r="P6560" t="str">
            <v>02988</v>
          </cell>
          <cell r="Q6560" t="str">
            <v>EBI ACC.</v>
          </cell>
          <cell r="R6560">
            <v>6088.31</v>
          </cell>
          <cell r="S6560">
            <v>0</v>
          </cell>
        </row>
        <row r="6561">
          <cell r="L6561" t="str">
            <v>052F0400</v>
          </cell>
          <cell r="M6561" t="e">
            <v>#N/A</v>
          </cell>
          <cell r="N6561" t="e">
            <v>#N/A</v>
          </cell>
          <cell r="O6561" t="e">
            <v>#N/A</v>
          </cell>
          <cell r="P6561" t="e">
            <v>#N/A</v>
          </cell>
          <cell r="Q6561" t="e">
            <v>#N/A</v>
          </cell>
          <cell r="S6561">
            <v>0</v>
          </cell>
        </row>
        <row r="6562">
          <cell r="L6562" t="str">
            <v>052F4232</v>
          </cell>
          <cell r="M6562" t="str">
            <v>IGNITION UNIT EBI4 HPM STANDARD 230V</v>
          </cell>
          <cell r="N6562" t="str">
            <v>#</v>
          </cell>
          <cell r="O6562" t="str">
            <v>061</v>
          </cell>
          <cell r="P6562" t="str">
            <v>02692</v>
          </cell>
          <cell r="Q6562" t="str">
            <v>EBI 4 - HP</v>
          </cell>
          <cell r="R6562">
            <v>8861.35</v>
          </cell>
          <cell r="S6562">
            <v>0</v>
          </cell>
        </row>
        <row r="6563">
          <cell r="L6563" t="str">
            <v>052F4240</v>
          </cell>
          <cell r="M6563" t="str">
            <v>IGNITION UNIT EBI4 1P STANDARD I PACK</v>
          </cell>
          <cell r="N6563" t="str">
            <v>#</v>
          </cell>
          <cell r="O6563" t="str">
            <v>061</v>
          </cell>
          <cell r="P6563" t="str">
            <v>02690</v>
          </cell>
          <cell r="Q6563" t="str">
            <v>EBI 4 - 1P</v>
          </cell>
          <cell r="R6563">
            <v>4277.75</v>
          </cell>
          <cell r="S6563">
            <v>0</v>
          </cell>
        </row>
        <row r="6564">
          <cell r="L6564" t="str">
            <v>052F4267</v>
          </cell>
          <cell r="M6564" t="str">
            <v>IGNITION UNIT EBI4 1P  120V I PACK</v>
          </cell>
          <cell r="N6564" t="str">
            <v>#</v>
          </cell>
          <cell r="O6564" t="str">
            <v>061</v>
          </cell>
          <cell r="P6564" t="str">
            <v>02690</v>
          </cell>
          <cell r="Q6564" t="str">
            <v>EBI 4 - 1P</v>
          </cell>
          <cell r="R6564">
            <v>1631203.56</v>
          </cell>
          <cell r="S6564">
            <v>0</v>
          </cell>
        </row>
        <row r="6565">
          <cell r="L6565" t="str">
            <v>052F4268</v>
          </cell>
          <cell r="M6565" t="str">
            <v>IGNITION UNIT EBI4 1P  230V I PACK</v>
          </cell>
          <cell r="N6565" t="str">
            <v>#</v>
          </cell>
          <cell r="O6565" t="str">
            <v>061</v>
          </cell>
          <cell r="P6565" t="str">
            <v>02690</v>
          </cell>
          <cell r="Q6565" t="str">
            <v>EBI 4 - 1P</v>
          </cell>
          <cell r="R6565">
            <v>10227.049999999999</v>
          </cell>
          <cell r="S6565">
            <v>0</v>
          </cell>
        </row>
        <row r="6566">
          <cell r="L6566" t="str">
            <v>052F5051</v>
          </cell>
          <cell r="M6566" t="str">
            <v>EBI CABLE L=400</v>
          </cell>
          <cell r="N6566" t="str">
            <v>#</v>
          </cell>
          <cell r="O6566" t="str">
            <v>061</v>
          </cell>
          <cell r="P6566" t="str">
            <v>02995</v>
          </cell>
          <cell r="Q6566" t="str">
            <v>EBI-CABLE</v>
          </cell>
          <cell r="R6566">
            <v>3179</v>
          </cell>
          <cell r="S6566">
            <v>0</v>
          </cell>
        </row>
        <row r="6567">
          <cell r="L6567" t="str">
            <v>052F5054</v>
          </cell>
          <cell r="M6567" t="str">
            <v>EBI CABLE L=500</v>
          </cell>
          <cell r="N6567" t="str">
            <v>#</v>
          </cell>
          <cell r="O6567" t="str">
            <v>061</v>
          </cell>
          <cell r="P6567" t="str">
            <v>02995</v>
          </cell>
          <cell r="Q6567" t="str">
            <v>EBI-CABLE</v>
          </cell>
          <cell r="R6567">
            <v>850</v>
          </cell>
          <cell r="S6567">
            <v>0</v>
          </cell>
        </row>
        <row r="6568">
          <cell r="L6568" t="str">
            <v>057H7107</v>
          </cell>
          <cell r="M6568" t="str">
            <v>FLAME SENSOR LD, 500MM</v>
          </cell>
          <cell r="N6568" t="str">
            <v>#</v>
          </cell>
          <cell r="O6568" t="str">
            <v>056</v>
          </cell>
          <cell r="P6568" t="str">
            <v>02653</v>
          </cell>
          <cell r="Q6568" t="str">
            <v>LDS, LD L&amp;G</v>
          </cell>
          <cell r="R6568">
            <v>664</v>
          </cell>
          <cell r="S6568">
            <v>0</v>
          </cell>
        </row>
        <row r="6569">
          <cell r="L6569" t="str">
            <v>057H7210</v>
          </cell>
          <cell r="M6569" t="str">
            <v>BASEPART FOR BHO, MULTIPACK</v>
          </cell>
          <cell r="N6569" t="str">
            <v>#</v>
          </cell>
          <cell r="O6569" t="str">
            <v>055</v>
          </cell>
          <cell r="P6569" t="str">
            <v>02629</v>
          </cell>
          <cell r="Q6569" t="str">
            <v>BHO ACC.</v>
          </cell>
          <cell r="R6569">
            <v>918.6</v>
          </cell>
          <cell r="S6569">
            <v>0</v>
          </cell>
        </row>
        <row r="6570">
          <cell r="L6570" t="str">
            <v>057H7211</v>
          </cell>
          <cell r="M6570" t="str">
            <v>FRONTPLATE WITH TREADS MULTIPACK</v>
          </cell>
          <cell r="N6570" t="str">
            <v>#</v>
          </cell>
          <cell r="O6570" t="str">
            <v>055</v>
          </cell>
          <cell r="P6570" t="str">
            <v>02629</v>
          </cell>
          <cell r="Q6570" t="str">
            <v>BHO ACC.</v>
          </cell>
          <cell r="R6570">
            <v>160</v>
          </cell>
          <cell r="S6570">
            <v>0</v>
          </cell>
        </row>
        <row r="6571">
          <cell r="L6571" t="str">
            <v>057H7281</v>
          </cell>
          <cell r="M6571" t="str">
            <v>PHOTO UNIT TYPE LD(MULTI PACK 10X5PCS)</v>
          </cell>
          <cell r="N6571" t="str">
            <v>#</v>
          </cell>
          <cell r="O6571" t="str">
            <v>056</v>
          </cell>
          <cell r="P6571" t="str">
            <v>02653</v>
          </cell>
          <cell r="Q6571" t="str">
            <v>LDS, LD L&amp;G</v>
          </cell>
          <cell r="R6571">
            <v>2346</v>
          </cell>
          <cell r="S6571">
            <v>0</v>
          </cell>
        </row>
        <row r="6572">
          <cell r="L6572" t="str">
            <v>057H8702</v>
          </cell>
          <cell r="M6572" t="str">
            <v>OBC 82.10  (SINGLE/MULTI)</v>
          </cell>
          <cell r="N6572" t="str">
            <v>#</v>
          </cell>
          <cell r="O6572" t="str">
            <v>055</v>
          </cell>
          <cell r="P6572" t="str">
            <v>02631</v>
          </cell>
          <cell r="Q6572" t="str">
            <v>BHO 70 / OBC 80</v>
          </cell>
          <cell r="R6572">
            <v>13795.39</v>
          </cell>
          <cell r="S6572">
            <v>0</v>
          </cell>
        </row>
        <row r="6573">
          <cell r="L6573" t="str">
            <v>071G2200</v>
          </cell>
          <cell r="M6573" t="str">
            <v>CABLE FOR BFP 500MM AS 071G0200</v>
          </cell>
          <cell r="N6573" t="str">
            <v>#</v>
          </cell>
          <cell r="O6573" t="str">
            <v>058</v>
          </cell>
          <cell r="P6573" t="str">
            <v>02992</v>
          </cell>
          <cell r="Q6573" t="str">
            <v>MS/BFP-CABLE</v>
          </cell>
          <cell r="R6573">
            <v>5602.71</v>
          </cell>
          <cell r="S6573">
            <v>0</v>
          </cell>
        </row>
        <row r="6574">
          <cell r="L6574" t="str">
            <v>071N1121</v>
          </cell>
          <cell r="M6574" t="str">
            <v>BFPN R3R, 1 PIPE PF20323 120V</v>
          </cell>
          <cell r="N6574" t="str">
            <v>#</v>
          </cell>
          <cell r="O6574" t="str">
            <v>058</v>
          </cell>
          <cell r="P6574" t="str">
            <v>02754</v>
          </cell>
          <cell r="Q6574" t="str">
            <v>BFA</v>
          </cell>
          <cell r="R6574">
            <v>1737663.1</v>
          </cell>
          <cell r="S6574">
            <v>0</v>
          </cell>
        </row>
        <row r="6575">
          <cell r="L6575" t="str">
            <v>071N1122</v>
          </cell>
          <cell r="M6575" t="str">
            <v>BFPN R3R, 1 PIPE PF20363 12VDC</v>
          </cell>
          <cell r="N6575" t="str">
            <v>#</v>
          </cell>
          <cell r="O6575" t="str">
            <v>058</v>
          </cell>
          <cell r="P6575" t="str">
            <v>02754</v>
          </cell>
          <cell r="Q6575" t="str">
            <v>BFA</v>
          </cell>
          <cell r="R6575">
            <v>35905.32</v>
          </cell>
          <cell r="S6575">
            <v>0</v>
          </cell>
        </row>
        <row r="6576">
          <cell r="L6576" t="str">
            <v>071N1170</v>
          </cell>
          <cell r="M6576" t="str">
            <v>OIL PUMP BFPW 20 R3L, 2 PIPES</v>
          </cell>
          <cell r="N6576" t="str">
            <v>#</v>
          </cell>
          <cell r="O6576" t="str">
            <v>058</v>
          </cell>
          <cell r="P6576" t="str">
            <v>02860</v>
          </cell>
          <cell r="Q6576" t="str">
            <v>CFPS 3</v>
          </cell>
          <cell r="R6576">
            <v>240119.41</v>
          </cell>
          <cell r="S6576">
            <v>0</v>
          </cell>
        </row>
        <row r="6577">
          <cell r="L6577" t="str">
            <v>071N1257</v>
          </cell>
          <cell r="M6577" t="str">
            <v>OIL PUMP BFA R3R2, I-PACK</v>
          </cell>
          <cell r="N6577" t="str">
            <v>#</v>
          </cell>
          <cell r="O6577" t="str">
            <v>058</v>
          </cell>
          <cell r="P6577" t="str">
            <v>02754</v>
          </cell>
          <cell r="Q6577" t="str">
            <v>BFA</v>
          </cell>
          <cell r="R6577">
            <v>71197.039999999994</v>
          </cell>
          <cell r="S6577">
            <v>0</v>
          </cell>
        </row>
        <row r="6578">
          <cell r="L6578" t="str">
            <v>071N2053</v>
          </cell>
          <cell r="M6578" t="str">
            <v>SERVICEKIT 24VAC COIL 071N0053</v>
          </cell>
          <cell r="N6578" t="str">
            <v>#</v>
          </cell>
          <cell r="O6578" t="str">
            <v>058</v>
          </cell>
          <cell r="P6578" t="str">
            <v>02751</v>
          </cell>
          <cell r="Q6578" t="str">
            <v>BFP accessories</v>
          </cell>
          <cell r="R6578">
            <v>1.48</v>
          </cell>
          <cell r="S6578">
            <v>0</v>
          </cell>
        </row>
        <row r="6579">
          <cell r="L6579" t="str">
            <v>071N2065</v>
          </cell>
          <cell r="M6579" t="str">
            <v>2 PIPE SCREW FOR BFPN</v>
          </cell>
          <cell r="N6579" t="str">
            <v>#</v>
          </cell>
          <cell r="O6579" t="str">
            <v>058</v>
          </cell>
          <cell r="P6579" t="str">
            <v>02751</v>
          </cell>
          <cell r="Q6579" t="str">
            <v>BFP accessories</v>
          </cell>
          <cell r="R6579">
            <v>7128</v>
          </cell>
          <cell r="S6579">
            <v>0</v>
          </cell>
        </row>
        <row r="6580">
          <cell r="L6580" t="str">
            <v>071N2066</v>
          </cell>
          <cell r="M6580" t="str">
            <v>SERVICE KIT COIL 110/120V</v>
          </cell>
          <cell r="N6580" t="str">
            <v>#</v>
          </cell>
          <cell r="O6580" t="str">
            <v>058</v>
          </cell>
          <cell r="P6580" t="str">
            <v>02751</v>
          </cell>
          <cell r="Q6580" t="str">
            <v>BFP accessories</v>
          </cell>
          <cell r="R6580">
            <v>1818.86</v>
          </cell>
          <cell r="S6580">
            <v>0</v>
          </cell>
        </row>
        <row r="6581">
          <cell r="L6581" t="str">
            <v>071N2067</v>
          </cell>
          <cell r="M6581" t="e">
            <v>#N/A</v>
          </cell>
          <cell r="N6581" t="e">
            <v>#N/A</v>
          </cell>
          <cell r="O6581" t="e">
            <v>#N/A</v>
          </cell>
          <cell r="P6581" t="e">
            <v>#N/A</v>
          </cell>
          <cell r="Q6581" t="e">
            <v>#N/A</v>
          </cell>
          <cell r="S6581">
            <v>0</v>
          </cell>
        </row>
        <row r="6582">
          <cell r="L6582" t="str">
            <v>071N2068</v>
          </cell>
          <cell r="M6582" t="str">
            <v>SERVICE KIT COIL 12VDC/24V</v>
          </cell>
          <cell r="N6582" t="str">
            <v>#</v>
          </cell>
          <cell r="O6582" t="str">
            <v>058</v>
          </cell>
          <cell r="P6582" t="str">
            <v>02751</v>
          </cell>
          <cell r="Q6582" t="str">
            <v>BFP accessories</v>
          </cell>
          <cell r="R6582">
            <v>226.21</v>
          </cell>
          <cell r="S6582">
            <v>0</v>
          </cell>
        </row>
        <row r="6583">
          <cell r="L6583" t="str">
            <v>FREIGHT_PL02</v>
          </cell>
          <cell r="M6583" t="str">
            <v>FREIGHT_PL02</v>
          </cell>
          <cell r="N6583" t="str">
            <v>#</v>
          </cell>
          <cell r="O6583" t="str">
            <v>069</v>
          </cell>
          <cell r="P6583" t="str">
            <v>69414</v>
          </cell>
          <cell r="Q6583" t="str">
            <v>Surcharges</v>
          </cell>
          <cell r="R6583">
            <v>-40.840000000000003</v>
          </cell>
          <cell r="S6583">
            <v>0</v>
          </cell>
        </row>
        <row r="6584">
          <cell r="L6584" t="str">
            <v>MISCP02</v>
          </cell>
          <cell r="M6584" t="str">
            <v>MISCELLANEOUS PL02 CHARGE</v>
          </cell>
          <cell r="N6584" t="str">
            <v>#</v>
          </cell>
          <cell r="O6584" t="str">
            <v>069</v>
          </cell>
          <cell r="P6584" t="str">
            <v>69959</v>
          </cell>
          <cell r="Q6584" t="str">
            <v>Raw Materials</v>
          </cell>
          <cell r="R6584">
            <v>19331.48</v>
          </cell>
          <cell r="S6584">
            <v>0</v>
          </cell>
        </row>
        <row r="6585">
          <cell r="L6585" t="str">
            <v>MISCP03</v>
          </cell>
          <cell r="M6585" t="str">
            <v>MISCELLANEOUS CHARGE</v>
          </cell>
          <cell r="N6585" t="str">
            <v>#</v>
          </cell>
          <cell r="O6585" t="str">
            <v>069</v>
          </cell>
          <cell r="P6585" t="str">
            <v>69959</v>
          </cell>
          <cell r="Q6585" t="str">
            <v>Raw Materials</v>
          </cell>
          <cell r="R6585">
            <v>9505.09</v>
          </cell>
          <cell r="S6585">
            <v>0</v>
          </cell>
        </row>
        <row r="6586">
          <cell r="L6586">
            <v>20042</v>
          </cell>
          <cell r="N6586" t="e">
            <v>#N/A</v>
          </cell>
          <cell r="O6586" t="str">
            <v>730</v>
          </cell>
          <cell r="P6586" t="str">
            <v>24931</v>
          </cell>
          <cell r="S6586">
            <v>0.02</v>
          </cell>
        </row>
        <row r="6587">
          <cell r="L6587">
            <v>20081</v>
          </cell>
          <cell r="N6587" t="e">
            <v>#N/A</v>
          </cell>
          <cell r="O6587" t="str">
            <v>730</v>
          </cell>
          <cell r="P6587" t="str">
            <v>24931</v>
          </cell>
          <cell r="S6587">
            <v>0.02</v>
          </cell>
        </row>
        <row r="6588">
          <cell r="L6588">
            <v>20082</v>
          </cell>
          <cell r="N6588" t="e">
            <v>#N/A</v>
          </cell>
          <cell r="O6588" t="str">
            <v>730</v>
          </cell>
          <cell r="P6588" t="str">
            <v>24931</v>
          </cell>
          <cell r="S6588">
            <v>0.02</v>
          </cell>
        </row>
        <row r="6589">
          <cell r="L6589">
            <v>20083</v>
          </cell>
          <cell r="N6589" t="e">
            <v>#N/A</v>
          </cell>
          <cell r="O6589" t="str">
            <v>730</v>
          </cell>
          <cell r="P6589" t="str">
            <v>24931</v>
          </cell>
          <cell r="S6589">
            <v>0.02</v>
          </cell>
        </row>
        <row r="6590">
          <cell r="L6590">
            <v>521094</v>
          </cell>
          <cell r="N6590" t="e">
            <v>#N/A</v>
          </cell>
          <cell r="O6590" t="str">
            <v>730</v>
          </cell>
          <cell r="P6590" t="str">
            <v>24931</v>
          </cell>
          <cell r="S6590">
            <v>0.02</v>
          </cell>
        </row>
        <row r="6591">
          <cell r="L6591">
            <v>521096</v>
          </cell>
          <cell r="N6591" t="e">
            <v>#N/A</v>
          </cell>
          <cell r="O6591" t="str">
            <v>730</v>
          </cell>
          <cell r="P6591" t="str">
            <v>24931</v>
          </cell>
          <cell r="S6591">
            <v>0.02</v>
          </cell>
        </row>
        <row r="6592">
          <cell r="L6592">
            <v>658451</v>
          </cell>
          <cell r="N6592" t="e">
            <v>#N/A</v>
          </cell>
          <cell r="O6592" t="str">
            <v>730</v>
          </cell>
          <cell r="P6592" t="str">
            <v>24930</v>
          </cell>
          <cell r="S6592">
            <v>0.02</v>
          </cell>
        </row>
        <row r="6593">
          <cell r="L6593">
            <v>658601</v>
          </cell>
          <cell r="N6593" t="e">
            <v>#N/A</v>
          </cell>
          <cell r="O6593" t="str">
            <v>730</v>
          </cell>
          <cell r="P6593" t="str">
            <v>24930</v>
          </cell>
          <cell r="S6593">
            <v>0.02</v>
          </cell>
        </row>
        <row r="6594">
          <cell r="L6594">
            <v>658611</v>
          </cell>
          <cell r="N6594" t="e">
            <v>#N/A</v>
          </cell>
          <cell r="O6594" t="str">
            <v>730</v>
          </cell>
          <cell r="P6594" t="str">
            <v>24930</v>
          </cell>
          <cell r="S6594">
            <v>0.02</v>
          </cell>
        </row>
        <row r="6595">
          <cell r="L6595">
            <v>658621</v>
          </cell>
          <cell r="N6595" t="e">
            <v>#N/A</v>
          </cell>
          <cell r="O6595" t="str">
            <v>730</v>
          </cell>
          <cell r="P6595" t="str">
            <v>24930</v>
          </cell>
          <cell r="S6595">
            <v>0.02</v>
          </cell>
        </row>
        <row r="6596">
          <cell r="L6596">
            <v>12201100</v>
          </cell>
          <cell r="N6596" t="e">
            <v>#N/A</v>
          </cell>
          <cell r="O6596" t="str">
            <v>730</v>
          </cell>
          <cell r="P6596" t="str">
            <v>24930</v>
          </cell>
          <cell r="S6596">
            <v>0.02</v>
          </cell>
        </row>
        <row r="6597">
          <cell r="L6597">
            <v>12201100</v>
          </cell>
          <cell r="N6597" t="e">
            <v>#N/A</v>
          </cell>
          <cell r="O6597" t="str">
            <v>730</v>
          </cell>
          <cell r="P6597" t="str">
            <v>24930</v>
          </cell>
          <cell r="S6597">
            <v>0.02</v>
          </cell>
        </row>
        <row r="6598">
          <cell r="L6598">
            <v>12201100</v>
          </cell>
          <cell r="N6598" t="e">
            <v>#N/A</v>
          </cell>
          <cell r="O6598" t="str">
            <v>730</v>
          </cell>
          <cell r="P6598" t="str">
            <v>24930</v>
          </cell>
          <cell r="S6598">
            <v>0.02</v>
          </cell>
        </row>
        <row r="6599">
          <cell r="L6599">
            <v>12201100</v>
          </cell>
          <cell r="N6599" t="e">
            <v>#N/A</v>
          </cell>
          <cell r="O6599" t="str">
            <v>730</v>
          </cell>
          <cell r="P6599" t="str">
            <v>24930</v>
          </cell>
          <cell r="S6599">
            <v>0.02</v>
          </cell>
        </row>
        <row r="6600">
          <cell r="L6600">
            <v>12201100</v>
          </cell>
          <cell r="N6600" t="e">
            <v>#N/A</v>
          </cell>
          <cell r="O6600" t="str">
            <v>730</v>
          </cell>
          <cell r="P6600" t="str">
            <v>24930</v>
          </cell>
          <cell r="S6600">
            <v>0.02</v>
          </cell>
        </row>
        <row r="6601">
          <cell r="L6601">
            <v>12201100</v>
          </cell>
          <cell r="N6601" t="e">
            <v>#N/A</v>
          </cell>
          <cell r="O6601" t="str">
            <v>730</v>
          </cell>
          <cell r="P6601" t="str">
            <v>24930</v>
          </cell>
          <cell r="S6601">
            <v>0.02</v>
          </cell>
        </row>
        <row r="6602">
          <cell r="L6602">
            <v>12201100</v>
          </cell>
          <cell r="N6602" t="e">
            <v>#N/A</v>
          </cell>
          <cell r="O6602" t="str">
            <v>730</v>
          </cell>
          <cell r="P6602" t="str">
            <v>24930</v>
          </cell>
          <cell r="S6602">
            <v>0.02</v>
          </cell>
        </row>
        <row r="6603">
          <cell r="L6603">
            <v>12201100</v>
          </cell>
          <cell r="N6603" t="e">
            <v>#N/A</v>
          </cell>
          <cell r="O6603" t="str">
            <v>730</v>
          </cell>
          <cell r="P6603" t="str">
            <v>24930</v>
          </cell>
          <cell r="S6603">
            <v>0.02</v>
          </cell>
        </row>
        <row r="6604">
          <cell r="L6604">
            <v>12201100</v>
          </cell>
          <cell r="N6604" t="e">
            <v>#N/A</v>
          </cell>
          <cell r="O6604" t="str">
            <v>730</v>
          </cell>
          <cell r="P6604" t="str">
            <v>24930</v>
          </cell>
          <cell r="S6604">
            <v>0.02</v>
          </cell>
        </row>
        <row r="6605">
          <cell r="L6605">
            <v>12201100</v>
          </cell>
          <cell r="N6605" t="e">
            <v>#N/A</v>
          </cell>
          <cell r="O6605" t="str">
            <v>730</v>
          </cell>
          <cell r="P6605" t="str">
            <v>24930</v>
          </cell>
          <cell r="S6605">
            <v>0.02</v>
          </cell>
        </row>
        <row r="6606">
          <cell r="L6606">
            <v>12201100</v>
          </cell>
          <cell r="N6606" t="e">
            <v>#N/A</v>
          </cell>
          <cell r="O6606" t="str">
            <v>730</v>
          </cell>
          <cell r="P6606" t="str">
            <v>24930</v>
          </cell>
          <cell r="S6606">
            <v>0.02</v>
          </cell>
        </row>
        <row r="6607">
          <cell r="L6607">
            <v>12201100</v>
          </cell>
          <cell r="N6607" t="e">
            <v>#N/A</v>
          </cell>
          <cell r="O6607" t="str">
            <v>730</v>
          </cell>
          <cell r="P6607" t="str">
            <v>24930</v>
          </cell>
          <cell r="S6607">
            <v>0.02</v>
          </cell>
        </row>
        <row r="6608">
          <cell r="L6608">
            <v>12201100</v>
          </cell>
          <cell r="N6608" t="e">
            <v>#N/A</v>
          </cell>
          <cell r="O6608" t="str">
            <v>730</v>
          </cell>
          <cell r="P6608" t="str">
            <v>24930</v>
          </cell>
          <cell r="S6608">
            <v>0.02</v>
          </cell>
        </row>
        <row r="6609">
          <cell r="L6609">
            <v>12220200</v>
          </cell>
          <cell r="N6609" t="e">
            <v>#N/A</v>
          </cell>
          <cell r="O6609" t="str">
            <v>730</v>
          </cell>
          <cell r="P6609" t="str">
            <v>24930</v>
          </cell>
          <cell r="S6609">
            <v>0.02</v>
          </cell>
        </row>
        <row r="6610">
          <cell r="L6610">
            <v>12220200</v>
          </cell>
          <cell r="N6610" t="e">
            <v>#N/A</v>
          </cell>
          <cell r="O6610" t="str">
            <v>730</v>
          </cell>
          <cell r="P6610" t="str">
            <v>24930</v>
          </cell>
          <cell r="S6610">
            <v>0.02</v>
          </cell>
        </row>
        <row r="6611">
          <cell r="L6611">
            <v>12220200</v>
          </cell>
          <cell r="N6611" t="e">
            <v>#N/A</v>
          </cell>
          <cell r="O6611" t="str">
            <v>730</v>
          </cell>
          <cell r="P6611" t="str">
            <v>24930</v>
          </cell>
          <cell r="S6611">
            <v>0.02</v>
          </cell>
        </row>
        <row r="6612">
          <cell r="L6612">
            <v>12220200</v>
          </cell>
          <cell r="N6612" t="e">
            <v>#N/A</v>
          </cell>
          <cell r="O6612" t="str">
            <v>730</v>
          </cell>
          <cell r="P6612" t="str">
            <v>24930</v>
          </cell>
          <cell r="S6612">
            <v>0.02</v>
          </cell>
        </row>
        <row r="6613">
          <cell r="L6613">
            <v>12220200</v>
          </cell>
          <cell r="N6613" t="e">
            <v>#N/A</v>
          </cell>
          <cell r="O6613" t="str">
            <v>730</v>
          </cell>
          <cell r="P6613" t="str">
            <v>24930</v>
          </cell>
          <cell r="S6613">
            <v>0.02</v>
          </cell>
        </row>
        <row r="6614">
          <cell r="L6614">
            <v>12220200</v>
          </cell>
          <cell r="N6614" t="e">
            <v>#N/A</v>
          </cell>
          <cell r="O6614" t="str">
            <v>730</v>
          </cell>
          <cell r="P6614" t="str">
            <v>24930</v>
          </cell>
          <cell r="S6614">
            <v>0.02</v>
          </cell>
        </row>
        <row r="6615">
          <cell r="L6615">
            <v>12220200</v>
          </cell>
          <cell r="N6615" t="e">
            <v>#N/A</v>
          </cell>
          <cell r="O6615" t="str">
            <v>730</v>
          </cell>
          <cell r="P6615" t="str">
            <v>24930</v>
          </cell>
          <cell r="S6615">
            <v>0.02</v>
          </cell>
        </row>
        <row r="6616">
          <cell r="L6616">
            <v>12220200</v>
          </cell>
          <cell r="N6616" t="e">
            <v>#N/A</v>
          </cell>
          <cell r="O6616" t="str">
            <v>730</v>
          </cell>
          <cell r="P6616" t="str">
            <v>24930</v>
          </cell>
          <cell r="S6616">
            <v>0.02</v>
          </cell>
        </row>
        <row r="6617">
          <cell r="L6617">
            <v>12220200</v>
          </cell>
          <cell r="N6617" t="e">
            <v>#N/A</v>
          </cell>
          <cell r="O6617" t="str">
            <v>730</v>
          </cell>
          <cell r="P6617" t="str">
            <v>24930</v>
          </cell>
          <cell r="S6617">
            <v>0.02</v>
          </cell>
        </row>
        <row r="6618">
          <cell r="L6618">
            <v>12220200</v>
          </cell>
          <cell r="N6618" t="e">
            <v>#N/A</v>
          </cell>
          <cell r="O6618" t="str">
            <v>730</v>
          </cell>
          <cell r="P6618" t="str">
            <v>24930</v>
          </cell>
          <cell r="S6618">
            <v>0.02</v>
          </cell>
        </row>
        <row r="6619">
          <cell r="L6619">
            <v>12220200</v>
          </cell>
          <cell r="N6619" t="e">
            <v>#N/A</v>
          </cell>
          <cell r="O6619" t="str">
            <v>730</v>
          </cell>
          <cell r="P6619" t="str">
            <v>24930</v>
          </cell>
          <cell r="S6619">
            <v>0.02</v>
          </cell>
        </row>
        <row r="6620">
          <cell r="L6620">
            <v>12241200</v>
          </cell>
          <cell r="N6620" t="e">
            <v>#N/A</v>
          </cell>
          <cell r="O6620" t="str">
            <v>730</v>
          </cell>
          <cell r="P6620" t="str">
            <v>24930</v>
          </cell>
          <cell r="S6620">
            <v>0.02</v>
          </cell>
        </row>
        <row r="6621">
          <cell r="L6621">
            <v>12241200</v>
          </cell>
          <cell r="N6621" t="e">
            <v>#N/A</v>
          </cell>
          <cell r="O6621" t="str">
            <v>730</v>
          </cell>
          <cell r="P6621" t="str">
            <v>24930</v>
          </cell>
          <cell r="S6621">
            <v>0.02</v>
          </cell>
        </row>
        <row r="6622">
          <cell r="L6622">
            <v>12241200</v>
          </cell>
          <cell r="N6622" t="e">
            <v>#N/A</v>
          </cell>
          <cell r="O6622" t="str">
            <v>730</v>
          </cell>
          <cell r="P6622" t="str">
            <v>24930</v>
          </cell>
          <cell r="S6622">
            <v>0.02</v>
          </cell>
        </row>
        <row r="6623">
          <cell r="L6623">
            <v>12260200</v>
          </cell>
          <cell r="N6623" t="e">
            <v>#N/A</v>
          </cell>
          <cell r="O6623" t="str">
            <v>730</v>
          </cell>
          <cell r="P6623" t="str">
            <v>24930</v>
          </cell>
          <cell r="S6623">
            <v>0.02</v>
          </cell>
        </row>
        <row r="6624">
          <cell r="L6624">
            <v>12260200</v>
          </cell>
          <cell r="N6624" t="e">
            <v>#N/A</v>
          </cell>
          <cell r="O6624" t="str">
            <v>730</v>
          </cell>
          <cell r="P6624" t="str">
            <v>24930</v>
          </cell>
          <cell r="S6624">
            <v>0.02</v>
          </cell>
        </row>
        <row r="6625">
          <cell r="L6625">
            <v>12260200</v>
          </cell>
          <cell r="N6625" t="e">
            <v>#N/A</v>
          </cell>
          <cell r="O6625" t="str">
            <v>730</v>
          </cell>
          <cell r="P6625" t="str">
            <v>24930</v>
          </cell>
          <cell r="S6625">
            <v>0.02</v>
          </cell>
        </row>
        <row r="6626">
          <cell r="L6626">
            <v>12260200</v>
          </cell>
          <cell r="N6626" t="e">
            <v>#N/A</v>
          </cell>
          <cell r="O6626" t="str">
            <v>730</v>
          </cell>
          <cell r="P6626" t="str">
            <v>24930</v>
          </cell>
          <cell r="S6626">
            <v>0.02</v>
          </cell>
        </row>
        <row r="6627">
          <cell r="L6627">
            <v>12260200</v>
          </cell>
          <cell r="N6627" t="e">
            <v>#N/A</v>
          </cell>
          <cell r="O6627" t="str">
            <v>730</v>
          </cell>
          <cell r="P6627" t="str">
            <v>24930</v>
          </cell>
          <cell r="S6627">
            <v>0.02</v>
          </cell>
        </row>
        <row r="6628">
          <cell r="L6628">
            <v>12260200</v>
          </cell>
          <cell r="N6628" t="e">
            <v>#N/A</v>
          </cell>
          <cell r="O6628" t="str">
            <v>730</v>
          </cell>
          <cell r="P6628" t="str">
            <v>24930</v>
          </cell>
          <cell r="S6628">
            <v>0.02</v>
          </cell>
        </row>
        <row r="6629">
          <cell r="L6629">
            <v>12520200</v>
          </cell>
          <cell r="N6629" t="e">
            <v>#N/A</v>
          </cell>
          <cell r="O6629" t="str">
            <v>730</v>
          </cell>
          <cell r="P6629" t="str">
            <v>24930</v>
          </cell>
          <cell r="S6629">
            <v>0.02</v>
          </cell>
        </row>
        <row r="6630">
          <cell r="L6630">
            <v>12720212</v>
          </cell>
          <cell r="N6630" t="e">
            <v>#N/A</v>
          </cell>
          <cell r="O6630" t="str">
            <v>730</v>
          </cell>
          <cell r="P6630" t="str">
            <v>24930</v>
          </cell>
          <cell r="S6630">
            <v>0.02</v>
          </cell>
        </row>
        <row r="6631">
          <cell r="L6631">
            <v>12720212</v>
          </cell>
          <cell r="N6631" t="e">
            <v>#N/A</v>
          </cell>
          <cell r="O6631" t="str">
            <v>730</v>
          </cell>
          <cell r="P6631" t="str">
            <v>24930</v>
          </cell>
          <cell r="S6631">
            <v>0.02</v>
          </cell>
        </row>
        <row r="6632">
          <cell r="L6632">
            <v>12720212</v>
          </cell>
          <cell r="N6632" t="e">
            <v>#N/A</v>
          </cell>
          <cell r="O6632" t="str">
            <v>730</v>
          </cell>
          <cell r="P6632" t="str">
            <v>24930</v>
          </cell>
          <cell r="S6632">
            <v>0.02</v>
          </cell>
        </row>
        <row r="6633">
          <cell r="L6633">
            <v>12720212</v>
          </cell>
          <cell r="N6633" t="e">
            <v>#N/A</v>
          </cell>
          <cell r="O6633" t="str">
            <v>730</v>
          </cell>
          <cell r="P6633" t="str">
            <v>24930</v>
          </cell>
          <cell r="S6633">
            <v>0.02</v>
          </cell>
        </row>
        <row r="6634">
          <cell r="L6634">
            <v>12720212</v>
          </cell>
          <cell r="N6634" t="e">
            <v>#N/A</v>
          </cell>
          <cell r="O6634" t="str">
            <v>730</v>
          </cell>
          <cell r="P6634" t="str">
            <v>24930</v>
          </cell>
          <cell r="S6634">
            <v>0.02</v>
          </cell>
        </row>
        <row r="6635">
          <cell r="L6635">
            <v>12720212</v>
          </cell>
          <cell r="N6635" t="e">
            <v>#N/A</v>
          </cell>
          <cell r="O6635" t="str">
            <v>730</v>
          </cell>
          <cell r="P6635" t="str">
            <v>24930</v>
          </cell>
          <cell r="S6635">
            <v>0.02</v>
          </cell>
        </row>
        <row r="6636">
          <cell r="L6636">
            <v>12720212</v>
          </cell>
          <cell r="N6636" t="e">
            <v>#N/A</v>
          </cell>
          <cell r="O6636" t="str">
            <v>730</v>
          </cell>
          <cell r="P6636" t="str">
            <v>24930</v>
          </cell>
          <cell r="S6636">
            <v>0.02</v>
          </cell>
        </row>
        <row r="6637">
          <cell r="L6637">
            <v>12720212</v>
          </cell>
          <cell r="N6637" t="e">
            <v>#N/A</v>
          </cell>
          <cell r="O6637" t="str">
            <v>730</v>
          </cell>
          <cell r="P6637" t="str">
            <v>24930</v>
          </cell>
          <cell r="S6637">
            <v>0.02</v>
          </cell>
        </row>
        <row r="6638">
          <cell r="L6638">
            <v>12720212</v>
          </cell>
          <cell r="N6638" t="e">
            <v>#N/A</v>
          </cell>
          <cell r="O6638" t="str">
            <v>730</v>
          </cell>
          <cell r="P6638" t="str">
            <v>24930</v>
          </cell>
          <cell r="S6638">
            <v>0.02</v>
          </cell>
        </row>
        <row r="6639">
          <cell r="L6639">
            <v>12720212</v>
          </cell>
          <cell r="N6639" t="e">
            <v>#N/A</v>
          </cell>
          <cell r="O6639" t="str">
            <v>730</v>
          </cell>
          <cell r="P6639" t="str">
            <v>24930</v>
          </cell>
          <cell r="S6639">
            <v>0.02</v>
          </cell>
        </row>
        <row r="6640">
          <cell r="L6640">
            <v>12720212</v>
          </cell>
          <cell r="N6640" t="e">
            <v>#N/A</v>
          </cell>
          <cell r="O6640" t="str">
            <v>730</v>
          </cell>
          <cell r="P6640" t="str">
            <v>24930</v>
          </cell>
          <cell r="S6640">
            <v>0.02</v>
          </cell>
        </row>
        <row r="6641">
          <cell r="L6641">
            <v>12720212</v>
          </cell>
          <cell r="N6641" t="e">
            <v>#N/A</v>
          </cell>
          <cell r="O6641" t="str">
            <v>730</v>
          </cell>
          <cell r="P6641" t="str">
            <v>24930</v>
          </cell>
          <cell r="S6641">
            <v>0.02</v>
          </cell>
        </row>
        <row r="6642">
          <cell r="L6642">
            <v>12720212</v>
          </cell>
          <cell r="N6642" t="e">
            <v>#N/A</v>
          </cell>
          <cell r="O6642" t="str">
            <v>730</v>
          </cell>
          <cell r="P6642" t="str">
            <v>24930</v>
          </cell>
          <cell r="S6642">
            <v>0.02</v>
          </cell>
        </row>
        <row r="6643">
          <cell r="L6643">
            <v>12720212</v>
          </cell>
          <cell r="N6643" t="e">
            <v>#N/A</v>
          </cell>
          <cell r="O6643" t="str">
            <v>730</v>
          </cell>
          <cell r="P6643" t="str">
            <v>24930</v>
          </cell>
          <cell r="S6643">
            <v>0.02</v>
          </cell>
        </row>
        <row r="6644">
          <cell r="L6644">
            <v>12720212</v>
          </cell>
          <cell r="N6644" t="e">
            <v>#N/A</v>
          </cell>
          <cell r="O6644" t="str">
            <v>730</v>
          </cell>
          <cell r="P6644" t="str">
            <v>24930</v>
          </cell>
          <cell r="S6644">
            <v>0.02</v>
          </cell>
        </row>
        <row r="6645">
          <cell r="L6645">
            <v>12720212</v>
          </cell>
          <cell r="N6645" t="e">
            <v>#N/A</v>
          </cell>
          <cell r="O6645" t="str">
            <v>730</v>
          </cell>
          <cell r="P6645" t="str">
            <v>24930</v>
          </cell>
          <cell r="S6645">
            <v>0.02</v>
          </cell>
        </row>
        <row r="6646">
          <cell r="L6646">
            <v>12720212</v>
          </cell>
          <cell r="N6646" t="e">
            <v>#N/A</v>
          </cell>
          <cell r="O6646" t="str">
            <v>730</v>
          </cell>
          <cell r="P6646" t="str">
            <v>24930</v>
          </cell>
          <cell r="S6646">
            <v>0.02</v>
          </cell>
        </row>
        <row r="6647">
          <cell r="L6647">
            <v>12720212</v>
          </cell>
          <cell r="N6647" t="e">
            <v>#N/A</v>
          </cell>
          <cell r="O6647" t="str">
            <v>730</v>
          </cell>
          <cell r="P6647" t="str">
            <v>24930</v>
          </cell>
          <cell r="S6647">
            <v>0.02</v>
          </cell>
        </row>
        <row r="6648">
          <cell r="L6648">
            <v>12720212</v>
          </cell>
          <cell r="N6648" t="e">
            <v>#N/A</v>
          </cell>
          <cell r="O6648" t="str">
            <v>730</v>
          </cell>
          <cell r="P6648" t="str">
            <v>24930</v>
          </cell>
          <cell r="S6648">
            <v>0.02</v>
          </cell>
        </row>
        <row r="6649">
          <cell r="L6649">
            <v>12720212</v>
          </cell>
          <cell r="N6649" t="e">
            <v>#N/A</v>
          </cell>
          <cell r="O6649" t="str">
            <v>730</v>
          </cell>
          <cell r="P6649" t="str">
            <v>24930</v>
          </cell>
          <cell r="S6649">
            <v>0.02</v>
          </cell>
        </row>
        <row r="6650">
          <cell r="L6650">
            <v>12720212</v>
          </cell>
          <cell r="N6650" t="e">
            <v>#N/A</v>
          </cell>
          <cell r="O6650" t="str">
            <v>730</v>
          </cell>
          <cell r="P6650" t="str">
            <v>24930</v>
          </cell>
          <cell r="S6650">
            <v>0.02</v>
          </cell>
        </row>
        <row r="6651">
          <cell r="L6651">
            <v>12720212</v>
          </cell>
          <cell r="N6651" t="e">
            <v>#N/A</v>
          </cell>
          <cell r="O6651" t="str">
            <v>730</v>
          </cell>
          <cell r="P6651" t="str">
            <v>24930</v>
          </cell>
          <cell r="S6651">
            <v>0.02</v>
          </cell>
        </row>
        <row r="6652">
          <cell r="L6652">
            <v>12720212</v>
          </cell>
          <cell r="N6652" t="e">
            <v>#N/A</v>
          </cell>
          <cell r="O6652" t="str">
            <v>730</v>
          </cell>
          <cell r="P6652" t="str">
            <v>24930</v>
          </cell>
          <cell r="S6652">
            <v>0.02</v>
          </cell>
        </row>
        <row r="6653">
          <cell r="L6653">
            <v>12720212</v>
          </cell>
          <cell r="N6653" t="e">
            <v>#N/A</v>
          </cell>
          <cell r="O6653" t="str">
            <v>730</v>
          </cell>
          <cell r="P6653" t="str">
            <v>24930</v>
          </cell>
          <cell r="S6653">
            <v>0.02</v>
          </cell>
        </row>
        <row r="6654">
          <cell r="L6654">
            <v>12720212</v>
          </cell>
          <cell r="N6654" t="e">
            <v>#N/A</v>
          </cell>
          <cell r="O6654" t="str">
            <v>730</v>
          </cell>
          <cell r="P6654" t="str">
            <v>24930</v>
          </cell>
          <cell r="S6654">
            <v>0.02</v>
          </cell>
        </row>
        <row r="6655">
          <cell r="L6655">
            <v>12742212</v>
          </cell>
          <cell r="N6655" t="e">
            <v>#N/A</v>
          </cell>
          <cell r="O6655" t="str">
            <v>730</v>
          </cell>
          <cell r="P6655" t="str">
            <v>24930</v>
          </cell>
          <cell r="S6655">
            <v>0.02</v>
          </cell>
        </row>
        <row r="6656">
          <cell r="L6656">
            <v>12742212</v>
          </cell>
          <cell r="N6656" t="e">
            <v>#N/A</v>
          </cell>
          <cell r="O6656" t="str">
            <v>730</v>
          </cell>
          <cell r="P6656" t="str">
            <v>24930</v>
          </cell>
          <cell r="S6656">
            <v>0.02</v>
          </cell>
        </row>
        <row r="6657">
          <cell r="L6657">
            <v>12742212</v>
          </cell>
          <cell r="N6657" t="e">
            <v>#N/A</v>
          </cell>
          <cell r="O6657" t="str">
            <v>730</v>
          </cell>
          <cell r="P6657" t="str">
            <v>24930</v>
          </cell>
          <cell r="S6657">
            <v>0.02</v>
          </cell>
        </row>
        <row r="6658">
          <cell r="L6658">
            <v>12742212</v>
          </cell>
          <cell r="N6658" t="e">
            <v>#N/A</v>
          </cell>
          <cell r="O6658" t="str">
            <v>730</v>
          </cell>
          <cell r="P6658" t="str">
            <v>24930</v>
          </cell>
          <cell r="S6658">
            <v>0.02</v>
          </cell>
        </row>
        <row r="6659">
          <cell r="L6659">
            <v>12742212</v>
          </cell>
          <cell r="N6659" t="e">
            <v>#N/A</v>
          </cell>
          <cell r="O6659" t="str">
            <v>730</v>
          </cell>
          <cell r="P6659" t="str">
            <v>24930</v>
          </cell>
          <cell r="S6659">
            <v>0.02</v>
          </cell>
        </row>
        <row r="6660">
          <cell r="L6660">
            <v>12742212</v>
          </cell>
          <cell r="N6660" t="e">
            <v>#N/A</v>
          </cell>
          <cell r="O6660" t="str">
            <v>730</v>
          </cell>
          <cell r="P6660" t="str">
            <v>24930</v>
          </cell>
          <cell r="S6660">
            <v>0.02</v>
          </cell>
        </row>
        <row r="6661">
          <cell r="L6661">
            <v>12742212</v>
          </cell>
          <cell r="N6661" t="e">
            <v>#N/A</v>
          </cell>
          <cell r="O6661" t="str">
            <v>730</v>
          </cell>
          <cell r="P6661" t="str">
            <v>24930</v>
          </cell>
          <cell r="S6661">
            <v>0.02</v>
          </cell>
        </row>
        <row r="6662">
          <cell r="L6662">
            <v>12742212</v>
          </cell>
          <cell r="N6662" t="e">
            <v>#N/A</v>
          </cell>
          <cell r="O6662" t="str">
            <v>730</v>
          </cell>
          <cell r="P6662" t="str">
            <v>24930</v>
          </cell>
          <cell r="S6662">
            <v>0.02</v>
          </cell>
        </row>
        <row r="6663">
          <cell r="L6663">
            <v>12742212</v>
          </cell>
          <cell r="N6663" t="e">
            <v>#N/A</v>
          </cell>
          <cell r="O6663" t="str">
            <v>730</v>
          </cell>
          <cell r="P6663" t="str">
            <v>24930</v>
          </cell>
          <cell r="S6663">
            <v>0.02</v>
          </cell>
        </row>
        <row r="6664">
          <cell r="L6664">
            <v>12742212</v>
          </cell>
          <cell r="N6664" t="e">
            <v>#N/A</v>
          </cell>
          <cell r="O6664" t="str">
            <v>730</v>
          </cell>
          <cell r="P6664" t="str">
            <v>24930</v>
          </cell>
          <cell r="S6664">
            <v>0.02</v>
          </cell>
        </row>
        <row r="6665">
          <cell r="L6665">
            <v>12742212</v>
          </cell>
          <cell r="N6665" t="e">
            <v>#N/A</v>
          </cell>
          <cell r="O6665" t="str">
            <v>730</v>
          </cell>
          <cell r="P6665" t="str">
            <v>24930</v>
          </cell>
          <cell r="S6665">
            <v>0.02</v>
          </cell>
        </row>
        <row r="6666">
          <cell r="L6666">
            <v>12742212</v>
          </cell>
          <cell r="N6666" t="e">
            <v>#N/A</v>
          </cell>
          <cell r="O6666" t="str">
            <v>730</v>
          </cell>
          <cell r="P6666" t="str">
            <v>24930</v>
          </cell>
          <cell r="S6666">
            <v>0.02</v>
          </cell>
        </row>
        <row r="6667">
          <cell r="L6667">
            <v>12742212</v>
          </cell>
          <cell r="N6667" t="e">
            <v>#N/A</v>
          </cell>
          <cell r="O6667" t="str">
            <v>730</v>
          </cell>
          <cell r="P6667" t="str">
            <v>24930</v>
          </cell>
          <cell r="S6667">
            <v>0.02</v>
          </cell>
        </row>
        <row r="6668">
          <cell r="L6668">
            <v>12742212</v>
          </cell>
          <cell r="N6668" t="e">
            <v>#N/A</v>
          </cell>
          <cell r="O6668" t="str">
            <v>730</v>
          </cell>
          <cell r="P6668" t="str">
            <v>24930</v>
          </cell>
          <cell r="S6668">
            <v>0.02</v>
          </cell>
        </row>
        <row r="6669">
          <cell r="L6669">
            <v>12742212</v>
          </cell>
          <cell r="N6669" t="e">
            <v>#N/A</v>
          </cell>
          <cell r="O6669" t="str">
            <v>730</v>
          </cell>
          <cell r="P6669" t="str">
            <v>24930</v>
          </cell>
          <cell r="S6669">
            <v>0.02</v>
          </cell>
        </row>
        <row r="6670">
          <cell r="L6670">
            <v>12742212</v>
          </cell>
          <cell r="N6670" t="e">
            <v>#N/A</v>
          </cell>
          <cell r="O6670" t="str">
            <v>730</v>
          </cell>
          <cell r="P6670" t="str">
            <v>24930</v>
          </cell>
          <cell r="S6670">
            <v>0.02</v>
          </cell>
        </row>
        <row r="6671">
          <cell r="L6671">
            <v>12742212</v>
          </cell>
          <cell r="N6671" t="e">
            <v>#N/A</v>
          </cell>
          <cell r="O6671" t="str">
            <v>730</v>
          </cell>
          <cell r="P6671" t="str">
            <v>24930</v>
          </cell>
          <cell r="S6671">
            <v>0.02</v>
          </cell>
        </row>
        <row r="6672">
          <cell r="L6672">
            <v>12742212</v>
          </cell>
          <cell r="N6672" t="e">
            <v>#N/A</v>
          </cell>
          <cell r="O6672" t="str">
            <v>730</v>
          </cell>
          <cell r="P6672" t="str">
            <v>24930</v>
          </cell>
          <cell r="S6672">
            <v>0.02</v>
          </cell>
        </row>
        <row r="6673">
          <cell r="L6673">
            <v>16000500</v>
          </cell>
          <cell r="N6673" t="e">
            <v>#N/A</v>
          </cell>
          <cell r="O6673" t="str">
            <v>730</v>
          </cell>
          <cell r="P6673" t="str">
            <v>24930</v>
          </cell>
          <cell r="S6673">
            <v>0.02</v>
          </cell>
        </row>
        <row r="6674">
          <cell r="L6674">
            <v>16000500</v>
          </cell>
          <cell r="N6674" t="e">
            <v>#N/A</v>
          </cell>
          <cell r="O6674" t="str">
            <v>730</v>
          </cell>
          <cell r="P6674" t="str">
            <v>24930</v>
          </cell>
          <cell r="S6674">
            <v>0.02</v>
          </cell>
        </row>
        <row r="6675">
          <cell r="L6675">
            <v>16000500</v>
          </cell>
          <cell r="N6675" t="e">
            <v>#N/A</v>
          </cell>
          <cell r="O6675" t="str">
            <v>730</v>
          </cell>
          <cell r="P6675" t="str">
            <v>24930</v>
          </cell>
          <cell r="S6675">
            <v>0.02</v>
          </cell>
        </row>
        <row r="6676">
          <cell r="L6676">
            <v>16000500</v>
          </cell>
          <cell r="N6676" t="e">
            <v>#N/A</v>
          </cell>
          <cell r="O6676" t="str">
            <v>730</v>
          </cell>
          <cell r="P6676" t="str">
            <v>24930</v>
          </cell>
          <cell r="S6676">
            <v>0.02</v>
          </cell>
        </row>
        <row r="6677">
          <cell r="L6677">
            <v>16000500</v>
          </cell>
          <cell r="N6677" t="e">
            <v>#N/A</v>
          </cell>
          <cell r="O6677" t="str">
            <v>730</v>
          </cell>
          <cell r="P6677" t="str">
            <v>24930</v>
          </cell>
          <cell r="S6677">
            <v>0.02</v>
          </cell>
        </row>
        <row r="6678">
          <cell r="L6678">
            <v>16000500</v>
          </cell>
          <cell r="N6678" t="e">
            <v>#N/A</v>
          </cell>
          <cell r="O6678" t="str">
            <v>730</v>
          </cell>
          <cell r="P6678" t="str">
            <v>24930</v>
          </cell>
          <cell r="S6678">
            <v>0.02</v>
          </cell>
        </row>
        <row r="6679">
          <cell r="L6679">
            <v>16000500</v>
          </cell>
          <cell r="N6679" t="e">
            <v>#N/A</v>
          </cell>
          <cell r="O6679" t="str">
            <v>730</v>
          </cell>
          <cell r="P6679" t="str">
            <v>24930</v>
          </cell>
          <cell r="S6679">
            <v>0.02</v>
          </cell>
        </row>
        <row r="6680">
          <cell r="L6680">
            <v>16000500</v>
          </cell>
          <cell r="N6680" t="e">
            <v>#N/A</v>
          </cell>
          <cell r="O6680" t="str">
            <v>730</v>
          </cell>
          <cell r="P6680" t="str">
            <v>24930</v>
          </cell>
          <cell r="S6680">
            <v>0.02</v>
          </cell>
        </row>
        <row r="6681">
          <cell r="L6681">
            <v>16000500</v>
          </cell>
          <cell r="N6681" t="e">
            <v>#N/A</v>
          </cell>
          <cell r="O6681" t="str">
            <v>730</v>
          </cell>
          <cell r="P6681" t="str">
            <v>24930</v>
          </cell>
          <cell r="S6681">
            <v>0.02</v>
          </cell>
        </row>
        <row r="6682">
          <cell r="L6682">
            <v>16000500</v>
          </cell>
          <cell r="N6682" t="e">
            <v>#N/A</v>
          </cell>
          <cell r="O6682" t="str">
            <v>730</v>
          </cell>
          <cell r="P6682" t="str">
            <v>24930</v>
          </cell>
          <cell r="S6682">
            <v>0.02</v>
          </cell>
        </row>
        <row r="6683">
          <cell r="L6683">
            <v>16000500</v>
          </cell>
          <cell r="N6683" t="e">
            <v>#N/A</v>
          </cell>
          <cell r="O6683" t="str">
            <v>730</v>
          </cell>
          <cell r="P6683" t="str">
            <v>24930</v>
          </cell>
          <cell r="S6683">
            <v>0.02</v>
          </cell>
        </row>
        <row r="6684">
          <cell r="L6684">
            <v>16000500</v>
          </cell>
          <cell r="N6684" t="e">
            <v>#N/A</v>
          </cell>
          <cell r="O6684" t="str">
            <v>730</v>
          </cell>
          <cell r="P6684" t="str">
            <v>24930</v>
          </cell>
          <cell r="S6684">
            <v>0.02</v>
          </cell>
        </row>
        <row r="6685">
          <cell r="L6685">
            <v>16000500</v>
          </cell>
          <cell r="N6685" t="e">
            <v>#N/A</v>
          </cell>
          <cell r="O6685" t="str">
            <v>730</v>
          </cell>
          <cell r="P6685" t="str">
            <v>24930</v>
          </cell>
          <cell r="S6685">
            <v>0.02</v>
          </cell>
        </row>
        <row r="6686">
          <cell r="L6686">
            <v>16000500</v>
          </cell>
          <cell r="N6686" t="e">
            <v>#N/A</v>
          </cell>
          <cell r="O6686" t="str">
            <v>730</v>
          </cell>
          <cell r="P6686" t="str">
            <v>24930</v>
          </cell>
          <cell r="S6686">
            <v>0.02</v>
          </cell>
        </row>
        <row r="6687">
          <cell r="L6687">
            <v>16000500</v>
          </cell>
          <cell r="N6687" t="e">
            <v>#N/A</v>
          </cell>
          <cell r="O6687" t="str">
            <v>730</v>
          </cell>
          <cell r="P6687" t="str">
            <v>24930</v>
          </cell>
          <cell r="S6687">
            <v>0.02</v>
          </cell>
        </row>
        <row r="6688">
          <cell r="L6688">
            <v>16001100</v>
          </cell>
          <cell r="N6688" t="e">
            <v>#N/A</v>
          </cell>
          <cell r="O6688" t="str">
            <v>730</v>
          </cell>
          <cell r="P6688" t="str">
            <v>24930</v>
          </cell>
          <cell r="S6688">
            <v>0.02</v>
          </cell>
        </row>
        <row r="6689">
          <cell r="L6689">
            <v>16200700</v>
          </cell>
          <cell r="N6689" t="e">
            <v>#N/A</v>
          </cell>
          <cell r="O6689" t="str">
            <v>730</v>
          </cell>
          <cell r="P6689" t="str">
            <v>24930</v>
          </cell>
          <cell r="S6689">
            <v>0.02</v>
          </cell>
        </row>
        <row r="6690">
          <cell r="L6690">
            <v>16200700</v>
          </cell>
          <cell r="N6690" t="e">
            <v>#N/A</v>
          </cell>
          <cell r="O6690" t="str">
            <v>730</v>
          </cell>
          <cell r="P6690" t="str">
            <v>24930</v>
          </cell>
          <cell r="S6690">
            <v>0.02</v>
          </cell>
        </row>
        <row r="6691">
          <cell r="L6691">
            <v>17006900</v>
          </cell>
          <cell r="N6691" t="e">
            <v>#N/A</v>
          </cell>
          <cell r="O6691" t="str">
            <v>730</v>
          </cell>
          <cell r="P6691" t="str">
            <v>24930</v>
          </cell>
          <cell r="S6691">
            <v>0.02</v>
          </cell>
        </row>
        <row r="6692">
          <cell r="L6692">
            <v>17006900</v>
          </cell>
          <cell r="N6692" t="e">
            <v>#N/A</v>
          </cell>
          <cell r="O6692" t="str">
            <v>730</v>
          </cell>
          <cell r="P6692" t="str">
            <v>24930</v>
          </cell>
          <cell r="S6692">
            <v>0.02</v>
          </cell>
        </row>
        <row r="6693">
          <cell r="L6693">
            <v>17006900</v>
          </cell>
          <cell r="N6693" t="e">
            <v>#N/A</v>
          </cell>
          <cell r="O6693" t="str">
            <v>730</v>
          </cell>
          <cell r="P6693" t="str">
            <v>24930</v>
          </cell>
          <cell r="S6693">
            <v>0.02</v>
          </cell>
        </row>
        <row r="6694">
          <cell r="L6694">
            <v>17006900</v>
          </cell>
          <cell r="N6694" t="e">
            <v>#N/A</v>
          </cell>
          <cell r="O6694" t="str">
            <v>730</v>
          </cell>
          <cell r="P6694" t="str">
            <v>24930</v>
          </cell>
          <cell r="S6694">
            <v>0.02</v>
          </cell>
        </row>
        <row r="6695">
          <cell r="L6695">
            <v>17006900</v>
          </cell>
          <cell r="N6695" t="e">
            <v>#N/A</v>
          </cell>
          <cell r="O6695" t="str">
            <v>730</v>
          </cell>
          <cell r="P6695" t="str">
            <v>24930</v>
          </cell>
          <cell r="S6695">
            <v>0.02</v>
          </cell>
        </row>
        <row r="6696">
          <cell r="L6696">
            <v>17006900</v>
          </cell>
          <cell r="N6696" t="e">
            <v>#N/A</v>
          </cell>
          <cell r="O6696" t="str">
            <v>730</v>
          </cell>
          <cell r="P6696" t="str">
            <v>24930</v>
          </cell>
          <cell r="S6696">
            <v>0.02</v>
          </cell>
        </row>
        <row r="6697">
          <cell r="L6697">
            <v>17006900</v>
          </cell>
          <cell r="N6697" t="e">
            <v>#N/A</v>
          </cell>
          <cell r="O6697" t="str">
            <v>730</v>
          </cell>
          <cell r="P6697" t="str">
            <v>24930</v>
          </cell>
          <cell r="S6697">
            <v>0.02</v>
          </cell>
        </row>
        <row r="6698">
          <cell r="L6698">
            <v>17006900</v>
          </cell>
          <cell r="N6698" t="e">
            <v>#N/A</v>
          </cell>
          <cell r="O6698" t="str">
            <v>730</v>
          </cell>
          <cell r="P6698" t="str">
            <v>24930</v>
          </cell>
          <cell r="S6698">
            <v>0.02</v>
          </cell>
        </row>
        <row r="6699">
          <cell r="L6699">
            <v>17006900</v>
          </cell>
          <cell r="N6699" t="e">
            <v>#N/A</v>
          </cell>
          <cell r="O6699" t="str">
            <v>730</v>
          </cell>
          <cell r="P6699" t="str">
            <v>24930</v>
          </cell>
          <cell r="S6699">
            <v>0.02</v>
          </cell>
        </row>
        <row r="6700">
          <cell r="L6700">
            <v>17006910</v>
          </cell>
          <cell r="N6700" t="e">
            <v>#N/A</v>
          </cell>
          <cell r="O6700" t="str">
            <v>730</v>
          </cell>
          <cell r="P6700" t="str">
            <v>24930</v>
          </cell>
          <cell r="S6700">
            <v>0.02</v>
          </cell>
        </row>
        <row r="6701">
          <cell r="L6701">
            <v>17006910</v>
          </cell>
          <cell r="N6701" t="e">
            <v>#N/A</v>
          </cell>
          <cell r="O6701" t="str">
            <v>730</v>
          </cell>
          <cell r="P6701" t="str">
            <v>24930</v>
          </cell>
          <cell r="S6701">
            <v>0.02</v>
          </cell>
        </row>
        <row r="6702">
          <cell r="L6702">
            <v>17006910</v>
          </cell>
          <cell r="N6702" t="e">
            <v>#N/A</v>
          </cell>
          <cell r="O6702" t="str">
            <v>730</v>
          </cell>
          <cell r="P6702" t="str">
            <v>24930</v>
          </cell>
          <cell r="S6702">
            <v>0.02</v>
          </cell>
        </row>
        <row r="6703">
          <cell r="L6703">
            <v>17006910</v>
          </cell>
          <cell r="N6703" t="e">
            <v>#N/A</v>
          </cell>
          <cell r="O6703" t="str">
            <v>730</v>
          </cell>
          <cell r="P6703" t="str">
            <v>24930</v>
          </cell>
          <cell r="S6703">
            <v>0.02</v>
          </cell>
        </row>
        <row r="6704">
          <cell r="L6704">
            <v>17006910</v>
          </cell>
          <cell r="N6704" t="e">
            <v>#N/A</v>
          </cell>
          <cell r="O6704" t="str">
            <v>730</v>
          </cell>
          <cell r="P6704" t="str">
            <v>24930</v>
          </cell>
          <cell r="S6704">
            <v>0.02</v>
          </cell>
        </row>
        <row r="6705">
          <cell r="L6705">
            <v>17006910</v>
          </cell>
          <cell r="N6705" t="e">
            <v>#N/A</v>
          </cell>
          <cell r="O6705" t="str">
            <v>730</v>
          </cell>
          <cell r="P6705" t="str">
            <v>24930</v>
          </cell>
          <cell r="S6705">
            <v>0.02</v>
          </cell>
        </row>
        <row r="6706">
          <cell r="L6706">
            <v>17006910</v>
          </cell>
          <cell r="N6706" t="e">
            <v>#N/A</v>
          </cell>
          <cell r="O6706" t="str">
            <v>730</v>
          </cell>
          <cell r="P6706" t="str">
            <v>24930</v>
          </cell>
          <cell r="S6706">
            <v>0.02</v>
          </cell>
        </row>
        <row r="6707">
          <cell r="L6707">
            <v>17006910</v>
          </cell>
          <cell r="N6707" t="e">
            <v>#N/A</v>
          </cell>
          <cell r="O6707" t="str">
            <v>730</v>
          </cell>
          <cell r="P6707" t="str">
            <v>24930</v>
          </cell>
          <cell r="S6707">
            <v>0.02</v>
          </cell>
        </row>
        <row r="6708">
          <cell r="L6708">
            <v>17006910</v>
          </cell>
          <cell r="N6708" t="e">
            <v>#N/A</v>
          </cell>
          <cell r="O6708" t="str">
            <v>730</v>
          </cell>
          <cell r="P6708" t="str">
            <v>24930</v>
          </cell>
          <cell r="S6708">
            <v>0.02</v>
          </cell>
        </row>
        <row r="6709">
          <cell r="L6709">
            <v>17006920</v>
          </cell>
          <cell r="N6709" t="e">
            <v>#N/A</v>
          </cell>
          <cell r="O6709" t="str">
            <v>730</v>
          </cell>
          <cell r="P6709" t="str">
            <v>24930</v>
          </cell>
          <cell r="S6709">
            <v>0.02</v>
          </cell>
        </row>
        <row r="6710">
          <cell r="L6710">
            <v>17006920</v>
          </cell>
          <cell r="N6710" t="e">
            <v>#N/A</v>
          </cell>
          <cell r="O6710" t="str">
            <v>730</v>
          </cell>
          <cell r="P6710" t="str">
            <v>24930</v>
          </cell>
          <cell r="S6710">
            <v>0.02</v>
          </cell>
        </row>
        <row r="6711">
          <cell r="L6711">
            <v>17006920</v>
          </cell>
          <cell r="N6711" t="e">
            <v>#N/A</v>
          </cell>
          <cell r="O6711" t="str">
            <v>730</v>
          </cell>
          <cell r="P6711" t="str">
            <v>24930</v>
          </cell>
          <cell r="S6711">
            <v>0.02</v>
          </cell>
        </row>
        <row r="6712">
          <cell r="L6712">
            <v>17006920</v>
          </cell>
          <cell r="N6712" t="e">
            <v>#N/A</v>
          </cell>
          <cell r="O6712" t="str">
            <v>730</v>
          </cell>
          <cell r="P6712" t="str">
            <v>24930</v>
          </cell>
          <cell r="S6712">
            <v>0.02</v>
          </cell>
        </row>
        <row r="6713">
          <cell r="L6713">
            <v>17006920</v>
          </cell>
          <cell r="N6713" t="e">
            <v>#N/A</v>
          </cell>
          <cell r="O6713" t="str">
            <v>730</v>
          </cell>
          <cell r="P6713" t="str">
            <v>24930</v>
          </cell>
          <cell r="S6713">
            <v>0.02</v>
          </cell>
        </row>
        <row r="6714">
          <cell r="L6714">
            <v>17006920</v>
          </cell>
          <cell r="N6714" t="e">
            <v>#N/A</v>
          </cell>
          <cell r="O6714" t="str">
            <v>730</v>
          </cell>
          <cell r="P6714" t="str">
            <v>24930</v>
          </cell>
          <cell r="S6714">
            <v>0.02</v>
          </cell>
        </row>
        <row r="6715">
          <cell r="L6715">
            <v>17006920</v>
          </cell>
          <cell r="N6715" t="e">
            <v>#N/A</v>
          </cell>
          <cell r="O6715" t="str">
            <v>730</v>
          </cell>
          <cell r="P6715" t="str">
            <v>24930</v>
          </cell>
          <cell r="S6715">
            <v>0.02</v>
          </cell>
        </row>
        <row r="6716">
          <cell r="L6716">
            <v>17006920</v>
          </cell>
          <cell r="N6716" t="e">
            <v>#N/A</v>
          </cell>
          <cell r="O6716" t="str">
            <v>730</v>
          </cell>
          <cell r="P6716" t="str">
            <v>24930</v>
          </cell>
          <cell r="S6716">
            <v>0.02</v>
          </cell>
        </row>
        <row r="6717">
          <cell r="L6717">
            <v>17006920</v>
          </cell>
          <cell r="N6717" t="e">
            <v>#N/A</v>
          </cell>
          <cell r="O6717" t="str">
            <v>730</v>
          </cell>
          <cell r="P6717" t="str">
            <v>24930</v>
          </cell>
          <cell r="S6717">
            <v>0.02</v>
          </cell>
        </row>
        <row r="6718">
          <cell r="L6718">
            <v>17006920</v>
          </cell>
          <cell r="N6718" t="e">
            <v>#N/A</v>
          </cell>
          <cell r="O6718" t="str">
            <v>730</v>
          </cell>
          <cell r="P6718" t="str">
            <v>24930</v>
          </cell>
          <cell r="S6718">
            <v>0.02</v>
          </cell>
        </row>
        <row r="6719">
          <cell r="L6719">
            <v>17006920</v>
          </cell>
          <cell r="N6719" t="e">
            <v>#N/A</v>
          </cell>
          <cell r="O6719" t="str">
            <v>730</v>
          </cell>
          <cell r="P6719" t="str">
            <v>24930</v>
          </cell>
          <cell r="S6719">
            <v>0.02</v>
          </cell>
        </row>
        <row r="6720">
          <cell r="L6720">
            <v>17006920</v>
          </cell>
          <cell r="N6720" t="e">
            <v>#N/A</v>
          </cell>
          <cell r="O6720" t="str">
            <v>730</v>
          </cell>
          <cell r="P6720" t="str">
            <v>24930</v>
          </cell>
          <cell r="S6720">
            <v>0.02</v>
          </cell>
        </row>
        <row r="6721">
          <cell r="L6721">
            <v>17006920</v>
          </cell>
          <cell r="N6721" t="e">
            <v>#N/A</v>
          </cell>
          <cell r="O6721" t="str">
            <v>730</v>
          </cell>
          <cell r="P6721" t="str">
            <v>24930</v>
          </cell>
          <cell r="S6721">
            <v>0.02</v>
          </cell>
        </row>
        <row r="6722">
          <cell r="L6722">
            <v>17006920</v>
          </cell>
          <cell r="N6722" t="e">
            <v>#N/A</v>
          </cell>
          <cell r="O6722" t="str">
            <v>730</v>
          </cell>
          <cell r="P6722" t="str">
            <v>24930</v>
          </cell>
          <cell r="S6722">
            <v>0.02</v>
          </cell>
        </row>
        <row r="6723">
          <cell r="L6723">
            <v>17006920</v>
          </cell>
          <cell r="N6723" t="e">
            <v>#N/A</v>
          </cell>
          <cell r="O6723" t="str">
            <v>730</v>
          </cell>
          <cell r="P6723" t="str">
            <v>24930</v>
          </cell>
          <cell r="S6723">
            <v>0.02</v>
          </cell>
        </row>
        <row r="6724">
          <cell r="L6724">
            <v>17006920</v>
          </cell>
          <cell r="N6724" t="e">
            <v>#N/A</v>
          </cell>
          <cell r="O6724" t="str">
            <v>730</v>
          </cell>
          <cell r="P6724" t="str">
            <v>24930</v>
          </cell>
          <cell r="S6724">
            <v>0.02</v>
          </cell>
        </row>
        <row r="6725">
          <cell r="L6725">
            <v>17006940</v>
          </cell>
          <cell r="N6725" t="e">
            <v>#N/A</v>
          </cell>
          <cell r="O6725" t="str">
            <v>730</v>
          </cell>
          <cell r="P6725" t="str">
            <v>24931</v>
          </cell>
          <cell r="S6725">
            <v>0.02</v>
          </cell>
        </row>
        <row r="6726">
          <cell r="L6726">
            <v>17006940</v>
          </cell>
          <cell r="N6726" t="e">
            <v>#N/A</v>
          </cell>
          <cell r="O6726" t="str">
            <v>730</v>
          </cell>
          <cell r="P6726" t="str">
            <v>24931</v>
          </cell>
          <cell r="S6726">
            <v>0.02</v>
          </cell>
        </row>
        <row r="6727">
          <cell r="L6727">
            <v>17006940</v>
          </cell>
          <cell r="N6727" t="e">
            <v>#N/A</v>
          </cell>
          <cell r="O6727" t="str">
            <v>730</v>
          </cell>
          <cell r="P6727" t="str">
            <v>24931</v>
          </cell>
          <cell r="S6727">
            <v>0.02</v>
          </cell>
        </row>
        <row r="6728">
          <cell r="L6728">
            <v>17006940</v>
          </cell>
          <cell r="N6728" t="e">
            <v>#N/A</v>
          </cell>
          <cell r="O6728" t="str">
            <v>730</v>
          </cell>
          <cell r="P6728" t="str">
            <v>24931</v>
          </cell>
          <cell r="S6728">
            <v>0.02</v>
          </cell>
        </row>
        <row r="6729">
          <cell r="L6729">
            <v>17006940</v>
          </cell>
          <cell r="N6729" t="e">
            <v>#N/A</v>
          </cell>
          <cell r="O6729" t="str">
            <v>730</v>
          </cell>
          <cell r="P6729" t="str">
            <v>24931</v>
          </cell>
          <cell r="S6729">
            <v>0.02</v>
          </cell>
        </row>
        <row r="6730">
          <cell r="L6730">
            <v>17006950</v>
          </cell>
          <cell r="N6730" t="e">
            <v>#N/A</v>
          </cell>
          <cell r="O6730" t="str">
            <v>730</v>
          </cell>
          <cell r="P6730" t="str">
            <v>24930</v>
          </cell>
          <cell r="S6730">
            <v>0.02</v>
          </cell>
        </row>
        <row r="6731">
          <cell r="L6731">
            <v>17006950</v>
          </cell>
          <cell r="N6731" t="e">
            <v>#N/A</v>
          </cell>
          <cell r="O6731" t="str">
            <v>730</v>
          </cell>
          <cell r="P6731" t="str">
            <v>24930</v>
          </cell>
          <cell r="S6731">
            <v>0.02</v>
          </cell>
        </row>
        <row r="6732">
          <cell r="L6732">
            <v>17006950</v>
          </cell>
          <cell r="N6732" t="e">
            <v>#N/A</v>
          </cell>
          <cell r="O6732" t="str">
            <v>730</v>
          </cell>
          <cell r="P6732" t="str">
            <v>24930</v>
          </cell>
          <cell r="S6732">
            <v>0.02</v>
          </cell>
        </row>
        <row r="6733">
          <cell r="L6733">
            <v>17006950</v>
          </cell>
          <cell r="N6733" t="e">
            <v>#N/A</v>
          </cell>
          <cell r="O6733" t="str">
            <v>730</v>
          </cell>
          <cell r="P6733" t="str">
            <v>24930</v>
          </cell>
          <cell r="S6733">
            <v>0.02</v>
          </cell>
        </row>
        <row r="6734">
          <cell r="L6734">
            <v>17006950</v>
          </cell>
          <cell r="N6734" t="e">
            <v>#N/A</v>
          </cell>
          <cell r="O6734" t="str">
            <v>730</v>
          </cell>
          <cell r="P6734" t="str">
            <v>24930</v>
          </cell>
          <cell r="S6734">
            <v>0.02</v>
          </cell>
        </row>
        <row r="6735">
          <cell r="L6735">
            <v>17006950</v>
          </cell>
          <cell r="N6735" t="e">
            <v>#N/A</v>
          </cell>
          <cell r="O6735" t="str">
            <v>730</v>
          </cell>
          <cell r="P6735" t="str">
            <v>24930</v>
          </cell>
          <cell r="S6735">
            <v>0.02</v>
          </cell>
        </row>
        <row r="6736">
          <cell r="L6736">
            <v>17006950</v>
          </cell>
          <cell r="N6736" t="e">
            <v>#N/A</v>
          </cell>
          <cell r="O6736" t="str">
            <v>730</v>
          </cell>
          <cell r="P6736" t="str">
            <v>24930</v>
          </cell>
          <cell r="S6736">
            <v>0.02</v>
          </cell>
        </row>
        <row r="6737">
          <cell r="L6737">
            <v>17006950</v>
          </cell>
          <cell r="N6737" t="e">
            <v>#N/A</v>
          </cell>
          <cell r="O6737" t="str">
            <v>730</v>
          </cell>
          <cell r="P6737" t="str">
            <v>24930</v>
          </cell>
          <cell r="S6737">
            <v>0.02</v>
          </cell>
        </row>
        <row r="6738">
          <cell r="L6738">
            <v>17050600</v>
          </cell>
          <cell r="N6738" t="e">
            <v>#N/A</v>
          </cell>
          <cell r="O6738" t="str">
            <v>730</v>
          </cell>
          <cell r="P6738" t="str">
            <v>24930</v>
          </cell>
          <cell r="S6738">
            <v>0.02</v>
          </cell>
        </row>
        <row r="6739">
          <cell r="L6739">
            <v>17053500</v>
          </cell>
          <cell r="N6739" t="e">
            <v>#N/A</v>
          </cell>
          <cell r="O6739" t="str">
            <v>730</v>
          </cell>
          <cell r="P6739" t="str">
            <v>24930</v>
          </cell>
          <cell r="S6739">
            <v>0.02</v>
          </cell>
        </row>
        <row r="6740">
          <cell r="L6740">
            <v>20008000</v>
          </cell>
          <cell r="N6740" t="e">
            <v>#N/A</v>
          </cell>
          <cell r="O6740" t="str">
            <v>730</v>
          </cell>
          <cell r="P6740" t="str">
            <v>24930</v>
          </cell>
          <cell r="S6740">
            <v>0.02</v>
          </cell>
        </row>
        <row r="6741">
          <cell r="L6741">
            <v>25413000</v>
          </cell>
          <cell r="N6741" t="e">
            <v>#N/A</v>
          </cell>
          <cell r="O6741" t="str">
            <v>730</v>
          </cell>
          <cell r="P6741" t="str">
            <v>24930</v>
          </cell>
          <cell r="S6741">
            <v>0.02</v>
          </cell>
        </row>
        <row r="6742">
          <cell r="L6742">
            <v>25413000</v>
          </cell>
          <cell r="N6742" t="e">
            <v>#N/A</v>
          </cell>
          <cell r="O6742" t="str">
            <v>730</v>
          </cell>
          <cell r="P6742" t="str">
            <v>24930</v>
          </cell>
          <cell r="S6742">
            <v>0.02</v>
          </cell>
        </row>
        <row r="6743">
          <cell r="L6743">
            <v>25413000</v>
          </cell>
          <cell r="N6743" t="e">
            <v>#N/A</v>
          </cell>
          <cell r="O6743" t="str">
            <v>730</v>
          </cell>
          <cell r="P6743" t="str">
            <v>24930</v>
          </cell>
          <cell r="S6743">
            <v>0.02</v>
          </cell>
        </row>
        <row r="6744">
          <cell r="L6744">
            <v>25413000</v>
          </cell>
          <cell r="N6744" t="e">
            <v>#N/A</v>
          </cell>
          <cell r="O6744" t="str">
            <v>730</v>
          </cell>
          <cell r="P6744" t="str">
            <v>24930</v>
          </cell>
          <cell r="S6744">
            <v>0.02</v>
          </cell>
        </row>
        <row r="6745">
          <cell r="L6745">
            <v>25413000</v>
          </cell>
          <cell r="N6745" t="e">
            <v>#N/A</v>
          </cell>
          <cell r="O6745" t="str">
            <v>730</v>
          </cell>
          <cell r="P6745" t="str">
            <v>24930</v>
          </cell>
          <cell r="S6745">
            <v>0.02</v>
          </cell>
        </row>
        <row r="6746">
          <cell r="L6746">
            <v>25413000</v>
          </cell>
          <cell r="N6746" t="e">
            <v>#N/A</v>
          </cell>
          <cell r="O6746" t="str">
            <v>730</v>
          </cell>
          <cell r="P6746" t="str">
            <v>24930</v>
          </cell>
          <cell r="S6746">
            <v>0.02</v>
          </cell>
        </row>
        <row r="6747">
          <cell r="L6747">
            <v>25413000</v>
          </cell>
          <cell r="N6747" t="e">
            <v>#N/A</v>
          </cell>
          <cell r="O6747" t="str">
            <v>730</v>
          </cell>
          <cell r="P6747" t="str">
            <v>24930</v>
          </cell>
          <cell r="S6747">
            <v>0.02</v>
          </cell>
        </row>
        <row r="6748">
          <cell r="L6748">
            <v>25413000</v>
          </cell>
          <cell r="N6748" t="e">
            <v>#N/A</v>
          </cell>
          <cell r="O6748" t="str">
            <v>730</v>
          </cell>
          <cell r="P6748" t="str">
            <v>24930</v>
          </cell>
          <cell r="S6748">
            <v>0.02</v>
          </cell>
        </row>
        <row r="6749">
          <cell r="L6749">
            <v>25413000</v>
          </cell>
          <cell r="N6749" t="e">
            <v>#N/A</v>
          </cell>
          <cell r="O6749" t="str">
            <v>730</v>
          </cell>
          <cell r="P6749" t="str">
            <v>24930</v>
          </cell>
          <cell r="S6749">
            <v>0.02</v>
          </cell>
        </row>
        <row r="6750">
          <cell r="L6750">
            <v>25413000</v>
          </cell>
          <cell r="N6750" t="e">
            <v>#N/A</v>
          </cell>
          <cell r="O6750" t="str">
            <v>730</v>
          </cell>
          <cell r="P6750" t="str">
            <v>24930</v>
          </cell>
          <cell r="S6750">
            <v>0.02</v>
          </cell>
        </row>
        <row r="6751">
          <cell r="L6751">
            <v>25413000</v>
          </cell>
          <cell r="N6751" t="e">
            <v>#N/A</v>
          </cell>
          <cell r="O6751" t="str">
            <v>730</v>
          </cell>
          <cell r="P6751" t="str">
            <v>24930</v>
          </cell>
          <cell r="S6751">
            <v>0.02</v>
          </cell>
        </row>
        <row r="6752">
          <cell r="L6752">
            <v>25413000</v>
          </cell>
          <cell r="N6752" t="e">
            <v>#N/A</v>
          </cell>
          <cell r="O6752" t="str">
            <v>730</v>
          </cell>
          <cell r="P6752" t="str">
            <v>24930</v>
          </cell>
          <cell r="S6752">
            <v>0.02</v>
          </cell>
        </row>
        <row r="6753">
          <cell r="L6753">
            <v>25413000</v>
          </cell>
          <cell r="N6753" t="e">
            <v>#N/A</v>
          </cell>
          <cell r="O6753" t="str">
            <v>730</v>
          </cell>
          <cell r="P6753" t="str">
            <v>24930</v>
          </cell>
          <cell r="S6753">
            <v>0.02</v>
          </cell>
        </row>
        <row r="6754">
          <cell r="L6754">
            <v>25413000</v>
          </cell>
          <cell r="N6754" t="e">
            <v>#N/A</v>
          </cell>
          <cell r="O6754" t="str">
            <v>730</v>
          </cell>
          <cell r="P6754" t="str">
            <v>24930</v>
          </cell>
          <cell r="S6754">
            <v>0.02</v>
          </cell>
        </row>
        <row r="6755">
          <cell r="L6755">
            <v>31031216</v>
          </cell>
          <cell r="N6755" t="e">
            <v>#N/A</v>
          </cell>
          <cell r="O6755" t="str">
            <v>730</v>
          </cell>
          <cell r="P6755" t="str">
            <v>24931</v>
          </cell>
          <cell r="S6755">
            <v>0.02</v>
          </cell>
        </row>
        <row r="6756">
          <cell r="L6756">
            <v>31031216</v>
          </cell>
          <cell r="N6756" t="e">
            <v>#N/A</v>
          </cell>
          <cell r="O6756" t="str">
            <v>730</v>
          </cell>
          <cell r="P6756" t="str">
            <v>24931</v>
          </cell>
          <cell r="S6756">
            <v>0.02</v>
          </cell>
        </row>
        <row r="6757">
          <cell r="L6757">
            <v>35030250</v>
          </cell>
          <cell r="N6757" t="e">
            <v>#N/A</v>
          </cell>
          <cell r="O6757" t="str">
            <v>730</v>
          </cell>
          <cell r="P6757" t="str">
            <v>24931</v>
          </cell>
          <cell r="S6757">
            <v>0.02</v>
          </cell>
        </row>
        <row r="6758">
          <cell r="L6758">
            <v>35030250</v>
          </cell>
          <cell r="N6758" t="e">
            <v>#N/A</v>
          </cell>
          <cell r="O6758" t="str">
            <v>730</v>
          </cell>
          <cell r="P6758" t="str">
            <v>24931</v>
          </cell>
          <cell r="S6758">
            <v>0.02</v>
          </cell>
        </row>
        <row r="6759">
          <cell r="L6759">
            <v>37201000</v>
          </cell>
          <cell r="N6759" t="e">
            <v>#N/A</v>
          </cell>
          <cell r="O6759" t="str">
            <v>730</v>
          </cell>
          <cell r="P6759" t="str">
            <v>24930</v>
          </cell>
          <cell r="S6759">
            <v>0.02</v>
          </cell>
        </row>
        <row r="6760">
          <cell r="L6760">
            <v>37202500</v>
          </cell>
          <cell r="N6760" t="e">
            <v>#N/A</v>
          </cell>
          <cell r="O6760" t="str">
            <v>730</v>
          </cell>
          <cell r="P6760" t="str">
            <v>24930</v>
          </cell>
          <cell r="S6760">
            <v>0.02</v>
          </cell>
        </row>
        <row r="6761">
          <cell r="L6761">
            <v>39030399</v>
          </cell>
          <cell r="N6761" t="e">
            <v>#N/A</v>
          </cell>
          <cell r="O6761" t="str">
            <v>730</v>
          </cell>
          <cell r="P6761" t="str">
            <v>24931</v>
          </cell>
          <cell r="S6761">
            <v>0.02</v>
          </cell>
        </row>
        <row r="6762">
          <cell r="L6762">
            <v>41031285</v>
          </cell>
          <cell r="N6762" t="e">
            <v>#N/A</v>
          </cell>
          <cell r="O6762" t="str">
            <v>730</v>
          </cell>
          <cell r="P6762" t="str">
            <v>24930</v>
          </cell>
          <cell r="S6762">
            <v>0.02</v>
          </cell>
        </row>
        <row r="6763">
          <cell r="L6763">
            <v>41031285</v>
          </cell>
          <cell r="N6763" t="e">
            <v>#N/A</v>
          </cell>
          <cell r="O6763" t="str">
            <v>730</v>
          </cell>
          <cell r="P6763" t="str">
            <v>24930</v>
          </cell>
          <cell r="S6763">
            <v>0.02</v>
          </cell>
        </row>
        <row r="6764">
          <cell r="L6764">
            <v>41031285</v>
          </cell>
          <cell r="N6764" t="e">
            <v>#N/A</v>
          </cell>
          <cell r="O6764" t="str">
            <v>730</v>
          </cell>
          <cell r="P6764" t="str">
            <v>24930</v>
          </cell>
          <cell r="S6764">
            <v>0.02</v>
          </cell>
        </row>
        <row r="6765">
          <cell r="L6765">
            <v>41031285</v>
          </cell>
          <cell r="N6765" t="e">
            <v>#N/A</v>
          </cell>
          <cell r="O6765" t="str">
            <v>730</v>
          </cell>
          <cell r="P6765" t="str">
            <v>24930</v>
          </cell>
          <cell r="S6765">
            <v>0.02</v>
          </cell>
        </row>
        <row r="6766">
          <cell r="L6766">
            <v>41031285</v>
          </cell>
          <cell r="N6766" t="e">
            <v>#N/A</v>
          </cell>
          <cell r="O6766" t="str">
            <v>730</v>
          </cell>
          <cell r="P6766" t="str">
            <v>24930</v>
          </cell>
          <cell r="S6766">
            <v>0.02</v>
          </cell>
        </row>
        <row r="6767">
          <cell r="L6767">
            <v>41031285</v>
          </cell>
          <cell r="N6767" t="e">
            <v>#N/A</v>
          </cell>
          <cell r="O6767" t="str">
            <v>730</v>
          </cell>
          <cell r="P6767" t="str">
            <v>24930</v>
          </cell>
          <cell r="S6767">
            <v>0.02</v>
          </cell>
        </row>
        <row r="6768">
          <cell r="L6768">
            <v>98060150</v>
          </cell>
          <cell r="N6768" t="e">
            <v>#N/A</v>
          </cell>
          <cell r="O6768" t="str">
            <v>730</v>
          </cell>
          <cell r="P6768" t="str">
            <v>24930</v>
          </cell>
          <cell r="S6768">
            <v>0.02</v>
          </cell>
        </row>
        <row r="6769">
          <cell r="L6769">
            <v>98120430</v>
          </cell>
          <cell r="N6769" t="e">
            <v>#N/A</v>
          </cell>
          <cell r="O6769" t="str">
            <v>730</v>
          </cell>
          <cell r="P6769" t="str">
            <v>24930</v>
          </cell>
          <cell r="S6769">
            <v>0.02</v>
          </cell>
        </row>
        <row r="6770">
          <cell r="L6770">
            <v>98560340</v>
          </cell>
          <cell r="N6770" t="e">
            <v>#N/A</v>
          </cell>
          <cell r="O6770" t="str">
            <v>730</v>
          </cell>
          <cell r="P6770" t="str">
            <v>24931</v>
          </cell>
          <cell r="S6770">
            <v>0.02</v>
          </cell>
        </row>
        <row r="6771">
          <cell r="L6771">
            <v>98560350</v>
          </cell>
          <cell r="N6771" t="e">
            <v>#N/A</v>
          </cell>
          <cell r="O6771" t="str">
            <v>730</v>
          </cell>
          <cell r="P6771" t="str">
            <v>24931</v>
          </cell>
          <cell r="S6771">
            <v>0.02</v>
          </cell>
        </row>
        <row r="6772">
          <cell r="L6772">
            <v>98560360</v>
          </cell>
          <cell r="N6772" t="e">
            <v>#N/A</v>
          </cell>
          <cell r="O6772" t="str">
            <v>730</v>
          </cell>
          <cell r="P6772" t="str">
            <v>24930</v>
          </cell>
          <cell r="S6772">
            <v>0.02</v>
          </cell>
        </row>
        <row r="6773">
          <cell r="L6773">
            <v>7738006264</v>
          </cell>
          <cell r="N6773" t="e">
            <v>#N/A</v>
          </cell>
          <cell r="O6773" t="str">
            <v>016</v>
          </cell>
          <cell r="P6773" t="str">
            <v>10638</v>
          </cell>
          <cell r="S6773">
            <v>0.02</v>
          </cell>
        </row>
        <row r="6774">
          <cell r="L6774">
            <v>7738006264</v>
          </cell>
          <cell r="N6774" t="e">
            <v>#N/A</v>
          </cell>
          <cell r="O6774" t="str">
            <v>016</v>
          </cell>
          <cell r="P6774" t="str">
            <v>10638</v>
          </cell>
          <cell r="S6774">
            <v>0.02</v>
          </cell>
        </row>
        <row r="6775">
          <cell r="L6775">
            <v>7738006264</v>
          </cell>
          <cell r="N6775" t="e">
            <v>#N/A</v>
          </cell>
          <cell r="O6775" t="str">
            <v>016</v>
          </cell>
          <cell r="P6775" t="str">
            <v>10638</v>
          </cell>
          <cell r="S6775">
            <v>0.02</v>
          </cell>
        </row>
        <row r="6776">
          <cell r="L6776" t="str">
            <v>003L0143</v>
          </cell>
          <cell r="M6776" t="str">
            <v>RLV 15 ANGLE</v>
          </cell>
          <cell r="N6776" t="str">
            <v>#</v>
          </cell>
          <cell r="O6776" t="str">
            <v>223</v>
          </cell>
          <cell r="P6776" t="str">
            <v>03981</v>
          </cell>
          <cell r="Q6776" t="str">
            <v>LOCK SHIELD RLV</v>
          </cell>
          <cell r="R6776">
            <v>476.92</v>
          </cell>
          <cell r="S6776">
            <v>0.02</v>
          </cell>
        </row>
        <row r="6777">
          <cell r="L6777" t="str">
            <v>003L0144</v>
          </cell>
          <cell r="M6777" t="str">
            <v>RLV 15 STRAIGHT</v>
          </cell>
          <cell r="N6777" t="str">
            <v>#</v>
          </cell>
          <cell r="O6777" t="str">
            <v>223</v>
          </cell>
          <cell r="P6777" t="str">
            <v>03981</v>
          </cell>
          <cell r="Q6777" t="str">
            <v>LOCK SHIELD RLV</v>
          </cell>
          <cell r="S6777">
            <v>0.02</v>
          </cell>
        </row>
        <row r="6778">
          <cell r="L6778" t="str">
            <v>003L0146</v>
          </cell>
          <cell r="M6778" t="e">
            <v>#N/A</v>
          </cell>
          <cell r="N6778" t="e">
            <v>#N/A</v>
          </cell>
          <cell r="O6778" t="e">
            <v>#N/A</v>
          </cell>
          <cell r="P6778" t="e">
            <v>#N/A</v>
          </cell>
          <cell r="Q6778" t="e">
            <v>#N/A</v>
          </cell>
          <cell r="S6778">
            <v>0.02</v>
          </cell>
        </row>
        <row r="6779">
          <cell r="L6779" t="str">
            <v>003L0213</v>
          </cell>
          <cell r="M6779" t="str">
            <v>MOUNTING TOOL RA</v>
          </cell>
          <cell r="N6779" t="str">
            <v>#</v>
          </cell>
          <cell r="O6779" t="str">
            <v>223</v>
          </cell>
          <cell r="P6779" t="str">
            <v>03254</v>
          </cell>
          <cell r="Q6779" t="str">
            <v>MANIFOLD ACC.</v>
          </cell>
          <cell r="R6779">
            <v>10261.59</v>
          </cell>
          <cell r="S6779">
            <v>0.02</v>
          </cell>
        </row>
        <row r="6780">
          <cell r="L6780" t="str">
            <v>003L0220</v>
          </cell>
          <cell r="M6780" t="str">
            <v>RLV-KS 1/2" STRAIGHT, NICKEL-PLATED</v>
          </cell>
          <cell r="N6780" t="str">
            <v>#</v>
          </cell>
          <cell r="O6780" t="str">
            <v>223</v>
          </cell>
          <cell r="P6780" t="str">
            <v>03977</v>
          </cell>
          <cell r="Q6780" t="str">
            <v>RLV-KS</v>
          </cell>
          <cell r="R6780">
            <v>13899.57</v>
          </cell>
          <cell r="S6780">
            <v>0.02</v>
          </cell>
        </row>
        <row r="6781">
          <cell r="L6781" t="str">
            <v>003L0222</v>
          </cell>
          <cell r="M6781" t="str">
            <v>RLV-KS 1/2" ANGLE, NICKEL-PLATED</v>
          </cell>
          <cell r="N6781" t="str">
            <v>#</v>
          </cell>
          <cell r="O6781" t="str">
            <v>223</v>
          </cell>
          <cell r="P6781" t="str">
            <v>03977</v>
          </cell>
          <cell r="Q6781" t="str">
            <v>RLV-KS</v>
          </cell>
          <cell r="R6781">
            <v>7950.03</v>
          </cell>
          <cell r="S6781">
            <v>0.02</v>
          </cell>
        </row>
        <row r="6782">
          <cell r="L6782" t="str">
            <v>003L0280</v>
          </cell>
          <cell r="M6782" t="str">
            <v>RLV-K 15 STRAIGHT</v>
          </cell>
          <cell r="N6782" t="str">
            <v>#</v>
          </cell>
          <cell r="O6782" t="str">
            <v>223</v>
          </cell>
          <cell r="P6782" t="str">
            <v>03978</v>
          </cell>
          <cell r="Q6782" t="str">
            <v>RLV-K VALVES</v>
          </cell>
          <cell r="R6782">
            <v>23057.98</v>
          </cell>
          <cell r="S6782">
            <v>0.02</v>
          </cell>
        </row>
        <row r="6783">
          <cell r="L6783" t="str">
            <v>003L0282</v>
          </cell>
          <cell r="M6783" t="str">
            <v>RLV-K 15 ANGLE</v>
          </cell>
          <cell r="N6783" t="str">
            <v>#</v>
          </cell>
          <cell r="O6783" t="str">
            <v>223</v>
          </cell>
          <cell r="P6783" t="str">
            <v>03978</v>
          </cell>
          <cell r="Q6783" t="str">
            <v>RLV-K VALVES</v>
          </cell>
          <cell r="R6783">
            <v>10285.19</v>
          </cell>
          <cell r="S6783">
            <v>0.02</v>
          </cell>
        </row>
        <row r="6784">
          <cell r="L6784" t="str">
            <v>003L0392</v>
          </cell>
          <cell r="M6784" t="e">
            <v>#N/A</v>
          </cell>
          <cell r="N6784" t="e">
            <v>#N/A</v>
          </cell>
          <cell r="O6784" t="e">
            <v>#N/A</v>
          </cell>
          <cell r="P6784" t="e">
            <v>#N/A</v>
          </cell>
          <cell r="Q6784" t="e">
            <v>#N/A</v>
          </cell>
          <cell r="S6784">
            <v>0.02</v>
          </cell>
        </row>
        <row r="6785">
          <cell r="L6785" t="str">
            <v>003L0394</v>
          </cell>
          <cell r="M6785" t="e">
            <v>#N/A</v>
          </cell>
          <cell r="N6785" t="e">
            <v>#N/A</v>
          </cell>
          <cell r="O6785" t="e">
            <v>#N/A</v>
          </cell>
          <cell r="P6785" t="e">
            <v>#N/A</v>
          </cell>
          <cell r="Q6785" t="e">
            <v>#N/A</v>
          </cell>
          <cell r="S6785">
            <v>0.02</v>
          </cell>
        </row>
        <row r="6786">
          <cell r="L6786" t="str">
            <v>003L1040</v>
          </cell>
          <cell r="M6786" t="str">
            <v>FJVR - THERMOSTAT 10-50</v>
          </cell>
          <cell r="N6786" t="str">
            <v>#</v>
          </cell>
          <cell r="O6786" t="str">
            <v>220</v>
          </cell>
          <cell r="P6786" t="str">
            <v>03130</v>
          </cell>
          <cell r="Q6786" t="str">
            <v>FJVR SENS UNIT</v>
          </cell>
          <cell r="R6786">
            <v>210.73</v>
          </cell>
          <cell r="S6786">
            <v>0.02</v>
          </cell>
        </row>
        <row r="6787">
          <cell r="L6787" t="str">
            <v>003L1070</v>
          </cell>
          <cell r="M6787" t="str">
            <v>FJVR - THERMOSTAT 10-80</v>
          </cell>
          <cell r="N6787" t="str">
            <v>#</v>
          </cell>
          <cell r="O6787" t="str">
            <v>220</v>
          </cell>
          <cell r="P6787" t="str">
            <v>03130</v>
          </cell>
          <cell r="Q6787" t="str">
            <v>FJVR SENS UNIT</v>
          </cell>
          <cell r="R6787">
            <v>160.91</v>
          </cell>
          <cell r="S6787">
            <v>0.02</v>
          </cell>
        </row>
        <row r="6788">
          <cell r="L6788" t="str">
            <v>003L5401</v>
          </cell>
          <cell r="M6788" t="str">
            <v>HANDWHEEL AVDO</v>
          </cell>
          <cell r="N6788" t="str">
            <v>#</v>
          </cell>
          <cell r="O6788" t="str">
            <v>034</v>
          </cell>
          <cell r="P6788" t="str">
            <v>03997</v>
          </cell>
          <cell r="Q6788" t="str">
            <v>PL03 ACCESSORIES</v>
          </cell>
          <cell r="R6788">
            <v>32.43</v>
          </cell>
          <cell r="S6788">
            <v>0.02</v>
          </cell>
        </row>
        <row r="6789">
          <cell r="L6789" t="str">
            <v>003L6020</v>
          </cell>
          <cell r="M6789" t="str">
            <v>AVDO 15L</v>
          </cell>
          <cell r="N6789" t="str">
            <v>#</v>
          </cell>
          <cell r="O6789" t="str">
            <v>127</v>
          </cell>
          <cell r="P6789" t="str">
            <v>03251</v>
          </cell>
          <cell r="Q6789" t="str">
            <v>AVDO COMMERCIAL</v>
          </cell>
          <cell r="R6789">
            <v>0</v>
          </cell>
          <cell r="S6789">
            <v>0.02</v>
          </cell>
        </row>
        <row r="6790">
          <cell r="L6790" t="str">
            <v>003L602001</v>
          </cell>
          <cell r="M6790" t="str">
            <v>AVDO 1/2" BRASS PRESSUREREGULATOR, SOL</v>
          </cell>
          <cell r="N6790" t="str">
            <v>#</v>
          </cell>
          <cell r="O6790" t="str">
            <v>127</v>
          </cell>
          <cell r="P6790" t="str">
            <v>03251</v>
          </cell>
          <cell r="Q6790" t="str">
            <v>AVDO COMMERCIAL</v>
          </cell>
          <cell r="R6790">
            <v>389.25</v>
          </cell>
          <cell r="S6790">
            <v>0.02</v>
          </cell>
        </row>
        <row r="6791">
          <cell r="L6791" t="str">
            <v>003L602002</v>
          </cell>
          <cell r="M6791" t="str">
            <v>AVDO 1/2" BRASS PRESSURE REG.M.N.P.T.</v>
          </cell>
          <cell r="N6791" t="str">
            <v>#</v>
          </cell>
          <cell r="O6791" t="str">
            <v>127</v>
          </cell>
          <cell r="P6791" t="str">
            <v>03251</v>
          </cell>
          <cell r="Q6791" t="str">
            <v>AVDO COMMERCIAL</v>
          </cell>
          <cell r="R6791">
            <v>779.59</v>
          </cell>
          <cell r="S6791">
            <v>0.02</v>
          </cell>
        </row>
        <row r="6792">
          <cell r="L6792" t="str">
            <v>003L6025</v>
          </cell>
          <cell r="M6792" t="str">
            <v>AVDO  20  L</v>
          </cell>
          <cell r="N6792" t="str">
            <v>#</v>
          </cell>
          <cell r="O6792" t="str">
            <v>127</v>
          </cell>
          <cell r="P6792" t="str">
            <v>03251</v>
          </cell>
          <cell r="Q6792" t="str">
            <v>AVDO COMMERCIAL</v>
          </cell>
          <cell r="R6792">
            <v>0</v>
          </cell>
          <cell r="S6792">
            <v>0.02</v>
          </cell>
        </row>
        <row r="6793">
          <cell r="L6793" t="str">
            <v>003L602501</v>
          </cell>
          <cell r="M6793" t="str">
            <v>AVDO 3/4" BRASS PRESSURE REG.UNION SOL</v>
          </cell>
          <cell r="N6793" t="str">
            <v>#</v>
          </cell>
          <cell r="O6793" t="str">
            <v>127</v>
          </cell>
          <cell r="P6793" t="str">
            <v>03251</v>
          </cell>
          <cell r="Q6793" t="str">
            <v>AVDO COMMERCIAL</v>
          </cell>
          <cell r="R6793">
            <v>15222.05</v>
          </cell>
          <cell r="S6793">
            <v>0.02</v>
          </cell>
        </row>
        <row r="6794">
          <cell r="L6794" t="str">
            <v>003L602502</v>
          </cell>
          <cell r="M6794" t="str">
            <v>AVDO 3/4" BRASS PRESSURE REG.M.N.P.T.</v>
          </cell>
          <cell r="N6794" t="str">
            <v>#</v>
          </cell>
          <cell r="O6794" t="str">
            <v>127</v>
          </cell>
          <cell r="P6794" t="str">
            <v>03251</v>
          </cell>
          <cell r="Q6794" t="str">
            <v>AVDO COMMERCIAL</v>
          </cell>
          <cell r="R6794">
            <v>3469.14</v>
          </cell>
          <cell r="S6794">
            <v>0.02</v>
          </cell>
        </row>
        <row r="6795">
          <cell r="L6795" t="str">
            <v>003L6030</v>
          </cell>
          <cell r="M6795" t="str">
            <v>AVDO 25  L</v>
          </cell>
          <cell r="N6795" t="str">
            <v>#</v>
          </cell>
          <cell r="O6795" t="str">
            <v>127</v>
          </cell>
          <cell r="P6795" t="str">
            <v>03251</v>
          </cell>
          <cell r="Q6795" t="str">
            <v>AVDO COMMERCIAL</v>
          </cell>
          <cell r="R6795">
            <v>0</v>
          </cell>
          <cell r="S6795">
            <v>0.02</v>
          </cell>
        </row>
        <row r="6796">
          <cell r="L6796" t="str">
            <v>003L603002</v>
          </cell>
          <cell r="M6796" t="str">
            <v>AVDO 1" BRASS PRESSURE REG.M.N.P.T. UN</v>
          </cell>
          <cell r="N6796" t="str">
            <v>#</v>
          </cell>
          <cell r="O6796" t="str">
            <v>127</v>
          </cell>
          <cell r="P6796" t="str">
            <v>03251</v>
          </cell>
          <cell r="Q6796" t="str">
            <v>AVDO COMMERCIAL</v>
          </cell>
          <cell r="R6796">
            <v>10313.73</v>
          </cell>
          <cell r="S6796">
            <v>0.02</v>
          </cell>
        </row>
        <row r="6797">
          <cell r="L6797" t="str">
            <v>003N8281</v>
          </cell>
          <cell r="M6797" t="str">
            <v>UNPCKD. BULB POCKET ASSY. S/S</v>
          </cell>
          <cell r="N6797" t="str">
            <v>#</v>
          </cell>
          <cell r="O6797" t="str">
            <v>730</v>
          </cell>
          <cell r="P6797" t="str">
            <v>24930</v>
          </cell>
          <cell r="Q6797" t="str">
            <v>PL08 related NAM</v>
          </cell>
          <cell r="R6797">
            <v>0</v>
          </cell>
          <cell r="S6797">
            <v>0.02</v>
          </cell>
        </row>
        <row r="6798">
          <cell r="L6798" t="str">
            <v>013-7045</v>
          </cell>
          <cell r="M6798" t="str">
            <v>GASKET FOR RA VALVES/CONTROLS</v>
          </cell>
          <cell r="N6798" t="str">
            <v>#</v>
          </cell>
          <cell r="O6798" t="str">
            <v>034</v>
          </cell>
          <cell r="P6798" t="str">
            <v>03997</v>
          </cell>
          <cell r="Q6798" t="str">
            <v>PL03 ACCESSORIES</v>
          </cell>
          <cell r="R6798">
            <v>484.99</v>
          </cell>
          <cell r="S6798">
            <v>0.02</v>
          </cell>
        </row>
        <row r="6799">
          <cell r="L6799" t="str">
            <v>013G0140</v>
          </cell>
          <cell r="M6799" t="str">
            <v>1 PIPE STEAM VALVE</v>
          </cell>
          <cell r="N6799" t="str">
            <v>#</v>
          </cell>
          <cell r="O6799" t="str">
            <v>015</v>
          </cell>
          <cell r="P6799" t="str">
            <v>10654</v>
          </cell>
          <cell r="Q6799" t="str">
            <v>Steam valve</v>
          </cell>
          <cell r="R6799">
            <v>520705.29</v>
          </cell>
          <cell r="S6799">
            <v>0.02</v>
          </cell>
        </row>
        <row r="6800">
          <cell r="L6800" t="str">
            <v>013G0270</v>
          </cell>
          <cell r="M6800" t="str">
            <v>BUILT IN VALVE RA-N</v>
          </cell>
          <cell r="N6800" t="str">
            <v>#</v>
          </cell>
          <cell r="O6800" t="str">
            <v>221</v>
          </cell>
          <cell r="P6800" t="str">
            <v>03132</v>
          </cell>
          <cell r="Q6800" t="str">
            <v>ADJ. INT.VALVE-N</v>
          </cell>
          <cell r="R6800">
            <v>279.88</v>
          </cell>
          <cell r="S6800">
            <v>0.02</v>
          </cell>
        </row>
        <row r="6801">
          <cell r="L6801" t="str">
            <v>013G0290</v>
          </cell>
          <cell r="M6801" t="str">
            <v>STUFFING BOX, RA</v>
          </cell>
          <cell r="N6801" t="str">
            <v>#</v>
          </cell>
          <cell r="O6801" t="str">
            <v>034</v>
          </cell>
          <cell r="P6801" t="str">
            <v>03901</v>
          </cell>
          <cell r="Q6801" t="str">
            <v>RAV STUFF BOX</v>
          </cell>
          <cell r="R6801">
            <v>140710.94</v>
          </cell>
          <cell r="S6801">
            <v>0.02</v>
          </cell>
        </row>
        <row r="6802">
          <cell r="L6802" t="str">
            <v>013G1230</v>
          </cell>
          <cell r="M6802" t="str">
            <v>ACCESSORY FF</v>
          </cell>
          <cell r="N6802" t="str">
            <v>#</v>
          </cell>
          <cell r="O6802" t="str">
            <v>034</v>
          </cell>
          <cell r="P6802" t="str">
            <v>03997</v>
          </cell>
          <cell r="Q6802" t="str">
            <v>PL03 ACCESSORIES</v>
          </cell>
          <cell r="R6802">
            <v>9.48</v>
          </cell>
          <cell r="S6802">
            <v>0.02</v>
          </cell>
        </row>
        <row r="6803">
          <cell r="L6803" t="str">
            <v>013G1232</v>
          </cell>
          <cell r="M6803" t="str">
            <v>ANTI-THEFT PLUGS</v>
          </cell>
          <cell r="N6803" t="str">
            <v>#</v>
          </cell>
          <cell r="O6803" t="str">
            <v>034</v>
          </cell>
          <cell r="P6803" t="str">
            <v>03997</v>
          </cell>
          <cell r="Q6803" t="str">
            <v>PL03 ACCESSORIES</v>
          </cell>
          <cell r="R6803">
            <v>34.200000000000003</v>
          </cell>
          <cell r="S6803">
            <v>0.02</v>
          </cell>
        </row>
        <row r="6804">
          <cell r="L6804" t="str">
            <v>013G1236</v>
          </cell>
          <cell r="M6804" t="str">
            <v>SET OF TOOLS</v>
          </cell>
          <cell r="N6804" t="str">
            <v>#</v>
          </cell>
          <cell r="O6804" t="str">
            <v>034</v>
          </cell>
          <cell r="P6804" t="str">
            <v>03997</v>
          </cell>
          <cell r="Q6804" t="str">
            <v>PL03 ACCESSORIES</v>
          </cell>
          <cell r="R6804">
            <v>909.22</v>
          </cell>
          <cell r="S6804">
            <v>0.02</v>
          </cell>
        </row>
        <row r="6805">
          <cell r="L6805" t="str">
            <v>013G1237</v>
          </cell>
          <cell r="M6805" t="str">
            <v>THREAD STOP PLUG IN BAG (BAG W. 30 PCS)</v>
          </cell>
          <cell r="N6805" t="str">
            <v>#</v>
          </cell>
          <cell r="O6805" t="str">
            <v>034</v>
          </cell>
          <cell r="P6805" t="str">
            <v>03999</v>
          </cell>
          <cell r="Q6805" t="str">
            <v>PL03 SPARE PARTS</v>
          </cell>
          <cell r="R6805">
            <v>66.599999999999994</v>
          </cell>
          <cell r="S6805">
            <v>0.02</v>
          </cell>
        </row>
        <row r="6806">
          <cell r="L6806" t="str">
            <v>013G1246</v>
          </cell>
          <cell r="M6806" t="str">
            <v>ACCESSORY, STOP PLUG RA2000</v>
          </cell>
          <cell r="N6806" t="str">
            <v>#</v>
          </cell>
          <cell r="O6806" t="str">
            <v>034</v>
          </cell>
          <cell r="P6806" t="str">
            <v>03999</v>
          </cell>
          <cell r="Q6806" t="str">
            <v>PL03 SPARE PARTS</v>
          </cell>
          <cell r="R6806">
            <v>3.74</v>
          </cell>
          <cell r="S6806">
            <v>0.02</v>
          </cell>
        </row>
        <row r="6807">
          <cell r="L6807" t="str">
            <v>013G1350</v>
          </cell>
          <cell r="M6807" t="str">
            <v>ANGLE ADAPTER, RA2000</v>
          </cell>
          <cell r="N6807" t="str">
            <v>#</v>
          </cell>
          <cell r="O6807" t="str">
            <v>034</v>
          </cell>
          <cell r="P6807" t="str">
            <v>03134</v>
          </cell>
          <cell r="Q6807" t="str">
            <v>RA ADAPT NA CACD</v>
          </cell>
          <cell r="R6807">
            <v>9082.44</v>
          </cell>
          <cell r="S6807">
            <v>0.02</v>
          </cell>
        </row>
        <row r="6808">
          <cell r="L6808" t="str">
            <v>013G1672</v>
          </cell>
          <cell r="M6808" t="str">
            <v>SCALE COVER</v>
          </cell>
          <cell r="N6808" t="str">
            <v>#</v>
          </cell>
          <cell r="O6808" t="str">
            <v>034</v>
          </cell>
          <cell r="P6808" t="str">
            <v>03997</v>
          </cell>
          <cell r="Q6808" t="str">
            <v>PL03 ACCESSORIES</v>
          </cell>
          <cell r="R6808">
            <v>43.08</v>
          </cell>
          <cell r="S6808">
            <v>0.02</v>
          </cell>
        </row>
        <row r="6809">
          <cell r="L6809" t="str">
            <v>013G2770</v>
          </cell>
          <cell r="M6809" t="str">
            <v>RA2770-T IF</v>
          </cell>
          <cell r="N6809" t="str">
            <v>#</v>
          </cell>
          <cell r="O6809" t="str">
            <v>016</v>
          </cell>
          <cell r="P6809" t="str">
            <v>10657</v>
          </cell>
          <cell r="Q6809" t="str">
            <v>RA2000 liquid COMPETITOR build in sensor</v>
          </cell>
          <cell r="R6809">
            <v>237.41</v>
          </cell>
          <cell r="S6809">
            <v>0.02</v>
          </cell>
        </row>
        <row r="6810">
          <cell r="L6810" t="str">
            <v>013G2922</v>
          </cell>
          <cell r="M6810" t="str">
            <v>RA2922 FF, TAMPER PROOF, ALLEN SCREW</v>
          </cell>
          <cell r="N6810" t="str">
            <v>#</v>
          </cell>
          <cell r="O6810" t="str">
            <v>016</v>
          </cell>
          <cell r="P6810" t="str">
            <v>10634</v>
          </cell>
          <cell r="Q6810" t="str">
            <v>GAS RA remote sensor TAMPER</v>
          </cell>
          <cell r="R6810">
            <v>36947.839999999997</v>
          </cell>
          <cell r="S6810">
            <v>0.02</v>
          </cell>
        </row>
        <row r="6811">
          <cell r="L6811" t="str">
            <v>013G2960</v>
          </cell>
          <cell r="M6811" t="str">
            <v>RA/V2960 SERVICE SENSOR IF</v>
          </cell>
          <cell r="N6811" t="str">
            <v>#</v>
          </cell>
          <cell r="O6811" t="str">
            <v>016</v>
          </cell>
          <cell r="P6811" t="str">
            <v>10635</v>
          </cell>
          <cell r="Q6811" t="str">
            <v>GAS SERVICE build in sensor</v>
          </cell>
          <cell r="R6811">
            <v>244.48</v>
          </cell>
          <cell r="S6811">
            <v>0.02</v>
          </cell>
        </row>
        <row r="6812">
          <cell r="L6812" t="str">
            <v>013G2962</v>
          </cell>
          <cell r="M6812" t="str">
            <v>RA/V2962 SERVICE SENSOR FF</v>
          </cell>
          <cell r="N6812" t="str">
            <v>#</v>
          </cell>
          <cell r="O6812" t="str">
            <v>016</v>
          </cell>
          <cell r="P6812" t="str">
            <v>10636</v>
          </cell>
          <cell r="Q6812" t="str">
            <v>GAS SERVICE remote sensor</v>
          </cell>
          <cell r="R6812">
            <v>0</v>
          </cell>
          <cell r="S6812">
            <v>0.02</v>
          </cell>
        </row>
        <row r="6813">
          <cell r="L6813" t="str">
            <v>013G3060</v>
          </cell>
          <cell r="M6813" t="str">
            <v>RA 15/6 ACCESSORY</v>
          </cell>
          <cell r="N6813" t="str">
            <v>#</v>
          </cell>
          <cell r="O6813" t="str">
            <v>034</v>
          </cell>
          <cell r="P6813" t="str">
            <v>03997</v>
          </cell>
          <cell r="Q6813" t="str">
            <v>PL03 ACCESSORIES</v>
          </cell>
          <cell r="S6813">
            <v>0.02</v>
          </cell>
        </row>
        <row r="6814">
          <cell r="L6814" t="str">
            <v>013G3085</v>
          </cell>
          <cell r="M6814" t="e">
            <v>#N/A</v>
          </cell>
          <cell r="N6814" t="e">
            <v>#N/A</v>
          </cell>
          <cell r="O6814" t="e">
            <v>#N/A</v>
          </cell>
          <cell r="P6814" t="e">
            <v>#N/A</v>
          </cell>
          <cell r="Q6814" t="e">
            <v>#N/A</v>
          </cell>
          <cell r="S6814">
            <v>0.02</v>
          </cell>
        </row>
        <row r="6815">
          <cell r="L6815" t="str">
            <v>013G3166</v>
          </cell>
          <cell r="M6815" t="str">
            <v>ASSEMBLED VALVE TOP RA-FN 10-25</v>
          </cell>
          <cell r="N6815" t="str">
            <v>#</v>
          </cell>
          <cell r="O6815" t="str">
            <v>034</v>
          </cell>
          <cell r="P6815" t="str">
            <v>03999</v>
          </cell>
          <cell r="Q6815" t="str">
            <v>PL03 SPARE PARTS</v>
          </cell>
          <cell r="R6815">
            <v>0</v>
          </cell>
          <cell r="S6815">
            <v>0.02</v>
          </cell>
        </row>
        <row r="6816">
          <cell r="L6816" t="str">
            <v>013G3215</v>
          </cell>
          <cell r="M6816" t="str">
            <v>RA 15/6TB</v>
          </cell>
          <cell r="N6816" t="str">
            <v>#</v>
          </cell>
          <cell r="O6816" t="str">
            <v>015</v>
          </cell>
          <cell r="P6816" t="str">
            <v>10643</v>
          </cell>
          <cell r="Q6816" t="str">
            <v>RA 15/6T</v>
          </cell>
          <cell r="R6816">
            <v>3366.13</v>
          </cell>
          <cell r="S6816">
            <v>0.02</v>
          </cell>
        </row>
        <row r="6817">
          <cell r="L6817" t="str">
            <v>013G3268</v>
          </cell>
          <cell r="M6817" t="str">
            <v>RA 15/6T BY-PAS</v>
          </cell>
          <cell r="N6817" t="str">
            <v>#</v>
          </cell>
          <cell r="O6817" t="str">
            <v>015</v>
          </cell>
          <cell r="P6817" t="str">
            <v>10643</v>
          </cell>
          <cell r="Q6817" t="str">
            <v>RA 15/6T</v>
          </cell>
          <cell r="R6817">
            <v>482.89</v>
          </cell>
          <cell r="S6817">
            <v>0.02</v>
          </cell>
        </row>
        <row r="6818">
          <cell r="L6818" t="str">
            <v>013G3270</v>
          </cell>
          <cell r="M6818" t="str">
            <v>RA 15/6T BY-PAS</v>
          </cell>
          <cell r="N6818" t="str">
            <v>#</v>
          </cell>
          <cell r="O6818" t="str">
            <v>015</v>
          </cell>
          <cell r="P6818" t="str">
            <v>10643</v>
          </cell>
          <cell r="Q6818" t="str">
            <v>RA 15/6T</v>
          </cell>
          <cell r="R6818">
            <v>2737.63</v>
          </cell>
          <cell r="S6818">
            <v>0.02</v>
          </cell>
        </row>
        <row r="6819">
          <cell r="L6819" t="str">
            <v>013G4116</v>
          </cell>
          <cell r="M6819" t="str">
            <v>COMP. FITTINGS FOR KOVM PN10 DN15 FI 16</v>
          </cell>
          <cell r="N6819" t="str">
            <v>#</v>
          </cell>
          <cell r="O6819" t="str">
            <v>034</v>
          </cell>
          <cell r="P6819" t="str">
            <v>03997</v>
          </cell>
          <cell r="Q6819" t="str">
            <v>PL03 ACCESSORIES</v>
          </cell>
          <cell r="R6819">
            <v>504.63</v>
          </cell>
          <cell r="S6819">
            <v>0.02</v>
          </cell>
        </row>
        <row r="6820">
          <cell r="L6820" t="str">
            <v>013G4126</v>
          </cell>
          <cell r="S6820">
            <v>0.02</v>
          </cell>
        </row>
        <row r="6821">
          <cell r="L6821" t="str">
            <v>013G4732</v>
          </cell>
          <cell r="M6821" t="str">
            <v>VHS WASHER</v>
          </cell>
          <cell r="N6821" t="str">
            <v>#</v>
          </cell>
          <cell r="O6821" t="str">
            <v>222</v>
          </cell>
          <cell r="P6821" t="str">
            <v>69981</v>
          </cell>
          <cell r="Q6821" t="str">
            <v>Raw materials</v>
          </cell>
          <cell r="R6821">
            <v>36.19</v>
          </cell>
          <cell r="S6821">
            <v>0.02</v>
          </cell>
        </row>
        <row r="6822">
          <cell r="L6822" t="str">
            <v>013G5002</v>
          </cell>
          <cell r="M6822" t="str">
            <v>HAND WHEEL FOR RA-VALVES</v>
          </cell>
          <cell r="N6822" t="str">
            <v>#</v>
          </cell>
          <cell r="O6822" t="str">
            <v>222</v>
          </cell>
          <cell r="P6822" t="str">
            <v>03363</v>
          </cell>
          <cell r="Q6822" t="str">
            <v>HAND WHEEL</v>
          </cell>
          <cell r="R6822">
            <v>11555.59</v>
          </cell>
          <cell r="S6822">
            <v>0.02</v>
          </cell>
        </row>
        <row r="6823">
          <cell r="L6823" t="str">
            <v>013G5022</v>
          </cell>
          <cell r="M6823" t="str">
            <v>RAS-D 5022 FF</v>
          </cell>
          <cell r="N6823" t="str">
            <v>#</v>
          </cell>
          <cell r="O6823" t="str">
            <v>016</v>
          </cell>
          <cell r="P6823" t="str">
            <v>10664</v>
          </cell>
          <cell r="Q6823" t="str">
            <v>RAS-D RA remote sensor</v>
          </cell>
          <cell r="R6823">
            <v>10952.13</v>
          </cell>
          <cell r="S6823">
            <v>0.02</v>
          </cell>
        </row>
        <row r="6824">
          <cell r="L6824" t="str">
            <v>013G5030</v>
          </cell>
          <cell r="M6824" t="str">
            <v>RAW-K 5030, IF</v>
          </cell>
          <cell r="N6824" t="str">
            <v>#</v>
          </cell>
          <cell r="O6824" t="str">
            <v>016</v>
          </cell>
          <cell r="P6824" t="str">
            <v>10667</v>
          </cell>
          <cell r="Q6824" t="str">
            <v>RAW-K COMPETITOR build in sensor</v>
          </cell>
          <cell r="R6824">
            <v>10458.98</v>
          </cell>
          <cell r="S6824">
            <v>0.02</v>
          </cell>
        </row>
        <row r="6825">
          <cell r="L6825" t="str">
            <v>013G5032</v>
          </cell>
          <cell r="M6825" t="str">
            <v>RAW-K 5032, FF</v>
          </cell>
          <cell r="N6825" t="str">
            <v>#</v>
          </cell>
          <cell r="O6825" t="str">
            <v>016</v>
          </cell>
          <cell r="P6825" t="str">
            <v>10668</v>
          </cell>
          <cell r="Q6825" t="str">
            <v>RAW-K COMPETITOR remote sensor</v>
          </cell>
          <cell r="R6825">
            <v>29878.55</v>
          </cell>
          <cell r="S6825">
            <v>0.02</v>
          </cell>
        </row>
        <row r="6826">
          <cell r="L6826" t="str">
            <v>013G5034</v>
          </cell>
          <cell r="M6826" t="str">
            <v>RAE-K 5034 IF</v>
          </cell>
          <cell r="N6826" t="str">
            <v>#</v>
          </cell>
          <cell r="O6826" t="str">
            <v>016</v>
          </cell>
          <cell r="P6826" t="str">
            <v>10659</v>
          </cell>
          <cell r="Q6826" t="str">
            <v>RAE-K COMPETITOR build in sensor</v>
          </cell>
          <cell r="R6826">
            <v>21302.37</v>
          </cell>
          <cell r="S6826">
            <v>0.02</v>
          </cell>
        </row>
        <row r="6827">
          <cell r="L6827" t="str">
            <v>013G5036</v>
          </cell>
          <cell r="M6827" t="str">
            <v>RAE-K 5036 FF</v>
          </cell>
          <cell r="N6827" t="str">
            <v>#</v>
          </cell>
          <cell r="O6827" t="str">
            <v>016</v>
          </cell>
          <cell r="P6827" t="str">
            <v>03287</v>
          </cell>
          <cell r="Q6827" t="str">
            <v>OBSOLETE</v>
          </cell>
          <cell r="R6827">
            <v>7109.85</v>
          </cell>
          <cell r="S6827">
            <v>0.02</v>
          </cell>
        </row>
        <row r="6828">
          <cell r="L6828" t="str">
            <v>013G5054</v>
          </cell>
          <cell r="M6828" t="str">
            <v>RAE 5054 IF</v>
          </cell>
          <cell r="N6828" t="str">
            <v>#</v>
          </cell>
          <cell r="O6828" t="str">
            <v>016</v>
          </cell>
          <cell r="P6828" t="str">
            <v>10658</v>
          </cell>
          <cell r="Q6828" t="str">
            <v>RAE RA build in sensor</v>
          </cell>
          <cell r="R6828">
            <v>5047.59</v>
          </cell>
          <cell r="S6828">
            <v>0.02</v>
          </cell>
        </row>
        <row r="6829">
          <cell r="L6829" t="str">
            <v>013G5120</v>
          </cell>
          <cell r="M6829" t="str">
            <v>RAS-5120 IF "0"</v>
          </cell>
          <cell r="N6829" t="str">
            <v>#</v>
          </cell>
          <cell r="O6829" t="str">
            <v>016</v>
          </cell>
          <cell r="P6829" t="str">
            <v>10663</v>
          </cell>
          <cell r="Q6829" t="str">
            <v>RAS-D RA build in sensor</v>
          </cell>
          <cell r="R6829">
            <v>7875.7</v>
          </cell>
          <cell r="S6829">
            <v>0.02</v>
          </cell>
        </row>
        <row r="6830">
          <cell r="L6830" t="str">
            <v>013G5245</v>
          </cell>
          <cell r="M6830" t="str">
            <v>ANTI-RHEFT DEVICE, WHITE SNAP</v>
          </cell>
          <cell r="N6830" t="str">
            <v>#</v>
          </cell>
          <cell r="O6830" t="str">
            <v>034</v>
          </cell>
          <cell r="P6830" t="str">
            <v>03997</v>
          </cell>
          <cell r="Q6830" t="str">
            <v>PL03 ACCESSORIES</v>
          </cell>
          <cell r="R6830">
            <v>38.9</v>
          </cell>
          <cell r="S6830">
            <v>0.02</v>
          </cell>
        </row>
        <row r="6831">
          <cell r="L6831" t="str">
            <v>013G5503</v>
          </cell>
          <cell r="M6831" t="str">
            <v>DRAW HOOK, FE</v>
          </cell>
          <cell r="N6831" t="str">
            <v>#</v>
          </cell>
          <cell r="O6831" t="str">
            <v>034</v>
          </cell>
          <cell r="P6831" t="str">
            <v>03999</v>
          </cell>
          <cell r="Q6831" t="str">
            <v>PL03 SPARE PARTS</v>
          </cell>
          <cell r="R6831">
            <v>1229.5999999999999</v>
          </cell>
          <cell r="S6831">
            <v>0.02</v>
          </cell>
        </row>
        <row r="6832">
          <cell r="L6832" t="str">
            <v>013G6070</v>
          </cell>
          <cell r="M6832" t="str">
            <v>RAX, RAL 9016</v>
          </cell>
          <cell r="N6832" t="str">
            <v>#</v>
          </cell>
          <cell r="O6832" t="str">
            <v>016</v>
          </cell>
          <cell r="P6832" t="str">
            <v>10669</v>
          </cell>
          <cell r="Q6832" t="str">
            <v>RAX RA build in sensor</v>
          </cell>
          <cell r="R6832">
            <v>1166.56</v>
          </cell>
          <cell r="S6832">
            <v>0.02</v>
          </cell>
        </row>
        <row r="6833">
          <cell r="L6833" t="str">
            <v>013G6232</v>
          </cell>
          <cell r="M6833" t="str">
            <v>SML. RA FATNING</v>
          </cell>
          <cell r="N6833" t="str">
            <v>#</v>
          </cell>
          <cell r="O6833" t="str">
            <v>034</v>
          </cell>
          <cell r="P6833" t="str">
            <v>03999</v>
          </cell>
          <cell r="Q6833" t="str">
            <v>PL03 SPARE PARTS</v>
          </cell>
          <cell r="R6833">
            <v>111.91</v>
          </cell>
          <cell r="S6833">
            <v>0.02</v>
          </cell>
        </row>
        <row r="6834">
          <cell r="L6834" t="str">
            <v>013G7216</v>
          </cell>
          <cell r="M6834" t="str">
            <v>PROTECTIVE CAP ASS'Y, RA(GREY) 10PC EACH</v>
          </cell>
          <cell r="N6834" t="str">
            <v>#</v>
          </cell>
          <cell r="O6834" t="str">
            <v>034</v>
          </cell>
          <cell r="P6834" t="str">
            <v>03999</v>
          </cell>
          <cell r="Q6834" t="str">
            <v>PL03 SPARE PARTS</v>
          </cell>
          <cell r="R6834">
            <v>731.77</v>
          </cell>
          <cell r="S6834">
            <v>0.02</v>
          </cell>
        </row>
        <row r="6835">
          <cell r="L6835" t="str">
            <v>013G7370</v>
          </cell>
          <cell r="M6835" t="str">
            <v>VALVE ACCESSORY, UNIVERSAL RADIATOR</v>
          </cell>
          <cell r="N6835" t="str">
            <v>#</v>
          </cell>
          <cell r="O6835" t="str">
            <v>221</v>
          </cell>
          <cell r="P6835" t="str">
            <v>03132</v>
          </cell>
          <cell r="Q6835" t="str">
            <v>ADJ. INT.VALVE-N</v>
          </cell>
          <cell r="R6835">
            <v>783.4</v>
          </cell>
          <cell r="S6835">
            <v>0.02</v>
          </cell>
        </row>
        <row r="6836">
          <cell r="L6836" t="str">
            <v>013G8013</v>
          </cell>
          <cell r="M6836" t="str">
            <v>RA-FN 15, SIDE MOUNTED VALVE (NPT)</v>
          </cell>
          <cell r="N6836" t="str">
            <v>#</v>
          </cell>
          <cell r="O6836" t="str">
            <v>015</v>
          </cell>
          <cell r="P6836" t="str">
            <v>10645</v>
          </cell>
          <cell r="Q6836" t="str">
            <v>RA-FN valve</v>
          </cell>
          <cell r="R6836">
            <v>176938.44</v>
          </cell>
          <cell r="S6836">
            <v>0.02</v>
          </cell>
        </row>
        <row r="6837">
          <cell r="L6837" t="str">
            <v>013G8014</v>
          </cell>
          <cell r="M6837" t="str">
            <v>RA-FN 15, ANGLE VALVE (NPT)</v>
          </cell>
          <cell r="N6837" t="str">
            <v>#</v>
          </cell>
          <cell r="O6837" t="str">
            <v>015</v>
          </cell>
          <cell r="P6837" t="str">
            <v>10645</v>
          </cell>
          <cell r="Q6837" t="str">
            <v>RA-FN valve</v>
          </cell>
          <cell r="R6837">
            <v>243212.85</v>
          </cell>
          <cell r="S6837">
            <v>0.02</v>
          </cell>
        </row>
        <row r="6838">
          <cell r="L6838" t="str">
            <v>013G8015</v>
          </cell>
          <cell r="M6838" t="str">
            <v>RA-FN 15, STRAIGHT VALVE (NPT)</v>
          </cell>
          <cell r="N6838" t="str">
            <v>#</v>
          </cell>
          <cell r="O6838" t="str">
            <v>015</v>
          </cell>
          <cell r="P6838" t="str">
            <v>10645</v>
          </cell>
          <cell r="Q6838" t="str">
            <v>RA-FN valve</v>
          </cell>
          <cell r="R6838">
            <v>462294.53</v>
          </cell>
          <cell r="S6838">
            <v>0.02</v>
          </cell>
        </row>
        <row r="6839">
          <cell r="L6839" t="str">
            <v>013G8018</v>
          </cell>
          <cell r="M6839" t="str">
            <v>RA-FN 20, SIDE MOUNTED VALVE (NPT)</v>
          </cell>
          <cell r="N6839" t="str">
            <v>#</v>
          </cell>
          <cell r="O6839" t="str">
            <v>015</v>
          </cell>
          <cell r="P6839" t="str">
            <v>10645</v>
          </cell>
          <cell r="Q6839" t="str">
            <v>RA-FN valve</v>
          </cell>
          <cell r="R6839">
            <v>424814.7</v>
          </cell>
          <cell r="S6839">
            <v>0.02</v>
          </cell>
        </row>
        <row r="6840">
          <cell r="L6840" t="str">
            <v>013G8019</v>
          </cell>
          <cell r="M6840" t="str">
            <v>RA-FN 20, ANGLE VALVE (NPT)</v>
          </cell>
          <cell r="N6840" t="str">
            <v>#</v>
          </cell>
          <cell r="O6840" t="str">
            <v>015</v>
          </cell>
          <cell r="P6840" t="str">
            <v>10645</v>
          </cell>
          <cell r="Q6840" t="str">
            <v>RA-FN valve</v>
          </cell>
          <cell r="R6840">
            <v>580364.43000000005</v>
          </cell>
          <cell r="S6840">
            <v>0.02</v>
          </cell>
        </row>
        <row r="6841">
          <cell r="L6841" t="str">
            <v>013G8020</v>
          </cell>
          <cell r="M6841" t="str">
            <v>RA-FN 20, STRAIGHT VALVE (NPT)</v>
          </cell>
          <cell r="N6841" t="str">
            <v>#</v>
          </cell>
          <cell r="O6841" t="str">
            <v>015</v>
          </cell>
          <cell r="P6841" t="str">
            <v>10645</v>
          </cell>
          <cell r="Q6841" t="str">
            <v>RA-FN valve</v>
          </cell>
          <cell r="R6841">
            <v>1437335.24</v>
          </cell>
          <cell r="S6841">
            <v>0.02</v>
          </cell>
        </row>
        <row r="6842">
          <cell r="L6842" t="str">
            <v>013G802001</v>
          </cell>
          <cell r="M6842" t="str">
            <v>3/4" NPT STRAIGHT VALVE BODY WITH SOLDER</v>
          </cell>
          <cell r="N6842" t="str">
            <v>#</v>
          </cell>
          <cell r="O6842" t="str">
            <v>015</v>
          </cell>
          <cell r="P6842" t="str">
            <v>10645</v>
          </cell>
          <cell r="Q6842" t="str">
            <v>RA-FN valve</v>
          </cell>
          <cell r="R6842">
            <v>27280.25</v>
          </cell>
          <cell r="S6842">
            <v>0.02</v>
          </cell>
        </row>
        <row r="6843">
          <cell r="L6843" t="str">
            <v>013G8023</v>
          </cell>
          <cell r="M6843" t="str">
            <v>RA-FN 25, SIDE MOUNTED VALVE (NPT)</v>
          </cell>
          <cell r="N6843" t="str">
            <v>#</v>
          </cell>
          <cell r="O6843" t="str">
            <v>015</v>
          </cell>
          <cell r="P6843" t="str">
            <v>10645</v>
          </cell>
          <cell r="Q6843" t="str">
            <v>RA-FN valve</v>
          </cell>
          <cell r="R6843">
            <v>139607.10999999999</v>
          </cell>
          <cell r="S6843">
            <v>0.02</v>
          </cell>
        </row>
        <row r="6844">
          <cell r="L6844" t="str">
            <v>013G8024</v>
          </cell>
          <cell r="M6844" t="str">
            <v>RA-FN 25, ANGLE VALVE (NPT)</v>
          </cell>
          <cell r="N6844" t="str">
            <v>#</v>
          </cell>
          <cell r="O6844" t="str">
            <v>015</v>
          </cell>
          <cell r="P6844" t="str">
            <v>10645</v>
          </cell>
          <cell r="Q6844" t="str">
            <v>RA-FN valve</v>
          </cell>
          <cell r="R6844">
            <v>179647.59</v>
          </cell>
          <cell r="S6844">
            <v>0.02</v>
          </cell>
        </row>
        <row r="6845">
          <cell r="L6845" t="str">
            <v>013G8025</v>
          </cell>
          <cell r="M6845" t="str">
            <v>RA-FN 25, STRAIGHT VALVE (NPT)</v>
          </cell>
          <cell r="N6845" t="str">
            <v>#</v>
          </cell>
          <cell r="O6845" t="str">
            <v>015</v>
          </cell>
          <cell r="P6845" t="str">
            <v>10645</v>
          </cell>
          <cell r="Q6845" t="str">
            <v>RA-FN valve</v>
          </cell>
          <cell r="R6845">
            <v>255640.95999999999</v>
          </cell>
          <cell r="S6845">
            <v>0.02</v>
          </cell>
        </row>
        <row r="6846">
          <cell r="L6846" t="str">
            <v>013G8030</v>
          </cell>
          <cell r="M6846" t="str">
            <v>RA-FN 32, SIDE MOUNTED VALVE (NPT)</v>
          </cell>
          <cell r="N6846" t="str">
            <v>#</v>
          </cell>
          <cell r="O6846" t="str">
            <v>015</v>
          </cell>
          <cell r="P6846" t="str">
            <v>10645</v>
          </cell>
          <cell r="Q6846" t="str">
            <v>RA-FN valve</v>
          </cell>
          <cell r="R6846">
            <v>57634.19</v>
          </cell>
          <cell r="S6846">
            <v>0.02</v>
          </cell>
        </row>
        <row r="6847">
          <cell r="L6847" t="str">
            <v>013G8031</v>
          </cell>
          <cell r="M6847" t="str">
            <v>RA-FN 32, ANGLE VALVE (NPT)</v>
          </cell>
          <cell r="N6847" t="str">
            <v>#</v>
          </cell>
          <cell r="O6847" t="str">
            <v>015</v>
          </cell>
          <cell r="P6847" t="str">
            <v>10645</v>
          </cell>
          <cell r="Q6847" t="str">
            <v>RA-FN valve</v>
          </cell>
          <cell r="R6847">
            <v>116223.2</v>
          </cell>
          <cell r="S6847">
            <v>0.02</v>
          </cell>
        </row>
        <row r="6848">
          <cell r="L6848" t="str">
            <v>013G8032</v>
          </cell>
          <cell r="M6848" t="str">
            <v>RA-FN 32, STRAIGHT VALVE (NPT)</v>
          </cell>
          <cell r="N6848" t="str">
            <v>#</v>
          </cell>
          <cell r="O6848" t="str">
            <v>015</v>
          </cell>
          <cell r="P6848" t="str">
            <v>10645</v>
          </cell>
          <cell r="Q6848" t="str">
            <v>RA-FN valve</v>
          </cell>
          <cell r="R6848">
            <v>132463.79</v>
          </cell>
          <cell r="S6848">
            <v>0.02</v>
          </cell>
        </row>
        <row r="6849">
          <cell r="L6849" t="str">
            <v>013G8037</v>
          </cell>
          <cell r="M6849" t="str">
            <v>SERVICE INSERT, RA-FN 15, DUSA</v>
          </cell>
          <cell r="N6849" t="str">
            <v>#</v>
          </cell>
          <cell r="O6849" t="str">
            <v>034</v>
          </cell>
          <cell r="P6849" t="str">
            <v>03997</v>
          </cell>
          <cell r="Q6849" t="str">
            <v>PL03 ACCESSORIES</v>
          </cell>
          <cell r="R6849">
            <v>10494.93</v>
          </cell>
          <cell r="S6849">
            <v>0.02</v>
          </cell>
        </row>
        <row r="6850">
          <cell r="L6850" t="str">
            <v>013G8038</v>
          </cell>
          <cell r="M6850" t="str">
            <v>SERVICE INSERT RA-FN 15 UK, DUSA</v>
          </cell>
          <cell r="N6850" t="str">
            <v>#</v>
          </cell>
          <cell r="O6850" t="str">
            <v>034</v>
          </cell>
          <cell r="P6850" t="str">
            <v>03997</v>
          </cell>
          <cell r="Q6850" t="str">
            <v>PL03 ACCESSORIES</v>
          </cell>
          <cell r="R6850">
            <v>2297.88</v>
          </cell>
          <cell r="S6850">
            <v>0.02</v>
          </cell>
        </row>
        <row r="6851">
          <cell r="L6851" t="str">
            <v>013G8039</v>
          </cell>
          <cell r="M6851" t="str">
            <v>SERVICE INSERT RA-FN 20-32, DUSA</v>
          </cell>
          <cell r="N6851" t="str">
            <v>#</v>
          </cell>
          <cell r="O6851" t="str">
            <v>034</v>
          </cell>
          <cell r="P6851" t="str">
            <v>03997</v>
          </cell>
          <cell r="Q6851" t="str">
            <v>PL03 ACCESSORIES</v>
          </cell>
          <cell r="R6851">
            <v>56589.09</v>
          </cell>
          <cell r="S6851">
            <v>0.02</v>
          </cell>
        </row>
        <row r="6852">
          <cell r="L6852" t="str">
            <v>013G8042</v>
          </cell>
          <cell r="M6852" t="str">
            <v>RA 2000 VALVE SOLDER 1/2"</v>
          </cell>
          <cell r="N6852" t="str">
            <v>#</v>
          </cell>
          <cell r="O6852" t="str">
            <v>015</v>
          </cell>
          <cell r="P6852" t="str">
            <v>10645</v>
          </cell>
          <cell r="Q6852" t="str">
            <v>RA-FN valve</v>
          </cell>
          <cell r="R6852">
            <v>129721.60000000001</v>
          </cell>
          <cell r="S6852">
            <v>0.02</v>
          </cell>
        </row>
        <row r="6853">
          <cell r="L6853" t="str">
            <v>013G8044</v>
          </cell>
          <cell r="M6853" t="str">
            <v>RA 2000 VALVE SOLDER 3/4"</v>
          </cell>
          <cell r="N6853" t="str">
            <v>#</v>
          </cell>
          <cell r="O6853" t="str">
            <v>015</v>
          </cell>
          <cell r="P6853" t="str">
            <v>10645</v>
          </cell>
          <cell r="Q6853" t="str">
            <v>RA-FN valve</v>
          </cell>
          <cell r="R6853">
            <v>596606.34</v>
          </cell>
          <cell r="S6853">
            <v>0.02</v>
          </cell>
        </row>
        <row r="6854">
          <cell r="L6854" t="str">
            <v>013G8070</v>
          </cell>
          <cell r="M6854" t="str">
            <v>RA TO RA2000 ADAPTER ASSY.</v>
          </cell>
          <cell r="N6854" t="str">
            <v>#</v>
          </cell>
          <cell r="O6854" t="str">
            <v>034</v>
          </cell>
          <cell r="P6854" t="str">
            <v>03134</v>
          </cell>
          <cell r="Q6854" t="str">
            <v>RA ADAPT NA CACD</v>
          </cell>
          <cell r="R6854">
            <v>85621.47</v>
          </cell>
          <cell r="S6854">
            <v>0.02</v>
          </cell>
        </row>
        <row r="6855">
          <cell r="L6855" t="str">
            <v>013G8071</v>
          </cell>
          <cell r="M6855" t="str">
            <v>STUFFING BOX RA-ADAPTER (DUSA)</v>
          </cell>
          <cell r="N6855" t="str">
            <v>#</v>
          </cell>
          <cell r="O6855" t="str">
            <v>034</v>
          </cell>
          <cell r="P6855" t="str">
            <v>03901</v>
          </cell>
          <cell r="Q6855" t="str">
            <v>RAV STUFF BOX</v>
          </cell>
          <cell r="R6855">
            <v>2399.11</v>
          </cell>
          <cell r="S6855">
            <v>0.02</v>
          </cell>
        </row>
        <row r="6856">
          <cell r="L6856" t="str">
            <v>013G8072</v>
          </cell>
          <cell r="M6856" t="str">
            <v>RAV TO RA2000 ADAPTER ASSY.</v>
          </cell>
          <cell r="N6856" t="str">
            <v>#</v>
          </cell>
          <cell r="O6856" t="str">
            <v>034</v>
          </cell>
          <cell r="P6856" t="str">
            <v>03134</v>
          </cell>
          <cell r="Q6856" t="str">
            <v>RA ADAPT NA CACD</v>
          </cell>
          <cell r="R6856">
            <v>106746.71</v>
          </cell>
          <cell r="S6856">
            <v>0.02</v>
          </cell>
        </row>
        <row r="6857">
          <cell r="L6857" t="str">
            <v>013G8074</v>
          </cell>
          <cell r="M6857" t="str">
            <v>VALVE INSERT FOR DUNHAM BUSH</v>
          </cell>
          <cell r="N6857" t="str">
            <v>#</v>
          </cell>
          <cell r="O6857" t="str">
            <v>034</v>
          </cell>
          <cell r="P6857" t="str">
            <v>03997</v>
          </cell>
          <cell r="Q6857" t="str">
            <v>PL03 ACCESSORIES</v>
          </cell>
          <cell r="R6857">
            <v>97600.25</v>
          </cell>
          <cell r="S6857">
            <v>0.02</v>
          </cell>
        </row>
        <row r="6858">
          <cell r="L6858" t="str">
            <v>013G8077</v>
          </cell>
          <cell r="M6858" t="str">
            <v>RA-FN INSERT, DUSA</v>
          </cell>
          <cell r="N6858" t="str">
            <v>#</v>
          </cell>
          <cell r="O6858" t="str">
            <v>034</v>
          </cell>
          <cell r="P6858" t="str">
            <v>03997</v>
          </cell>
          <cell r="Q6858" t="str">
            <v>PL03 ACCESSORIES</v>
          </cell>
          <cell r="R6858">
            <v>0</v>
          </cell>
          <cell r="S6858">
            <v>0.02</v>
          </cell>
        </row>
        <row r="6859">
          <cell r="L6859" t="str">
            <v>013G8130</v>
          </cell>
          <cell r="M6859" t="e">
            <v>#N/A</v>
          </cell>
          <cell r="N6859" t="e">
            <v>#N/A</v>
          </cell>
          <cell r="O6859" t="e">
            <v>#N/A</v>
          </cell>
          <cell r="P6859" t="e">
            <v>#N/A</v>
          </cell>
          <cell r="Q6859" t="e">
            <v>#N/A</v>
          </cell>
          <cell r="S6859">
            <v>0.02</v>
          </cell>
        </row>
        <row r="6860">
          <cell r="L6860" t="str">
            <v>013G8130</v>
          </cell>
          <cell r="M6860" t="e">
            <v>#N/A</v>
          </cell>
          <cell r="N6860" t="e">
            <v>#N/A</v>
          </cell>
          <cell r="O6860" t="e">
            <v>#N/A</v>
          </cell>
          <cell r="P6860" t="e">
            <v>#N/A</v>
          </cell>
          <cell r="Q6860" t="e">
            <v>#N/A</v>
          </cell>
          <cell r="S6860">
            <v>0.02</v>
          </cell>
        </row>
        <row r="6861">
          <cell r="L6861" t="str">
            <v>013G8131</v>
          </cell>
          <cell r="M6861" t="e">
            <v>#N/A</v>
          </cell>
          <cell r="N6861" t="e">
            <v>#N/A</v>
          </cell>
          <cell r="O6861" t="e">
            <v>#N/A</v>
          </cell>
          <cell r="P6861" t="e">
            <v>#N/A</v>
          </cell>
          <cell r="Q6861" t="e">
            <v>#N/A</v>
          </cell>
          <cell r="S6861">
            <v>0.02</v>
          </cell>
        </row>
        <row r="6862">
          <cell r="L6862" t="str">
            <v>013G8131</v>
          </cell>
          <cell r="M6862" t="e">
            <v>#N/A</v>
          </cell>
          <cell r="N6862" t="e">
            <v>#N/A</v>
          </cell>
          <cell r="O6862" t="e">
            <v>#N/A</v>
          </cell>
          <cell r="P6862" t="e">
            <v>#N/A</v>
          </cell>
          <cell r="Q6862" t="e">
            <v>#N/A</v>
          </cell>
          <cell r="S6862">
            <v>0.02</v>
          </cell>
        </row>
        <row r="6863">
          <cell r="L6863" t="str">
            <v>013G8132</v>
          </cell>
          <cell r="M6863" t="e">
            <v>#N/A</v>
          </cell>
          <cell r="N6863" t="e">
            <v>#N/A</v>
          </cell>
          <cell r="O6863" t="e">
            <v>#N/A</v>
          </cell>
          <cell r="P6863" t="e">
            <v>#N/A</v>
          </cell>
          <cell r="Q6863" t="e">
            <v>#N/A</v>
          </cell>
          <cell r="S6863">
            <v>0.02</v>
          </cell>
        </row>
        <row r="6864">
          <cell r="L6864" t="str">
            <v>013G8132</v>
          </cell>
          <cell r="M6864" t="e">
            <v>#N/A</v>
          </cell>
          <cell r="N6864" t="e">
            <v>#N/A</v>
          </cell>
          <cell r="O6864" t="e">
            <v>#N/A</v>
          </cell>
          <cell r="P6864" t="e">
            <v>#N/A</v>
          </cell>
          <cell r="Q6864" t="e">
            <v>#N/A</v>
          </cell>
          <cell r="S6864">
            <v>0.02</v>
          </cell>
        </row>
        <row r="6865">
          <cell r="L6865" t="str">
            <v>013G8133</v>
          </cell>
          <cell r="M6865" t="e">
            <v>#N/A</v>
          </cell>
          <cell r="N6865" t="e">
            <v>#N/A</v>
          </cell>
          <cell r="O6865" t="e">
            <v>#N/A</v>
          </cell>
          <cell r="P6865" t="e">
            <v>#N/A</v>
          </cell>
          <cell r="Q6865" t="e">
            <v>#N/A</v>
          </cell>
          <cell r="S6865">
            <v>0.02</v>
          </cell>
        </row>
        <row r="6866">
          <cell r="L6866" t="str">
            <v>013G8133</v>
          </cell>
          <cell r="M6866" t="e">
            <v>#N/A</v>
          </cell>
          <cell r="N6866" t="e">
            <v>#N/A</v>
          </cell>
          <cell r="O6866" t="e">
            <v>#N/A</v>
          </cell>
          <cell r="P6866" t="e">
            <v>#N/A</v>
          </cell>
          <cell r="Q6866" t="e">
            <v>#N/A</v>
          </cell>
          <cell r="S6866">
            <v>0.02</v>
          </cell>
        </row>
        <row r="6867">
          <cell r="L6867" t="str">
            <v>013G8134</v>
          </cell>
          <cell r="M6867" t="e">
            <v>#N/A</v>
          </cell>
          <cell r="N6867" t="e">
            <v>#N/A</v>
          </cell>
          <cell r="O6867" t="e">
            <v>#N/A</v>
          </cell>
          <cell r="P6867" t="e">
            <v>#N/A</v>
          </cell>
          <cell r="Q6867" t="e">
            <v>#N/A</v>
          </cell>
          <cell r="S6867">
            <v>0.02</v>
          </cell>
        </row>
        <row r="6868">
          <cell r="L6868" t="str">
            <v>013G8134</v>
          </cell>
          <cell r="M6868" t="e">
            <v>#N/A</v>
          </cell>
          <cell r="N6868" t="e">
            <v>#N/A</v>
          </cell>
          <cell r="O6868" t="e">
            <v>#N/A</v>
          </cell>
          <cell r="P6868" t="e">
            <v>#N/A</v>
          </cell>
          <cell r="Q6868" t="e">
            <v>#N/A</v>
          </cell>
          <cell r="S6868">
            <v>0.02</v>
          </cell>
        </row>
        <row r="6869">
          <cell r="L6869" t="str">
            <v>013G8135</v>
          </cell>
          <cell r="M6869" t="e">
            <v>#N/A</v>
          </cell>
          <cell r="N6869" t="e">
            <v>#N/A</v>
          </cell>
          <cell r="O6869" t="e">
            <v>#N/A</v>
          </cell>
          <cell r="P6869" t="e">
            <v>#N/A</v>
          </cell>
          <cell r="Q6869" t="e">
            <v>#N/A</v>
          </cell>
          <cell r="S6869">
            <v>0.02</v>
          </cell>
        </row>
        <row r="6870">
          <cell r="L6870" t="str">
            <v>013G8135</v>
          </cell>
          <cell r="M6870" t="e">
            <v>#N/A</v>
          </cell>
          <cell r="N6870" t="e">
            <v>#N/A</v>
          </cell>
          <cell r="O6870" t="e">
            <v>#N/A</v>
          </cell>
          <cell r="P6870" t="e">
            <v>#N/A</v>
          </cell>
          <cell r="Q6870" t="e">
            <v>#N/A</v>
          </cell>
          <cell r="S6870">
            <v>0.02</v>
          </cell>
        </row>
        <row r="6871">
          <cell r="L6871" t="str">
            <v>013G8136</v>
          </cell>
          <cell r="M6871" t="e">
            <v>#N/A</v>
          </cell>
          <cell r="N6871" t="e">
            <v>#N/A</v>
          </cell>
          <cell r="O6871" t="e">
            <v>#N/A</v>
          </cell>
          <cell r="P6871" t="e">
            <v>#N/A</v>
          </cell>
          <cell r="Q6871" t="e">
            <v>#N/A</v>
          </cell>
          <cell r="S6871">
            <v>0.02</v>
          </cell>
        </row>
        <row r="6872">
          <cell r="L6872" t="str">
            <v>013G8136</v>
          </cell>
          <cell r="M6872" t="e">
            <v>#N/A</v>
          </cell>
          <cell r="N6872" t="e">
            <v>#N/A</v>
          </cell>
          <cell r="O6872" t="e">
            <v>#N/A</v>
          </cell>
          <cell r="P6872" t="e">
            <v>#N/A</v>
          </cell>
          <cell r="Q6872" t="e">
            <v>#N/A</v>
          </cell>
          <cell r="S6872">
            <v>0.02</v>
          </cell>
        </row>
        <row r="6873">
          <cell r="L6873" t="str">
            <v>013G8137</v>
          </cell>
          <cell r="M6873" t="e">
            <v>#N/A</v>
          </cell>
          <cell r="N6873" t="e">
            <v>#N/A</v>
          </cell>
          <cell r="O6873" t="e">
            <v>#N/A</v>
          </cell>
          <cell r="P6873" t="e">
            <v>#N/A</v>
          </cell>
          <cell r="Q6873" t="e">
            <v>#N/A</v>
          </cell>
          <cell r="S6873">
            <v>0.02</v>
          </cell>
        </row>
        <row r="6874">
          <cell r="L6874" t="str">
            <v>013G8137</v>
          </cell>
          <cell r="M6874" t="e">
            <v>#N/A</v>
          </cell>
          <cell r="N6874" t="e">
            <v>#N/A</v>
          </cell>
          <cell r="O6874" t="e">
            <v>#N/A</v>
          </cell>
          <cell r="P6874" t="e">
            <v>#N/A</v>
          </cell>
          <cell r="Q6874" t="e">
            <v>#N/A</v>
          </cell>
          <cell r="S6874">
            <v>0.02</v>
          </cell>
        </row>
        <row r="6875">
          <cell r="L6875" t="str">
            <v>013G8138</v>
          </cell>
          <cell r="M6875" t="e">
            <v>#N/A</v>
          </cell>
          <cell r="N6875" t="e">
            <v>#N/A</v>
          </cell>
          <cell r="O6875" t="e">
            <v>#N/A</v>
          </cell>
          <cell r="P6875" t="e">
            <v>#N/A</v>
          </cell>
          <cell r="Q6875" t="e">
            <v>#N/A</v>
          </cell>
          <cell r="S6875">
            <v>0.02</v>
          </cell>
        </row>
        <row r="6876">
          <cell r="L6876" t="str">
            <v>013G8138</v>
          </cell>
          <cell r="M6876" t="e">
            <v>#N/A</v>
          </cell>
          <cell r="N6876" t="e">
            <v>#N/A</v>
          </cell>
          <cell r="O6876" t="e">
            <v>#N/A</v>
          </cell>
          <cell r="P6876" t="e">
            <v>#N/A</v>
          </cell>
          <cell r="Q6876" t="e">
            <v>#N/A</v>
          </cell>
          <cell r="S6876">
            <v>0.02</v>
          </cell>
        </row>
        <row r="6877">
          <cell r="L6877" t="str">
            <v>013G8139</v>
          </cell>
          <cell r="M6877" t="e">
            <v>#N/A</v>
          </cell>
          <cell r="N6877" t="e">
            <v>#N/A</v>
          </cell>
          <cell r="O6877" t="e">
            <v>#N/A</v>
          </cell>
          <cell r="P6877" t="e">
            <v>#N/A</v>
          </cell>
          <cell r="Q6877" t="e">
            <v>#N/A</v>
          </cell>
          <cell r="S6877">
            <v>0.02</v>
          </cell>
        </row>
        <row r="6878">
          <cell r="L6878" t="str">
            <v>013G8139</v>
          </cell>
          <cell r="M6878" t="e">
            <v>#N/A</v>
          </cell>
          <cell r="N6878" t="e">
            <v>#N/A</v>
          </cell>
          <cell r="O6878" t="e">
            <v>#N/A</v>
          </cell>
          <cell r="P6878" t="e">
            <v>#N/A</v>
          </cell>
          <cell r="Q6878" t="e">
            <v>#N/A</v>
          </cell>
          <cell r="S6878">
            <v>0.02</v>
          </cell>
        </row>
        <row r="6879">
          <cell r="L6879" t="str">
            <v>013G8240</v>
          </cell>
          <cell r="M6879" t="str">
            <v>RA TAMPER PROOF ELE. IF,ALLEN SCREW,DUSA</v>
          </cell>
          <cell r="N6879" t="str">
            <v>#</v>
          </cell>
          <cell r="O6879" t="str">
            <v>016</v>
          </cell>
          <cell r="P6879" t="str">
            <v>10632</v>
          </cell>
          <cell r="Q6879" t="str">
            <v>GAS RA build in sensor TAMPER</v>
          </cell>
          <cell r="R6879">
            <v>224230.07</v>
          </cell>
          <cell r="S6879">
            <v>0.02</v>
          </cell>
        </row>
        <row r="6880">
          <cell r="L6880" t="str">
            <v>013G8250</v>
          </cell>
          <cell r="M6880" t="str">
            <v>RA 8250 IF, DUSA</v>
          </cell>
          <cell r="N6880" t="str">
            <v>#</v>
          </cell>
          <cell r="O6880" t="str">
            <v>016</v>
          </cell>
          <cell r="P6880" t="str">
            <v>10631</v>
          </cell>
          <cell r="Q6880" t="str">
            <v>GAS RA build in sensor</v>
          </cell>
          <cell r="R6880">
            <v>2581665.15</v>
          </cell>
          <cell r="S6880">
            <v>0.02</v>
          </cell>
        </row>
        <row r="6881">
          <cell r="L6881" t="str">
            <v>013G8252</v>
          </cell>
          <cell r="M6881" t="str">
            <v>RA 8252 FF, DUSA</v>
          </cell>
          <cell r="N6881" t="str">
            <v>#</v>
          </cell>
          <cell r="O6881" t="str">
            <v>016</v>
          </cell>
          <cell r="P6881" t="str">
            <v>10633</v>
          </cell>
          <cell r="Q6881" t="str">
            <v>GAS RA remote sensor</v>
          </cell>
          <cell r="R6881">
            <v>883324.99</v>
          </cell>
          <cell r="S6881">
            <v>0.02</v>
          </cell>
        </row>
        <row r="6882">
          <cell r="L6882" t="str">
            <v>013G8254</v>
          </cell>
          <cell r="M6882" t="str">
            <v>RAE 8254 IF, DUSA</v>
          </cell>
          <cell r="N6882" t="str">
            <v>#</v>
          </cell>
          <cell r="O6882" t="str">
            <v>016</v>
          </cell>
          <cell r="P6882" t="str">
            <v>10658</v>
          </cell>
          <cell r="Q6882" t="str">
            <v>RAE RA build in sensor</v>
          </cell>
          <cell r="R6882">
            <v>82303.47</v>
          </cell>
          <cell r="S6882">
            <v>0.02</v>
          </cell>
        </row>
        <row r="6883">
          <cell r="L6883" t="str">
            <v>013G8256</v>
          </cell>
          <cell r="M6883" t="str">
            <v>RAE 8256 FF, DUSA</v>
          </cell>
          <cell r="N6883" t="str">
            <v>#</v>
          </cell>
          <cell r="O6883" t="str">
            <v>016</v>
          </cell>
          <cell r="P6883" t="str">
            <v>10639</v>
          </cell>
          <cell r="Q6883" t="str">
            <v>RAE RA remote sensor</v>
          </cell>
          <cell r="R6883">
            <v>32560</v>
          </cell>
          <cell r="S6883">
            <v>0.02</v>
          </cell>
        </row>
        <row r="6884">
          <cell r="L6884" t="str">
            <v>013G8542</v>
          </cell>
          <cell r="M6884" t="str">
            <v>RA2000-K FE-IF 2M, DUSA</v>
          </cell>
          <cell r="N6884" t="str">
            <v>#</v>
          </cell>
          <cell r="O6884" t="str">
            <v>016</v>
          </cell>
          <cell r="P6884" t="str">
            <v>10675</v>
          </cell>
          <cell r="Q6884" t="str">
            <v>Remote setting COMPETITOR build in senso</v>
          </cell>
          <cell r="R6884">
            <v>6026.16</v>
          </cell>
          <cell r="S6884">
            <v>0.02</v>
          </cell>
        </row>
        <row r="6885">
          <cell r="L6885" t="str">
            <v>013G8562</v>
          </cell>
          <cell r="M6885" t="str">
            <v>RA 2000 FE-IF 2M, WHITE DUSA</v>
          </cell>
          <cell r="N6885" t="str">
            <v>#</v>
          </cell>
          <cell r="O6885" t="str">
            <v>016</v>
          </cell>
          <cell r="P6885" t="str">
            <v>10671</v>
          </cell>
          <cell r="Q6885" t="str">
            <v>Remote setting RA build in sensor</v>
          </cell>
          <cell r="R6885">
            <v>2539235.4</v>
          </cell>
          <cell r="S6885">
            <v>0.02</v>
          </cell>
        </row>
        <row r="6886">
          <cell r="L6886" t="str">
            <v>013G8564</v>
          </cell>
          <cell r="M6886" t="str">
            <v>RA 2000 FE-FF 2+2M, WHITE DUSA</v>
          </cell>
          <cell r="N6886" t="str">
            <v>#</v>
          </cell>
          <cell r="O6886" t="str">
            <v>016</v>
          </cell>
          <cell r="P6886" t="str">
            <v>10672</v>
          </cell>
          <cell r="Q6886" t="str">
            <v>Remote setting RA remote sensor</v>
          </cell>
          <cell r="R6886">
            <v>840880.8</v>
          </cell>
          <cell r="S6886">
            <v>0.02</v>
          </cell>
        </row>
        <row r="6887">
          <cell r="L6887" t="str">
            <v>013G8565</v>
          </cell>
          <cell r="M6887" t="str">
            <v>RA 2000 FE-IF 5M, WHITE DUSA</v>
          </cell>
          <cell r="N6887" t="str">
            <v>#</v>
          </cell>
          <cell r="O6887" t="str">
            <v>016</v>
          </cell>
          <cell r="P6887" t="str">
            <v>10671</v>
          </cell>
          <cell r="Q6887" t="str">
            <v>Remote setting RA build in sensor</v>
          </cell>
          <cell r="R6887">
            <v>479530.16</v>
          </cell>
          <cell r="S6887">
            <v>0.02</v>
          </cell>
        </row>
        <row r="6888">
          <cell r="L6888" t="str">
            <v>013G8568</v>
          </cell>
          <cell r="M6888" t="str">
            <v>RA 2000 FE-IF 8M, WHITE DUSA</v>
          </cell>
          <cell r="N6888" t="str">
            <v>#</v>
          </cell>
          <cell r="O6888" t="str">
            <v>016</v>
          </cell>
          <cell r="P6888" t="str">
            <v>10671</v>
          </cell>
          <cell r="Q6888" t="str">
            <v>Remote setting RA build in sensor</v>
          </cell>
          <cell r="R6888">
            <v>145389.24</v>
          </cell>
          <cell r="S6888">
            <v>0.02</v>
          </cell>
        </row>
        <row r="6889">
          <cell r="L6889" t="str">
            <v>013G8591</v>
          </cell>
          <cell r="M6889" t="str">
            <v>FE ADAPTER TO RA VALVES, GREY DUSA</v>
          </cell>
          <cell r="N6889" t="str">
            <v>#</v>
          </cell>
          <cell r="O6889" t="str">
            <v>034</v>
          </cell>
          <cell r="P6889" t="str">
            <v>03134</v>
          </cell>
          <cell r="Q6889" t="str">
            <v>RA ADAPT NA CACD</v>
          </cell>
          <cell r="R6889">
            <v>9509.49</v>
          </cell>
          <cell r="S6889">
            <v>0.02</v>
          </cell>
        </row>
        <row r="6890">
          <cell r="L6890" t="str">
            <v>013G8593</v>
          </cell>
          <cell r="M6890" t="str">
            <v>FE ADAPTER TO RAV VALVES, GREY DUSA</v>
          </cell>
          <cell r="N6890" t="str">
            <v>#</v>
          </cell>
          <cell r="O6890" t="str">
            <v>034</v>
          </cell>
          <cell r="P6890" t="str">
            <v>03134</v>
          </cell>
          <cell r="Q6890" t="str">
            <v>RA ADAPT NA CACD</v>
          </cell>
          <cell r="R6890">
            <v>2233.13</v>
          </cell>
          <cell r="S6890">
            <v>0.02</v>
          </cell>
        </row>
        <row r="6891">
          <cell r="L6891" t="str">
            <v>013L8011</v>
          </cell>
          <cell r="M6891" t="str">
            <v>AIR VENT FOR 1-PIPE STEAMVALVE</v>
          </cell>
          <cell r="N6891" t="str">
            <v>#</v>
          </cell>
          <cell r="O6891" t="str">
            <v>034</v>
          </cell>
          <cell r="P6891" t="str">
            <v>03997</v>
          </cell>
          <cell r="Q6891" t="str">
            <v>PL03 ACCESSORIES</v>
          </cell>
          <cell r="R6891">
            <v>67653.33</v>
          </cell>
          <cell r="S6891">
            <v>0.02</v>
          </cell>
        </row>
        <row r="6892">
          <cell r="L6892" t="str">
            <v>013L8300</v>
          </cell>
          <cell r="M6892" t="str">
            <v>1/8" BRASS STREET ELBOW FOR 1 PIPE STEA</v>
          </cell>
          <cell r="N6892" t="str">
            <v>#</v>
          </cell>
          <cell r="O6892" t="str">
            <v>034</v>
          </cell>
          <cell r="P6892" t="str">
            <v>03997</v>
          </cell>
          <cell r="Q6892" t="str">
            <v>PL03 ACCESSORIES</v>
          </cell>
          <cell r="R6892">
            <v>203.32</v>
          </cell>
          <cell r="S6892">
            <v>0.02</v>
          </cell>
        </row>
        <row r="6893">
          <cell r="L6893" t="str">
            <v>013U0070</v>
          </cell>
          <cell r="M6893" t="str">
            <v>STUFFING BOX</v>
          </cell>
          <cell r="N6893" t="str">
            <v>#</v>
          </cell>
          <cell r="O6893" t="str">
            <v>034</v>
          </cell>
          <cell r="P6893" t="str">
            <v>03901</v>
          </cell>
          <cell r="Q6893" t="str">
            <v>RAV STUFF BOX</v>
          </cell>
          <cell r="R6893">
            <v>41748.57</v>
          </cell>
          <cell r="S6893">
            <v>0.02</v>
          </cell>
        </row>
        <row r="6894">
          <cell r="L6894" t="str">
            <v>013U0476</v>
          </cell>
          <cell r="M6894" t="str">
            <v>NIPPLE 15  NPT</v>
          </cell>
          <cell r="N6894" t="str">
            <v>#</v>
          </cell>
          <cell r="O6894" t="str">
            <v>034</v>
          </cell>
          <cell r="P6894" t="str">
            <v>03997</v>
          </cell>
          <cell r="Q6894" t="str">
            <v>PL03 ACCESSORIES</v>
          </cell>
          <cell r="R6894">
            <v>475.74</v>
          </cell>
          <cell r="S6894">
            <v>0.02</v>
          </cell>
        </row>
        <row r="6895">
          <cell r="L6895" t="str">
            <v>013U0479</v>
          </cell>
          <cell r="M6895" t="str">
            <v>NIPPLE 20 NPT</v>
          </cell>
          <cell r="N6895" t="str">
            <v>#</v>
          </cell>
          <cell r="O6895" t="str">
            <v>034</v>
          </cell>
          <cell r="P6895" t="str">
            <v>03997</v>
          </cell>
          <cell r="Q6895" t="str">
            <v>PL03 ACCESSORIES</v>
          </cell>
          <cell r="R6895">
            <v>612.4</v>
          </cell>
          <cell r="S6895">
            <v>0.02</v>
          </cell>
        </row>
        <row r="6896">
          <cell r="L6896" t="str">
            <v>013U0489</v>
          </cell>
          <cell r="M6896" t="str">
            <v>NIPPLE 25 NPT</v>
          </cell>
          <cell r="N6896" t="str">
            <v>#</v>
          </cell>
          <cell r="O6896" t="str">
            <v>034</v>
          </cell>
          <cell r="P6896" t="str">
            <v>03999</v>
          </cell>
          <cell r="Q6896" t="str">
            <v>PL03 SPARE PARTS</v>
          </cell>
          <cell r="R6896">
            <v>95.52</v>
          </cell>
          <cell r="S6896">
            <v>0.02</v>
          </cell>
        </row>
        <row r="6897">
          <cell r="L6897" t="str">
            <v>013U0496</v>
          </cell>
          <cell r="M6897" t="str">
            <v>UNION NUT 15</v>
          </cell>
          <cell r="N6897" t="str">
            <v>#</v>
          </cell>
          <cell r="O6897" t="str">
            <v>034</v>
          </cell>
          <cell r="P6897" t="str">
            <v>03997</v>
          </cell>
          <cell r="Q6897" t="str">
            <v>PL03 ACCESSORIES</v>
          </cell>
          <cell r="R6897">
            <v>48.6</v>
          </cell>
          <cell r="S6897">
            <v>0.02</v>
          </cell>
        </row>
        <row r="6898">
          <cell r="L6898" t="str">
            <v>013U0499</v>
          </cell>
          <cell r="M6898" t="str">
            <v>UNION NUT 20</v>
          </cell>
          <cell r="N6898" t="str">
            <v>#</v>
          </cell>
          <cell r="O6898" t="str">
            <v>034</v>
          </cell>
          <cell r="P6898" t="str">
            <v>03997</v>
          </cell>
          <cell r="Q6898" t="str">
            <v>PL03 ACCESSORIES</v>
          </cell>
          <cell r="R6898">
            <v>139.37</v>
          </cell>
          <cell r="S6898">
            <v>0.02</v>
          </cell>
        </row>
        <row r="6899">
          <cell r="L6899" t="str">
            <v>013U0501</v>
          </cell>
          <cell r="M6899" t="str">
            <v>UNION NUT 25</v>
          </cell>
          <cell r="N6899" t="str">
            <v>#</v>
          </cell>
          <cell r="O6899" t="str">
            <v>034</v>
          </cell>
          <cell r="P6899" t="str">
            <v>03997</v>
          </cell>
          <cell r="Q6899" t="str">
            <v>PL03 ACCESSORIES</v>
          </cell>
          <cell r="R6899">
            <v>42.03</v>
          </cell>
          <cell r="S6899">
            <v>0.02</v>
          </cell>
        </row>
        <row r="6900">
          <cell r="L6900" t="str">
            <v>013U0504</v>
          </cell>
          <cell r="M6900" t="str">
            <v>NIPPEL 32</v>
          </cell>
          <cell r="N6900" t="str">
            <v>#</v>
          </cell>
          <cell r="O6900" t="str">
            <v>034</v>
          </cell>
          <cell r="P6900" t="str">
            <v>03999</v>
          </cell>
          <cell r="Q6900" t="str">
            <v>PL03 SPARE PARTS</v>
          </cell>
          <cell r="S6900">
            <v>0.02</v>
          </cell>
        </row>
        <row r="6901">
          <cell r="L6901" t="str">
            <v>013U0504</v>
          </cell>
          <cell r="M6901" t="str">
            <v>NIPPEL 32</v>
          </cell>
          <cell r="N6901" t="str">
            <v>#</v>
          </cell>
          <cell r="O6901" t="str">
            <v>034</v>
          </cell>
          <cell r="P6901" t="str">
            <v>03999</v>
          </cell>
          <cell r="Q6901" t="str">
            <v>PL03 SPARE PARTS</v>
          </cell>
          <cell r="S6901">
            <v>0.02</v>
          </cell>
        </row>
        <row r="6902">
          <cell r="L6902" t="str">
            <v>013U0507</v>
          </cell>
          <cell r="M6902" t="str">
            <v>UNION NUT 32</v>
          </cell>
          <cell r="N6902" t="str">
            <v>#</v>
          </cell>
          <cell r="O6902" t="str">
            <v>034</v>
          </cell>
          <cell r="P6902" t="str">
            <v>03999</v>
          </cell>
          <cell r="Q6902" t="str">
            <v>PL03 SPARE PARTS</v>
          </cell>
          <cell r="R6902">
            <v>22.91</v>
          </cell>
          <cell r="S6902">
            <v>0.02</v>
          </cell>
        </row>
        <row r="6903">
          <cell r="L6903" t="str">
            <v>013U7175</v>
          </cell>
          <cell r="M6903" t="str">
            <v>CHECK VALVE ASSY/1PS</v>
          </cell>
          <cell r="N6903" t="str">
            <v>#</v>
          </cell>
          <cell r="O6903" t="str">
            <v>034</v>
          </cell>
          <cell r="P6903" t="str">
            <v>03997</v>
          </cell>
          <cell r="Q6903" t="str">
            <v>PL03 ACCESSORIES</v>
          </cell>
          <cell r="R6903">
            <v>414.94</v>
          </cell>
          <cell r="S6903">
            <v>0.02</v>
          </cell>
        </row>
        <row r="6904">
          <cell r="L6904" t="str">
            <v>013U8608</v>
          </cell>
          <cell r="M6904" t="str">
            <v>SOLDER NIPPLE 15</v>
          </cell>
          <cell r="N6904" t="str">
            <v>#</v>
          </cell>
          <cell r="O6904" t="str">
            <v>034</v>
          </cell>
          <cell r="P6904" t="str">
            <v>03999</v>
          </cell>
          <cell r="Q6904" t="str">
            <v>PL03 SPARE PARTS</v>
          </cell>
          <cell r="R6904">
            <v>54.89</v>
          </cell>
          <cell r="S6904">
            <v>0.02</v>
          </cell>
        </row>
        <row r="6905">
          <cell r="L6905" t="str">
            <v>013U8609</v>
          </cell>
          <cell r="M6905" t="str">
            <v>SOLDER NIPPLE 20</v>
          </cell>
          <cell r="N6905" t="str">
            <v>#</v>
          </cell>
          <cell r="O6905" t="str">
            <v>034</v>
          </cell>
          <cell r="P6905" t="str">
            <v>03999</v>
          </cell>
          <cell r="Q6905" t="str">
            <v>PL03 SPARE PARTS</v>
          </cell>
          <cell r="R6905">
            <v>617.78</v>
          </cell>
          <cell r="S6905">
            <v>0.02</v>
          </cell>
        </row>
        <row r="6906">
          <cell r="L6906" t="str">
            <v>013X0375</v>
          </cell>
          <cell r="M6906" t="str">
            <v>RAV/RAVB ADAPTOR</v>
          </cell>
          <cell r="N6906" t="str">
            <v>#</v>
          </cell>
          <cell r="O6906" t="str">
            <v>034</v>
          </cell>
          <cell r="P6906" t="str">
            <v>03997</v>
          </cell>
          <cell r="Q6906" t="str">
            <v>PL03 ACCESSORIES</v>
          </cell>
          <cell r="R6906">
            <v>0</v>
          </cell>
          <cell r="S6906">
            <v>0.02</v>
          </cell>
        </row>
        <row r="6907">
          <cell r="L6907" t="str">
            <v>013X3180</v>
          </cell>
          <cell r="M6907" t="str">
            <v>RAVB KIT BUILT IN SENSOR</v>
          </cell>
          <cell r="N6907" t="str">
            <v>#</v>
          </cell>
          <cell r="O6907" t="str">
            <v>016</v>
          </cell>
          <cell r="P6907" t="str">
            <v>03200</v>
          </cell>
          <cell r="Q6907" t="str">
            <v>OBSOLETE</v>
          </cell>
          <cell r="R6907">
            <v>39559.339999999997</v>
          </cell>
          <cell r="S6907">
            <v>0.02</v>
          </cell>
        </row>
        <row r="6908">
          <cell r="L6908" t="str">
            <v>013X3182</v>
          </cell>
          <cell r="M6908" t="str">
            <v>RAVB KIT WITH REMOTE SENSOR</v>
          </cell>
          <cell r="N6908" t="str">
            <v>#</v>
          </cell>
          <cell r="O6908" t="str">
            <v>016</v>
          </cell>
          <cell r="P6908" t="str">
            <v>03200</v>
          </cell>
          <cell r="Q6908" t="str">
            <v>OBSOLETE</v>
          </cell>
          <cell r="R6908">
            <v>1205.56</v>
          </cell>
          <cell r="S6908">
            <v>0.02</v>
          </cell>
        </row>
        <row r="6909">
          <cell r="L6909" t="str">
            <v>065B8900</v>
          </cell>
          <cell r="M6909" t="str">
            <v>3/4" NPT C20 THERMOSTATIC DAMPER</v>
          </cell>
          <cell r="N6909" t="str">
            <v>#</v>
          </cell>
          <cell r="O6909" t="str">
            <v>730</v>
          </cell>
          <cell r="P6909" t="str">
            <v>24930</v>
          </cell>
          <cell r="Q6909" t="str">
            <v>PL08 related NAM</v>
          </cell>
          <cell r="R6909">
            <v>78312.3</v>
          </cell>
          <cell r="S6909">
            <v>0.02</v>
          </cell>
        </row>
        <row r="6910">
          <cell r="L6910" t="str">
            <v>065B8901</v>
          </cell>
          <cell r="M6910" t="str">
            <v>1/2" SOLDER TAILPIECE KIT</v>
          </cell>
          <cell r="N6910" t="str">
            <v>#</v>
          </cell>
          <cell r="O6910" t="str">
            <v>730</v>
          </cell>
          <cell r="P6910" t="str">
            <v>24930</v>
          </cell>
          <cell r="Q6910" t="str">
            <v>PL08 related NAM</v>
          </cell>
          <cell r="R6910">
            <v>290.74</v>
          </cell>
          <cell r="S6910">
            <v>0.02</v>
          </cell>
        </row>
        <row r="6911">
          <cell r="L6911" t="str">
            <v>065B8926</v>
          </cell>
          <cell r="M6911" t="str">
            <v>THERMOSTAT FOR TV 160F (72C)</v>
          </cell>
          <cell r="N6911" t="str">
            <v>#</v>
          </cell>
          <cell r="O6911" t="str">
            <v>730</v>
          </cell>
          <cell r="P6911" t="str">
            <v>24930</v>
          </cell>
          <cell r="Q6911" t="str">
            <v>PL08 related NAM</v>
          </cell>
          <cell r="R6911">
            <v>316.06</v>
          </cell>
          <cell r="S6911">
            <v>0.02</v>
          </cell>
        </row>
        <row r="6912">
          <cell r="L6912" t="str">
            <v>065B8927</v>
          </cell>
          <cell r="M6912" t="str">
            <v>THERMOSTAT FOR TV 140F (60C)</v>
          </cell>
          <cell r="N6912" t="str">
            <v>#</v>
          </cell>
          <cell r="O6912" t="str">
            <v>730</v>
          </cell>
          <cell r="P6912" t="str">
            <v>24930</v>
          </cell>
          <cell r="Q6912" t="str">
            <v>PL08 related NAM</v>
          </cell>
          <cell r="R6912">
            <v>1190.46</v>
          </cell>
          <cell r="S6912">
            <v>0.02</v>
          </cell>
        </row>
        <row r="6913">
          <cell r="L6913" t="str">
            <v>065B8929</v>
          </cell>
          <cell r="M6913" t="str">
            <v>DRIVE SLEEVE SERIES 60 MOTOR</v>
          </cell>
          <cell r="N6913" t="str">
            <v>#</v>
          </cell>
          <cell r="O6913" t="str">
            <v>730</v>
          </cell>
          <cell r="P6913" t="str">
            <v>24930</v>
          </cell>
          <cell r="Q6913" t="str">
            <v>PL08 related NAM</v>
          </cell>
          <cell r="R6913">
            <v>149.24</v>
          </cell>
          <cell r="S6913">
            <v>0.02</v>
          </cell>
        </row>
        <row r="6914">
          <cell r="L6914" t="str">
            <v>065B8930</v>
          </cell>
          <cell r="M6914" t="str">
            <v>THERMOSTAT FOR TV 113F (45C)</v>
          </cell>
          <cell r="N6914" t="str">
            <v>#</v>
          </cell>
          <cell r="O6914" t="str">
            <v>730</v>
          </cell>
          <cell r="P6914" t="str">
            <v>24930</v>
          </cell>
          <cell r="Q6914" t="str">
            <v>PL08 related NAM</v>
          </cell>
          <cell r="R6914">
            <v>250.84</v>
          </cell>
          <cell r="S6914">
            <v>0.02</v>
          </cell>
        </row>
        <row r="6915">
          <cell r="L6915" t="str">
            <v>065B8956</v>
          </cell>
          <cell r="M6915" t="str">
            <v>ESBE # 194 COMPLETE INTERIOR</v>
          </cell>
          <cell r="N6915" t="str">
            <v>#</v>
          </cell>
          <cell r="O6915" t="str">
            <v>730</v>
          </cell>
          <cell r="P6915" t="str">
            <v>24930</v>
          </cell>
          <cell r="Q6915" t="str">
            <v>PL08 related NAM</v>
          </cell>
          <cell r="R6915">
            <v>1949.53</v>
          </cell>
          <cell r="S6915">
            <v>0.02</v>
          </cell>
        </row>
        <row r="6916">
          <cell r="L6916" t="str">
            <v>065B8957</v>
          </cell>
          <cell r="M6916" t="str">
            <v>ESBE # 295 COMPLETE INTERIOR</v>
          </cell>
          <cell r="N6916" t="str">
            <v>#</v>
          </cell>
          <cell r="O6916" t="str">
            <v>730</v>
          </cell>
          <cell r="P6916" t="str">
            <v>24930</v>
          </cell>
          <cell r="Q6916" t="str">
            <v>PL08 related NAM</v>
          </cell>
          <cell r="R6916">
            <v>5101.43</v>
          </cell>
          <cell r="S6916">
            <v>0.02</v>
          </cell>
        </row>
        <row r="6917">
          <cell r="L6917" t="str">
            <v>065B8960</v>
          </cell>
          <cell r="M6917" t="str">
            <v>2-1/2" 3 WAY C/IRON MIX. VALVE#125 ANS</v>
          </cell>
          <cell r="N6917" t="str">
            <v>#</v>
          </cell>
          <cell r="O6917" t="str">
            <v>730</v>
          </cell>
          <cell r="P6917" t="str">
            <v>24930</v>
          </cell>
          <cell r="Q6917" t="str">
            <v>PL08 related NAM</v>
          </cell>
          <cell r="R6917">
            <v>13131.58</v>
          </cell>
          <cell r="S6917">
            <v>0.02</v>
          </cell>
        </row>
        <row r="6918">
          <cell r="L6918" t="str">
            <v>065B8961</v>
          </cell>
          <cell r="M6918" t="str">
            <v>2-1/2" 3 WAY C/IRON MIX. VALVE#125 ANS</v>
          </cell>
          <cell r="N6918" t="str">
            <v>#</v>
          </cell>
          <cell r="O6918" t="str">
            <v>730</v>
          </cell>
          <cell r="P6918" t="str">
            <v>24930</v>
          </cell>
          <cell r="Q6918" t="str">
            <v>PL08 related NAM</v>
          </cell>
          <cell r="R6918">
            <v>44359.41</v>
          </cell>
          <cell r="S6918">
            <v>0.02</v>
          </cell>
        </row>
        <row r="6919">
          <cell r="L6919" t="str">
            <v>065B8962</v>
          </cell>
          <cell r="M6919" t="str">
            <v>3" 3 WAY C/IRON MIX. VALVE#125 ANSI FL</v>
          </cell>
          <cell r="N6919" t="str">
            <v>#</v>
          </cell>
          <cell r="O6919" t="str">
            <v>730</v>
          </cell>
          <cell r="P6919" t="str">
            <v>24930</v>
          </cell>
          <cell r="Q6919" t="str">
            <v>PL08 related NAM</v>
          </cell>
          <cell r="R6919">
            <v>86270.79</v>
          </cell>
          <cell r="S6919">
            <v>0.02</v>
          </cell>
        </row>
        <row r="6920">
          <cell r="L6920" t="str">
            <v>065B8963</v>
          </cell>
          <cell r="M6920" t="str">
            <v>4" 3 WAY C/IRON MIX. VALVE#125 ANSI FLAN</v>
          </cell>
          <cell r="N6920" t="str">
            <v>#</v>
          </cell>
          <cell r="O6920" t="str">
            <v>730</v>
          </cell>
          <cell r="P6920" t="str">
            <v>24930</v>
          </cell>
          <cell r="Q6920" t="str">
            <v>PL08 related NAM</v>
          </cell>
          <cell r="R6920">
            <v>89081.35</v>
          </cell>
          <cell r="S6920">
            <v>0.02</v>
          </cell>
        </row>
        <row r="6921">
          <cell r="L6921" t="str">
            <v>065B8964</v>
          </cell>
          <cell r="M6921" t="str">
            <v>5" 3 WAY C/IRON MIX. VALVE#125 ANSI FL</v>
          </cell>
          <cell r="N6921" t="str">
            <v>#</v>
          </cell>
          <cell r="O6921" t="str">
            <v>730</v>
          </cell>
          <cell r="P6921" t="str">
            <v>24930</v>
          </cell>
          <cell r="Q6921" t="str">
            <v>PL08 related NAM</v>
          </cell>
          <cell r="R6921">
            <v>20065.16</v>
          </cell>
          <cell r="S6921">
            <v>0.02</v>
          </cell>
        </row>
        <row r="6922">
          <cell r="L6922" t="str">
            <v>065B8965</v>
          </cell>
          <cell r="M6922" t="str">
            <v>6" 3 WAY C/IRON MIX. VALVE#125 ANSI FL</v>
          </cell>
          <cell r="N6922" t="str">
            <v>#</v>
          </cell>
          <cell r="O6922" t="str">
            <v>730</v>
          </cell>
          <cell r="P6922" t="str">
            <v>24930</v>
          </cell>
          <cell r="Q6922" t="str">
            <v>PL08 related NAM</v>
          </cell>
          <cell r="R6922">
            <v>30965.32</v>
          </cell>
          <cell r="S6922">
            <v>0.02</v>
          </cell>
        </row>
        <row r="6923">
          <cell r="L6923" t="str">
            <v>065F8950</v>
          </cell>
          <cell r="M6923" t="str">
            <v>DIN/WELD COMPANION FLANGE FOR 2" 4-WAY</v>
          </cell>
          <cell r="N6923" t="str">
            <v>#</v>
          </cell>
          <cell r="O6923" t="str">
            <v>730</v>
          </cell>
          <cell r="P6923" t="str">
            <v>24930</v>
          </cell>
          <cell r="Q6923" t="str">
            <v>PL08 related NAM</v>
          </cell>
          <cell r="R6923">
            <v>512.83000000000004</v>
          </cell>
          <cell r="S6923">
            <v>0.02</v>
          </cell>
        </row>
        <row r="6924">
          <cell r="L6924" t="str">
            <v>065F8951</v>
          </cell>
          <cell r="M6924" t="str">
            <v>GASKET FOR 2" FLANGE FOR 4 WAY VALVE</v>
          </cell>
          <cell r="N6924" t="str">
            <v>#</v>
          </cell>
          <cell r="O6924" t="str">
            <v>730</v>
          </cell>
          <cell r="P6924" t="str">
            <v>24930</v>
          </cell>
          <cell r="Q6924" t="str">
            <v>PL08 related NAM</v>
          </cell>
          <cell r="R6924">
            <v>139.65</v>
          </cell>
          <cell r="S6924">
            <v>0.02</v>
          </cell>
        </row>
        <row r="6925">
          <cell r="L6925" t="str">
            <v>065F8952</v>
          </cell>
          <cell r="M6925" t="str">
            <v>91EM MOTOR 24V FLOATING 12 SEC</v>
          </cell>
          <cell r="N6925" t="str">
            <v>#</v>
          </cell>
          <cell r="O6925" t="str">
            <v>730</v>
          </cell>
          <cell r="P6925" t="str">
            <v>24930</v>
          </cell>
          <cell r="Q6925" t="str">
            <v>PL08 related NAM</v>
          </cell>
          <cell r="R6925">
            <v>6983.95</v>
          </cell>
          <cell r="S6925">
            <v>0.02</v>
          </cell>
        </row>
        <row r="6926">
          <cell r="L6926" t="str">
            <v>065F8953</v>
          </cell>
          <cell r="M6926" t="str">
            <v>24V.MOTOR,FLOAT.SIGNAL,50 SEC.135 IN/LB,</v>
          </cell>
          <cell r="N6926" t="str">
            <v>#</v>
          </cell>
          <cell r="O6926" t="str">
            <v>730</v>
          </cell>
          <cell r="P6926" t="str">
            <v>24930</v>
          </cell>
          <cell r="Q6926" t="str">
            <v>PL08 related NAM</v>
          </cell>
          <cell r="R6926">
            <v>58789.7</v>
          </cell>
          <cell r="S6926">
            <v>0.02</v>
          </cell>
        </row>
        <row r="6927">
          <cell r="L6927" t="str">
            <v>065F8954</v>
          </cell>
          <cell r="M6927" t="str">
            <v>24V.MOTOR,FLOAT.SIGNAL,4 MIN.135 IN/LB,C</v>
          </cell>
          <cell r="N6927" t="str">
            <v>#</v>
          </cell>
          <cell r="O6927" t="str">
            <v>730</v>
          </cell>
          <cell r="P6927" t="str">
            <v>24930</v>
          </cell>
          <cell r="Q6927" t="str">
            <v>PL08 related NAM</v>
          </cell>
          <cell r="R6927">
            <v>17836</v>
          </cell>
          <cell r="S6927">
            <v>0.02</v>
          </cell>
        </row>
        <row r="6928">
          <cell r="L6928" t="str">
            <v>065F8955</v>
          </cell>
          <cell r="M6928" t="str">
            <v>24V.MOTOR,PROP.SIGNAL,50 SEC.135 IN/LB,</v>
          </cell>
          <cell r="N6928" t="str">
            <v>#</v>
          </cell>
          <cell r="O6928" t="str">
            <v>730</v>
          </cell>
          <cell r="P6928" t="str">
            <v>24930</v>
          </cell>
          <cell r="Q6928" t="str">
            <v>PL08 related NAM</v>
          </cell>
          <cell r="R6928">
            <v>145371.82</v>
          </cell>
          <cell r="S6928">
            <v>0.02</v>
          </cell>
        </row>
        <row r="6929">
          <cell r="L6929" t="str">
            <v>065F8959</v>
          </cell>
          <cell r="M6929" t="str">
            <v>24V.MOTOR,FLOAT.SIGNAL,1.7MIN.135 IN/LB,</v>
          </cell>
          <cell r="N6929" t="str">
            <v>#</v>
          </cell>
          <cell r="O6929" t="str">
            <v>730</v>
          </cell>
          <cell r="P6929" t="str">
            <v>24930</v>
          </cell>
          <cell r="Q6929" t="str">
            <v>PL08 related NAM</v>
          </cell>
          <cell r="R6929">
            <v>77567.41</v>
          </cell>
          <cell r="S6929">
            <v>0.02</v>
          </cell>
        </row>
        <row r="6930">
          <cell r="L6930" t="str">
            <v>082F8961</v>
          </cell>
          <cell r="M6930" t="str">
            <v>DIN/WELD COMPANION FLANGE FOR 2 1/2"</v>
          </cell>
          <cell r="N6930" t="str">
            <v>#</v>
          </cell>
          <cell r="O6930" t="str">
            <v>730</v>
          </cell>
          <cell r="P6930" t="str">
            <v>24930</v>
          </cell>
          <cell r="Q6930" t="str">
            <v>PL08 related NAM</v>
          </cell>
          <cell r="R6930">
            <v>1036.3</v>
          </cell>
          <cell r="S6930">
            <v>0.02</v>
          </cell>
        </row>
        <row r="6931">
          <cell r="L6931" t="str">
            <v>082F8962</v>
          </cell>
          <cell r="M6931" t="str">
            <v>DIN/WELD COMPANION FLANGE FOR 3" 4-WAY</v>
          </cell>
          <cell r="N6931" t="str">
            <v>#</v>
          </cell>
          <cell r="O6931" t="str">
            <v>730</v>
          </cell>
          <cell r="P6931" t="str">
            <v>24930</v>
          </cell>
          <cell r="Q6931" t="str">
            <v>PL08 related NAM</v>
          </cell>
          <cell r="R6931">
            <v>1205.6600000000001</v>
          </cell>
          <cell r="S6931">
            <v>0.02</v>
          </cell>
        </row>
        <row r="6932">
          <cell r="L6932" t="str">
            <v>082F8963</v>
          </cell>
          <cell r="M6932" t="str">
            <v>DIN/WELD COMPANION FLANGE FOR 4" 4-WAY</v>
          </cell>
          <cell r="N6932" t="str">
            <v>#</v>
          </cell>
          <cell r="O6932" t="str">
            <v>730</v>
          </cell>
          <cell r="P6932" t="str">
            <v>24930</v>
          </cell>
          <cell r="Q6932" t="str">
            <v>PL08 related NAM</v>
          </cell>
          <cell r="R6932">
            <v>1185.6500000000001</v>
          </cell>
          <cell r="S6932">
            <v>0.02</v>
          </cell>
        </row>
        <row r="6933">
          <cell r="L6933" t="str">
            <v>082F8964</v>
          </cell>
          <cell r="M6933" t="str">
            <v>DIN/WELD COMPANION FLANGE FOR 5" 4-WAY</v>
          </cell>
          <cell r="N6933" t="str">
            <v>#</v>
          </cell>
          <cell r="O6933" t="str">
            <v>730</v>
          </cell>
          <cell r="P6933" t="str">
            <v>24930</v>
          </cell>
          <cell r="Q6933" t="str">
            <v>PL08 related NAM</v>
          </cell>
          <cell r="R6933">
            <v>669.98</v>
          </cell>
          <cell r="S6933">
            <v>0.02</v>
          </cell>
        </row>
        <row r="6934">
          <cell r="L6934" t="str">
            <v>082F8965</v>
          </cell>
          <cell r="M6934" t="str">
            <v>DIN/WELD COMPANION FLANGE FOR 6" 4-WAY</v>
          </cell>
          <cell r="N6934" t="str">
            <v>#</v>
          </cell>
          <cell r="O6934" t="str">
            <v>730</v>
          </cell>
          <cell r="P6934" t="str">
            <v>24930</v>
          </cell>
          <cell r="Q6934" t="str">
            <v>PL08 related NAM</v>
          </cell>
          <cell r="R6934">
            <v>861.04</v>
          </cell>
          <cell r="S6934">
            <v>0.02</v>
          </cell>
        </row>
        <row r="6935">
          <cell r="L6935" t="str">
            <v>082F8966</v>
          </cell>
          <cell r="M6935" t="str">
            <v>GASKET FOR 2-1/2" COMP FLANGE FOR 4 WAY</v>
          </cell>
          <cell r="N6935" t="str">
            <v>#</v>
          </cell>
          <cell r="O6935" t="str">
            <v>730</v>
          </cell>
          <cell r="P6935" t="str">
            <v>24930</v>
          </cell>
          <cell r="Q6935" t="str">
            <v>PL08 related NAM</v>
          </cell>
          <cell r="R6935">
            <v>527.05999999999995</v>
          </cell>
          <cell r="S6935">
            <v>0.02</v>
          </cell>
        </row>
        <row r="6936">
          <cell r="L6936" t="str">
            <v>082F8967</v>
          </cell>
          <cell r="M6936" t="str">
            <v>GASKET FOR 3" COMP. FLANGE</v>
          </cell>
          <cell r="N6936" t="str">
            <v>#</v>
          </cell>
          <cell r="O6936" t="str">
            <v>730</v>
          </cell>
          <cell r="P6936" t="str">
            <v>24930</v>
          </cell>
          <cell r="Q6936" t="str">
            <v>PL08 related NAM</v>
          </cell>
          <cell r="R6936">
            <v>662.87</v>
          </cell>
          <cell r="S6936">
            <v>0.02</v>
          </cell>
        </row>
        <row r="6937">
          <cell r="L6937" t="str">
            <v>082F8968</v>
          </cell>
          <cell r="M6937" t="str">
            <v>GASKET FOR 4" COMP. FLANGE FOR 4 WAY VA</v>
          </cell>
          <cell r="N6937" t="str">
            <v>#</v>
          </cell>
          <cell r="O6937" t="str">
            <v>730</v>
          </cell>
          <cell r="P6937" t="str">
            <v>24930</v>
          </cell>
          <cell r="Q6937" t="str">
            <v>PL08 related NAM</v>
          </cell>
          <cell r="R6937">
            <v>634.28</v>
          </cell>
          <cell r="S6937">
            <v>0.02</v>
          </cell>
        </row>
        <row r="6938">
          <cell r="L6938" t="str">
            <v>082F8969</v>
          </cell>
          <cell r="M6938" t="str">
            <v>GASKET FOR 5" COMP. FLANGEFOR 4 WAY VA</v>
          </cell>
          <cell r="N6938" t="str">
            <v>#</v>
          </cell>
          <cell r="O6938" t="str">
            <v>730</v>
          </cell>
          <cell r="P6938" t="str">
            <v>24930</v>
          </cell>
          <cell r="Q6938" t="str">
            <v>PL08 related NAM</v>
          </cell>
          <cell r="R6938">
            <v>260.51</v>
          </cell>
          <cell r="S6938">
            <v>0.02</v>
          </cell>
        </row>
        <row r="6939">
          <cell r="L6939" t="str">
            <v>082F8970</v>
          </cell>
          <cell r="M6939" t="str">
            <v>GASKET FOR 6" 4 WAY VALVE</v>
          </cell>
          <cell r="N6939" t="str">
            <v>#</v>
          </cell>
          <cell r="O6939" t="str">
            <v>730</v>
          </cell>
          <cell r="P6939" t="str">
            <v>24930</v>
          </cell>
          <cell r="Q6939" t="str">
            <v>PL08 related NAM</v>
          </cell>
          <cell r="R6939">
            <v>386.27</v>
          </cell>
          <cell r="S6939">
            <v>0.02</v>
          </cell>
        </row>
        <row r="6940">
          <cell r="L6940" t="str">
            <v>082F8975</v>
          </cell>
          <cell r="M6940" t="str">
            <v>ESBE # 193 COMPLETE INTERIOR</v>
          </cell>
          <cell r="N6940" t="str">
            <v>#</v>
          </cell>
          <cell r="O6940" t="str">
            <v>730</v>
          </cell>
          <cell r="P6940" t="str">
            <v>24930</v>
          </cell>
          <cell r="Q6940" t="str">
            <v>PL08 related NAM</v>
          </cell>
          <cell r="R6940">
            <v>522.59</v>
          </cell>
          <cell r="S6940">
            <v>0.02</v>
          </cell>
        </row>
        <row r="6941">
          <cell r="L6941" t="str">
            <v>082F8976</v>
          </cell>
          <cell r="M6941" t="str">
            <v>#178 REPLACEMENT GASKET SET</v>
          </cell>
          <cell r="N6941" t="str">
            <v>#</v>
          </cell>
          <cell r="O6941" t="str">
            <v>730</v>
          </cell>
          <cell r="P6941" t="str">
            <v>24930</v>
          </cell>
          <cell r="Q6941" t="str">
            <v>PL08 related NAM</v>
          </cell>
          <cell r="R6941">
            <v>1675.21</v>
          </cell>
          <cell r="S6941">
            <v>0.02</v>
          </cell>
        </row>
        <row r="6942">
          <cell r="L6942" t="str">
            <v>082F8977</v>
          </cell>
          <cell r="M6942" t="str">
            <v>ESBE # 290 COMPLETE INTERIOR</v>
          </cell>
          <cell r="N6942" t="str">
            <v>#</v>
          </cell>
          <cell r="O6942" t="str">
            <v>730</v>
          </cell>
          <cell r="P6942" t="str">
            <v>24930</v>
          </cell>
          <cell r="Q6942" t="str">
            <v>PL08 related NAM</v>
          </cell>
          <cell r="R6942">
            <v>2867.84</v>
          </cell>
          <cell r="S6942">
            <v>0.02</v>
          </cell>
        </row>
        <row r="6943">
          <cell r="L6943" t="str">
            <v>082F8979</v>
          </cell>
          <cell r="M6943" t="str">
            <v>ESBE #181 COMPLETE INTERIOR</v>
          </cell>
          <cell r="N6943" t="str">
            <v>#</v>
          </cell>
          <cell r="O6943" t="str">
            <v>730</v>
          </cell>
          <cell r="P6943" t="str">
            <v>24930</v>
          </cell>
          <cell r="Q6943" t="str">
            <v>PL08 related NAM</v>
          </cell>
          <cell r="R6943">
            <v>3841.76</v>
          </cell>
          <cell r="S6943">
            <v>0.02</v>
          </cell>
        </row>
        <row r="6944">
          <cell r="L6944" t="str">
            <v>082F8980</v>
          </cell>
          <cell r="M6944" t="str">
            <v>ESBE # 182 COMPLETE INTERIOR</v>
          </cell>
          <cell r="N6944" t="str">
            <v>#</v>
          </cell>
          <cell r="O6944" t="str">
            <v>730</v>
          </cell>
          <cell r="P6944" t="str">
            <v>24930</v>
          </cell>
          <cell r="Q6944" t="str">
            <v>PL08 related NAM</v>
          </cell>
          <cell r="R6944">
            <v>1639.71</v>
          </cell>
          <cell r="S6944">
            <v>0.02</v>
          </cell>
        </row>
        <row r="6945">
          <cell r="L6945" t="str">
            <v>082F8981</v>
          </cell>
          <cell r="M6945" t="str">
            <v>ESBE # 184S COMPLETE INTERIOR</v>
          </cell>
          <cell r="N6945" t="str">
            <v>#</v>
          </cell>
          <cell r="O6945" t="str">
            <v>730</v>
          </cell>
          <cell r="P6945" t="str">
            <v>24930</v>
          </cell>
          <cell r="Q6945" t="str">
            <v>PL08 related NAM</v>
          </cell>
          <cell r="R6945">
            <v>3117.86</v>
          </cell>
          <cell r="S6945">
            <v>0.02</v>
          </cell>
        </row>
        <row r="6946">
          <cell r="L6946" t="str">
            <v>082F8982</v>
          </cell>
          <cell r="M6946" t="str">
            <v>ESBE # 186S COMPLETE INTERIOR</v>
          </cell>
          <cell r="N6946" t="str">
            <v>#</v>
          </cell>
          <cell r="O6946" t="str">
            <v>730</v>
          </cell>
          <cell r="P6946" t="str">
            <v>24930</v>
          </cell>
          <cell r="Q6946" t="str">
            <v>PL08 related NAM</v>
          </cell>
          <cell r="R6946">
            <v>7142.8</v>
          </cell>
          <cell r="S6946">
            <v>0.02</v>
          </cell>
        </row>
        <row r="6947">
          <cell r="L6947" t="str">
            <v>082F8983</v>
          </cell>
          <cell r="M6947" t="str">
            <v>ESBE #  COMPLETE INTERIOR</v>
          </cell>
          <cell r="N6947" t="str">
            <v>#</v>
          </cell>
          <cell r="O6947" t="str">
            <v>730</v>
          </cell>
          <cell r="P6947" t="str">
            <v>24930</v>
          </cell>
          <cell r="Q6947" t="str">
            <v>PL08 related NAM</v>
          </cell>
          <cell r="R6947">
            <v>6814.98</v>
          </cell>
          <cell r="S6947">
            <v>0.02</v>
          </cell>
        </row>
        <row r="6948">
          <cell r="L6948" t="str">
            <v>082F8984</v>
          </cell>
          <cell r="M6948" t="e">
            <v>#N/A</v>
          </cell>
          <cell r="N6948" t="e">
            <v>#N/A</v>
          </cell>
          <cell r="O6948" t="e">
            <v>#N/A</v>
          </cell>
          <cell r="P6948" t="e">
            <v>#N/A</v>
          </cell>
          <cell r="Q6948" t="e">
            <v>#N/A</v>
          </cell>
          <cell r="S6948">
            <v>0.02</v>
          </cell>
        </row>
        <row r="6949">
          <cell r="L6949" t="str">
            <v>082F8984</v>
          </cell>
          <cell r="M6949" t="e">
            <v>#N/A</v>
          </cell>
          <cell r="N6949" t="e">
            <v>#N/A</v>
          </cell>
          <cell r="O6949" t="e">
            <v>#N/A</v>
          </cell>
          <cell r="P6949" t="e">
            <v>#N/A</v>
          </cell>
          <cell r="Q6949" t="e">
            <v>#N/A</v>
          </cell>
          <cell r="S6949">
            <v>0.02</v>
          </cell>
        </row>
        <row r="6950">
          <cell r="L6950" t="str">
            <v>082F8985</v>
          </cell>
          <cell r="M6950" t="str">
            <v>ESBE COMPLETE INTERIOR</v>
          </cell>
          <cell r="N6950" t="str">
            <v>#</v>
          </cell>
          <cell r="O6950" t="str">
            <v>730</v>
          </cell>
          <cell r="P6950" t="str">
            <v>24930</v>
          </cell>
          <cell r="Q6950" t="str">
            <v>PL08 related NAM</v>
          </cell>
          <cell r="R6950">
            <v>1028.5899999999999</v>
          </cell>
          <cell r="S6950">
            <v>0.02</v>
          </cell>
        </row>
        <row r="6951">
          <cell r="L6951" t="str">
            <v>082F8986</v>
          </cell>
          <cell r="M6951" t="str">
            <v>ESBE # 281 COMPLETE INTERIOR</v>
          </cell>
          <cell r="N6951" t="str">
            <v>#</v>
          </cell>
          <cell r="O6951" t="str">
            <v>730</v>
          </cell>
          <cell r="P6951" t="str">
            <v>24930</v>
          </cell>
          <cell r="Q6951" t="str">
            <v>PL08 related NAM</v>
          </cell>
          <cell r="R6951">
            <v>3817.74</v>
          </cell>
          <cell r="S6951">
            <v>0.02</v>
          </cell>
        </row>
        <row r="6952">
          <cell r="L6952" t="str">
            <v>082F8987</v>
          </cell>
          <cell r="M6952" t="str">
            <v>ESBE #282 COMPLETE INTERIOR</v>
          </cell>
          <cell r="N6952" t="str">
            <v>#</v>
          </cell>
          <cell r="O6952" t="str">
            <v>730</v>
          </cell>
          <cell r="P6952" t="str">
            <v>24930</v>
          </cell>
          <cell r="Q6952" t="str">
            <v>PL08 related NAM</v>
          </cell>
          <cell r="R6952">
            <v>2397.7399999999998</v>
          </cell>
          <cell r="S6952">
            <v>0.02</v>
          </cell>
        </row>
        <row r="6953">
          <cell r="L6953" t="str">
            <v>082F8988</v>
          </cell>
          <cell r="M6953" t="str">
            <v>ESBE # 284 COMPLETE INTERIOR</v>
          </cell>
          <cell r="N6953" t="str">
            <v>#</v>
          </cell>
          <cell r="O6953" t="str">
            <v>730</v>
          </cell>
          <cell r="P6953" t="str">
            <v>24930</v>
          </cell>
          <cell r="Q6953" t="str">
            <v>PL08 related NAM</v>
          </cell>
          <cell r="R6953">
            <v>490.33</v>
          </cell>
          <cell r="S6953">
            <v>0.02</v>
          </cell>
        </row>
        <row r="6954">
          <cell r="L6954" t="str">
            <v>082F8989</v>
          </cell>
          <cell r="M6954" t="str">
            <v>ESBE #286 COMPLETE INTERIOR</v>
          </cell>
          <cell r="N6954" t="str">
            <v>#</v>
          </cell>
          <cell r="O6954" t="str">
            <v>730</v>
          </cell>
          <cell r="P6954" t="str">
            <v>24930</v>
          </cell>
          <cell r="Q6954" t="str">
            <v>PL08 related NAM</v>
          </cell>
          <cell r="R6954">
            <v>1470.88</v>
          </cell>
          <cell r="S6954">
            <v>0.02</v>
          </cell>
        </row>
        <row r="6955">
          <cell r="L6955" t="str">
            <v>082F8990</v>
          </cell>
          <cell r="M6955" t="str">
            <v>ESBE COMPLETE INTERIOR</v>
          </cell>
          <cell r="N6955" t="str">
            <v>#</v>
          </cell>
          <cell r="O6955" t="str">
            <v>730</v>
          </cell>
          <cell r="P6955" t="str">
            <v>24930</v>
          </cell>
          <cell r="Q6955" t="str">
            <v>PL08 related NAM</v>
          </cell>
          <cell r="R6955">
            <v>1156.79</v>
          </cell>
          <cell r="S6955">
            <v>0.02</v>
          </cell>
        </row>
        <row r="6956">
          <cell r="L6956" t="str">
            <v>082F8991</v>
          </cell>
          <cell r="M6956" t="str">
            <v>ESBE # 288 COMPLETE INTERIOR</v>
          </cell>
          <cell r="N6956" t="str">
            <v>#</v>
          </cell>
          <cell r="O6956" t="str">
            <v>730</v>
          </cell>
          <cell r="P6956" t="str">
            <v>24930</v>
          </cell>
          <cell r="Q6956" t="str">
            <v>PL08 related NAM</v>
          </cell>
          <cell r="R6956">
            <v>1878.43</v>
          </cell>
          <cell r="S6956">
            <v>0.02</v>
          </cell>
        </row>
        <row r="6957">
          <cell r="L6957" t="str">
            <v>082F8994</v>
          </cell>
          <cell r="M6957" t="str">
            <v>REP.KIT 1/2 &amp; 3/4 110-140F TMV</v>
          </cell>
          <cell r="N6957" t="str">
            <v>#</v>
          </cell>
          <cell r="O6957" t="str">
            <v>730</v>
          </cell>
          <cell r="P6957" t="str">
            <v>24930</v>
          </cell>
          <cell r="Q6957" t="str">
            <v>PL08 related NAM</v>
          </cell>
          <cell r="R6957">
            <v>831.76</v>
          </cell>
          <cell r="S6957">
            <v>0.02</v>
          </cell>
        </row>
        <row r="6958">
          <cell r="L6958" t="str">
            <v>082F8995</v>
          </cell>
          <cell r="M6958" t="str">
            <v>REPLACEMENT KIT 1/2 &amp; 3/4 68-105F TMV</v>
          </cell>
          <cell r="N6958" t="str">
            <v>#</v>
          </cell>
          <cell r="O6958" t="str">
            <v>730</v>
          </cell>
          <cell r="P6958" t="str">
            <v>24930</v>
          </cell>
          <cell r="Q6958" t="str">
            <v>PL08 related NAM</v>
          </cell>
          <cell r="S6958">
            <v>0.02</v>
          </cell>
        </row>
        <row r="6959">
          <cell r="L6959" t="str">
            <v>082F8995</v>
          </cell>
          <cell r="M6959" t="str">
            <v>REPLACEMENT KIT 1/2 &amp; 3/4 68-105F TMV</v>
          </cell>
          <cell r="N6959" t="str">
            <v>#</v>
          </cell>
          <cell r="O6959" t="str">
            <v>730</v>
          </cell>
          <cell r="P6959" t="str">
            <v>24930</v>
          </cell>
          <cell r="Q6959" t="str">
            <v>PL08 related NAM</v>
          </cell>
          <cell r="S6959">
            <v>0.02</v>
          </cell>
        </row>
        <row r="6960">
          <cell r="L6960" t="str">
            <v>082F8996</v>
          </cell>
          <cell r="M6960" t="str">
            <v>REPL KIT 1/2 &amp; 3/4 85-120F TMV</v>
          </cell>
          <cell r="N6960" t="str">
            <v>#</v>
          </cell>
          <cell r="O6960" t="str">
            <v>730</v>
          </cell>
          <cell r="P6960" t="str">
            <v>24930</v>
          </cell>
          <cell r="Q6960" t="str">
            <v>PL08 related NAM</v>
          </cell>
          <cell r="R6960">
            <v>969.11</v>
          </cell>
          <cell r="S6960">
            <v>0.02</v>
          </cell>
        </row>
        <row r="6961">
          <cell r="L6961" t="str">
            <v>082F8997</v>
          </cell>
          <cell r="M6961" t="str">
            <v>REPL KIT FOR 1" 110-140F TMV</v>
          </cell>
          <cell r="N6961" t="str">
            <v>#</v>
          </cell>
          <cell r="O6961" t="str">
            <v>730</v>
          </cell>
          <cell r="P6961" t="str">
            <v>24930</v>
          </cell>
          <cell r="Q6961" t="str">
            <v>PL08 related NAM</v>
          </cell>
          <cell r="R6961">
            <v>12028.53</v>
          </cell>
          <cell r="S6961">
            <v>0.02</v>
          </cell>
        </row>
        <row r="6962">
          <cell r="L6962" t="str">
            <v>082F8998</v>
          </cell>
          <cell r="M6962" t="str">
            <v>REPL KIT FOR 1" 68-105F TMV</v>
          </cell>
          <cell r="N6962" t="str">
            <v>#</v>
          </cell>
          <cell r="O6962" t="str">
            <v>730</v>
          </cell>
          <cell r="P6962" t="str">
            <v>24930</v>
          </cell>
          <cell r="Q6962" t="str">
            <v>PL08 related NAM</v>
          </cell>
          <cell r="R6962">
            <v>295.66000000000003</v>
          </cell>
          <cell r="S6962">
            <v>0.02</v>
          </cell>
        </row>
        <row r="6963">
          <cell r="L6963" t="str">
            <v>082F8999</v>
          </cell>
          <cell r="M6963" t="str">
            <v>REPL KIT FOR 1" 85-120F TMV</v>
          </cell>
          <cell r="N6963" t="str">
            <v>#</v>
          </cell>
          <cell r="O6963" t="str">
            <v>730</v>
          </cell>
          <cell r="P6963" t="str">
            <v>24930</v>
          </cell>
          <cell r="Q6963" t="str">
            <v>PL08 related NAM</v>
          </cell>
          <cell r="R6963">
            <v>990.78</v>
          </cell>
          <cell r="S6963">
            <v>0.02</v>
          </cell>
        </row>
        <row r="6964">
          <cell r="L6964" t="str">
            <v>10035000</v>
          </cell>
          <cell r="M6964" t="e">
            <v>#N/A</v>
          </cell>
          <cell r="N6964" t="e">
            <v>#N/A</v>
          </cell>
          <cell r="O6964" t="e">
            <v>#N/A</v>
          </cell>
          <cell r="P6964" t="e">
            <v>#N/A</v>
          </cell>
          <cell r="Q6964" t="e">
            <v>#N/A</v>
          </cell>
          <cell r="S6964">
            <v>0.02</v>
          </cell>
        </row>
        <row r="6965">
          <cell r="L6965" t="str">
            <v>10035000</v>
          </cell>
          <cell r="M6965" t="e">
            <v>#N/A</v>
          </cell>
          <cell r="N6965" t="e">
            <v>#N/A</v>
          </cell>
          <cell r="O6965" t="e">
            <v>#N/A</v>
          </cell>
          <cell r="P6965" t="e">
            <v>#N/A</v>
          </cell>
          <cell r="Q6965" t="e">
            <v>#N/A</v>
          </cell>
          <cell r="S6965">
            <v>0.02</v>
          </cell>
        </row>
        <row r="6966">
          <cell r="L6966" t="str">
            <v>12201100</v>
          </cell>
          <cell r="M6966" t="str">
            <v>ARC363 24V HIGH TORQUE ACTUATOR</v>
          </cell>
          <cell r="N6966" t="str">
            <v>#</v>
          </cell>
          <cell r="O6966" t="str">
            <v>730</v>
          </cell>
          <cell r="P6966" t="str">
            <v>24930</v>
          </cell>
          <cell r="Q6966" t="str">
            <v>PL08 related NAM</v>
          </cell>
          <cell r="R6966">
            <v>8294.9</v>
          </cell>
          <cell r="S6966">
            <v>0.02</v>
          </cell>
        </row>
        <row r="6967">
          <cell r="L6967" t="str">
            <v>12220200</v>
          </cell>
          <cell r="M6967" t="str">
            <v>ARC368 10VDC HIGH TORQUE ACTUATOR /AUX S</v>
          </cell>
          <cell r="N6967" t="str">
            <v>#</v>
          </cell>
          <cell r="O6967" t="str">
            <v>730</v>
          </cell>
          <cell r="P6967" t="str">
            <v>24930</v>
          </cell>
          <cell r="Q6967" t="str">
            <v>PL08 related NAM</v>
          </cell>
          <cell r="R6967">
            <v>12661.76</v>
          </cell>
          <cell r="S6967">
            <v>0.02</v>
          </cell>
        </row>
        <row r="6968">
          <cell r="L6968" t="str">
            <v>12241200</v>
          </cell>
          <cell r="M6968" t="str">
            <v>ARD257 24V HIGH TORQUE ACTUATOR</v>
          </cell>
          <cell r="N6968" t="str">
            <v>#</v>
          </cell>
          <cell r="O6968" t="str">
            <v>730</v>
          </cell>
          <cell r="P6968" t="str">
            <v>24930</v>
          </cell>
          <cell r="Q6968" t="str">
            <v>PL08 related NAM</v>
          </cell>
          <cell r="R6968">
            <v>1340.35</v>
          </cell>
          <cell r="S6968">
            <v>0.02</v>
          </cell>
        </row>
        <row r="6969">
          <cell r="L6969" t="str">
            <v>12260200</v>
          </cell>
          <cell r="M6969" t="str">
            <v>ARD269 10VDC HIGH TORQUE ACTUATOR</v>
          </cell>
          <cell r="N6969" t="str">
            <v>#</v>
          </cell>
          <cell r="O6969" t="str">
            <v>730</v>
          </cell>
          <cell r="P6969" t="str">
            <v>24930</v>
          </cell>
          <cell r="Q6969" t="str">
            <v>PL08 related NAM</v>
          </cell>
          <cell r="R6969">
            <v>5096.34</v>
          </cell>
          <cell r="S6969">
            <v>0.02</v>
          </cell>
        </row>
        <row r="6970">
          <cell r="L6970" t="str">
            <v>12520200</v>
          </cell>
          <cell r="M6970" t="str">
            <v>ARA659 PROPORTIONAL 24V ACTUATOR</v>
          </cell>
          <cell r="N6970" t="str">
            <v>#</v>
          </cell>
          <cell r="O6970" t="str">
            <v>730</v>
          </cell>
          <cell r="P6970" t="str">
            <v>24930</v>
          </cell>
          <cell r="Q6970" t="str">
            <v>PL08 related NAM</v>
          </cell>
          <cell r="R6970">
            <v>12571.95</v>
          </cell>
          <cell r="S6970">
            <v>0.02</v>
          </cell>
        </row>
        <row r="6971">
          <cell r="L6971" t="str">
            <v>125502000</v>
          </cell>
          <cell r="M6971" t="str">
            <v>24V.MOTOR,PROP.SIGNAL,50 92P2</v>
          </cell>
          <cell r="N6971" t="str">
            <v>#</v>
          </cell>
          <cell r="O6971" t="str">
            <v>#</v>
          </cell>
          <cell r="P6971" t="str">
            <v>#</v>
          </cell>
          <cell r="Q6971" t="str">
            <v>Not assigned</v>
          </cell>
          <cell r="R6971">
            <v>222.54</v>
          </cell>
          <cell r="S6971">
            <v>0.02</v>
          </cell>
        </row>
        <row r="6972">
          <cell r="L6972" t="str">
            <v>12720212</v>
          </cell>
          <cell r="M6972" t="str">
            <v>CRA112 24V ACTUATOR W/BUILT IN TEMP CONT</v>
          </cell>
          <cell r="N6972" t="str">
            <v>#</v>
          </cell>
          <cell r="O6972" t="str">
            <v>730</v>
          </cell>
          <cell r="P6972" t="str">
            <v>24930</v>
          </cell>
          <cell r="Q6972" t="str">
            <v>PL08 related NAM</v>
          </cell>
          <cell r="R6972">
            <v>21964.720000000001</v>
          </cell>
          <cell r="S6972">
            <v>0.02</v>
          </cell>
        </row>
        <row r="6973">
          <cell r="L6973" t="str">
            <v>12742212</v>
          </cell>
          <cell r="M6973" t="str">
            <v>CRA122 24V ACTUATOR W/BUILT IN TEMP CONT</v>
          </cell>
          <cell r="N6973" t="str">
            <v>#</v>
          </cell>
          <cell r="O6973" t="str">
            <v>730</v>
          </cell>
          <cell r="P6973" t="str">
            <v>24930</v>
          </cell>
          <cell r="Q6973" t="str">
            <v>PL08 related NAM</v>
          </cell>
          <cell r="R6973">
            <v>13456.55</v>
          </cell>
          <cell r="S6973">
            <v>0.02</v>
          </cell>
        </row>
        <row r="6974">
          <cell r="L6974" t="str">
            <v>16000500</v>
          </cell>
          <cell r="M6974" t="str">
            <v>MOUNTING KIT FOR ARA600 SERIES ACTUATORS</v>
          </cell>
          <cell r="N6974" t="str">
            <v>#</v>
          </cell>
          <cell r="O6974" t="str">
            <v>730</v>
          </cell>
          <cell r="P6974" t="str">
            <v>24930</v>
          </cell>
          <cell r="Q6974" t="str">
            <v>PL08 related NAM</v>
          </cell>
          <cell r="R6974">
            <v>718.87</v>
          </cell>
          <cell r="S6974">
            <v>0.02</v>
          </cell>
        </row>
        <row r="6975">
          <cell r="L6975" t="str">
            <v>16001100</v>
          </cell>
          <cell r="M6975" t="str">
            <v>ESBE ARA810 TO WITA ADAPTER</v>
          </cell>
          <cell r="N6975" t="str">
            <v>#</v>
          </cell>
          <cell r="O6975" t="str">
            <v>730</v>
          </cell>
          <cell r="P6975" t="str">
            <v>24930</v>
          </cell>
          <cell r="Q6975" t="str">
            <v>PL08 related NAM</v>
          </cell>
          <cell r="R6975">
            <v>445.1</v>
          </cell>
          <cell r="S6975">
            <v>0.02</v>
          </cell>
        </row>
        <row r="6976">
          <cell r="L6976" t="str">
            <v>16200700</v>
          </cell>
          <cell r="M6976" t="str">
            <v>AUX. SWITCH KIT FOR ACTUATOR ARA600</v>
          </cell>
          <cell r="N6976" t="str">
            <v>#</v>
          </cell>
          <cell r="O6976" t="str">
            <v>730</v>
          </cell>
          <cell r="P6976" t="str">
            <v>24930</v>
          </cell>
          <cell r="Q6976" t="str">
            <v>PL08 related NAM</v>
          </cell>
          <cell r="R6976">
            <v>51.94</v>
          </cell>
          <cell r="S6976">
            <v>0.02</v>
          </cell>
        </row>
        <row r="6977">
          <cell r="L6977" t="str">
            <v>16200800</v>
          </cell>
          <cell r="M6977" t="e">
            <v>#N/A</v>
          </cell>
          <cell r="N6977" t="e">
            <v>#N/A</v>
          </cell>
          <cell r="O6977" t="e">
            <v>#N/A</v>
          </cell>
          <cell r="P6977" t="e">
            <v>#N/A</v>
          </cell>
          <cell r="Q6977" t="e">
            <v>#N/A</v>
          </cell>
          <cell r="S6977">
            <v>0.02</v>
          </cell>
        </row>
        <row r="6978">
          <cell r="L6978" t="str">
            <v>16200800</v>
          </cell>
          <cell r="M6978" t="e">
            <v>#N/A</v>
          </cell>
          <cell r="N6978" t="e">
            <v>#N/A</v>
          </cell>
          <cell r="O6978" t="e">
            <v>#N/A</v>
          </cell>
          <cell r="P6978" t="e">
            <v>#N/A</v>
          </cell>
          <cell r="Q6978" t="e">
            <v>#N/A</v>
          </cell>
          <cell r="S6978">
            <v>0.02</v>
          </cell>
        </row>
        <row r="6979">
          <cell r="L6979" t="str">
            <v>17006900</v>
          </cell>
          <cell r="M6979" t="str">
            <v>VRG VALVE INTERIOR, 1/2", 3/4" 3 &amp; 4 WAY</v>
          </cell>
          <cell r="N6979" t="str">
            <v>#</v>
          </cell>
          <cell r="O6979" t="str">
            <v>730</v>
          </cell>
          <cell r="P6979" t="str">
            <v>24930</v>
          </cell>
          <cell r="Q6979" t="str">
            <v>PL08 related NAM</v>
          </cell>
          <cell r="R6979">
            <v>1969.23</v>
          </cell>
          <cell r="S6979">
            <v>0.02</v>
          </cell>
        </row>
        <row r="6980">
          <cell r="L6980" t="str">
            <v>17006910</v>
          </cell>
          <cell r="M6980" t="str">
            <v>VRG VALVE INTERIOR, 1" 3 &amp; 4 WAY VALVES</v>
          </cell>
          <cell r="N6980" t="str">
            <v>#</v>
          </cell>
          <cell r="O6980" t="str">
            <v>730</v>
          </cell>
          <cell r="P6980" t="str">
            <v>24930</v>
          </cell>
          <cell r="Q6980" t="str">
            <v>PL08 related NAM</v>
          </cell>
          <cell r="R6980">
            <v>1236.99</v>
          </cell>
          <cell r="S6980">
            <v>0.02</v>
          </cell>
        </row>
        <row r="6981">
          <cell r="L6981" t="str">
            <v>17006920</v>
          </cell>
          <cell r="M6981" t="str">
            <v>VRG VALVE INTERIOR, 1 1/4" &amp; 1 1/2" 3&amp;4</v>
          </cell>
          <cell r="N6981" t="str">
            <v>#</v>
          </cell>
          <cell r="O6981" t="str">
            <v>730</v>
          </cell>
          <cell r="P6981" t="str">
            <v>24930</v>
          </cell>
          <cell r="Q6981" t="str">
            <v>PL08 related NAM</v>
          </cell>
          <cell r="R6981">
            <v>1143.07</v>
          </cell>
          <cell r="S6981">
            <v>0.02</v>
          </cell>
        </row>
        <row r="6982">
          <cell r="L6982" t="str">
            <v>17006940</v>
          </cell>
          <cell r="M6982" t="str">
            <v>VRG VALVE KNOB &amp; SCALE</v>
          </cell>
          <cell r="N6982" t="str">
            <v>#</v>
          </cell>
          <cell r="O6982" t="str">
            <v>730</v>
          </cell>
          <cell r="P6982" t="str">
            <v>24931</v>
          </cell>
          <cell r="Q6982" t="str">
            <v>PL28 related NAM</v>
          </cell>
          <cell r="R6982">
            <v>86.72</v>
          </cell>
          <cell r="S6982">
            <v>0.02</v>
          </cell>
        </row>
        <row r="6983">
          <cell r="L6983" t="str">
            <v>17006950</v>
          </cell>
          <cell r="M6983" t="str">
            <v>VRG VALVE INTERIOR, 2" VALVES</v>
          </cell>
          <cell r="N6983" t="str">
            <v>#</v>
          </cell>
          <cell r="O6983" t="str">
            <v>730</v>
          </cell>
          <cell r="P6983" t="str">
            <v>24930</v>
          </cell>
          <cell r="Q6983" t="str">
            <v>PL08 related NAM</v>
          </cell>
          <cell r="R6983">
            <v>804.59</v>
          </cell>
          <cell r="S6983">
            <v>0.02</v>
          </cell>
        </row>
        <row r="6984">
          <cell r="L6984" t="str">
            <v>17050600</v>
          </cell>
          <cell r="M6984" t="str">
            <v>ACTUATOR KNOB ARA600 SERIES</v>
          </cell>
          <cell r="N6984" t="str">
            <v>#</v>
          </cell>
          <cell r="O6984" t="str">
            <v>730</v>
          </cell>
          <cell r="P6984" t="str">
            <v>24930</v>
          </cell>
          <cell r="Q6984" t="str">
            <v>PL08 related NAM</v>
          </cell>
          <cell r="R6984">
            <v>36.619999999999997</v>
          </cell>
          <cell r="S6984">
            <v>0.02</v>
          </cell>
        </row>
        <row r="6985">
          <cell r="L6985" t="str">
            <v>17053100</v>
          </cell>
          <cell r="M6985" t="str">
            <v>CRA911 TEMPERATURE SENSOR 16FT</v>
          </cell>
          <cell r="N6985" t="str">
            <v>#</v>
          </cell>
          <cell r="O6985" t="str">
            <v>730</v>
          </cell>
          <cell r="P6985" t="str">
            <v>24930</v>
          </cell>
          <cell r="Q6985" t="str">
            <v>PL08 related NAM</v>
          </cell>
          <cell r="R6985">
            <v>24.39</v>
          </cell>
          <cell r="S6985">
            <v>0.02</v>
          </cell>
        </row>
        <row r="6986">
          <cell r="L6986" t="str">
            <v>17053500</v>
          </cell>
          <cell r="M6986" t="str">
            <v>CRA913 REPLACEMENT 24V CABLE LEAD</v>
          </cell>
          <cell r="N6986" t="str">
            <v>#</v>
          </cell>
          <cell r="O6986" t="str">
            <v>730</v>
          </cell>
          <cell r="P6986" t="str">
            <v>24930</v>
          </cell>
          <cell r="Q6986" t="str">
            <v>PL08 related NAM</v>
          </cell>
          <cell r="R6986">
            <v>28.36</v>
          </cell>
          <cell r="S6986">
            <v>0.02</v>
          </cell>
        </row>
        <row r="6987">
          <cell r="L6987" t="str">
            <v>193B1500</v>
          </cell>
          <cell r="M6987" t="str">
            <v>1/2" NPT 3-WAY BRASS MIXING VALVE</v>
          </cell>
          <cell r="N6987" t="str">
            <v>#</v>
          </cell>
          <cell r="O6987" t="str">
            <v>730</v>
          </cell>
          <cell r="P6987" t="str">
            <v>24930</v>
          </cell>
          <cell r="Q6987" t="str">
            <v>PL08 related NAM</v>
          </cell>
          <cell r="R6987">
            <v>7263.31</v>
          </cell>
          <cell r="S6987">
            <v>0.02</v>
          </cell>
        </row>
        <row r="6988">
          <cell r="L6988" t="str">
            <v>193B1501</v>
          </cell>
          <cell r="M6988" t="str">
            <v>3/4" NPT 3-WAY BRASS MIXING VALVE CV 4.7</v>
          </cell>
          <cell r="N6988" t="str">
            <v>#</v>
          </cell>
          <cell r="O6988" t="str">
            <v>730</v>
          </cell>
          <cell r="P6988" t="str">
            <v>24930</v>
          </cell>
          <cell r="Q6988" t="str">
            <v>PL08 related NAM</v>
          </cell>
          <cell r="R6988">
            <v>15175.72</v>
          </cell>
          <cell r="S6988">
            <v>0.02</v>
          </cell>
        </row>
        <row r="6989">
          <cell r="L6989" t="str">
            <v>193B1502</v>
          </cell>
          <cell r="M6989" t="str">
            <v>3/4" NPT 3-WAY BRASS MIXING VALVE CV 7.3</v>
          </cell>
          <cell r="N6989" t="str">
            <v>#</v>
          </cell>
          <cell r="O6989" t="str">
            <v>730</v>
          </cell>
          <cell r="P6989" t="str">
            <v>24930</v>
          </cell>
          <cell r="Q6989" t="str">
            <v>PL08 related NAM</v>
          </cell>
          <cell r="R6989">
            <v>23052.51</v>
          </cell>
          <cell r="S6989">
            <v>0.02</v>
          </cell>
        </row>
        <row r="6990">
          <cell r="L6990" t="str">
            <v>193B1503</v>
          </cell>
          <cell r="M6990" t="str">
            <v>1" NPT 3-WAY BRASS MIXING VALVE CV 7.3</v>
          </cell>
          <cell r="N6990" t="str">
            <v>#</v>
          </cell>
          <cell r="O6990" t="str">
            <v>730</v>
          </cell>
          <cell r="P6990" t="str">
            <v>24930</v>
          </cell>
          <cell r="Q6990" t="str">
            <v>PL08 related NAM</v>
          </cell>
          <cell r="R6990">
            <v>23745.45</v>
          </cell>
          <cell r="S6990">
            <v>0.02</v>
          </cell>
        </row>
        <row r="6991">
          <cell r="L6991" t="str">
            <v>193B1504</v>
          </cell>
          <cell r="M6991" t="str">
            <v>1"  NPT 3-WAY BRASS MIXING VALVE CV 11.7</v>
          </cell>
          <cell r="N6991" t="str">
            <v>#</v>
          </cell>
          <cell r="O6991" t="str">
            <v>730</v>
          </cell>
          <cell r="P6991" t="str">
            <v>24930</v>
          </cell>
          <cell r="Q6991" t="str">
            <v>PL08 related NAM</v>
          </cell>
          <cell r="R6991">
            <v>43281.31</v>
          </cell>
          <cell r="S6991">
            <v>0.02</v>
          </cell>
        </row>
        <row r="6992">
          <cell r="L6992" t="str">
            <v>193B1505</v>
          </cell>
          <cell r="M6992" t="str">
            <v>1-1/4" NPT 3-WAY BRASS MIXING VALVE</v>
          </cell>
          <cell r="N6992" t="str">
            <v>#</v>
          </cell>
          <cell r="O6992" t="str">
            <v>730</v>
          </cell>
          <cell r="P6992" t="str">
            <v>24930</v>
          </cell>
          <cell r="Q6992" t="str">
            <v>PL08 related NAM</v>
          </cell>
          <cell r="R6992">
            <v>74668.05</v>
          </cell>
          <cell r="S6992">
            <v>0.02</v>
          </cell>
        </row>
        <row r="6993">
          <cell r="L6993" t="str">
            <v>193B1506</v>
          </cell>
          <cell r="M6993" t="str">
            <v>1-1/2" NPT 3-WAY BRASS MIXING VALVE</v>
          </cell>
          <cell r="N6993" t="str">
            <v>#</v>
          </cell>
          <cell r="O6993" t="str">
            <v>730</v>
          </cell>
          <cell r="P6993" t="str">
            <v>24930</v>
          </cell>
          <cell r="Q6993" t="str">
            <v>PL08 related NAM</v>
          </cell>
          <cell r="R6993">
            <v>53454.05</v>
          </cell>
          <cell r="S6993">
            <v>0.02</v>
          </cell>
        </row>
        <row r="6994">
          <cell r="L6994" t="str">
            <v>193B1507</v>
          </cell>
          <cell r="M6994" t="str">
            <v>2" NPT 3-WAY BRASS MIXING VALVE</v>
          </cell>
          <cell r="N6994" t="str">
            <v>#</v>
          </cell>
          <cell r="O6994" t="str">
            <v>730</v>
          </cell>
          <cell r="P6994" t="str">
            <v>24930</v>
          </cell>
          <cell r="Q6994" t="str">
            <v>PL08 related NAM</v>
          </cell>
          <cell r="R6994">
            <v>42667.66</v>
          </cell>
          <cell r="S6994">
            <v>0.02</v>
          </cell>
        </row>
        <row r="6995">
          <cell r="L6995" t="str">
            <v>193B1531</v>
          </cell>
          <cell r="M6995" t="str">
            <v>3/4" NPT 4-WAY BRASS MIXING VALVE</v>
          </cell>
          <cell r="N6995" t="str">
            <v>#</v>
          </cell>
          <cell r="O6995" t="str">
            <v>730</v>
          </cell>
          <cell r="P6995" t="str">
            <v>24930</v>
          </cell>
          <cell r="Q6995" t="str">
            <v>PL08 related NAM</v>
          </cell>
          <cell r="R6995">
            <v>3186.37</v>
          </cell>
          <cell r="S6995">
            <v>0.02</v>
          </cell>
        </row>
        <row r="6996">
          <cell r="L6996" t="str">
            <v>193B1532</v>
          </cell>
          <cell r="M6996" t="str">
            <v>3/4" NPT 4-WAY BRASS MIXING VALVE CV 7.3</v>
          </cell>
          <cell r="N6996" t="str">
            <v>#</v>
          </cell>
          <cell r="O6996" t="str">
            <v>730</v>
          </cell>
          <cell r="P6996" t="str">
            <v>24930</v>
          </cell>
          <cell r="Q6996" t="str">
            <v>PL08 related NAM</v>
          </cell>
          <cell r="R6996">
            <v>6269.08</v>
          </cell>
          <cell r="S6996">
            <v>0.02</v>
          </cell>
        </row>
        <row r="6997">
          <cell r="L6997" t="str">
            <v>193B1533</v>
          </cell>
          <cell r="M6997" t="str">
            <v>1" NPT 4-WAY BRASS MIXING VALVE CV 11.7</v>
          </cell>
          <cell r="N6997" t="str">
            <v>#</v>
          </cell>
          <cell r="O6997" t="str">
            <v>730</v>
          </cell>
          <cell r="P6997" t="str">
            <v>24930</v>
          </cell>
          <cell r="Q6997" t="str">
            <v>PL08 related NAM</v>
          </cell>
          <cell r="R6997">
            <v>52002.85</v>
          </cell>
          <cell r="S6997">
            <v>0.02</v>
          </cell>
        </row>
        <row r="6998">
          <cell r="L6998" t="str">
            <v>193B1534</v>
          </cell>
          <cell r="M6998" t="str">
            <v>1-1/4" NPT 4-WAY BRASS MIXING VALVE</v>
          </cell>
          <cell r="N6998" t="str">
            <v>#</v>
          </cell>
          <cell r="O6998" t="str">
            <v>730</v>
          </cell>
          <cell r="P6998" t="str">
            <v>24930</v>
          </cell>
          <cell r="Q6998" t="str">
            <v>PL08 related NAM</v>
          </cell>
          <cell r="R6998">
            <v>66233.63</v>
          </cell>
          <cell r="S6998">
            <v>0.02</v>
          </cell>
        </row>
        <row r="6999">
          <cell r="L6999" t="str">
            <v>193B1535</v>
          </cell>
          <cell r="M6999" t="str">
            <v>1-1/2" NPT 4-WAY BRASS MIXING VALVE</v>
          </cell>
          <cell r="N6999" t="str">
            <v>#</v>
          </cell>
          <cell r="O6999" t="str">
            <v>730</v>
          </cell>
          <cell r="P6999" t="str">
            <v>24930</v>
          </cell>
          <cell r="Q6999" t="str">
            <v>PL08 related NAM</v>
          </cell>
          <cell r="R6999">
            <v>31736.16</v>
          </cell>
          <cell r="S6999">
            <v>0.02</v>
          </cell>
        </row>
        <row r="7000">
          <cell r="L7000" t="str">
            <v>193B1536</v>
          </cell>
          <cell r="M7000" t="str">
            <v>2" NPT 4-WAY BRASS MIXING VALVE</v>
          </cell>
          <cell r="N7000" t="str">
            <v>#</v>
          </cell>
          <cell r="O7000" t="str">
            <v>730</v>
          </cell>
          <cell r="P7000" t="str">
            <v>24930</v>
          </cell>
          <cell r="Q7000" t="str">
            <v>PL08 related NAM</v>
          </cell>
          <cell r="R7000">
            <v>19503.86</v>
          </cell>
          <cell r="S7000">
            <v>0.02</v>
          </cell>
        </row>
        <row r="7001">
          <cell r="L7001" t="str">
            <v>193B1537</v>
          </cell>
          <cell r="M7001" t="str">
            <v>3/4" SOLDER 4-WAY BRASS MIXING VALVE</v>
          </cell>
          <cell r="N7001" t="str">
            <v>#</v>
          </cell>
          <cell r="O7001" t="str">
            <v>730</v>
          </cell>
          <cell r="P7001" t="str">
            <v>24930</v>
          </cell>
          <cell r="Q7001" t="str">
            <v>PL08 related NAM</v>
          </cell>
          <cell r="R7001">
            <v>1872.86</v>
          </cell>
          <cell r="S7001">
            <v>0.02</v>
          </cell>
        </row>
        <row r="7002">
          <cell r="L7002" t="str">
            <v>193B1538</v>
          </cell>
          <cell r="M7002" t="str">
            <v>1" SOLDER 4-WAY BRASS MIXING VALVE</v>
          </cell>
          <cell r="N7002" t="str">
            <v>#</v>
          </cell>
          <cell r="O7002" t="str">
            <v>730</v>
          </cell>
          <cell r="P7002" t="str">
            <v>24930</v>
          </cell>
          <cell r="Q7002" t="str">
            <v>PL08 related NAM</v>
          </cell>
          <cell r="R7002">
            <v>14154.48</v>
          </cell>
          <cell r="S7002">
            <v>0.02</v>
          </cell>
        </row>
        <row r="7003">
          <cell r="L7003" t="str">
            <v>193B1539</v>
          </cell>
          <cell r="M7003" t="str">
            <v>1-1/4" SOLDER 4-WAY BRASS MIXING VALVE</v>
          </cell>
          <cell r="N7003" t="str">
            <v>#</v>
          </cell>
          <cell r="O7003" t="str">
            <v>730</v>
          </cell>
          <cell r="P7003" t="str">
            <v>24930</v>
          </cell>
          <cell r="Q7003" t="str">
            <v>PL08 related NAM</v>
          </cell>
          <cell r="R7003">
            <v>14064.12</v>
          </cell>
          <cell r="S7003">
            <v>0.02</v>
          </cell>
        </row>
        <row r="7004">
          <cell r="L7004" t="str">
            <v>193B1600</v>
          </cell>
          <cell r="M7004" t="str">
            <v>ARA663 3-POINT (FLOATING) 24V ACTUATOR</v>
          </cell>
          <cell r="N7004" t="str">
            <v>#</v>
          </cell>
          <cell r="O7004" t="str">
            <v>730</v>
          </cell>
          <cell r="P7004" t="str">
            <v>24930</v>
          </cell>
          <cell r="Q7004" t="str">
            <v>PL08 related NAM</v>
          </cell>
          <cell r="R7004">
            <v>327069.19</v>
          </cell>
          <cell r="S7004">
            <v>0.02</v>
          </cell>
        </row>
        <row r="7005">
          <cell r="L7005" t="str">
            <v>193B1601</v>
          </cell>
          <cell r="M7005" t="str">
            <v>ARA644 3-POINT (FLOATING) 24V ACTUATOR</v>
          </cell>
          <cell r="N7005" t="str">
            <v>#</v>
          </cell>
          <cell r="O7005" t="str">
            <v>730</v>
          </cell>
          <cell r="P7005" t="str">
            <v>24930</v>
          </cell>
          <cell r="Q7005" t="str">
            <v>PL08 related NAM</v>
          </cell>
          <cell r="R7005">
            <v>13255.93</v>
          </cell>
          <cell r="S7005">
            <v>0.02</v>
          </cell>
        </row>
        <row r="7006">
          <cell r="L7006" t="str">
            <v>193B1602</v>
          </cell>
          <cell r="M7006" t="str">
            <v>A654 3-POINT (FLOATING) 24V ACTUATOR</v>
          </cell>
          <cell r="N7006" t="str">
            <v>#</v>
          </cell>
          <cell r="O7006" t="str">
            <v>730</v>
          </cell>
          <cell r="P7006" t="str">
            <v>24930</v>
          </cell>
          <cell r="Q7006" t="str">
            <v>PL08 related NAM</v>
          </cell>
          <cell r="R7006">
            <v>5077.99</v>
          </cell>
          <cell r="S7006">
            <v>0.02</v>
          </cell>
        </row>
        <row r="7007">
          <cell r="L7007" t="str">
            <v>193B1603</v>
          </cell>
          <cell r="M7007" t="str">
            <v>ARA664 3-POINT (FLOATING) 24V ACTUATOR</v>
          </cell>
          <cell r="N7007" t="str">
            <v>#</v>
          </cell>
          <cell r="O7007" t="str">
            <v>730</v>
          </cell>
          <cell r="P7007" t="str">
            <v>24930</v>
          </cell>
          <cell r="Q7007" t="str">
            <v>PL08 related NAM</v>
          </cell>
          <cell r="R7007">
            <v>16651.75</v>
          </cell>
          <cell r="S7007">
            <v>0.02</v>
          </cell>
        </row>
        <row r="7008">
          <cell r="L7008" t="str">
            <v>193B1604</v>
          </cell>
          <cell r="M7008" t="str">
            <v>ARA638 2-POINT (FLOATING) 24V ACTUATOR</v>
          </cell>
          <cell r="N7008" t="str">
            <v>#</v>
          </cell>
          <cell r="O7008" t="str">
            <v>730</v>
          </cell>
          <cell r="P7008" t="str">
            <v>24930</v>
          </cell>
          <cell r="Q7008" t="str">
            <v>PL08 related NAM</v>
          </cell>
          <cell r="R7008">
            <v>16533.97</v>
          </cell>
          <cell r="S7008">
            <v>0.02</v>
          </cell>
        </row>
        <row r="7009">
          <cell r="L7009" t="str">
            <v>193B1605</v>
          </cell>
          <cell r="M7009" t="str">
            <v>ARA648 2-POINT (FLOATING) 24V ACTUATOR</v>
          </cell>
          <cell r="N7009" t="str">
            <v>#</v>
          </cell>
          <cell r="O7009" t="str">
            <v>730</v>
          </cell>
          <cell r="P7009" t="str">
            <v>24930</v>
          </cell>
          <cell r="Q7009" t="str">
            <v>PL08 related NAM</v>
          </cell>
          <cell r="R7009">
            <v>2282.15</v>
          </cell>
          <cell r="S7009">
            <v>0.02</v>
          </cell>
        </row>
        <row r="7010">
          <cell r="L7010" t="str">
            <v>193B1606</v>
          </cell>
          <cell r="M7010" t="str">
            <v>ARA639 PROPORTIONAL 24V ACTUATOR</v>
          </cell>
          <cell r="N7010" t="str">
            <v>#</v>
          </cell>
          <cell r="O7010" t="str">
            <v>730</v>
          </cell>
          <cell r="P7010" t="str">
            <v>24930</v>
          </cell>
          <cell r="Q7010" t="str">
            <v>PL08 related NAM</v>
          </cell>
          <cell r="R7010">
            <v>99740.59</v>
          </cell>
          <cell r="S7010">
            <v>0.02</v>
          </cell>
        </row>
        <row r="7011">
          <cell r="L7011" t="str">
            <v>193B1607</v>
          </cell>
          <cell r="M7011" t="str">
            <v>ARA659 PROPORTIONAL 24V ACTUATOR</v>
          </cell>
          <cell r="N7011" t="str">
            <v>#</v>
          </cell>
          <cell r="O7011" t="str">
            <v>730</v>
          </cell>
          <cell r="P7011" t="str">
            <v>24930</v>
          </cell>
          <cell r="Q7011" t="str">
            <v>PL08 related NAM</v>
          </cell>
          <cell r="R7011">
            <v>206181.2</v>
          </cell>
          <cell r="S7011">
            <v>0.02</v>
          </cell>
        </row>
        <row r="7012">
          <cell r="L7012" t="str">
            <v>193B1615</v>
          </cell>
          <cell r="M7012" t="str">
            <v>MOUNTING ACCESS FOR ESBE 90</v>
          </cell>
          <cell r="N7012" t="str">
            <v>#</v>
          </cell>
          <cell r="O7012" t="str">
            <v>730</v>
          </cell>
          <cell r="P7012" t="str">
            <v>24930</v>
          </cell>
          <cell r="Q7012" t="str">
            <v>PL08 related NAM</v>
          </cell>
          <cell r="R7012">
            <v>1605.18</v>
          </cell>
          <cell r="S7012">
            <v>0.02</v>
          </cell>
        </row>
        <row r="7013">
          <cell r="L7013" t="str">
            <v>193B1616</v>
          </cell>
          <cell r="M7013" t="str">
            <v>MOUNTING VRG KIT FOR ESBE 90 SERIES MOTO</v>
          </cell>
          <cell r="N7013" t="str">
            <v>#</v>
          </cell>
          <cell r="O7013" t="str">
            <v>730</v>
          </cell>
          <cell r="P7013" t="str">
            <v>24930</v>
          </cell>
          <cell r="Q7013" t="str">
            <v>PL08 related NAM</v>
          </cell>
          <cell r="R7013">
            <v>8128.86</v>
          </cell>
          <cell r="S7013">
            <v>0.02</v>
          </cell>
        </row>
        <row r="7014">
          <cell r="L7014" t="str">
            <v>193B1700</v>
          </cell>
          <cell r="M7014" t="str">
            <v>VTC511 THERMIC VALVE 1" (BODY ONLY)</v>
          </cell>
          <cell r="N7014" t="str">
            <v>#</v>
          </cell>
          <cell r="O7014" t="str">
            <v>730</v>
          </cell>
          <cell r="P7014" t="str">
            <v>24930</v>
          </cell>
          <cell r="Q7014" t="str">
            <v>PL08 related NAM</v>
          </cell>
          <cell r="R7014">
            <v>5118.99</v>
          </cell>
          <cell r="S7014">
            <v>0.02</v>
          </cell>
        </row>
        <row r="7015">
          <cell r="L7015" t="str">
            <v>193B1701</v>
          </cell>
          <cell r="M7015" t="str">
            <v>THERMIC VALVE VTC511 1-1/4" (BODY ONLY)</v>
          </cell>
          <cell r="N7015" t="str">
            <v>#</v>
          </cell>
          <cell r="O7015" t="str">
            <v>730</v>
          </cell>
          <cell r="P7015" t="str">
            <v>24930</v>
          </cell>
          <cell r="Q7015" t="str">
            <v>PL08 related NAM</v>
          </cell>
          <cell r="R7015">
            <v>53436.43</v>
          </cell>
          <cell r="S7015">
            <v>0.02</v>
          </cell>
        </row>
        <row r="7016">
          <cell r="L7016" t="str">
            <v>193B1702</v>
          </cell>
          <cell r="M7016" t="str">
            <v>THERMOSTAT FOR VTC VALVE 122OF (50OC)</v>
          </cell>
          <cell r="N7016" t="str">
            <v>#</v>
          </cell>
          <cell r="O7016" t="str">
            <v>730</v>
          </cell>
          <cell r="P7016" t="str">
            <v>24930</v>
          </cell>
          <cell r="Q7016" t="str">
            <v>PL08 related NAM</v>
          </cell>
          <cell r="R7016">
            <v>1471.1</v>
          </cell>
          <cell r="S7016">
            <v>0.02</v>
          </cell>
        </row>
        <row r="7017">
          <cell r="L7017" t="str">
            <v>193B1703</v>
          </cell>
          <cell r="M7017" t="str">
            <v>THERMOSTAT FOR VTC VALVE 131OF (55OC)</v>
          </cell>
          <cell r="N7017" t="str">
            <v>#</v>
          </cell>
          <cell r="O7017" t="str">
            <v>730</v>
          </cell>
          <cell r="P7017" t="str">
            <v>24930</v>
          </cell>
          <cell r="Q7017" t="str">
            <v>PL08 related NAM</v>
          </cell>
          <cell r="R7017">
            <v>1248.79</v>
          </cell>
          <cell r="S7017">
            <v>0.02</v>
          </cell>
        </row>
        <row r="7018">
          <cell r="L7018" t="str">
            <v>193B1704</v>
          </cell>
          <cell r="M7018" t="str">
            <v>THERMOSTAT FOR VTC VALVE 140OF (60OC)</v>
          </cell>
          <cell r="N7018" t="str">
            <v>#</v>
          </cell>
          <cell r="O7018" t="str">
            <v>730</v>
          </cell>
          <cell r="P7018" t="str">
            <v>24930</v>
          </cell>
          <cell r="Q7018" t="str">
            <v>PL08 related NAM</v>
          </cell>
          <cell r="R7018">
            <v>14727.98</v>
          </cell>
          <cell r="S7018">
            <v>0.02</v>
          </cell>
        </row>
        <row r="7019">
          <cell r="L7019" t="str">
            <v>193B1705</v>
          </cell>
          <cell r="M7019" t="str">
            <v>THERMOSTAT FOR VTC VALVE 158OF (70OC)</v>
          </cell>
          <cell r="N7019" t="str">
            <v>#</v>
          </cell>
          <cell r="O7019" t="str">
            <v>730</v>
          </cell>
          <cell r="P7019" t="str">
            <v>24930</v>
          </cell>
          <cell r="Q7019" t="str">
            <v>PL08 related NAM</v>
          </cell>
          <cell r="R7019">
            <v>200.6</v>
          </cell>
          <cell r="S7019">
            <v>0.02</v>
          </cell>
        </row>
        <row r="7020">
          <cell r="L7020" t="str">
            <v>193B1706</v>
          </cell>
          <cell r="M7020" t="str">
            <v>THERMOSTAT FOR VTC VALVE 167OF (75OC)</v>
          </cell>
          <cell r="N7020" t="str">
            <v>#</v>
          </cell>
          <cell r="O7020" t="str">
            <v>730</v>
          </cell>
          <cell r="P7020" t="str">
            <v>24930</v>
          </cell>
          <cell r="Q7020" t="str">
            <v>PL08 related NAM</v>
          </cell>
          <cell r="R7020">
            <v>1139.96</v>
          </cell>
          <cell r="S7020">
            <v>0.02</v>
          </cell>
        </row>
        <row r="7021">
          <cell r="L7021" t="str">
            <v>193B1709</v>
          </cell>
          <cell r="M7021" t="str">
            <v>THERMOSTAT FOR VTC VALVE 149OF (65OC)</v>
          </cell>
          <cell r="N7021" t="str">
            <v>#</v>
          </cell>
          <cell r="O7021" t="str">
            <v>730</v>
          </cell>
          <cell r="P7021" t="str">
            <v>24930</v>
          </cell>
          <cell r="Q7021" t="str">
            <v>PL08 related NAM</v>
          </cell>
          <cell r="R7021">
            <v>393.18</v>
          </cell>
          <cell r="S7021">
            <v>0.02</v>
          </cell>
        </row>
        <row r="7022">
          <cell r="L7022" t="str">
            <v>193B1790</v>
          </cell>
          <cell r="M7022" t="str">
            <v>24V 3-POINT MOTOR 310 IN. LB.</v>
          </cell>
          <cell r="N7022" t="str">
            <v>#</v>
          </cell>
          <cell r="O7022" t="str">
            <v>730</v>
          </cell>
          <cell r="P7022" t="str">
            <v>24930</v>
          </cell>
          <cell r="Q7022" t="str">
            <v>PL08 related NAM</v>
          </cell>
          <cell r="R7022">
            <v>877.46</v>
          </cell>
          <cell r="S7022">
            <v>0.02</v>
          </cell>
        </row>
        <row r="7023">
          <cell r="L7023" t="str">
            <v>193B1791</v>
          </cell>
          <cell r="M7023" t="str">
            <v>24V 0 -10 VDC MOTOR 310 IN. LB.</v>
          </cell>
          <cell r="N7023" t="str">
            <v>#</v>
          </cell>
          <cell r="O7023" t="str">
            <v>730</v>
          </cell>
          <cell r="P7023" t="str">
            <v>24930</v>
          </cell>
          <cell r="Q7023" t="str">
            <v>PL08 related NAM</v>
          </cell>
          <cell r="R7023">
            <v>4914.8599999999997</v>
          </cell>
          <cell r="S7023">
            <v>0.02</v>
          </cell>
        </row>
        <row r="7024">
          <cell r="L7024" t="str">
            <v>193B1792</v>
          </cell>
          <cell r="M7024" t="str">
            <v>VL24 LINKAGE PLATE</v>
          </cell>
          <cell r="N7024" t="str">
            <v>#</v>
          </cell>
          <cell r="O7024" t="str">
            <v>730</v>
          </cell>
          <cell r="P7024" t="str">
            <v>24930</v>
          </cell>
          <cell r="Q7024" t="str">
            <v>PL08 related NAM</v>
          </cell>
          <cell r="R7024">
            <v>2719.17</v>
          </cell>
          <cell r="S7024">
            <v>0.02</v>
          </cell>
        </row>
        <row r="7025">
          <cell r="L7025" t="str">
            <v>20008000</v>
          </cell>
          <cell r="M7025" t="str">
            <v>CAM FOR LEVER C20 DRAFR REG</v>
          </cell>
          <cell r="N7025" t="str">
            <v>#</v>
          </cell>
          <cell r="O7025" t="str">
            <v>730</v>
          </cell>
          <cell r="P7025" t="str">
            <v>24930</v>
          </cell>
          <cell r="Q7025" t="str">
            <v>PL08 related NAM</v>
          </cell>
          <cell r="R7025">
            <v>0</v>
          </cell>
          <cell r="S7025">
            <v>0.02</v>
          </cell>
        </row>
        <row r="7026">
          <cell r="L7026" t="str">
            <v>20042</v>
          </cell>
          <cell r="M7026" t="str">
            <v>VIEGA BOX LABEL FOR 658451 (193B1600)</v>
          </cell>
          <cell r="N7026" t="str">
            <v>#</v>
          </cell>
          <cell r="O7026" t="str">
            <v>730</v>
          </cell>
          <cell r="P7026" t="str">
            <v>24931</v>
          </cell>
          <cell r="Q7026" t="str">
            <v>PL28 related NAM</v>
          </cell>
          <cell r="R7026">
            <v>0</v>
          </cell>
          <cell r="S7026">
            <v>0.02</v>
          </cell>
        </row>
        <row r="7027">
          <cell r="L7027" t="str">
            <v>20080</v>
          </cell>
          <cell r="M7027" t="str">
            <v>VIEGA BOX LABEL FOR 658591 (193B1502)</v>
          </cell>
          <cell r="N7027" t="str">
            <v>#</v>
          </cell>
          <cell r="O7027" t="str">
            <v>730</v>
          </cell>
          <cell r="P7027" t="str">
            <v>24931</v>
          </cell>
          <cell r="Q7027" t="str">
            <v>PL28 related NAM</v>
          </cell>
          <cell r="R7027">
            <v>0</v>
          </cell>
          <cell r="S7027">
            <v>0.02</v>
          </cell>
        </row>
        <row r="7028">
          <cell r="L7028" t="str">
            <v>20081</v>
          </cell>
          <cell r="M7028" t="str">
            <v>VIEGA BOX LABEL FOR 658601 (193B1504)</v>
          </cell>
          <cell r="N7028" t="str">
            <v>#</v>
          </cell>
          <cell r="O7028" t="str">
            <v>730</v>
          </cell>
          <cell r="P7028" t="str">
            <v>24931</v>
          </cell>
          <cell r="Q7028" t="str">
            <v>PL28 related NAM</v>
          </cell>
          <cell r="R7028">
            <v>0</v>
          </cell>
          <cell r="S7028">
            <v>0.02</v>
          </cell>
        </row>
        <row r="7029">
          <cell r="L7029" t="str">
            <v>20082</v>
          </cell>
          <cell r="M7029" t="str">
            <v>VIEGA BOX LABEL FOR 658611 (193B1505)</v>
          </cell>
          <cell r="N7029" t="str">
            <v>#</v>
          </cell>
          <cell r="O7029" t="str">
            <v>730</v>
          </cell>
          <cell r="P7029" t="str">
            <v>24931</v>
          </cell>
          <cell r="Q7029" t="str">
            <v>PL28 related NAM</v>
          </cell>
          <cell r="R7029">
            <v>0</v>
          </cell>
          <cell r="S7029">
            <v>0.02</v>
          </cell>
        </row>
        <row r="7030">
          <cell r="L7030" t="str">
            <v>20083</v>
          </cell>
          <cell r="M7030" t="str">
            <v>VIEGA BOX LABEL FOR 658621 (193B1506)</v>
          </cell>
          <cell r="N7030" t="str">
            <v>#</v>
          </cell>
          <cell r="O7030" t="str">
            <v>730</v>
          </cell>
          <cell r="P7030" t="str">
            <v>24931</v>
          </cell>
          <cell r="Q7030" t="str">
            <v>PL28 related NAM</v>
          </cell>
          <cell r="R7030">
            <v>0</v>
          </cell>
          <cell r="S7030">
            <v>0.02</v>
          </cell>
        </row>
        <row r="7031">
          <cell r="L7031" t="str">
            <v>20084</v>
          </cell>
          <cell r="M7031" t="str">
            <v>VIEGA BOX LABEL FOR 658631 (193B1507)</v>
          </cell>
          <cell r="N7031" t="str">
            <v>#</v>
          </cell>
          <cell r="O7031" t="str">
            <v>730</v>
          </cell>
          <cell r="P7031" t="str">
            <v>24931</v>
          </cell>
          <cell r="Q7031" t="str">
            <v>PL28 related NAM</v>
          </cell>
          <cell r="R7031">
            <v>0</v>
          </cell>
          <cell r="S7031">
            <v>0.02</v>
          </cell>
        </row>
        <row r="7032">
          <cell r="L7032" t="str">
            <v>25413000</v>
          </cell>
          <cell r="M7032" t="str">
            <v>METAL DRIVE SLEEVE FOR 90 SER.MOTOR</v>
          </cell>
          <cell r="N7032" t="str">
            <v>#</v>
          </cell>
          <cell r="O7032" t="str">
            <v>730</v>
          </cell>
          <cell r="P7032" t="str">
            <v>24930</v>
          </cell>
          <cell r="Q7032" t="str">
            <v>PL08 related NAM</v>
          </cell>
          <cell r="R7032">
            <v>974.55</v>
          </cell>
          <cell r="S7032">
            <v>0.02</v>
          </cell>
        </row>
        <row r="7033">
          <cell r="L7033" t="str">
            <v>31031216</v>
          </cell>
          <cell r="M7033" t="str">
            <v>TEMP II VALVE COVER ASSEMBLY</v>
          </cell>
          <cell r="N7033" t="str">
            <v>#</v>
          </cell>
          <cell r="O7033" t="str">
            <v>730</v>
          </cell>
          <cell r="P7033" t="str">
            <v>24931</v>
          </cell>
          <cell r="Q7033" t="str">
            <v>PL28 related NAM</v>
          </cell>
          <cell r="R7033">
            <v>211.51</v>
          </cell>
          <cell r="S7033">
            <v>0.02</v>
          </cell>
        </row>
        <row r="7034">
          <cell r="L7034" t="str">
            <v>35030250</v>
          </cell>
          <cell r="M7034" t="str">
            <v>TEMP II HANDLE ASSEMBLY CHROMEPLATED ABS</v>
          </cell>
          <cell r="N7034" t="str">
            <v>#</v>
          </cell>
          <cell r="O7034" t="str">
            <v>730</v>
          </cell>
          <cell r="P7034" t="str">
            <v>24931</v>
          </cell>
          <cell r="Q7034" t="str">
            <v>PL28 related NAM</v>
          </cell>
          <cell r="R7034">
            <v>193.06</v>
          </cell>
          <cell r="S7034">
            <v>0.02</v>
          </cell>
        </row>
        <row r="7035">
          <cell r="L7035" t="str">
            <v>37201000</v>
          </cell>
          <cell r="M7035" t="str">
            <v>ELEMENT FOR C20, ATA100 104-194OF</v>
          </cell>
          <cell r="N7035" t="str">
            <v>#</v>
          </cell>
          <cell r="O7035" t="str">
            <v>730</v>
          </cell>
          <cell r="P7035" t="str">
            <v>24930</v>
          </cell>
          <cell r="Q7035" t="str">
            <v>PL08 related NAM</v>
          </cell>
          <cell r="R7035">
            <v>47.92</v>
          </cell>
          <cell r="S7035">
            <v>0.02</v>
          </cell>
        </row>
        <row r="7036">
          <cell r="L7036" t="str">
            <v>37202500</v>
          </cell>
          <cell r="M7036" t="str">
            <v>ELEMENT FOR ATA212  95-203OF</v>
          </cell>
          <cell r="N7036" t="str">
            <v>#</v>
          </cell>
          <cell r="O7036" t="str">
            <v>730</v>
          </cell>
          <cell r="P7036" t="str">
            <v>24930</v>
          </cell>
          <cell r="Q7036" t="str">
            <v>PL08 related NAM</v>
          </cell>
          <cell r="R7036">
            <v>47.72</v>
          </cell>
          <cell r="S7036">
            <v>0.02</v>
          </cell>
        </row>
        <row r="7037">
          <cell r="L7037" t="str">
            <v>39030399</v>
          </cell>
          <cell r="M7037" t="str">
            <v>TEMP II ESCUTCHEON ASSEMBLYCHROME PLATED</v>
          </cell>
          <cell r="N7037" t="str">
            <v>#</v>
          </cell>
          <cell r="O7037" t="str">
            <v>730</v>
          </cell>
          <cell r="P7037" t="str">
            <v>24931</v>
          </cell>
          <cell r="Q7037" t="str">
            <v>PL28 related NAM</v>
          </cell>
          <cell r="R7037">
            <v>259.32</v>
          </cell>
          <cell r="S7037">
            <v>0.02</v>
          </cell>
        </row>
        <row r="7038">
          <cell r="L7038" t="str">
            <v>41031285</v>
          </cell>
          <cell r="M7038" t="str">
            <v>TEMP II REPLACEMENT CARTRIDGE FOR TUB/SH</v>
          </cell>
          <cell r="N7038" t="str">
            <v>#</v>
          </cell>
          <cell r="O7038" t="str">
            <v>730</v>
          </cell>
          <cell r="P7038" t="str">
            <v>24930</v>
          </cell>
          <cell r="Q7038" t="str">
            <v>PL08 related NAM</v>
          </cell>
          <cell r="R7038">
            <v>3170.73</v>
          </cell>
          <cell r="S7038">
            <v>0.02</v>
          </cell>
        </row>
        <row r="7039">
          <cell r="L7039" t="str">
            <v>521094</v>
          </cell>
          <cell r="M7039" t="str">
            <v>VIEGA ACTUATOR INSTRUCTION SHEET</v>
          </cell>
          <cell r="N7039" t="str">
            <v>#</v>
          </cell>
          <cell r="O7039" t="str">
            <v>730</v>
          </cell>
          <cell r="P7039" t="str">
            <v>24931</v>
          </cell>
          <cell r="Q7039" t="str">
            <v>PL28 related NAM</v>
          </cell>
          <cell r="R7039">
            <v>0</v>
          </cell>
          <cell r="S7039">
            <v>0.02</v>
          </cell>
        </row>
        <row r="7040">
          <cell r="L7040" t="str">
            <v>521096</v>
          </cell>
          <cell r="M7040" t="str">
            <v>VIEGA 3-WAY VALVE INSTRUCTION SHEET</v>
          </cell>
          <cell r="N7040" t="str">
            <v>#</v>
          </cell>
          <cell r="O7040" t="str">
            <v>730</v>
          </cell>
          <cell r="P7040" t="str">
            <v>24931</v>
          </cell>
          <cell r="Q7040" t="str">
            <v>PL28 related NAM</v>
          </cell>
          <cell r="R7040">
            <v>0</v>
          </cell>
          <cell r="S7040">
            <v>0.02</v>
          </cell>
        </row>
        <row r="7041">
          <cell r="L7041" t="str">
            <v>56711500</v>
          </cell>
          <cell r="M7041" t="str">
            <v>O-RING SEAL FOR 3/4" CPVC</v>
          </cell>
          <cell r="N7041" t="str">
            <v>#</v>
          </cell>
          <cell r="O7041" t="str">
            <v>730</v>
          </cell>
          <cell r="P7041" t="str">
            <v>24930</v>
          </cell>
          <cell r="Q7041" t="str">
            <v>PL08 related NAM</v>
          </cell>
          <cell r="S7041">
            <v>0.02</v>
          </cell>
        </row>
        <row r="7042">
          <cell r="L7042" t="str">
            <v>56840200</v>
          </cell>
          <cell r="M7042" t="str">
            <v>3/4" CPVC TAILPIECE</v>
          </cell>
          <cell r="N7042" t="str">
            <v>#</v>
          </cell>
          <cell r="O7042" t="str">
            <v>730</v>
          </cell>
          <cell r="P7042" t="str">
            <v>24930</v>
          </cell>
          <cell r="Q7042" t="str">
            <v>PL08 related NAM</v>
          </cell>
          <cell r="S7042">
            <v>0.02</v>
          </cell>
        </row>
        <row r="7043">
          <cell r="L7043" t="str">
            <v>658451</v>
          </cell>
          <cell r="M7043" t="str">
            <v>VIEGA ONLY ARA663 3-POINT (FLOATING) 24V</v>
          </cell>
          <cell r="N7043" t="str">
            <v>#</v>
          </cell>
          <cell r="O7043" t="str">
            <v>730</v>
          </cell>
          <cell r="P7043" t="str">
            <v>24930</v>
          </cell>
          <cell r="Q7043" t="str">
            <v>PL08 related NAM</v>
          </cell>
          <cell r="R7043">
            <v>8802.6</v>
          </cell>
          <cell r="S7043">
            <v>0.02</v>
          </cell>
        </row>
        <row r="7044">
          <cell r="L7044" t="str">
            <v>658591</v>
          </cell>
          <cell r="M7044" t="str">
            <v>VIEGA 3/4" NPT 3-WAY MIXING VALVE</v>
          </cell>
          <cell r="N7044" t="str">
            <v>#</v>
          </cell>
          <cell r="O7044" t="str">
            <v>730</v>
          </cell>
          <cell r="P7044" t="str">
            <v>24930</v>
          </cell>
          <cell r="Q7044" t="str">
            <v>PL08 related NAM</v>
          </cell>
          <cell r="R7044">
            <v>487</v>
          </cell>
          <cell r="S7044">
            <v>0.02</v>
          </cell>
        </row>
        <row r="7045">
          <cell r="L7045" t="str">
            <v>658601</v>
          </cell>
          <cell r="M7045" t="str">
            <v>VIEGA 1"  NPT 3-WAY MIXING VALVE</v>
          </cell>
          <cell r="N7045" t="str">
            <v>#</v>
          </cell>
          <cell r="O7045" t="str">
            <v>730</v>
          </cell>
          <cell r="P7045" t="str">
            <v>24930</v>
          </cell>
          <cell r="Q7045" t="str">
            <v>PL08 related NAM</v>
          </cell>
          <cell r="R7045">
            <v>3665.2</v>
          </cell>
          <cell r="S7045">
            <v>0.02</v>
          </cell>
        </row>
        <row r="7046">
          <cell r="L7046" t="str">
            <v>658611</v>
          </cell>
          <cell r="M7046" t="str">
            <v>VIEGA 1-1/4" NPT 3-WAY MIXING VALVE</v>
          </cell>
          <cell r="N7046" t="str">
            <v>#</v>
          </cell>
          <cell r="O7046" t="str">
            <v>730</v>
          </cell>
          <cell r="P7046" t="str">
            <v>24930</v>
          </cell>
          <cell r="Q7046" t="str">
            <v>PL08 related NAM</v>
          </cell>
          <cell r="R7046">
            <v>5495.75</v>
          </cell>
          <cell r="S7046">
            <v>0.02</v>
          </cell>
        </row>
        <row r="7047">
          <cell r="L7047" t="str">
            <v>658621</v>
          </cell>
          <cell r="M7047" t="str">
            <v>VIEGA 1-1/2" NPT 3-WAY MIXING VALVE</v>
          </cell>
          <cell r="N7047" t="str">
            <v>#</v>
          </cell>
          <cell r="O7047" t="str">
            <v>730</v>
          </cell>
          <cell r="P7047" t="str">
            <v>24930</v>
          </cell>
          <cell r="Q7047" t="str">
            <v>PL08 related NAM</v>
          </cell>
          <cell r="R7047">
            <v>1934.8</v>
          </cell>
          <cell r="S7047">
            <v>0.02</v>
          </cell>
        </row>
        <row r="7048">
          <cell r="L7048" t="str">
            <v>658631</v>
          </cell>
          <cell r="M7048" t="str">
            <v>VIEGA 2" NPT 3-WAY MIXING VALVE</v>
          </cell>
          <cell r="N7048" t="str">
            <v>#</v>
          </cell>
          <cell r="O7048" t="str">
            <v>730</v>
          </cell>
          <cell r="P7048" t="str">
            <v>24930</v>
          </cell>
          <cell r="Q7048" t="str">
            <v>PL08 related NAM</v>
          </cell>
          <cell r="R7048">
            <v>3205.95</v>
          </cell>
          <cell r="S7048">
            <v>0.02</v>
          </cell>
        </row>
        <row r="7049">
          <cell r="L7049" t="str">
            <v>7738006264</v>
          </cell>
          <cell r="M7049" t="str">
            <v>BOSCH RAE 5054</v>
          </cell>
          <cell r="N7049" t="str">
            <v>#</v>
          </cell>
          <cell r="O7049" t="str">
            <v>016</v>
          </cell>
          <cell r="P7049" t="str">
            <v>10638</v>
          </cell>
          <cell r="Q7049" t="str">
            <v>OEM - sensor</v>
          </cell>
          <cell r="R7049">
            <v>22796.66</v>
          </cell>
          <cell r="S7049">
            <v>0.02</v>
          </cell>
        </row>
        <row r="7050">
          <cell r="L7050" t="str">
            <v>98060150</v>
          </cell>
          <cell r="M7050" t="str">
            <v>O-RING FOR BRASS NUT - VTC VALVE</v>
          </cell>
          <cell r="N7050" t="str">
            <v>#</v>
          </cell>
          <cell r="O7050" t="str">
            <v>730</v>
          </cell>
          <cell r="P7050" t="str">
            <v>24930</v>
          </cell>
          <cell r="Q7050" t="str">
            <v>PL08 related NAM</v>
          </cell>
          <cell r="R7050">
            <v>5</v>
          </cell>
          <cell r="S7050">
            <v>0.02</v>
          </cell>
        </row>
        <row r="7051">
          <cell r="L7051" t="str">
            <v>98080570</v>
          </cell>
          <cell r="M7051" t="e">
            <v>#N/A</v>
          </cell>
          <cell r="N7051" t="e">
            <v>#N/A</v>
          </cell>
          <cell r="O7051" t="e">
            <v>#N/A</v>
          </cell>
          <cell r="P7051" t="e">
            <v>#N/A</v>
          </cell>
          <cell r="Q7051" t="e">
            <v>#N/A</v>
          </cell>
          <cell r="S7051">
            <v>0.02</v>
          </cell>
        </row>
        <row r="7052">
          <cell r="L7052" t="str">
            <v>98120430</v>
          </cell>
          <cell r="M7052" t="str">
            <v>THERMOSTAT 10-30OC</v>
          </cell>
          <cell r="N7052" t="str">
            <v>#</v>
          </cell>
          <cell r="O7052" t="str">
            <v>730</v>
          </cell>
          <cell r="P7052" t="str">
            <v>24930</v>
          </cell>
          <cell r="Q7052" t="str">
            <v>PL08 related NAM</v>
          </cell>
          <cell r="R7052">
            <v>2185.5100000000002</v>
          </cell>
          <cell r="S7052">
            <v>0.02</v>
          </cell>
        </row>
        <row r="7053">
          <cell r="L7053" t="str">
            <v>98560340</v>
          </cell>
          <cell r="M7053" t="str">
            <v>BOX NR 10  110 X 80 X 70 MM</v>
          </cell>
          <cell r="N7053" t="str">
            <v>#</v>
          </cell>
          <cell r="O7053" t="str">
            <v>730</v>
          </cell>
          <cell r="P7053" t="str">
            <v>24931</v>
          </cell>
          <cell r="Q7053" t="str">
            <v>PL28 related NAM</v>
          </cell>
          <cell r="R7053">
            <v>0</v>
          </cell>
          <cell r="S7053">
            <v>0.02</v>
          </cell>
        </row>
        <row r="7054">
          <cell r="L7054" t="str">
            <v>98560350</v>
          </cell>
          <cell r="M7054" t="str">
            <v>VIEGA BOX NR 11  110 X 95 X 100 MM</v>
          </cell>
          <cell r="N7054" t="str">
            <v>#</v>
          </cell>
          <cell r="O7054" t="str">
            <v>730</v>
          </cell>
          <cell r="P7054" t="str">
            <v>24931</v>
          </cell>
          <cell r="Q7054" t="str">
            <v>PL28 related NAM</v>
          </cell>
          <cell r="R7054">
            <v>0</v>
          </cell>
          <cell r="S7054">
            <v>0.02</v>
          </cell>
        </row>
        <row r="7055">
          <cell r="L7055" t="str">
            <v>98560360</v>
          </cell>
          <cell r="M7055" t="str">
            <v>VIEGA BOX NR 12  125X 125 X 100 MM</v>
          </cell>
          <cell r="N7055" t="str">
            <v>#</v>
          </cell>
          <cell r="O7055" t="str">
            <v>730</v>
          </cell>
          <cell r="P7055" t="str">
            <v>24930</v>
          </cell>
          <cell r="Q7055" t="str">
            <v>PL08 related NAM</v>
          </cell>
          <cell r="R7055">
            <v>0</v>
          </cell>
          <cell r="S7055">
            <v>0.02</v>
          </cell>
        </row>
        <row r="7056">
          <cell r="L7056" t="str">
            <v>AVTBWELL</v>
          </cell>
          <cell r="M7056" t="str">
            <v>3/4" NPT BRASS SENSOR POCKET FOR .7" A</v>
          </cell>
          <cell r="N7056" t="str">
            <v>#</v>
          </cell>
          <cell r="O7056" t="str">
            <v>730</v>
          </cell>
          <cell r="P7056" t="str">
            <v>24930</v>
          </cell>
          <cell r="Q7056" t="str">
            <v>PL08 related NAM</v>
          </cell>
          <cell r="R7056">
            <v>107839.77</v>
          </cell>
          <cell r="S7056">
            <v>0.02</v>
          </cell>
        </row>
        <row r="7057">
          <cell r="L7057" t="str">
            <v>BOSCH5054LABEL</v>
          </cell>
          <cell r="M7057" t="str">
            <v>BOSCH 5054 LABEL</v>
          </cell>
          <cell r="N7057" t="str">
            <v>#</v>
          </cell>
          <cell r="O7057" t="str">
            <v>034</v>
          </cell>
          <cell r="P7057" t="str">
            <v>03997</v>
          </cell>
          <cell r="Q7057" t="str">
            <v>PL03 ACCESSORIES</v>
          </cell>
          <cell r="R7057">
            <v>0</v>
          </cell>
          <cell r="S7057">
            <v>0.02</v>
          </cell>
        </row>
        <row r="7058">
          <cell r="L7058" t="str">
            <v>FREIGHT_PL03</v>
          </cell>
          <cell r="M7058" t="str">
            <v>FREIGHT_PL03</v>
          </cell>
          <cell r="N7058" t="str">
            <v>#</v>
          </cell>
          <cell r="O7058" t="str">
            <v>222</v>
          </cell>
          <cell r="P7058" t="str">
            <v>69415</v>
          </cell>
          <cell r="Q7058" t="str">
            <v>Surcharges</v>
          </cell>
          <cell r="R7058">
            <v>-1664.32</v>
          </cell>
          <cell r="S7058">
            <v>0.02</v>
          </cell>
        </row>
        <row r="7059">
          <cell r="L7059" t="str">
            <v>PTSENS12</v>
          </cell>
          <cell r="M7059" t="str">
            <v>PRESTIGE TRIMAX SYSTEM SENSOR KIT</v>
          </cell>
          <cell r="N7059" t="str">
            <v>#</v>
          </cell>
          <cell r="O7059" t="str">
            <v>730</v>
          </cell>
          <cell r="P7059" t="str">
            <v>24930</v>
          </cell>
          <cell r="Q7059" t="str">
            <v>PL08 related NAM</v>
          </cell>
          <cell r="R7059">
            <v>5965.3</v>
          </cell>
          <cell r="S7059">
            <v>0.02</v>
          </cell>
        </row>
        <row r="7060">
          <cell r="L7060" t="str">
            <v>STEAM ORIFICE 3</v>
          </cell>
          <cell r="N7060" t="e">
            <v>#N/A</v>
          </cell>
          <cell r="O7060" t="str">
            <v>034</v>
          </cell>
          <cell r="P7060" t="str">
            <v>03997</v>
          </cell>
          <cell r="S7060">
            <v>0.02</v>
          </cell>
        </row>
        <row r="7061">
          <cell r="L7061" t="str">
            <v>STEAM ORIFICE 3</v>
          </cell>
          <cell r="N7061" t="e">
            <v>#N/A</v>
          </cell>
          <cell r="O7061" t="str">
            <v>034</v>
          </cell>
          <cell r="P7061" t="str">
            <v>03997</v>
          </cell>
          <cell r="S7061">
            <v>0.02</v>
          </cell>
        </row>
        <row r="7062">
          <cell r="L7062" t="str">
            <v>STEAM ORIFICE 3/4"</v>
          </cell>
          <cell r="M7062" t="str">
            <v>STEAM ORIFICE 3/4"  1 BAG OF 25PCS</v>
          </cell>
          <cell r="N7062" t="str">
            <v>#</v>
          </cell>
          <cell r="O7062" t="str">
            <v>034</v>
          </cell>
          <cell r="P7062" t="str">
            <v>03997</v>
          </cell>
          <cell r="Q7062" t="str">
            <v>PL03 ACCESSORIES</v>
          </cell>
          <cell r="R7062">
            <v>1909.92</v>
          </cell>
          <cell r="S7062">
            <v>0.02</v>
          </cell>
        </row>
        <row r="7063">
          <cell r="L7063" t="str">
            <v>SURCHARGE_PL03</v>
          </cell>
          <cell r="M7063" t="str">
            <v>SURCHARGE_PL03</v>
          </cell>
          <cell r="N7063" t="str">
            <v>#</v>
          </cell>
          <cell r="O7063" t="str">
            <v>222</v>
          </cell>
          <cell r="P7063" t="str">
            <v>69415</v>
          </cell>
          <cell r="Q7063" t="str">
            <v>Surcharges</v>
          </cell>
          <cell r="R7063">
            <v>-384.55</v>
          </cell>
          <cell r="S7063">
            <v>0.02</v>
          </cell>
        </row>
        <row r="7064">
          <cell r="L7064" t="str">
            <v>#</v>
          </cell>
          <cell r="M7064" t="str">
            <v>Not assigned</v>
          </cell>
          <cell r="N7064" t="str">
            <v>#</v>
          </cell>
          <cell r="O7064" t="str">
            <v>#</v>
          </cell>
          <cell r="P7064" t="str">
            <v>#</v>
          </cell>
          <cell r="Q7064" t="str">
            <v>Not assigned</v>
          </cell>
          <cell r="R7064">
            <v>-8180.42</v>
          </cell>
          <cell r="S7064">
            <v>0</v>
          </cell>
        </row>
        <row r="7065">
          <cell r="L7065" t="str">
            <v>018F7397</v>
          </cell>
          <cell r="M7065" t="str">
            <v>COIL BB024DS 24V DC</v>
          </cell>
          <cell r="N7065" t="str">
            <v>IA FLUID CONTROLS</v>
          </cell>
          <cell r="O7065" t="str">
            <v>040</v>
          </cell>
          <cell r="P7065" t="str">
            <v>04992</v>
          </cell>
          <cell r="Q7065" t="str">
            <v>B coils</v>
          </cell>
          <cell r="R7065">
            <v>1704.95</v>
          </cell>
          <cell r="S7065">
            <v>0.08</v>
          </cell>
        </row>
        <row r="7066">
          <cell r="L7066" t="str">
            <v>032U7125</v>
          </cell>
          <cell r="M7066" t="str">
            <v>VALVE EV220B 25B G 1E NC000</v>
          </cell>
          <cell r="N7066" t="str">
            <v>IA FLUID CONTROLS</v>
          </cell>
          <cell r="O7066" t="str">
            <v>040</v>
          </cell>
          <cell r="P7066" t="str">
            <v>04251</v>
          </cell>
          <cell r="Q7066" t="str">
            <v>EV220B 15-50</v>
          </cell>
          <cell r="R7066">
            <v>2362.12</v>
          </cell>
          <cell r="S7066">
            <v>0.08</v>
          </cell>
        </row>
        <row r="7067">
          <cell r="L7067" t="str">
            <v>060G0005</v>
          </cell>
          <cell r="M7067" t="str">
            <v>ACCESSORIES PLUG PG13.5 DIN 43650</v>
          </cell>
          <cell r="N7067" t="str">
            <v>IA PRESSURE</v>
          </cell>
          <cell r="O7067" t="str">
            <v>036</v>
          </cell>
          <cell r="P7067" t="str">
            <v>04073</v>
          </cell>
          <cell r="Q7067" t="str">
            <v>Accessories for MBS/DSTP1xx</v>
          </cell>
          <cell r="R7067">
            <v>217.12</v>
          </cell>
          <cell r="S7067">
            <v>0.08</v>
          </cell>
        </row>
        <row r="7068">
          <cell r="L7068" t="str">
            <v>060G0007</v>
          </cell>
          <cell r="M7068" t="str">
            <v>ACCESSORY DIN PLUG PG11 (KNIFE CONTACTS)</v>
          </cell>
          <cell r="N7068" t="str">
            <v>IA PRESSURE</v>
          </cell>
          <cell r="O7068" t="str">
            <v>036</v>
          </cell>
          <cell r="P7068" t="str">
            <v>04073</v>
          </cell>
          <cell r="Q7068" t="str">
            <v>Accessories for MBS/DSTP1xx</v>
          </cell>
          <cell r="R7068">
            <v>2765.64</v>
          </cell>
          <cell r="S7068">
            <v>0.08</v>
          </cell>
        </row>
        <row r="7069">
          <cell r="L7069" t="str">
            <v>060G0008</v>
          </cell>
          <cell r="M7069" t="str">
            <v>ACCESSORY DIN PLUG PG9 (KNIFE CONTACTS)</v>
          </cell>
          <cell r="N7069" t="str">
            <v>IA PRESSURE</v>
          </cell>
          <cell r="O7069" t="str">
            <v>036</v>
          </cell>
          <cell r="P7069" t="str">
            <v>04073</v>
          </cell>
          <cell r="Q7069" t="str">
            <v>Accessories for MBS/DSTP1xx</v>
          </cell>
          <cell r="R7069">
            <v>54546.68</v>
          </cell>
          <cell r="S7069">
            <v>0.08</v>
          </cell>
        </row>
        <row r="7070">
          <cell r="L7070" t="str">
            <v>060G000812</v>
          </cell>
          <cell r="M7070" t="str">
            <v>1/2NPT DIN PLUG FOR PTSEE TECH NOTES</v>
          </cell>
          <cell r="N7070" t="str">
            <v>IA PRESSURE</v>
          </cell>
          <cell r="O7070" t="str">
            <v>036</v>
          </cell>
          <cell r="P7070" t="str">
            <v>04073</v>
          </cell>
          <cell r="Q7070" t="str">
            <v>Accessories for MBS/DSTP1xx</v>
          </cell>
          <cell r="R7070">
            <v>53271.5</v>
          </cell>
          <cell r="S7070">
            <v>0.08</v>
          </cell>
        </row>
        <row r="7071">
          <cell r="L7071" t="str">
            <v>060G0010</v>
          </cell>
          <cell r="M7071" t="str">
            <v>DIN PLUG WITH CABLE</v>
          </cell>
          <cell r="N7071" t="str">
            <v>IA PRESSURE</v>
          </cell>
          <cell r="O7071" t="str">
            <v>036</v>
          </cell>
          <cell r="P7071" t="str">
            <v>04073</v>
          </cell>
          <cell r="Q7071" t="str">
            <v>Accessories for MBS/DSTP1xx</v>
          </cell>
          <cell r="R7071">
            <v>197901.37</v>
          </cell>
          <cell r="S7071">
            <v>0.08</v>
          </cell>
        </row>
        <row r="7072">
          <cell r="L7072" t="str">
            <v>060G0010GF</v>
          </cell>
          <cell r="M7072" t="str">
            <v>DIN PLUG W/6' SCREEN CABLE</v>
          </cell>
          <cell r="N7072" t="str">
            <v>IA PRESSURE</v>
          </cell>
          <cell r="O7072" t="str">
            <v>036</v>
          </cell>
          <cell r="P7072" t="str">
            <v>04073</v>
          </cell>
          <cell r="Q7072" t="str">
            <v>Accessories for MBS/DSTP1xx</v>
          </cell>
          <cell r="R7072">
            <v>255497.13</v>
          </cell>
          <cell r="S7072">
            <v>0.08</v>
          </cell>
        </row>
        <row r="7073">
          <cell r="L7073" t="str">
            <v>060G0090</v>
          </cell>
          <cell r="M7073" t="str">
            <v>SENSOR AKS 32R 1/4 FLARE, -1-34BAR</v>
          </cell>
          <cell r="N7073" t="str">
            <v>IA PRESSURE</v>
          </cell>
          <cell r="O7073" t="str">
            <v>036</v>
          </cell>
          <cell r="P7073" t="str">
            <v>01595</v>
          </cell>
          <cell r="Q7073" t="str">
            <v>AKS 32R</v>
          </cell>
          <cell r="R7073">
            <v>6122.16</v>
          </cell>
          <cell r="S7073">
            <v>0.08</v>
          </cell>
        </row>
        <row r="7074">
          <cell r="L7074" t="str">
            <v>060G0092</v>
          </cell>
          <cell r="M7074" t="str">
            <v>SENSOR AKS 32R M16, -1-9BAR</v>
          </cell>
          <cell r="N7074" t="str">
            <v>IA PRESSURE</v>
          </cell>
          <cell r="O7074" t="str">
            <v>036</v>
          </cell>
          <cell r="P7074" t="str">
            <v>01595</v>
          </cell>
          <cell r="Q7074" t="str">
            <v>AKS 32R</v>
          </cell>
          <cell r="R7074">
            <v>5126.8599999999997</v>
          </cell>
          <cell r="S7074">
            <v>0.08</v>
          </cell>
        </row>
        <row r="7075">
          <cell r="L7075" t="str">
            <v>060G0139</v>
          </cell>
          <cell r="M7075" t="e">
            <v>#N/A</v>
          </cell>
          <cell r="N7075" t="e">
            <v>#N/A</v>
          </cell>
          <cell r="O7075" t="e">
            <v>#N/A</v>
          </cell>
          <cell r="P7075" t="e">
            <v>#N/A</v>
          </cell>
          <cell r="Q7075" t="e">
            <v>#N/A</v>
          </cell>
          <cell r="S7075">
            <v>0.08</v>
          </cell>
        </row>
        <row r="7076">
          <cell r="L7076" t="str">
            <v>060G0201</v>
          </cell>
          <cell r="M7076" t="str">
            <v>AWC 9 FT CABLE ASSEMBLY W MP 3 FEMALE</v>
          </cell>
          <cell r="N7076" t="str">
            <v>IA PRESSURE</v>
          </cell>
          <cell r="O7076" t="str">
            <v>036</v>
          </cell>
          <cell r="P7076" t="str">
            <v>04073</v>
          </cell>
          <cell r="Q7076" t="str">
            <v>Accessories for MBS/DSTP1xx</v>
          </cell>
          <cell r="R7076">
            <v>29795.08</v>
          </cell>
          <cell r="S7076">
            <v>0.08</v>
          </cell>
        </row>
        <row r="7077">
          <cell r="L7077" t="str">
            <v>060G0202</v>
          </cell>
          <cell r="M7077" t="str">
            <v>AWC 12 FT CABLE ASSEMBLY W MP 3FEMALE</v>
          </cell>
          <cell r="N7077" t="str">
            <v>IA PRESSURE</v>
          </cell>
          <cell r="O7077" t="str">
            <v>036</v>
          </cell>
          <cell r="P7077" t="str">
            <v>04073</v>
          </cell>
          <cell r="Q7077" t="str">
            <v>Accessories for MBS/DSTP1xx</v>
          </cell>
          <cell r="R7077">
            <v>11263.2</v>
          </cell>
          <cell r="S7077">
            <v>0.08</v>
          </cell>
        </row>
        <row r="7078">
          <cell r="L7078" t="str">
            <v>060G0203</v>
          </cell>
          <cell r="M7078" t="str">
            <v>AWC 15 FT CABLE ASSEMBLY W MP 3FEMALE</v>
          </cell>
          <cell r="N7078" t="str">
            <v>IA PRESSURE</v>
          </cell>
          <cell r="O7078" t="str">
            <v>036</v>
          </cell>
          <cell r="P7078" t="str">
            <v>04073</v>
          </cell>
          <cell r="Q7078" t="str">
            <v>Accessories for MBS/DSTP1xx</v>
          </cell>
          <cell r="S7078">
            <v>0.08</v>
          </cell>
        </row>
        <row r="7079">
          <cell r="L7079" t="str">
            <v>060G0213</v>
          </cell>
          <cell r="M7079" t="e">
            <v>#N/A</v>
          </cell>
          <cell r="N7079" t="e">
            <v>#N/A</v>
          </cell>
          <cell r="O7079" t="e">
            <v>#N/A</v>
          </cell>
          <cell r="P7079" t="e">
            <v>#N/A</v>
          </cell>
          <cell r="Q7079" t="e">
            <v>#N/A</v>
          </cell>
          <cell r="S7079">
            <v>0.08</v>
          </cell>
        </row>
        <row r="7080">
          <cell r="L7080" t="str">
            <v>060G0250</v>
          </cell>
          <cell r="M7080" t="str">
            <v>ACCESSORY ADAPTER 1/4 NPT, PULSE SNUBBER</v>
          </cell>
          <cell r="N7080" t="str">
            <v>IA PRESSURE</v>
          </cell>
          <cell r="O7080" t="str">
            <v>036</v>
          </cell>
          <cell r="P7080" t="str">
            <v>04073</v>
          </cell>
          <cell r="Q7080" t="str">
            <v>Accessories for MBS/DSTP1xx</v>
          </cell>
          <cell r="R7080">
            <v>41127.85</v>
          </cell>
          <cell r="S7080">
            <v>0.08</v>
          </cell>
        </row>
        <row r="7081">
          <cell r="L7081" t="str">
            <v>060G0252</v>
          </cell>
          <cell r="M7081" t="e">
            <v>#N/A</v>
          </cell>
          <cell r="N7081" t="e">
            <v>#N/A</v>
          </cell>
          <cell r="O7081" t="e">
            <v>#N/A</v>
          </cell>
          <cell r="P7081" t="e">
            <v>#N/A</v>
          </cell>
          <cell r="Q7081" t="e">
            <v>#N/A</v>
          </cell>
          <cell r="S7081">
            <v>0.08</v>
          </cell>
        </row>
        <row r="7082">
          <cell r="L7082" t="str">
            <v>060G1010</v>
          </cell>
          <cell r="M7082" t="str">
            <v>SENSOR AKS 3000 1/4 FLARE, -1-20BAR</v>
          </cell>
          <cell r="N7082" t="str">
            <v>IA PRESSURE</v>
          </cell>
          <cell r="O7082" t="str">
            <v>036</v>
          </cell>
          <cell r="P7082" t="str">
            <v>01600</v>
          </cell>
          <cell r="Q7082" t="str">
            <v>AKS 3000</v>
          </cell>
          <cell r="R7082">
            <v>0</v>
          </cell>
          <cell r="S7082">
            <v>0.08</v>
          </cell>
        </row>
        <row r="7083">
          <cell r="L7083" t="str">
            <v>060G1019</v>
          </cell>
          <cell r="M7083" t="str">
            <v>SENSOR AKS 3000 1/4 FLARE, 0-25BAR</v>
          </cell>
          <cell r="N7083" t="str">
            <v>IA PRESSURE</v>
          </cell>
          <cell r="O7083" t="str">
            <v>036</v>
          </cell>
          <cell r="P7083" t="str">
            <v>01600</v>
          </cell>
          <cell r="Q7083" t="str">
            <v>AKS 3000</v>
          </cell>
          <cell r="S7083">
            <v>0.08</v>
          </cell>
        </row>
        <row r="7084">
          <cell r="L7084" t="str">
            <v>060G1024</v>
          </cell>
          <cell r="M7084" t="e">
            <v>#N/A</v>
          </cell>
          <cell r="N7084" t="e">
            <v>#N/A</v>
          </cell>
          <cell r="O7084" t="e">
            <v>#N/A</v>
          </cell>
          <cell r="P7084" t="e">
            <v>#N/A</v>
          </cell>
          <cell r="Q7084" t="e">
            <v>#N/A</v>
          </cell>
          <cell r="S7084">
            <v>0.08</v>
          </cell>
        </row>
        <row r="7085">
          <cell r="L7085" t="str">
            <v>060G1034</v>
          </cell>
          <cell r="M7085" t="str">
            <v>ACCESSORY PLUG CONNECTOR 5M CABLE</v>
          </cell>
          <cell r="N7085" t="str">
            <v>IA PRESSURE</v>
          </cell>
          <cell r="O7085" t="str">
            <v>036</v>
          </cell>
          <cell r="P7085" t="str">
            <v>04073</v>
          </cell>
          <cell r="Q7085" t="str">
            <v>Accessories for MBS/DSTP1xx</v>
          </cell>
          <cell r="R7085">
            <v>206429.87</v>
          </cell>
          <cell r="S7085">
            <v>0.08</v>
          </cell>
        </row>
        <row r="7086">
          <cell r="L7086" t="str">
            <v>060G1036</v>
          </cell>
          <cell r="M7086" t="str">
            <v>SENSOR AKS 32R 1/4 FLARE, -1-12BAR</v>
          </cell>
          <cell r="N7086" t="str">
            <v>IA PRESSURE</v>
          </cell>
          <cell r="O7086" t="str">
            <v>036</v>
          </cell>
          <cell r="P7086" t="str">
            <v>01595</v>
          </cell>
          <cell r="Q7086" t="str">
            <v>AKS 32R</v>
          </cell>
          <cell r="R7086">
            <v>28834.63</v>
          </cell>
          <cell r="S7086">
            <v>0.08</v>
          </cell>
        </row>
        <row r="7087">
          <cell r="L7087" t="str">
            <v>060G1037</v>
          </cell>
          <cell r="M7087" t="str">
            <v>SENSOR AKS 32R 1/4 NPT, -1-12BAR</v>
          </cell>
          <cell r="N7087" t="str">
            <v>IA PRESSURE</v>
          </cell>
          <cell r="O7087" t="str">
            <v>036</v>
          </cell>
          <cell r="P7087" t="str">
            <v>01595</v>
          </cell>
          <cell r="Q7087" t="str">
            <v>AKS 32R</v>
          </cell>
          <cell r="R7087">
            <v>605008.48</v>
          </cell>
          <cell r="S7087">
            <v>0.08</v>
          </cell>
        </row>
        <row r="7088">
          <cell r="L7088" t="str">
            <v>060G1044</v>
          </cell>
          <cell r="M7088" t="str">
            <v>SENSOR AKS 3000 M16, -1-9BAR</v>
          </cell>
          <cell r="N7088" t="str">
            <v>IA PRESSURE</v>
          </cell>
          <cell r="O7088" t="str">
            <v>036</v>
          </cell>
          <cell r="P7088" t="str">
            <v>01600</v>
          </cell>
          <cell r="Q7088" t="str">
            <v>AKS 3000</v>
          </cell>
          <cell r="R7088">
            <v>9720.06</v>
          </cell>
          <cell r="S7088">
            <v>0.08</v>
          </cell>
        </row>
        <row r="7089">
          <cell r="L7089" t="str">
            <v>060G1045</v>
          </cell>
          <cell r="M7089" t="str">
            <v>SENSOR AKS 3050 M16, -1-25BAR</v>
          </cell>
          <cell r="N7089" t="str">
            <v>IA PRESSURE</v>
          </cell>
          <cell r="O7089" t="str">
            <v>036</v>
          </cell>
          <cell r="P7089" t="str">
            <v>01600</v>
          </cell>
          <cell r="Q7089" t="str">
            <v>AKS 3000</v>
          </cell>
          <cell r="R7089">
            <v>25708.35</v>
          </cell>
          <cell r="S7089">
            <v>0.08</v>
          </cell>
        </row>
        <row r="7090">
          <cell r="L7090" t="str">
            <v>060G1053</v>
          </cell>
          <cell r="M7090" t="str">
            <v>SENSOR AKS 3000 1/4 NPT, -1-20BAR</v>
          </cell>
          <cell r="N7090" t="str">
            <v>IA PRESSURE</v>
          </cell>
          <cell r="O7090" t="str">
            <v>036</v>
          </cell>
          <cell r="P7090" t="str">
            <v>01600</v>
          </cell>
          <cell r="Q7090" t="str">
            <v>AKS 3000</v>
          </cell>
          <cell r="R7090">
            <v>1745.86</v>
          </cell>
          <cell r="S7090">
            <v>0.08</v>
          </cell>
        </row>
        <row r="7091">
          <cell r="L7091" t="str">
            <v>060G1055</v>
          </cell>
          <cell r="M7091" t="str">
            <v>SENSOR AKS 2050 M16, -1-25BAR</v>
          </cell>
          <cell r="N7091" t="str">
            <v>IA PRESSURE</v>
          </cell>
          <cell r="O7091" t="str">
            <v>036</v>
          </cell>
          <cell r="P7091" t="str">
            <v>01595</v>
          </cell>
          <cell r="Q7091" t="str">
            <v>AKS 32R</v>
          </cell>
          <cell r="R7091">
            <v>9780.65</v>
          </cell>
          <cell r="S7091">
            <v>0.08</v>
          </cell>
        </row>
        <row r="7092">
          <cell r="L7092" t="str">
            <v>060G1068</v>
          </cell>
          <cell r="M7092" t="str">
            <v>SENSOR AKS 3000 1/4 NPT, 0-18BAR</v>
          </cell>
          <cell r="N7092" t="str">
            <v>IA PRESSURE</v>
          </cell>
          <cell r="O7092" t="str">
            <v>036</v>
          </cell>
          <cell r="P7092" t="str">
            <v>01600</v>
          </cell>
          <cell r="Q7092" t="str">
            <v>AKS 3000</v>
          </cell>
          <cell r="R7092">
            <v>1432.88</v>
          </cell>
          <cell r="S7092">
            <v>0.08</v>
          </cell>
        </row>
        <row r="7093">
          <cell r="L7093" t="str">
            <v>060G1081</v>
          </cell>
          <cell r="M7093" t="str">
            <v>SENSOR AKS 3000 1/4 NPT, 0-30BAR</v>
          </cell>
          <cell r="N7093" t="str">
            <v>IA PRESSURE</v>
          </cell>
          <cell r="O7093" t="str">
            <v>036</v>
          </cell>
          <cell r="P7093" t="str">
            <v>01600</v>
          </cell>
          <cell r="Q7093" t="str">
            <v>AKS 3000</v>
          </cell>
          <cell r="R7093">
            <v>3510.54</v>
          </cell>
          <cell r="S7093">
            <v>0.08</v>
          </cell>
        </row>
        <row r="7094">
          <cell r="L7094" t="str">
            <v>060G1083</v>
          </cell>
          <cell r="M7094" t="str">
            <v>SENSOR AKS 3000 1/4 NPT, 0-60BAR</v>
          </cell>
          <cell r="N7094" t="str">
            <v>IA PRESSURE</v>
          </cell>
          <cell r="O7094" t="str">
            <v>036</v>
          </cell>
          <cell r="P7094" t="str">
            <v>01600</v>
          </cell>
          <cell r="Q7094" t="str">
            <v>AKS 3000</v>
          </cell>
          <cell r="R7094">
            <v>45254.8</v>
          </cell>
          <cell r="S7094">
            <v>0.08</v>
          </cell>
        </row>
        <row r="7095">
          <cell r="L7095" t="str">
            <v>060G1102</v>
          </cell>
          <cell r="M7095" t="str">
            <v>SENSOR MBS 3000-2011-A1AB04-0</v>
          </cell>
          <cell r="N7095" t="str">
            <v>IA PRESSURE</v>
          </cell>
          <cell r="O7095" t="str">
            <v>036</v>
          </cell>
          <cell r="P7095" t="str">
            <v>04032</v>
          </cell>
          <cell r="Q7095" t="str">
            <v>MBS 3000</v>
          </cell>
          <cell r="R7095">
            <v>1452.72</v>
          </cell>
          <cell r="S7095">
            <v>0.08</v>
          </cell>
        </row>
        <row r="7096">
          <cell r="L7096" t="str">
            <v>060G1104</v>
          </cell>
          <cell r="M7096" t="str">
            <v>SENSOR MBS 3000-2411-A1AB04-0</v>
          </cell>
          <cell r="N7096" t="str">
            <v>IA PRESSURE</v>
          </cell>
          <cell r="O7096" t="str">
            <v>036</v>
          </cell>
          <cell r="P7096" t="str">
            <v>04032</v>
          </cell>
          <cell r="Q7096" t="str">
            <v>MBS 3000</v>
          </cell>
          <cell r="R7096">
            <v>5768.82</v>
          </cell>
          <cell r="S7096">
            <v>0.08</v>
          </cell>
        </row>
        <row r="7097">
          <cell r="L7097" t="str">
            <v>060G1105</v>
          </cell>
          <cell r="M7097" t="str">
            <v>SENSOR MBS 3000-2611-A1AB04-0</v>
          </cell>
          <cell r="N7097" t="str">
            <v>IA PRESSURE</v>
          </cell>
          <cell r="O7097" t="str">
            <v>036</v>
          </cell>
          <cell r="P7097" t="str">
            <v>04032</v>
          </cell>
          <cell r="Q7097" t="str">
            <v>MBS 3000</v>
          </cell>
          <cell r="R7097">
            <v>4084.11</v>
          </cell>
          <cell r="S7097">
            <v>0.08</v>
          </cell>
        </row>
        <row r="7098">
          <cell r="L7098" t="str">
            <v>060G1106</v>
          </cell>
          <cell r="M7098" t="str">
            <v>SENSOR MBS 3000-2811-A1AB04-0</v>
          </cell>
          <cell r="N7098" t="str">
            <v>IA PRESSURE</v>
          </cell>
          <cell r="O7098" t="str">
            <v>036</v>
          </cell>
          <cell r="P7098" t="str">
            <v>04032</v>
          </cell>
          <cell r="Q7098" t="str">
            <v>MBS 3000</v>
          </cell>
          <cell r="R7098">
            <v>200.42</v>
          </cell>
          <cell r="S7098">
            <v>0.08</v>
          </cell>
        </row>
        <row r="7099">
          <cell r="L7099" t="str">
            <v>060G1107</v>
          </cell>
          <cell r="M7099" t="str">
            <v>SENSOR MBS 3000-3011-A1AB04-0</v>
          </cell>
          <cell r="N7099" t="str">
            <v>IA PRESSURE</v>
          </cell>
          <cell r="O7099" t="str">
            <v>036</v>
          </cell>
          <cell r="P7099" t="str">
            <v>04032</v>
          </cell>
          <cell r="Q7099" t="str">
            <v>MBS 3000</v>
          </cell>
          <cell r="R7099">
            <v>15142.75</v>
          </cell>
          <cell r="S7099">
            <v>0.08</v>
          </cell>
        </row>
        <row r="7100">
          <cell r="L7100" t="str">
            <v>060G1109</v>
          </cell>
          <cell r="M7100" t="str">
            <v>SENSOR MBS 3000-3611-A1AB04-0</v>
          </cell>
          <cell r="N7100" t="str">
            <v>IA PRESSURE</v>
          </cell>
          <cell r="O7100" t="str">
            <v>036</v>
          </cell>
          <cell r="P7100" t="str">
            <v>04032</v>
          </cell>
          <cell r="Q7100" t="str">
            <v>MBS 3000</v>
          </cell>
          <cell r="R7100">
            <v>1264.53</v>
          </cell>
          <cell r="S7100">
            <v>0.08</v>
          </cell>
        </row>
        <row r="7101">
          <cell r="L7101" t="str">
            <v>060G1110</v>
          </cell>
          <cell r="M7101" t="str">
            <v>SENSOR MBS 3000-3811-A1AB04-0</v>
          </cell>
          <cell r="N7101" t="str">
            <v>IA PRESSURE</v>
          </cell>
          <cell r="O7101" t="str">
            <v>036</v>
          </cell>
          <cell r="P7101" t="str">
            <v>04032</v>
          </cell>
          <cell r="Q7101" t="str">
            <v>MBS 3000</v>
          </cell>
          <cell r="S7101">
            <v>0.08</v>
          </cell>
        </row>
        <row r="7102">
          <cell r="L7102" t="str">
            <v>060G1111</v>
          </cell>
          <cell r="M7102" t="str">
            <v>SENSOR MBS 3000-3411-A1AB04-0</v>
          </cell>
          <cell r="N7102" t="str">
            <v>IA PRESSURE</v>
          </cell>
          <cell r="O7102" t="str">
            <v>036</v>
          </cell>
          <cell r="P7102" t="str">
            <v>04032</v>
          </cell>
          <cell r="Q7102" t="str">
            <v>MBS 3000</v>
          </cell>
          <cell r="R7102">
            <v>1143.6300000000001</v>
          </cell>
          <cell r="S7102">
            <v>0.08</v>
          </cell>
        </row>
        <row r="7103">
          <cell r="L7103" t="str">
            <v>060G1112</v>
          </cell>
          <cell r="M7103" t="str">
            <v>SENSOR MBS 3000-3211-A1AB04-0</v>
          </cell>
          <cell r="N7103" t="str">
            <v>IA PRESSURE</v>
          </cell>
          <cell r="O7103" t="str">
            <v>036</v>
          </cell>
          <cell r="P7103" t="str">
            <v>04032</v>
          </cell>
          <cell r="Q7103" t="str">
            <v>MBS 3000</v>
          </cell>
          <cell r="R7103">
            <v>694.74</v>
          </cell>
          <cell r="S7103">
            <v>0.08</v>
          </cell>
        </row>
        <row r="7104">
          <cell r="L7104" t="str">
            <v>060G1113</v>
          </cell>
          <cell r="M7104" t="str">
            <v>SENSOR MBS 3000-1011-A1AB04-0</v>
          </cell>
          <cell r="N7104" t="str">
            <v>IA PRESSURE</v>
          </cell>
          <cell r="O7104" t="str">
            <v>036</v>
          </cell>
          <cell r="P7104" t="str">
            <v>04032</v>
          </cell>
          <cell r="Q7104" t="str">
            <v>MBS 3000</v>
          </cell>
          <cell r="R7104">
            <v>179.79</v>
          </cell>
          <cell r="S7104">
            <v>0.08</v>
          </cell>
        </row>
        <row r="7105">
          <cell r="L7105" t="str">
            <v>060G1122</v>
          </cell>
          <cell r="M7105" t="str">
            <v>SENSOR MBS 3000-1411-A1AB04-0</v>
          </cell>
          <cell r="N7105" t="str">
            <v>IA PRESSURE</v>
          </cell>
          <cell r="O7105" t="str">
            <v>036</v>
          </cell>
          <cell r="P7105" t="str">
            <v>04032</v>
          </cell>
          <cell r="Q7105" t="str">
            <v>MBS 3000</v>
          </cell>
          <cell r="R7105">
            <v>1890.6</v>
          </cell>
          <cell r="S7105">
            <v>0.08</v>
          </cell>
        </row>
        <row r="7106">
          <cell r="L7106" t="str">
            <v>060G1123</v>
          </cell>
          <cell r="M7106" t="str">
            <v>SENSOR MBS 3000-1611-A1AB04-0</v>
          </cell>
          <cell r="N7106" t="str">
            <v>IA PRESSURE</v>
          </cell>
          <cell r="O7106" t="str">
            <v>036</v>
          </cell>
          <cell r="P7106" t="str">
            <v>04032</v>
          </cell>
          <cell r="Q7106" t="str">
            <v>MBS 3000</v>
          </cell>
          <cell r="R7106">
            <v>2646.94</v>
          </cell>
          <cell r="S7106">
            <v>0.08</v>
          </cell>
        </row>
        <row r="7107">
          <cell r="L7107" t="str">
            <v>060G1124</v>
          </cell>
          <cell r="M7107" t="str">
            <v>SENSOR MBS 3000-1811-A1AB04-0</v>
          </cell>
          <cell r="N7107" t="str">
            <v>IA PRESSURE</v>
          </cell>
          <cell r="O7107" t="str">
            <v>036</v>
          </cell>
          <cell r="P7107" t="str">
            <v>04032</v>
          </cell>
          <cell r="Q7107" t="str">
            <v>MBS 3000</v>
          </cell>
          <cell r="R7107">
            <v>1502.79</v>
          </cell>
          <cell r="S7107">
            <v>0.08</v>
          </cell>
        </row>
        <row r="7108">
          <cell r="L7108" t="str">
            <v>060G1125</v>
          </cell>
          <cell r="M7108" t="str">
            <v>SENSOR MBS 3000-2011-A1AB04-0</v>
          </cell>
          <cell r="N7108" t="str">
            <v>IA PRESSURE</v>
          </cell>
          <cell r="O7108" t="str">
            <v>036</v>
          </cell>
          <cell r="P7108" t="str">
            <v>04032</v>
          </cell>
          <cell r="Q7108" t="str">
            <v>MBS 3000</v>
          </cell>
          <cell r="R7108">
            <v>7152.52</v>
          </cell>
          <cell r="S7108">
            <v>0.08</v>
          </cell>
        </row>
        <row r="7109">
          <cell r="L7109" t="str">
            <v>060G1133</v>
          </cell>
          <cell r="M7109" t="str">
            <v>SENSOR MBS 3000-2211-A1AB04-0</v>
          </cell>
          <cell r="N7109" t="str">
            <v>IA PRESSURE</v>
          </cell>
          <cell r="O7109" t="str">
            <v>036</v>
          </cell>
          <cell r="P7109" t="str">
            <v>04032</v>
          </cell>
          <cell r="Q7109" t="str">
            <v>MBS 3000</v>
          </cell>
          <cell r="R7109">
            <v>4241.46</v>
          </cell>
          <cell r="S7109">
            <v>0.08</v>
          </cell>
        </row>
        <row r="7110">
          <cell r="L7110" t="str">
            <v>060G1135</v>
          </cell>
          <cell r="M7110" t="str">
            <v>SENSOR MBS 3000-1811-A1AC04-0</v>
          </cell>
          <cell r="N7110" t="str">
            <v>IA PRESSURE</v>
          </cell>
          <cell r="O7110" t="str">
            <v>036</v>
          </cell>
          <cell r="P7110" t="str">
            <v>04032</v>
          </cell>
          <cell r="Q7110" t="str">
            <v>MBS 3000</v>
          </cell>
          <cell r="R7110">
            <v>23926.79</v>
          </cell>
          <cell r="S7110">
            <v>0.08</v>
          </cell>
        </row>
        <row r="7111">
          <cell r="L7111" t="str">
            <v>060G1136</v>
          </cell>
          <cell r="M7111" t="str">
            <v>SENSOR MBS 3000-2011-A1AC04-0</v>
          </cell>
          <cell r="N7111" t="str">
            <v>IA PRESSURE</v>
          </cell>
          <cell r="O7111" t="str">
            <v>036</v>
          </cell>
          <cell r="P7111" t="str">
            <v>04032</v>
          </cell>
          <cell r="Q7111" t="str">
            <v>MBS 3000</v>
          </cell>
          <cell r="R7111">
            <v>6660.9</v>
          </cell>
          <cell r="S7111">
            <v>0.08</v>
          </cell>
        </row>
        <row r="7112">
          <cell r="L7112" t="str">
            <v>060G1137</v>
          </cell>
          <cell r="M7112" t="str">
            <v>SENSOR MBS 3000-2211-A1AC04-0</v>
          </cell>
          <cell r="N7112" t="str">
            <v>IA PRESSURE</v>
          </cell>
          <cell r="O7112" t="str">
            <v>036</v>
          </cell>
          <cell r="P7112" t="str">
            <v>04032</v>
          </cell>
          <cell r="Q7112" t="str">
            <v>MBS 3000</v>
          </cell>
          <cell r="R7112">
            <v>13142.62</v>
          </cell>
          <cell r="S7112">
            <v>0.08</v>
          </cell>
        </row>
        <row r="7113">
          <cell r="L7113" t="str">
            <v>060G1140</v>
          </cell>
          <cell r="M7113" t="str">
            <v>SENSOR MBS 3000-5611-A1AC04-0</v>
          </cell>
          <cell r="N7113" t="str">
            <v>IA PRESSURE</v>
          </cell>
          <cell r="O7113" t="str">
            <v>036</v>
          </cell>
          <cell r="P7113" t="str">
            <v>04032</v>
          </cell>
          <cell r="Q7113" t="str">
            <v>MBS 3000</v>
          </cell>
          <cell r="R7113">
            <v>19888.37</v>
          </cell>
          <cell r="S7113">
            <v>0.08</v>
          </cell>
        </row>
        <row r="7114">
          <cell r="L7114" t="str">
            <v>060G1141</v>
          </cell>
          <cell r="M7114" t="str">
            <v>SENSOR MBS 3000-5811-A1AC04-0</v>
          </cell>
          <cell r="N7114" t="str">
            <v>IA PRESSURE</v>
          </cell>
          <cell r="O7114" t="str">
            <v>036</v>
          </cell>
          <cell r="P7114" t="str">
            <v>04032</v>
          </cell>
          <cell r="Q7114" t="str">
            <v>MBS 3000</v>
          </cell>
          <cell r="R7114">
            <v>83737.11</v>
          </cell>
          <cell r="S7114">
            <v>0.08</v>
          </cell>
        </row>
        <row r="7115">
          <cell r="L7115" t="str">
            <v>060G1142</v>
          </cell>
          <cell r="M7115" t="str">
            <v>SENSOR MBS 3000-6011-A1AC04-0</v>
          </cell>
          <cell r="N7115" t="str">
            <v>IA PRESSURE</v>
          </cell>
          <cell r="O7115" t="str">
            <v>036</v>
          </cell>
          <cell r="P7115" t="str">
            <v>04032</v>
          </cell>
          <cell r="Q7115" t="str">
            <v>MBS 3000</v>
          </cell>
          <cell r="R7115">
            <v>1066273.26</v>
          </cell>
          <cell r="S7115">
            <v>0.08</v>
          </cell>
        </row>
        <row r="7116">
          <cell r="L7116" t="str">
            <v>060G1143</v>
          </cell>
          <cell r="M7116" t="str">
            <v>SENSOR MBS 3000-6211-A1AC04-0</v>
          </cell>
          <cell r="N7116" t="str">
            <v>IA PRESSURE</v>
          </cell>
          <cell r="O7116" t="str">
            <v>036</v>
          </cell>
          <cell r="P7116" t="str">
            <v>04032</v>
          </cell>
          <cell r="Q7116" t="str">
            <v>MBS 3000</v>
          </cell>
          <cell r="R7116">
            <v>81028.97</v>
          </cell>
          <cell r="S7116">
            <v>0.08</v>
          </cell>
        </row>
        <row r="7117">
          <cell r="L7117" t="str">
            <v>060G114310</v>
          </cell>
          <cell r="M7117" t="str">
            <v>DELETED MBS3000 PRESSURE TRANSDUCER WITH</v>
          </cell>
          <cell r="N7117" t="str">
            <v>IA PRESSURE</v>
          </cell>
          <cell r="O7117" t="str">
            <v>036</v>
          </cell>
          <cell r="P7117" t="str">
            <v>04032</v>
          </cell>
          <cell r="Q7117" t="str">
            <v>MBS 3000</v>
          </cell>
          <cell r="R7117">
            <v>0</v>
          </cell>
          <cell r="S7117">
            <v>0.08</v>
          </cell>
        </row>
        <row r="7118">
          <cell r="L7118" t="str">
            <v>060G1144</v>
          </cell>
          <cell r="M7118" t="str">
            <v>SENSOR MBS 3000-6411-A1AC04-0</v>
          </cell>
          <cell r="N7118" t="str">
            <v>IA PRESSURE</v>
          </cell>
          <cell r="O7118" t="str">
            <v>036</v>
          </cell>
          <cell r="P7118" t="str">
            <v>04032</v>
          </cell>
          <cell r="Q7118" t="str">
            <v>MBS 3000</v>
          </cell>
          <cell r="R7118">
            <v>337958.27</v>
          </cell>
          <cell r="S7118">
            <v>0.08</v>
          </cell>
        </row>
        <row r="7119">
          <cell r="L7119" t="str">
            <v>060G1145</v>
          </cell>
          <cell r="M7119" t="str">
            <v>SENSOR MBS 3000-6611-A1AC04-0</v>
          </cell>
          <cell r="N7119" t="str">
            <v>IA PRESSURE</v>
          </cell>
          <cell r="O7119" t="str">
            <v>036</v>
          </cell>
          <cell r="P7119" t="str">
            <v>04032</v>
          </cell>
          <cell r="Q7119" t="str">
            <v>MBS 3000</v>
          </cell>
          <cell r="R7119">
            <v>12166.89</v>
          </cell>
          <cell r="S7119">
            <v>0.08</v>
          </cell>
        </row>
        <row r="7120">
          <cell r="L7120" t="str">
            <v>060G1146</v>
          </cell>
          <cell r="M7120" t="str">
            <v>SENSOR MBS 3000-6811-A1AC04-0</v>
          </cell>
          <cell r="N7120" t="str">
            <v>IA PRESSURE</v>
          </cell>
          <cell r="O7120" t="str">
            <v>036</v>
          </cell>
          <cell r="P7120" t="str">
            <v>04032</v>
          </cell>
          <cell r="Q7120" t="str">
            <v>MBS 3000</v>
          </cell>
          <cell r="R7120">
            <v>4109.4399999999996</v>
          </cell>
          <cell r="S7120">
            <v>0.08</v>
          </cell>
        </row>
        <row r="7121">
          <cell r="L7121" t="str">
            <v>060G1148</v>
          </cell>
          <cell r="M7121" t="e">
            <v>#N/A</v>
          </cell>
          <cell r="N7121" t="e">
            <v>#N/A</v>
          </cell>
          <cell r="O7121" t="e">
            <v>#N/A</v>
          </cell>
          <cell r="P7121" t="e">
            <v>#N/A</v>
          </cell>
          <cell r="Q7121" t="e">
            <v>#N/A</v>
          </cell>
          <cell r="S7121">
            <v>0.08</v>
          </cell>
        </row>
        <row r="7122">
          <cell r="L7122" t="str">
            <v>060G1152</v>
          </cell>
          <cell r="M7122" t="str">
            <v>SENSOR MBS 3050-3211-A1FB04-4</v>
          </cell>
          <cell r="N7122" t="str">
            <v>IA PRESSURE</v>
          </cell>
          <cell r="O7122" t="str">
            <v>036</v>
          </cell>
          <cell r="P7122" t="str">
            <v>04035</v>
          </cell>
          <cell r="Q7122" t="str">
            <v>MBS3050</v>
          </cell>
          <cell r="R7122">
            <v>2444.41</v>
          </cell>
          <cell r="S7122">
            <v>0.08</v>
          </cell>
        </row>
        <row r="7123">
          <cell r="L7123" t="str">
            <v>060G1153</v>
          </cell>
          <cell r="M7123" t="str">
            <v>SENSOR MBS 3050-3411-A1FB04-4</v>
          </cell>
          <cell r="N7123" t="str">
            <v>IA PRESSURE</v>
          </cell>
          <cell r="O7123" t="str">
            <v>036</v>
          </cell>
          <cell r="P7123" t="str">
            <v>04035</v>
          </cell>
          <cell r="Q7123" t="str">
            <v>MBS3050</v>
          </cell>
          <cell r="R7123">
            <v>3027.25</v>
          </cell>
          <cell r="S7123">
            <v>0.08</v>
          </cell>
        </row>
        <row r="7124">
          <cell r="L7124" t="str">
            <v>060G1154</v>
          </cell>
          <cell r="M7124" t="str">
            <v>SENSOR MBS 3050-3611-A1FB04-4</v>
          </cell>
          <cell r="N7124" t="str">
            <v>IA PRESSURE</v>
          </cell>
          <cell r="O7124" t="str">
            <v>036</v>
          </cell>
          <cell r="P7124" t="str">
            <v>04035</v>
          </cell>
          <cell r="Q7124" t="str">
            <v>MBS3050</v>
          </cell>
          <cell r="R7124">
            <v>7123.68</v>
          </cell>
          <cell r="S7124">
            <v>0.08</v>
          </cell>
        </row>
        <row r="7125">
          <cell r="L7125" t="str">
            <v>060G1162</v>
          </cell>
          <cell r="M7125" t="str">
            <v>SENSOR MBS 3000-2011-A3AC04-0</v>
          </cell>
          <cell r="N7125" t="str">
            <v>IA PRESSURE</v>
          </cell>
          <cell r="O7125" t="str">
            <v>036</v>
          </cell>
          <cell r="P7125" t="str">
            <v>04032</v>
          </cell>
          <cell r="Q7125" t="str">
            <v>MBS 3000</v>
          </cell>
          <cell r="R7125">
            <v>651.88</v>
          </cell>
          <cell r="S7125">
            <v>0.08</v>
          </cell>
        </row>
        <row r="7126">
          <cell r="L7126" t="str">
            <v>060G1163</v>
          </cell>
          <cell r="M7126" t="str">
            <v>SENSOR MBS 3000-2211-A3AC04-0</v>
          </cell>
          <cell r="N7126" t="str">
            <v>IA PRESSURE</v>
          </cell>
          <cell r="O7126" t="str">
            <v>036</v>
          </cell>
          <cell r="P7126" t="str">
            <v>04032</v>
          </cell>
          <cell r="Q7126" t="str">
            <v>MBS 3000</v>
          </cell>
          <cell r="R7126">
            <v>881.08</v>
          </cell>
          <cell r="S7126">
            <v>0.08</v>
          </cell>
        </row>
        <row r="7127">
          <cell r="L7127" t="str">
            <v>060G1222</v>
          </cell>
          <cell r="M7127" t="str">
            <v>SENSOR MBS 33-1015-A1AB08-0</v>
          </cell>
          <cell r="N7127" t="str">
            <v>IA PRESSURE</v>
          </cell>
          <cell r="O7127" t="str">
            <v>036</v>
          </cell>
          <cell r="P7127" t="str">
            <v>04025</v>
          </cell>
          <cell r="Q7127" t="str">
            <v>MBS33</v>
          </cell>
          <cell r="R7127">
            <v>344.6</v>
          </cell>
          <cell r="S7127">
            <v>0.08</v>
          </cell>
        </row>
        <row r="7128">
          <cell r="L7128" t="str">
            <v>060G1225</v>
          </cell>
          <cell r="M7128" t="e">
            <v>#N/A</v>
          </cell>
          <cell r="N7128" t="e">
            <v>#N/A</v>
          </cell>
          <cell r="O7128" t="e">
            <v>#N/A</v>
          </cell>
          <cell r="P7128" t="e">
            <v>#N/A</v>
          </cell>
          <cell r="Q7128" t="e">
            <v>#N/A</v>
          </cell>
          <cell r="S7128">
            <v>0.08</v>
          </cell>
        </row>
        <row r="7129">
          <cell r="L7129" t="str">
            <v>060G1228</v>
          </cell>
          <cell r="M7129" t="e">
            <v>#N/A</v>
          </cell>
          <cell r="N7129" t="e">
            <v>#N/A</v>
          </cell>
          <cell r="O7129" t="e">
            <v>#N/A</v>
          </cell>
          <cell r="P7129" t="e">
            <v>#N/A</v>
          </cell>
          <cell r="Q7129" t="e">
            <v>#N/A</v>
          </cell>
          <cell r="S7129">
            <v>0.08</v>
          </cell>
        </row>
        <row r="7130">
          <cell r="L7130" t="str">
            <v>060G1259</v>
          </cell>
          <cell r="M7130" t="str">
            <v>SENSOR MBS 33-3015-A1AB08-0</v>
          </cell>
          <cell r="N7130" t="str">
            <v>IA PRESSURE</v>
          </cell>
          <cell r="O7130" t="str">
            <v>036</v>
          </cell>
          <cell r="P7130" t="str">
            <v>04025</v>
          </cell>
          <cell r="Q7130" t="str">
            <v>MBS33</v>
          </cell>
          <cell r="S7130">
            <v>0.08</v>
          </cell>
        </row>
        <row r="7131">
          <cell r="L7131" t="str">
            <v>060G1261</v>
          </cell>
          <cell r="M7131" t="e">
            <v>#N/A</v>
          </cell>
          <cell r="N7131" t="e">
            <v>#N/A</v>
          </cell>
          <cell r="O7131" t="e">
            <v>#N/A</v>
          </cell>
          <cell r="P7131" t="e">
            <v>#N/A</v>
          </cell>
          <cell r="Q7131" t="e">
            <v>#N/A</v>
          </cell>
          <cell r="S7131">
            <v>0.08</v>
          </cell>
        </row>
        <row r="7132">
          <cell r="L7132" t="str">
            <v>060G1323</v>
          </cell>
          <cell r="M7132" t="str">
            <v>SENSOR AKS 3000 1/4 FLARE, -1-12BAR</v>
          </cell>
          <cell r="N7132" t="str">
            <v>IA PRESSURE</v>
          </cell>
          <cell r="O7132" t="str">
            <v>036</v>
          </cell>
          <cell r="P7132" t="str">
            <v>01600</v>
          </cell>
          <cell r="Q7132" t="str">
            <v>AKS 3000</v>
          </cell>
          <cell r="R7132">
            <v>333.37</v>
          </cell>
          <cell r="S7132">
            <v>0.08</v>
          </cell>
        </row>
        <row r="7133">
          <cell r="L7133" t="str">
            <v>060G1328</v>
          </cell>
          <cell r="M7133" t="e">
            <v>#N/A</v>
          </cell>
          <cell r="N7133" t="e">
            <v>#N/A</v>
          </cell>
          <cell r="O7133" t="e">
            <v>#N/A</v>
          </cell>
          <cell r="P7133" t="e">
            <v>#N/A</v>
          </cell>
          <cell r="Q7133" t="e">
            <v>#N/A</v>
          </cell>
          <cell r="S7133">
            <v>0.08</v>
          </cell>
        </row>
        <row r="7134">
          <cell r="L7134" t="str">
            <v>060G1349</v>
          </cell>
          <cell r="M7134" t="str">
            <v>SENSOR MBS 3000-3411-A1GB08-2</v>
          </cell>
          <cell r="N7134" t="str">
            <v>IA PRESSURE</v>
          </cell>
          <cell r="O7134" t="str">
            <v>036</v>
          </cell>
          <cell r="P7134" t="str">
            <v>04032</v>
          </cell>
          <cell r="Q7134" t="str">
            <v>MBS 3000</v>
          </cell>
          <cell r="R7134">
            <v>6084.26</v>
          </cell>
          <cell r="S7134">
            <v>0.08</v>
          </cell>
        </row>
        <row r="7135">
          <cell r="L7135" t="str">
            <v>060G1369</v>
          </cell>
          <cell r="M7135" t="str">
            <v>SENSOR MBS 3300-2011-A6AB04-0</v>
          </cell>
          <cell r="N7135" t="str">
            <v>IA PRESSURE</v>
          </cell>
          <cell r="O7135" t="str">
            <v>036</v>
          </cell>
          <cell r="P7135" t="str">
            <v>04047</v>
          </cell>
          <cell r="Q7135" t="str">
            <v>MBS 2100, 3300</v>
          </cell>
          <cell r="R7135">
            <v>2671.65</v>
          </cell>
          <cell r="S7135">
            <v>0.08</v>
          </cell>
        </row>
        <row r="7136">
          <cell r="L7136" t="str">
            <v>060G1382CF</v>
          </cell>
          <cell r="M7136" t="str">
            <v>CANFIELD M12 CONNECTOR WITH 54.5" LEADS</v>
          </cell>
          <cell r="N7136" t="str">
            <v>IA PRESSURE</v>
          </cell>
          <cell r="O7136" t="str">
            <v>036</v>
          </cell>
          <cell r="P7136" t="str">
            <v>04073</v>
          </cell>
          <cell r="Q7136" t="str">
            <v>Accessories for MBS/DSTP1xx</v>
          </cell>
          <cell r="R7136">
            <v>713.97</v>
          </cell>
          <cell r="S7136">
            <v>0.08</v>
          </cell>
        </row>
        <row r="7137">
          <cell r="L7137" t="str">
            <v>060G1401</v>
          </cell>
          <cell r="M7137" t="str">
            <v>SENSOR MBS 3050-2011-A1FB04-4</v>
          </cell>
          <cell r="N7137" t="str">
            <v>IA PRESSURE</v>
          </cell>
          <cell r="O7137" t="str">
            <v>036</v>
          </cell>
          <cell r="P7137" t="str">
            <v>04035</v>
          </cell>
          <cell r="Q7137" t="str">
            <v>MBS3050</v>
          </cell>
          <cell r="R7137">
            <v>244.06</v>
          </cell>
          <cell r="S7137">
            <v>0.08</v>
          </cell>
        </row>
        <row r="7138">
          <cell r="L7138" t="str">
            <v>060G1408</v>
          </cell>
          <cell r="M7138" t="str">
            <v>SENSOR MBS 3050-3811-A1FB04-4</v>
          </cell>
          <cell r="N7138" t="str">
            <v>IA PRESSURE</v>
          </cell>
          <cell r="O7138" t="str">
            <v>036</v>
          </cell>
          <cell r="P7138" t="str">
            <v>04035</v>
          </cell>
          <cell r="Q7138" t="str">
            <v>MBS3050</v>
          </cell>
          <cell r="R7138">
            <v>2391.7600000000002</v>
          </cell>
          <cell r="S7138">
            <v>0.08</v>
          </cell>
        </row>
        <row r="7139">
          <cell r="L7139" t="str">
            <v>060G1409</v>
          </cell>
          <cell r="M7139" t="str">
            <v>SENSOR MBS 3050-2411-A1FB04-4</v>
          </cell>
          <cell r="N7139" t="str">
            <v>IA PRESSURE</v>
          </cell>
          <cell r="O7139" t="str">
            <v>036</v>
          </cell>
          <cell r="P7139" t="str">
            <v>04035</v>
          </cell>
          <cell r="Q7139" t="str">
            <v>MBS3050</v>
          </cell>
          <cell r="R7139">
            <v>8208</v>
          </cell>
          <cell r="S7139">
            <v>0.08</v>
          </cell>
        </row>
        <row r="7140">
          <cell r="L7140" t="str">
            <v>060G1411</v>
          </cell>
          <cell r="M7140" t="str">
            <v>SENSOR MBS 3050-2811-A1FB04-4</v>
          </cell>
          <cell r="N7140" t="str">
            <v>IA PRESSURE</v>
          </cell>
          <cell r="O7140" t="str">
            <v>036</v>
          </cell>
          <cell r="P7140" t="str">
            <v>04035</v>
          </cell>
          <cell r="Q7140" t="str">
            <v>MBS3050</v>
          </cell>
          <cell r="R7140">
            <v>1140.52</v>
          </cell>
          <cell r="S7140">
            <v>0.08</v>
          </cell>
        </row>
        <row r="7141">
          <cell r="L7141" t="str">
            <v>060G1412</v>
          </cell>
          <cell r="M7141" t="str">
            <v>SENSOR MBS 3000-2011-A1AB08-0</v>
          </cell>
          <cell r="N7141" t="str">
            <v>IA PRESSURE</v>
          </cell>
          <cell r="O7141" t="str">
            <v>036</v>
          </cell>
          <cell r="P7141" t="str">
            <v>04032</v>
          </cell>
          <cell r="Q7141" t="str">
            <v>MBS 3000</v>
          </cell>
          <cell r="R7141">
            <v>2689.25</v>
          </cell>
          <cell r="S7141">
            <v>0.08</v>
          </cell>
        </row>
        <row r="7142">
          <cell r="L7142" t="str">
            <v>060G1413</v>
          </cell>
          <cell r="M7142" t="str">
            <v>SENSOR MBS 3000-2211-A1AB08-0</v>
          </cell>
          <cell r="N7142" t="str">
            <v>IA PRESSURE</v>
          </cell>
          <cell r="O7142" t="str">
            <v>036</v>
          </cell>
          <cell r="P7142" t="str">
            <v>04032</v>
          </cell>
          <cell r="Q7142" t="str">
            <v>MBS 3000</v>
          </cell>
          <cell r="R7142">
            <v>876.5</v>
          </cell>
          <cell r="S7142">
            <v>0.08</v>
          </cell>
        </row>
        <row r="7143">
          <cell r="L7143" t="str">
            <v>060G1415</v>
          </cell>
          <cell r="M7143" t="str">
            <v>SENSOR MBS 3050-2211-A1FB04-4</v>
          </cell>
          <cell r="N7143" t="str">
            <v>IA PRESSURE</v>
          </cell>
          <cell r="O7143" t="str">
            <v>036</v>
          </cell>
          <cell r="P7143" t="str">
            <v>04035</v>
          </cell>
          <cell r="Q7143" t="str">
            <v>MBS3050</v>
          </cell>
          <cell r="R7143">
            <v>372.5</v>
          </cell>
          <cell r="S7143">
            <v>0.08</v>
          </cell>
        </row>
        <row r="7144">
          <cell r="L7144" t="str">
            <v>060G1429</v>
          </cell>
          <cell r="M7144" t="e">
            <v>#N/A</v>
          </cell>
          <cell r="N7144" t="e">
            <v>#N/A</v>
          </cell>
          <cell r="O7144" t="e">
            <v>#N/A</v>
          </cell>
          <cell r="P7144" t="e">
            <v>#N/A</v>
          </cell>
          <cell r="Q7144" t="e">
            <v>#N/A</v>
          </cell>
          <cell r="S7144">
            <v>0.08</v>
          </cell>
        </row>
        <row r="7145">
          <cell r="L7145" t="str">
            <v>060G1441</v>
          </cell>
          <cell r="M7145" t="str">
            <v>SENSOR MBS 3050-3611-E3GB04-2</v>
          </cell>
          <cell r="N7145" t="str">
            <v>IA PRESSURE</v>
          </cell>
          <cell r="O7145" t="str">
            <v>036</v>
          </cell>
          <cell r="P7145" t="str">
            <v>04035</v>
          </cell>
          <cell r="Q7145" t="str">
            <v>MBS3050</v>
          </cell>
          <cell r="R7145">
            <v>257.86</v>
          </cell>
          <cell r="S7145">
            <v>0.08</v>
          </cell>
        </row>
        <row r="7146">
          <cell r="L7146" t="str">
            <v>060G1444</v>
          </cell>
          <cell r="M7146" t="str">
            <v>SENSOR MBS 3000-5411-A1AC04-0</v>
          </cell>
          <cell r="N7146" t="str">
            <v>IA PRESSURE</v>
          </cell>
          <cell r="O7146" t="str">
            <v>036</v>
          </cell>
          <cell r="P7146" t="str">
            <v>04032</v>
          </cell>
          <cell r="Q7146" t="str">
            <v>MBS 3000</v>
          </cell>
          <cell r="R7146">
            <v>13554.12</v>
          </cell>
          <cell r="S7146">
            <v>0.08</v>
          </cell>
        </row>
        <row r="7147">
          <cell r="L7147" t="str">
            <v>060G1446</v>
          </cell>
          <cell r="M7147" t="e">
            <v>#N/A</v>
          </cell>
          <cell r="N7147" t="e">
            <v>#N/A</v>
          </cell>
          <cell r="O7147" t="e">
            <v>#N/A</v>
          </cell>
          <cell r="P7147" t="e">
            <v>#N/A</v>
          </cell>
          <cell r="Q7147" t="e">
            <v>#N/A</v>
          </cell>
          <cell r="S7147">
            <v>0.08</v>
          </cell>
        </row>
        <row r="7148">
          <cell r="L7148" t="str">
            <v>060G1461</v>
          </cell>
          <cell r="M7148" t="e">
            <v>#N/A</v>
          </cell>
          <cell r="N7148" t="e">
            <v>#N/A</v>
          </cell>
          <cell r="O7148" t="e">
            <v>#N/A</v>
          </cell>
          <cell r="P7148" t="e">
            <v>#N/A</v>
          </cell>
          <cell r="Q7148" t="e">
            <v>#N/A</v>
          </cell>
          <cell r="S7148">
            <v>0.08</v>
          </cell>
        </row>
        <row r="7149">
          <cell r="L7149" t="str">
            <v>060G1463</v>
          </cell>
          <cell r="M7149" t="str">
            <v>SENSOR MBS 3300-1611-A6FB04-4</v>
          </cell>
          <cell r="N7149" t="str">
            <v>IA PRESSURE</v>
          </cell>
          <cell r="O7149" t="str">
            <v>036</v>
          </cell>
          <cell r="P7149" t="str">
            <v>04047</v>
          </cell>
          <cell r="Q7149" t="str">
            <v>MBS 2100, 3300</v>
          </cell>
          <cell r="R7149">
            <v>3988.6</v>
          </cell>
          <cell r="S7149">
            <v>0.08</v>
          </cell>
        </row>
        <row r="7150">
          <cell r="L7150" t="str">
            <v>060G1464</v>
          </cell>
          <cell r="M7150" t="str">
            <v>SENSOR MBS 3300-1811-A6FB04-4</v>
          </cell>
          <cell r="N7150" t="str">
            <v>IA PRESSURE</v>
          </cell>
          <cell r="O7150" t="str">
            <v>036</v>
          </cell>
          <cell r="P7150" t="str">
            <v>04045</v>
          </cell>
          <cell r="Q7150" t="str">
            <v>MBS 3100, 3150</v>
          </cell>
          <cell r="R7150">
            <v>1558.19</v>
          </cell>
          <cell r="S7150">
            <v>0.08</v>
          </cell>
        </row>
        <row r="7151">
          <cell r="L7151" t="str">
            <v>060G1465</v>
          </cell>
          <cell r="M7151" t="str">
            <v>SENSOR MBS 3300-2011-A6FB04-4</v>
          </cell>
          <cell r="N7151" t="str">
            <v>IA PRESSURE</v>
          </cell>
          <cell r="O7151" t="str">
            <v>036</v>
          </cell>
          <cell r="P7151" t="str">
            <v>04047</v>
          </cell>
          <cell r="Q7151" t="str">
            <v>MBS 2100, 3300</v>
          </cell>
          <cell r="R7151">
            <v>8088.71</v>
          </cell>
          <cell r="S7151">
            <v>0.08</v>
          </cell>
        </row>
        <row r="7152">
          <cell r="L7152" t="str">
            <v>060G1467</v>
          </cell>
          <cell r="M7152" t="str">
            <v>SENSOR MBS 3300-2411-A6FB04-4</v>
          </cell>
          <cell r="N7152" t="str">
            <v>IA PRESSURE</v>
          </cell>
          <cell r="O7152" t="str">
            <v>036</v>
          </cell>
          <cell r="P7152" t="str">
            <v>04047</v>
          </cell>
          <cell r="Q7152" t="str">
            <v>MBS 2100, 3300</v>
          </cell>
          <cell r="R7152">
            <v>10290.24</v>
          </cell>
          <cell r="S7152">
            <v>0.08</v>
          </cell>
        </row>
        <row r="7153">
          <cell r="L7153" t="str">
            <v>060G1468</v>
          </cell>
          <cell r="M7153" t="str">
            <v>SENSOR MBS 3300-2611-A6FB04-4</v>
          </cell>
          <cell r="N7153" t="str">
            <v>IA PRESSURE</v>
          </cell>
          <cell r="O7153" t="str">
            <v>036</v>
          </cell>
          <cell r="P7153" t="str">
            <v>04047</v>
          </cell>
          <cell r="Q7153" t="str">
            <v>MBS 2100, 3300</v>
          </cell>
          <cell r="R7153">
            <v>5180.01</v>
          </cell>
          <cell r="S7153">
            <v>0.08</v>
          </cell>
        </row>
        <row r="7154">
          <cell r="L7154" t="str">
            <v>060G1469</v>
          </cell>
          <cell r="M7154" t="str">
            <v>SENSOR MBS 3300-1611-A6AB08-0</v>
          </cell>
          <cell r="N7154" t="str">
            <v>IA PRESSURE</v>
          </cell>
          <cell r="O7154" t="str">
            <v>036</v>
          </cell>
          <cell r="P7154" t="str">
            <v>04047</v>
          </cell>
          <cell r="Q7154" t="str">
            <v>MBS 2100, 3300</v>
          </cell>
          <cell r="R7154">
            <v>1697.6</v>
          </cell>
          <cell r="S7154">
            <v>0.08</v>
          </cell>
        </row>
        <row r="7155">
          <cell r="L7155" t="str">
            <v>060G1470</v>
          </cell>
          <cell r="M7155" t="str">
            <v>SENSOR MBS 3300-1811-A6AB08-0</v>
          </cell>
          <cell r="N7155" t="str">
            <v>IA PRESSURE</v>
          </cell>
          <cell r="O7155" t="str">
            <v>036</v>
          </cell>
          <cell r="P7155" t="str">
            <v>04047</v>
          </cell>
          <cell r="Q7155" t="str">
            <v>MBS 2100, 3300</v>
          </cell>
          <cell r="R7155">
            <v>28442.240000000002</v>
          </cell>
          <cell r="S7155">
            <v>0.08</v>
          </cell>
        </row>
        <row r="7156">
          <cell r="L7156" t="str">
            <v>060G1475</v>
          </cell>
          <cell r="M7156" t="str">
            <v>SENSOR MBS 3350-2011-A6FB04-4</v>
          </cell>
          <cell r="N7156" t="str">
            <v>IA PRESSURE</v>
          </cell>
          <cell r="O7156" t="str">
            <v>036</v>
          </cell>
          <cell r="P7156" t="str">
            <v>04045</v>
          </cell>
          <cell r="Q7156" t="str">
            <v>MBS 3100, 3150</v>
          </cell>
          <cell r="R7156">
            <v>6352.07</v>
          </cell>
          <cell r="S7156">
            <v>0.08</v>
          </cell>
        </row>
        <row r="7157">
          <cell r="L7157" t="str">
            <v>060G1477</v>
          </cell>
          <cell r="M7157" t="e">
            <v>#N/A</v>
          </cell>
          <cell r="N7157" t="e">
            <v>#N/A</v>
          </cell>
          <cell r="O7157" t="e">
            <v>#N/A</v>
          </cell>
          <cell r="P7157" t="e">
            <v>#N/A</v>
          </cell>
          <cell r="Q7157" t="e">
            <v>#N/A</v>
          </cell>
          <cell r="S7157">
            <v>0.08</v>
          </cell>
        </row>
        <row r="7158">
          <cell r="L7158" t="str">
            <v>060G1485</v>
          </cell>
          <cell r="M7158" t="str">
            <v>AKS 32R-6436-G1AF08-0</v>
          </cell>
          <cell r="N7158" t="str">
            <v>IA PRESSURE</v>
          </cell>
          <cell r="O7158" t="str">
            <v>036</v>
          </cell>
          <cell r="P7158" t="str">
            <v>01595</v>
          </cell>
          <cell r="Q7158" t="str">
            <v>AKS 32R</v>
          </cell>
          <cell r="R7158">
            <v>53.37</v>
          </cell>
          <cell r="S7158">
            <v>0.08</v>
          </cell>
        </row>
        <row r="7159">
          <cell r="L7159" t="str">
            <v>060G1490</v>
          </cell>
          <cell r="M7159" t="str">
            <v>AKS 32R-6436-G1BD15-0</v>
          </cell>
          <cell r="N7159" t="str">
            <v>IA PRESSURE</v>
          </cell>
          <cell r="O7159" t="str">
            <v>036</v>
          </cell>
          <cell r="P7159" t="str">
            <v>01595</v>
          </cell>
          <cell r="Q7159" t="str">
            <v>AKS 32R</v>
          </cell>
          <cell r="R7159">
            <v>411227.2</v>
          </cell>
          <cell r="S7159">
            <v>0.08</v>
          </cell>
        </row>
        <row r="7160">
          <cell r="L7160" t="str">
            <v>060G1517</v>
          </cell>
          <cell r="M7160" t="str">
            <v>SENSOR AKS 32R 1/4 NPTF, 0-12.5PSI</v>
          </cell>
          <cell r="N7160" t="str">
            <v>IA PRESSURE</v>
          </cell>
          <cell r="O7160" t="str">
            <v>036</v>
          </cell>
          <cell r="P7160" t="str">
            <v>01595</v>
          </cell>
          <cell r="Q7160" t="str">
            <v>AKS 32R</v>
          </cell>
          <cell r="S7160">
            <v>0.08</v>
          </cell>
        </row>
        <row r="7161">
          <cell r="L7161" t="str">
            <v>060G1534</v>
          </cell>
          <cell r="M7161" t="str">
            <v>SENSOR AKS 32R 1/4 NPTF, 0-4.25PSI</v>
          </cell>
          <cell r="N7161" t="str">
            <v>IA PRESSURE</v>
          </cell>
          <cell r="O7161" t="str">
            <v>036</v>
          </cell>
          <cell r="P7161" t="str">
            <v>01595</v>
          </cell>
          <cell r="Q7161" t="str">
            <v>AKS 32R</v>
          </cell>
          <cell r="R7161">
            <v>308.07</v>
          </cell>
          <cell r="S7161">
            <v>0.08</v>
          </cell>
        </row>
        <row r="7162">
          <cell r="L7162" t="str">
            <v>060G1543</v>
          </cell>
          <cell r="M7162" t="str">
            <v>SENSOR MBS 3000-1811-A0AB04-0</v>
          </cell>
          <cell r="N7162" t="str">
            <v>IA PRESSURE</v>
          </cell>
          <cell r="O7162" t="str">
            <v>036</v>
          </cell>
          <cell r="P7162" t="str">
            <v>04032</v>
          </cell>
          <cell r="Q7162" t="str">
            <v>MBS 3000</v>
          </cell>
          <cell r="S7162">
            <v>0.08</v>
          </cell>
        </row>
        <row r="7163">
          <cell r="L7163" t="str">
            <v>060G1546</v>
          </cell>
          <cell r="M7163" t="e">
            <v>#N/A</v>
          </cell>
          <cell r="N7163" t="e">
            <v>#N/A</v>
          </cell>
          <cell r="O7163" t="e">
            <v>#N/A</v>
          </cell>
          <cell r="P7163" t="e">
            <v>#N/A</v>
          </cell>
          <cell r="Q7163" t="e">
            <v>#N/A</v>
          </cell>
          <cell r="S7163">
            <v>0.08</v>
          </cell>
        </row>
        <row r="7164">
          <cell r="L7164" t="str">
            <v>060G1563</v>
          </cell>
          <cell r="M7164" t="str">
            <v>SENSOR MBS 3000-1011-A1AC04-0</v>
          </cell>
          <cell r="N7164" t="str">
            <v>IA PRESSURE</v>
          </cell>
          <cell r="O7164" t="str">
            <v>036</v>
          </cell>
          <cell r="P7164" t="str">
            <v>04032</v>
          </cell>
          <cell r="Q7164" t="str">
            <v>MBS 3000</v>
          </cell>
          <cell r="R7164">
            <v>37882.15</v>
          </cell>
          <cell r="S7164">
            <v>0.08</v>
          </cell>
        </row>
        <row r="7165">
          <cell r="L7165" t="str">
            <v>060G1569</v>
          </cell>
          <cell r="M7165" t="str">
            <v>AKS 32R-M736-G1BD15-0</v>
          </cell>
          <cell r="N7165" t="str">
            <v>IA PRESSURE</v>
          </cell>
          <cell r="O7165" t="str">
            <v>036</v>
          </cell>
          <cell r="P7165" t="str">
            <v>01595</v>
          </cell>
          <cell r="Q7165" t="str">
            <v>AKS 32R</v>
          </cell>
          <cell r="R7165">
            <v>76486.39</v>
          </cell>
          <cell r="S7165">
            <v>0.08</v>
          </cell>
        </row>
        <row r="7166">
          <cell r="L7166" t="str">
            <v>060G1572</v>
          </cell>
          <cell r="M7166" t="str">
            <v>SENSOR MBS 3000-1221-A1AB04-0</v>
          </cell>
          <cell r="N7166" t="str">
            <v>IA PRESSURE</v>
          </cell>
          <cell r="O7166" t="str">
            <v>036</v>
          </cell>
          <cell r="P7166" t="str">
            <v>04032</v>
          </cell>
          <cell r="Q7166" t="str">
            <v>MBS 3000</v>
          </cell>
          <cell r="R7166">
            <v>186.86</v>
          </cell>
          <cell r="S7166">
            <v>0.08</v>
          </cell>
        </row>
        <row r="7167">
          <cell r="L7167" t="str">
            <v>060G1585</v>
          </cell>
          <cell r="M7167" t="str">
            <v>SENSOR AKS 3000 1/4 FLARE, 0-200PSI</v>
          </cell>
          <cell r="N7167" t="str">
            <v>IA PRESSURE</v>
          </cell>
          <cell r="O7167" t="str">
            <v>036</v>
          </cell>
          <cell r="P7167" t="str">
            <v>01600</v>
          </cell>
          <cell r="Q7167" t="str">
            <v>AKS 3000</v>
          </cell>
          <cell r="R7167">
            <v>5073.53</v>
          </cell>
          <cell r="S7167">
            <v>0.08</v>
          </cell>
        </row>
        <row r="7168">
          <cell r="L7168" t="str">
            <v>060G1600</v>
          </cell>
          <cell r="M7168" t="str">
            <v>SENSOR MBS 3250-3811-A8GB04-1</v>
          </cell>
          <cell r="N7168" t="str">
            <v>IA PRESSURE</v>
          </cell>
          <cell r="O7168" t="str">
            <v>036</v>
          </cell>
          <cell r="P7168" t="str">
            <v>04053</v>
          </cell>
          <cell r="Q7168" t="str">
            <v>MBS 2250, 3250</v>
          </cell>
          <cell r="R7168">
            <v>1912.88</v>
          </cell>
          <cell r="S7168">
            <v>0.08</v>
          </cell>
        </row>
        <row r="7169">
          <cell r="L7169" t="str">
            <v>060G1605</v>
          </cell>
          <cell r="M7169" t="str">
            <v>SENSOR MBS 4010-1221-A1CB11-2</v>
          </cell>
          <cell r="N7169" t="str">
            <v>IA PRESSURE</v>
          </cell>
          <cell r="O7169" t="str">
            <v>036</v>
          </cell>
          <cell r="P7169" t="str">
            <v>04031</v>
          </cell>
          <cell r="Q7169" t="str">
            <v>MBS 4010-FLUSH</v>
          </cell>
          <cell r="R7169">
            <v>65825.2</v>
          </cell>
          <cell r="S7169">
            <v>0.08</v>
          </cell>
        </row>
        <row r="7170">
          <cell r="L7170" t="str">
            <v>060G1614</v>
          </cell>
          <cell r="M7170" t="str">
            <v>SENSOR MBS 3300-2011-A6GB08-2</v>
          </cell>
          <cell r="N7170" t="str">
            <v>IA PRESSURE</v>
          </cell>
          <cell r="O7170" t="str">
            <v>036</v>
          </cell>
          <cell r="P7170" t="str">
            <v>04047</v>
          </cell>
          <cell r="Q7170" t="str">
            <v>MBS 2100, 3300</v>
          </cell>
          <cell r="R7170">
            <v>1494.18</v>
          </cell>
          <cell r="S7170">
            <v>0.08</v>
          </cell>
        </row>
        <row r="7171">
          <cell r="L7171" t="str">
            <v>060G1617</v>
          </cell>
          <cell r="M7171" t="e">
            <v>#N/A</v>
          </cell>
          <cell r="N7171" t="e">
            <v>#N/A</v>
          </cell>
          <cell r="O7171" t="e">
            <v>#N/A</v>
          </cell>
          <cell r="P7171" t="e">
            <v>#N/A</v>
          </cell>
          <cell r="Q7171" t="e">
            <v>#N/A</v>
          </cell>
          <cell r="S7171">
            <v>0.08</v>
          </cell>
        </row>
        <row r="7172">
          <cell r="L7172" t="str">
            <v>060G1654</v>
          </cell>
          <cell r="M7172" t="str">
            <v>SENSOR MBS 33M-2621-A9AB08-0</v>
          </cell>
          <cell r="N7172" t="str">
            <v>IA PRESSURE</v>
          </cell>
          <cell r="O7172" t="str">
            <v>036</v>
          </cell>
          <cell r="P7172" t="str">
            <v>04030</v>
          </cell>
          <cell r="Q7172" t="str">
            <v>MBS SHIPS APPR.</v>
          </cell>
          <cell r="R7172">
            <v>282.51</v>
          </cell>
          <cell r="S7172">
            <v>0.08</v>
          </cell>
        </row>
        <row r="7173">
          <cell r="L7173" t="str">
            <v>060G1655</v>
          </cell>
          <cell r="M7173" t="str">
            <v>SENSOR MBS 33M-2011-A9AB08-0</v>
          </cell>
          <cell r="N7173" t="str">
            <v>IA PRESSURE</v>
          </cell>
          <cell r="O7173" t="str">
            <v>036</v>
          </cell>
          <cell r="P7173" t="str">
            <v>04030</v>
          </cell>
          <cell r="Q7173" t="str">
            <v>MBS SHIPS APPR.</v>
          </cell>
          <cell r="S7173">
            <v>0.08</v>
          </cell>
        </row>
        <row r="7174">
          <cell r="L7174" t="str">
            <v>060G1656</v>
          </cell>
          <cell r="M7174" t="str">
            <v>SENSOR MBS 33M-1811-A9AB08-0</v>
          </cell>
          <cell r="N7174" t="str">
            <v>IA PRESSURE</v>
          </cell>
          <cell r="O7174" t="str">
            <v>036</v>
          </cell>
          <cell r="P7174" t="str">
            <v>04030</v>
          </cell>
          <cell r="Q7174" t="str">
            <v>MBS SHIPS APPR.</v>
          </cell>
          <cell r="S7174">
            <v>0.08</v>
          </cell>
        </row>
        <row r="7175">
          <cell r="L7175" t="str">
            <v>060G1694</v>
          </cell>
          <cell r="M7175" t="e">
            <v>#N/A</v>
          </cell>
          <cell r="N7175" t="e">
            <v>#N/A</v>
          </cell>
          <cell r="O7175" t="e">
            <v>#N/A</v>
          </cell>
          <cell r="P7175" t="e">
            <v>#N/A</v>
          </cell>
          <cell r="Q7175" t="e">
            <v>#N/A</v>
          </cell>
          <cell r="S7175">
            <v>0.08</v>
          </cell>
        </row>
        <row r="7176">
          <cell r="L7176" t="str">
            <v>060G1705</v>
          </cell>
          <cell r="M7176" t="str">
            <v>SENSOR MBS 33M-8521-A9AB08-0</v>
          </cell>
          <cell r="N7176" t="str">
            <v>IA PRESSURE</v>
          </cell>
          <cell r="O7176" t="str">
            <v>036</v>
          </cell>
          <cell r="P7176" t="str">
            <v>04030</v>
          </cell>
          <cell r="Q7176" t="str">
            <v>MBS SHIPS APPR.</v>
          </cell>
          <cell r="R7176">
            <v>398.14</v>
          </cell>
          <cell r="S7176">
            <v>0.08</v>
          </cell>
        </row>
        <row r="7177">
          <cell r="L7177" t="str">
            <v>060G1711</v>
          </cell>
          <cell r="M7177" t="str">
            <v>SENSOR AKS 33 1/4 NPT,0-200PSI</v>
          </cell>
          <cell r="N7177" t="str">
            <v>IA PRESSURE</v>
          </cell>
          <cell r="O7177" t="str">
            <v>036</v>
          </cell>
          <cell r="P7177" t="str">
            <v>01598</v>
          </cell>
          <cell r="Q7177" t="str">
            <v>AKS 33</v>
          </cell>
          <cell r="R7177">
            <v>819478.33</v>
          </cell>
          <cell r="S7177">
            <v>0.08</v>
          </cell>
        </row>
        <row r="7178">
          <cell r="L7178" t="str">
            <v>060G1712</v>
          </cell>
          <cell r="M7178" t="str">
            <v>SENSOR AKS 33 1/4 NPT, 0-500PSI</v>
          </cell>
          <cell r="N7178" t="str">
            <v>IA PRESSURE</v>
          </cell>
          <cell r="O7178" t="str">
            <v>036</v>
          </cell>
          <cell r="P7178" t="str">
            <v>01598</v>
          </cell>
          <cell r="Q7178" t="str">
            <v>AKS 33</v>
          </cell>
          <cell r="R7178">
            <v>334893.48</v>
          </cell>
          <cell r="S7178">
            <v>0.08</v>
          </cell>
        </row>
        <row r="7179">
          <cell r="L7179" t="str">
            <v>060G1714</v>
          </cell>
          <cell r="M7179" t="str">
            <v>SENSOR MBS 3300-C811-A6FA08-3</v>
          </cell>
          <cell r="N7179" t="str">
            <v>IA PRESSURE</v>
          </cell>
          <cell r="O7179" t="str">
            <v>036</v>
          </cell>
          <cell r="P7179" t="str">
            <v>04045</v>
          </cell>
          <cell r="Q7179" t="str">
            <v>MBS 3100, 3150</v>
          </cell>
          <cell r="R7179">
            <v>6424.5</v>
          </cell>
          <cell r="S7179">
            <v>0.08</v>
          </cell>
        </row>
        <row r="7180">
          <cell r="L7180" t="str">
            <v>060G1720</v>
          </cell>
          <cell r="M7180" t="str">
            <v>SENSOR MBS 3000-5811-A3AC04-0</v>
          </cell>
          <cell r="N7180" t="str">
            <v>IA PRESSURE</v>
          </cell>
          <cell r="O7180" t="str">
            <v>036</v>
          </cell>
          <cell r="P7180" t="str">
            <v>04032</v>
          </cell>
          <cell r="Q7180" t="str">
            <v>MBS 3000</v>
          </cell>
          <cell r="R7180">
            <v>7676.56</v>
          </cell>
          <cell r="S7180">
            <v>0.08</v>
          </cell>
        </row>
        <row r="7181">
          <cell r="L7181" t="str">
            <v>060G1743</v>
          </cell>
          <cell r="M7181" t="str">
            <v>SENSOR MBS 3300-1411-A6AB04-0</v>
          </cell>
          <cell r="N7181" t="str">
            <v>IA PRESSURE</v>
          </cell>
          <cell r="O7181" t="str">
            <v>036</v>
          </cell>
          <cell r="P7181" t="str">
            <v>04047</v>
          </cell>
          <cell r="Q7181" t="str">
            <v>MBS 2100, 3300</v>
          </cell>
          <cell r="R7181">
            <v>1296.8499999999999</v>
          </cell>
          <cell r="S7181">
            <v>0.08</v>
          </cell>
        </row>
        <row r="7182">
          <cell r="L7182" t="str">
            <v>060G1767</v>
          </cell>
          <cell r="M7182" t="str">
            <v>SENSOR MBS 3200-2215-A1AB04-0</v>
          </cell>
          <cell r="N7182" t="str">
            <v>IA PRESSURE</v>
          </cell>
          <cell r="O7182" t="str">
            <v>036</v>
          </cell>
          <cell r="P7182" t="str">
            <v>04052</v>
          </cell>
          <cell r="Q7182" t="str">
            <v>MBS 2200, 3200</v>
          </cell>
          <cell r="R7182">
            <v>1310.9</v>
          </cell>
          <cell r="S7182">
            <v>0.08</v>
          </cell>
        </row>
        <row r="7183">
          <cell r="L7183" t="str">
            <v>060G1791</v>
          </cell>
          <cell r="M7183" t="str">
            <v>SENSOR MBS 3250-2011-A1GB04-1</v>
          </cell>
          <cell r="N7183" t="str">
            <v>IA PRESSURE</v>
          </cell>
          <cell r="O7183" t="str">
            <v>036</v>
          </cell>
          <cell r="P7183" t="str">
            <v>04053</v>
          </cell>
          <cell r="Q7183" t="str">
            <v>MBS 2250, 3250</v>
          </cell>
          <cell r="R7183">
            <v>235.47</v>
          </cell>
          <cell r="S7183">
            <v>0.08</v>
          </cell>
        </row>
        <row r="7184">
          <cell r="L7184" t="str">
            <v>060G1797</v>
          </cell>
          <cell r="M7184" t="e">
            <v>#N/A</v>
          </cell>
          <cell r="N7184" t="e">
            <v>#N/A</v>
          </cell>
          <cell r="O7184" t="e">
            <v>#N/A</v>
          </cell>
          <cell r="P7184" t="e">
            <v>#N/A</v>
          </cell>
          <cell r="Q7184" t="e">
            <v>#N/A</v>
          </cell>
          <cell r="S7184">
            <v>0.08</v>
          </cell>
        </row>
        <row r="7185">
          <cell r="L7185" t="str">
            <v>060G1801</v>
          </cell>
          <cell r="M7185" t="str">
            <v>SENSOR MBS 3050-3416-G1GB04-2</v>
          </cell>
          <cell r="N7185" t="str">
            <v>IA PRESSURE</v>
          </cell>
          <cell r="O7185" t="str">
            <v>036</v>
          </cell>
          <cell r="P7185" t="str">
            <v>04036</v>
          </cell>
          <cell r="Q7185" t="str">
            <v>MBS 2000, 2050</v>
          </cell>
          <cell r="S7185">
            <v>0.08</v>
          </cell>
        </row>
        <row r="7186">
          <cell r="L7186" t="str">
            <v>060G1844</v>
          </cell>
          <cell r="M7186" t="str">
            <v>SENSOR MBS 4010-DB11-A1CB11-2</v>
          </cell>
          <cell r="N7186" t="str">
            <v>IA PRESSURE</v>
          </cell>
          <cell r="O7186" t="str">
            <v>036</v>
          </cell>
          <cell r="P7186" t="str">
            <v>04031</v>
          </cell>
          <cell r="Q7186" t="str">
            <v>MBS 4010-FLUSH</v>
          </cell>
          <cell r="R7186">
            <v>36689.839999999997</v>
          </cell>
          <cell r="S7186">
            <v>0.08</v>
          </cell>
        </row>
        <row r="7187">
          <cell r="L7187" t="str">
            <v>060G1848</v>
          </cell>
          <cell r="M7187" t="e">
            <v>#N/A</v>
          </cell>
          <cell r="N7187" t="e">
            <v>#N/A</v>
          </cell>
          <cell r="O7187" t="e">
            <v>#N/A</v>
          </cell>
          <cell r="P7187" t="e">
            <v>#N/A</v>
          </cell>
          <cell r="Q7187" t="e">
            <v>#N/A</v>
          </cell>
          <cell r="S7187">
            <v>0.08</v>
          </cell>
        </row>
        <row r="7188">
          <cell r="L7188" t="str">
            <v>060G1856</v>
          </cell>
          <cell r="M7188" t="str">
            <v>SENSOR MBS 3000-2211-A0GB04-1</v>
          </cell>
          <cell r="N7188" t="str">
            <v>IA PRESSURE</v>
          </cell>
          <cell r="O7188" t="str">
            <v>036</v>
          </cell>
          <cell r="P7188" t="str">
            <v>04032</v>
          </cell>
          <cell r="Q7188" t="str">
            <v>MBS 3000</v>
          </cell>
          <cell r="R7188">
            <v>4719.1099999999997</v>
          </cell>
          <cell r="S7188">
            <v>0.08</v>
          </cell>
        </row>
        <row r="7189">
          <cell r="L7189" t="str">
            <v>060G1863</v>
          </cell>
          <cell r="M7189" t="str">
            <v>SENSOR MBS 3250-1811-A1GB04-1</v>
          </cell>
          <cell r="N7189" t="str">
            <v>IA PRESSURE</v>
          </cell>
          <cell r="O7189" t="str">
            <v>036</v>
          </cell>
          <cell r="P7189" t="str">
            <v>04053</v>
          </cell>
          <cell r="Q7189" t="str">
            <v>MBS 2250, 3250</v>
          </cell>
          <cell r="S7189">
            <v>0.08</v>
          </cell>
        </row>
        <row r="7190">
          <cell r="L7190" t="str">
            <v>060G1864</v>
          </cell>
          <cell r="M7190" t="str">
            <v>4ENSOR MBS 3250-2211-A1GB04-1</v>
          </cell>
          <cell r="N7190" t="str">
            <v>IA PRESSURE</v>
          </cell>
          <cell r="O7190" t="str">
            <v>036</v>
          </cell>
          <cell r="P7190" t="str">
            <v>04053</v>
          </cell>
          <cell r="Q7190" t="str">
            <v>MBS 2250, 3250</v>
          </cell>
          <cell r="R7190">
            <v>338.97</v>
          </cell>
          <cell r="S7190">
            <v>0.08</v>
          </cell>
        </row>
        <row r="7191">
          <cell r="L7191" t="str">
            <v>060G1865</v>
          </cell>
          <cell r="M7191" t="str">
            <v>SENSOR MBS 3250-2411-A1GB04-1</v>
          </cell>
          <cell r="N7191" t="str">
            <v>IA PRESSURE</v>
          </cell>
          <cell r="O7191" t="str">
            <v>036</v>
          </cell>
          <cell r="P7191" t="str">
            <v>04053</v>
          </cell>
          <cell r="Q7191" t="str">
            <v>MBS 2250, 3250</v>
          </cell>
          <cell r="R7191">
            <v>832.16</v>
          </cell>
          <cell r="S7191">
            <v>0.08</v>
          </cell>
        </row>
        <row r="7192">
          <cell r="L7192" t="str">
            <v>060G1869</v>
          </cell>
          <cell r="M7192" t="e">
            <v>#N/A</v>
          </cell>
          <cell r="N7192" t="e">
            <v>#N/A</v>
          </cell>
          <cell r="O7192" t="e">
            <v>#N/A</v>
          </cell>
          <cell r="P7192" t="e">
            <v>#N/A</v>
          </cell>
          <cell r="Q7192" t="e">
            <v>#N/A</v>
          </cell>
          <cell r="S7192">
            <v>0.08</v>
          </cell>
        </row>
        <row r="7193">
          <cell r="L7193" t="str">
            <v>060G1870</v>
          </cell>
          <cell r="M7193" t="str">
            <v>SENSOR MBS 3200-1011-A1AB08-0</v>
          </cell>
          <cell r="N7193" t="str">
            <v>IA PRESSURE</v>
          </cell>
          <cell r="O7193" t="str">
            <v>036</v>
          </cell>
          <cell r="P7193" t="str">
            <v>04052</v>
          </cell>
          <cell r="Q7193" t="str">
            <v>MBS 2200, 3200</v>
          </cell>
          <cell r="R7193">
            <v>116.16</v>
          </cell>
          <cell r="S7193">
            <v>0.08</v>
          </cell>
        </row>
        <row r="7194">
          <cell r="L7194" t="str">
            <v>060G1871</v>
          </cell>
          <cell r="M7194" t="e">
            <v>#N/A</v>
          </cell>
          <cell r="N7194" t="e">
            <v>#N/A</v>
          </cell>
          <cell r="O7194" t="e">
            <v>#N/A</v>
          </cell>
          <cell r="P7194" t="e">
            <v>#N/A</v>
          </cell>
          <cell r="Q7194" t="e">
            <v>#N/A</v>
          </cell>
          <cell r="S7194">
            <v>0.08</v>
          </cell>
        </row>
        <row r="7195">
          <cell r="L7195" t="str">
            <v>060G1872</v>
          </cell>
          <cell r="M7195" t="e">
            <v>#N/A</v>
          </cell>
          <cell r="N7195" t="e">
            <v>#N/A</v>
          </cell>
          <cell r="O7195" t="e">
            <v>#N/A</v>
          </cell>
          <cell r="P7195" t="e">
            <v>#N/A</v>
          </cell>
          <cell r="Q7195" t="e">
            <v>#N/A</v>
          </cell>
          <cell r="S7195">
            <v>0.08</v>
          </cell>
        </row>
        <row r="7196">
          <cell r="L7196" t="str">
            <v>060G1873</v>
          </cell>
          <cell r="M7196" t="str">
            <v>SENSOR MBS 3200-1611-A1AB08-0</v>
          </cell>
          <cell r="N7196" t="str">
            <v>IA PRESSURE</v>
          </cell>
          <cell r="O7196" t="str">
            <v>036</v>
          </cell>
          <cell r="P7196" t="str">
            <v>04052</v>
          </cell>
          <cell r="Q7196" t="str">
            <v>MBS 2200, 3200</v>
          </cell>
          <cell r="S7196">
            <v>0.08</v>
          </cell>
        </row>
        <row r="7197">
          <cell r="L7197" t="str">
            <v>060G1874</v>
          </cell>
          <cell r="M7197" t="e">
            <v>#N/A</v>
          </cell>
          <cell r="N7197" t="e">
            <v>#N/A</v>
          </cell>
          <cell r="O7197" t="e">
            <v>#N/A</v>
          </cell>
          <cell r="P7197" t="e">
            <v>#N/A</v>
          </cell>
          <cell r="Q7197" t="e">
            <v>#N/A</v>
          </cell>
          <cell r="S7197">
            <v>0.08</v>
          </cell>
        </row>
        <row r="7198">
          <cell r="L7198" t="str">
            <v>060G1875</v>
          </cell>
          <cell r="M7198" t="str">
            <v>SENSOR MBS 3200-2011-A1AB08-0</v>
          </cell>
          <cell r="N7198" t="str">
            <v>IA PRESSURE</v>
          </cell>
          <cell r="O7198" t="str">
            <v>036</v>
          </cell>
          <cell r="P7198" t="str">
            <v>04052</v>
          </cell>
          <cell r="Q7198" t="str">
            <v>MBS 2200, 3200</v>
          </cell>
          <cell r="S7198">
            <v>0.08</v>
          </cell>
        </row>
        <row r="7199">
          <cell r="L7199" t="str">
            <v>060G1876</v>
          </cell>
          <cell r="M7199" t="str">
            <v>SENSOR MBS 3200-2211-A1AB08-0</v>
          </cell>
          <cell r="N7199" t="str">
            <v>IA PRESSURE</v>
          </cell>
          <cell r="O7199" t="str">
            <v>036</v>
          </cell>
          <cell r="P7199" t="str">
            <v>04052</v>
          </cell>
          <cell r="Q7199" t="str">
            <v>MBS 2200, 3200</v>
          </cell>
          <cell r="R7199">
            <v>1368.84</v>
          </cell>
          <cell r="S7199">
            <v>0.08</v>
          </cell>
        </row>
        <row r="7200">
          <cell r="L7200" t="str">
            <v>060G1877</v>
          </cell>
          <cell r="M7200" t="str">
            <v>SENSOR MBS 3200-2411-A1AB08-0</v>
          </cell>
          <cell r="N7200" t="str">
            <v>IA PRESSURE</v>
          </cell>
          <cell r="O7200" t="str">
            <v>036</v>
          </cell>
          <cell r="P7200" t="str">
            <v>04052</v>
          </cell>
          <cell r="Q7200" t="str">
            <v>MBS 2200, 3200</v>
          </cell>
          <cell r="R7200">
            <v>618.5</v>
          </cell>
          <cell r="S7200">
            <v>0.08</v>
          </cell>
        </row>
        <row r="7201">
          <cell r="L7201" t="str">
            <v>060G1878</v>
          </cell>
          <cell r="M7201" t="e">
            <v>#N/A</v>
          </cell>
          <cell r="N7201" t="e">
            <v>#N/A</v>
          </cell>
          <cell r="O7201" t="e">
            <v>#N/A</v>
          </cell>
          <cell r="P7201" t="e">
            <v>#N/A</v>
          </cell>
          <cell r="Q7201" t="e">
            <v>#N/A</v>
          </cell>
          <cell r="S7201">
            <v>0.08</v>
          </cell>
        </row>
        <row r="7202">
          <cell r="L7202" t="str">
            <v>060G1879</v>
          </cell>
          <cell r="M7202" t="e">
            <v>#N/A</v>
          </cell>
          <cell r="N7202" t="e">
            <v>#N/A</v>
          </cell>
          <cell r="O7202" t="e">
            <v>#N/A</v>
          </cell>
          <cell r="P7202" t="e">
            <v>#N/A</v>
          </cell>
          <cell r="Q7202" t="e">
            <v>#N/A</v>
          </cell>
          <cell r="S7202">
            <v>0.08</v>
          </cell>
        </row>
        <row r="7203">
          <cell r="L7203" t="str">
            <v>060G1882</v>
          </cell>
          <cell r="M7203" t="str">
            <v>SENSOR MBS 3200-3411-A1AB08-0</v>
          </cell>
          <cell r="N7203" t="str">
            <v>IA PRESSURE</v>
          </cell>
          <cell r="O7203" t="str">
            <v>036</v>
          </cell>
          <cell r="P7203" t="str">
            <v>04052</v>
          </cell>
          <cell r="Q7203" t="str">
            <v>MBS 2200, 3200</v>
          </cell>
          <cell r="S7203">
            <v>0.08</v>
          </cell>
        </row>
        <row r="7204">
          <cell r="L7204" t="str">
            <v>060G1889</v>
          </cell>
          <cell r="M7204" t="str">
            <v>SENSOR AKS 32 1/8 NPT, 0-100PSI 8M CABLE</v>
          </cell>
          <cell r="N7204" t="str">
            <v>IA PRESSURE</v>
          </cell>
          <cell r="O7204" t="str">
            <v>036</v>
          </cell>
          <cell r="P7204" t="str">
            <v>01594</v>
          </cell>
          <cell r="Q7204" t="str">
            <v>AKS 32</v>
          </cell>
          <cell r="R7204">
            <v>5900.36</v>
          </cell>
          <cell r="S7204">
            <v>0.08</v>
          </cell>
        </row>
        <row r="7205">
          <cell r="L7205" t="str">
            <v>060G1890</v>
          </cell>
          <cell r="M7205" t="str">
            <v>4ENSOR AKS 32 1/8 NPT, 0-500PSI 8M CABLE</v>
          </cell>
          <cell r="N7205" t="str">
            <v>IA PRESSURE</v>
          </cell>
          <cell r="O7205" t="str">
            <v>036</v>
          </cell>
          <cell r="P7205" t="str">
            <v>01594</v>
          </cell>
          <cell r="Q7205" t="str">
            <v>AKS 32</v>
          </cell>
          <cell r="R7205">
            <v>16296.22</v>
          </cell>
          <cell r="S7205">
            <v>0.08</v>
          </cell>
        </row>
        <row r="7206">
          <cell r="L7206" t="str">
            <v>060G2001</v>
          </cell>
          <cell r="M7206" t="str">
            <v>SENSOR AKS 32 1/4 NPT, -1-12BAR</v>
          </cell>
          <cell r="N7206" t="str">
            <v>IA PRESSURE</v>
          </cell>
          <cell r="O7206" t="str">
            <v>036</v>
          </cell>
          <cell r="P7206" t="str">
            <v>01594</v>
          </cell>
          <cell r="Q7206" t="str">
            <v>AKS 32</v>
          </cell>
          <cell r="R7206">
            <v>6312.04</v>
          </cell>
          <cell r="S7206">
            <v>0.08</v>
          </cell>
        </row>
        <row r="7207">
          <cell r="L7207" t="str">
            <v>060G2002</v>
          </cell>
          <cell r="M7207" t="str">
            <v>SENSOR AKS 32 1/4 NPT, -1-20BAR</v>
          </cell>
          <cell r="N7207" t="str">
            <v>IA PRESSURE</v>
          </cell>
          <cell r="O7207" t="str">
            <v>036</v>
          </cell>
          <cell r="P7207" t="str">
            <v>01594</v>
          </cell>
          <cell r="Q7207" t="str">
            <v>AKS 32</v>
          </cell>
          <cell r="R7207">
            <v>533.32000000000005</v>
          </cell>
          <cell r="S7207">
            <v>0.08</v>
          </cell>
        </row>
        <row r="7208">
          <cell r="L7208" t="str">
            <v>060G2003</v>
          </cell>
          <cell r="M7208" t="str">
            <v>SENSOR AKS 32 1/4 NPT, -1-34BAR</v>
          </cell>
          <cell r="N7208" t="str">
            <v>IA PRESSURE</v>
          </cell>
          <cell r="O7208" t="str">
            <v>036</v>
          </cell>
          <cell r="P7208" t="str">
            <v>01594</v>
          </cell>
          <cell r="Q7208" t="str">
            <v>AKS 32</v>
          </cell>
          <cell r="S7208">
            <v>0.08</v>
          </cell>
        </row>
        <row r="7209">
          <cell r="L7209" t="str">
            <v>060G2013</v>
          </cell>
          <cell r="M7209" t="str">
            <v>SENSOR AKS 32 1/4 NPT, -1-9BAR</v>
          </cell>
          <cell r="N7209" t="str">
            <v>IA PRESSURE</v>
          </cell>
          <cell r="O7209" t="str">
            <v>036</v>
          </cell>
          <cell r="P7209" t="str">
            <v>01594</v>
          </cell>
          <cell r="Q7209" t="str">
            <v>AKS 32</v>
          </cell>
          <cell r="R7209">
            <v>508.26</v>
          </cell>
          <cell r="S7209">
            <v>0.08</v>
          </cell>
        </row>
        <row r="7210">
          <cell r="L7210" t="str">
            <v>060G2014</v>
          </cell>
          <cell r="M7210" t="str">
            <v>SENSOR AKS 32 1/4 NPT, -1-24BAR</v>
          </cell>
          <cell r="N7210" t="str">
            <v>IA PRESSURE</v>
          </cell>
          <cell r="O7210" t="str">
            <v>036</v>
          </cell>
          <cell r="P7210" t="str">
            <v>01594</v>
          </cell>
          <cell r="Q7210" t="str">
            <v>AKS 32</v>
          </cell>
          <cell r="R7210">
            <v>3037.43</v>
          </cell>
          <cell r="S7210">
            <v>0.08</v>
          </cell>
        </row>
        <row r="7211">
          <cell r="L7211" t="str">
            <v>060G2029</v>
          </cell>
          <cell r="M7211" t="str">
            <v>SENSOR AKS 32 1/8 NPT, 0-200PSI</v>
          </cell>
          <cell r="N7211" t="str">
            <v>IA PRESSURE</v>
          </cell>
          <cell r="O7211" t="str">
            <v>036</v>
          </cell>
          <cell r="P7211" t="str">
            <v>01594</v>
          </cell>
          <cell r="Q7211" t="str">
            <v>AKS 32</v>
          </cell>
          <cell r="R7211">
            <v>5159.88</v>
          </cell>
          <cell r="S7211">
            <v>0.08</v>
          </cell>
        </row>
        <row r="7212">
          <cell r="L7212" t="str">
            <v>060G2030</v>
          </cell>
          <cell r="M7212" t="str">
            <v>SENSOR AKS 32 1/8 NPT, 0-200PSI, 1-5V DC</v>
          </cell>
          <cell r="N7212" t="str">
            <v>IA PRESSURE</v>
          </cell>
          <cell r="O7212" t="str">
            <v>036</v>
          </cell>
          <cell r="P7212" t="str">
            <v>01594</v>
          </cell>
          <cell r="Q7212" t="str">
            <v>AKS 32</v>
          </cell>
          <cell r="R7212">
            <v>2981.05</v>
          </cell>
          <cell r="S7212">
            <v>0.08</v>
          </cell>
        </row>
        <row r="7213">
          <cell r="L7213" t="str">
            <v>060G2031</v>
          </cell>
          <cell r="M7213" t="e">
            <v>#N/A</v>
          </cell>
          <cell r="N7213" t="e">
            <v>#N/A</v>
          </cell>
          <cell r="O7213" t="e">
            <v>#N/A</v>
          </cell>
          <cell r="P7213" t="e">
            <v>#N/A</v>
          </cell>
          <cell r="Q7213" t="e">
            <v>#N/A</v>
          </cell>
          <cell r="S7213">
            <v>0.08</v>
          </cell>
        </row>
        <row r="7214">
          <cell r="L7214" t="str">
            <v>060G2033</v>
          </cell>
          <cell r="M7214" t="str">
            <v>SENSOR AKS 32 1/8 NPT, 0-500PSI</v>
          </cell>
          <cell r="N7214" t="str">
            <v>IA PRESSURE</v>
          </cell>
          <cell r="O7214" t="str">
            <v>036</v>
          </cell>
          <cell r="P7214" t="str">
            <v>01594</v>
          </cell>
          <cell r="Q7214" t="str">
            <v>AKS 32</v>
          </cell>
          <cell r="R7214">
            <v>3916.95</v>
          </cell>
          <cell r="S7214">
            <v>0.08</v>
          </cell>
        </row>
        <row r="7215">
          <cell r="L7215" t="str">
            <v>060G2044</v>
          </cell>
          <cell r="M7215" t="e">
            <v>#N/A</v>
          </cell>
          <cell r="N7215" t="e">
            <v>#N/A</v>
          </cell>
          <cell r="O7215" t="e">
            <v>#N/A</v>
          </cell>
          <cell r="P7215" t="e">
            <v>#N/A</v>
          </cell>
          <cell r="Q7215" t="e">
            <v>#N/A</v>
          </cell>
          <cell r="S7215">
            <v>0.08</v>
          </cell>
        </row>
        <row r="7216">
          <cell r="L7216" t="str">
            <v>060G2047</v>
          </cell>
          <cell r="M7216" t="str">
            <v>SENSOR AKS 33 1/4 FLARE, -1-5BAR</v>
          </cell>
          <cell r="N7216" t="str">
            <v>IA PRESSURE</v>
          </cell>
          <cell r="O7216" t="str">
            <v>036</v>
          </cell>
          <cell r="P7216" t="str">
            <v>01598</v>
          </cell>
          <cell r="Q7216" t="str">
            <v>AKS 33</v>
          </cell>
          <cell r="R7216">
            <v>919.47</v>
          </cell>
          <cell r="S7216">
            <v>0.08</v>
          </cell>
        </row>
        <row r="7217">
          <cell r="L7217" t="str">
            <v>060G2049</v>
          </cell>
          <cell r="M7217" t="str">
            <v>SENSOR AKS 33 1/4 FLARE, -1-12BAR</v>
          </cell>
          <cell r="N7217" t="str">
            <v>IA PRESSURE</v>
          </cell>
          <cell r="O7217" t="str">
            <v>036</v>
          </cell>
          <cell r="P7217" t="str">
            <v>01598</v>
          </cell>
          <cell r="Q7217" t="str">
            <v>AKS 33</v>
          </cell>
          <cell r="R7217">
            <v>6749.92</v>
          </cell>
          <cell r="S7217">
            <v>0.08</v>
          </cell>
        </row>
        <row r="7218">
          <cell r="L7218" t="str">
            <v>060G2051</v>
          </cell>
          <cell r="M7218" t="str">
            <v>SENSOR AKS 33 1/4 FLARE, -1-34BAR</v>
          </cell>
          <cell r="N7218" t="str">
            <v>IA PRESSURE</v>
          </cell>
          <cell r="O7218" t="str">
            <v>036</v>
          </cell>
          <cell r="P7218" t="str">
            <v>01598</v>
          </cell>
          <cell r="Q7218" t="str">
            <v>AKS 33</v>
          </cell>
          <cell r="R7218">
            <v>0</v>
          </cell>
          <cell r="S7218">
            <v>0.08</v>
          </cell>
        </row>
        <row r="7219">
          <cell r="L7219" t="str">
            <v>060G2058</v>
          </cell>
          <cell r="M7219" t="str">
            <v>SENSOR AKS 33 1/4 NPT, 0-15BAR</v>
          </cell>
          <cell r="N7219" t="str">
            <v>IA PRESSURE</v>
          </cell>
          <cell r="O7219" t="str">
            <v>036</v>
          </cell>
          <cell r="P7219" t="str">
            <v>01598</v>
          </cell>
          <cell r="Q7219" t="str">
            <v>AKS 33</v>
          </cell>
          <cell r="S7219">
            <v>0.08</v>
          </cell>
        </row>
        <row r="7220">
          <cell r="L7220" t="str">
            <v>060G2059</v>
          </cell>
          <cell r="M7220" t="str">
            <v>SENSOR AKS 33 1/4 NPT, 0-30BAR</v>
          </cell>
          <cell r="N7220" t="str">
            <v>IA PRESSURE</v>
          </cell>
          <cell r="O7220" t="str">
            <v>036</v>
          </cell>
          <cell r="P7220" t="str">
            <v>01598</v>
          </cell>
          <cell r="Q7220" t="str">
            <v>AKS 33</v>
          </cell>
          <cell r="R7220">
            <v>347.31</v>
          </cell>
          <cell r="S7220">
            <v>0.08</v>
          </cell>
        </row>
        <row r="7221">
          <cell r="L7221" t="str">
            <v>060G2065</v>
          </cell>
          <cell r="M7221" t="str">
            <v>SENSOR AKS 33 1/4 FLARE, -1-34BAR</v>
          </cell>
          <cell r="N7221" t="str">
            <v>IA PRESSURE</v>
          </cell>
          <cell r="O7221" t="str">
            <v>036</v>
          </cell>
          <cell r="P7221" t="str">
            <v>01598</v>
          </cell>
          <cell r="Q7221" t="str">
            <v>AKS 33</v>
          </cell>
          <cell r="R7221">
            <v>0</v>
          </cell>
          <cell r="S7221">
            <v>0.08</v>
          </cell>
        </row>
        <row r="7222">
          <cell r="L7222" t="str">
            <v>060G2067</v>
          </cell>
          <cell r="M7222" t="e">
            <v>#N/A</v>
          </cell>
          <cell r="N7222" t="e">
            <v>#N/A</v>
          </cell>
          <cell r="O7222" t="e">
            <v>#N/A</v>
          </cell>
          <cell r="P7222" t="e">
            <v>#N/A</v>
          </cell>
          <cell r="Q7222" t="e">
            <v>#N/A</v>
          </cell>
          <cell r="S7222">
            <v>0.08</v>
          </cell>
        </row>
        <row r="7223">
          <cell r="L7223" t="str">
            <v>060G2069</v>
          </cell>
          <cell r="M7223" t="str">
            <v>SENSOR AKS 32 1/4 FLARE, -1-12BAR</v>
          </cell>
          <cell r="N7223" t="str">
            <v>IA PRESSURE</v>
          </cell>
          <cell r="O7223" t="str">
            <v>036</v>
          </cell>
          <cell r="P7223" t="str">
            <v>01594</v>
          </cell>
          <cell r="Q7223" t="str">
            <v>AKS 32</v>
          </cell>
          <cell r="R7223">
            <v>1410.03</v>
          </cell>
          <cell r="S7223">
            <v>0.08</v>
          </cell>
        </row>
        <row r="7224">
          <cell r="L7224" t="str">
            <v>060G2070</v>
          </cell>
          <cell r="M7224" t="str">
            <v>SENSOR AKS 32 1/4 FLARE, -1-20BAR</v>
          </cell>
          <cell r="N7224" t="str">
            <v>IA PRESSURE</v>
          </cell>
          <cell r="O7224" t="str">
            <v>036</v>
          </cell>
          <cell r="P7224" t="str">
            <v>01594</v>
          </cell>
          <cell r="Q7224" t="str">
            <v>AKS 32</v>
          </cell>
          <cell r="S7224">
            <v>0.08</v>
          </cell>
        </row>
        <row r="7225">
          <cell r="L7225" t="str">
            <v>060G2071</v>
          </cell>
          <cell r="M7225" t="str">
            <v>SENSOR AKS 32 1/4 FLARE, -1-34BAR</v>
          </cell>
          <cell r="N7225" t="str">
            <v>IA PRESSURE</v>
          </cell>
          <cell r="O7225" t="str">
            <v>036</v>
          </cell>
          <cell r="P7225" t="str">
            <v>01594</v>
          </cell>
          <cell r="Q7225" t="str">
            <v>AKS 32</v>
          </cell>
          <cell r="R7225">
            <v>44.81</v>
          </cell>
          <cell r="S7225">
            <v>0.08</v>
          </cell>
        </row>
        <row r="7226">
          <cell r="L7226" t="str">
            <v>060G2080</v>
          </cell>
          <cell r="M7226" t="str">
            <v>SENSOR AKS 32 1/4 NPT, -1-39BAR</v>
          </cell>
          <cell r="N7226" t="str">
            <v>IA PRESSURE</v>
          </cell>
          <cell r="O7226" t="str">
            <v>036</v>
          </cell>
          <cell r="P7226" t="str">
            <v>01594</v>
          </cell>
          <cell r="Q7226" t="str">
            <v>AKS 32</v>
          </cell>
          <cell r="R7226">
            <v>1036.44</v>
          </cell>
          <cell r="S7226">
            <v>0.08</v>
          </cell>
        </row>
        <row r="7227">
          <cell r="L7227" t="str">
            <v>060G2082</v>
          </cell>
          <cell r="M7227" t="str">
            <v>SENSOR AKS 32 1/4 FLARE, -1-9BAR</v>
          </cell>
          <cell r="N7227" t="str">
            <v>IA PRESSURE</v>
          </cell>
          <cell r="O7227" t="str">
            <v>036</v>
          </cell>
          <cell r="P7227" t="str">
            <v>01594</v>
          </cell>
          <cell r="Q7227" t="str">
            <v>AKS 32</v>
          </cell>
          <cell r="R7227">
            <v>69.98</v>
          </cell>
          <cell r="S7227">
            <v>0.08</v>
          </cell>
        </row>
        <row r="7228">
          <cell r="L7228" t="str">
            <v>060G2083</v>
          </cell>
          <cell r="M7228" t="str">
            <v>SENSOR AKS 32 1/4 FLARE, -1-24BAR</v>
          </cell>
          <cell r="N7228" t="str">
            <v>IA PRESSURE</v>
          </cell>
          <cell r="O7228" t="str">
            <v>036</v>
          </cell>
          <cell r="P7228" t="str">
            <v>01594</v>
          </cell>
          <cell r="Q7228" t="str">
            <v>AKS 32</v>
          </cell>
          <cell r="R7228">
            <v>910.58</v>
          </cell>
          <cell r="S7228">
            <v>0.08</v>
          </cell>
        </row>
        <row r="7229">
          <cell r="L7229" t="str">
            <v>060G2084</v>
          </cell>
          <cell r="M7229" t="str">
            <v>SENSOR AKS 32 1/4 FLARE, -1-39BAR</v>
          </cell>
          <cell r="N7229" t="str">
            <v>IA PRESSURE</v>
          </cell>
          <cell r="O7229" t="str">
            <v>036</v>
          </cell>
          <cell r="P7229" t="str">
            <v>01594</v>
          </cell>
          <cell r="Q7229" t="str">
            <v>AKS 32</v>
          </cell>
          <cell r="S7229">
            <v>0.08</v>
          </cell>
        </row>
        <row r="7230">
          <cell r="L7230" t="str">
            <v>060G2089</v>
          </cell>
          <cell r="M7230" t="str">
            <v>SENSOR AKS 32 1/4 NPT, -1-12BAR</v>
          </cell>
          <cell r="N7230" t="str">
            <v>IA PRESSURE</v>
          </cell>
          <cell r="O7230" t="str">
            <v>036</v>
          </cell>
          <cell r="P7230" t="str">
            <v>01594</v>
          </cell>
          <cell r="Q7230" t="str">
            <v>AKS 32</v>
          </cell>
          <cell r="R7230">
            <v>862.65</v>
          </cell>
          <cell r="S7230">
            <v>0.08</v>
          </cell>
        </row>
        <row r="7231">
          <cell r="L7231" t="str">
            <v>060G2100</v>
          </cell>
          <cell r="M7231" t="str">
            <v>SENSOR AKS 33 1/4 NPT, -1-6BAR</v>
          </cell>
          <cell r="N7231" t="str">
            <v>IA PRESSURE</v>
          </cell>
          <cell r="O7231" t="str">
            <v>036</v>
          </cell>
          <cell r="P7231" t="str">
            <v>01598</v>
          </cell>
          <cell r="Q7231" t="str">
            <v>AKS 33</v>
          </cell>
          <cell r="R7231">
            <v>30745.09</v>
          </cell>
          <cell r="S7231">
            <v>0.08</v>
          </cell>
        </row>
        <row r="7232">
          <cell r="L7232" t="str">
            <v>060G2101</v>
          </cell>
          <cell r="M7232" t="str">
            <v>SENSOR AKS 33 1/4 NPT, -1-12BAR</v>
          </cell>
          <cell r="N7232" t="str">
            <v>IA PRESSURE</v>
          </cell>
          <cell r="O7232" t="str">
            <v>036</v>
          </cell>
          <cell r="P7232" t="str">
            <v>01598</v>
          </cell>
          <cell r="Q7232" t="str">
            <v>AKS 33</v>
          </cell>
          <cell r="R7232">
            <v>29126.7</v>
          </cell>
          <cell r="S7232">
            <v>0.08</v>
          </cell>
        </row>
        <row r="7233">
          <cell r="L7233" t="str">
            <v>060G2102</v>
          </cell>
          <cell r="M7233" t="str">
            <v>SENSOR AKS 33 1/4 NPT, -1-20BAR</v>
          </cell>
          <cell r="N7233" t="str">
            <v>IA PRESSURE</v>
          </cell>
          <cell r="O7233" t="str">
            <v>036</v>
          </cell>
          <cell r="P7233" t="str">
            <v>01598</v>
          </cell>
          <cell r="Q7233" t="str">
            <v>AKS 33</v>
          </cell>
          <cell r="R7233">
            <v>153367.13</v>
          </cell>
          <cell r="S7233">
            <v>0.08</v>
          </cell>
        </row>
        <row r="7234">
          <cell r="L7234" t="str">
            <v>060G2103</v>
          </cell>
          <cell r="M7234" t="str">
            <v>SENSOR AKS 33 1/4 NPT, -1-34BAR</v>
          </cell>
          <cell r="N7234" t="str">
            <v>IA PRESSURE</v>
          </cell>
          <cell r="O7234" t="str">
            <v>036</v>
          </cell>
          <cell r="P7234" t="str">
            <v>01598</v>
          </cell>
          <cell r="Q7234" t="str">
            <v>AKS 33</v>
          </cell>
          <cell r="R7234">
            <v>26543.25</v>
          </cell>
          <cell r="S7234">
            <v>0.08</v>
          </cell>
        </row>
        <row r="7235">
          <cell r="L7235" t="str">
            <v>060G2104</v>
          </cell>
          <cell r="M7235" t="str">
            <v>SENSOR AKS 33 G3/8, -1-6BAR</v>
          </cell>
          <cell r="N7235" t="str">
            <v>IA PRESSURE</v>
          </cell>
          <cell r="O7235" t="str">
            <v>036</v>
          </cell>
          <cell r="P7235" t="str">
            <v>01598</v>
          </cell>
          <cell r="Q7235" t="str">
            <v>AKS 33</v>
          </cell>
          <cell r="R7235">
            <v>16232.89</v>
          </cell>
          <cell r="S7235">
            <v>0.08</v>
          </cell>
        </row>
        <row r="7236">
          <cell r="L7236" t="str">
            <v>060G2105</v>
          </cell>
          <cell r="M7236" t="str">
            <v>SENSOR AKS 33 G3/8, -1-12BAR</v>
          </cell>
          <cell r="N7236" t="str">
            <v>IA PRESSURE</v>
          </cell>
          <cell r="O7236" t="str">
            <v>036</v>
          </cell>
          <cell r="P7236" t="str">
            <v>01598</v>
          </cell>
          <cell r="Q7236" t="str">
            <v>AKS 33</v>
          </cell>
          <cell r="R7236">
            <v>918.39</v>
          </cell>
          <cell r="S7236">
            <v>0.08</v>
          </cell>
        </row>
        <row r="7237">
          <cell r="L7237" t="str">
            <v>060G2106</v>
          </cell>
          <cell r="M7237" t="str">
            <v>SENSOR AKS 33 G3/8, -1-20BAR</v>
          </cell>
          <cell r="N7237" t="str">
            <v>IA PRESSURE</v>
          </cell>
          <cell r="O7237" t="str">
            <v>036</v>
          </cell>
          <cell r="P7237" t="str">
            <v>01598</v>
          </cell>
          <cell r="Q7237" t="str">
            <v>AKS 33</v>
          </cell>
          <cell r="R7237">
            <v>944.13</v>
          </cell>
          <cell r="S7237">
            <v>0.08</v>
          </cell>
        </row>
        <row r="7238">
          <cell r="L7238" t="str">
            <v>060G2108</v>
          </cell>
          <cell r="M7238" t="str">
            <v>SENSOR AKS 33 G3/8, -1-5BAR</v>
          </cell>
          <cell r="N7238" t="str">
            <v>IA PRESSURE</v>
          </cell>
          <cell r="O7238" t="str">
            <v>036</v>
          </cell>
          <cell r="P7238" t="str">
            <v>01598</v>
          </cell>
          <cell r="Q7238" t="str">
            <v>AKS 33</v>
          </cell>
          <cell r="R7238">
            <v>1332.68</v>
          </cell>
          <cell r="S7238">
            <v>0.08</v>
          </cell>
        </row>
        <row r="7239">
          <cell r="L7239" t="str">
            <v>060G2109</v>
          </cell>
          <cell r="M7239" t="e">
            <v>#N/A</v>
          </cell>
          <cell r="N7239" t="e">
            <v>#N/A</v>
          </cell>
          <cell r="O7239" t="e">
            <v>#N/A</v>
          </cell>
          <cell r="P7239" t="e">
            <v>#N/A</v>
          </cell>
          <cell r="Q7239" t="e">
            <v>#N/A</v>
          </cell>
          <cell r="S7239">
            <v>0.08</v>
          </cell>
        </row>
        <row r="7240">
          <cell r="L7240" t="str">
            <v>060G2110</v>
          </cell>
          <cell r="M7240" t="str">
            <v>SENSOR AKS 33 G3/8, 0-25BAR</v>
          </cell>
          <cell r="N7240" t="str">
            <v>IA PRESSURE</v>
          </cell>
          <cell r="O7240" t="str">
            <v>036</v>
          </cell>
          <cell r="P7240" t="str">
            <v>01598</v>
          </cell>
          <cell r="Q7240" t="str">
            <v>AKS 33</v>
          </cell>
          <cell r="R7240">
            <v>555.5</v>
          </cell>
          <cell r="S7240">
            <v>0.08</v>
          </cell>
        </row>
        <row r="7241">
          <cell r="L7241" t="str">
            <v>060G2112</v>
          </cell>
          <cell r="M7241" t="str">
            <v>SENSOR AKS 33 1/4 NPT, -1-5BAR</v>
          </cell>
          <cell r="N7241" t="str">
            <v>IA PRESSURE</v>
          </cell>
          <cell r="O7241" t="str">
            <v>036</v>
          </cell>
          <cell r="P7241" t="str">
            <v>01598</v>
          </cell>
          <cell r="Q7241" t="str">
            <v>AKS 33</v>
          </cell>
          <cell r="R7241">
            <v>304.37</v>
          </cell>
          <cell r="S7241">
            <v>0.08</v>
          </cell>
        </row>
        <row r="7242">
          <cell r="L7242" t="str">
            <v>060G2113</v>
          </cell>
          <cell r="M7242" t="str">
            <v>SENSOR AKS 33 1/4 NPT, -1-9BAR</v>
          </cell>
          <cell r="N7242" t="str">
            <v>IA PRESSURE</v>
          </cell>
          <cell r="O7242" t="str">
            <v>036</v>
          </cell>
          <cell r="P7242" t="str">
            <v>01598</v>
          </cell>
          <cell r="Q7242" t="str">
            <v>AKS 33</v>
          </cell>
          <cell r="R7242">
            <v>42059.5</v>
          </cell>
          <cell r="S7242">
            <v>0.08</v>
          </cell>
        </row>
        <row r="7243">
          <cell r="L7243" t="str">
            <v>060G2114</v>
          </cell>
          <cell r="M7243" t="str">
            <v>SENSOR AKS 33 1/4 NPT, 0-16BAR</v>
          </cell>
          <cell r="N7243" t="str">
            <v>IA PRESSURE</v>
          </cell>
          <cell r="O7243" t="str">
            <v>036</v>
          </cell>
          <cell r="P7243" t="str">
            <v>01598</v>
          </cell>
          <cell r="Q7243" t="str">
            <v>AKS 33</v>
          </cell>
          <cell r="R7243">
            <v>217.42</v>
          </cell>
          <cell r="S7243">
            <v>0.08</v>
          </cell>
        </row>
        <row r="7244">
          <cell r="L7244" t="str">
            <v>060G2115</v>
          </cell>
          <cell r="M7244" t="str">
            <v>SENSOR AKS 33 1/4 NPT, 0-25BAR</v>
          </cell>
          <cell r="N7244" t="str">
            <v>IA PRESSURE</v>
          </cell>
          <cell r="O7244" t="str">
            <v>036</v>
          </cell>
          <cell r="P7244" t="str">
            <v>01598</v>
          </cell>
          <cell r="Q7244" t="str">
            <v>AKS 33</v>
          </cell>
          <cell r="R7244">
            <v>21735.67</v>
          </cell>
          <cell r="S7244">
            <v>0.08</v>
          </cell>
        </row>
        <row r="7245">
          <cell r="L7245" t="str">
            <v>060G2117</v>
          </cell>
          <cell r="M7245" t="str">
            <v>SENSOR AKS 33 1/4 NPT, -1-12BAR</v>
          </cell>
          <cell r="N7245" t="str">
            <v>IA PRESSURE</v>
          </cell>
          <cell r="O7245" t="str">
            <v>036</v>
          </cell>
          <cell r="P7245" t="str">
            <v>01598</v>
          </cell>
          <cell r="Q7245" t="str">
            <v>AKS 33</v>
          </cell>
          <cell r="R7245">
            <v>30459.360000000001</v>
          </cell>
          <cell r="S7245">
            <v>0.08</v>
          </cell>
        </row>
        <row r="7246">
          <cell r="L7246" t="str">
            <v>060G2118</v>
          </cell>
          <cell r="M7246" t="str">
            <v>SENSOR AKS 33 1/4 NPT, -1-20BAR</v>
          </cell>
          <cell r="N7246" t="str">
            <v>IA PRESSURE</v>
          </cell>
          <cell r="O7246" t="str">
            <v>036</v>
          </cell>
          <cell r="P7246" t="str">
            <v>01598</v>
          </cell>
          <cell r="Q7246" t="str">
            <v>AKS 33</v>
          </cell>
          <cell r="R7246">
            <v>2400.14</v>
          </cell>
          <cell r="S7246">
            <v>0.08</v>
          </cell>
        </row>
        <row r="7247">
          <cell r="L7247" t="str">
            <v>060G2119</v>
          </cell>
          <cell r="M7247" t="str">
            <v>SENSOR AKS 33 1/4 NPT, -1-34BAR</v>
          </cell>
          <cell r="N7247" t="str">
            <v>IA PRESSURE</v>
          </cell>
          <cell r="O7247" t="str">
            <v>036</v>
          </cell>
          <cell r="P7247" t="str">
            <v>01598</v>
          </cell>
          <cell r="Q7247" t="str">
            <v>AKS 33</v>
          </cell>
          <cell r="R7247">
            <v>4175.32</v>
          </cell>
          <cell r="S7247">
            <v>0.08</v>
          </cell>
        </row>
        <row r="7248">
          <cell r="L7248" t="str">
            <v>060G2153</v>
          </cell>
          <cell r="M7248" t="str">
            <v>AKS 32R-6236-G1AF08-0</v>
          </cell>
          <cell r="N7248" t="str">
            <v>IA PRESSURE</v>
          </cell>
          <cell r="O7248" t="str">
            <v>036</v>
          </cell>
          <cell r="P7248" t="str">
            <v>01595</v>
          </cell>
          <cell r="Q7248" t="str">
            <v>AKS 32R</v>
          </cell>
          <cell r="R7248">
            <v>10856.21</v>
          </cell>
          <cell r="S7248">
            <v>0.08</v>
          </cell>
        </row>
        <row r="7249">
          <cell r="L7249" t="str">
            <v>060G2154</v>
          </cell>
          <cell r="M7249" t="str">
            <v>AKS 32R-CC36-G1AF08-0</v>
          </cell>
          <cell r="N7249" t="str">
            <v>IA PRESSURE</v>
          </cell>
          <cell r="O7249" t="str">
            <v>036</v>
          </cell>
          <cell r="P7249" t="str">
            <v>01595</v>
          </cell>
          <cell r="Q7249" t="str">
            <v>AKS 32R</v>
          </cell>
          <cell r="R7249">
            <v>410933.51</v>
          </cell>
          <cell r="S7249">
            <v>0.08</v>
          </cell>
        </row>
        <row r="7250">
          <cell r="L7250" t="str">
            <v>060G2155</v>
          </cell>
          <cell r="M7250" t="str">
            <v>SENSOR AKS 32 1/4 FLARE, -1-50BAR</v>
          </cell>
          <cell r="N7250" t="str">
            <v>IA PRESSURE</v>
          </cell>
          <cell r="O7250" t="str">
            <v>036</v>
          </cell>
          <cell r="P7250" t="str">
            <v>01594</v>
          </cell>
          <cell r="Q7250" t="str">
            <v>AKS 32</v>
          </cell>
          <cell r="R7250">
            <v>17229.93</v>
          </cell>
          <cell r="S7250">
            <v>0.08</v>
          </cell>
        </row>
        <row r="7251">
          <cell r="L7251" t="str">
            <v>060G2156</v>
          </cell>
          <cell r="M7251" t="e">
            <v>#N/A</v>
          </cell>
          <cell r="N7251" t="e">
            <v>#N/A</v>
          </cell>
          <cell r="O7251" t="e">
            <v>#N/A</v>
          </cell>
          <cell r="P7251" t="e">
            <v>#N/A</v>
          </cell>
          <cell r="Q7251" t="e">
            <v>#N/A</v>
          </cell>
          <cell r="S7251">
            <v>0.08</v>
          </cell>
        </row>
        <row r="7252">
          <cell r="L7252" t="str">
            <v>060G2159</v>
          </cell>
          <cell r="M7252" t="str">
            <v>SENSOR MBS 33M-2311-A9AB08-0</v>
          </cell>
          <cell r="N7252" t="str">
            <v>IA PRESSURE</v>
          </cell>
          <cell r="O7252" t="str">
            <v>036</v>
          </cell>
          <cell r="P7252" t="str">
            <v>04030</v>
          </cell>
          <cell r="Q7252" t="str">
            <v>MBS SHIPS APPR.</v>
          </cell>
          <cell r="S7252">
            <v>0.08</v>
          </cell>
        </row>
        <row r="7253">
          <cell r="L7253" t="str">
            <v>060G2185</v>
          </cell>
          <cell r="M7253" t="str">
            <v>SENSOR MBS 3050-6611-A1AC04-0</v>
          </cell>
          <cell r="N7253" t="str">
            <v>IA PRESSURE</v>
          </cell>
          <cell r="O7253" t="str">
            <v>036</v>
          </cell>
          <cell r="P7253" t="str">
            <v>04035</v>
          </cell>
          <cell r="Q7253" t="str">
            <v>MBS3050</v>
          </cell>
          <cell r="R7253">
            <v>114333.86</v>
          </cell>
          <cell r="S7253">
            <v>0.08</v>
          </cell>
        </row>
        <row r="7254">
          <cell r="L7254" t="str">
            <v>060G2199</v>
          </cell>
          <cell r="M7254" t="str">
            <v>SENSOR MBS 33-3411-A1GB08-2</v>
          </cell>
          <cell r="N7254" t="str">
            <v>IA PRESSURE</v>
          </cell>
          <cell r="O7254" t="str">
            <v>036</v>
          </cell>
          <cell r="P7254" t="str">
            <v>04025</v>
          </cell>
          <cell r="Q7254" t="str">
            <v>MBS33</v>
          </cell>
          <cell r="S7254">
            <v>0.08</v>
          </cell>
        </row>
        <row r="7255">
          <cell r="L7255" t="str">
            <v>060G2401</v>
          </cell>
          <cell r="M7255" t="str">
            <v>SENSOR MBS 4000-1011-A1AB08-0</v>
          </cell>
          <cell r="N7255" t="str">
            <v>IA PRESSURE</v>
          </cell>
          <cell r="O7255" t="str">
            <v>036</v>
          </cell>
          <cell r="P7255" t="str">
            <v>04016</v>
          </cell>
          <cell r="Q7255" t="str">
            <v>MBS 4000 Special</v>
          </cell>
          <cell r="R7255">
            <v>349.59</v>
          </cell>
          <cell r="S7255">
            <v>0.08</v>
          </cell>
        </row>
        <row r="7256">
          <cell r="L7256" t="str">
            <v>060G2406</v>
          </cell>
          <cell r="M7256" t="e">
            <v>#N/A</v>
          </cell>
          <cell r="N7256" t="e">
            <v>#N/A</v>
          </cell>
          <cell r="O7256" t="e">
            <v>#N/A</v>
          </cell>
          <cell r="P7256" t="e">
            <v>#N/A</v>
          </cell>
          <cell r="Q7256" t="e">
            <v>#N/A</v>
          </cell>
          <cell r="S7256">
            <v>0.08</v>
          </cell>
        </row>
        <row r="7257">
          <cell r="L7257" t="str">
            <v>060G2408</v>
          </cell>
          <cell r="M7257" t="str">
            <v>SENSOR MBS 4000-2411-A1AB08-0</v>
          </cell>
          <cell r="N7257" t="str">
            <v>IA PRESSURE</v>
          </cell>
          <cell r="O7257" t="str">
            <v>036</v>
          </cell>
          <cell r="P7257" t="str">
            <v>04016</v>
          </cell>
          <cell r="Q7257" t="str">
            <v>MBS 4000 Special</v>
          </cell>
          <cell r="R7257">
            <v>1155.18</v>
          </cell>
          <cell r="S7257">
            <v>0.08</v>
          </cell>
        </row>
        <row r="7258">
          <cell r="L7258" t="str">
            <v>060G2418</v>
          </cell>
          <cell r="M7258" t="str">
            <v>SENSOR MBS 4010-0411-A1CB11-2</v>
          </cell>
          <cell r="N7258" t="str">
            <v>IA PRESSURE</v>
          </cell>
          <cell r="O7258" t="str">
            <v>036</v>
          </cell>
          <cell r="P7258" t="str">
            <v>04031</v>
          </cell>
          <cell r="Q7258" t="str">
            <v>MBS 4010-FLUSH</v>
          </cell>
          <cell r="R7258">
            <v>2767.83</v>
          </cell>
          <cell r="S7258">
            <v>0.08</v>
          </cell>
        </row>
        <row r="7259">
          <cell r="L7259" t="str">
            <v>060G2420</v>
          </cell>
          <cell r="M7259" t="str">
            <v>SENSOR MBS 4010-0811-A1CB11-2</v>
          </cell>
          <cell r="N7259" t="str">
            <v>IA PRESSURE</v>
          </cell>
          <cell r="O7259" t="str">
            <v>036</v>
          </cell>
          <cell r="P7259" t="str">
            <v>04061</v>
          </cell>
          <cell r="Q7259" t="str">
            <v>MBS 4510</v>
          </cell>
          <cell r="R7259">
            <v>19565.189999999999</v>
          </cell>
          <cell r="S7259">
            <v>0.08</v>
          </cell>
        </row>
        <row r="7260">
          <cell r="L7260" t="str">
            <v>060G2421</v>
          </cell>
          <cell r="M7260" t="str">
            <v>SENSOR MBS 4010-1011-A1CB11-2</v>
          </cell>
          <cell r="N7260" t="str">
            <v>IA PRESSURE</v>
          </cell>
          <cell r="O7260" t="str">
            <v>036</v>
          </cell>
          <cell r="P7260" t="str">
            <v>04031</v>
          </cell>
          <cell r="Q7260" t="str">
            <v>MBS 4010-FLUSH</v>
          </cell>
          <cell r="R7260">
            <v>424.34</v>
          </cell>
          <cell r="S7260">
            <v>0.08</v>
          </cell>
        </row>
        <row r="7261">
          <cell r="L7261" t="str">
            <v>060G2422</v>
          </cell>
          <cell r="M7261" t="str">
            <v>SENSOR MBS 4010-1211-A1CB11-2</v>
          </cell>
          <cell r="N7261" t="str">
            <v>IA PRESSURE</v>
          </cell>
          <cell r="O7261" t="str">
            <v>036</v>
          </cell>
          <cell r="P7261" t="str">
            <v>04031</v>
          </cell>
          <cell r="Q7261" t="str">
            <v>MBS 4010-FLUSH</v>
          </cell>
          <cell r="R7261">
            <v>3644.28</v>
          </cell>
          <cell r="S7261">
            <v>0.08</v>
          </cell>
        </row>
        <row r="7262">
          <cell r="L7262" t="str">
            <v>060G2423</v>
          </cell>
          <cell r="M7262" t="str">
            <v>SENSOR MBS 4010-1411-A1CB11-2</v>
          </cell>
          <cell r="N7262" t="str">
            <v>IA PRESSURE</v>
          </cell>
          <cell r="O7262" t="str">
            <v>036</v>
          </cell>
          <cell r="P7262" t="str">
            <v>04031</v>
          </cell>
          <cell r="Q7262" t="str">
            <v>MBS 4010-FLUSH</v>
          </cell>
          <cell r="R7262">
            <v>16304.37</v>
          </cell>
          <cell r="S7262">
            <v>0.08</v>
          </cell>
        </row>
        <row r="7263">
          <cell r="L7263" t="str">
            <v>060G2424</v>
          </cell>
          <cell r="M7263" t="str">
            <v>SENSOR MBS 4010-1611-A1CB11-2</v>
          </cell>
          <cell r="N7263" t="str">
            <v>IA PRESSURE</v>
          </cell>
          <cell r="O7263" t="str">
            <v>036</v>
          </cell>
          <cell r="P7263" t="str">
            <v>04031</v>
          </cell>
          <cell r="Q7263" t="str">
            <v>MBS 4010-FLUSH</v>
          </cell>
          <cell r="R7263">
            <v>4351.42</v>
          </cell>
          <cell r="S7263">
            <v>0.08</v>
          </cell>
        </row>
        <row r="7264">
          <cell r="L7264" t="str">
            <v>060G2425</v>
          </cell>
          <cell r="M7264" t="e">
            <v>#N/A</v>
          </cell>
          <cell r="N7264" t="e">
            <v>#N/A</v>
          </cell>
          <cell r="O7264" t="e">
            <v>#N/A</v>
          </cell>
          <cell r="P7264" t="e">
            <v>#N/A</v>
          </cell>
          <cell r="Q7264" t="e">
            <v>#N/A</v>
          </cell>
          <cell r="S7264">
            <v>0.08</v>
          </cell>
        </row>
        <row r="7265">
          <cell r="L7265" t="str">
            <v>060G2426</v>
          </cell>
          <cell r="M7265" t="str">
            <v>SENSOR MBS 4010-2011-A1CB11-2</v>
          </cell>
          <cell r="N7265" t="str">
            <v>IA PRESSURE</v>
          </cell>
          <cell r="O7265" t="str">
            <v>036</v>
          </cell>
          <cell r="P7265" t="str">
            <v>04031</v>
          </cell>
          <cell r="Q7265" t="str">
            <v>MBS 4010-FLUSH</v>
          </cell>
          <cell r="R7265">
            <v>106480.83</v>
          </cell>
          <cell r="S7265">
            <v>0.08</v>
          </cell>
        </row>
        <row r="7266">
          <cell r="L7266" t="str">
            <v>060G2427</v>
          </cell>
          <cell r="M7266" t="str">
            <v>SENSOR MBS 4010-2211-A1CB11-2</v>
          </cell>
          <cell r="N7266" t="str">
            <v>IA PRESSURE</v>
          </cell>
          <cell r="O7266" t="str">
            <v>036</v>
          </cell>
          <cell r="P7266" t="str">
            <v>04031</v>
          </cell>
          <cell r="Q7266" t="str">
            <v>MBS 4010-FLUSH</v>
          </cell>
          <cell r="R7266">
            <v>14731.7</v>
          </cell>
          <cell r="S7266">
            <v>0.08</v>
          </cell>
        </row>
        <row r="7267">
          <cell r="L7267" t="str">
            <v>060G2428</v>
          </cell>
          <cell r="M7267" t="str">
            <v>SENSOR MBS 4010-2411-A1CB11-2</v>
          </cell>
          <cell r="N7267" t="str">
            <v>IA PRESSURE</v>
          </cell>
          <cell r="O7267" t="str">
            <v>036</v>
          </cell>
          <cell r="P7267" t="str">
            <v>04031</v>
          </cell>
          <cell r="Q7267" t="str">
            <v>MBS 4010-FLUSH</v>
          </cell>
          <cell r="R7267">
            <v>2401.04</v>
          </cell>
          <cell r="S7267">
            <v>0.08</v>
          </cell>
        </row>
        <row r="7268">
          <cell r="L7268" t="str">
            <v>060G2428</v>
          </cell>
          <cell r="M7268" t="str">
            <v>SENSOR MBS 4010-2411-A1CB11-2</v>
          </cell>
          <cell r="N7268" t="str">
            <v>IA PRESSURE</v>
          </cell>
          <cell r="O7268" t="str">
            <v>036</v>
          </cell>
          <cell r="P7268" t="str">
            <v>04061</v>
          </cell>
          <cell r="Q7268" t="str">
            <v>MBS 4510</v>
          </cell>
          <cell r="R7268">
            <v>196533.96</v>
          </cell>
          <cell r="S7268">
            <v>0.08</v>
          </cell>
        </row>
        <row r="7269">
          <cell r="L7269" t="str">
            <v>060G2452</v>
          </cell>
          <cell r="M7269" t="str">
            <v>SENSOR MBS 4000-1021-A1AB08-0</v>
          </cell>
          <cell r="N7269" t="str">
            <v>IA PRESSURE</v>
          </cell>
          <cell r="O7269" t="str">
            <v>036</v>
          </cell>
          <cell r="P7269" t="str">
            <v>04016</v>
          </cell>
          <cell r="Q7269" t="str">
            <v>MBS 4000 Special</v>
          </cell>
          <cell r="R7269">
            <v>1067.8800000000001</v>
          </cell>
          <cell r="S7269">
            <v>0.08</v>
          </cell>
        </row>
        <row r="7270">
          <cell r="L7270" t="str">
            <v>060G2501</v>
          </cell>
          <cell r="M7270" t="str">
            <v>ACCESSORY WELDING NIPPLE G1</v>
          </cell>
          <cell r="N7270" t="str">
            <v>IA PRESSURE</v>
          </cell>
          <cell r="O7270" t="str">
            <v>036</v>
          </cell>
          <cell r="P7270" t="str">
            <v>04073</v>
          </cell>
          <cell r="Q7270" t="str">
            <v>Accessories for MBS/DSTP1xx</v>
          </cell>
          <cell r="S7270">
            <v>0.08</v>
          </cell>
        </row>
        <row r="7271">
          <cell r="L7271" t="str">
            <v>060G2502</v>
          </cell>
          <cell r="M7271" t="str">
            <v>ACCESSORY CLAMP 11/2"</v>
          </cell>
          <cell r="N7271" t="str">
            <v>IA PRESSURE</v>
          </cell>
          <cell r="O7271" t="str">
            <v>036</v>
          </cell>
          <cell r="P7271" t="str">
            <v>04073</v>
          </cell>
          <cell r="Q7271" t="str">
            <v>Accessories for MBS/DSTP1xx</v>
          </cell>
          <cell r="R7271">
            <v>11191.61</v>
          </cell>
          <cell r="S7271">
            <v>0.08</v>
          </cell>
        </row>
        <row r="7272">
          <cell r="L7272" t="str">
            <v>060G2503</v>
          </cell>
          <cell r="M7272" t="str">
            <v>ACCESSORY ADAPTER 11/2" SMS1145</v>
          </cell>
          <cell r="N7272" t="str">
            <v>IA PRESSURE</v>
          </cell>
          <cell r="O7272" t="str">
            <v>036</v>
          </cell>
          <cell r="P7272" t="str">
            <v>04073</v>
          </cell>
          <cell r="Q7272" t="str">
            <v>Accessories for MBS/DSTP1xx</v>
          </cell>
          <cell r="R7272">
            <v>78.84</v>
          </cell>
          <cell r="S7272">
            <v>0.08</v>
          </cell>
        </row>
        <row r="7273">
          <cell r="L7273" t="str">
            <v>060G2850</v>
          </cell>
          <cell r="M7273" t="str">
            <v>ACCESSORY MBD 1000 DISPLAY MBT/MBS/AKS</v>
          </cell>
          <cell r="N7273" t="str">
            <v>IA PRESSURE</v>
          </cell>
          <cell r="O7273" t="str">
            <v>036</v>
          </cell>
          <cell r="P7273" t="str">
            <v>04073</v>
          </cell>
          <cell r="Q7273" t="str">
            <v>Accessories for MBS/DSTP1xx</v>
          </cell>
          <cell r="R7273">
            <v>5773.1</v>
          </cell>
          <cell r="S7273">
            <v>0.08</v>
          </cell>
        </row>
        <row r="7274">
          <cell r="L7274" t="str">
            <v>060G3005</v>
          </cell>
          <cell r="M7274" t="e">
            <v>#N/A</v>
          </cell>
          <cell r="N7274" t="e">
            <v>#N/A</v>
          </cell>
          <cell r="O7274" t="e">
            <v>#N/A</v>
          </cell>
          <cell r="P7274" t="e">
            <v>#N/A</v>
          </cell>
          <cell r="Q7274" t="e">
            <v>#N/A</v>
          </cell>
          <cell r="S7274">
            <v>0.08</v>
          </cell>
        </row>
        <row r="7275">
          <cell r="L7275" t="str">
            <v>060G3006</v>
          </cell>
          <cell r="M7275" t="str">
            <v>SENSOR MBS 33-1011-A1AB08-0</v>
          </cell>
          <cell r="N7275" t="str">
            <v>IA PRESSURE</v>
          </cell>
          <cell r="O7275" t="str">
            <v>036</v>
          </cell>
          <cell r="P7275" t="str">
            <v>04025</v>
          </cell>
          <cell r="Q7275" t="str">
            <v>MBS33</v>
          </cell>
          <cell r="S7275">
            <v>0.08</v>
          </cell>
        </row>
        <row r="7276">
          <cell r="L7276" t="str">
            <v>060G3009</v>
          </cell>
          <cell r="M7276" t="e">
            <v>#N/A</v>
          </cell>
          <cell r="N7276" t="e">
            <v>#N/A</v>
          </cell>
          <cell r="O7276" t="e">
            <v>#N/A</v>
          </cell>
          <cell r="P7276" t="e">
            <v>#N/A</v>
          </cell>
          <cell r="Q7276" t="e">
            <v>#N/A</v>
          </cell>
          <cell r="S7276">
            <v>0.08</v>
          </cell>
        </row>
        <row r="7277">
          <cell r="L7277" t="str">
            <v>060G3010</v>
          </cell>
          <cell r="M7277" t="str">
            <v>SENSOR MBS 33-1811-A1AB08-0</v>
          </cell>
          <cell r="N7277" t="str">
            <v>IA PRESSURE</v>
          </cell>
          <cell r="O7277" t="str">
            <v>036</v>
          </cell>
          <cell r="P7277" t="str">
            <v>04025</v>
          </cell>
          <cell r="Q7277" t="str">
            <v>MBS33</v>
          </cell>
          <cell r="R7277">
            <v>318.60000000000002</v>
          </cell>
          <cell r="S7277">
            <v>0.08</v>
          </cell>
        </row>
        <row r="7278">
          <cell r="L7278" t="str">
            <v>060G3011</v>
          </cell>
          <cell r="M7278" t="str">
            <v>SENSOR MBS 33-2011-A1AB08-0</v>
          </cell>
          <cell r="N7278" t="str">
            <v>IA PRESSURE</v>
          </cell>
          <cell r="O7278" t="str">
            <v>036</v>
          </cell>
          <cell r="P7278" t="str">
            <v>04025</v>
          </cell>
          <cell r="Q7278" t="str">
            <v>MBS33</v>
          </cell>
          <cell r="R7278">
            <v>6034.35</v>
          </cell>
          <cell r="S7278">
            <v>0.08</v>
          </cell>
        </row>
        <row r="7279">
          <cell r="L7279" t="str">
            <v>060G3012</v>
          </cell>
          <cell r="M7279" t="str">
            <v>SENSOR MBS 33-2211-A1AB08-0</v>
          </cell>
          <cell r="N7279" t="str">
            <v>IA PRESSURE</v>
          </cell>
          <cell r="O7279" t="str">
            <v>036</v>
          </cell>
          <cell r="P7279" t="str">
            <v>04025</v>
          </cell>
          <cell r="Q7279" t="str">
            <v>MBS33</v>
          </cell>
          <cell r="R7279">
            <v>3547.86</v>
          </cell>
          <cell r="S7279">
            <v>0.08</v>
          </cell>
        </row>
        <row r="7280">
          <cell r="L7280" t="str">
            <v>060G3013</v>
          </cell>
          <cell r="M7280" t="str">
            <v>SENSOR MBS 33-2411-A1AB08-0</v>
          </cell>
          <cell r="N7280" t="str">
            <v>IA PRESSURE</v>
          </cell>
          <cell r="O7280" t="str">
            <v>036</v>
          </cell>
          <cell r="P7280" t="str">
            <v>04025</v>
          </cell>
          <cell r="Q7280" t="str">
            <v>MBS33</v>
          </cell>
          <cell r="S7280">
            <v>0.08</v>
          </cell>
        </row>
        <row r="7281">
          <cell r="L7281" t="str">
            <v>060G3014</v>
          </cell>
          <cell r="M7281" t="str">
            <v>SENSOR MBS 33-2611-A1AB08-0</v>
          </cell>
          <cell r="N7281" t="str">
            <v>IA PRESSURE</v>
          </cell>
          <cell r="O7281" t="str">
            <v>036</v>
          </cell>
          <cell r="P7281" t="str">
            <v>04025</v>
          </cell>
          <cell r="Q7281" t="str">
            <v>MBS33</v>
          </cell>
          <cell r="S7281">
            <v>0.08</v>
          </cell>
        </row>
        <row r="7282">
          <cell r="L7282" t="str">
            <v>060G3015</v>
          </cell>
          <cell r="M7282" t="str">
            <v>SENSOR MBS 33-2811-A1AB08-0</v>
          </cell>
          <cell r="N7282" t="str">
            <v>IA PRESSURE</v>
          </cell>
          <cell r="O7282" t="str">
            <v>036</v>
          </cell>
          <cell r="P7282" t="str">
            <v>04025</v>
          </cell>
          <cell r="Q7282" t="str">
            <v>MBS33</v>
          </cell>
          <cell r="R7282">
            <v>2012.15</v>
          </cell>
          <cell r="S7282">
            <v>0.08</v>
          </cell>
        </row>
        <row r="7283">
          <cell r="L7283" t="str">
            <v>060G3017</v>
          </cell>
          <cell r="M7283" t="str">
            <v>SENSOR MBS 33-3211-A1AB08-0</v>
          </cell>
          <cell r="N7283" t="str">
            <v>IA PRESSURE</v>
          </cell>
          <cell r="O7283" t="str">
            <v>036</v>
          </cell>
          <cell r="P7283" t="str">
            <v>04025</v>
          </cell>
          <cell r="Q7283" t="str">
            <v>MBS33</v>
          </cell>
          <cell r="R7283">
            <v>1942.42</v>
          </cell>
          <cell r="S7283">
            <v>0.08</v>
          </cell>
        </row>
        <row r="7284">
          <cell r="L7284" t="str">
            <v>060G3018</v>
          </cell>
          <cell r="M7284" t="str">
            <v>SENSOR MBS 33-3411-A1AB08-0</v>
          </cell>
          <cell r="N7284" t="str">
            <v>IA PRESSURE</v>
          </cell>
          <cell r="O7284" t="str">
            <v>036</v>
          </cell>
          <cell r="P7284" t="str">
            <v>04025</v>
          </cell>
          <cell r="Q7284" t="str">
            <v>MBS33</v>
          </cell>
          <cell r="R7284">
            <v>299.08</v>
          </cell>
          <cell r="S7284">
            <v>0.08</v>
          </cell>
        </row>
        <row r="7285">
          <cell r="L7285" t="str">
            <v>060G3019</v>
          </cell>
          <cell r="M7285" t="str">
            <v>SENSOR MBS 33-3611-A1AB08-0</v>
          </cell>
          <cell r="N7285" t="str">
            <v>IA PRESSURE</v>
          </cell>
          <cell r="O7285" t="str">
            <v>036</v>
          </cell>
          <cell r="P7285" t="str">
            <v>04025</v>
          </cell>
          <cell r="Q7285" t="str">
            <v>MBS33</v>
          </cell>
          <cell r="R7285">
            <v>613.1</v>
          </cell>
          <cell r="S7285">
            <v>0.08</v>
          </cell>
        </row>
        <row r="7286">
          <cell r="L7286" t="str">
            <v>060G3036</v>
          </cell>
          <cell r="M7286" t="str">
            <v>SENSOR MBS 33-1021-A1AB08-0</v>
          </cell>
          <cell r="N7286" t="str">
            <v>IA PRESSURE</v>
          </cell>
          <cell r="O7286" t="str">
            <v>036</v>
          </cell>
          <cell r="P7286" t="str">
            <v>04025</v>
          </cell>
          <cell r="Q7286" t="str">
            <v>MBS33</v>
          </cell>
          <cell r="R7286">
            <v>1267.3399999999999</v>
          </cell>
          <cell r="S7286">
            <v>0.08</v>
          </cell>
        </row>
        <row r="7287">
          <cell r="L7287" t="str">
            <v>060G3037</v>
          </cell>
          <cell r="M7287" t="e">
            <v>#N/A</v>
          </cell>
          <cell r="N7287" t="e">
            <v>#N/A</v>
          </cell>
          <cell r="O7287" t="e">
            <v>#N/A</v>
          </cell>
          <cell r="P7287" t="e">
            <v>#N/A</v>
          </cell>
          <cell r="Q7287" t="e">
            <v>#N/A</v>
          </cell>
          <cell r="S7287">
            <v>0.08</v>
          </cell>
        </row>
        <row r="7288">
          <cell r="L7288" t="str">
            <v>060G3038</v>
          </cell>
          <cell r="M7288" t="e">
            <v>#N/A</v>
          </cell>
          <cell r="N7288" t="e">
            <v>#N/A</v>
          </cell>
          <cell r="O7288" t="e">
            <v>#N/A</v>
          </cell>
          <cell r="P7288" t="e">
            <v>#N/A</v>
          </cell>
          <cell r="Q7288" t="e">
            <v>#N/A</v>
          </cell>
          <cell r="S7288">
            <v>0.08</v>
          </cell>
        </row>
        <row r="7289">
          <cell r="L7289" t="str">
            <v>060G3039</v>
          </cell>
          <cell r="M7289" t="str">
            <v>SENSOR MBS 33-1621-A1AB08-0</v>
          </cell>
          <cell r="N7289" t="str">
            <v>IA PRESSURE</v>
          </cell>
          <cell r="O7289" t="str">
            <v>036</v>
          </cell>
          <cell r="P7289" t="str">
            <v>04025</v>
          </cell>
          <cell r="Q7289" t="str">
            <v>MBS33</v>
          </cell>
          <cell r="S7289">
            <v>0.08</v>
          </cell>
        </row>
        <row r="7290">
          <cell r="L7290" t="str">
            <v>060G3040</v>
          </cell>
          <cell r="M7290" t="str">
            <v>SENSOR MBS 33-1821-A1AB08-0</v>
          </cell>
          <cell r="N7290" t="str">
            <v>IA PRESSURE</v>
          </cell>
          <cell r="O7290" t="str">
            <v>036</v>
          </cell>
          <cell r="P7290" t="str">
            <v>04025</v>
          </cell>
          <cell r="Q7290" t="str">
            <v>MBS33</v>
          </cell>
          <cell r="S7290">
            <v>0.08</v>
          </cell>
        </row>
        <row r="7291">
          <cell r="L7291" t="str">
            <v>060G3041</v>
          </cell>
          <cell r="M7291" t="str">
            <v>SENSOR MBS 33-2021-A1AB08-0</v>
          </cell>
          <cell r="N7291" t="str">
            <v>IA PRESSURE</v>
          </cell>
          <cell r="O7291" t="str">
            <v>036</v>
          </cell>
          <cell r="P7291" t="str">
            <v>04025</v>
          </cell>
          <cell r="Q7291" t="str">
            <v>MBS33</v>
          </cell>
          <cell r="R7291">
            <v>450.28</v>
          </cell>
          <cell r="S7291">
            <v>0.08</v>
          </cell>
        </row>
        <row r="7292">
          <cell r="L7292" t="str">
            <v>060G3042</v>
          </cell>
          <cell r="M7292" t="e">
            <v>#N/A</v>
          </cell>
          <cell r="N7292" t="e">
            <v>#N/A</v>
          </cell>
          <cell r="O7292" t="e">
            <v>#N/A</v>
          </cell>
          <cell r="P7292" t="e">
            <v>#N/A</v>
          </cell>
          <cell r="Q7292" t="e">
            <v>#N/A</v>
          </cell>
          <cell r="S7292">
            <v>0.08</v>
          </cell>
        </row>
        <row r="7293">
          <cell r="L7293" t="str">
            <v>060G3043</v>
          </cell>
          <cell r="M7293" t="e">
            <v>#N/A</v>
          </cell>
          <cell r="N7293" t="e">
            <v>#N/A</v>
          </cell>
          <cell r="O7293" t="e">
            <v>#N/A</v>
          </cell>
          <cell r="P7293" t="e">
            <v>#N/A</v>
          </cell>
          <cell r="Q7293" t="e">
            <v>#N/A</v>
          </cell>
          <cell r="S7293">
            <v>0.08</v>
          </cell>
        </row>
        <row r="7294">
          <cell r="L7294" t="str">
            <v>060G3060</v>
          </cell>
          <cell r="M7294" t="str">
            <v>SENSOR MBS 33-1811-A3AB08-0</v>
          </cell>
          <cell r="N7294" t="str">
            <v>IA PRESSURE</v>
          </cell>
          <cell r="O7294" t="str">
            <v>036</v>
          </cell>
          <cell r="P7294" t="str">
            <v>04025</v>
          </cell>
          <cell r="Q7294" t="str">
            <v>MBS33</v>
          </cell>
          <cell r="R7294">
            <v>2688.86</v>
          </cell>
          <cell r="S7294">
            <v>0.08</v>
          </cell>
        </row>
        <row r="7295">
          <cell r="L7295" t="str">
            <v>060G3061</v>
          </cell>
          <cell r="M7295" t="str">
            <v>SENSOR MBS 33-2011-A3AB08-0</v>
          </cell>
          <cell r="N7295" t="str">
            <v>IA PRESSURE</v>
          </cell>
          <cell r="O7295" t="str">
            <v>036</v>
          </cell>
          <cell r="P7295" t="str">
            <v>04025</v>
          </cell>
          <cell r="Q7295" t="str">
            <v>MBS33</v>
          </cell>
          <cell r="R7295">
            <v>914.51</v>
          </cell>
          <cell r="S7295">
            <v>0.08</v>
          </cell>
        </row>
        <row r="7296">
          <cell r="L7296" t="str">
            <v>060G3067</v>
          </cell>
          <cell r="M7296" t="str">
            <v>SENSOR MBS 33-3211-A3AB08-0</v>
          </cell>
          <cell r="N7296" t="str">
            <v>IA PRESSURE</v>
          </cell>
          <cell r="O7296" t="str">
            <v>036</v>
          </cell>
          <cell r="P7296" t="str">
            <v>04025</v>
          </cell>
          <cell r="Q7296" t="str">
            <v>MBS33</v>
          </cell>
          <cell r="S7296">
            <v>0.08</v>
          </cell>
        </row>
        <row r="7297">
          <cell r="L7297" t="str">
            <v>060G3118</v>
          </cell>
          <cell r="M7297" t="str">
            <v>SENSOR MBS 33M-2211-J5FA12-0</v>
          </cell>
          <cell r="N7297" t="str">
            <v>IA PRESSURE</v>
          </cell>
          <cell r="O7297" t="str">
            <v>036</v>
          </cell>
          <cell r="P7297" t="str">
            <v>04030</v>
          </cell>
          <cell r="Q7297" t="str">
            <v>MBS SHIPS APPR.</v>
          </cell>
          <cell r="S7297">
            <v>0.08</v>
          </cell>
        </row>
        <row r="7298">
          <cell r="L7298" t="str">
            <v>060G3123</v>
          </cell>
          <cell r="M7298" t="e">
            <v>#N/A</v>
          </cell>
          <cell r="N7298" t="e">
            <v>#N/A</v>
          </cell>
          <cell r="O7298" t="e">
            <v>#N/A</v>
          </cell>
          <cell r="P7298" t="e">
            <v>#N/A</v>
          </cell>
          <cell r="Q7298" t="e">
            <v>#N/A</v>
          </cell>
          <cell r="S7298">
            <v>0.08</v>
          </cell>
        </row>
        <row r="7299">
          <cell r="L7299" t="str">
            <v>060G3124</v>
          </cell>
          <cell r="M7299" t="str">
            <v>SENSOR MBS 33M-1611-A9AB08-0</v>
          </cell>
          <cell r="N7299" t="str">
            <v>IA PRESSURE</v>
          </cell>
          <cell r="O7299" t="str">
            <v>036</v>
          </cell>
          <cell r="P7299" t="str">
            <v>04030</v>
          </cell>
          <cell r="Q7299" t="str">
            <v>MBS SHIPS APPR.</v>
          </cell>
          <cell r="R7299">
            <v>3768.96</v>
          </cell>
          <cell r="S7299">
            <v>0.08</v>
          </cell>
        </row>
        <row r="7300">
          <cell r="L7300" t="str">
            <v>060G3125</v>
          </cell>
          <cell r="M7300" t="str">
            <v>SENSOR MBS 33M-1811-A9AB08-0</v>
          </cell>
          <cell r="N7300" t="str">
            <v>IA PRESSURE</v>
          </cell>
          <cell r="O7300" t="str">
            <v>036</v>
          </cell>
          <cell r="P7300" t="str">
            <v>04030</v>
          </cell>
          <cell r="Q7300" t="str">
            <v>MBS SHIPS APPR.</v>
          </cell>
          <cell r="R7300">
            <v>6777.66</v>
          </cell>
          <cell r="S7300">
            <v>0.08</v>
          </cell>
        </row>
        <row r="7301">
          <cell r="L7301" t="str">
            <v>060G3126</v>
          </cell>
          <cell r="M7301" t="str">
            <v>SENSOR MBS 33M-2011-A9AB08-0</v>
          </cell>
          <cell r="N7301" t="str">
            <v>IA PRESSURE</v>
          </cell>
          <cell r="O7301" t="str">
            <v>036</v>
          </cell>
          <cell r="P7301" t="str">
            <v>04030</v>
          </cell>
          <cell r="Q7301" t="str">
            <v>MBS SHIPS APPR.</v>
          </cell>
          <cell r="R7301">
            <v>4566.88</v>
          </cell>
          <cell r="S7301">
            <v>0.08</v>
          </cell>
        </row>
        <row r="7302">
          <cell r="L7302" t="str">
            <v>060G3127</v>
          </cell>
          <cell r="M7302" t="str">
            <v>SENSOR MBS 33M-2211-A9AB08-0</v>
          </cell>
          <cell r="N7302" t="str">
            <v>IA PRESSURE</v>
          </cell>
          <cell r="O7302" t="str">
            <v>036</v>
          </cell>
          <cell r="P7302" t="str">
            <v>04030</v>
          </cell>
          <cell r="Q7302" t="str">
            <v>MBS SHIPS APPR.</v>
          </cell>
          <cell r="R7302">
            <v>9278.7800000000007</v>
          </cell>
          <cell r="S7302">
            <v>0.08</v>
          </cell>
        </row>
        <row r="7303">
          <cell r="L7303" t="str">
            <v>060G3129</v>
          </cell>
          <cell r="M7303" t="str">
            <v>SENSOR MBS 33M-2611-A9AB08-0</v>
          </cell>
          <cell r="N7303" t="str">
            <v>IA PRESSURE</v>
          </cell>
          <cell r="O7303" t="str">
            <v>036</v>
          </cell>
          <cell r="P7303" t="str">
            <v>04030</v>
          </cell>
          <cell r="Q7303" t="str">
            <v>MBS SHIPS APPR.</v>
          </cell>
          <cell r="R7303">
            <v>3185.48</v>
          </cell>
          <cell r="S7303">
            <v>0.08</v>
          </cell>
        </row>
        <row r="7304">
          <cell r="L7304" t="str">
            <v>060G3130</v>
          </cell>
          <cell r="M7304" t="str">
            <v>SENSOR MBS 33M-2811-A9AB08-0</v>
          </cell>
          <cell r="N7304" t="str">
            <v>IA PRESSURE</v>
          </cell>
          <cell r="O7304" t="str">
            <v>036</v>
          </cell>
          <cell r="P7304" t="str">
            <v>04030</v>
          </cell>
          <cell r="Q7304" t="str">
            <v>MBS SHIPS APPR.</v>
          </cell>
          <cell r="S7304">
            <v>0.08</v>
          </cell>
        </row>
        <row r="7305">
          <cell r="L7305" t="str">
            <v>060G3132</v>
          </cell>
          <cell r="M7305" t="str">
            <v>SENSOR MBS 33M-3211-A9AB08-0</v>
          </cell>
          <cell r="N7305" t="str">
            <v>IA PRESSURE</v>
          </cell>
          <cell r="O7305" t="str">
            <v>036</v>
          </cell>
          <cell r="P7305" t="str">
            <v>04030</v>
          </cell>
          <cell r="Q7305" t="str">
            <v>MBS SHIPS APPR.</v>
          </cell>
          <cell r="R7305">
            <v>567.49</v>
          </cell>
          <cell r="S7305">
            <v>0.08</v>
          </cell>
        </row>
        <row r="7306">
          <cell r="L7306" t="str">
            <v>060G3203</v>
          </cell>
          <cell r="M7306" t="str">
            <v>SENSOR MBS 4010-1621-A1CB12-2</v>
          </cell>
          <cell r="N7306" t="str">
            <v>IA PRESSURE</v>
          </cell>
          <cell r="O7306" t="str">
            <v>036</v>
          </cell>
          <cell r="P7306" t="str">
            <v>04031</v>
          </cell>
          <cell r="Q7306" t="str">
            <v>MBS 4010-FLUSH</v>
          </cell>
          <cell r="R7306">
            <v>596.41999999999996</v>
          </cell>
          <cell r="S7306">
            <v>0.08</v>
          </cell>
        </row>
        <row r="7307">
          <cell r="L7307" t="str">
            <v>060G3211</v>
          </cell>
          <cell r="M7307" t="e">
            <v>#N/A</v>
          </cell>
          <cell r="N7307" t="e">
            <v>#N/A</v>
          </cell>
          <cell r="O7307" t="e">
            <v>#N/A</v>
          </cell>
          <cell r="P7307" t="e">
            <v>#N/A</v>
          </cell>
          <cell r="Q7307" t="e">
            <v>#N/A</v>
          </cell>
          <cell r="S7307">
            <v>0.08</v>
          </cell>
        </row>
        <row r="7308">
          <cell r="L7308" t="str">
            <v>060G3212</v>
          </cell>
          <cell r="M7308" t="str">
            <v>SENSOR MBS 4010-1811-A1CB12-2</v>
          </cell>
          <cell r="N7308" t="str">
            <v>IA PRESSURE</v>
          </cell>
          <cell r="O7308" t="str">
            <v>036</v>
          </cell>
          <cell r="P7308" t="str">
            <v>04031</v>
          </cell>
          <cell r="Q7308" t="str">
            <v>MBS 4010-FLUSH</v>
          </cell>
          <cell r="R7308">
            <v>1991.18</v>
          </cell>
          <cell r="S7308">
            <v>0.08</v>
          </cell>
        </row>
        <row r="7309">
          <cell r="L7309" t="str">
            <v>060G3215</v>
          </cell>
          <cell r="M7309" t="e">
            <v>#N/A</v>
          </cell>
          <cell r="N7309" t="e">
            <v>#N/A</v>
          </cell>
          <cell r="O7309" t="e">
            <v>#N/A</v>
          </cell>
          <cell r="P7309" t="e">
            <v>#N/A</v>
          </cell>
          <cell r="Q7309" t="e">
            <v>#N/A</v>
          </cell>
          <cell r="S7309">
            <v>0.08</v>
          </cell>
        </row>
        <row r="7310">
          <cell r="L7310" t="str">
            <v>060G3216</v>
          </cell>
          <cell r="M7310" t="e">
            <v>#N/A</v>
          </cell>
          <cell r="N7310" t="e">
            <v>#N/A</v>
          </cell>
          <cell r="O7310" t="e">
            <v>#N/A</v>
          </cell>
          <cell r="P7310" t="e">
            <v>#N/A</v>
          </cell>
          <cell r="Q7310" t="e">
            <v>#N/A</v>
          </cell>
          <cell r="S7310">
            <v>0.08</v>
          </cell>
        </row>
        <row r="7311">
          <cell r="L7311" t="str">
            <v>060G3217</v>
          </cell>
          <cell r="M7311" t="str">
            <v>SENSOR MBS 4010-2811-A1CB12-2</v>
          </cell>
          <cell r="N7311" t="str">
            <v>IA PRESSURE</v>
          </cell>
          <cell r="O7311" t="str">
            <v>036</v>
          </cell>
          <cell r="P7311" t="str">
            <v>04031</v>
          </cell>
          <cell r="Q7311" t="str">
            <v>MBS 4010-FLUSH</v>
          </cell>
          <cell r="R7311">
            <v>0</v>
          </cell>
          <cell r="S7311">
            <v>0.08</v>
          </cell>
        </row>
        <row r="7312">
          <cell r="L7312" t="str">
            <v>060G3250</v>
          </cell>
          <cell r="M7312" t="e">
            <v>#N/A</v>
          </cell>
          <cell r="N7312" t="e">
            <v>#N/A</v>
          </cell>
          <cell r="O7312" t="e">
            <v>#N/A</v>
          </cell>
          <cell r="P7312" t="e">
            <v>#N/A</v>
          </cell>
          <cell r="Q7312" t="e">
            <v>#N/A</v>
          </cell>
          <cell r="S7312">
            <v>0.08</v>
          </cell>
        </row>
        <row r="7313">
          <cell r="L7313" t="str">
            <v>060G3266</v>
          </cell>
          <cell r="M7313" t="str">
            <v>SENSOR MBS 3050-1611-A1AB08-0</v>
          </cell>
          <cell r="N7313" t="str">
            <v>IA PRESSURE</v>
          </cell>
          <cell r="O7313" t="str">
            <v>036</v>
          </cell>
          <cell r="P7313" t="str">
            <v>04035</v>
          </cell>
          <cell r="Q7313" t="str">
            <v>MBS3050</v>
          </cell>
          <cell r="R7313">
            <v>300</v>
          </cell>
          <cell r="S7313">
            <v>0.08</v>
          </cell>
        </row>
        <row r="7314">
          <cell r="L7314" t="str">
            <v>060G3268</v>
          </cell>
          <cell r="M7314" t="e">
            <v>#N/A</v>
          </cell>
          <cell r="N7314" t="e">
            <v>#N/A</v>
          </cell>
          <cell r="O7314" t="e">
            <v>#N/A</v>
          </cell>
          <cell r="P7314" t="e">
            <v>#N/A</v>
          </cell>
          <cell r="Q7314" t="e">
            <v>#N/A</v>
          </cell>
          <cell r="S7314">
            <v>0.08</v>
          </cell>
        </row>
        <row r="7315">
          <cell r="L7315" t="str">
            <v>060G3270</v>
          </cell>
          <cell r="M7315" t="e">
            <v>#N/A</v>
          </cell>
          <cell r="N7315" t="e">
            <v>#N/A</v>
          </cell>
          <cell r="O7315" t="e">
            <v>#N/A</v>
          </cell>
          <cell r="P7315" t="e">
            <v>#N/A</v>
          </cell>
          <cell r="Q7315" t="e">
            <v>#N/A</v>
          </cell>
          <cell r="S7315">
            <v>0.08</v>
          </cell>
        </row>
        <row r="7316">
          <cell r="L7316" t="str">
            <v>060G3271</v>
          </cell>
          <cell r="M7316" t="str">
            <v>SENSOR MBS 3050-2611-A1AB08-0</v>
          </cell>
          <cell r="N7316" t="str">
            <v>IA PRESSURE</v>
          </cell>
          <cell r="O7316" t="str">
            <v>036</v>
          </cell>
          <cell r="P7316" t="str">
            <v>04035</v>
          </cell>
          <cell r="Q7316" t="str">
            <v>MBS3050</v>
          </cell>
          <cell r="R7316">
            <v>3276.48</v>
          </cell>
          <cell r="S7316">
            <v>0.08</v>
          </cell>
        </row>
        <row r="7317">
          <cell r="L7317" t="str">
            <v>060G3272</v>
          </cell>
          <cell r="M7317" t="e">
            <v>#N/A</v>
          </cell>
          <cell r="N7317" t="e">
            <v>#N/A</v>
          </cell>
          <cell r="O7317" t="e">
            <v>#N/A</v>
          </cell>
          <cell r="P7317" t="e">
            <v>#N/A</v>
          </cell>
          <cell r="Q7317" t="e">
            <v>#N/A</v>
          </cell>
          <cell r="S7317">
            <v>0.08</v>
          </cell>
        </row>
        <row r="7318">
          <cell r="L7318" t="str">
            <v>060G3273</v>
          </cell>
          <cell r="M7318" t="e">
            <v>#N/A</v>
          </cell>
          <cell r="N7318" t="e">
            <v>#N/A</v>
          </cell>
          <cell r="O7318" t="e">
            <v>#N/A</v>
          </cell>
          <cell r="P7318" t="e">
            <v>#N/A</v>
          </cell>
          <cell r="Q7318" t="e">
            <v>#N/A</v>
          </cell>
          <cell r="S7318">
            <v>0.08</v>
          </cell>
        </row>
        <row r="7319">
          <cell r="L7319" t="str">
            <v>060G3274</v>
          </cell>
          <cell r="M7319" t="e">
            <v>#N/A</v>
          </cell>
          <cell r="N7319" t="e">
            <v>#N/A</v>
          </cell>
          <cell r="O7319" t="e">
            <v>#N/A</v>
          </cell>
          <cell r="P7319" t="e">
            <v>#N/A</v>
          </cell>
          <cell r="Q7319" t="e">
            <v>#N/A</v>
          </cell>
          <cell r="S7319">
            <v>0.08</v>
          </cell>
        </row>
        <row r="7320">
          <cell r="L7320" t="str">
            <v>060G3275</v>
          </cell>
          <cell r="M7320" t="str">
            <v>SENSOR MBS 3050-3411-A1AB08-0</v>
          </cell>
          <cell r="N7320" t="str">
            <v>IA PRESSURE</v>
          </cell>
          <cell r="O7320" t="str">
            <v>036</v>
          </cell>
          <cell r="P7320" t="str">
            <v>04037</v>
          </cell>
          <cell r="Q7320" t="str">
            <v>MBS 4050</v>
          </cell>
          <cell r="R7320">
            <v>4412.42</v>
          </cell>
          <cell r="S7320">
            <v>0.08</v>
          </cell>
        </row>
        <row r="7321">
          <cell r="L7321" t="str">
            <v>060G3276</v>
          </cell>
          <cell r="M7321" t="str">
            <v>SENSOR MBS 3050-3611-A1AB08-0</v>
          </cell>
          <cell r="N7321" t="str">
            <v>IA PRESSURE</v>
          </cell>
          <cell r="O7321" t="str">
            <v>036</v>
          </cell>
          <cell r="P7321" t="str">
            <v>04037</v>
          </cell>
          <cell r="Q7321" t="str">
            <v>MBS 4050</v>
          </cell>
          <cell r="R7321">
            <v>6327.82</v>
          </cell>
          <cell r="S7321">
            <v>0.08</v>
          </cell>
        </row>
        <row r="7322">
          <cell r="L7322" t="str">
            <v>060G3277</v>
          </cell>
          <cell r="M7322" t="str">
            <v>SENSOR MBS 3050-3811-A1AB08-0</v>
          </cell>
          <cell r="N7322" t="str">
            <v>IA PRESSURE</v>
          </cell>
          <cell r="O7322" t="str">
            <v>036</v>
          </cell>
          <cell r="P7322" t="str">
            <v>04037</v>
          </cell>
          <cell r="Q7322" t="str">
            <v>MBS 4050</v>
          </cell>
          <cell r="R7322">
            <v>183.79</v>
          </cell>
          <cell r="S7322">
            <v>0.08</v>
          </cell>
        </row>
        <row r="7323">
          <cell r="L7323" t="str">
            <v>060G3282</v>
          </cell>
          <cell r="M7323" t="e">
            <v>#N/A</v>
          </cell>
          <cell r="N7323" t="e">
            <v>#N/A</v>
          </cell>
          <cell r="O7323" t="e">
            <v>#N/A</v>
          </cell>
          <cell r="P7323" t="e">
            <v>#N/A</v>
          </cell>
          <cell r="Q7323" t="e">
            <v>#N/A</v>
          </cell>
          <cell r="S7323">
            <v>0.08</v>
          </cell>
        </row>
        <row r="7324">
          <cell r="L7324" t="str">
            <v>060G3356</v>
          </cell>
          <cell r="M7324" t="str">
            <v>SENSOR MBS 33-6421-A1AC04-0</v>
          </cell>
          <cell r="N7324" t="str">
            <v>IA PRESSURE</v>
          </cell>
          <cell r="O7324" t="str">
            <v>036</v>
          </cell>
          <cell r="P7324" t="str">
            <v>04025</v>
          </cell>
          <cell r="Q7324" t="str">
            <v>MBS33</v>
          </cell>
          <cell r="R7324">
            <v>1071.57</v>
          </cell>
          <cell r="S7324">
            <v>0.08</v>
          </cell>
        </row>
        <row r="7325">
          <cell r="L7325" t="str">
            <v>060G3381</v>
          </cell>
          <cell r="M7325" t="str">
            <v>SENSOR MBS 3050-3411-A1FB04-4</v>
          </cell>
          <cell r="N7325" t="str">
            <v>IA PRESSURE</v>
          </cell>
          <cell r="O7325" t="str">
            <v>036</v>
          </cell>
          <cell r="P7325" t="str">
            <v>04035</v>
          </cell>
          <cell r="Q7325" t="str">
            <v>MBS3050</v>
          </cell>
          <cell r="R7325">
            <v>383.62</v>
          </cell>
          <cell r="S7325">
            <v>0.08</v>
          </cell>
        </row>
        <row r="7326">
          <cell r="L7326" t="str">
            <v>060G3383</v>
          </cell>
          <cell r="M7326" t="str">
            <v>SENSOR MBS 3050-3811-A1FB04-4</v>
          </cell>
          <cell r="N7326" t="str">
            <v>IA PRESSURE</v>
          </cell>
          <cell r="O7326" t="str">
            <v>036</v>
          </cell>
          <cell r="P7326" t="str">
            <v>04035</v>
          </cell>
          <cell r="Q7326" t="str">
            <v>MBS3050</v>
          </cell>
          <cell r="R7326">
            <v>14593.44</v>
          </cell>
          <cell r="S7326">
            <v>0.08</v>
          </cell>
        </row>
        <row r="7327">
          <cell r="L7327" t="str">
            <v>060G3388</v>
          </cell>
          <cell r="M7327" t="str">
            <v>SENSOR MBS 3300-2611-A6AB08-0</v>
          </cell>
          <cell r="N7327" t="str">
            <v>IA PRESSURE</v>
          </cell>
          <cell r="O7327" t="str">
            <v>036</v>
          </cell>
          <cell r="P7327" t="str">
            <v>04047</v>
          </cell>
          <cell r="Q7327" t="str">
            <v>MBS 2100, 3300</v>
          </cell>
          <cell r="R7327">
            <v>5844.24</v>
          </cell>
          <cell r="S7327">
            <v>0.08</v>
          </cell>
        </row>
        <row r="7328">
          <cell r="L7328" t="str">
            <v>060G3502</v>
          </cell>
          <cell r="M7328" t="str">
            <v>SENSOR MBS 3000-9311-A1AC04-0</v>
          </cell>
          <cell r="N7328" t="str">
            <v>IA PRESSURE</v>
          </cell>
          <cell r="O7328" t="str">
            <v>036</v>
          </cell>
          <cell r="P7328" t="str">
            <v>04032</v>
          </cell>
          <cell r="Q7328" t="str">
            <v>MBS 3000</v>
          </cell>
          <cell r="R7328">
            <v>52864.2</v>
          </cell>
          <cell r="S7328">
            <v>0.08</v>
          </cell>
        </row>
        <row r="7329">
          <cell r="L7329" t="str">
            <v>060G3503</v>
          </cell>
          <cell r="M7329" t="str">
            <v>SENSOR MBS 3000-9411-A1AC04-0</v>
          </cell>
          <cell r="N7329" t="str">
            <v>IA PRESSURE</v>
          </cell>
          <cell r="O7329" t="str">
            <v>036</v>
          </cell>
          <cell r="P7329" t="str">
            <v>04032</v>
          </cell>
          <cell r="Q7329" t="str">
            <v>MBS 3000</v>
          </cell>
          <cell r="R7329">
            <v>62073.24</v>
          </cell>
          <cell r="S7329">
            <v>0.08</v>
          </cell>
        </row>
        <row r="7330">
          <cell r="L7330" t="str">
            <v>060G3526</v>
          </cell>
          <cell r="M7330" t="e">
            <v>#N/A</v>
          </cell>
          <cell r="N7330" t="e">
            <v>#N/A</v>
          </cell>
          <cell r="O7330" t="e">
            <v>#N/A</v>
          </cell>
          <cell r="P7330" t="e">
            <v>#N/A</v>
          </cell>
          <cell r="Q7330" t="e">
            <v>#N/A</v>
          </cell>
          <cell r="S7330">
            <v>0.08</v>
          </cell>
        </row>
        <row r="7331">
          <cell r="L7331" t="str">
            <v>060G3540</v>
          </cell>
          <cell r="M7331" t="str">
            <v>SENSOR MBS 3000-CK11-A1AB04-0</v>
          </cell>
          <cell r="N7331" t="str">
            <v>IA PRESSURE</v>
          </cell>
          <cell r="O7331" t="str">
            <v>036</v>
          </cell>
          <cell r="P7331" t="str">
            <v>04032</v>
          </cell>
          <cell r="Q7331" t="str">
            <v>MBS 3000</v>
          </cell>
          <cell r="S7331">
            <v>0.08</v>
          </cell>
        </row>
        <row r="7332">
          <cell r="L7332" t="str">
            <v>060G3551</v>
          </cell>
          <cell r="M7332" t="str">
            <v>SENSOR AKS 32R -1-12BAR</v>
          </cell>
          <cell r="N7332" t="str">
            <v>IA PRESSURE</v>
          </cell>
          <cell r="O7332" t="str">
            <v>036</v>
          </cell>
          <cell r="P7332" t="str">
            <v>01595</v>
          </cell>
          <cell r="Q7332" t="str">
            <v>AKS 32R</v>
          </cell>
          <cell r="R7332">
            <v>415.64</v>
          </cell>
          <cell r="S7332">
            <v>0.08</v>
          </cell>
        </row>
        <row r="7333">
          <cell r="L7333" t="str">
            <v>060G3552</v>
          </cell>
          <cell r="M7333" t="str">
            <v>SENSOR AKS 32R 3/8 SOLDER, -1-34BAR</v>
          </cell>
          <cell r="N7333" t="str">
            <v>IA PRESSURE</v>
          </cell>
          <cell r="O7333" t="str">
            <v>036</v>
          </cell>
          <cell r="P7333" t="str">
            <v>01595</v>
          </cell>
          <cell r="Q7333" t="str">
            <v>AKS 32R</v>
          </cell>
          <cell r="S7333">
            <v>0.08</v>
          </cell>
        </row>
        <row r="7334">
          <cell r="L7334" t="str">
            <v>060G3557</v>
          </cell>
          <cell r="M7334" t="str">
            <v>SENSOR MBS 3050-3415-A1GB04-2</v>
          </cell>
          <cell r="N7334" t="str">
            <v>IA PRESSURE</v>
          </cell>
          <cell r="O7334" t="str">
            <v>036</v>
          </cell>
          <cell r="P7334" t="str">
            <v>04035</v>
          </cell>
          <cell r="Q7334" t="str">
            <v>MBS3050</v>
          </cell>
          <cell r="R7334">
            <v>707.65</v>
          </cell>
          <cell r="S7334">
            <v>0.08</v>
          </cell>
        </row>
        <row r="7335">
          <cell r="L7335" t="str">
            <v>060G3567</v>
          </cell>
          <cell r="M7335" t="str">
            <v>SENSOR MBS 3300-C811-C8BA12-1</v>
          </cell>
          <cell r="N7335" t="str">
            <v>IA PRESSURE</v>
          </cell>
          <cell r="O7335" t="str">
            <v>036</v>
          </cell>
          <cell r="P7335" t="str">
            <v>04047</v>
          </cell>
          <cell r="Q7335" t="str">
            <v>MBS 2100, 3300</v>
          </cell>
          <cell r="R7335">
            <v>867.44</v>
          </cell>
          <cell r="S7335">
            <v>0.08</v>
          </cell>
        </row>
        <row r="7336">
          <cell r="L7336" t="str">
            <v>060G3574</v>
          </cell>
          <cell r="M7336" t="str">
            <v>SENSOR MBS 3200-1821-A1FA12-6</v>
          </cell>
          <cell r="N7336" t="str">
            <v>IA PRESSURE</v>
          </cell>
          <cell r="O7336" t="str">
            <v>036</v>
          </cell>
          <cell r="P7336" t="str">
            <v>04052</v>
          </cell>
          <cell r="Q7336" t="str">
            <v>MBS 2200, 3200</v>
          </cell>
          <cell r="R7336">
            <v>2583.86</v>
          </cell>
          <cell r="S7336">
            <v>0.08</v>
          </cell>
        </row>
        <row r="7337">
          <cell r="L7337" t="str">
            <v>060G3582</v>
          </cell>
          <cell r="M7337" t="str">
            <v>SENSOR MBS 3050-3411-A1GB04-2</v>
          </cell>
          <cell r="N7337" t="str">
            <v>IA PRESSURE</v>
          </cell>
          <cell r="O7337" t="str">
            <v>036</v>
          </cell>
          <cell r="P7337" t="str">
            <v>04035</v>
          </cell>
          <cell r="Q7337" t="str">
            <v>MBS3050</v>
          </cell>
          <cell r="R7337">
            <v>3060.5</v>
          </cell>
          <cell r="S7337">
            <v>0.08</v>
          </cell>
        </row>
        <row r="7338">
          <cell r="L7338" t="str">
            <v>060G3583</v>
          </cell>
          <cell r="M7338" t="str">
            <v>SENSOR MBS 3050-3611-A1GB04-2</v>
          </cell>
          <cell r="N7338" t="str">
            <v>IA PRESSURE</v>
          </cell>
          <cell r="O7338" t="str">
            <v>036</v>
          </cell>
          <cell r="P7338" t="str">
            <v>04035</v>
          </cell>
          <cell r="Q7338" t="str">
            <v>MBS3050</v>
          </cell>
          <cell r="R7338">
            <v>359.88</v>
          </cell>
          <cell r="S7338">
            <v>0.08</v>
          </cell>
        </row>
        <row r="7339">
          <cell r="L7339" t="str">
            <v>060G3596</v>
          </cell>
          <cell r="M7339" t="e">
            <v>#N/A</v>
          </cell>
          <cell r="N7339" t="e">
            <v>#N/A</v>
          </cell>
          <cell r="O7339" t="e">
            <v>#N/A</v>
          </cell>
          <cell r="P7339" t="e">
            <v>#N/A</v>
          </cell>
          <cell r="Q7339" t="e">
            <v>#N/A</v>
          </cell>
          <cell r="S7339">
            <v>0.08</v>
          </cell>
        </row>
        <row r="7340">
          <cell r="L7340" t="str">
            <v>060G3597</v>
          </cell>
          <cell r="M7340" t="str">
            <v>SENSOR MBS 3000-2411-A1GB04-2</v>
          </cell>
          <cell r="N7340" t="str">
            <v>IA PRESSURE</v>
          </cell>
          <cell r="O7340" t="str">
            <v>036</v>
          </cell>
          <cell r="P7340" t="str">
            <v>04032</v>
          </cell>
          <cell r="Q7340" t="str">
            <v>MBS 3000</v>
          </cell>
          <cell r="R7340">
            <v>1444.4</v>
          </cell>
          <cell r="S7340">
            <v>0.08</v>
          </cell>
        </row>
        <row r="7341">
          <cell r="L7341" t="str">
            <v>060G3600</v>
          </cell>
          <cell r="M7341" t="e">
            <v>#N/A</v>
          </cell>
          <cell r="N7341" t="e">
            <v>#N/A</v>
          </cell>
          <cell r="O7341" t="e">
            <v>#N/A</v>
          </cell>
          <cell r="P7341" t="e">
            <v>#N/A</v>
          </cell>
          <cell r="Q7341" t="e">
            <v>#N/A</v>
          </cell>
          <cell r="S7341">
            <v>0.08</v>
          </cell>
        </row>
        <row r="7342">
          <cell r="L7342" t="str">
            <v>060G3601</v>
          </cell>
          <cell r="M7342" t="str">
            <v>SENSOR MBS 3050-CA1C-E3GB04-2</v>
          </cell>
          <cell r="N7342" t="str">
            <v>IA PRESSURE</v>
          </cell>
          <cell r="O7342" t="str">
            <v>036</v>
          </cell>
          <cell r="P7342" t="str">
            <v>04035</v>
          </cell>
          <cell r="Q7342" t="str">
            <v>MBS3050</v>
          </cell>
          <cell r="S7342">
            <v>0.08</v>
          </cell>
        </row>
        <row r="7343">
          <cell r="L7343" t="str">
            <v>060G3602</v>
          </cell>
          <cell r="M7343" t="str">
            <v>AKS 32R-M336-G1AF08-0</v>
          </cell>
          <cell r="N7343" t="str">
            <v>IA PRESSURE</v>
          </cell>
          <cell r="O7343" t="str">
            <v>036</v>
          </cell>
          <cell r="P7343" t="str">
            <v>01595</v>
          </cell>
          <cell r="Q7343" t="str">
            <v>AKS 32R</v>
          </cell>
          <cell r="R7343">
            <v>124854.2</v>
          </cell>
          <cell r="S7343">
            <v>0.08</v>
          </cell>
        </row>
        <row r="7344">
          <cell r="L7344" t="str">
            <v>060G3603</v>
          </cell>
          <cell r="M7344" t="str">
            <v>AKS 32R-L436-G1AF08-0</v>
          </cell>
          <cell r="N7344" t="str">
            <v>IA PRESSURE</v>
          </cell>
          <cell r="O7344" t="str">
            <v>036</v>
          </cell>
          <cell r="P7344" t="str">
            <v>01595</v>
          </cell>
          <cell r="Q7344" t="str">
            <v>AKS 32R</v>
          </cell>
          <cell r="R7344">
            <v>91481.55</v>
          </cell>
          <cell r="S7344">
            <v>0.08</v>
          </cell>
        </row>
        <row r="7345">
          <cell r="L7345" t="str">
            <v>060G3609</v>
          </cell>
          <cell r="M7345" t="e">
            <v>#N/A</v>
          </cell>
          <cell r="N7345" t="e">
            <v>#N/A</v>
          </cell>
          <cell r="O7345" t="e">
            <v>#N/A</v>
          </cell>
          <cell r="P7345" t="e">
            <v>#N/A</v>
          </cell>
          <cell r="Q7345" t="e">
            <v>#N/A</v>
          </cell>
          <cell r="S7345">
            <v>0.08</v>
          </cell>
        </row>
        <row r="7346">
          <cell r="L7346" t="str">
            <v>060G3619</v>
          </cell>
          <cell r="M7346" t="str">
            <v>AKS 3000-C831-D1BF08-0</v>
          </cell>
          <cell r="N7346" t="str">
            <v>IA PRESSURE</v>
          </cell>
          <cell r="O7346" t="str">
            <v>036</v>
          </cell>
          <cell r="P7346" t="str">
            <v>01600</v>
          </cell>
          <cell r="Q7346" t="str">
            <v>AKS 3000</v>
          </cell>
          <cell r="R7346">
            <v>13033.12</v>
          </cell>
          <cell r="S7346">
            <v>0.08</v>
          </cell>
        </row>
        <row r="7347">
          <cell r="L7347" t="str">
            <v>060G3628</v>
          </cell>
          <cell r="M7347" t="str">
            <v>SENSOR MBS 3050-3411-E3GB04-2</v>
          </cell>
          <cell r="N7347" t="str">
            <v>IA PRESSURE</v>
          </cell>
          <cell r="O7347" t="str">
            <v>036</v>
          </cell>
          <cell r="P7347" t="str">
            <v>04035</v>
          </cell>
          <cell r="Q7347" t="str">
            <v>MBS3050</v>
          </cell>
          <cell r="R7347">
            <v>2011.98</v>
          </cell>
          <cell r="S7347">
            <v>0.08</v>
          </cell>
        </row>
        <row r="7348">
          <cell r="L7348" t="str">
            <v>060G3642</v>
          </cell>
          <cell r="M7348" t="str">
            <v>SENSOR AKS 3000 1/8 NPT, 0-414.5PSI</v>
          </cell>
          <cell r="N7348" t="str">
            <v>IA PRESSURE</v>
          </cell>
          <cell r="O7348" t="str">
            <v>036</v>
          </cell>
          <cell r="P7348" t="str">
            <v>01600</v>
          </cell>
          <cell r="Q7348" t="str">
            <v>AKS 3000</v>
          </cell>
          <cell r="R7348">
            <v>43632.87</v>
          </cell>
          <cell r="S7348">
            <v>0.08</v>
          </cell>
        </row>
        <row r="7349">
          <cell r="L7349" t="str">
            <v>060G3711</v>
          </cell>
          <cell r="M7349" t="e">
            <v>#N/A</v>
          </cell>
          <cell r="N7349" t="e">
            <v>#N/A</v>
          </cell>
          <cell r="O7349" t="e">
            <v>#N/A</v>
          </cell>
          <cell r="P7349" t="e">
            <v>#N/A</v>
          </cell>
          <cell r="Q7349" t="e">
            <v>#N/A</v>
          </cell>
          <cell r="S7349">
            <v>0.08</v>
          </cell>
        </row>
        <row r="7350">
          <cell r="L7350" t="str">
            <v>060G3717</v>
          </cell>
          <cell r="M7350" t="str">
            <v>SENSOR AKS 3000 1/4 NPT, -1-10 KG/CM3</v>
          </cell>
          <cell r="N7350" t="str">
            <v>IA PRESSURE</v>
          </cell>
          <cell r="O7350" t="str">
            <v>036</v>
          </cell>
          <cell r="P7350" t="str">
            <v>01600</v>
          </cell>
          <cell r="Q7350" t="str">
            <v>AKS 3000</v>
          </cell>
          <cell r="R7350">
            <v>8137.49</v>
          </cell>
          <cell r="S7350">
            <v>0.08</v>
          </cell>
        </row>
        <row r="7351">
          <cell r="L7351" t="str">
            <v>060G3718</v>
          </cell>
          <cell r="M7351" t="str">
            <v>SENSOR AKS 3000 1/4 NPT, -1-30 KG/CM2</v>
          </cell>
          <cell r="N7351" t="str">
            <v>IA PRESSURE</v>
          </cell>
          <cell r="O7351" t="str">
            <v>036</v>
          </cell>
          <cell r="P7351" t="str">
            <v>01600</v>
          </cell>
          <cell r="Q7351" t="str">
            <v>AKS 3000</v>
          </cell>
          <cell r="R7351">
            <v>26535.93</v>
          </cell>
          <cell r="S7351">
            <v>0.08</v>
          </cell>
        </row>
        <row r="7352">
          <cell r="L7352" t="str">
            <v>060G3722</v>
          </cell>
          <cell r="M7352" t="str">
            <v>SENSOR MBS 3300-1811-A0AB04-0</v>
          </cell>
          <cell r="N7352" t="str">
            <v>IA PRESSURE</v>
          </cell>
          <cell r="O7352" t="str">
            <v>036</v>
          </cell>
          <cell r="P7352" t="str">
            <v>04047</v>
          </cell>
          <cell r="Q7352" t="str">
            <v>MBS 2100, 3300</v>
          </cell>
          <cell r="R7352">
            <v>255.21</v>
          </cell>
          <cell r="S7352">
            <v>0.08</v>
          </cell>
        </row>
        <row r="7353">
          <cell r="L7353" t="str">
            <v>060G3723</v>
          </cell>
          <cell r="M7353" t="str">
            <v>SENSOR MBS 3000-3611-A1GB04-2</v>
          </cell>
          <cell r="N7353" t="str">
            <v>IA PRESSURE</v>
          </cell>
          <cell r="O7353" t="str">
            <v>036</v>
          </cell>
          <cell r="P7353" t="str">
            <v>04032</v>
          </cell>
          <cell r="Q7353" t="str">
            <v>MBS 3000</v>
          </cell>
          <cell r="R7353">
            <v>1229.8800000000001</v>
          </cell>
          <cell r="S7353">
            <v>0.08</v>
          </cell>
        </row>
        <row r="7354">
          <cell r="L7354" t="str">
            <v>060G3731</v>
          </cell>
          <cell r="M7354" t="e">
            <v>#N/A</v>
          </cell>
          <cell r="N7354" t="e">
            <v>#N/A</v>
          </cell>
          <cell r="O7354" t="e">
            <v>#N/A</v>
          </cell>
          <cell r="P7354" t="e">
            <v>#N/A</v>
          </cell>
          <cell r="Q7354" t="e">
            <v>#N/A</v>
          </cell>
          <cell r="S7354">
            <v>0.08</v>
          </cell>
        </row>
        <row r="7355">
          <cell r="L7355" t="str">
            <v>060G3737</v>
          </cell>
          <cell r="M7355" t="str">
            <v>SENSOR MBS 3000-5511-A1AC04-0</v>
          </cell>
          <cell r="N7355" t="str">
            <v>IA PRESSURE</v>
          </cell>
          <cell r="O7355" t="str">
            <v>036</v>
          </cell>
          <cell r="P7355" t="str">
            <v>04032</v>
          </cell>
          <cell r="Q7355" t="str">
            <v>MBS 3000</v>
          </cell>
          <cell r="S7355">
            <v>0.08</v>
          </cell>
        </row>
        <row r="7356">
          <cell r="L7356" t="str">
            <v>060G3744</v>
          </cell>
          <cell r="M7356" t="str">
            <v>SENSOR MBS 3000-2611-A0AC04-0</v>
          </cell>
          <cell r="N7356" t="str">
            <v>IA PRESSURE</v>
          </cell>
          <cell r="O7356" t="str">
            <v>036</v>
          </cell>
          <cell r="P7356" t="str">
            <v>04032</v>
          </cell>
          <cell r="Q7356" t="str">
            <v>MBS 3000</v>
          </cell>
          <cell r="R7356">
            <v>20155.23</v>
          </cell>
          <cell r="S7356">
            <v>0.08</v>
          </cell>
        </row>
        <row r="7357">
          <cell r="L7357" t="str">
            <v>060G3747</v>
          </cell>
          <cell r="M7357" t="str">
            <v>SENSOR MBS 3300-1221-A6AC04-0</v>
          </cell>
          <cell r="N7357" t="str">
            <v>IA PRESSURE</v>
          </cell>
          <cell r="O7357" t="str">
            <v>036</v>
          </cell>
          <cell r="P7357" t="str">
            <v>04047</v>
          </cell>
          <cell r="Q7357" t="str">
            <v>MBS 2100, 3300</v>
          </cell>
          <cell r="R7357">
            <v>25680.57</v>
          </cell>
          <cell r="S7357">
            <v>0.08</v>
          </cell>
        </row>
        <row r="7358">
          <cell r="L7358" t="str">
            <v>060G3748</v>
          </cell>
          <cell r="M7358" t="str">
            <v>SENSOR MBS 3300-1821-A6AC04-0</v>
          </cell>
          <cell r="N7358" t="str">
            <v>IA PRESSURE</v>
          </cell>
          <cell r="O7358" t="str">
            <v>036</v>
          </cell>
          <cell r="P7358" t="str">
            <v>04047</v>
          </cell>
          <cell r="Q7358" t="str">
            <v>MBS 2100, 3300</v>
          </cell>
          <cell r="R7358">
            <v>10127.1</v>
          </cell>
          <cell r="S7358">
            <v>0.08</v>
          </cell>
        </row>
        <row r="7359">
          <cell r="L7359" t="str">
            <v>060G3749</v>
          </cell>
          <cell r="M7359" t="str">
            <v>SENSOR MBS 3300-2021-A6AC04-0</v>
          </cell>
          <cell r="N7359" t="str">
            <v>IA PRESSURE</v>
          </cell>
          <cell r="O7359" t="str">
            <v>036</v>
          </cell>
          <cell r="P7359" t="str">
            <v>04047</v>
          </cell>
          <cell r="Q7359" t="str">
            <v>MBS 2100, 3300</v>
          </cell>
          <cell r="R7359">
            <v>8985.42</v>
          </cell>
          <cell r="S7359">
            <v>0.08</v>
          </cell>
        </row>
        <row r="7360">
          <cell r="L7360" t="str">
            <v>060G3802</v>
          </cell>
          <cell r="M7360" t="str">
            <v>SENSOR AKS 33 1/4 NPT, 0-100PSI</v>
          </cell>
          <cell r="N7360" t="str">
            <v>IA PRESSURE</v>
          </cell>
          <cell r="O7360" t="str">
            <v>036</v>
          </cell>
          <cell r="P7360" t="str">
            <v>01598</v>
          </cell>
          <cell r="Q7360" t="str">
            <v>AKS 33</v>
          </cell>
          <cell r="R7360">
            <v>117332.19</v>
          </cell>
          <cell r="S7360">
            <v>0.08</v>
          </cell>
        </row>
        <row r="7361">
          <cell r="L7361" t="str">
            <v>060G3803</v>
          </cell>
          <cell r="M7361" t="str">
            <v>SENSOR AKS 32 1/4 NPT, 0-100PSI, 1-5V DC</v>
          </cell>
          <cell r="N7361" t="str">
            <v>IA PRESSURE</v>
          </cell>
          <cell r="O7361" t="str">
            <v>036</v>
          </cell>
          <cell r="P7361" t="str">
            <v>01594</v>
          </cell>
          <cell r="Q7361" t="str">
            <v>AKS 32</v>
          </cell>
          <cell r="R7361">
            <v>6450.78</v>
          </cell>
          <cell r="S7361">
            <v>0.08</v>
          </cell>
        </row>
        <row r="7362">
          <cell r="L7362" t="str">
            <v>060G3804</v>
          </cell>
          <cell r="M7362" t="str">
            <v>SENSOR AKS 32 1/4 NPT, 0-200PSI, 1-5V DC</v>
          </cell>
          <cell r="N7362" t="str">
            <v>IA PRESSURE</v>
          </cell>
          <cell r="O7362" t="str">
            <v>036</v>
          </cell>
          <cell r="P7362" t="str">
            <v>01594</v>
          </cell>
          <cell r="Q7362" t="str">
            <v>AKS 32</v>
          </cell>
          <cell r="R7362">
            <v>14066.12</v>
          </cell>
          <cell r="S7362">
            <v>0.08</v>
          </cell>
        </row>
        <row r="7363">
          <cell r="L7363" t="str">
            <v>060G3805</v>
          </cell>
          <cell r="M7363" t="str">
            <v>SENSOR AKS 32 1/4 NPT, 0-500PSI, 1-5V DC</v>
          </cell>
          <cell r="N7363" t="str">
            <v>IA PRESSURE</v>
          </cell>
          <cell r="O7363" t="str">
            <v>036</v>
          </cell>
          <cell r="P7363" t="str">
            <v>01594</v>
          </cell>
          <cell r="Q7363" t="str">
            <v>AKS 32</v>
          </cell>
          <cell r="R7363">
            <v>27087.33</v>
          </cell>
          <cell r="S7363">
            <v>0.08</v>
          </cell>
        </row>
        <row r="7364">
          <cell r="L7364" t="str">
            <v>060G3806</v>
          </cell>
          <cell r="M7364" t="str">
            <v>SENSOR AKS 3000 1/4 NPT, 0-100PSI</v>
          </cell>
          <cell r="N7364" t="str">
            <v>IA PRESSURE</v>
          </cell>
          <cell r="O7364" t="str">
            <v>036</v>
          </cell>
          <cell r="P7364" t="str">
            <v>01600</v>
          </cell>
          <cell r="Q7364" t="str">
            <v>AKS 3000</v>
          </cell>
          <cell r="R7364">
            <v>5789.02</v>
          </cell>
          <cell r="S7364">
            <v>0.08</v>
          </cell>
        </row>
        <row r="7365">
          <cell r="L7365" t="str">
            <v>060G3807</v>
          </cell>
          <cell r="M7365" t="str">
            <v>SENSOR AKS 3000 1/4 NPT, 0-200PSI</v>
          </cell>
          <cell r="N7365" t="str">
            <v>IA PRESSURE</v>
          </cell>
          <cell r="O7365" t="str">
            <v>036</v>
          </cell>
          <cell r="P7365" t="str">
            <v>01600</v>
          </cell>
          <cell r="Q7365" t="str">
            <v>AKS 3000</v>
          </cell>
          <cell r="R7365">
            <v>180420.79</v>
          </cell>
          <cell r="S7365">
            <v>0.08</v>
          </cell>
        </row>
        <row r="7366">
          <cell r="L7366" t="str">
            <v>060G3808</v>
          </cell>
          <cell r="M7366" t="str">
            <v>SENSOR AKS 3000 1/4 NPT, 0-500PSI</v>
          </cell>
          <cell r="N7366" t="str">
            <v>IA PRESSURE</v>
          </cell>
          <cell r="O7366" t="str">
            <v>036</v>
          </cell>
          <cell r="P7366" t="str">
            <v>01600</v>
          </cell>
          <cell r="Q7366" t="str">
            <v>AKS 3000</v>
          </cell>
          <cell r="R7366">
            <v>73398.77</v>
          </cell>
          <cell r="S7366">
            <v>0.08</v>
          </cell>
        </row>
        <row r="7367">
          <cell r="L7367" t="str">
            <v>060G3813</v>
          </cell>
          <cell r="M7367" t="str">
            <v>SENSOR MBS 3000-2215-A1AB04-0</v>
          </cell>
          <cell r="N7367" t="str">
            <v>IA PRESSURE</v>
          </cell>
          <cell r="O7367" t="str">
            <v>036</v>
          </cell>
          <cell r="P7367" t="str">
            <v>04032</v>
          </cell>
          <cell r="Q7367" t="str">
            <v>MBS 3000</v>
          </cell>
          <cell r="R7367">
            <v>141.12</v>
          </cell>
          <cell r="S7367">
            <v>0.08</v>
          </cell>
        </row>
        <row r="7368">
          <cell r="L7368" t="str">
            <v>060G3841</v>
          </cell>
          <cell r="M7368" t="str">
            <v>SENSOR MBS 3200-2221-A1FA08-3</v>
          </cell>
          <cell r="N7368" t="str">
            <v>IA PRESSURE</v>
          </cell>
          <cell r="O7368" t="str">
            <v>036</v>
          </cell>
          <cell r="P7368" t="str">
            <v>04052</v>
          </cell>
          <cell r="Q7368" t="str">
            <v>MBS 2200, 3200</v>
          </cell>
          <cell r="R7368">
            <v>4488</v>
          </cell>
          <cell r="S7368">
            <v>0.08</v>
          </cell>
        </row>
        <row r="7369">
          <cell r="L7369" t="str">
            <v>060G3854</v>
          </cell>
          <cell r="M7369" t="str">
            <v>DELETED SENSOR MBS 3200-5511-A1AC04-0</v>
          </cell>
          <cell r="N7369" t="str">
            <v>IA PRESSURE</v>
          </cell>
          <cell r="O7369" t="str">
            <v>036</v>
          </cell>
          <cell r="P7369" t="str">
            <v>04052</v>
          </cell>
          <cell r="Q7369" t="str">
            <v>MBS 2200, 3200</v>
          </cell>
          <cell r="R7369">
            <v>-160.53</v>
          </cell>
          <cell r="S7369">
            <v>0.08</v>
          </cell>
        </row>
        <row r="7370">
          <cell r="L7370" t="str">
            <v>060G3868</v>
          </cell>
          <cell r="M7370" t="e">
            <v>#N/A</v>
          </cell>
          <cell r="N7370" t="e">
            <v>#N/A</v>
          </cell>
          <cell r="O7370" t="e">
            <v>#N/A</v>
          </cell>
          <cell r="P7370" t="e">
            <v>#N/A</v>
          </cell>
          <cell r="Q7370" t="e">
            <v>#N/A</v>
          </cell>
          <cell r="S7370">
            <v>0.08</v>
          </cell>
        </row>
        <row r="7371">
          <cell r="L7371" t="str">
            <v>060G3872</v>
          </cell>
          <cell r="M7371" t="str">
            <v>SENSOR MBS 3000-3615-A1AB04-0</v>
          </cell>
          <cell r="N7371" t="str">
            <v>IA PRESSURE</v>
          </cell>
          <cell r="O7371" t="str">
            <v>036</v>
          </cell>
          <cell r="P7371" t="str">
            <v>04032</v>
          </cell>
          <cell r="Q7371" t="str">
            <v>MBS 3000</v>
          </cell>
          <cell r="R7371">
            <v>483.06</v>
          </cell>
          <cell r="S7371">
            <v>0.08</v>
          </cell>
        </row>
        <row r="7372">
          <cell r="L7372" t="str">
            <v>060G3874</v>
          </cell>
          <cell r="M7372" t="e">
            <v>#N/A</v>
          </cell>
          <cell r="N7372" t="e">
            <v>#N/A</v>
          </cell>
          <cell r="O7372" t="e">
            <v>#N/A</v>
          </cell>
          <cell r="P7372" t="e">
            <v>#N/A</v>
          </cell>
          <cell r="Q7372" t="e">
            <v>#N/A</v>
          </cell>
          <cell r="S7372">
            <v>0.08</v>
          </cell>
        </row>
        <row r="7373">
          <cell r="L7373" t="str">
            <v>060G3875</v>
          </cell>
          <cell r="M7373" t="str">
            <v>SENSOR MBS 3050-2011-E3GB04-2</v>
          </cell>
          <cell r="N7373" t="str">
            <v>IA PRESSURE</v>
          </cell>
          <cell r="O7373" t="str">
            <v>036</v>
          </cell>
          <cell r="P7373" t="str">
            <v>04035</v>
          </cell>
          <cell r="Q7373" t="str">
            <v>MBS3050</v>
          </cell>
          <cell r="R7373">
            <v>694.75</v>
          </cell>
          <cell r="S7373">
            <v>0.08</v>
          </cell>
        </row>
        <row r="7374">
          <cell r="L7374" t="str">
            <v>060G3884</v>
          </cell>
          <cell r="M7374" t="str">
            <v>SENSOR MBS 3200-5816-D7AF04-0</v>
          </cell>
          <cell r="N7374" t="str">
            <v>IA PRESSURE</v>
          </cell>
          <cell r="O7374" t="str">
            <v>036</v>
          </cell>
          <cell r="P7374" t="str">
            <v>04052</v>
          </cell>
          <cell r="Q7374" t="str">
            <v>MBS 2200, 3200</v>
          </cell>
          <cell r="R7374">
            <v>273593.07</v>
          </cell>
          <cell r="S7374">
            <v>0.08</v>
          </cell>
        </row>
        <row r="7375">
          <cell r="L7375" t="str">
            <v>060G3913</v>
          </cell>
          <cell r="M7375" t="str">
            <v>SENSOR MBS 3350-CP26-G3CD04-9</v>
          </cell>
          <cell r="N7375" t="str">
            <v>IA PRESSURE</v>
          </cell>
          <cell r="O7375" t="str">
            <v>036</v>
          </cell>
          <cell r="P7375" t="str">
            <v>04046</v>
          </cell>
          <cell r="Q7375" t="str">
            <v>MBS 2150, 3350</v>
          </cell>
          <cell r="R7375">
            <v>1458.44</v>
          </cell>
          <cell r="S7375">
            <v>0.08</v>
          </cell>
        </row>
        <row r="7376">
          <cell r="L7376" t="str">
            <v>060G3925</v>
          </cell>
          <cell r="M7376" t="str">
            <v>SENSOR MBS 3300-2211-A9FB04-4</v>
          </cell>
          <cell r="N7376" t="str">
            <v>IA PRESSURE</v>
          </cell>
          <cell r="O7376" t="str">
            <v>036</v>
          </cell>
          <cell r="P7376" t="str">
            <v>04047</v>
          </cell>
          <cell r="Q7376" t="str">
            <v>MBS 2100, 3300</v>
          </cell>
          <cell r="R7376">
            <v>1955.26</v>
          </cell>
          <cell r="S7376">
            <v>0.08</v>
          </cell>
        </row>
        <row r="7377">
          <cell r="L7377" t="str">
            <v>060G3928</v>
          </cell>
          <cell r="M7377" t="str">
            <v>SENSOR MBS 33M-1821-A6FA08-3</v>
          </cell>
          <cell r="N7377" t="str">
            <v>IA PRESSURE</v>
          </cell>
          <cell r="O7377" t="str">
            <v>036</v>
          </cell>
          <cell r="P7377" t="str">
            <v>04030</v>
          </cell>
          <cell r="Q7377" t="str">
            <v>MBS SHIPS APPR.</v>
          </cell>
          <cell r="R7377">
            <v>58842.19</v>
          </cell>
          <cell r="S7377">
            <v>0.08</v>
          </cell>
        </row>
        <row r="7378">
          <cell r="L7378" t="str">
            <v>060G3930</v>
          </cell>
          <cell r="M7378" t="str">
            <v>SENSOR MBS 3200-2611-A1AC04-0</v>
          </cell>
          <cell r="N7378" t="str">
            <v>IA PRESSURE</v>
          </cell>
          <cell r="O7378" t="str">
            <v>036</v>
          </cell>
          <cell r="P7378" t="str">
            <v>04052</v>
          </cell>
          <cell r="Q7378" t="str">
            <v>MBS 2200, 3200</v>
          </cell>
          <cell r="S7378">
            <v>0.08</v>
          </cell>
        </row>
        <row r="7379">
          <cell r="L7379" t="str">
            <v>060G3937</v>
          </cell>
          <cell r="M7379" t="e">
            <v>#N/A</v>
          </cell>
          <cell r="N7379" t="e">
            <v>#N/A</v>
          </cell>
          <cell r="O7379" t="e">
            <v>#N/A</v>
          </cell>
          <cell r="P7379" t="e">
            <v>#N/A</v>
          </cell>
          <cell r="Q7379" t="e">
            <v>#N/A</v>
          </cell>
          <cell r="S7379">
            <v>0.08</v>
          </cell>
        </row>
        <row r="7380">
          <cell r="L7380" t="str">
            <v>060G3944</v>
          </cell>
          <cell r="M7380" t="str">
            <v>SENSOR MBS 3000-1811-A0AC04-0</v>
          </cell>
          <cell r="N7380" t="str">
            <v>IA PRESSURE</v>
          </cell>
          <cell r="O7380" t="str">
            <v>036</v>
          </cell>
          <cell r="P7380" t="str">
            <v>04032</v>
          </cell>
          <cell r="Q7380" t="str">
            <v>MBS 3000</v>
          </cell>
          <cell r="R7380">
            <v>36585.440000000002</v>
          </cell>
          <cell r="S7380">
            <v>0.08</v>
          </cell>
        </row>
        <row r="7381">
          <cell r="L7381" t="str">
            <v>060G3945</v>
          </cell>
          <cell r="M7381" t="str">
            <v>SENSOR MBS 3000-2011-A0AC04-0</v>
          </cell>
          <cell r="N7381" t="str">
            <v>IA PRESSURE</v>
          </cell>
          <cell r="O7381" t="str">
            <v>036</v>
          </cell>
          <cell r="P7381" t="str">
            <v>04032</v>
          </cell>
          <cell r="Q7381" t="str">
            <v>MBS 3000</v>
          </cell>
          <cell r="R7381">
            <v>2082979.76</v>
          </cell>
          <cell r="S7381">
            <v>0.08</v>
          </cell>
        </row>
        <row r="7382">
          <cell r="L7382" t="str">
            <v>060G3946</v>
          </cell>
          <cell r="M7382" t="str">
            <v>SENSOR MBS 3000-2211-A0AC04-0</v>
          </cell>
          <cell r="N7382" t="str">
            <v>IA PRESSURE</v>
          </cell>
          <cell r="O7382" t="str">
            <v>036</v>
          </cell>
          <cell r="P7382" t="str">
            <v>04032</v>
          </cell>
          <cell r="Q7382" t="str">
            <v>MBS 3000</v>
          </cell>
          <cell r="R7382">
            <v>430468.23</v>
          </cell>
          <cell r="S7382">
            <v>0.08</v>
          </cell>
        </row>
        <row r="7383">
          <cell r="L7383" t="str">
            <v>060G3947</v>
          </cell>
          <cell r="M7383" t="str">
            <v>SENSOR MBS 3000-2411-A0AC04-0</v>
          </cell>
          <cell r="N7383" t="str">
            <v>IA PRESSURE</v>
          </cell>
          <cell r="O7383" t="str">
            <v>036</v>
          </cell>
          <cell r="P7383" t="str">
            <v>04032</v>
          </cell>
          <cell r="Q7383" t="str">
            <v>MBS 3000</v>
          </cell>
          <cell r="R7383">
            <v>140361.45000000001</v>
          </cell>
          <cell r="S7383">
            <v>0.08</v>
          </cell>
        </row>
        <row r="7384">
          <cell r="L7384" t="str">
            <v>060G3948</v>
          </cell>
          <cell r="M7384" t="str">
            <v>SENSOR MBS 3000-2811-A0AC04-0</v>
          </cell>
          <cell r="N7384" t="str">
            <v>IA PRESSURE</v>
          </cell>
          <cell r="O7384" t="str">
            <v>036</v>
          </cell>
          <cell r="P7384" t="str">
            <v>04032</v>
          </cell>
          <cell r="Q7384" t="str">
            <v>MBS 3000</v>
          </cell>
          <cell r="R7384">
            <v>7431.55</v>
          </cell>
          <cell r="S7384">
            <v>0.08</v>
          </cell>
        </row>
        <row r="7385">
          <cell r="L7385" t="str">
            <v>060G3951</v>
          </cell>
          <cell r="M7385" t="str">
            <v>SENSOR MBS 4701 EX IA IIC T4 GA</v>
          </cell>
          <cell r="N7385" t="str">
            <v>IA PRESSURE</v>
          </cell>
          <cell r="O7385" t="str">
            <v>036</v>
          </cell>
          <cell r="P7385" t="str">
            <v>04070</v>
          </cell>
          <cell r="Q7385" t="str">
            <v>MBS 4201/4251/4701/4751</v>
          </cell>
          <cell r="R7385">
            <v>20254.78</v>
          </cell>
          <cell r="S7385">
            <v>0.08</v>
          </cell>
        </row>
        <row r="7386">
          <cell r="L7386" t="str">
            <v>060G3952</v>
          </cell>
          <cell r="M7386" t="str">
            <v>SENSOR MBS 2100-CL26-F5CD16-3</v>
          </cell>
          <cell r="N7386" t="str">
            <v>IA PRESSURE</v>
          </cell>
          <cell r="O7386" t="str">
            <v>036</v>
          </cell>
          <cell r="P7386" t="str">
            <v>04047</v>
          </cell>
          <cell r="Q7386" t="str">
            <v>MBS 2100, 3300</v>
          </cell>
          <cell r="R7386">
            <v>14620.24</v>
          </cell>
          <cell r="S7386">
            <v>0.08</v>
          </cell>
        </row>
        <row r="7387">
          <cell r="L7387" t="str">
            <v>060G3955</v>
          </cell>
          <cell r="M7387" t="e">
            <v>#N/A</v>
          </cell>
          <cell r="N7387" t="e">
            <v>#N/A</v>
          </cell>
          <cell r="O7387" t="e">
            <v>#N/A</v>
          </cell>
          <cell r="P7387" t="e">
            <v>#N/A</v>
          </cell>
          <cell r="Q7387" t="e">
            <v>#N/A</v>
          </cell>
          <cell r="S7387">
            <v>0.08</v>
          </cell>
        </row>
        <row r="7388">
          <cell r="L7388" t="str">
            <v>060G3956</v>
          </cell>
          <cell r="M7388" t="str">
            <v>SENSOR MBS 3050-761D-A3AC04-0</v>
          </cell>
          <cell r="N7388" t="str">
            <v>IA PRESSURE</v>
          </cell>
          <cell r="O7388" t="str">
            <v>036</v>
          </cell>
          <cell r="P7388" t="str">
            <v>04035</v>
          </cell>
          <cell r="Q7388" t="str">
            <v>MBS3050</v>
          </cell>
          <cell r="R7388">
            <v>214.9</v>
          </cell>
          <cell r="S7388">
            <v>0.08</v>
          </cell>
        </row>
        <row r="7389">
          <cell r="L7389" t="str">
            <v>060G3978</v>
          </cell>
          <cell r="M7389" t="str">
            <v>SENSOR MBS 3350-1611-A9GB04-2</v>
          </cell>
          <cell r="N7389" t="str">
            <v>IA PRESSURE</v>
          </cell>
          <cell r="O7389" t="str">
            <v>036</v>
          </cell>
          <cell r="P7389" t="str">
            <v>04046</v>
          </cell>
          <cell r="Q7389" t="str">
            <v>MBS 2150, 3350</v>
          </cell>
          <cell r="R7389">
            <v>709.29</v>
          </cell>
          <cell r="S7389">
            <v>0.08</v>
          </cell>
        </row>
        <row r="7390">
          <cell r="L7390" t="str">
            <v>060G3980</v>
          </cell>
          <cell r="M7390" t="e">
            <v>#N/A</v>
          </cell>
          <cell r="N7390" t="e">
            <v>#N/A</v>
          </cell>
          <cell r="O7390" t="e">
            <v>#N/A</v>
          </cell>
          <cell r="P7390" t="e">
            <v>#N/A</v>
          </cell>
          <cell r="Q7390" t="e">
            <v>#N/A</v>
          </cell>
          <cell r="S7390">
            <v>0.08</v>
          </cell>
        </row>
        <row r="7391">
          <cell r="L7391" t="str">
            <v>060G3983</v>
          </cell>
          <cell r="M7391" t="e">
            <v>#N/A</v>
          </cell>
          <cell r="N7391" t="e">
            <v>#N/A</v>
          </cell>
          <cell r="O7391" t="e">
            <v>#N/A</v>
          </cell>
          <cell r="P7391" t="e">
            <v>#N/A</v>
          </cell>
          <cell r="Q7391" t="e">
            <v>#N/A</v>
          </cell>
          <cell r="S7391">
            <v>0.08</v>
          </cell>
        </row>
        <row r="7392">
          <cell r="L7392" t="str">
            <v>060G3990</v>
          </cell>
          <cell r="M7392" t="str">
            <v>SENSOR AKS 32 1/8 NPT, 0-200PSI</v>
          </cell>
          <cell r="N7392" t="str">
            <v>IA PRESSURE</v>
          </cell>
          <cell r="O7392" t="str">
            <v>036</v>
          </cell>
          <cell r="P7392" t="str">
            <v>01594</v>
          </cell>
          <cell r="Q7392" t="str">
            <v>AKS 32</v>
          </cell>
          <cell r="R7392">
            <v>459602.93</v>
          </cell>
          <cell r="S7392">
            <v>0.08</v>
          </cell>
        </row>
        <row r="7393">
          <cell r="L7393" t="str">
            <v>060G3991</v>
          </cell>
          <cell r="M7393" t="str">
            <v>SENSOR AKS 32 1/8 NPT, 0-500PSI</v>
          </cell>
          <cell r="N7393" t="str">
            <v>IA PRESSURE</v>
          </cell>
          <cell r="O7393" t="str">
            <v>036</v>
          </cell>
          <cell r="P7393" t="str">
            <v>01594</v>
          </cell>
          <cell r="Q7393" t="str">
            <v>AKS 32</v>
          </cell>
          <cell r="R7393">
            <v>439810.15</v>
          </cell>
          <cell r="S7393">
            <v>0.08</v>
          </cell>
        </row>
        <row r="7394">
          <cell r="L7394" t="str">
            <v>060G4118</v>
          </cell>
          <cell r="M7394" t="str">
            <v>SENSOR MBS 3000-3411-A1GB08-2 I/14</v>
          </cell>
          <cell r="N7394" t="str">
            <v>IA PRESSURE</v>
          </cell>
          <cell r="O7394" t="str">
            <v>036</v>
          </cell>
          <cell r="P7394" t="str">
            <v>04032</v>
          </cell>
          <cell r="Q7394" t="str">
            <v>MBS 3000</v>
          </cell>
          <cell r="R7394">
            <v>566.16</v>
          </cell>
          <cell r="S7394">
            <v>0.08</v>
          </cell>
        </row>
        <row r="7395">
          <cell r="L7395" t="str">
            <v>060G4301</v>
          </cell>
          <cell r="M7395" t="str">
            <v>SENSOR MBS 4701 EX IA IIC T4 GA</v>
          </cell>
          <cell r="N7395" t="str">
            <v>IA PRESSURE</v>
          </cell>
          <cell r="O7395" t="str">
            <v>036</v>
          </cell>
          <cell r="P7395" t="str">
            <v>04070</v>
          </cell>
          <cell r="Q7395" t="str">
            <v>MBS 4201/4251/4701/4751</v>
          </cell>
          <cell r="R7395">
            <v>1750.82</v>
          </cell>
          <cell r="S7395">
            <v>0.08</v>
          </cell>
        </row>
        <row r="7396">
          <cell r="L7396" t="str">
            <v>060G4302</v>
          </cell>
          <cell r="M7396" t="e">
            <v>#N/A</v>
          </cell>
          <cell r="N7396" t="e">
            <v>#N/A</v>
          </cell>
          <cell r="O7396" t="e">
            <v>#N/A</v>
          </cell>
          <cell r="P7396" t="e">
            <v>#N/A</v>
          </cell>
          <cell r="Q7396" t="e">
            <v>#N/A</v>
          </cell>
          <cell r="S7396">
            <v>0.08</v>
          </cell>
        </row>
        <row r="7397">
          <cell r="L7397" t="str">
            <v>060G4304</v>
          </cell>
          <cell r="M7397" t="str">
            <v>SENSOR MBS 4701 EX IA IIC T4 GA</v>
          </cell>
          <cell r="N7397" t="str">
            <v>IA PRESSURE</v>
          </cell>
          <cell r="O7397" t="str">
            <v>036</v>
          </cell>
          <cell r="P7397" t="str">
            <v>04070</v>
          </cell>
          <cell r="Q7397" t="str">
            <v>MBS 4201/4251/4701/4751</v>
          </cell>
          <cell r="S7397">
            <v>0.08</v>
          </cell>
        </row>
        <row r="7398">
          <cell r="L7398" t="str">
            <v>060G4305</v>
          </cell>
          <cell r="M7398" t="e">
            <v>#N/A</v>
          </cell>
          <cell r="N7398" t="e">
            <v>#N/A</v>
          </cell>
          <cell r="O7398" t="e">
            <v>#N/A</v>
          </cell>
          <cell r="P7398" t="e">
            <v>#N/A</v>
          </cell>
          <cell r="Q7398" t="e">
            <v>#N/A</v>
          </cell>
          <cell r="S7398">
            <v>0.08</v>
          </cell>
        </row>
        <row r="7399">
          <cell r="L7399" t="str">
            <v>060G4306</v>
          </cell>
          <cell r="M7399" t="e">
            <v>#N/A</v>
          </cell>
          <cell r="N7399" t="e">
            <v>#N/A</v>
          </cell>
          <cell r="O7399" t="e">
            <v>#N/A</v>
          </cell>
          <cell r="P7399" t="e">
            <v>#N/A</v>
          </cell>
          <cell r="Q7399" t="e">
            <v>#N/A</v>
          </cell>
          <cell r="S7399">
            <v>0.08</v>
          </cell>
        </row>
        <row r="7400">
          <cell r="L7400" t="str">
            <v>060G4307</v>
          </cell>
          <cell r="M7400" t="e">
            <v>#N/A</v>
          </cell>
          <cell r="N7400" t="e">
            <v>#N/A</v>
          </cell>
          <cell r="O7400" t="e">
            <v>#N/A</v>
          </cell>
          <cell r="P7400" t="e">
            <v>#N/A</v>
          </cell>
          <cell r="Q7400" t="e">
            <v>#N/A</v>
          </cell>
          <cell r="S7400">
            <v>0.08</v>
          </cell>
        </row>
        <row r="7401">
          <cell r="L7401" t="str">
            <v>060G4308</v>
          </cell>
          <cell r="M7401" t="str">
            <v>SENSOR MBS 4701 EX IA IIC T4 GA</v>
          </cell>
          <cell r="N7401" t="str">
            <v>IA PRESSURE</v>
          </cell>
          <cell r="O7401" t="str">
            <v>036</v>
          </cell>
          <cell r="P7401" t="str">
            <v>04070</v>
          </cell>
          <cell r="Q7401" t="str">
            <v>MBS 4201/4251/4701/4751</v>
          </cell>
          <cell r="R7401">
            <v>3996.06</v>
          </cell>
          <cell r="S7401">
            <v>0.08</v>
          </cell>
        </row>
        <row r="7402">
          <cell r="L7402" t="str">
            <v>060G4309</v>
          </cell>
          <cell r="M7402" t="str">
            <v>SENSOR MBS 4701 EX IA IIC T4 GA</v>
          </cell>
          <cell r="N7402" t="str">
            <v>IA PRESSURE</v>
          </cell>
          <cell r="O7402" t="str">
            <v>036</v>
          </cell>
          <cell r="P7402" t="str">
            <v>04070</v>
          </cell>
          <cell r="Q7402" t="str">
            <v>MBS 4201/4251/4701/4751</v>
          </cell>
          <cell r="R7402">
            <v>444.02</v>
          </cell>
          <cell r="S7402">
            <v>0.08</v>
          </cell>
        </row>
        <row r="7403">
          <cell r="L7403" t="str">
            <v>060G4311</v>
          </cell>
          <cell r="M7403" t="e">
            <v>#N/A</v>
          </cell>
          <cell r="N7403" t="e">
            <v>#N/A</v>
          </cell>
          <cell r="O7403" t="e">
            <v>#N/A</v>
          </cell>
          <cell r="P7403" t="e">
            <v>#N/A</v>
          </cell>
          <cell r="Q7403" t="e">
            <v>#N/A</v>
          </cell>
          <cell r="S7403">
            <v>0.08</v>
          </cell>
        </row>
        <row r="7404">
          <cell r="L7404" t="str">
            <v>060G4312</v>
          </cell>
          <cell r="M7404" t="e">
            <v>#N/A</v>
          </cell>
          <cell r="N7404" t="e">
            <v>#N/A</v>
          </cell>
          <cell r="O7404" t="e">
            <v>#N/A</v>
          </cell>
          <cell r="P7404" t="e">
            <v>#N/A</v>
          </cell>
          <cell r="Q7404" t="e">
            <v>#N/A</v>
          </cell>
          <cell r="S7404">
            <v>0.08</v>
          </cell>
        </row>
        <row r="7405">
          <cell r="L7405" t="str">
            <v>060G4313</v>
          </cell>
          <cell r="M7405" t="str">
            <v>SENSOR MBS 4751 EX IA IIC T4 GA</v>
          </cell>
          <cell r="N7405" t="str">
            <v>IA PRESSURE</v>
          </cell>
          <cell r="O7405" t="str">
            <v>036</v>
          </cell>
          <cell r="P7405" t="str">
            <v>04070</v>
          </cell>
          <cell r="Q7405" t="str">
            <v>MBS 4201/4251/4701/4751</v>
          </cell>
          <cell r="R7405">
            <v>372.71</v>
          </cell>
          <cell r="S7405">
            <v>0.08</v>
          </cell>
        </row>
        <row r="7406">
          <cell r="L7406" t="str">
            <v>060G4314</v>
          </cell>
          <cell r="M7406" t="e">
            <v>#N/A</v>
          </cell>
          <cell r="N7406" t="e">
            <v>#N/A</v>
          </cell>
          <cell r="O7406" t="e">
            <v>#N/A</v>
          </cell>
          <cell r="P7406" t="e">
            <v>#N/A</v>
          </cell>
          <cell r="Q7406" t="e">
            <v>#N/A</v>
          </cell>
          <cell r="S7406">
            <v>0.08</v>
          </cell>
        </row>
        <row r="7407">
          <cell r="L7407" t="str">
            <v>060G4370</v>
          </cell>
          <cell r="M7407" t="str">
            <v>SENSOR MBS 4251 EX IA IIC T4..T6 GA</v>
          </cell>
          <cell r="N7407" t="str">
            <v>IA PRESSURE</v>
          </cell>
          <cell r="O7407" t="str">
            <v>036</v>
          </cell>
          <cell r="P7407" t="str">
            <v>04070</v>
          </cell>
          <cell r="Q7407" t="str">
            <v>MBS 4201/4251/4701/4751</v>
          </cell>
          <cell r="S7407">
            <v>0.08</v>
          </cell>
        </row>
        <row r="7408">
          <cell r="L7408" t="str">
            <v>060G4451</v>
          </cell>
          <cell r="M7408" t="str">
            <v>SENSOR MBS 2100-D826-E8CD14-3 I/28</v>
          </cell>
          <cell r="N7408" t="str">
            <v>IA PRESSURE</v>
          </cell>
          <cell r="O7408" t="str">
            <v>036</v>
          </cell>
          <cell r="P7408" t="str">
            <v>04047</v>
          </cell>
          <cell r="Q7408" t="str">
            <v>MBS 2100, 3300</v>
          </cell>
          <cell r="R7408">
            <v>243474</v>
          </cell>
          <cell r="S7408">
            <v>0.08</v>
          </cell>
        </row>
        <row r="7409">
          <cell r="L7409" t="str">
            <v>060G4452</v>
          </cell>
          <cell r="M7409" t="str">
            <v>SENSOR MBS 2100-5826-G2CD14-3 I/28</v>
          </cell>
          <cell r="N7409" t="str">
            <v>IA PRESSURE</v>
          </cell>
          <cell r="O7409" t="str">
            <v>036</v>
          </cell>
          <cell r="P7409" t="str">
            <v>04047</v>
          </cell>
          <cell r="Q7409" t="str">
            <v>MBS 2100, 3300</v>
          </cell>
          <cell r="R7409">
            <v>119746.76</v>
          </cell>
          <cell r="S7409">
            <v>0.08</v>
          </cell>
        </row>
        <row r="7410">
          <cell r="L7410" t="str">
            <v>060G4453</v>
          </cell>
          <cell r="M7410" t="str">
            <v>SENSOR MBS 2100-5926-G2CD14-3 I/28</v>
          </cell>
          <cell r="N7410" t="str">
            <v>IA PRESSURE</v>
          </cell>
          <cell r="O7410" t="str">
            <v>036</v>
          </cell>
          <cell r="P7410" t="str">
            <v>04047</v>
          </cell>
          <cell r="Q7410" t="str">
            <v>MBS 2100, 3300</v>
          </cell>
          <cell r="R7410">
            <v>299884.44</v>
          </cell>
          <cell r="S7410">
            <v>0.08</v>
          </cell>
        </row>
        <row r="7411">
          <cell r="L7411" t="str">
            <v>060G4459</v>
          </cell>
          <cell r="M7411" t="str">
            <v>SENSOR MBS 2100-D726-E8CD14-3 I/28</v>
          </cell>
          <cell r="N7411" t="str">
            <v>IA PRESSURE</v>
          </cell>
          <cell r="O7411" t="str">
            <v>036</v>
          </cell>
          <cell r="P7411" t="str">
            <v>04047</v>
          </cell>
          <cell r="Q7411" t="str">
            <v>MBS 2100, 3300</v>
          </cell>
          <cell r="R7411">
            <v>149587.42000000001</v>
          </cell>
          <cell r="S7411">
            <v>0.08</v>
          </cell>
        </row>
        <row r="7412">
          <cell r="L7412" t="str">
            <v>060G4461</v>
          </cell>
          <cell r="M7412" t="str">
            <v>SENSOR MBS 2150-6526-C2CD14-3 I/28</v>
          </cell>
          <cell r="N7412" t="str">
            <v>IA PRESSURE</v>
          </cell>
          <cell r="O7412" t="str">
            <v>036</v>
          </cell>
          <cell r="P7412" t="str">
            <v>04046</v>
          </cell>
          <cell r="Q7412" t="str">
            <v>MBS 2150, 3350</v>
          </cell>
          <cell r="R7412">
            <v>385626.08</v>
          </cell>
          <cell r="S7412">
            <v>0.08</v>
          </cell>
        </row>
        <row r="7413">
          <cell r="L7413" t="str">
            <v>060G4462</v>
          </cell>
          <cell r="M7413" t="str">
            <v>SENSOR MBS 2150-9826-E9CD16-3 I/28</v>
          </cell>
          <cell r="N7413" t="str">
            <v>IA PRESSURE</v>
          </cell>
          <cell r="O7413" t="str">
            <v>036</v>
          </cell>
          <cell r="P7413" t="str">
            <v>04046</v>
          </cell>
          <cell r="Q7413" t="str">
            <v>MBS 2150, 3350</v>
          </cell>
          <cell r="R7413">
            <v>113592.92</v>
          </cell>
          <cell r="S7413">
            <v>0.08</v>
          </cell>
        </row>
        <row r="7414">
          <cell r="L7414" t="str">
            <v>060G4463</v>
          </cell>
          <cell r="M7414" t="str">
            <v>SENSOR MBS 2100-5526-C2CD16-3 I/28</v>
          </cell>
          <cell r="N7414" t="str">
            <v>IA PRESSURE</v>
          </cell>
          <cell r="O7414" t="str">
            <v>036</v>
          </cell>
          <cell r="P7414" t="str">
            <v>04047</v>
          </cell>
          <cell r="Q7414" t="str">
            <v>MBS 2100, 3300</v>
          </cell>
          <cell r="R7414">
            <v>97307.56</v>
          </cell>
          <cell r="S7414">
            <v>0.08</v>
          </cell>
        </row>
        <row r="7415">
          <cell r="L7415" t="str">
            <v>060G4464</v>
          </cell>
          <cell r="M7415" t="str">
            <v>SENSOR MBS 2100-5826-F5CD16-3 I/28</v>
          </cell>
          <cell r="N7415" t="str">
            <v>IA PRESSURE</v>
          </cell>
          <cell r="O7415" t="str">
            <v>036</v>
          </cell>
          <cell r="P7415" t="str">
            <v>04047</v>
          </cell>
          <cell r="Q7415" t="str">
            <v>MBS 2100, 3300</v>
          </cell>
          <cell r="R7415">
            <v>77089.88</v>
          </cell>
          <cell r="S7415">
            <v>0.08</v>
          </cell>
        </row>
        <row r="7416">
          <cell r="L7416" t="str">
            <v>060G4476</v>
          </cell>
          <cell r="M7416" t="str">
            <v>SENSOR MBS 2150-9826-E9CD14-3 I/28</v>
          </cell>
          <cell r="N7416" t="str">
            <v>IA PRESSURE</v>
          </cell>
          <cell r="O7416" t="str">
            <v>036</v>
          </cell>
          <cell r="P7416" t="str">
            <v>04046</v>
          </cell>
          <cell r="Q7416" t="str">
            <v>MBS 2150, 3350</v>
          </cell>
          <cell r="R7416">
            <v>234108</v>
          </cell>
          <cell r="S7416">
            <v>0.08</v>
          </cell>
        </row>
        <row r="7417">
          <cell r="L7417" t="str">
            <v>060G4477</v>
          </cell>
          <cell r="M7417" t="str">
            <v>SENSOR MBS 2150-6526-C2CD14-3 I/28</v>
          </cell>
          <cell r="N7417" t="str">
            <v>IA PRESSURE</v>
          </cell>
          <cell r="O7417" t="str">
            <v>036</v>
          </cell>
          <cell r="P7417" t="str">
            <v>04046</v>
          </cell>
          <cell r="Q7417" t="str">
            <v>MBS 2150, 3350</v>
          </cell>
          <cell r="R7417">
            <v>236908</v>
          </cell>
          <cell r="S7417">
            <v>0.08</v>
          </cell>
        </row>
        <row r="7418">
          <cell r="L7418" t="str">
            <v>060G4478</v>
          </cell>
          <cell r="M7418" t="str">
            <v>SENSOR MBS 2100-5826-F5CD14-3 I/28</v>
          </cell>
          <cell r="N7418" t="str">
            <v>IA PRESSURE</v>
          </cell>
          <cell r="O7418" t="str">
            <v>036</v>
          </cell>
          <cell r="P7418" t="str">
            <v>04047</v>
          </cell>
          <cell r="Q7418" t="str">
            <v>MBS 2100, 3300</v>
          </cell>
          <cell r="R7418">
            <v>175338.8</v>
          </cell>
          <cell r="S7418">
            <v>0.08</v>
          </cell>
        </row>
        <row r="7419">
          <cell r="L7419" t="str">
            <v>060G4479</v>
          </cell>
          <cell r="M7419" t="str">
            <v>SENSOR MBS 2100-5526-C2CD14-3 I/28</v>
          </cell>
          <cell r="N7419" t="str">
            <v>IA PRESSURE</v>
          </cell>
          <cell r="O7419" t="str">
            <v>036</v>
          </cell>
          <cell r="P7419" t="str">
            <v>04047</v>
          </cell>
          <cell r="Q7419" t="str">
            <v>MBS 2100, 3300</v>
          </cell>
          <cell r="R7419">
            <v>103722.08</v>
          </cell>
          <cell r="S7419">
            <v>0.08</v>
          </cell>
        </row>
        <row r="7420">
          <cell r="L7420" t="str">
            <v>060G4480</v>
          </cell>
          <cell r="M7420" t="str">
            <v>SENSOR MBS 2150-6326-E9CD16-3 I/28</v>
          </cell>
          <cell r="N7420" t="str">
            <v>IA PRESSURE</v>
          </cell>
          <cell r="O7420" t="str">
            <v>036</v>
          </cell>
          <cell r="P7420" t="str">
            <v>04046</v>
          </cell>
          <cell r="Q7420" t="str">
            <v>MBS 2150, 3350</v>
          </cell>
          <cell r="R7420">
            <v>223970.14</v>
          </cell>
          <cell r="S7420">
            <v>0.08</v>
          </cell>
        </row>
        <row r="7421">
          <cell r="L7421" t="str">
            <v>060G4482</v>
          </cell>
          <cell r="M7421" t="str">
            <v>SENSOR MBS 2100-CL26-G3CD16-3 I/28</v>
          </cell>
          <cell r="N7421" t="str">
            <v>IA PRESSURE</v>
          </cell>
          <cell r="O7421" t="str">
            <v>036</v>
          </cell>
          <cell r="P7421" t="str">
            <v>04047</v>
          </cell>
          <cell r="Q7421" t="str">
            <v>MBS 2100, 3300</v>
          </cell>
          <cell r="R7421">
            <v>320467.84000000003</v>
          </cell>
          <cell r="S7421">
            <v>0.08</v>
          </cell>
        </row>
        <row r="7422">
          <cell r="L7422" t="str">
            <v>060G4483</v>
          </cell>
          <cell r="M7422" t="str">
            <v>SENSOR MBS 2100-5926-G2CD16-3 I/28</v>
          </cell>
          <cell r="N7422" t="str">
            <v>IA PRESSURE</v>
          </cell>
          <cell r="O7422" t="str">
            <v>036</v>
          </cell>
          <cell r="P7422" t="str">
            <v>04047</v>
          </cell>
          <cell r="Q7422" t="str">
            <v>MBS 2100, 3300</v>
          </cell>
          <cell r="R7422">
            <v>219904.99</v>
          </cell>
          <cell r="S7422">
            <v>0.08</v>
          </cell>
        </row>
        <row r="7423">
          <cell r="L7423" t="str">
            <v>060G4504</v>
          </cell>
          <cell r="M7423" t="str">
            <v>SENSOR AKS 3000 1/4 NPT, 0-100PSI I/28</v>
          </cell>
          <cell r="N7423" t="str">
            <v>IA PRESSURE</v>
          </cell>
          <cell r="O7423" t="str">
            <v>036</v>
          </cell>
          <cell r="P7423" t="str">
            <v>01600</v>
          </cell>
          <cell r="Q7423" t="str">
            <v>AKS 3000</v>
          </cell>
          <cell r="R7423">
            <v>15622.99</v>
          </cell>
          <cell r="S7423">
            <v>0.08</v>
          </cell>
        </row>
        <row r="7424">
          <cell r="L7424" t="str">
            <v>060G4505</v>
          </cell>
          <cell r="M7424" t="str">
            <v>SENSOR AKS 3000 1/4 NPT, 0-500PSI I/28</v>
          </cell>
          <cell r="N7424" t="str">
            <v>IA PRESSURE</v>
          </cell>
          <cell r="O7424" t="str">
            <v>036</v>
          </cell>
          <cell r="P7424" t="str">
            <v>01600</v>
          </cell>
          <cell r="Q7424" t="str">
            <v>AKS 3000</v>
          </cell>
          <cell r="R7424">
            <v>345266.92</v>
          </cell>
          <cell r="S7424">
            <v>0.08</v>
          </cell>
        </row>
        <row r="7425">
          <cell r="L7425" t="str">
            <v>060G454705</v>
          </cell>
          <cell r="M7425" t="str">
            <v>SENSOR AKS 1008 IPC3-BUS, 0-475PSI I/77</v>
          </cell>
          <cell r="N7425" t="str">
            <v>IA PRESSURE</v>
          </cell>
          <cell r="O7425" t="str">
            <v>036</v>
          </cell>
          <cell r="P7425" t="str">
            <v>01574</v>
          </cell>
          <cell r="Q7425" t="str">
            <v>AKS 1008</v>
          </cell>
          <cell r="R7425">
            <v>371675.92</v>
          </cell>
          <cell r="S7425">
            <v>0.08</v>
          </cell>
        </row>
        <row r="7426">
          <cell r="L7426" t="str">
            <v>060G4558</v>
          </cell>
          <cell r="M7426" t="str">
            <v>SENSOR MBS 2100-CL26-G3CD05-3 I/28</v>
          </cell>
          <cell r="N7426" t="str">
            <v>IA PRESSURE</v>
          </cell>
          <cell r="O7426" t="str">
            <v>036</v>
          </cell>
          <cell r="P7426" t="str">
            <v>04047</v>
          </cell>
          <cell r="Q7426" t="str">
            <v>MBS 2100, 3300</v>
          </cell>
          <cell r="R7426">
            <v>1162047.32</v>
          </cell>
          <cell r="S7426">
            <v>0.08</v>
          </cell>
        </row>
        <row r="7427">
          <cell r="L7427" t="str">
            <v>060G456005</v>
          </cell>
          <cell r="M7427" t="str">
            <v>SENSOR AKS 1008 IPC3-BUS, 0-700PSI I/77</v>
          </cell>
          <cell r="N7427" t="str">
            <v>IA PRESSURE</v>
          </cell>
          <cell r="O7427" t="str">
            <v>036</v>
          </cell>
          <cell r="P7427" t="str">
            <v>01574</v>
          </cell>
          <cell r="Q7427" t="str">
            <v>AKS 1008</v>
          </cell>
          <cell r="R7427">
            <v>271775.75</v>
          </cell>
          <cell r="S7427">
            <v>0.08</v>
          </cell>
        </row>
        <row r="7428">
          <cell r="L7428" t="str">
            <v>060G4574</v>
          </cell>
          <cell r="M7428" t="str">
            <v>SENSOR MBS 2100-6516-E9FA08-3 I/28</v>
          </cell>
          <cell r="N7428" t="str">
            <v>IA PRESSURE</v>
          </cell>
          <cell r="O7428" t="str">
            <v>036</v>
          </cell>
          <cell r="P7428" t="str">
            <v>04047</v>
          </cell>
          <cell r="Q7428" t="str">
            <v>MBS 2100, 3300</v>
          </cell>
          <cell r="R7428">
            <v>20656.439999999999</v>
          </cell>
          <cell r="S7428">
            <v>0.08</v>
          </cell>
        </row>
        <row r="7429">
          <cell r="L7429" t="str">
            <v>060G4576</v>
          </cell>
          <cell r="M7429" t="str">
            <v>SENSOR MBS 2150-G226-E8CD14-3 I/28</v>
          </cell>
          <cell r="N7429" t="str">
            <v>IA PRESSURE</v>
          </cell>
          <cell r="O7429" t="str">
            <v>036</v>
          </cell>
          <cell r="P7429" t="str">
            <v>04046</v>
          </cell>
          <cell r="Q7429" t="str">
            <v>MBS 2150, 3350</v>
          </cell>
          <cell r="R7429">
            <v>177205.44</v>
          </cell>
          <cell r="S7429">
            <v>0.08</v>
          </cell>
        </row>
        <row r="7430">
          <cell r="L7430" t="str">
            <v>060G4578</v>
          </cell>
          <cell r="M7430" t="str">
            <v>SENSOR MBS 2100-D726-E8CD14-3 I/28</v>
          </cell>
          <cell r="N7430" t="str">
            <v>IA PRESSURE</v>
          </cell>
          <cell r="O7430" t="str">
            <v>036</v>
          </cell>
          <cell r="P7430" t="str">
            <v>04047</v>
          </cell>
          <cell r="Q7430" t="str">
            <v>MBS 2100, 3300</v>
          </cell>
          <cell r="R7430">
            <v>3269.83</v>
          </cell>
          <cell r="S7430">
            <v>0.08</v>
          </cell>
        </row>
        <row r="7431">
          <cell r="L7431" t="str">
            <v>060G4581</v>
          </cell>
          <cell r="M7431" t="str">
            <v>SENSOR MBS 3200-CL26-G3CD05-3 I/28</v>
          </cell>
          <cell r="N7431" t="str">
            <v>IA PRESSURE</v>
          </cell>
          <cell r="O7431" t="str">
            <v>036</v>
          </cell>
          <cell r="P7431" t="str">
            <v>04052</v>
          </cell>
          <cell r="Q7431" t="str">
            <v>MBS 2200, 3200</v>
          </cell>
          <cell r="R7431">
            <v>148321.04</v>
          </cell>
          <cell r="S7431">
            <v>0.08</v>
          </cell>
        </row>
        <row r="7432">
          <cell r="L7432" t="str">
            <v>060G4582</v>
          </cell>
          <cell r="M7432" t="str">
            <v>SENSOR MBS 3200-CL26-G3CD16-3 I/28</v>
          </cell>
          <cell r="N7432" t="str">
            <v>IA PRESSURE</v>
          </cell>
          <cell r="O7432" t="str">
            <v>036</v>
          </cell>
          <cell r="P7432" t="str">
            <v>04052</v>
          </cell>
          <cell r="Q7432" t="str">
            <v>MBS 2200, 3200</v>
          </cell>
          <cell r="R7432">
            <v>55738.48</v>
          </cell>
          <cell r="S7432">
            <v>0.08</v>
          </cell>
        </row>
        <row r="7433">
          <cell r="L7433" t="str">
            <v>060G4583</v>
          </cell>
          <cell r="M7433" t="str">
            <v>SENSOR MBS 3200-5826-F5CD16-3 I/28</v>
          </cell>
          <cell r="N7433" t="str">
            <v>IA PRESSURE</v>
          </cell>
          <cell r="O7433" t="str">
            <v>036</v>
          </cell>
          <cell r="P7433" t="str">
            <v>04052</v>
          </cell>
          <cell r="Q7433" t="str">
            <v>MBS 2200, 3200</v>
          </cell>
          <cell r="R7433">
            <v>10475.08</v>
          </cell>
          <cell r="S7433">
            <v>0.08</v>
          </cell>
        </row>
        <row r="7434">
          <cell r="L7434" t="str">
            <v>060G4584</v>
          </cell>
          <cell r="M7434" t="str">
            <v>SENSOR MBS 3200-5926-G2CD16-3 I/28</v>
          </cell>
          <cell r="N7434" t="str">
            <v>IA PRESSURE</v>
          </cell>
          <cell r="O7434" t="str">
            <v>036</v>
          </cell>
          <cell r="P7434" t="str">
            <v>04047</v>
          </cell>
          <cell r="Q7434" t="str">
            <v>MBS 2100, 3300</v>
          </cell>
          <cell r="R7434">
            <v>34111.839999999997</v>
          </cell>
          <cell r="S7434">
            <v>0.08</v>
          </cell>
        </row>
        <row r="7435">
          <cell r="L7435" t="str">
            <v>060G4585</v>
          </cell>
          <cell r="M7435" t="str">
            <v>SENSOR MBS 3200-5926-G2CD14-3 I/28</v>
          </cell>
          <cell r="N7435" t="str">
            <v>IA PRESSURE</v>
          </cell>
          <cell r="O7435" t="str">
            <v>036</v>
          </cell>
          <cell r="P7435" t="str">
            <v>04052</v>
          </cell>
          <cell r="Q7435" t="str">
            <v>MBS 2200, 3200</v>
          </cell>
          <cell r="R7435">
            <v>34832</v>
          </cell>
          <cell r="S7435">
            <v>0.08</v>
          </cell>
        </row>
        <row r="7436">
          <cell r="L7436" t="str">
            <v>060G4586</v>
          </cell>
          <cell r="M7436" t="str">
            <v>SENSOR MBS 3250-6526-C2CD14-3 I/28</v>
          </cell>
          <cell r="N7436" t="str">
            <v>IA PRESSURE</v>
          </cell>
          <cell r="O7436" t="str">
            <v>036</v>
          </cell>
          <cell r="P7436" t="str">
            <v>04053</v>
          </cell>
          <cell r="Q7436" t="str">
            <v>MBS 2250, 3250</v>
          </cell>
          <cell r="R7436">
            <v>51891.839999999997</v>
          </cell>
          <cell r="S7436">
            <v>0.08</v>
          </cell>
        </row>
        <row r="7437">
          <cell r="L7437" t="str">
            <v>060G4591</v>
          </cell>
          <cell r="M7437" t="str">
            <v>SENSOR MBS 3250-9826-E9CD16-3 I/28</v>
          </cell>
          <cell r="N7437" t="str">
            <v>IA PRESSURE</v>
          </cell>
          <cell r="O7437" t="str">
            <v>036</v>
          </cell>
          <cell r="P7437" t="str">
            <v>04053</v>
          </cell>
          <cell r="Q7437" t="str">
            <v>MBS 2250, 3250</v>
          </cell>
          <cell r="R7437">
            <v>15792</v>
          </cell>
          <cell r="S7437">
            <v>0.08</v>
          </cell>
        </row>
        <row r="7438">
          <cell r="L7438" t="str">
            <v>060G4592</v>
          </cell>
          <cell r="M7438" t="str">
            <v>SENSOR MBS 3200-D826-E8CD14-3 I/28</v>
          </cell>
          <cell r="N7438" t="str">
            <v>IA PRESSURE</v>
          </cell>
          <cell r="O7438" t="str">
            <v>036</v>
          </cell>
          <cell r="P7438" t="str">
            <v>04052</v>
          </cell>
          <cell r="Q7438" t="str">
            <v>MBS 2200, 3200</v>
          </cell>
          <cell r="R7438">
            <v>26124</v>
          </cell>
          <cell r="S7438">
            <v>0.08</v>
          </cell>
        </row>
        <row r="7439">
          <cell r="L7439" t="str">
            <v>060G4594</v>
          </cell>
          <cell r="M7439" t="str">
            <v>SENSOR MBS 3250-9826-E9CD14-3 I/28</v>
          </cell>
          <cell r="N7439" t="str">
            <v>IA PRESSURE</v>
          </cell>
          <cell r="O7439" t="str">
            <v>036</v>
          </cell>
          <cell r="P7439" t="str">
            <v>04053</v>
          </cell>
          <cell r="Q7439" t="str">
            <v>MBS 2250, 3250</v>
          </cell>
          <cell r="R7439">
            <v>30800</v>
          </cell>
          <cell r="S7439">
            <v>0.08</v>
          </cell>
        </row>
        <row r="7440">
          <cell r="L7440" t="str">
            <v>060G4595</v>
          </cell>
          <cell r="M7440" t="str">
            <v>SENSOR MBS 3200-6516-E9FA08-3 I/28</v>
          </cell>
          <cell r="N7440" t="str">
            <v>IA PRESSURE</v>
          </cell>
          <cell r="O7440" t="str">
            <v>036</v>
          </cell>
          <cell r="P7440" t="str">
            <v>04052</v>
          </cell>
          <cell r="Q7440" t="str">
            <v>MBS 2200, 3200</v>
          </cell>
          <cell r="R7440">
            <v>7869.12</v>
          </cell>
          <cell r="S7440">
            <v>0.08</v>
          </cell>
        </row>
        <row r="7441">
          <cell r="L7441" t="str">
            <v>060G4596</v>
          </cell>
          <cell r="M7441" t="str">
            <v>SENSOR MBS 3200-5526-C2CD16-3 I/28</v>
          </cell>
          <cell r="N7441" t="str">
            <v>IA PRESSURE</v>
          </cell>
          <cell r="O7441" t="str">
            <v>036</v>
          </cell>
          <cell r="P7441" t="str">
            <v>04052</v>
          </cell>
          <cell r="Q7441" t="str">
            <v>MBS 2200, 3200</v>
          </cell>
          <cell r="R7441">
            <v>16051.84</v>
          </cell>
          <cell r="S7441">
            <v>0.08</v>
          </cell>
        </row>
        <row r="7442">
          <cell r="L7442" t="str">
            <v>060G4597</v>
          </cell>
          <cell r="M7442" t="str">
            <v>SENSOR MBS 3200-5526-C2CD14-3 I/28</v>
          </cell>
          <cell r="N7442" t="str">
            <v>IA PRESSURE</v>
          </cell>
          <cell r="O7442" t="str">
            <v>036</v>
          </cell>
          <cell r="P7442" t="str">
            <v>04052</v>
          </cell>
          <cell r="Q7442" t="str">
            <v>MBS 2200, 3200</v>
          </cell>
          <cell r="R7442">
            <v>15057</v>
          </cell>
          <cell r="S7442">
            <v>0.08</v>
          </cell>
        </row>
        <row r="7443">
          <cell r="L7443" t="str">
            <v>060G4598</v>
          </cell>
          <cell r="M7443" t="str">
            <v>SENSOR MBS 3200-5826-F5CD14-3 I/28</v>
          </cell>
          <cell r="N7443" t="str">
            <v>IA PRESSURE</v>
          </cell>
          <cell r="O7443" t="str">
            <v>036</v>
          </cell>
          <cell r="P7443" t="str">
            <v>04052</v>
          </cell>
          <cell r="Q7443" t="str">
            <v>MBS 2200, 3200</v>
          </cell>
          <cell r="R7443">
            <v>17141.04</v>
          </cell>
          <cell r="S7443">
            <v>0.08</v>
          </cell>
        </row>
        <row r="7444">
          <cell r="L7444" t="str">
            <v>060G4599</v>
          </cell>
          <cell r="M7444" t="str">
            <v>SENSOR MBS 3250-6326-E9CD16-3 I/28</v>
          </cell>
          <cell r="N7444" t="str">
            <v>IA PRESSURE</v>
          </cell>
          <cell r="O7444" t="str">
            <v>036</v>
          </cell>
          <cell r="P7444" t="str">
            <v>04053</v>
          </cell>
          <cell r="Q7444" t="str">
            <v>MBS 2250, 3250</v>
          </cell>
          <cell r="R7444">
            <v>28391.439999999999</v>
          </cell>
          <cell r="S7444">
            <v>0.08</v>
          </cell>
        </row>
        <row r="7445">
          <cell r="L7445" t="str">
            <v>060G4601</v>
          </cell>
          <cell r="M7445" t="str">
            <v>SENSOR MBS 3250-6526-C2CD14-3 I/28</v>
          </cell>
          <cell r="N7445" t="str">
            <v>IA PRESSURE</v>
          </cell>
          <cell r="O7445" t="str">
            <v>036</v>
          </cell>
          <cell r="P7445" t="str">
            <v>04053</v>
          </cell>
          <cell r="Q7445" t="str">
            <v>MBS 2250, 3250</v>
          </cell>
          <cell r="R7445">
            <v>32200</v>
          </cell>
          <cell r="S7445">
            <v>0.08</v>
          </cell>
        </row>
        <row r="7446">
          <cell r="L7446" t="str">
            <v>060G4602</v>
          </cell>
          <cell r="M7446" t="str">
            <v>SENSOR MBS 3200-D726-E8CD14-3 I/28</v>
          </cell>
          <cell r="N7446" t="str">
            <v>IA PRESSURE</v>
          </cell>
          <cell r="O7446" t="str">
            <v>036</v>
          </cell>
          <cell r="P7446" t="str">
            <v>04052</v>
          </cell>
          <cell r="Q7446" t="str">
            <v>MBS 2200, 3200</v>
          </cell>
          <cell r="R7446">
            <v>22716.400000000001</v>
          </cell>
          <cell r="S7446">
            <v>0.08</v>
          </cell>
        </row>
        <row r="7447">
          <cell r="L7447" t="str">
            <v>060G4603</v>
          </cell>
          <cell r="M7447" t="str">
            <v>SENSOR MBS 3200-D826-E8CD16-3 I/28</v>
          </cell>
          <cell r="N7447" t="str">
            <v>IA PRESSURE</v>
          </cell>
          <cell r="O7447" t="str">
            <v>036</v>
          </cell>
          <cell r="P7447" t="str">
            <v>04052</v>
          </cell>
          <cell r="Q7447" t="str">
            <v>MBS 2200, 3200</v>
          </cell>
          <cell r="R7447">
            <v>7209.44</v>
          </cell>
          <cell r="S7447">
            <v>0.08</v>
          </cell>
        </row>
        <row r="7448">
          <cell r="L7448" t="str">
            <v>060G4605</v>
          </cell>
          <cell r="M7448" t="str">
            <v>SENSOR MBS 3200-5826-G2CD14-3 I/28</v>
          </cell>
          <cell r="N7448" t="str">
            <v>IA PRESSURE</v>
          </cell>
          <cell r="O7448" t="str">
            <v>036</v>
          </cell>
          <cell r="P7448" t="str">
            <v>04052</v>
          </cell>
          <cell r="Q7448" t="str">
            <v>MBS 2200, 3200</v>
          </cell>
          <cell r="R7448">
            <v>17949.68</v>
          </cell>
          <cell r="S7448">
            <v>0.08</v>
          </cell>
        </row>
        <row r="7449">
          <cell r="L7449" t="str">
            <v>060G5507</v>
          </cell>
          <cell r="M7449" t="str">
            <v>SENSOR MBS 3250-8116-C2CD17-3</v>
          </cell>
          <cell r="N7449" t="str">
            <v>IA PRESSURE</v>
          </cell>
          <cell r="O7449" t="str">
            <v>036</v>
          </cell>
          <cell r="P7449" t="str">
            <v>04053</v>
          </cell>
          <cell r="Q7449" t="str">
            <v>MBS 2250, 3250</v>
          </cell>
          <cell r="R7449">
            <v>85518.7</v>
          </cell>
          <cell r="S7449">
            <v>0.08</v>
          </cell>
        </row>
        <row r="7450">
          <cell r="L7450" t="str">
            <v>060G5510</v>
          </cell>
          <cell r="M7450" t="str">
            <v>SENSOR MBS 3050-7611-A1CD17-3</v>
          </cell>
          <cell r="N7450" t="str">
            <v>IA PRESSURE</v>
          </cell>
          <cell r="O7450" t="str">
            <v>036</v>
          </cell>
          <cell r="P7450" t="str">
            <v>04035</v>
          </cell>
          <cell r="Q7450" t="str">
            <v>MBS3050</v>
          </cell>
          <cell r="R7450">
            <v>7047.94</v>
          </cell>
          <cell r="S7450">
            <v>0.08</v>
          </cell>
        </row>
        <row r="7451">
          <cell r="L7451" t="str">
            <v>060G5513</v>
          </cell>
          <cell r="M7451" t="str">
            <v>SENSOR MBS 3050-7011-A1AC04-0</v>
          </cell>
          <cell r="N7451" t="str">
            <v>IA PRESSURE</v>
          </cell>
          <cell r="O7451" t="str">
            <v>036</v>
          </cell>
          <cell r="P7451" t="str">
            <v>04035</v>
          </cell>
          <cell r="Q7451" t="str">
            <v>MBS3050</v>
          </cell>
          <cell r="R7451">
            <v>2868.34</v>
          </cell>
          <cell r="S7451">
            <v>0.08</v>
          </cell>
        </row>
        <row r="7452">
          <cell r="L7452" t="str">
            <v>060G5514</v>
          </cell>
          <cell r="M7452" t="str">
            <v>SENSOR MBS 3050-7411-A1AC04-0</v>
          </cell>
          <cell r="N7452" t="str">
            <v>IA PRESSURE</v>
          </cell>
          <cell r="O7452" t="str">
            <v>036</v>
          </cell>
          <cell r="P7452" t="str">
            <v>04035</v>
          </cell>
          <cell r="Q7452" t="str">
            <v>MBS3050</v>
          </cell>
          <cell r="R7452">
            <v>4244.01</v>
          </cell>
          <cell r="S7452">
            <v>0.08</v>
          </cell>
        </row>
        <row r="7453">
          <cell r="L7453" t="str">
            <v>060G5516</v>
          </cell>
          <cell r="M7453" t="str">
            <v>SENSOR MBS 3000-9313-A1AC04-0</v>
          </cell>
          <cell r="N7453" t="str">
            <v>IA PRESSURE</v>
          </cell>
          <cell r="O7453" t="str">
            <v>036</v>
          </cell>
          <cell r="P7453" t="str">
            <v>04032</v>
          </cell>
          <cell r="Q7453" t="str">
            <v>MBS 3000</v>
          </cell>
          <cell r="R7453">
            <v>67583.5</v>
          </cell>
          <cell r="S7453">
            <v>0.08</v>
          </cell>
        </row>
        <row r="7454">
          <cell r="L7454" t="str">
            <v>060G5544</v>
          </cell>
          <cell r="M7454" t="str">
            <v>SENSOR MBS 3050-7811-A1AC04-0</v>
          </cell>
          <cell r="N7454" t="str">
            <v>IA PRESSURE</v>
          </cell>
          <cell r="O7454" t="str">
            <v>036</v>
          </cell>
          <cell r="P7454" t="str">
            <v>04035</v>
          </cell>
          <cell r="Q7454" t="str">
            <v>MBS3050</v>
          </cell>
          <cell r="R7454">
            <v>2826.9</v>
          </cell>
          <cell r="S7454">
            <v>0.08</v>
          </cell>
        </row>
        <row r="7455">
          <cell r="L7455" t="str">
            <v>060G5549</v>
          </cell>
          <cell r="M7455" t="str">
            <v>SENSOR MBS 3050-271C-E3BD10-3</v>
          </cell>
          <cell r="N7455" t="str">
            <v>IA PRESSURE</v>
          </cell>
          <cell r="O7455" t="str">
            <v>036</v>
          </cell>
          <cell r="P7455" t="str">
            <v>04035</v>
          </cell>
          <cell r="Q7455" t="str">
            <v>MBS3050</v>
          </cell>
          <cell r="R7455">
            <v>50586.67</v>
          </cell>
          <cell r="S7455">
            <v>0.08</v>
          </cell>
        </row>
        <row r="7456">
          <cell r="L7456" t="str">
            <v>060G5550</v>
          </cell>
          <cell r="M7456" t="str">
            <v>SENSOR MBS 3050-CA1C-E3BD10-3</v>
          </cell>
          <cell r="N7456" t="str">
            <v>IA PRESSURE</v>
          </cell>
          <cell r="O7456" t="str">
            <v>036</v>
          </cell>
          <cell r="P7456" t="str">
            <v>04035</v>
          </cell>
          <cell r="Q7456" t="str">
            <v>MBS3050</v>
          </cell>
          <cell r="R7456">
            <v>56422.33</v>
          </cell>
          <cell r="S7456">
            <v>0.08</v>
          </cell>
        </row>
        <row r="7457">
          <cell r="L7457" t="str">
            <v>060G5557</v>
          </cell>
          <cell r="M7457" t="str">
            <v>SENSOR MBS 4000-7511-A1AC04-0</v>
          </cell>
          <cell r="N7457" t="str">
            <v>IA PRESSURE</v>
          </cell>
          <cell r="O7457" t="str">
            <v>036</v>
          </cell>
          <cell r="P7457" t="str">
            <v>04016</v>
          </cell>
          <cell r="Q7457" t="str">
            <v>MBS 4000 Special</v>
          </cell>
          <cell r="R7457">
            <v>1824.73</v>
          </cell>
          <cell r="S7457">
            <v>0.08</v>
          </cell>
        </row>
        <row r="7458">
          <cell r="L7458" t="str">
            <v>060G5576</v>
          </cell>
          <cell r="M7458" t="e">
            <v>#N/A</v>
          </cell>
          <cell r="N7458" t="e">
            <v>#N/A</v>
          </cell>
          <cell r="O7458" t="e">
            <v>#N/A</v>
          </cell>
          <cell r="P7458" t="e">
            <v>#N/A</v>
          </cell>
          <cell r="Q7458" t="e">
            <v>#N/A</v>
          </cell>
          <cell r="S7458">
            <v>0.08</v>
          </cell>
        </row>
        <row r="7459">
          <cell r="L7459" t="str">
            <v>060G5604</v>
          </cell>
          <cell r="M7459" t="str">
            <v>SENSOR AKS 3000 1/8 NPT, 0-100PSI, V</v>
          </cell>
          <cell r="N7459" t="str">
            <v>IA PRESSURE</v>
          </cell>
          <cell r="O7459" t="str">
            <v>036</v>
          </cell>
          <cell r="P7459" t="str">
            <v>01600</v>
          </cell>
          <cell r="Q7459" t="str">
            <v>AKS 3000</v>
          </cell>
          <cell r="R7459">
            <v>8278.69</v>
          </cell>
          <cell r="S7459">
            <v>0.08</v>
          </cell>
        </row>
        <row r="7460">
          <cell r="L7460" t="str">
            <v>060G5605</v>
          </cell>
          <cell r="M7460" t="str">
            <v>SENSOR AKS 3000 1/8 NPT, 0-200PSI, V</v>
          </cell>
          <cell r="N7460" t="str">
            <v>IA PRESSURE</v>
          </cell>
          <cell r="O7460" t="str">
            <v>036</v>
          </cell>
          <cell r="P7460" t="str">
            <v>01600</v>
          </cell>
          <cell r="Q7460" t="str">
            <v>AKS 3000</v>
          </cell>
          <cell r="R7460">
            <v>973.45</v>
          </cell>
          <cell r="S7460">
            <v>0.08</v>
          </cell>
        </row>
        <row r="7461">
          <cell r="L7461" t="str">
            <v>060G5606</v>
          </cell>
          <cell r="M7461" t="str">
            <v>SENSOR AKS 3000 1/8 NPT, 0-500PSI, V</v>
          </cell>
          <cell r="N7461" t="str">
            <v>IA PRESSURE</v>
          </cell>
          <cell r="O7461" t="str">
            <v>036</v>
          </cell>
          <cell r="P7461" t="str">
            <v>01600</v>
          </cell>
          <cell r="Q7461" t="str">
            <v>AKS 3000</v>
          </cell>
          <cell r="R7461">
            <v>17410.47</v>
          </cell>
          <cell r="S7461">
            <v>0.08</v>
          </cell>
        </row>
        <row r="7462">
          <cell r="L7462" t="str">
            <v>060G5625</v>
          </cell>
          <cell r="M7462" t="str">
            <v>SENSOR MBS 3300-2011-A9AB04-0</v>
          </cell>
          <cell r="N7462" t="str">
            <v>IA PRESSURE</v>
          </cell>
          <cell r="O7462" t="str">
            <v>036</v>
          </cell>
          <cell r="P7462" t="str">
            <v>04047</v>
          </cell>
          <cell r="Q7462" t="str">
            <v>MBS 2100, 3300</v>
          </cell>
          <cell r="S7462">
            <v>0.08</v>
          </cell>
        </row>
        <row r="7463">
          <cell r="L7463" t="str">
            <v>060G5628</v>
          </cell>
          <cell r="M7463" t="e">
            <v>#N/A</v>
          </cell>
          <cell r="N7463" t="e">
            <v>#N/A</v>
          </cell>
          <cell r="O7463" t="e">
            <v>#N/A</v>
          </cell>
          <cell r="P7463" t="e">
            <v>#N/A</v>
          </cell>
          <cell r="Q7463" t="e">
            <v>#N/A</v>
          </cell>
          <cell r="S7463">
            <v>0.08</v>
          </cell>
        </row>
        <row r="7464">
          <cell r="L7464" t="str">
            <v>060G5637</v>
          </cell>
          <cell r="M7464" t="str">
            <v>SENSOR MBS 3000-5211-J3AC04-0</v>
          </cell>
          <cell r="N7464" t="str">
            <v>IA PRESSURE</v>
          </cell>
          <cell r="O7464" t="str">
            <v>036</v>
          </cell>
          <cell r="P7464" t="str">
            <v>04032</v>
          </cell>
          <cell r="Q7464" t="str">
            <v>MBS 3000</v>
          </cell>
          <cell r="R7464">
            <v>47411.55</v>
          </cell>
          <cell r="S7464">
            <v>0.08</v>
          </cell>
        </row>
        <row r="7465">
          <cell r="L7465" t="str">
            <v>060G5638</v>
          </cell>
          <cell r="M7465" t="str">
            <v>SENSOR MBS 3000-6011-J3AC04-0</v>
          </cell>
          <cell r="N7465" t="str">
            <v>IA PRESSURE</v>
          </cell>
          <cell r="O7465" t="str">
            <v>036</v>
          </cell>
          <cell r="P7465" t="str">
            <v>04032</v>
          </cell>
          <cell r="Q7465" t="str">
            <v>MBS 3000</v>
          </cell>
          <cell r="R7465">
            <v>79579.87</v>
          </cell>
          <cell r="S7465">
            <v>0.08</v>
          </cell>
        </row>
        <row r="7466">
          <cell r="L7466" t="str">
            <v>060G5654</v>
          </cell>
          <cell r="M7466" t="str">
            <v>SENSOR AKS 33 1/8 NPT, 0-200PSI</v>
          </cell>
          <cell r="N7466" t="str">
            <v>IA PRESSURE</v>
          </cell>
          <cell r="O7466" t="str">
            <v>036</v>
          </cell>
          <cell r="P7466" t="str">
            <v>01598</v>
          </cell>
          <cell r="Q7466" t="str">
            <v>AKS 33</v>
          </cell>
          <cell r="R7466">
            <v>167232.47</v>
          </cell>
          <cell r="S7466">
            <v>0.08</v>
          </cell>
        </row>
        <row r="7467">
          <cell r="L7467" t="str">
            <v>060G5655</v>
          </cell>
          <cell r="M7467" t="str">
            <v>SENSOR AKS 33 1/8 NPT, 0-414.5PSI</v>
          </cell>
          <cell r="N7467" t="str">
            <v>IA PRESSURE</v>
          </cell>
          <cell r="O7467" t="str">
            <v>036</v>
          </cell>
          <cell r="P7467" t="str">
            <v>01598</v>
          </cell>
          <cell r="Q7467" t="str">
            <v>AKS 33</v>
          </cell>
          <cell r="R7467">
            <v>340215.58</v>
          </cell>
          <cell r="S7467">
            <v>0.08</v>
          </cell>
        </row>
        <row r="7468">
          <cell r="L7468" t="str">
            <v>060G5656</v>
          </cell>
          <cell r="M7468" t="str">
            <v>SENSOR AKS 33 1/8 NPT, 0-1000PSI</v>
          </cell>
          <cell r="N7468" t="str">
            <v>IA PRESSURE</v>
          </cell>
          <cell r="O7468" t="str">
            <v>036</v>
          </cell>
          <cell r="P7468" t="str">
            <v>01598</v>
          </cell>
          <cell r="Q7468" t="str">
            <v>AKS 33</v>
          </cell>
          <cell r="R7468">
            <v>20323.79</v>
          </cell>
          <cell r="S7468">
            <v>0.08</v>
          </cell>
        </row>
        <row r="7469">
          <cell r="L7469" t="str">
            <v>060G5683</v>
          </cell>
          <cell r="M7469" t="str">
            <v>SENSOR MBS 3200-2011-J5CD02-0</v>
          </cell>
          <cell r="N7469" t="str">
            <v>IA PRESSURE</v>
          </cell>
          <cell r="O7469" t="str">
            <v>036</v>
          </cell>
          <cell r="P7469" t="str">
            <v>04052</v>
          </cell>
          <cell r="Q7469" t="str">
            <v>MBS 2200, 3200</v>
          </cell>
          <cell r="R7469">
            <v>0</v>
          </cell>
          <cell r="S7469">
            <v>0.08</v>
          </cell>
        </row>
        <row r="7470">
          <cell r="L7470" t="str">
            <v>060G5695</v>
          </cell>
          <cell r="M7470" t="str">
            <v>SENSOR MBS 3000-1811-E3GB04-1</v>
          </cell>
          <cell r="N7470" t="str">
            <v>IA PRESSURE</v>
          </cell>
          <cell r="O7470" t="str">
            <v>036</v>
          </cell>
          <cell r="P7470" t="str">
            <v>04032</v>
          </cell>
          <cell r="Q7470" t="str">
            <v>MBS 3000</v>
          </cell>
          <cell r="S7470">
            <v>0.08</v>
          </cell>
        </row>
        <row r="7471">
          <cell r="L7471" t="str">
            <v>060G5696</v>
          </cell>
          <cell r="M7471" t="str">
            <v>SENSOR MBS 3000-2211-E3GB04-1</v>
          </cell>
          <cell r="N7471" t="str">
            <v>IA PRESSURE</v>
          </cell>
          <cell r="O7471" t="str">
            <v>036</v>
          </cell>
          <cell r="P7471" t="str">
            <v>04032</v>
          </cell>
          <cell r="Q7471" t="str">
            <v>MBS 3000</v>
          </cell>
          <cell r="R7471">
            <v>772.5</v>
          </cell>
          <cell r="S7471">
            <v>0.08</v>
          </cell>
        </row>
        <row r="7472">
          <cell r="L7472" t="str">
            <v>060G5706</v>
          </cell>
          <cell r="M7472" t="str">
            <v>SENSOR AKS 32R 1/4 FLARE, 0-16BAR</v>
          </cell>
          <cell r="N7472" t="str">
            <v>IA PRESSURE</v>
          </cell>
          <cell r="O7472" t="str">
            <v>036</v>
          </cell>
          <cell r="P7472" t="str">
            <v>01595</v>
          </cell>
          <cell r="Q7472" t="str">
            <v>AKS 32R</v>
          </cell>
          <cell r="R7472">
            <v>21734.26</v>
          </cell>
          <cell r="S7472">
            <v>0.08</v>
          </cell>
        </row>
        <row r="7473">
          <cell r="L7473" t="str">
            <v>060G5707</v>
          </cell>
          <cell r="M7473" t="str">
            <v>SENSOR AKS 32R 1/4 FLARE, 0-50BAR</v>
          </cell>
          <cell r="N7473" t="str">
            <v>IA PRESSURE</v>
          </cell>
          <cell r="O7473" t="str">
            <v>036</v>
          </cell>
          <cell r="P7473" t="str">
            <v>01595</v>
          </cell>
          <cell r="Q7473" t="str">
            <v>AKS 32R</v>
          </cell>
          <cell r="R7473">
            <v>3969.84</v>
          </cell>
          <cell r="S7473">
            <v>0.08</v>
          </cell>
        </row>
        <row r="7474">
          <cell r="L7474" t="str">
            <v>060G5708</v>
          </cell>
          <cell r="M7474" t="str">
            <v>SENSOR MBS 3050-2011-C8BD10-3</v>
          </cell>
          <cell r="N7474" t="str">
            <v>IA PRESSURE</v>
          </cell>
          <cell r="O7474" t="str">
            <v>036</v>
          </cell>
          <cell r="P7474" t="str">
            <v>04035</v>
          </cell>
          <cell r="Q7474" t="str">
            <v>MBS3050</v>
          </cell>
          <cell r="R7474">
            <v>11242.96</v>
          </cell>
          <cell r="S7474">
            <v>0.08</v>
          </cell>
        </row>
        <row r="7475">
          <cell r="L7475" t="str">
            <v>060G5709</v>
          </cell>
          <cell r="M7475" t="str">
            <v>SENSOR MBS 3050-2511-C8BD10-3</v>
          </cell>
          <cell r="N7475" t="str">
            <v>IA PRESSURE</v>
          </cell>
          <cell r="O7475" t="str">
            <v>036</v>
          </cell>
          <cell r="P7475" t="str">
            <v>04035</v>
          </cell>
          <cell r="Q7475" t="str">
            <v>MBS3050</v>
          </cell>
          <cell r="R7475">
            <v>34321.68</v>
          </cell>
          <cell r="S7475">
            <v>0.08</v>
          </cell>
        </row>
        <row r="7476">
          <cell r="L7476" t="str">
            <v>060G5710</v>
          </cell>
          <cell r="M7476" t="str">
            <v>SENSOR MBS 3050-3811-C8BD10-3</v>
          </cell>
          <cell r="N7476" t="str">
            <v>IA PRESSURE</v>
          </cell>
          <cell r="O7476" t="str">
            <v>036</v>
          </cell>
          <cell r="P7476" t="str">
            <v>04035</v>
          </cell>
          <cell r="Q7476" t="str">
            <v>MBS3050</v>
          </cell>
          <cell r="R7476">
            <v>23399.67</v>
          </cell>
          <cell r="S7476">
            <v>0.08</v>
          </cell>
        </row>
        <row r="7477">
          <cell r="L7477" t="str">
            <v>060G5725</v>
          </cell>
          <cell r="M7477" t="str">
            <v>SENSOR MBS 3200-5816-B4CD02-0</v>
          </cell>
          <cell r="N7477" t="str">
            <v>IA PRESSURE</v>
          </cell>
          <cell r="O7477" t="str">
            <v>036</v>
          </cell>
          <cell r="P7477" t="str">
            <v>04052</v>
          </cell>
          <cell r="Q7477" t="str">
            <v>MBS 2200, 3200</v>
          </cell>
          <cell r="R7477">
            <v>874199.24</v>
          </cell>
          <cell r="S7477">
            <v>0.08</v>
          </cell>
        </row>
        <row r="7478">
          <cell r="L7478" t="str">
            <v>060G5750</v>
          </cell>
          <cell r="M7478" t="str">
            <v>SENSOR AKS 2050 G3/8A, -1-59BAR,CO2,DIN</v>
          </cell>
          <cell r="N7478" t="str">
            <v>IA PRESSURE</v>
          </cell>
          <cell r="O7478" t="str">
            <v>036</v>
          </cell>
          <cell r="P7478" t="str">
            <v>01595</v>
          </cell>
          <cell r="Q7478" t="str">
            <v>AKS 32R</v>
          </cell>
          <cell r="R7478">
            <v>13154.42</v>
          </cell>
          <cell r="S7478">
            <v>0.08</v>
          </cell>
        </row>
        <row r="7479">
          <cell r="L7479" t="str">
            <v>060G5751</v>
          </cell>
          <cell r="M7479" t="str">
            <v>SENSOR AKS 2050 G3/8A, -1-99BAR,CO2,DIN</v>
          </cell>
          <cell r="N7479" t="str">
            <v>IA PRESSURE</v>
          </cell>
          <cell r="O7479" t="str">
            <v>036</v>
          </cell>
          <cell r="P7479" t="str">
            <v>01595</v>
          </cell>
          <cell r="Q7479" t="str">
            <v>AKS 32R</v>
          </cell>
          <cell r="R7479">
            <v>1168.53</v>
          </cell>
          <cell r="S7479">
            <v>0.08</v>
          </cell>
        </row>
        <row r="7480">
          <cell r="L7480" t="str">
            <v>060G5752</v>
          </cell>
          <cell r="M7480" t="str">
            <v>SENSOR AKS 2050 G3/8A, -1-159BAR</v>
          </cell>
          <cell r="N7480" t="str">
            <v>IA PRESSURE</v>
          </cell>
          <cell r="O7480" t="str">
            <v>036</v>
          </cell>
          <cell r="P7480" t="str">
            <v>01595</v>
          </cell>
          <cell r="Q7480" t="str">
            <v>AKS 32R</v>
          </cell>
          <cell r="R7480">
            <v>1900.13</v>
          </cell>
          <cell r="S7480">
            <v>0.08</v>
          </cell>
        </row>
        <row r="7481">
          <cell r="L7481" t="str">
            <v>060G5770</v>
          </cell>
          <cell r="M7481" t="str">
            <v>SENSOR MBS 3000-5621-A0AC04-0</v>
          </cell>
          <cell r="N7481" t="str">
            <v>IA PRESSURE</v>
          </cell>
          <cell r="O7481" t="str">
            <v>036</v>
          </cell>
          <cell r="P7481" t="str">
            <v>04032</v>
          </cell>
          <cell r="Q7481" t="str">
            <v>MBS 3000</v>
          </cell>
          <cell r="R7481">
            <v>61111.43</v>
          </cell>
          <cell r="S7481">
            <v>0.08</v>
          </cell>
        </row>
        <row r="7482">
          <cell r="L7482" t="str">
            <v>060G5771</v>
          </cell>
          <cell r="M7482" t="str">
            <v>SENSOR AKS 33 1/4 NPT, -1-10BAR</v>
          </cell>
          <cell r="N7482" t="str">
            <v>IA PRESSURE</v>
          </cell>
          <cell r="O7482" t="str">
            <v>036</v>
          </cell>
          <cell r="P7482" t="str">
            <v>01598</v>
          </cell>
          <cell r="Q7482" t="str">
            <v>AKS 33</v>
          </cell>
          <cell r="R7482">
            <v>177.82</v>
          </cell>
          <cell r="S7482">
            <v>0.08</v>
          </cell>
        </row>
        <row r="7483">
          <cell r="L7483" t="str">
            <v>060G5778</v>
          </cell>
          <cell r="M7483" t="e">
            <v>#N/A</v>
          </cell>
          <cell r="N7483" t="e">
            <v>#N/A</v>
          </cell>
          <cell r="O7483" t="e">
            <v>#N/A</v>
          </cell>
          <cell r="P7483" t="e">
            <v>#N/A</v>
          </cell>
          <cell r="Q7483" t="e">
            <v>#N/A</v>
          </cell>
          <cell r="S7483">
            <v>0.08</v>
          </cell>
        </row>
        <row r="7484">
          <cell r="L7484" t="str">
            <v>060G5795</v>
          </cell>
          <cell r="M7484" t="str">
            <v>SENSOR MBS 3300-2221-A1FA08-3</v>
          </cell>
          <cell r="N7484" t="str">
            <v>IA PRESSURE</v>
          </cell>
          <cell r="O7484" t="str">
            <v>036</v>
          </cell>
          <cell r="P7484" t="str">
            <v>04047</v>
          </cell>
          <cell r="Q7484" t="str">
            <v>MBS 2100, 3300</v>
          </cell>
          <cell r="R7484">
            <v>20044.64</v>
          </cell>
          <cell r="S7484">
            <v>0.08</v>
          </cell>
        </row>
        <row r="7485">
          <cell r="L7485" t="str">
            <v>060G5828</v>
          </cell>
          <cell r="M7485" t="str">
            <v>SENSOR MBS 3000-8311-A3AC04-0</v>
          </cell>
          <cell r="N7485" t="str">
            <v>IA PRESSURE</v>
          </cell>
          <cell r="O7485" t="str">
            <v>036</v>
          </cell>
          <cell r="P7485" t="str">
            <v>04032</v>
          </cell>
          <cell r="Q7485" t="str">
            <v>MBS 3000</v>
          </cell>
          <cell r="R7485">
            <v>222.47</v>
          </cell>
          <cell r="S7485">
            <v>0.08</v>
          </cell>
        </row>
        <row r="7486">
          <cell r="L7486" t="str">
            <v>060G5846</v>
          </cell>
          <cell r="M7486" t="str">
            <v>SENSOR AKS 3000 1/4 FLARE, -1-12BAR, MA</v>
          </cell>
          <cell r="N7486" t="str">
            <v>IA PRESSURE</v>
          </cell>
          <cell r="O7486" t="str">
            <v>036</v>
          </cell>
          <cell r="P7486" t="str">
            <v>01600</v>
          </cell>
          <cell r="Q7486" t="str">
            <v>AKS 3000</v>
          </cell>
          <cell r="R7486">
            <v>42.92</v>
          </cell>
          <cell r="S7486">
            <v>0.08</v>
          </cell>
        </row>
        <row r="7487">
          <cell r="L7487" t="str">
            <v>060G5852</v>
          </cell>
          <cell r="M7487" t="str">
            <v>SENSOR MBS 3200-5816-D7AF04-0</v>
          </cell>
          <cell r="N7487" t="str">
            <v>IA PRESSURE</v>
          </cell>
          <cell r="O7487" t="str">
            <v>036</v>
          </cell>
          <cell r="P7487" t="str">
            <v>04052</v>
          </cell>
          <cell r="Q7487" t="str">
            <v>MBS 2200, 3200</v>
          </cell>
          <cell r="S7487">
            <v>0.08</v>
          </cell>
        </row>
        <row r="7488">
          <cell r="L7488" t="str">
            <v>060G5864</v>
          </cell>
          <cell r="M7488" t="str">
            <v>SENSOR MBS 3050-2411-E3GB04-2</v>
          </cell>
          <cell r="N7488" t="str">
            <v>IA PRESSURE</v>
          </cell>
          <cell r="O7488" t="str">
            <v>036</v>
          </cell>
          <cell r="P7488" t="str">
            <v>04035</v>
          </cell>
          <cell r="Q7488" t="str">
            <v>MBS3050</v>
          </cell>
          <cell r="R7488">
            <v>654.41999999999996</v>
          </cell>
          <cell r="S7488">
            <v>0.08</v>
          </cell>
        </row>
        <row r="7489">
          <cell r="L7489" t="str">
            <v>060G5879</v>
          </cell>
          <cell r="M7489" t="str">
            <v>SENSOR MBS 3000-1015-E3AC04-0</v>
          </cell>
          <cell r="N7489" t="str">
            <v>IA PRESSURE</v>
          </cell>
          <cell r="O7489" t="str">
            <v>036</v>
          </cell>
          <cell r="P7489" t="str">
            <v>04032</v>
          </cell>
          <cell r="Q7489" t="str">
            <v>MBS 3000</v>
          </cell>
          <cell r="R7489">
            <v>3297.28</v>
          </cell>
          <cell r="S7489">
            <v>0.08</v>
          </cell>
        </row>
        <row r="7490">
          <cell r="L7490" t="str">
            <v>060G5884</v>
          </cell>
          <cell r="M7490" t="e">
            <v>#N/A</v>
          </cell>
          <cell r="N7490" t="e">
            <v>#N/A</v>
          </cell>
          <cell r="O7490" t="e">
            <v>#N/A</v>
          </cell>
          <cell r="P7490" t="e">
            <v>#N/A</v>
          </cell>
          <cell r="Q7490" t="e">
            <v>#N/A</v>
          </cell>
          <cell r="S7490">
            <v>0.08</v>
          </cell>
        </row>
        <row r="7491">
          <cell r="L7491" t="str">
            <v>060G5890</v>
          </cell>
          <cell r="M7491" t="str">
            <v>SENSOR MBS 4550-3211-A0BD07-3</v>
          </cell>
          <cell r="N7491" t="str">
            <v>IA PRESSURE</v>
          </cell>
          <cell r="O7491" t="str">
            <v>036</v>
          </cell>
          <cell r="P7491" t="str">
            <v>04061</v>
          </cell>
          <cell r="Q7491" t="str">
            <v>MBS 4510</v>
          </cell>
          <cell r="R7491">
            <v>33000</v>
          </cell>
          <cell r="S7491">
            <v>0.08</v>
          </cell>
        </row>
        <row r="7492">
          <cell r="L7492" t="str">
            <v>060G5918</v>
          </cell>
          <cell r="M7492" t="str">
            <v>SENSOR MBS 3300-CR11-A9FA20-1</v>
          </cell>
          <cell r="N7492" t="str">
            <v>IA PRESSURE</v>
          </cell>
          <cell r="O7492" t="str">
            <v>036</v>
          </cell>
          <cell r="P7492" t="str">
            <v>04047</v>
          </cell>
          <cell r="Q7492" t="str">
            <v>MBS 2100, 3300</v>
          </cell>
          <cell r="R7492">
            <v>2976.75</v>
          </cell>
          <cell r="S7492">
            <v>0.08</v>
          </cell>
        </row>
        <row r="7493">
          <cell r="L7493" t="str">
            <v>060G5919</v>
          </cell>
          <cell r="M7493" t="str">
            <v>SENSOR MBS 3300-C411-A9FA20-1</v>
          </cell>
          <cell r="N7493" t="str">
            <v>IA PRESSURE</v>
          </cell>
          <cell r="O7493" t="str">
            <v>036</v>
          </cell>
          <cell r="P7493" t="str">
            <v>04047</v>
          </cell>
          <cell r="Q7493" t="str">
            <v>MBS 2100, 3300</v>
          </cell>
          <cell r="R7493">
            <v>2955.17</v>
          </cell>
          <cell r="S7493">
            <v>0.08</v>
          </cell>
        </row>
        <row r="7494">
          <cell r="L7494" t="str">
            <v>060G593605</v>
          </cell>
          <cell r="M7494" t="str">
            <v>SENSOR AKS 1008 IPC3-BUS, 0-70PSI</v>
          </cell>
          <cell r="N7494" t="str">
            <v>IA PRESSURE</v>
          </cell>
          <cell r="O7494" t="str">
            <v>036</v>
          </cell>
          <cell r="P7494" t="str">
            <v>01574</v>
          </cell>
          <cell r="Q7494" t="str">
            <v>AKS 1008</v>
          </cell>
          <cell r="R7494">
            <v>95222.15</v>
          </cell>
          <cell r="S7494">
            <v>0.08</v>
          </cell>
        </row>
        <row r="7495">
          <cell r="L7495" t="str">
            <v>060G593705</v>
          </cell>
          <cell r="M7495" t="str">
            <v>SENSOR AKS 1008 IPC3-BUS, 0-475PSI</v>
          </cell>
          <cell r="N7495" t="str">
            <v>IA PRESSURE</v>
          </cell>
          <cell r="O7495" t="str">
            <v>036</v>
          </cell>
          <cell r="P7495" t="str">
            <v>01574</v>
          </cell>
          <cell r="Q7495" t="str">
            <v>AKS 1008</v>
          </cell>
          <cell r="R7495">
            <v>1592.8</v>
          </cell>
          <cell r="S7495">
            <v>0.08</v>
          </cell>
        </row>
        <row r="7496">
          <cell r="L7496" t="str">
            <v>060G593805</v>
          </cell>
          <cell r="M7496" t="str">
            <v>SENSOR AKS 1008 IPC3-BUS, 0-700PSI</v>
          </cell>
          <cell r="N7496" t="str">
            <v>IA PRESSURE</v>
          </cell>
          <cell r="O7496" t="str">
            <v>036</v>
          </cell>
          <cell r="P7496" t="str">
            <v>01574</v>
          </cell>
          <cell r="Q7496" t="str">
            <v>AKS 1008</v>
          </cell>
          <cell r="R7496">
            <v>57055.39</v>
          </cell>
          <cell r="S7496">
            <v>0.08</v>
          </cell>
        </row>
        <row r="7497">
          <cell r="L7497" t="str">
            <v>060G5980</v>
          </cell>
          <cell r="M7497" t="str">
            <v>SENSOR MBS 3300-C221-E8FA20-1</v>
          </cell>
          <cell r="N7497" t="str">
            <v>IA PRESSURE</v>
          </cell>
          <cell r="O7497" t="str">
            <v>036</v>
          </cell>
          <cell r="P7497" t="str">
            <v>04047</v>
          </cell>
          <cell r="Q7497" t="str">
            <v>MBS 2100, 3300</v>
          </cell>
          <cell r="R7497">
            <v>98046.14</v>
          </cell>
          <cell r="S7497">
            <v>0.08</v>
          </cell>
        </row>
        <row r="7498">
          <cell r="L7498" t="str">
            <v>060G5985</v>
          </cell>
          <cell r="M7498" t="e">
            <v>#N/A</v>
          </cell>
          <cell r="N7498" t="e">
            <v>#N/A</v>
          </cell>
          <cell r="O7498" t="e">
            <v>#N/A</v>
          </cell>
          <cell r="P7498" t="e">
            <v>#N/A</v>
          </cell>
          <cell r="Q7498" t="e">
            <v>#N/A</v>
          </cell>
          <cell r="S7498">
            <v>0.08</v>
          </cell>
        </row>
        <row r="7499">
          <cell r="L7499" t="str">
            <v>060G5986</v>
          </cell>
          <cell r="M7499" t="e">
            <v>#N/A</v>
          </cell>
          <cell r="N7499" t="e">
            <v>#N/A</v>
          </cell>
          <cell r="O7499" t="e">
            <v>#N/A</v>
          </cell>
          <cell r="P7499" t="e">
            <v>#N/A</v>
          </cell>
          <cell r="Q7499" t="e">
            <v>#N/A</v>
          </cell>
          <cell r="S7499">
            <v>0.08</v>
          </cell>
        </row>
        <row r="7500">
          <cell r="L7500" t="str">
            <v>060G5999</v>
          </cell>
          <cell r="M7500" t="str">
            <v>SENSOR MBS 3050-3611-E3GB04-1</v>
          </cell>
          <cell r="N7500" t="str">
            <v>IA PRESSURE</v>
          </cell>
          <cell r="O7500" t="str">
            <v>036</v>
          </cell>
          <cell r="P7500" t="str">
            <v>04035</v>
          </cell>
          <cell r="Q7500" t="str">
            <v>MBS3050</v>
          </cell>
          <cell r="R7500">
            <v>14717.7</v>
          </cell>
          <cell r="S7500">
            <v>0.08</v>
          </cell>
        </row>
        <row r="7501">
          <cell r="L7501" t="str">
            <v>060G6108</v>
          </cell>
          <cell r="M7501" t="e">
            <v>#N/A</v>
          </cell>
          <cell r="N7501" t="e">
            <v>#N/A</v>
          </cell>
          <cell r="O7501" t="e">
            <v>#N/A</v>
          </cell>
          <cell r="P7501" t="e">
            <v>#N/A</v>
          </cell>
          <cell r="Q7501" t="e">
            <v>#N/A</v>
          </cell>
          <cell r="S7501">
            <v>0.08</v>
          </cell>
        </row>
        <row r="7502">
          <cell r="L7502" t="str">
            <v>060G6145</v>
          </cell>
          <cell r="M7502" t="str">
            <v>SENSOR MBS 3000-102C-E8BD10-3</v>
          </cell>
          <cell r="N7502" t="str">
            <v>IA PRESSURE</v>
          </cell>
          <cell r="O7502" t="str">
            <v>036</v>
          </cell>
          <cell r="P7502" t="str">
            <v>04032</v>
          </cell>
          <cell r="Q7502" t="str">
            <v>MBS 3000</v>
          </cell>
          <cell r="R7502">
            <v>202582.39999999999</v>
          </cell>
          <cell r="S7502">
            <v>0.08</v>
          </cell>
        </row>
        <row r="7503">
          <cell r="L7503" t="str">
            <v>060G6146</v>
          </cell>
          <cell r="M7503" t="str">
            <v>SENSOR MBS 3000-271C-E8BD10-3</v>
          </cell>
          <cell r="N7503" t="str">
            <v>IA PRESSURE</v>
          </cell>
          <cell r="O7503" t="str">
            <v>036</v>
          </cell>
          <cell r="P7503" t="str">
            <v>04032</v>
          </cell>
          <cell r="Q7503" t="str">
            <v>MBS 3000</v>
          </cell>
          <cell r="R7503">
            <v>199843.59</v>
          </cell>
          <cell r="S7503">
            <v>0.08</v>
          </cell>
        </row>
        <row r="7504">
          <cell r="L7504" t="str">
            <v>060G6156</v>
          </cell>
          <cell r="M7504" t="str">
            <v>SENSOR AKS 32R 3/8 SOLDER, 0-16BAR</v>
          </cell>
          <cell r="N7504" t="str">
            <v>IA PRESSURE</v>
          </cell>
          <cell r="O7504" t="str">
            <v>036</v>
          </cell>
          <cell r="P7504" t="str">
            <v>01595</v>
          </cell>
          <cell r="Q7504" t="str">
            <v>AKS 32R</v>
          </cell>
          <cell r="R7504">
            <v>219398.37</v>
          </cell>
          <cell r="S7504">
            <v>0.08</v>
          </cell>
        </row>
        <row r="7505">
          <cell r="L7505" t="str">
            <v>060G6157</v>
          </cell>
          <cell r="M7505" t="str">
            <v>SENSOR AKS 32R 3/8 SOLDER, 0-50BAR</v>
          </cell>
          <cell r="N7505" t="str">
            <v>IA PRESSURE</v>
          </cell>
          <cell r="O7505" t="str">
            <v>036</v>
          </cell>
          <cell r="P7505" t="str">
            <v>01595</v>
          </cell>
          <cell r="Q7505" t="str">
            <v>AKS 32R</v>
          </cell>
          <cell r="R7505">
            <v>219023.81</v>
          </cell>
          <cell r="S7505">
            <v>0.08</v>
          </cell>
        </row>
        <row r="7506">
          <cell r="L7506" t="str">
            <v>060G6158</v>
          </cell>
          <cell r="M7506" t="str">
            <v>SENSOR MBS 3050-271C-E3BD10-3</v>
          </cell>
          <cell r="N7506" t="str">
            <v>IA PRESSURE</v>
          </cell>
          <cell r="O7506" t="str">
            <v>036</v>
          </cell>
          <cell r="P7506" t="str">
            <v>04035</v>
          </cell>
          <cell r="Q7506" t="str">
            <v>MBS3050</v>
          </cell>
          <cell r="R7506">
            <v>252581.13</v>
          </cell>
          <cell r="S7506">
            <v>0.08</v>
          </cell>
        </row>
        <row r="7507">
          <cell r="L7507" t="str">
            <v>060G6159</v>
          </cell>
          <cell r="M7507" t="str">
            <v>SENSOR MBS 3050-CA1C-E3BD10-3</v>
          </cell>
          <cell r="N7507" t="str">
            <v>IA PRESSURE</v>
          </cell>
          <cell r="O7507" t="str">
            <v>036</v>
          </cell>
          <cell r="P7507" t="str">
            <v>04035</v>
          </cell>
          <cell r="Q7507" t="str">
            <v>MBS3050</v>
          </cell>
          <cell r="R7507">
            <v>289781.7</v>
          </cell>
          <cell r="S7507">
            <v>0.08</v>
          </cell>
        </row>
        <row r="7508">
          <cell r="L7508" t="str">
            <v>060G6161</v>
          </cell>
          <cell r="M7508" t="str">
            <v>SENSOR MBS 3050-CA1C-E8BD10-3</v>
          </cell>
          <cell r="N7508" t="str">
            <v>IA PRESSURE</v>
          </cell>
          <cell r="O7508" t="str">
            <v>036</v>
          </cell>
          <cell r="P7508" t="str">
            <v>04035</v>
          </cell>
          <cell r="Q7508" t="str">
            <v>MBS3050</v>
          </cell>
          <cell r="R7508">
            <v>83234.12</v>
          </cell>
          <cell r="S7508">
            <v>0.08</v>
          </cell>
        </row>
        <row r="7509">
          <cell r="L7509" t="str">
            <v>060G6217</v>
          </cell>
          <cell r="M7509" t="str">
            <v>SENSOR MBS 3200-5816-F9BA16-0</v>
          </cell>
          <cell r="N7509" t="str">
            <v>IA PRESSURE</v>
          </cell>
          <cell r="O7509" t="str">
            <v>036</v>
          </cell>
          <cell r="P7509" t="str">
            <v>04052</v>
          </cell>
          <cell r="Q7509" t="str">
            <v>MBS 2200, 3200</v>
          </cell>
          <cell r="R7509">
            <v>7237</v>
          </cell>
          <cell r="S7509">
            <v>0.08</v>
          </cell>
        </row>
        <row r="7510">
          <cell r="L7510" t="str">
            <v>060G624405</v>
          </cell>
          <cell r="M7510" t="str">
            <v>SENSOR AKS 1008 IPC3-BUS, 0-475PSI</v>
          </cell>
          <cell r="N7510" t="str">
            <v>IA PRESSURE</v>
          </cell>
          <cell r="O7510" t="str">
            <v>036</v>
          </cell>
          <cell r="P7510" t="str">
            <v>01574</v>
          </cell>
          <cell r="Q7510" t="str">
            <v>AKS 1008</v>
          </cell>
          <cell r="R7510">
            <v>145356.41</v>
          </cell>
          <cell r="S7510">
            <v>0.08</v>
          </cell>
        </row>
        <row r="7511">
          <cell r="L7511" t="str">
            <v>060G624505</v>
          </cell>
          <cell r="M7511" t="str">
            <v>SENSOR AKS 1008 IPC3-BUS, 0-700PSI</v>
          </cell>
          <cell r="N7511" t="str">
            <v>IA PRESSURE</v>
          </cell>
          <cell r="O7511" t="str">
            <v>036</v>
          </cell>
          <cell r="P7511" t="str">
            <v>01574</v>
          </cell>
          <cell r="Q7511" t="str">
            <v>AKS 1008</v>
          </cell>
          <cell r="R7511">
            <v>6545.5</v>
          </cell>
          <cell r="S7511">
            <v>0.08</v>
          </cell>
        </row>
        <row r="7512">
          <cell r="L7512" t="str">
            <v>060G6273</v>
          </cell>
          <cell r="M7512" t="str">
            <v>SENSOR AKS 3000 1/4 NPT, - 1-10KG/CM2</v>
          </cell>
          <cell r="N7512" t="str">
            <v>IA PRESSURE</v>
          </cell>
          <cell r="O7512" t="str">
            <v>036</v>
          </cell>
          <cell r="P7512" t="str">
            <v>01600</v>
          </cell>
          <cell r="Q7512" t="str">
            <v>AKS 3000</v>
          </cell>
          <cell r="R7512">
            <v>6065.77</v>
          </cell>
          <cell r="S7512">
            <v>0.08</v>
          </cell>
        </row>
        <row r="7513">
          <cell r="L7513" t="str">
            <v>060G6274</v>
          </cell>
          <cell r="M7513" t="str">
            <v>SENSOR AKS 3000 1/4 NPT, - 1-30KG/CM2</v>
          </cell>
          <cell r="N7513" t="str">
            <v>IA PRESSURE</v>
          </cell>
          <cell r="O7513" t="str">
            <v>036</v>
          </cell>
          <cell r="P7513" t="str">
            <v>01600</v>
          </cell>
          <cell r="Q7513" t="str">
            <v>AKS 3000</v>
          </cell>
          <cell r="R7513">
            <v>17329.46</v>
          </cell>
          <cell r="S7513">
            <v>0.08</v>
          </cell>
        </row>
        <row r="7514">
          <cell r="L7514" t="str">
            <v>060G6277</v>
          </cell>
          <cell r="M7514" t="str">
            <v>SENSOR MBS 3000-542Y-J3AC04-0</v>
          </cell>
          <cell r="N7514" t="str">
            <v>IA PRESSURE</v>
          </cell>
          <cell r="O7514" t="str">
            <v>036</v>
          </cell>
          <cell r="P7514" t="str">
            <v>04032</v>
          </cell>
          <cell r="Q7514" t="str">
            <v>MBS 3000</v>
          </cell>
          <cell r="R7514">
            <v>8895.2000000000007</v>
          </cell>
          <cell r="S7514">
            <v>0.08</v>
          </cell>
        </row>
        <row r="7515">
          <cell r="L7515" t="str">
            <v>060G6278</v>
          </cell>
          <cell r="M7515" t="str">
            <v>SENSOR MBS 3050-601Y-J3AC04-0</v>
          </cell>
          <cell r="N7515" t="str">
            <v>IA PRESSURE</v>
          </cell>
          <cell r="O7515" t="str">
            <v>036</v>
          </cell>
          <cell r="P7515" t="str">
            <v>04035</v>
          </cell>
          <cell r="Q7515" t="str">
            <v>MBS3050</v>
          </cell>
          <cell r="R7515">
            <v>1878.35</v>
          </cell>
          <cell r="S7515">
            <v>0.08</v>
          </cell>
        </row>
        <row r="7516">
          <cell r="L7516" t="str">
            <v>060G6287</v>
          </cell>
          <cell r="M7516" t="str">
            <v>SENSOR MBS 3350-2011-A1AC04-0</v>
          </cell>
          <cell r="N7516" t="str">
            <v>IA PRESSURE</v>
          </cell>
          <cell r="O7516" t="str">
            <v>036</v>
          </cell>
          <cell r="P7516" t="str">
            <v>04046</v>
          </cell>
          <cell r="Q7516" t="str">
            <v>MBS 2150, 3350</v>
          </cell>
          <cell r="R7516">
            <v>1509.86</v>
          </cell>
          <cell r="S7516">
            <v>0.08</v>
          </cell>
        </row>
        <row r="7517">
          <cell r="L7517" t="str">
            <v>060G6320</v>
          </cell>
          <cell r="M7517" t="str">
            <v>SENSOR MBS 3050-711Y-J3AC04-0</v>
          </cell>
          <cell r="N7517" t="str">
            <v>IA PRESSURE</v>
          </cell>
          <cell r="O7517" t="str">
            <v>036</v>
          </cell>
          <cell r="P7517" t="str">
            <v>04035</v>
          </cell>
          <cell r="Q7517" t="str">
            <v>MBS3050</v>
          </cell>
          <cell r="R7517">
            <v>274.3</v>
          </cell>
          <cell r="S7517">
            <v>0.08</v>
          </cell>
        </row>
        <row r="7518">
          <cell r="L7518" t="str">
            <v>060G6323</v>
          </cell>
          <cell r="M7518" t="str">
            <v>SENSOR AKS 32R 1/4 FLARE, -1-12BAR</v>
          </cell>
          <cell r="N7518" t="str">
            <v>IA PRESSURE</v>
          </cell>
          <cell r="O7518" t="str">
            <v>036</v>
          </cell>
          <cell r="P7518" t="str">
            <v>01595</v>
          </cell>
          <cell r="Q7518" t="str">
            <v>AKS 32R</v>
          </cell>
          <cell r="R7518">
            <v>19781.060000000001</v>
          </cell>
          <cell r="S7518">
            <v>0.08</v>
          </cell>
        </row>
        <row r="7519">
          <cell r="L7519" t="str">
            <v>060G633505</v>
          </cell>
          <cell r="M7519" t="str">
            <v>SENSOR AKS 1008 IPC3-BUS, 0-70PSI</v>
          </cell>
          <cell r="N7519" t="str">
            <v>IA PRESSURE</v>
          </cell>
          <cell r="O7519" t="str">
            <v>036</v>
          </cell>
          <cell r="P7519" t="str">
            <v>01574</v>
          </cell>
          <cell r="Q7519" t="str">
            <v>AKS 1008</v>
          </cell>
          <cell r="R7519">
            <v>94540.4</v>
          </cell>
          <cell r="S7519">
            <v>0.08</v>
          </cell>
        </row>
        <row r="7520">
          <cell r="L7520" t="str">
            <v>060G633605</v>
          </cell>
          <cell r="M7520" t="str">
            <v>SENSOR AKS 1008 IPC3-BUS, 0-475PSI</v>
          </cell>
          <cell r="N7520" t="str">
            <v>IA PRESSURE</v>
          </cell>
          <cell r="O7520" t="str">
            <v>036</v>
          </cell>
          <cell r="P7520" t="str">
            <v>01574</v>
          </cell>
          <cell r="Q7520" t="str">
            <v>AKS 1008</v>
          </cell>
          <cell r="R7520">
            <v>127087.5</v>
          </cell>
          <cell r="S7520">
            <v>0.08</v>
          </cell>
        </row>
        <row r="7521">
          <cell r="L7521" t="str">
            <v>060G6341</v>
          </cell>
          <cell r="M7521" t="str">
            <v>SENSOR AKS 32R 1/4 FEMALE FLARE,-1-34BAR</v>
          </cell>
          <cell r="N7521" t="str">
            <v>IA PRESSURE</v>
          </cell>
          <cell r="O7521" t="str">
            <v>036</v>
          </cell>
          <cell r="P7521" t="str">
            <v>01595</v>
          </cell>
          <cell r="Q7521" t="str">
            <v>AKS 32R</v>
          </cell>
          <cell r="R7521">
            <v>2868.41</v>
          </cell>
          <cell r="S7521">
            <v>0.08</v>
          </cell>
        </row>
        <row r="7522">
          <cell r="L7522" t="str">
            <v>060G6342</v>
          </cell>
          <cell r="M7522" t="str">
            <v>SENSOR AKS 2050 1/4 NPT -1-59BAR,CO2,DIN</v>
          </cell>
          <cell r="N7522" t="str">
            <v>IA PRESSURE</v>
          </cell>
          <cell r="O7522" t="str">
            <v>036</v>
          </cell>
          <cell r="P7522" t="str">
            <v>01595</v>
          </cell>
          <cell r="Q7522" t="str">
            <v>AKS 32R</v>
          </cell>
          <cell r="R7522">
            <v>444516.06</v>
          </cell>
          <cell r="S7522">
            <v>0.08</v>
          </cell>
        </row>
        <row r="7523">
          <cell r="L7523" t="str">
            <v>060G6343</v>
          </cell>
          <cell r="M7523" t="str">
            <v>SENSOR AKS 2050 1/4 NPT -1-99BAR,CO2,DIN</v>
          </cell>
          <cell r="N7523" t="str">
            <v>IA PRESSURE</v>
          </cell>
          <cell r="O7523" t="str">
            <v>036</v>
          </cell>
          <cell r="P7523" t="str">
            <v>01595</v>
          </cell>
          <cell r="Q7523" t="str">
            <v>AKS 32R</v>
          </cell>
          <cell r="R7523">
            <v>37153.11</v>
          </cell>
          <cell r="S7523">
            <v>0.08</v>
          </cell>
        </row>
        <row r="7524">
          <cell r="L7524" t="str">
            <v>060G6344</v>
          </cell>
          <cell r="M7524" t="str">
            <v>SENSOR AKS 2050 1/4 NPT, -1-159BAR,CO2</v>
          </cell>
          <cell r="N7524" t="str">
            <v>IA PRESSURE</v>
          </cell>
          <cell r="O7524" t="str">
            <v>036</v>
          </cell>
          <cell r="P7524" t="str">
            <v>01595</v>
          </cell>
          <cell r="Q7524" t="str">
            <v>AKS 32R</v>
          </cell>
          <cell r="R7524">
            <v>176126.75</v>
          </cell>
          <cell r="S7524">
            <v>0.08</v>
          </cell>
        </row>
        <row r="7525">
          <cell r="L7525" t="str">
            <v>060G6346</v>
          </cell>
          <cell r="M7525" t="str">
            <v>SENSOR MBS 3350-2011-A1AC04-0</v>
          </cell>
          <cell r="N7525" t="str">
            <v>IA PRESSURE</v>
          </cell>
          <cell r="O7525" t="str">
            <v>036</v>
          </cell>
          <cell r="P7525" t="str">
            <v>04046</v>
          </cell>
          <cell r="Q7525" t="str">
            <v>MBS 2150, 3350</v>
          </cell>
          <cell r="R7525">
            <v>2065.9699999999998</v>
          </cell>
          <cell r="S7525">
            <v>0.08</v>
          </cell>
        </row>
        <row r="7526">
          <cell r="L7526" t="str">
            <v>060G6348</v>
          </cell>
          <cell r="M7526" t="str">
            <v>SENSOR MBS 3000-6011-D8AC04-0</v>
          </cell>
          <cell r="N7526" t="str">
            <v>IA PRESSURE</v>
          </cell>
          <cell r="O7526" t="str">
            <v>036</v>
          </cell>
          <cell r="P7526" t="str">
            <v>04035</v>
          </cell>
          <cell r="Q7526" t="str">
            <v>MBS3050</v>
          </cell>
          <cell r="R7526">
            <v>553.79999999999995</v>
          </cell>
          <cell r="S7526">
            <v>0.08</v>
          </cell>
        </row>
        <row r="7527">
          <cell r="L7527" t="str">
            <v>060G6349</v>
          </cell>
          <cell r="M7527" t="str">
            <v>SENSOR MBS 3050-6611-D8AC04-0</v>
          </cell>
          <cell r="N7527" t="str">
            <v>IA PRESSURE</v>
          </cell>
          <cell r="O7527" t="str">
            <v>036</v>
          </cell>
          <cell r="P7527" t="str">
            <v>04035</v>
          </cell>
          <cell r="Q7527" t="str">
            <v>MBS3050</v>
          </cell>
          <cell r="R7527">
            <v>16221.62</v>
          </cell>
          <cell r="S7527">
            <v>0.08</v>
          </cell>
        </row>
        <row r="7528">
          <cell r="L7528" t="str">
            <v>060G6350</v>
          </cell>
          <cell r="M7528" t="e">
            <v>#N/A</v>
          </cell>
          <cell r="N7528" t="e">
            <v>#N/A</v>
          </cell>
          <cell r="O7528" t="e">
            <v>#N/A</v>
          </cell>
          <cell r="P7528" t="e">
            <v>#N/A</v>
          </cell>
          <cell r="Q7528" t="e">
            <v>#N/A</v>
          </cell>
          <cell r="S7528">
            <v>0.08</v>
          </cell>
        </row>
        <row r="7529">
          <cell r="L7529" t="str">
            <v>060G6351</v>
          </cell>
          <cell r="M7529" t="e">
            <v>#N/A</v>
          </cell>
          <cell r="N7529" t="e">
            <v>#N/A</v>
          </cell>
          <cell r="O7529" t="e">
            <v>#N/A</v>
          </cell>
          <cell r="P7529" t="e">
            <v>#N/A</v>
          </cell>
          <cell r="Q7529" t="e">
            <v>#N/A</v>
          </cell>
          <cell r="S7529">
            <v>0.08</v>
          </cell>
        </row>
        <row r="7530">
          <cell r="L7530" t="str">
            <v>060G6352</v>
          </cell>
          <cell r="M7530" t="str">
            <v>SENSOR MBS 4010-2411-D8CB11-2</v>
          </cell>
          <cell r="N7530" t="str">
            <v>IA PRESSURE</v>
          </cell>
          <cell r="O7530" t="str">
            <v>036</v>
          </cell>
          <cell r="P7530" t="str">
            <v>04031</v>
          </cell>
          <cell r="Q7530" t="str">
            <v>MBS 4010-FLUSH</v>
          </cell>
          <cell r="R7530">
            <v>3290.61</v>
          </cell>
          <cell r="S7530">
            <v>0.08</v>
          </cell>
        </row>
        <row r="7531">
          <cell r="L7531" t="str">
            <v>060G6353</v>
          </cell>
          <cell r="M7531" t="str">
            <v>SENSOR MBS 3050-6411-D8BD07-3</v>
          </cell>
          <cell r="N7531" t="str">
            <v>IA PRESSURE</v>
          </cell>
          <cell r="O7531" t="str">
            <v>036</v>
          </cell>
          <cell r="P7531" t="str">
            <v>04035</v>
          </cell>
          <cell r="Q7531" t="str">
            <v>MBS3050</v>
          </cell>
          <cell r="R7531">
            <v>274.33</v>
          </cell>
          <cell r="S7531">
            <v>0.08</v>
          </cell>
        </row>
        <row r="7532">
          <cell r="L7532" t="str">
            <v>060G6354</v>
          </cell>
          <cell r="M7532" t="str">
            <v>SENSOR MBS 3050-6411-D8AC04-0</v>
          </cell>
          <cell r="N7532" t="str">
            <v>IA PRESSURE</v>
          </cell>
          <cell r="O7532" t="str">
            <v>036</v>
          </cell>
          <cell r="P7532" t="str">
            <v>04035</v>
          </cell>
          <cell r="Q7532" t="str">
            <v>MBS3050</v>
          </cell>
          <cell r="R7532">
            <v>1138.02</v>
          </cell>
          <cell r="S7532">
            <v>0.08</v>
          </cell>
        </row>
        <row r="7533">
          <cell r="L7533" t="str">
            <v>060G6355</v>
          </cell>
          <cell r="M7533" t="str">
            <v>SENSOR MBS 3050-6611-D8BD07-3</v>
          </cell>
          <cell r="N7533" t="str">
            <v>IA PRESSURE</v>
          </cell>
          <cell r="O7533" t="str">
            <v>036</v>
          </cell>
          <cell r="P7533" t="str">
            <v>04035</v>
          </cell>
          <cell r="Q7533" t="str">
            <v>MBS3050</v>
          </cell>
          <cell r="R7533">
            <v>272.18</v>
          </cell>
          <cell r="S7533">
            <v>0.08</v>
          </cell>
        </row>
        <row r="7534">
          <cell r="L7534" t="str">
            <v>060G6356</v>
          </cell>
          <cell r="M7534" t="str">
            <v>SENSOR MBS 3050-7911-D8BD07-3</v>
          </cell>
          <cell r="N7534" t="str">
            <v>IA PRESSURE</v>
          </cell>
          <cell r="O7534" t="str">
            <v>036</v>
          </cell>
          <cell r="P7534" t="str">
            <v>04035</v>
          </cell>
          <cell r="Q7534" t="str">
            <v>MBS3050</v>
          </cell>
          <cell r="R7534">
            <v>2544.06</v>
          </cell>
          <cell r="S7534">
            <v>0.08</v>
          </cell>
        </row>
        <row r="7535">
          <cell r="L7535" t="str">
            <v>060G6357</v>
          </cell>
          <cell r="M7535" t="str">
            <v>SENSOR MBS 4010-6211-D8CB11-2</v>
          </cell>
          <cell r="N7535" t="str">
            <v>IA PRESSURE</v>
          </cell>
          <cell r="O7535" t="str">
            <v>036</v>
          </cell>
          <cell r="P7535" t="str">
            <v>04031</v>
          </cell>
          <cell r="Q7535" t="str">
            <v>MBS 4010-FLUSH</v>
          </cell>
          <cell r="R7535">
            <v>7926.21</v>
          </cell>
          <cell r="S7535">
            <v>0.08</v>
          </cell>
        </row>
        <row r="7536">
          <cell r="L7536" t="str">
            <v>060G6372</v>
          </cell>
          <cell r="M7536" t="str">
            <v>SENSOR AKS 3000 1/4 NPT, - 1-10KG/CM2</v>
          </cell>
          <cell r="N7536" t="str">
            <v>IA PRESSURE</v>
          </cell>
          <cell r="O7536" t="str">
            <v>036</v>
          </cell>
          <cell r="P7536" t="str">
            <v>01600</v>
          </cell>
          <cell r="Q7536" t="str">
            <v>AKS 3000</v>
          </cell>
          <cell r="R7536">
            <v>100427.21</v>
          </cell>
          <cell r="S7536">
            <v>0.08</v>
          </cell>
        </row>
        <row r="7537">
          <cell r="L7537" t="str">
            <v>060G6373</v>
          </cell>
          <cell r="M7537" t="str">
            <v>SENSOR AKS 3000 1/4 NPT, - 1-30KG/CM2</v>
          </cell>
          <cell r="N7537" t="str">
            <v>IA PRESSURE</v>
          </cell>
          <cell r="O7537" t="str">
            <v>036</v>
          </cell>
          <cell r="P7537" t="str">
            <v>01600</v>
          </cell>
          <cell r="Q7537" t="str">
            <v>AKS 3000</v>
          </cell>
          <cell r="R7537">
            <v>298854.42</v>
          </cell>
          <cell r="S7537">
            <v>0.08</v>
          </cell>
        </row>
        <row r="7538">
          <cell r="L7538" t="str">
            <v>060G6383</v>
          </cell>
          <cell r="M7538" t="str">
            <v>SENSOR MBS 3000-5511-A3AC04-0</v>
          </cell>
          <cell r="N7538" t="str">
            <v>IA PRESSURE</v>
          </cell>
          <cell r="O7538" t="str">
            <v>036</v>
          </cell>
          <cell r="P7538" t="str">
            <v>04032</v>
          </cell>
          <cell r="Q7538" t="str">
            <v>MBS 3000</v>
          </cell>
          <cell r="R7538">
            <v>1156.1099999999999</v>
          </cell>
          <cell r="S7538">
            <v>0.08</v>
          </cell>
        </row>
        <row r="7539">
          <cell r="L7539" t="str">
            <v>060G6410</v>
          </cell>
          <cell r="M7539" t="str">
            <v>SENSOR MBS 3200-5816-F9CD02-0</v>
          </cell>
          <cell r="N7539" t="str">
            <v>IA PRESSURE</v>
          </cell>
          <cell r="O7539" t="str">
            <v>036</v>
          </cell>
          <cell r="P7539" t="str">
            <v>04052</v>
          </cell>
          <cell r="Q7539" t="str">
            <v>MBS 2200, 3200</v>
          </cell>
          <cell r="R7539">
            <v>119303.47</v>
          </cell>
          <cell r="S7539">
            <v>0.08</v>
          </cell>
        </row>
        <row r="7540">
          <cell r="L7540" t="str">
            <v>060G6416</v>
          </cell>
          <cell r="M7540" t="str">
            <v>AKS 32R-J736-G1AF08-0</v>
          </cell>
          <cell r="N7540" t="str">
            <v>IA PRESSURE</v>
          </cell>
          <cell r="O7540" t="str">
            <v>036</v>
          </cell>
          <cell r="P7540" t="str">
            <v>01595</v>
          </cell>
          <cell r="Q7540" t="str">
            <v>AKS 32R</v>
          </cell>
          <cell r="R7540">
            <v>124236.5</v>
          </cell>
          <cell r="S7540">
            <v>0.08</v>
          </cell>
        </row>
        <row r="7541">
          <cell r="L7541" t="str">
            <v>060G6439</v>
          </cell>
          <cell r="M7541" t="str">
            <v>AKS 32R-M336-G1BD15-0</v>
          </cell>
          <cell r="N7541" t="str">
            <v>IA PRESSURE</v>
          </cell>
          <cell r="O7541" t="str">
            <v>036</v>
          </cell>
          <cell r="P7541" t="str">
            <v>01595</v>
          </cell>
          <cell r="Q7541" t="str">
            <v>AKS 32R</v>
          </cell>
          <cell r="R7541">
            <v>85608</v>
          </cell>
          <cell r="S7541">
            <v>0.08</v>
          </cell>
        </row>
        <row r="7542">
          <cell r="L7542" t="str">
            <v>060G6458</v>
          </cell>
          <cell r="M7542" t="str">
            <v>SENSOR AKS 3000</v>
          </cell>
          <cell r="N7542" t="str">
            <v>IA PRESSURE</v>
          </cell>
          <cell r="O7542" t="str">
            <v>036</v>
          </cell>
          <cell r="P7542" t="str">
            <v>01600</v>
          </cell>
          <cell r="Q7542" t="str">
            <v>AKS 3000</v>
          </cell>
          <cell r="R7542">
            <v>556641.92000000004</v>
          </cell>
          <cell r="S7542">
            <v>0.08</v>
          </cell>
        </row>
        <row r="7543">
          <cell r="L7543" t="str">
            <v>060G6494</v>
          </cell>
          <cell r="M7543" t="str">
            <v>SENSOR AKS 32R 1/2-20 UNF, 6-74 PSI</v>
          </cell>
          <cell r="N7543" t="str">
            <v>IA PRESSURE</v>
          </cell>
          <cell r="O7543" t="str">
            <v>036</v>
          </cell>
          <cell r="P7543" t="str">
            <v>01595</v>
          </cell>
          <cell r="Q7543" t="str">
            <v>AKS 32R</v>
          </cell>
          <cell r="R7543">
            <v>161.28</v>
          </cell>
          <cell r="S7543">
            <v>0.08</v>
          </cell>
        </row>
        <row r="7544">
          <cell r="L7544" t="str">
            <v>060G6505</v>
          </cell>
          <cell r="M7544" t="str">
            <v>SENSOR AKS 33 , -1-20BAR</v>
          </cell>
          <cell r="N7544" t="str">
            <v>IA PRESSURE</v>
          </cell>
          <cell r="O7544" t="str">
            <v>036</v>
          </cell>
          <cell r="P7544" t="str">
            <v>01598</v>
          </cell>
          <cell r="Q7544" t="str">
            <v>AKS 33</v>
          </cell>
          <cell r="R7544">
            <v>282.36</v>
          </cell>
          <cell r="S7544">
            <v>0.08</v>
          </cell>
        </row>
        <row r="7545">
          <cell r="L7545" t="str">
            <v>060G6549</v>
          </cell>
          <cell r="M7545" t="str">
            <v>AKS 32R-5826-G1AF08-0</v>
          </cell>
          <cell r="N7545" t="str">
            <v>IA PRESSURE</v>
          </cell>
          <cell r="O7545" t="str">
            <v>036</v>
          </cell>
          <cell r="P7545" t="str">
            <v>01595</v>
          </cell>
          <cell r="Q7545" t="str">
            <v>AKS 32R</v>
          </cell>
          <cell r="R7545">
            <v>2068.75</v>
          </cell>
          <cell r="S7545">
            <v>0.08</v>
          </cell>
        </row>
        <row r="7546">
          <cell r="L7546" t="str">
            <v>060G6550</v>
          </cell>
          <cell r="M7546" t="str">
            <v>SENSOR MBS 3300-DP21-A0BD11-0</v>
          </cell>
          <cell r="N7546" t="str">
            <v>IA PRESSURE</v>
          </cell>
          <cell r="O7546" t="str">
            <v>036</v>
          </cell>
          <cell r="P7546" t="str">
            <v>04047</v>
          </cell>
          <cell r="Q7546" t="str">
            <v>MBS 2100, 3300</v>
          </cell>
          <cell r="R7546">
            <v>12887.03</v>
          </cell>
          <cell r="S7546">
            <v>0.08</v>
          </cell>
        </row>
        <row r="7547">
          <cell r="L7547" t="str">
            <v>060G6552</v>
          </cell>
          <cell r="M7547" t="str">
            <v>SENSOR AKS 32R 7/16 UNF, 0-132PSI</v>
          </cell>
          <cell r="N7547" t="str">
            <v>IA PRESSURE</v>
          </cell>
          <cell r="O7547" t="str">
            <v>036</v>
          </cell>
          <cell r="P7547" t="str">
            <v>01595</v>
          </cell>
          <cell r="Q7547" t="str">
            <v>AKS 32R</v>
          </cell>
          <cell r="R7547">
            <v>133684</v>
          </cell>
          <cell r="S7547">
            <v>0.08</v>
          </cell>
        </row>
        <row r="7548">
          <cell r="L7548" t="str">
            <v>060G6553</v>
          </cell>
          <cell r="M7548" t="str">
            <v>SENSOR AKS 32R 7/16 UNF, 0-410PSI</v>
          </cell>
          <cell r="N7548" t="str">
            <v>IA PRESSURE</v>
          </cell>
          <cell r="O7548" t="str">
            <v>036</v>
          </cell>
          <cell r="P7548" t="str">
            <v>01595</v>
          </cell>
          <cell r="Q7548" t="str">
            <v>AKS 32R</v>
          </cell>
          <cell r="R7548">
            <v>116293.8</v>
          </cell>
          <cell r="S7548">
            <v>0.08</v>
          </cell>
        </row>
        <row r="7549">
          <cell r="L7549" t="str">
            <v>060G6554</v>
          </cell>
          <cell r="M7549" t="str">
            <v>SENSOR AKS 32R 7/16 UNF, -14,5 -101,5PSI</v>
          </cell>
          <cell r="N7549" t="str">
            <v>IA PRESSURE</v>
          </cell>
          <cell r="O7549" t="str">
            <v>036</v>
          </cell>
          <cell r="P7549" t="str">
            <v>01595</v>
          </cell>
          <cell r="Q7549" t="str">
            <v>AKS 32R</v>
          </cell>
          <cell r="R7549">
            <v>122522.7</v>
          </cell>
          <cell r="S7549">
            <v>0.08</v>
          </cell>
        </row>
        <row r="7550">
          <cell r="L7550" t="str">
            <v>060G6555</v>
          </cell>
          <cell r="M7550" t="str">
            <v>SENSOR AKS 32R 7/16 UNF, 0-30BAR</v>
          </cell>
          <cell r="N7550" t="str">
            <v>IA PRESSURE</v>
          </cell>
          <cell r="O7550" t="str">
            <v>036</v>
          </cell>
          <cell r="P7550" t="str">
            <v>01595</v>
          </cell>
          <cell r="Q7550" t="str">
            <v>AKS 32R</v>
          </cell>
          <cell r="R7550">
            <v>257339.96</v>
          </cell>
          <cell r="S7550">
            <v>0.08</v>
          </cell>
        </row>
        <row r="7551">
          <cell r="L7551" t="str">
            <v>060G6556</v>
          </cell>
          <cell r="M7551" t="str">
            <v>SENSOR AKS 32R 7/16 UNF, 0-350PSI</v>
          </cell>
          <cell r="N7551" t="str">
            <v>IA PRESSURE</v>
          </cell>
          <cell r="O7551" t="str">
            <v>036</v>
          </cell>
          <cell r="P7551" t="str">
            <v>01595</v>
          </cell>
          <cell r="Q7551" t="str">
            <v>AKS 32R</v>
          </cell>
          <cell r="R7551">
            <v>486340.1</v>
          </cell>
          <cell r="S7551">
            <v>0.08</v>
          </cell>
        </row>
        <row r="7552">
          <cell r="L7552" t="str">
            <v>060G6557</v>
          </cell>
          <cell r="M7552" t="str">
            <v>SENSOR AKS 32R 7/16 UNF, 0-700 PSI</v>
          </cell>
          <cell r="N7552" t="str">
            <v>IA PRESSURE</v>
          </cell>
          <cell r="O7552" t="str">
            <v>036</v>
          </cell>
          <cell r="P7552" t="str">
            <v>01595</v>
          </cell>
          <cell r="Q7552" t="str">
            <v>AKS 32R</v>
          </cell>
          <cell r="R7552">
            <v>427374.32</v>
          </cell>
          <cell r="S7552">
            <v>0.08</v>
          </cell>
        </row>
        <row r="7553">
          <cell r="L7553" t="str">
            <v>060G6558</v>
          </cell>
          <cell r="M7553" t="str">
            <v>SENSOR AKS 32R 7/16 UNF, 0-100PSI</v>
          </cell>
          <cell r="N7553" t="str">
            <v>IA PRESSURE</v>
          </cell>
          <cell r="O7553" t="str">
            <v>036</v>
          </cell>
          <cell r="P7553" t="str">
            <v>01595</v>
          </cell>
          <cell r="Q7553" t="str">
            <v>AKS 32R</v>
          </cell>
          <cell r="R7553">
            <v>43603.93</v>
          </cell>
          <cell r="S7553">
            <v>0.08</v>
          </cell>
        </row>
        <row r="7554">
          <cell r="L7554" t="str">
            <v>060G6559</v>
          </cell>
          <cell r="M7554" t="str">
            <v>SENSOR AKS 32R 7/16 UNF, 0-200PSI</v>
          </cell>
          <cell r="N7554" t="str">
            <v>IA PRESSURE</v>
          </cell>
          <cell r="O7554" t="str">
            <v>036</v>
          </cell>
          <cell r="P7554" t="str">
            <v>01595</v>
          </cell>
          <cell r="Q7554" t="str">
            <v>AKS 32R</v>
          </cell>
          <cell r="R7554">
            <v>56127.98</v>
          </cell>
          <cell r="S7554">
            <v>0.08</v>
          </cell>
        </row>
        <row r="7555">
          <cell r="L7555" t="str">
            <v>060G6576</v>
          </cell>
          <cell r="M7555" t="str">
            <v>AKS 33-N431-B5EC04-0</v>
          </cell>
          <cell r="N7555" t="str">
            <v>IA PRESSURE</v>
          </cell>
          <cell r="O7555" t="str">
            <v>036</v>
          </cell>
          <cell r="P7555" t="str">
            <v>01598</v>
          </cell>
          <cell r="Q7555" t="str">
            <v>AKS 33</v>
          </cell>
          <cell r="R7555">
            <v>1501.55</v>
          </cell>
          <cell r="S7555">
            <v>0.08</v>
          </cell>
        </row>
        <row r="7556">
          <cell r="L7556" t="str">
            <v>060G6578</v>
          </cell>
          <cell r="M7556" t="str">
            <v>SENSOR MBS 3200-5426-H2AC02-0</v>
          </cell>
          <cell r="N7556" t="str">
            <v>IA PRESSURE</v>
          </cell>
          <cell r="O7556" t="str">
            <v>036</v>
          </cell>
          <cell r="P7556" t="str">
            <v>04052</v>
          </cell>
          <cell r="Q7556" t="str">
            <v>MBS 2200, 3200</v>
          </cell>
          <cell r="R7556">
            <v>1768.2</v>
          </cell>
          <cell r="S7556">
            <v>0.08</v>
          </cell>
        </row>
        <row r="7557">
          <cell r="L7557" t="str">
            <v>060G6584</v>
          </cell>
          <cell r="M7557" t="str">
            <v>SENSOR AKS 32R 7/16 UNF, -1-8 BAR</v>
          </cell>
          <cell r="N7557" t="str">
            <v>IA PRESSURE</v>
          </cell>
          <cell r="O7557" t="str">
            <v>036</v>
          </cell>
          <cell r="P7557" t="str">
            <v>01595</v>
          </cell>
          <cell r="Q7557" t="str">
            <v>AKS 32R</v>
          </cell>
          <cell r="R7557">
            <v>8786.77</v>
          </cell>
          <cell r="S7557">
            <v>0.08</v>
          </cell>
        </row>
        <row r="7558">
          <cell r="L7558" t="str">
            <v>060G6590</v>
          </cell>
          <cell r="M7558" t="str">
            <v>SENSOR MBS 2150-G226-E8CD14-3</v>
          </cell>
          <cell r="N7558" t="str">
            <v>IA PRESSURE</v>
          </cell>
          <cell r="O7558" t="str">
            <v>036</v>
          </cell>
          <cell r="P7558" t="str">
            <v>04046</v>
          </cell>
          <cell r="Q7558" t="str">
            <v>MBS 2150, 3350</v>
          </cell>
          <cell r="R7558">
            <v>1159</v>
          </cell>
          <cell r="S7558">
            <v>0.08</v>
          </cell>
        </row>
        <row r="7559">
          <cell r="L7559" t="str">
            <v>060G6591</v>
          </cell>
          <cell r="M7559" t="str">
            <v>SENSOR MBS 3300-C421-A0BD10-0</v>
          </cell>
          <cell r="N7559" t="str">
            <v>IA PRESSURE</v>
          </cell>
          <cell r="O7559" t="str">
            <v>036</v>
          </cell>
          <cell r="P7559" t="str">
            <v>04047</v>
          </cell>
          <cell r="Q7559" t="str">
            <v>MBS 2100, 3300</v>
          </cell>
          <cell r="R7559">
            <v>4727.78</v>
          </cell>
          <cell r="S7559">
            <v>0.08</v>
          </cell>
        </row>
        <row r="7560">
          <cell r="L7560" t="str">
            <v>060G6593</v>
          </cell>
          <cell r="M7560" t="str">
            <v>SENSOR MBS 3300-C421-A0GB06-0</v>
          </cell>
          <cell r="N7560" t="str">
            <v>IA PRESSURE</v>
          </cell>
          <cell r="O7560" t="str">
            <v>036</v>
          </cell>
          <cell r="P7560" t="str">
            <v>04047</v>
          </cell>
          <cell r="Q7560" t="str">
            <v>MBS 2100, 3300</v>
          </cell>
          <cell r="R7560">
            <v>68.63</v>
          </cell>
          <cell r="S7560">
            <v>0.08</v>
          </cell>
        </row>
        <row r="7561">
          <cell r="L7561" t="str">
            <v>060G6600</v>
          </cell>
          <cell r="M7561" t="str">
            <v>AKS 32R-5426-A0BD15-0</v>
          </cell>
          <cell r="N7561" t="str">
            <v>IA PRESSURE</v>
          </cell>
          <cell r="O7561" t="str">
            <v>036</v>
          </cell>
          <cell r="P7561" t="str">
            <v>01595</v>
          </cell>
          <cell r="Q7561" t="str">
            <v>AKS 32R</v>
          </cell>
          <cell r="R7561">
            <v>11829.49</v>
          </cell>
          <cell r="S7561">
            <v>0.08</v>
          </cell>
        </row>
        <row r="7562">
          <cell r="L7562" t="str">
            <v>060G6601</v>
          </cell>
          <cell r="M7562" t="str">
            <v>AKS 32R-5726-A0BD15-0</v>
          </cell>
          <cell r="N7562" t="str">
            <v>IA PRESSURE</v>
          </cell>
          <cell r="O7562" t="str">
            <v>036</v>
          </cell>
          <cell r="P7562" t="str">
            <v>01595</v>
          </cell>
          <cell r="Q7562" t="str">
            <v>AKS 32R</v>
          </cell>
          <cell r="R7562">
            <v>22781.25</v>
          </cell>
          <cell r="S7562">
            <v>0.08</v>
          </cell>
        </row>
        <row r="7563">
          <cell r="L7563" t="str">
            <v>060G6604</v>
          </cell>
          <cell r="M7563" t="str">
            <v>SENSOR MBS 3050-1422-A1BD07-3</v>
          </cell>
          <cell r="N7563" t="str">
            <v>IA PRESSURE</v>
          </cell>
          <cell r="O7563" t="str">
            <v>036</v>
          </cell>
          <cell r="P7563" t="str">
            <v>04035</v>
          </cell>
          <cell r="Q7563" t="str">
            <v>MBS3050</v>
          </cell>
          <cell r="R7563">
            <v>0</v>
          </cell>
          <cell r="S7563">
            <v>0.08</v>
          </cell>
        </row>
        <row r="7564">
          <cell r="L7564" t="str">
            <v>060G6610</v>
          </cell>
          <cell r="M7564" t="e">
            <v>#N/A</v>
          </cell>
          <cell r="N7564" t="e">
            <v>#N/A</v>
          </cell>
          <cell r="O7564" t="e">
            <v>#N/A</v>
          </cell>
          <cell r="P7564" t="e">
            <v>#N/A</v>
          </cell>
          <cell r="Q7564" t="e">
            <v>#N/A</v>
          </cell>
          <cell r="S7564">
            <v>0.08</v>
          </cell>
        </row>
        <row r="7565">
          <cell r="L7565" t="str">
            <v>060G6611</v>
          </cell>
          <cell r="M7565" t="str">
            <v>SENSOR AKS 32R 1/4 FLARE, 0-16BAR</v>
          </cell>
          <cell r="N7565" t="str">
            <v>IA PRESSURE</v>
          </cell>
          <cell r="O7565" t="str">
            <v>036</v>
          </cell>
          <cell r="P7565" t="str">
            <v>01595</v>
          </cell>
          <cell r="Q7565" t="str">
            <v>AKS 32R</v>
          </cell>
          <cell r="R7565">
            <v>304.52</v>
          </cell>
          <cell r="S7565">
            <v>0.08</v>
          </cell>
        </row>
        <row r="7566">
          <cell r="L7566" t="str">
            <v>060G6612</v>
          </cell>
          <cell r="M7566" t="str">
            <v>SENSOR AKS 32R 1/4 FLARE, 0-50BAR</v>
          </cell>
          <cell r="N7566" t="str">
            <v>IA PRESSURE</v>
          </cell>
          <cell r="O7566" t="str">
            <v>036</v>
          </cell>
          <cell r="P7566" t="str">
            <v>01595</v>
          </cell>
          <cell r="Q7566" t="str">
            <v>AKS 32R</v>
          </cell>
          <cell r="R7566">
            <v>190.48</v>
          </cell>
          <cell r="S7566">
            <v>0.08</v>
          </cell>
        </row>
        <row r="7567">
          <cell r="L7567" t="str">
            <v>060G6629</v>
          </cell>
          <cell r="M7567" t="str">
            <v>SENSOR AKS 32R 7/16 UNF, -1 TO 1,5 BAR</v>
          </cell>
          <cell r="N7567" t="str">
            <v>IA PRESSURE</v>
          </cell>
          <cell r="O7567" t="str">
            <v>036</v>
          </cell>
          <cell r="P7567" t="str">
            <v>01595</v>
          </cell>
          <cell r="Q7567" t="str">
            <v>AKS 32R</v>
          </cell>
          <cell r="R7567">
            <v>1578.6</v>
          </cell>
          <cell r="S7567">
            <v>0.08</v>
          </cell>
        </row>
        <row r="7568">
          <cell r="L7568" t="str">
            <v>060G6640</v>
          </cell>
          <cell r="M7568" t="str">
            <v>AKS 32R-6436-A0BD15-0</v>
          </cell>
          <cell r="N7568" t="str">
            <v>IA PRESSURE</v>
          </cell>
          <cell r="O7568" t="str">
            <v>036</v>
          </cell>
          <cell r="P7568" t="str">
            <v>01595</v>
          </cell>
          <cell r="Q7568" t="str">
            <v>AKS 32R</v>
          </cell>
          <cell r="R7568">
            <v>0</v>
          </cell>
          <cell r="S7568">
            <v>0.08</v>
          </cell>
        </row>
        <row r="7569">
          <cell r="L7569" t="str">
            <v>060G6647</v>
          </cell>
          <cell r="M7569" t="str">
            <v>SENSOR MBS 3000-I611-A1AC04-0</v>
          </cell>
          <cell r="N7569" t="str">
            <v>IA PRESSURE</v>
          </cell>
          <cell r="O7569" t="str">
            <v>036</v>
          </cell>
          <cell r="P7569" t="str">
            <v>04032</v>
          </cell>
          <cell r="Q7569" t="str">
            <v>MBS 3000</v>
          </cell>
          <cell r="R7569">
            <v>1508.39</v>
          </cell>
          <cell r="S7569">
            <v>0.08</v>
          </cell>
        </row>
        <row r="7570">
          <cell r="L7570" t="str">
            <v>060G6648</v>
          </cell>
          <cell r="M7570" t="str">
            <v>SENSOR MBS 3000-I711-A1AC04-0</v>
          </cell>
          <cell r="N7570" t="str">
            <v>IA PRESSURE</v>
          </cell>
          <cell r="O7570" t="str">
            <v>036</v>
          </cell>
          <cell r="P7570" t="str">
            <v>04032</v>
          </cell>
          <cell r="Q7570" t="str">
            <v>MBS 3000</v>
          </cell>
          <cell r="R7570">
            <v>642.92999999999995</v>
          </cell>
          <cell r="S7570">
            <v>0.08</v>
          </cell>
        </row>
        <row r="7571">
          <cell r="L7571" t="str">
            <v>060G6649</v>
          </cell>
          <cell r="M7571" t="str">
            <v>SENSOR MBS 3000-I411-A1AC04-0</v>
          </cell>
          <cell r="N7571" t="str">
            <v>IA PRESSURE</v>
          </cell>
          <cell r="O7571" t="str">
            <v>036</v>
          </cell>
          <cell r="P7571" t="str">
            <v>04032</v>
          </cell>
          <cell r="Q7571" t="str">
            <v>MBS 3000</v>
          </cell>
          <cell r="R7571">
            <v>315.83</v>
          </cell>
          <cell r="S7571">
            <v>0.08</v>
          </cell>
        </row>
        <row r="7572">
          <cell r="L7572" t="str">
            <v>060G6650</v>
          </cell>
          <cell r="M7572" t="str">
            <v>SENSOR MBS 3300-6026-XXAF08-0</v>
          </cell>
          <cell r="N7572" t="str">
            <v>IA PRESSURE</v>
          </cell>
          <cell r="O7572" t="str">
            <v>036</v>
          </cell>
          <cell r="P7572" t="str">
            <v>04047</v>
          </cell>
          <cell r="Q7572" t="str">
            <v>MBS 2100, 3300</v>
          </cell>
          <cell r="R7572">
            <v>5516.16</v>
          </cell>
          <cell r="S7572">
            <v>0.08</v>
          </cell>
        </row>
        <row r="7573">
          <cell r="L7573" t="str">
            <v>060G6651</v>
          </cell>
          <cell r="M7573" t="str">
            <v>SENSOR MBS 3300-6326-XXAF08-0</v>
          </cell>
          <cell r="N7573" t="str">
            <v>IA PRESSURE</v>
          </cell>
          <cell r="O7573" t="str">
            <v>036</v>
          </cell>
          <cell r="P7573" t="str">
            <v>04047</v>
          </cell>
          <cell r="Q7573" t="str">
            <v>MBS 2100, 3300</v>
          </cell>
          <cell r="R7573">
            <v>17863.09</v>
          </cell>
          <cell r="S7573">
            <v>0.08</v>
          </cell>
        </row>
        <row r="7574">
          <cell r="L7574" t="str">
            <v>060G6652</v>
          </cell>
          <cell r="M7574" t="str">
            <v>SENSOR MBS 3300-5826-XXAF08-0</v>
          </cell>
          <cell r="N7574" t="str">
            <v>IA PRESSURE</v>
          </cell>
          <cell r="O7574" t="str">
            <v>036</v>
          </cell>
          <cell r="P7574" t="str">
            <v>04047</v>
          </cell>
          <cell r="Q7574" t="str">
            <v>MBS 2100, 3300</v>
          </cell>
          <cell r="R7574">
            <v>12004.72</v>
          </cell>
          <cell r="S7574">
            <v>0.08</v>
          </cell>
        </row>
        <row r="7575">
          <cell r="L7575" t="str">
            <v>060G6714</v>
          </cell>
          <cell r="M7575" t="e">
            <v>#N/A</v>
          </cell>
          <cell r="N7575" t="e">
            <v>#N/A</v>
          </cell>
          <cell r="O7575" t="e">
            <v>#N/A</v>
          </cell>
          <cell r="P7575" t="e">
            <v>#N/A</v>
          </cell>
          <cell r="Q7575" t="e">
            <v>#N/A</v>
          </cell>
          <cell r="S7575">
            <v>0.08</v>
          </cell>
        </row>
        <row r="7576">
          <cell r="L7576" t="str">
            <v>060G6715</v>
          </cell>
          <cell r="M7576" t="str">
            <v>SENSOR MBS 3050-2811-G7GB04</v>
          </cell>
          <cell r="N7576" t="str">
            <v>IA PRESSURE</v>
          </cell>
          <cell r="O7576" t="str">
            <v>036</v>
          </cell>
          <cell r="P7576" t="str">
            <v>04035</v>
          </cell>
          <cell r="Q7576" t="str">
            <v>MBS3050</v>
          </cell>
          <cell r="R7576">
            <v>196.56</v>
          </cell>
          <cell r="S7576">
            <v>0.08</v>
          </cell>
        </row>
        <row r="7577">
          <cell r="L7577" t="str">
            <v>060G6716</v>
          </cell>
          <cell r="M7577" t="e">
            <v>#N/A</v>
          </cell>
          <cell r="N7577" t="e">
            <v>#N/A</v>
          </cell>
          <cell r="O7577" t="e">
            <v>#N/A</v>
          </cell>
          <cell r="P7577" t="e">
            <v>#N/A</v>
          </cell>
          <cell r="Q7577" t="e">
            <v>#N/A</v>
          </cell>
          <cell r="S7577">
            <v>0.08</v>
          </cell>
        </row>
        <row r="7578">
          <cell r="L7578" t="str">
            <v>060G6729</v>
          </cell>
          <cell r="M7578" t="str">
            <v>SENSOR MBS 2100-D726-E8CD14-3</v>
          </cell>
          <cell r="N7578" t="str">
            <v>IA PRESSURE</v>
          </cell>
          <cell r="O7578" t="str">
            <v>036</v>
          </cell>
          <cell r="P7578" t="str">
            <v>04047</v>
          </cell>
          <cell r="Q7578" t="str">
            <v>MBS 2100, 3300</v>
          </cell>
          <cell r="R7578">
            <v>5137.6000000000004</v>
          </cell>
          <cell r="S7578">
            <v>0.08</v>
          </cell>
        </row>
        <row r="7579">
          <cell r="L7579" t="str">
            <v>060G6766</v>
          </cell>
          <cell r="M7579" t="str">
            <v>SENSOR DST P92S-0250-BAR-R-11-10-01-M12</v>
          </cell>
          <cell r="N7579" t="str">
            <v>IA LABEL PRESSURE</v>
          </cell>
          <cell r="O7579" t="str">
            <v>389</v>
          </cell>
          <cell r="P7579" t="str">
            <v>69985</v>
          </cell>
          <cell r="Q7579" t="str">
            <v>DST P92S - SIL2 (F02 STW)</v>
          </cell>
          <cell r="R7579">
            <v>0</v>
          </cell>
          <cell r="S7579">
            <v>0.08</v>
          </cell>
        </row>
        <row r="7580">
          <cell r="L7580" t="str">
            <v>060G6779</v>
          </cell>
          <cell r="M7580" t="str">
            <v>SENSOR MBS 33M-1821-A6FA08-3</v>
          </cell>
          <cell r="N7580" t="str">
            <v>IA PRESSURE</v>
          </cell>
          <cell r="O7580" t="str">
            <v>036</v>
          </cell>
          <cell r="P7580" t="str">
            <v>04030</v>
          </cell>
          <cell r="Q7580" t="str">
            <v>MBS SHIPS APPR.</v>
          </cell>
          <cell r="R7580">
            <v>26070.02</v>
          </cell>
          <cell r="S7580">
            <v>0.08</v>
          </cell>
        </row>
        <row r="7581">
          <cell r="L7581" t="str">
            <v>060G6788</v>
          </cell>
          <cell r="M7581" t="e">
            <v>#N/A</v>
          </cell>
          <cell r="N7581" t="e">
            <v>#N/A</v>
          </cell>
          <cell r="O7581" t="e">
            <v>#N/A</v>
          </cell>
          <cell r="P7581" t="e">
            <v>#N/A</v>
          </cell>
          <cell r="Q7581" t="e">
            <v>#N/A</v>
          </cell>
          <cell r="S7581">
            <v>0.08</v>
          </cell>
        </row>
        <row r="7582">
          <cell r="L7582" t="str">
            <v>060G6793</v>
          </cell>
          <cell r="M7582" t="str">
            <v>SENSOR MBS 3300-DP21-G3BD10</v>
          </cell>
          <cell r="N7582" t="str">
            <v>IA PRESSURE</v>
          </cell>
          <cell r="O7582" t="str">
            <v>036</v>
          </cell>
          <cell r="P7582" t="str">
            <v>04047</v>
          </cell>
          <cell r="Q7582" t="str">
            <v>MBS 2100, 3300</v>
          </cell>
          <cell r="R7582">
            <v>2136.3200000000002</v>
          </cell>
          <cell r="S7582">
            <v>0.08</v>
          </cell>
        </row>
        <row r="7583">
          <cell r="L7583" t="str">
            <v>060G6794</v>
          </cell>
          <cell r="M7583" t="str">
            <v>SENSOR MBS 3300-C421-G3GB06</v>
          </cell>
          <cell r="N7583" t="str">
            <v>IA PRESSURE</v>
          </cell>
          <cell r="O7583" t="str">
            <v>036</v>
          </cell>
          <cell r="P7583" t="str">
            <v>04047</v>
          </cell>
          <cell r="Q7583" t="str">
            <v>MBS 2100, 3300</v>
          </cell>
          <cell r="R7583">
            <v>1460.08</v>
          </cell>
          <cell r="S7583">
            <v>0.08</v>
          </cell>
        </row>
        <row r="7584">
          <cell r="L7584" t="str">
            <v>060G6798</v>
          </cell>
          <cell r="M7584" t="str">
            <v>SENSOR AKS 3000-2031-E3BF08-0</v>
          </cell>
          <cell r="N7584" t="str">
            <v>IA PRESSURE</v>
          </cell>
          <cell r="O7584" t="str">
            <v>036</v>
          </cell>
          <cell r="P7584" t="str">
            <v>01600</v>
          </cell>
          <cell r="Q7584" t="str">
            <v>AKS 3000</v>
          </cell>
          <cell r="R7584">
            <v>9374.26</v>
          </cell>
          <cell r="S7584">
            <v>0.08</v>
          </cell>
        </row>
        <row r="7585">
          <cell r="L7585" t="str">
            <v>060G6799</v>
          </cell>
          <cell r="M7585" t="str">
            <v>SENSOR AKS 3000-C831-E3BF08-0</v>
          </cell>
          <cell r="N7585" t="str">
            <v>IA PRESSURE</v>
          </cell>
          <cell r="O7585" t="str">
            <v>036</v>
          </cell>
          <cell r="P7585" t="str">
            <v>01600</v>
          </cell>
          <cell r="Q7585" t="str">
            <v>AKS 3000</v>
          </cell>
          <cell r="R7585">
            <v>5616.4</v>
          </cell>
          <cell r="S7585">
            <v>0.08</v>
          </cell>
        </row>
        <row r="7586">
          <cell r="L7586" t="str">
            <v>060G6800</v>
          </cell>
          <cell r="M7586" t="str">
            <v>SENSOR AKS 3000-K531-E3BF08-0</v>
          </cell>
          <cell r="N7586" t="str">
            <v>IA PRESSURE</v>
          </cell>
          <cell r="O7586" t="str">
            <v>036</v>
          </cell>
          <cell r="P7586" t="str">
            <v>01600</v>
          </cell>
          <cell r="Q7586" t="str">
            <v>AKS 3000</v>
          </cell>
          <cell r="R7586">
            <v>9859.3799999999992</v>
          </cell>
          <cell r="S7586">
            <v>0.08</v>
          </cell>
        </row>
        <row r="7587">
          <cell r="L7587" t="str">
            <v>060G6801</v>
          </cell>
          <cell r="M7587" t="e">
            <v>#N/A</v>
          </cell>
          <cell r="N7587" t="e">
            <v>#N/A</v>
          </cell>
          <cell r="O7587" t="e">
            <v>#N/A</v>
          </cell>
          <cell r="P7587" t="e">
            <v>#N/A</v>
          </cell>
          <cell r="Q7587" t="e">
            <v>#N/A</v>
          </cell>
          <cell r="S7587">
            <v>0.08</v>
          </cell>
        </row>
        <row r="7588">
          <cell r="L7588" t="str">
            <v>060G6816</v>
          </cell>
          <cell r="M7588" t="str">
            <v>SENSOR MBS 3300-6016-G2AC04-0</v>
          </cell>
          <cell r="N7588" t="str">
            <v>IA PRESSURE</v>
          </cell>
          <cell r="O7588" t="str">
            <v>036</v>
          </cell>
          <cell r="P7588" t="str">
            <v>04047</v>
          </cell>
          <cell r="Q7588" t="str">
            <v>MBS 2100, 3300</v>
          </cell>
          <cell r="R7588">
            <v>0</v>
          </cell>
          <cell r="S7588">
            <v>0.08</v>
          </cell>
        </row>
        <row r="7589">
          <cell r="L7589" t="str">
            <v>060G6817</v>
          </cell>
          <cell r="M7589" t="str">
            <v>SENSOR MBS 3300-5526-G2AC04-0</v>
          </cell>
          <cell r="N7589" t="str">
            <v>IA PRESSURE</v>
          </cell>
          <cell r="O7589" t="str">
            <v>036</v>
          </cell>
          <cell r="P7589" t="str">
            <v>04047</v>
          </cell>
          <cell r="Q7589" t="str">
            <v>MBS 2100, 3300</v>
          </cell>
          <cell r="R7589">
            <v>0</v>
          </cell>
          <cell r="S7589">
            <v>0.08</v>
          </cell>
        </row>
        <row r="7590">
          <cell r="L7590" t="str">
            <v>060G7530</v>
          </cell>
          <cell r="M7590" t="str">
            <v>MBS 3050-7833-E3BD07-3</v>
          </cell>
          <cell r="N7590" t="str">
            <v>IA PRESSURE</v>
          </cell>
          <cell r="O7590" t="str">
            <v>036</v>
          </cell>
          <cell r="P7590" t="str">
            <v>04035</v>
          </cell>
          <cell r="Q7590" t="str">
            <v>MBS3050</v>
          </cell>
          <cell r="R7590">
            <v>0</v>
          </cell>
          <cell r="S7590">
            <v>0.08</v>
          </cell>
        </row>
        <row r="7591">
          <cell r="L7591" t="str">
            <v>060G7603</v>
          </cell>
          <cell r="M7591" t="e">
            <v>#N/A</v>
          </cell>
          <cell r="N7591" t="e">
            <v>#N/A</v>
          </cell>
          <cell r="O7591" t="e">
            <v>#N/A</v>
          </cell>
          <cell r="P7591" t="e">
            <v>#N/A</v>
          </cell>
          <cell r="Q7591" t="e">
            <v>#N/A</v>
          </cell>
          <cell r="S7591">
            <v>0.08</v>
          </cell>
        </row>
        <row r="7592">
          <cell r="L7592" t="str">
            <v>060G7604</v>
          </cell>
          <cell r="M7592" t="e">
            <v>#N/A</v>
          </cell>
          <cell r="N7592" t="e">
            <v>#N/A</v>
          </cell>
          <cell r="O7592" t="e">
            <v>#N/A</v>
          </cell>
          <cell r="P7592" t="e">
            <v>#N/A</v>
          </cell>
          <cell r="Q7592" t="e">
            <v>#N/A</v>
          </cell>
          <cell r="S7592">
            <v>0.08</v>
          </cell>
        </row>
        <row r="7593">
          <cell r="L7593" t="str">
            <v>060G7605</v>
          </cell>
          <cell r="M7593" t="str">
            <v>SENSOR MBS 3000-R531-E3AC04-0</v>
          </cell>
          <cell r="N7593" t="str">
            <v>IA PRESSURE</v>
          </cell>
          <cell r="O7593" t="str">
            <v>036</v>
          </cell>
          <cell r="P7593" t="str">
            <v>04032</v>
          </cell>
          <cell r="Q7593" t="str">
            <v>MBS 3000</v>
          </cell>
          <cell r="R7593">
            <v>0</v>
          </cell>
          <cell r="S7593">
            <v>0.08</v>
          </cell>
        </row>
        <row r="7594">
          <cell r="L7594" t="str">
            <v>060G7606</v>
          </cell>
          <cell r="M7594" t="e">
            <v>#N/A</v>
          </cell>
          <cell r="N7594" t="e">
            <v>#N/A</v>
          </cell>
          <cell r="O7594" t="e">
            <v>#N/A</v>
          </cell>
          <cell r="P7594" t="e">
            <v>#N/A</v>
          </cell>
          <cell r="Q7594" t="e">
            <v>#N/A</v>
          </cell>
          <cell r="S7594">
            <v>0.08</v>
          </cell>
        </row>
        <row r="7595">
          <cell r="L7595" t="str">
            <v>060G7607</v>
          </cell>
          <cell r="M7595" t="str">
            <v>SENSOR MBS 3000-6231-E3AC04-0</v>
          </cell>
          <cell r="N7595" t="str">
            <v>IA PRESSURE</v>
          </cell>
          <cell r="O7595" t="str">
            <v>036</v>
          </cell>
          <cell r="P7595" t="str">
            <v>04032</v>
          </cell>
          <cell r="Q7595" t="str">
            <v>MBS 3000</v>
          </cell>
          <cell r="R7595">
            <v>0</v>
          </cell>
          <cell r="S7595">
            <v>0.08</v>
          </cell>
        </row>
        <row r="7596">
          <cell r="L7596" t="str">
            <v>060G7608</v>
          </cell>
          <cell r="M7596" t="e">
            <v>#N/A</v>
          </cell>
          <cell r="N7596" t="e">
            <v>#N/A</v>
          </cell>
          <cell r="O7596" t="e">
            <v>#N/A</v>
          </cell>
          <cell r="P7596" t="e">
            <v>#N/A</v>
          </cell>
          <cell r="Q7596" t="e">
            <v>#N/A</v>
          </cell>
          <cell r="S7596">
            <v>0.08</v>
          </cell>
        </row>
        <row r="7597">
          <cell r="L7597" t="str">
            <v>060G7609</v>
          </cell>
          <cell r="M7597" t="e">
            <v>#N/A</v>
          </cell>
          <cell r="N7597" t="e">
            <v>#N/A</v>
          </cell>
          <cell r="O7597" t="e">
            <v>#N/A</v>
          </cell>
          <cell r="P7597" t="e">
            <v>#N/A</v>
          </cell>
          <cell r="Q7597" t="e">
            <v>#N/A</v>
          </cell>
          <cell r="S7597">
            <v>0.08</v>
          </cell>
        </row>
        <row r="7598">
          <cell r="L7598" t="str">
            <v>060G8015</v>
          </cell>
          <cell r="M7598" t="e">
            <v>#N/A</v>
          </cell>
          <cell r="N7598" t="e">
            <v>#N/A</v>
          </cell>
          <cell r="O7598" t="e">
            <v>#N/A</v>
          </cell>
          <cell r="P7598" t="e">
            <v>#N/A</v>
          </cell>
          <cell r="Q7598" t="e">
            <v>#N/A</v>
          </cell>
          <cell r="S7598">
            <v>0.08</v>
          </cell>
        </row>
        <row r="7599">
          <cell r="L7599" t="str">
            <v>060G8085</v>
          </cell>
          <cell r="M7599" t="e">
            <v>#N/A</v>
          </cell>
          <cell r="N7599" t="e">
            <v>#N/A</v>
          </cell>
          <cell r="O7599" t="e">
            <v>#N/A</v>
          </cell>
          <cell r="P7599" t="e">
            <v>#N/A</v>
          </cell>
          <cell r="Q7599" t="e">
            <v>#N/A</v>
          </cell>
          <cell r="S7599">
            <v>0.08</v>
          </cell>
        </row>
        <row r="7600">
          <cell r="L7600" t="str">
            <v>060G8086</v>
          </cell>
          <cell r="M7600" t="str">
            <v>ACCESSORY-CABLE 1,3M W ROUND PACKARD</v>
          </cell>
          <cell r="N7600" t="str">
            <v>IA PRESSURE</v>
          </cell>
          <cell r="O7600" t="str">
            <v>036</v>
          </cell>
          <cell r="P7600" t="str">
            <v>04073</v>
          </cell>
          <cell r="Q7600" t="str">
            <v>Accessories for MBS/DSTP1xx</v>
          </cell>
          <cell r="R7600">
            <v>3045.85</v>
          </cell>
          <cell r="S7600">
            <v>0.08</v>
          </cell>
        </row>
        <row r="7601">
          <cell r="L7601" t="str">
            <v>060G8227</v>
          </cell>
          <cell r="M7601" t="e">
            <v>#N/A</v>
          </cell>
          <cell r="N7601" t="e">
            <v>#N/A</v>
          </cell>
          <cell r="O7601" t="e">
            <v>#N/A</v>
          </cell>
          <cell r="P7601" t="e">
            <v>#N/A</v>
          </cell>
          <cell r="Q7601" t="e">
            <v>#N/A</v>
          </cell>
          <cell r="S7601">
            <v>0.08</v>
          </cell>
        </row>
        <row r="7602">
          <cell r="L7602" t="str">
            <v>060G8229</v>
          </cell>
          <cell r="M7602" t="str">
            <v>ACCESSORY-CABLE 1,0M WITH ROUND PACKARD</v>
          </cell>
          <cell r="N7602" t="str">
            <v>IA PRESSURE</v>
          </cell>
          <cell r="O7602" t="str">
            <v>036</v>
          </cell>
          <cell r="P7602" t="str">
            <v>04073</v>
          </cell>
          <cell r="Q7602" t="str">
            <v>Accessories for MBS/DSTP1xx</v>
          </cell>
          <cell r="R7602">
            <v>5625.85</v>
          </cell>
          <cell r="S7602">
            <v>0.08</v>
          </cell>
        </row>
        <row r="7603">
          <cell r="L7603" t="str">
            <v>060G8248</v>
          </cell>
          <cell r="M7603" t="str">
            <v>ACCESSORY-CABLE 2M W ROUND PACKARD &amp; JST</v>
          </cell>
          <cell r="N7603" t="str">
            <v>IA PRESSURE</v>
          </cell>
          <cell r="O7603" t="str">
            <v>036</v>
          </cell>
          <cell r="P7603" t="str">
            <v>04073</v>
          </cell>
          <cell r="Q7603" t="str">
            <v>Accessories for MBS/DSTP1xx</v>
          </cell>
          <cell r="R7603">
            <v>4109.62</v>
          </cell>
          <cell r="S7603">
            <v>0.08</v>
          </cell>
        </row>
        <row r="7604">
          <cell r="L7604" t="str">
            <v>060N1004</v>
          </cell>
          <cell r="M7604" t="str">
            <v>SENSOR MBS 5100-2611-A6CB04-4</v>
          </cell>
          <cell r="N7604" t="str">
            <v>IA PRESSURE</v>
          </cell>
          <cell r="O7604" t="str">
            <v>036</v>
          </cell>
          <cell r="P7604" t="str">
            <v>04051</v>
          </cell>
          <cell r="Q7604" t="str">
            <v>MBS 5100</v>
          </cell>
          <cell r="R7604">
            <v>3197.09</v>
          </cell>
          <cell r="S7604">
            <v>0.08</v>
          </cell>
        </row>
        <row r="7605">
          <cell r="L7605" t="str">
            <v>060N1008</v>
          </cell>
          <cell r="M7605" t="e">
            <v>#N/A</v>
          </cell>
          <cell r="N7605" t="e">
            <v>#N/A</v>
          </cell>
          <cell r="O7605" t="e">
            <v>#N/A</v>
          </cell>
          <cell r="P7605" t="e">
            <v>#N/A</v>
          </cell>
          <cell r="Q7605" t="e">
            <v>#N/A</v>
          </cell>
          <cell r="S7605">
            <v>0.08</v>
          </cell>
        </row>
        <row r="7606">
          <cell r="L7606" t="str">
            <v>060N1011</v>
          </cell>
          <cell r="M7606" t="e">
            <v>#N/A</v>
          </cell>
          <cell r="N7606" t="e">
            <v>#N/A</v>
          </cell>
          <cell r="O7606" t="e">
            <v>#N/A</v>
          </cell>
          <cell r="P7606" t="e">
            <v>#N/A</v>
          </cell>
          <cell r="Q7606" t="e">
            <v>#N/A</v>
          </cell>
          <cell r="S7606">
            <v>0.08</v>
          </cell>
        </row>
        <row r="7607">
          <cell r="L7607" t="str">
            <v>060N1019</v>
          </cell>
          <cell r="M7607" t="e">
            <v>#N/A</v>
          </cell>
          <cell r="N7607" t="e">
            <v>#N/A</v>
          </cell>
          <cell r="O7607" t="e">
            <v>#N/A</v>
          </cell>
          <cell r="P7607" t="e">
            <v>#N/A</v>
          </cell>
          <cell r="Q7607" t="e">
            <v>#N/A</v>
          </cell>
          <cell r="S7607">
            <v>0.08</v>
          </cell>
        </row>
        <row r="7608">
          <cell r="L7608" t="str">
            <v>060N1021</v>
          </cell>
          <cell r="M7608" t="e">
            <v>#N/A</v>
          </cell>
          <cell r="N7608" t="e">
            <v>#N/A</v>
          </cell>
          <cell r="O7608" t="e">
            <v>#N/A</v>
          </cell>
          <cell r="P7608" t="e">
            <v>#N/A</v>
          </cell>
          <cell r="Q7608" t="e">
            <v>#N/A</v>
          </cell>
          <cell r="S7608">
            <v>0.08</v>
          </cell>
        </row>
        <row r="7609">
          <cell r="L7609" t="str">
            <v>060N1024</v>
          </cell>
          <cell r="M7609" t="str">
            <v>SENSOR MBS 5100-2011-A6CB04-4</v>
          </cell>
          <cell r="N7609" t="str">
            <v>IA PRESSURE</v>
          </cell>
          <cell r="O7609" t="str">
            <v>036</v>
          </cell>
          <cell r="P7609" t="str">
            <v>04051</v>
          </cell>
          <cell r="Q7609" t="str">
            <v>MBS 5100</v>
          </cell>
          <cell r="R7609">
            <v>3490.76</v>
          </cell>
          <cell r="S7609">
            <v>0.08</v>
          </cell>
        </row>
        <row r="7610">
          <cell r="L7610" t="str">
            <v>060N1025</v>
          </cell>
          <cell r="M7610" t="str">
            <v>SENSOR MBS 5100-2211-A6CB04-4</v>
          </cell>
          <cell r="N7610" t="str">
            <v>IA PRESSURE</v>
          </cell>
          <cell r="O7610" t="str">
            <v>036</v>
          </cell>
          <cell r="P7610" t="str">
            <v>04051</v>
          </cell>
          <cell r="Q7610" t="str">
            <v>MBS 5100</v>
          </cell>
          <cell r="S7610">
            <v>0.08</v>
          </cell>
        </row>
        <row r="7611">
          <cell r="L7611" t="str">
            <v>060N1027</v>
          </cell>
          <cell r="M7611" t="str">
            <v>SENSOR MBS 5100-2411-A6CB04-4</v>
          </cell>
          <cell r="N7611" t="str">
            <v>IA PRESSURE</v>
          </cell>
          <cell r="O7611" t="str">
            <v>036</v>
          </cell>
          <cell r="P7611" t="str">
            <v>04051</v>
          </cell>
          <cell r="Q7611" t="str">
            <v>MBS 5100</v>
          </cell>
          <cell r="R7611">
            <v>1869.96</v>
          </cell>
          <cell r="S7611">
            <v>0.08</v>
          </cell>
        </row>
        <row r="7612">
          <cell r="L7612" t="str">
            <v>060N1032</v>
          </cell>
          <cell r="M7612" t="str">
            <v>SENSOR MBS 5100-1011-A6DB04-4</v>
          </cell>
          <cell r="N7612" t="str">
            <v>IA PRESSURE</v>
          </cell>
          <cell r="O7612" t="str">
            <v>036</v>
          </cell>
          <cell r="P7612" t="str">
            <v>04051</v>
          </cell>
          <cell r="Q7612" t="str">
            <v>MBS 5100</v>
          </cell>
          <cell r="R7612">
            <v>1780.63</v>
          </cell>
          <cell r="S7612">
            <v>0.08</v>
          </cell>
        </row>
        <row r="7613">
          <cell r="L7613" t="str">
            <v>060N1033</v>
          </cell>
          <cell r="M7613" t="str">
            <v>SENSOR MBS 5100-1411-A6DB04-4</v>
          </cell>
          <cell r="N7613" t="str">
            <v>IA PRESSURE</v>
          </cell>
          <cell r="O7613" t="str">
            <v>036</v>
          </cell>
          <cell r="P7613" t="str">
            <v>04051</v>
          </cell>
          <cell r="Q7613" t="str">
            <v>MBS 5100</v>
          </cell>
          <cell r="R7613">
            <v>2129.42</v>
          </cell>
          <cell r="S7613">
            <v>0.08</v>
          </cell>
        </row>
        <row r="7614">
          <cell r="L7614" t="str">
            <v>060N1034</v>
          </cell>
          <cell r="M7614" t="str">
            <v>SENSOR MBS 5100-1611-A6DB04-4</v>
          </cell>
          <cell r="N7614" t="str">
            <v>IA PRESSURE</v>
          </cell>
          <cell r="O7614" t="str">
            <v>036</v>
          </cell>
          <cell r="P7614" t="str">
            <v>04051</v>
          </cell>
          <cell r="Q7614" t="str">
            <v>MBS 5100</v>
          </cell>
          <cell r="R7614">
            <v>13628.17</v>
          </cell>
          <cell r="S7614">
            <v>0.08</v>
          </cell>
        </row>
        <row r="7615">
          <cell r="L7615" t="str">
            <v>060N1035</v>
          </cell>
          <cell r="M7615" t="str">
            <v>SENSOR MBS 5100-1811-A6DB04-4</v>
          </cell>
          <cell r="N7615" t="str">
            <v>IA PRESSURE</v>
          </cell>
          <cell r="O7615" t="str">
            <v>036</v>
          </cell>
          <cell r="P7615" t="str">
            <v>04051</v>
          </cell>
          <cell r="Q7615" t="str">
            <v>MBS 5100</v>
          </cell>
          <cell r="R7615">
            <v>5915.98</v>
          </cell>
          <cell r="S7615">
            <v>0.08</v>
          </cell>
        </row>
        <row r="7616">
          <cell r="L7616" t="str">
            <v>060N1036</v>
          </cell>
          <cell r="M7616" t="str">
            <v>SENSOR MBS 5100-2011-A6DB04-4</v>
          </cell>
          <cell r="N7616" t="str">
            <v>IA PRESSURE</v>
          </cell>
          <cell r="O7616" t="str">
            <v>036</v>
          </cell>
          <cell r="P7616" t="str">
            <v>04051</v>
          </cell>
          <cell r="Q7616" t="str">
            <v>MBS 5100</v>
          </cell>
          <cell r="R7616">
            <v>244637.86</v>
          </cell>
          <cell r="S7616">
            <v>0.08</v>
          </cell>
        </row>
        <row r="7617">
          <cell r="L7617" t="str">
            <v>060N1037</v>
          </cell>
          <cell r="M7617" t="str">
            <v>SENSOR MBS 5100-2211-A6DB04-4</v>
          </cell>
          <cell r="N7617" t="str">
            <v>IA PRESSURE</v>
          </cell>
          <cell r="O7617" t="str">
            <v>036</v>
          </cell>
          <cell r="P7617" t="str">
            <v>04051</v>
          </cell>
          <cell r="Q7617" t="str">
            <v>MBS 5100</v>
          </cell>
          <cell r="R7617">
            <v>8825.5400000000009</v>
          </cell>
          <cell r="S7617">
            <v>0.08</v>
          </cell>
        </row>
        <row r="7618">
          <cell r="L7618" t="str">
            <v>060N1038</v>
          </cell>
          <cell r="M7618" t="str">
            <v>SENSOR MBS 5100-2411-A6DB04-4</v>
          </cell>
          <cell r="N7618" t="str">
            <v>IA PRESSURE</v>
          </cell>
          <cell r="O7618" t="str">
            <v>036</v>
          </cell>
          <cell r="P7618" t="str">
            <v>04051</v>
          </cell>
          <cell r="Q7618" t="str">
            <v>MBS 5100</v>
          </cell>
          <cell r="R7618">
            <v>2601.21</v>
          </cell>
          <cell r="S7618">
            <v>0.08</v>
          </cell>
        </row>
        <row r="7619">
          <cell r="L7619" t="str">
            <v>060N1039</v>
          </cell>
          <cell r="M7619" t="str">
            <v>SENSOR MBS 5100-2611-A6DB04-4</v>
          </cell>
          <cell r="N7619" t="str">
            <v>IA PRESSURE</v>
          </cell>
          <cell r="O7619" t="str">
            <v>036</v>
          </cell>
          <cell r="P7619" t="str">
            <v>04051</v>
          </cell>
          <cell r="Q7619" t="str">
            <v>MBS 5100</v>
          </cell>
          <cell r="R7619">
            <v>45709.03</v>
          </cell>
          <cell r="S7619">
            <v>0.08</v>
          </cell>
        </row>
        <row r="7620">
          <cell r="L7620" t="str">
            <v>060N1040</v>
          </cell>
          <cell r="M7620" t="e">
            <v>#N/A</v>
          </cell>
          <cell r="N7620" t="e">
            <v>#N/A</v>
          </cell>
          <cell r="O7620" t="e">
            <v>#N/A</v>
          </cell>
          <cell r="P7620" t="e">
            <v>#N/A</v>
          </cell>
          <cell r="Q7620" t="e">
            <v>#N/A</v>
          </cell>
          <cell r="S7620">
            <v>0.08</v>
          </cell>
        </row>
        <row r="7621">
          <cell r="L7621" t="str">
            <v>060N1041</v>
          </cell>
          <cell r="M7621" t="str">
            <v>SENSOR MBS 5100-3011-A6DB04-4</v>
          </cell>
          <cell r="N7621" t="str">
            <v>IA PRESSURE</v>
          </cell>
          <cell r="O7621" t="str">
            <v>036</v>
          </cell>
          <cell r="P7621" t="str">
            <v>04051</v>
          </cell>
          <cell r="Q7621" t="str">
            <v>MBS 5100</v>
          </cell>
          <cell r="R7621">
            <v>1863.31</v>
          </cell>
          <cell r="S7621">
            <v>0.08</v>
          </cell>
        </row>
        <row r="7622">
          <cell r="L7622" t="str">
            <v>060N1050</v>
          </cell>
          <cell r="M7622" t="str">
            <v>SENSOR MBS 5100-1221-A6DB04-4</v>
          </cell>
          <cell r="N7622" t="str">
            <v>IA PRESSURE</v>
          </cell>
          <cell r="O7622" t="str">
            <v>036</v>
          </cell>
          <cell r="P7622" t="str">
            <v>04051</v>
          </cell>
          <cell r="Q7622" t="str">
            <v>MBS 5100</v>
          </cell>
          <cell r="R7622">
            <v>1368.24</v>
          </cell>
          <cell r="S7622">
            <v>0.08</v>
          </cell>
        </row>
        <row r="7623">
          <cell r="L7623" t="str">
            <v>060N1051</v>
          </cell>
          <cell r="M7623" t="str">
            <v>SENSOR MBS 5100-1421-A6DB04-4</v>
          </cell>
          <cell r="N7623" t="str">
            <v>IA PRESSURE</v>
          </cell>
          <cell r="O7623" t="str">
            <v>036</v>
          </cell>
          <cell r="P7623" t="str">
            <v>04051</v>
          </cell>
          <cell r="Q7623" t="str">
            <v>MBS 5100</v>
          </cell>
          <cell r="S7623">
            <v>0.08</v>
          </cell>
        </row>
        <row r="7624">
          <cell r="L7624" t="str">
            <v>060N1053</v>
          </cell>
          <cell r="M7624" t="str">
            <v>SENSOR MBS 5100-1821-A6DB04-4</v>
          </cell>
          <cell r="N7624" t="str">
            <v>IA PRESSURE</v>
          </cell>
          <cell r="O7624" t="str">
            <v>036</v>
          </cell>
          <cell r="P7624" t="str">
            <v>04051</v>
          </cell>
          <cell r="Q7624" t="str">
            <v>MBS 5100</v>
          </cell>
          <cell r="R7624">
            <v>92278.81</v>
          </cell>
          <cell r="S7624">
            <v>0.08</v>
          </cell>
        </row>
        <row r="7625">
          <cell r="L7625" t="str">
            <v>060N1054</v>
          </cell>
          <cell r="M7625" t="str">
            <v>SENSOR MBS 5100-2021-A6DB04-4</v>
          </cell>
          <cell r="N7625" t="str">
            <v>IA PRESSURE</v>
          </cell>
          <cell r="O7625" t="str">
            <v>036</v>
          </cell>
          <cell r="P7625" t="str">
            <v>04051</v>
          </cell>
          <cell r="Q7625" t="str">
            <v>MBS 5100</v>
          </cell>
          <cell r="R7625">
            <v>3285.92</v>
          </cell>
          <cell r="S7625">
            <v>0.08</v>
          </cell>
        </row>
        <row r="7626">
          <cell r="L7626" t="str">
            <v>060N1063</v>
          </cell>
          <cell r="M7626" t="str">
            <v>SENSOR MBS 5150-1811-A6DB04-4</v>
          </cell>
          <cell r="N7626" t="str">
            <v>IA PRESSURE</v>
          </cell>
          <cell r="O7626" t="str">
            <v>036</v>
          </cell>
          <cell r="P7626" t="str">
            <v>04051</v>
          </cell>
          <cell r="Q7626" t="str">
            <v>MBS 5100</v>
          </cell>
          <cell r="R7626">
            <v>3107.93</v>
          </cell>
          <cell r="S7626">
            <v>0.08</v>
          </cell>
        </row>
        <row r="7627">
          <cell r="L7627" t="str">
            <v>060N1064</v>
          </cell>
          <cell r="M7627" t="str">
            <v>SENSOR MBS 5150-2011-A6DB04-4</v>
          </cell>
          <cell r="N7627" t="str">
            <v>IA PRESSURE</v>
          </cell>
          <cell r="O7627" t="str">
            <v>036</v>
          </cell>
          <cell r="P7627" t="str">
            <v>04051</v>
          </cell>
          <cell r="Q7627" t="str">
            <v>MBS 5100</v>
          </cell>
          <cell r="R7627">
            <v>42237.8</v>
          </cell>
          <cell r="S7627">
            <v>0.08</v>
          </cell>
        </row>
        <row r="7628">
          <cell r="L7628" t="str">
            <v>060N1065</v>
          </cell>
          <cell r="M7628" t="str">
            <v>SENSOR MBS 5150-2211-A6DB04-4</v>
          </cell>
          <cell r="N7628" t="str">
            <v>IA PRESSURE</v>
          </cell>
          <cell r="O7628" t="str">
            <v>036</v>
          </cell>
          <cell r="P7628" t="str">
            <v>04051</v>
          </cell>
          <cell r="Q7628" t="str">
            <v>MBS 5100</v>
          </cell>
          <cell r="R7628">
            <v>1567.8</v>
          </cell>
          <cell r="S7628">
            <v>0.08</v>
          </cell>
        </row>
        <row r="7629">
          <cell r="L7629" t="str">
            <v>060N1066</v>
          </cell>
          <cell r="M7629" t="str">
            <v>SENSOR MBS 5150-2611-A6DB04-4</v>
          </cell>
          <cell r="N7629" t="str">
            <v>IA PRESSURE</v>
          </cell>
          <cell r="O7629" t="str">
            <v>036</v>
          </cell>
          <cell r="P7629" t="str">
            <v>04051</v>
          </cell>
          <cell r="Q7629" t="str">
            <v>MBS 5100</v>
          </cell>
          <cell r="R7629">
            <v>4874.41</v>
          </cell>
          <cell r="S7629">
            <v>0.08</v>
          </cell>
        </row>
        <row r="7630">
          <cell r="L7630" t="str">
            <v>060N1068</v>
          </cell>
          <cell r="M7630" t="str">
            <v>SENSOR MBS 5100-1611-A9DB04-4</v>
          </cell>
          <cell r="N7630" t="str">
            <v>IA PRESSURE</v>
          </cell>
          <cell r="O7630" t="str">
            <v>036</v>
          </cell>
          <cell r="P7630" t="str">
            <v>04051</v>
          </cell>
          <cell r="Q7630" t="str">
            <v>MBS 5100</v>
          </cell>
          <cell r="R7630">
            <v>3134.71</v>
          </cell>
          <cell r="S7630">
            <v>0.08</v>
          </cell>
        </row>
        <row r="7631">
          <cell r="L7631" t="str">
            <v>060N1071</v>
          </cell>
          <cell r="M7631" t="str">
            <v>SENSOR MBS 5150-1611-A9DB04-4</v>
          </cell>
          <cell r="N7631" t="str">
            <v>IA PRESSURE</v>
          </cell>
          <cell r="O7631" t="str">
            <v>036</v>
          </cell>
          <cell r="P7631" t="str">
            <v>04051</v>
          </cell>
          <cell r="Q7631" t="str">
            <v>MBS 5100</v>
          </cell>
          <cell r="R7631">
            <v>2339.56</v>
          </cell>
          <cell r="S7631">
            <v>0.08</v>
          </cell>
        </row>
        <row r="7632">
          <cell r="L7632" t="str">
            <v>060N1072</v>
          </cell>
          <cell r="M7632" t="str">
            <v>SENSOR MBS 5150-2011-A9DB04-4</v>
          </cell>
          <cell r="N7632" t="str">
            <v>IA PRESSURE</v>
          </cell>
          <cell r="O7632" t="str">
            <v>036</v>
          </cell>
          <cell r="P7632" t="str">
            <v>04051</v>
          </cell>
          <cell r="Q7632" t="str">
            <v>MBS 5100</v>
          </cell>
          <cell r="R7632">
            <v>3728.77</v>
          </cell>
          <cell r="S7632">
            <v>0.08</v>
          </cell>
        </row>
        <row r="7633">
          <cell r="L7633" t="str">
            <v>060N1076</v>
          </cell>
          <cell r="M7633" t="str">
            <v>SENSOR MBS 5100-1811-A9CB04-4</v>
          </cell>
          <cell r="N7633" t="str">
            <v>IA PRESSURE</v>
          </cell>
          <cell r="O7633" t="str">
            <v>036</v>
          </cell>
          <cell r="P7633" t="str">
            <v>04051</v>
          </cell>
          <cell r="Q7633" t="str">
            <v>MBS 5100</v>
          </cell>
          <cell r="S7633">
            <v>0.08</v>
          </cell>
        </row>
        <row r="7634">
          <cell r="L7634" t="str">
            <v>060N1081</v>
          </cell>
          <cell r="M7634" t="e">
            <v>#N/A</v>
          </cell>
          <cell r="N7634" t="e">
            <v>#N/A</v>
          </cell>
          <cell r="O7634" t="e">
            <v>#N/A</v>
          </cell>
          <cell r="P7634" t="e">
            <v>#N/A</v>
          </cell>
          <cell r="Q7634" t="e">
            <v>#N/A</v>
          </cell>
          <cell r="S7634">
            <v>0.08</v>
          </cell>
        </row>
        <row r="7635">
          <cell r="L7635" t="str">
            <v>060N1083</v>
          </cell>
          <cell r="M7635" t="e">
            <v>#N/A</v>
          </cell>
          <cell r="N7635" t="e">
            <v>#N/A</v>
          </cell>
          <cell r="O7635" t="e">
            <v>#N/A</v>
          </cell>
          <cell r="P7635" t="e">
            <v>#N/A</v>
          </cell>
          <cell r="Q7635" t="e">
            <v>#N/A</v>
          </cell>
          <cell r="S7635">
            <v>0.08</v>
          </cell>
        </row>
        <row r="7636">
          <cell r="L7636" t="str">
            <v>060N1084</v>
          </cell>
          <cell r="M7636" t="str">
            <v>SENSOR MBS 5150-1611-A6DB04-4</v>
          </cell>
          <cell r="N7636" t="str">
            <v>IA PRESSURE</v>
          </cell>
          <cell r="O7636" t="str">
            <v>036</v>
          </cell>
          <cell r="P7636" t="str">
            <v>04051</v>
          </cell>
          <cell r="Q7636" t="str">
            <v>MBS 5100</v>
          </cell>
          <cell r="R7636">
            <v>2645.68</v>
          </cell>
          <cell r="S7636">
            <v>0.08</v>
          </cell>
        </row>
        <row r="7637">
          <cell r="L7637" t="str">
            <v>060N1085</v>
          </cell>
          <cell r="M7637" t="str">
            <v>SENSOR MBS 5150-2411-A6DB04-4</v>
          </cell>
          <cell r="N7637" t="str">
            <v>IA PRESSURE</v>
          </cell>
          <cell r="O7637" t="str">
            <v>036</v>
          </cell>
          <cell r="P7637" t="str">
            <v>04051</v>
          </cell>
          <cell r="Q7637" t="str">
            <v>MBS 5100</v>
          </cell>
          <cell r="R7637">
            <v>1296.27</v>
          </cell>
          <cell r="S7637">
            <v>0.08</v>
          </cell>
        </row>
        <row r="7638">
          <cell r="L7638" t="str">
            <v>060N1086</v>
          </cell>
          <cell r="M7638" t="str">
            <v>SENSOR MBS 5150-2811-A6DB04-4</v>
          </cell>
          <cell r="N7638" t="str">
            <v>IA PRESSURE</v>
          </cell>
          <cell r="O7638" t="str">
            <v>036</v>
          </cell>
          <cell r="P7638" t="str">
            <v>04051</v>
          </cell>
          <cell r="Q7638" t="str">
            <v>MBS 5100</v>
          </cell>
          <cell r="S7638">
            <v>0.08</v>
          </cell>
        </row>
        <row r="7639">
          <cell r="L7639" t="str">
            <v>060N1087</v>
          </cell>
          <cell r="M7639" t="str">
            <v>SENSOR MBS 5150-3011-A6DB04-4</v>
          </cell>
          <cell r="N7639" t="str">
            <v>IA PRESSURE</v>
          </cell>
          <cell r="O7639" t="str">
            <v>036</v>
          </cell>
          <cell r="P7639" t="str">
            <v>04051</v>
          </cell>
          <cell r="Q7639" t="str">
            <v>MBS 5100</v>
          </cell>
          <cell r="S7639">
            <v>0.08</v>
          </cell>
        </row>
        <row r="7640">
          <cell r="L7640" t="str">
            <v>060N1091</v>
          </cell>
          <cell r="M7640" t="str">
            <v>SENSOR MBS 5150-1811-A9DB04-4</v>
          </cell>
          <cell r="N7640" t="str">
            <v>IA PRESSURE</v>
          </cell>
          <cell r="O7640" t="str">
            <v>036</v>
          </cell>
          <cell r="P7640" t="str">
            <v>04051</v>
          </cell>
          <cell r="Q7640" t="str">
            <v>MBS 5100</v>
          </cell>
          <cell r="R7640">
            <v>499.93</v>
          </cell>
          <cell r="S7640">
            <v>0.08</v>
          </cell>
        </row>
        <row r="7641">
          <cell r="L7641" t="str">
            <v>060N1092</v>
          </cell>
          <cell r="M7641" t="str">
            <v>SENSOR MBS 5150-2411-A9DB04-4</v>
          </cell>
          <cell r="N7641" t="str">
            <v>IA PRESSURE</v>
          </cell>
          <cell r="O7641" t="str">
            <v>036</v>
          </cell>
          <cell r="P7641" t="str">
            <v>04051</v>
          </cell>
          <cell r="Q7641" t="str">
            <v>MBS 5100</v>
          </cell>
          <cell r="R7641">
            <v>499.93</v>
          </cell>
          <cell r="S7641">
            <v>0.08</v>
          </cell>
        </row>
        <row r="7642">
          <cell r="L7642" t="str">
            <v>060N1093</v>
          </cell>
          <cell r="M7642" t="str">
            <v>SENSOR MBS 5150-2611-A9DB04-4</v>
          </cell>
          <cell r="N7642" t="str">
            <v>IA PRESSURE</v>
          </cell>
          <cell r="O7642" t="str">
            <v>036</v>
          </cell>
          <cell r="P7642" t="str">
            <v>04051</v>
          </cell>
          <cell r="Q7642" t="str">
            <v>MBS 5100</v>
          </cell>
          <cell r="R7642">
            <v>499.93</v>
          </cell>
          <cell r="S7642">
            <v>0.08</v>
          </cell>
        </row>
        <row r="7643">
          <cell r="L7643" t="str">
            <v>060N1105</v>
          </cell>
          <cell r="M7643" t="str">
            <v>SENSOR MBS 5100-2311-A9DB04-4</v>
          </cell>
          <cell r="N7643" t="str">
            <v>IA PRESSURE</v>
          </cell>
          <cell r="O7643" t="str">
            <v>036</v>
          </cell>
          <cell r="P7643" t="str">
            <v>04051</v>
          </cell>
          <cell r="Q7643" t="str">
            <v>MBS 5100</v>
          </cell>
          <cell r="S7643">
            <v>0.08</v>
          </cell>
        </row>
        <row r="7644">
          <cell r="L7644" t="str">
            <v>060N1125</v>
          </cell>
          <cell r="M7644" t="str">
            <v>SENSOR MBS 5150-2011-A9CB04-4</v>
          </cell>
          <cell r="N7644" t="str">
            <v>IA PRESSURE</v>
          </cell>
          <cell r="O7644" t="str">
            <v>036</v>
          </cell>
          <cell r="P7644" t="str">
            <v>04051</v>
          </cell>
          <cell r="Q7644" t="str">
            <v>MBS 5100</v>
          </cell>
          <cell r="R7644">
            <v>2491.06</v>
          </cell>
          <cell r="S7644">
            <v>0.08</v>
          </cell>
        </row>
        <row r="7645">
          <cell r="L7645" t="str">
            <v>060N1165</v>
          </cell>
          <cell r="M7645" t="str">
            <v>SENSOR MBS 5100-1011-A6CC04-4</v>
          </cell>
          <cell r="N7645" t="str">
            <v>IA PRESSURE</v>
          </cell>
          <cell r="O7645" t="str">
            <v>036</v>
          </cell>
          <cell r="P7645" t="str">
            <v>04051</v>
          </cell>
          <cell r="Q7645" t="str">
            <v>MBS 5100</v>
          </cell>
          <cell r="S7645">
            <v>0.08</v>
          </cell>
        </row>
        <row r="7646">
          <cell r="L7646" t="str">
            <v>060N1170</v>
          </cell>
          <cell r="M7646" t="e">
            <v>#N/A</v>
          </cell>
          <cell r="N7646" t="e">
            <v>#N/A</v>
          </cell>
          <cell r="O7646" t="e">
            <v>#N/A</v>
          </cell>
          <cell r="P7646" t="e">
            <v>#N/A</v>
          </cell>
          <cell r="Q7646" t="e">
            <v>#N/A</v>
          </cell>
          <cell r="S7646">
            <v>0.08</v>
          </cell>
        </row>
        <row r="7647">
          <cell r="L7647" t="str">
            <v>060N1182</v>
          </cell>
          <cell r="M7647" t="str">
            <v>SENSOR MBS 5150-3211-A6DB04-4</v>
          </cell>
          <cell r="N7647" t="str">
            <v>IA PRESSURE</v>
          </cell>
          <cell r="O7647" t="str">
            <v>036</v>
          </cell>
          <cell r="P7647" t="str">
            <v>04051</v>
          </cell>
          <cell r="Q7647" t="str">
            <v>MBS 5100</v>
          </cell>
          <cell r="R7647">
            <v>198.28</v>
          </cell>
          <cell r="S7647">
            <v>0.08</v>
          </cell>
        </row>
        <row r="7648">
          <cell r="L7648" t="str">
            <v>060N1224</v>
          </cell>
          <cell r="M7648" t="str">
            <v>SENSOR MBS 5100-1911-A6DB04-4</v>
          </cell>
          <cell r="N7648" t="str">
            <v>IA PRESSURE</v>
          </cell>
          <cell r="O7648" t="str">
            <v>036</v>
          </cell>
          <cell r="P7648" t="str">
            <v>04051</v>
          </cell>
          <cell r="Q7648" t="str">
            <v>MBS 5100</v>
          </cell>
          <cell r="S7648">
            <v>0.08</v>
          </cell>
        </row>
        <row r="7649">
          <cell r="L7649" t="str">
            <v>060N1242</v>
          </cell>
          <cell r="M7649" t="e">
            <v>#N/A</v>
          </cell>
          <cell r="N7649" t="e">
            <v>#N/A</v>
          </cell>
          <cell r="O7649" t="e">
            <v>#N/A</v>
          </cell>
          <cell r="P7649" t="e">
            <v>#N/A</v>
          </cell>
          <cell r="Q7649" t="e">
            <v>#N/A</v>
          </cell>
          <cell r="S7649">
            <v>0.08</v>
          </cell>
        </row>
        <row r="7650">
          <cell r="L7650" t="str">
            <v>060N1243</v>
          </cell>
          <cell r="M7650" t="str">
            <v>SENSOR MBS 5150-2011-A0DB04-4</v>
          </cell>
          <cell r="N7650" t="str">
            <v>IA PRESSURE</v>
          </cell>
          <cell r="O7650" t="str">
            <v>036</v>
          </cell>
          <cell r="P7650" t="str">
            <v>04051</v>
          </cell>
          <cell r="Q7650" t="str">
            <v>MBS 5100</v>
          </cell>
          <cell r="R7650">
            <v>715186.16</v>
          </cell>
          <cell r="S7650">
            <v>0.08</v>
          </cell>
        </row>
        <row r="7651">
          <cell r="L7651" t="str">
            <v>060N1270</v>
          </cell>
          <cell r="M7651" t="e">
            <v>#N/A</v>
          </cell>
          <cell r="N7651" t="e">
            <v>#N/A</v>
          </cell>
          <cell r="O7651" t="e">
            <v>#N/A</v>
          </cell>
          <cell r="P7651" t="e">
            <v>#N/A</v>
          </cell>
          <cell r="Q7651" t="e">
            <v>#N/A</v>
          </cell>
          <cell r="S7651">
            <v>0.08</v>
          </cell>
        </row>
        <row r="7652">
          <cell r="L7652" t="str">
            <v>060N1326</v>
          </cell>
          <cell r="M7652" t="str">
            <v>SENSOR MBS 5100-1821-A6DB04-4</v>
          </cell>
          <cell r="N7652" t="str">
            <v>IA PRESSURE</v>
          </cell>
          <cell r="O7652" t="str">
            <v>036</v>
          </cell>
          <cell r="P7652" t="str">
            <v>04051</v>
          </cell>
          <cell r="Q7652" t="str">
            <v>MBS 5100</v>
          </cell>
          <cell r="R7652">
            <v>47437.919999999998</v>
          </cell>
          <cell r="S7652">
            <v>0.08</v>
          </cell>
        </row>
        <row r="7653">
          <cell r="L7653" t="str">
            <v>061H5121</v>
          </cell>
          <cell r="M7653" t="str">
            <v>SENSOR NSK BE046I-U005 I/100</v>
          </cell>
          <cell r="N7653" t="str">
            <v>IA PRESSURE</v>
          </cell>
          <cell r="O7653" t="str">
            <v>515</v>
          </cell>
          <cell r="P7653" t="str">
            <v>04085</v>
          </cell>
          <cell r="Q7653" t="str">
            <v>Saginomiya NSK</v>
          </cell>
          <cell r="R7653">
            <v>3265</v>
          </cell>
          <cell r="S7653">
            <v>0.05</v>
          </cell>
        </row>
        <row r="7654">
          <cell r="L7654" t="str">
            <v>061H5131</v>
          </cell>
          <cell r="M7654" t="e">
            <v>#N/A</v>
          </cell>
          <cell r="N7654" t="e">
            <v>#N/A</v>
          </cell>
          <cell r="O7654" t="e">
            <v>#N/A</v>
          </cell>
          <cell r="P7654" t="e">
            <v>#N/A</v>
          </cell>
          <cell r="Q7654" t="e">
            <v>#N/A</v>
          </cell>
          <cell r="S7654">
            <v>0.05</v>
          </cell>
        </row>
        <row r="7655">
          <cell r="L7655" t="str">
            <v>061H5148</v>
          </cell>
          <cell r="M7655" t="e">
            <v>#N/A</v>
          </cell>
          <cell r="N7655" t="e">
            <v>#N/A</v>
          </cell>
          <cell r="O7655" t="e">
            <v>#N/A</v>
          </cell>
          <cell r="P7655" t="e">
            <v>#N/A</v>
          </cell>
          <cell r="Q7655" t="e">
            <v>#N/A</v>
          </cell>
          <cell r="S7655">
            <v>0.05</v>
          </cell>
        </row>
        <row r="7656">
          <cell r="L7656" t="str">
            <v>061H5151</v>
          </cell>
          <cell r="M7656" t="str">
            <v>SENSOR NSK BE020I-U009 I/100</v>
          </cell>
          <cell r="N7656" t="str">
            <v>IA PRESSURE</v>
          </cell>
          <cell r="O7656" t="str">
            <v>515</v>
          </cell>
          <cell r="P7656" t="str">
            <v>04085</v>
          </cell>
          <cell r="Q7656" t="str">
            <v>Saginomiya NSK</v>
          </cell>
          <cell r="R7656">
            <v>3265</v>
          </cell>
          <cell r="S7656">
            <v>0.05</v>
          </cell>
        </row>
        <row r="7657">
          <cell r="L7657" t="str">
            <v>061H5152</v>
          </cell>
          <cell r="M7657" t="e">
            <v>#N/A</v>
          </cell>
          <cell r="N7657" t="e">
            <v>#N/A</v>
          </cell>
          <cell r="O7657" t="e">
            <v>#N/A</v>
          </cell>
          <cell r="P7657" t="e">
            <v>#N/A</v>
          </cell>
          <cell r="Q7657" t="e">
            <v>#N/A</v>
          </cell>
          <cell r="S7657">
            <v>0.05</v>
          </cell>
        </row>
        <row r="7658">
          <cell r="L7658" t="str">
            <v>061H5153</v>
          </cell>
          <cell r="M7658" t="e">
            <v>#N/A</v>
          </cell>
          <cell r="N7658" t="e">
            <v>#N/A</v>
          </cell>
          <cell r="O7658" t="e">
            <v>#N/A</v>
          </cell>
          <cell r="P7658" t="e">
            <v>#N/A</v>
          </cell>
          <cell r="Q7658" t="e">
            <v>#N/A</v>
          </cell>
          <cell r="S7658">
            <v>0.05</v>
          </cell>
        </row>
        <row r="7659">
          <cell r="L7659" t="str">
            <v>061H5177</v>
          </cell>
          <cell r="M7659" t="str">
            <v>CABLE NSK PP13 I/50</v>
          </cell>
          <cell r="N7659" t="str">
            <v>IA PRESSURE</v>
          </cell>
          <cell r="O7659" t="str">
            <v>515</v>
          </cell>
          <cell r="P7659" t="str">
            <v>04143</v>
          </cell>
          <cell r="Q7659" t="str">
            <v>Saginomiya accessories</v>
          </cell>
          <cell r="R7659">
            <v>0</v>
          </cell>
          <cell r="S7659">
            <v>0.05</v>
          </cell>
        </row>
        <row r="7660">
          <cell r="L7660" t="str">
            <v>061H5244</v>
          </cell>
          <cell r="M7660" t="str">
            <v>SENSOR NSK BE030I-521 I/100</v>
          </cell>
          <cell r="N7660" t="str">
            <v>IA PRESSURE</v>
          </cell>
          <cell r="O7660" t="str">
            <v>515</v>
          </cell>
          <cell r="P7660" t="str">
            <v>04085</v>
          </cell>
          <cell r="Q7660" t="str">
            <v>Saginomiya NSK</v>
          </cell>
          <cell r="R7660">
            <v>3436</v>
          </cell>
          <cell r="S7660">
            <v>0.05</v>
          </cell>
        </row>
        <row r="7661">
          <cell r="L7661" t="str">
            <v>063G1104</v>
          </cell>
          <cell r="M7661" t="str">
            <v>SENSOR MBS 1250-3611-C1GB04</v>
          </cell>
          <cell r="N7661" t="str">
            <v>IA SENSTRONICS</v>
          </cell>
          <cell r="O7661" t="str">
            <v>184</v>
          </cell>
          <cell r="P7661" t="str">
            <v>04068</v>
          </cell>
          <cell r="Q7661" t="str">
            <v>MBS 1250 Hydraulic transm.</v>
          </cell>
          <cell r="R7661">
            <v>3888.68</v>
          </cell>
          <cell r="S7661">
            <v>0.05</v>
          </cell>
        </row>
        <row r="7662">
          <cell r="L7662" t="str">
            <v>063G1125</v>
          </cell>
          <cell r="M7662" t="e">
            <v>#N/A</v>
          </cell>
          <cell r="N7662" t="e">
            <v>#N/A</v>
          </cell>
          <cell r="O7662" t="e">
            <v>#N/A</v>
          </cell>
          <cell r="P7662" t="e">
            <v>#N/A</v>
          </cell>
          <cell r="Q7662" t="e">
            <v>#N/A</v>
          </cell>
          <cell r="S7662">
            <v>0.05</v>
          </cell>
        </row>
        <row r="7663">
          <cell r="L7663" t="str">
            <v>063G1138</v>
          </cell>
          <cell r="M7663" t="e">
            <v>#N/A</v>
          </cell>
          <cell r="N7663" t="e">
            <v>#N/A</v>
          </cell>
          <cell r="O7663" t="e">
            <v>#N/A</v>
          </cell>
          <cell r="P7663" t="e">
            <v>#N/A</v>
          </cell>
          <cell r="Q7663" t="e">
            <v>#N/A</v>
          </cell>
          <cell r="S7663">
            <v>0.05</v>
          </cell>
        </row>
        <row r="7664">
          <cell r="L7664" t="str">
            <v>063G1168</v>
          </cell>
          <cell r="M7664" t="str">
            <v>SENSOR MBS 1250-3716-C3GB04</v>
          </cell>
          <cell r="N7664" t="str">
            <v>IA SENSTRONICS</v>
          </cell>
          <cell r="O7664" t="str">
            <v>184</v>
          </cell>
          <cell r="P7664" t="str">
            <v>04068</v>
          </cell>
          <cell r="Q7664" t="str">
            <v>MBS 1250 Hydraulic transm.</v>
          </cell>
          <cell r="S7664">
            <v>0.05</v>
          </cell>
        </row>
        <row r="7665">
          <cell r="L7665" t="str">
            <v>063G1229</v>
          </cell>
          <cell r="M7665" t="e">
            <v>#N/A</v>
          </cell>
          <cell r="N7665" t="e">
            <v>#N/A</v>
          </cell>
          <cell r="O7665" t="e">
            <v>#N/A</v>
          </cell>
          <cell r="P7665" t="e">
            <v>#N/A</v>
          </cell>
          <cell r="Q7665" t="e">
            <v>#N/A</v>
          </cell>
          <cell r="S7665">
            <v>0.05</v>
          </cell>
        </row>
        <row r="7666">
          <cell r="L7666" t="str">
            <v>063G1265</v>
          </cell>
          <cell r="M7666" t="str">
            <v>SENSOR MBS 1250-2016-C3GB04</v>
          </cell>
          <cell r="N7666" t="str">
            <v>IA SENSTRONICS</v>
          </cell>
          <cell r="O7666" t="str">
            <v>184</v>
          </cell>
          <cell r="P7666" t="str">
            <v>04068</v>
          </cell>
          <cell r="Q7666" t="str">
            <v>MBS 1250 Hydraulic transm.</v>
          </cell>
          <cell r="S7666">
            <v>0.05</v>
          </cell>
        </row>
        <row r="7667">
          <cell r="L7667" t="str">
            <v>063G1266</v>
          </cell>
          <cell r="M7667" t="str">
            <v>SENSOR MBS 1250-2016-C3BD08</v>
          </cell>
          <cell r="N7667" t="str">
            <v>IA SENSTRONICS</v>
          </cell>
          <cell r="O7667" t="str">
            <v>184</v>
          </cell>
          <cell r="P7667" t="str">
            <v>04068</v>
          </cell>
          <cell r="Q7667" t="str">
            <v>MBS 1250 Hydraulic transm.</v>
          </cell>
          <cell r="R7667">
            <v>7915.93</v>
          </cell>
          <cell r="S7667">
            <v>0.05</v>
          </cell>
        </row>
        <row r="7668">
          <cell r="L7668" t="str">
            <v>063G1273</v>
          </cell>
          <cell r="M7668" t="str">
            <v>SENSOR MBS 1250-2616-C3GB04</v>
          </cell>
          <cell r="N7668" t="str">
            <v>IA SENSTRONICS</v>
          </cell>
          <cell r="O7668" t="str">
            <v>184</v>
          </cell>
          <cell r="P7668" t="str">
            <v>04068</v>
          </cell>
          <cell r="Q7668" t="str">
            <v>MBS 1250 Hydraulic transm.</v>
          </cell>
          <cell r="R7668">
            <v>65398.82</v>
          </cell>
          <cell r="S7668">
            <v>0.05</v>
          </cell>
        </row>
        <row r="7669">
          <cell r="L7669" t="str">
            <v>063G1274</v>
          </cell>
          <cell r="M7669" t="str">
            <v>SENSOR MBS 1250-2616-C3BD08</v>
          </cell>
          <cell r="N7669" t="str">
            <v>IA SENSTRONICS</v>
          </cell>
          <cell r="O7669" t="str">
            <v>184</v>
          </cell>
          <cell r="P7669" t="str">
            <v>04068</v>
          </cell>
          <cell r="Q7669" t="str">
            <v>MBS 1250 Hydraulic transm.</v>
          </cell>
          <cell r="R7669">
            <v>33636.089999999997</v>
          </cell>
          <cell r="S7669">
            <v>0.05</v>
          </cell>
        </row>
        <row r="7670">
          <cell r="L7670" t="str">
            <v>063G1281</v>
          </cell>
          <cell r="M7670" t="e">
            <v>#N/A</v>
          </cell>
          <cell r="N7670" t="e">
            <v>#N/A</v>
          </cell>
          <cell r="O7670" t="e">
            <v>#N/A</v>
          </cell>
          <cell r="P7670" t="e">
            <v>#N/A</v>
          </cell>
          <cell r="Q7670" t="e">
            <v>#N/A</v>
          </cell>
          <cell r="S7670">
            <v>0.05</v>
          </cell>
        </row>
        <row r="7671">
          <cell r="L7671" t="str">
            <v>063G1282</v>
          </cell>
          <cell r="M7671" t="str">
            <v>SENSOR MBS 1250-3216-C3BD08</v>
          </cell>
          <cell r="N7671" t="str">
            <v>IA SENSTRONICS</v>
          </cell>
          <cell r="O7671" t="str">
            <v>184</v>
          </cell>
          <cell r="P7671" t="str">
            <v>04068</v>
          </cell>
          <cell r="Q7671" t="str">
            <v>MBS 1250 Hydraulic transm.</v>
          </cell>
          <cell r="R7671">
            <v>7924.68</v>
          </cell>
          <cell r="S7671">
            <v>0.05</v>
          </cell>
        </row>
        <row r="7672">
          <cell r="L7672" t="str">
            <v>063G1287</v>
          </cell>
          <cell r="M7672" t="str">
            <v>SENSOR MBS 1250-3413-C3GB04</v>
          </cell>
          <cell r="N7672" t="str">
            <v>IA SENSTRONICS</v>
          </cell>
          <cell r="O7672" t="str">
            <v>184</v>
          </cell>
          <cell r="P7672" t="str">
            <v>04068</v>
          </cell>
          <cell r="Q7672" t="str">
            <v>MBS 1250 Hydraulic transm.</v>
          </cell>
          <cell r="R7672">
            <v>11351.97</v>
          </cell>
          <cell r="S7672">
            <v>0.05</v>
          </cell>
        </row>
        <row r="7673">
          <cell r="L7673" t="str">
            <v>063G1289</v>
          </cell>
          <cell r="M7673" t="str">
            <v>SENSOR MBS 1250-3416-C3GB04</v>
          </cell>
          <cell r="N7673" t="str">
            <v>IA SENSTRONICS</v>
          </cell>
          <cell r="O7673" t="str">
            <v>184</v>
          </cell>
          <cell r="P7673" t="str">
            <v>04068</v>
          </cell>
          <cell r="Q7673" t="str">
            <v>MBS 1250 Hydraulic transm.</v>
          </cell>
          <cell r="R7673">
            <v>16784.900000000001</v>
          </cell>
          <cell r="S7673">
            <v>0.05</v>
          </cell>
        </row>
        <row r="7674">
          <cell r="L7674" t="str">
            <v>063G1290</v>
          </cell>
          <cell r="M7674" t="str">
            <v>SENSOR MBS 1250-3416-C3BD08</v>
          </cell>
          <cell r="N7674" t="str">
            <v>IA SENSTRONICS</v>
          </cell>
          <cell r="O7674" t="str">
            <v>184</v>
          </cell>
          <cell r="P7674" t="str">
            <v>04068</v>
          </cell>
          <cell r="Q7674" t="str">
            <v>MBS 1250 Hydraulic transm.</v>
          </cell>
          <cell r="R7674">
            <v>35491.35</v>
          </cell>
          <cell r="S7674">
            <v>0.05</v>
          </cell>
        </row>
        <row r="7675">
          <cell r="L7675" t="str">
            <v>063G1291</v>
          </cell>
          <cell r="M7675" t="e">
            <v>#N/A</v>
          </cell>
          <cell r="N7675" t="e">
            <v>#N/A</v>
          </cell>
          <cell r="O7675" t="e">
            <v>#N/A</v>
          </cell>
          <cell r="P7675" t="e">
            <v>#N/A</v>
          </cell>
          <cell r="Q7675" t="e">
            <v>#N/A</v>
          </cell>
          <cell r="S7675">
            <v>0.05</v>
          </cell>
        </row>
        <row r="7676">
          <cell r="L7676" t="str">
            <v>063G1297</v>
          </cell>
          <cell r="M7676" t="e">
            <v>#N/A</v>
          </cell>
          <cell r="N7676" t="e">
            <v>#N/A</v>
          </cell>
          <cell r="O7676" t="e">
            <v>#N/A</v>
          </cell>
          <cell r="P7676" t="e">
            <v>#N/A</v>
          </cell>
          <cell r="Q7676" t="e">
            <v>#N/A</v>
          </cell>
          <cell r="S7676">
            <v>0.05</v>
          </cell>
        </row>
        <row r="7677">
          <cell r="L7677" t="str">
            <v>063G1298</v>
          </cell>
          <cell r="M7677" t="str">
            <v>SENSOR MBS 1250-3616-C3BD08</v>
          </cell>
          <cell r="N7677" t="str">
            <v>IA SENSTRONICS</v>
          </cell>
          <cell r="O7677" t="str">
            <v>184</v>
          </cell>
          <cell r="P7677" t="str">
            <v>04068</v>
          </cell>
          <cell r="Q7677" t="str">
            <v>MBS 1250 Hydraulic transm.</v>
          </cell>
          <cell r="R7677">
            <v>62120.85</v>
          </cell>
          <cell r="S7677">
            <v>0.05</v>
          </cell>
        </row>
        <row r="7678">
          <cell r="L7678" t="str">
            <v>063G1299</v>
          </cell>
          <cell r="M7678" t="str">
            <v>SENSOR MBS 1250-3611-C1BD08</v>
          </cell>
          <cell r="N7678" t="str">
            <v>IA SENSTRONICS</v>
          </cell>
          <cell r="O7678" t="str">
            <v>184</v>
          </cell>
          <cell r="P7678" t="str">
            <v>04068</v>
          </cell>
          <cell r="Q7678" t="str">
            <v>MBS 1250 Hydraulic transm.</v>
          </cell>
          <cell r="R7678">
            <v>2014.39</v>
          </cell>
          <cell r="S7678">
            <v>0.05</v>
          </cell>
        </row>
        <row r="7679">
          <cell r="L7679" t="str">
            <v>063G1301</v>
          </cell>
          <cell r="M7679" t="e">
            <v>#N/A</v>
          </cell>
          <cell r="N7679" t="e">
            <v>#N/A</v>
          </cell>
          <cell r="O7679" t="e">
            <v>#N/A</v>
          </cell>
          <cell r="P7679" t="e">
            <v>#N/A</v>
          </cell>
          <cell r="Q7679" t="e">
            <v>#N/A</v>
          </cell>
          <cell r="S7679">
            <v>0.05</v>
          </cell>
        </row>
        <row r="7680">
          <cell r="L7680" t="str">
            <v>063G1303</v>
          </cell>
          <cell r="M7680" t="str">
            <v>SENSOR MBS 1250-3813-C3GB04</v>
          </cell>
          <cell r="N7680" t="str">
            <v>IA SENSTRONICS</v>
          </cell>
          <cell r="O7680" t="str">
            <v>184</v>
          </cell>
          <cell r="P7680" t="str">
            <v>04068</v>
          </cell>
          <cell r="Q7680" t="str">
            <v>MBS 1250 Hydraulic transm.</v>
          </cell>
          <cell r="R7680">
            <v>299.29000000000002</v>
          </cell>
          <cell r="S7680">
            <v>0.05</v>
          </cell>
        </row>
        <row r="7681">
          <cell r="L7681" t="str">
            <v>063G1305</v>
          </cell>
          <cell r="M7681" t="str">
            <v>SENSOR MBS 1250-3816-C3GB04</v>
          </cell>
          <cell r="N7681" t="str">
            <v>IA SENSTRONICS</v>
          </cell>
          <cell r="O7681" t="str">
            <v>184</v>
          </cell>
          <cell r="P7681" t="str">
            <v>04068</v>
          </cell>
          <cell r="Q7681" t="str">
            <v>MBS 1250 Hydraulic transm.</v>
          </cell>
          <cell r="S7681">
            <v>0.05</v>
          </cell>
        </row>
        <row r="7682">
          <cell r="L7682" t="str">
            <v>063G1341</v>
          </cell>
          <cell r="M7682" t="str">
            <v>SENSOR MBS 1250-2013-C3BD08</v>
          </cell>
          <cell r="N7682" t="str">
            <v>IA SENSTRONICS</v>
          </cell>
          <cell r="O7682" t="str">
            <v>184</v>
          </cell>
          <cell r="P7682" t="str">
            <v>04068</v>
          </cell>
          <cell r="Q7682" t="str">
            <v>MBS 1250 Hydraulic transm.</v>
          </cell>
          <cell r="R7682">
            <v>133.04</v>
          </cell>
          <cell r="S7682">
            <v>0.05</v>
          </cell>
        </row>
        <row r="7683">
          <cell r="L7683" t="str">
            <v>063G1342</v>
          </cell>
          <cell r="M7683" t="str">
            <v>SENSOR MBS 1250-2613-C3BD08</v>
          </cell>
          <cell r="N7683" t="str">
            <v>IA SENSTRONICS</v>
          </cell>
          <cell r="O7683" t="str">
            <v>184</v>
          </cell>
          <cell r="P7683" t="str">
            <v>04068</v>
          </cell>
          <cell r="Q7683" t="str">
            <v>MBS 1250 Hydraulic transm.</v>
          </cell>
          <cell r="R7683">
            <v>2318.91</v>
          </cell>
          <cell r="S7683">
            <v>0.05</v>
          </cell>
        </row>
        <row r="7684">
          <cell r="L7684" t="str">
            <v>063G1344</v>
          </cell>
          <cell r="M7684" t="str">
            <v>SENSOR MBS 1250-3413-C3BD08</v>
          </cell>
          <cell r="N7684" t="str">
            <v>IA SENSTRONICS</v>
          </cell>
          <cell r="O7684" t="str">
            <v>184</v>
          </cell>
          <cell r="P7684" t="str">
            <v>04068</v>
          </cell>
          <cell r="Q7684" t="str">
            <v>MBS 1250 Hydraulic transm.</v>
          </cell>
          <cell r="R7684">
            <v>18128.64</v>
          </cell>
          <cell r="S7684">
            <v>0.05</v>
          </cell>
        </row>
        <row r="7685">
          <cell r="L7685" t="str">
            <v>063G1345</v>
          </cell>
          <cell r="M7685" t="str">
            <v>SENSOR MBS 1250-3613-C3BD08</v>
          </cell>
          <cell r="N7685" t="str">
            <v>IA SENSTRONICS</v>
          </cell>
          <cell r="O7685" t="str">
            <v>184</v>
          </cell>
          <cell r="P7685" t="str">
            <v>04068</v>
          </cell>
          <cell r="Q7685" t="str">
            <v>MBS 1250 Hydraulic transm.</v>
          </cell>
          <cell r="R7685">
            <v>11253.27</v>
          </cell>
          <cell r="S7685">
            <v>0.05</v>
          </cell>
        </row>
        <row r="7686">
          <cell r="L7686" t="str">
            <v>063G1349</v>
          </cell>
          <cell r="M7686" t="str">
            <v>SENSOR MBS 1200-6411-C2AC04</v>
          </cell>
          <cell r="N7686" t="str">
            <v>IA SENSTRONICS</v>
          </cell>
          <cell r="O7686" t="str">
            <v>184</v>
          </cell>
          <cell r="P7686" t="str">
            <v>04067</v>
          </cell>
          <cell r="Q7686" t="str">
            <v>MBS 1200 Hydraulic transm.</v>
          </cell>
          <cell r="R7686">
            <v>4808.67</v>
          </cell>
          <cell r="S7686">
            <v>0.05</v>
          </cell>
        </row>
        <row r="7687">
          <cell r="L7687" t="str">
            <v>063G1353</v>
          </cell>
          <cell r="M7687" t="str">
            <v>SENSOR MBS 1250-3516-C3BD11</v>
          </cell>
          <cell r="N7687" t="str">
            <v>IA SENSTRONICS</v>
          </cell>
          <cell r="O7687" t="str">
            <v>184</v>
          </cell>
          <cell r="P7687" t="str">
            <v>04068</v>
          </cell>
          <cell r="Q7687" t="str">
            <v>MBS 1250 Hydraulic transm.</v>
          </cell>
          <cell r="R7687">
            <v>16645.2</v>
          </cell>
          <cell r="S7687">
            <v>0.05</v>
          </cell>
        </row>
        <row r="7688">
          <cell r="L7688" t="str">
            <v>063G1354</v>
          </cell>
          <cell r="M7688" t="str">
            <v>SENSOR MBS 1250-3816-C3BD11</v>
          </cell>
          <cell r="N7688" t="str">
            <v>IA SENSTRONICS</v>
          </cell>
          <cell r="O7688" t="str">
            <v>184</v>
          </cell>
          <cell r="P7688" t="str">
            <v>04068</v>
          </cell>
          <cell r="Q7688" t="str">
            <v>MBS 1250 Hydraulic transm.</v>
          </cell>
          <cell r="R7688">
            <v>133.04</v>
          </cell>
          <cell r="S7688">
            <v>0.05</v>
          </cell>
        </row>
        <row r="7689">
          <cell r="L7689" t="str">
            <v>063G1374</v>
          </cell>
          <cell r="M7689" t="str">
            <v>SENSOR MBS 1250-7616-C3BD11</v>
          </cell>
          <cell r="N7689" t="str">
            <v>IA SENSTRONICS</v>
          </cell>
          <cell r="O7689" t="str">
            <v>184</v>
          </cell>
          <cell r="P7689" t="str">
            <v>04068</v>
          </cell>
          <cell r="Q7689" t="str">
            <v>MBS 1250 Hydraulic transm.</v>
          </cell>
          <cell r="R7689">
            <v>229.03</v>
          </cell>
          <cell r="S7689">
            <v>0.05</v>
          </cell>
        </row>
        <row r="7690">
          <cell r="L7690" t="str">
            <v>063G1392</v>
          </cell>
          <cell r="M7690" t="e">
            <v>#N/A</v>
          </cell>
          <cell r="N7690" t="e">
            <v>#N/A</v>
          </cell>
          <cell r="O7690" t="e">
            <v>#N/A</v>
          </cell>
          <cell r="P7690" t="e">
            <v>#N/A</v>
          </cell>
          <cell r="Q7690" t="e">
            <v>#N/A</v>
          </cell>
          <cell r="S7690">
            <v>0.05</v>
          </cell>
        </row>
        <row r="7691">
          <cell r="L7691" t="str">
            <v>063G1404</v>
          </cell>
          <cell r="M7691" t="str">
            <v>SENSOR MBS 1250-2411-C3GB04</v>
          </cell>
          <cell r="N7691" t="str">
            <v>IA SENSTRONICS</v>
          </cell>
          <cell r="O7691" t="str">
            <v>184</v>
          </cell>
          <cell r="P7691" t="str">
            <v>04068</v>
          </cell>
          <cell r="Q7691" t="str">
            <v>MBS 1250 Hydraulic transm.</v>
          </cell>
          <cell r="R7691">
            <v>1396.8</v>
          </cell>
          <cell r="S7691">
            <v>0.05</v>
          </cell>
        </row>
        <row r="7692">
          <cell r="L7692" t="str">
            <v>063G1410</v>
          </cell>
          <cell r="M7692" t="e">
            <v>#N/A</v>
          </cell>
          <cell r="N7692" t="e">
            <v>#N/A</v>
          </cell>
          <cell r="O7692" t="e">
            <v>#N/A</v>
          </cell>
          <cell r="P7692" t="e">
            <v>#N/A</v>
          </cell>
          <cell r="Q7692" t="e">
            <v>#N/A</v>
          </cell>
          <cell r="S7692">
            <v>0.05</v>
          </cell>
        </row>
        <row r="7693">
          <cell r="L7693" t="str">
            <v>063G1412</v>
          </cell>
          <cell r="M7693" t="str">
            <v>SENSOR MBS 1200-2013-C3AC04</v>
          </cell>
          <cell r="N7693" t="str">
            <v>IA SENSTRONICS</v>
          </cell>
          <cell r="O7693" t="str">
            <v>184</v>
          </cell>
          <cell r="P7693" t="str">
            <v>04067</v>
          </cell>
          <cell r="Q7693" t="str">
            <v>MBS 1200 Hydraulic transm.</v>
          </cell>
          <cell r="R7693">
            <v>1249.77</v>
          </cell>
          <cell r="S7693">
            <v>0.05</v>
          </cell>
        </row>
        <row r="7694">
          <cell r="L7694" t="str">
            <v>063G1413</v>
          </cell>
          <cell r="M7694" t="str">
            <v>SENSOR MBS 1250-3613-C3BD11</v>
          </cell>
          <cell r="N7694" t="str">
            <v>IA SENSTRONICS</v>
          </cell>
          <cell r="O7694" t="str">
            <v>184</v>
          </cell>
          <cell r="P7694" t="str">
            <v>04068</v>
          </cell>
          <cell r="Q7694" t="str">
            <v>MBS 1250 Hydraulic transm.</v>
          </cell>
          <cell r="R7694">
            <v>11809.74</v>
          </cell>
          <cell r="S7694">
            <v>0.05</v>
          </cell>
        </row>
        <row r="7695">
          <cell r="L7695" t="str">
            <v>063G1428</v>
          </cell>
          <cell r="M7695" t="str">
            <v>SENSOR MBS 1250-3416-C3BD08</v>
          </cell>
          <cell r="N7695" t="str">
            <v>IA SENSTRONICS</v>
          </cell>
          <cell r="O7695" t="str">
            <v>184</v>
          </cell>
          <cell r="P7695" t="str">
            <v>04068</v>
          </cell>
          <cell r="Q7695" t="str">
            <v>MBS 1250 Hydraulic transm.</v>
          </cell>
          <cell r="R7695">
            <v>0</v>
          </cell>
          <cell r="S7695">
            <v>0.05</v>
          </cell>
        </row>
        <row r="7696">
          <cell r="L7696" t="str">
            <v>063G1458</v>
          </cell>
          <cell r="M7696" t="str">
            <v>SENSOR MBS 1250-8016-C3BD08</v>
          </cell>
          <cell r="N7696" t="str">
            <v>IA SENSTRONICS</v>
          </cell>
          <cell r="O7696" t="str">
            <v>184</v>
          </cell>
          <cell r="P7696" t="str">
            <v>04068</v>
          </cell>
          <cell r="Q7696" t="str">
            <v>MBS 1250 Hydraulic transm.</v>
          </cell>
          <cell r="R7696">
            <v>42797.68</v>
          </cell>
          <cell r="S7696">
            <v>0.05</v>
          </cell>
        </row>
        <row r="7697">
          <cell r="L7697" t="str">
            <v>063G1459</v>
          </cell>
          <cell r="M7697" t="str">
            <v>SENSOR MBS 1300-5816-C3AC02-2</v>
          </cell>
          <cell r="N7697" t="str">
            <v>IA SENSTRONICS</v>
          </cell>
          <cell r="O7697" t="str">
            <v>184</v>
          </cell>
          <cell r="P7697" t="str">
            <v>04077</v>
          </cell>
          <cell r="Q7697" t="str">
            <v>MBS 1300 dual sig. pres.tr</v>
          </cell>
          <cell r="R7697">
            <v>4896.04</v>
          </cell>
          <cell r="S7697">
            <v>0.05</v>
          </cell>
        </row>
        <row r="7698">
          <cell r="L7698" t="str">
            <v>063G1461</v>
          </cell>
          <cell r="M7698" t="str">
            <v>SENSOR MBS 1250-2516-C3DB11</v>
          </cell>
          <cell r="N7698" t="str">
            <v>IA SENSTRONICS</v>
          </cell>
          <cell r="O7698" t="str">
            <v>184</v>
          </cell>
          <cell r="P7698" t="str">
            <v>04068</v>
          </cell>
          <cell r="Q7698" t="str">
            <v>MBS 1250 Hydraulic transm.</v>
          </cell>
          <cell r="R7698">
            <v>246.64</v>
          </cell>
          <cell r="S7698">
            <v>0.05</v>
          </cell>
        </row>
        <row r="7699">
          <cell r="L7699" t="str">
            <v>063G1462</v>
          </cell>
          <cell r="M7699" t="str">
            <v>SENSOR MBS 1250-3716-C3DB11</v>
          </cell>
          <cell r="N7699" t="str">
            <v>IA SENSTRONICS</v>
          </cell>
          <cell r="O7699" t="str">
            <v>184</v>
          </cell>
          <cell r="P7699" t="str">
            <v>04068</v>
          </cell>
          <cell r="Q7699" t="str">
            <v>MBS 1250 Hydraulic transm.</v>
          </cell>
          <cell r="R7699">
            <v>9656.14</v>
          </cell>
          <cell r="S7699">
            <v>0.05</v>
          </cell>
        </row>
        <row r="7700">
          <cell r="L7700" t="str">
            <v>063G1508</v>
          </cell>
          <cell r="M7700" t="str">
            <v>SENSOR MBS 1250-3016-C3GB04</v>
          </cell>
          <cell r="N7700" t="str">
            <v>IA SENSTRONICS</v>
          </cell>
          <cell r="O7700" t="str">
            <v>184</v>
          </cell>
          <cell r="P7700" t="str">
            <v>04068</v>
          </cell>
          <cell r="Q7700" t="str">
            <v>MBS 1250 Hydraulic transm.</v>
          </cell>
          <cell r="S7700">
            <v>0.05</v>
          </cell>
        </row>
        <row r="7701">
          <cell r="L7701" t="str">
            <v>063G1529</v>
          </cell>
          <cell r="M7701" t="str">
            <v>SENSOR MBS 1350-341C-C3BD10-1</v>
          </cell>
          <cell r="N7701" t="str">
            <v>IA SENSTRONICS</v>
          </cell>
          <cell r="O7701" t="str">
            <v>184</v>
          </cell>
          <cell r="P7701" t="str">
            <v>04079</v>
          </cell>
          <cell r="Q7701" t="str">
            <v>MBS 1350 dual pres.tr. snu</v>
          </cell>
          <cell r="R7701">
            <v>112.5</v>
          </cell>
          <cell r="S7701">
            <v>0.05</v>
          </cell>
        </row>
        <row r="7702">
          <cell r="L7702" t="str">
            <v>063G1530</v>
          </cell>
          <cell r="M7702" t="str">
            <v>SENSOR MBS 1350-341C-C3BD11-1</v>
          </cell>
          <cell r="N7702" t="str">
            <v>IA SENSTRONICS</v>
          </cell>
          <cell r="O7702" t="str">
            <v>184</v>
          </cell>
          <cell r="P7702" t="str">
            <v>04079</v>
          </cell>
          <cell r="Q7702" t="str">
            <v>MBS 1350 dual pres.tr. snu</v>
          </cell>
          <cell r="R7702">
            <v>337.5</v>
          </cell>
          <cell r="S7702">
            <v>0.05</v>
          </cell>
        </row>
        <row r="7703">
          <cell r="L7703" t="str">
            <v>063G1551</v>
          </cell>
          <cell r="M7703" t="str">
            <v>SENSOR MBS 1250-3011-C1GB04</v>
          </cell>
          <cell r="N7703" t="str">
            <v>IA SENSTRONICS</v>
          </cell>
          <cell r="O7703" t="str">
            <v>184</v>
          </cell>
          <cell r="P7703" t="str">
            <v>04068</v>
          </cell>
          <cell r="Q7703" t="str">
            <v>MBS 1250 Hydraulic transm.</v>
          </cell>
          <cell r="S7703">
            <v>0.05</v>
          </cell>
        </row>
        <row r="7704">
          <cell r="L7704" t="str">
            <v>063G1567</v>
          </cell>
          <cell r="M7704" t="e">
            <v>#N/A</v>
          </cell>
          <cell r="N7704" t="e">
            <v>#N/A</v>
          </cell>
          <cell r="O7704" t="e">
            <v>#N/A</v>
          </cell>
          <cell r="P7704" t="e">
            <v>#N/A</v>
          </cell>
          <cell r="Q7704" t="e">
            <v>#N/A</v>
          </cell>
          <cell r="S7704">
            <v>0.05</v>
          </cell>
        </row>
        <row r="7705">
          <cell r="L7705" t="str">
            <v>063G1576</v>
          </cell>
          <cell r="M7705" t="str">
            <v>SENSOR MBS 1200-6316-C2AC02</v>
          </cell>
          <cell r="N7705" t="str">
            <v>IA SENSTRONICS</v>
          </cell>
          <cell r="O7705" t="str">
            <v>184</v>
          </cell>
          <cell r="P7705" t="str">
            <v>04067</v>
          </cell>
          <cell r="Q7705" t="str">
            <v>MBS 1200 Hydraulic transm.</v>
          </cell>
          <cell r="R7705">
            <v>5481</v>
          </cell>
          <cell r="S7705">
            <v>0.05</v>
          </cell>
        </row>
        <row r="7706">
          <cell r="L7706" t="str">
            <v>063G157609</v>
          </cell>
          <cell r="M7706" t="str">
            <v>DELETED MBS 1200 0-250PSIG RATIOMETRIC,</v>
          </cell>
          <cell r="N7706" t="str">
            <v>IA SENSTRONICS</v>
          </cell>
          <cell r="O7706" t="str">
            <v>184</v>
          </cell>
          <cell r="P7706" t="str">
            <v>04067</v>
          </cell>
          <cell r="Q7706" t="str">
            <v>MBS 1200 Hydraulic transm.</v>
          </cell>
          <cell r="R7706">
            <v>0</v>
          </cell>
          <cell r="S7706">
            <v>0.05</v>
          </cell>
        </row>
        <row r="7707">
          <cell r="L7707" t="str">
            <v>063G1590</v>
          </cell>
          <cell r="M7707" t="str">
            <v>SENSOR MBS 1200-5816-C2AC02</v>
          </cell>
          <cell r="N7707" t="str">
            <v>IA SENSTRONICS</v>
          </cell>
          <cell r="O7707" t="str">
            <v>184</v>
          </cell>
          <cell r="P7707" t="str">
            <v>04067</v>
          </cell>
          <cell r="Q7707" t="str">
            <v>MBS 1200 Hydraulic transm.</v>
          </cell>
          <cell r="R7707">
            <v>6143.1</v>
          </cell>
          <cell r="S7707">
            <v>0.05</v>
          </cell>
        </row>
        <row r="7708">
          <cell r="L7708" t="str">
            <v>063G1607</v>
          </cell>
          <cell r="M7708" t="str">
            <v>SENSOR MBS 1200-6613-C2AC04</v>
          </cell>
          <cell r="N7708" t="str">
            <v>IA SENSTRONICS</v>
          </cell>
          <cell r="O7708" t="str">
            <v>184</v>
          </cell>
          <cell r="P7708" t="str">
            <v>04067</v>
          </cell>
          <cell r="Q7708" t="str">
            <v>MBS 1200 Hydraulic transm.</v>
          </cell>
          <cell r="R7708">
            <v>1013.31</v>
          </cell>
          <cell r="S7708">
            <v>0.05</v>
          </cell>
        </row>
        <row r="7709">
          <cell r="L7709" t="str">
            <v>063G160709</v>
          </cell>
          <cell r="M7709" t="str">
            <v>MBS 1200 0-500 PSIG, 9FT CORD</v>
          </cell>
          <cell r="N7709" t="str">
            <v>IA SENSTRONICS</v>
          </cell>
          <cell r="O7709" t="str">
            <v>184</v>
          </cell>
          <cell r="P7709" t="str">
            <v>04067</v>
          </cell>
          <cell r="Q7709" t="str">
            <v>MBS 1200 Hydraulic transm.</v>
          </cell>
          <cell r="R7709">
            <v>0</v>
          </cell>
          <cell r="S7709">
            <v>0.05</v>
          </cell>
        </row>
        <row r="7710">
          <cell r="L7710" t="str">
            <v>063G1609</v>
          </cell>
          <cell r="M7710" t="str">
            <v>SENSOR MBS 1200-6611-C2AC04</v>
          </cell>
          <cell r="N7710" t="str">
            <v>IA SENSTRONICS</v>
          </cell>
          <cell r="O7710" t="str">
            <v>184</v>
          </cell>
          <cell r="P7710" t="str">
            <v>04067</v>
          </cell>
          <cell r="Q7710" t="str">
            <v>MBS 1200 Hydraulic transm.</v>
          </cell>
          <cell r="R7710">
            <v>27961.78</v>
          </cell>
          <cell r="S7710">
            <v>0.05</v>
          </cell>
        </row>
        <row r="7711">
          <cell r="L7711" t="str">
            <v>063G1613</v>
          </cell>
          <cell r="M7711" t="str">
            <v>SENSOR MBS 1200-6213-C2AC02</v>
          </cell>
          <cell r="N7711" t="str">
            <v>IA SENSTRONICS</v>
          </cell>
          <cell r="O7711" t="str">
            <v>184</v>
          </cell>
          <cell r="P7711" t="str">
            <v>04067</v>
          </cell>
          <cell r="Q7711" t="str">
            <v>MBS 1200 Hydraulic transm.</v>
          </cell>
          <cell r="R7711">
            <v>703.2</v>
          </cell>
          <cell r="S7711">
            <v>0.05</v>
          </cell>
        </row>
        <row r="7712">
          <cell r="L7712" t="str">
            <v>063G161309</v>
          </cell>
          <cell r="M7712" t="str">
            <v>DELETED MBS 1200 0-200 PSIG, 9FT CORD</v>
          </cell>
          <cell r="N7712" t="str">
            <v>IA SENSTRONICS</v>
          </cell>
          <cell r="O7712" t="str">
            <v>184</v>
          </cell>
          <cell r="P7712" t="str">
            <v>04067</v>
          </cell>
          <cell r="Q7712" t="str">
            <v>MBS 1200 Hydraulic transm.</v>
          </cell>
          <cell r="R7712">
            <v>0</v>
          </cell>
          <cell r="S7712">
            <v>0.05</v>
          </cell>
        </row>
        <row r="7713">
          <cell r="L7713" t="str">
            <v>063G1637</v>
          </cell>
          <cell r="M7713" t="str">
            <v>SENSOR MBS 1250-3716-C9FA08</v>
          </cell>
          <cell r="N7713" t="str">
            <v>IA SENSTRONICS</v>
          </cell>
          <cell r="O7713" t="str">
            <v>184</v>
          </cell>
          <cell r="P7713" t="str">
            <v>04068</v>
          </cell>
          <cell r="Q7713" t="str">
            <v>MBS 1250 Hydraulic transm.</v>
          </cell>
          <cell r="R7713">
            <v>189860.62</v>
          </cell>
          <cell r="S7713">
            <v>0.05</v>
          </cell>
        </row>
        <row r="7714">
          <cell r="L7714" t="str">
            <v>063G1638</v>
          </cell>
          <cell r="M7714" t="str">
            <v>SENSOR MBS 1250-CC16-C9FA08</v>
          </cell>
          <cell r="N7714" t="str">
            <v>IA SENSTRONICS</v>
          </cell>
          <cell r="O7714" t="str">
            <v>184</v>
          </cell>
          <cell r="P7714" t="str">
            <v>04068</v>
          </cell>
          <cell r="Q7714" t="str">
            <v>MBS 1250 Hydraulic transm.</v>
          </cell>
          <cell r="R7714">
            <v>465210.25</v>
          </cell>
          <cell r="S7714">
            <v>0.05</v>
          </cell>
        </row>
        <row r="7715">
          <cell r="L7715" t="str">
            <v>063G1640</v>
          </cell>
          <cell r="M7715" t="str">
            <v>SENSOR MBS 1250-3416-C9FA08</v>
          </cell>
          <cell r="N7715" t="str">
            <v>IA SENSTRONICS</v>
          </cell>
          <cell r="O7715" t="str">
            <v>184</v>
          </cell>
          <cell r="P7715" t="str">
            <v>04068</v>
          </cell>
          <cell r="Q7715" t="str">
            <v>MBS 1250 Hydraulic transm.</v>
          </cell>
          <cell r="R7715">
            <v>455344.04</v>
          </cell>
          <cell r="S7715">
            <v>0.05</v>
          </cell>
        </row>
        <row r="7716">
          <cell r="L7716" t="str">
            <v>063G1641</v>
          </cell>
          <cell r="M7716" t="str">
            <v>SENSOR MBS 1250-2616-C9FA08</v>
          </cell>
          <cell r="N7716" t="str">
            <v>IA SENSTRONICS</v>
          </cell>
          <cell r="O7716" t="str">
            <v>184</v>
          </cell>
          <cell r="P7716" t="str">
            <v>04068</v>
          </cell>
          <cell r="Q7716" t="str">
            <v>MBS 1250 Hydraulic transm.</v>
          </cell>
          <cell r="R7716">
            <v>155012.67000000001</v>
          </cell>
          <cell r="S7716">
            <v>0.05</v>
          </cell>
        </row>
        <row r="7717">
          <cell r="L7717" t="str">
            <v>063G1646</v>
          </cell>
          <cell r="M7717" t="str">
            <v>SENSOR MBS 1200-5516-C2AC04</v>
          </cell>
          <cell r="N7717" t="str">
            <v>IA SENSTRONICS</v>
          </cell>
          <cell r="O7717" t="str">
            <v>184</v>
          </cell>
          <cell r="P7717" t="str">
            <v>04067</v>
          </cell>
          <cell r="Q7717" t="str">
            <v>MBS 1200 Hydraulic transm.</v>
          </cell>
          <cell r="R7717">
            <v>1614.02</v>
          </cell>
          <cell r="S7717">
            <v>0.05</v>
          </cell>
        </row>
        <row r="7718">
          <cell r="L7718" t="str">
            <v>063G164609</v>
          </cell>
          <cell r="M7718" t="str">
            <v>SENSOR MBS1200 0-50 PSIG; 9 FT CORD</v>
          </cell>
          <cell r="N7718" t="str">
            <v>IA SENSTRONICS</v>
          </cell>
          <cell r="O7718" t="str">
            <v>184</v>
          </cell>
          <cell r="P7718" t="str">
            <v>04067</v>
          </cell>
          <cell r="Q7718" t="str">
            <v>MBS 1200 Hydraulic transm.</v>
          </cell>
          <cell r="R7718">
            <v>0</v>
          </cell>
          <cell r="S7718">
            <v>0.05</v>
          </cell>
        </row>
        <row r="7719">
          <cell r="L7719" t="str">
            <v>063G1656</v>
          </cell>
          <cell r="M7719" t="str">
            <v>SENSOR MBS 1250-3613-C3BD11</v>
          </cell>
          <cell r="N7719" t="str">
            <v>IA SENSTRONICS</v>
          </cell>
          <cell r="O7719" t="str">
            <v>184</v>
          </cell>
          <cell r="P7719" t="str">
            <v>04068</v>
          </cell>
          <cell r="Q7719" t="str">
            <v>MBS 1250 Hydraulic transm.</v>
          </cell>
          <cell r="R7719">
            <v>126174.17</v>
          </cell>
          <cell r="S7719">
            <v>0.05</v>
          </cell>
        </row>
        <row r="7720">
          <cell r="L7720" t="str">
            <v>063G1705</v>
          </cell>
          <cell r="M7720" t="str">
            <v>SENSOR MBS 1250-6611-C3AC04</v>
          </cell>
          <cell r="N7720" t="str">
            <v>IA SENSTRONICS</v>
          </cell>
          <cell r="O7720" t="str">
            <v>184</v>
          </cell>
          <cell r="P7720" t="str">
            <v>04068</v>
          </cell>
          <cell r="Q7720" t="str">
            <v>MBS 1250 Hydraulic transm.</v>
          </cell>
          <cell r="R7720">
            <v>1965.38</v>
          </cell>
          <cell r="S7720">
            <v>0.05</v>
          </cell>
        </row>
        <row r="7721">
          <cell r="L7721" t="str">
            <v>063G1706</v>
          </cell>
          <cell r="M7721" t="str">
            <v>SENSOR MBS 1250-7811-C3AC04</v>
          </cell>
          <cell r="N7721" t="str">
            <v>IA SENSTRONICS</v>
          </cell>
          <cell r="O7721" t="str">
            <v>184</v>
          </cell>
          <cell r="P7721" t="str">
            <v>04068</v>
          </cell>
          <cell r="Q7721" t="str">
            <v>MBS 1250 Hydraulic transm.</v>
          </cell>
          <cell r="R7721">
            <v>1596.7</v>
          </cell>
          <cell r="S7721">
            <v>0.05</v>
          </cell>
        </row>
        <row r="7722">
          <cell r="L7722" t="str">
            <v>063G1712</v>
          </cell>
          <cell r="M7722" t="str">
            <v>SENSOR MBS 1200-6411-C2AC04</v>
          </cell>
          <cell r="N7722" t="str">
            <v>IA SENSTRONICS</v>
          </cell>
          <cell r="O7722" t="str">
            <v>184</v>
          </cell>
          <cell r="P7722" t="str">
            <v>04067</v>
          </cell>
          <cell r="Q7722" t="str">
            <v>MBS 1200 Hydraulic transm.</v>
          </cell>
          <cell r="R7722">
            <v>38373.11</v>
          </cell>
          <cell r="S7722">
            <v>0.05</v>
          </cell>
        </row>
        <row r="7723">
          <cell r="L7723" t="str">
            <v>063G1713</v>
          </cell>
          <cell r="M7723" t="str">
            <v>SENSOR MBS 1200-2211-C1AC02</v>
          </cell>
          <cell r="N7723" t="str">
            <v>IA SENSTRONICS</v>
          </cell>
          <cell r="O7723" t="str">
            <v>184</v>
          </cell>
          <cell r="P7723" t="str">
            <v>04067</v>
          </cell>
          <cell r="Q7723" t="str">
            <v>MBS 1200 Hydraulic transm.</v>
          </cell>
          <cell r="R7723">
            <v>1730.97</v>
          </cell>
          <cell r="S7723">
            <v>0.05</v>
          </cell>
        </row>
        <row r="7724">
          <cell r="L7724" t="str">
            <v>063G171301</v>
          </cell>
          <cell r="M7724" t="str">
            <v>DELETED MBS 1200 KIT W M12 CONNECTOR W 5</v>
          </cell>
          <cell r="N7724" t="str">
            <v>IA SENSTRONICS</v>
          </cell>
          <cell r="O7724" t="str">
            <v>184</v>
          </cell>
          <cell r="P7724" t="str">
            <v>04067</v>
          </cell>
          <cell r="Q7724" t="str">
            <v>MBS 1200 Hydraulic transm.</v>
          </cell>
          <cell r="R7724">
            <v>0</v>
          </cell>
          <cell r="S7724">
            <v>0.05</v>
          </cell>
        </row>
        <row r="7725">
          <cell r="L7725" t="str">
            <v>063G1716</v>
          </cell>
          <cell r="M7725" t="str">
            <v>SENSOR MBS 1250-2616-C9FA04</v>
          </cell>
          <cell r="N7725" t="str">
            <v>IA SENSTRONICS</v>
          </cell>
          <cell r="O7725" t="str">
            <v>184</v>
          </cell>
          <cell r="P7725" t="str">
            <v>04068</v>
          </cell>
          <cell r="Q7725" t="str">
            <v>MBS 1250 Hydraulic transm.</v>
          </cell>
          <cell r="R7725">
            <v>416953.79</v>
          </cell>
          <cell r="S7725">
            <v>0.05</v>
          </cell>
        </row>
        <row r="7726">
          <cell r="L7726" t="str">
            <v>063G1719</v>
          </cell>
          <cell r="M7726" t="str">
            <v>DELETED SENSOR MBS 1250-3612-C3BD11</v>
          </cell>
          <cell r="N7726" t="str">
            <v>IA SENSTRONICS</v>
          </cell>
          <cell r="O7726" t="str">
            <v>184</v>
          </cell>
          <cell r="P7726" t="str">
            <v>04068</v>
          </cell>
          <cell r="Q7726" t="str">
            <v>MBS 1250 Hydraulic transm.</v>
          </cell>
          <cell r="R7726">
            <v>133.04</v>
          </cell>
          <cell r="S7726">
            <v>0.05</v>
          </cell>
        </row>
        <row r="7727">
          <cell r="L7727" t="str">
            <v>063G1727</v>
          </cell>
          <cell r="M7727" t="str">
            <v>SENSOR MBS 1250-2016-C3AC02</v>
          </cell>
          <cell r="N7727" t="str">
            <v>IA SENSTRONICS</v>
          </cell>
          <cell r="O7727" t="str">
            <v>184</v>
          </cell>
          <cell r="P7727" t="str">
            <v>04068</v>
          </cell>
          <cell r="Q7727" t="str">
            <v>MBS 1250 Hydraulic transm.</v>
          </cell>
          <cell r="R7727">
            <v>7365.07</v>
          </cell>
          <cell r="S7727">
            <v>0.05</v>
          </cell>
        </row>
        <row r="7728">
          <cell r="L7728" t="str">
            <v>063G1728</v>
          </cell>
          <cell r="M7728" t="str">
            <v>SENSOR MBS 1200-2116-C4FA06</v>
          </cell>
          <cell r="N7728" t="str">
            <v>IA SENSTRONICS</v>
          </cell>
          <cell r="O7728" t="str">
            <v>184</v>
          </cell>
          <cell r="P7728" t="str">
            <v>04067</v>
          </cell>
          <cell r="Q7728" t="str">
            <v>MBS 1200 Hydraulic transm.</v>
          </cell>
          <cell r="R7728">
            <v>11849.19</v>
          </cell>
          <cell r="S7728">
            <v>0.05</v>
          </cell>
        </row>
        <row r="7729">
          <cell r="L7729" t="str">
            <v>063G1747</v>
          </cell>
          <cell r="M7729" t="str">
            <v>SENSOR MBS 1250-6816-C2BD08</v>
          </cell>
          <cell r="N7729" t="str">
            <v>IA SENSTRONICS</v>
          </cell>
          <cell r="O7729" t="str">
            <v>184</v>
          </cell>
          <cell r="P7729" t="str">
            <v>04068</v>
          </cell>
          <cell r="Q7729" t="str">
            <v>MBS 1250 Hydraulic transm.</v>
          </cell>
          <cell r="R7729">
            <v>112702.8</v>
          </cell>
          <cell r="S7729">
            <v>0.05</v>
          </cell>
        </row>
        <row r="7730">
          <cell r="L7730" t="str">
            <v>063G1748</v>
          </cell>
          <cell r="M7730" t="str">
            <v>SENSOR MBS 1250-8216-C2BD08</v>
          </cell>
          <cell r="N7730" t="str">
            <v>IA SENSTRONICS</v>
          </cell>
          <cell r="O7730" t="str">
            <v>184</v>
          </cell>
          <cell r="P7730" t="str">
            <v>04068</v>
          </cell>
          <cell r="Q7730" t="str">
            <v>MBS 1250 Hydraulic transm.</v>
          </cell>
          <cell r="R7730">
            <v>3480</v>
          </cell>
          <cell r="S7730">
            <v>0.05</v>
          </cell>
        </row>
        <row r="7731">
          <cell r="L7731" t="str">
            <v>063G1786</v>
          </cell>
          <cell r="M7731" t="str">
            <v>SENSOR MBS 1200-5716-C2AC02</v>
          </cell>
          <cell r="N7731" t="str">
            <v>IA SENSTRONICS</v>
          </cell>
          <cell r="O7731" t="str">
            <v>184</v>
          </cell>
          <cell r="P7731" t="str">
            <v>04067</v>
          </cell>
          <cell r="Q7731" t="str">
            <v>MBS 1200 Hydraulic transm.</v>
          </cell>
          <cell r="R7731">
            <v>46.88</v>
          </cell>
          <cell r="S7731">
            <v>0.05</v>
          </cell>
        </row>
        <row r="7732">
          <cell r="L7732" t="str">
            <v>063G178609</v>
          </cell>
          <cell r="M7732" t="str">
            <v>SENSOR MBS1200 0-80 PSIG; 9 FT CORD</v>
          </cell>
          <cell r="N7732" t="str">
            <v>IA SENSTRONICS</v>
          </cell>
          <cell r="O7732" t="str">
            <v>184</v>
          </cell>
          <cell r="P7732" t="str">
            <v>04067</v>
          </cell>
          <cell r="Q7732" t="str">
            <v>MBS 1200 Hydraulic transm.</v>
          </cell>
          <cell r="R7732">
            <v>0</v>
          </cell>
          <cell r="S7732">
            <v>0.05</v>
          </cell>
        </row>
        <row r="7733">
          <cell r="L7733" t="str">
            <v>063G1794</v>
          </cell>
          <cell r="M7733" t="str">
            <v>SENSOR MBS 1250-3616-C3BD11</v>
          </cell>
          <cell r="N7733" t="str">
            <v>IA SENSTRONICS</v>
          </cell>
          <cell r="O7733" t="str">
            <v>184</v>
          </cell>
          <cell r="P7733" t="str">
            <v>04068</v>
          </cell>
          <cell r="Q7733" t="str">
            <v>MBS 1250 Hydraulic transm.</v>
          </cell>
          <cell r="R7733">
            <v>78661.3</v>
          </cell>
          <cell r="S7733">
            <v>0.05</v>
          </cell>
        </row>
        <row r="7734">
          <cell r="L7734" t="str">
            <v>063G1809</v>
          </cell>
          <cell r="M7734" t="str">
            <v>SENSOR MBS 1250-3016-C3FA11</v>
          </cell>
          <cell r="N7734" t="str">
            <v>IA SENSTRONICS</v>
          </cell>
          <cell r="O7734" t="str">
            <v>184</v>
          </cell>
          <cell r="P7734" t="str">
            <v>04068</v>
          </cell>
          <cell r="Q7734" t="str">
            <v>MBS 1250 Hydraulic transm.</v>
          </cell>
          <cell r="R7734">
            <v>60827.7</v>
          </cell>
          <cell r="S7734">
            <v>0.05</v>
          </cell>
        </row>
        <row r="7735">
          <cell r="L7735" t="str">
            <v>063G1810</v>
          </cell>
          <cell r="M7735" t="str">
            <v>SENSOR MBS 1250-3516-C3FA11</v>
          </cell>
          <cell r="N7735" t="str">
            <v>IA SENSTRONICS</v>
          </cell>
          <cell r="O7735" t="str">
            <v>184</v>
          </cell>
          <cell r="P7735" t="str">
            <v>04068</v>
          </cell>
          <cell r="Q7735" t="str">
            <v>MBS 1250 Hydraulic transm.</v>
          </cell>
          <cell r="R7735">
            <v>396202.47</v>
          </cell>
          <cell r="S7735">
            <v>0.05</v>
          </cell>
        </row>
        <row r="7736">
          <cell r="L7736" t="str">
            <v>063G1818</v>
          </cell>
          <cell r="M7736" t="str">
            <v>SENSOR MBS 1250-7816-C3BD12</v>
          </cell>
          <cell r="N7736" t="str">
            <v>IA SENSTRONICS</v>
          </cell>
          <cell r="O7736" t="str">
            <v>184</v>
          </cell>
          <cell r="P7736" t="str">
            <v>04068</v>
          </cell>
          <cell r="Q7736" t="str">
            <v>MBS 1250 Hydraulic transm.</v>
          </cell>
          <cell r="S7736">
            <v>0.05</v>
          </cell>
        </row>
        <row r="7737">
          <cell r="L7737" t="str">
            <v>063G1848</v>
          </cell>
          <cell r="M7737" t="e">
            <v>#N/A</v>
          </cell>
          <cell r="N7737" t="e">
            <v>#N/A</v>
          </cell>
          <cell r="O7737" t="e">
            <v>#N/A</v>
          </cell>
          <cell r="P7737" t="e">
            <v>#N/A</v>
          </cell>
          <cell r="Q7737" t="e">
            <v>#N/A</v>
          </cell>
          <cell r="S7737">
            <v>0.05</v>
          </cell>
        </row>
        <row r="7738">
          <cell r="L7738" t="str">
            <v>063G1854</v>
          </cell>
          <cell r="M7738" t="str">
            <v>DELETED SENSOR MBS 1300-381G-C1AC04-C-12</v>
          </cell>
          <cell r="N7738" t="str">
            <v>IA SENSTRONICS</v>
          </cell>
          <cell r="O7738" t="str">
            <v>184</v>
          </cell>
          <cell r="P7738" t="str">
            <v>04077</v>
          </cell>
          <cell r="Q7738" t="str">
            <v>MBS 1300 dual sig. pres.tr</v>
          </cell>
          <cell r="R7738">
            <v>63.88</v>
          </cell>
          <cell r="S7738">
            <v>0.05</v>
          </cell>
        </row>
        <row r="7739">
          <cell r="L7739" t="str">
            <v>063G1878</v>
          </cell>
          <cell r="M7739" t="str">
            <v>SENSOR MBS 1250-F716-C2BD08</v>
          </cell>
          <cell r="N7739" t="str">
            <v>IA SENSTRONICS</v>
          </cell>
          <cell r="O7739" t="str">
            <v>184</v>
          </cell>
          <cell r="P7739" t="str">
            <v>04068</v>
          </cell>
          <cell r="Q7739" t="str">
            <v>MBS 1250 Hydraulic transm.</v>
          </cell>
          <cell r="R7739">
            <v>16917.2</v>
          </cell>
          <cell r="S7739">
            <v>0.05</v>
          </cell>
        </row>
        <row r="7740">
          <cell r="L7740" t="str">
            <v>063G1882</v>
          </cell>
          <cell r="M7740" t="str">
            <v>SENSOR MBS 1250-3715-C3BD08</v>
          </cell>
          <cell r="N7740" t="str">
            <v>IA SENSTRONICS</v>
          </cell>
          <cell r="O7740" t="str">
            <v>184</v>
          </cell>
          <cell r="P7740" t="str">
            <v>04068</v>
          </cell>
          <cell r="Q7740" t="str">
            <v>MBS 1250 Hydraulic transm.</v>
          </cell>
          <cell r="R7740">
            <v>1603.18</v>
          </cell>
          <cell r="S7740">
            <v>0.05</v>
          </cell>
        </row>
        <row r="7741">
          <cell r="L7741" t="str">
            <v>063G1884</v>
          </cell>
          <cell r="M7741" t="str">
            <v>SENSOR MBS 1250-6011-C3AC04</v>
          </cell>
          <cell r="N7741" t="str">
            <v>IA SENSTRONICS</v>
          </cell>
          <cell r="O7741" t="str">
            <v>184</v>
          </cell>
          <cell r="P7741" t="str">
            <v>04068</v>
          </cell>
          <cell r="Q7741" t="str">
            <v>MBS 1250 Hydraulic transm.</v>
          </cell>
          <cell r="R7741">
            <v>31105.05</v>
          </cell>
          <cell r="S7741">
            <v>0.05</v>
          </cell>
        </row>
        <row r="7742">
          <cell r="L7742" t="str">
            <v>063G1888</v>
          </cell>
          <cell r="M7742" t="str">
            <v>SENSOR MBS 1250-6811-C3FA08</v>
          </cell>
          <cell r="N7742" t="str">
            <v>IA SENSTRONICS</v>
          </cell>
          <cell r="O7742" t="str">
            <v>184</v>
          </cell>
          <cell r="P7742" t="str">
            <v>04068</v>
          </cell>
          <cell r="Q7742" t="str">
            <v>MBS 1250 Hydraulic transm.</v>
          </cell>
          <cell r="R7742">
            <v>15831.79</v>
          </cell>
          <cell r="S7742">
            <v>0.05</v>
          </cell>
        </row>
        <row r="7743">
          <cell r="L7743" t="str">
            <v>063G1889</v>
          </cell>
          <cell r="M7743" t="str">
            <v>SENSOR MBS 1250-8011-C3FA08</v>
          </cell>
          <cell r="N7743" t="str">
            <v>IA SENSTRONICS</v>
          </cell>
          <cell r="O7743" t="str">
            <v>184</v>
          </cell>
          <cell r="P7743" t="str">
            <v>04068</v>
          </cell>
          <cell r="Q7743" t="str">
            <v>MBS 1250 Hydraulic transm.</v>
          </cell>
          <cell r="R7743">
            <v>35550.910000000003</v>
          </cell>
          <cell r="S7743">
            <v>0.05</v>
          </cell>
        </row>
        <row r="7744">
          <cell r="L7744" t="str">
            <v>063G1893</v>
          </cell>
          <cell r="M7744" t="str">
            <v>SENSOR MBS 1250-3416-C9FA06</v>
          </cell>
          <cell r="N7744" t="str">
            <v>IA SENSTRONICS</v>
          </cell>
          <cell r="O7744" t="str">
            <v>184</v>
          </cell>
          <cell r="P7744" t="str">
            <v>04068</v>
          </cell>
          <cell r="Q7744" t="str">
            <v>MBS 1250 Hydraulic transm.</v>
          </cell>
          <cell r="R7744">
            <v>240730.05</v>
          </cell>
          <cell r="S7744">
            <v>0.05</v>
          </cell>
        </row>
        <row r="7745">
          <cell r="L7745" t="str">
            <v>063G1894</v>
          </cell>
          <cell r="M7745" t="str">
            <v>SENSOR MBS 1250-4316-C3FA08</v>
          </cell>
          <cell r="N7745" t="str">
            <v>IA SENSTRONICS</v>
          </cell>
          <cell r="O7745" t="str">
            <v>184</v>
          </cell>
          <cell r="P7745" t="str">
            <v>04068</v>
          </cell>
          <cell r="Q7745" t="str">
            <v>MBS 1250 Hydraulic transm.</v>
          </cell>
          <cell r="R7745">
            <v>17468</v>
          </cell>
          <cell r="S7745">
            <v>0.05</v>
          </cell>
        </row>
        <row r="7746">
          <cell r="L7746" t="str">
            <v>063G1900</v>
          </cell>
          <cell r="M7746" t="str">
            <v>SENSOR MBS 1250-3516-C3BD08</v>
          </cell>
          <cell r="N7746" t="str">
            <v>IA SENSTRONICS</v>
          </cell>
          <cell r="O7746" t="str">
            <v>184</v>
          </cell>
          <cell r="P7746" t="str">
            <v>04068</v>
          </cell>
          <cell r="Q7746" t="str">
            <v>MBS 1250 Hydraulic transm.</v>
          </cell>
          <cell r="R7746">
            <v>2610</v>
          </cell>
          <cell r="S7746">
            <v>0.05</v>
          </cell>
        </row>
        <row r="7747">
          <cell r="L7747" t="str">
            <v>063G1902</v>
          </cell>
          <cell r="M7747" t="e">
            <v>#N/A</v>
          </cell>
          <cell r="N7747" t="e">
            <v>#N/A</v>
          </cell>
          <cell r="O7747" t="e">
            <v>#N/A</v>
          </cell>
          <cell r="P7747" t="e">
            <v>#N/A</v>
          </cell>
          <cell r="Q7747" t="e">
            <v>#N/A</v>
          </cell>
          <cell r="S7747">
            <v>0.05</v>
          </cell>
        </row>
        <row r="7748">
          <cell r="L7748" t="str">
            <v>063G1906</v>
          </cell>
          <cell r="M7748" t="str">
            <v>SENSOR MBS 1250-8216-C2BD11</v>
          </cell>
          <cell r="N7748" t="str">
            <v>IA SENSTRONICS</v>
          </cell>
          <cell r="O7748" t="str">
            <v>184</v>
          </cell>
          <cell r="P7748" t="str">
            <v>04068</v>
          </cell>
          <cell r="Q7748" t="str">
            <v>MBS 1250 Hydraulic transm.</v>
          </cell>
          <cell r="R7748">
            <v>733.6</v>
          </cell>
          <cell r="S7748">
            <v>0.05</v>
          </cell>
        </row>
        <row r="7749">
          <cell r="L7749" t="str">
            <v>063G1909</v>
          </cell>
          <cell r="M7749" t="str">
            <v>SENSOR MBS 1250-5811-C3BD08</v>
          </cell>
          <cell r="N7749" t="str">
            <v>IA SENSTRONICS</v>
          </cell>
          <cell r="O7749" t="str">
            <v>184</v>
          </cell>
          <cell r="P7749" t="str">
            <v>04068</v>
          </cell>
          <cell r="Q7749" t="str">
            <v>MBS 1250 Hydraulic transm.</v>
          </cell>
          <cell r="R7749">
            <v>701.4</v>
          </cell>
          <cell r="S7749">
            <v>0.05</v>
          </cell>
        </row>
        <row r="7750">
          <cell r="L7750" t="str">
            <v>063G1917</v>
          </cell>
          <cell r="M7750" t="e">
            <v>#N/A</v>
          </cell>
          <cell r="N7750" t="e">
            <v>#N/A</v>
          </cell>
          <cell r="O7750" t="e">
            <v>#N/A</v>
          </cell>
          <cell r="P7750" t="e">
            <v>#N/A</v>
          </cell>
          <cell r="Q7750" t="e">
            <v>#N/A</v>
          </cell>
          <cell r="S7750">
            <v>0.05</v>
          </cell>
        </row>
        <row r="7751">
          <cell r="L7751" t="str">
            <v>063G1949</v>
          </cell>
          <cell r="M7751" t="str">
            <v>SENSOR MBS 1250-7016-C2FA08</v>
          </cell>
          <cell r="N7751" t="str">
            <v>IA SENSTRONICS</v>
          </cell>
          <cell r="O7751" t="str">
            <v>184</v>
          </cell>
          <cell r="P7751" t="str">
            <v>04068</v>
          </cell>
          <cell r="Q7751" t="str">
            <v>MBS 1250 Hydraulic transm.</v>
          </cell>
          <cell r="R7751">
            <v>4964.8</v>
          </cell>
          <cell r="S7751">
            <v>0.05</v>
          </cell>
        </row>
        <row r="7752">
          <cell r="L7752" t="str">
            <v>063G1950</v>
          </cell>
          <cell r="M7752" t="str">
            <v>SENSOR MBS 1250-CC1H-C7BD08</v>
          </cell>
          <cell r="N7752" t="str">
            <v>IA SENSTRONICS</v>
          </cell>
          <cell r="O7752" t="str">
            <v>184</v>
          </cell>
          <cell r="P7752" t="str">
            <v>04068</v>
          </cell>
          <cell r="Q7752" t="str">
            <v>MBS 1250 Hydraulic transm.</v>
          </cell>
          <cell r="R7752">
            <v>18228.900000000001</v>
          </cell>
          <cell r="S7752">
            <v>0.05</v>
          </cell>
        </row>
        <row r="7753">
          <cell r="L7753" t="str">
            <v>063G1956</v>
          </cell>
          <cell r="M7753" t="str">
            <v>SENSOR MBS 1250-4316-C9BD11</v>
          </cell>
          <cell r="N7753" t="str">
            <v>IA SENSTRONICS</v>
          </cell>
          <cell r="O7753" t="str">
            <v>184</v>
          </cell>
          <cell r="P7753" t="str">
            <v>04068</v>
          </cell>
          <cell r="Q7753" t="str">
            <v>MBS 1250 Hydraulic transm.</v>
          </cell>
          <cell r="R7753">
            <v>45954.05</v>
          </cell>
          <cell r="S7753">
            <v>0.05</v>
          </cell>
        </row>
        <row r="7754">
          <cell r="L7754" t="str">
            <v>063G1975</v>
          </cell>
          <cell r="M7754" t="e">
            <v>#N/A</v>
          </cell>
          <cell r="N7754" t="e">
            <v>#N/A</v>
          </cell>
          <cell r="O7754" t="e">
            <v>#N/A</v>
          </cell>
          <cell r="P7754" t="e">
            <v>#N/A</v>
          </cell>
          <cell r="Q7754" t="e">
            <v>#N/A</v>
          </cell>
          <cell r="S7754">
            <v>0.05</v>
          </cell>
        </row>
        <row r="7755">
          <cell r="L7755" t="str">
            <v>063G1977</v>
          </cell>
          <cell r="M7755" t="e">
            <v>#N/A</v>
          </cell>
          <cell r="N7755" t="e">
            <v>#N/A</v>
          </cell>
          <cell r="O7755" t="e">
            <v>#N/A</v>
          </cell>
          <cell r="P7755" t="e">
            <v>#N/A</v>
          </cell>
          <cell r="Q7755" t="e">
            <v>#N/A</v>
          </cell>
          <cell r="S7755">
            <v>0.05</v>
          </cell>
        </row>
        <row r="7756">
          <cell r="L7756" t="str">
            <v>063G2001</v>
          </cell>
          <cell r="M7756" t="str">
            <v>SENSOR MBS 1250-7016-C3FA08</v>
          </cell>
          <cell r="N7756" t="str">
            <v>IA SENSTRONICS</v>
          </cell>
          <cell r="O7756" t="str">
            <v>184</v>
          </cell>
          <cell r="P7756" t="str">
            <v>04068</v>
          </cell>
          <cell r="Q7756" t="str">
            <v>MBS 1250 Hydraulic transm.</v>
          </cell>
          <cell r="R7756">
            <v>67236.2</v>
          </cell>
          <cell r="S7756">
            <v>0.05</v>
          </cell>
        </row>
        <row r="7757">
          <cell r="L7757" t="str">
            <v>063G2002</v>
          </cell>
          <cell r="M7757" t="str">
            <v>SENSOR MBS 1250-8216-C3FA08</v>
          </cell>
          <cell r="N7757" t="str">
            <v>IA SENSTRONICS</v>
          </cell>
          <cell r="O7757" t="str">
            <v>184</v>
          </cell>
          <cell r="P7757" t="str">
            <v>04068</v>
          </cell>
          <cell r="Q7757" t="str">
            <v>MBS 1250 Hydraulic transm.</v>
          </cell>
          <cell r="R7757">
            <v>62743.199999999997</v>
          </cell>
          <cell r="S7757">
            <v>0.05</v>
          </cell>
        </row>
        <row r="7758">
          <cell r="L7758" t="str">
            <v>063G2015</v>
          </cell>
          <cell r="M7758" t="str">
            <v>SENSOR MBS 1250-3416-C2BD11</v>
          </cell>
          <cell r="N7758" t="str">
            <v>IA SENSTRONICS</v>
          </cell>
          <cell r="O7758" t="str">
            <v>184</v>
          </cell>
          <cell r="P7758" t="str">
            <v>04068</v>
          </cell>
          <cell r="Q7758" t="str">
            <v>MBS 1250 Hydraulic transm.</v>
          </cell>
          <cell r="R7758">
            <v>69695.64</v>
          </cell>
          <cell r="S7758">
            <v>0.05</v>
          </cell>
        </row>
        <row r="7759">
          <cell r="L7759" t="str">
            <v>063G2020</v>
          </cell>
          <cell r="M7759" t="str">
            <v>SENSOR MBS 1250-3411-C1BD11</v>
          </cell>
          <cell r="N7759" t="str">
            <v>IA SENSTRONICS</v>
          </cell>
          <cell r="O7759" t="str">
            <v>184</v>
          </cell>
          <cell r="P7759" t="str">
            <v>04068</v>
          </cell>
          <cell r="Q7759" t="str">
            <v>MBS 1250 Hydraulic transm.</v>
          </cell>
          <cell r="R7759">
            <v>741.35</v>
          </cell>
          <cell r="S7759">
            <v>0.05</v>
          </cell>
        </row>
        <row r="7760">
          <cell r="L7760" t="str">
            <v>063G2021</v>
          </cell>
          <cell r="M7760" t="str">
            <v>SENSOR MBS 1250-3511-C1BD11</v>
          </cell>
          <cell r="N7760" t="str">
            <v>IA SENSTRONICS</v>
          </cell>
          <cell r="O7760" t="str">
            <v>184</v>
          </cell>
          <cell r="P7760" t="str">
            <v>04068</v>
          </cell>
          <cell r="Q7760" t="str">
            <v>MBS 1250 Hydraulic transm.</v>
          </cell>
          <cell r="R7760">
            <v>698.75</v>
          </cell>
          <cell r="S7760">
            <v>0.05</v>
          </cell>
        </row>
        <row r="7761">
          <cell r="L7761" t="str">
            <v>063G2027</v>
          </cell>
          <cell r="M7761" t="e">
            <v>#N/A</v>
          </cell>
          <cell r="N7761" t="e">
            <v>#N/A</v>
          </cell>
          <cell r="O7761" t="e">
            <v>#N/A</v>
          </cell>
          <cell r="P7761" t="e">
            <v>#N/A</v>
          </cell>
          <cell r="Q7761" t="e">
            <v>#N/A</v>
          </cell>
          <cell r="S7761">
            <v>0.05</v>
          </cell>
        </row>
        <row r="7762">
          <cell r="L7762" t="str">
            <v>063G2029</v>
          </cell>
          <cell r="M7762" t="str">
            <v>SENSOR MBS 1250-3811-C1GB04 0-600 BAR</v>
          </cell>
          <cell r="N7762" t="str">
            <v>IA SENSTRONICS</v>
          </cell>
          <cell r="O7762" t="str">
            <v>184</v>
          </cell>
          <cell r="P7762" t="str">
            <v>04068</v>
          </cell>
          <cell r="Q7762" t="str">
            <v>MBS 1250 Hydraulic transm.</v>
          </cell>
          <cell r="R7762">
            <v>774.9</v>
          </cell>
          <cell r="S7762">
            <v>0.05</v>
          </cell>
        </row>
        <row r="7763">
          <cell r="L7763" t="str">
            <v>063G2030</v>
          </cell>
          <cell r="M7763" t="str">
            <v>SENSOR MEP 2250-23-3-010-C10-C3BD08</v>
          </cell>
          <cell r="N7763" t="str">
            <v>IA SENSTRONICS</v>
          </cell>
          <cell r="O7763" t="str">
            <v>184</v>
          </cell>
          <cell r="P7763" t="str">
            <v>04013</v>
          </cell>
          <cell r="Q7763" t="str">
            <v>MEP2250 Dual Switch</v>
          </cell>
          <cell r="R7763">
            <v>17461.599999999999</v>
          </cell>
          <cell r="S7763">
            <v>0.05</v>
          </cell>
        </row>
        <row r="7764">
          <cell r="L7764" t="str">
            <v>063G2033</v>
          </cell>
          <cell r="M7764" t="str">
            <v>SENSOR MBS 1250-3416-C7BD08</v>
          </cell>
          <cell r="N7764" t="str">
            <v>IA SENSTRONICS</v>
          </cell>
          <cell r="O7764" t="str">
            <v>184</v>
          </cell>
          <cell r="P7764" t="str">
            <v>04068</v>
          </cell>
          <cell r="Q7764" t="str">
            <v>MBS 1250 Hydraulic transm.</v>
          </cell>
          <cell r="R7764">
            <v>81966.679999999993</v>
          </cell>
          <cell r="S7764">
            <v>0.05</v>
          </cell>
        </row>
        <row r="7765">
          <cell r="L7765" t="str">
            <v>063G2046</v>
          </cell>
          <cell r="M7765" t="str">
            <v>SENSOR MBS 1250-F716-C2FA06</v>
          </cell>
          <cell r="N7765" t="str">
            <v>IA SENSTRONICS</v>
          </cell>
          <cell r="O7765" t="str">
            <v>184</v>
          </cell>
          <cell r="P7765" t="str">
            <v>04068</v>
          </cell>
          <cell r="Q7765" t="str">
            <v>MBS 1250 Hydraulic transm.</v>
          </cell>
          <cell r="R7765">
            <v>189.2</v>
          </cell>
          <cell r="S7765">
            <v>0.05</v>
          </cell>
        </row>
        <row r="7766">
          <cell r="L7766" t="str">
            <v>063G2067</v>
          </cell>
          <cell r="M7766" t="e">
            <v>#N/A</v>
          </cell>
          <cell r="N7766" t="e">
            <v>#N/A</v>
          </cell>
          <cell r="O7766" t="e">
            <v>#N/A</v>
          </cell>
          <cell r="P7766" t="e">
            <v>#N/A</v>
          </cell>
          <cell r="Q7766" t="e">
            <v>#N/A</v>
          </cell>
          <cell r="S7766">
            <v>0.05</v>
          </cell>
        </row>
        <row r="7767">
          <cell r="L7767" t="str">
            <v>063G2106</v>
          </cell>
          <cell r="M7767" t="str">
            <v>SENSOR MBS 1200-6616-C3BD11</v>
          </cell>
          <cell r="N7767" t="str">
            <v>IA SENSTRONICS</v>
          </cell>
          <cell r="O7767" t="str">
            <v>184</v>
          </cell>
          <cell r="P7767" t="str">
            <v>04067</v>
          </cell>
          <cell r="Q7767" t="str">
            <v>MBS 1200 Hydraulic transm.</v>
          </cell>
          <cell r="R7767">
            <v>6735</v>
          </cell>
          <cell r="S7767">
            <v>0.05</v>
          </cell>
        </row>
        <row r="7768">
          <cell r="L7768" t="str">
            <v>063G2126</v>
          </cell>
          <cell r="M7768" t="str">
            <v>SENSOR MBS 1250-661C-C7BD08</v>
          </cell>
          <cell r="N7768" t="str">
            <v>IA SENSTRONICS</v>
          </cell>
          <cell r="O7768" t="str">
            <v>184</v>
          </cell>
          <cell r="P7768" t="str">
            <v>04068</v>
          </cell>
          <cell r="Q7768" t="str">
            <v>MBS 1250 Hydraulic transm.</v>
          </cell>
          <cell r="R7768">
            <v>1129.2</v>
          </cell>
          <cell r="S7768">
            <v>0.05</v>
          </cell>
        </row>
        <row r="7769">
          <cell r="L7769" t="str">
            <v>063G2127</v>
          </cell>
          <cell r="M7769" t="str">
            <v>SENSOR MBS 1250-761C-C7BD08</v>
          </cell>
          <cell r="N7769" t="str">
            <v>IA SENSTRONICS</v>
          </cell>
          <cell r="O7769" t="str">
            <v>184</v>
          </cell>
          <cell r="P7769" t="str">
            <v>04068</v>
          </cell>
          <cell r="Q7769" t="str">
            <v>MBS 1250 Hydraulic transm.</v>
          </cell>
          <cell r="R7769">
            <v>4234.5</v>
          </cell>
          <cell r="S7769">
            <v>0.05</v>
          </cell>
        </row>
        <row r="7770">
          <cell r="L7770" t="str">
            <v>063G2132</v>
          </cell>
          <cell r="M7770" t="str">
            <v>SENSOR MBS 1250-381C-F8BD10</v>
          </cell>
          <cell r="N7770" t="str">
            <v>IA SENSTRONICS</v>
          </cell>
          <cell r="O7770" t="str">
            <v>184</v>
          </cell>
          <cell r="P7770" t="str">
            <v>04068</v>
          </cell>
          <cell r="Q7770" t="str">
            <v>MBS 1250 Hydraulic transm.</v>
          </cell>
          <cell r="R7770">
            <v>21000.2</v>
          </cell>
          <cell r="S7770">
            <v>0.05</v>
          </cell>
        </row>
        <row r="7771">
          <cell r="L7771" t="str">
            <v>063G2135</v>
          </cell>
          <cell r="M7771" t="str">
            <v>SENSOR MBS 1250-3016-C3BD08-1</v>
          </cell>
          <cell r="N7771" t="str">
            <v>IA SENSTRONICS</v>
          </cell>
          <cell r="O7771" t="str">
            <v>184</v>
          </cell>
          <cell r="P7771" t="str">
            <v>04068</v>
          </cell>
          <cell r="Q7771" t="str">
            <v>MBS 1250 Hydraulic transm.</v>
          </cell>
          <cell r="R7771">
            <v>0</v>
          </cell>
          <cell r="S7771">
            <v>0.05</v>
          </cell>
        </row>
        <row r="7772">
          <cell r="L7772" t="str">
            <v>063G2139</v>
          </cell>
          <cell r="M7772" t="str">
            <v>SENSOR MBS 1250-4716-C2BD12</v>
          </cell>
          <cell r="N7772" t="str">
            <v>IA SENSTRONICS</v>
          </cell>
          <cell r="O7772" t="str">
            <v>184</v>
          </cell>
          <cell r="P7772" t="str">
            <v>04068</v>
          </cell>
          <cell r="Q7772" t="str">
            <v>MBS 1250 Hydraulic transm.</v>
          </cell>
          <cell r="R7772">
            <v>31033</v>
          </cell>
          <cell r="S7772">
            <v>0.05</v>
          </cell>
        </row>
        <row r="7773">
          <cell r="L7773" t="str">
            <v>063G2140</v>
          </cell>
          <cell r="M7773" t="str">
            <v>SENSOR MBS 1250-3216-C3FA08</v>
          </cell>
          <cell r="N7773" t="str">
            <v>IA SENSTRONICS</v>
          </cell>
          <cell r="O7773" t="str">
            <v>184</v>
          </cell>
          <cell r="P7773" t="str">
            <v>04068</v>
          </cell>
          <cell r="Q7773" t="str">
            <v>MBS 1250 Hydraulic transm.</v>
          </cell>
          <cell r="R7773">
            <v>3753.9</v>
          </cell>
          <cell r="S7773">
            <v>0.05</v>
          </cell>
        </row>
        <row r="7774">
          <cell r="L7774" t="str">
            <v>063G2141</v>
          </cell>
          <cell r="M7774" t="str">
            <v>SENSOR MBS 1250-3411-C3FA08</v>
          </cell>
          <cell r="N7774" t="str">
            <v>IA SENSTRONICS</v>
          </cell>
          <cell r="O7774" t="str">
            <v>184</v>
          </cell>
          <cell r="P7774" t="str">
            <v>04068</v>
          </cell>
          <cell r="Q7774" t="str">
            <v>MBS 1250 Hydraulic transm.</v>
          </cell>
          <cell r="R7774">
            <v>8812.5</v>
          </cell>
          <cell r="S7774">
            <v>0.05</v>
          </cell>
        </row>
        <row r="7775">
          <cell r="L7775" t="str">
            <v>063G2150</v>
          </cell>
          <cell r="M7775" t="str">
            <v>SENSOR MBS 1250-6816-C2FA11</v>
          </cell>
          <cell r="N7775" t="str">
            <v>IA SENSTRONICS</v>
          </cell>
          <cell r="O7775" t="str">
            <v>184</v>
          </cell>
          <cell r="P7775" t="str">
            <v>04068</v>
          </cell>
          <cell r="Q7775" t="str">
            <v>MBS 1250 Hydraulic transm.</v>
          </cell>
          <cell r="R7775">
            <v>86920.1</v>
          </cell>
          <cell r="S7775">
            <v>0.05</v>
          </cell>
        </row>
        <row r="7776">
          <cell r="L7776" t="str">
            <v>063G2155</v>
          </cell>
          <cell r="M7776" t="str">
            <v>SENSOR MBS 1250-3516-C2BD11</v>
          </cell>
          <cell r="N7776" t="str">
            <v>IA SENSTRONICS</v>
          </cell>
          <cell r="O7776" t="str">
            <v>184</v>
          </cell>
          <cell r="P7776" t="str">
            <v>04068</v>
          </cell>
          <cell r="Q7776" t="str">
            <v>MBS 1250 Hydraulic transm.</v>
          </cell>
          <cell r="R7776">
            <v>11818.8</v>
          </cell>
          <cell r="S7776">
            <v>0.05</v>
          </cell>
        </row>
        <row r="7777">
          <cell r="L7777" t="str">
            <v>063G2159</v>
          </cell>
          <cell r="M7777" t="e">
            <v>#N/A</v>
          </cell>
          <cell r="N7777" t="e">
            <v>#N/A</v>
          </cell>
          <cell r="O7777" t="e">
            <v>#N/A</v>
          </cell>
          <cell r="P7777" t="e">
            <v>#N/A</v>
          </cell>
          <cell r="Q7777" t="e">
            <v>#N/A</v>
          </cell>
          <cell r="S7777">
            <v>0.05</v>
          </cell>
        </row>
        <row r="7778">
          <cell r="L7778" t="str">
            <v>063G2183</v>
          </cell>
          <cell r="M7778" t="str">
            <v>SENSOR MBS 1250-3416-C7FA08</v>
          </cell>
          <cell r="N7778" t="str">
            <v>IA SENSTRONICS</v>
          </cell>
          <cell r="O7778" t="str">
            <v>184</v>
          </cell>
          <cell r="P7778" t="str">
            <v>04068</v>
          </cell>
          <cell r="Q7778" t="str">
            <v>MBS 1250 Hydraulic transm.</v>
          </cell>
          <cell r="R7778">
            <v>10230</v>
          </cell>
          <cell r="S7778">
            <v>0.05</v>
          </cell>
        </row>
        <row r="7779">
          <cell r="L7779" t="str">
            <v>063G2208</v>
          </cell>
          <cell r="M7779" t="str">
            <v>SENSOR MBS 1250-3016-C9BD11</v>
          </cell>
          <cell r="N7779" t="str">
            <v>IA SENSTRONICS</v>
          </cell>
          <cell r="O7779" t="str">
            <v>184</v>
          </cell>
          <cell r="P7779" t="str">
            <v>04068</v>
          </cell>
          <cell r="Q7779" t="str">
            <v>MBS 1250 Hydraulic transm.</v>
          </cell>
          <cell r="R7779">
            <v>47446.89</v>
          </cell>
          <cell r="S7779">
            <v>0.05</v>
          </cell>
        </row>
        <row r="7780">
          <cell r="L7780" t="str">
            <v>063G2211</v>
          </cell>
          <cell r="M7780" t="e">
            <v>#N/A</v>
          </cell>
          <cell r="N7780" t="e">
            <v>#N/A</v>
          </cell>
          <cell r="O7780" t="e">
            <v>#N/A</v>
          </cell>
          <cell r="P7780" t="e">
            <v>#N/A</v>
          </cell>
          <cell r="Q7780" t="e">
            <v>#N/A</v>
          </cell>
          <cell r="S7780">
            <v>0.05</v>
          </cell>
        </row>
        <row r="7781">
          <cell r="L7781" t="str">
            <v>063G2221</v>
          </cell>
          <cell r="M7781" t="str">
            <v>SENSOR MBS 1250-3016-C7BD08</v>
          </cell>
          <cell r="N7781" t="str">
            <v>IA SENSTRONICS</v>
          </cell>
          <cell r="O7781" t="str">
            <v>184</v>
          </cell>
          <cell r="P7781" t="str">
            <v>04068</v>
          </cell>
          <cell r="Q7781" t="str">
            <v>MBS 1250 Hydraulic transm.</v>
          </cell>
          <cell r="R7781">
            <v>1552.85</v>
          </cell>
          <cell r="S7781">
            <v>0.05</v>
          </cell>
        </row>
        <row r="7782">
          <cell r="L7782" t="str">
            <v>063G2229</v>
          </cell>
          <cell r="M7782" t="e">
            <v>#N/A</v>
          </cell>
          <cell r="N7782" t="e">
            <v>#N/A</v>
          </cell>
          <cell r="O7782" t="e">
            <v>#N/A</v>
          </cell>
          <cell r="P7782" t="e">
            <v>#N/A</v>
          </cell>
          <cell r="Q7782" t="e">
            <v>#N/A</v>
          </cell>
          <cell r="S7782">
            <v>0.05</v>
          </cell>
        </row>
        <row r="7783">
          <cell r="L7783" t="str">
            <v>063G2230</v>
          </cell>
          <cell r="M7783" t="e">
            <v>#N/A</v>
          </cell>
          <cell r="N7783" t="e">
            <v>#N/A</v>
          </cell>
          <cell r="O7783" t="e">
            <v>#N/A</v>
          </cell>
          <cell r="P7783" t="e">
            <v>#N/A</v>
          </cell>
          <cell r="Q7783" t="e">
            <v>#N/A</v>
          </cell>
          <cell r="S7783">
            <v>0.05</v>
          </cell>
        </row>
        <row r="7784">
          <cell r="L7784" t="str">
            <v>063G2232</v>
          </cell>
          <cell r="M7784" t="str">
            <v>SENSOR MBS 1250-0916-J8FA08</v>
          </cell>
          <cell r="N7784" t="str">
            <v>IA SENSTRONICS</v>
          </cell>
          <cell r="O7784" t="str">
            <v>184</v>
          </cell>
          <cell r="P7784" t="str">
            <v>04068</v>
          </cell>
          <cell r="Q7784" t="str">
            <v>MBS 1250 Hydraulic transm.</v>
          </cell>
          <cell r="R7784">
            <v>24748.12</v>
          </cell>
          <cell r="S7784">
            <v>0.05</v>
          </cell>
        </row>
        <row r="7785">
          <cell r="L7785" t="str">
            <v>063G2238</v>
          </cell>
          <cell r="M7785" t="str">
            <v>SENSOR MBS 1250-3716-C3GB04</v>
          </cell>
          <cell r="N7785" t="str">
            <v>IA SENSTRONICS</v>
          </cell>
          <cell r="O7785" t="str">
            <v>184</v>
          </cell>
          <cell r="P7785" t="str">
            <v>04068</v>
          </cell>
          <cell r="Q7785" t="str">
            <v>MBS 1250 Hydraulic transm.</v>
          </cell>
          <cell r="R7785">
            <v>62690.23</v>
          </cell>
          <cell r="S7785">
            <v>0.05</v>
          </cell>
        </row>
        <row r="7786">
          <cell r="L7786" t="str">
            <v>063G2239</v>
          </cell>
          <cell r="M7786" t="str">
            <v>SENSOR MBS 1250-7611-C3BD08</v>
          </cell>
          <cell r="N7786" t="str">
            <v>IA SENSTRONICS</v>
          </cell>
          <cell r="O7786" t="str">
            <v>184</v>
          </cell>
          <cell r="P7786" t="str">
            <v>04068</v>
          </cell>
          <cell r="Q7786" t="str">
            <v>MBS 1250 Hydraulic transm.</v>
          </cell>
          <cell r="R7786">
            <v>1175</v>
          </cell>
          <cell r="S7786">
            <v>0.05</v>
          </cell>
        </row>
        <row r="7787">
          <cell r="L7787" t="str">
            <v>063G2240</v>
          </cell>
          <cell r="M7787" t="e">
            <v>#N/A</v>
          </cell>
          <cell r="N7787" t="e">
            <v>#N/A</v>
          </cell>
          <cell r="O7787" t="e">
            <v>#N/A</v>
          </cell>
          <cell r="P7787" t="e">
            <v>#N/A</v>
          </cell>
          <cell r="Q7787" t="e">
            <v>#N/A</v>
          </cell>
          <cell r="S7787">
            <v>0.05</v>
          </cell>
        </row>
        <row r="7788">
          <cell r="L7788" t="str">
            <v>063G2241</v>
          </cell>
          <cell r="M7788" t="e">
            <v>#N/A</v>
          </cell>
          <cell r="N7788" t="e">
            <v>#N/A</v>
          </cell>
          <cell r="O7788" t="e">
            <v>#N/A</v>
          </cell>
          <cell r="P7788" t="e">
            <v>#N/A</v>
          </cell>
          <cell r="Q7788" t="e">
            <v>#N/A</v>
          </cell>
          <cell r="S7788">
            <v>0.05</v>
          </cell>
        </row>
        <row r="7789">
          <cell r="L7789" t="str">
            <v>063G2248</v>
          </cell>
          <cell r="M7789" t="e">
            <v>#N/A</v>
          </cell>
          <cell r="N7789" t="e">
            <v>#N/A</v>
          </cell>
          <cell r="O7789" t="e">
            <v>#N/A</v>
          </cell>
          <cell r="P7789" t="e">
            <v>#N/A</v>
          </cell>
          <cell r="Q7789" t="e">
            <v>#N/A</v>
          </cell>
          <cell r="S7789">
            <v>0.05</v>
          </cell>
        </row>
        <row r="7790">
          <cell r="L7790" t="str">
            <v>063G2252</v>
          </cell>
          <cell r="M7790" t="str">
            <v>SENSOR MBS 1250-3411-C1GB04</v>
          </cell>
          <cell r="N7790" t="str">
            <v>IA SENSTRONICS</v>
          </cell>
          <cell r="O7790" t="str">
            <v>184</v>
          </cell>
          <cell r="P7790" t="str">
            <v>04068</v>
          </cell>
          <cell r="Q7790" t="str">
            <v>MBS 1250 Hydraulic transm.</v>
          </cell>
          <cell r="R7790">
            <v>76.25</v>
          </cell>
          <cell r="S7790">
            <v>0.05</v>
          </cell>
        </row>
        <row r="7791">
          <cell r="L7791" t="str">
            <v>063G2263</v>
          </cell>
          <cell r="M7791" t="str">
            <v>SENSOR MBS 1250-751J-C2BD08</v>
          </cell>
          <cell r="N7791" t="str">
            <v>IA SENSTRONICS</v>
          </cell>
          <cell r="O7791" t="str">
            <v>184</v>
          </cell>
          <cell r="P7791" t="str">
            <v>04068</v>
          </cell>
          <cell r="Q7791" t="str">
            <v>MBS 1250 Hydraulic transm.</v>
          </cell>
          <cell r="R7791">
            <v>593.96</v>
          </cell>
          <cell r="S7791">
            <v>0.05</v>
          </cell>
        </row>
        <row r="7792">
          <cell r="L7792" t="str">
            <v>063G2264</v>
          </cell>
          <cell r="M7792" t="e">
            <v>#N/A</v>
          </cell>
          <cell r="N7792" t="e">
            <v>#N/A</v>
          </cell>
          <cell r="O7792" t="e">
            <v>#N/A</v>
          </cell>
          <cell r="P7792" t="e">
            <v>#N/A</v>
          </cell>
          <cell r="Q7792" t="e">
            <v>#N/A</v>
          </cell>
          <cell r="S7792">
            <v>0.05</v>
          </cell>
        </row>
        <row r="7793">
          <cell r="L7793" t="str">
            <v>063G2265</v>
          </cell>
          <cell r="M7793" t="str">
            <v>SENSOR MBS 1250-4316-C7FA08</v>
          </cell>
          <cell r="N7793" t="str">
            <v>IA SENSTRONICS</v>
          </cell>
          <cell r="O7793" t="str">
            <v>184</v>
          </cell>
          <cell r="P7793" t="str">
            <v>04068</v>
          </cell>
          <cell r="Q7793" t="str">
            <v>MBS 1250 Hydraulic transm.</v>
          </cell>
          <cell r="R7793">
            <v>313126.69</v>
          </cell>
          <cell r="S7793">
            <v>0.05</v>
          </cell>
        </row>
        <row r="7794">
          <cell r="L7794" t="str">
            <v>063G2269</v>
          </cell>
          <cell r="M7794" t="str">
            <v>SENSOR MBS 1250-K916-J8FA06</v>
          </cell>
          <cell r="N7794" t="str">
            <v>IA SENSTRONICS</v>
          </cell>
          <cell r="O7794" t="str">
            <v>184</v>
          </cell>
          <cell r="P7794" t="str">
            <v>04068</v>
          </cell>
          <cell r="Q7794" t="str">
            <v>MBS 1250 Hydraulic transm.</v>
          </cell>
          <cell r="R7794">
            <v>94712.82</v>
          </cell>
          <cell r="S7794">
            <v>0.05</v>
          </cell>
        </row>
        <row r="7795">
          <cell r="L7795" t="str">
            <v>063G2278</v>
          </cell>
          <cell r="M7795" t="e">
            <v>#N/A</v>
          </cell>
          <cell r="N7795" t="e">
            <v>#N/A</v>
          </cell>
          <cell r="O7795" t="e">
            <v>#N/A</v>
          </cell>
          <cell r="P7795" t="e">
            <v>#N/A</v>
          </cell>
          <cell r="Q7795" t="e">
            <v>#N/A</v>
          </cell>
          <cell r="S7795">
            <v>0.05</v>
          </cell>
        </row>
        <row r="7796">
          <cell r="L7796" t="str">
            <v>063G2283</v>
          </cell>
          <cell r="M7796" t="str">
            <v>SENSOR MBS 1250-2816-C2GB04-1</v>
          </cell>
          <cell r="N7796" t="str">
            <v>IA SENSTRONICS</v>
          </cell>
          <cell r="O7796" t="str">
            <v>184</v>
          </cell>
          <cell r="P7796" t="str">
            <v>04068</v>
          </cell>
          <cell r="Q7796" t="str">
            <v>MBS 1250 Hydraulic transm.</v>
          </cell>
          <cell r="R7796">
            <v>30840.799999999999</v>
          </cell>
          <cell r="S7796">
            <v>0.05</v>
          </cell>
        </row>
        <row r="7797">
          <cell r="L7797" t="str">
            <v>063G2285</v>
          </cell>
          <cell r="M7797" t="e">
            <v>#N/A</v>
          </cell>
          <cell r="N7797" t="e">
            <v>#N/A</v>
          </cell>
          <cell r="O7797" t="e">
            <v>#N/A</v>
          </cell>
          <cell r="P7797" t="e">
            <v>#N/A</v>
          </cell>
          <cell r="Q7797" t="e">
            <v>#N/A</v>
          </cell>
          <cell r="S7797">
            <v>0.05</v>
          </cell>
        </row>
        <row r="7798">
          <cell r="L7798" t="str">
            <v>063G2286</v>
          </cell>
          <cell r="M7798" t="e">
            <v>#N/A</v>
          </cell>
          <cell r="N7798" t="e">
            <v>#N/A</v>
          </cell>
          <cell r="O7798" t="e">
            <v>#N/A</v>
          </cell>
          <cell r="P7798" t="e">
            <v>#N/A</v>
          </cell>
          <cell r="Q7798" t="e">
            <v>#N/A</v>
          </cell>
          <cell r="S7798">
            <v>0.05</v>
          </cell>
        </row>
        <row r="7799">
          <cell r="L7799" t="str">
            <v>063G2328</v>
          </cell>
          <cell r="M7799" t="e">
            <v>#N/A</v>
          </cell>
          <cell r="N7799" t="e">
            <v>#N/A</v>
          </cell>
          <cell r="O7799" t="e">
            <v>#N/A</v>
          </cell>
          <cell r="P7799" t="e">
            <v>#N/A</v>
          </cell>
          <cell r="Q7799" t="e">
            <v>#N/A</v>
          </cell>
          <cell r="S7799">
            <v>0.05</v>
          </cell>
        </row>
        <row r="7800">
          <cell r="L7800" t="str">
            <v>063G2329</v>
          </cell>
          <cell r="M7800" t="e">
            <v>#N/A</v>
          </cell>
          <cell r="N7800" t="e">
            <v>#N/A</v>
          </cell>
          <cell r="O7800" t="e">
            <v>#N/A</v>
          </cell>
          <cell r="P7800" t="e">
            <v>#N/A</v>
          </cell>
          <cell r="Q7800" t="e">
            <v>#N/A</v>
          </cell>
          <cell r="S7800">
            <v>0.05</v>
          </cell>
        </row>
        <row r="7801">
          <cell r="L7801" t="str">
            <v>063G2330</v>
          </cell>
          <cell r="M7801" t="e">
            <v>#N/A</v>
          </cell>
          <cell r="N7801" t="e">
            <v>#N/A</v>
          </cell>
          <cell r="O7801" t="e">
            <v>#N/A</v>
          </cell>
          <cell r="P7801" t="e">
            <v>#N/A</v>
          </cell>
          <cell r="Q7801" t="e">
            <v>#N/A</v>
          </cell>
          <cell r="S7801">
            <v>0.05</v>
          </cell>
        </row>
        <row r="7802">
          <cell r="L7802" t="str">
            <v>063G2331</v>
          </cell>
          <cell r="M7802" t="e">
            <v>#N/A</v>
          </cell>
          <cell r="N7802" t="e">
            <v>#N/A</v>
          </cell>
          <cell r="O7802" t="e">
            <v>#N/A</v>
          </cell>
          <cell r="P7802" t="e">
            <v>#N/A</v>
          </cell>
          <cell r="Q7802" t="e">
            <v>#N/A</v>
          </cell>
          <cell r="S7802">
            <v>0.05</v>
          </cell>
        </row>
        <row r="7803">
          <cell r="L7803" t="str">
            <v>063G2352</v>
          </cell>
          <cell r="M7803" t="str">
            <v>SENSOR MBS 1250-Q616-C1BD08-3</v>
          </cell>
          <cell r="N7803" t="str">
            <v>IA SENSTRONICS</v>
          </cell>
          <cell r="O7803" t="str">
            <v>184</v>
          </cell>
          <cell r="P7803" t="str">
            <v>04068</v>
          </cell>
          <cell r="Q7803" t="str">
            <v>MBS 1250 Hydraulic transm.</v>
          </cell>
          <cell r="R7803">
            <v>2650</v>
          </cell>
          <cell r="S7803">
            <v>0.05</v>
          </cell>
        </row>
        <row r="7804">
          <cell r="L7804" t="str">
            <v>063G2358</v>
          </cell>
          <cell r="M7804" t="str">
            <v>SENSOR MBS 1200-Q516-J8FA06-3</v>
          </cell>
          <cell r="N7804" t="str">
            <v>IA SENSTRONICS</v>
          </cell>
          <cell r="O7804" t="str">
            <v>184</v>
          </cell>
          <cell r="P7804" t="str">
            <v>04067</v>
          </cell>
          <cell r="Q7804" t="str">
            <v>MBS 1200 Hydraulic transm.</v>
          </cell>
          <cell r="R7804">
            <v>726</v>
          </cell>
          <cell r="S7804">
            <v>0.05</v>
          </cell>
        </row>
        <row r="7805">
          <cell r="L7805" t="str">
            <v>063G2359</v>
          </cell>
          <cell r="M7805" t="e">
            <v>#N/A</v>
          </cell>
          <cell r="N7805" t="e">
            <v>#N/A</v>
          </cell>
          <cell r="O7805" t="e">
            <v>#N/A</v>
          </cell>
          <cell r="P7805" t="e">
            <v>#N/A</v>
          </cell>
          <cell r="Q7805" t="e">
            <v>#N/A</v>
          </cell>
          <cell r="S7805">
            <v>0.05</v>
          </cell>
        </row>
        <row r="7806">
          <cell r="L7806" t="str">
            <v>063G2360</v>
          </cell>
          <cell r="M7806" t="str">
            <v>SENSOR MBS 1250-3416-C2BD12</v>
          </cell>
          <cell r="N7806" t="str">
            <v>IA SENSTRONICS</v>
          </cell>
          <cell r="O7806" t="str">
            <v>184</v>
          </cell>
          <cell r="P7806" t="str">
            <v>04068</v>
          </cell>
          <cell r="Q7806" t="str">
            <v>MBS 1250 Hydraulic transm.</v>
          </cell>
          <cell r="R7806">
            <v>104431.55</v>
          </cell>
          <cell r="S7806">
            <v>0.05</v>
          </cell>
        </row>
        <row r="7807">
          <cell r="L7807" t="str">
            <v>063G2361</v>
          </cell>
          <cell r="M7807" t="e">
            <v>#N/A</v>
          </cell>
          <cell r="N7807" t="e">
            <v>#N/A</v>
          </cell>
          <cell r="O7807" t="e">
            <v>#N/A</v>
          </cell>
          <cell r="P7807" t="e">
            <v>#N/A</v>
          </cell>
          <cell r="Q7807" t="e">
            <v>#N/A</v>
          </cell>
          <cell r="S7807">
            <v>0.05</v>
          </cell>
        </row>
        <row r="7808">
          <cell r="L7808" t="str">
            <v>063G2362</v>
          </cell>
          <cell r="M7808" t="e">
            <v>#N/A</v>
          </cell>
          <cell r="N7808" t="e">
            <v>#N/A</v>
          </cell>
          <cell r="O7808" t="e">
            <v>#N/A</v>
          </cell>
          <cell r="P7808" t="e">
            <v>#N/A</v>
          </cell>
          <cell r="Q7808" t="e">
            <v>#N/A</v>
          </cell>
          <cell r="S7808">
            <v>0.05</v>
          </cell>
        </row>
        <row r="7809">
          <cell r="L7809" t="str">
            <v>063G2377</v>
          </cell>
          <cell r="M7809" t="str">
            <v>SENSOR MBS 1250-7816-C7BD08-3</v>
          </cell>
          <cell r="N7809" t="str">
            <v>IA SENSTRONICS</v>
          </cell>
          <cell r="O7809" t="str">
            <v>184</v>
          </cell>
          <cell r="P7809" t="str">
            <v>04068</v>
          </cell>
          <cell r="Q7809" t="str">
            <v>MBS 1250 Hydraulic transm.</v>
          </cell>
          <cell r="R7809">
            <v>0</v>
          </cell>
          <cell r="S7809">
            <v>0.05</v>
          </cell>
        </row>
        <row r="7810">
          <cell r="L7810" t="str">
            <v>063G2381</v>
          </cell>
          <cell r="M7810" t="e">
            <v>#N/A</v>
          </cell>
          <cell r="N7810" t="e">
            <v>#N/A</v>
          </cell>
          <cell r="O7810" t="e">
            <v>#N/A</v>
          </cell>
          <cell r="P7810" t="e">
            <v>#N/A</v>
          </cell>
          <cell r="Q7810" t="e">
            <v>#N/A</v>
          </cell>
          <cell r="S7810">
            <v>0.05</v>
          </cell>
        </row>
        <row r="7811">
          <cell r="L7811" t="str">
            <v>063G2382</v>
          </cell>
          <cell r="M7811" t="str">
            <v>SENSOR MBS 1250-2416-C2GB04</v>
          </cell>
          <cell r="N7811" t="str">
            <v>IA SENSTRONICS</v>
          </cell>
          <cell r="O7811" t="str">
            <v>184</v>
          </cell>
          <cell r="P7811" t="str">
            <v>04068</v>
          </cell>
          <cell r="Q7811" t="str">
            <v>MBS 1250 Hydraulic transm.</v>
          </cell>
          <cell r="R7811">
            <v>2516.4</v>
          </cell>
          <cell r="S7811">
            <v>0.05</v>
          </cell>
        </row>
        <row r="7812">
          <cell r="L7812" t="str">
            <v>063G2383</v>
          </cell>
          <cell r="M7812" t="str">
            <v>SENSOR MBS 1250-3616-C3FA08</v>
          </cell>
          <cell r="N7812" t="str">
            <v>IA SENSTRONICS</v>
          </cell>
          <cell r="O7812" t="str">
            <v>184</v>
          </cell>
          <cell r="P7812" t="str">
            <v>04068</v>
          </cell>
          <cell r="Q7812" t="str">
            <v>MBS 1250 Hydraulic transm.</v>
          </cell>
          <cell r="R7812">
            <v>453.6</v>
          </cell>
          <cell r="S7812">
            <v>0.05</v>
          </cell>
        </row>
        <row r="7813">
          <cell r="L7813" t="str">
            <v>063G2385</v>
          </cell>
          <cell r="M7813" t="str">
            <v>SENSOR MBS 1250-2616-C9BD11</v>
          </cell>
          <cell r="N7813" t="str">
            <v>IA SENSTRONICS</v>
          </cell>
          <cell r="O7813" t="str">
            <v>184</v>
          </cell>
          <cell r="P7813" t="str">
            <v>04068</v>
          </cell>
          <cell r="Q7813" t="str">
            <v>MBS 1250 Hydraulic transm.</v>
          </cell>
          <cell r="R7813">
            <v>66</v>
          </cell>
          <cell r="S7813">
            <v>0.05</v>
          </cell>
        </row>
        <row r="7814">
          <cell r="L7814" t="str">
            <v>063G2387</v>
          </cell>
          <cell r="M7814" t="str">
            <v>SENSOR MBS 1250-4316-J8FA11-1</v>
          </cell>
          <cell r="N7814" t="str">
            <v>IA SENSTRONICS</v>
          </cell>
          <cell r="O7814" t="str">
            <v>184</v>
          </cell>
          <cell r="P7814" t="str">
            <v>04068</v>
          </cell>
          <cell r="Q7814" t="str">
            <v>MBS 1250 Hydraulic transm.</v>
          </cell>
          <cell r="R7814">
            <v>126.6</v>
          </cell>
          <cell r="S7814">
            <v>0.05</v>
          </cell>
        </row>
        <row r="7815">
          <cell r="L7815" t="str">
            <v>063G2388</v>
          </cell>
          <cell r="M7815" t="str">
            <v>SENSOR MBS 1250-4316-C3CD36</v>
          </cell>
          <cell r="N7815" t="str">
            <v>IA SENSTRONICS</v>
          </cell>
          <cell r="O7815" t="str">
            <v>184</v>
          </cell>
          <cell r="P7815" t="str">
            <v>04068</v>
          </cell>
          <cell r="Q7815" t="str">
            <v>MBS 1250 Hydraulic transm.</v>
          </cell>
          <cell r="R7815">
            <v>126.6</v>
          </cell>
          <cell r="S7815">
            <v>0.05</v>
          </cell>
        </row>
        <row r="7816">
          <cell r="L7816" t="str">
            <v>063G2395</v>
          </cell>
          <cell r="M7816" t="e">
            <v>#N/A</v>
          </cell>
          <cell r="N7816" t="e">
            <v>#N/A</v>
          </cell>
          <cell r="O7816" t="e">
            <v>#N/A</v>
          </cell>
          <cell r="P7816" t="e">
            <v>#N/A</v>
          </cell>
          <cell r="Q7816" t="e">
            <v>#N/A</v>
          </cell>
          <cell r="S7816">
            <v>0.05</v>
          </cell>
        </row>
        <row r="7817">
          <cell r="L7817" t="str">
            <v>063G2396</v>
          </cell>
          <cell r="M7817" t="e">
            <v>#N/A</v>
          </cell>
          <cell r="N7817" t="e">
            <v>#N/A</v>
          </cell>
          <cell r="O7817" t="e">
            <v>#N/A</v>
          </cell>
          <cell r="P7817" t="e">
            <v>#N/A</v>
          </cell>
          <cell r="Q7817" t="e">
            <v>#N/A</v>
          </cell>
          <cell r="S7817">
            <v>0.05</v>
          </cell>
        </row>
        <row r="7818">
          <cell r="L7818" t="str">
            <v>063G2398</v>
          </cell>
          <cell r="M7818" t="e">
            <v>#N/A</v>
          </cell>
          <cell r="N7818" t="e">
            <v>#N/A</v>
          </cell>
          <cell r="O7818" t="e">
            <v>#N/A</v>
          </cell>
          <cell r="P7818" t="e">
            <v>#N/A</v>
          </cell>
          <cell r="Q7818" t="e">
            <v>#N/A</v>
          </cell>
          <cell r="S7818">
            <v>0.05</v>
          </cell>
        </row>
        <row r="7819">
          <cell r="L7819" t="str">
            <v>063G2399</v>
          </cell>
          <cell r="M7819" t="e">
            <v>#N/A</v>
          </cell>
          <cell r="N7819" t="e">
            <v>#N/A</v>
          </cell>
          <cell r="O7819" t="e">
            <v>#N/A</v>
          </cell>
          <cell r="P7819" t="e">
            <v>#N/A</v>
          </cell>
          <cell r="Q7819" t="e">
            <v>#N/A</v>
          </cell>
          <cell r="S7819">
            <v>0.05</v>
          </cell>
        </row>
        <row r="7820">
          <cell r="L7820" t="str">
            <v>063G2400</v>
          </cell>
          <cell r="M7820" t="e">
            <v>#N/A</v>
          </cell>
          <cell r="N7820" t="e">
            <v>#N/A</v>
          </cell>
          <cell r="O7820" t="e">
            <v>#N/A</v>
          </cell>
          <cell r="P7820" t="e">
            <v>#N/A</v>
          </cell>
          <cell r="Q7820" t="e">
            <v>#N/A</v>
          </cell>
          <cell r="S7820">
            <v>0.05</v>
          </cell>
        </row>
        <row r="7821">
          <cell r="L7821" t="str">
            <v>063G2401</v>
          </cell>
          <cell r="M7821" t="e">
            <v>#N/A</v>
          </cell>
          <cell r="N7821" t="e">
            <v>#N/A</v>
          </cell>
          <cell r="O7821" t="e">
            <v>#N/A</v>
          </cell>
          <cell r="P7821" t="e">
            <v>#N/A</v>
          </cell>
          <cell r="Q7821" t="e">
            <v>#N/A</v>
          </cell>
          <cell r="S7821">
            <v>0.05</v>
          </cell>
        </row>
        <row r="7822">
          <cell r="L7822" t="str">
            <v>063G2402</v>
          </cell>
          <cell r="M7822" t="e">
            <v>#N/A</v>
          </cell>
          <cell r="N7822" t="e">
            <v>#N/A</v>
          </cell>
          <cell r="O7822" t="e">
            <v>#N/A</v>
          </cell>
          <cell r="P7822" t="e">
            <v>#N/A</v>
          </cell>
          <cell r="Q7822" t="e">
            <v>#N/A</v>
          </cell>
          <cell r="S7822">
            <v>0.05</v>
          </cell>
        </row>
        <row r="7823">
          <cell r="L7823" t="str">
            <v>063G2403</v>
          </cell>
          <cell r="M7823" t="e">
            <v>#N/A</v>
          </cell>
          <cell r="N7823" t="e">
            <v>#N/A</v>
          </cell>
          <cell r="O7823" t="e">
            <v>#N/A</v>
          </cell>
          <cell r="P7823" t="e">
            <v>#N/A</v>
          </cell>
          <cell r="Q7823" t="e">
            <v>#N/A</v>
          </cell>
          <cell r="S7823">
            <v>0.05</v>
          </cell>
        </row>
        <row r="7824">
          <cell r="L7824" t="str">
            <v>063G2404</v>
          </cell>
          <cell r="M7824" t="e">
            <v>#N/A</v>
          </cell>
          <cell r="N7824" t="e">
            <v>#N/A</v>
          </cell>
          <cell r="O7824" t="e">
            <v>#N/A</v>
          </cell>
          <cell r="P7824" t="e">
            <v>#N/A</v>
          </cell>
          <cell r="Q7824" t="e">
            <v>#N/A</v>
          </cell>
          <cell r="S7824">
            <v>0.05</v>
          </cell>
        </row>
        <row r="7825">
          <cell r="L7825" t="str">
            <v>063G2405</v>
          </cell>
          <cell r="M7825" t="e">
            <v>#N/A</v>
          </cell>
          <cell r="N7825" t="e">
            <v>#N/A</v>
          </cell>
          <cell r="O7825" t="e">
            <v>#N/A</v>
          </cell>
          <cell r="P7825" t="e">
            <v>#N/A</v>
          </cell>
          <cell r="Q7825" t="e">
            <v>#N/A</v>
          </cell>
          <cell r="S7825">
            <v>0.05</v>
          </cell>
        </row>
        <row r="7826">
          <cell r="L7826" t="str">
            <v>063G2812</v>
          </cell>
          <cell r="M7826" t="e">
            <v>#N/A</v>
          </cell>
          <cell r="N7826" t="e">
            <v>#N/A</v>
          </cell>
          <cell r="O7826" t="e">
            <v>#N/A</v>
          </cell>
          <cell r="P7826" t="e">
            <v>#N/A</v>
          </cell>
          <cell r="Q7826" t="e">
            <v>#N/A</v>
          </cell>
          <cell r="S7826">
            <v>0.05</v>
          </cell>
        </row>
        <row r="7827">
          <cell r="L7827" t="str">
            <v>063G2813</v>
          </cell>
          <cell r="M7827" t="e">
            <v>#N/A</v>
          </cell>
          <cell r="N7827" t="e">
            <v>#N/A</v>
          </cell>
          <cell r="O7827" t="e">
            <v>#N/A</v>
          </cell>
          <cell r="P7827" t="e">
            <v>#N/A</v>
          </cell>
          <cell r="Q7827" t="e">
            <v>#N/A</v>
          </cell>
          <cell r="S7827">
            <v>0.05</v>
          </cell>
        </row>
        <row r="7828">
          <cell r="L7828" t="str">
            <v>063G2831</v>
          </cell>
          <cell r="M7828" t="e">
            <v>#N/A</v>
          </cell>
          <cell r="N7828" t="e">
            <v>#N/A</v>
          </cell>
          <cell r="O7828" t="e">
            <v>#N/A</v>
          </cell>
          <cell r="P7828" t="e">
            <v>#N/A</v>
          </cell>
          <cell r="Q7828" t="e">
            <v>#N/A</v>
          </cell>
          <cell r="S7828">
            <v>0.05</v>
          </cell>
        </row>
        <row r="7829">
          <cell r="L7829" t="str">
            <v>063G4353</v>
          </cell>
          <cell r="M7829" t="str">
            <v>SENSOR MBS 1250-3516-C3BD11 I/50</v>
          </cell>
          <cell r="N7829" t="str">
            <v>IA SENSTRONICS</v>
          </cell>
          <cell r="O7829" t="str">
            <v>184</v>
          </cell>
          <cell r="P7829" t="str">
            <v>04068</v>
          </cell>
          <cell r="Q7829" t="str">
            <v>MBS 1250 Hydraulic transm.</v>
          </cell>
          <cell r="R7829">
            <v>588878.56999999995</v>
          </cell>
          <cell r="S7829">
            <v>0.05</v>
          </cell>
        </row>
        <row r="7830">
          <cell r="L7830" t="str">
            <v>063G4483</v>
          </cell>
          <cell r="M7830" t="e">
            <v>#N/A</v>
          </cell>
          <cell r="N7830" t="e">
            <v>#N/A</v>
          </cell>
          <cell r="O7830" t="e">
            <v>#N/A</v>
          </cell>
          <cell r="P7830" t="e">
            <v>#N/A</v>
          </cell>
          <cell r="Q7830" t="e">
            <v>#N/A</v>
          </cell>
          <cell r="S7830">
            <v>0.05</v>
          </cell>
        </row>
        <row r="7831">
          <cell r="L7831" t="str">
            <v>063G4491</v>
          </cell>
          <cell r="M7831" t="str">
            <v>SENSOR MBS 1250-2516-C3BD08 I/50</v>
          </cell>
          <cell r="N7831" t="str">
            <v>IA SENSTRONICS</v>
          </cell>
          <cell r="O7831" t="str">
            <v>184</v>
          </cell>
          <cell r="P7831" t="str">
            <v>04068</v>
          </cell>
          <cell r="Q7831" t="str">
            <v>MBS 1250 Hydraulic transm.</v>
          </cell>
          <cell r="R7831">
            <v>335964</v>
          </cell>
          <cell r="S7831">
            <v>0.05</v>
          </cell>
        </row>
        <row r="7832">
          <cell r="L7832" t="str">
            <v>063G4518</v>
          </cell>
          <cell r="M7832" t="str">
            <v>SENSOR MBS 1350-DN13-C3BD08-2 I/50</v>
          </cell>
          <cell r="N7832" t="str">
            <v>IA SENSTRONICS</v>
          </cell>
          <cell r="O7832" t="str">
            <v>184</v>
          </cell>
          <cell r="P7832" t="str">
            <v>04079</v>
          </cell>
          <cell r="Q7832" t="str">
            <v>MBS 1350 dual pres.tr. snu</v>
          </cell>
          <cell r="R7832">
            <v>56773.39</v>
          </cell>
          <cell r="S7832">
            <v>0.05</v>
          </cell>
        </row>
        <row r="7833">
          <cell r="L7833" t="str">
            <v>063G4609</v>
          </cell>
          <cell r="M7833" t="str">
            <v>SENSOR MBS 1200-6611-C2AC04 I/50</v>
          </cell>
          <cell r="N7833" t="str">
            <v>IA SENSTRONICS</v>
          </cell>
          <cell r="O7833" t="str">
            <v>184</v>
          </cell>
          <cell r="P7833" t="str">
            <v>04067</v>
          </cell>
          <cell r="Q7833" t="str">
            <v>MBS 1200 Hydraulic transm.</v>
          </cell>
          <cell r="R7833">
            <v>13968</v>
          </cell>
          <cell r="S7833">
            <v>0.05</v>
          </cell>
        </row>
        <row r="7834">
          <cell r="L7834" t="str">
            <v>063G4640</v>
          </cell>
          <cell r="M7834" t="str">
            <v>SENSOR MBS 1250-3416-C9FA08 I/50</v>
          </cell>
          <cell r="N7834" t="str">
            <v>IA SENSTRONICS</v>
          </cell>
          <cell r="O7834" t="str">
            <v>184</v>
          </cell>
          <cell r="P7834" t="str">
            <v>04068</v>
          </cell>
          <cell r="Q7834" t="str">
            <v>MBS 1250 Hydraulic transm.</v>
          </cell>
          <cell r="R7834">
            <v>15746.5</v>
          </cell>
          <cell r="S7834">
            <v>0.05</v>
          </cell>
        </row>
        <row r="7835">
          <cell r="L7835" t="str">
            <v>063G4665</v>
          </cell>
          <cell r="M7835" t="str">
            <v>SENSOR MBS 1350-361C-C3BD11-1 I/50</v>
          </cell>
          <cell r="N7835" t="str">
            <v>IA SENSTRONICS</v>
          </cell>
          <cell r="O7835" t="str">
            <v>184</v>
          </cell>
          <cell r="P7835" t="str">
            <v>04079</v>
          </cell>
          <cell r="Q7835" t="str">
            <v>MBS 1350 dual pres.tr. snu</v>
          </cell>
          <cell r="R7835">
            <v>12528.6</v>
          </cell>
          <cell r="S7835">
            <v>0.05</v>
          </cell>
        </row>
        <row r="7836">
          <cell r="L7836" t="str">
            <v>063G4709</v>
          </cell>
          <cell r="M7836" t="str">
            <v>SENSOR MBS 1250-3416-C3BD08 I/50</v>
          </cell>
          <cell r="N7836" t="str">
            <v>IA SENSTRONICS</v>
          </cell>
          <cell r="O7836" t="str">
            <v>184</v>
          </cell>
          <cell r="P7836" t="str">
            <v>04068</v>
          </cell>
          <cell r="Q7836" t="str">
            <v>MBS 1250 Hydraulic transm.</v>
          </cell>
          <cell r="R7836">
            <v>236684</v>
          </cell>
          <cell r="S7836">
            <v>0.05</v>
          </cell>
        </row>
        <row r="7837">
          <cell r="L7837" t="str">
            <v>063G4716</v>
          </cell>
          <cell r="M7837" t="str">
            <v>SENSOR MBS 1250-2616-C9FA04 I/50</v>
          </cell>
          <cell r="N7837" t="str">
            <v>IA SENSTRONICS</v>
          </cell>
          <cell r="O7837" t="str">
            <v>184</v>
          </cell>
          <cell r="P7837" t="str">
            <v>04068</v>
          </cell>
          <cell r="Q7837" t="str">
            <v>MBS 1250 Hydraulic transm.</v>
          </cell>
          <cell r="R7837">
            <v>53900</v>
          </cell>
          <cell r="S7837">
            <v>0.05</v>
          </cell>
        </row>
        <row r="7838">
          <cell r="L7838" t="str">
            <v>063G4733</v>
          </cell>
          <cell r="M7838" t="str">
            <v>SENSOR MBS 1250-3616-C2BD08 I/50</v>
          </cell>
          <cell r="N7838" t="str">
            <v>IA SENSTRONICS</v>
          </cell>
          <cell r="O7838" t="str">
            <v>184</v>
          </cell>
          <cell r="P7838" t="str">
            <v>04068</v>
          </cell>
          <cell r="Q7838" t="str">
            <v>MBS 1250 Hydraulic transm.</v>
          </cell>
          <cell r="R7838">
            <v>411079.6</v>
          </cell>
          <cell r="S7838">
            <v>0.05</v>
          </cell>
        </row>
        <row r="7839">
          <cell r="L7839" t="str">
            <v>063G4747</v>
          </cell>
          <cell r="M7839" t="str">
            <v>SENSOR MBS 1250-6816-C2BD08 I/50</v>
          </cell>
          <cell r="N7839" t="str">
            <v>IA SENSTRONICS</v>
          </cell>
          <cell r="O7839" t="str">
            <v>184</v>
          </cell>
          <cell r="P7839" t="str">
            <v>04068</v>
          </cell>
          <cell r="Q7839" t="str">
            <v>MBS 1250 Hydraulic transm.</v>
          </cell>
          <cell r="R7839">
            <v>418565.53</v>
          </cell>
          <cell r="S7839">
            <v>0.05</v>
          </cell>
        </row>
        <row r="7840">
          <cell r="L7840" t="str">
            <v>063G4748</v>
          </cell>
          <cell r="M7840" t="str">
            <v>SENSOR MBS 1250-8216-C2BD08 I/50</v>
          </cell>
          <cell r="N7840" t="str">
            <v>IA SENSTRONICS</v>
          </cell>
          <cell r="O7840" t="str">
            <v>184</v>
          </cell>
          <cell r="P7840" t="str">
            <v>04068</v>
          </cell>
          <cell r="Q7840" t="str">
            <v>MBS 1250 Hydraulic transm.</v>
          </cell>
          <cell r="R7840">
            <v>14313.6</v>
          </cell>
          <cell r="S7840">
            <v>0.05</v>
          </cell>
        </row>
        <row r="7841">
          <cell r="L7841" t="str">
            <v>063G4868</v>
          </cell>
          <cell r="M7841" t="str">
            <v>SENSOR MBS 1250-3716-C3FA08 I/50</v>
          </cell>
          <cell r="N7841" t="str">
            <v>IA SENSTRONICS</v>
          </cell>
          <cell r="O7841" t="str">
            <v>184</v>
          </cell>
          <cell r="P7841" t="str">
            <v>04068</v>
          </cell>
          <cell r="Q7841" t="str">
            <v>MBS 1250 Hydraulic transm.</v>
          </cell>
          <cell r="R7841">
            <v>15984</v>
          </cell>
          <cell r="S7841">
            <v>0.05</v>
          </cell>
        </row>
        <row r="7842">
          <cell r="L7842" t="str">
            <v>063G4878</v>
          </cell>
          <cell r="M7842" t="str">
            <v>SENSOR MBS 1250-F716-C2BD08 I/50</v>
          </cell>
          <cell r="N7842" t="str">
            <v>IA SENSTRONICS</v>
          </cell>
          <cell r="O7842" t="str">
            <v>184</v>
          </cell>
          <cell r="P7842" t="str">
            <v>04068</v>
          </cell>
          <cell r="Q7842" t="str">
            <v>MBS 1250 Hydraulic transm.</v>
          </cell>
          <cell r="R7842">
            <v>315093.12</v>
          </cell>
          <cell r="S7842">
            <v>0.05</v>
          </cell>
        </row>
        <row r="7843">
          <cell r="L7843" t="str">
            <v>063G4893</v>
          </cell>
          <cell r="M7843" t="str">
            <v>SENSOR MBS 1250-3416-C9FA06 I/50</v>
          </cell>
          <cell r="N7843" t="str">
            <v>IA SENSTRONICS</v>
          </cell>
          <cell r="O7843" t="str">
            <v>184</v>
          </cell>
          <cell r="P7843" t="str">
            <v>04068</v>
          </cell>
          <cell r="Q7843" t="str">
            <v>MBS 1250 Hydraulic transm.</v>
          </cell>
          <cell r="R7843">
            <v>5654</v>
          </cell>
          <cell r="S7843">
            <v>0.05</v>
          </cell>
        </row>
        <row r="7844">
          <cell r="L7844" t="str">
            <v>063G4899</v>
          </cell>
          <cell r="M7844" t="str">
            <v>SENSOR MBS 1250-3516-C3FA06 I/50</v>
          </cell>
          <cell r="N7844" t="str">
            <v>IA SENSTRONICS</v>
          </cell>
          <cell r="O7844" t="str">
            <v>184</v>
          </cell>
          <cell r="P7844" t="str">
            <v>04068</v>
          </cell>
          <cell r="Q7844" t="str">
            <v>MBS 1250 Hydraulic transm.</v>
          </cell>
          <cell r="R7844">
            <v>54346.7</v>
          </cell>
          <cell r="S7844">
            <v>0.05</v>
          </cell>
        </row>
        <row r="7845">
          <cell r="L7845" t="str">
            <v>063G4900</v>
          </cell>
          <cell r="M7845" t="str">
            <v>SENSOR MBS 1250-3516-C3BD08 I/50</v>
          </cell>
          <cell r="N7845" t="str">
            <v>IA SENSTRONICS</v>
          </cell>
          <cell r="O7845" t="str">
            <v>184</v>
          </cell>
          <cell r="P7845" t="str">
            <v>04068</v>
          </cell>
          <cell r="Q7845" t="str">
            <v>MBS 1250 Hydraulic transm.</v>
          </cell>
          <cell r="R7845">
            <v>145597.42000000001</v>
          </cell>
          <cell r="S7845">
            <v>0.05</v>
          </cell>
        </row>
        <row r="7846">
          <cell r="L7846" t="str">
            <v>063G4902</v>
          </cell>
          <cell r="M7846" t="str">
            <v>SENSOR MBS 1200-8816-C2AC04 I/50</v>
          </cell>
          <cell r="N7846" t="str">
            <v>IA SENSTRONICS</v>
          </cell>
          <cell r="O7846" t="str">
            <v>184</v>
          </cell>
          <cell r="P7846" t="str">
            <v>04067</v>
          </cell>
          <cell r="Q7846" t="str">
            <v>MBS 1200 Hydraulic transm.</v>
          </cell>
          <cell r="R7846">
            <v>14086.1</v>
          </cell>
          <cell r="S7846">
            <v>0.05</v>
          </cell>
        </row>
        <row r="7847">
          <cell r="L7847" t="str">
            <v>063G4906</v>
          </cell>
          <cell r="M7847" t="str">
            <v>SENSOR MBS 1250-8216-C2BD11 I/50</v>
          </cell>
          <cell r="N7847" t="str">
            <v>IA SENSTRONICS</v>
          </cell>
          <cell r="O7847" t="str">
            <v>184</v>
          </cell>
          <cell r="P7847" t="str">
            <v>04068</v>
          </cell>
          <cell r="Q7847" t="str">
            <v>MBS 1250 Hydraulic transm.</v>
          </cell>
          <cell r="R7847">
            <v>103576.9</v>
          </cell>
          <cell r="S7847">
            <v>0.05</v>
          </cell>
        </row>
        <row r="7848">
          <cell r="L7848" t="str">
            <v>063G4949</v>
          </cell>
          <cell r="M7848" t="str">
            <v>SENSOR MBS 1250-7016-C2FA08 I/50</v>
          </cell>
          <cell r="N7848" t="str">
            <v>IA SENSTRONICS</v>
          </cell>
          <cell r="O7848" t="str">
            <v>184</v>
          </cell>
          <cell r="P7848" t="str">
            <v>04068</v>
          </cell>
          <cell r="Q7848" t="str">
            <v>MBS 1250 Hydraulic transm.</v>
          </cell>
          <cell r="R7848">
            <v>25850.5</v>
          </cell>
          <cell r="S7848">
            <v>0.05</v>
          </cell>
        </row>
        <row r="7849">
          <cell r="L7849" t="str">
            <v>063G4958</v>
          </cell>
          <cell r="M7849" t="e">
            <v>#N/A</v>
          </cell>
          <cell r="N7849" t="e">
            <v>#N/A</v>
          </cell>
          <cell r="O7849" t="e">
            <v>#N/A</v>
          </cell>
          <cell r="P7849" t="e">
            <v>#N/A</v>
          </cell>
          <cell r="Q7849" t="e">
            <v>#N/A</v>
          </cell>
          <cell r="S7849">
            <v>0.05</v>
          </cell>
        </row>
        <row r="7850">
          <cell r="L7850" t="str">
            <v>063G5002</v>
          </cell>
          <cell r="M7850" t="str">
            <v>SENSOR MBS 1250-8216-C3FA08 I/50</v>
          </cell>
          <cell r="N7850" t="str">
            <v>IA SENSTRONICS</v>
          </cell>
          <cell r="O7850" t="str">
            <v>184</v>
          </cell>
          <cell r="P7850" t="str">
            <v>04068</v>
          </cell>
          <cell r="Q7850" t="str">
            <v>MBS 1250 Hydraulic transm.</v>
          </cell>
          <cell r="R7850">
            <v>870</v>
          </cell>
          <cell r="S7850">
            <v>0.05</v>
          </cell>
        </row>
        <row r="7851">
          <cell r="L7851" t="str">
            <v>063G5015</v>
          </cell>
          <cell r="M7851" t="str">
            <v>SENSOR MBS 1250-3416-C2BD11 I/50</v>
          </cell>
          <cell r="N7851" t="str">
            <v>IA SENSTRONICS</v>
          </cell>
          <cell r="O7851" t="str">
            <v>184</v>
          </cell>
          <cell r="P7851" t="str">
            <v>04068</v>
          </cell>
          <cell r="Q7851" t="str">
            <v>MBS 1250 Hydraulic transm.</v>
          </cell>
          <cell r="R7851">
            <v>44171.3</v>
          </cell>
          <cell r="S7851">
            <v>0.05</v>
          </cell>
        </row>
        <row r="7852">
          <cell r="L7852" t="str">
            <v>063G5040</v>
          </cell>
          <cell r="M7852" t="e">
            <v>#N/A</v>
          </cell>
          <cell r="N7852" t="e">
            <v>#N/A</v>
          </cell>
          <cell r="O7852" t="e">
            <v>#N/A</v>
          </cell>
          <cell r="P7852" t="e">
            <v>#N/A</v>
          </cell>
          <cell r="Q7852" t="e">
            <v>#N/A</v>
          </cell>
          <cell r="S7852">
            <v>0.05</v>
          </cell>
        </row>
        <row r="7853">
          <cell r="L7853" t="str">
            <v>063G5046</v>
          </cell>
          <cell r="M7853" t="str">
            <v>SENSOR MBS 1250-F716-C2FA06 I/50</v>
          </cell>
          <cell r="N7853" t="str">
            <v>IA SENSTRONICS</v>
          </cell>
          <cell r="O7853" t="str">
            <v>184</v>
          </cell>
          <cell r="P7853" t="str">
            <v>04068</v>
          </cell>
          <cell r="Q7853" t="str">
            <v>MBS 1250 Hydraulic transm.</v>
          </cell>
          <cell r="R7853">
            <v>582784.19999999995</v>
          </cell>
          <cell r="S7853">
            <v>0.05</v>
          </cell>
        </row>
        <row r="7854">
          <cell r="L7854" t="str">
            <v>063G5056</v>
          </cell>
          <cell r="M7854" t="e">
            <v>#N/A</v>
          </cell>
          <cell r="N7854" t="e">
            <v>#N/A</v>
          </cell>
          <cell r="O7854" t="e">
            <v>#N/A</v>
          </cell>
          <cell r="P7854" t="e">
            <v>#N/A</v>
          </cell>
          <cell r="Q7854" t="e">
            <v>#N/A</v>
          </cell>
          <cell r="S7854">
            <v>0.05</v>
          </cell>
        </row>
        <row r="7855">
          <cell r="L7855" t="str">
            <v>063G5096</v>
          </cell>
          <cell r="M7855" t="str">
            <v>SENSOR MBS 1250-8216-C2FA08 I/50</v>
          </cell>
          <cell r="N7855" t="str">
            <v>IA SENSTRONICS</v>
          </cell>
          <cell r="O7855" t="str">
            <v>184</v>
          </cell>
          <cell r="P7855" t="str">
            <v>04068</v>
          </cell>
          <cell r="Q7855" t="str">
            <v>MBS 1250 Hydraulic transm.</v>
          </cell>
          <cell r="R7855">
            <v>250196</v>
          </cell>
          <cell r="S7855">
            <v>0.05</v>
          </cell>
        </row>
        <row r="7856">
          <cell r="L7856" t="str">
            <v>063G5106</v>
          </cell>
          <cell r="M7856" t="str">
            <v>SENSOR MBS 1250-6616-C3BD11 I/50</v>
          </cell>
          <cell r="N7856" t="str">
            <v>IA SENSTRONICS</v>
          </cell>
          <cell r="O7856" t="str">
            <v>184</v>
          </cell>
          <cell r="P7856" t="str">
            <v>04068</v>
          </cell>
          <cell r="Q7856" t="str">
            <v>MBS 1250 Hydraulic transm.</v>
          </cell>
          <cell r="R7856">
            <v>78177.149999999994</v>
          </cell>
          <cell r="S7856">
            <v>0.05</v>
          </cell>
        </row>
        <row r="7857">
          <cell r="L7857" t="str">
            <v>063G5107</v>
          </cell>
          <cell r="M7857" t="str">
            <v>SENSOR MBS 1250-7916-C3BD08 I/50</v>
          </cell>
          <cell r="N7857" t="str">
            <v>IA SENSTRONICS</v>
          </cell>
          <cell r="O7857" t="str">
            <v>184</v>
          </cell>
          <cell r="P7857" t="str">
            <v>04068</v>
          </cell>
          <cell r="Q7857" t="str">
            <v>MBS 1250 Hydraulic transm.</v>
          </cell>
          <cell r="R7857">
            <v>526153.1</v>
          </cell>
          <cell r="S7857">
            <v>0.05</v>
          </cell>
        </row>
        <row r="7858">
          <cell r="L7858" t="str">
            <v>063G5108</v>
          </cell>
          <cell r="M7858" t="str">
            <v>SENSOR MBS 1250-8216-C3FA08 I/50</v>
          </cell>
          <cell r="N7858" t="str">
            <v>IA SENSTRONICS</v>
          </cell>
          <cell r="O7858" t="str">
            <v>184</v>
          </cell>
          <cell r="P7858" t="str">
            <v>04068</v>
          </cell>
          <cell r="Q7858" t="str">
            <v>MBS 1250 Hydraulic transm.</v>
          </cell>
          <cell r="R7858">
            <v>280067.40000000002</v>
          </cell>
          <cell r="S7858">
            <v>0.05</v>
          </cell>
        </row>
        <row r="7859">
          <cell r="L7859" t="str">
            <v>063G5109</v>
          </cell>
          <cell r="M7859" t="str">
            <v>SENSOR MBS 1250-7016-C3FA08 I/50</v>
          </cell>
          <cell r="N7859" t="str">
            <v>IA SENSTRONICS</v>
          </cell>
          <cell r="O7859" t="str">
            <v>184</v>
          </cell>
          <cell r="P7859" t="str">
            <v>04068</v>
          </cell>
          <cell r="Q7859" t="str">
            <v>MBS 1250 Hydraulic transm.</v>
          </cell>
          <cell r="R7859">
            <v>295088.40000000002</v>
          </cell>
          <cell r="S7859">
            <v>0.05</v>
          </cell>
        </row>
        <row r="7860">
          <cell r="L7860" t="str">
            <v>063G5139</v>
          </cell>
          <cell r="M7860" t="str">
            <v>SENSOR MBS 1250-4716-C2BD12 I/50</v>
          </cell>
          <cell r="N7860" t="str">
            <v>IA SENSTRONICS</v>
          </cell>
          <cell r="O7860" t="str">
            <v>184</v>
          </cell>
          <cell r="P7860" t="str">
            <v>04068</v>
          </cell>
          <cell r="Q7860" t="str">
            <v>MBS 1250 Hydraulic transm.</v>
          </cell>
          <cell r="R7860">
            <v>114495</v>
          </cell>
          <cell r="S7860">
            <v>0.05</v>
          </cell>
        </row>
        <row r="7861">
          <cell r="L7861" t="str">
            <v>063G5140</v>
          </cell>
          <cell r="M7861" t="str">
            <v>SENSOR MBS 1250-3216-C3FA08 I/50</v>
          </cell>
          <cell r="N7861" t="str">
            <v>IA SENSTRONICS</v>
          </cell>
          <cell r="O7861" t="str">
            <v>184</v>
          </cell>
          <cell r="P7861" t="str">
            <v>04068</v>
          </cell>
          <cell r="Q7861" t="str">
            <v>MBS 1250 Hydraulic transm.</v>
          </cell>
          <cell r="R7861">
            <v>143003.29</v>
          </cell>
          <cell r="S7861">
            <v>0.05</v>
          </cell>
        </row>
        <row r="7862">
          <cell r="L7862" t="str">
            <v>063G5183</v>
          </cell>
          <cell r="M7862" t="str">
            <v>SENSOR MBS 1250-3416-C7FA08-1 I/50</v>
          </cell>
          <cell r="N7862" t="str">
            <v>IA SENSTRONICS</v>
          </cell>
          <cell r="O7862" t="str">
            <v>184</v>
          </cell>
          <cell r="P7862" t="str">
            <v>04068</v>
          </cell>
          <cell r="Q7862" t="str">
            <v>MBS 1250 Hydraulic transm.</v>
          </cell>
          <cell r="R7862">
            <v>1100</v>
          </cell>
          <cell r="S7862">
            <v>0.05</v>
          </cell>
        </row>
        <row r="7863">
          <cell r="L7863" t="str">
            <v>063G5211</v>
          </cell>
          <cell r="M7863" t="e">
            <v>#N/A</v>
          </cell>
          <cell r="N7863" t="e">
            <v>#N/A</v>
          </cell>
          <cell r="O7863" t="e">
            <v>#N/A</v>
          </cell>
          <cell r="P7863" t="e">
            <v>#N/A</v>
          </cell>
          <cell r="Q7863" t="e">
            <v>#N/A</v>
          </cell>
          <cell r="S7863">
            <v>0.05</v>
          </cell>
        </row>
        <row r="7864">
          <cell r="L7864" t="str">
            <v>063G5230</v>
          </cell>
          <cell r="M7864" t="e">
            <v>#N/A</v>
          </cell>
          <cell r="N7864" t="e">
            <v>#N/A</v>
          </cell>
          <cell r="O7864" t="e">
            <v>#N/A</v>
          </cell>
          <cell r="P7864" t="e">
            <v>#N/A</v>
          </cell>
          <cell r="Q7864" t="e">
            <v>#N/A</v>
          </cell>
          <cell r="S7864">
            <v>0.05</v>
          </cell>
        </row>
        <row r="7865">
          <cell r="L7865" t="str">
            <v>063G5238</v>
          </cell>
          <cell r="M7865" t="e">
            <v>#N/A</v>
          </cell>
          <cell r="N7865" t="e">
            <v>#N/A</v>
          </cell>
          <cell r="O7865" t="e">
            <v>#N/A</v>
          </cell>
          <cell r="P7865" t="e">
            <v>#N/A</v>
          </cell>
          <cell r="Q7865" t="e">
            <v>#N/A</v>
          </cell>
          <cell r="S7865">
            <v>0.05</v>
          </cell>
        </row>
        <row r="7866">
          <cell r="L7866" t="str">
            <v>063G5240</v>
          </cell>
          <cell r="M7866" t="e">
            <v>#N/A</v>
          </cell>
          <cell r="N7866" t="e">
            <v>#N/A</v>
          </cell>
          <cell r="O7866" t="e">
            <v>#N/A</v>
          </cell>
          <cell r="P7866" t="e">
            <v>#N/A</v>
          </cell>
          <cell r="Q7866" t="e">
            <v>#N/A</v>
          </cell>
          <cell r="S7866">
            <v>0.05</v>
          </cell>
        </row>
        <row r="7867">
          <cell r="L7867" t="str">
            <v>063G5812</v>
          </cell>
          <cell r="M7867" t="e">
            <v>#N/A</v>
          </cell>
          <cell r="N7867" t="e">
            <v>#N/A</v>
          </cell>
          <cell r="O7867" t="e">
            <v>#N/A</v>
          </cell>
          <cell r="P7867" t="e">
            <v>#N/A</v>
          </cell>
          <cell r="Q7867" t="e">
            <v>#N/A</v>
          </cell>
          <cell r="S7867">
            <v>0.05</v>
          </cell>
        </row>
        <row r="7868">
          <cell r="L7868" t="str">
            <v>063G5813</v>
          </cell>
          <cell r="M7868" t="e">
            <v>#N/A</v>
          </cell>
          <cell r="N7868" t="e">
            <v>#N/A</v>
          </cell>
          <cell r="O7868" t="e">
            <v>#N/A</v>
          </cell>
          <cell r="P7868" t="e">
            <v>#N/A</v>
          </cell>
          <cell r="Q7868" t="e">
            <v>#N/A</v>
          </cell>
          <cell r="S7868">
            <v>0.05</v>
          </cell>
        </row>
        <row r="7869">
          <cell r="L7869" t="str">
            <v>063G5831</v>
          </cell>
          <cell r="M7869" t="e">
            <v>#N/A</v>
          </cell>
          <cell r="N7869" t="e">
            <v>#N/A</v>
          </cell>
          <cell r="O7869" t="e">
            <v>#N/A</v>
          </cell>
          <cell r="P7869" t="e">
            <v>#N/A</v>
          </cell>
          <cell r="Q7869" t="e">
            <v>#N/A</v>
          </cell>
          <cell r="S7869">
            <v>0.05</v>
          </cell>
        </row>
        <row r="7870">
          <cell r="L7870" t="str">
            <v>064G0910</v>
          </cell>
          <cell r="M7870" t="str">
            <v>ACCESSORY CABLE 10M W ROUNDPACKART I/14</v>
          </cell>
          <cell r="N7870" t="str">
            <v>IA PRESSURE</v>
          </cell>
          <cell r="O7870" t="str">
            <v>036</v>
          </cell>
          <cell r="P7870" t="str">
            <v>04073</v>
          </cell>
          <cell r="Q7870" t="str">
            <v>Accessories for MBS/DSTP1xx</v>
          </cell>
          <cell r="R7870">
            <v>12711.67</v>
          </cell>
          <cell r="S7870">
            <v>0.08</v>
          </cell>
        </row>
        <row r="7871">
          <cell r="L7871" t="str">
            <v>064G0950</v>
          </cell>
          <cell r="M7871" t="str">
            <v>ACCESSORY CABLE 10M W ROUNDPACKARD</v>
          </cell>
          <cell r="N7871" t="str">
            <v>IA PRESSURE</v>
          </cell>
          <cell r="O7871" t="str">
            <v>036</v>
          </cell>
          <cell r="P7871" t="str">
            <v>04073</v>
          </cell>
          <cell r="Q7871" t="str">
            <v>Accessories for MBS/DSTP1xx</v>
          </cell>
          <cell r="R7871">
            <v>1181.17</v>
          </cell>
          <cell r="S7871">
            <v>0.08</v>
          </cell>
        </row>
        <row r="7872">
          <cell r="L7872" t="str">
            <v>064G1065</v>
          </cell>
          <cell r="M7872" t="str">
            <v>SENSOR MBS 8250-3416-A2GB04-1</v>
          </cell>
          <cell r="N7872" t="str">
            <v>IA PRESSURE</v>
          </cell>
          <cell r="O7872" t="str">
            <v>036</v>
          </cell>
          <cell r="P7872" t="str">
            <v>04059</v>
          </cell>
          <cell r="Q7872" t="str">
            <v xml:space="preserve"> MBS 8200 LP</v>
          </cell>
          <cell r="R7872">
            <v>491.82</v>
          </cell>
          <cell r="S7872">
            <v>0.02</v>
          </cell>
        </row>
        <row r="7873">
          <cell r="L7873" t="str">
            <v>064G1102</v>
          </cell>
          <cell r="M7873" t="str">
            <v>SENSOR MBS 8200-1811-C1GB04-1</v>
          </cell>
          <cell r="N7873" t="str">
            <v>IA PRESSURE</v>
          </cell>
          <cell r="O7873" t="str">
            <v>036</v>
          </cell>
          <cell r="P7873" t="str">
            <v>04057</v>
          </cell>
          <cell r="Q7873" t="str">
            <v>MBS 8200 HP</v>
          </cell>
          <cell r="R7873">
            <v>15438.23</v>
          </cell>
          <cell r="S7873">
            <v>0.02</v>
          </cell>
        </row>
        <row r="7874">
          <cell r="L7874" t="str">
            <v>064G1105</v>
          </cell>
          <cell r="M7874" t="str">
            <v>SENSOR MBS 8250-7916-C2BC08-4</v>
          </cell>
          <cell r="N7874" t="str">
            <v>IA PRESSURE</v>
          </cell>
          <cell r="O7874" t="str">
            <v>036</v>
          </cell>
          <cell r="P7874" t="str">
            <v>04059</v>
          </cell>
          <cell r="Q7874" t="str">
            <v xml:space="preserve"> MBS 8200 LP</v>
          </cell>
          <cell r="R7874">
            <v>62499.15</v>
          </cell>
          <cell r="S7874">
            <v>0.02</v>
          </cell>
        </row>
        <row r="7875">
          <cell r="L7875" t="str">
            <v>064G1113</v>
          </cell>
          <cell r="M7875" t="e">
            <v>#N/A</v>
          </cell>
          <cell r="N7875" t="e">
            <v>#N/A</v>
          </cell>
          <cell r="O7875" t="e">
            <v>#N/A</v>
          </cell>
          <cell r="P7875" t="e">
            <v>#N/A</v>
          </cell>
          <cell r="Q7875" t="e">
            <v>#N/A</v>
          </cell>
          <cell r="S7875">
            <v>0.02</v>
          </cell>
        </row>
        <row r="7876">
          <cell r="L7876" t="str">
            <v>064G1114</v>
          </cell>
          <cell r="M7876" t="str">
            <v>SENSOR MBS 8250-3611-C1GB04-1</v>
          </cell>
          <cell r="N7876" t="str">
            <v>IA PRESSURE</v>
          </cell>
          <cell r="O7876" t="str">
            <v>036</v>
          </cell>
          <cell r="P7876" t="str">
            <v>04059</v>
          </cell>
          <cell r="Q7876" t="str">
            <v xml:space="preserve"> MBS 8200 LP</v>
          </cell>
          <cell r="R7876">
            <v>149.16999999999999</v>
          </cell>
          <cell r="S7876">
            <v>0.02</v>
          </cell>
        </row>
        <row r="7877">
          <cell r="L7877" t="str">
            <v>064G1120</v>
          </cell>
          <cell r="M7877" t="str">
            <v>SENSOR MBS 8250-3211-C1GB04-1</v>
          </cell>
          <cell r="N7877" t="str">
            <v>IA PRESSURE</v>
          </cell>
          <cell r="O7877" t="str">
            <v>036</v>
          </cell>
          <cell r="P7877" t="str">
            <v>04059</v>
          </cell>
          <cell r="Q7877" t="str">
            <v xml:space="preserve"> MBS 8200 LP</v>
          </cell>
          <cell r="R7877">
            <v>2121.6999999999998</v>
          </cell>
          <cell r="S7877">
            <v>0.02</v>
          </cell>
        </row>
        <row r="7878">
          <cell r="L7878" t="str">
            <v>064G1136</v>
          </cell>
          <cell r="M7878" t="str">
            <v>SENSOR MBS 8250-9716-C2BC08-3</v>
          </cell>
          <cell r="N7878" t="str">
            <v>IA PRESSURE</v>
          </cell>
          <cell r="O7878" t="str">
            <v>036</v>
          </cell>
          <cell r="P7878" t="str">
            <v>04059</v>
          </cell>
          <cell r="Q7878" t="str">
            <v xml:space="preserve"> MBS 8200 LP</v>
          </cell>
          <cell r="R7878">
            <v>1487.46</v>
          </cell>
          <cell r="S7878">
            <v>0.02</v>
          </cell>
        </row>
        <row r="7879">
          <cell r="L7879" t="str">
            <v>064G1145</v>
          </cell>
          <cell r="M7879" t="e">
            <v>#N/A</v>
          </cell>
          <cell r="N7879" t="e">
            <v>#N/A</v>
          </cell>
          <cell r="O7879" t="e">
            <v>#N/A</v>
          </cell>
          <cell r="P7879" t="e">
            <v>#N/A</v>
          </cell>
          <cell r="Q7879" t="e">
            <v>#N/A</v>
          </cell>
          <cell r="S7879">
            <v>0.02</v>
          </cell>
        </row>
        <row r="7880">
          <cell r="L7880" t="str">
            <v>064G1153</v>
          </cell>
          <cell r="M7880" t="str">
            <v>SENSOR MBS 8200-6616-C2AC04-0</v>
          </cell>
          <cell r="N7880" t="str">
            <v>IA PRESSURE</v>
          </cell>
          <cell r="O7880" t="str">
            <v>036</v>
          </cell>
          <cell r="P7880" t="str">
            <v>04057</v>
          </cell>
          <cell r="Q7880" t="str">
            <v>MBS 8200 HP</v>
          </cell>
          <cell r="R7880">
            <v>47559.75</v>
          </cell>
          <cell r="S7880">
            <v>0.02</v>
          </cell>
        </row>
        <row r="7881">
          <cell r="L7881" t="str">
            <v>064G1154</v>
          </cell>
          <cell r="M7881" t="str">
            <v>SENSOR MBS 8200-8816-C2AC04-0</v>
          </cell>
          <cell r="N7881" t="str">
            <v>IA PRESSURE</v>
          </cell>
          <cell r="O7881" t="str">
            <v>036</v>
          </cell>
          <cell r="P7881" t="str">
            <v>04059</v>
          </cell>
          <cell r="Q7881" t="str">
            <v xml:space="preserve"> MBS 8200 LP</v>
          </cell>
          <cell r="R7881">
            <v>61011.74</v>
          </cell>
          <cell r="S7881">
            <v>0.02</v>
          </cell>
        </row>
        <row r="7882">
          <cell r="L7882" t="str">
            <v>064G1157</v>
          </cell>
          <cell r="M7882" t="str">
            <v>SENSOR MBS 8200-6816-C2AC02</v>
          </cell>
          <cell r="N7882" t="str">
            <v>IA PRESSURE</v>
          </cell>
          <cell r="O7882" t="str">
            <v>036</v>
          </cell>
          <cell r="P7882" t="str">
            <v>04059</v>
          </cell>
          <cell r="Q7882" t="str">
            <v xml:space="preserve"> MBS 8200 LP</v>
          </cell>
          <cell r="R7882">
            <v>5975.22</v>
          </cell>
          <cell r="S7882">
            <v>0.02</v>
          </cell>
        </row>
        <row r="7883">
          <cell r="L7883" t="str">
            <v>064G1160</v>
          </cell>
          <cell r="M7883" t="str">
            <v>SENSOR MBS 8200-6616-C2AC02-0</v>
          </cell>
          <cell r="N7883" t="str">
            <v>IA PRESSURE</v>
          </cell>
          <cell r="O7883" t="str">
            <v>036</v>
          </cell>
          <cell r="P7883" t="str">
            <v>04057</v>
          </cell>
          <cell r="Q7883" t="str">
            <v>MBS 8200 HP</v>
          </cell>
          <cell r="R7883">
            <v>1976.71</v>
          </cell>
          <cell r="S7883">
            <v>0.02</v>
          </cell>
        </row>
        <row r="7884">
          <cell r="L7884" t="str">
            <v>064G1171</v>
          </cell>
          <cell r="M7884" t="str">
            <v>SENSOR MBS 8200-6611-C2AC04-0</v>
          </cell>
          <cell r="N7884" t="str">
            <v>IA PRESSURE</v>
          </cell>
          <cell r="O7884" t="str">
            <v>036</v>
          </cell>
          <cell r="P7884" t="str">
            <v>04057</v>
          </cell>
          <cell r="Q7884" t="str">
            <v>MBS 8200 HP</v>
          </cell>
          <cell r="R7884">
            <v>92207.48</v>
          </cell>
          <cell r="S7884">
            <v>0.02</v>
          </cell>
        </row>
        <row r="7885">
          <cell r="L7885" t="str">
            <v>064G1189</v>
          </cell>
          <cell r="M7885" t="str">
            <v>SENSOR MBS 8250-3416-H4GB04-1</v>
          </cell>
          <cell r="N7885" t="str">
            <v>IA PRESSURE</v>
          </cell>
          <cell r="O7885" t="str">
            <v>036</v>
          </cell>
          <cell r="P7885" t="str">
            <v>04059</v>
          </cell>
          <cell r="Q7885" t="str">
            <v xml:space="preserve"> MBS 8200 LP</v>
          </cell>
          <cell r="R7885">
            <v>1556.6</v>
          </cell>
          <cell r="S7885">
            <v>0.02</v>
          </cell>
        </row>
        <row r="7886">
          <cell r="L7886" t="str">
            <v>064G1206</v>
          </cell>
          <cell r="M7886" t="str">
            <v>SENSOR MBS 8250-3416-C3CD29-3</v>
          </cell>
          <cell r="N7886" t="str">
            <v>IA PRESSURE</v>
          </cell>
          <cell r="O7886" t="str">
            <v>036</v>
          </cell>
          <cell r="P7886" t="str">
            <v>04059</v>
          </cell>
          <cell r="Q7886" t="str">
            <v xml:space="preserve"> MBS 8200 LP</v>
          </cell>
          <cell r="R7886">
            <v>31247.52</v>
          </cell>
          <cell r="S7886">
            <v>0.02</v>
          </cell>
        </row>
        <row r="7887">
          <cell r="L7887" t="str">
            <v>064G1207</v>
          </cell>
          <cell r="M7887" t="str">
            <v>SENSOR MBS 8200-6026-C6BD10-3</v>
          </cell>
          <cell r="N7887" t="str">
            <v>IA PRESSURE</v>
          </cell>
          <cell r="O7887" t="str">
            <v>036</v>
          </cell>
          <cell r="P7887" t="str">
            <v>04057</v>
          </cell>
          <cell r="Q7887" t="str">
            <v>MBS 8200 HP</v>
          </cell>
          <cell r="R7887">
            <v>2868.35</v>
          </cell>
          <cell r="S7887">
            <v>0.02</v>
          </cell>
        </row>
        <row r="7888">
          <cell r="L7888" t="str">
            <v>064G4005</v>
          </cell>
          <cell r="M7888" t="str">
            <v>SENSOR MBS 8250-CD16-C2BC08-4 I/48</v>
          </cell>
          <cell r="N7888" t="str">
            <v>IA PRESSURE</v>
          </cell>
          <cell r="O7888" t="str">
            <v>036</v>
          </cell>
          <cell r="P7888" t="str">
            <v>04059</v>
          </cell>
          <cell r="Q7888" t="str">
            <v xml:space="preserve"> MBS 8200 LP</v>
          </cell>
          <cell r="R7888">
            <v>64908.3</v>
          </cell>
          <cell r="S7888">
            <v>0.02</v>
          </cell>
        </row>
        <row r="7889">
          <cell r="L7889" t="str">
            <v>064G4010</v>
          </cell>
          <cell r="M7889" t="str">
            <v>SENSOR MBS 8200-D826-C6FA08-3 I/28</v>
          </cell>
          <cell r="N7889" t="str">
            <v>IA PRESSURE</v>
          </cell>
          <cell r="O7889" t="str">
            <v>036</v>
          </cell>
          <cell r="P7889" t="str">
            <v>04057</v>
          </cell>
          <cell r="Q7889" t="str">
            <v>MBS 8200 HP</v>
          </cell>
          <cell r="R7889">
            <v>63127.4</v>
          </cell>
          <cell r="S7889">
            <v>0.02</v>
          </cell>
        </row>
        <row r="7890">
          <cell r="L7890" t="str">
            <v>064G4011</v>
          </cell>
          <cell r="M7890" t="str">
            <v>SENSOR MBS 8200-CL26-C6BD10-3 I/28</v>
          </cell>
          <cell r="N7890" t="str">
            <v>IA PRESSURE</v>
          </cell>
          <cell r="O7890" t="str">
            <v>036</v>
          </cell>
          <cell r="P7890" t="str">
            <v>04057</v>
          </cell>
          <cell r="Q7890" t="str">
            <v>MBS 8200 HP</v>
          </cell>
          <cell r="R7890">
            <v>5505.36</v>
          </cell>
          <cell r="S7890">
            <v>0.02</v>
          </cell>
        </row>
        <row r="7891">
          <cell r="L7891" t="str">
            <v>064G4012</v>
          </cell>
          <cell r="M7891" t="str">
            <v>SENSOR MBS 8200-5926-C6FA08-3 I/28</v>
          </cell>
          <cell r="N7891" t="str">
            <v>IA PRESSURE</v>
          </cell>
          <cell r="O7891" t="str">
            <v>036</v>
          </cell>
          <cell r="P7891" t="str">
            <v>04057</v>
          </cell>
          <cell r="Q7891" t="str">
            <v>MBS 8200 HP</v>
          </cell>
          <cell r="R7891">
            <v>148435</v>
          </cell>
          <cell r="S7891">
            <v>0.02</v>
          </cell>
        </row>
        <row r="7892">
          <cell r="L7892" t="str">
            <v>064G4013</v>
          </cell>
          <cell r="M7892" t="str">
            <v>SENSOR MBS 8200-5926-C6BD10-3 I/28</v>
          </cell>
          <cell r="N7892" t="str">
            <v>IA PRESSURE</v>
          </cell>
          <cell r="O7892" t="str">
            <v>036</v>
          </cell>
          <cell r="P7892" t="str">
            <v>04057</v>
          </cell>
          <cell r="Q7892" t="str">
            <v>MBS 8200 HP</v>
          </cell>
          <cell r="R7892">
            <v>8348.76</v>
          </cell>
          <cell r="S7892">
            <v>0.02</v>
          </cell>
        </row>
        <row r="7893">
          <cell r="L7893" t="str">
            <v>064G4016</v>
          </cell>
          <cell r="M7893" t="str">
            <v>SENSOR MBS 8250-9826-C6FA08-3 I/28</v>
          </cell>
          <cell r="N7893" t="str">
            <v>IA PRESSURE</v>
          </cell>
          <cell r="O7893" t="str">
            <v>036</v>
          </cell>
          <cell r="P7893" t="str">
            <v>04059</v>
          </cell>
          <cell r="Q7893" t="str">
            <v xml:space="preserve"> MBS 8200 LP</v>
          </cell>
          <cell r="R7893">
            <v>950787.44</v>
          </cell>
          <cell r="S7893">
            <v>0.02</v>
          </cell>
        </row>
        <row r="7894">
          <cell r="L7894" t="str">
            <v>064G4017</v>
          </cell>
          <cell r="M7894" t="str">
            <v>SENSOR MBS 8200-CL26-C6CD05-3 I/28</v>
          </cell>
          <cell r="N7894" t="str">
            <v>IA PRESSURE</v>
          </cell>
          <cell r="O7894" t="str">
            <v>036</v>
          </cell>
          <cell r="P7894" t="str">
            <v>04057</v>
          </cell>
          <cell r="Q7894" t="str">
            <v>MBS 8200 HP</v>
          </cell>
          <cell r="R7894">
            <v>121595.61</v>
          </cell>
          <cell r="S7894">
            <v>0.02</v>
          </cell>
        </row>
        <row r="7895">
          <cell r="L7895" t="str">
            <v>064G4019</v>
          </cell>
          <cell r="M7895" t="str">
            <v>SENSOR MBS 8250-6526-C6FA08-3 I/28</v>
          </cell>
          <cell r="N7895" t="str">
            <v>IA PRESSURE</v>
          </cell>
          <cell r="O7895" t="str">
            <v>036</v>
          </cell>
          <cell r="P7895" t="str">
            <v>04059</v>
          </cell>
          <cell r="Q7895" t="str">
            <v xml:space="preserve"> MBS 8200 LP</v>
          </cell>
          <cell r="R7895">
            <v>568779.77</v>
          </cell>
          <cell r="S7895">
            <v>0.02</v>
          </cell>
        </row>
        <row r="7896">
          <cell r="L7896" t="str">
            <v>064G4020</v>
          </cell>
          <cell r="M7896" t="str">
            <v>SENSOR MBS 8250-6526-C6FA08-3 I/28</v>
          </cell>
          <cell r="N7896" t="str">
            <v>IA PRESSURE</v>
          </cell>
          <cell r="O7896" t="str">
            <v>036</v>
          </cell>
          <cell r="P7896" t="str">
            <v>04059</v>
          </cell>
          <cell r="Q7896" t="str">
            <v xml:space="preserve"> MBS 8200 LP</v>
          </cell>
          <cell r="R7896">
            <v>459037.6</v>
          </cell>
          <cell r="S7896">
            <v>0.02</v>
          </cell>
        </row>
        <row r="7897">
          <cell r="L7897" t="str">
            <v>064G4021</v>
          </cell>
          <cell r="M7897" t="str">
            <v>SENSOR MBS 8250-CC26-C6FA08-3 I/28</v>
          </cell>
          <cell r="N7897" t="str">
            <v>IA PRESSURE</v>
          </cell>
          <cell r="O7897" t="str">
            <v>036</v>
          </cell>
          <cell r="P7897" t="str">
            <v>04059</v>
          </cell>
          <cell r="Q7897" t="str">
            <v xml:space="preserve"> MBS 8200 LP</v>
          </cell>
          <cell r="R7897">
            <v>103559.12</v>
          </cell>
          <cell r="S7897">
            <v>0.02</v>
          </cell>
        </row>
        <row r="7898">
          <cell r="L7898" t="str">
            <v>064G4022</v>
          </cell>
          <cell r="M7898" t="str">
            <v>SENSOR MBS 8200-DA26-C6FA08-3 I/28</v>
          </cell>
          <cell r="N7898" t="str">
            <v>IA PRESSURE</v>
          </cell>
          <cell r="O7898" t="str">
            <v>036</v>
          </cell>
          <cell r="P7898" t="str">
            <v>04057</v>
          </cell>
          <cell r="Q7898" t="str">
            <v>MBS 8200 HP</v>
          </cell>
          <cell r="R7898">
            <v>225918.46</v>
          </cell>
          <cell r="S7898">
            <v>0.02</v>
          </cell>
        </row>
        <row r="7899">
          <cell r="L7899" t="str">
            <v>064G4023</v>
          </cell>
          <cell r="M7899" t="str">
            <v>SENSOR MBS 8250-D926-C6FA08-3 I/28</v>
          </cell>
          <cell r="N7899" t="str">
            <v>IA PRESSURE</v>
          </cell>
          <cell r="O7899" t="str">
            <v>036</v>
          </cell>
          <cell r="P7899" t="str">
            <v>04059</v>
          </cell>
          <cell r="Q7899" t="str">
            <v xml:space="preserve"> MBS 8200 LP</v>
          </cell>
          <cell r="R7899">
            <v>36561.730000000003</v>
          </cell>
          <cell r="S7899">
            <v>0.02</v>
          </cell>
        </row>
        <row r="7900">
          <cell r="L7900" t="str">
            <v>064G4024</v>
          </cell>
          <cell r="M7900" t="str">
            <v>SENSOR MBS 8200-5926-C6FA08-3 I/28</v>
          </cell>
          <cell r="N7900" t="str">
            <v>IA PRESSURE</v>
          </cell>
          <cell r="O7900" t="str">
            <v>036</v>
          </cell>
          <cell r="P7900" t="str">
            <v>04057</v>
          </cell>
          <cell r="Q7900" t="str">
            <v>MBS 8200 HP</v>
          </cell>
          <cell r="R7900">
            <v>20513.36</v>
          </cell>
          <cell r="S7900">
            <v>0.02</v>
          </cell>
        </row>
        <row r="7901">
          <cell r="L7901" t="str">
            <v>064G4030</v>
          </cell>
          <cell r="M7901" t="str">
            <v>SENSOR MBS 8200-5926-C6CD05-3 I/28</v>
          </cell>
          <cell r="N7901" t="str">
            <v>IA PRESSURE</v>
          </cell>
          <cell r="O7901" t="str">
            <v>036</v>
          </cell>
          <cell r="P7901" t="str">
            <v>04057</v>
          </cell>
          <cell r="Q7901" t="str">
            <v>MBS 8200 HP</v>
          </cell>
          <cell r="R7901">
            <v>32439.68</v>
          </cell>
          <cell r="S7901">
            <v>0.02</v>
          </cell>
        </row>
        <row r="7902">
          <cell r="L7902" t="str">
            <v>064G4525</v>
          </cell>
          <cell r="M7902" t="str">
            <v>SENSOR MBS 1900-5816-C2CD20-0 I/40</v>
          </cell>
          <cell r="N7902" t="str">
            <v>IA PRESSURE</v>
          </cell>
          <cell r="O7902" t="str">
            <v>036</v>
          </cell>
          <cell r="P7902" t="str">
            <v>04081</v>
          </cell>
          <cell r="Q7902" t="str">
            <v>MBS 1900</v>
          </cell>
          <cell r="R7902">
            <v>564753.26</v>
          </cell>
          <cell r="S7902">
            <v>0.02</v>
          </cell>
        </row>
        <row r="7903">
          <cell r="L7903" t="str">
            <v>064G4526</v>
          </cell>
          <cell r="M7903" t="str">
            <v>SENSOR MBS 1900-6216-C2CD20-0 I/40</v>
          </cell>
          <cell r="N7903" t="str">
            <v>IA PRESSURE</v>
          </cell>
          <cell r="O7903" t="str">
            <v>036</v>
          </cell>
          <cell r="P7903" t="str">
            <v>04081</v>
          </cell>
          <cell r="Q7903" t="str">
            <v>MBS 1900</v>
          </cell>
          <cell r="R7903">
            <v>47426.46</v>
          </cell>
          <cell r="S7903">
            <v>0.02</v>
          </cell>
        </row>
        <row r="7904">
          <cell r="L7904" t="str">
            <v>064G5202</v>
          </cell>
          <cell r="M7904" t="str">
            <v>SENSOR MBS 9300-A311-A1GB04-1</v>
          </cell>
          <cell r="N7904" t="str">
            <v>IA PRESSURE</v>
          </cell>
          <cell r="O7904" t="str">
            <v>036</v>
          </cell>
          <cell r="P7904" t="str">
            <v>04064</v>
          </cell>
          <cell r="Q7904" t="str">
            <v>MBS 9300</v>
          </cell>
          <cell r="R7904">
            <v>2430.34</v>
          </cell>
          <cell r="S7904">
            <v>0.1</v>
          </cell>
        </row>
        <row r="7905">
          <cell r="L7905" t="str">
            <v>064G5214</v>
          </cell>
          <cell r="M7905" t="str">
            <v>DELETED SENSOR MBS 1900-2211-A1PT04,0-16</v>
          </cell>
          <cell r="N7905" t="str">
            <v>IA PRESSURE</v>
          </cell>
          <cell r="O7905" t="str">
            <v>036</v>
          </cell>
          <cell r="P7905" t="str">
            <v>04062</v>
          </cell>
          <cell r="Q7905" t="str">
            <v>MBS 9200</v>
          </cell>
          <cell r="R7905">
            <v>4368.0600000000004</v>
          </cell>
          <cell r="S7905">
            <v>0.1</v>
          </cell>
        </row>
        <row r="7906">
          <cell r="L7906" t="str">
            <v>064G5249</v>
          </cell>
          <cell r="M7906" t="str">
            <v>SENSOR MBS 9200-B311-A0GB08-1</v>
          </cell>
          <cell r="N7906" t="str">
            <v>IA PRESSURE</v>
          </cell>
          <cell r="O7906" t="str">
            <v>036</v>
          </cell>
          <cell r="P7906" t="str">
            <v>04062</v>
          </cell>
          <cell r="Q7906" t="str">
            <v>MBS 9200</v>
          </cell>
          <cell r="R7906">
            <v>4572</v>
          </cell>
          <cell r="S7906">
            <v>0.1</v>
          </cell>
        </row>
        <row r="7907">
          <cell r="L7907" t="str">
            <v>064G5254</v>
          </cell>
          <cell r="M7907" t="str">
            <v>SENSOR MBS 9200-Q316-G2FA09-1</v>
          </cell>
          <cell r="N7907" t="str">
            <v>IA PRESSURE</v>
          </cell>
          <cell r="O7907" t="str">
            <v>036</v>
          </cell>
          <cell r="P7907" t="str">
            <v>04062</v>
          </cell>
          <cell r="Q7907" t="str">
            <v>MBS 9200</v>
          </cell>
          <cell r="R7907">
            <v>1464.15</v>
          </cell>
          <cell r="S7907">
            <v>0.1</v>
          </cell>
        </row>
        <row r="7908">
          <cell r="L7908" t="str">
            <v>064G5266</v>
          </cell>
          <cell r="M7908" t="str">
            <v>SENSOR MBS 9200-U116G2-BD07-1</v>
          </cell>
          <cell r="N7908" t="str">
            <v>IA PRESSURE</v>
          </cell>
          <cell r="O7908" t="str">
            <v>036</v>
          </cell>
          <cell r="P7908" t="str">
            <v>04062</v>
          </cell>
          <cell r="Q7908" t="str">
            <v>MBS 9200</v>
          </cell>
          <cell r="R7908">
            <v>1074.1500000000001</v>
          </cell>
          <cell r="S7908">
            <v>0.1</v>
          </cell>
        </row>
        <row r="7909">
          <cell r="L7909" t="str">
            <v>064G6511</v>
          </cell>
          <cell r="M7909" t="str">
            <v>SENSOR MBS 1900-2211-A0GB04-2</v>
          </cell>
          <cell r="N7909" t="str">
            <v>IA PRESSURE</v>
          </cell>
          <cell r="O7909" t="str">
            <v>036</v>
          </cell>
          <cell r="P7909" t="str">
            <v>04081</v>
          </cell>
          <cell r="Q7909" t="str">
            <v>MBS 1900</v>
          </cell>
          <cell r="R7909">
            <v>13527.04</v>
          </cell>
          <cell r="S7909">
            <v>0.02</v>
          </cell>
        </row>
        <row r="7910">
          <cell r="L7910" t="str">
            <v>064G6530</v>
          </cell>
          <cell r="M7910" t="str">
            <v>SENSOR MBS 1900-6311-A1AC04-0</v>
          </cell>
          <cell r="N7910" t="str">
            <v>IA PRESSURE</v>
          </cell>
          <cell r="O7910" t="str">
            <v>036</v>
          </cell>
          <cell r="P7910" t="str">
            <v>04081</v>
          </cell>
          <cell r="Q7910" t="str">
            <v>MBS 1900</v>
          </cell>
          <cell r="R7910">
            <v>198.6</v>
          </cell>
          <cell r="S7910">
            <v>0.02</v>
          </cell>
        </row>
        <row r="7911">
          <cell r="L7911" t="str">
            <v>064G6531</v>
          </cell>
          <cell r="M7911" t="str">
            <v>SENSOR MBS 1900-2211-A1GB04-2</v>
          </cell>
          <cell r="N7911" t="str">
            <v>IA PRESSURE</v>
          </cell>
          <cell r="O7911" t="str">
            <v>036</v>
          </cell>
          <cell r="P7911" t="str">
            <v>04081</v>
          </cell>
          <cell r="Q7911" t="str">
            <v>MBS 1900</v>
          </cell>
          <cell r="R7911">
            <v>30783.97</v>
          </cell>
          <cell r="S7911">
            <v>0.02</v>
          </cell>
        </row>
        <row r="7912">
          <cell r="L7912" t="str">
            <v>064G6534</v>
          </cell>
          <cell r="M7912" t="str">
            <v>SENSOR MBS 1900-5811-A1AC04-0</v>
          </cell>
          <cell r="N7912" t="str">
            <v>IA PRESSURE</v>
          </cell>
          <cell r="O7912" t="str">
            <v>036</v>
          </cell>
          <cell r="P7912" t="str">
            <v>04081</v>
          </cell>
          <cell r="Q7912" t="str">
            <v>MBS 1900</v>
          </cell>
          <cell r="R7912">
            <v>3860.39</v>
          </cell>
          <cell r="S7912">
            <v>0.02</v>
          </cell>
        </row>
        <row r="7913">
          <cell r="L7913" t="str">
            <v>064G6535</v>
          </cell>
          <cell r="M7913" t="str">
            <v>SENSOR MBS 1900-6211-A1AC04-0</v>
          </cell>
          <cell r="N7913" t="str">
            <v>IA PRESSURE</v>
          </cell>
          <cell r="O7913" t="str">
            <v>036</v>
          </cell>
          <cell r="P7913" t="str">
            <v>04081</v>
          </cell>
          <cell r="Q7913" t="str">
            <v>MBS 1900</v>
          </cell>
          <cell r="R7913">
            <v>5943.54</v>
          </cell>
          <cell r="S7913">
            <v>0.02</v>
          </cell>
        </row>
        <row r="7914">
          <cell r="L7914" t="str">
            <v>064G6536</v>
          </cell>
          <cell r="M7914" t="str">
            <v>SENSOR MBS 1900-6411-A1AC04-0</v>
          </cell>
          <cell r="N7914" t="str">
            <v>IA PRESSURE</v>
          </cell>
          <cell r="O7914" t="str">
            <v>036</v>
          </cell>
          <cell r="P7914" t="str">
            <v>04081</v>
          </cell>
          <cell r="Q7914" t="str">
            <v>MBS 1900</v>
          </cell>
          <cell r="R7914">
            <v>677.85</v>
          </cell>
          <cell r="S7914">
            <v>0.02</v>
          </cell>
        </row>
        <row r="7915">
          <cell r="L7915" t="str">
            <v>064G6545</v>
          </cell>
          <cell r="M7915" t="str">
            <v>SENSOR MBS 1900-2011-A1AC04-0</v>
          </cell>
          <cell r="N7915" t="str">
            <v>IA PRESSURE</v>
          </cell>
          <cell r="O7915" t="str">
            <v>036</v>
          </cell>
          <cell r="P7915" t="str">
            <v>04081</v>
          </cell>
          <cell r="Q7915" t="str">
            <v>MBS 1900</v>
          </cell>
          <cell r="R7915">
            <v>1462.64</v>
          </cell>
          <cell r="S7915">
            <v>0.02</v>
          </cell>
        </row>
        <row r="7916">
          <cell r="L7916" t="str">
            <v>064G6561</v>
          </cell>
          <cell r="M7916" t="str">
            <v>SENSOR MBS 1900-6316-C2GB04-2</v>
          </cell>
          <cell r="N7916" t="str">
            <v>IA PRESSURE</v>
          </cell>
          <cell r="O7916" t="str">
            <v>036</v>
          </cell>
          <cell r="P7916" t="str">
            <v>04081</v>
          </cell>
          <cell r="Q7916" t="str">
            <v>MBS 1900</v>
          </cell>
          <cell r="R7916">
            <v>1937.05</v>
          </cell>
          <cell r="S7916">
            <v>0.02</v>
          </cell>
        </row>
        <row r="7917">
          <cell r="L7917" t="str">
            <v>064G6566</v>
          </cell>
          <cell r="M7917" t="str">
            <v>SENSOR MBS 1900-5811-C2AC04-0</v>
          </cell>
          <cell r="N7917" t="str">
            <v>IA PRESSURE</v>
          </cell>
          <cell r="O7917" t="str">
            <v>036</v>
          </cell>
          <cell r="P7917" t="str">
            <v>04081</v>
          </cell>
          <cell r="Q7917" t="str">
            <v>MBS 1900</v>
          </cell>
          <cell r="S7917">
            <v>0.02</v>
          </cell>
        </row>
        <row r="7918">
          <cell r="L7918" t="str">
            <v>064G6567</v>
          </cell>
          <cell r="M7918" t="str">
            <v>SENSOR MBS 1900-2211-A1AC04-0</v>
          </cell>
          <cell r="N7918" t="str">
            <v>IA PRESSURE</v>
          </cell>
          <cell r="O7918" t="str">
            <v>036</v>
          </cell>
          <cell r="P7918" t="str">
            <v>04081</v>
          </cell>
          <cell r="Q7918" t="str">
            <v>MBS 1900</v>
          </cell>
          <cell r="R7918">
            <v>24718.89</v>
          </cell>
          <cell r="S7918">
            <v>0.02</v>
          </cell>
        </row>
        <row r="7919">
          <cell r="L7919" t="str">
            <v>064G6571</v>
          </cell>
          <cell r="M7919" t="e">
            <v>#N/A</v>
          </cell>
          <cell r="N7919" t="e">
            <v>#N/A</v>
          </cell>
          <cell r="O7919" t="e">
            <v>#N/A</v>
          </cell>
          <cell r="P7919" t="e">
            <v>#N/A</v>
          </cell>
          <cell r="Q7919" t="e">
            <v>#N/A</v>
          </cell>
          <cell r="S7919">
            <v>0.02</v>
          </cell>
        </row>
        <row r="7920">
          <cell r="L7920" t="str">
            <v>064G6579</v>
          </cell>
          <cell r="M7920" t="str">
            <v>SENSOR MBS 1900-1821-A1AB08-0</v>
          </cell>
          <cell r="N7920" t="str">
            <v>IA PRESSURE</v>
          </cell>
          <cell r="O7920" t="str">
            <v>036</v>
          </cell>
          <cell r="P7920" t="str">
            <v>04081</v>
          </cell>
          <cell r="Q7920" t="str">
            <v>MBS 1900</v>
          </cell>
          <cell r="R7920">
            <v>3630.86</v>
          </cell>
          <cell r="S7920">
            <v>0.02</v>
          </cell>
        </row>
        <row r="7921">
          <cell r="L7921" t="str">
            <v>064G6583</v>
          </cell>
          <cell r="M7921" t="str">
            <v>SENSOR MBS 1900-8911-A0GB04-1</v>
          </cell>
          <cell r="N7921" t="str">
            <v>IA PRESSURE</v>
          </cell>
          <cell r="O7921" t="str">
            <v>036</v>
          </cell>
          <cell r="P7921" t="str">
            <v>04081</v>
          </cell>
          <cell r="Q7921" t="str">
            <v>MBS 1900</v>
          </cell>
          <cell r="R7921">
            <v>365838.03</v>
          </cell>
          <cell r="S7921">
            <v>0.02</v>
          </cell>
        </row>
        <row r="7922">
          <cell r="L7922" t="str">
            <v>064G6624</v>
          </cell>
          <cell r="M7922" t="str">
            <v>SENSOR MBS 1900-1816-C2AB04-0</v>
          </cell>
          <cell r="N7922" t="str">
            <v>IA PRESSURE</v>
          </cell>
          <cell r="O7922" t="str">
            <v>036</v>
          </cell>
          <cell r="P7922" t="str">
            <v>04081</v>
          </cell>
          <cell r="Q7922" t="str">
            <v>MBS 1900</v>
          </cell>
          <cell r="R7922">
            <v>1778.49</v>
          </cell>
          <cell r="S7922">
            <v>0.02</v>
          </cell>
        </row>
        <row r="7923">
          <cell r="L7923" t="str">
            <v>064G6640</v>
          </cell>
          <cell r="M7923" t="str">
            <v>SENSOR MBS 1900-5911-A3CD01-0</v>
          </cell>
          <cell r="N7923" t="str">
            <v>IA PRESSURE</v>
          </cell>
          <cell r="O7923" t="str">
            <v>036</v>
          </cell>
          <cell r="P7923" t="str">
            <v>04081</v>
          </cell>
          <cell r="Q7923" t="str">
            <v>MBS 1900</v>
          </cell>
          <cell r="R7923">
            <v>230905.32</v>
          </cell>
          <cell r="S7923">
            <v>0.02</v>
          </cell>
        </row>
        <row r="7924">
          <cell r="L7924" t="str">
            <v>064G6655</v>
          </cell>
          <cell r="M7924" t="str">
            <v>SENSOR MBS 1900-8911-C2AC04-0</v>
          </cell>
          <cell r="N7924" t="str">
            <v>IA PRESSURE</v>
          </cell>
          <cell r="O7924" t="str">
            <v>036</v>
          </cell>
          <cell r="P7924" t="str">
            <v>04081</v>
          </cell>
          <cell r="Q7924" t="str">
            <v>MBS 1900</v>
          </cell>
          <cell r="R7924">
            <v>95826.39</v>
          </cell>
          <cell r="S7924">
            <v>0.02</v>
          </cell>
        </row>
        <row r="7925">
          <cell r="L7925" t="str">
            <v>064G6661</v>
          </cell>
          <cell r="M7925" t="str">
            <v>SENSOR MBS 1900-5816-C2CD20-0</v>
          </cell>
          <cell r="N7925" t="str">
            <v>IA PRESSURE</v>
          </cell>
          <cell r="O7925" t="str">
            <v>036</v>
          </cell>
          <cell r="P7925" t="str">
            <v>04081</v>
          </cell>
          <cell r="Q7925" t="str">
            <v>MBS 1900</v>
          </cell>
          <cell r="R7925">
            <v>336168.06</v>
          </cell>
          <cell r="S7925">
            <v>0.02</v>
          </cell>
        </row>
        <row r="7926">
          <cell r="L7926" t="str">
            <v>064G6662</v>
          </cell>
          <cell r="M7926" t="str">
            <v>SENSOR MBS 1900-6216-C2CD20-0</v>
          </cell>
          <cell r="N7926" t="str">
            <v>IA PRESSURE</v>
          </cell>
          <cell r="O7926" t="str">
            <v>036</v>
          </cell>
          <cell r="P7926" t="str">
            <v>04081</v>
          </cell>
          <cell r="Q7926" t="str">
            <v>MBS 1900</v>
          </cell>
          <cell r="R7926">
            <v>33447.14</v>
          </cell>
          <cell r="S7926">
            <v>0.02</v>
          </cell>
        </row>
        <row r="7927">
          <cell r="L7927" t="str">
            <v>064G6663</v>
          </cell>
          <cell r="M7927" t="str">
            <v>SENSOR MBS 1900-6411-C2CD20-0</v>
          </cell>
          <cell r="N7927" t="str">
            <v>IA PRESSURE</v>
          </cell>
          <cell r="O7927" t="str">
            <v>036</v>
          </cell>
          <cell r="P7927" t="str">
            <v>04081</v>
          </cell>
          <cell r="Q7927" t="str">
            <v>MBS 1900</v>
          </cell>
          <cell r="R7927">
            <v>480844.88</v>
          </cell>
          <cell r="S7927">
            <v>0.02</v>
          </cell>
        </row>
        <row r="7928">
          <cell r="L7928" t="str">
            <v>064G6666</v>
          </cell>
          <cell r="M7928" t="str">
            <v>SENSOR MBS 1900-2211-C2AC02-0</v>
          </cell>
          <cell r="N7928" t="str">
            <v>IA PRESSURE</v>
          </cell>
          <cell r="O7928" t="str">
            <v>036</v>
          </cell>
          <cell r="P7928" t="str">
            <v>04081</v>
          </cell>
          <cell r="Q7928" t="str">
            <v>MBS 1900</v>
          </cell>
          <cell r="R7928">
            <v>11392.5</v>
          </cell>
          <cell r="S7928">
            <v>0.02</v>
          </cell>
        </row>
        <row r="7929">
          <cell r="L7929" t="str">
            <v>064G6670</v>
          </cell>
          <cell r="M7929" t="str">
            <v>SENSOR MBS 1900-8511-C2AC04-0</v>
          </cell>
          <cell r="N7929" t="str">
            <v>IA PRESSURE</v>
          </cell>
          <cell r="O7929" t="str">
            <v>036</v>
          </cell>
          <cell r="P7929" t="str">
            <v>04081</v>
          </cell>
          <cell r="Q7929" t="str">
            <v>MBS 1900</v>
          </cell>
          <cell r="R7929">
            <v>2257.7800000000002</v>
          </cell>
          <cell r="S7929">
            <v>0.02</v>
          </cell>
        </row>
        <row r="7930">
          <cell r="L7930" t="str">
            <v>064G6692</v>
          </cell>
          <cell r="M7930" t="str">
            <v>SENSOR MBS 1900-2411-A1AC04-0</v>
          </cell>
          <cell r="N7930" t="str">
            <v>IA PRESSURE</v>
          </cell>
          <cell r="O7930" t="str">
            <v>036</v>
          </cell>
          <cell r="P7930" t="str">
            <v>04081</v>
          </cell>
          <cell r="Q7930" t="str">
            <v>MBS 1900</v>
          </cell>
          <cell r="R7930">
            <v>1871.51</v>
          </cell>
          <cell r="S7930">
            <v>0.02</v>
          </cell>
        </row>
        <row r="7931">
          <cell r="L7931" t="str">
            <v>064G6705</v>
          </cell>
          <cell r="M7931" t="str">
            <v>SENSOR MBS 1900-6011-C2CD20-0</v>
          </cell>
          <cell r="N7931" t="str">
            <v>IA PRESSURE</v>
          </cell>
          <cell r="O7931" t="str">
            <v>036</v>
          </cell>
          <cell r="P7931" t="str">
            <v>04081</v>
          </cell>
          <cell r="Q7931" t="str">
            <v>MBS 1900</v>
          </cell>
          <cell r="R7931">
            <v>5538.45</v>
          </cell>
          <cell r="S7931">
            <v>0.02</v>
          </cell>
        </row>
        <row r="7932">
          <cell r="L7932" t="str">
            <v>064G6706</v>
          </cell>
          <cell r="M7932" t="str">
            <v>SENSOR MBS 1900-2016-C2CD20-0</v>
          </cell>
          <cell r="N7932" t="str">
            <v>IA PRESSURE</v>
          </cell>
          <cell r="O7932" t="str">
            <v>036</v>
          </cell>
          <cell r="P7932" t="str">
            <v>04081</v>
          </cell>
          <cell r="Q7932" t="str">
            <v>MBS 1900</v>
          </cell>
          <cell r="R7932">
            <v>41.41</v>
          </cell>
          <cell r="S7932">
            <v>0.02</v>
          </cell>
        </row>
        <row r="7933">
          <cell r="L7933" t="str">
            <v>064G6707</v>
          </cell>
          <cell r="M7933" t="str">
            <v>SENSOR MBS 1900-6416-C2CD20-0</v>
          </cell>
          <cell r="N7933" t="str">
            <v>IA PRESSURE</v>
          </cell>
          <cell r="O7933" t="str">
            <v>036</v>
          </cell>
          <cell r="P7933" t="str">
            <v>04081</v>
          </cell>
          <cell r="Q7933" t="str">
            <v>MBS 1900</v>
          </cell>
          <cell r="R7933">
            <v>4141</v>
          </cell>
          <cell r="S7933">
            <v>0.02</v>
          </cell>
        </row>
        <row r="7934">
          <cell r="L7934" t="str">
            <v>064G6712</v>
          </cell>
          <cell r="M7934" t="str">
            <v>SENSOR MBS 1900-5811-C2CD20-0</v>
          </cell>
          <cell r="N7934" t="str">
            <v>IA PRESSURE</v>
          </cell>
          <cell r="O7934" t="str">
            <v>036</v>
          </cell>
          <cell r="P7934" t="str">
            <v>04081</v>
          </cell>
          <cell r="Q7934" t="str">
            <v>MBS 1900</v>
          </cell>
          <cell r="R7934">
            <v>38942.65</v>
          </cell>
          <cell r="S7934">
            <v>0.02</v>
          </cell>
        </row>
        <row r="7935">
          <cell r="L7935" t="str">
            <v>064G6718</v>
          </cell>
          <cell r="M7935" t="str">
            <v>/ENSOR MBS 1900-6316-C2AC02-0</v>
          </cell>
          <cell r="N7935" t="str">
            <v>IA PRESSURE</v>
          </cell>
          <cell r="O7935" t="str">
            <v>036</v>
          </cell>
          <cell r="P7935" t="str">
            <v>04081</v>
          </cell>
          <cell r="Q7935" t="str">
            <v>MBS 1900</v>
          </cell>
          <cell r="R7935">
            <v>90960.3</v>
          </cell>
          <cell r="S7935">
            <v>0.02</v>
          </cell>
        </row>
        <row r="7936">
          <cell r="L7936" t="str">
            <v>064G6719</v>
          </cell>
          <cell r="M7936" t="str">
            <v>SENSOR MBS 1900-5816-C2AC02-0</v>
          </cell>
          <cell r="N7936" t="str">
            <v>IA PRESSURE</v>
          </cell>
          <cell r="O7936" t="str">
            <v>036</v>
          </cell>
          <cell r="P7936" t="str">
            <v>04081</v>
          </cell>
          <cell r="Q7936" t="str">
            <v>MBS 1900</v>
          </cell>
          <cell r="R7936">
            <v>30730.67</v>
          </cell>
          <cell r="S7936">
            <v>0.02</v>
          </cell>
        </row>
        <row r="7937">
          <cell r="L7937" t="str">
            <v>064G6720</v>
          </cell>
          <cell r="M7937" t="str">
            <v>SENSOR MBS 1900-5516-C2AC02-0</v>
          </cell>
          <cell r="N7937" t="str">
            <v>IA PRESSURE</v>
          </cell>
          <cell r="O7937" t="str">
            <v>036</v>
          </cell>
          <cell r="P7937" t="str">
            <v>04081</v>
          </cell>
          <cell r="Q7937" t="str">
            <v>MBS 1900</v>
          </cell>
          <cell r="R7937">
            <v>17018.77</v>
          </cell>
          <cell r="S7937">
            <v>0.02</v>
          </cell>
        </row>
        <row r="7938">
          <cell r="L7938" t="str">
            <v>064G6723</v>
          </cell>
          <cell r="M7938" t="str">
            <v>SENSOR MBS 1900-I411-C2AC04-0</v>
          </cell>
          <cell r="N7938" t="str">
            <v>IA PRESSURE</v>
          </cell>
          <cell r="O7938" t="str">
            <v>036</v>
          </cell>
          <cell r="P7938" t="str">
            <v>04081</v>
          </cell>
          <cell r="Q7938" t="str">
            <v>MBS 1900</v>
          </cell>
          <cell r="R7938">
            <v>802.5</v>
          </cell>
          <cell r="S7938">
            <v>0.02</v>
          </cell>
        </row>
        <row r="7939">
          <cell r="L7939" t="str">
            <v>064G6724</v>
          </cell>
          <cell r="M7939" t="str">
            <v>SENSOR MBS 1900-6411-C2AC04-0</v>
          </cell>
          <cell r="N7939" t="str">
            <v>IA PRESSURE</v>
          </cell>
          <cell r="O7939" t="str">
            <v>036</v>
          </cell>
          <cell r="P7939" t="str">
            <v>04081</v>
          </cell>
          <cell r="Q7939" t="str">
            <v>MBS 1900</v>
          </cell>
          <cell r="R7939">
            <v>802.5</v>
          </cell>
          <cell r="S7939">
            <v>0.02</v>
          </cell>
        </row>
        <row r="7940">
          <cell r="L7940" t="str">
            <v>075G1004</v>
          </cell>
          <cell r="M7940" t="str">
            <v>SENSOR (0-50PSI ABS) RATIOMETRIC</v>
          </cell>
          <cell r="N7940" t="str">
            <v>IA PRESSURE</v>
          </cell>
          <cell r="O7940" t="str">
            <v>036</v>
          </cell>
          <cell r="P7940" t="str">
            <v>69979</v>
          </cell>
          <cell r="Q7940" t="str">
            <v>DST P100</v>
          </cell>
          <cell r="R7940">
            <v>1087161.97</v>
          </cell>
          <cell r="S7940">
            <v>0.05</v>
          </cell>
        </row>
        <row r="7941">
          <cell r="L7941" t="str">
            <v>075G1005</v>
          </cell>
          <cell r="M7941" t="str">
            <v>SENSOR (14,7-144,7PSI ABS) RATIOMETRIC</v>
          </cell>
          <cell r="N7941" t="str">
            <v>IA PRESSURE</v>
          </cell>
          <cell r="O7941" t="str">
            <v>036</v>
          </cell>
          <cell r="P7941" t="str">
            <v>69979</v>
          </cell>
          <cell r="Q7941" t="str">
            <v>DST P100</v>
          </cell>
          <cell r="R7941">
            <v>1710104.6</v>
          </cell>
          <cell r="S7941">
            <v>0.05</v>
          </cell>
        </row>
        <row r="7942">
          <cell r="L7942" t="str">
            <v>075G1012</v>
          </cell>
          <cell r="M7942" t="str">
            <v>SENSOR DST P110 (0 TO 10 BAR SG)</v>
          </cell>
          <cell r="N7942" t="str">
            <v>IA PRESSURE</v>
          </cell>
          <cell r="O7942" t="str">
            <v>036</v>
          </cell>
          <cell r="P7942" t="str">
            <v>10799</v>
          </cell>
          <cell r="Q7942" t="str">
            <v>DST P110</v>
          </cell>
          <cell r="R7942">
            <v>0</v>
          </cell>
          <cell r="S7942">
            <v>0.05</v>
          </cell>
        </row>
        <row r="7943">
          <cell r="L7943" t="str">
            <v>075G1013</v>
          </cell>
          <cell r="M7943" t="e">
            <v>#N/A</v>
          </cell>
          <cell r="N7943" t="e">
            <v>#N/A</v>
          </cell>
          <cell r="O7943" t="e">
            <v>#N/A</v>
          </cell>
          <cell r="P7943" t="e">
            <v>#N/A</v>
          </cell>
          <cell r="Q7943" t="e">
            <v>#N/A</v>
          </cell>
          <cell r="S7943">
            <v>0.05</v>
          </cell>
        </row>
        <row r="7944">
          <cell r="L7944" t="str">
            <v>075G1014</v>
          </cell>
          <cell r="M7944" t="str">
            <v>SENSOR DST P110 (0 TO 150 PSI ABS)</v>
          </cell>
          <cell r="N7944" t="str">
            <v>IA PRESSURE</v>
          </cell>
          <cell r="O7944" t="str">
            <v>036</v>
          </cell>
          <cell r="P7944" t="str">
            <v>10799</v>
          </cell>
          <cell r="Q7944" t="str">
            <v>DST P110</v>
          </cell>
          <cell r="R7944">
            <v>1004.63</v>
          </cell>
          <cell r="S7944">
            <v>0.05</v>
          </cell>
        </row>
        <row r="7945">
          <cell r="L7945" t="str">
            <v>075G1015</v>
          </cell>
          <cell r="M7945" t="str">
            <v>SENSOR DST P110 (0 TO 20 BAR SG)</v>
          </cell>
          <cell r="N7945" t="str">
            <v>IA PRESSURE</v>
          </cell>
          <cell r="O7945" t="str">
            <v>036</v>
          </cell>
          <cell r="P7945" t="str">
            <v>10799</v>
          </cell>
          <cell r="Q7945" t="str">
            <v>DST P110</v>
          </cell>
          <cell r="R7945">
            <v>281.04000000000002</v>
          </cell>
          <cell r="S7945">
            <v>0.05</v>
          </cell>
        </row>
        <row r="7946">
          <cell r="L7946" t="str">
            <v>075G1016</v>
          </cell>
          <cell r="M7946" t="str">
            <v>SENSOR DST P110 (0 TO 200 PSI ABS)</v>
          </cell>
          <cell r="N7946" t="str">
            <v>IA PRESSURE</v>
          </cell>
          <cell r="O7946" t="str">
            <v>036</v>
          </cell>
          <cell r="P7946" t="str">
            <v>10799</v>
          </cell>
          <cell r="Q7946" t="str">
            <v>DST P110</v>
          </cell>
          <cell r="R7946">
            <v>1353.33</v>
          </cell>
          <cell r="S7946">
            <v>0.05</v>
          </cell>
        </row>
        <row r="7947">
          <cell r="L7947" t="str">
            <v>075G1017</v>
          </cell>
          <cell r="M7947" t="e">
            <v>#N/A</v>
          </cell>
          <cell r="N7947" t="e">
            <v>#N/A</v>
          </cell>
          <cell r="O7947" t="e">
            <v>#N/A</v>
          </cell>
          <cell r="P7947" t="e">
            <v>#N/A</v>
          </cell>
          <cell r="Q7947" t="e">
            <v>#N/A</v>
          </cell>
          <cell r="S7947">
            <v>0.05</v>
          </cell>
        </row>
        <row r="7948">
          <cell r="L7948" t="str">
            <v>075G1018</v>
          </cell>
          <cell r="M7948" t="str">
            <v>SENSOR DST P110 (-1 TO 34 BAR SG)</v>
          </cell>
          <cell r="N7948" t="str">
            <v>IA PRESSURE</v>
          </cell>
          <cell r="O7948" t="str">
            <v>036</v>
          </cell>
          <cell r="P7948" t="str">
            <v>10799</v>
          </cell>
          <cell r="Q7948" t="str">
            <v>DST P110</v>
          </cell>
          <cell r="R7948">
            <v>0</v>
          </cell>
          <cell r="S7948">
            <v>0.05</v>
          </cell>
        </row>
        <row r="7949">
          <cell r="L7949" t="str">
            <v>075G1019</v>
          </cell>
          <cell r="M7949" t="str">
            <v>SENSOR DST P110 (0 TO 400 PSI SG)</v>
          </cell>
          <cell r="N7949" t="str">
            <v>IA PRESSURE</v>
          </cell>
          <cell r="O7949" t="str">
            <v>036</v>
          </cell>
          <cell r="P7949" t="str">
            <v>10799</v>
          </cell>
          <cell r="Q7949" t="str">
            <v>DST P110</v>
          </cell>
          <cell r="R7949">
            <v>0</v>
          </cell>
          <cell r="S7949">
            <v>0.05</v>
          </cell>
        </row>
        <row r="7950">
          <cell r="L7950" t="str">
            <v>075G1020</v>
          </cell>
          <cell r="M7950" t="str">
            <v>SENSOR DST P110 (0 TO 50 BAR SG)</v>
          </cell>
          <cell r="N7950" t="str">
            <v>IA PRESSURE</v>
          </cell>
          <cell r="O7950" t="str">
            <v>036</v>
          </cell>
          <cell r="P7950" t="str">
            <v>10799</v>
          </cell>
          <cell r="Q7950" t="str">
            <v>DST P110</v>
          </cell>
          <cell r="R7950">
            <v>281.04000000000002</v>
          </cell>
          <cell r="S7950">
            <v>0.05</v>
          </cell>
        </row>
        <row r="7951">
          <cell r="L7951" t="str">
            <v>075G1021</v>
          </cell>
          <cell r="M7951" t="str">
            <v>SENSOR DST P110 (0 TO 500 PSI SG)</v>
          </cell>
          <cell r="N7951" t="str">
            <v>IA PRESSURE</v>
          </cell>
          <cell r="O7951" t="str">
            <v>036</v>
          </cell>
          <cell r="P7951" t="str">
            <v>10799</v>
          </cell>
          <cell r="Q7951" t="str">
            <v>DST P110</v>
          </cell>
          <cell r="R7951">
            <v>0</v>
          </cell>
          <cell r="S7951">
            <v>0.05</v>
          </cell>
        </row>
        <row r="7952">
          <cell r="L7952" t="str">
            <v>075G1027</v>
          </cell>
          <cell r="M7952" t="str">
            <v>SENSOR (14,7- 439,7 PSI ABS) RATIOMETRIC</v>
          </cell>
          <cell r="N7952" t="str">
            <v>IA PRESSURE</v>
          </cell>
          <cell r="O7952" t="str">
            <v>036</v>
          </cell>
          <cell r="P7952" t="str">
            <v>69979</v>
          </cell>
          <cell r="Q7952" t="str">
            <v>DST P100</v>
          </cell>
          <cell r="R7952">
            <v>6313.8</v>
          </cell>
          <cell r="S7952">
            <v>0.05</v>
          </cell>
        </row>
        <row r="7953">
          <cell r="L7953" t="str">
            <v>075G1028</v>
          </cell>
          <cell r="M7953" t="str">
            <v>SENSOR RATIOMETRIC (100-700 KPA ABS)</v>
          </cell>
          <cell r="N7953" t="str">
            <v>IA PRESSURE</v>
          </cell>
          <cell r="O7953" t="str">
            <v>036</v>
          </cell>
          <cell r="P7953" t="str">
            <v>69979</v>
          </cell>
          <cell r="Q7953" t="str">
            <v>DST P100</v>
          </cell>
          <cell r="R7953">
            <v>84170.94</v>
          </cell>
          <cell r="S7953">
            <v>0.05</v>
          </cell>
        </row>
        <row r="7954">
          <cell r="L7954" t="str">
            <v>075G1034</v>
          </cell>
          <cell r="M7954" t="str">
            <v>SENSOR (0-50PSI ABS) RATIOMETRIC</v>
          </cell>
          <cell r="N7954" t="str">
            <v>IA PRESSURE</v>
          </cell>
          <cell r="O7954" t="str">
            <v>036</v>
          </cell>
          <cell r="P7954" t="str">
            <v>69979</v>
          </cell>
          <cell r="Q7954" t="str">
            <v>DST P100</v>
          </cell>
          <cell r="R7954">
            <v>64517.4</v>
          </cell>
          <cell r="S7954">
            <v>0.05</v>
          </cell>
        </row>
        <row r="7955">
          <cell r="L7955" t="str">
            <v>075G1049</v>
          </cell>
          <cell r="M7955" t="str">
            <v>SENSOR DST P110 (0-20BAR SG)</v>
          </cell>
          <cell r="N7955" t="str">
            <v>IA PRESSURE</v>
          </cell>
          <cell r="O7955" t="str">
            <v>036</v>
          </cell>
          <cell r="P7955" t="str">
            <v>10839</v>
          </cell>
          <cell r="Q7955" t="str">
            <v>DST P140</v>
          </cell>
          <cell r="R7955">
            <v>0</v>
          </cell>
          <cell r="S7955">
            <v>0.05</v>
          </cell>
        </row>
        <row r="7956">
          <cell r="L7956" t="str">
            <v>075G1050</v>
          </cell>
          <cell r="M7956" t="str">
            <v>SENSOR DST P110 (0-50 BAR SG)</v>
          </cell>
          <cell r="N7956" t="str">
            <v>IA PRESSURE</v>
          </cell>
          <cell r="O7956" t="str">
            <v>036</v>
          </cell>
          <cell r="P7956" t="str">
            <v>10839</v>
          </cell>
          <cell r="Q7956" t="str">
            <v>DST P140</v>
          </cell>
          <cell r="R7956">
            <v>0</v>
          </cell>
          <cell r="S7956">
            <v>0.05</v>
          </cell>
        </row>
        <row r="7957">
          <cell r="L7957" t="str">
            <v>075G1053</v>
          </cell>
          <cell r="M7957" t="e">
            <v>#N/A</v>
          </cell>
          <cell r="N7957" t="e">
            <v>#N/A</v>
          </cell>
          <cell r="O7957" t="e">
            <v>#N/A</v>
          </cell>
          <cell r="P7957" t="e">
            <v>#N/A</v>
          </cell>
          <cell r="Q7957" t="e">
            <v>#N/A</v>
          </cell>
          <cell r="S7957">
            <v>0.05</v>
          </cell>
        </row>
        <row r="7958">
          <cell r="L7958" t="str">
            <v>075G1055</v>
          </cell>
          <cell r="M7958" t="e">
            <v>#N/A</v>
          </cell>
          <cell r="N7958" t="e">
            <v>#N/A</v>
          </cell>
          <cell r="O7958" t="e">
            <v>#N/A</v>
          </cell>
          <cell r="P7958" t="e">
            <v>#N/A</v>
          </cell>
          <cell r="Q7958" t="e">
            <v>#N/A</v>
          </cell>
          <cell r="S7958">
            <v>0.05</v>
          </cell>
        </row>
        <row r="7959">
          <cell r="L7959" t="str">
            <v>075G1057</v>
          </cell>
          <cell r="M7959" t="e">
            <v>#N/A</v>
          </cell>
          <cell r="N7959" t="e">
            <v>#N/A</v>
          </cell>
          <cell r="O7959" t="e">
            <v>#N/A</v>
          </cell>
          <cell r="P7959" t="e">
            <v>#N/A</v>
          </cell>
          <cell r="Q7959" t="e">
            <v>#N/A</v>
          </cell>
          <cell r="S7959">
            <v>0.05</v>
          </cell>
        </row>
        <row r="7960">
          <cell r="L7960" t="str">
            <v>075G1059</v>
          </cell>
          <cell r="M7960" t="e">
            <v>#N/A</v>
          </cell>
          <cell r="N7960" t="e">
            <v>#N/A</v>
          </cell>
          <cell r="O7960" t="e">
            <v>#N/A</v>
          </cell>
          <cell r="P7960" t="e">
            <v>#N/A</v>
          </cell>
          <cell r="Q7960" t="e">
            <v>#N/A</v>
          </cell>
          <cell r="S7960">
            <v>0.05</v>
          </cell>
        </row>
        <row r="7961">
          <cell r="L7961" t="str">
            <v>075G1071</v>
          </cell>
          <cell r="M7961" t="e">
            <v>#N/A</v>
          </cell>
          <cell r="N7961" t="e">
            <v>#N/A</v>
          </cell>
          <cell r="O7961" t="e">
            <v>#N/A</v>
          </cell>
          <cell r="P7961" t="e">
            <v>#N/A</v>
          </cell>
          <cell r="Q7961" t="e">
            <v>#N/A</v>
          </cell>
          <cell r="S7961">
            <v>0.05</v>
          </cell>
        </row>
        <row r="7962">
          <cell r="L7962" t="str">
            <v>075G1072</v>
          </cell>
          <cell r="M7962" t="e">
            <v>#N/A</v>
          </cell>
          <cell r="N7962" t="e">
            <v>#N/A</v>
          </cell>
          <cell r="O7962" t="e">
            <v>#N/A</v>
          </cell>
          <cell r="P7962" t="e">
            <v>#N/A</v>
          </cell>
          <cell r="Q7962" t="e">
            <v>#N/A</v>
          </cell>
          <cell r="S7962">
            <v>0.05</v>
          </cell>
        </row>
        <row r="7963">
          <cell r="L7963" t="str">
            <v>075G1073</v>
          </cell>
          <cell r="M7963" t="str">
            <v>SENSOR RATIOMETRIC(14.7-144.7 PSI ABS)</v>
          </cell>
          <cell r="N7963" t="str">
            <v>IA PRESSURE</v>
          </cell>
          <cell r="O7963" t="str">
            <v>036</v>
          </cell>
          <cell r="P7963" t="str">
            <v>69979</v>
          </cell>
          <cell r="Q7963" t="str">
            <v>DST P100</v>
          </cell>
          <cell r="R7963">
            <v>28014</v>
          </cell>
          <cell r="S7963">
            <v>0.05</v>
          </cell>
        </row>
        <row r="7964">
          <cell r="L7964" t="str">
            <v>075G1076</v>
          </cell>
          <cell r="M7964" t="str">
            <v>SENSOR P140 4-20MA(0 - 16 BAR GAUGE)</v>
          </cell>
          <cell r="N7964" t="str">
            <v>IA PRESSURE</v>
          </cell>
          <cell r="O7964" t="str">
            <v>036</v>
          </cell>
          <cell r="P7964" t="str">
            <v>10839</v>
          </cell>
          <cell r="Q7964" t="str">
            <v>DST P140</v>
          </cell>
          <cell r="R7964">
            <v>0</v>
          </cell>
          <cell r="S7964">
            <v>0.05</v>
          </cell>
        </row>
        <row r="7965">
          <cell r="L7965" t="str">
            <v>075G1127</v>
          </cell>
          <cell r="M7965" t="str">
            <v>SENSOR P100 RATIOMETRIC(100-700 KPA ABS)</v>
          </cell>
          <cell r="N7965" t="str">
            <v>IA PRESSURE</v>
          </cell>
          <cell r="O7965" t="str">
            <v>036</v>
          </cell>
          <cell r="P7965" t="str">
            <v>69979</v>
          </cell>
          <cell r="Q7965" t="str">
            <v>DST P100</v>
          </cell>
          <cell r="R7965">
            <v>34387.96</v>
          </cell>
          <cell r="S7965">
            <v>0.05</v>
          </cell>
        </row>
        <row r="7966">
          <cell r="L7966" t="str">
            <v>075G4001</v>
          </cell>
          <cell r="M7966" t="e">
            <v>#N/A</v>
          </cell>
          <cell r="N7966" t="e">
            <v>#N/A</v>
          </cell>
          <cell r="O7966" t="e">
            <v>#N/A</v>
          </cell>
          <cell r="P7966" t="e">
            <v>#N/A</v>
          </cell>
          <cell r="Q7966" t="e">
            <v>#N/A</v>
          </cell>
          <cell r="S7966">
            <v>0.05</v>
          </cell>
        </row>
        <row r="7967">
          <cell r="L7967" t="str">
            <v>075G4002</v>
          </cell>
          <cell r="M7967" t="e">
            <v>#N/A</v>
          </cell>
          <cell r="N7967" t="e">
            <v>#N/A</v>
          </cell>
          <cell r="O7967" t="e">
            <v>#N/A</v>
          </cell>
          <cell r="P7967" t="e">
            <v>#N/A</v>
          </cell>
          <cell r="Q7967" t="e">
            <v>#N/A</v>
          </cell>
          <cell r="S7967">
            <v>0.05</v>
          </cell>
        </row>
        <row r="7968">
          <cell r="L7968" t="str">
            <v>075G4003</v>
          </cell>
          <cell r="M7968" t="e">
            <v>#N/A</v>
          </cell>
          <cell r="N7968" t="e">
            <v>#N/A</v>
          </cell>
          <cell r="O7968" t="e">
            <v>#N/A</v>
          </cell>
          <cell r="P7968" t="e">
            <v>#N/A</v>
          </cell>
          <cell r="Q7968" t="e">
            <v>#N/A</v>
          </cell>
          <cell r="S7968">
            <v>0.05</v>
          </cell>
        </row>
        <row r="7969">
          <cell r="L7969" t="str">
            <v>075G4004</v>
          </cell>
          <cell r="M7969" t="e">
            <v>#N/A</v>
          </cell>
          <cell r="N7969" t="e">
            <v>#N/A</v>
          </cell>
          <cell r="O7969" t="e">
            <v>#N/A</v>
          </cell>
          <cell r="P7969" t="e">
            <v>#N/A</v>
          </cell>
          <cell r="Q7969" t="e">
            <v>#N/A</v>
          </cell>
          <cell r="S7969">
            <v>0.05</v>
          </cell>
        </row>
        <row r="7970">
          <cell r="L7970" t="str">
            <v>075G4005</v>
          </cell>
          <cell r="M7970" t="str">
            <v>SENSOR DST P110 (0 TO 200 PSI ABS)</v>
          </cell>
          <cell r="N7970" t="str">
            <v>IA PRESSURE</v>
          </cell>
          <cell r="O7970" t="str">
            <v>036</v>
          </cell>
          <cell r="P7970" t="str">
            <v>10799</v>
          </cell>
          <cell r="Q7970" t="str">
            <v>DST P110</v>
          </cell>
          <cell r="R7970">
            <v>1298.52</v>
          </cell>
          <cell r="S7970">
            <v>0.05</v>
          </cell>
        </row>
        <row r="7971">
          <cell r="L7971" t="str">
            <v>075G4006</v>
          </cell>
          <cell r="M7971" t="e">
            <v>#N/A</v>
          </cell>
          <cell r="N7971" t="e">
            <v>#N/A</v>
          </cell>
          <cell r="O7971" t="e">
            <v>#N/A</v>
          </cell>
          <cell r="P7971" t="e">
            <v>#N/A</v>
          </cell>
          <cell r="Q7971" t="e">
            <v>#N/A</v>
          </cell>
          <cell r="S7971">
            <v>0.05</v>
          </cell>
        </row>
        <row r="7972">
          <cell r="L7972" t="str">
            <v>075G4007</v>
          </cell>
          <cell r="M7972" t="e">
            <v>#N/A</v>
          </cell>
          <cell r="N7972" t="e">
            <v>#N/A</v>
          </cell>
          <cell r="O7972" t="e">
            <v>#N/A</v>
          </cell>
          <cell r="P7972" t="e">
            <v>#N/A</v>
          </cell>
          <cell r="Q7972" t="e">
            <v>#N/A</v>
          </cell>
          <cell r="S7972">
            <v>0.05</v>
          </cell>
        </row>
        <row r="7973">
          <cell r="L7973" t="str">
            <v>075G4008</v>
          </cell>
          <cell r="M7973" t="e">
            <v>#N/A</v>
          </cell>
          <cell r="N7973" t="e">
            <v>#N/A</v>
          </cell>
          <cell r="O7973" t="e">
            <v>#N/A</v>
          </cell>
          <cell r="P7973" t="e">
            <v>#N/A</v>
          </cell>
          <cell r="Q7973" t="e">
            <v>#N/A</v>
          </cell>
          <cell r="S7973">
            <v>0.05</v>
          </cell>
        </row>
        <row r="7974">
          <cell r="L7974" t="str">
            <v>075G4009</v>
          </cell>
          <cell r="M7974" t="e">
            <v>#N/A</v>
          </cell>
          <cell r="N7974" t="e">
            <v>#N/A</v>
          </cell>
          <cell r="O7974" t="e">
            <v>#N/A</v>
          </cell>
          <cell r="P7974" t="e">
            <v>#N/A</v>
          </cell>
          <cell r="Q7974" t="e">
            <v>#N/A</v>
          </cell>
          <cell r="S7974">
            <v>0.05</v>
          </cell>
        </row>
        <row r="7975">
          <cell r="L7975" t="str">
            <v>075G4010</v>
          </cell>
          <cell r="M7975" t="e">
            <v>#N/A</v>
          </cell>
          <cell r="N7975" t="e">
            <v>#N/A</v>
          </cell>
          <cell r="O7975" t="e">
            <v>#N/A</v>
          </cell>
          <cell r="P7975" t="e">
            <v>#N/A</v>
          </cell>
          <cell r="Q7975" t="e">
            <v>#N/A</v>
          </cell>
          <cell r="S7975">
            <v>0.05</v>
          </cell>
        </row>
        <row r="7976">
          <cell r="L7976" t="str">
            <v>075G4013</v>
          </cell>
          <cell r="M7976" t="str">
            <v>SENSOR DST P140 RATIO(0-100 PSI GAUGE)</v>
          </cell>
          <cell r="N7976" t="str">
            <v>IA PRESSURE</v>
          </cell>
          <cell r="O7976" t="str">
            <v>036</v>
          </cell>
          <cell r="P7976" t="str">
            <v>10839</v>
          </cell>
          <cell r="Q7976" t="str">
            <v>DST P140</v>
          </cell>
          <cell r="R7976">
            <v>146845.92000000001</v>
          </cell>
          <cell r="S7976">
            <v>0.05</v>
          </cell>
        </row>
        <row r="7977">
          <cell r="L7977" t="str">
            <v>075G4018</v>
          </cell>
          <cell r="M7977" t="str">
            <v>SENSOR DST P140 RATIO(0-200 PSI GAUGE)</v>
          </cell>
          <cell r="N7977" t="str">
            <v>IA PRESSURE</v>
          </cell>
          <cell r="O7977" t="str">
            <v>036</v>
          </cell>
          <cell r="P7977" t="str">
            <v>10839</v>
          </cell>
          <cell r="Q7977" t="str">
            <v>DST P140</v>
          </cell>
          <cell r="R7977">
            <v>19392</v>
          </cell>
          <cell r="S7977">
            <v>0.05</v>
          </cell>
        </row>
        <row r="7978">
          <cell r="L7978" t="str">
            <v>075G4022</v>
          </cell>
          <cell r="M7978" t="str">
            <v>SENSOR DST P110(0 TO 620 PSI SG)SOLDER</v>
          </cell>
          <cell r="N7978" t="str">
            <v>IA PRESSURE</v>
          </cell>
          <cell r="O7978" t="str">
            <v>036</v>
          </cell>
          <cell r="P7978" t="str">
            <v>10799</v>
          </cell>
          <cell r="Q7978" t="str">
            <v>DST P110</v>
          </cell>
          <cell r="R7978">
            <v>749976.7</v>
          </cell>
          <cell r="S7978">
            <v>0.05</v>
          </cell>
        </row>
        <row r="7979">
          <cell r="L7979" t="str">
            <v>075G4023</v>
          </cell>
          <cell r="M7979" t="str">
            <v>SENSOR DST P110 (0 TO 200 PSI SG) SOLDER</v>
          </cell>
          <cell r="N7979" t="str">
            <v>IA PRESSURE</v>
          </cell>
          <cell r="O7979" t="str">
            <v>036</v>
          </cell>
          <cell r="P7979" t="str">
            <v>10839</v>
          </cell>
          <cell r="Q7979" t="str">
            <v>DST P140</v>
          </cell>
          <cell r="R7979">
            <v>11312.72</v>
          </cell>
          <cell r="S7979">
            <v>0.05</v>
          </cell>
        </row>
        <row r="7980">
          <cell r="L7980" t="str">
            <v>075G4024</v>
          </cell>
          <cell r="M7980" t="str">
            <v>SENSOR DST P110 (0 TO 400 PSI SG) SOLDER</v>
          </cell>
          <cell r="N7980" t="str">
            <v>IA PRESSURE</v>
          </cell>
          <cell r="O7980" t="str">
            <v>036</v>
          </cell>
          <cell r="P7980" t="str">
            <v>10839</v>
          </cell>
          <cell r="Q7980" t="str">
            <v>DST P140</v>
          </cell>
          <cell r="R7980">
            <v>11312.72</v>
          </cell>
          <cell r="S7980">
            <v>0.05</v>
          </cell>
        </row>
        <row r="7981">
          <cell r="L7981" t="str">
            <v>075G4026</v>
          </cell>
          <cell r="M7981" t="e">
            <v>#N/A</v>
          </cell>
          <cell r="N7981" t="e">
            <v>#N/A</v>
          </cell>
          <cell r="O7981" t="e">
            <v>#N/A</v>
          </cell>
          <cell r="P7981" t="e">
            <v>#N/A</v>
          </cell>
          <cell r="Q7981" t="e">
            <v>#N/A</v>
          </cell>
          <cell r="S7981">
            <v>0.05</v>
          </cell>
        </row>
        <row r="7982">
          <cell r="L7982" t="str">
            <v>075G4028</v>
          </cell>
          <cell r="M7982" t="e">
            <v>#N/A</v>
          </cell>
          <cell r="N7982" t="e">
            <v>#N/A</v>
          </cell>
          <cell r="O7982" t="e">
            <v>#N/A</v>
          </cell>
          <cell r="P7982" t="e">
            <v>#N/A</v>
          </cell>
          <cell r="Q7982" t="e">
            <v>#N/A</v>
          </cell>
          <cell r="S7982">
            <v>0.05</v>
          </cell>
        </row>
        <row r="7983">
          <cell r="L7983" t="str">
            <v>075G4029</v>
          </cell>
          <cell r="M7983" t="e">
            <v>#N/A</v>
          </cell>
          <cell r="N7983" t="e">
            <v>#N/A</v>
          </cell>
          <cell r="O7983" t="e">
            <v>#N/A</v>
          </cell>
          <cell r="P7983" t="e">
            <v>#N/A</v>
          </cell>
          <cell r="Q7983" t="e">
            <v>#N/A</v>
          </cell>
          <cell r="S7983">
            <v>0.05</v>
          </cell>
        </row>
        <row r="7984">
          <cell r="L7984" t="str">
            <v>075G4030</v>
          </cell>
          <cell r="M7984" t="e">
            <v>#N/A</v>
          </cell>
          <cell r="N7984" t="e">
            <v>#N/A</v>
          </cell>
          <cell r="O7984" t="e">
            <v>#N/A</v>
          </cell>
          <cell r="P7984" t="e">
            <v>#N/A</v>
          </cell>
          <cell r="Q7984" t="e">
            <v>#N/A</v>
          </cell>
          <cell r="S7984">
            <v>0.05</v>
          </cell>
        </row>
        <row r="7985">
          <cell r="L7985" t="str">
            <v>075G4032</v>
          </cell>
          <cell r="M7985" t="e">
            <v>#N/A</v>
          </cell>
          <cell r="N7985" t="e">
            <v>#N/A</v>
          </cell>
          <cell r="O7985" t="e">
            <v>#N/A</v>
          </cell>
          <cell r="P7985" t="e">
            <v>#N/A</v>
          </cell>
          <cell r="Q7985" t="e">
            <v>#N/A</v>
          </cell>
          <cell r="S7985">
            <v>0.05</v>
          </cell>
        </row>
        <row r="7986">
          <cell r="L7986" t="str">
            <v>075G4050</v>
          </cell>
          <cell r="M7986" t="e">
            <v>#N/A</v>
          </cell>
          <cell r="N7986" t="e">
            <v>#N/A</v>
          </cell>
          <cell r="O7986" t="e">
            <v>#N/A</v>
          </cell>
          <cell r="P7986" t="e">
            <v>#N/A</v>
          </cell>
          <cell r="Q7986" t="e">
            <v>#N/A</v>
          </cell>
          <cell r="S7986">
            <v>0.05</v>
          </cell>
        </row>
        <row r="7987">
          <cell r="L7987" t="str">
            <v>075G4051</v>
          </cell>
          <cell r="M7987" t="e">
            <v>#N/A</v>
          </cell>
          <cell r="N7987" t="e">
            <v>#N/A</v>
          </cell>
          <cell r="O7987" t="e">
            <v>#N/A</v>
          </cell>
          <cell r="P7987" t="e">
            <v>#N/A</v>
          </cell>
          <cell r="Q7987" t="e">
            <v>#N/A</v>
          </cell>
          <cell r="S7987">
            <v>0.05</v>
          </cell>
        </row>
        <row r="7988">
          <cell r="L7988" t="str">
            <v>075G4092</v>
          </cell>
          <cell r="M7988" t="str">
            <v>SENSOR DST P110 RATIO(0 TO 30 BAR SG)</v>
          </cell>
          <cell r="N7988" t="str">
            <v>IA PRESSURE</v>
          </cell>
          <cell r="O7988" t="str">
            <v>036</v>
          </cell>
          <cell r="P7988" t="str">
            <v>10799</v>
          </cell>
          <cell r="Q7988" t="str">
            <v>DST P110</v>
          </cell>
          <cell r="R7988">
            <v>0</v>
          </cell>
          <cell r="S7988">
            <v>0.05</v>
          </cell>
        </row>
        <row r="7989">
          <cell r="L7989" t="str">
            <v>075G4093</v>
          </cell>
          <cell r="M7989" t="str">
            <v>SENSOR DST P110 RATIO(-1 TO 7 BAR SG)</v>
          </cell>
          <cell r="N7989" t="str">
            <v>IA PRESSURE</v>
          </cell>
          <cell r="O7989" t="str">
            <v>036</v>
          </cell>
          <cell r="P7989" t="str">
            <v>10799</v>
          </cell>
          <cell r="Q7989" t="str">
            <v>DST P110</v>
          </cell>
          <cell r="R7989">
            <v>0</v>
          </cell>
          <cell r="S7989">
            <v>0.05</v>
          </cell>
        </row>
        <row r="7990">
          <cell r="L7990" t="str">
            <v>075G4094</v>
          </cell>
          <cell r="M7990" t="str">
            <v>SENSOR DST P110 RATIO(0- 350PSI SG )</v>
          </cell>
          <cell r="N7990" t="str">
            <v>IA PRESSURE</v>
          </cell>
          <cell r="O7990" t="str">
            <v>036</v>
          </cell>
          <cell r="P7990" t="str">
            <v>10839</v>
          </cell>
          <cell r="Q7990" t="str">
            <v>DST P140</v>
          </cell>
          <cell r="R7990">
            <v>81900</v>
          </cell>
          <cell r="S7990">
            <v>0.05</v>
          </cell>
        </row>
        <row r="7991">
          <cell r="L7991" t="str">
            <v>075G4095</v>
          </cell>
          <cell r="M7991" t="str">
            <v>SENSOR DST P110 RATIO (0- 700PSI SG )</v>
          </cell>
          <cell r="N7991" t="str">
            <v>IA PRESSURE</v>
          </cell>
          <cell r="O7991" t="str">
            <v>036</v>
          </cell>
          <cell r="P7991" t="str">
            <v>10799</v>
          </cell>
          <cell r="Q7991" t="str">
            <v>DST P110</v>
          </cell>
          <cell r="R7991">
            <v>81900</v>
          </cell>
          <cell r="S7991">
            <v>0.05</v>
          </cell>
        </row>
        <row r="7992">
          <cell r="L7992" t="str">
            <v>075G4096</v>
          </cell>
          <cell r="M7992" t="str">
            <v>SENSOR DST P110 RATIO (0- 132PSI SG )</v>
          </cell>
          <cell r="N7992" t="str">
            <v>IA PRESSURE</v>
          </cell>
          <cell r="O7992" t="str">
            <v>036</v>
          </cell>
          <cell r="P7992" t="str">
            <v>10799</v>
          </cell>
          <cell r="Q7992" t="str">
            <v>DST P110</v>
          </cell>
          <cell r="R7992">
            <v>6552</v>
          </cell>
          <cell r="S7992">
            <v>0.05</v>
          </cell>
        </row>
        <row r="7993">
          <cell r="L7993" t="str">
            <v>075G4097</v>
          </cell>
          <cell r="M7993" t="str">
            <v>SENSOR DST P110 RATIO (0- 410PSI SG )</v>
          </cell>
          <cell r="N7993" t="str">
            <v>IA PRESSURE</v>
          </cell>
          <cell r="O7993" t="str">
            <v>036</v>
          </cell>
          <cell r="P7993" t="str">
            <v>10799</v>
          </cell>
          <cell r="Q7993" t="str">
            <v>DST P110</v>
          </cell>
          <cell r="R7993">
            <v>8190</v>
          </cell>
          <cell r="S7993">
            <v>0.05</v>
          </cell>
        </row>
        <row r="7994">
          <cell r="L7994" t="str">
            <v>075G4098</v>
          </cell>
          <cell r="M7994" t="str">
            <v>SENSOR DST P110 RATIO (0- 200PSI SG )</v>
          </cell>
          <cell r="N7994" t="str">
            <v>IA PRESSURE</v>
          </cell>
          <cell r="O7994" t="str">
            <v>036</v>
          </cell>
          <cell r="P7994" t="str">
            <v>10799</v>
          </cell>
          <cell r="Q7994" t="str">
            <v>DST P110</v>
          </cell>
          <cell r="R7994">
            <v>819</v>
          </cell>
          <cell r="S7994">
            <v>0.05</v>
          </cell>
        </row>
        <row r="7995">
          <cell r="L7995" t="str">
            <v>075G4099</v>
          </cell>
          <cell r="M7995" t="str">
            <v>SENSOR DST P110 RATIO (0- 100PSI SG )</v>
          </cell>
          <cell r="N7995" t="str">
            <v>IA PRESSURE</v>
          </cell>
          <cell r="O7995" t="str">
            <v>036</v>
          </cell>
          <cell r="P7995" t="str">
            <v>10799</v>
          </cell>
          <cell r="Q7995" t="str">
            <v>DST P110</v>
          </cell>
          <cell r="R7995">
            <v>1638</v>
          </cell>
          <cell r="S7995">
            <v>0.05</v>
          </cell>
        </row>
        <row r="7996">
          <cell r="L7996" t="str">
            <v>075G4101</v>
          </cell>
          <cell r="M7996" t="str">
            <v>SENSOR DST P110 RATIO(-1-1.5 BAR SG )</v>
          </cell>
          <cell r="N7996" t="str">
            <v>IA PRESSURE</v>
          </cell>
          <cell r="O7996" t="str">
            <v>036</v>
          </cell>
          <cell r="P7996" t="str">
            <v>10799</v>
          </cell>
          <cell r="Q7996" t="str">
            <v>DST P110</v>
          </cell>
          <cell r="R7996">
            <v>819</v>
          </cell>
          <cell r="S7996">
            <v>0.05</v>
          </cell>
        </row>
        <row r="7997">
          <cell r="L7997" t="str">
            <v>075G4103</v>
          </cell>
          <cell r="M7997" t="str">
            <v>SENSOR DST P140 RATIO(0 - 600 PSI SG)</v>
          </cell>
          <cell r="N7997" t="str">
            <v>IA PRESSURE</v>
          </cell>
          <cell r="O7997" t="str">
            <v>036</v>
          </cell>
          <cell r="P7997" t="str">
            <v>10839</v>
          </cell>
          <cell r="Q7997" t="str">
            <v>DST P140</v>
          </cell>
          <cell r="R7997">
            <v>118472.63</v>
          </cell>
          <cell r="S7997">
            <v>0.05</v>
          </cell>
        </row>
        <row r="7998">
          <cell r="L7998" t="str">
            <v>076G1001</v>
          </cell>
          <cell r="M7998" t="str">
            <v>SENSOR AKS 1008 IPC3-BUS, 0-70PSI, NPT</v>
          </cell>
          <cell r="N7998" t="str">
            <v>IA PRESSURE</v>
          </cell>
          <cell r="O7998" t="str">
            <v>036</v>
          </cell>
          <cell r="P7998" t="str">
            <v>01574</v>
          </cell>
          <cell r="Q7998" t="str">
            <v>AKS 1008</v>
          </cell>
          <cell r="R7998">
            <v>55708.75</v>
          </cell>
          <cell r="S7998">
            <v>0.08</v>
          </cell>
        </row>
        <row r="7999">
          <cell r="L7999" t="str">
            <v>076G1002</v>
          </cell>
          <cell r="M7999" t="str">
            <v>SENSOR AKS 1008 IPC3-BUS, 0-475PSI, NPT</v>
          </cell>
          <cell r="N7999" t="str">
            <v>IA PRESSURE</v>
          </cell>
          <cell r="O7999" t="str">
            <v>036</v>
          </cell>
          <cell r="P7999" t="str">
            <v>01574</v>
          </cell>
          <cell r="Q7999" t="str">
            <v>AKS 1008</v>
          </cell>
          <cell r="R7999">
            <v>15889.87</v>
          </cell>
          <cell r="S7999">
            <v>0.08</v>
          </cell>
        </row>
        <row r="8000">
          <cell r="L8000" t="str">
            <v>076G1004</v>
          </cell>
          <cell r="M8000" t="str">
            <v>SENSOR AKS1008 IPC3-BUS, 0-475PSI, UNF</v>
          </cell>
          <cell r="N8000" t="str">
            <v>IA PRESSURE</v>
          </cell>
          <cell r="O8000" t="str">
            <v>036</v>
          </cell>
          <cell r="P8000" t="str">
            <v>01574</v>
          </cell>
          <cell r="Q8000" t="str">
            <v>AKS 1008</v>
          </cell>
          <cell r="R8000">
            <v>46500.18</v>
          </cell>
          <cell r="S8000">
            <v>0.08</v>
          </cell>
        </row>
        <row r="8001">
          <cell r="L8001" t="str">
            <v>076G1005</v>
          </cell>
          <cell r="M8001" t="str">
            <v>SENSOR AKS 1008 IPC3-BUS, 0-700PSI, UNF</v>
          </cell>
          <cell r="N8001" t="str">
            <v>IA PRESSURE</v>
          </cell>
          <cell r="O8001" t="str">
            <v>036</v>
          </cell>
          <cell r="P8001" t="str">
            <v>01574</v>
          </cell>
          <cell r="Q8001" t="str">
            <v>AKS 1008</v>
          </cell>
          <cell r="R8001">
            <v>116251.59</v>
          </cell>
          <cell r="S8001">
            <v>0.08</v>
          </cell>
        </row>
        <row r="8002">
          <cell r="L8002" t="str">
            <v>076G1006</v>
          </cell>
          <cell r="M8002" t="str">
            <v>SENSOR AKS 1008 IPC3-BUS, 0-70PSI, NPT</v>
          </cell>
          <cell r="N8002" t="str">
            <v>IA PRESSURE</v>
          </cell>
          <cell r="O8002" t="str">
            <v>036</v>
          </cell>
          <cell r="P8002" t="str">
            <v>01574</v>
          </cell>
          <cell r="Q8002" t="str">
            <v>AKS 1008</v>
          </cell>
          <cell r="R8002">
            <v>249211.74</v>
          </cell>
          <cell r="S8002">
            <v>0.08</v>
          </cell>
        </row>
        <row r="8003">
          <cell r="L8003" t="str">
            <v>076G1007</v>
          </cell>
          <cell r="M8003" t="str">
            <v>SENSOR AKS 1008 IPC3-BUS, 0-475PSI, NPT</v>
          </cell>
          <cell r="N8003" t="str">
            <v>IA PRESSURE</v>
          </cell>
          <cell r="O8003" t="str">
            <v>036</v>
          </cell>
          <cell r="P8003" t="str">
            <v>01574</v>
          </cell>
          <cell r="Q8003" t="str">
            <v>AKS 1008</v>
          </cell>
          <cell r="R8003">
            <v>477160.96000000002</v>
          </cell>
          <cell r="S8003">
            <v>0.08</v>
          </cell>
        </row>
        <row r="8004">
          <cell r="L8004" t="str">
            <v>076G1008</v>
          </cell>
          <cell r="M8004" t="str">
            <v>SENSOR AKS 1008 IPC3-BUS, 0-700PSI, NPT</v>
          </cell>
          <cell r="N8004" t="str">
            <v>IA PRESSURE</v>
          </cell>
          <cell r="O8004" t="str">
            <v>036</v>
          </cell>
          <cell r="P8004" t="str">
            <v>01574</v>
          </cell>
          <cell r="Q8004" t="str">
            <v>AKS 1008</v>
          </cell>
          <cell r="R8004">
            <v>184015.58</v>
          </cell>
          <cell r="S8004">
            <v>0.08</v>
          </cell>
        </row>
        <row r="8005">
          <cell r="L8005" t="str">
            <v>076G1009</v>
          </cell>
          <cell r="M8005" t="str">
            <v>SENSOR AKS 1008 IPC3-BUS, 0-475PSI, UNF</v>
          </cell>
          <cell r="N8005" t="str">
            <v>IA PRESSURE</v>
          </cell>
          <cell r="O8005" t="str">
            <v>036</v>
          </cell>
          <cell r="P8005" t="str">
            <v>01574</v>
          </cell>
          <cell r="Q8005" t="str">
            <v>AKS 1008</v>
          </cell>
          <cell r="R8005">
            <v>28259.31</v>
          </cell>
          <cell r="S8005">
            <v>0.08</v>
          </cell>
        </row>
        <row r="8006">
          <cell r="L8006" t="str">
            <v>076G1010</v>
          </cell>
          <cell r="M8006" t="str">
            <v>SENSOR AKS 1008 IPC3-BUS, 0-700PSI, UNF</v>
          </cell>
          <cell r="N8006" t="str">
            <v>IA PRESSURE</v>
          </cell>
          <cell r="O8006" t="str">
            <v>036</v>
          </cell>
          <cell r="P8006" t="str">
            <v>01574</v>
          </cell>
          <cell r="Q8006" t="str">
            <v>AKS 1008</v>
          </cell>
          <cell r="R8006">
            <v>89307.71</v>
          </cell>
          <cell r="S8006">
            <v>0.08</v>
          </cell>
        </row>
        <row r="8007">
          <cell r="L8007" t="str">
            <v>076G1011</v>
          </cell>
          <cell r="M8007" t="e">
            <v>#N/A</v>
          </cell>
          <cell r="N8007" t="e">
            <v>#N/A</v>
          </cell>
          <cell r="O8007" t="e">
            <v>#N/A</v>
          </cell>
          <cell r="P8007" t="e">
            <v>#N/A</v>
          </cell>
          <cell r="Q8007" t="e">
            <v>#N/A</v>
          </cell>
          <cell r="S8007">
            <v>0.08</v>
          </cell>
        </row>
        <row r="8008">
          <cell r="L8008" t="str">
            <v>076G1012</v>
          </cell>
          <cell r="M8008" t="e">
            <v>#N/A</v>
          </cell>
          <cell r="N8008" t="e">
            <v>#N/A</v>
          </cell>
          <cell r="O8008" t="e">
            <v>#N/A</v>
          </cell>
          <cell r="P8008" t="e">
            <v>#N/A</v>
          </cell>
          <cell r="Q8008" t="e">
            <v>#N/A</v>
          </cell>
          <cell r="S8008">
            <v>0.08</v>
          </cell>
        </row>
        <row r="8009">
          <cell r="L8009" t="str">
            <v>076G1019</v>
          </cell>
          <cell r="M8009" t="str">
            <v>SENSOR DST P300-00-6026-G3CD16-3</v>
          </cell>
          <cell r="N8009" t="str">
            <v>IA PRESSURE</v>
          </cell>
          <cell r="O8009" t="str">
            <v>036</v>
          </cell>
          <cell r="P8009" t="str">
            <v>04032</v>
          </cell>
          <cell r="Q8009" t="str">
            <v>MBS 3000</v>
          </cell>
          <cell r="R8009">
            <v>2864.4</v>
          </cell>
          <cell r="S8009">
            <v>0.08</v>
          </cell>
        </row>
        <row r="8010">
          <cell r="L8010" t="str">
            <v>076G4001</v>
          </cell>
          <cell r="M8010" t="str">
            <v>AKS1008 IPC3-BUS, 0-475PSI, NPT, I/77</v>
          </cell>
          <cell r="N8010" t="str">
            <v>IA PRESSURE</v>
          </cell>
          <cell r="O8010" t="str">
            <v>036</v>
          </cell>
          <cell r="P8010" t="str">
            <v>01574</v>
          </cell>
          <cell r="Q8010" t="str">
            <v>AKS 1008</v>
          </cell>
          <cell r="R8010">
            <v>1239987.21</v>
          </cell>
          <cell r="S8010">
            <v>0.08</v>
          </cell>
        </row>
        <row r="8011">
          <cell r="L8011" t="str">
            <v>076G4002</v>
          </cell>
          <cell r="M8011" t="str">
            <v>AKS1008 IPC3-BUS, 0-475PSI, UNF, I/77</v>
          </cell>
          <cell r="N8011" t="str">
            <v>IA PRESSURE</v>
          </cell>
          <cell r="O8011" t="str">
            <v>036</v>
          </cell>
          <cell r="P8011" t="str">
            <v>01574</v>
          </cell>
          <cell r="Q8011" t="str">
            <v>AKS 1008</v>
          </cell>
          <cell r="R8011">
            <v>696357.97</v>
          </cell>
          <cell r="S8011">
            <v>0.08</v>
          </cell>
        </row>
        <row r="8012">
          <cell r="L8012" t="str">
            <v>076G4003</v>
          </cell>
          <cell r="M8012" t="str">
            <v>AKS 1008 IPC3-BUS, 0-700PSI, UNF, I/77</v>
          </cell>
          <cell r="N8012" t="str">
            <v>IA PRESSURE</v>
          </cell>
          <cell r="O8012" t="str">
            <v>036</v>
          </cell>
          <cell r="P8012" t="str">
            <v>01574</v>
          </cell>
          <cell r="Q8012" t="str">
            <v>AKS 1008</v>
          </cell>
          <cell r="R8012">
            <v>1065351.6299999999</v>
          </cell>
          <cell r="S8012">
            <v>0.08</v>
          </cell>
        </row>
        <row r="8013">
          <cell r="L8013" t="str">
            <v>076G4004</v>
          </cell>
          <cell r="M8013" t="str">
            <v>AKS 1008, IPC3-BUS, 0-70PSI, NPT, I/77</v>
          </cell>
          <cell r="N8013" t="str">
            <v>IA PRESSURE</v>
          </cell>
          <cell r="O8013" t="str">
            <v>036</v>
          </cell>
          <cell r="P8013" t="str">
            <v>01574</v>
          </cell>
          <cell r="Q8013" t="str">
            <v>AKS 1008</v>
          </cell>
          <cell r="R8013">
            <v>315459.26</v>
          </cell>
          <cell r="S8013">
            <v>0.08</v>
          </cell>
        </row>
        <row r="8014">
          <cell r="L8014" t="str">
            <v>078G1000</v>
          </cell>
          <cell r="M8014" t="e">
            <v>#N/A</v>
          </cell>
          <cell r="N8014" t="e">
            <v>#N/A</v>
          </cell>
          <cell r="O8014" t="e">
            <v>#N/A</v>
          </cell>
          <cell r="P8014" t="e">
            <v>#N/A</v>
          </cell>
          <cell r="Q8014" t="e">
            <v>#N/A</v>
          </cell>
          <cell r="S8014">
            <v>0.08</v>
          </cell>
        </row>
        <row r="8015">
          <cell r="L8015" t="str">
            <v>078G1001</v>
          </cell>
          <cell r="M8015" t="e">
            <v>#N/A</v>
          </cell>
          <cell r="N8015" t="e">
            <v>#N/A</v>
          </cell>
          <cell r="O8015" t="e">
            <v>#N/A</v>
          </cell>
          <cell r="P8015" t="e">
            <v>#N/A</v>
          </cell>
          <cell r="Q8015" t="e">
            <v>#N/A</v>
          </cell>
          <cell r="S8015">
            <v>0.08</v>
          </cell>
        </row>
        <row r="8016">
          <cell r="L8016" t="str">
            <v>078G1002</v>
          </cell>
          <cell r="M8016" t="str">
            <v>SENSOR DST P92S-0100-BAR-R-11-01-01</v>
          </cell>
          <cell r="N8016" t="str">
            <v>IA LABEL PRESSURE</v>
          </cell>
          <cell r="O8016" t="str">
            <v>389</v>
          </cell>
          <cell r="P8016" t="str">
            <v>69985</v>
          </cell>
          <cell r="Q8016" t="str">
            <v>DST P92S - SIL2 (F02 STW)</v>
          </cell>
          <cell r="R8016">
            <v>274.5</v>
          </cell>
          <cell r="S8016">
            <v>0.2</v>
          </cell>
        </row>
        <row r="8017">
          <cell r="L8017" t="str">
            <v>078G1003</v>
          </cell>
          <cell r="M8017" t="str">
            <v>SENSOR DST P92S-0160-BAR-R-11-01-01</v>
          </cell>
          <cell r="N8017" t="str">
            <v>IA LABEL PRESSURE</v>
          </cell>
          <cell r="O8017" t="str">
            <v>389</v>
          </cell>
          <cell r="P8017" t="str">
            <v>69985</v>
          </cell>
          <cell r="Q8017" t="str">
            <v>DST P92S - SIL2 (F02 STW)</v>
          </cell>
          <cell r="R8017">
            <v>641.4</v>
          </cell>
          <cell r="S8017">
            <v>0.2</v>
          </cell>
        </row>
        <row r="8018">
          <cell r="L8018" t="str">
            <v>078G1004</v>
          </cell>
          <cell r="M8018" t="str">
            <v>SENSOR DST P92S-0250-BAR-R-11-01-01</v>
          </cell>
          <cell r="N8018" t="str">
            <v>IA LABEL PRESSURE</v>
          </cell>
          <cell r="O8018" t="str">
            <v>389</v>
          </cell>
          <cell r="P8018" t="str">
            <v>69985</v>
          </cell>
          <cell r="Q8018" t="str">
            <v>DST P92S - SIL2 (F02 STW)</v>
          </cell>
          <cell r="R8018">
            <v>1623.43</v>
          </cell>
          <cell r="S8018">
            <v>0.2</v>
          </cell>
        </row>
        <row r="8019">
          <cell r="L8019" t="str">
            <v>078G1005</v>
          </cell>
          <cell r="M8019" t="str">
            <v>SENSOR DST P92S-0400-BAR-R-11-01-01</v>
          </cell>
          <cell r="N8019" t="str">
            <v>IA LABEL PRESSURE</v>
          </cell>
          <cell r="O8019" t="str">
            <v>389</v>
          </cell>
          <cell r="P8019" t="str">
            <v>69985</v>
          </cell>
          <cell r="Q8019" t="str">
            <v>DST P92S - SIL2 (F02 STW)</v>
          </cell>
          <cell r="R8019">
            <v>3173.26</v>
          </cell>
          <cell r="S8019">
            <v>0.2</v>
          </cell>
        </row>
        <row r="8020">
          <cell r="L8020" t="str">
            <v>078G1006</v>
          </cell>
          <cell r="M8020" t="str">
            <v>SENSOR DST P92S-0600-BAR-R-11-01-01</v>
          </cell>
          <cell r="N8020" t="str">
            <v>IA LABEL PRESSURE</v>
          </cell>
          <cell r="O8020" t="str">
            <v>389</v>
          </cell>
          <cell r="P8020" t="str">
            <v>69985</v>
          </cell>
          <cell r="Q8020" t="str">
            <v>DST P92S - SIL2 (F02 STW)</v>
          </cell>
          <cell r="R8020">
            <v>253.75</v>
          </cell>
          <cell r="S8020">
            <v>0.2</v>
          </cell>
        </row>
        <row r="8021">
          <cell r="L8021" t="str">
            <v>078G1007</v>
          </cell>
          <cell r="M8021" t="e">
            <v>#N/A</v>
          </cell>
          <cell r="N8021" t="e">
            <v>#N/A</v>
          </cell>
          <cell r="O8021" t="e">
            <v>#N/A</v>
          </cell>
          <cell r="P8021" t="e">
            <v>#N/A</v>
          </cell>
          <cell r="Q8021" t="e">
            <v>#N/A</v>
          </cell>
          <cell r="S8021">
            <v>0.2</v>
          </cell>
        </row>
        <row r="8022">
          <cell r="L8022" t="str">
            <v>078G1008</v>
          </cell>
          <cell r="M8022" t="e">
            <v>#N/A</v>
          </cell>
          <cell r="N8022" t="e">
            <v>#N/A</v>
          </cell>
          <cell r="O8022" t="e">
            <v>#N/A</v>
          </cell>
          <cell r="P8022" t="e">
            <v>#N/A</v>
          </cell>
          <cell r="Q8022" t="e">
            <v>#N/A</v>
          </cell>
          <cell r="S8022">
            <v>0.2</v>
          </cell>
        </row>
        <row r="8023">
          <cell r="L8023" t="str">
            <v>078G1009</v>
          </cell>
          <cell r="M8023" t="str">
            <v>SENSOR DST P92S-3000-PSI-R-11-10-01</v>
          </cell>
          <cell r="N8023" t="str">
            <v>IA LABEL PRESSURE</v>
          </cell>
          <cell r="O8023" t="str">
            <v>389</v>
          </cell>
          <cell r="P8023" t="str">
            <v>69985</v>
          </cell>
          <cell r="Q8023" t="str">
            <v>DST P92S - SIL2 (F02 STW)</v>
          </cell>
          <cell r="R8023">
            <v>3000</v>
          </cell>
          <cell r="S8023">
            <v>0.2</v>
          </cell>
        </row>
        <row r="8024">
          <cell r="L8024" t="str">
            <v>078G1010</v>
          </cell>
          <cell r="M8024" t="str">
            <v>SENSOR DST P92S-0250-BAR-R-11-10-99</v>
          </cell>
          <cell r="N8024" t="str">
            <v>IA LABEL PRESSURE</v>
          </cell>
          <cell r="O8024" t="str">
            <v>389</v>
          </cell>
          <cell r="P8024" t="str">
            <v>69985</v>
          </cell>
          <cell r="Q8024" t="str">
            <v>DST P92S - SIL2 (F02 STW)</v>
          </cell>
          <cell r="R8024">
            <v>276.54000000000002</v>
          </cell>
          <cell r="S8024">
            <v>0.2</v>
          </cell>
        </row>
        <row r="8025">
          <cell r="L8025" t="str">
            <v>078G1011</v>
          </cell>
          <cell r="M8025" t="e">
            <v>#N/A</v>
          </cell>
          <cell r="N8025" t="e">
            <v>#N/A</v>
          </cell>
          <cell r="O8025" t="e">
            <v>#N/A</v>
          </cell>
          <cell r="P8025" t="e">
            <v>#N/A</v>
          </cell>
          <cell r="Q8025" t="e">
            <v>#N/A</v>
          </cell>
          <cell r="S8025">
            <v>0.2</v>
          </cell>
        </row>
        <row r="8026">
          <cell r="L8026" t="str">
            <v>078G5001</v>
          </cell>
          <cell r="M8026" t="str">
            <v>SENSOR DST P40I-1811-A1GB04-1</v>
          </cell>
          <cell r="N8026" t="str">
            <v>IA PRESSURE</v>
          </cell>
          <cell r="O8026" t="str">
            <v>036</v>
          </cell>
          <cell r="P8026" t="str">
            <v>07976</v>
          </cell>
          <cell r="Q8026" t="str">
            <v>DST P40 M&amp;I</v>
          </cell>
          <cell r="R8026">
            <v>1534.62</v>
          </cell>
          <cell r="S8026">
            <v>0.1</v>
          </cell>
        </row>
        <row r="8027">
          <cell r="L8027" t="str">
            <v>078G5002</v>
          </cell>
          <cell r="M8027" t="str">
            <v>SENSOR DST P40I-2011-A1GB04-1</v>
          </cell>
          <cell r="N8027" t="str">
            <v>IA PRESSURE</v>
          </cell>
          <cell r="O8027" t="str">
            <v>036</v>
          </cell>
          <cell r="P8027" t="str">
            <v>07976</v>
          </cell>
          <cell r="Q8027" t="str">
            <v>DST P40 M&amp;I</v>
          </cell>
          <cell r="R8027">
            <v>6804.58</v>
          </cell>
          <cell r="S8027">
            <v>0.1</v>
          </cell>
        </row>
        <row r="8028">
          <cell r="L8028" t="str">
            <v>078G5005</v>
          </cell>
          <cell r="M8028" t="str">
            <v>SENSOR DST P40I-3011-A1GB04-1</v>
          </cell>
          <cell r="N8028" t="str">
            <v>IA PRESSURE</v>
          </cell>
          <cell r="O8028" t="str">
            <v>036</v>
          </cell>
          <cell r="P8028" t="str">
            <v>07976</v>
          </cell>
          <cell r="Q8028" t="str">
            <v>DST P40 M&amp;I</v>
          </cell>
          <cell r="R8028">
            <v>6359.03</v>
          </cell>
          <cell r="S8028">
            <v>0.1</v>
          </cell>
        </row>
        <row r="8029">
          <cell r="L8029" t="str">
            <v>078G5020</v>
          </cell>
          <cell r="M8029" t="e">
            <v>#N/A</v>
          </cell>
          <cell r="N8029" t="e">
            <v>#N/A</v>
          </cell>
          <cell r="O8029" t="e">
            <v>#N/A</v>
          </cell>
          <cell r="P8029" t="e">
            <v>#N/A</v>
          </cell>
          <cell r="Q8029" t="e">
            <v>#N/A</v>
          </cell>
          <cell r="S8029">
            <v>0.2</v>
          </cell>
        </row>
        <row r="8030">
          <cell r="L8030" t="str">
            <v>078G5021</v>
          </cell>
          <cell r="M8030" t="e">
            <v>#N/A</v>
          </cell>
          <cell r="N8030" t="e">
            <v>#N/A</v>
          </cell>
          <cell r="O8030" t="e">
            <v>#N/A</v>
          </cell>
          <cell r="P8030" t="e">
            <v>#N/A</v>
          </cell>
          <cell r="Q8030" t="e">
            <v>#N/A</v>
          </cell>
          <cell r="S8030">
            <v>0.2</v>
          </cell>
        </row>
        <row r="8031">
          <cell r="L8031" t="str">
            <v>078G5022</v>
          </cell>
          <cell r="M8031" t="e">
            <v>#N/A</v>
          </cell>
          <cell r="N8031" t="e">
            <v>#N/A</v>
          </cell>
          <cell r="O8031" t="e">
            <v>#N/A</v>
          </cell>
          <cell r="P8031" t="e">
            <v>#N/A</v>
          </cell>
          <cell r="Q8031" t="e">
            <v>#N/A</v>
          </cell>
          <cell r="S8031">
            <v>0.2</v>
          </cell>
        </row>
        <row r="8032">
          <cell r="L8032" t="str">
            <v>078G5023</v>
          </cell>
          <cell r="M8032" t="e">
            <v>#N/A</v>
          </cell>
          <cell r="N8032" t="e">
            <v>#N/A</v>
          </cell>
          <cell r="O8032" t="e">
            <v>#N/A</v>
          </cell>
          <cell r="P8032" t="e">
            <v>#N/A</v>
          </cell>
          <cell r="Q8032" t="e">
            <v>#N/A</v>
          </cell>
          <cell r="S8032">
            <v>0.2</v>
          </cell>
        </row>
        <row r="8033">
          <cell r="L8033" t="str">
            <v>078G5024</v>
          </cell>
          <cell r="M8033" t="e">
            <v>#N/A</v>
          </cell>
          <cell r="N8033" t="e">
            <v>#N/A</v>
          </cell>
          <cell r="O8033" t="e">
            <v>#N/A</v>
          </cell>
          <cell r="P8033" t="e">
            <v>#N/A</v>
          </cell>
          <cell r="Q8033" t="e">
            <v>#N/A</v>
          </cell>
          <cell r="S8033">
            <v>0.2</v>
          </cell>
        </row>
        <row r="8034">
          <cell r="L8034" t="str">
            <v>078G5025</v>
          </cell>
          <cell r="M8034" t="e">
            <v>#N/A</v>
          </cell>
          <cell r="N8034" t="e">
            <v>#N/A</v>
          </cell>
          <cell r="O8034" t="e">
            <v>#N/A</v>
          </cell>
          <cell r="P8034" t="e">
            <v>#N/A</v>
          </cell>
          <cell r="Q8034" t="e">
            <v>#N/A</v>
          </cell>
          <cell r="S8034">
            <v>0.2</v>
          </cell>
        </row>
        <row r="8035">
          <cell r="L8035" t="str">
            <v>078G5026</v>
          </cell>
          <cell r="M8035" t="e">
            <v>#N/A</v>
          </cell>
          <cell r="N8035" t="e">
            <v>#N/A</v>
          </cell>
          <cell r="O8035" t="e">
            <v>#N/A</v>
          </cell>
          <cell r="P8035" t="e">
            <v>#N/A</v>
          </cell>
          <cell r="Q8035" t="e">
            <v>#N/A</v>
          </cell>
          <cell r="S8035">
            <v>0.2</v>
          </cell>
        </row>
        <row r="8036">
          <cell r="L8036" t="str">
            <v>078G5027</v>
          </cell>
          <cell r="M8036" t="e">
            <v>#N/A</v>
          </cell>
          <cell r="N8036" t="e">
            <v>#N/A</v>
          </cell>
          <cell r="O8036" t="e">
            <v>#N/A</v>
          </cell>
          <cell r="P8036" t="e">
            <v>#N/A</v>
          </cell>
          <cell r="Q8036" t="e">
            <v>#N/A</v>
          </cell>
          <cell r="S8036">
            <v>0.2</v>
          </cell>
        </row>
        <row r="8037">
          <cell r="L8037" t="str">
            <v>078G5028</v>
          </cell>
          <cell r="M8037" t="e">
            <v>#N/A</v>
          </cell>
          <cell r="N8037" t="e">
            <v>#N/A</v>
          </cell>
          <cell r="O8037" t="e">
            <v>#N/A</v>
          </cell>
          <cell r="P8037" t="e">
            <v>#N/A</v>
          </cell>
          <cell r="Q8037" t="e">
            <v>#N/A</v>
          </cell>
          <cell r="S8037">
            <v>0.2</v>
          </cell>
        </row>
        <row r="8038">
          <cell r="L8038" t="str">
            <v>078G5029</v>
          </cell>
          <cell r="M8038" t="e">
            <v>#N/A</v>
          </cell>
          <cell r="N8038" t="e">
            <v>#N/A</v>
          </cell>
          <cell r="O8038" t="e">
            <v>#N/A</v>
          </cell>
          <cell r="P8038" t="e">
            <v>#N/A</v>
          </cell>
          <cell r="Q8038" t="e">
            <v>#N/A</v>
          </cell>
          <cell r="S8038">
            <v>0.2</v>
          </cell>
        </row>
        <row r="8039">
          <cell r="L8039" t="str">
            <v>078G5030</v>
          </cell>
          <cell r="M8039" t="e">
            <v>#N/A</v>
          </cell>
          <cell r="N8039" t="e">
            <v>#N/A</v>
          </cell>
          <cell r="O8039" t="e">
            <v>#N/A</v>
          </cell>
          <cell r="P8039" t="e">
            <v>#N/A</v>
          </cell>
          <cell r="Q8039" t="e">
            <v>#N/A</v>
          </cell>
          <cell r="S8039">
            <v>0.2</v>
          </cell>
        </row>
        <row r="8040">
          <cell r="L8040" t="str">
            <v>078G5031</v>
          </cell>
          <cell r="M8040" t="e">
            <v>#N/A</v>
          </cell>
          <cell r="N8040" t="e">
            <v>#N/A</v>
          </cell>
          <cell r="O8040" t="e">
            <v>#N/A</v>
          </cell>
          <cell r="P8040" t="e">
            <v>#N/A</v>
          </cell>
          <cell r="Q8040" t="e">
            <v>#N/A</v>
          </cell>
          <cell r="S8040">
            <v>0.2</v>
          </cell>
        </row>
        <row r="8041">
          <cell r="L8041" t="str">
            <v>078G6000</v>
          </cell>
          <cell r="M8041" t="str">
            <v>SENSOR DST P92C-5026-1-Z-EB-BD08</v>
          </cell>
          <cell r="N8041" t="str">
            <v>IA LABEL PRESSURE</v>
          </cell>
          <cell r="O8041" t="str">
            <v>389</v>
          </cell>
          <cell r="P8041" t="str">
            <v>69986</v>
          </cell>
          <cell r="Q8041" t="str">
            <v>DST P92C-CAN-bus (M01 STW)</v>
          </cell>
          <cell r="R8041">
            <v>0</v>
          </cell>
          <cell r="S8041">
            <v>0.2</v>
          </cell>
        </row>
        <row r="8042">
          <cell r="L8042" t="str">
            <v>078G6001</v>
          </cell>
          <cell r="M8042" t="str">
            <v>SENSOR DST P92C-5034-1-Z-EB-BD08</v>
          </cell>
          <cell r="N8042" t="str">
            <v>IA LABEL PRESSURE</v>
          </cell>
          <cell r="O8042" t="str">
            <v>389</v>
          </cell>
          <cell r="P8042" t="str">
            <v>69986</v>
          </cell>
          <cell r="Q8042" t="str">
            <v>DST P92C-CAN-bus (M01 STW)</v>
          </cell>
          <cell r="R8042">
            <v>1363.79</v>
          </cell>
          <cell r="S8042">
            <v>0.2</v>
          </cell>
        </row>
        <row r="8043">
          <cell r="L8043" t="str">
            <v>078G6002</v>
          </cell>
          <cell r="M8043" t="str">
            <v>SENSOR DST P92C-5036-1-Z-EB-BD08</v>
          </cell>
          <cell r="N8043" t="str">
            <v>IA LABEL PRESSURE</v>
          </cell>
          <cell r="O8043" t="str">
            <v>389</v>
          </cell>
          <cell r="P8043" t="str">
            <v>69986</v>
          </cell>
          <cell r="Q8043" t="str">
            <v>DST P92C-CAN-bus (M01 STW)</v>
          </cell>
          <cell r="R8043">
            <v>611.76</v>
          </cell>
          <cell r="S8043">
            <v>0.2</v>
          </cell>
        </row>
        <row r="8044">
          <cell r="L8044" t="str">
            <v>078G6003</v>
          </cell>
          <cell r="M8044" t="e">
            <v>#N/A</v>
          </cell>
          <cell r="N8044" t="e">
            <v>#N/A</v>
          </cell>
          <cell r="O8044" t="e">
            <v>#N/A</v>
          </cell>
          <cell r="P8044" t="e">
            <v>#N/A</v>
          </cell>
          <cell r="Q8044" t="e">
            <v>#N/A</v>
          </cell>
          <cell r="S8044">
            <v>0.2</v>
          </cell>
        </row>
        <row r="8045">
          <cell r="L8045" t="str">
            <v>078G6004</v>
          </cell>
          <cell r="M8045" t="e">
            <v>#N/A</v>
          </cell>
          <cell r="N8045" t="e">
            <v>#N/A</v>
          </cell>
          <cell r="O8045" t="e">
            <v>#N/A</v>
          </cell>
          <cell r="P8045" t="e">
            <v>#N/A</v>
          </cell>
          <cell r="Q8045" t="e">
            <v>#N/A</v>
          </cell>
          <cell r="S8045">
            <v>0.2</v>
          </cell>
        </row>
        <row r="8046">
          <cell r="L8046" t="str">
            <v>078G6005</v>
          </cell>
          <cell r="M8046" t="str">
            <v>SENSOR DST P92C-5036-1-Z-EB-BD11</v>
          </cell>
          <cell r="N8046" t="str">
            <v>IA LABEL PRESSURE</v>
          </cell>
          <cell r="O8046" t="str">
            <v>389</v>
          </cell>
          <cell r="P8046" t="str">
            <v>69986</v>
          </cell>
          <cell r="Q8046" t="str">
            <v>DST P92C-CAN-bus (M01 STW)</v>
          </cell>
          <cell r="R8046">
            <v>149</v>
          </cell>
          <cell r="S8046">
            <v>0.2</v>
          </cell>
        </row>
        <row r="8047">
          <cell r="L8047" t="str">
            <v>078G6006</v>
          </cell>
          <cell r="M8047" t="e">
            <v>#N/A</v>
          </cell>
          <cell r="N8047" t="e">
            <v>#N/A</v>
          </cell>
          <cell r="O8047" t="e">
            <v>#N/A</v>
          </cell>
          <cell r="P8047" t="e">
            <v>#N/A</v>
          </cell>
          <cell r="Q8047" t="e">
            <v>#N/A</v>
          </cell>
          <cell r="S8047">
            <v>0.2</v>
          </cell>
        </row>
        <row r="8048">
          <cell r="L8048" t="str">
            <v>078G6007</v>
          </cell>
          <cell r="M8048" t="e">
            <v>#N/A</v>
          </cell>
          <cell r="N8048" t="e">
            <v>#N/A</v>
          </cell>
          <cell r="O8048" t="e">
            <v>#N/A</v>
          </cell>
          <cell r="P8048" t="e">
            <v>#N/A</v>
          </cell>
          <cell r="Q8048" t="e">
            <v>#N/A</v>
          </cell>
          <cell r="S8048">
            <v>0.2</v>
          </cell>
        </row>
        <row r="8049">
          <cell r="L8049" t="str">
            <v>078G6008</v>
          </cell>
          <cell r="M8049" t="e">
            <v>#N/A</v>
          </cell>
          <cell r="N8049" t="e">
            <v>#N/A</v>
          </cell>
          <cell r="O8049" t="e">
            <v>#N/A</v>
          </cell>
          <cell r="P8049" t="e">
            <v>#N/A</v>
          </cell>
          <cell r="Q8049" t="e">
            <v>#N/A</v>
          </cell>
          <cell r="S8049">
            <v>0.2</v>
          </cell>
        </row>
        <row r="8050">
          <cell r="L8050" t="str">
            <v>078G6009</v>
          </cell>
          <cell r="M8050" t="str">
            <v>SENSOR DST P92C-5026-1-Z-EA-BD08</v>
          </cell>
          <cell r="N8050" t="str">
            <v>IA LABEL PRESSURE</v>
          </cell>
          <cell r="O8050" t="str">
            <v>389</v>
          </cell>
          <cell r="P8050" t="str">
            <v>69986</v>
          </cell>
          <cell r="Q8050" t="str">
            <v>DST P92C-CAN-bus (M01 STW)</v>
          </cell>
          <cell r="R8050">
            <v>345</v>
          </cell>
          <cell r="S8050">
            <v>0.2</v>
          </cell>
        </row>
        <row r="8051">
          <cell r="L8051" t="str">
            <v>078G6010</v>
          </cell>
          <cell r="M8051" t="e">
            <v>#N/A</v>
          </cell>
          <cell r="N8051" t="e">
            <v>#N/A</v>
          </cell>
          <cell r="O8051" t="e">
            <v>#N/A</v>
          </cell>
          <cell r="P8051" t="e">
            <v>#N/A</v>
          </cell>
          <cell r="Q8051" t="e">
            <v>#N/A</v>
          </cell>
          <cell r="S8051">
            <v>0.2</v>
          </cell>
        </row>
        <row r="8052">
          <cell r="L8052" t="str">
            <v>078G6011</v>
          </cell>
          <cell r="M8052" t="str">
            <v>SENSOR DST P92C-5036-1-Z-EA-BD08</v>
          </cell>
          <cell r="N8052" t="str">
            <v>IA LABEL PRESSURE</v>
          </cell>
          <cell r="O8052" t="str">
            <v>389</v>
          </cell>
          <cell r="P8052" t="str">
            <v>69986</v>
          </cell>
          <cell r="Q8052" t="str">
            <v>DST P92C-CAN-bus (M01 STW)</v>
          </cell>
          <cell r="R8052">
            <v>0</v>
          </cell>
          <cell r="S8052">
            <v>0.2</v>
          </cell>
        </row>
        <row r="8053">
          <cell r="L8053" t="str">
            <v>078G6012</v>
          </cell>
          <cell r="M8053" t="e">
            <v>#N/A</v>
          </cell>
          <cell r="N8053" t="e">
            <v>#N/A</v>
          </cell>
          <cell r="O8053" t="e">
            <v>#N/A</v>
          </cell>
          <cell r="P8053" t="e">
            <v>#N/A</v>
          </cell>
          <cell r="Q8053" t="e">
            <v>#N/A</v>
          </cell>
          <cell r="S8053">
            <v>0.2</v>
          </cell>
        </row>
        <row r="8054">
          <cell r="L8054" t="str">
            <v>078G6013</v>
          </cell>
          <cell r="M8054" t="e">
            <v>#N/A</v>
          </cell>
          <cell r="N8054" t="e">
            <v>#N/A</v>
          </cell>
          <cell r="O8054" t="e">
            <v>#N/A</v>
          </cell>
          <cell r="P8054" t="e">
            <v>#N/A</v>
          </cell>
          <cell r="Q8054" t="e">
            <v>#N/A</v>
          </cell>
          <cell r="S8054">
            <v>0.2</v>
          </cell>
        </row>
        <row r="8055">
          <cell r="L8055" t="str">
            <v>078G6014</v>
          </cell>
          <cell r="M8055" t="str">
            <v>SENSOR DST P92C-5036-1-Z-EA-BD11</v>
          </cell>
          <cell r="N8055" t="str">
            <v>IA LABEL PRESSURE</v>
          </cell>
          <cell r="O8055" t="str">
            <v>389</v>
          </cell>
          <cell r="P8055" t="str">
            <v>69986</v>
          </cell>
          <cell r="Q8055" t="str">
            <v>DST P92C-CAN-bus (M01 STW)</v>
          </cell>
          <cell r="R8055">
            <v>745</v>
          </cell>
          <cell r="S8055">
            <v>0.2</v>
          </cell>
        </row>
        <row r="8056">
          <cell r="L8056" t="str">
            <v>078G6015</v>
          </cell>
          <cell r="M8056" t="e">
            <v>#N/A</v>
          </cell>
          <cell r="N8056" t="e">
            <v>#N/A</v>
          </cell>
          <cell r="O8056" t="e">
            <v>#N/A</v>
          </cell>
          <cell r="P8056" t="e">
            <v>#N/A</v>
          </cell>
          <cell r="Q8056" t="e">
            <v>#N/A</v>
          </cell>
          <cell r="S8056">
            <v>0.2</v>
          </cell>
        </row>
        <row r="8057">
          <cell r="L8057" t="str">
            <v>078G6016</v>
          </cell>
          <cell r="M8057" t="e">
            <v>#N/A</v>
          </cell>
          <cell r="N8057" t="e">
            <v>#N/A</v>
          </cell>
          <cell r="O8057" t="e">
            <v>#N/A</v>
          </cell>
          <cell r="P8057" t="e">
            <v>#N/A</v>
          </cell>
          <cell r="Q8057" t="e">
            <v>#N/A</v>
          </cell>
          <cell r="S8057">
            <v>0.2</v>
          </cell>
        </row>
        <row r="8058">
          <cell r="L8058" t="str">
            <v>078G6017</v>
          </cell>
          <cell r="M8058" t="e">
            <v>#N/A</v>
          </cell>
          <cell r="N8058" t="e">
            <v>#N/A</v>
          </cell>
          <cell r="O8058" t="e">
            <v>#N/A</v>
          </cell>
          <cell r="P8058" t="e">
            <v>#N/A</v>
          </cell>
          <cell r="Q8058" t="e">
            <v>#N/A</v>
          </cell>
          <cell r="S8058">
            <v>0.2</v>
          </cell>
        </row>
        <row r="8059">
          <cell r="L8059" t="str">
            <v>078G6018</v>
          </cell>
          <cell r="M8059" t="e">
            <v>#N/A</v>
          </cell>
          <cell r="N8059" t="e">
            <v>#N/A</v>
          </cell>
          <cell r="O8059" t="e">
            <v>#N/A</v>
          </cell>
          <cell r="P8059" t="e">
            <v>#N/A</v>
          </cell>
          <cell r="Q8059" t="e">
            <v>#N/A</v>
          </cell>
          <cell r="S8059">
            <v>0.2</v>
          </cell>
        </row>
        <row r="8060">
          <cell r="L8060" t="str">
            <v>078G6019</v>
          </cell>
          <cell r="M8060" t="str">
            <v>SENSOR DST P92C-50781-S-EB-BD08-1</v>
          </cell>
          <cell r="N8060" t="str">
            <v>IA LABEL PRESSURE</v>
          </cell>
          <cell r="O8060" t="str">
            <v>389</v>
          </cell>
          <cell r="P8060" t="str">
            <v>69986</v>
          </cell>
          <cell r="Q8060" t="str">
            <v>DST P92C-CAN-bus (M01 STW)</v>
          </cell>
          <cell r="R8060">
            <v>215.92</v>
          </cell>
          <cell r="S8060">
            <v>0.2</v>
          </cell>
        </row>
        <row r="8061">
          <cell r="L8061" t="str">
            <v>078G6020</v>
          </cell>
          <cell r="M8061" t="str">
            <v>SENSOR DST P92C-50761-S-EB-BD08-1</v>
          </cell>
          <cell r="N8061" t="str">
            <v>IA LABEL PRESSURE</v>
          </cell>
          <cell r="O8061" t="str">
            <v>389</v>
          </cell>
          <cell r="P8061" t="str">
            <v>69986</v>
          </cell>
          <cell r="Q8061" t="str">
            <v>DST P92C-CAN-bus (M01 STW)</v>
          </cell>
          <cell r="R8061">
            <v>2124.0700000000002</v>
          </cell>
          <cell r="S8061">
            <v>0.2</v>
          </cell>
        </row>
        <row r="8062">
          <cell r="L8062" t="str">
            <v>078G6022</v>
          </cell>
          <cell r="M8062" t="str">
            <v>SENSOR DST P92C-50631-S-K5-CD35-1</v>
          </cell>
          <cell r="N8062" t="str">
            <v>IA LABEL PRESSURE</v>
          </cell>
          <cell r="O8062" t="str">
            <v>389</v>
          </cell>
          <cell r="P8062" t="str">
            <v>69986</v>
          </cell>
          <cell r="Q8062" t="str">
            <v>DST P92C-CAN-bus (M01 STW)</v>
          </cell>
          <cell r="R8062">
            <v>0</v>
          </cell>
          <cell r="S8062">
            <v>0.2</v>
          </cell>
        </row>
        <row r="8063">
          <cell r="L8063" t="str">
            <v>078G6023</v>
          </cell>
          <cell r="M8063" t="str">
            <v>SENSOR DST P92C-50661-S-K5-CD35-1</v>
          </cell>
          <cell r="N8063" t="str">
            <v>IA LABEL PRESSURE</v>
          </cell>
          <cell r="O8063" t="str">
            <v>389</v>
          </cell>
          <cell r="P8063" t="str">
            <v>69986</v>
          </cell>
          <cell r="Q8063" t="str">
            <v>DST P92C-CAN-bus (M01 STW)</v>
          </cell>
          <cell r="R8063">
            <v>631.98</v>
          </cell>
          <cell r="S8063">
            <v>0.2</v>
          </cell>
        </row>
        <row r="8064">
          <cell r="L8064" t="str">
            <v>078G6024</v>
          </cell>
          <cell r="M8064" t="str">
            <v>SENSOR DST P92C-50261-S-EB-BD11-1</v>
          </cell>
          <cell r="N8064" t="str">
            <v>IA LABEL PRESSURE</v>
          </cell>
          <cell r="O8064" t="str">
            <v>389</v>
          </cell>
          <cell r="P8064" t="str">
            <v>69986</v>
          </cell>
          <cell r="Q8064" t="str">
            <v>DST P92C-CAN-bus (M01 STW)</v>
          </cell>
          <cell r="R8064">
            <v>0</v>
          </cell>
          <cell r="S8064">
            <v>0.2</v>
          </cell>
        </row>
        <row r="8065">
          <cell r="L8065" t="str">
            <v>078G6027</v>
          </cell>
          <cell r="M8065" t="e">
            <v>#N/A</v>
          </cell>
          <cell r="N8065" t="e">
            <v>#N/A</v>
          </cell>
          <cell r="O8065" t="e">
            <v>#N/A</v>
          </cell>
          <cell r="P8065" t="e">
            <v>#N/A</v>
          </cell>
          <cell r="Q8065" t="e">
            <v>#N/A</v>
          </cell>
          <cell r="S8065">
            <v>0.2</v>
          </cell>
        </row>
        <row r="8066">
          <cell r="L8066" t="str">
            <v>078G7000</v>
          </cell>
          <cell r="M8066" t="str">
            <v>SENSOR DST T92C-T2-Z-EA-GB04</v>
          </cell>
          <cell r="N8066" t="str">
            <v>IA LABEL PRESSURE</v>
          </cell>
          <cell r="O8066" t="str">
            <v>131</v>
          </cell>
          <cell r="P8066" t="str">
            <v>69632</v>
          </cell>
          <cell r="Q8066" t="str">
            <v>DST T92C-CAN-bus (T01 STW)</v>
          </cell>
          <cell r="R8066">
            <v>336.67</v>
          </cell>
          <cell r="S8066">
            <v>0.2</v>
          </cell>
        </row>
        <row r="8067">
          <cell r="L8067" t="str">
            <v>078G7001</v>
          </cell>
          <cell r="M8067" t="str">
            <v>SENSOR DST T92C-T2-Z-EB-GB04</v>
          </cell>
          <cell r="N8067" t="str">
            <v>IA LABEL PRESSURE</v>
          </cell>
          <cell r="O8067" t="str">
            <v>131</v>
          </cell>
          <cell r="P8067" t="str">
            <v>69632</v>
          </cell>
          <cell r="Q8067" t="str">
            <v>DST T92C-CAN-bus (T01 STW)</v>
          </cell>
          <cell r="R8067">
            <v>846</v>
          </cell>
          <cell r="S8067">
            <v>0.2</v>
          </cell>
        </row>
        <row r="8068">
          <cell r="L8068" t="str">
            <v>078G7002</v>
          </cell>
          <cell r="M8068" t="str">
            <v>SENSOR DST T92C-T2-S-EB-XXXX-1</v>
          </cell>
          <cell r="N8068" t="str">
            <v>IA LABEL PRESSURE</v>
          </cell>
          <cell r="O8068" t="str">
            <v>131</v>
          </cell>
          <cell r="P8068" t="str">
            <v>69632</v>
          </cell>
          <cell r="Q8068" t="str">
            <v>DST T92C-CAN-bus (T01 STW)</v>
          </cell>
          <cell r="R8068">
            <v>5941.61</v>
          </cell>
          <cell r="S8068">
            <v>0.2</v>
          </cell>
        </row>
        <row r="8069">
          <cell r="L8069" t="str">
            <v>080G0202</v>
          </cell>
          <cell r="M8069" t="str">
            <v>ACCPBT PROBE NTC IP68 6X20 3M- I/P 10</v>
          </cell>
          <cell r="N8069" t="str">
            <v>IA LABEL TEMPERATURE</v>
          </cell>
          <cell r="O8069" t="str">
            <v>131</v>
          </cell>
          <cell r="P8069" t="str">
            <v>01493</v>
          </cell>
          <cell r="Q8069" t="str">
            <v>EKS-SENSORS</v>
          </cell>
          <cell r="R8069">
            <v>0</v>
          </cell>
          <cell r="S8069">
            <v>0.2</v>
          </cell>
        </row>
        <row r="8070">
          <cell r="L8070" t="str">
            <v>080G0205</v>
          </cell>
          <cell r="M8070" t="str">
            <v>ACCPBT PROBE NTC IP68 6X40 1.5M - I/P 10</v>
          </cell>
          <cell r="N8070" t="str">
            <v>IA LABEL TEMPERATURE</v>
          </cell>
          <cell r="O8070" t="str">
            <v>131</v>
          </cell>
          <cell r="P8070" t="str">
            <v>01493</v>
          </cell>
          <cell r="Q8070" t="str">
            <v>EKS-SENSORS</v>
          </cell>
          <cell r="R8070">
            <v>7.5</v>
          </cell>
          <cell r="S8070">
            <v>0.2</v>
          </cell>
        </row>
        <row r="8071">
          <cell r="L8071" t="str">
            <v>080G0206</v>
          </cell>
          <cell r="M8071" t="str">
            <v>ACCPBT PROBE NTC IP68 6X40 3M - I/P 10</v>
          </cell>
          <cell r="N8071" t="str">
            <v>IA LABEL TEMPERATURE</v>
          </cell>
          <cell r="O8071" t="str">
            <v>131</v>
          </cell>
          <cell r="P8071" t="str">
            <v>01493</v>
          </cell>
          <cell r="Q8071" t="str">
            <v>EKS-SENSORS</v>
          </cell>
          <cell r="R8071">
            <v>0</v>
          </cell>
          <cell r="S8071">
            <v>0.2</v>
          </cell>
        </row>
        <row r="8072">
          <cell r="L8072" t="str">
            <v>080G0207</v>
          </cell>
          <cell r="M8072" t="str">
            <v>ACCPBT PROBE NTC IP68 6X40 6M - I/P 10</v>
          </cell>
          <cell r="N8072" t="str">
            <v>IA LABEL TEMPERATURE</v>
          </cell>
          <cell r="O8072" t="str">
            <v>131</v>
          </cell>
          <cell r="P8072" t="str">
            <v>01493</v>
          </cell>
          <cell r="Q8072" t="str">
            <v>EKS-SENSORS</v>
          </cell>
          <cell r="R8072">
            <v>193.4</v>
          </cell>
          <cell r="S8072">
            <v>0.2</v>
          </cell>
        </row>
        <row r="8073">
          <cell r="L8073" t="str">
            <v>080G0210</v>
          </cell>
          <cell r="M8073" t="str">
            <v>ACCPBT PROBEPT1000 IP68 6X40 6M - I/P 10</v>
          </cell>
          <cell r="N8073" t="str">
            <v>IA TEMPERATURE</v>
          </cell>
          <cell r="O8073" t="str">
            <v>515</v>
          </cell>
          <cell r="P8073" t="str">
            <v>01809</v>
          </cell>
          <cell r="Q8073" t="str">
            <v>AKS 11</v>
          </cell>
          <cell r="R8073">
            <v>138.30000000000001</v>
          </cell>
          <cell r="S8073">
            <v>0.05</v>
          </cell>
        </row>
        <row r="8074">
          <cell r="L8074" t="str">
            <v>080G0211</v>
          </cell>
          <cell r="M8074" t="str">
            <v>ACCPBT PROBEPT1000 IP44 5X40 1.5M-I/P10</v>
          </cell>
          <cell r="N8074" t="str">
            <v>IA TEMPERATURE</v>
          </cell>
          <cell r="O8074" t="str">
            <v>515</v>
          </cell>
          <cell r="P8074" t="str">
            <v>01809</v>
          </cell>
          <cell r="Q8074" t="str">
            <v>AKS 11</v>
          </cell>
          <cell r="R8074">
            <v>25</v>
          </cell>
          <cell r="S8074">
            <v>0.05</v>
          </cell>
        </row>
        <row r="8075">
          <cell r="L8075" t="str">
            <v>084B4403</v>
          </cell>
          <cell r="M8075" t="e">
            <v>#N/A</v>
          </cell>
          <cell r="N8075" t="e">
            <v>#N/A</v>
          </cell>
          <cell r="O8075" t="e">
            <v>#N/A</v>
          </cell>
          <cell r="P8075" t="e">
            <v>#N/A</v>
          </cell>
          <cell r="Q8075" t="e">
            <v>#N/A</v>
          </cell>
          <cell r="S8075">
            <v>0.08</v>
          </cell>
        </row>
        <row r="8076">
          <cell r="L8076" t="str">
            <v>084G2100</v>
          </cell>
          <cell r="M8076" t="str">
            <v>SENSOR EMP 2-8411-F6CD24-2</v>
          </cell>
          <cell r="N8076" t="str">
            <v>IA PRESSURE</v>
          </cell>
          <cell r="O8076" t="str">
            <v>036</v>
          </cell>
          <cell r="P8076" t="str">
            <v>04127</v>
          </cell>
          <cell r="Q8076" t="str">
            <v>EMP 2 O-ADJ</v>
          </cell>
          <cell r="R8076">
            <v>8425.08</v>
          </cell>
          <cell r="S8076">
            <v>0.08</v>
          </cell>
        </row>
        <row r="8077">
          <cell r="L8077" t="str">
            <v>084G2101</v>
          </cell>
          <cell r="M8077" t="str">
            <v>SENSOR EMP 2-8711-F6CD24-2</v>
          </cell>
          <cell r="N8077" t="str">
            <v>IA PRESSURE</v>
          </cell>
          <cell r="O8077" t="str">
            <v>036</v>
          </cell>
          <cell r="P8077" t="str">
            <v>04127</v>
          </cell>
          <cell r="Q8077" t="str">
            <v>EMP 2 O-ADJ</v>
          </cell>
          <cell r="R8077">
            <v>1209.8699999999999</v>
          </cell>
          <cell r="S8077">
            <v>0.08</v>
          </cell>
        </row>
        <row r="8078">
          <cell r="L8078" t="str">
            <v>084G2102</v>
          </cell>
          <cell r="M8078" t="e">
            <v>#N/A</v>
          </cell>
          <cell r="N8078" t="e">
            <v>#N/A</v>
          </cell>
          <cell r="O8078" t="e">
            <v>#N/A</v>
          </cell>
          <cell r="P8078" t="e">
            <v>#N/A</v>
          </cell>
          <cell r="Q8078" t="e">
            <v>#N/A</v>
          </cell>
          <cell r="S8078">
            <v>0.08</v>
          </cell>
        </row>
        <row r="8079">
          <cell r="L8079" t="str">
            <v>084G2103</v>
          </cell>
          <cell r="M8079" t="e">
            <v>#N/A</v>
          </cell>
          <cell r="N8079" t="e">
            <v>#N/A</v>
          </cell>
          <cell r="O8079" t="e">
            <v>#N/A</v>
          </cell>
          <cell r="P8079" t="e">
            <v>#N/A</v>
          </cell>
          <cell r="Q8079" t="e">
            <v>#N/A</v>
          </cell>
          <cell r="S8079">
            <v>0.08</v>
          </cell>
        </row>
        <row r="8080">
          <cell r="L8080" t="str">
            <v>084G2104</v>
          </cell>
          <cell r="M8080" t="str">
            <v>SENSOR EMP 2-1211-F6CD24-2</v>
          </cell>
          <cell r="N8080" t="str">
            <v>IA PRESSURE</v>
          </cell>
          <cell r="O8080" t="str">
            <v>036</v>
          </cell>
          <cell r="P8080" t="str">
            <v>04127</v>
          </cell>
          <cell r="Q8080" t="str">
            <v>EMP 2 O-ADJ</v>
          </cell>
          <cell r="R8080">
            <v>351.45</v>
          </cell>
          <cell r="S8080">
            <v>0.08</v>
          </cell>
        </row>
        <row r="8081">
          <cell r="L8081" t="str">
            <v>084G2105</v>
          </cell>
          <cell r="M8081" t="e">
            <v>#N/A</v>
          </cell>
          <cell r="N8081" t="e">
            <v>#N/A</v>
          </cell>
          <cell r="O8081" t="e">
            <v>#N/A</v>
          </cell>
          <cell r="P8081" t="e">
            <v>#N/A</v>
          </cell>
          <cell r="Q8081" t="e">
            <v>#N/A</v>
          </cell>
          <cell r="S8081">
            <v>0.08</v>
          </cell>
        </row>
        <row r="8082">
          <cell r="L8082" t="str">
            <v>084G2106</v>
          </cell>
          <cell r="M8082" t="str">
            <v>SENSOR EMP 2-1611-F6CD24-2</v>
          </cell>
          <cell r="N8082" t="str">
            <v>IA PRESSURE</v>
          </cell>
          <cell r="O8082" t="str">
            <v>036</v>
          </cell>
          <cell r="P8082" t="str">
            <v>04127</v>
          </cell>
          <cell r="Q8082" t="str">
            <v>EMP 2 O-ADJ</v>
          </cell>
          <cell r="R8082">
            <v>20648.580000000002</v>
          </cell>
          <cell r="S8082">
            <v>0.08</v>
          </cell>
        </row>
        <row r="8083">
          <cell r="L8083" t="str">
            <v>084G2107</v>
          </cell>
          <cell r="M8083" t="str">
            <v>SENSOR EMP 2-1811-F6CD24-2</v>
          </cell>
          <cell r="N8083" t="str">
            <v>IA PRESSURE</v>
          </cell>
          <cell r="O8083" t="str">
            <v>036</v>
          </cell>
          <cell r="P8083" t="str">
            <v>04127</v>
          </cell>
          <cell r="Q8083" t="str">
            <v>EMP 2 O-ADJ</v>
          </cell>
          <cell r="R8083">
            <v>14235.64</v>
          </cell>
          <cell r="S8083">
            <v>0.08</v>
          </cell>
        </row>
        <row r="8084">
          <cell r="L8084" t="str">
            <v>084G2108</v>
          </cell>
          <cell r="M8084" t="str">
            <v>SENSOR EMP 2-1811-F6CD24-2</v>
          </cell>
          <cell r="N8084" t="str">
            <v>IA PRESSURE</v>
          </cell>
          <cell r="O8084" t="str">
            <v>036</v>
          </cell>
          <cell r="P8084" t="str">
            <v>04127</v>
          </cell>
          <cell r="Q8084" t="str">
            <v>EMP 2 O-ADJ</v>
          </cell>
          <cell r="R8084">
            <v>3467.37</v>
          </cell>
          <cell r="S8084">
            <v>0.08</v>
          </cell>
        </row>
        <row r="8085">
          <cell r="L8085" t="str">
            <v>084G2109</v>
          </cell>
          <cell r="M8085" t="str">
            <v>SENSOR EMP 2-2011-F6CD24-2</v>
          </cell>
          <cell r="N8085" t="str">
            <v>IA PRESSURE</v>
          </cell>
          <cell r="O8085" t="str">
            <v>036</v>
          </cell>
          <cell r="P8085" t="str">
            <v>04127</v>
          </cell>
          <cell r="Q8085" t="str">
            <v>EMP 2 O-ADJ</v>
          </cell>
          <cell r="R8085">
            <v>23778.42</v>
          </cell>
          <cell r="S8085">
            <v>0.08</v>
          </cell>
        </row>
        <row r="8086">
          <cell r="L8086" t="str">
            <v>084G2110</v>
          </cell>
          <cell r="M8086" t="str">
            <v>SENSOR EMP 2-2011-F6CD24-2</v>
          </cell>
          <cell r="N8086" t="str">
            <v>IA PRESSURE</v>
          </cell>
          <cell r="O8086" t="str">
            <v>036</v>
          </cell>
          <cell r="P8086" t="str">
            <v>04127</v>
          </cell>
          <cell r="Q8086" t="str">
            <v>EMP 2 O-ADJ</v>
          </cell>
          <cell r="R8086">
            <v>7776.02</v>
          </cell>
          <cell r="S8086">
            <v>0.08</v>
          </cell>
        </row>
        <row r="8087">
          <cell r="L8087" t="str">
            <v>084G2111</v>
          </cell>
          <cell r="M8087" t="str">
            <v>SENSOR EMP 2-2211-F6CD24-2</v>
          </cell>
          <cell r="N8087" t="str">
            <v>IA PRESSURE</v>
          </cell>
          <cell r="O8087" t="str">
            <v>036</v>
          </cell>
          <cell r="P8087" t="str">
            <v>04127</v>
          </cell>
          <cell r="Q8087" t="str">
            <v>EMP 2 O-ADJ</v>
          </cell>
          <cell r="R8087">
            <v>12396.54</v>
          </cell>
          <cell r="S8087">
            <v>0.08</v>
          </cell>
        </row>
        <row r="8088">
          <cell r="L8088" t="str">
            <v>084G2112</v>
          </cell>
          <cell r="M8088" t="str">
            <v>SENSOR EMP 2-2411-F6CD24-2</v>
          </cell>
          <cell r="N8088" t="str">
            <v>IA PRESSURE</v>
          </cell>
          <cell r="O8088" t="str">
            <v>036</v>
          </cell>
          <cell r="P8088" t="str">
            <v>04127</v>
          </cell>
          <cell r="Q8088" t="str">
            <v>EMP 2 O-ADJ</v>
          </cell>
          <cell r="R8088">
            <v>533.19000000000005</v>
          </cell>
          <cell r="S8088">
            <v>0.08</v>
          </cell>
        </row>
        <row r="8089">
          <cell r="L8089" t="str">
            <v>084G2113</v>
          </cell>
          <cell r="M8089" t="str">
            <v>SENSOR EMP 2-2611-F6CD24-2</v>
          </cell>
          <cell r="N8089" t="str">
            <v>IA PRESSURE</v>
          </cell>
          <cell r="O8089" t="str">
            <v>036</v>
          </cell>
          <cell r="P8089" t="str">
            <v>04127</v>
          </cell>
          <cell r="Q8089" t="str">
            <v>EMP 2 O-ADJ</v>
          </cell>
          <cell r="S8089">
            <v>0.08</v>
          </cell>
        </row>
        <row r="8090">
          <cell r="L8090" t="str">
            <v>084G2114</v>
          </cell>
          <cell r="M8090" t="str">
            <v>SENSOR EMP 2-2811-F6CD24-2</v>
          </cell>
          <cell r="N8090" t="str">
            <v>IA PRESSURE</v>
          </cell>
          <cell r="O8090" t="str">
            <v>036</v>
          </cell>
          <cell r="P8090" t="str">
            <v>04127</v>
          </cell>
          <cell r="Q8090" t="str">
            <v>EMP 2 O-ADJ</v>
          </cell>
          <cell r="R8090">
            <v>1085.77</v>
          </cell>
          <cell r="S8090">
            <v>0.08</v>
          </cell>
        </row>
        <row r="8091">
          <cell r="L8091" t="str">
            <v>084G2115</v>
          </cell>
          <cell r="M8091" t="e">
            <v>#N/A</v>
          </cell>
          <cell r="N8091" t="e">
            <v>#N/A</v>
          </cell>
          <cell r="O8091" t="e">
            <v>#N/A</v>
          </cell>
          <cell r="P8091" t="e">
            <v>#N/A</v>
          </cell>
          <cell r="Q8091" t="e">
            <v>#N/A</v>
          </cell>
          <cell r="S8091">
            <v>0.08</v>
          </cell>
        </row>
        <row r="8092">
          <cell r="L8092" t="str">
            <v>084G2116</v>
          </cell>
          <cell r="M8092" t="str">
            <v>SENSOR EMP 2-3211-F6CD24-2</v>
          </cell>
          <cell r="N8092" t="str">
            <v>IA PRESSURE</v>
          </cell>
          <cell r="O8092" t="str">
            <v>036</v>
          </cell>
          <cell r="P8092" t="str">
            <v>04127</v>
          </cell>
          <cell r="Q8092" t="str">
            <v>EMP 2 O-ADJ</v>
          </cell>
          <cell r="R8092">
            <v>2315.54</v>
          </cell>
          <cell r="S8092">
            <v>0.08</v>
          </cell>
        </row>
        <row r="8093">
          <cell r="L8093" t="str">
            <v>084G2117</v>
          </cell>
          <cell r="M8093" t="e">
            <v>#N/A</v>
          </cell>
          <cell r="N8093" t="e">
            <v>#N/A</v>
          </cell>
          <cell r="O8093" t="e">
            <v>#N/A</v>
          </cell>
          <cell r="P8093" t="e">
            <v>#N/A</v>
          </cell>
          <cell r="Q8093" t="e">
            <v>#N/A</v>
          </cell>
          <cell r="S8093">
            <v>0.08</v>
          </cell>
        </row>
        <row r="8094">
          <cell r="L8094" t="str">
            <v>084G2131</v>
          </cell>
          <cell r="M8094" t="str">
            <v>SENSOR EMP 2-F111-F6CD24-2</v>
          </cell>
          <cell r="N8094" t="str">
            <v>IA PRESSURE</v>
          </cell>
          <cell r="O8094" t="str">
            <v>036</v>
          </cell>
          <cell r="P8094" t="str">
            <v>04127</v>
          </cell>
          <cell r="Q8094" t="str">
            <v>EMP 2 O-ADJ</v>
          </cell>
          <cell r="R8094">
            <v>3384.37</v>
          </cell>
          <cell r="S8094">
            <v>0.08</v>
          </cell>
        </row>
        <row r="8095">
          <cell r="L8095" t="str">
            <v>084G2141</v>
          </cell>
          <cell r="M8095" t="str">
            <v>SENSOR EMP 2-E111-F6CD24-2</v>
          </cell>
          <cell r="N8095" t="str">
            <v>IA PRESSURE</v>
          </cell>
          <cell r="O8095" t="str">
            <v>036</v>
          </cell>
          <cell r="P8095" t="str">
            <v>04127</v>
          </cell>
          <cell r="Q8095" t="str">
            <v>EMP 2 O-ADJ</v>
          </cell>
          <cell r="R8095">
            <v>1681.79</v>
          </cell>
          <cell r="S8095">
            <v>0.08</v>
          </cell>
        </row>
        <row r="8096">
          <cell r="L8096" t="str">
            <v>084G2157</v>
          </cell>
          <cell r="M8096" t="e">
            <v>#N/A</v>
          </cell>
          <cell r="N8096" t="e">
            <v>#N/A</v>
          </cell>
          <cell r="O8096" t="e">
            <v>#N/A</v>
          </cell>
          <cell r="P8096" t="e">
            <v>#N/A</v>
          </cell>
          <cell r="Q8096" t="e">
            <v>#N/A</v>
          </cell>
          <cell r="S8096">
            <v>0.08</v>
          </cell>
        </row>
        <row r="8097">
          <cell r="L8097" t="str">
            <v>084G2158</v>
          </cell>
          <cell r="M8097" t="str">
            <v>SENSOR EMP 2-E711-F6CD25-2</v>
          </cell>
          <cell r="N8097" t="str">
            <v>IA PRESSURE</v>
          </cell>
          <cell r="O8097" t="str">
            <v>036</v>
          </cell>
          <cell r="P8097" t="str">
            <v>04127</v>
          </cell>
          <cell r="Q8097" t="str">
            <v>EMP 2 O-ADJ</v>
          </cell>
          <cell r="R8097">
            <v>2624.45</v>
          </cell>
          <cell r="S8097">
            <v>0.08</v>
          </cell>
        </row>
        <row r="8098">
          <cell r="L8098" t="str">
            <v>084G2159</v>
          </cell>
          <cell r="M8098" t="e">
            <v>#N/A</v>
          </cell>
          <cell r="N8098" t="e">
            <v>#N/A</v>
          </cell>
          <cell r="O8098" t="e">
            <v>#N/A</v>
          </cell>
          <cell r="P8098" t="e">
            <v>#N/A</v>
          </cell>
          <cell r="Q8098" t="e">
            <v>#N/A</v>
          </cell>
          <cell r="S8098">
            <v>0.08</v>
          </cell>
        </row>
        <row r="8099">
          <cell r="L8099" t="str">
            <v>084G2169</v>
          </cell>
          <cell r="M8099" t="str">
            <v>SENSOR EMP 2-E511-F6CD25-2</v>
          </cell>
          <cell r="N8099" t="str">
            <v>IA PRESSURE</v>
          </cell>
          <cell r="O8099" t="str">
            <v>036</v>
          </cell>
          <cell r="P8099" t="str">
            <v>04127</v>
          </cell>
          <cell r="Q8099" t="str">
            <v>EMP 2 O-ADJ</v>
          </cell>
          <cell r="S8099">
            <v>0.08</v>
          </cell>
        </row>
        <row r="8100">
          <cell r="L8100" t="str">
            <v>084G2206</v>
          </cell>
          <cell r="M8100" t="e">
            <v>#N/A</v>
          </cell>
          <cell r="N8100" t="e">
            <v>#N/A</v>
          </cell>
          <cell r="O8100" t="e">
            <v>#N/A</v>
          </cell>
          <cell r="P8100" t="e">
            <v>#N/A</v>
          </cell>
          <cell r="Q8100" t="e">
            <v>#N/A</v>
          </cell>
          <cell r="S8100">
            <v>0.08</v>
          </cell>
        </row>
        <row r="8101">
          <cell r="L8101" t="str">
            <v>084G2207</v>
          </cell>
          <cell r="M8101" t="str">
            <v>SENSOR EMP 2-1811-F6CD25-2</v>
          </cell>
          <cell r="N8101" t="str">
            <v>IA PRESSURE</v>
          </cell>
          <cell r="O8101" t="str">
            <v>036</v>
          </cell>
          <cell r="P8101" t="str">
            <v>04127</v>
          </cell>
          <cell r="Q8101" t="str">
            <v>EMP 2 O-ADJ</v>
          </cell>
          <cell r="R8101">
            <v>856.61</v>
          </cell>
          <cell r="S8101">
            <v>0.08</v>
          </cell>
        </row>
        <row r="8102">
          <cell r="L8102" t="str">
            <v>084G2209</v>
          </cell>
          <cell r="M8102" t="str">
            <v>SENSOR EMP 2-2011-F6CD25-2</v>
          </cell>
          <cell r="N8102" t="str">
            <v>IA PRESSURE</v>
          </cell>
          <cell r="O8102" t="str">
            <v>036</v>
          </cell>
          <cell r="P8102" t="str">
            <v>04127</v>
          </cell>
          <cell r="Q8102" t="str">
            <v>EMP 2 O-ADJ</v>
          </cell>
          <cell r="S8102">
            <v>0.08</v>
          </cell>
        </row>
        <row r="8103">
          <cell r="L8103" t="str">
            <v>084G2211</v>
          </cell>
          <cell r="M8103" t="str">
            <v>SENSOR EMP 2-2211-F6CD25-2</v>
          </cell>
          <cell r="N8103" t="str">
            <v>IA PRESSURE</v>
          </cell>
          <cell r="O8103" t="str">
            <v>036</v>
          </cell>
          <cell r="P8103" t="str">
            <v>04127</v>
          </cell>
          <cell r="Q8103" t="str">
            <v>EMP 2 O-ADJ</v>
          </cell>
          <cell r="S8103">
            <v>0.08</v>
          </cell>
        </row>
        <row r="8104">
          <cell r="L8104" t="str">
            <v>084G2213</v>
          </cell>
          <cell r="M8104" t="str">
            <v>SENSOR EMP 2-2611-F6CD25-2</v>
          </cell>
          <cell r="N8104" t="str">
            <v>IA PRESSURE</v>
          </cell>
          <cell r="O8104" t="str">
            <v>036</v>
          </cell>
          <cell r="P8104" t="str">
            <v>04127</v>
          </cell>
          <cell r="Q8104" t="str">
            <v>EMP 2 O-ADJ</v>
          </cell>
          <cell r="R8104">
            <v>2142.25</v>
          </cell>
          <cell r="S8104">
            <v>0.08</v>
          </cell>
        </row>
        <row r="8105">
          <cell r="L8105" t="str">
            <v>084N0003</v>
          </cell>
          <cell r="M8105" t="str">
            <v>SENSOR AKS 11 3.5M</v>
          </cell>
          <cell r="N8105" t="str">
            <v>IA TEMPERATURE</v>
          </cell>
          <cell r="O8105" t="str">
            <v>236</v>
          </cell>
          <cell r="P8105" t="str">
            <v>01809</v>
          </cell>
          <cell r="Q8105" t="str">
            <v>AKS 11</v>
          </cell>
          <cell r="R8105">
            <v>99839.76</v>
          </cell>
          <cell r="S8105">
            <v>0.05</v>
          </cell>
        </row>
        <row r="8106">
          <cell r="L8106" t="str">
            <v>084N0003</v>
          </cell>
          <cell r="M8106" t="str">
            <v>SENSOR AKS 11 3.5M</v>
          </cell>
          <cell r="N8106" t="str">
            <v>IA TEMPERATURE</v>
          </cell>
          <cell r="O8106" t="str">
            <v>515</v>
          </cell>
          <cell r="P8106" t="str">
            <v>01809</v>
          </cell>
          <cell r="Q8106" t="str">
            <v>AKS 11</v>
          </cell>
          <cell r="R8106">
            <v>23556.9</v>
          </cell>
          <cell r="S8106">
            <v>0.05</v>
          </cell>
        </row>
        <row r="8107">
          <cell r="L8107" t="str">
            <v>084N0005</v>
          </cell>
          <cell r="M8107" t="str">
            <v>SENSOR AKS 11 5.5M</v>
          </cell>
          <cell r="N8107" t="str">
            <v>IA TEMPERATURE</v>
          </cell>
          <cell r="O8107" t="str">
            <v>236</v>
          </cell>
          <cell r="P8107" t="str">
            <v>01809</v>
          </cell>
          <cell r="Q8107" t="str">
            <v>AKS 11</v>
          </cell>
          <cell r="R8107">
            <v>86271.42</v>
          </cell>
          <cell r="S8107">
            <v>0.05</v>
          </cell>
        </row>
        <row r="8108">
          <cell r="L8108" t="str">
            <v>084N0008</v>
          </cell>
          <cell r="M8108" t="str">
            <v>SENSOR AKS 11 8.5M</v>
          </cell>
          <cell r="N8108" t="str">
            <v>IA TEMPERATURE</v>
          </cell>
          <cell r="O8108" t="str">
            <v>236</v>
          </cell>
          <cell r="P8108" t="str">
            <v>01809</v>
          </cell>
          <cell r="Q8108" t="str">
            <v>AKS 11</v>
          </cell>
          <cell r="R8108">
            <v>34211.269999999997</v>
          </cell>
          <cell r="S8108">
            <v>0.05</v>
          </cell>
        </row>
        <row r="8109">
          <cell r="L8109" t="str">
            <v>084N0026</v>
          </cell>
          <cell r="M8109" t="e">
            <v>#N/A</v>
          </cell>
          <cell r="N8109" t="e">
            <v>#N/A</v>
          </cell>
          <cell r="O8109" t="e">
            <v>#N/A</v>
          </cell>
          <cell r="P8109" t="e">
            <v>#N/A</v>
          </cell>
          <cell r="Q8109" t="e">
            <v>#N/A</v>
          </cell>
          <cell r="S8109">
            <v>0.05</v>
          </cell>
        </row>
        <row r="8110">
          <cell r="L8110" t="str">
            <v>084N0027</v>
          </cell>
          <cell r="M8110" t="str">
            <v>SENSOR AKS 11 3.5M I/110</v>
          </cell>
          <cell r="N8110" t="str">
            <v>IA TEMPERATURE</v>
          </cell>
          <cell r="O8110" t="str">
            <v>236</v>
          </cell>
          <cell r="P8110" t="str">
            <v>01809</v>
          </cell>
          <cell r="Q8110" t="str">
            <v>AKS 11</v>
          </cell>
          <cell r="R8110">
            <v>856159.18</v>
          </cell>
          <cell r="S8110">
            <v>0.05</v>
          </cell>
        </row>
        <row r="8111">
          <cell r="L8111" t="str">
            <v>084N0028</v>
          </cell>
          <cell r="M8111" t="str">
            <v>SENSOR AKS 11 5.5M I/70</v>
          </cell>
          <cell r="N8111" t="str">
            <v>IA PRESSURE</v>
          </cell>
          <cell r="O8111" t="str">
            <v>515</v>
          </cell>
          <cell r="P8111" t="str">
            <v>01810</v>
          </cell>
          <cell r="Q8111" t="str">
            <v>AKS 16</v>
          </cell>
          <cell r="R8111">
            <v>929732.91</v>
          </cell>
          <cell r="S8111">
            <v>0.05</v>
          </cell>
        </row>
        <row r="8112">
          <cell r="L8112" t="str">
            <v>084N0028</v>
          </cell>
          <cell r="M8112" t="str">
            <v>SENSOR AKS 11 5.5M I/70</v>
          </cell>
          <cell r="N8112" t="str">
            <v>IA TEMPERATURE</v>
          </cell>
          <cell r="O8112" t="str">
            <v>515</v>
          </cell>
          <cell r="P8112" t="str">
            <v>01809</v>
          </cell>
          <cell r="Q8112" t="str">
            <v>AKS 11</v>
          </cell>
          <cell r="R8112">
            <v>76440.070000000007</v>
          </cell>
          <cell r="S8112">
            <v>0.05</v>
          </cell>
        </row>
        <row r="8113">
          <cell r="L8113" t="str">
            <v>084N0029</v>
          </cell>
          <cell r="M8113" t="str">
            <v>SENSOR AKS 11 8.5M I/50</v>
          </cell>
          <cell r="N8113" t="str">
            <v>IA TEMPERATURE</v>
          </cell>
          <cell r="O8113" t="str">
            <v>236</v>
          </cell>
          <cell r="P8113" t="str">
            <v>01809</v>
          </cell>
          <cell r="Q8113" t="str">
            <v>AKS 11</v>
          </cell>
          <cell r="R8113">
            <v>299157.17</v>
          </cell>
          <cell r="S8113">
            <v>0.05</v>
          </cell>
        </row>
        <row r="8114">
          <cell r="L8114" t="str">
            <v>084N0035</v>
          </cell>
          <cell r="M8114" t="str">
            <v>SENSOR AKS 12 1.5M I/30</v>
          </cell>
          <cell r="N8114" t="str">
            <v>IA TEMPERATURE</v>
          </cell>
          <cell r="O8114" t="str">
            <v>236</v>
          </cell>
          <cell r="P8114" t="str">
            <v>01558</v>
          </cell>
          <cell r="Q8114" t="str">
            <v>AKS 12- 21 SENSORS</v>
          </cell>
          <cell r="R8114">
            <v>1687.61</v>
          </cell>
          <cell r="S8114">
            <v>0.05</v>
          </cell>
        </row>
        <row r="8115">
          <cell r="L8115" t="str">
            <v>084N0036</v>
          </cell>
          <cell r="M8115" t="str">
            <v>SENSOR AKS 12 1.5M PT1000</v>
          </cell>
          <cell r="N8115" t="str">
            <v>IA TEMPERATURE</v>
          </cell>
          <cell r="O8115" t="str">
            <v>236</v>
          </cell>
          <cell r="P8115" t="str">
            <v>01558</v>
          </cell>
          <cell r="Q8115" t="str">
            <v>AKS 12- 21 SENSORS</v>
          </cell>
          <cell r="R8115">
            <v>18040.55</v>
          </cell>
          <cell r="S8115">
            <v>0.05</v>
          </cell>
        </row>
        <row r="8116">
          <cell r="L8116" t="str">
            <v>084N0037</v>
          </cell>
          <cell r="M8116" t="str">
            <v>SENSOR AKS 12 5.5M AMP PLUG I/30</v>
          </cell>
          <cell r="N8116" t="str">
            <v>IA TEMPERATURE</v>
          </cell>
          <cell r="O8116" t="str">
            <v>236</v>
          </cell>
          <cell r="P8116" t="str">
            <v>01558</v>
          </cell>
          <cell r="Q8116" t="str">
            <v>AKS 12- 21 SENSORS</v>
          </cell>
          <cell r="R8116">
            <v>29410.9</v>
          </cell>
          <cell r="S8116">
            <v>0.05</v>
          </cell>
        </row>
        <row r="8117">
          <cell r="L8117" t="str">
            <v>084N0038</v>
          </cell>
          <cell r="M8117" t="str">
            <v>SENSOR AKS 12 5.5M PT1000 I/30</v>
          </cell>
          <cell r="N8117" t="str">
            <v>IA TEMPERATURE</v>
          </cell>
          <cell r="O8117" t="str">
            <v>236</v>
          </cell>
          <cell r="P8117" t="str">
            <v>01558</v>
          </cell>
          <cell r="Q8117" t="str">
            <v>AKS 12- 21 SENSORS</v>
          </cell>
          <cell r="R8117">
            <v>336981.2</v>
          </cell>
          <cell r="S8117">
            <v>0.05</v>
          </cell>
        </row>
        <row r="8118">
          <cell r="L8118" t="str">
            <v>084N0039</v>
          </cell>
          <cell r="M8118" t="str">
            <v>SENSOR AKS 12 3.5M I/30</v>
          </cell>
          <cell r="N8118" t="str">
            <v>IA TEMPERATURE</v>
          </cell>
          <cell r="O8118" t="str">
            <v>236</v>
          </cell>
          <cell r="P8118" t="str">
            <v>01558</v>
          </cell>
          <cell r="Q8118" t="str">
            <v>AKS 12- 21 SENSORS</v>
          </cell>
          <cell r="R8118">
            <v>55693.56</v>
          </cell>
          <cell r="S8118">
            <v>0.05</v>
          </cell>
        </row>
        <row r="8119">
          <cell r="L8119" t="str">
            <v>084N0046</v>
          </cell>
          <cell r="M8119" t="e">
            <v>#N/A</v>
          </cell>
          <cell r="N8119" t="e">
            <v>#N/A</v>
          </cell>
          <cell r="O8119" t="e">
            <v>#N/A</v>
          </cell>
          <cell r="P8119" t="e">
            <v>#N/A</v>
          </cell>
          <cell r="Q8119" t="e">
            <v>#N/A</v>
          </cell>
          <cell r="S8119">
            <v>0.05</v>
          </cell>
        </row>
        <row r="8120">
          <cell r="L8120" t="str">
            <v>084N1007</v>
          </cell>
          <cell r="M8120" t="str">
            <v>SENSOR AK-HS 1000</v>
          </cell>
          <cell r="N8120" t="str">
            <v>IA TEMPERATURE</v>
          </cell>
          <cell r="O8120" t="str">
            <v>236</v>
          </cell>
          <cell r="P8120" t="str">
            <v>01920</v>
          </cell>
          <cell r="Q8120" t="str">
            <v>AK-HS1000 - product sensor</v>
          </cell>
          <cell r="R8120">
            <v>5066.75</v>
          </cell>
          <cell r="S8120">
            <v>0.05</v>
          </cell>
        </row>
        <row r="8121">
          <cell r="L8121" t="str">
            <v>084N1163</v>
          </cell>
          <cell r="M8121" t="e">
            <v>#N/A</v>
          </cell>
          <cell r="N8121" t="e">
            <v>#N/A</v>
          </cell>
          <cell r="O8121" t="e">
            <v>#N/A</v>
          </cell>
          <cell r="P8121" t="e">
            <v>#N/A</v>
          </cell>
          <cell r="Q8121" t="e">
            <v>#N/A</v>
          </cell>
          <cell r="S8121">
            <v>0.05</v>
          </cell>
        </row>
        <row r="8122">
          <cell r="L8122" t="str">
            <v>084N1177</v>
          </cell>
          <cell r="M8122" t="str">
            <v>SENSOR EKS 111 6M PTC1000 AMP PLUG</v>
          </cell>
          <cell r="N8122" t="str">
            <v>IA LABEL TEMPERATURE</v>
          </cell>
          <cell r="O8122" t="str">
            <v>131</v>
          </cell>
          <cell r="P8122" t="str">
            <v>01493</v>
          </cell>
          <cell r="Q8122" t="str">
            <v>EKS-SENSORS</v>
          </cell>
          <cell r="R8122">
            <v>52</v>
          </cell>
          <cell r="S8122">
            <v>0.2</v>
          </cell>
        </row>
        <row r="8123">
          <cell r="L8123" t="str">
            <v>084N1178</v>
          </cell>
          <cell r="M8123" t="str">
            <v>SENSOR EKS 111 1.5M PTC1000</v>
          </cell>
          <cell r="N8123" t="str">
            <v>IA LABEL TEMPERATURE</v>
          </cell>
          <cell r="O8123" t="str">
            <v>131</v>
          </cell>
          <cell r="P8123" t="str">
            <v>01493</v>
          </cell>
          <cell r="Q8123" t="str">
            <v>EKS-SENSORS</v>
          </cell>
          <cell r="R8123">
            <v>316.60000000000002</v>
          </cell>
          <cell r="S8123">
            <v>0.2</v>
          </cell>
        </row>
        <row r="8124">
          <cell r="L8124" t="str">
            <v>084N1179</v>
          </cell>
          <cell r="M8124" t="str">
            <v>SENSOR EKS 111 3.5M PTC1000</v>
          </cell>
          <cell r="N8124" t="str">
            <v>IA LABEL TEMPERATURE</v>
          </cell>
          <cell r="O8124" t="str">
            <v>131</v>
          </cell>
          <cell r="P8124" t="str">
            <v>01493</v>
          </cell>
          <cell r="Q8124" t="str">
            <v>EKS-SENSORS</v>
          </cell>
          <cell r="R8124">
            <v>122.76</v>
          </cell>
          <cell r="S8124">
            <v>0.2</v>
          </cell>
        </row>
        <row r="8125">
          <cell r="L8125" t="str">
            <v>084N1180</v>
          </cell>
          <cell r="M8125" t="str">
            <v>SENSOR EKS 111 6M PTC1000</v>
          </cell>
          <cell r="N8125" t="str">
            <v>IA LABEL TEMPERATURE</v>
          </cell>
          <cell r="O8125" t="str">
            <v>131</v>
          </cell>
          <cell r="P8125" t="str">
            <v>01493</v>
          </cell>
          <cell r="Q8125" t="str">
            <v>EKS-SENSORS</v>
          </cell>
          <cell r="R8125">
            <v>451.39</v>
          </cell>
          <cell r="S8125">
            <v>0.2</v>
          </cell>
        </row>
        <row r="8126">
          <cell r="L8126" t="str">
            <v>084N1220</v>
          </cell>
          <cell r="M8126" t="str">
            <v>SENSOR EKS 211 1.5M W. CRIMP TC 500</v>
          </cell>
          <cell r="N8126" t="str">
            <v>IA LABEL TEMPERATURE</v>
          </cell>
          <cell r="O8126" t="str">
            <v>131</v>
          </cell>
          <cell r="P8126" t="str">
            <v>01493</v>
          </cell>
          <cell r="Q8126" t="str">
            <v>EKS-SENSORS</v>
          </cell>
          <cell r="R8126">
            <v>1201.05</v>
          </cell>
          <cell r="S8126">
            <v>0.2</v>
          </cell>
        </row>
        <row r="8127">
          <cell r="L8127" t="str">
            <v>084N2003</v>
          </cell>
          <cell r="M8127" t="str">
            <v>SENSOR AKS 21 M 2.5M</v>
          </cell>
          <cell r="N8127" t="str">
            <v>IA TEMPERATURE</v>
          </cell>
          <cell r="O8127" t="str">
            <v>236</v>
          </cell>
          <cell r="P8127" t="str">
            <v>01558</v>
          </cell>
          <cell r="Q8127" t="str">
            <v>AKS 12- 21 SENSORS</v>
          </cell>
          <cell r="R8127">
            <v>215319.15</v>
          </cell>
          <cell r="S8127">
            <v>0.05</v>
          </cell>
        </row>
        <row r="8128">
          <cell r="L8128" t="str">
            <v>084N2007</v>
          </cell>
          <cell r="M8128" t="str">
            <v>AKS 21 A -70 TIL 160 GR.C</v>
          </cell>
          <cell r="N8128" t="str">
            <v>IA TEMPERATURE</v>
          </cell>
          <cell r="O8128" t="str">
            <v>236</v>
          </cell>
          <cell r="P8128" t="str">
            <v>01558</v>
          </cell>
          <cell r="Q8128" t="str">
            <v>AKS 12- 21 SENSORS</v>
          </cell>
          <cell r="R8128">
            <v>79399.33</v>
          </cell>
          <cell r="S8128">
            <v>0.05</v>
          </cell>
        </row>
        <row r="8129">
          <cell r="L8129" t="str">
            <v>084N2008</v>
          </cell>
          <cell r="M8129" t="str">
            <v>SENSOR AKS 21 A 5M SURFACE SENSOR</v>
          </cell>
          <cell r="N8129" t="str">
            <v>IA TEMPERATURE</v>
          </cell>
          <cell r="O8129" t="str">
            <v>236</v>
          </cell>
          <cell r="P8129" t="str">
            <v>01558</v>
          </cell>
          <cell r="Q8129" t="str">
            <v>AKS 12- 21 SENSORS</v>
          </cell>
          <cell r="R8129">
            <v>37421.129999999997</v>
          </cell>
          <cell r="S8129">
            <v>0.05</v>
          </cell>
        </row>
        <row r="8130">
          <cell r="L8130" t="str">
            <v>084N2016</v>
          </cell>
          <cell r="M8130" t="str">
            <v>SENSOR AKS 21 W</v>
          </cell>
          <cell r="N8130" t="str">
            <v>IA TEMPERATURE</v>
          </cell>
          <cell r="O8130" t="str">
            <v>236</v>
          </cell>
          <cell r="P8130" t="str">
            <v>01558</v>
          </cell>
          <cell r="Q8130" t="str">
            <v>AKS 12- 21 SENSORS</v>
          </cell>
          <cell r="R8130">
            <v>1175.6199999999999</v>
          </cell>
          <cell r="S8130">
            <v>0.05</v>
          </cell>
        </row>
        <row r="8131">
          <cell r="L8131" t="str">
            <v>084N2017</v>
          </cell>
          <cell r="M8131" t="str">
            <v>SENSOR AKS 21 W 2.5M</v>
          </cell>
          <cell r="N8131" t="str">
            <v>IA TEMPERATURE</v>
          </cell>
          <cell r="O8131" t="str">
            <v>236</v>
          </cell>
          <cell r="P8131" t="str">
            <v>01558</v>
          </cell>
          <cell r="Q8131" t="str">
            <v>AKS 12- 21 SENSORS</v>
          </cell>
          <cell r="R8131">
            <v>2205.41</v>
          </cell>
          <cell r="S8131">
            <v>0.05</v>
          </cell>
        </row>
        <row r="8132">
          <cell r="L8132" t="str">
            <v>084N2024</v>
          </cell>
          <cell r="M8132" t="str">
            <v>SENSOR AKS 21 A 2M</v>
          </cell>
          <cell r="N8132" t="str">
            <v>IA TEMPERATURE</v>
          </cell>
          <cell r="O8132" t="str">
            <v>236</v>
          </cell>
          <cell r="P8132" t="str">
            <v>01558</v>
          </cell>
          <cell r="Q8132" t="str">
            <v>AKS 12- 21 SENSORS</v>
          </cell>
          <cell r="R8132">
            <v>44696.74</v>
          </cell>
          <cell r="S8132">
            <v>0.05</v>
          </cell>
        </row>
        <row r="8133">
          <cell r="L8133" t="str">
            <v>084N2026</v>
          </cell>
          <cell r="M8133" t="e">
            <v>#N/A</v>
          </cell>
          <cell r="N8133" t="e">
            <v>#N/A</v>
          </cell>
          <cell r="O8133" t="e">
            <v>#N/A</v>
          </cell>
          <cell r="P8133" t="e">
            <v>#N/A</v>
          </cell>
          <cell r="Q8133" t="e">
            <v>#N/A</v>
          </cell>
          <cell r="S8133">
            <v>0.05</v>
          </cell>
        </row>
        <row r="8134">
          <cell r="L8134" t="str">
            <v>084N2031</v>
          </cell>
          <cell r="M8134" t="str">
            <v>SENSOR AKS 21 W 0.23M</v>
          </cell>
          <cell r="N8134" t="str">
            <v>IA TEMPERATURE</v>
          </cell>
          <cell r="O8134" t="str">
            <v>236</v>
          </cell>
          <cell r="P8134" t="str">
            <v>01558</v>
          </cell>
          <cell r="Q8134" t="str">
            <v>AKS 12- 21 SENSORS</v>
          </cell>
          <cell r="R8134">
            <v>12657.86</v>
          </cell>
          <cell r="S8134">
            <v>0.05</v>
          </cell>
        </row>
        <row r="8135">
          <cell r="L8135" t="str">
            <v>084N2032</v>
          </cell>
          <cell r="M8135" t="str">
            <v>SENSOR AKS 21 W 0.3M</v>
          </cell>
          <cell r="N8135" t="str">
            <v>IA TEMPERATURE</v>
          </cell>
          <cell r="O8135" t="str">
            <v>236</v>
          </cell>
          <cell r="P8135" t="str">
            <v>01558</v>
          </cell>
          <cell r="Q8135" t="str">
            <v>AKS 12- 21 SENSORS</v>
          </cell>
          <cell r="R8135">
            <v>10629.47</v>
          </cell>
          <cell r="S8135">
            <v>0.05</v>
          </cell>
        </row>
        <row r="8136">
          <cell r="L8136" t="str">
            <v>084N2035</v>
          </cell>
          <cell r="M8136" t="str">
            <v>SENSOR AKS 21 D 0.23M</v>
          </cell>
          <cell r="N8136" t="str">
            <v>IA TEMPERATURE</v>
          </cell>
          <cell r="O8136" t="str">
            <v>236</v>
          </cell>
          <cell r="P8136" t="str">
            <v>01558</v>
          </cell>
          <cell r="Q8136" t="str">
            <v>AKS 12- 21 SENSORS</v>
          </cell>
          <cell r="R8136">
            <v>164.22</v>
          </cell>
          <cell r="S8136">
            <v>0.05</v>
          </cell>
        </row>
        <row r="8137">
          <cell r="L8137" t="str">
            <v>084N2037</v>
          </cell>
          <cell r="M8137" t="e">
            <v>#N/A</v>
          </cell>
          <cell r="N8137" t="e">
            <v>#N/A</v>
          </cell>
          <cell r="O8137" t="e">
            <v>#N/A</v>
          </cell>
          <cell r="P8137" t="e">
            <v>#N/A</v>
          </cell>
          <cell r="Q8137" t="e">
            <v>#N/A</v>
          </cell>
          <cell r="S8137">
            <v>0.05</v>
          </cell>
        </row>
        <row r="8138">
          <cell r="L8138" t="str">
            <v>084N2043</v>
          </cell>
          <cell r="M8138" t="str">
            <v>SENSOR AKS 21 W 2.5M</v>
          </cell>
          <cell r="N8138" t="str">
            <v>IA TEMPERATURE</v>
          </cell>
          <cell r="O8138" t="str">
            <v>236</v>
          </cell>
          <cell r="P8138" t="str">
            <v>01558</v>
          </cell>
          <cell r="Q8138" t="str">
            <v>AKS 12- 21 SENSORS</v>
          </cell>
          <cell r="R8138">
            <v>19488.419999999998</v>
          </cell>
          <cell r="S8138">
            <v>0.05</v>
          </cell>
        </row>
        <row r="8139">
          <cell r="L8139" t="str">
            <v>084N2045</v>
          </cell>
          <cell r="M8139" t="str">
            <v>SENSOR AKS 120, THERMOWELL,  PROTECTION</v>
          </cell>
          <cell r="N8139" t="str">
            <v>IA TEMPERATURE</v>
          </cell>
          <cell r="O8139" t="str">
            <v>236</v>
          </cell>
          <cell r="P8139" t="str">
            <v>01558</v>
          </cell>
          <cell r="Q8139" t="str">
            <v>AKS 12- 21 SENSORS</v>
          </cell>
          <cell r="R8139">
            <v>11103.64</v>
          </cell>
          <cell r="S8139">
            <v>0.05</v>
          </cell>
        </row>
        <row r="8140">
          <cell r="L8140" t="str">
            <v>084N3016</v>
          </cell>
          <cell r="M8140" t="str">
            <v>SENSOR MBT 153-0550-0550 I/30</v>
          </cell>
          <cell r="N8140" t="str">
            <v>IA TEMPERATURE</v>
          </cell>
          <cell r="O8140" t="str">
            <v>236</v>
          </cell>
          <cell r="P8140" t="str">
            <v>01812</v>
          </cell>
          <cell r="Q8140" t="str">
            <v>MBT 153 with NTC</v>
          </cell>
          <cell r="R8140">
            <v>315802.51</v>
          </cell>
          <cell r="S8140">
            <v>0.05</v>
          </cell>
        </row>
        <row r="8141">
          <cell r="L8141" t="str">
            <v>084N3057</v>
          </cell>
          <cell r="M8141" t="str">
            <v>SENSOR MBT 153-0550-0900 I/20</v>
          </cell>
          <cell r="N8141" t="str">
            <v>IA TEMPERATURE</v>
          </cell>
          <cell r="O8141" t="str">
            <v>236</v>
          </cell>
          <cell r="P8141" t="str">
            <v>01812</v>
          </cell>
          <cell r="Q8141" t="str">
            <v>MBT 153 with NTC</v>
          </cell>
          <cell r="R8141">
            <v>5012.34</v>
          </cell>
          <cell r="S8141">
            <v>0.05</v>
          </cell>
        </row>
        <row r="8142">
          <cell r="L8142" t="str">
            <v>084N3200</v>
          </cell>
          <cell r="M8142" t="str">
            <v>SENSOR EKS 221 NTC 10K 1.5M CABLE I/150</v>
          </cell>
          <cell r="N8142" t="str">
            <v>IA LABEL TEMPERATURE</v>
          </cell>
          <cell r="O8142" t="str">
            <v>131</v>
          </cell>
          <cell r="P8142" t="str">
            <v>01493</v>
          </cell>
          <cell r="Q8142" t="str">
            <v>EKS-SENSORS</v>
          </cell>
          <cell r="R8142">
            <v>0</v>
          </cell>
          <cell r="S8142">
            <v>0.2</v>
          </cell>
        </row>
        <row r="8143">
          <cell r="L8143" t="str">
            <v>084N3208</v>
          </cell>
          <cell r="M8143" t="str">
            <v>SENSOR EKS 221 NTC 10K 8.5M CABLE I/50</v>
          </cell>
          <cell r="N8143" t="str">
            <v>IA LABEL TEMPERATURE</v>
          </cell>
          <cell r="O8143" t="str">
            <v>131</v>
          </cell>
          <cell r="P8143" t="str">
            <v>01493</v>
          </cell>
          <cell r="Q8143" t="str">
            <v>EKS-SENSORS</v>
          </cell>
          <cell r="R8143">
            <v>0</v>
          </cell>
          <cell r="S8143">
            <v>0.2</v>
          </cell>
        </row>
        <row r="8144">
          <cell r="L8144" t="str">
            <v>084N3209</v>
          </cell>
          <cell r="M8144" t="str">
            <v>SENSOR EKS 221 NTC 10K 8.5M CABLE</v>
          </cell>
          <cell r="N8144" t="str">
            <v>IA LABEL TEMPERATURE</v>
          </cell>
          <cell r="O8144" t="str">
            <v>131</v>
          </cell>
          <cell r="P8144" t="str">
            <v>01493</v>
          </cell>
          <cell r="Q8144" t="str">
            <v>EKS-SENSORS</v>
          </cell>
          <cell r="R8144">
            <v>224.73</v>
          </cell>
          <cell r="S8144">
            <v>0.2</v>
          </cell>
        </row>
        <row r="8145">
          <cell r="L8145" t="str">
            <v>084N3210</v>
          </cell>
          <cell r="M8145" t="str">
            <v>SENSOR EKS 221 NT 10K 3.5M CABLE</v>
          </cell>
          <cell r="N8145" t="str">
            <v>IA LABEL TEMPERATURE</v>
          </cell>
          <cell r="O8145" t="str">
            <v>131</v>
          </cell>
          <cell r="P8145" t="str">
            <v>01493</v>
          </cell>
          <cell r="Q8145" t="str">
            <v>EKS-SENSORS</v>
          </cell>
          <cell r="R8145">
            <v>2168.27</v>
          </cell>
          <cell r="S8145">
            <v>0.2</v>
          </cell>
        </row>
        <row r="8146">
          <cell r="L8146" t="str">
            <v>084Z2012</v>
          </cell>
          <cell r="M8146" t="str">
            <v>SENSOR MBT 3270-02000-028-00300-000</v>
          </cell>
          <cell r="N8146" t="str">
            <v>IA TEMPERATURE</v>
          </cell>
          <cell r="O8146" t="str">
            <v>236</v>
          </cell>
          <cell r="P8146" t="str">
            <v>04510</v>
          </cell>
          <cell r="Q8146" t="str">
            <v>MBT 3270 AMP</v>
          </cell>
          <cell r="R8146">
            <v>10434.93</v>
          </cell>
          <cell r="S8146">
            <v>0.05</v>
          </cell>
        </row>
        <row r="8147">
          <cell r="L8147" t="str">
            <v>084Z2018</v>
          </cell>
          <cell r="M8147" t="str">
            <v>SENSOR MBT 3270-20002-040-30300-000</v>
          </cell>
          <cell r="N8147" t="str">
            <v>IA TEMPERATURE</v>
          </cell>
          <cell r="O8147" t="str">
            <v>236</v>
          </cell>
          <cell r="P8147" t="str">
            <v>04510</v>
          </cell>
          <cell r="Q8147" t="str">
            <v>MBT 3270 AMP</v>
          </cell>
          <cell r="R8147">
            <v>3056.7</v>
          </cell>
          <cell r="S8147">
            <v>0.05</v>
          </cell>
        </row>
        <row r="8148">
          <cell r="L8148" t="str">
            <v>084Z2019</v>
          </cell>
          <cell r="M8148" t="str">
            <v>SENSOR MBT 3270-20002-040-30C00-000</v>
          </cell>
          <cell r="N8148" t="str">
            <v>IA TEMPERATURE</v>
          </cell>
          <cell r="O8148" t="str">
            <v>236</v>
          </cell>
          <cell r="P8148" t="str">
            <v>04510</v>
          </cell>
          <cell r="Q8148" t="str">
            <v>MBT 3270 AMP</v>
          </cell>
          <cell r="R8148">
            <v>51937.85</v>
          </cell>
          <cell r="S8148">
            <v>0.05</v>
          </cell>
        </row>
        <row r="8149">
          <cell r="L8149" t="str">
            <v>084Z2020</v>
          </cell>
          <cell r="M8149" t="str">
            <v>SENSOR MBT 3270-20002-040-00300-000</v>
          </cell>
          <cell r="N8149" t="str">
            <v>IA TEMPERATURE</v>
          </cell>
          <cell r="O8149" t="str">
            <v>236</v>
          </cell>
          <cell r="P8149" t="str">
            <v>04510</v>
          </cell>
          <cell r="Q8149" t="str">
            <v>MBT 3270 AMP</v>
          </cell>
          <cell r="R8149">
            <v>297.5</v>
          </cell>
          <cell r="S8149">
            <v>0.05</v>
          </cell>
        </row>
        <row r="8150">
          <cell r="L8150" t="str">
            <v>084Z2025</v>
          </cell>
          <cell r="M8150" t="e">
            <v>#N/A</v>
          </cell>
          <cell r="N8150" t="e">
            <v>#N/A</v>
          </cell>
          <cell r="O8150" t="e">
            <v>#N/A</v>
          </cell>
          <cell r="P8150" t="e">
            <v>#N/A</v>
          </cell>
          <cell r="Q8150" t="e">
            <v>#N/A</v>
          </cell>
          <cell r="S8150">
            <v>0.05</v>
          </cell>
        </row>
        <row r="8151">
          <cell r="L8151" t="str">
            <v>084Z2040</v>
          </cell>
          <cell r="M8151" t="e">
            <v>#N/A</v>
          </cell>
          <cell r="N8151" t="e">
            <v>#N/A</v>
          </cell>
          <cell r="O8151" t="e">
            <v>#N/A</v>
          </cell>
          <cell r="P8151" t="e">
            <v>#N/A</v>
          </cell>
          <cell r="Q8151" t="e">
            <v>#N/A</v>
          </cell>
          <cell r="S8151">
            <v>0.05</v>
          </cell>
        </row>
        <row r="8152">
          <cell r="L8152" t="str">
            <v>084Z2042</v>
          </cell>
          <cell r="M8152" t="str">
            <v>SENSOR MBT 5260 -1000-050-420 M12 PLUG 4</v>
          </cell>
          <cell r="N8152" t="str">
            <v>IA TEMPERATURE</v>
          </cell>
          <cell r="O8152" t="str">
            <v>236</v>
          </cell>
          <cell r="P8152" t="str">
            <v>04495</v>
          </cell>
          <cell r="Q8152" t="str">
            <v>MBT 5260</v>
          </cell>
          <cell r="R8152">
            <v>3095.04</v>
          </cell>
          <cell r="S8152">
            <v>0.05</v>
          </cell>
        </row>
        <row r="8153">
          <cell r="L8153" t="str">
            <v>084Z2053</v>
          </cell>
          <cell r="M8153" t="str">
            <v>SENSOR MBT 5310-00-072-B00  M12, 4-PIN</v>
          </cell>
          <cell r="N8153" t="str">
            <v>IA TEMPERATURE</v>
          </cell>
          <cell r="O8153" t="str">
            <v>236</v>
          </cell>
          <cell r="P8153" t="str">
            <v>04499</v>
          </cell>
          <cell r="Q8153" t="str">
            <v>MBT 5310 DN</v>
          </cell>
          <cell r="R8153">
            <v>108065.24</v>
          </cell>
          <cell r="S8153">
            <v>0.05</v>
          </cell>
        </row>
        <row r="8154">
          <cell r="L8154" t="str">
            <v>084Z2054</v>
          </cell>
          <cell r="M8154" t="str">
            <v>SENSOR MBT 5310-00-096-B00  M12, 4-PINMD</v>
          </cell>
          <cell r="N8154" t="str">
            <v>IA TEMPERATURE</v>
          </cell>
          <cell r="O8154" t="str">
            <v>236</v>
          </cell>
          <cell r="P8154" t="str">
            <v>04499</v>
          </cell>
          <cell r="Q8154" t="str">
            <v>MBT 5310 DN</v>
          </cell>
          <cell r="R8154">
            <v>116154.99</v>
          </cell>
          <cell r="S8154">
            <v>0.05</v>
          </cell>
        </row>
        <row r="8155">
          <cell r="L8155" t="str">
            <v>084Z2057</v>
          </cell>
          <cell r="M8155" t="str">
            <v>SENSOR MBT 5250-0000-100-C20  PT100 100M</v>
          </cell>
          <cell r="N8155" t="str">
            <v>IA TEMPERATURE</v>
          </cell>
          <cell r="O8155" t="str">
            <v>236</v>
          </cell>
          <cell r="P8155" t="str">
            <v>04490</v>
          </cell>
          <cell r="Q8155" t="str">
            <v>MBT 5250</v>
          </cell>
          <cell r="R8155">
            <v>3603.38</v>
          </cell>
          <cell r="S8155">
            <v>0.05</v>
          </cell>
        </row>
        <row r="8156">
          <cell r="L8156" t="str">
            <v>084Z2058</v>
          </cell>
          <cell r="M8156" t="str">
            <v>SENSOR MBT 5310-00-128-800 BEARING TEMPR</v>
          </cell>
          <cell r="N8156" t="str">
            <v>IA TEMPERATURE</v>
          </cell>
          <cell r="O8156" t="str">
            <v>236</v>
          </cell>
          <cell r="P8156" t="str">
            <v>04499</v>
          </cell>
          <cell r="Q8156" t="str">
            <v>MBT 5310 DN</v>
          </cell>
          <cell r="R8156">
            <v>18688.650000000001</v>
          </cell>
          <cell r="S8156">
            <v>0.05</v>
          </cell>
        </row>
        <row r="8157">
          <cell r="L8157" t="str">
            <v>084Z2065</v>
          </cell>
          <cell r="M8157" t="str">
            <v>SENSOR MBT 5260 -1000-100-420 M12 PLUG 4</v>
          </cell>
          <cell r="N8157" t="str">
            <v>IA TEMPERATURE</v>
          </cell>
          <cell r="O8157" t="str">
            <v>236</v>
          </cell>
          <cell r="P8157" t="str">
            <v>04495</v>
          </cell>
          <cell r="Q8157" t="str">
            <v>MBT 5260</v>
          </cell>
          <cell r="R8157">
            <v>232.01</v>
          </cell>
          <cell r="S8157">
            <v>0.05</v>
          </cell>
        </row>
        <row r="8158">
          <cell r="L8158" t="str">
            <v>084Z2066</v>
          </cell>
          <cell r="M8158" t="str">
            <v>SENSOR MBT 5310-00-100-B00   WITH M12, 4</v>
          </cell>
          <cell r="N8158" t="str">
            <v>IA TEMPERATURE</v>
          </cell>
          <cell r="O8158" t="str">
            <v>236</v>
          </cell>
          <cell r="P8158" t="str">
            <v>04499</v>
          </cell>
          <cell r="Q8158" t="str">
            <v>MBT 5310 DN</v>
          </cell>
          <cell r="R8158">
            <v>35340</v>
          </cell>
          <cell r="S8158">
            <v>0.05</v>
          </cell>
        </row>
        <row r="8159">
          <cell r="L8159" t="str">
            <v>084Z2068</v>
          </cell>
          <cell r="M8159" t="str">
            <v>SENSOR MBT 5116-C000-080-5103-030</v>
          </cell>
          <cell r="N8159" t="str">
            <v>IA TEMPERATURE</v>
          </cell>
          <cell r="O8159" t="str">
            <v>236</v>
          </cell>
          <cell r="P8159" t="str">
            <v>04496</v>
          </cell>
          <cell r="Q8159" t="str">
            <v>MBT 5116</v>
          </cell>
          <cell r="R8159">
            <v>23089.06</v>
          </cell>
          <cell r="S8159">
            <v>0.05</v>
          </cell>
        </row>
        <row r="8160">
          <cell r="L8160" t="str">
            <v>084Z2069</v>
          </cell>
          <cell r="M8160" t="str">
            <v>SENSOR MBT 5310-00-060-B00  M12, 4-PIN</v>
          </cell>
          <cell r="N8160" t="str">
            <v>IA TEMPERATURE</v>
          </cell>
          <cell r="O8160" t="str">
            <v>236</v>
          </cell>
          <cell r="P8160" t="str">
            <v>04499</v>
          </cell>
          <cell r="Q8160" t="str">
            <v>MBT 5310 DN</v>
          </cell>
          <cell r="R8160">
            <v>48238.38</v>
          </cell>
          <cell r="S8160">
            <v>0.05</v>
          </cell>
        </row>
        <row r="8161">
          <cell r="L8161" t="str">
            <v>084Z2071</v>
          </cell>
          <cell r="M8161" t="str">
            <v>SENSOR MBT 3270-04102-045-10300-000</v>
          </cell>
          <cell r="N8161" t="str">
            <v>IA TEMPERATURE</v>
          </cell>
          <cell r="O8161" t="str">
            <v>236</v>
          </cell>
          <cell r="P8161" t="str">
            <v>04510</v>
          </cell>
          <cell r="Q8161" t="str">
            <v>MBT 3270 AMP</v>
          </cell>
          <cell r="R8161">
            <v>1004.95</v>
          </cell>
          <cell r="S8161">
            <v>0.05</v>
          </cell>
        </row>
        <row r="8162">
          <cell r="L8162" t="str">
            <v>084Z2078</v>
          </cell>
          <cell r="M8162" t="str">
            <v>SENSOR MBT 3270-02002-045-10300-000</v>
          </cell>
          <cell r="N8162" t="str">
            <v>IA TEMPERATURE</v>
          </cell>
          <cell r="O8162" t="str">
            <v>236</v>
          </cell>
          <cell r="P8162" t="str">
            <v>04510</v>
          </cell>
          <cell r="Q8162" t="str">
            <v>MBT 3270 AMP</v>
          </cell>
          <cell r="R8162">
            <v>12553.3</v>
          </cell>
          <cell r="S8162">
            <v>0.05</v>
          </cell>
        </row>
        <row r="8163">
          <cell r="L8163" t="str">
            <v>084Z2087</v>
          </cell>
          <cell r="M8163" t="str">
            <v>SENSOR MBT 3270-2J161-025-30C0</v>
          </cell>
          <cell r="N8163" t="str">
            <v>IA TEMPERATURE</v>
          </cell>
          <cell r="O8163" t="str">
            <v>236</v>
          </cell>
          <cell r="P8163" t="str">
            <v>04510</v>
          </cell>
          <cell r="Q8163" t="str">
            <v>MBT 3270 AMP</v>
          </cell>
          <cell r="R8163">
            <v>1423.32</v>
          </cell>
          <cell r="S8163">
            <v>0.05</v>
          </cell>
        </row>
        <row r="8164">
          <cell r="L8164" t="str">
            <v>084Z2088</v>
          </cell>
          <cell r="M8164" t="str">
            <v>SENSOR MBT 3270-02600-028-B0300-000</v>
          </cell>
          <cell r="N8164" t="str">
            <v>IA TEMPERATURE</v>
          </cell>
          <cell r="O8164" t="str">
            <v>236</v>
          </cell>
          <cell r="P8164" t="str">
            <v>04510</v>
          </cell>
          <cell r="Q8164" t="str">
            <v>MBT 3270 AMP</v>
          </cell>
          <cell r="R8164">
            <v>27557.7</v>
          </cell>
          <cell r="S8164">
            <v>0.05</v>
          </cell>
        </row>
        <row r="8165">
          <cell r="L8165" t="str">
            <v>084Z2114</v>
          </cell>
          <cell r="M8165" t="str">
            <v>SENSOR MBT 3270-04102-030-H0027-250</v>
          </cell>
          <cell r="N8165" t="str">
            <v>IA TEMPERATURE</v>
          </cell>
          <cell r="O8165" t="str">
            <v>236</v>
          </cell>
          <cell r="P8165" t="str">
            <v>04483</v>
          </cell>
          <cell r="Q8165" t="str">
            <v>MBT 3270</v>
          </cell>
          <cell r="R8165">
            <v>17771.900000000001</v>
          </cell>
          <cell r="S8165">
            <v>0.05</v>
          </cell>
        </row>
        <row r="8166">
          <cell r="L8166" t="str">
            <v>084Z2115</v>
          </cell>
          <cell r="M8166" t="str">
            <v>SENSOR MBT 3270-04102-040-B0027-250</v>
          </cell>
          <cell r="N8166" t="str">
            <v>IA TEMPERATURE</v>
          </cell>
          <cell r="O8166" t="str">
            <v>236</v>
          </cell>
          <cell r="P8166" t="str">
            <v>04483</v>
          </cell>
          <cell r="Q8166" t="str">
            <v>MBT 3270</v>
          </cell>
          <cell r="R8166">
            <v>2056.9</v>
          </cell>
          <cell r="S8166">
            <v>0.05</v>
          </cell>
        </row>
        <row r="8167">
          <cell r="L8167" t="str">
            <v>084Z2121</v>
          </cell>
          <cell r="M8167" t="e">
            <v>#N/A</v>
          </cell>
          <cell r="N8167" t="e">
            <v>#N/A</v>
          </cell>
          <cell r="O8167" t="e">
            <v>#N/A</v>
          </cell>
          <cell r="P8167" t="e">
            <v>#N/A</v>
          </cell>
          <cell r="Q8167" t="e">
            <v>#N/A</v>
          </cell>
          <cell r="S8167">
            <v>0.05</v>
          </cell>
        </row>
        <row r="8168">
          <cell r="L8168" t="str">
            <v>084Z2141</v>
          </cell>
          <cell r="M8168" t="e">
            <v>#N/A</v>
          </cell>
          <cell r="N8168" t="e">
            <v>#N/A</v>
          </cell>
          <cell r="O8168" t="e">
            <v>#N/A</v>
          </cell>
          <cell r="P8168" t="e">
            <v>#N/A</v>
          </cell>
          <cell r="Q8168" t="e">
            <v>#N/A</v>
          </cell>
          <cell r="S8168">
            <v>0.05</v>
          </cell>
        </row>
        <row r="8169">
          <cell r="L8169" t="str">
            <v>084Z2174</v>
          </cell>
          <cell r="M8169" t="e">
            <v>#N/A</v>
          </cell>
          <cell r="N8169" t="e">
            <v>#N/A</v>
          </cell>
          <cell r="O8169" t="e">
            <v>#N/A</v>
          </cell>
          <cell r="P8169" t="e">
            <v>#N/A</v>
          </cell>
          <cell r="Q8169" t="e">
            <v>#N/A</v>
          </cell>
          <cell r="S8169">
            <v>0.05</v>
          </cell>
        </row>
        <row r="8170">
          <cell r="L8170" t="str">
            <v>084Z2179</v>
          </cell>
          <cell r="M8170" t="str">
            <v>ACCESSORY MBT 120-6E0-050-K</v>
          </cell>
          <cell r="N8170" t="str">
            <v>IA TEMPERATURE</v>
          </cell>
          <cell r="O8170" t="str">
            <v>236</v>
          </cell>
          <cell r="P8170" t="str">
            <v>04509</v>
          </cell>
          <cell r="Q8170" t="str">
            <v>MBT 120</v>
          </cell>
          <cell r="R8170">
            <v>445.2</v>
          </cell>
          <cell r="S8170">
            <v>0.05</v>
          </cell>
        </row>
        <row r="8171">
          <cell r="L8171" t="str">
            <v>084Z2187</v>
          </cell>
          <cell r="M8171" t="str">
            <v>SENSOR MBT 3270-02000-028-B0300-000</v>
          </cell>
          <cell r="N8171" t="str">
            <v>IA TEMPERATURE</v>
          </cell>
          <cell r="O8171" t="str">
            <v>236</v>
          </cell>
          <cell r="P8171" t="str">
            <v>04510</v>
          </cell>
          <cell r="Q8171" t="str">
            <v>MBT 3270 AMP</v>
          </cell>
          <cell r="R8171">
            <v>0</v>
          </cell>
          <cell r="S8171">
            <v>0.05</v>
          </cell>
        </row>
        <row r="8172">
          <cell r="L8172" t="str">
            <v>084Z2188</v>
          </cell>
          <cell r="M8172" t="str">
            <v>SENSOR MBT 5250-0100-100-230</v>
          </cell>
          <cell r="N8172" t="str">
            <v>IA TEMPERATURE</v>
          </cell>
          <cell r="O8172" t="str">
            <v>236</v>
          </cell>
          <cell r="P8172" t="str">
            <v>04490</v>
          </cell>
          <cell r="Q8172" t="str">
            <v>MBT 5250</v>
          </cell>
          <cell r="R8172">
            <v>61047.43</v>
          </cell>
          <cell r="S8172">
            <v>0.05</v>
          </cell>
        </row>
        <row r="8173">
          <cell r="L8173" t="str">
            <v>084Z2189</v>
          </cell>
          <cell r="M8173" t="str">
            <v>SENSOR MBT 5250-0100-150-230</v>
          </cell>
          <cell r="N8173" t="str">
            <v>IA TEMPERATURE</v>
          </cell>
          <cell r="O8173" t="str">
            <v>236</v>
          </cell>
          <cell r="P8173" t="str">
            <v>04490</v>
          </cell>
          <cell r="Q8173" t="str">
            <v>MBT 5250</v>
          </cell>
          <cell r="R8173">
            <v>11008.44</v>
          </cell>
          <cell r="S8173">
            <v>0.05</v>
          </cell>
        </row>
        <row r="8174">
          <cell r="L8174" t="str">
            <v>084Z2190</v>
          </cell>
          <cell r="M8174" t="str">
            <v>SENSOR MBT 5250-0100-200-230</v>
          </cell>
          <cell r="N8174" t="str">
            <v>IA TEMPERATURE</v>
          </cell>
          <cell r="O8174" t="str">
            <v>236</v>
          </cell>
          <cell r="P8174" t="str">
            <v>04490</v>
          </cell>
          <cell r="Q8174" t="str">
            <v>MBT 5250</v>
          </cell>
          <cell r="R8174">
            <v>1031.24</v>
          </cell>
          <cell r="S8174">
            <v>0.05</v>
          </cell>
        </row>
        <row r="8175">
          <cell r="L8175" t="str">
            <v>084Z2194</v>
          </cell>
          <cell r="M8175" t="e">
            <v>#N/A</v>
          </cell>
          <cell r="N8175" t="e">
            <v>#N/A</v>
          </cell>
          <cell r="O8175" t="e">
            <v>#N/A</v>
          </cell>
          <cell r="P8175" t="e">
            <v>#N/A</v>
          </cell>
          <cell r="Q8175" t="e">
            <v>#N/A</v>
          </cell>
          <cell r="S8175">
            <v>0.05</v>
          </cell>
        </row>
        <row r="8176">
          <cell r="L8176" t="str">
            <v>084Z2195</v>
          </cell>
          <cell r="M8176" t="e">
            <v>#N/A</v>
          </cell>
          <cell r="N8176" t="e">
            <v>#N/A</v>
          </cell>
          <cell r="O8176" t="e">
            <v>#N/A</v>
          </cell>
          <cell r="P8176" t="e">
            <v>#N/A</v>
          </cell>
          <cell r="Q8176" t="e">
            <v>#N/A</v>
          </cell>
          <cell r="S8176">
            <v>0.05</v>
          </cell>
        </row>
        <row r="8177">
          <cell r="L8177" t="str">
            <v>084Z2196</v>
          </cell>
          <cell r="M8177" t="str">
            <v>SENSOR MBT 5310-00-260-B00   WITH M12, 4</v>
          </cell>
          <cell r="N8177" t="str">
            <v>IA TEMPERATURE</v>
          </cell>
          <cell r="O8177" t="str">
            <v>236</v>
          </cell>
          <cell r="P8177" t="str">
            <v>04499</v>
          </cell>
          <cell r="Q8177" t="str">
            <v>MBT 5310 DN</v>
          </cell>
          <cell r="R8177">
            <v>1070.0999999999999</v>
          </cell>
          <cell r="S8177">
            <v>0.05</v>
          </cell>
        </row>
        <row r="8178">
          <cell r="L8178" t="str">
            <v>084Z2197</v>
          </cell>
          <cell r="M8178" t="str">
            <v>SENSOR MBT 5310-00-325-B00   WITH M12, 4</v>
          </cell>
          <cell r="N8178" t="str">
            <v>IA TEMPERATURE</v>
          </cell>
          <cell r="O8178" t="str">
            <v>236</v>
          </cell>
          <cell r="P8178" t="str">
            <v>04499</v>
          </cell>
          <cell r="Q8178" t="str">
            <v>MBT 5310 DN</v>
          </cell>
          <cell r="R8178">
            <v>1230.5999999999999</v>
          </cell>
          <cell r="S8178">
            <v>0.05</v>
          </cell>
        </row>
        <row r="8179">
          <cell r="L8179" t="str">
            <v>084Z2208</v>
          </cell>
          <cell r="M8179" t="str">
            <v>SENSOR MBT 3270-02002-030-K0300-000</v>
          </cell>
          <cell r="N8179" t="str">
            <v>IA TEMPERATURE</v>
          </cell>
          <cell r="O8179" t="str">
            <v>236</v>
          </cell>
          <cell r="P8179" t="str">
            <v>04510</v>
          </cell>
          <cell r="Q8179" t="str">
            <v>MBT 3270 AMP</v>
          </cell>
          <cell r="R8179">
            <v>153378.76999999999</v>
          </cell>
          <cell r="S8179">
            <v>0.05</v>
          </cell>
        </row>
        <row r="8180">
          <cell r="L8180" t="str">
            <v>084Z2214</v>
          </cell>
          <cell r="M8180" t="str">
            <v>SENSOR MBT 3270-00002-050-20F20</v>
          </cell>
          <cell r="N8180" t="str">
            <v>IA TEMPERATURE</v>
          </cell>
          <cell r="O8180" t="str">
            <v>236</v>
          </cell>
          <cell r="P8180" t="str">
            <v>04510</v>
          </cell>
          <cell r="Q8180" t="str">
            <v>MBT 3270 AMP</v>
          </cell>
          <cell r="R8180">
            <v>10420.34</v>
          </cell>
          <cell r="S8180">
            <v>0.05</v>
          </cell>
        </row>
        <row r="8181">
          <cell r="L8181" t="str">
            <v>084Z2239</v>
          </cell>
          <cell r="M8181" t="str">
            <v>SENSOR MBT3270-02600-028-B0300-000 I/160</v>
          </cell>
          <cell r="N8181" t="str">
            <v>IA TEMPERATURE</v>
          </cell>
          <cell r="O8181" t="str">
            <v>236</v>
          </cell>
          <cell r="P8181" t="str">
            <v>04510</v>
          </cell>
          <cell r="Q8181" t="str">
            <v>MBT 3270 AMP</v>
          </cell>
          <cell r="S8181">
            <v>0.05</v>
          </cell>
        </row>
        <row r="8182">
          <cell r="L8182" t="str">
            <v>084Z2247</v>
          </cell>
          <cell r="M8182" t="str">
            <v>SENSOR MBT 3270-04102-030-H0027-610</v>
          </cell>
          <cell r="N8182" t="str">
            <v>IA TEMPERATURE</v>
          </cell>
          <cell r="O8182" t="str">
            <v>236</v>
          </cell>
          <cell r="P8182" t="str">
            <v>04483</v>
          </cell>
          <cell r="Q8182" t="str">
            <v>MBT 3270</v>
          </cell>
          <cell r="R8182">
            <v>13717.62</v>
          </cell>
          <cell r="S8182">
            <v>0.05</v>
          </cell>
        </row>
        <row r="8183">
          <cell r="L8183" t="str">
            <v>084Z2252</v>
          </cell>
          <cell r="M8183" t="e">
            <v>#N/A</v>
          </cell>
          <cell r="N8183" t="e">
            <v>#N/A</v>
          </cell>
          <cell r="O8183" t="e">
            <v>#N/A</v>
          </cell>
          <cell r="P8183" t="e">
            <v>#N/A</v>
          </cell>
          <cell r="Q8183" t="e">
            <v>#N/A</v>
          </cell>
          <cell r="S8183">
            <v>0.05</v>
          </cell>
        </row>
        <row r="8184">
          <cell r="L8184" t="str">
            <v>084Z2253</v>
          </cell>
          <cell r="M8184" t="e">
            <v>#N/A</v>
          </cell>
          <cell r="N8184" t="e">
            <v>#N/A</v>
          </cell>
          <cell r="O8184" t="e">
            <v>#N/A</v>
          </cell>
          <cell r="P8184" t="e">
            <v>#N/A</v>
          </cell>
          <cell r="Q8184" t="e">
            <v>#N/A</v>
          </cell>
          <cell r="S8184">
            <v>0.05</v>
          </cell>
        </row>
        <row r="8185">
          <cell r="L8185" t="str">
            <v>084Z2287</v>
          </cell>
          <cell r="M8185" t="str">
            <v>SENSOR MBT 5310-10-151-620</v>
          </cell>
          <cell r="N8185" t="str">
            <v>IA TEMPERATURE</v>
          </cell>
          <cell r="O8185" t="str">
            <v>236</v>
          </cell>
          <cell r="P8185" t="str">
            <v>04499</v>
          </cell>
          <cell r="Q8185" t="str">
            <v>MBT 5310 DN</v>
          </cell>
          <cell r="S8185">
            <v>0.05</v>
          </cell>
        </row>
        <row r="8186">
          <cell r="L8186" t="str">
            <v>084Z2311</v>
          </cell>
          <cell r="M8186" t="str">
            <v>SENSOR MBT 3270-02001-032-30300-000</v>
          </cell>
          <cell r="N8186" t="str">
            <v>IA TEMPERATURE</v>
          </cell>
          <cell r="O8186" t="str">
            <v>236</v>
          </cell>
          <cell r="P8186" t="str">
            <v>04510</v>
          </cell>
          <cell r="Q8186" t="str">
            <v>MBT 3270 AMP</v>
          </cell>
          <cell r="R8186">
            <v>9365.42</v>
          </cell>
          <cell r="S8186">
            <v>0.05</v>
          </cell>
        </row>
        <row r="8187">
          <cell r="L8187" t="str">
            <v>084Z2335</v>
          </cell>
          <cell r="M8187" t="str">
            <v>SENSOR MBT 3270-20002-040-30C00-000</v>
          </cell>
          <cell r="N8187" t="str">
            <v>IA TEMPERATURE</v>
          </cell>
          <cell r="O8187" t="str">
            <v>236</v>
          </cell>
          <cell r="P8187" t="str">
            <v>04510</v>
          </cell>
          <cell r="Q8187" t="str">
            <v>MBT 3270 AMP</v>
          </cell>
          <cell r="R8187">
            <v>5373.12</v>
          </cell>
          <cell r="S8187">
            <v>0.05</v>
          </cell>
        </row>
        <row r="8188">
          <cell r="L8188" t="str">
            <v>084Z2339</v>
          </cell>
          <cell r="M8188" t="str">
            <v>SENSOR MBT 3270-00001-050-90300-000</v>
          </cell>
          <cell r="N8188" t="str">
            <v>IA TEMPERATURE</v>
          </cell>
          <cell r="O8188" t="str">
            <v>236</v>
          </cell>
          <cell r="P8188" t="str">
            <v>04510</v>
          </cell>
          <cell r="Q8188" t="str">
            <v>MBT 3270 AMP</v>
          </cell>
          <cell r="R8188">
            <v>9034.8799999999992</v>
          </cell>
          <cell r="S8188">
            <v>0.05</v>
          </cell>
        </row>
        <row r="8189">
          <cell r="L8189" t="str">
            <v>084Z2340</v>
          </cell>
          <cell r="M8189" t="str">
            <v>SENSOR MBT 3270-66182-030-50G00-000</v>
          </cell>
          <cell r="N8189" t="str">
            <v>IA TEMPERATURE</v>
          </cell>
          <cell r="O8189" t="str">
            <v>236</v>
          </cell>
          <cell r="P8189" t="str">
            <v>04510</v>
          </cell>
          <cell r="Q8189" t="str">
            <v>MBT 3270 AMP</v>
          </cell>
          <cell r="R8189">
            <v>80.78</v>
          </cell>
          <cell r="S8189">
            <v>0.05</v>
          </cell>
        </row>
        <row r="8190">
          <cell r="L8190" t="str">
            <v>084Z2341</v>
          </cell>
          <cell r="M8190" t="str">
            <v>SENSOR MBT 3270-66182-045-50G00-000</v>
          </cell>
          <cell r="N8190" t="str">
            <v>IA TEMPERATURE</v>
          </cell>
          <cell r="O8190" t="str">
            <v>236</v>
          </cell>
          <cell r="P8190" t="str">
            <v>04510</v>
          </cell>
          <cell r="Q8190" t="str">
            <v>MBT 3270 AMP</v>
          </cell>
          <cell r="R8190">
            <v>498.25</v>
          </cell>
          <cell r="S8190">
            <v>0.05</v>
          </cell>
        </row>
        <row r="8191">
          <cell r="L8191" t="str">
            <v>084Z2352</v>
          </cell>
          <cell r="M8191" t="str">
            <v>SENSOR AKS 21A, 7M</v>
          </cell>
          <cell r="N8191" t="str">
            <v>IA TEMPERATURE</v>
          </cell>
          <cell r="O8191" t="str">
            <v>236</v>
          </cell>
          <cell r="P8191" t="str">
            <v>01558</v>
          </cell>
          <cell r="Q8191" t="str">
            <v>AKS 12- 21 SENSORS</v>
          </cell>
          <cell r="R8191">
            <v>26698.240000000002</v>
          </cell>
          <cell r="S8191">
            <v>0.05</v>
          </cell>
        </row>
        <row r="8192">
          <cell r="L8192" t="str">
            <v>084Z2403</v>
          </cell>
          <cell r="M8192" t="str">
            <v>SENSOR MBT 3270-22001-040-0300-000</v>
          </cell>
          <cell r="N8192" t="str">
            <v>IA TEMPERATURE</v>
          </cell>
          <cell r="O8192" t="str">
            <v>236</v>
          </cell>
          <cell r="P8192" t="str">
            <v>04483</v>
          </cell>
          <cell r="Q8192" t="str">
            <v>MBT 3270</v>
          </cell>
          <cell r="R8192">
            <v>23630.400000000001</v>
          </cell>
          <cell r="S8192">
            <v>0.05</v>
          </cell>
        </row>
        <row r="8193">
          <cell r="L8193" t="str">
            <v>084Z2408</v>
          </cell>
          <cell r="M8193" t="e">
            <v>#N/A</v>
          </cell>
          <cell r="N8193" t="e">
            <v>#N/A</v>
          </cell>
          <cell r="O8193" t="e">
            <v>#N/A</v>
          </cell>
          <cell r="P8193" t="e">
            <v>#N/A</v>
          </cell>
          <cell r="Q8193" t="e">
            <v>#N/A</v>
          </cell>
          <cell r="S8193">
            <v>0.05</v>
          </cell>
        </row>
        <row r="8194">
          <cell r="L8194" t="str">
            <v>084Z2414</v>
          </cell>
          <cell r="M8194" t="str">
            <v>SENSOR MBT 3270-02002-030-K0C00-000</v>
          </cell>
          <cell r="N8194" t="str">
            <v>IA TEMPERATURE</v>
          </cell>
          <cell r="O8194" t="str">
            <v>236</v>
          </cell>
          <cell r="P8194" t="str">
            <v>04510</v>
          </cell>
          <cell r="Q8194" t="str">
            <v>MBT 3270 AMP</v>
          </cell>
          <cell r="R8194">
            <v>286527.37</v>
          </cell>
          <cell r="S8194">
            <v>0.05</v>
          </cell>
        </row>
        <row r="8195">
          <cell r="L8195" t="str">
            <v>084Z2415</v>
          </cell>
          <cell r="M8195" t="str">
            <v>SENSOR MBT 3270-10001-028-B0C00</v>
          </cell>
          <cell r="N8195" t="str">
            <v>IA TEMPERATURE</v>
          </cell>
          <cell r="O8195" t="str">
            <v>236</v>
          </cell>
          <cell r="P8195" t="str">
            <v>04510</v>
          </cell>
          <cell r="Q8195" t="str">
            <v>MBT 3270 AMP</v>
          </cell>
          <cell r="R8195">
            <v>943.01</v>
          </cell>
          <cell r="S8195">
            <v>0.05</v>
          </cell>
        </row>
        <row r="8196">
          <cell r="L8196" t="str">
            <v>084Z2416</v>
          </cell>
          <cell r="M8196" t="str">
            <v>SENSOR MBT 3270-12001-028-B0C00</v>
          </cell>
          <cell r="N8196" t="str">
            <v>IA TEMPERATURE</v>
          </cell>
          <cell r="O8196" t="str">
            <v>236</v>
          </cell>
          <cell r="P8196" t="str">
            <v>04510</v>
          </cell>
          <cell r="Q8196" t="str">
            <v>MBT 3270 AMP</v>
          </cell>
          <cell r="R8196">
            <v>1693.43</v>
          </cell>
          <cell r="S8196">
            <v>0.05</v>
          </cell>
        </row>
        <row r="8197">
          <cell r="L8197" t="str">
            <v>084Z2423</v>
          </cell>
          <cell r="M8197" t="str">
            <v>SENSOR MBT 3310-33-125-3002-0041</v>
          </cell>
          <cell r="N8197" t="str">
            <v>IA TEMPERATURE</v>
          </cell>
          <cell r="O8197" t="str">
            <v>236</v>
          </cell>
          <cell r="P8197" t="str">
            <v>07349</v>
          </cell>
          <cell r="Q8197" t="str">
            <v>MBT 3310</v>
          </cell>
          <cell r="R8197">
            <v>41286.18</v>
          </cell>
          <cell r="S8197">
            <v>0.05</v>
          </cell>
        </row>
        <row r="8198">
          <cell r="L8198" t="str">
            <v>084Z2434</v>
          </cell>
          <cell r="M8198" t="str">
            <v>SENSOR MBT 5250-0000-060-4E0</v>
          </cell>
          <cell r="N8198" t="str">
            <v>IA TEMPERATURE</v>
          </cell>
          <cell r="O8198" t="str">
            <v>236</v>
          </cell>
          <cell r="P8198" t="str">
            <v>04490</v>
          </cell>
          <cell r="Q8198" t="str">
            <v>MBT 5250</v>
          </cell>
          <cell r="R8198">
            <v>23510.06</v>
          </cell>
          <cell r="S8198">
            <v>0.05</v>
          </cell>
        </row>
        <row r="8199">
          <cell r="L8199" t="str">
            <v>084Z2465</v>
          </cell>
          <cell r="M8199" t="str">
            <v>SENSOR MBT 5250-0000-050-4C0</v>
          </cell>
          <cell r="N8199" t="str">
            <v>IA TEMPERATURE</v>
          </cell>
          <cell r="O8199" t="str">
            <v>236</v>
          </cell>
          <cell r="P8199" t="str">
            <v>04490</v>
          </cell>
          <cell r="Q8199" t="str">
            <v>MBT 5250</v>
          </cell>
          <cell r="R8199">
            <v>30787.64</v>
          </cell>
          <cell r="S8199">
            <v>0.05</v>
          </cell>
        </row>
        <row r="8200">
          <cell r="L8200" t="str">
            <v>084Z2472</v>
          </cell>
          <cell r="M8200" t="e">
            <v>#N/A</v>
          </cell>
          <cell r="N8200" t="e">
            <v>#N/A</v>
          </cell>
          <cell r="O8200" t="e">
            <v>#N/A</v>
          </cell>
          <cell r="P8200" t="e">
            <v>#N/A</v>
          </cell>
          <cell r="Q8200" t="e">
            <v>#N/A</v>
          </cell>
          <cell r="S8200">
            <v>0.05</v>
          </cell>
        </row>
        <row r="8201">
          <cell r="L8201" t="str">
            <v>084Z2487</v>
          </cell>
          <cell r="M8201" t="str">
            <v>SENSOR MBT 3270-02002-030-M0C00-000</v>
          </cell>
          <cell r="N8201" t="str">
            <v>IA TEMPERATURE</v>
          </cell>
          <cell r="O8201" t="str">
            <v>236</v>
          </cell>
          <cell r="P8201" t="str">
            <v>04510</v>
          </cell>
          <cell r="Q8201" t="str">
            <v>MBT 3270 AMP</v>
          </cell>
          <cell r="R8201">
            <v>208.05</v>
          </cell>
          <cell r="S8201">
            <v>0.05</v>
          </cell>
        </row>
        <row r="8202">
          <cell r="L8202" t="str">
            <v>084Z3021</v>
          </cell>
          <cell r="M8202" t="e">
            <v>#N/A</v>
          </cell>
          <cell r="N8202" t="e">
            <v>#N/A</v>
          </cell>
          <cell r="O8202" t="e">
            <v>#N/A</v>
          </cell>
          <cell r="P8202" t="e">
            <v>#N/A</v>
          </cell>
          <cell r="Q8202" t="e">
            <v>#N/A</v>
          </cell>
          <cell r="S8202">
            <v>0.05</v>
          </cell>
        </row>
        <row r="8203">
          <cell r="L8203" t="str">
            <v>084Z3023</v>
          </cell>
          <cell r="M8203" t="str">
            <v>SENSOR MBT 5310-00-145-533</v>
          </cell>
          <cell r="N8203" t="str">
            <v>IA TEMPERATURE</v>
          </cell>
          <cell r="O8203" t="str">
            <v>236</v>
          </cell>
          <cell r="P8203" t="str">
            <v>04499</v>
          </cell>
          <cell r="Q8203" t="str">
            <v>MBT 5310 DN</v>
          </cell>
          <cell r="S8203">
            <v>0.05</v>
          </cell>
        </row>
        <row r="8204">
          <cell r="L8204" t="str">
            <v>084Z3025</v>
          </cell>
          <cell r="M8204" t="str">
            <v>SENSOR MBT 5310-00-215-533</v>
          </cell>
          <cell r="N8204" t="str">
            <v>IA TEMPERATURE</v>
          </cell>
          <cell r="O8204" t="str">
            <v>236</v>
          </cell>
          <cell r="P8204" t="str">
            <v>04499</v>
          </cell>
          <cell r="Q8204" t="str">
            <v>MBT 5310 DN</v>
          </cell>
          <cell r="S8204">
            <v>0.05</v>
          </cell>
        </row>
        <row r="8205">
          <cell r="L8205" t="str">
            <v>084Z3027</v>
          </cell>
          <cell r="M8205" t="str">
            <v>SENSOR MBT 5252-0000-0050-0231-0000</v>
          </cell>
          <cell r="N8205" t="str">
            <v>IA TEMPERATURE</v>
          </cell>
          <cell r="O8205" t="str">
            <v>236</v>
          </cell>
          <cell r="P8205" t="str">
            <v>04491</v>
          </cell>
          <cell r="Q8205" t="str">
            <v>MBT 5252</v>
          </cell>
          <cell r="R8205">
            <v>138.97999999999999</v>
          </cell>
          <cell r="S8205">
            <v>0.05</v>
          </cell>
        </row>
        <row r="8206">
          <cell r="L8206" t="str">
            <v>084Z3029</v>
          </cell>
          <cell r="M8206" t="str">
            <v>SENSOR MBT 5252-0011-0050-0700-G415(50MM</v>
          </cell>
          <cell r="N8206" t="str">
            <v>IA TEMPERATURE</v>
          </cell>
          <cell r="O8206" t="str">
            <v>236</v>
          </cell>
          <cell r="P8206" t="str">
            <v>04491</v>
          </cell>
          <cell r="Q8206" t="str">
            <v>MBT 5252</v>
          </cell>
          <cell r="R8206">
            <v>70943.509999999995</v>
          </cell>
          <cell r="S8206">
            <v>0.05</v>
          </cell>
        </row>
        <row r="8207">
          <cell r="L8207" t="str">
            <v>084Z3030</v>
          </cell>
          <cell r="M8207" t="str">
            <v>SENSOR MBT 5252-0011-0100-0700-G415</v>
          </cell>
          <cell r="N8207" t="str">
            <v>IA TEMPERATURE</v>
          </cell>
          <cell r="O8207" t="str">
            <v>236</v>
          </cell>
          <cell r="P8207" t="str">
            <v>04491</v>
          </cell>
          <cell r="Q8207" t="str">
            <v>MBT 5252</v>
          </cell>
          <cell r="R8207">
            <v>29573.54</v>
          </cell>
          <cell r="S8207">
            <v>0.05</v>
          </cell>
        </row>
        <row r="8208">
          <cell r="L8208" t="str">
            <v>084Z3031</v>
          </cell>
          <cell r="M8208" t="str">
            <v>SENSOR MBT 5250-0100-050-230(50MM)</v>
          </cell>
          <cell r="N8208" t="str">
            <v>IA TEMPERATURE</v>
          </cell>
          <cell r="O8208" t="str">
            <v>236</v>
          </cell>
          <cell r="P8208" t="str">
            <v>04490</v>
          </cell>
          <cell r="Q8208" t="str">
            <v>MBT 5250</v>
          </cell>
          <cell r="R8208">
            <v>122133.38</v>
          </cell>
          <cell r="S8208">
            <v>0.05</v>
          </cell>
        </row>
        <row r="8209">
          <cell r="L8209" t="str">
            <v>084Z3033</v>
          </cell>
          <cell r="M8209" t="str">
            <v>ACCESSORY MBT 120-630-050-8</v>
          </cell>
          <cell r="N8209" t="str">
            <v>IA TEMPERATURE</v>
          </cell>
          <cell r="O8209" t="str">
            <v>236</v>
          </cell>
          <cell r="P8209" t="str">
            <v>04509</v>
          </cell>
          <cell r="Q8209" t="str">
            <v>MBT 120</v>
          </cell>
          <cell r="R8209">
            <v>11748.13</v>
          </cell>
          <cell r="S8209">
            <v>0.05</v>
          </cell>
        </row>
        <row r="8210">
          <cell r="L8210" t="str">
            <v>084Z3039</v>
          </cell>
          <cell r="M8210" t="str">
            <v>SENSOR MBT 5250-0300-050-450  (CARGO)</v>
          </cell>
          <cell r="N8210" t="str">
            <v>IA TEMPERATURE</v>
          </cell>
          <cell r="O8210" t="str">
            <v>236</v>
          </cell>
          <cell r="P8210" t="str">
            <v>04490</v>
          </cell>
          <cell r="Q8210" t="str">
            <v>MBT 5250</v>
          </cell>
          <cell r="R8210">
            <v>430.94</v>
          </cell>
          <cell r="S8210">
            <v>0.05</v>
          </cell>
        </row>
        <row r="8211">
          <cell r="L8211" t="str">
            <v>084Z3053</v>
          </cell>
          <cell r="M8211" t="str">
            <v>ACCESSORY MBT 120-630-100-8</v>
          </cell>
          <cell r="N8211" t="str">
            <v>IA TEMPERATURE</v>
          </cell>
          <cell r="O8211" t="str">
            <v>236</v>
          </cell>
          <cell r="P8211" t="str">
            <v>04509</v>
          </cell>
          <cell r="Q8211" t="str">
            <v>MBT 120</v>
          </cell>
          <cell r="R8211">
            <v>3447.31</v>
          </cell>
          <cell r="S8211">
            <v>0.05</v>
          </cell>
        </row>
        <row r="8212">
          <cell r="L8212" t="str">
            <v>084Z3058</v>
          </cell>
          <cell r="M8212" t="str">
            <v>SENSOR MBT 5250-0200-050-420  (CARGO)</v>
          </cell>
          <cell r="N8212" t="str">
            <v>IA TEMPERATURE</v>
          </cell>
          <cell r="O8212" t="str">
            <v>236</v>
          </cell>
          <cell r="P8212" t="str">
            <v>04490</v>
          </cell>
          <cell r="Q8212" t="str">
            <v>MBT 5250</v>
          </cell>
          <cell r="R8212">
            <v>800.39</v>
          </cell>
          <cell r="S8212">
            <v>0.05</v>
          </cell>
        </row>
        <row r="8213">
          <cell r="L8213" t="str">
            <v>084Z3059</v>
          </cell>
          <cell r="M8213" t="e">
            <v>#N/A</v>
          </cell>
          <cell r="N8213" t="e">
            <v>#N/A</v>
          </cell>
          <cell r="O8213" t="e">
            <v>#N/A</v>
          </cell>
          <cell r="P8213" t="e">
            <v>#N/A</v>
          </cell>
          <cell r="Q8213" t="e">
            <v>#N/A</v>
          </cell>
          <cell r="S8213">
            <v>0.05</v>
          </cell>
        </row>
        <row r="8214">
          <cell r="L8214" t="str">
            <v>084Z3069</v>
          </cell>
          <cell r="M8214" t="str">
            <v>SENSOR MBT 5250-0000-050-3E0</v>
          </cell>
          <cell r="N8214" t="str">
            <v>IA TEMPERATURE</v>
          </cell>
          <cell r="O8214" t="str">
            <v>236</v>
          </cell>
          <cell r="P8214" t="str">
            <v>04490</v>
          </cell>
          <cell r="Q8214" t="str">
            <v>MBT 5250</v>
          </cell>
          <cell r="R8214">
            <v>88311.13</v>
          </cell>
          <cell r="S8214">
            <v>0.05</v>
          </cell>
        </row>
        <row r="8215">
          <cell r="L8215" t="str">
            <v>084Z3072</v>
          </cell>
          <cell r="M8215" t="str">
            <v>SENSOR MBT 5252-0000-0100-0201-G420</v>
          </cell>
          <cell r="N8215" t="str">
            <v>IA TEMPERATURE</v>
          </cell>
          <cell r="O8215" t="str">
            <v>236</v>
          </cell>
          <cell r="P8215" t="str">
            <v>04491</v>
          </cell>
          <cell r="Q8215" t="str">
            <v>MBT 5252</v>
          </cell>
          <cell r="S8215">
            <v>0.05</v>
          </cell>
        </row>
        <row r="8216">
          <cell r="L8216" t="str">
            <v>084Z3075</v>
          </cell>
          <cell r="M8216" t="str">
            <v>SENSOR MBT 3270-0A542-024-80300-000</v>
          </cell>
          <cell r="N8216" t="str">
            <v>IA TEMPERATURE</v>
          </cell>
          <cell r="O8216" t="str">
            <v>236</v>
          </cell>
          <cell r="P8216" t="str">
            <v>04510</v>
          </cell>
          <cell r="Q8216" t="str">
            <v>MBT 3270 AMP</v>
          </cell>
          <cell r="R8216">
            <v>387.56</v>
          </cell>
          <cell r="S8216">
            <v>0.05</v>
          </cell>
        </row>
        <row r="8217">
          <cell r="L8217" t="str">
            <v>084Z3098</v>
          </cell>
          <cell r="M8217" t="str">
            <v>SENSOR MBT 3270-02000-028-C0300-000</v>
          </cell>
          <cell r="N8217" t="str">
            <v>IA TEMPERATURE</v>
          </cell>
          <cell r="O8217" t="str">
            <v>236</v>
          </cell>
          <cell r="P8217" t="str">
            <v>04510</v>
          </cell>
          <cell r="Q8217" t="str">
            <v>MBT 3270 AMP</v>
          </cell>
          <cell r="R8217">
            <v>26983.88</v>
          </cell>
          <cell r="S8217">
            <v>0.05</v>
          </cell>
        </row>
        <row r="8218">
          <cell r="L8218" t="str">
            <v>084Z3128</v>
          </cell>
          <cell r="M8218" t="str">
            <v>SENSOR MBT 5310-00-096-000</v>
          </cell>
          <cell r="N8218" t="str">
            <v>IA TEMPERATURE</v>
          </cell>
          <cell r="O8218" t="str">
            <v>236</v>
          </cell>
          <cell r="P8218" t="str">
            <v>04499</v>
          </cell>
          <cell r="Q8218" t="str">
            <v>MBT 5310 DN</v>
          </cell>
          <cell r="R8218">
            <v>391.09</v>
          </cell>
          <cell r="S8218">
            <v>0.05</v>
          </cell>
        </row>
        <row r="8219">
          <cell r="L8219" t="str">
            <v>084Z3129</v>
          </cell>
          <cell r="M8219" t="str">
            <v>SENSOR MBT 5310-00-144-000</v>
          </cell>
          <cell r="N8219" t="str">
            <v>IA TEMPERATURE</v>
          </cell>
          <cell r="O8219" t="str">
            <v>236</v>
          </cell>
          <cell r="P8219" t="str">
            <v>04499</v>
          </cell>
          <cell r="Q8219" t="str">
            <v>MBT 5310 DN</v>
          </cell>
          <cell r="S8219">
            <v>0.05</v>
          </cell>
        </row>
        <row r="8220">
          <cell r="L8220" t="str">
            <v>084Z3145</v>
          </cell>
          <cell r="M8220" t="str">
            <v>SENSOR MBT 5310-00-055-130</v>
          </cell>
          <cell r="N8220" t="str">
            <v>IA TEMPERATURE</v>
          </cell>
          <cell r="O8220" t="str">
            <v>236</v>
          </cell>
          <cell r="P8220" t="str">
            <v>04499</v>
          </cell>
          <cell r="Q8220" t="str">
            <v>MBT 5310 DN</v>
          </cell>
          <cell r="R8220">
            <v>486.39</v>
          </cell>
          <cell r="S8220">
            <v>0.05</v>
          </cell>
        </row>
        <row r="8221">
          <cell r="L8221" t="str">
            <v>084Z3147</v>
          </cell>
          <cell r="M8221" t="str">
            <v>SENSOR MBT 5310-00-072-000</v>
          </cell>
          <cell r="N8221" t="str">
            <v>IA TEMPERATURE</v>
          </cell>
          <cell r="O8221" t="str">
            <v>236</v>
          </cell>
          <cell r="P8221" t="str">
            <v>04499</v>
          </cell>
          <cell r="Q8221" t="str">
            <v>MBT 5310 DN</v>
          </cell>
          <cell r="R8221">
            <v>1413.88</v>
          </cell>
          <cell r="S8221">
            <v>0.05</v>
          </cell>
        </row>
        <row r="8222">
          <cell r="L8222" t="str">
            <v>084Z3194</v>
          </cell>
          <cell r="M8222" t="str">
            <v>SENSOR MBT 3270-00001-035-00017-300</v>
          </cell>
          <cell r="N8222" t="str">
            <v>IA TEMPERATURE</v>
          </cell>
          <cell r="O8222" t="str">
            <v>236</v>
          </cell>
          <cell r="P8222" t="str">
            <v>04483</v>
          </cell>
          <cell r="Q8222" t="str">
            <v>MBT 3270</v>
          </cell>
          <cell r="S8222">
            <v>0.05</v>
          </cell>
        </row>
        <row r="8223">
          <cell r="L8223" t="str">
            <v>084Z3242</v>
          </cell>
          <cell r="M8223" t="e">
            <v>#N/A</v>
          </cell>
          <cell r="N8223" t="e">
            <v>#N/A</v>
          </cell>
          <cell r="O8223" t="e">
            <v>#N/A</v>
          </cell>
          <cell r="P8223" t="e">
            <v>#N/A</v>
          </cell>
          <cell r="Q8223" t="e">
            <v>#N/A</v>
          </cell>
          <cell r="S8223">
            <v>0.05</v>
          </cell>
        </row>
        <row r="8224">
          <cell r="L8224" t="str">
            <v>084Z3245</v>
          </cell>
          <cell r="M8224" t="str">
            <v>SENSOR MBT 5250-0200-050-450  (CARGO)</v>
          </cell>
          <cell r="N8224" t="str">
            <v>IA TEMPERATURE</v>
          </cell>
          <cell r="O8224" t="str">
            <v>236</v>
          </cell>
          <cell r="P8224" t="str">
            <v>04490</v>
          </cell>
          <cell r="Q8224" t="str">
            <v>MBT 5250</v>
          </cell>
          <cell r="R8224">
            <v>106.46</v>
          </cell>
          <cell r="S8224">
            <v>0.05</v>
          </cell>
        </row>
        <row r="8225">
          <cell r="L8225" t="str">
            <v>084Z3296</v>
          </cell>
          <cell r="M8225" t="str">
            <v>SENSOR MBT 5310-00-257-000</v>
          </cell>
          <cell r="N8225" t="str">
            <v>IA TEMPERATURE</v>
          </cell>
          <cell r="O8225" t="str">
            <v>236</v>
          </cell>
          <cell r="P8225" t="str">
            <v>04499</v>
          </cell>
          <cell r="Q8225" t="str">
            <v>MBT 5310 DN</v>
          </cell>
          <cell r="R8225">
            <v>60.71</v>
          </cell>
          <cell r="S8225">
            <v>0.05</v>
          </cell>
        </row>
        <row r="8226">
          <cell r="L8226" t="str">
            <v>084Z4020</v>
          </cell>
          <cell r="M8226" t="str">
            <v>SENSOR MBT 5560-0000-0050-10-110</v>
          </cell>
          <cell r="N8226" t="str">
            <v>IA TEMPERATURE</v>
          </cell>
          <cell r="O8226" t="str">
            <v>236</v>
          </cell>
          <cell r="P8226" t="str">
            <v>04506</v>
          </cell>
          <cell r="Q8226" t="str">
            <v>MBT 5560</v>
          </cell>
          <cell r="R8226">
            <v>17726.490000000002</v>
          </cell>
          <cell r="S8226">
            <v>0.05</v>
          </cell>
        </row>
        <row r="8227">
          <cell r="L8227" t="str">
            <v>084Z4021</v>
          </cell>
          <cell r="M8227" t="str">
            <v>SENSOR MBT 5560-0000-0100-10-110</v>
          </cell>
          <cell r="N8227" t="str">
            <v>IA TEMPERATURE</v>
          </cell>
          <cell r="O8227" t="str">
            <v>236</v>
          </cell>
          <cell r="P8227" t="str">
            <v>04506</v>
          </cell>
          <cell r="Q8227" t="str">
            <v>MBT 5560</v>
          </cell>
          <cell r="R8227">
            <v>7161.02</v>
          </cell>
          <cell r="S8227">
            <v>0.05</v>
          </cell>
        </row>
        <row r="8228">
          <cell r="L8228" t="str">
            <v>084Z4022</v>
          </cell>
          <cell r="M8228" t="e">
            <v>#N/A</v>
          </cell>
          <cell r="N8228" t="e">
            <v>#N/A</v>
          </cell>
          <cell r="O8228" t="e">
            <v>#N/A</v>
          </cell>
          <cell r="P8228" t="e">
            <v>#N/A</v>
          </cell>
          <cell r="Q8228" t="e">
            <v>#N/A</v>
          </cell>
          <cell r="S8228">
            <v>0.05</v>
          </cell>
        </row>
        <row r="8229">
          <cell r="L8229" t="str">
            <v>084Z4023</v>
          </cell>
          <cell r="M8229" t="e">
            <v>#N/A</v>
          </cell>
          <cell r="N8229" t="e">
            <v>#N/A</v>
          </cell>
          <cell r="O8229" t="e">
            <v>#N/A</v>
          </cell>
          <cell r="P8229" t="e">
            <v>#N/A</v>
          </cell>
          <cell r="Q8229" t="e">
            <v>#N/A</v>
          </cell>
          <cell r="S8229">
            <v>0.05</v>
          </cell>
        </row>
        <row r="8230">
          <cell r="L8230" t="str">
            <v>084Z4024</v>
          </cell>
          <cell r="M8230" t="str">
            <v>SENSOR MBT 5560-0000-0250-10-110</v>
          </cell>
          <cell r="N8230" t="str">
            <v>IA TEMPERATURE</v>
          </cell>
          <cell r="O8230" t="str">
            <v>236</v>
          </cell>
          <cell r="P8230" t="str">
            <v>04506</v>
          </cell>
          <cell r="Q8230" t="str">
            <v>MBT 5560</v>
          </cell>
          <cell r="S8230">
            <v>0.05</v>
          </cell>
        </row>
        <row r="8231">
          <cell r="L8231" t="str">
            <v>084Z4025</v>
          </cell>
          <cell r="M8231" t="str">
            <v>SENSOR MBT 5560-0001-0050-10-120 (PT1000</v>
          </cell>
          <cell r="N8231" t="str">
            <v>IA TEMPERATURE</v>
          </cell>
          <cell r="O8231" t="str">
            <v>236</v>
          </cell>
          <cell r="P8231" t="str">
            <v>04506</v>
          </cell>
          <cell r="Q8231" t="str">
            <v>MBT 5560</v>
          </cell>
          <cell r="R8231">
            <v>814.79</v>
          </cell>
          <cell r="S8231">
            <v>0.05</v>
          </cell>
        </row>
        <row r="8232">
          <cell r="L8232" t="str">
            <v>084Z4026</v>
          </cell>
          <cell r="M8232" t="str">
            <v>SENSOR MBT 5560-0001-0100-10-120</v>
          </cell>
          <cell r="N8232" t="str">
            <v>IA TEMPERATURE</v>
          </cell>
          <cell r="O8232" t="str">
            <v>236</v>
          </cell>
          <cell r="P8232" t="str">
            <v>04506</v>
          </cell>
          <cell r="Q8232" t="str">
            <v>MBT 5560</v>
          </cell>
          <cell r="S8232">
            <v>0.05</v>
          </cell>
        </row>
        <row r="8233">
          <cell r="L8233" t="str">
            <v>084Z4027</v>
          </cell>
          <cell r="M8233" t="e">
            <v>#N/A</v>
          </cell>
          <cell r="N8233" t="e">
            <v>#N/A</v>
          </cell>
          <cell r="O8233" t="e">
            <v>#N/A</v>
          </cell>
          <cell r="P8233" t="e">
            <v>#N/A</v>
          </cell>
          <cell r="Q8233" t="e">
            <v>#N/A</v>
          </cell>
          <cell r="S8233">
            <v>0.05</v>
          </cell>
        </row>
        <row r="8234">
          <cell r="L8234" t="str">
            <v>084Z4028</v>
          </cell>
          <cell r="M8234" t="e">
            <v>#N/A</v>
          </cell>
          <cell r="N8234" t="e">
            <v>#N/A</v>
          </cell>
          <cell r="O8234" t="e">
            <v>#N/A</v>
          </cell>
          <cell r="P8234" t="e">
            <v>#N/A</v>
          </cell>
          <cell r="Q8234" t="e">
            <v>#N/A</v>
          </cell>
          <cell r="S8234">
            <v>0.05</v>
          </cell>
        </row>
        <row r="8235">
          <cell r="L8235" t="str">
            <v>084Z4029</v>
          </cell>
          <cell r="M8235" t="e">
            <v>#N/A</v>
          </cell>
          <cell r="N8235" t="e">
            <v>#N/A</v>
          </cell>
          <cell r="O8235" t="e">
            <v>#N/A</v>
          </cell>
          <cell r="P8235" t="e">
            <v>#N/A</v>
          </cell>
          <cell r="Q8235" t="e">
            <v>#N/A</v>
          </cell>
          <cell r="S8235">
            <v>0.05</v>
          </cell>
        </row>
        <row r="8236">
          <cell r="L8236" t="str">
            <v>084Z4030</v>
          </cell>
          <cell r="M8236" t="str">
            <v>SENSOR MBT 3560-0000-0050-10-110</v>
          </cell>
          <cell r="N8236" t="str">
            <v>IA TEMPERATURE</v>
          </cell>
          <cell r="O8236" t="str">
            <v>236</v>
          </cell>
          <cell r="P8236" t="str">
            <v>04502</v>
          </cell>
          <cell r="Q8236" t="str">
            <v>MBT 3560</v>
          </cell>
          <cell r="R8236">
            <v>960.81</v>
          </cell>
          <cell r="S8236">
            <v>0.05</v>
          </cell>
        </row>
        <row r="8237">
          <cell r="L8237" t="str">
            <v>084Z4031</v>
          </cell>
          <cell r="M8237" t="str">
            <v>SENSOR MBT 3560-0000-0100-10-110</v>
          </cell>
          <cell r="N8237" t="str">
            <v>IA TEMPERATURE</v>
          </cell>
          <cell r="O8237" t="str">
            <v>236</v>
          </cell>
          <cell r="P8237" t="str">
            <v>04502</v>
          </cell>
          <cell r="Q8237" t="str">
            <v>MBT 3560</v>
          </cell>
          <cell r="R8237">
            <v>1169.31</v>
          </cell>
          <cell r="S8237">
            <v>0.05</v>
          </cell>
        </row>
        <row r="8238">
          <cell r="L8238" t="str">
            <v>084Z4032</v>
          </cell>
          <cell r="M8238" t="e">
            <v>#N/A</v>
          </cell>
          <cell r="N8238" t="e">
            <v>#N/A</v>
          </cell>
          <cell r="O8238" t="e">
            <v>#N/A</v>
          </cell>
          <cell r="P8238" t="e">
            <v>#N/A</v>
          </cell>
          <cell r="Q8238" t="e">
            <v>#N/A</v>
          </cell>
          <cell r="S8238">
            <v>0.05</v>
          </cell>
        </row>
        <row r="8239">
          <cell r="L8239" t="str">
            <v>084Z4033</v>
          </cell>
          <cell r="M8239" t="e">
            <v>#N/A</v>
          </cell>
          <cell r="N8239" t="e">
            <v>#N/A</v>
          </cell>
          <cell r="O8239" t="e">
            <v>#N/A</v>
          </cell>
          <cell r="P8239" t="e">
            <v>#N/A</v>
          </cell>
          <cell r="Q8239" t="e">
            <v>#N/A</v>
          </cell>
          <cell r="S8239">
            <v>0.05</v>
          </cell>
        </row>
        <row r="8240">
          <cell r="L8240" t="str">
            <v>084Z4034</v>
          </cell>
          <cell r="M8240" t="e">
            <v>#N/A</v>
          </cell>
          <cell r="N8240" t="e">
            <v>#N/A</v>
          </cell>
          <cell r="O8240" t="e">
            <v>#N/A</v>
          </cell>
          <cell r="P8240" t="e">
            <v>#N/A</v>
          </cell>
          <cell r="Q8240" t="e">
            <v>#N/A</v>
          </cell>
          <cell r="S8240">
            <v>0.05</v>
          </cell>
        </row>
        <row r="8241">
          <cell r="L8241" t="str">
            <v>084Z4035</v>
          </cell>
          <cell r="M8241" t="str">
            <v>SENSOR MBT 3560-0001-0050-10-120</v>
          </cell>
          <cell r="N8241" t="str">
            <v>IA TEMPERATURE</v>
          </cell>
          <cell r="O8241" t="str">
            <v>236</v>
          </cell>
          <cell r="P8241" t="str">
            <v>04502</v>
          </cell>
          <cell r="Q8241" t="str">
            <v>MBT 3560</v>
          </cell>
          <cell r="R8241">
            <v>3851.68</v>
          </cell>
          <cell r="S8241">
            <v>0.05</v>
          </cell>
        </row>
        <row r="8242">
          <cell r="L8242" t="str">
            <v>084Z4036</v>
          </cell>
          <cell r="M8242" t="str">
            <v>SENSOR MBT 3560-0001-0100-10-120</v>
          </cell>
          <cell r="N8242" t="str">
            <v>IA TEMPERATURE</v>
          </cell>
          <cell r="O8242" t="str">
            <v>236</v>
          </cell>
          <cell r="P8242" t="str">
            <v>04502</v>
          </cell>
          <cell r="Q8242" t="str">
            <v>MBT 3560</v>
          </cell>
          <cell r="R8242">
            <v>4503.33</v>
          </cell>
          <cell r="S8242">
            <v>0.05</v>
          </cell>
        </row>
        <row r="8243">
          <cell r="L8243" t="str">
            <v>084Z4037</v>
          </cell>
          <cell r="M8243" t="str">
            <v>SENSOR MBT 3560-0001-0150-10-120</v>
          </cell>
          <cell r="N8243" t="str">
            <v>IA TEMPERATURE</v>
          </cell>
          <cell r="O8243" t="str">
            <v>236</v>
          </cell>
          <cell r="P8243" t="str">
            <v>04502</v>
          </cell>
          <cell r="Q8243" t="str">
            <v>MBT 3560</v>
          </cell>
          <cell r="R8243">
            <v>146.79</v>
          </cell>
          <cell r="S8243">
            <v>0.05</v>
          </cell>
        </row>
        <row r="8244">
          <cell r="L8244" t="str">
            <v>084Z4038</v>
          </cell>
          <cell r="M8244" t="str">
            <v>SENSOR MBT 3560-0001-0200-10-120'</v>
          </cell>
          <cell r="N8244" t="str">
            <v>IA TEMPERATURE</v>
          </cell>
          <cell r="O8244" t="str">
            <v>236</v>
          </cell>
          <cell r="P8244" t="str">
            <v>04502</v>
          </cell>
          <cell r="Q8244" t="str">
            <v>MBT 3560</v>
          </cell>
          <cell r="R8244">
            <v>212.85</v>
          </cell>
          <cell r="S8244">
            <v>0.05</v>
          </cell>
        </row>
        <row r="8245">
          <cell r="L8245" t="str">
            <v>084Z4039</v>
          </cell>
          <cell r="M8245" t="str">
            <v>SENSOR MBT 3560-0001-0250-10-120</v>
          </cell>
          <cell r="N8245" t="str">
            <v>IA TEMPERATURE</v>
          </cell>
          <cell r="O8245" t="str">
            <v>236</v>
          </cell>
          <cell r="P8245" t="str">
            <v>04502</v>
          </cell>
          <cell r="Q8245" t="str">
            <v>MBT 3560</v>
          </cell>
          <cell r="S8245">
            <v>0.05</v>
          </cell>
        </row>
        <row r="8246">
          <cell r="L8246" t="str">
            <v>084Z4042</v>
          </cell>
          <cell r="M8246" t="e">
            <v>#N/A</v>
          </cell>
          <cell r="N8246" t="e">
            <v>#N/A</v>
          </cell>
          <cell r="O8246" t="e">
            <v>#N/A</v>
          </cell>
          <cell r="P8246" t="e">
            <v>#N/A</v>
          </cell>
          <cell r="Q8246" t="e">
            <v>#N/A</v>
          </cell>
          <cell r="S8246">
            <v>0.05</v>
          </cell>
        </row>
        <row r="8247">
          <cell r="L8247" t="str">
            <v>084Z4050</v>
          </cell>
          <cell r="M8247" t="str">
            <v>SENSOR MBT 3560-0200-0070-B2-815</v>
          </cell>
          <cell r="N8247" t="str">
            <v>IA TEMPERATURE</v>
          </cell>
          <cell r="O8247" t="str">
            <v>236</v>
          </cell>
          <cell r="P8247" t="str">
            <v>04502</v>
          </cell>
          <cell r="Q8247" t="str">
            <v>MBT 3560</v>
          </cell>
          <cell r="R8247">
            <v>1862.19</v>
          </cell>
          <cell r="S8247">
            <v>0.05</v>
          </cell>
        </row>
        <row r="8248">
          <cell r="L8248" t="str">
            <v>084Z4051</v>
          </cell>
          <cell r="M8248" t="str">
            <v>SENSOR MBT 5560-0001-0050-10-115</v>
          </cell>
          <cell r="N8248" t="str">
            <v>IA TEMPERATURE</v>
          </cell>
          <cell r="O8248" t="str">
            <v>236</v>
          </cell>
          <cell r="P8248" t="str">
            <v>04506</v>
          </cell>
          <cell r="Q8248" t="str">
            <v>MBT 5560</v>
          </cell>
          <cell r="R8248">
            <v>2416.6799999999998</v>
          </cell>
          <cell r="S8248">
            <v>0.05</v>
          </cell>
        </row>
        <row r="8249">
          <cell r="L8249" t="str">
            <v>084Z4053</v>
          </cell>
          <cell r="M8249" t="str">
            <v>SENSOR MBT 5560-0000-0050-00-120 SPEC.</v>
          </cell>
          <cell r="N8249" t="str">
            <v>IA TEMPERATURE</v>
          </cell>
          <cell r="O8249" t="str">
            <v>236</v>
          </cell>
          <cell r="P8249" t="str">
            <v>04506</v>
          </cell>
          <cell r="Q8249" t="str">
            <v>MBT 5560</v>
          </cell>
          <cell r="R8249">
            <v>25288.36</v>
          </cell>
          <cell r="S8249">
            <v>0.05</v>
          </cell>
        </row>
        <row r="8250">
          <cell r="L8250" t="str">
            <v>084Z4056</v>
          </cell>
          <cell r="M8250" t="str">
            <v>SENSOR MBT 5560-0000-0050-10-115</v>
          </cell>
          <cell r="N8250" t="str">
            <v>IA TEMPERATURE</v>
          </cell>
          <cell r="O8250" t="str">
            <v>236</v>
          </cell>
          <cell r="P8250" t="str">
            <v>04506</v>
          </cell>
          <cell r="Q8250" t="str">
            <v>MBT 5560</v>
          </cell>
          <cell r="R8250">
            <v>3407.65</v>
          </cell>
          <cell r="S8250">
            <v>0.05</v>
          </cell>
        </row>
        <row r="8251">
          <cell r="L8251" t="str">
            <v>084Z4057</v>
          </cell>
          <cell r="M8251" t="str">
            <v>SENSOR MBT 5560-0000-0100-00-120 SPEC.</v>
          </cell>
          <cell r="N8251" t="str">
            <v>IA TEMPERATURE</v>
          </cell>
          <cell r="O8251" t="str">
            <v>236</v>
          </cell>
          <cell r="P8251" t="str">
            <v>04506</v>
          </cell>
          <cell r="Q8251" t="str">
            <v>MBT 5560</v>
          </cell>
          <cell r="R8251">
            <v>737.76</v>
          </cell>
          <cell r="S8251">
            <v>0.05</v>
          </cell>
        </row>
        <row r="8252">
          <cell r="L8252" t="str">
            <v>084Z4059</v>
          </cell>
          <cell r="M8252" t="str">
            <v>SENSOR MBT 3560-0000-0050-10-420</v>
          </cell>
          <cell r="N8252" t="str">
            <v>IA TEMPERATURE</v>
          </cell>
          <cell r="O8252" t="str">
            <v>236</v>
          </cell>
          <cell r="P8252" t="str">
            <v>04502</v>
          </cell>
          <cell r="Q8252" t="str">
            <v>MBT 3560</v>
          </cell>
          <cell r="R8252">
            <v>8522.08</v>
          </cell>
          <cell r="S8252">
            <v>0.05</v>
          </cell>
        </row>
        <row r="8253">
          <cell r="L8253" t="str">
            <v>084Z4063</v>
          </cell>
          <cell r="M8253" t="str">
            <v>SENSOR MBT 3560-0001-0050-62-420</v>
          </cell>
          <cell r="N8253" t="str">
            <v>IA TEMPERATURE</v>
          </cell>
          <cell r="O8253" t="str">
            <v>236</v>
          </cell>
          <cell r="P8253" t="str">
            <v>04502</v>
          </cell>
          <cell r="Q8253" t="str">
            <v>MBT 3560</v>
          </cell>
          <cell r="S8253">
            <v>0.05</v>
          </cell>
        </row>
        <row r="8254">
          <cell r="L8254" t="str">
            <v>084Z4069</v>
          </cell>
          <cell r="M8254" t="str">
            <v>SENSOR MBT 3560-0000-0070-62-815</v>
          </cell>
          <cell r="N8254" t="str">
            <v>IA TEMPERATURE</v>
          </cell>
          <cell r="O8254" t="str">
            <v>236</v>
          </cell>
          <cell r="P8254" t="str">
            <v>04502</v>
          </cell>
          <cell r="Q8254" t="str">
            <v>MBT 3560</v>
          </cell>
          <cell r="R8254">
            <v>356.99</v>
          </cell>
          <cell r="S8254">
            <v>0.05</v>
          </cell>
        </row>
        <row r="8255">
          <cell r="L8255" t="str">
            <v>084Z4070</v>
          </cell>
          <cell r="M8255" t="e">
            <v>#N/A</v>
          </cell>
          <cell r="N8255" t="e">
            <v>#N/A</v>
          </cell>
          <cell r="O8255" t="e">
            <v>#N/A</v>
          </cell>
          <cell r="P8255" t="e">
            <v>#N/A</v>
          </cell>
          <cell r="Q8255" t="e">
            <v>#N/A</v>
          </cell>
          <cell r="S8255">
            <v>0.05</v>
          </cell>
        </row>
        <row r="8256">
          <cell r="L8256" t="str">
            <v>084Z4094</v>
          </cell>
          <cell r="M8256" t="str">
            <v>SENSOR MBT 5560-0000-0080-30-115</v>
          </cell>
          <cell r="N8256" t="str">
            <v>IA TEMPERATURE</v>
          </cell>
          <cell r="O8256" t="str">
            <v>236</v>
          </cell>
          <cell r="P8256" t="str">
            <v>04506</v>
          </cell>
          <cell r="Q8256" t="str">
            <v>MBT 5560</v>
          </cell>
          <cell r="S8256">
            <v>0.05</v>
          </cell>
        </row>
        <row r="8257">
          <cell r="L8257" t="str">
            <v>084Z4104</v>
          </cell>
          <cell r="M8257" t="str">
            <v>SENSOR MBT 3560-0000-0068-6A-815</v>
          </cell>
          <cell r="N8257" t="str">
            <v>IA TEMPERATURE</v>
          </cell>
          <cell r="O8257" t="str">
            <v>236</v>
          </cell>
          <cell r="P8257" t="str">
            <v>04502</v>
          </cell>
          <cell r="Q8257" t="str">
            <v>MBT 3560</v>
          </cell>
          <cell r="R8257">
            <v>70403.08</v>
          </cell>
          <cell r="S8257">
            <v>0.05</v>
          </cell>
        </row>
        <row r="8258">
          <cell r="L8258" t="str">
            <v>084Z4105</v>
          </cell>
          <cell r="M8258" t="str">
            <v>SENSOR MBT 3560-0200-0068-6A-815</v>
          </cell>
          <cell r="N8258" t="str">
            <v>IA TEMPERATURE</v>
          </cell>
          <cell r="O8258" t="str">
            <v>236</v>
          </cell>
          <cell r="P8258" t="str">
            <v>04502</v>
          </cell>
          <cell r="Q8258" t="str">
            <v>MBT 3560</v>
          </cell>
          <cell r="R8258">
            <v>89620.96</v>
          </cell>
          <cell r="S8258">
            <v>0.05</v>
          </cell>
        </row>
        <row r="8259">
          <cell r="L8259" t="str">
            <v>084Z4114</v>
          </cell>
          <cell r="M8259" t="str">
            <v>SENSOR MBT 3560-0001-0050-17-415</v>
          </cell>
          <cell r="N8259" t="str">
            <v>IA TEMPERATURE</v>
          </cell>
          <cell r="O8259" t="str">
            <v>236</v>
          </cell>
          <cell r="P8259" t="str">
            <v>04502</v>
          </cell>
          <cell r="Q8259" t="str">
            <v>MBT 3560</v>
          </cell>
          <cell r="R8259">
            <v>94760.12</v>
          </cell>
          <cell r="S8259">
            <v>0.05</v>
          </cell>
        </row>
        <row r="8260">
          <cell r="L8260" t="str">
            <v>084Z4148</v>
          </cell>
          <cell r="M8260" t="str">
            <v>SENSOR MBT 3560-0000-0068-A7-115</v>
          </cell>
          <cell r="N8260" t="str">
            <v>IA TEMPERATURE</v>
          </cell>
          <cell r="O8260" t="str">
            <v>236</v>
          </cell>
          <cell r="P8260" t="str">
            <v>04502</v>
          </cell>
          <cell r="Q8260" t="str">
            <v>MBT 3560</v>
          </cell>
          <cell r="R8260">
            <v>289.14999999999998</v>
          </cell>
          <cell r="S8260">
            <v>0.05</v>
          </cell>
        </row>
        <row r="8261">
          <cell r="L8261" t="str">
            <v>084Z4151</v>
          </cell>
          <cell r="M8261" t="str">
            <v>SENSOR MBT 5560-0000-0050-FB-815</v>
          </cell>
          <cell r="N8261" t="str">
            <v>IA TEMPERATURE</v>
          </cell>
          <cell r="O8261" t="str">
            <v>236</v>
          </cell>
          <cell r="P8261" t="str">
            <v>04506</v>
          </cell>
          <cell r="Q8261" t="str">
            <v>MBT 5560</v>
          </cell>
          <cell r="R8261">
            <v>8578.5400000000009</v>
          </cell>
          <cell r="S8261">
            <v>0.05</v>
          </cell>
        </row>
        <row r="8262">
          <cell r="L8262" t="str">
            <v>084Z4156</v>
          </cell>
          <cell r="M8262" t="str">
            <v>SENSOR MBT 5560-0000-0080-17-110</v>
          </cell>
          <cell r="N8262" t="str">
            <v>IA TEMPERATURE</v>
          </cell>
          <cell r="O8262" t="str">
            <v>236</v>
          </cell>
          <cell r="P8262" t="str">
            <v>04506</v>
          </cell>
          <cell r="Q8262" t="str">
            <v>MBT 5560</v>
          </cell>
          <cell r="R8262">
            <v>1000.26</v>
          </cell>
          <cell r="S8262">
            <v>0.05</v>
          </cell>
        </row>
        <row r="8263">
          <cell r="L8263" t="str">
            <v>084Z4157</v>
          </cell>
          <cell r="M8263" t="str">
            <v>SENSOR MBT 3560-0001-0050-FE-420</v>
          </cell>
          <cell r="N8263" t="str">
            <v>IA TEMPERATURE</v>
          </cell>
          <cell r="O8263" t="str">
            <v>236</v>
          </cell>
          <cell r="P8263" t="str">
            <v>04502</v>
          </cell>
          <cell r="Q8263" t="str">
            <v>MBT 3560</v>
          </cell>
          <cell r="R8263">
            <v>15478.18</v>
          </cell>
          <cell r="S8263">
            <v>0.05</v>
          </cell>
        </row>
        <row r="8264">
          <cell r="L8264" t="str">
            <v>084Z4158</v>
          </cell>
          <cell r="M8264" t="str">
            <v>SENSOR MBT 3560-0001-0050-57-420</v>
          </cell>
          <cell r="N8264" t="str">
            <v>IA TEMPERATURE</v>
          </cell>
          <cell r="O8264" t="str">
            <v>236</v>
          </cell>
          <cell r="P8264" t="str">
            <v>04502</v>
          </cell>
          <cell r="Q8264" t="str">
            <v>MBT 3560</v>
          </cell>
          <cell r="R8264">
            <v>40823.21</v>
          </cell>
          <cell r="S8264">
            <v>0.05</v>
          </cell>
        </row>
        <row r="8265">
          <cell r="L8265" t="str">
            <v>084Z4164</v>
          </cell>
          <cell r="M8265" t="str">
            <v>SENSOR MBT 3560-0000-0050-5A-815</v>
          </cell>
          <cell r="N8265" t="str">
            <v>IA TEMPERATURE</v>
          </cell>
          <cell r="O8265" t="str">
            <v>236</v>
          </cell>
          <cell r="P8265" t="str">
            <v>04502</v>
          </cell>
          <cell r="Q8265" t="str">
            <v>MBT 3560</v>
          </cell>
          <cell r="R8265">
            <v>38182.839999999997</v>
          </cell>
          <cell r="S8265">
            <v>0.05</v>
          </cell>
        </row>
        <row r="8266">
          <cell r="L8266" t="str">
            <v>084Z4166</v>
          </cell>
          <cell r="M8266" t="str">
            <v>SENSOR MBT 3560-0001-0050-57-415</v>
          </cell>
          <cell r="N8266" t="str">
            <v>IA TEMPERATURE</v>
          </cell>
          <cell r="O8266" t="str">
            <v>236</v>
          </cell>
          <cell r="P8266" t="str">
            <v>04502</v>
          </cell>
          <cell r="Q8266" t="str">
            <v>MBT 3560</v>
          </cell>
          <cell r="R8266">
            <v>726.04</v>
          </cell>
          <cell r="S8266">
            <v>0.05</v>
          </cell>
        </row>
        <row r="8267">
          <cell r="L8267" t="str">
            <v>084Z4167</v>
          </cell>
          <cell r="M8267" t="str">
            <v>SENSOR MBT 3560-0200-0068-GA-815</v>
          </cell>
          <cell r="N8267" t="str">
            <v>IA TEMPERATURE</v>
          </cell>
          <cell r="O8267" t="str">
            <v>236</v>
          </cell>
          <cell r="P8267" t="str">
            <v>04502</v>
          </cell>
          <cell r="Q8267" t="str">
            <v>MBT 3560</v>
          </cell>
          <cell r="R8267">
            <v>231687.1</v>
          </cell>
          <cell r="S8267">
            <v>0.05</v>
          </cell>
        </row>
        <row r="8268">
          <cell r="L8268" t="str">
            <v>084Z4170</v>
          </cell>
          <cell r="M8268" t="str">
            <v>SENSOR MBT 3560-0000-0068-GA-815</v>
          </cell>
          <cell r="N8268" t="str">
            <v>IA TEMPERATURE</v>
          </cell>
          <cell r="O8268" t="str">
            <v>236</v>
          </cell>
          <cell r="P8268" t="str">
            <v>04502</v>
          </cell>
          <cell r="Q8268" t="str">
            <v>MBT 3560</v>
          </cell>
          <cell r="R8268">
            <v>238817.83</v>
          </cell>
          <cell r="S8268">
            <v>0.05</v>
          </cell>
        </row>
        <row r="8269">
          <cell r="L8269" t="str">
            <v>084Z4207</v>
          </cell>
          <cell r="M8269" t="e">
            <v>#N/A</v>
          </cell>
          <cell r="N8269" t="e">
            <v>#N/A</v>
          </cell>
          <cell r="O8269" t="e">
            <v>#N/A</v>
          </cell>
          <cell r="P8269" t="e">
            <v>#N/A</v>
          </cell>
          <cell r="Q8269" t="e">
            <v>#N/A</v>
          </cell>
          <cell r="S8269">
            <v>0.05</v>
          </cell>
        </row>
        <row r="8270">
          <cell r="L8270" t="str">
            <v>084Z4303</v>
          </cell>
          <cell r="M8270" t="e">
            <v>#N/A</v>
          </cell>
          <cell r="N8270" t="e">
            <v>#N/A</v>
          </cell>
          <cell r="O8270" t="e">
            <v>#N/A</v>
          </cell>
          <cell r="P8270" t="e">
            <v>#N/A</v>
          </cell>
          <cell r="Q8270" t="e">
            <v>#N/A</v>
          </cell>
          <cell r="S8270">
            <v>0.05</v>
          </cell>
        </row>
        <row r="8271">
          <cell r="L8271" t="str">
            <v>084Z4304</v>
          </cell>
          <cell r="M8271" t="str">
            <v>SENSOR MBT 152-001-0100-00-0000</v>
          </cell>
          <cell r="N8271" t="str">
            <v>IA TEMPERATURE</v>
          </cell>
          <cell r="O8271" t="str">
            <v>236</v>
          </cell>
          <cell r="P8271" t="str">
            <v>04486</v>
          </cell>
          <cell r="Q8271" t="str">
            <v>MBT 150/152L</v>
          </cell>
          <cell r="R8271">
            <v>93.6</v>
          </cell>
          <cell r="S8271">
            <v>0.05</v>
          </cell>
        </row>
        <row r="8272">
          <cell r="L8272" t="str">
            <v>084Z4305</v>
          </cell>
          <cell r="M8272" t="e">
            <v>#N/A</v>
          </cell>
          <cell r="N8272" t="e">
            <v>#N/A</v>
          </cell>
          <cell r="O8272" t="e">
            <v>#N/A</v>
          </cell>
          <cell r="P8272" t="e">
            <v>#N/A</v>
          </cell>
          <cell r="Q8272" t="e">
            <v>#N/A</v>
          </cell>
          <cell r="S8272">
            <v>0.05</v>
          </cell>
        </row>
        <row r="8273">
          <cell r="L8273" t="str">
            <v>084Z4306</v>
          </cell>
          <cell r="M8273" t="e">
            <v>#N/A</v>
          </cell>
          <cell r="N8273" t="e">
            <v>#N/A</v>
          </cell>
          <cell r="O8273" t="e">
            <v>#N/A</v>
          </cell>
          <cell r="P8273" t="e">
            <v>#N/A</v>
          </cell>
          <cell r="Q8273" t="e">
            <v>#N/A</v>
          </cell>
          <cell r="S8273">
            <v>0.05</v>
          </cell>
        </row>
        <row r="8274">
          <cell r="L8274" t="str">
            <v>084Z4320</v>
          </cell>
          <cell r="M8274" t="e">
            <v>#N/A</v>
          </cell>
          <cell r="N8274" t="e">
            <v>#N/A</v>
          </cell>
          <cell r="O8274" t="e">
            <v>#N/A</v>
          </cell>
          <cell r="P8274" t="e">
            <v>#N/A</v>
          </cell>
          <cell r="Q8274" t="e">
            <v>#N/A</v>
          </cell>
          <cell r="S8274">
            <v>0.05</v>
          </cell>
        </row>
        <row r="8275">
          <cell r="L8275" t="str">
            <v>084Z4364</v>
          </cell>
          <cell r="M8275" t="str">
            <v>ACCESSORIES PG9 PLUG+GASKET+SCREW I/10</v>
          </cell>
          <cell r="N8275" t="str">
            <v>IA TEMPERATURE</v>
          </cell>
          <cell r="O8275" t="str">
            <v>236</v>
          </cell>
          <cell r="P8275" t="str">
            <v>04597</v>
          </cell>
          <cell r="Q8275" t="str">
            <v>MBT ACC.</v>
          </cell>
          <cell r="R8275">
            <v>2809.2</v>
          </cell>
          <cell r="S8275">
            <v>0.05</v>
          </cell>
        </row>
        <row r="8276">
          <cell r="L8276" t="str">
            <v>084Z4442</v>
          </cell>
          <cell r="M8276" t="e">
            <v>#N/A</v>
          </cell>
          <cell r="N8276" t="e">
            <v>#N/A</v>
          </cell>
          <cell r="O8276" t="e">
            <v>#N/A</v>
          </cell>
          <cell r="P8276" t="e">
            <v>#N/A</v>
          </cell>
          <cell r="Q8276" t="e">
            <v>#N/A</v>
          </cell>
          <cell r="S8276">
            <v>0.05</v>
          </cell>
        </row>
        <row r="8277">
          <cell r="L8277" t="str">
            <v>084Z4459</v>
          </cell>
          <cell r="M8277" t="e">
            <v>#N/A</v>
          </cell>
          <cell r="N8277" t="e">
            <v>#N/A</v>
          </cell>
          <cell r="O8277" t="e">
            <v>#N/A</v>
          </cell>
          <cell r="P8277" t="e">
            <v>#N/A</v>
          </cell>
          <cell r="Q8277" t="e">
            <v>#N/A</v>
          </cell>
          <cell r="S8277">
            <v>0.05</v>
          </cell>
        </row>
        <row r="8278">
          <cell r="L8278" t="str">
            <v>084Z4495</v>
          </cell>
          <cell r="M8278" t="e">
            <v>#N/A</v>
          </cell>
          <cell r="N8278" t="e">
            <v>#N/A</v>
          </cell>
          <cell r="O8278" t="e">
            <v>#N/A</v>
          </cell>
          <cell r="P8278" t="e">
            <v>#N/A</v>
          </cell>
          <cell r="Q8278" t="e">
            <v>#N/A</v>
          </cell>
          <cell r="S8278">
            <v>0.05</v>
          </cell>
        </row>
        <row r="8279">
          <cell r="L8279" t="str">
            <v>084Z5025</v>
          </cell>
          <cell r="M8279" t="e">
            <v>#N/A</v>
          </cell>
          <cell r="N8279" t="e">
            <v>#N/A</v>
          </cell>
          <cell r="O8279" t="e">
            <v>#N/A</v>
          </cell>
          <cell r="P8279" t="e">
            <v>#N/A</v>
          </cell>
          <cell r="Q8279" t="e">
            <v>#N/A</v>
          </cell>
          <cell r="S8279">
            <v>0.05</v>
          </cell>
        </row>
        <row r="8280">
          <cell r="L8280" t="str">
            <v>084Z5062</v>
          </cell>
          <cell r="M8280" t="e">
            <v>#N/A</v>
          </cell>
          <cell r="N8280" t="e">
            <v>#N/A</v>
          </cell>
          <cell r="O8280" t="e">
            <v>#N/A</v>
          </cell>
          <cell r="P8280" t="e">
            <v>#N/A</v>
          </cell>
          <cell r="Q8280" t="e">
            <v>#N/A</v>
          </cell>
          <cell r="S8280">
            <v>0.05</v>
          </cell>
        </row>
        <row r="8281">
          <cell r="L8281" t="str">
            <v>084Z5063</v>
          </cell>
          <cell r="M8281" t="str">
            <v>SENSOR MBT 5410-000-060-000-G405</v>
          </cell>
          <cell r="N8281" t="str">
            <v>IA TEMPERATURE</v>
          </cell>
          <cell r="O8281" t="str">
            <v>236</v>
          </cell>
          <cell r="P8281" t="str">
            <v>04560</v>
          </cell>
          <cell r="Q8281" t="str">
            <v>MBT 5410 DN</v>
          </cell>
          <cell r="R8281">
            <v>3478.1</v>
          </cell>
          <cell r="S8281">
            <v>0.05</v>
          </cell>
        </row>
        <row r="8282">
          <cell r="L8282" t="str">
            <v>084Z5065</v>
          </cell>
          <cell r="M8282" t="str">
            <v>SENSOR MBT 5410-000-060-020-0000</v>
          </cell>
          <cell r="N8282" t="str">
            <v>IA TEMPERATURE</v>
          </cell>
          <cell r="O8282" t="str">
            <v>236</v>
          </cell>
          <cell r="P8282" t="str">
            <v>04560</v>
          </cell>
          <cell r="Q8282" t="str">
            <v>MBT 5410 DN</v>
          </cell>
          <cell r="S8282">
            <v>0.05</v>
          </cell>
        </row>
        <row r="8283">
          <cell r="L8283" t="str">
            <v>084Z5066</v>
          </cell>
          <cell r="M8283" t="str">
            <v>SENSOR MBT 5410-000-060-000-G110</v>
          </cell>
          <cell r="N8283" t="str">
            <v>IA TEMPERATURE</v>
          </cell>
          <cell r="O8283" t="str">
            <v>236</v>
          </cell>
          <cell r="P8283" t="str">
            <v>04560</v>
          </cell>
          <cell r="Q8283" t="str">
            <v>MBT 5410 DN</v>
          </cell>
          <cell r="R8283">
            <v>1280.2</v>
          </cell>
          <cell r="S8283">
            <v>0.05</v>
          </cell>
        </row>
        <row r="8284">
          <cell r="L8284" t="str">
            <v>084Z5095</v>
          </cell>
          <cell r="M8284" t="str">
            <v>SENSOR MBT 5410-020-060-000-0000</v>
          </cell>
          <cell r="N8284" t="str">
            <v>IA TEMPERATURE</v>
          </cell>
          <cell r="O8284" t="str">
            <v>236</v>
          </cell>
          <cell r="P8284" t="str">
            <v>04560</v>
          </cell>
          <cell r="Q8284" t="str">
            <v>MBT 5410 DN</v>
          </cell>
          <cell r="R8284">
            <v>286.74</v>
          </cell>
          <cell r="S8284">
            <v>0.05</v>
          </cell>
        </row>
        <row r="8285">
          <cell r="L8285" t="str">
            <v>084Z5114</v>
          </cell>
          <cell r="M8285" t="str">
            <v>SENSOR MBT 9110-000B-G115 0-150?C</v>
          </cell>
          <cell r="N8285" t="str">
            <v>IA TEMPERATURE</v>
          </cell>
          <cell r="O8285" t="str">
            <v>236</v>
          </cell>
          <cell r="P8285" t="str">
            <v>04591</v>
          </cell>
          <cell r="Q8285" t="str">
            <v>MBT 9100</v>
          </cell>
          <cell r="S8285">
            <v>0.05</v>
          </cell>
        </row>
        <row r="8286">
          <cell r="L8286" t="str">
            <v>084Z5153</v>
          </cell>
          <cell r="M8286" t="str">
            <v>SENSOR MBT 5252-0111-0100-0200-0000</v>
          </cell>
          <cell r="N8286" t="str">
            <v>IA TEMPERATURE</v>
          </cell>
          <cell r="O8286" t="str">
            <v>236</v>
          </cell>
          <cell r="P8286" t="str">
            <v>04491</v>
          </cell>
          <cell r="Q8286" t="str">
            <v>MBT 5252</v>
          </cell>
          <cell r="R8286">
            <v>399.66</v>
          </cell>
          <cell r="S8286">
            <v>0.05</v>
          </cell>
        </row>
        <row r="8287">
          <cell r="L8287" t="str">
            <v>084Z5157</v>
          </cell>
          <cell r="M8287" t="str">
            <v>SENSOR MBT 5116-B001-100-00-0000</v>
          </cell>
          <cell r="N8287" t="str">
            <v>IA TEMPERATURE</v>
          </cell>
          <cell r="O8287" t="str">
            <v>236</v>
          </cell>
          <cell r="P8287" t="str">
            <v>04496</v>
          </cell>
          <cell r="Q8287" t="str">
            <v>MBT 5116</v>
          </cell>
          <cell r="R8287">
            <v>101.03</v>
          </cell>
          <cell r="S8287">
            <v>0.05</v>
          </cell>
        </row>
        <row r="8288">
          <cell r="L8288" t="str">
            <v>084Z5160</v>
          </cell>
          <cell r="M8288" t="e">
            <v>#N/A</v>
          </cell>
          <cell r="N8288" t="e">
            <v>#N/A</v>
          </cell>
          <cell r="O8288" t="e">
            <v>#N/A</v>
          </cell>
          <cell r="P8288" t="e">
            <v>#N/A</v>
          </cell>
          <cell r="Q8288" t="e">
            <v>#N/A</v>
          </cell>
          <cell r="S8288">
            <v>0.05</v>
          </cell>
        </row>
        <row r="8289">
          <cell r="L8289" t="str">
            <v>084Z5178</v>
          </cell>
          <cell r="M8289" t="str">
            <v>SENSOR MBT 5252-0011-0060-0300-0000</v>
          </cell>
          <cell r="N8289" t="str">
            <v>IA TEMPERATURE</v>
          </cell>
          <cell r="O8289" t="str">
            <v>236</v>
          </cell>
          <cell r="P8289" t="str">
            <v>04491</v>
          </cell>
          <cell r="Q8289" t="str">
            <v>MBT 5252</v>
          </cell>
          <cell r="S8289">
            <v>0.05</v>
          </cell>
        </row>
        <row r="8290">
          <cell r="L8290" t="str">
            <v>084Z5211</v>
          </cell>
          <cell r="M8290" t="str">
            <v>SENSOR MBT 5310-00-060-000 BEARING TEMP.</v>
          </cell>
          <cell r="N8290" t="str">
            <v>IA TEMPERATURE</v>
          </cell>
          <cell r="O8290" t="str">
            <v>236</v>
          </cell>
          <cell r="P8290" t="str">
            <v>04499</v>
          </cell>
          <cell r="Q8290" t="str">
            <v>MBT 5310 DN</v>
          </cell>
          <cell r="R8290">
            <v>25953.07</v>
          </cell>
          <cell r="S8290">
            <v>0.05</v>
          </cell>
        </row>
        <row r="8291">
          <cell r="L8291" t="str">
            <v>084Z5248</v>
          </cell>
          <cell r="M8291" t="str">
            <v>SENSOR MBT 5113-B001-200-10-0000</v>
          </cell>
          <cell r="N8291" t="str">
            <v>IA TEMPERATURE</v>
          </cell>
          <cell r="O8291" t="str">
            <v>236</v>
          </cell>
          <cell r="P8291" t="str">
            <v>04494</v>
          </cell>
          <cell r="Q8291" t="str">
            <v>MBT 5113</v>
          </cell>
          <cell r="R8291">
            <v>472.8</v>
          </cell>
          <cell r="S8291">
            <v>0.05</v>
          </cell>
        </row>
        <row r="8292">
          <cell r="L8292" t="str">
            <v>084Z5257</v>
          </cell>
          <cell r="M8292" t="e">
            <v>#N/A</v>
          </cell>
          <cell r="N8292" t="e">
            <v>#N/A</v>
          </cell>
          <cell r="O8292" t="e">
            <v>#N/A</v>
          </cell>
          <cell r="P8292" t="e">
            <v>#N/A</v>
          </cell>
          <cell r="Q8292" t="e">
            <v>#N/A</v>
          </cell>
          <cell r="S8292">
            <v>0.05</v>
          </cell>
        </row>
        <row r="8293">
          <cell r="L8293" t="str">
            <v>084Z5275</v>
          </cell>
          <cell r="M8293" t="e">
            <v>#N/A</v>
          </cell>
          <cell r="N8293" t="e">
            <v>#N/A</v>
          </cell>
          <cell r="O8293" t="e">
            <v>#N/A</v>
          </cell>
          <cell r="P8293" t="e">
            <v>#N/A</v>
          </cell>
          <cell r="Q8293" t="e">
            <v>#N/A</v>
          </cell>
          <cell r="S8293">
            <v>0.05</v>
          </cell>
        </row>
        <row r="8294">
          <cell r="L8294" t="str">
            <v>084Z5281</v>
          </cell>
          <cell r="M8294" t="str">
            <v>SENSOR MBT 5310-00-180-000 BEARING TEMP.</v>
          </cell>
          <cell r="N8294" t="str">
            <v>IA TEMPERATURE</v>
          </cell>
          <cell r="O8294" t="str">
            <v>236</v>
          </cell>
          <cell r="P8294" t="str">
            <v>04499</v>
          </cell>
          <cell r="Q8294" t="str">
            <v>MBT 5310 DN</v>
          </cell>
          <cell r="R8294">
            <v>1521.21</v>
          </cell>
          <cell r="S8294">
            <v>0.05</v>
          </cell>
        </row>
        <row r="8295">
          <cell r="L8295" t="str">
            <v>084Z6000</v>
          </cell>
          <cell r="M8295" t="str">
            <v>SENSOR MBT 9110-000B-A420</v>
          </cell>
          <cell r="N8295" t="str">
            <v>IA TEMPERATURE</v>
          </cell>
          <cell r="O8295" t="str">
            <v>236</v>
          </cell>
          <cell r="P8295" t="str">
            <v>04591</v>
          </cell>
          <cell r="Q8295" t="str">
            <v>MBT 9100</v>
          </cell>
          <cell r="R8295">
            <v>144.02000000000001</v>
          </cell>
          <cell r="S8295">
            <v>0.05</v>
          </cell>
        </row>
        <row r="8296">
          <cell r="L8296" t="str">
            <v>084Z6002</v>
          </cell>
          <cell r="M8296" t="str">
            <v>SENSOR MBT 5252-0011-0050-0200-G420</v>
          </cell>
          <cell r="N8296" t="str">
            <v>IA TEMPERATURE</v>
          </cell>
          <cell r="O8296" t="str">
            <v>236</v>
          </cell>
          <cell r="P8296" t="str">
            <v>04491</v>
          </cell>
          <cell r="Q8296" t="str">
            <v>MBT 5252</v>
          </cell>
          <cell r="R8296">
            <v>68731.39</v>
          </cell>
          <cell r="S8296">
            <v>0.05</v>
          </cell>
        </row>
        <row r="8297">
          <cell r="L8297" t="str">
            <v>084Z6030</v>
          </cell>
          <cell r="M8297" t="str">
            <v>SENSOR MBT 153-0000-0350</v>
          </cell>
          <cell r="N8297" t="str">
            <v>IA TEMPERATURE</v>
          </cell>
          <cell r="O8297" t="str">
            <v>236</v>
          </cell>
          <cell r="P8297" t="str">
            <v>04488</v>
          </cell>
          <cell r="Q8297" t="str">
            <v>MBT 153</v>
          </cell>
          <cell r="R8297">
            <v>961.96</v>
          </cell>
          <cell r="S8297">
            <v>0.05</v>
          </cell>
        </row>
        <row r="8298">
          <cell r="L8298" t="str">
            <v>084Z6032</v>
          </cell>
          <cell r="M8298" t="str">
            <v>SENSOR MBT 153-0000-0850</v>
          </cell>
          <cell r="N8298" t="str">
            <v>IA TEMPERATURE</v>
          </cell>
          <cell r="O8298" t="str">
            <v>236</v>
          </cell>
          <cell r="P8298" t="str">
            <v>04488</v>
          </cell>
          <cell r="Q8298" t="str">
            <v>MBT 153</v>
          </cell>
          <cell r="R8298">
            <v>33.64</v>
          </cell>
          <cell r="S8298">
            <v>0.05</v>
          </cell>
        </row>
        <row r="8299">
          <cell r="L8299" t="str">
            <v>084Z6033</v>
          </cell>
          <cell r="M8299" t="str">
            <v>SENSOR MBT 153-0200-0350</v>
          </cell>
          <cell r="N8299" t="str">
            <v>IA TEMPERATURE</v>
          </cell>
          <cell r="O8299" t="str">
            <v>236</v>
          </cell>
          <cell r="P8299" t="str">
            <v>04488</v>
          </cell>
          <cell r="Q8299" t="str">
            <v>MBT 153</v>
          </cell>
          <cell r="R8299">
            <v>801.12</v>
          </cell>
          <cell r="S8299">
            <v>0.05</v>
          </cell>
        </row>
        <row r="8300">
          <cell r="L8300" t="str">
            <v>084Z6034</v>
          </cell>
          <cell r="M8300" t="e">
            <v>#N/A</v>
          </cell>
          <cell r="N8300" t="e">
            <v>#N/A</v>
          </cell>
          <cell r="O8300" t="e">
            <v>#N/A</v>
          </cell>
          <cell r="P8300" t="e">
            <v>#N/A</v>
          </cell>
          <cell r="Q8300" t="e">
            <v>#N/A</v>
          </cell>
          <cell r="S8300">
            <v>0.05</v>
          </cell>
        </row>
        <row r="8301">
          <cell r="L8301" t="str">
            <v>084Z6035</v>
          </cell>
          <cell r="M8301" t="str">
            <v>SENSOR MBT 153-0200-0850</v>
          </cell>
          <cell r="N8301" t="str">
            <v>IA TEMPERATURE</v>
          </cell>
          <cell r="O8301" t="str">
            <v>236</v>
          </cell>
          <cell r="P8301" t="str">
            <v>04488</v>
          </cell>
          <cell r="Q8301" t="str">
            <v>MBT 153</v>
          </cell>
          <cell r="R8301">
            <v>52.3</v>
          </cell>
          <cell r="S8301">
            <v>0.05</v>
          </cell>
        </row>
        <row r="8302">
          <cell r="L8302" t="str">
            <v>084Z6036</v>
          </cell>
          <cell r="M8302" t="str">
            <v>SENSOR MBT 153-2000-0350</v>
          </cell>
          <cell r="N8302" t="str">
            <v>IA TEMPERATURE</v>
          </cell>
          <cell r="O8302" t="str">
            <v>236</v>
          </cell>
          <cell r="P8302" t="str">
            <v>04488</v>
          </cell>
          <cell r="Q8302" t="str">
            <v>MBT 153</v>
          </cell>
          <cell r="R8302">
            <v>107.9</v>
          </cell>
          <cell r="S8302">
            <v>0.05</v>
          </cell>
        </row>
        <row r="8303">
          <cell r="L8303" t="str">
            <v>084Z6037</v>
          </cell>
          <cell r="M8303" t="e">
            <v>#N/A</v>
          </cell>
          <cell r="N8303" t="e">
            <v>#N/A</v>
          </cell>
          <cell r="O8303" t="e">
            <v>#N/A</v>
          </cell>
          <cell r="P8303" t="e">
            <v>#N/A</v>
          </cell>
          <cell r="Q8303" t="e">
            <v>#N/A</v>
          </cell>
          <cell r="S8303">
            <v>0.05</v>
          </cell>
        </row>
        <row r="8304">
          <cell r="L8304" t="str">
            <v>084Z6038</v>
          </cell>
          <cell r="M8304" t="str">
            <v>SENSOR MBT 153-2000-0850</v>
          </cell>
          <cell r="N8304" t="str">
            <v>IA TEMPERATURE</v>
          </cell>
          <cell r="O8304" t="str">
            <v>236</v>
          </cell>
          <cell r="P8304" t="str">
            <v>04488</v>
          </cell>
          <cell r="Q8304" t="str">
            <v>MBT 153</v>
          </cell>
          <cell r="R8304">
            <v>38.85</v>
          </cell>
          <cell r="S8304">
            <v>0.05</v>
          </cell>
        </row>
        <row r="8305">
          <cell r="L8305" t="str">
            <v>084Z6039</v>
          </cell>
          <cell r="M8305" t="str">
            <v>SENSOR MBT 153-2200-0350</v>
          </cell>
          <cell r="N8305" t="str">
            <v>IA TEMPERATURE</v>
          </cell>
          <cell r="O8305" t="str">
            <v>236</v>
          </cell>
          <cell r="P8305" t="str">
            <v>04488</v>
          </cell>
          <cell r="Q8305" t="str">
            <v>MBT 153</v>
          </cell>
          <cell r="S8305">
            <v>0.05</v>
          </cell>
        </row>
        <row r="8306">
          <cell r="L8306" t="str">
            <v>084Z6042</v>
          </cell>
          <cell r="M8306" t="str">
            <v>SENSOR MBT 153-2002-0550</v>
          </cell>
          <cell r="N8306" t="str">
            <v>IA TEMPERATURE</v>
          </cell>
          <cell r="O8306" t="str">
            <v>236</v>
          </cell>
          <cell r="P8306" t="str">
            <v>04488</v>
          </cell>
          <cell r="Q8306" t="str">
            <v>MBT 153</v>
          </cell>
          <cell r="S8306">
            <v>0.05</v>
          </cell>
        </row>
        <row r="8307">
          <cell r="L8307" t="str">
            <v>084Z6135</v>
          </cell>
          <cell r="M8307" t="e">
            <v>#N/A</v>
          </cell>
          <cell r="N8307" t="e">
            <v>#N/A</v>
          </cell>
          <cell r="O8307" t="e">
            <v>#N/A</v>
          </cell>
          <cell r="P8307" t="e">
            <v>#N/A</v>
          </cell>
          <cell r="Q8307" t="e">
            <v>#N/A</v>
          </cell>
          <cell r="S8307">
            <v>0.05</v>
          </cell>
        </row>
        <row r="8308">
          <cell r="L8308" t="str">
            <v>084Z6139</v>
          </cell>
          <cell r="M8308" t="str">
            <v>SENSOR MBT 5252-0011-0250-0200-0000</v>
          </cell>
          <cell r="N8308" t="str">
            <v>IA TEMPERATURE</v>
          </cell>
          <cell r="O8308" t="str">
            <v>236</v>
          </cell>
          <cell r="P8308" t="str">
            <v>04491</v>
          </cell>
          <cell r="Q8308" t="str">
            <v>MBT 5252</v>
          </cell>
          <cell r="S8308">
            <v>0.05</v>
          </cell>
        </row>
        <row r="8309">
          <cell r="L8309" t="str">
            <v>084Z6141</v>
          </cell>
          <cell r="M8309" t="e">
            <v>#N/A</v>
          </cell>
          <cell r="N8309" t="e">
            <v>#N/A</v>
          </cell>
          <cell r="O8309" t="e">
            <v>#N/A</v>
          </cell>
          <cell r="P8309" t="e">
            <v>#N/A</v>
          </cell>
          <cell r="Q8309" t="e">
            <v>#N/A</v>
          </cell>
          <cell r="S8309">
            <v>0.05</v>
          </cell>
        </row>
        <row r="8310">
          <cell r="L8310" t="str">
            <v>084Z6150</v>
          </cell>
          <cell r="M8310" t="str">
            <v>SENSOR MBT 5252-1021-0100-0300-0000</v>
          </cell>
          <cell r="N8310" t="str">
            <v>IA TEMPERATURE</v>
          </cell>
          <cell r="O8310" t="str">
            <v>236</v>
          </cell>
          <cell r="P8310" t="str">
            <v>04505</v>
          </cell>
          <cell r="Q8310" t="str">
            <v>MBT 5252 High temp.</v>
          </cell>
          <cell r="S8310">
            <v>0.05</v>
          </cell>
        </row>
        <row r="8311">
          <cell r="L8311" t="str">
            <v>084Z6152</v>
          </cell>
          <cell r="M8311" t="e">
            <v>#N/A</v>
          </cell>
          <cell r="N8311" t="e">
            <v>#N/A</v>
          </cell>
          <cell r="O8311" t="e">
            <v>#N/A</v>
          </cell>
          <cell r="P8311" t="e">
            <v>#N/A</v>
          </cell>
          <cell r="Q8311" t="e">
            <v>#N/A</v>
          </cell>
          <cell r="S8311">
            <v>0.05</v>
          </cell>
        </row>
        <row r="8312">
          <cell r="L8312" t="str">
            <v>084Z6165</v>
          </cell>
          <cell r="M8312" t="str">
            <v>SENSOR MBT 5252-0011-0050-0700-0000</v>
          </cell>
          <cell r="N8312" t="str">
            <v>IA TEMPERATURE</v>
          </cell>
          <cell r="O8312" t="str">
            <v>236</v>
          </cell>
          <cell r="P8312" t="str">
            <v>04491</v>
          </cell>
          <cell r="Q8312" t="str">
            <v>MBT 5252</v>
          </cell>
          <cell r="R8312">
            <v>2578.59</v>
          </cell>
          <cell r="S8312">
            <v>0.05</v>
          </cell>
        </row>
        <row r="8313">
          <cell r="L8313" t="str">
            <v>084Z6166</v>
          </cell>
          <cell r="M8313" t="str">
            <v>SENSOR MBT 5252-0011-0080-0700-0000</v>
          </cell>
          <cell r="N8313" t="str">
            <v>IA TEMPERATURE</v>
          </cell>
          <cell r="O8313" t="str">
            <v>236</v>
          </cell>
          <cell r="P8313" t="str">
            <v>04491</v>
          </cell>
          <cell r="Q8313" t="str">
            <v>MBT 5252</v>
          </cell>
          <cell r="S8313">
            <v>0.05</v>
          </cell>
        </row>
        <row r="8314">
          <cell r="L8314" t="str">
            <v>084Z6167</v>
          </cell>
          <cell r="M8314" t="str">
            <v>SENSOR MBT 5252-0011-0100-0700-0000</v>
          </cell>
          <cell r="N8314" t="str">
            <v>IA TEMPERATURE</v>
          </cell>
          <cell r="O8314" t="str">
            <v>236</v>
          </cell>
          <cell r="P8314" t="str">
            <v>04491</v>
          </cell>
          <cell r="Q8314" t="str">
            <v>MBT 5252</v>
          </cell>
          <cell r="S8314">
            <v>0.05</v>
          </cell>
        </row>
        <row r="8315">
          <cell r="L8315" t="str">
            <v>084Z6168</v>
          </cell>
          <cell r="M8315" t="str">
            <v>SENSOR MBT 5252-0011-0150-0700-0000</v>
          </cell>
          <cell r="N8315" t="str">
            <v>IA TEMPERATURE</v>
          </cell>
          <cell r="O8315" t="str">
            <v>236</v>
          </cell>
          <cell r="P8315" t="str">
            <v>04491</v>
          </cell>
          <cell r="Q8315" t="str">
            <v>MBT 5252</v>
          </cell>
          <cell r="S8315">
            <v>0.05</v>
          </cell>
        </row>
        <row r="8316">
          <cell r="L8316" t="str">
            <v>084Z6169</v>
          </cell>
          <cell r="M8316" t="e">
            <v>#N/A</v>
          </cell>
          <cell r="N8316" t="e">
            <v>#N/A</v>
          </cell>
          <cell r="O8316" t="e">
            <v>#N/A</v>
          </cell>
          <cell r="P8316" t="e">
            <v>#N/A</v>
          </cell>
          <cell r="Q8316" t="e">
            <v>#N/A</v>
          </cell>
          <cell r="S8316">
            <v>0.05</v>
          </cell>
        </row>
        <row r="8317">
          <cell r="L8317" t="str">
            <v>084Z6170</v>
          </cell>
          <cell r="M8317" t="str">
            <v>SENSOR MBT 5252-0011-0250-0700-0000</v>
          </cell>
          <cell r="N8317" t="str">
            <v>IA TEMPERATURE</v>
          </cell>
          <cell r="O8317" t="str">
            <v>236</v>
          </cell>
          <cell r="P8317" t="str">
            <v>04491</v>
          </cell>
          <cell r="Q8317" t="str">
            <v>MBT 5252</v>
          </cell>
          <cell r="R8317">
            <v>10160.219999999999</v>
          </cell>
          <cell r="S8317">
            <v>0.05</v>
          </cell>
        </row>
        <row r="8318">
          <cell r="L8318" t="str">
            <v>084Z6171</v>
          </cell>
          <cell r="M8318" t="str">
            <v>SENSOR MBT 5252-0011-0050-0700-G110(50MM</v>
          </cell>
          <cell r="N8318" t="str">
            <v>IA TEMPERATURE</v>
          </cell>
          <cell r="O8318" t="str">
            <v>236</v>
          </cell>
          <cell r="P8318" t="str">
            <v>04491</v>
          </cell>
          <cell r="Q8318" t="str">
            <v>MBT 5252</v>
          </cell>
          <cell r="R8318">
            <v>3149.59</v>
          </cell>
          <cell r="S8318">
            <v>0.05</v>
          </cell>
        </row>
        <row r="8319">
          <cell r="L8319" t="str">
            <v>084Z6173</v>
          </cell>
          <cell r="M8319" t="str">
            <v>SENSOR MBT 5252-0011-0100-0700-G110</v>
          </cell>
          <cell r="N8319" t="str">
            <v>IA TEMPERATURE</v>
          </cell>
          <cell r="O8319" t="str">
            <v>236</v>
          </cell>
          <cell r="P8319" t="str">
            <v>04491</v>
          </cell>
          <cell r="Q8319" t="str">
            <v>MBT 5252</v>
          </cell>
          <cell r="R8319">
            <v>6475.97</v>
          </cell>
          <cell r="S8319">
            <v>0.05</v>
          </cell>
        </row>
        <row r="8320">
          <cell r="L8320" t="str">
            <v>084Z6174</v>
          </cell>
          <cell r="M8320" t="e">
            <v>#N/A</v>
          </cell>
          <cell r="N8320" t="e">
            <v>#N/A</v>
          </cell>
          <cell r="O8320" t="e">
            <v>#N/A</v>
          </cell>
          <cell r="P8320" t="e">
            <v>#N/A</v>
          </cell>
          <cell r="Q8320" t="e">
            <v>#N/A</v>
          </cell>
          <cell r="S8320">
            <v>0.05</v>
          </cell>
        </row>
        <row r="8321">
          <cell r="L8321" t="str">
            <v>084Z6176</v>
          </cell>
          <cell r="M8321" t="str">
            <v>SENSOR MBT 5252-0011-0250-0700-G110</v>
          </cell>
          <cell r="N8321" t="str">
            <v>IA TEMPERATURE</v>
          </cell>
          <cell r="O8321" t="str">
            <v>236</v>
          </cell>
          <cell r="P8321" t="str">
            <v>04491</v>
          </cell>
          <cell r="Q8321" t="str">
            <v>MBT 5252</v>
          </cell>
          <cell r="R8321">
            <v>171.15</v>
          </cell>
          <cell r="S8321">
            <v>0.05</v>
          </cell>
        </row>
        <row r="8322">
          <cell r="L8322" t="str">
            <v>084Z6215</v>
          </cell>
          <cell r="M8322" t="str">
            <v>SENSOR MBT 153-2002-0350</v>
          </cell>
          <cell r="N8322" t="str">
            <v>IA TEMPERATURE</v>
          </cell>
          <cell r="O8322" t="str">
            <v>236</v>
          </cell>
          <cell r="P8322" t="str">
            <v>04488</v>
          </cell>
          <cell r="Q8322" t="str">
            <v>MBT 153</v>
          </cell>
          <cell r="R8322">
            <v>5449.46</v>
          </cell>
          <cell r="S8322">
            <v>0.05</v>
          </cell>
        </row>
        <row r="8323">
          <cell r="L8323" t="str">
            <v>084Z6216</v>
          </cell>
          <cell r="M8323" t="str">
            <v>SENSOR MBT 153-2002-0850  PT100 4WIRE X</v>
          </cell>
          <cell r="N8323" t="str">
            <v>IA TEMPERATURE</v>
          </cell>
          <cell r="O8323" t="str">
            <v>236</v>
          </cell>
          <cell r="P8323" t="str">
            <v>04488</v>
          </cell>
          <cell r="Q8323" t="str">
            <v>MBT 153</v>
          </cell>
          <cell r="S8323">
            <v>0.05</v>
          </cell>
        </row>
        <row r="8324">
          <cell r="L8324" t="str">
            <v>084Z6240</v>
          </cell>
          <cell r="M8324" t="str">
            <v>SENSOR MBT 5111-010-082-000-1-0210-000</v>
          </cell>
          <cell r="N8324" t="str">
            <v>IA TEMPERATURE</v>
          </cell>
          <cell r="O8324" t="str">
            <v>236</v>
          </cell>
          <cell r="P8324" t="str">
            <v>04493</v>
          </cell>
          <cell r="Q8324" t="str">
            <v>MBT 5111</v>
          </cell>
          <cell r="R8324">
            <v>280.14999999999998</v>
          </cell>
          <cell r="S8324">
            <v>0.05</v>
          </cell>
        </row>
        <row r="8325">
          <cell r="L8325" t="str">
            <v>084Z6276</v>
          </cell>
          <cell r="M8325" t="e">
            <v>#N/A</v>
          </cell>
          <cell r="N8325" t="e">
            <v>#N/A</v>
          </cell>
          <cell r="O8325" t="e">
            <v>#N/A</v>
          </cell>
          <cell r="P8325" t="e">
            <v>#N/A</v>
          </cell>
          <cell r="Q8325" t="e">
            <v>#N/A</v>
          </cell>
          <cell r="S8325">
            <v>0.05</v>
          </cell>
        </row>
        <row r="8326">
          <cell r="L8326" t="str">
            <v>084Z6285</v>
          </cell>
          <cell r="M8326" t="str">
            <v>SENSOR MBT 5252-0011-0050-0200-G120</v>
          </cell>
          <cell r="N8326" t="str">
            <v>IA TEMPERATURE</v>
          </cell>
          <cell r="O8326" t="str">
            <v>236</v>
          </cell>
          <cell r="P8326" t="str">
            <v>04491</v>
          </cell>
          <cell r="Q8326" t="str">
            <v>MBT 5252</v>
          </cell>
          <cell r="S8326">
            <v>0.05</v>
          </cell>
        </row>
        <row r="8327">
          <cell r="L8327" t="str">
            <v>084Z6296</v>
          </cell>
          <cell r="M8327" t="str">
            <v>SENSOR MBT 5252-0111-0150-0200-0000</v>
          </cell>
          <cell r="N8327" t="str">
            <v>IA TEMPERATURE</v>
          </cell>
          <cell r="O8327" t="str">
            <v>236</v>
          </cell>
          <cell r="P8327" t="str">
            <v>04491</v>
          </cell>
          <cell r="Q8327" t="str">
            <v>MBT 5252</v>
          </cell>
          <cell r="S8327">
            <v>0.05</v>
          </cell>
        </row>
        <row r="8328">
          <cell r="L8328" t="str">
            <v>084Z7007</v>
          </cell>
          <cell r="M8328" t="e">
            <v>#N/A</v>
          </cell>
          <cell r="N8328" t="e">
            <v>#N/A</v>
          </cell>
          <cell r="O8328" t="e">
            <v>#N/A</v>
          </cell>
          <cell r="P8328" t="e">
            <v>#N/A</v>
          </cell>
          <cell r="Q8328" t="e">
            <v>#N/A</v>
          </cell>
          <cell r="S8328">
            <v>0.05</v>
          </cell>
        </row>
        <row r="8329">
          <cell r="L8329" t="str">
            <v>084Z7014</v>
          </cell>
          <cell r="M8329" t="str">
            <v>SENSOR MBT 5113-B001-300-10-0000</v>
          </cell>
          <cell r="N8329" t="str">
            <v>IA TEMPERATURE</v>
          </cell>
          <cell r="O8329" t="str">
            <v>236</v>
          </cell>
          <cell r="P8329" t="str">
            <v>04494</v>
          </cell>
          <cell r="Q8329" t="str">
            <v>MBT 5113</v>
          </cell>
          <cell r="R8329">
            <v>3835.47</v>
          </cell>
          <cell r="S8329">
            <v>0.05</v>
          </cell>
        </row>
        <row r="8330">
          <cell r="L8330" t="str">
            <v>084Z7015</v>
          </cell>
          <cell r="M8330" t="str">
            <v>SENSOR MBT 153-0550-2000</v>
          </cell>
          <cell r="N8330" t="str">
            <v>IA TEMPERATURE</v>
          </cell>
          <cell r="O8330" t="str">
            <v>236</v>
          </cell>
          <cell r="P8330" t="str">
            <v>04488</v>
          </cell>
          <cell r="Q8330" t="str">
            <v>MBT 153</v>
          </cell>
          <cell r="R8330">
            <v>367.72</v>
          </cell>
          <cell r="S8330">
            <v>0.05</v>
          </cell>
        </row>
        <row r="8331">
          <cell r="L8331" t="str">
            <v>084Z7034</v>
          </cell>
          <cell r="M8331" t="str">
            <v>SENSOR MBT 5252-0011-0050-0700-L110</v>
          </cell>
          <cell r="N8331" t="str">
            <v>IA TEMPERATURE</v>
          </cell>
          <cell r="O8331" t="str">
            <v>236</v>
          </cell>
          <cell r="P8331" t="str">
            <v>04491</v>
          </cell>
          <cell r="Q8331" t="str">
            <v>MBT 5252</v>
          </cell>
          <cell r="R8331">
            <v>563.52</v>
          </cell>
          <cell r="S8331">
            <v>0.05</v>
          </cell>
        </row>
        <row r="8332">
          <cell r="L8332" t="str">
            <v>084Z7052</v>
          </cell>
          <cell r="M8332" t="str">
            <v>MBT 3270-04101-024-30201-010</v>
          </cell>
          <cell r="N8332" t="str">
            <v>IA TEMPERATURE</v>
          </cell>
          <cell r="O8332" t="str">
            <v>236</v>
          </cell>
          <cell r="P8332" t="str">
            <v>04483</v>
          </cell>
          <cell r="Q8332" t="str">
            <v>MBT 3270</v>
          </cell>
          <cell r="R8332">
            <v>16294.29</v>
          </cell>
          <cell r="S8332">
            <v>0.05</v>
          </cell>
        </row>
        <row r="8333">
          <cell r="L8333" t="str">
            <v>084Z7078</v>
          </cell>
          <cell r="M8333" t="str">
            <v>SENSOR MBT 5310-00-100-000</v>
          </cell>
          <cell r="N8333" t="str">
            <v>IA TEMPERATURE</v>
          </cell>
          <cell r="O8333" t="str">
            <v>236</v>
          </cell>
          <cell r="P8333" t="str">
            <v>04499</v>
          </cell>
          <cell r="Q8333" t="str">
            <v>MBT 5310 DN</v>
          </cell>
          <cell r="S8333">
            <v>0.05</v>
          </cell>
        </row>
        <row r="8334">
          <cell r="L8334" t="str">
            <v>084Z7095</v>
          </cell>
          <cell r="M8334" t="str">
            <v>SENSOR MBT 3270-04101-024-30300-000</v>
          </cell>
          <cell r="N8334" t="str">
            <v>IA TEMPERATURE</v>
          </cell>
          <cell r="O8334" t="str">
            <v>236</v>
          </cell>
          <cell r="P8334" t="str">
            <v>04510</v>
          </cell>
          <cell r="Q8334" t="str">
            <v>MBT 3270 AMP</v>
          </cell>
          <cell r="R8334">
            <v>21776.35</v>
          </cell>
          <cell r="S8334">
            <v>0.05</v>
          </cell>
        </row>
        <row r="8335">
          <cell r="L8335" t="str">
            <v>084Z7103</v>
          </cell>
          <cell r="M8335" t="e">
            <v>#N/A</v>
          </cell>
          <cell r="N8335" t="e">
            <v>#N/A</v>
          </cell>
          <cell r="O8335" t="e">
            <v>#N/A</v>
          </cell>
          <cell r="P8335" t="e">
            <v>#N/A</v>
          </cell>
          <cell r="Q8335" t="e">
            <v>#N/A</v>
          </cell>
          <cell r="S8335">
            <v>0.05</v>
          </cell>
        </row>
        <row r="8336">
          <cell r="L8336" t="str">
            <v>084Z7138</v>
          </cell>
          <cell r="M8336" t="str">
            <v>MBT 3270-10000-022-00201-013</v>
          </cell>
          <cell r="N8336" t="str">
            <v>IA TEMPERATURE</v>
          </cell>
          <cell r="O8336" t="str">
            <v>236</v>
          </cell>
          <cell r="P8336" t="str">
            <v>04483</v>
          </cell>
          <cell r="Q8336" t="str">
            <v>MBT 3270</v>
          </cell>
          <cell r="R8336">
            <v>143.25</v>
          </cell>
          <cell r="S8336">
            <v>0.05</v>
          </cell>
        </row>
        <row r="8337">
          <cell r="L8337" t="str">
            <v>084Z7195</v>
          </cell>
          <cell r="M8337" t="str">
            <v>SENSOR MBT 5250-0000-040-6C0 SPEC. FINGE</v>
          </cell>
          <cell r="N8337" t="str">
            <v>IA TEMPERATURE</v>
          </cell>
          <cell r="O8337" t="str">
            <v>236</v>
          </cell>
          <cell r="P8337" t="str">
            <v>04490</v>
          </cell>
          <cell r="Q8337" t="str">
            <v>MBT 5250</v>
          </cell>
          <cell r="R8337">
            <v>6322.72</v>
          </cell>
          <cell r="S8337">
            <v>0.05</v>
          </cell>
        </row>
        <row r="8338">
          <cell r="L8338" t="str">
            <v>084Z7203</v>
          </cell>
          <cell r="M8338" t="str">
            <v>SENSOR MBT 5252-0000-0100-1F30-0000 B-MI</v>
          </cell>
          <cell r="N8338" t="str">
            <v>IA TEMPERATURE</v>
          </cell>
          <cell r="O8338" t="str">
            <v>236</v>
          </cell>
          <cell r="P8338" t="str">
            <v>04491</v>
          </cell>
          <cell r="Q8338" t="str">
            <v>MBT 5252</v>
          </cell>
          <cell r="R8338">
            <v>6309.1</v>
          </cell>
          <cell r="S8338">
            <v>0.05</v>
          </cell>
        </row>
        <row r="8339">
          <cell r="L8339" t="str">
            <v>084Z7231</v>
          </cell>
          <cell r="M8339" t="str">
            <v>SENSOR MBT 5310-00-130-130</v>
          </cell>
          <cell r="N8339" t="str">
            <v>IA TEMPERATURE</v>
          </cell>
          <cell r="O8339" t="str">
            <v>236</v>
          </cell>
          <cell r="P8339" t="str">
            <v>04499</v>
          </cell>
          <cell r="Q8339" t="str">
            <v>MBT 5310 DN</v>
          </cell>
          <cell r="R8339">
            <v>1882.98</v>
          </cell>
          <cell r="S8339">
            <v>0.05</v>
          </cell>
        </row>
        <row r="8340">
          <cell r="L8340" t="str">
            <v>084Z7237</v>
          </cell>
          <cell r="M8340" t="str">
            <v>SENSOR MBT 3270-00002-012-A0007-013</v>
          </cell>
          <cell r="N8340" t="str">
            <v>IA TEMPERATURE</v>
          </cell>
          <cell r="O8340" t="str">
            <v>236</v>
          </cell>
          <cell r="P8340" t="str">
            <v>04483</v>
          </cell>
          <cell r="Q8340" t="str">
            <v>MBT 3270</v>
          </cell>
          <cell r="R8340">
            <v>3112.98</v>
          </cell>
          <cell r="S8340">
            <v>0.05</v>
          </cell>
        </row>
        <row r="8341">
          <cell r="L8341" t="str">
            <v>084Z7253</v>
          </cell>
          <cell r="M8341" t="str">
            <v>SENSOR MBT 5116-C000-080-0113-030</v>
          </cell>
          <cell r="N8341" t="str">
            <v>IA TEMPERATURE</v>
          </cell>
          <cell r="O8341" t="str">
            <v>236</v>
          </cell>
          <cell r="P8341" t="str">
            <v>04496</v>
          </cell>
          <cell r="Q8341" t="str">
            <v>MBT 5116</v>
          </cell>
          <cell r="S8341">
            <v>0.05</v>
          </cell>
        </row>
        <row r="8342">
          <cell r="L8342" t="str">
            <v>084Z7258</v>
          </cell>
          <cell r="M8342" t="str">
            <v>ACCESSORY MBT 120-630-050-3 G1/2</v>
          </cell>
          <cell r="N8342" t="str">
            <v>IA TEMPERATURE</v>
          </cell>
          <cell r="O8342" t="str">
            <v>236</v>
          </cell>
          <cell r="P8342" t="str">
            <v>04509</v>
          </cell>
          <cell r="Q8342" t="str">
            <v>MBT 120</v>
          </cell>
          <cell r="S8342">
            <v>0.05</v>
          </cell>
        </row>
        <row r="8343">
          <cell r="L8343" t="str">
            <v>084Z7259</v>
          </cell>
          <cell r="M8343" t="str">
            <v>ACCESSORY MBT 120-630-100-3</v>
          </cell>
          <cell r="N8343" t="str">
            <v>IA TEMPERATURE</v>
          </cell>
          <cell r="O8343" t="str">
            <v>236</v>
          </cell>
          <cell r="P8343" t="str">
            <v>04509</v>
          </cell>
          <cell r="Q8343" t="str">
            <v>MBT 120</v>
          </cell>
          <cell r="S8343">
            <v>0.05</v>
          </cell>
        </row>
        <row r="8344">
          <cell r="L8344" t="str">
            <v>084Z7260</v>
          </cell>
          <cell r="M8344" t="e">
            <v>#N/A</v>
          </cell>
          <cell r="N8344" t="e">
            <v>#N/A</v>
          </cell>
          <cell r="O8344" t="e">
            <v>#N/A</v>
          </cell>
          <cell r="P8344" t="e">
            <v>#N/A</v>
          </cell>
          <cell r="Q8344" t="e">
            <v>#N/A</v>
          </cell>
          <cell r="S8344">
            <v>0.05</v>
          </cell>
        </row>
        <row r="8345">
          <cell r="L8345" t="str">
            <v>084Z7261</v>
          </cell>
          <cell r="M8345" t="str">
            <v>ACCESSORY MBT 120-630-200-3</v>
          </cell>
          <cell r="N8345" t="str">
            <v>IA TEMPERATURE</v>
          </cell>
          <cell r="O8345" t="str">
            <v>236</v>
          </cell>
          <cell r="P8345" t="str">
            <v>04509</v>
          </cell>
          <cell r="Q8345" t="str">
            <v>MBT 120</v>
          </cell>
          <cell r="S8345">
            <v>0.05</v>
          </cell>
        </row>
        <row r="8346">
          <cell r="L8346" t="str">
            <v>084Z7262</v>
          </cell>
          <cell r="M8346" t="e">
            <v>#N/A</v>
          </cell>
          <cell r="N8346" t="e">
            <v>#N/A</v>
          </cell>
          <cell r="O8346" t="e">
            <v>#N/A</v>
          </cell>
          <cell r="P8346" t="e">
            <v>#N/A</v>
          </cell>
          <cell r="Q8346" t="e">
            <v>#N/A</v>
          </cell>
          <cell r="S8346">
            <v>0.05</v>
          </cell>
        </row>
        <row r="8347">
          <cell r="L8347" t="str">
            <v>084Z7284</v>
          </cell>
          <cell r="M8347" t="str">
            <v>SENSOR MBT 3270-00001-020-00017-300</v>
          </cell>
          <cell r="N8347" t="str">
            <v>IA TEMPERATURE</v>
          </cell>
          <cell r="O8347" t="str">
            <v>236</v>
          </cell>
          <cell r="P8347" t="str">
            <v>04483</v>
          </cell>
          <cell r="Q8347" t="str">
            <v>MBT 3270</v>
          </cell>
          <cell r="R8347">
            <v>810.34</v>
          </cell>
          <cell r="S8347">
            <v>0.05</v>
          </cell>
        </row>
        <row r="8348">
          <cell r="L8348" t="str">
            <v>084Z7292</v>
          </cell>
          <cell r="M8348" t="e">
            <v>#N/A</v>
          </cell>
          <cell r="N8348" t="e">
            <v>#N/A</v>
          </cell>
          <cell r="O8348" t="e">
            <v>#N/A</v>
          </cell>
          <cell r="P8348" t="e">
            <v>#N/A</v>
          </cell>
          <cell r="Q8348" t="e">
            <v>#N/A</v>
          </cell>
          <cell r="S8348">
            <v>0.05</v>
          </cell>
        </row>
        <row r="8349">
          <cell r="L8349" t="str">
            <v>084Z8006</v>
          </cell>
          <cell r="M8349" t="str">
            <v>SENSOR MBT 5250-0000-100-240</v>
          </cell>
          <cell r="N8349" t="str">
            <v>IA TEMPERATURE</v>
          </cell>
          <cell r="O8349" t="str">
            <v>236</v>
          </cell>
          <cell r="P8349" t="str">
            <v>04490</v>
          </cell>
          <cell r="Q8349" t="str">
            <v>MBT 5250</v>
          </cell>
          <cell r="R8349">
            <v>1779.02</v>
          </cell>
          <cell r="S8349">
            <v>0.05</v>
          </cell>
        </row>
        <row r="8350">
          <cell r="L8350" t="str">
            <v>084Z8010</v>
          </cell>
          <cell r="M8350" t="str">
            <v>SENSOR MBT 5250-0000-150-120</v>
          </cell>
          <cell r="N8350" t="str">
            <v>IA TEMPERATURE</v>
          </cell>
          <cell r="O8350" t="str">
            <v>236</v>
          </cell>
          <cell r="P8350" t="str">
            <v>04490</v>
          </cell>
          <cell r="Q8350" t="str">
            <v>MBT 5250</v>
          </cell>
          <cell r="R8350">
            <v>2928.78</v>
          </cell>
          <cell r="S8350">
            <v>0.05</v>
          </cell>
        </row>
        <row r="8351">
          <cell r="L8351" t="str">
            <v>084Z8011</v>
          </cell>
          <cell r="M8351" t="str">
            <v>SENSOR MBT 5250-0000-050-120</v>
          </cell>
          <cell r="N8351" t="str">
            <v>IA TEMPERATURE</v>
          </cell>
          <cell r="O8351" t="str">
            <v>236</v>
          </cell>
          <cell r="P8351" t="str">
            <v>04490</v>
          </cell>
          <cell r="Q8351" t="str">
            <v>MBT 5250</v>
          </cell>
          <cell r="R8351">
            <v>27615.200000000001</v>
          </cell>
          <cell r="S8351">
            <v>0.05</v>
          </cell>
        </row>
        <row r="8352">
          <cell r="L8352" t="str">
            <v>084Z8012</v>
          </cell>
          <cell r="M8352" t="str">
            <v>SENSOR MBT 5250-0000-100-120</v>
          </cell>
          <cell r="N8352" t="str">
            <v>IA TEMPERATURE</v>
          </cell>
          <cell r="O8352" t="str">
            <v>236</v>
          </cell>
          <cell r="P8352" t="str">
            <v>04490</v>
          </cell>
          <cell r="Q8352" t="str">
            <v>MBT 5250</v>
          </cell>
          <cell r="R8352">
            <v>2357.5700000000002</v>
          </cell>
          <cell r="S8352">
            <v>0.05</v>
          </cell>
        </row>
        <row r="8353">
          <cell r="L8353" t="str">
            <v>084Z8015</v>
          </cell>
          <cell r="M8353" t="str">
            <v>SENSOR MBT 150-000-100-0</v>
          </cell>
          <cell r="N8353" t="str">
            <v>IA TEMPERATURE</v>
          </cell>
          <cell r="O8353" t="str">
            <v>236</v>
          </cell>
          <cell r="P8353" t="str">
            <v>04486</v>
          </cell>
          <cell r="Q8353" t="str">
            <v>MBT 150/152L</v>
          </cell>
          <cell r="S8353">
            <v>0.05</v>
          </cell>
        </row>
        <row r="8354">
          <cell r="L8354" t="str">
            <v>084Z8016</v>
          </cell>
          <cell r="M8354" t="str">
            <v>SENSOR MBT 150-000-150-0</v>
          </cell>
          <cell r="N8354" t="str">
            <v>IA TEMPERATURE</v>
          </cell>
          <cell r="O8354" t="str">
            <v>236</v>
          </cell>
          <cell r="P8354" t="str">
            <v>04486</v>
          </cell>
          <cell r="Q8354" t="str">
            <v>MBT 150/152L</v>
          </cell>
          <cell r="R8354">
            <v>519.09</v>
          </cell>
          <cell r="S8354">
            <v>0.05</v>
          </cell>
        </row>
        <row r="8355">
          <cell r="L8355" t="str">
            <v>084Z8019</v>
          </cell>
          <cell r="M8355" t="str">
            <v>SENSOR MBT 5250-0000-080-230</v>
          </cell>
          <cell r="N8355" t="str">
            <v>IA TEMPERATURE</v>
          </cell>
          <cell r="O8355" t="str">
            <v>236</v>
          </cell>
          <cell r="P8355" t="str">
            <v>04490</v>
          </cell>
          <cell r="Q8355" t="str">
            <v>MBT 5250</v>
          </cell>
          <cell r="R8355">
            <v>128853.72</v>
          </cell>
          <cell r="S8355">
            <v>0.05</v>
          </cell>
        </row>
        <row r="8356">
          <cell r="L8356" t="str">
            <v>084Z8022</v>
          </cell>
          <cell r="M8356" t="e">
            <v>#N/A</v>
          </cell>
          <cell r="N8356" t="e">
            <v>#N/A</v>
          </cell>
          <cell r="O8356" t="e">
            <v>#N/A</v>
          </cell>
          <cell r="P8356" t="e">
            <v>#N/A</v>
          </cell>
          <cell r="Q8356" t="e">
            <v>#N/A</v>
          </cell>
          <cell r="S8356">
            <v>0.05</v>
          </cell>
        </row>
        <row r="8357">
          <cell r="L8357" t="str">
            <v>084Z8033</v>
          </cell>
          <cell r="M8357" t="str">
            <v>SENSOR MBT 5260-0000-050-120</v>
          </cell>
          <cell r="N8357" t="str">
            <v>IA TEMPERATURE</v>
          </cell>
          <cell r="O8357" t="str">
            <v>236</v>
          </cell>
          <cell r="P8357" t="str">
            <v>04495</v>
          </cell>
          <cell r="Q8357" t="str">
            <v>MBT 5260</v>
          </cell>
          <cell r="R8357">
            <v>183.74</v>
          </cell>
          <cell r="S8357">
            <v>0.05</v>
          </cell>
        </row>
        <row r="8358">
          <cell r="L8358" t="str">
            <v>084Z8036</v>
          </cell>
          <cell r="M8358" t="str">
            <v>SENSOR MBT 5250-0000-050-220  PT100 50MM</v>
          </cell>
          <cell r="N8358" t="str">
            <v>IA TEMPERATURE</v>
          </cell>
          <cell r="O8358" t="str">
            <v>236</v>
          </cell>
          <cell r="P8358" t="str">
            <v>04490</v>
          </cell>
          <cell r="Q8358" t="str">
            <v>MBT 5250</v>
          </cell>
          <cell r="R8358">
            <v>4543.6000000000004</v>
          </cell>
          <cell r="S8358">
            <v>0.05</v>
          </cell>
        </row>
        <row r="8359">
          <cell r="L8359" t="str">
            <v>084Z8037</v>
          </cell>
          <cell r="M8359" t="e">
            <v>#N/A</v>
          </cell>
          <cell r="N8359" t="e">
            <v>#N/A</v>
          </cell>
          <cell r="O8359" t="e">
            <v>#N/A</v>
          </cell>
          <cell r="P8359" t="e">
            <v>#N/A</v>
          </cell>
          <cell r="Q8359" t="e">
            <v>#N/A</v>
          </cell>
          <cell r="S8359">
            <v>0.05</v>
          </cell>
        </row>
        <row r="8360">
          <cell r="L8360" t="str">
            <v>084Z8039</v>
          </cell>
          <cell r="M8360" t="str">
            <v>SENSOR MBT 5250-0000-100-220  PT100 100M</v>
          </cell>
          <cell r="N8360" t="str">
            <v>IA TEMPERATURE</v>
          </cell>
          <cell r="O8360" t="str">
            <v>236</v>
          </cell>
          <cell r="P8360" t="str">
            <v>04490</v>
          </cell>
          <cell r="Q8360" t="str">
            <v>MBT 5250</v>
          </cell>
          <cell r="R8360">
            <v>3609.91</v>
          </cell>
          <cell r="S8360">
            <v>0.05</v>
          </cell>
        </row>
        <row r="8361">
          <cell r="L8361" t="str">
            <v>084Z8043</v>
          </cell>
          <cell r="M8361" t="str">
            <v>SENSOR MBT 5250-0000-200-220</v>
          </cell>
          <cell r="N8361" t="str">
            <v>IA TEMPERATURE</v>
          </cell>
          <cell r="O8361" t="str">
            <v>236</v>
          </cell>
          <cell r="P8361" t="str">
            <v>04490</v>
          </cell>
          <cell r="Q8361" t="str">
            <v>MBT 5250</v>
          </cell>
          <cell r="S8361">
            <v>0.05</v>
          </cell>
        </row>
        <row r="8362">
          <cell r="L8362" t="str">
            <v>084Z8049</v>
          </cell>
          <cell r="M8362" t="e">
            <v>#N/A</v>
          </cell>
          <cell r="N8362" t="e">
            <v>#N/A</v>
          </cell>
          <cell r="O8362" t="e">
            <v>#N/A</v>
          </cell>
          <cell r="P8362" t="e">
            <v>#N/A</v>
          </cell>
          <cell r="Q8362" t="e">
            <v>#N/A</v>
          </cell>
          <cell r="S8362">
            <v>0.05</v>
          </cell>
        </row>
        <row r="8363">
          <cell r="L8363" t="str">
            <v>084Z8061</v>
          </cell>
          <cell r="M8363" t="str">
            <v>SENSOR MBT 5250-0000-050-130</v>
          </cell>
          <cell r="N8363" t="str">
            <v>IA TEMPERATURE</v>
          </cell>
          <cell r="O8363" t="str">
            <v>236</v>
          </cell>
          <cell r="P8363" t="str">
            <v>04490</v>
          </cell>
          <cell r="Q8363" t="str">
            <v>MBT 5250</v>
          </cell>
          <cell r="R8363">
            <v>1034.18</v>
          </cell>
          <cell r="S8363">
            <v>0.05</v>
          </cell>
        </row>
        <row r="8364">
          <cell r="L8364" t="str">
            <v>084Z8065</v>
          </cell>
          <cell r="M8364" t="str">
            <v>SENSOR MBT 5250-0000-150-230</v>
          </cell>
          <cell r="N8364" t="str">
            <v>IA TEMPERATURE</v>
          </cell>
          <cell r="O8364" t="str">
            <v>236</v>
          </cell>
          <cell r="P8364" t="str">
            <v>04490</v>
          </cell>
          <cell r="Q8364" t="str">
            <v>MBT 5250</v>
          </cell>
          <cell r="R8364">
            <v>580.80999999999995</v>
          </cell>
          <cell r="S8364">
            <v>0.05</v>
          </cell>
        </row>
        <row r="8365">
          <cell r="L8365" t="str">
            <v>084Z8066</v>
          </cell>
          <cell r="M8365" t="str">
            <v>SENSOR MBT 5250-0000-050-230</v>
          </cell>
          <cell r="N8365" t="str">
            <v>IA TEMPERATURE</v>
          </cell>
          <cell r="O8365" t="str">
            <v>236</v>
          </cell>
          <cell r="P8365" t="str">
            <v>04490</v>
          </cell>
          <cell r="Q8365" t="str">
            <v>MBT 5250</v>
          </cell>
          <cell r="R8365">
            <v>122379.26</v>
          </cell>
          <cell r="S8365">
            <v>0.05</v>
          </cell>
        </row>
        <row r="8366">
          <cell r="L8366" t="str">
            <v>084Z8067</v>
          </cell>
          <cell r="M8366" t="str">
            <v>SENSOR MBT 5250-0000-100-230</v>
          </cell>
          <cell r="N8366" t="str">
            <v>IA TEMPERATURE</v>
          </cell>
          <cell r="O8366" t="str">
            <v>236</v>
          </cell>
          <cell r="P8366" t="str">
            <v>04490</v>
          </cell>
          <cell r="Q8366" t="str">
            <v>MBT 5250</v>
          </cell>
          <cell r="R8366">
            <v>2377.94</v>
          </cell>
          <cell r="S8366">
            <v>0.05</v>
          </cell>
        </row>
        <row r="8367">
          <cell r="L8367" t="str">
            <v>084Z8068</v>
          </cell>
          <cell r="M8367" t="e">
            <v>#N/A</v>
          </cell>
          <cell r="N8367" t="e">
            <v>#N/A</v>
          </cell>
          <cell r="O8367" t="e">
            <v>#N/A</v>
          </cell>
          <cell r="P8367" t="e">
            <v>#N/A</v>
          </cell>
          <cell r="Q8367" t="e">
            <v>#N/A</v>
          </cell>
          <cell r="S8367">
            <v>0.05</v>
          </cell>
        </row>
        <row r="8368">
          <cell r="L8368" t="str">
            <v>084Z8069</v>
          </cell>
          <cell r="M8368" t="e">
            <v>#N/A</v>
          </cell>
          <cell r="N8368" t="e">
            <v>#N/A</v>
          </cell>
          <cell r="O8368" t="e">
            <v>#N/A</v>
          </cell>
          <cell r="P8368" t="e">
            <v>#N/A</v>
          </cell>
          <cell r="Q8368" t="e">
            <v>#N/A</v>
          </cell>
          <cell r="S8368">
            <v>0.05</v>
          </cell>
        </row>
        <row r="8369">
          <cell r="L8369" t="str">
            <v>084Z8072</v>
          </cell>
          <cell r="M8369" t="str">
            <v>SENSOR MBT 150-000-080-0</v>
          </cell>
          <cell r="N8369" t="str">
            <v>IA TEMPERATURE</v>
          </cell>
          <cell r="O8369" t="str">
            <v>236</v>
          </cell>
          <cell r="P8369" t="str">
            <v>04486</v>
          </cell>
          <cell r="Q8369" t="str">
            <v>MBT 150/152L</v>
          </cell>
          <cell r="R8369">
            <v>323.36</v>
          </cell>
          <cell r="S8369">
            <v>0.05</v>
          </cell>
        </row>
        <row r="8370">
          <cell r="L8370" t="str">
            <v>084Z8073</v>
          </cell>
          <cell r="M8370" t="e">
            <v>#N/A</v>
          </cell>
          <cell r="N8370" t="e">
            <v>#N/A</v>
          </cell>
          <cell r="O8370" t="e">
            <v>#N/A</v>
          </cell>
          <cell r="P8370" t="e">
            <v>#N/A</v>
          </cell>
          <cell r="Q8370" t="e">
            <v>#N/A</v>
          </cell>
          <cell r="S8370">
            <v>0.05</v>
          </cell>
        </row>
        <row r="8371">
          <cell r="L8371" t="str">
            <v>084Z8083</v>
          </cell>
          <cell r="M8371" t="str">
            <v>SENSOR MBT 5250-0100-050-220 (PT1000)</v>
          </cell>
          <cell r="N8371" t="str">
            <v>IA TEMPERATURE</v>
          </cell>
          <cell r="O8371" t="str">
            <v>236</v>
          </cell>
          <cell r="P8371" t="str">
            <v>04490</v>
          </cell>
          <cell r="Q8371" t="str">
            <v>MBT 5250</v>
          </cell>
          <cell r="R8371">
            <v>2394.0100000000002</v>
          </cell>
          <cell r="S8371">
            <v>0.05</v>
          </cell>
        </row>
        <row r="8372">
          <cell r="L8372" t="str">
            <v>084Z8095</v>
          </cell>
          <cell r="M8372" t="str">
            <v>SENSOR MBT 5250-0000-080-290</v>
          </cell>
          <cell r="N8372" t="str">
            <v>IA TEMPERATURE</v>
          </cell>
          <cell r="O8372" t="str">
            <v>236</v>
          </cell>
          <cell r="P8372" t="str">
            <v>04490</v>
          </cell>
          <cell r="Q8372" t="str">
            <v>MBT 5250</v>
          </cell>
          <cell r="R8372">
            <v>55735.040000000001</v>
          </cell>
          <cell r="S8372">
            <v>0.05</v>
          </cell>
        </row>
        <row r="8373">
          <cell r="L8373" t="str">
            <v>084Z8117</v>
          </cell>
          <cell r="M8373" t="str">
            <v>SENSOR MBT 9110-000B-D110</v>
          </cell>
          <cell r="N8373" t="str">
            <v>IA TEMPERATURE</v>
          </cell>
          <cell r="O8373" t="str">
            <v>236</v>
          </cell>
          <cell r="P8373" t="str">
            <v>04591</v>
          </cell>
          <cell r="Q8373" t="str">
            <v>MBT 9100</v>
          </cell>
          <cell r="S8373">
            <v>0.05</v>
          </cell>
        </row>
        <row r="8374">
          <cell r="L8374" t="str">
            <v>084Z8118</v>
          </cell>
          <cell r="M8374" t="str">
            <v>SENSOR MBT 9110-000B-D215</v>
          </cell>
          <cell r="N8374" t="str">
            <v>IA TEMPERATURE</v>
          </cell>
          <cell r="O8374" t="str">
            <v>236</v>
          </cell>
          <cell r="P8374" t="str">
            <v>04591</v>
          </cell>
          <cell r="Q8374" t="str">
            <v>MBT 9100</v>
          </cell>
          <cell r="S8374">
            <v>0.05</v>
          </cell>
        </row>
        <row r="8375">
          <cell r="L8375" t="str">
            <v>084Z8119</v>
          </cell>
          <cell r="M8375" t="e">
            <v>#N/A</v>
          </cell>
          <cell r="N8375" t="e">
            <v>#N/A</v>
          </cell>
          <cell r="O8375" t="e">
            <v>#N/A</v>
          </cell>
          <cell r="P8375" t="e">
            <v>#N/A</v>
          </cell>
          <cell r="Q8375" t="e">
            <v>#N/A</v>
          </cell>
          <cell r="S8375">
            <v>0.05</v>
          </cell>
        </row>
        <row r="8376">
          <cell r="L8376" t="str">
            <v>084Z8121</v>
          </cell>
          <cell r="M8376" t="e">
            <v>#N/A</v>
          </cell>
          <cell r="N8376" t="e">
            <v>#N/A</v>
          </cell>
          <cell r="O8376" t="e">
            <v>#N/A</v>
          </cell>
          <cell r="P8376" t="e">
            <v>#N/A</v>
          </cell>
          <cell r="Q8376" t="e">
            <v>#N/A</v>
          </cell>
          <cell r="S8376">
            <v>0.05</v>
          </cell>
        </row>
        <row r="8377">
          <cell r="L8377" t="str">
            <v>084Z8129</v>
          </cell>
          <cell r="M8377" t="e">
            <v>#N/A</v>
          </cell>
          <cell r="N8377" t="e">
            <v>#N/A</v>
          </cell>
          <cell r="O8377" t="e">
            <v>#N/A</v>
          </cell>
          <cell r="P8377" t="e">
            <v>#N/A</v>
          </cell>
          <cell r="Q8377" t="e">
            <v>#N/A</v>
          </cell>
          <cell r="S8377">
            <v>0.05</v>
          </cell>
        </row>
        <row r="8378">
          <cell r="L8378" t="str">
            <v>084Z8139</v>
          </cell>
          <cell r="M8378" t="e">
            <v>#N/A</v>
          </cell>
          <cell r="N8378" t="e">
            <v>#N/A</v>
          </cell>
          <cell r="O8378" t="e">
            <v>#N/A</v>
          </cell>
          <cell r="P8378" t="e">
            <v>#N/A</v>
          </cell>
          <cell r="Q8378" t="e">
            <v>#N/A</v>
          </cell>
          <cell r="S8378">
            <v>0.05</v>
          </cell>
        </row>
        <row r="8379">
          <cell r="L8379" t="str">
            <v>084Z8152</v>
          </cell>
          <cell r="M8379" t="str">
            <v>SENSOR MBT 5116-S001-150-10-0000</v>
          </cell>
          <cell r="N8379" t="str">
            <v>IA TEMPERATURE</v>
          </cell>
          <cell r="O8379" t="str">
            <v>236</v>
          </cell>
          <cell r="P8379" t="str">
            <v>04496</v>
          </cell>
          <cell r="Q8379" t="str">
            <v>MBT 5116</v>
          </cell>
          <cell r="R8379">
            <v>587.38</v>
          </cell>
          <cell r="S8379">
            <v>0.05</v>
          </cell>
        </row>
        <row r="8380">
          <cell r="L8380" t="str">
            <v>084Z8154</v>
          </cell>
          <cell r="M8380" t="e">
            <v>#N/A</v>
          </cell>
          <cell r="N8380" t="e">
            <v>#N/A</v>
          </cell>
          <cell r="O8380" t="e">
            <v>#N/A</v>
          </cell>
          <cell r="P8380" t="e">
            <v>#N/A</v>
          </cell>
          <cell r="Q8380" t="e">
            <v>#N/A</v>
          </cell>
          <cell r="S8380">
            <v>0.05</v>
          </cell>
        </row>
        <row r="8381">
          <cell r="L8381" t="str">
            <v>084Z8156</v>
          </cell>
          <cell r="M8381" t="e">
            <v>#N/A</v>
          </cell>
          <cell r="N8381" t="e">
            <v>#N/A</v>
          </cell>
          <cell r="O8381" t="e">
            <v>#N/A</v>
          </cell>
          <cell r="P8381" t="e">
            <v>#N/A</v>
          </cell>
          <cell r="Q8381" t="e">
            <v>#N/A</v>
          </cell>
          <cell r="S8381">
            <v>0.05</v>
          </cell>
        </row>
        <row r="8382">
          <cell r="L8382" t="str">
            <v>084Z8157</v>
          </cell>
          <cell r="M8382" t="str">
            <v>SENSOR MBT 5116-S001-080-00-0000</v>
          </cell>
          <cell r="N8382" t="str">
            <v>IA TEMPERATURE</v>
          </cell>
          <cell r="O8382" t="str">
            <v>236</v>
          </cell>
          <cell r="P8382" t="str">
            <v>04496</v>
          </cell>
          <cell r="Q8382" t="str">
            <v>MBT 5116</v>
          </cell>
          <cell r="R8382">
            <v>237.22</v>
          </cell>
          <cell r="S8382">
            <v>0.05</v>
          </cell>
        </row>
        <row r="8383">
          <cell r="L8383" t="str">
            <v>084Z8158</v>
          </cell>
          <cell r="M8383" t="str">
            <v>SENSOR MBT 5116-S001-100-00-0000</v>
          </cell>
          <cell r="N8383" t="str">
            <v>IA TEMPERATURE</v>
          </cell>
          <cell r="O8383" t="str">
            <v>236</v>
          </cell>
          <cell r="P8383" t="str">
            <v>04496</v>
          </cell>
          <cell r="Q8383" t="str">
            <v>MBT 5116</v>
          </cell>
          <cell r="S8383">
            <v>0.05</v>
          </cell>
        </row>
        <row r="8384">
          <cell r="L8384" t="str">
            <v>084Z8186</v>
          </cell>
          <cell r="M8384" t="e">
            <v>#N/A</v>
          </cell>
          <cell r="N8384" t="e">
            <v>#N/A</v>
          </cell>
          <cell r="O8384" t="e">
            <v>#N/A</v>
          </cell>
          <cell r="P8384" t="e">
            <v>#N/A</v>
          </cell>
          <cell r="Q8384" t="e">
            <v>#N/A</v>
          </cell>
          <cell r="S8384">
            <v>0.05</v>
          </cell>
        </row>
        <row r="8385">
          <cell r="L8385" t="str">
            <v>084Z8210</v>
          </cell>
          <cell r="M8385" t="str">
            <v>SENSOR MBT 5252-0011-0050-0200-0000</v>
          </cell>
          <cell r="N8385" t="str">
            <v>IA TEMPERATURE</v>
          </cell>
          <cell r="O8385" t="str">
            <v>236</v>
          </cell>
          <cell r="P8385" t="str">
            <v>04491</v>
          </cell>
          <cell r="Q8385" t="str">
            <v>MBT 5252</v>
          </cell>
          <cell r="S8385">
            <v>0.05</v>
          </cell>
        </row>
        <row r="8386">
          <cell r="L8386" t="str">
            <v>084Z8211</v>
          </cell>
          <cell r="M8386" t="str">
            <v>SENSOR MBT 5252-0011-0100-0200-0000</v>
          </cell>
          <cell r="N8386" t="str">
            <v>IA TEMPERATURE</v>
          </cell>
          <cell r="O8386" t="str">
            <v>236</v>
          </cell>
          <cell r="P8386" t="str">
            <v>04491</v>
          </cell>
          <cell r="Q8386" t="str">
            <v>MBT 5252</v>
          </cell>
          <cell r="R8386">
            <v>960.57</v>
          </cell>
          <cell r="S8386">
            <v>0.05</v>
          </cell>
        </row>
        <row r="8387">
          <cell r="L8387" t="str">
            <v>084Z8212</v>
          </cell>
          <cell r="M8387" t="str">
            <v>SENSOR MBT 5252-0011-0150-0200-0000</v>
          </cell>
          <cell r="N8387" t="str">
            <v>IA TEMPERATURE</v>
          </cell>
          <cell r="O8387" t="str">
            <v>236</v>
          </cell>
          <cell r="P8387" t="str">
            <v>04491</v>
          </cell>
          <cell r="Q8387" t="str">
            <v>MBT 5252</v>
          </cell>
          <cell r="R8387">
            <v>128.13999999999999</v>
          </cell>
          <cell r="S8387">
            <v>0.05</v>
          </cell>
        </row>
        <row r="8388">
          <cell r="L8388" t="str">
            <v>084Z8213</v>
          </cell>
          <cell r="M8388" t="e">
            <v>#N/A</v>
          </cell>
          <cell r="N8388" t="e">
            <v>#N/A</v>
          </cell>
          <cell r="O8388" t="e">
            <v>#N/A</v>
          </cell>
          <cell r="P8388" t="e">
            <v>#N/A</v>
          </cell>
          <cell r="Q8388" t="e">
            <v>#N/A</v>
          </cell>
          <cell r="S8388">
            <v>0.05</v>
          </cell>
        </row>
        <row r="8389">
          <cell r="L8389" t="str">
            <v>084Z8214</v>
          </cell>
          <cell r="M8389" t="str">
            <v>SENSOR MBT 5252-0011-0050-0200-G110 4-20</v>
          </cell>
          <cell r="N8389" t="str">
            <v>IA TEMPERATURE</v>
          </cell>
          <cell r="O8389" t="str">
            <v>236</v>
          </cell>
          <cell r="P8389" t="str">
            <v>04491</v>
          </cell>
          <cell r="Q8389" t="str">
            <v>MBT 5252</v>
          </cell>
          <cell r="R8389">
            <v>2346.34</v>
          </cell>
          <cell r="S8389">
            <v>0.05</v>
          </cell>
        </row>
        <row r="8390">
          <cell r="L8390" t="str">
            <v>084Z8215</v>
          </cell>
          <cell r="M8390" t="str">
            <v>SENSOR MBT 5252-0011-0100-0200-G110 4-20</v>
          </cell>
          <cell r="N8390" t="str">
            <v>IA TEMPERATURE</v>
          </cell>
          <cell r="O8390" t="str">
            <v>236</v>
          </cell>
          <cell r="P8390" t="str">
            <v>04491</v>
          </cell>
          <cell r="Q8390" t="str">
            <v>MBT 5252</v>
          </cell>
          <cell r="R8390">
            <v>3750.37</v>
          </cell>
          <cell r="S8390">
            <v>0.05</v>
          </cell>
        </row>
        <row r="8391">
          <cell r="L8391" t="str">
            <v>084Z8216</v>
          </cell>
          <cell r="M8391" t="e">
            <v>#N/A</v>
          </cell>
          <cell r="N8391" t="e">
            <v>#N/A</v>
          </cell>
          <cell r="O8391" t="e">
            <v>#N/A</v>
          </cell>
          <cell r="P8391" t="e">
            <v>#N/A</v>
          </cell>
          <cell r="Q8391" t="e">
            <v>#N/A</v>
          </cell>
          <cell r="S8391">
            <v>0.05</v>
          </cell>
        </row>
        <row r="8392">
          <cell r="L8392" t="str">
            <v>084Z8217</v>
          </cell>
          <cell r="M8392" t="e">
            <v>#N/A</v>
          </cell>
          <cell r="N8392" t="e">
            <v>#N/A</v>
          </cell>
          <cell r="O8392" t="e">
            <v>#N/A</v>
          </cell>
          <cell r="P8392" t="e">
            <v>#N/A</v>
          </cell>
          <cell r="Q8392" t="e">
            <v>#N/A</v>
          </cell>
          <cell r="S8392">
            <v>0.05</v>
          </cell>
        </row>
        <row r="8393">
          <cell r="L8393" t="str">
            <v>084Z8229</v>
          </cell>
          <cell r="M8393" t="str">
            <v>SENSOR MBT 5260-0000-050-220</v>
          </cell>
          <cell r="N8393" t="str">
            <v>IA TEMPERATURE</v>
          </cell>
          <cell r="O8393" t="str">
            <v>236</v>
          </cell>
          <cell r="P8393" t="str">
            <v>04495</v>
          </cell>
          <cell r="Q8393" t="str">
            <v>MBT 5260</v>
          </cell>
          <cell r="R8393">
            <v>730.92</v>
          </cell>
          <cell r="S8393">
            <v>0.05</v>
          </cell>
        </row>
        <row r="8394">
          <cell r="L8394" t="str">
            <v>084Z8231</v>
          </cell>
          <cell r="M8394" t="e">
            <v>#N/A</v>
          </cell>
          <cell r="N8394" t="e">
            <v>#N/A</v>
          </cell>
          <cell r="O8394" t="e">
            <v>#N/A</v>
          </cell>
          <cell r="P8394" t="e">
            <v>#N/A</v>
          </cell>
          <cell r="Q8394" t="e">
            <v>#N/A</v>
          </cell>
          <cell r="S8394">
            <v>0.05</v>
          </cell>
        </row>
        <row r="8395">
          <cell r="L8395" t="str">
            <v>084Z8252</v>
          </cell>
          <cell r="M8395" t="e">
            <v>#N/A</v>
          </cell>
          <cell r="N8395" t="e">
            <v>#N/A</v>
          </cell>
          <cell r="O8395" t="e">
            <v>#N/A</v>
          </cell>
          <cell r="P8395" t="e">
            <v>#N/A</v>
          </cell>
          <cell r="Q8395" t="e">
            <v>#N/A</v>
          </cell>
          <cell r="S8395">
            <v>0.05</v>
          </cell>
        </row>
        <row r="8396">
          <cell r="L8396" t="str">
            <v>084Z8255</v>
          </cell>
          <cell r="M8396" t="e">
            <v>#N/A</v>
          </cell>
          <cell r="N8396" t="e">
            <v>#N/A</v>
          </cell>
          <cell r="O8396" t="e">
            <v>#N/A</v>
          </cell>
          <cell r="P8396" t="e">
            <v>#N/A</v>
          </cell>
          <cell r="Q8396" t="e">
            <v>#N/A</v>
          </cell>
          <cell r="S8396">
            <v>0.05</v>
          </cell>
        </row>
        <row r="8397">
          <cell r="L8397" t="str">
            <v>087U4211</v>
          </cell>
          <cell r="M8397" t="str">
            <v>SENSOR MBT 5111-010-010-0-</v>
          </cell>
          <cell r="N8397" t="str">
            <v>IA TEMPERATURE</v>
          </cell>
          <cell r="O8397" t="str">
            <v>236</v>
          </cell>
          <cell r="P8397" t="str">
            <v>04493</v>
          </cell>
          <cell r="Q8397" t="str">
            <v>MBT 5111</v>
          </cell>
          <cell r="R8397">
            <v>37514.400000000001</v>
          </cell>
          <cell r="S8397">
            <v>0.05</v>
          </cell>
        </row>
        <row r="8398">
          <cell r="L8398" t="str">
            <v>087U4250</v>
          </cell>
          <cell r="M8398" t="str">
            <v>SENSOR MBT 5114 0100-215-3A0-2-0588-A02</v>
          </cell>
          <cell r="N8398" t="str">
            <v>IA TEMPERATURE</v>
          </cell>
          <cell r="O8398" t="str">
            <v>236</v>
          </cell>
          <cell r="P8398" t="str">
            <v>04522</v>
          </cell>
          <cell r="Q8398" t="str">
            <v>MBT 5114</v>
          </cell>
          <cell r="R8398">
            <v>2903.4</v>
          </cell>
          <cell r="S8398">
            <v>0.05</v>
          </cell>
        </row>
        <row r="8399">
          <cell r="L8399" t="str">
            <v>087U8056</v>
          </cell>
          <cell r="M8399" t="str">
            <v>ACCESSORY MBT 120--7D0-100-O</v>
          </cell>
          <cell r="N8399" t="str">
            <v>IA TEMPERATURE</v>
          </cell>
          <cell r="O8399" t="str">
            <v>236</v>
          </cell>
          <cell r="P8399" t="str">
            <v>04493</v>
          </cell>
          <cell r="Q8399" t="str">
            <v>MBT 5111</v>
          </cell>
          <cell r="R8399">
            <v>11043.75</v>
          </cell>
          <cell r="S8399">
            <v>0.05</v>
          </cell>
        </row>
        <row r="8400">
          <cell r="L8400" t="str">
            <v>090G2992</v>
          </cell>
          <cell r="M8400" t="str">
            <v>SENSOR DST P500-6716-C2AF040</v>
          </cell>
          <cell r="N8400" t="str">
            <v>IA TF MINDEN</v>
          </cell>
          <cell r="O8400" t="str">
            <v>253</v>
          </cell>
          <cell r="P8400" t="str">
            <v>07970</v>
          </cell>
          <cell r="Q8400" t="str">
            <v>DST P500</v>
          </cell>
          <cell r="R8400">
            <v>426536.5</v>
          </cell>
          <cell r="S8400">
            <v>0.08</v>
          </cell>
        </row>
        <row r="8401">
          <cell r="L8401" t="str">
            <v>090G3504</v>
          </cell>
          <cell r="M8401" t="str">
            <v>SENSE ELEMENT; THIN FILM 6000 PSI</v>
          </cell>
          <cell r="N8401" t="str">
            <v>IA TF MINDEN</v>
          </cell>
          <cell r="O8401" t="str">
            <v>253</v>
          </cell>
          <cell r="P8401" t="str">
            <v>69988</v>
          </cell>
          <cell r="Q8401" t="str">
            <v>P010-Elements,Packs and Pack Transmitter</v>
          </cell>
          <cell r="R8401">
            <v>358704</v>
          </cell>
          <cell r="S8401">
            <v>0.08</v>
          </cell>
        </row>
        <row r="8402">
          <cell r="L8402" t="str">
            <v>090G3505</v>
          </cell>
          <cell r="M8402" t="str">
            <v>SENSE ELEMENT; THIN FILM 300 PSI</v>
          </cell>
          <cell r="N8402" t="str">
            <v>IA TF MINDEN</v>
          </cell>
          <cell r="O8402" t="str">
            <v>253</v>
          </cell>
          <cell r="P8402" t="str">
            <v>69988</v>
          </cell>
          <cell r="Q8402" t="str">
            <v>P010-Elements,Packs and Pack Transmitter</v>
          </cell>
          <cell r="R8402">
            <v>23272.48</v>
          </cell>
          <cell r="S8402">
            <v>0.08</v>
          </cell>
        </row>
        <row r="8403">
          <cell r="L8403" t="str">
            <v>090G3542</v>
          </cell>
          <cell r="M8403" t="str">
            <v>DST P500-6411-C2AC040</v>
          </cell>
          <cell r="N8403" t="str">
            <v>IA TF MINDEN</v>
          </cell>
          <cell r="O8403" t="str">
            <v>036</v>
          </cell>
          <cell r="P8403" t="str">
            <v>07970</v>
          </cell>
          <cell r="Q8403" t="str">
            <v>DST P500</v>
          </cell>
          <cell r="R8403">
            <v>10334.709999999999</v>
          </cell>
          <cell r="S8403">
            <v>0.08</v>
          </cell>
        </row>
        <row r="8404">
          <cell r="L8404" t="str">
            <v>090G3552</v>
          </cell>
          <cell r="M8404" t="str">
            <v>SENSOR DST P500-2011-E3AD100</v>
          </cell>
          <cell r="N8404" t="str">
            <v>IA TF MINDEN</v>
          </cell>
          <cell r="O8404" t="str">
            <v>253</v>
          </cell>
          <cell r="P8404" t="str">
            <v>07970</v>
          </cell>
          <cell r="Q8404" t="str">
            <v>DST P500</v>
          </cell>
          <cell r="R8404">
            <v>9288.51</v>
          </cell>
          <cell r="S8404">
            <v>0.08</v>
          </cell>
        </row>
        <row r="8405">
          <cell r="L8405" t="str">
            <v>090G3553</v>
          </cell>
          <cell r="M8405" t="str">
            <v>SENSOR DST P500-C811-E3AD100</v>
          </cell>
          <cell r="N8405" t="str">
            <v>IA TF MINDEN</v>
          </cell>
          <cell r="O8405" t="str">
            <v>253</v>
          </cell>
          <cell r="P8405" t="str">
            <v>07970</v>
          </cell>
          <cell r="Q8405" t="str">
            <v>DST P500</v>
          </cell>
          <cell r="R8405">
            <v>4060.17</v>
          </cell>
          <cell r="S8405">
            <v>0.08</v>
          </cell>
        </row>
        <row r="8406">
          <cell r="L8406" t="str">
            <v>090G3554</v>
          </cell>
          <cell r="M8406" t="str">
            <v>SENSOR DST P500-K511-E3AD100</v>
          </cell>
          <cell r="N8406" t="str">
            <v>IA TF MINDEN</v>
          </cell>
          <cell r="O8406" t="str">
            <v>253</v>
          </cell>
          <cell r="P8406" t="str">
            <v>07970</v>
          </cell>
          <cell r="Q8406" t="str">
            <v>DST P500</v>
          </cell>
          <cell r="R8406">
            <v>6398.46</v>
          </cell>
          <cell r="S8406">
            <v>0.08</v>
          </cell>
        </row>
        <row r="8407">
          <cell r="L8407" t="str">
            <v>090G3555</v>
          </cell>
          <cell r="M8407" t="str">
            <v>DST P500-6711-E3AD100</v>
          </cell>
          <cell r="N8407" t="str">
            <v>IA TF MINDEN</v>
          </cell>
          <cell r="O8407" t="str">
            <v>253</v>
          </cell>
          <cell r="P8407" t="str">
            <v>07970</v>
          </cell>
          <cell r="Q8407" t="str">
            <v>DST P500</v>
          </cell>
          <cell r="R8407">
            <v>969.75</v>
          </cell>
          <cell r="S8407">
            <v>0.08</v>
          </cell>
        </row>
        <row r="8408">
          <cell r="L8408" t="str">
            <v>090G3637</v>
          </cell>
          <cell r="M8408" t="str">
            <v>SENSE ELEMENT; THIN FILM 400 BAR</v>
          </cell>
          <cell r="N8408" t="str">
            <v>IA TF MINDEN</v>
          </cell>
          <cell r="O8408" t="str">
            <v>253</v>
          </cell>
          <cell r="P8408" t="str">
            <v>69988</v>
          </cell>
          <cell r="Q8408" t="str">
            <v>P010-Elements,Packs and Pack Transmitter</v>
          </cell>
          <cell r="R8408">
            <v>1311</v>
          </cell>
          <cell r="S8408">
            <v>0.08</v>
          </cell>
        </row>
        <row r="8409">
          <cell r="L8409" t="str">
            <v>090G3648</v>
          </cell>
          <cell r="M8409" t="str">
            <v>SENSE ELEMENT; THIN FILM 300 PSI</v>
          </cell>
          <cell r="N8409" t="str">
            <v>IA TF MINDEN</v>
          </cell>
          <cell r="O8409" t="str">
            <v>253</v>
          </cell>
          <cell r="P8409" t="str">
            <v>69988</v>
          </cell>
          <cell r="Q8409" t="str">
            <v>P010-Elements,Packs and Pack Transmitter</v>
          </cell>
          <cell r="R8409">
            <v>303370.8</v>
          </cell>
          <cell r="S8409">
            <v>0.08</v>
          </cell>
        </row>
        <row r="8410">
          <cell r="L8410" t="str">
            <v>090G3649</v>
          </cell>
          <cell r="M8410" t="str">
            <v>SENSE ELEMENT; THIN FILM 500 PSI</v>
          </cell>
          <cell r="N8410" t="str">
            <v>IA TF MINDEN</v>
          </cell>
          <cell r="O8410" t="str">
            <v>253</v>
          </cell>
          <cell r="P8410" t="str">
            <v>69988</v>
          </cell>
          <cell r="Q8410" t="str">
            <v>P010-Elements,Packs and Pack Transmitter</v>
          </cell>
          <cell r="R8410">
            <v>196788.6</v>
          </cell>
          <cell r="S8410">
            <v>0.08</v>
          </cell>
        </row>
        <row r="8411">
          <cell r="L8411" t="str">
            <v>090G3650</v>
          </cell>
          <cell r="M8411" t="str">
            <v>SENSE ELEMENT; THIN FILM 1500 PSI</v>
          </cell>
          <cell r="N8411" t="str">
            <v>IA TF MINDEN</v>
          </cell>
          <cell r="O8411" t="str">
            <v>253</v>
          </cell>
          <cell r="P8411" t="str">
            <v>69988</v>
          </cell>
          <cell r="Q8411" t="str">
            <v>P010-Elements,Packs and Pack Transmitter</v>
          </cell>
          <cell r="R8411">
            <v>83920.8</v>
          </cell>
          <cell r="S8411">
            <v>0.08</v>
          </cell>
        </row>
        <row r="8412">
          <cell r="L8412" t="str">
            <v>090G3651</v>
          </cell>
          <cell r="M8412" t="e">
            <v>#N/A</v>
          </cell>
          <cell r="N8412" t="e">
            <v>#N/A</v>
          </cell>
          <cell r="O8412" t="e">
            <v>#N/A</v>
          </cell>
          <cell r="P8412" t="e">
            <v>#N/A</v>
          </cell>
          <cell r="Q8412" t="e">
            <v>#N/A</v>
          </cell>
          <cell r="S8412">
            <v>0.08</v>
          </cell>
        </row>
        <row r="8413">
          <cell r="L8413" t="str">
            <v>090G3652</v>
          </cell>
          <cell r="M8413" t="str">
            <v>SENSE ELEMENT; THIN FILM 3500 PSI</v>
          </cell>
          <cell r="N8413" t="str">
            <v>IA TF MINDEN</v>
          </cell>
          <cell r="O8413" t="str">
            <v>253</v>
          </cell>
          <cell r="P8413" t="str">
            <v>69988</v>
          </cell>
          <cell r="Q8413" t="str">
            <v>P010-Elements,Packs and Pack Transmitter</v>
          </cell>
          <cell r="R8413">
            <v>238156.2</v>
          </cell>
          <cell r="S8413">
            <v>0.08</v>
          </cell>
        </row>
        <row r="8414">
          <cell r="L8414" t="str">
            <v>090G7017</v>
          </cell>
          <cell r="M8414" t="str">
            <v>SENSOR DST P650-7916-C3BD083</v>
          </cell>
          <cell r="N8414" t="str">
            <v>IA TF MINDEN</v>
          </cell>
          <cell r="O8414" t="str">
            <v>253</v>
          </cell>
          <cell r="P8414" t="str">
            <v>69252</v>
          </cell>
          <cell r="Q8414" t="str">
            <v>DST P650M</v>
          </cell>
          <cell r="R8414">
            <v>0</v>
          </cell>
          <cell r="S8414">
            <v>0.08</v>
          </cell>
        </row>
        <row r="8415">
          <cell r="L8415" t="str">
            <v>090G7018</v>
          </cell>
          <cell r="M8415" t="str">
            <v>SENSOR DST P650-3516-C3BD113</v>
          </cell>
          <cell r="N8415" t="str">
            <v>IA TF MINDEN</v>
          </cell>
          <cell r="O8415" t="str">
            <v>253</v>
          </cell>
          <cell r="P8415" t="str">
            <v>69252</v>
          </cell>
          <cell r="Q8415" t="str">
            <v>DST P650M</v>
          </cell>
          <cell r="R8415">
            <v>37056.57</v>
          </cell>
          <cell r="S8415">
            <v>0.08</v>
          </cell>
        </row>
        <row r="8416">
          <cell r="L8416" t="str">
            <v>090G7019</v>
          </cell>
          <cell r="M8416" t="str">
            <v>SENSOR DST P650-3516-C3BD083</v>
          </cell>
          <cell r="N8416" t="str">
            <v>IA TF MINDEN</v>
          </cell>
          <cell r="O8416" t="str">
            <v>253</v>
          </cell>
          <cell r="P8416" t="str">
            <v>69252</v>
          </cell>
          <cell r="Q8416" t="str">
            <v>DST P650M</v>
          </cell>
          <cell r="R8416">
            <v>49471.25</v>
          </cell>
          <cell r="S8416">
            <v>0.08</v>
          </cell>
        </row>
        <row r="8417">
          <cell r="L8417" t="str">
            <v>090G7020</v>
          </cell>
          <cell r="M8417" t="str">
            <v>SENSOR DST P650-3616-C3BD113</v>
          </cell>
          <cell r="N8417" t="str">
            <v>IA TF MINDEN</v>
          </cell>
          <cell r="O8417" t="str">
            <v>253</v>
          </cell>
          <cell r="P8417" t="str">
            <v>69252</v>
          </cell>
          <cell r="Q8417" t="str">
            <v>DST P650M</v>
          </cell>
          <cell r="R8417">
            <v>27079</v>
          </cell>
          <cell r="S8417">
            <v>0.08</v>
          </cell>
        </row>
        <row r="8418">
          <cell r="L8418" t="str">
            <v>097U0001</v>
          </cell>
          <cell r="M8418" t="e">
            <v>#N/A</v>
          </cell>
          <cell r="N8418" t="e">
            <v>#N/A</v>
          </cell>
          <cell r="O8418" t="e">
            <v>#N/A</v>
          </cell>
          <cell r="P8418" t="e">
            <v>#N/A</v>
          </cell>
          <cell r="Q8418" t="e">
            <v>#N/A</v>
          </cell>
          <cell r="S8418">
            <v>0.08</v>
          </cell>
        </row>
        <row r="8419">
          <cell r="L8419" t="str">
            <v>097U0063</v>
          </cell>
          <cell r="M8419" t="str">
            <v>SENSOR AKS 11 BLUE, 8.5M</v>
          </cell>
          <cell r="N8419" t="str">
            <v>IA TEMPERATURE</v>
          </cell>
          <cell r="O8419" t="str">
            <v>236</v>
          </cell>
          <cell r="P8419" t="str">
            <v>01809</v>
          </cell>
          <cell r="Q8419" t="str">
            <v>AKS 11</v>
          </cell>
          <cell r="R8419">
            <v>11744.25</v>
          </cell>
          <cell r="S8419">
            <v>0.05</v>
          </cell>
        </row>
        <row r="8420">
          <cell r="L8420" t="str">
            <v>097U0064</v>
          </cell>
          <cell r="M8420" t="str">
            <v>SENSOR AKS 11 RED, 8.5M</v>
          </cell>
          <cell r="N8420" t="str">
            <v>IA TEMPERATURE</v>
          </cell>
          <cell r="O8420" t="str">
            <v>236</v>
          </cell>
          <cell r="P8420" t="str">
            <v>01809</v>
          </cell>
          <cell r="Q8420" t="str">
            <v>AKS 11</v>
          </cell>
          <cell r="R8420">
            <v>134410.07999999999</v>
          </cell>
          <cell r="S8420">
            <v>0.05</v>
          </cell>
        </row>
        <row r="8421">
          <cell r="L8421" t="str">
            <v>097U0065</v>
          </cell>
          <cell r="M8421" t="str">
            <v>SENSOR AKS 11 PURPLE, 8.5M</v>
          </cell>
          <cell r="N8421" t="str">
            <v>IA TEMPERATURE</v>
          </cell>
          <cell r="O8421" t="str">
            <v>236</v>
          </cell>
          <cell r="P8421" t="str">
            <v>01809</v>
          </cell>
          <cell r="Q8421" t="str">
            <v>AKS 11</v>
          </cell>
          <cell r="R8421">
            <v>124725.3</v>
          </cell>
          <cell r="S8421">
            <v>0.05</v>
          </cell>
        </row>
        <row r="8422">
          <cell r="L8422" t="str">
            <v>097U0066</v>
          </cell>
          <cell r="M8422" t="str">
            <v>SENSOR AKS 11 GREEN, 8.5M</v>
          </cell>
          <cell r="N8422" t="str">
            <v>IA TEMPERATURE</v>
          </cell>
          <cell r="O8422" t="str">
            <v>236</v>
          </cell>
          <cell r="P8422" t="str">
            <v>01809</v>
          </cell>
          <cell r="Q8422" t="str">
            <v>AKS 11</v>
          </cell>
          <cell r="R8422">
            <v>315446.78000000003</v>
          </cell>
          <cell r="S8422">
            <v>0.05</v>
          </cell>
        </row>
        <row r="8423">
          <cell r="L8423" t="str">
            <v>097U0067</v>
          </cell>
          <cell r="M8423" t="str">
            <v>SENSOR AKS 11 ORANGE, 8.5M</v>
          </cell>
          <cell r="N8423" t="str">
            <v>IA TEMPERATURE</v>
          </cell>
          <cell r="O8423" t="str">
            <v>236</v>
          </cell>
          <cell r="P8423" t="str">
            <v>01809</v>
          </cell>
          <cell r="Q8423" t="str">
            <v>AKS 11</v>
          </cell>
          <cell r="R8423">
            <v>30666.55</v>
          </cell>
          <cell r="S8423">
            <v>0.05</v>
          </cell>
        </row>
        <row r="8424">
          <cell r="L8424" t="str">
            <v>097U0076</v>
          </cell>
          <cell r="M8424" t="str">
            <v>MBT 3270-02001-130-30G00-000</v>
          </cell>
          <cell r="N8424" t="str">
            <v>IA TEMPERATURE</v>
          </cell>
          <cell r="O8424" t="str">
            <v>236</v>
          </cell>
          <cell r="P8424" t="str">
            <v>04483</v>
          </cell>
          <cell r="Q8424" t="str">
            <v>MBT 3270</v>
          </cell>
          <cell r="R8424">
            <v>2560.7399999999998</v>
          </cell>
          <cell r="S8424">
            <v>0.05</v>
          </cell>
        </row>
        <row r="8425">
          <cell r="L8425" t="str">
            <v>097U0077</v>
          </cell>
          <cell r="M8425" t="str">
            <v>MBT 3270-02001-200-30G00-000</v>
          </cell>
          <cell r="N8425" t="str">
            <v>IA TEMPERATURE</v>
          </cell>
          <cell r="O8425" t="str">
            <v>236</v>
          </cell>
          <cell r="P8425" t="str">
            <v>04483</v>
          </cell>
          <cell r="Q8425" t="str">
            <v>MBT 3270</v>
          </cell>
          <cell r="R8425">
            <v>1382.31</v>
          </cell>
          <cell r="S8425">
            <v>0.05</v>
          </cell>
        </row>
        <row r="8426">
          <cell r="L8426" t="str">
            <v>097U0088</v>
          </cell>
          <cell r="M8426" t="str">
            <v>SENSOR MBT 3270-061A2-035-E0C00-000</v>
          </cell>
          <cell r="N8426" t="str">
            <v>IA TEMPERATURE</v>
          </cell>
          <cell r="O8426" t="str">
            <v>236</v>
          </cell>
          <cell r="P8426" t="str">
            <v>04510</v>
          </cell>
          <cell r="Q8426" t="str">
            <v>MBT 3270 AMP</v>
          </cell>
          <cell r="R8426">
            <v>0</v>
          </cell>
          <cell r="S8426">
            <v>0.05</v>
          </cell>
        </row>
        <row r="8427">
          <cell r="L8427" t="str">
            <v>097U0090</v>
          </cell>
          <cell r="M8427" t="e">
            <v>#N/A</v>
          </cell>
          <cell r="N8427" t="e">
            <v>#N/A</v>
          </cell>
          <cell r="O8427" t="e">
            <v>#N/A</v>
          </cell>
          <cell r="P8427" t="e">
            <v>#N/A</v>
          </cell>
          <cell r="Q8427" t="e">
            <v>#N/A</v>
          </cell>
          <cell r="S8427">
            <v>0.05</v>
          </cell>
        </row>
        <row r="8428">
          <cell r="L8428" t="str">
            <v>097U0091</v>
          </cell>
          <cell r="M8428" t="str">
            <v>SENSOR MBT 3270-02002-035-E0C00-000</v>
          </cell>
          <cell r="N8428" t="str">
            <v>IA TEMPERATURE</v>
          </cell>
          <cell r="O8428" t="str">
            <v>236</v>
          </cell>
          <cell r="P8428" t="str">
            <v>04483</v>
          </cell>
          <cell r="Q8428" t="str">
            <v>MBT 3270</v>
          </cell>
          <cell r="R8428">
            <v>0</v>
          </cell>
          <cell r="S8428">
            <v>0.05</v>
          </cell>
        </row>
        <row r="8429">
          <cell r="L8429" t="str">
            <v>097U0154</v>
          </cell>
          <cell r="M8429" t="str">
            <v>SENSOR MBT 3270-02002-024-30300-000</v>
          </cell>
          <cell r="N8429" t="str">
            <v>IA TEMPERATURE</v>
          </cell>
          <cell r="O8429" t="str">
            <v>236</v>
          </cell>
          <cell r="P8429" t="str">
            <v>04483</v>
          </cell>
          <cell r="Q8429" t="str">
            <v>MBT 3270</v>
          </cell>
          <cell r="R8429">
            <v>0</v>
          </cell>
          <cell r="S8429">
            <v>0.05</v>
          </cell>
        </row>
        <row r="8430">
          <cell r="L8430" t="str">
            <v>097U0161</v>
          </cell>
          <cell r="M8430" t="e">
            <v>#N/A</v>
          </cell>
          <cell r="N8430" t="e">
            <v>#N/A</v>
          </cell>
          <cell r="O8430" t="e">
            <v>#N/A</v>
          </cell>
          <cell r="P8430" t="e">
            <v>#N/A</v>
          </cell>
          <cell r="Q8430" t="e">
            <v>#N/A</v>
          </cell>
          <cell r="S8430">
            <v>0.05</v>
          </cell>
        </row>
        <row r="8431">
          <cell r="L8431" t="str">
            <v>097U0162</v>
          </cell>
          <cell r="M8431" t="e">
            <v>#N/A</v>
          </cell>
          <cell r="N8431" t="e">
            <v>#N/A</v>
          </cell>
          <cell r="O8431" t="e">
            <v>#N/A</v>
          </cell>
          <cell r="P8431" t="e">
            <v>#N/A</v>
          </cell>
          <cell r="Q8431" t="e">
            <v>#N/A</v>
          </cell>
          <cell r="S8431">
            <v>0.05</v>
          </cell>
        </row>
        <row r="8432">
          <cell r="L8432" t="str">
            <v>097U0163</v>
          </cell>
          <cell r="M8432" t="e">
            <v>#N/A</v>
          </cell>
          <cell r="N8432" t="e">
            <v>#N/A</v>
          </cell>
          <cell r="O8432" t="e">
            <v>#N/A</v>
          </cell>
          <cell r="P8432" t="e">
            <v>#N/A</v>
          </cell>
          <cell r="Q8432" t="e">
            <v>#N/A</v>
          </cell>
          <cell r="S8432">
            <v>0.05</v>
          </cell>
        </row>
        <row r="8433">
          <cell r="L8433" t="str">
            <v>097U0164</v>
          </cell>
          <cell r="M8433" t="e">
            <v>#N/A</v>
          </cell>
          <cell r="N8433" t="e">
            <v>#N/A</v>
          </cell>
          <cell r="O8433" t="e">
            <v>#N/A</v>
          </cell>
          <cell r="P8433" t="e">
            <v>#N/A</v>
          </cell>
          <cell r="Q8433" t="e">
            <v>#N/A</v>
          </cell>
          <cell r="S8433">
            <v>0.05</v>
          </cell>
        </row>
        <row r="8434">
          <cell r="L8434" t="str">
            <v>097U0175</v>
          </cell>
          <cell r="M8434" t="str">
            <v>SENSOR MBT 3270-02002-030-K0300-000</v>
          </cell>
          <cell r="N8434" t="str">
            <v>IA TEMPERATURE</v>
          </cell>
          <cell r="O8434" t="str">
            <v>236</v>
          </cell>
          <cell r="P8434" t="str">
            <v>04483</v>
          </cell>
          <cell r="Q8434" t="str">
            <v>MBT 3270</v>
          </cell>
          <cell r="R8434">
            <v>0</v>
          </cell>
          <cell r="S8434">
            <v>0.05</v>
          </cell>
        </row>
        <row r="8435">
          <cell r="L8435" t="str">
            <v>098G1000</v>
          </cell>
          <cell r="M8435" t="str">
            <v>SENSOR DST X510-DS180000LA11A00 0033X00</v>
          </cell>
          <cell r="N8435" t="str">
            <v>IA LABEL OTHERS</v>
          </cell>
          <cell r="O8435" t="str">
            <v>399</v>
          </cell>
          <cell r="P8435" t="str">
            <v>69465</v>
          </cell>
          <cell r="Q8435" t="str">
            <v>DST-X</v>
          </cell>
          <cell r="R8435">
            <v>201.58</v>
          </cell>
          <cell r="S8435">
            <v>0.02</v>
          </cell>
        </row>
        <row r="8436">
          <cell r="L8436" t="str">
            <v>098G1001</v>
          </cell>
          <cell r="M8436" t="e">
            <v>#N/A</v>
          </cell>
          <cell r="N8436" t="e">
            <v>#N/A</v>
          </cell>
          <cell r="O8436" t="e">
            <v>#N/A</v>
          </cell>
          <cell r="P8436" t="e">
            <v>#N/A</v>
          </cell>
          <cell r="Q8436" t="e">
            <v>#N/A</v>
          </cell>
          <cell r="S8436">
            <v>0.02</v>
          </cell>
        </row>
        <row r="8437">
          <cell r="L8437" t="str">
            <v>098G1002</v>
          </cell>
          <cell r="M8437" t="e">
            <v>#N/A</v>
          </cell>
          <cell r="N8437" t="e">
            <v>#N/A</v>
          </cell>
          <cell r="O8437" t="e">
            <v>#N/A</v>
          </cell>
          <cell r="P8437" t="e">
            <v>#N/A</v>
          </cell>
          <cell r="Q8437" t="e">
            <v>#N/A</v>
          </cell>
          <cell r="S8437">
            <v>0.02</v>
          </cell>
        </row>
        <row r="8438">
          <cell r="L8438" t="str">
            <v>098G1003</v>
          </cell>
          <cell r="M8438" t="str">
            <v>SENSOR DST X510-DS180000HC21A00 0033X00</v>
          </cell>
          <cell r="N8438" t="str">
            <v>IA LABEL OTHERS</v>
          </cell>
          <cell r="O8438" t="str">
            <v>399</v>
          </cell>
          <cell r="P8438" t="str">
            <v>69465</v>
          </cell>
          <cell r="Q8438" t="str">
            <v>DST-X</v>
          </cell>
          <cell r="R8438">
            <v>9645.52</v>
          </cell>
          <cell r="S8438">
            <v>0.02</v>
          </cell>
        </row>
        <row r="8439">
          <cell r="L8439" t="str">
            <v>098G1004</v>
          </cell>
          <cell r="M8439" t="e">
            <v>#N/A</v>
          </cell>
          <cell r="N8439" t="e">
            <v>#N/A</v>
          </cell>
          <cell r="O8439" t="e">
            <v>#N/A</v>
          </cell>
          <cell r="P8439" t="e">
            <v>#N/A</v>
          </cell>
          <cell r="Q8439" t="e">
            <v>#N/A</v>
          </cell>
          <cell r="S8439">
            <v>0.02</v>
          </cell>
        </row>
        <row r="8440">
          <cell r="L8440" t="str">
            <v>098G1005</v>
          </cell>
          <cell r="M8440" t="e">
            <v>#N/A</v>
          </cell>
          <cell r="N8440" t="e">
            <v>#N/A</v>
          </cell>
          <cell r="O8440" t="e">
            <v>#N/A</v>
          </cell>
          <cell r="P8440" t="e">
            <v>#N/A</v>
          </cell>
          <cell r="Q8440" t="e">
            <v>#N/A</v>
          </cell>
          <cell r="S8440">
            <v>0.02</v>
          </cell>
        </row>
        <row r="8441">
          <cell r="L8441" t="str">
            <v>098G1006</v>
          </cell>
          <cell r="M8441" t="e">
            <v>#N/A</v>
          </cell>
          <cell r="N8441" t="e">
            <v>#N/A</v>
          </cell>
          <cell r="O8441" t="e">
            <v>#N/A</v>
          </cell>
          <cell r="P8441" t="e">
            <v>#N/A</v>
          </cell>
          <cell r="Q8441" t="e">
            <v>#N/A</v>
          </cell>
          <cell r="S8441">
            <v>0.02</v>
          </cell>
        </row>
        <row r="8442">
          <cell r="L8442" t="str">
            <v>098G1012</v>
          </cell>
          <cell r="M8442" t="e">
            <v>#N/A</v>
          </cell>
          <cell r="N8442" t="e">
            <v>#N/A</v>
          </cell>
          <cell r="O8442" t="e">
            <v>#N/A</v>
          </cell>
          <cell r="P8442" t="e">
            <v>#N/A</v>
          </cell>
          <cell r="Q8442" t="e">
            <v>#N/A</v>
          </cell>
          <cell r="S8442">
            <v>0.02</v>
          </cell>
        </row>
        <row r="8443">
          <cell r="L8443" t="str">
            <v>098G1013</v>
          </cell>
          <cell r="M8443" t="e">
            <v>#N/A</v>
          </cell>
          <cell r="N8443" t="e">
            <v>#N/A</v>
          </cell>
          <cell r="O8443" t="e">
            <v>#N/A</v>
          </cell>
          <cell r="P8443" t="e">
            <v>#N/A</v>
          </cell>
          <cell r="Q8443" t="e">
            <v>#N/A</v>
          </cell>
          <cell r="S8443">
            <v>0.02</v>
          </cell>
        </row>
        <row r="8444">
          <cell r="L8444" t="str">
            <v>098G1014</v>
          </cell>
          <cell r="M8444" t="e">
            <v>#N/A</v>
          </cell>
          <cell r="N8444" t="e">
            <v>#N/A</v>
          </cell>
          <cell r="O8444" t="e">
            <v>#N/A</v>
          </cell>
          <cell r="P8444" t="e">
            <v>#N/A</v>
          </cell>
          <cell r="Q8444" t="e">
            <v>#N/A</v>
          </cell>
          <cell r="S8444">
            <v>0.02</v>
          </cell>
        </row>
        <row r="8445">
          <cell r="L8445" t="str">
            <v>098G1016</v>
          </cell>
          <cell r="M8445" t="e">
            <v>#N/A</v>
          </cell>
          <cell r="N8445" t="e">
            <v>#N/A</v>
          </cell>
          <cell r="O8445" t="e">
            <v>#N/A</v>
          </cell>
          <cell r="P8445" t="e">
            <v>#N/A</v>
          </cell>
          <cell r="Q8445" t="e">
            <v>#N/A</v>
          </cell>
          <cell r="S8445">
            <v>0.02</v>
          </cell>
        </row>
        <row r="8446">
          <cell r="L8446" t="str">
            <v>098G1017</v>
          </cell>
          <cell r="M8446" t="e">
            <v>#N/A</v>
          </cell>
          <cell r="N8446" t="e">
            <v>#N/A</v>
          </cell>
          <cell r="O8446" t="e">
            <v>#N/A</v>
          </cell>
          <cell r="P8446" t="e">
            <v>#N/A</v>
          </cell>
          <cell r="Q8446" t="e">
            <v>#N/A</v>
          </cell>
          <cell r="S8446">
            <v>0.02</v>
          </cell>
        </row>
        <row r="8447">
          <cell r="L8447" t="str">
            <v>098G1500</v>
          </cell>
          <cell r="M8447" t="e">
            <v>#N/A</v>
          </cell>
          <cell r="N8447" t="e">
            <v>#N/A</v>
          </cell>
          <cell r="O8447" t="e">
            <v>#N/A</v>
          </cell>
          <cell r="P8447" t="e">
            <v>#N/A</v>
          </cell>
          <cell r="Q8447" t="e">
            <v>#N/A</v>
          </cell>
          <cell r="S8447">
            <v>0.02</v>
          </cell>
        </row>
        <row r="8448">
          <cell r="L8448" t="str">
            <v>098G1501</v>
          </cell>
          <cell r="M8448" t="str">
            <v>SENSOR DST X520-AR180180LA14000 0033A00</v>
          </cell>
          <cell r="N8448" t="str">
            <v>IA LABEL OTHERS</v>
          </cell>
          <cell r="O8448" t="str">
            <v>399</v>
          </cell>
          <cell r="P8448" t="str">
            <v>69465</v>
          </cell>
          <cell r="Q8448" t="str">
            <v>DST-X</v>
          </cell>
          <cell r="R8448">
            <v>224.34</v>
          </cell>
          <cell r="S8448">
            <v>0.02</v>
          </cell>
        </row>
        <row r="8449">
          <cell r="L8449" t="str">
            <v>098G1502</v>
          </cell>
          <cell r="M8449" t="str">
            <v>SENSOR DST X520-AS180000HC11000 0033A00</v>
          </cell>
          <cell r="N8449" t="str">
            <v>IA LABEL OTHERS</v>
          </cell>
          <cell r="O8449" t="str">
            <v>399</v>
          </cell>
          <cell r="P8449" t="str">
            <v>69465</v>
          </cell>
          <cell r="Q8449" t="str">
            <v>DST-X</v>
          </cell>
          <cell r="R8449">
            <v>0</v>
          </cell>
          <cell r="S8449">
            <v>0.02</v>
          </cell>
        </row>
        <row r="8450">
          <cell r="L8450" t="str">
            <v>098G1503</v>
          </cell>
          <cell r="M8450" t="e">
            <v>#N/A</v>
          </cell>
          <cell r="N8450" t="e">
            <v>#N/A</v>
          </cell>
          <cell r="O8450" t="e">
            <v>#N/A</v>
          </cell>
          <cell r="P8450" t="e">
            <v>#N/A</v>
          </cell>
          <cell r="Q8450" t="e">
            <v>#N/A</v>
          </cell>
          <cell r="S8450">
            <v>0.02</v>
          </cell>
        </row>
        <row r="8451">
          <cell r="L8451" t="str">
            <v>098G1505</v>
          </cell>
          <cell r="M8451" t="e">
            <v>#N/A</v>
          </cell>
          <cell r="N8451" t="e">
            <v>#N/A</v>
          </cell>
          <cell r="O8451" t="e">
            <v>#N/A</v>
          </cell>
          <cell r="P8451" t="e">
            <v>#N/A</v>
          </cell>
          <cell r="Q8451" t="e">
            <v>#N/A</v>
          </cell>
          <cell r="S8451">
            <v>0.02</v>
          </cell>
        </row>
        <row r="8452">
          <cell r="L8452" t="str">
            <v>098G1508</v>
          </cell>
          <cell r="M8452" t="e">
            <v>#N/A</v>
          </cell>
          <cell r="N8452" t="e">
            <v>#N/A</v>
          </cell>
          <cell r="O8452" t="e">
            <v>#N/A</v>
          </cell>
          <cell r="P8452" t="e">
            <v>#N/A</v>
          </cell>
          <cell r="Q8452" t="e">
            <v>#N/A</v>
          </cell>
          <cell r="S8452">
            <v>0.02</v>
          </cell>
        </row>
        <row r="8453">
          <cell r="L8453" t="str">
            <v>098G1509</v>
          </cell>
          <cell r="M8453" t="e">
            <v>#N/A</v>
          </cell>
          <cell r="N8453" t="e">
            <v>#N/A</v>
          </cell>
          <cell r="O8453" t="e">
            <v>#N/A</v>
          </cell>
          <cell r="P8453" t="e">
            <v>#N/A</v>
          </cell>
          <cell r="Q8453" t="e">
            <v>#N/A</v>
          </cell>
          <cell r="S8453">
            <v>0.02</v>
          </cell>
        </row>
        <row r="8454">
          <cell r="L8454" t="str">
            <v>098G1515</v>
          </cell>
          <cell r="M8454" t="e">
            <v>#N/A</v>
          </cell>
          <cell r="N8454" t="e">
            <v>#N/A</v>
          </cell>
          <cell r="O8454" t="e">
            <v>#N/A</v>
          </cell>
          <cell r="P8454" t="e">
            <v>#N/A</v>
          </cell>
          <cell r="Q8454" t="e">
            <v>#N/A</v>
          </cell>
          <cell r="S8454">
            <v>0.02</v>
          </cell>
        </row>
        <row r="8455">
          <cell r="L8455" t="str">
            <v>098G1519</v>
          </cell>
          <cell r="M8455" t="e">
            <v>#N/A</v>
          </cell>
          <cell r="N8455" t="e">
            <v>#N/A</v>
          </cell>
          <cell r="O8455" t="e">
            <v>#N/A</v>
          </cell>
          <cell r="P8455" t="e">
            <v>#N/A</v>
          </cell>
          <cell r="Q8455" t="e">
            <v>#N/A</v>
          </cell>
          <cell r="S8455">
            <v>0.02</v>
          </cell>
        </row>
        <row r="8456">
          <cell r="L8456" t="str">
            <v>098G1521</v>
          </cell>
          <cell r="M8456" t="e">
            <v>#N/A</v>
          </cell>
          <cell r="N8456" t="e">
            <v>#N/A</v>
          </cell>
          <cell r="O8456" t="e">
            <v>#N/A</v>
          </cell>
          <cell r="P8456" t="e">
            <v>#N/A</v>
          </cell>
          <cell r="Q8456" t="e">
            <v>#N/A</v>
          </cell>
          <cell r="S8456">
            <v>0.02</v>
          </cell>
        </row>
        <row r="8457">
          <cell r="L8457" t="str">
            <v>098G1526</v>
          </cell>
          <cell r="M8457" t="e">
            <v>#N/A</v>
          </cell>
          <cell r="N8457" t="e">
            <v>#N/A</v>
          </cell>
          <cell r="O8457" t="e">
            <v>#N/A</v>
          </cell>
          <cell r="P8457" t="e">
            <v>#N/A</v>
          </cell>
          <cell r="Q8457" t="e">
            <v>#N/A</v>
          </cell>
          <cell r="S8457">
            <v>0.02</v>
          </cell>
        </row>
        <row r="8458">
          <cell r="L8458" t="str">
            <v>098G1528</v>
          </cell>
          <cell r="M8458" t="e">
            <v>#N/A</v>
          </cell>
          <cell r="N8458" t="e">
            <v>#N/A</v>
          </cell>
          <cell r="O8458" t="e">
            <v>#N/A</v>
          </cell>
          <cell r="P8458" t="e">
            <v>#N/A</v>
          </cell>
          <cell r="Q8458" t="e">
            <v>#N/A</v>
          </cell>
          <cell r="S8458">
            <v>0.02</v>
          </cell>
        </row>
        <row r="8459">
          <cell r="L8459" t="str">
            <v>098G1536</v>
          </cell>
          <cell r="M8459" t="e">
            <v>#N/A</v>
          </cell>
          <cell r="N8459" t="e">
            <v>#N/A</v>
          </cell>
          <cell r="O8459" t="e">
            <v>#N/A</v>
          </cell>
          <cell r="P8459" t="e">
            <v>#N/A</v>
          </cell>
          <cell r="Q8459" t="e">
            <v>#N/A</v>
          </cell>
          <cell r="S8459">
            <v>0.02</v>
          </cell>
        </row>
        <row r="8460">
          <cell r="L8460" t="str">
            <v>098G1560</v>
          </cell>
          <cell r="M8460" t="e">
            <v>#N/A</v>
          </cell>
          <cell r="N8460" t="e">
            <v>#N/A</v>
          </cell>
          <cell r="O8460" t="e">
            <v>#N/A</v>
          </cell>
          <cell r="P8460" t="e">
            <v>#N/A</v>
          </cell>
          <cell r="Q8460" t="e">
            <v>#N/A</v>
          </cell>
          <cell r="S8460">
            <v>0.02</v>
          </cell>
        </row>
        <row r="8461">
          <cell r="L8461" t="str">
            <v>098G1561</v>
          </cell>
          <cell r="M8461" t="e">
            <v>#N/A</v>
          </cell>
          <cell r="N8461" t="e">
            <v>#N/A</v>
          </cell>
          <cell r="O8461" t="e">
            <v>#N/A</v>
          </cell>
          <cell r="P8461" t="e">
            <v>#N/A</v>
          </cell>
          <cell r="Q8461" t="e">
            <v>#N/A</v>
          </cell>
          <cell r="S8461">
            <v>0.02</v>
          </cell>
        </row>
        <row r="8462">
          <cell r="L8462" t="str">
            <v>098G1564</v>
          </cell>
          <cell r="M8462" t="e">
            <v>#N/A</v>
          </cell>
          <cell r="N8462" t="e">
            <v>#N/A</v>
          </cell>
          <cell r="O8462" t="e">
            <v>#N/A</v>
          </cell>
          <cell r="P8462" t="e">
            <v>#N/A</v>
          </cell>
          <cell r="Q8462" t="e">
            <v>#N/A</v>
          </cell>
          <cell r="S8462">
            <v>0.02</v>
          </cell>
        </row>
        <row r="8463">
          <cell r="L8463" t="str">
            <v>098G2000</v>
          </cell>
          <cell r="M8463" t="e">
            <v>#N/A</v>
          </cell>
          <cell r="N8463" t="e">
            <v>#N/A</v>
          </cell>
          <cell r="O8463" t="e">
            <v>#N/A</v>
          </cell>
          <cell r="P8463" t="e">
            <v>#N/A</v>
          </cell>
          <cell r="Q8463" t="e">
            <v>#N/A</v>
          </cell>
          <cell r="S8463">
            <v>0.02</v>
          </cell>
        </row>
        <row r="8464">
          <cell r="L8464" t="str">
            <v>098G2001</v>
          </cell>
          <cell r="M8464" t="e">
            <v>#N/A</v>
          </cell>
          <cell r="N8464" t="e">
            <v>#N/A</v>
          </cell>
          <cell r="O8464" t="e">
            <v>#N/A</v>
          </cell>
          <cell r="P8464" t="e">
            <v>#N/A</v>
          </cell>
          <cell r="Q8464" t="e">
            <v>#N/A</v>
          </cell>
          <cell r="S8464">
            <v>0.02</v>
          </cell>
        </row>
        <row r="8465">
          <cell r="L8465" t="str">
            <v>098G2002</v>
          </cell>
          <cell r="M8465" t="e">
            <v>#N/A</v>
          </cell>
          <cell r="N8465" t="e">
            <v>#N/A</v>
          </cell>
          <cell r="O8465" t="e">
            <v>#N/A</v>
          </cell>
          <cell r="P8465" t="e">
            <v>#N/A</v>
          </cell>
          <cell r="Q8465" t="e">
            <v>#N/A</v>
          </cell>
          <cell r="S8465">
            <v>0.02</v>
          </cell>
        </row>
        <row r="8466">
          <cell r="L8466" t="str">
            <v>098G2003</v>
          </cell>
          <cell r="M8466" t="e">
            <v>#N/A</v>
          </cell>
          <cell r="N8466" t="e">
            <v>#N/A</v>
          </cell>
          <cell r="O8466" t="e">
            <v>#N/A</v>
          </cell>
          <cell r="P8466" t="e">
            <v>#N/A</v>
          </cell>
          <cell r="Q8466" t="e">
            <v>#N/A</v>
          </cell>
          <cell r="S8466">
            <v>0.02</v>
          </cell>
        </row>
        <row r="8467">
          <cell r="L8467" t="str">
            <v>098G2004</v>
          </cell>
          <cell r="M8467" t="e">
            <v>#N/A</v>
          </cell>
          <cell r="N8467" t="e">
            <v>#N/A</v>
          </cell>
          <cell r="O8467" t="e">
            <v>#N/A</v>
          </cell>
          <cell r="P8467" t="e">
            <v>#N/A</v>
          </cell>
          <cell r="Q8467" t="e">
            <v>#N/A</v>
          </cell>
          <cell r="S8467">
            <v>0.02</v>
          </cell>
        </row>
        <row r="8468">
          <cell r="L8468" t="str">
            <v>098G2005</v>
          </cell>
          <cell r="M8468" t="e">
            <v>#N/A</v>
          </cell>
          <cell r="N8468" t="e">
            <v>#N/A</v>
          </cell>
          <cell r="O8468" t="e">
            <v>#N/A</v>
          </cell>
          <cell r="P8468" t="e">
            <v>#N/A</v>
          </cell>
          <cell r="Q8468" t="e">
            <v>#N/A</v>
          </cell>
          <cell r="S8468">
            <v>0.02</v>
          </cell>
        </row>
        <row r="8469">
          <cell r="L8469" t="str">
            <v>098G2006</v>
          </cell>
          <cell r="M8469" t="e">
            <v>#N/A</v>
          </cell>
          <cell r="N8469" t="e">
            <v>#N/A</v>
          </cell>
          <cell r="O8469" t="e">
            <v>#N/A</v>
          </cell>
          <cell r="P8469" t="e">
            <v>#N/A</v>
          </cell>
          <cell r="Q8469" t="e">
            <v>#N/A</v>
          </cell>
          <cell r="S8469">
            <v>0.02</v>
          </cell>
        </row>
        <row r="8470">
          <cell r="L8470" t="str">
            <v>098G2007</v>
          </cell>
          <cell r="M8470" t="e">
            <v>#N/A</v>
          </cell>
          <cell r="N8470" t="e">
            <v>#N/A</v>
          </cell>
          <cell r="O8470" t="e">
            <v>#N/A</v>
          </cell>
          <cell r="P8470" t="e">
            <v>#N/A</v>
          </cell>
          <cell r="Q8470" t="e">
            <v>#N/A</v>
          </cell>
          <cell r="S8470">
            <v>0.02</v>
          </cell>
        </row>
        <row r="8471">
          <cell r="L8471" t="str">
            <v>098G2008</v>
          </cell>
          <cell r="M8471" t="e">
            <v>#N/A</v>
          </cell>
          <cell r="N8471" t="e">
            <v>#N/A</v>
          </cell>
          <cell r="O8471" t="e">
            <v>#N/A</v>
          </cell>
          <cell r="P8471" t="e">
            <v>#N/A</v>
          </cell>
          <cell r="Q8471" t="e">
            <v>#N/A</v>
          </cell>
          <cell r="S8471">
            <v>0.02</v>
          </cell>
        </row>
        <row r="8472">
          <cell r="L8472" t="str">
            <v>098G2009</v>
          </cell>
          <cell r="M8472" t="e">
            <v>#N/A</v>
          </cell>
          <cell r="N8472" t="e">
            <v>#N/A</v>
          </cell>
          <cell r="O8472" t="e">
            <v>#N/A</v>
          </cell>
          <cell r="P8472" t="e">
            <v>#N/A</v>
          </cell>
          <cell r="Q8472" t="e">
            <v>#N/A</v>
          </cell>
          <cell r="S8472">
            <v>0.02</v>
          </cell>
        </row>
        <row r="8473">
          <cell r="L8473" t="str">
            <v>098G2010</v>
          </cell>
          <cell r="M8473" t="e">
            <v>#N/A</v>
          </cell>
          <cell r="N8473" t="e">
            <v>#N/A</v>
          </cell>
          <cell r="O8473" t="e">
            <v>#N/A</v>
          </cell>
          <cell r="P8473" t="e">
            <v>#N/A</v>
          </cell>
          <cell r="Q8473" t="e">
            <v>#N/A</v>
          </cell>
          <cell r="S8473">
            <v>0.02</v>
          </cell>
        </row>
        <row r="8474">
          <cell r="L8474" t="str">
            <v>098G2011</v>
          </cell>
          <cell r="M8474" t="e">
            <v>#N/A</v>
          </cell>
          <cell r="N8474" t="e">
            <v>#N/A</v>
          </cell>
          <cell r="O8474" t="e">
            <v>#N/A</v>
          </cell>
          <cell r="P8474" t="e">
            <v>#N/A</v>
          </cell>
          <cell r="Q8474" t="e">
            <v>#N/A</v>
          </cell>
          <cell r="S8474">
            <v>0.02</v>
          </cell>
        </row>
        <row r="8475">
          <cell r="L8475" t="str">
            <v>098G2012</v>
          </cell>
          <cell r="M8475" t="e">
            <v>#N/A</v>
          </cell>
          <cell r="N8475" t="e">
            <v>#N/A</v>
          </cell>
          <cell r="O8475" t="e">
            <v>#N/A</v>
          </cell>
          <cell r="P8475" t="e">
            <v>#N/A</v>
          </cell>
          <cell r="Q8475" t="e">
            <v>#N/A</v>
          </cell>
          <cell r="S8475">
            <v>0.02</v>
          </cell>
        </row>
        <row r="8476">
          <cell r="L8476" t="str">
            <v>098G2014</v>
          </cell>
          <cell r="M8476" t="e">
            <v>#N/A</v>
          </cell>
          <cell r="N8476" t="e">
            <v>#N/A</v>
          </cell>
          <cell r="O8476" t="e">
            <v>#N/A</v>
          </cell>
          <cell r="P8476" t="e">
            <v>#N/A</v>
          </cell>
          <cell r="Q8476" t="e">
            <v>#N/A</v>
          </cell>
          <cell r="S8476">
            <v>0.02</v>
          </cell>
        </row>
        <row r="8477">
          <cell r="L8477" t="str">
            <v>098G2015</v>
          </cell>
          <cell r="M8477" t="e">
            <v>#N/A</v>
          </cell>
          <cell r="N8477" t="e">
            <v>#N/A</v>
          </cell>
          <cell r="O8477" t="e">
            <v>#N/A</v>
          </cell>
          <cell r="P8477" t="e">
            <v>#N/A</v>
          </cell>
          <cell r="Q8477" t="e">
            <v>#N/A</v>
          </cell>
          <cell r="S8477">
            <v>0.02</v>
          </cell>
        </row>
        <row r="8478">
          <cell r="L8478" t="str">
            <v>098G2019</v>
          </cell>
          <cell r="M8478" t="e">
            <v>#N/A</v>
          </cell>
          <cell r="N8478" t="e">
            <v>#N/A</v>
          </cell>
          <cell r="O8478" t="e">
            <v>#N/A</v>
          </cell>
          <cell r="P8478" t="e">
            <v>#N/A</v>
          </cell>
          <cell r="Q8478" t="e">
            <v>#N/A</v>
          </cell>
          <cell r="S8478">
            <v>0.02</v>
          </cell>
        </row>
        <row r="8479">
          <cell r="L8479" t="str">
            <v>098G2025</v>
          </cell>
          <cell r="M8479" t="e">
            <v>#N/A</v>
          </cell>
          <cell r="N8479" t="e">
            <v>#N/A</v>
          </cell>
          <cell r="O8479" t="e">
            <v>#N/A</v>
          </cell>
          <cell r="P8479" t="e">
            <v>#N/A</v>
          </cell>
          <cell r="Q8479" t="e">
            <v>#N/A</v>
          </cell>
          <cell r="S8479">
            <v>0.02</v>
          </cell>
        </row>
        <row r="8480">
          <cell r="L8480" t="str">
            <v>098G2029</v>
          </cell>
          <cell r="M8480" t="e">
            <v>#N/A</v>
          </cell>
          <cell r="N8480" t="e">
            <v>#N/A</v>
          </cell>
          <cell r="O8480" t="e">
            <v>#N/A</v>
          </cell>
          <cell r="P8480" t="e">
            <v>#N/A</v>
          </cell>
          <cell r="Q8480" t="e">
            <v>#N/A</v>
          </cell>
          <cell r="S8480">
            <v>0.02</v>
          </cell>
        </row>
        <row r="8481">
          <cell r="L8481" t="str">
            <v>098G2500</v>
          </cell>
          <cell r="M8481" t="str">
            <v>SENSOR DST X710-AV360000HC10 0033X00</v>
          </cell>
          <cell r="N8481" t="str">
            <v>IA LABEL OTHERS</v>
          </cell>
          <cell r="O8481" t="str">
            <v>399</v>
          </cell>
          <cell r="P8481" t="str">
            <v>69465</v>
          </cell>
          <cell r="Q8481" t="str">
            <v>DST-X</v>
          </cell>
          <cell r="R8481">
            <v>261.7</v>
          </cell>
          <cell r="S8481">
            <v>0.02</v>
          </cell>
        </row>
        <row r="8482">
          <cell r="L8482" t="str">
            <v>098G2501</v>
          </cell>
          <cell r="M8482" t="e">
            <v>#N/A</v>
          </cell>
          <cell r="N8482" t="e">
            <v>#N/A</v>
          </cell>
          <cell r="O8482" t="e">
            <v>#N/A</v>
          </cell>
          <cell r="P8482" t="e">
            <v>#N/A</v>
          </cell>
          <cell r="Q8482" t="e">
            <v>#N/A</v>
          </cell>
          <cell r="S8482">
            <v>0.02</v>
          </cell>
        </row>
        <row r="8483">
          <cell r="L8483" t="str">
            <v>098G2513</v>
          </cell>
          <cell r="M8483" t="e">
            <v>#N/A</v>
          </cell>
          <cell r="N8483" t="e">
            <v>#N/A</v>
          </cell>
          <cell r="O8483" t="e">
            <v>#N/A</v>
          </cell>
          <cell r="P8483" t="e">
            <v>#N/A</v>
          </cell>
          <cell r="Q8483" t="e">
            <v>#N/A</v>
          </cell>
          <cell r="S8483">
            <v>0.02</v>
          </cell>
        </row>
        <row r="8484">
          <cell r="L8484" t="str">
            <v>098G2518</v>
          </cell>
          <cell r="M8484" t="e">
            <v>#N/A</v>
          </cell>
          <cell r="N8484" t="e">
            <v>#N/A</v>
          </cell>
          <cell r="O8484" t="e">
            <v>#N/A</v>
          </cell>
          <cell r="P8484" t="e">
            <v>#N/A</v>
          </cell>
          <cell r="Q8484" t="e">
            <v>#N/A</v>
          </cell>
          <cell r="S8484">
            <v>0.02</v>
          </cell>
        </row>
        <row r="8485">
          <cell r="L8485" t="str">
            <v>098G3000</v>
          </cell>
          <cell r="M8485" t="e">
            <v>#N/A</v>
          </cell>
          <cell r="N8485" t="e">
            <v>#N/A</v>
          </cell>
          <cell r="O8485" t="e">
            <v>#N/A</v>
          </cell>
          <cell r="P8485" t="e">
            <v>#N/A</v>
          </cell>
          <cell r="Q8485" t="e">
            <v>#N/A</v>
          </cell>
          <cell r="S8485">
            <v>0.02</v>
          </cell>
        </row>
        <row r="8486">
          <cell r="L8486" t="str">
            <v>098G3001</v>
          </cell>
          <cell r="M8486" t="e">
            <v>#N/A</v>
          </cell>
          <cell r="N8486" t="e">
            <v>#N/A</v>
          </cell>
          <cell r="O8486" t="e">
            <v>#N/A</v>
          </cell>
          <cell r="P8486" t="e">
            <v>#N/A</v>
          </cell>
          <cell r="Q8486" t="e">
            <v>#N/A</v>
          </cell>
          <cell r="S8486">
            <v>0.02</v>
          </cell>
        </row>
        <row r="8487">
          <cell r="L8487" t="str">
            <v>098G3002</v>
          </cell>
          <cell r="M8487" t="e">
            <v>#N/A</v>
          </cell>
          <cell r="N8487" t="e">
            <v>#N/A</v>
          </cell>
          <cell r="O8487" t="e">
            <v>#N/A</v>
          </cell>
          <cell r="P8487" t="e">
            <v>#N/A</v>
          </cell>
          <cell r="Q8487" t="e">
            <v>#N/A</v>
          </cell>
          <cell r="S8487">
            <v>0.02</v>
          </cell>
        </row>
        <row r="8488">
          <cell r="L8488" t="str">
            <v>098G3003</v>
          </cell>
          <cell r="M8488" t="e">
            <v>#N/A</v>
          </cell>
          <cell r="N8488" t="e">
            <v>#N/A</v>
          </cell>
          <cell r="O8488" t="e">
            <v>#N/A</v>
          </cell>
          <cell r="P8488" t="e">
            <v>#N/A</v>
          </cell>
          <cell r="Q8488" t="e">
            <v>#N/A</v>
          </cell>
          <cell r="S8488">
            <v>0.02</v>
          </cell>
        </row>
        <row r="8489">
          <cell r="L8489" t="str">
            <v>098G3004</v>
          </cell>
          <cell r="M8489" t="e">
            <v>#N/A</v>
          </cell>
          <cell r="N8489" t="e">
            <v>#N/A</v>
          </cell>
          <cell r="O8489" t="e">
            <v>#N/A</v>
          </cell>
          <cell r="P8489" t="e">
            <v>#N/A</v>
          </cell>
          <cell r="Q8489" t="e">
            <v>#N/A</v>
          </cell>
          <cell r="S8489">
            <v>0.02</v>
          </cell>
        </row>
        <row r="8490">
          <cell r="L8490" t="str">
            <v>098G3013</v>
          </cell>
          <cell r="M8490" t="e">
            <v>#N/A</v>
          </cell>
          <cell r="N8490" t="e">
            <v>#N/A</v>
          </cell>
          <cell r="O8490" t="e">
            <v>#N/A</v>
          </cell>
          <cell r="P8490" t="e">
            <v>#N/A</v>
          </cell>
          <cell r="Q8490" t="e">
            <v>#N/A</v>
          </cell>
          <cell r="S8490">
            <v>0.02</v>
          </cell>
        </row>
        <row r="8491">
          <cell r="L8491" t="str">
            <v>098G3500</v>
          </cell>
          <cell r="M8491" t="e">
            <v>#N/A</v>
          </cell>
          <cell r="N8491" t="e">
            <v>#N/A</v>
          </cell>
          <cell r="O8491" t="e">
            <v>#N/A</v>
          </cell>
          <cell r="P8491" t="e">
            <v>#N/A</v>
          </cell>
          <cell r="Q8491" t="e">
            <v>#N/A</v>
          </cell>
          <cell r="S8491">
            <v>0.02</v>
          </cell>
        </row>
        <row r="8492">
          <cell r="L8492" t="str">
            <v>098G3501</v>
          </cell>
          <cell r="M8492" t="e">
            <v>#N/A</v>
          </cell>
          <cell r="N8492" t="e">
            <v>#N/A</v>
          </cell>
          <cell r="O8492" t="e">
            <v>#N/A</v>
          </cell>
          <cell r="P8492" t="e">
            <v>#N/A</v>
          </cell>
          <cell r="Q8492" t="e">
            <v>#N/A</v>
          </cell>
          <cell r="S8492">
            <v>0.02</v>
          </cell>
        </row>
        <row r="8493">
          <cell r="L8493" t="str">
            <v>098G3502</v>
          </cell>
          <cell r="M8493" t="e">
            <v>#N/A</v>
          </cell>
          <cell r="N8493" t="e">
            <v>#N/A</v>
          </cell>
          <cell r="O8493" t="e">
            <v>#N/A</v>
          </cell>
          <cell r="P8493" t="e">
            <v>#N/A</v>
          </cell>
          <cell r="Q8493" t="e">
            <v>#N/A</v>
          </cell>
          <cell r="S8493">
            <v>0.02</v>
          </cell>
        </row>
        <row r="8494">
          <cell r="L8494" t="str">
            <v>098G3503</v>
          </cell>
          <cell r="M8494" t="e">
            <v>#N/A</v>
          </cell>
          <cell r="N8494" t="e">
            <v>#N/A</v>
          </cell>
          <cell r="O8494" t="e">
            <v>#N/A</v>
          </cell>
          <cell r="P8494" t="e">
            <v>#N/A</v>
          </cell>
          <cell r="Q8494" t="e">
            <v>#N/A</v>
          </cell>
          <cell r="S8494">
            <v>0.02</v>
          </cell>
        </row>
        <row r="8495">
          <cell r="L8495" t="str">
            <v>147X0006</v>
          </cell>
          <cell r="M8495" t="e">
            <v>#N/A</v>
          </cell>
          <cell r="N8495" t="e">
            <v>#N/A</v>
          </cell>
          <cell r="O8495" t="e">
            <v>#N/A</v>
          </cell>
          <cell r="P8495" t="e">
            <v>#N/A</v>
          </cell>
          <cell r="Q8495" t="e">
            <v>#N/A</v>
          </cell>
          <cell r="S8495">
            <v>0.02</v>
          </cell>
        </row>
        <row r="8496">
          <cell r="L8496" t="str">
            <v>BONUS PL04</v>
          </cell>
          <cell r="M8496" t="str">
            <v>PL04 REBATE</v>
          </cell>
          <cell r="N8496" t="str">
            <v>#</v>
          </cell>
          <cell r="O8496" t="str">
            <v>#</v>
          </cell>
          <cell r="P8496" t="str">
            <v>#</v>
          </cell>
          <cell r="Q8496" t="str">
            <v>Not assigned</v>
          </cell>
          <cell r="R8496">
            <v>16573.79</v>
          </cell>
          <cell r="S8496">
            <v>0</v>
          </cell>
        </row>
        <row r="8497">
          <cell r="L8497" t="str">
            <v>MISCP04</v>
          </cell>
          <cell r="M8497" t="str">
            <v>MISCELLANEOUS PL04 CHARGE</v>
          </cell>
          <cell r="N8497" t="str">
            <v>#</v>
          </cell>
          <cell r="O8497" t="str">
            <v>B12</v>
          </cell>
          <cell r="P8497" t="str">
            <v>69416</v>
          </cell>
          <cell r="Q8497" t="str">
            <v>PL04 Surcharge</v>
          </cell>
          <cell r="R8497">
            <v>451861.72</v>
          </cell>
          <cell r="S8497">
            <v>0</v>
          </cell>
        </row>
        <row r="8498">
          <cell r="L8498" t="str">
            <v>TARIFFPL04</v>
          </cell>
          <cell r="M8498" t="str">
            <v>INDUSTRIAL CONTROLS</v>
          </cell>
          <cell r="N8498" t="str">
            <v>#</v>
          </cell>
          <cell r="O8498" t="str">
            <v>B12</v>
          </cell>
          <cell r="P8498" t="str">
            <v>69416</v>
          </cell>
          <cell r="Q8498" t="str">
            <v>PL04 Surcharge</v>
          </cell>
          <cell r="R8498">
            <v>599484.59</v>
          </cell>
          <cell r="S8498">
            <v>0</v>
          </cell>
        </row>
        <row r="8499">
          <cell r="L8499" t="str">
            <v>WARRANTYPL04</v>
          </cell>
          <cell r="M8499" t="str">
            <v>WARRANTY FOR PL04</v>
          </cell>
          <cell r="N8499" t="str">
            <v>#</v>
          </cell>
          <cell r="O8499" t="str">
            <v>B12</v>
          </cell>
          <cell r="P8499" t="str">
            <v>69416</v>
          </cell>
          <cell r="Q8499" t="str">
            <v>PL04 Surcharge</v>
          </cell>
          <cell r="R8499">
            <v>-500</v>
          </cell>
          <cell r="S8499">
            <v>0</v>
          </cell>
        </row>
        <row r="8500">
          <cell r="L8500" t="str">
            <v>#</v>
          </cell>
          <cell r="M8500" t="str">
            <v>Not assigned</v>
          </cell>
          <cell r="N8500" t="str">
            <v>#</v>
          </cell>
          <cell r="O8500" t="str">
            <v>#</v>
          </cell>
          <cell r="P8500" t="str">
            <v>#</v>
          </cell>
          <cell r="Q8500" t="str">
            <v>Not assigned</v>
          </cell>
          <cell r="R8500">
            <v>3059.03</v>
          </cell>
          <cell r="S8500">
            <v>5.5E-2</v>
          </cell>
        </row>
        <row r="8501">
          <cell r="L8501" t="str">
            <v>101G0220</v>
          </cell>
          <cell r="M8501" t="e">
            <v>#N/A</v>
          </cell>
          <cell r="N8501" t="e">
            <v>#N/A</v>
          </cell>
          <cell r="O8501" t="e">
            <v>#N/A</v>
          </cell>
          <cell r="P8501" t="e">
            <v>#N/A</v>
          </cell>
          <cell r="Q8501" t="e">
            <v>#N/A</v>
          </cell>
          <cell r="S8501">
            <v>5.0000000000000001E-3</v>
          </cell>
        </row>
        <row r="8502">
          <cell r="L8502" t="str">
            <v>101G0222</v>
          </cell>
          <cell r="M8502" t="e">
            <v>#N/A</v>
          </cell>
          <cell r="N8502" t="e">
            <v>#N/A</v>
          </cell>
          <cell r="O8502" t="e">
            <v>#N/A</v>
          </cell>
          <cell r="P8502" t="e">
            <v>#N/A</v>
          </cell>
          <cell r="Q8502" t="e">
            <v>#N/A</v>
          </cell>
          <cell r="S8502">
            <v>5.0000000000000001E-3</v>
          </cell>
        </row>
        <row r="8503">
          <cell r="L8503" t="str">
            <v>101G0251</v>
          </cell>
          <cell r="M8503" t="str">
            <v>PL35G 220V - P-SR6,5/TR5</v>
          </cell>
          <cell r="N8503" t="str">
            <v>PL06 SECOP</v>
          </cell>
          <cell r="O8503" t="str">
            <v>433</v>
          </cell>
          <cell r="P8503" t="str">
            <v>02116</v>
          </cell>
          <cell r="Q8503" t="str">
            <v>PL2IP_R134a IP</v>
          </cell>
          <cell r="R8503">
            <v>473242.13</v>
          </cell>
          <cell r="S8503">
            <v>5.0000000000000001E-3</v>
          </cell>
        </row>
        <row r="8504">
          <cell r="L8504" t="str">
            <v>101G9100</v>
          </cell>
          <cell r="M8504" t="str">
            <v>PL30F COMPRESSOR 115V</v>
          </cell>
          <cell r="N8504" t="str">
            <v>PL06 SECOP</v>
          </cell>
          <cell r="O8504" t="str">
            <v>433</v>
          </cell>
          <cell r="P8504" t="str">
            <v>02116</v>
          </cell>
          <cell r="Q8504" t="str">
            <v>PL2IP_R134a IP</v>
          </cell>
          <cell r="S8504">
            <v>5.0000000000000001E-3</v>
          </cell>
        </row>
        <row r="8505">
          <cell r="L8505" t="str">
            <v>101G9202</v>
          </cell>
          <cell r="M8505" t="str">
            <v>PL50F 115V - P-SR6,5/TR5</v>
          </cell>
          <cell r="N8505" t="str">
            <v>PL06 SECOP</v>
          </cell>
          <cell r="O8505" t="str">
            <v>433</v>
          </cell>
          <cell r="P8505" t="str">
            <v>02116</v>
          </cell>
          <cell r="Q8505" t="str">
            <v>PL2IP_R134a IP</v>
          </cell>
          <cell r="R8505">
            <v>36975.4</v>
          </cell>
          <cell r="S8505">
            <v>5.0000000000000001E-3</v>
          </cell>
        </row>
        <row r="8506">
          <cell r="L8506" t="str">
            <v>101N0212</v>
          </cell>
          <cell r="M8506" t="str">
            <v>ELECTRONIC 2ND G-BD35/50F STANDARD</v>
          </cell>
          <cell r="N8506" t="str">
            <v>PL06 SECOP SPARES &amp; ACCESSORIES</v>
          </cell>
          <cell r="O8506" t="str">
            <v>437</v>
          </cell>
          <cell r="P8506" t="str">
            <v>06069</v>
          </cell>
          <cell r="Q8506" t="str">
            <v>Accessories PL06 ELEC</v>
          </cell>
          <cell r="R8506">
            <v>227193.65</v>
          </cell>
          <cell r="S8506">
            <v>5.0000000000000001E-3</v>
          </cell>
        </row>
        <row r="8507">
          <cell r="L8507" t="str">
            <v>101N0213</v>
          </cell>
          <cell r="M8507" t="str">
            <v>ELECTRONIC2ND G-BD35/50F STANDARD 30PC</v>
          </cell>
          <cell r="N8507" t="str">
            <v>PL06 SECOP SPARES &amp; ACCESSORIES</v>
          </cell>
          <cell r="O8507" t="str">
            <v>437</v>
          </cell>
          <cell r="P8507" t="str">
            <v>06069</v>
          </cell>
          <cell r="Q8507" t="str">
            <v>Accessories PL06 ELEC</v>
          </cell>
          <cell r="R8507">
            <v>309.60000000000002</v>
          </cell>
          <cell r="S8507">
            <v>5.0000000000000001E-3</v>
          </cell>
        </row>
        <row r="8508">
          <cell r="L8508" t="str">
            <v>101N0230</v>
          </cell>
          <cell r="M8508" t="str">
            <v>BD-50 HST ELEKTRONIK</v>
          </cell>
          <cell r="N8508" t="str">
            <v>PL06 SECOP SPARES &amp; ACCESSORIES</v>
          </cell>
          <cell r="O8508" t="str">
            <v>437</v>
          </cell>
          <cell r="P8508" t="str">
            <v>06069</v>
          </cell>
          <cell r="Q8508" t="str">
            <v>Accessories PL06 ELEC</v>
          </cell>
          <cell r="S8508">
            <v>5.0000000000000001E-3</v>
          </cell>
        </row>
        <row r="8509">
          <cell r="L8509" t="str">
            <v>101N0301</v>
          </cell>
          <cell r="M8509" t="e">
            <v>#N/A</v>
          </cell>
          <cell r="N8509" t="e">
            <v>#N/A</v>
          </cell>
          <cell r="O8509" t="e">
            <v>#N/A</v>
          </cell>
          <cell r="P8509" t="e">
            <v>#N/A</v>
          </cell>
          <cell r="Q8509" t="e">
            <v>#N/A</v>
          </cell>
          <cell r="S8509">
            <v>5.0000000000000001E-3</v>
          </cell>
        </row>
        <row r="8510">
          <cell r="L8510" t="str">
            <v>101N0340</v>
          </cell>
          <cell r="M8510" t="str">
            <v>ELECTRONIC 2ND - BD35F/K &amp; BD50F AEO SP</v>
          </cell>
          <cell r="N8510" t="str">
            <v>PL06 SECOP SPARES &amp; ACCESSORIES</v>
          </cell>
          <cell r="O8510" t="str">
            <v>437</v>
          </cell>
          <cell r="P8510" t="str">
            <v>06069</v>
          </cell>
          <cell r="Q8510" t="str">
            <v>Accessories PL06 ELEC</v>
          </cell>
          <cell r="R8510">
            <v>777.28</v>
          </cell>
          <cell r="S8510">
            <v>5.0000000000000001E-3</v>
          </cell>
        </row>
        <row r="8511">
          <cell r="L8511" t="str">
            <v>101N0341</v>
          </cell>
          <cell r="M8511" t="str">
            <v>ELECTRONIC 2ND - BD35F/K &amp; BD50F AEO IP</v>
          </cell>
          <cell r="N8511" t="str">
            <v>PL06 SECOP SPARES &amp; ACCESSORIES</v>
          </cell>
          <cell r="O8511" t="str">
            <v>437</v>
          </cell>
          <cell r="P8511" t="str">
            <v>06069</v>
          </cell>
          <cell r="Q8511" t="str">
            <v>Accessories PL06 ELEC</v>
          </cell>
          <cell r="S8511">
            <v>5.0000000000000001E-3</v>
          </cell>
        </row>
        <row r="8512">
          <cell r="L8512" t="str">
            <v>101N0390</v>
          </cell>
          <cell r="M8512" t="str">
            <v>ELECTRONIC 2ND G - BD 80F,100CN,BD250GH.</v>
          </cell>
          <cell r="N8512" t="str">
            <v>PL06 SECOP SPARES &amp; ACCESSORIES</v>
          </cell>
          <cell r="O8512" t="str">
            <v>437</v>
          </cell>
          <cell r="P8512" t="str">
            <v>06069</v>
          </cell>
          <cell r="Q8512" t="str">
            <v>Accessories PL06 ELEC</v>
          </cell>
          <cell r="R8512">
            <v>123701.7</v>
          </cell>
          <cell r="S8512">
            <v>5.0000000000000001E-3</v>
          </cell>
        </row>
        <row r="8513">
          <cell r="L8513" t="str">
            <v>101N0391</v>
          </cell>
          <cell r="M8513" t="str">
            <v>ELECTRONIC 2ND- BD 80F,100CN,BD250GH.2 H</v>
          </cell>
          <cell r="N8513" t="str">
            <v>PL06 SECOP SPARES &amp; ACCESSORIES</v>
          </cell>
          <cell r="O8513" t="str">
            <v>437</v>
          </cell>
          <cell r="P8513" t="str">
            <v>06069</v>
          </cell>
          <cell r="Q8513" t="str">
            <v>Accessories PL06 ELEC</v>
          </cell>
          <cell r="R8513">
            <v>102559.18</v>
          </cell>
          <cell r="S8513">
            <v>5.0000000000000001E-3</v>
          </cell>
        </row>
        <row r="8514">
          <cell r="L8514" t="str">
            <v>101N0410</v>
          </cell>
          <cell r="M8514" t="e">
            <v>#N/A</v>
          </cell>
          <cell r="N8514" t="e">
            <v>#N/A</v>
          </cell>
          <cell r="O8514" t="e">
            <v>#N/A</v>
          </cell>
          <cell r="P8514" t="e">
            <v>#N/A</v>
          </cell>
          <cell r="Q8514" t="e">
            <v>#N/A</v>
          </cell>
          <cell r="S8514">
            <v>5.0000000000000001E-3</v>
          </cell>
        </row>
        <row r="8515">
          <cell r="L8515" t="str">
            <v>101N0420</v>
          </cell>
          <cell r="M8515" t="e">
            <v>#N/A</v>
          </cell>
          <cell r="N8515" t="e">
            <v>#N/A</v>
          </cell>
          <cell r="O8515" t="e">
            <v>#N/A</v>
          </cell>
          <cell r="P8515" t="e">
            <v>#N/A</v>
          </cell>
          <cell r="Q8515" t="e">
            <v>#N/A</v>
          </cell>
          <cell r="S8515">
            <v>5.0000000000000001E-3</v>
          </cell>
        </row>
        <row r="8516">
          <cell r="L8516" t="str">
            <v>101N0510</v>
          </cell>
          <cell r="M8516" t="str">
            <v>ELECTRONIC 2ND G - BD AC/DC MODULE SP</v>
          </cell>
          <cell r="N8516" t="str">
            <v>PL06 SECOP SPARES &amp; ACCESSORIES</v>
          </cell>
          <cell r="O8516" t="str">
            <v>437</v>
          </cell>
          <cell r="P8516" t="str">
            <v>06069</v>
          </cell>
          <cell r="Q8516" t="str">
            <v>Accessories PL06 ELEC</v>
          </cell>
          <cell r="R8516">
            <v>59331.69</v>
          </cell>
          <cell r="S8516">
            <v>5.0000000000000001E-3</v>
          </cell>
        </row>
        <row r="8517">
          <cell r="L8517" t="str">
            <v>101N0511</v>
          </cell>
          <cell r="M8517" t="e">
            <v>#N/A</v>
          </cell>
          <cell r="N8517" t="e">
            <v>#N/A</v>
          </cell>
          <cell r="O8517" t="e">
            <v>#N/A</v>
          </cell>
          <cell r="P8517" t="e">
            <v>#N/A</v>
          </cell>
          <cell r="Q8517" t="e">
            <v>#N/A</v>
          </cell>
          <cell r="S8517">
            <v>5.0000000000000001E-3</v>
          </cell>
        </row>
        <row r="8518">
          <cell r="L8518" t="str">
            <v>101N0650</v>
          </cell>
          <cell r="M8518" t="str">
            <v>ELECTRONIC 2ND G-BD35/50F AUTOMOTIVE</v>
          </cell>
          <cell r="N8518" t="str">
            <v>PL06 SECOP SPARES &amp; ACCESSORIES</v>
          </cell>
          <cell r="O8518" t="str">
            <v>437</v>
          </cell>
          <cell r="P8518" t="str">
            <v>06069</v>
          </cell>
          <cell r="Q8518" t="str">
            <v>Accessories PL06 ELEC</v>
          </cell>
          <cell r="R8518">
            <v>83.77</v>
          </cell>
          <cell r="S8518">
            <v>5.0000000000000001E-3</v>
          </cell>
        </row>
        <row r="8519">
          <cell r="L8519" t="str">
            <v>101N0651</v>
          </cell>
          <cell r="M8519" t="e">
            <v>#N/A</v>
          </cell>
          <cell r="N8519" t="e">
            <v>#N/A</v>
          </cell>
          <cell r="O8519" t="e">
            <v>#N/A</v>
          </cell>
          <cell r="P8519" t="e">
            <v>#N/A</v>
          </cell>
          <cell r="Q8519" t="e">
            <v>#N/A</v>
          </cell>
          <cell r="S8519">
            <v>5.0000000000000001E-3</v>
          </cell>
        </row>
        <row r="8520">
          <cell r="L8520" t="str">
            <v>101N0715</v>
          </cell>
          <cell r="M8520" t="str">
            <v>BD350GH 24V 60W</v>
          </cell>
          <cell r="N8520" t="str">
            <v>PL06 SECOP SPARES &amp; ACCESSORIES</v>
          </cell>
          <cell r="O8520" t="str">
            <v>437</v>
          </cell>
          <cell r="P8520" t="str">
            <v>06069</v>
          </cell>
          <cell r="Q8520" t="str">
            <v>Accessories PL06 ELEC</v>
          </cell>
          <cell r="R8520">
            <v>30331.15</v>
          </cell>
          <cell r="S8520">
            <v>5.0000000000000001E-3</v>
          </cell>
        </row>
        <row r="8521">
          <cell r="L8521" t="str">
            <v>101N0830</v>
          </cell>
          <cell r="M8521" t="e">
            <v>#N/A</v>
          </cell>
          <cell r="N8521" t="e">
            <v>#N/A</v>
          </cell>
          <cell r="O8521" t="e">
            <v>#N/A</v>
          </cell>
          <cell r="P8521" t="e">
            <v>#N/A</v>
          </cell>
          <cell r="Q8521" t="e">
            <v>#N/A</v>
          </cell>
          <cell r="S8521">
            <v>5.0000000000000001E-3</v>
          </cell>
        </row>
        <row r="8522">
          <cell r="L8522" t="str">
            <v>101N2100</v>
          </cell>
          <cell r="M8522" t="str">
            <v>BD MICRO SP</v>
          </cell>
          <cell r="N8522" t="str">
            <v>PL06 SECOP SPARES &amp; ACCESSORIES</v>
          </cell>
          <cell r="O8522" t="str">
            <v>437</v>
          </cell>
          <cell r="P8522" t="str">
            <v>06069</v>
          </cell>
          <cell r="Q8522" t="str">
            <v>Accessories PL06 ELEC</v>
          </cell>
          <cell r="R8522">
            <v>0</v>
          </cell>
          <cell r="S8522">
            <v>5.0000000000000001E-3</v>
          </cell>
        </row>
        <row r="8523">
          <cell r="L8523" t="str">
            <v>101N5100</v>
          </cell>
          <cell r="M8523" t="str">
            <v>ELECTRONIC UNIT FORBD1.4F-VSD COMPRESSOR</v>
          </cell>
          <cell r="N8523" t="str">
            <v>PL06 SECOP SPARES &amp; ACCESSORIES</v>
          </cell>
          <cell r="O8523" t="str">
            <v>437</v>
          </cell>
          <cell r="P8523" t="str">
            <v>06069</v>
          </cell>
          <cell r="Q8523" t="str">
            <v>Accessories PL06 ELEC</v>
          </cell>
          <cell r="R8523">
            <v>173.02</v>
          </cell>
          <cell r="S8523">
            <v>5.0000000000000001E-3</v>
          </cell>
        </row>
        <row r="8524">
          <cell r="L8524" t="str">
            <v>101Z0200</v>
          </cell>
          <cell r="M8524" t="str">
            <v>BD35F 12/24V - P-SR6,2/TR5</v>
          </cell>
          <cell r="N8524" t="str">
            <v>PL06 SECOP</v>
          </cell>
          <cell r="O8524" t="str">
            <v>433</v>
          </cell>
          <cell r="P8524" t="str">
            <v>02106</v>
          </cell>
          <cell r="Q8524" t="str">
            <v>BD PL2_R134a IP</v>
          </cell>
          <cell r="R8524">
            <v>61119.62</v>
          </cell>
          <cell r="S8524">
            <v>5.0000000000000001E-3</v>
          </cell>
        </row>
        <row r="8525">
          <cell r="L8525" t="str">
            <v>101Z0203</v>
          </cell>
          <cell r="M8525" t="str">
            <v>BD50F 12/24V - P-SR6,5/TR5</v>
          </cell>
          <cell r="N8525" t="str">
            <v>PL06 SECOP</v>
          </cell>
          <cell r="O8525" t="str">
            <v>433</v>
          </cell>
          <cell r="P8525" t="str">
            <v>02112</v>
          </cell>
          <cell r="Q8525" t="str">
            <v>BD PL3_R134a IP</v>
          </cell>
          <cell r="R8525">
            <v>49098.2</v>
          </cell>
          <cell r="S8525">
            <v>5.0000000000000001E-3</v>
          </cell>
        </row>
        <row r="8526">
          <cell r="L8526" t="str">
            <v>101Z0204</v>
          </cell>
          <cell r="M8526" t="str">
            <v>D35F 12/24V - P-SR6,5/TR5</v>
          </cell>
          <cell r="N8526" t="str">
            <v>PL06 SECOP</v>
          </cell>
          <cell r="O8526" t="str">
            <v>433</v>
          </cell>
          <cell r="P8526" t="str">
            <v>02106</v>
          </cell>
          <cell r="Q8526" t="str">
            <v>BD PL2_R134a IP</v>
          </cell>
          <cell r="R8526">
            <v>23879.7</v>
          </cell>
          <cell r="S8526">
            <v>5.0000000000000001E-3</v>
          </cell>
        </row>
        <row r="8527">
          <cell r="L8527" t="str">
            <v>101Z0204LS</v>
          </cell>
          <cell r="M8527" t="str">
            <v>BD35F, R134A, 12/24V, LBP/HBPINCH DIM TU</v>
          </cell>
          <cell r="N8527" t="str">
            <v>PL06 SECOP</v>
          </cell>
          <cell r="O8527" t="str">
            <v>493</v>
          </cell>
          <cell r="P8527" t="str">
            <v>06168</v>
          </cell>
          <cell r="Q8527" t="str">
            <v>BD35F 12/24V COMP</v>
          </cell>
          <cell r="R8527">
            <v>0</v>
          </cell>
          <cell r="S8527">
            <v>5.0000000000000001E-3</v>
          </cell>
        </row>
        <row r="8528">
          <cell r="L8528" t="str">
            <v>101Z0211</v>
          </cell>
          <cell r="M8528" t="str">
            <v>BD35K SOLAR 12/24V PSR 6,2 - TR5</v>
          </cell>
          <cell r="N8528" t="str">
            <v>PL06 SECOP</v>
          </cell>
          <cell r="O8528" t="str">
            <v>433</v>
          </cell>
          <cell r="P8528" t="str">
            <v>02109</v>
          </cell>
          <cell r="Q8528" t="str">
            <v>BD PL2_R600a IP</v>
          </cell>
          <cell r="S8528">
            <v>5.0000000000000001E-3</v>
          </cell>
        </row>
        <row r="8529">
          <cell r="L8529" t="str">
            <v>101Z0280</v>
          </cell>
          <cell r="M8529" t="str">
            <v>BD80F 12/24V - P-SR6,2/TR5</v>
          </cell>
          <cell r="N8529" t="str">
            <v>PL06 SECOP</v>
          </cell>
          <cell r="O8529" t="str">
            <v>433</v>
          </cell>
          <cell r="P8529" t="str">
            <v>02112</v>
          </cell>
          <cell r="Q8529" t="str">
            <v>BD PL3_R134a IP</v>
          </cell>
          <cell r="R8529">
            <v>163521.4</v>
          </cell>
          <cell r="S8529">
            <v>5.0000000000000001E-3</v>
          </cell>
        </row>
        <row r="8530">
          <cell r="L8530" t="str">
            <v>101Z0401</v>
          </cell>
          <cell r="M8530" t="e">
            <v>#N/A</v>
          </cell>
          <cell r="N8530" t="e">
            <v>#N/A</v>
          </cell>
          <cell r="O8530" t="e">
            <v>#N/A</v>
          </cell>
          <cell r="P8530" t="e">
            <v>#N/A</v>
          </cell>
          <cell r="Q8530" t="e">
            <v>#N/A</v>
          </cell>
          <cell r="S8530">
            <v>5.0000000000000001E-3</v>
          </cell>
        </row>
        <row r="8531">
          <cell r="L8531" t="str">
            <v>101Z0403</v>
          </cell>
          <cell r="M8531" t="str">
            <v>BD80CN - P-SR6,2/TR5</v>
          </cell>
          <cell r="N8531" t="str">
            <v>PL06 SECOP</v>
          </cell>
          <cell r="O8531" t="str">
            <v>433</v>
          </cell>
          <cell r="P8531" t="str">
            <v>02112</v>
          </cell>
          <cell r="Q8531" t="str">
            <v>BD PL3_R134a IP</v>
          </cell>
          <cell r="S8531">
            <v>5.0000000000000001E-3</v>
          </cell>
        </row>
        <row r="8532">
          <cell r="L8532" t="str">
            <v>101Z0406</v>
          </cell>
          <cell r="M8532" t="str">
            <v>BD250GH.2 12-24V</v>
          </cell>
          <cell r="N8532" t="str">
            <v>PL06 SECOP</v>
          </cell>
          <cell r="O8532" t="str">
            <v>433</v>
          </cell>
          <cell r="P8532" t="str">
            <v>02112</v>
          </cell>
          <cell r="Q8532" t="str">
            <v>BD PL3_R134a IP</v>
          </cell>
          <cell r="R8532">
            <v>3433.8</v>
          </cell>
          <cell r="S8532">
            <v>5.0000000000000001E-3</v>
          </cell>
        </row>
        <row r="8533">
          <cell r="L8533" t="str">
            <v>101Z1220</v>
          </cell>
          <cell r="M8533" t="str">
            <v>BD50F 12/24V - P-SR6,2/TR5</v>
          </cell>
          <cell r="N8533" t="str">
            <v>PL06 SECOP</v>
          </cell>
          <cell r="O8533" t="str">
            <v>433</v>
          </cell>
          <cell r="P8533" t="str">
            <v>02112</v>
          </cell>
          <cell r="Q8533" t="str">
            <v>BD PL3_R134a IP</v>
          </cell>
          <cell r="R8533">
            <v>28116.55</v>
          </cell>
          <cell r="S8533">
            <v>5.0000000000000001E-3</v>
          </cell>
        </row>
        <row r="8534">
          <cell r="L8534" t="str">
            <v>102B1752</v>
          </cell>
          <cell r="M8534" t="str">
            <v>RUBBER PLUG DIAM. 6 MM</v>
          </cell>
          <cell r="N8534" t="str">
            <v>PL06 SECOP SPARES &amp; ACCESSORIES</v>
          </cell>
          <cell r="O8534" t="str">
            <v>437</v>
          </cell>
          <cell r="P8534" t="str">
            <v>06068</v>
          </cell>
          <cell r="Q8534" t="str">
            <v>Accessories PL06</v>
          </cell>
          <cell r="R8534">
            <v>632</v>
          </cell>
          <cell r="S8534">
            <v>5.0000000000000001E-3</v>
          </cell>
        </row>
        <row r="8535">
          <cell r="L8535" t="str">
            <v>102G3206</v>
          </cell>
          <cell r="M8535" t="str">
            <v>TL 2,5F COMPRESSOR 115V</v>
          </cell>
          <cell r="N8535" t="str">
            <v>PL06 SECOP</v>
          </cell>
          <cell r="O8535" t="str">
            <v>435</v>
          </cell>
          <cell r="P8535" t="str">
            <v>06165</v>
          </cell>
          <cell r="Q8535" t="str">
            <v>TL3_R134a IP</v>
          </cell>
          <cell r="R8535">
            <v>39563.71</v>
          </cell>
          <cell r="S8535">
            <v>5.0000000000000001E-3</v>
          </cell>
        </row>
        <row r="8536">
          <cell r="L8536" t="str">
            <v>102G3248</v>
          </cell>
          <cell r="M8536" t="e">
            <v>#N/A</v>
          </cell>
          <cell r="N8536" t="e">
            <v>#N/A</v>
          </cell>
          <cell r="O8536" t="e">
            <v>#N/A</v>
          </cell>
          <cell r="P8536" t="e">
            <v>#N/A</v>
          </cell>
          <cell r="Q8536" t="e">
            <v>#N/A</v>
          </cell>
          <cell r="S8536">
            <v>5.0000000000000001E-3</v>
          </cell>
        </row>
        <row r="8537">
          <cell r="L8537" t="str">
            <v>102G3257</v>
          </cell>
          <cell r="M8537" t="str">
            <v>TL2.5G, 115V 60HZ, R134A, LBP/HBP, LST</v>
          </cell>
          <cell r="N8537" t="str">
            <v>PL06 SECOP</v>
          </cell>
          <cell r="O8537" t="str">
            <v>435</v>
          </cell>
          <cell r="P8537" t="str">
            <v>06165</v>
          </cell>
          <cell r="Q8537" t="str">
            <v>TL3_R134a IP</v>
          </cell>
          <cell r="R8537">
            <v>149167.5</v>
          </cell>
          <cell r="S8537">
            <v>5.0000000000000001E-3</v>
          </cell>
        </row>
        <row r="8538">
          <cell r="L8538" t="str">
            <v>102G3304</v>
          </cell>
          <cell r="M8538" t="e">
            <v>#N/A</v>
          </cell>
          <cell r="N8538" t="e">
            <v>#N/A</v>
          </cell>
          <cell r="O8538" t="e">
            <v>#N/A</v>
          </cell>
          <cell r="P8538" t="e">
            <v>#N/A</v>
          </cell>
          <cell r="Q8538" t="e">
            <v>#N/A</v>
          </cell>
          <cell r="S8538">
            <v>5.0000000000000001E-3</v>
          </cell>
        </row>
        <row r="8539">
          <cell r="L8539" t="str">
            <v>102G3420</v>
          </cell>
          <cell r="M8539" t="str">
            <v>TLS4,5F COMPRESSOR 115V</v>
          </cell>
          <cell r="N8539" t="str">
            <v>PL06 SECOP</v>
          </cell>
          <cell r="O8539" t="str">
            <v>435</v>
          </cell>
          <cell r="P8539" t="str">
            <v>06289</v>
          </cell>
          <cell r="Q8539" t="str">
            <v>TL5_R134a IP</v>
          </cell>
          <cell r="R8539">
            <v>428.88</v>
          </cell>
          <cell r="S8539">
            <v>5.0000000000000001E-3</v>
          </cell>
        </row>
        <row r="8540">
          <cell r="L8540" t="str">
            <v>102G3420HS</v>
          </cell>
          <cell r="M8540" t="str">
            <v>TLS 4,5F 115 HST COMPLETO</v>
          </cell>
          <cell r="N8540" t="str">
            <v>PL06 SECOP</v>
          </cell>
          <cell r="O8540" t="str">
            <v>492</v>
          </cell>
          <cell r="P8540" t="str">
            <v>06455</v>
          </cell>
          <cell r="Q8540" t="str">
            <v>TLS4.5F COMP 115</v>
          </cell>
          <cell r="R8540">
            <v>0</v>
          </cell>
          <cell r="S8540">
            <v>5.0000000000000001E-3</v>
          </cell>
        </row>
        <row r="8541">
          <cell r="L8541" t="str">
            <v>102G3431</v>
          </cell>
          <cell r="M8541" t="e">
            <v>#N/A</v>
          </cell>
          <cell r="N8541" t="e">
            <v>#N/A</v>
          </cell>
          <cell r="O8541" t="e">
            <v>#N/A</v>
          </cell>
          <cell r="P8541" t="e">
            <v>#N/A</v>
          </cell>
          <cell r="Q8541" t="e">
            <v>#N/A</v>
          </cell>
          <cell r="S8541">
            <v>5.0000000000000001E-3</v>
          </cell>
        </row>
        <row r="8542">
          <cell r="L8542" t="str">
            <v>102G343111</v>
          </cell>
          <cell r="M8542" t="str">
            <v>TFS4F, 115V 60HZ, R134A, LBP, LST</v>
          </cell>
          <cell r="N8542" t="str">
            <v>PL06 SECOP</v>
          </cell>
          <cell r="O8542" t="str">
            <v>435</v>
          </cell>
          <cell r="P8542" t="str">
            <v>06108</v>
          </cell>
          <cell r="Q8542" t="str">
            <v>TF4_R134a IP</v>
          </cell>
          <cell r="R8542">
            <v>9329.6</v>
          </cell>
          <cell r="S8542">
            <v>5.0000000000000001E-3</v>
          </cell>
        </row>
        <row r="8543">
          <cell r="L8543" t="str">
            <v>102G3432</v>
          </cell>
          <cell r="M8543" t="str">
            <v>TFS4.5FT 115V 60HZ  R-134A  LBP/MBP HST</v>
          </cell>
          <cell r="N8543" t="str">
            <v>PL06 SECOP</v>
          </cell>
          <cell r="O8543" t="str">
            <v>435</v>
          </cell>
          <cell r="P8543" t="str">
            <v>06157</v>
          </cell>
          <cell r="Q8543" t="str">
            <v>TF5_R134a IP</v>
          </cell>
          <cell r="R8543">
            <v>69708.820000000007</v>
          </cell>
          <cell r="S8543">
            <v>5.0000000000000001E-3</v>
          </cell>
        </row>
        <row r="8544">
          <cell r="L8544" t="str">
            <v>102G3432H9</v>
          </cell>
          <cell r="M8544" t="str">
            <v>TFS4.5FT, 115V 60HZ, R-134A, LBP/MBP,HST</v>
          </cell>
          <cell r="N8544" t="str">
            <v>PL06 SECOP</v>
          </cell>
          <cell r="O8544" t="str">
            <v>435</v>
          </cell>
          <cell r="P8544" t="str">
            <v>06157</v>
          </cell>
          <cell r="Q8544" t="str">
            <v>TF5_R134a IP</v>
          </cell>
          <cell r="R8544">
            <v>0</v>
          </cell>
          <cell r="S8544">
            <v>5.0000000000000001E-3</v>
          </cell>
        </row>
        <row r="8545">
          <cell r="L8545" t="str">
            <v>102G3432HS</v>
          </cell>
          <cell r="M8545" t="str">
            <v>TFS4.5FT, R134A,115/127V 60HZ,LBP/MBP HS</v>
          </cell>
          <cell r="N8545" t="str">
            <v>PL06 SECOP</v>
          </cell>
          <cell r="O8545" t="str">
            <v>435</v>
          </cell>
          <cell r="P8545" t="str">
            <v>06157</v>
          </cell>
          <cell r="Q8545" t="str">
            <v>TF5_R134a IP</v>
          </cell>
          <cell r="R8545">
            <v>0</v>
          </cell>
          <cell r="S8545">
            <v>5.0000000000000001E-3</v>
          </cell>
        </row>
        <row r="8546">
          <cell r="L8546" t="str">
            <v>102G3433</v>
          </cell>
          <cell r="M8546" t="e">
            <v>#N/A</v>
          </cell>
          <cell r="N8546" t="e">
            <v>#N/A</v>
          </cell>
          <cell r="O8546" t="e">
            <v>#N/A</v>
          </cell>
          <cell r="P8546" t="e">
            <v>#N/A</v>
          </cell>
          <cell r="Q8546" t="e">
            <v>#N/A</v>
          </cell>
          <cell r="S8546">
            <v>5.0000000000000001E-3</v>
          </cell>
        </row>
        <row r="8547">
          <cell r="L8547" t="str">
            <v>102G3444</v>
          </cell>
          <cell r="M8547" t="e">
            <v>#N/A</v>
          </cell>
          <cell r="N8547" t="e">
            <v>#N/A</v>
          </cell>
          <cell r="O8547" t="e">
            <v>#N/A</v>
          </cell>
          <cell r="P8547" t="e">
            <v>#N/A</v>
          </cell>
          <cell r="Q8547" t="e">
            <v>#N/A</v>
          </cell>
          <cell r="S8547">
            <v>5.0000000000000001E-3</v>
          </cell>
        </row>
        <row r="8548">
          <cell r="L8548" t="str">
            <v>102G3451</v>
          </cell>
          <cell r="M8548" t="str">
            <v>TFS4.5FT LBP/MBP R134A 115-127V 60HZ</v>
          </cell>
          <cell r="N8548" t="str">
            <v>PL06 SECOP</v>
          </cell>
          <cell r="O8548" t="str">
            <v>435</v>
          </cell>
          <cell r="P8548" t="str">
            <v>06157</v>
          </cell>
          <cell r="Q8548" t="str">
            <v>TF5_R134a IP</v>
          </cell>
          <cell r="S8548">
            <v>5.0000000000000001E-3</v>
          </cell>
        </row>
        <row r="8549">
          <cell r="L8549" t="str">
            <v>102G3451HS</v>
          </cell>
          <cell r="M8549" t="str">
            <v>TFS4.5FTK, R134A,115/127V 60HZLBP HS EL.</v>
          </cell>
          <cell r="N8549" t="str">
            <v>PL06 SECOP</v>
          </cell>
          <cell r="O8549" t="str">
            <v>435</v>
          </cell>
          <cell r="P8549" t="str">
            <v>06157</v>
          </cell>
          <cell r="Q8549" t="str">
            <v>TF5_R134a IP</v>
          </cell>
          <cell r="S8549">
            <v>5.0000000000000001E-3</v>
          </cell>
        </row>
        <row r="8550">
          <cell r="L8550" t="str">
            <v>102G3462</v>
          </cell>
          <cell r="M8550" t="str">
            <v>TL4G, 115V 60HZ, R134A, LBP/HBP, LST/HST</v>
          </cell>
          <cell r="N8550" t="str">
            <v>PL06 SECOP</v>
          </cell>
          <cell r="O8550" t="str">
            <v>435</v>
          </cell>
          <cell r="P8550" t="str">
            <v>06178</v>
          </cell>
          <cell r="Q8550" t="str">
            <v>TL4_R134a IP</v>
          </cell>
          <cell r="R8550">
            <v>66491.28</v>
          </cell>
          <cell r="S8550">
            <v>5.0000000000000001E-3</v>
          </cell>
        </row>
        <row r="8551">
          <cell r="L8551" t="str">
            <v>102G3462HS</v>
          </cell>
          <cell r="M8551" t="str">
            <v>TL4G,R134A,100/115V50/60HZ,LBPHBP HS EL.</v>
          </cell>
          <cell r="N8551" t="str">
            <v>PL06 SECOP</v>
          </cell>
          <cell r="O8551" t="str">
            <v>492</v>
          </cell>
          <cell r="P8551" t="str">
            <v>06445</v>
          </cell>
          <cell r="Q8551" t="str">
            <v>TL4G COMP</v>
          </cell>
          <cell r="R8551">
            <v>0</v>
          </cell>
          <cell r="S8551">
            <v>5.0000000000000001E-3</v>
          </cell>
        </row>
        <row r="8552">
          <cell r="L8552" t="str">
            <v>102G3462LS</v>
          </cell>
          <cell r="M8552" t="str">
            <v>TL4G,R134A,100/115V50/60HZ,LBPHBP LS EL.</v>
          </cell>
          <cell r="N8552" t="str">
            <v>PL06 SECOP</v>
          </cell>
          <cell r="O8552" t="str">
            <v>492</v>
          </cell>
          <cell r="P8552" t="str">
            <v>06445</v>
          </cell>
          <cell r="Q8552" t="str">
            <v>TL4G COMP</v>
          </cell>
          <cell r="R8552">
            <v>0</v>
          </cell>
          <cell r="S8552">
            <v>5.0000000000000001E-3</v>
          </cell>
        </row>
        <row r="8553">
          <cell r="L8553" t="str">
            <v>102G3546</v>
          </cell>
          <cell r="M8553" t="str">
            <v>TTY5F, 115V 60HZ, R134A, LBP, LST</v>
          </cell>
          <cell r="N8553" t="str">
            <v>PL06 SECOP</v>
          </cell>
          <cell r="O8553" t="str">
            <v>435</v>
          </cell>
          <cell r="P8553" t="str">
            <v>06359</v>
          </cell>
          <cell r="Q8553" t="str">
            <v>TT5_R134a IP</v>
          </cell>
          <cell r="S8553">
            <v>5.0000000000000001E-3</v>
          </cell>
        </row>
        <row r="8554">
          <cell r="L8554" t="str">
            <v>102G4200</v>
          </cell>
          <cell r="M8554" t="str">
            <v>TL2,5F COMPRESSOR 220V</v>
          </cell>
          <cell r="N8554" t="str">
            <v>PL06 SECOP</v>
          </cell>
          <cell r="O8554" t="str">
            <v>435</v>
          </cell>
          <cell r="P8554" t="str">
            <v>06165</v>
          </cell>
          <cell r="Q8554" t="str">
            <v>TL3_R134a IP</v>
          </cell>
          <cell r="R8554">
            <v>13612.6</v>
          </cell>
          <cell r="S8554">
            <v>5.0000000000000001E-3</v>
          </cell>
        </row>
        <row r="8555">
          <cell r="L8555" t="str">
            <v>102G4250</v>
          </cell>
          <cell r="M8555" t="str">
            <v>COMPRESSOR TL2.5G 220V  MX</v>
          </cell>
          <cell r="N8555" t="str">
            <v>PL06 SECOP</v>
          </cell>
          <cell r="O8555" t="str">
            <v>435</v>
          </cell>
          <cell r="P8555" t="str">
            <v>06165</v>
          </cell>
          <cell r="Q8555" t="str">
            <v>TL3_R134a IP</v>
          </cell>
          <cell r="R8555">
            <v>46339.28</v>
          </cell>
          <cell r="S8555">
            <v>5.0000000000000001E-3</v>
          </cell>
        </row>
        <row r="8556">
          <cell r="L8556" t="str">
            <v>102G4250HS</v>
          </cell>
          <cell r="M8556" t="str">
            <v>TL2.5G,R134A,20/240V50/60HZLBPHBP HS EL.</v>
          </cell>
          <cell r="N8556" t="str">
            <v>PL06 SECOP</v>
          </cell>
          <cell r="O8556" t="str">
            <v>492</v>
          </cell>
          <cell r="P8556" t="str">
            <v>06456</v>
          </cell>
          <cell r="Q8556" t="str">
            <v>TL2.5G COMP 115V</v>
          </cell>
          <cell r="R8556">
            <v>0</v>
          </cell>
          <cell r="S8556">
            <v>5.0000000000000001E-3</v>
          </cell>
        </row>
        <row r="8557">
          <cell r="L8557" t="str">
            <v>102G4350</v>
          </cell>
          <cell r="M8557" t="e">
            <v>#N/A</v>
          </cell>
          <cell r="N8557" t="e">
            <v>#N/A</v>
          </cell>
          <cell r="O8557" t="e">
            <v>#N/A</v>
          </cell>
          <cell r="P8557" t="e">
            <v>#N/A</v>
          </cell>
          <cell r="Q8557" t="e">
            <v>#N/A</v>
          </cell>
          <cell r="S8557">
            <v>5.0000000000000001E-3</v>
          </cell>
        </row>
        <row r="8558">
          <cell r="L8558" t="str">
            <v>102G4352</v>
          </cell>
          <cell r="M8558" t="str">
            <v>TL3G, 220V 50HZ, R134A, LBP/HBP, LST/HST</v>
          </cell>
          <cell r="N8558" t="str">
            <v>PL06 SECOP</v>
          </cell>
          <cell r="O8558" t="str">
            <v>435</v>
          </cell>
          <cell r="P8558" t="str">
            <v>06165</v>
          </cell>
          <cell r="Q8558" t="str">
            <v>TL3_R134a IP</v>
          </cell>
          <cell r="R8558">
            <v>959870.69</v>
          </cell>
          <cell r="S8558">
            <v>5.0000000000000001E-3</v>
          </cell>
        </row>
        <row r="8559">
          <cell r="L8559" t="str">
            <v>102G4433</v>
          </cell>
          <cell r="M8559" t="str">
            <v>TFS4.5FT, 220V 50HZ, R134A, LBP/MBP, HST</v>
          </cell>
          <cell r="N8559" t="str">
            <v>PL06 SECOP</v>
          </cell>
          <cell r="O8559" t="str">
            <v>435</v>
          </cell>
          <cell r="P8559" t="str">
            <v>06157</v>
          </cell>
          <cell r="Q8559" t="str">
            <v>TF5_R134a IP</v>
          </cell>
          <cell r="S8559">
            <v>5.0000000000000001E-3</v>
          </cell>
        </row>
        <row r="8560">
          <cell r="L8560" t="str">
            <v>102G4455</v>
          </cell>
          <cell r="M8560" t="str">
            <v>TL4GH HEAT PUMP R134A 220-240V 50/60HZ</v>
          </cell>
          <cell r="N8560" t="str">
            <v>PL06 SECOP</v>
          </cell>
          <cell r="O8560" t="str">
            <v>435</v>
          </cell>
          <cell r="P8560" t="str">
            <v>06178</v>
          </cell>
          <cell r="Q8560" t="str">
            <v>TL4_R134a IP</v>
          </cell>
          <cell r="R8560">
            <v>2278.83</v>
          </cell>
          <cell r="S8560">
            <v>5.0000000000000001E-3</v>
          </cell>
        </row>
        <row r="8561">
          <cell r="L8561" t="str">
            <v>102G4458</v>
          </cell>
          <cell r="M8561" t="str">
            <v>TL4G, 220V 50-60HZ, R134A, LBP/HBP, HST</v>
          </cell>
          <cell r="N8561" t="str">
            <v>PL06 SECOP</v>
          </cell>
          <cell r="O8561" t="str">
            <v>435</v>
          </cell>
          <cell r="P8561" t="str">
            <v>06178</v>
          </cell>
          <cell r="Q8561" t="str">
            <v>TL4_R134a IP</v>
          </cell>
          <cell r="S8561">
            <v>5.0000000000000001E-3</v>
          </cell>
        </row>
        <row r="8562">
          <cell r="L8562" t="str">
            <v>102G4550</v>
          </cell>
          <cell r="M8562" t="str">
            <v>TL5G, 220V 50HZ, R134A, LBP/HBP, LST/HST</v>
          </cell>
          <cell r="N8562" t="str">
            <v>PL06 SECOP</v>
          </cell>
          <cell r="O8562" t="str">
            <v>435</v>
          </cell>
          <cell r="P8562" t="str">
            <v>06289</v>
          </cell>
          <cell r="Q8562" t="str">
            <v>TL5_R134a IP</v>
          </cell>
          <cell r="R8562">
            <v>7360.45</v>
          </cell>
          <cell r="S8562">
            <v>5.0000000000000001E-3</v>
          </cell>
        </row>
        <row r="8563">
          <cell r="L8563" t="str">
            <v>102G4550HS</v>
          </cell>
          <cell r="M8563" t="str">
            <v>TL 5G-220V.HST COMPLETO</v>
          </cell>
          <cell r="N8563" t="str">
            <v>PL06 SECOP</v>
          </cell>
          <cell r="O8563" t="str">
            <v>492</v>
          </cell>
          <cell r="P8563" t="str">
            <v>06453</v>
          </cell>
          <cell r="Q8563" t="str">
            <v>TL5G COMP</v>
          </cell>
          <cell r="R8563">
            <v>0</v>
          </cell>
          <cell r="S8563">
            <v>5.0000000000000001E-3</v>
          </cell>
        </row>
        <row r="8564">
          <cell r="L8564" t="str">
            <v>102G4620</v>
          </cell>
          <cell r="M8564" t="e">
            <v>#N/A</v>
          </cell>
          <cell r="N8564" t="e">
            <v>#N/A</v>
          </cell>
          <cell r="O8564" t="e">
            <v>#N/A</v>
          </cell>
          <cell r="P8564" t="e">
            <v>#N/A</v>
          </cell>
          <cell r="Q8564" t="e">
            <v>#N/A</v>
          </cell>
          <cell r="S8564">
            <v>5.0000000000000001E-3</v>
          </cell>
        </row>
        <row r="8565">
          <cell r="L8565" t="str">
            <v>102H3482</v>
          </cell>
          <cell r="M8565" t="e">
            <v>#N/A</v>
          </cell>
          <cell r="N8565" t="e">
            <v>#N/A</v>
          </cell>
          <cell r="O8565" t="e">
            <v>#N/A</v>
          </cell>
          <cell r="P8565" t="e">
            <v>#N/A</v>
          </cell>
          <cell r="Q8565" t="e">
            <v>#N/A</v>
          </cell>
          <cell r="S8565">
            <v>5.0000000000000001E-3</v>
          </cell>
        </row>
        <row r="8566">
          <cell r="L8566" t="str">
            <v>102H3483</v>
          </cell>
          <cell r="M8566" t="e">
            <v>#N/A</v>
          </cell>
          <cell r="N8566" t="e">
            <v>#N/A</v>
          </cell>
          <cell r="O8566" t="e">
            <v>#N/A</v>
          </cell>
          <cell r="P8566" t="e">
            <v>#N/A</v>
          </cell>
          <cell r="Q8566" t="e">
            <v>#N/A</v>
          </cell>
          <cell r="S8566">
            <v>5.0000000000000001E-3</v>
          </cell>
        </row>
        <row r="8567">
          <cell r="L8567" t="str">
            <v>102H3683</v>
          </cell>
          <cell r="M8567" t="e">
            <v>#N/A</v>
          </cell>
          <cell r="N8567" t="e">
            <v>#N/A</v>
          </cell>
          <cell r="O8567" t="e">
            <v>#N/A</v>
          </cell>
          <cell r="P8567" t="e">
            <v>#N/A</v>
          </cell>
          <cell r="Q8567" t="e">
            <v>#N/A</v>
          </cell>
          <cell r="S8567">
            <v>5.0000000000000001E-3</v>
          </cell>
        </row>
        <row r="8568">
          <cell r="L8568" t="str">
            <v>102H4465</v>
          </cell>
          <cell r="M8568" t="e">
            <v>#N/A</v>
          </cell>
          <cell r="N8568" t="e">
            <v>#N/A</v>
          </cell>
          <cell r="O8568" t="e">
            <v>#N/A</v>
          </cell>
          <cell r="P8568" t="e">
            <v>#N/A</v>
          </cell>
          <cell r="Q8568" t="e">
            <v>#N/A</v>
          </cell>
          <cell r="S8568">
            <v>5.0000000000000001E-3</v>
          </cell>
        </row>
        <row r="8569">
          <cell r="L8569" t="str">
            <v>102H4489</v>
          </cell>
          <cell r="M8569" t="str">
            <v>TL4CN 220-240V</v>
          </cell>
          <cell r="N8569" t="str">
            <v>PL06 SECOP</v>
          </cell>
          <cell r="O8569" t="str">
            <v>435</v>
          </cell>
          <cell r="P8569" t="str">
            <v>06283</v>
          </cell>
          <cell r="Q8569" t="str">
            <v>TL4_R290 IP</v>
          </cell>
          <cell r="R8569">
            <v>6757.5</v>
          </cell>
          <cell r="S8569">
            <v>5.0000000000000001E-3</v>
          </cell>
        </row>
        <row r="8570">
          <cell r="L8570" t="str">
            <v>102H4489HS</v>
          </cell>
          <cell r="M8570" t="str">
            <v>TL4CN 220-240V</v>
          </cell>
          <cell r="N8570" t="str">
            <v>PL06 SECOP</v>
          </cell>
          <cell r="O8570" t="str">
            <v>435</v>
          </cell>
          <cell r="P8570" t="str">
            <v>06283</v>
          </cell>
          <cell r="Q8570" t="str">
            <v>TL4_R290 IP</v>
          </cell>
          <cell r="R8570">
            <v>0</v>
          </cell>
          <cell r="S8570">
            <v>5.0000000000000001E-3</v>
          </cell>
        </row>
        <row r="8571">
          <cell r="L8571" t="str">
            <v>102H4490</v>
          </cell>
          <cell r="M8571" t="e">
            <v>#N/A</v>
          </cell>
          <cell r="N8571" t="e">
            <v>#N/A</v>
          </cell>
          <cell r="O8571" t="e">
            <v>#N/A</v>
          </cell>
          <cell r="P8571" t="e">
            <v>#N/A</v>
          </cell>
          <cell r="Q8571" t="e">
            <v>#N/A</v>
          </cell>
          <cell r="S8571">
            <v>5.0000000000000001E-3</v>
          </cell>
        </row>
        <row r="8572">
          <cell r="L8572" t="str">
            <v>102H4590</v>
          </cell>
          <cell r="M8572" t="e">
            <v>#N/A</v>
          </cell>
          <cell r="N8572" t="e">
            <v>#N/A</v>
          </cell>
          <cell r="O8572" t="e">
            <v>#N/A</v>
          </cell>
          <cell r="P8572" t="e">
            <v>#N/A</v>
          </cell>
          <cell r="Q8572" t="e">
            <v>#N/A</v>
          </cell>
          <cell r="S8572">
            <v>5.0000000000000001E-3</v>
          </cell>
        </row>
        <row r="8573">
          <cell r="L8573" t="str">
            <v>102H4594</v>
          </cell>
          <cell r="M8573" t="str">
            <v>TL5CN 220-240V -P-SR6,2/TR5/STD-ALL90DGR</v>
          </cell>
          <cell r="N8573" t="str">
            <v>PL06 SECOP</v>
          </cell>
          <cell r="O8573" t="str">
            <v>435</v>
          </cell>
          <cell r="P8573" t="str">
            <v>06318</v>
          </cell>
          <cell r="Q8573" t="str">
            <v>TL5_R290 IP</v>
          </cell>
          <cell r="R8573">
            <v>52460</v>
          </cell>
          <cell r="S8573">
            <v>5.0000000000000001E-3</v>
          </cell>
        </row>
        <row r="8574">
          <cell r="L8574" t="str">
            <v>102H4594LS</v>
          </cell>
          <cell r="M8574" t="str">
            <v>TL5CN LIST KIT</v>
          </cell>
          <cell r="N8574" t="str">
            <v>PL06 SECOP</v>
          </cell>
          <cell r="O8574" t="str">
            <v>191</v>
          </cell>
          <cell r="P8574" t="str">
            <v>06463</v>
          </cell>
          <cell r="Q8574" t="str">
            <v>TFS 4,5 CL COMP 115V</v>
          </cell>
          <cell r="R8574">
            <v>0</v>
          </cell>
          <cell r="S8574">
            <v>5.0000000000000001E-3</v>
          </cell>
        </row>
        <row r="8575">
          <cell r="L8575" t="str">
            <v>102H4765</v>
          </cell>
          <cell r="M8575" t="e">
            <v>#N/A</v>
          </cell>
          <cell r="N8575" t="e">
            <v>#N/A</v>
          </cell>
          <cell r="O8575" t="e">
            <v>#N/A</v>
          </cell>
          <cell r="P8575" t="e">
            <v>#N/A</v>
          </cell>
          <cell r="Q8575" t="e">
            <v>#N/A</v>
          </cell>
          <cell r="S8575">
            <v>5.0000000000000001E-3</v>
          </cell>
        </row>
        <row r="8576">
          <cell r="L8576" t="str">
            <v>102U2038</v>
          </cell>
          <cell r="M8576" t="str">
            <v>TL4DL COMPRESSOR</v>
          </cell>
          <cell r="N8576" t="str">
            <v>PL06 SECOP</v>
          </cell>
          <cell r="O8576" t="str">
            <v>435</v>
          </cell>
          <cell r="P8576" t="str">
            <v>06285</v>
          </cell>
          <cell r="Q8576" t="str">
            <v>TL4_R404A IP</v>
          </cell>
          <cell r="S8576">
            <v>5.0000000000000001E-3</v>
          </cell>
        </row>
        <row r="8577">
          <cell r="L8577" t="str">
            <v>102U2071</v>
          </cell>
          <cell r="M8577" t="str">
            <v>TL4CL COMPRESSOREN</v>
          </cell>
          <cell r="N8577" t="str">
            <v>PL06 SECOP</v>
          </cell>
          <cell r="O8577" t="str">
            <v>435</v>
          </cell>
          <cell r="P8577" t="str">
            <v>06285</v>
          </cell>
          <cell r="Q8577" t="str">
            <v>TL4_R404A IP</v>
          </cell>
          <cell r="S8577">
            <v>5.0000000000000001E-3</v>
          </cell>
        </row>
        <row r="8578">
          <cell r="L8578" t="str">
            <v>102U2102</v>
          </cell>
          <cell r="M8578" t="str">
            <v>TF4CLX LBP/MBP R404A/R507 115-127V 60HZ</v>
          </cell>
          <cell r="N8578" t="str">
            <v>PL06 SECOP</v>
          </cell>
          <cell r="O8578" t="str">
            <v>435</v>
          </cell>
          <cell r="P8578" t="str">
            <v>06119</v>
          </cell>
          <cell r="Q8578" t="str">
            <v>TF4_R404A IP</v>
          </cell>
          <cell r="R8578">
            <v>17824.45</v>
          </cell>
          <cell r="S8578">
            <v>5.0000000000000001E-3</v>
          </cell>
        </row>
        <row r="8579">
          <cell r="L8579" t="str">
            <v>102U2102H0</v>
          </cell>
          <cell r="M8579" t="str">
            <v>TF4CLX,R404A,115/127V 60HZ,LBPHBP HS EL.</v>
          </cell>
          <cell r="N8579" t="str">
            <v>PL06 SECOP</v>
          </cell>
          <cell r="O8579" t="str">
            <v>191</v>
          </cell>
          <cell r="P8579" t="str">
            <v>06461</v>
          </cell>
          <cell r="Q8579" t="str">
            <v>TF 4 CL COMP 115V</v>
          </cell>
          <cell r="R8579">
            <v>0</v>
          </cell>
          <cell r="S8579">
            <v>5.0000000000000001E-3</v>
          </cell>
        </row>
        <row r="8580">
          <cell r="L8580" t="str">
            <v>102U2102HS</v>
          </cell>
          <cell r="M8580" t="str">
            <v>TF4CLX,R404A,115/127V 60HZ,LBPHBP HS EL.</v>
          </cell>
          <cell r="N8580" t="str">
            <v>PL06 SECOP</v>
          </cell>
          <cell r="O8580" t="str">
            <v>435</v>
          </cell>
          <cell r="P8580" t="str">
            <v>06119</v>
          </cell>
          <cell r="Q8580" t="str">
            <v>TF4_R404A IP</v>
          </cell>
          <cell r="R8580">
            <v>0</v>
          </cell>
          <cell r="S8580">
            <v>5.0000000000000001E-3</v>
          </cell>
        </row>
        <row r="8581">
          <cell r="L8581" t="str">
            <v>102U2103</v>
          </cell>
          <cell r="M8581" t="str">
            <v>TFS4.5CLX,115V 60HZ, R404A, LBP/MBP, HST</v>
          </cell>
          <cell r="N8581" t="str">
            <v>PL06 SECOP</v>
          </cell>
          <cell r="O8581" t="str">
            <v>435</v>
          </cell>
          <cell r="P8581" t="str">
            <v>06160</v>
          </cell>
          <cell r="Q8581" t="str">
            <v>TF5_R404A IP</v>
          </cell>
          <cell r="R8581">
            <v>48127.5</v>
          </cell>
          <cell r="S8581">
            <v>5.0000000000000001E-3</v>
          </cell>
        </row>
        <row r="8582">
          <cell r="L8582" t="str">
            <v>102U2111</v>
          </cell>
          <cell r="M8582" t="str">
            <v>TL4.5CLX R404A, 220-2240V50HZ</v>
          </cell>
          <cell r="N8582" t="str">
            <v>PL06 SECOP</v>
          </cell>
          <cell r="O8582" t="str">
            <v>435</v>
          </cell>
          <cell r="P8582" t="str">
            <v>06321</v>
          </cell>
          <cell r="Q8582" t="str">
            <v>TL5_R404A IP</v>
          </cell>
          <cell r="S8582">
            <v>5.0000000000000001E-3</v>
          </cell>
        </row>
        <row r="8583">
          <cell r="L8583" t="str">
            <v>102U2114</v>
          </cell>
          <cell r="M8583" t="str">
            <v>TF4CLX,R404A,115/127V 60HZ,LBP</v>
          </cell>
          <cell r="N8583" t="str">
            <v>PL06 SECOP</v>
          </cell>
          <cell r="O8583" t="str">
            <v>435</v>
          </cell>
          <cell r="P8583" t="str">
            <v>06119</v>
          </cell>
          <cell r="Q8583" t="str">
            <v>TF4_R404A IP</v>
          </cell>
          <cell r="R8583">
            <v>12895.76</v>
          </cell>
          <cell r="S8583">
            <v>5.0000000000000001E-3</v>
          </cell>
        </row>
        <row r="8584">
          <cell r="L8584" t="str">
            <v>102U2115</v>
          </cell>
          <cell r="M8584" t="str">
            <v>TFS4.5CLX, 115V 60HZ, 404A</v>
          </cell>
          <cell r="N8584" t="str">
            <v>PL06 SECOP</v>
          </cell>
          <cell r="O8584" t="str">
            <v>435</v>
          </cell>
          <cell r="P8584" t="str">
            <v>06160</v>
          </cell>
          <cell r="Q8584" t="str">
            <v>TF5_R404A IP</v>
          </cell>
          <cell r="R8584">
            <v>14610</v>
          </cell>
          <cell r="S8584">
            <v>5.0000000000000001E-3</v>
          </cell>
        </row>
        <row r="8585">
          <cell r="L8585" t="str">
            <v>102U2122</v>
          </cell>
          <cell r="M8585" t="str">
            <v>TF4CLX LBP/MBP R404A/R507 115-127V 60HZ</v>
          </cell>
          <cell r="N8585" t="str">
            <v>PL06 SECOP</v>
          </cell>
          <cell r="O8585" t="str">
            <v>435</v>
          </cell>
          <cell r="P8585" t="str">
            <v>06119</v>
          </cell>
          <cell r="Q8585" t="str">
            <v>TF4_R404A IP</v>
          </cell>
          <cell r="R8585">
            <v>4354</v>
          </cell>
          <cell r="S8585">
            <v>5.0000000000000001E-3</v>
          </cell>
        </row>
        <row r="8586">
          <cell r="L8586" t="str">
            <v>102Z3015</v>
          </cell>
          <cell r="M8586" t="e">
            <v>#N/A</v>
          </cell>
          <cell r="N8586" t="e">
            <v>#N/A</v>
          </cell>
          <cell r="O8586" t="e">
            <v>#N/A</v>
          </cell>
          <cell r="P8586" t="e">
            <v>#N/A</v>
          </cell>
          <cell r="Q8586" t="e">
            <v>#N/A</v>
          </cell>
          <cell r="S8586">
            <v>5.0000000000000001E-3</v>
          </cell>
        </row>
        <row r="8587">
          <cell r="L8587" t="str">
            <v>102Z3016</v>
          </cell>
          <cell r="M8587" t="str">
            <v>BD 350 GH COMPRESSOR KPL.</v>
          </cell>
          <cell r="N8587" t="str">
            <v>PL06 SECOP</v>
          </cell>
          <cell r="O8587" t="str">
            <v>435</v>
          </cell>
          <cell r="P8587" t="str">
            <v>06089</v>
          </cell>
          <cell r="Q8587" t="str">
            <v>BD TL5_R134a IP</v>
          </cell>
          <cell r="R8587">
            <v>29395.16</v>
          </cell>
          <cell r="S8587">
            <v>5.0000000000000001E-3</v>
          </cell>
        </row>
        <row r="8588">
          <cell r="L8588" t="str">
            <v>102Z3017</v>
          </cell>
          <cell r="M8588" t="e">
            <v>#N/A</v>
          </cell>
          <cell r="N8588" t="e">
            <v>#N/A</v>
          </cell>
          <cell r="O8588" t="e">
            <v>#N/A</v>
          </cell>
          <cell r="P8588" t="e">
            <v>#N/A</v>
          </cell>
          <cell r="Q8588" t="e">
            <v>#N/A</v>
          </cell>
          <cell r="S8588">
            <v>5.0000000000000001E-3</v>
          </cell>
        </row>
        <row r="8589">
          <cell r="L8589" t="str">
            <v>102Z3031</v>
          </cell>
          <cell r="M8589" t="e">
            <v>#N/A</v>
          </cell>
          <cell r="N8589" t="e">
            <v>#N/A</v>
          </cell>
          <cell r="O8589" t="e">
            <v>#N/A</v>
          </cell>
          <cell r="P8589" t="e">
            <v>#N/A</v>
          </cell>
          <cell r="Q8589" t="e">
            <v>#N/A</v>
          </cell>
          <cell r="S8589">
            <v>5.0000000000000001E-3</v>
          </cell>
        </row>
        <row r="8590">
          <cell r="L8590" t="str">
            <v>103G5880</v>
          </cell>
          <cell r="M8590" t="str">
            <v>FF8.5GX, 115V 60HZ, R134A, LBP/HBP, HST</v>
          </cell>
          <cell r="N8590" t="str">
            <v>PL06 SECOP</v>
          </cell>
          <cell r="O8590" t="str">
            <v>430</v>
          </cell>
          <cell r="P8590" t="str">
            <v>01784</v>
          </cell>
          <cell r="Q8590" t="str">
            <v>FF9_R134a IP</v>
          </cell>
          <cell r="R8590">
            <v>65797.16</v>
          </cell>
          <cell r="S8590">
            <v>5.0000000000000001E-3</v>
          </cell>
        </row>
        <row r="8591">
          <cell r="L8591" t="str">
            <v>103G5880HS</v>
          </cell>
          <cell r="M8591" t="str">
            <v>FF 8,5GX 115V HST COMPLETO</v>
          </cell>
          <cell r="N8591" t="str">
            <v>PL06 SECOP</v>
          </cell>
          <cell r="O8591" t="str">
            <v>430</v>
          </cell>
          <cell r="P8591" t="str">
            <v>01784</v>
          </cell>
          <cell r="Q8591" t="str">
            <v>FF9_R134a IP</v>
          </cell>
          <cell r="R8591">
            <v>4520.8</v>
          </cell>
          <cell r="S8591">
            <v>5.0000000000000001E-3</v>
          </cell>
        </row>
        <row r="8592">
          <cell r="L8592" t="str">
            <v>103G5980</v>
          </cell>
          <cell r="M8592" t="str">
            <v>FF10GX, 115V 60HZ, R134A, LBP/HBP, HST</v>
          </cell>
          <cell r="N8592" t="str">
            <v>PL06 SECOP</v>
          </cell>
          <cell r="O8592" t="str">
            <v>430</v>
          </cell>
          <cell r="P8592" t="str">
            <v>01728</v>
          </cell>
          <cell r="Q8592" t="str">
            <v>FF10_R134a IP</v>
          </cell>
          <cell r="S8592">
            <v>5.0000000000000001E-3</v>
          </cell>
        </row>
        <row r="8593">
          <cell r="L8593" t="str">
            <v>103G6680</v>
          </cell>
          <cell r="M8593" t="str">
            <v>FR7.5G  COMPRESSOR 1/6 HP R134A</v>
          </cell>
          <cell r="N8593" t="str">
            <v>PL06 SECOP</v>
          </cell>
          <cell r="O8593" t="str">
            <v>430</v>
          </cell>
          <cell r="P8593" t="str">
            <v>01819</v>
          </cell>
          <cell r="Q8593" t="str">
            <v>FR8_R134a IP</v>
          </cell>
          <cell r="R8593">
            <v>1614.89</v>
          </cell>
          <cell r="S8593">
            <v>5.0000000000000001E-3</v>
          </cell>
        </row>
        <row r="8594">
          <cell r="L8594" t="str">
            <v>103G6683</v>
          </cell>
          <cell r="M8594" t="str">
            <v>FR7GH, 220V 50/60HZ, R134A, HBP, HST</v>
          </cell>
          <cell r="N8594" t="str">
            <v>PL06 SECOP</v>
          </cell>
          <cell r="O8594" t="str">
            <v>430</v>
          </cell>
          <cell r="P8594" t="str">
            <v>01806</v>
          </cell>
          <cell r="Q8594" t="str">
            <v>FR7_R134a IP</v>
          </cell>
          <cell r="S8594">
            <v>5.0000000000000001E-3</v>
          </cell>
        </row>
        <row r="8595">
          <cell r="L8595" t="str">
            <v>103G6780</v>
          </cell>
          <cell r="M8595" t="str">
            <v>FR8,5G COMPRESSOR</v>
          </cell>
          <cell r="N8595" t="str">
            <v>PL06 SECOP</v>
          </cell>
          <cell r="O8595" t="str">
            <v>430</v>
          </cell>
          <cell r="P8595" t="str">
            <v>01828</v>
          </cell>
          <cell r="Q8595" t="str">
            <v>FR9_R134a IP</v>
          </cell>
          <cell r="R8595">
            <v>138861.84</v>
          </cell>
          <cell r="S8595">
            <v>5.0000000000000001E-3</v>
          </cell>
        </row>
        <row r="8596">
          <cell r="L8596" t="str">
            <v>103G6780HS</v>
          </cell>
          <cell r="M8596" t="str">
            <v>FR 8,5G 220V.HST COMPLETO</v>
          </cell>
          <cell r="N8596" t="str">
            <v>PL06 SECOP</v>
          </cell>
          <cell r="O8596" t="str">
            <v>488</v>
          </cell>
          <cell r="P8596" t="str">
            <v>06638</v>
          </cell>
          <cell r="Q8596" t="str">
            <v>FR8,5G COMP 220V</v>
          </cell>
          <cell r="R8596">
            <v>0</v>
          </cell>
          <cell r="S8596">
            <v>5.0000000000000001E-3</v>
          </cell>
        </row>
        <row r="8597">
          <cell r="L8597" t="str">
            <v>103G6880</v>
          </cell>
          <cell r="M8597" t="str">
            <v>FR10G, 220V 50/60HZ, R134A, LBP/HBP,HST</v>
          </cell>
          <cell r="N8597" t="str">
            <v>PL06 SECOP</v>
          </cell>
          <cell r="O8597" t="str">
            <v>430</v>
          </cell>
          <cell r="P8597" t="str">
            <v>01787</v>
          </cell>
          <cell r="Q8597" t="str">
            <v>FR10_R134a IP</v>
          </cell>
          <cell r="R8597">
            <v>10316</v>
          </cell>
          <cell r="S8597">
            <v>5.0000000000000001E-3</v>
          </cell>
        </row>
        <row r="8598">
          <cell r="L8598" t="str">
            <v>103G6880HS</v>
          </cell>
          <cell r="M8598" t="str">
            <v>FR 10G 220V.HST COMPLETO</v>
          </cell>
          <cell r="N8598" t="str">
            <v>PL06 SECOP</v>
          </cell>
          <cell r="O8598" t="str">
            <v>430</v>
          </cell>
          <cell r="P8598" t="str">
            <v>01787</v>
          </cell>
          <cell r="Q8598" t="str">
            <v>FR10_R134a IP</v>
          </cell>
          <cell r="R8598">
            <v>0</v>
          </cell>
          <cell r="S8598">
            <v>5.0000000000000001E-3</v>
          </cell>
        </row>
        <row r="8599">
          <cell r="L8599" t="str">
            <v>103G6980</v>
          </cell>
          <cell r="M8599" t="e">
            <v>#N/A</v>
          </cell>
          <cell r="N8599" t="e">
            <v>#N/A</v>
          </cell>
          <cell r="O8599" t="e">
            <v>#N/A</v>
          </cell>
          <cell r="P8599" t="e">
            <v>#N/A</v>
          </cell>
          <cell r="Q8599" t="e">
            <v>#N/A</v>
          </cell>
          <cell r="S8599">
            <v>5.0000000000000001E-3</v>
          </cell>
        </row>
        <row r="8600">
          <cell r="L8600" t="str">
            <v>103N0011</v>
          </cell>
          <cell r="M8600" t="str">
            <v>PTC 220V</v>
          </cell>
          <cell r="N8600" t="str">
            <v>PL06 SECOP SPARES &amp; ACCESSORIES</v>
          </cell>
          <cell r="O8600" t="str">
            <v>437</v>
          </cell>
          <cell r="P8600" t="str">
            <v>06068</v>
          </cell>
          <cell r="Q8600" t="str">
            <v>Accessories PL06</v>
          </cell>
          <cell r="R8600">
            <v>2969.25</v>
          </cell>
          <cell r="S8600">
            <v>5.0000000000000001E-3</v>
          </cell>
        </row>
        <row r="8601">
          <cell r="L8601" t="str">
            <v>103N0016</v>
          </cell>
          <cell r="M8601" t="str">
            <v>STARTING DEVICE</v>
          </cell>
          <cell r="N8601" t="str">
            <v>PL06 SECOP SPARES &amp; ACCESSORIES</v>
          </cell>
          <cell r="O8601" t="str">
            <v>437</v>
          </cell>
          <cell r="P8601" t="str">
            <v>06068</v>
          </cell>
          <cell r="Q8601" t="str">
            <v>Accessories PL06</v>
          </cell>
          <cell r="S8601">
            <v>5.0000000000000001E-3</v>
          </cell>
        </row>
        <row r="8602">
          <cell r="L8602" t="str">
            <v>103N0021</v>
          </cell>
          <cell r="M8602" t="e">
            <v>#N/A</v>
          </cell>
          <cell r="N8602" t="e">
            <v>#N/A</v>
          </cell>
          <cell r="O8602" t="e">
            <v>#N/A</v>
          </cell>
          <cell r="P8602" t="e">
            <v>#N/A</v>
          </cell>
          <cell r="Q8602" t="e">
            <v>#N/A</v>
          </cell>
          <cell r="S8602">
            <v>5.0000000000000001E-3</v>
          </cell>
        </row>
        <row r="8603">
          <cell r="L8603" t="str">
            <v>103N0026</v>
          </cell>
          <cell r="M8603" t="str">
            <v>STARTING DEVICE 115V</v>
          </cell>
          <cell r="N8603" t="str">
            <v>PL06 SECOP SPARES &amp; ACCESSORIES</v>
          </cell>
          <cell r="O8603" t="str">
            <v>437</v>
          </cell>
          <cell r="P8603" t="str">
            <v>06068</v>
          </cell>
          <cell r="Q8603" t="str">
            <v>Accessories PL06</v>
          </cell>
          <cell r="R8603">
            <v>17167.439999999999</v>
          </cell>
          <cell r="S8603">
            <v>5.0000000000000001E-3</v>
          </cell>
        </row>
        <row r="8604">
          <cell r="L8604" t="str">
            <v>103N0027</v>
          </cell>
          <cell r="M8604" t="str">
            <v>STARTING DEVICE 115V</v>
          </cell>
          <cell r="N8604" t="str">
            <v>PL06 SECOP SPARES &amp; ACCESSORIES</v>
          </cell>
          <cell r="O8604" t="str">
            <v>437</v>
          </cell>
          <cell r="P8604" t="str">
            <v>06068</v>
          </cell>
          <cell r="Q8604" t="str">
            <v>Accessories PL06</v>
          </cell>
          <cell r="R8604">
            <v>10.72</v>
          </cell>
          <cell r="S8604">
            <v>5.0000000000000001E-3</v>
          </cell>
        </row>
        <row r="8605">
          <cell r="L8605" t="str">
            <v>103N0050</v>
          </cell>
          <cell r="M8605" t="str">
            <v>PTC STARTING DEVICE</v>
          </cell>
          <cell r="N8605" t="str">
            <v>PL06 SECOP SPARES &amp; ACCESSORIES</v>
          </cell>
          <cell r="O8605" t="str">
            <v>437</v>
          </cell>
          <cell r="P8605" t="str">
            <v>06068</v>
          </cell>
          <cell r="Q8605" t="str">
            <v>Accessories PL06</v>
          </cell>
          <cell r="R8605">
            <v>0</v>
          </cell>
          <cell r="S8605">
            <v>5.0000000000000001E-3</v>
          </cell>
        </row>
        <row r="8606">
          <cell r="L8606" t="str">
            <v>103N0058</v>
          </cell>
          <cell r="M8606" t="str">
            <v>E PTC STARTING DEVICE</v>
          </cell>
          <cell r="N8606" t="str">
            <v>PL06 SECOP SPARES &amp; ACCESSORIES</v>
          </cell>
          <cell r="O8606" t="str">
            <v>437</v>
          </cell>
          <cell r="P8606" t="str">
            <v>06068</v>
          </cell>
          <cell r="Q8606" t="str">
            <v>Accessories PL06</v>
          </cell>
          <cell r="R8606">
            <v>136.96</v>
          </cell>
          <cell r="S8606">
            <v>5.0000000000000001E-3</v>
          </cell>
        </row>
        <row r="8607">
          <cell r="L8607" t="str">
            <v>103N0476</v>
          </cell>
          <cell r="M8607" t="str">
            <v>PROTECTION SCREEN</v>
          </cell>
          <cell r="N8607" t="str">
            <v>PL06 SECOP SPARES &amp; ACCESSORIES</v>
          </cell>
          <cell r="O8607" t="str">
            <v>437</v>
          </cell>
          <cell r="P8607" t="str">
            <v>06068</v>
          </cell>
          <cell r="Q8607" t="str">
            <v>Accessories PL06</v>
          </cell>
          <cell r="R8607">
            <v>2.7</v>
          </cell>
          <cell r="S8607">
            <v>5.0000000000000001E-3</v>
          </cell>
        </row>
        <row r="8608">
          <cell r="L8608" t="str">
            <v>103N0491</v>
          </cell>
          <cell r="M8608" t="str">
            <v>COVER PL-220V</v>
          </cell>
          <cell r="N8608" t="str">
            <v>PL06 SECOP SPARES &amp; ACCESSORIES</v>
          </cell>
          <cell r="O8608" t="str">
            <v>437</v>
          </cell>
          <cell r="P8608" t="str">
            <v>06068</v>
          </cell>
          <cell r="Q8608" t="str">
            <v>Accessories PL06</v>
          </cell>
          <cell r="S8608">
            <v>5.0000000000000001E-3</v>
          </cell>
        </row>
        <row r="8609">
          <cell r="L8609" t="str">
            <v>103N0492</v>
          </cell>
          <cell r="M8609" t="str">
            <v>COVER</v>
          </cell>
          <cell r="N8609" t="str">
            <v>PL06 SECOP SPARES &amp; ACCESSORIES</v>
          </cell>
          <cell r="O8609" t="str">
            <v>437</v>
          </cell>
          <cell r="P8609" t="str">
            <v>06068</v>
          </cell>
          <cell r="Q8609" t="str">
            <v>Accessories PL06</v>
          </cell>
          <cell r="R8609">
            <v>4660.9799999999996</v>
          </cell>
          <cell r="S8609">
            <v>5.0000000000000001E-3</v>
          </cell>
        </row>
        <row r="8610">
          <cell r="L8610" t="str">
            <v>103N1004</v>
          </cell>
          <cell r="M8610" t="str">
            <v>CORD RELIEF SC</v>
          </cell>
          <cell r="N8610" t="str">
            <v>PL06 SECOP SPARES &amp; ACCESSORIES</v>
          </cell>
          <cell r="O8610" t="str">
            <v>437</v>
          </cell>
          <cell r="P8610" t="str">
            <v>06068</v>
          </cell>
          <cell r="Q8610" t="str">
            <v>Accessories PL06</v>
          </cell>
          <cell r="R8610">
            <v>31957.34</v>
          </cell>
          <cell r="S8610">
            <v>5.0000000000000001E-3</v>
          </cell>
        </row>
        <row r="8611">
          <cell r="L8611" t="str">
            <v>103N1006</v>
          </cell>
          <cell r="M8611" t="str">
            <v>CORD RELIEF FR</v>
          </cell>
          <cell r="N8611" t="str">
            <v>PL06 SECOP SPARES &amp; ACCESSORIES</v>
          </cell>
          <cell r="O8611" t="str">
            <v>437</v>
          </cell>
          <cell r="P8611" t="str">
            <v>06068</v>
          </cell>
          <cell r="Q8611" t="str">
            <v>Accessories PL06</v>
          </cell>
          <cell r="R8611">
            <v>22.39</v>
          </cell>
          <cell r="S8611">
            <v>5.0000000000000001E-3</v>
          </cell>
        </row>
        <row r="8612">
          <cell r="L8612" t="str">
            <v>103N1010</v>
          </cell>
          <cell r="M8612" t="str">
            <v>CORD RELIEF</v>
          </cell>
          <cell r="N8612" t="str">
            <v>PL06 SECOP SPARES &amp; ACCESSORIES</v>
          </cell>
          <cell r="O8612" t="str">
            <v>437</v>
          </cell>
          <cell r="P8612" t="str">
            <v>06068</v>
          </cell>
          <cell r="Q8612" t="str">
            <v>Accessories PL06</v>
          </cell>
          <cell r="R8612">
            <v>3090.08</v>
          </cell>
          <cell r="S8612">
            <v>5.0000000000000001E-3</v>
          </cell>
        </row>
        <row r="8613">
          <cell r="L8613" t="str">
            <v>103N2008</v>
          </cell>
          <cell r="M8613" t="str">
            <v>COVER SC10GH 115V/60HZ</v>
          </cell>
          <cell r="N8613" t="str">
            <v>PL06 SECOP SPARES &amp; ACCESSORIES</v>
          </cell>
          <cell r="O8613" t="str">
            <v>437</v>
          </cell>
          <cell r="P8613" t="str">
            <v>06068</v>
          </cell>
          <cell r="Q8613" t="str">
            <v>Accessories PL06</v>
          </cell>
          <cell r="R8613">
            <v>32948.550000000003</v>
          </cell>
          <cell r="S8613">
            <v>5.0000000000000001E-3</v>
          </cell>
        </row>
        <row r="8614">
          <cell r="L8614" t="str">
            <v>103N2010</v>
          </cell>
          <cell r="M8614" t="str">
            <v>COVER FR</v>
          </cell>
          <cell r="N8614" t="str">
            <v>PL06 SECOP SPARES &amp; ACCESSORIES</v>
          </cell>
          <cell r="O8614" t="str">
            <v>437</v>
          </cell>
          <cell r="P8614" t="str">
            <v>06068</v>
          </cell>
          <cell r="Q8614" t="str">
            <v>Accessories PL06</v>
          </cell>
          <cell r="R8614">
            <v>1492.68</v>
          </cell>
          <cell r="S8614">
            <v>5.0000000000000001E-3</v>
          </cell>
        </row>
        <row r="8615">
          <cell r="L8615" t="str">
            <v>103N2011</v>
          </cell>
          <cell r="M8615" t="str">
            <v>COVER NL/TL 115V</v>
          </cell>
          <cell r="N8615" t="str">
            <v>PL06 SECOP SPARES &amp; ACCESSORIES</v>
          </cell>
          <cell r="O8615" t="str">
            <v>437</v>
          </cell>
          <cell r="P8615" t="str">
            <v>06068</v>
          </cell>
          <cell r="Q8615" t="str">
            <v>Accessories PL06</v>
          </cell>
          <cell r="R8615">
            <v>18839.13</v>
          </cell>
          <cell r="S8615">
            <v>5.0000000000000001E-3</v>
          </cell>
        </row>
        <row r="8616">
          <cell r="L8616" t="str">
            <v>103N2020</v>
          </cell>
          <cell r="M8616" t="str">
            <v>SC 117U BACK COVER</v>
          </cell>
          <cell r="N8616" t="str">
            <v>PL06 SECOP SPARES &amp; ACCESSORIES</v>
          </cell>
          <cell r="O8616" t="str">
            <v>437</v>
          </cell>
          <cell r="P8616" t="str">
            <v>06068</v>
          </cell>
          <cell r="Q8616" t="str">
            <v>Accessories PL06</v>
          </cell>
          <cell r="S8616">
            <v>5.0000000000000001E-3</v>
          </cell>
        </row>
        <row r="8617">
          <cell r="L8617" t="str">
            <v>103U2730</v>
          </cell>
          <cell r="M8617" t="str">
            <v>FR7,5S 220V - STANDARD CONSTRUCTION</v>
          </cell>
          <cell r="N8617" t="str">
            <v>PL06 SECOP</v>
          </cell>
          <cell r="O8617" t="str">
            <v>430</v>
          </cell>
          <cell r="P8617" t="str">
            <v>01824</v>
          </cell>
          <cell r="Q8617" t="str">
            <v>FR8_R22 IP</v>
          </cell>
          <cell r="S8617">
            <v>5.0000000000000001E-3</v>
          </cell>
        </row>
        <row r="8618">
          <cell r="L8618" t="str">
            <v>103U2890</v>
          </cell>
          <cell r="M8618" t="e">
            <v>#N/A</v>
          </cell>
          <cell r="N8618" t="e">
            <v>#N/A</v>
          </cell>
          <cell r="O8618" t="e">
            <v>#N/A</v>
          </cell>
          <cell r="P8618" t="e">
            <v>#N/A</v>
          </cell>
          <cell r="Q8618" t="e">
            <v>#N/A</v>
          </cell>
          <cell r="S8618">
            <v>5.0000000000000001E-3</v>
          </cell>
        </row>
        <row r="8619">
          <cell r="L8619" t="str">
            <v>104G7250</v>
          </cell>
          <cell r="M8619" t="str">
            <v>SC12G UNIVERSAL R134A 115V 60HZ</v>
          </cell>
          <cell r="N8619" t="str">
            <v>PL06 SECOP</v>
          </cell>
          <cell r="O8619" t="str">
            <v>434</v>
          </cell>
          <cell r="P8619" t="str">
            <v>06378</v>
          </cell>
          <cell r="Q8619" t="str">
            <v>SC12_R134a IP</v>
          </cell>
          <cell r="R8619">
            <v>27033.75</v>
          </cell>
          <cell r="S8619">
            <v>5.0000000000000001E-3</v>
          </cell>
        </row>
        <row r="8620">
          <cell r="L8620" t="str">
            <v>104G725011</v>
          </cell>
          <cell r="M8620" t="e">
            <v>#N/A</v>
          </cell>
          <cell r="N8620" t="e">
            <v>#N/A</v>
          </cell>
          <cell r="O8620" t="e">
            <v>#N/A</v>
          </cell>
          <cell r="P8620" t="e">
            <v>#N/A</v>
          </cell>
          <cell r="Q8620" t="e">
            <v>#N/A</v>
          </cell>
          <cell r="S8620">
            <v>5.0000000000000001E-3</v>
          </cell>
        </row>
        <row r="8621">
          <cell r="L8621" t="str">
            <v>104G7250BZ</v>
          </cell>
          <cell r="M8621" t="str">
            <v>KIT FOR BREEZAIRE</v>
          </cell>
          <cell r="N8621" t="str">
            <v>PL06 SECOP</v>
          </cell>
          <cell r="O8621" t="str">
            <v>489</v>
          </cell>
          <cell r="P8621" t="str">
            <v>06661</v>
          </cell>
          <cell r="Q8621" t="str">
            <v>SC12G COMP</v>
          </cell>
          <cell r="R8621">
            <v>0</v>
          </cell>
          <cell r="S8621">
            <v>5.0000000000000001E-3</v>
          </cell>
        </row>
        <row r="8622">
          <cell r="L8622" t="str">
            <v>104G7250HS</v>
          </cell>
          <cell r="M8622" t="str">
            <v>SC 12G 115/60 HST COMPLETO</v>
          </cell>
          <cell r="N8622" t="str">
            <v>PL06 SECOP</v>
          </cell>
          <cell r="O8622" t="str">
            <v>489</v>
          </cell>
          <cell r="P8622" t="str">
            <v>06661</v>
          </cell>
          <cell r="Q8622" t="str">
            <v>SC12G COMP</v>
          </cell>
          <cell r="R8622">
            <v>0</v>
          </cell>
          <cell r="S8622">
            <v>5.0000000000000001E-3</v>
          </cell>
        </row>
        <row r="8623">
          <cell r="L8623" t="str">
            <v>104G7260</v>
          </cell>
          <cell r="M8623" t="str">
            <v>SC12G 115V R 134A OC</v>
          </cell>
          <cell r="N8623" t="str">
            <v>PL06 SECOP</v>
          </cell>
          <cell r="O8623" t="str">
            <v>434</v>
          </cell>
          <cell r="P8623" t="str">
            <v>06378</v>
          </cell>
          <cell r="Q8623" t="str">
            <v>SC12_R134a IP</v>
          </cell>
          <cell r="R8623">
            <v>2265.9699999999998</v>
          </cell>
          <cell r="S8623">
            <v>5.0000000000000001E-3</v>
          </cell>
        </row>
        <row r="8624">
          <cell r="L8624" t="str">
            <v>104G7260HS</v>
          </cell>
          <cell r="M8624" t="str">
            <v>SC 12G 115/60 HST O/C</v>
          </cell>
          <cell r="N8624" t="str">
            <v>PL06 SECOP</v>
          </cell>
          <cell r="O8624" t="str">
            <v>489</v>
          </cell>
          <cell r="P8624" t="str">
            <v>06661</v>
          </cell>
          <cell r="Q8624" t="str">
            <v>SC12G COMP</v>
          </cell>
          <cell r="R8624">
            <v>0</v>
          </cell>
          <cell r="S8624">
            <v>5.0000000000000001E-3</v>
          </cell>
        </row>
        <row r="8625">
          <cell r="L8625" t="str">
            <v>104G7505</v>
          </cell>
          <cell r="M8625" t="str">
            <v>SC15FTX 115V - PR6,5/SR8,2/TR6,5</v>
          </cell>
          <cell r="N8625" t="str">
            <v>PL06 SECOP</v>
          </cell>
          <cell r="O8625" t="str">
            <v>434</v>
          </cell>
          <cell r="P8625" t="str">
            <v>06389</v>
          </cell>
          <cell r="Q8625" t="str">
            <v>SC15_R134a IP</v>
          </cell>
          <cell r="R8625">
            <v>153480.6</v>
          </cell>
          <cell r="S8625">
            <v>5.0000000000000001E-3</v>
          </cell>
        </row>
        <row r="8626">
          <cell r="L8626" t="str">
            <v>104G7505HS</v>
          </cell>
          <cell r="M8626" t="str">
            <v>SC15FTX,R134A,115/127V60HZ,LBPHBP HS EL.</v>
          </cell>
          <cell r="N8626" t="str">
            <v>PL06 SECOP</v>
          </cell>
          <cell r="O8626" t="str">
            <v>489</v>
          </cell>
          <cell r="P8626" t="str">
            <v>06666</v>
          </cell>
          <cell r="Q8626" t="str">
            <v>SC18F COMP</v>
          </cell>
          <cell r="R8626">
            <v>0</v>
          </cell>
          <cell r="S8626">
            <v>5.0000000000000001E-3</v>
          </cell>
        </row>
        <row r="8627">
          <cell r="L8627" t="str">
            <v>104G7505VT</v>
          </cell>
          <cell r="M8627" t="str">
            <v>SC15FTX,R134A,115/127V60HZ,LBPHBP KIT W/</v>
          </cell>
          <cell r="N8627" t="str">
            <v>PL06 SECOP</v>
          </cell>
          <cell r="O8627" t="str">
            <v>489</v>
          </cell>
          <cell r="P8627" t="str">
            <v>06666</v>
          </cell>
          <cell r="Q8627" t="str">
            <v>SC18F COMP</v>
          </cell>
          <cell r="R8627">
            <v>0</v>
          </cell>
          <cell r="S8627">
            <v>5.0000000000000001E-3</v>
          </cell>
        </row>
        <row r="8628">
          <cell r="L8628" t="str">
            <v>104G7507</v>
          </cell>
          <cell r="M8628" t="e">
            <v>#N/A</v>
          </cell>
          <cell r="N8628" t="e">
            <v>#N/A</v>
          </cell>
          <cell r="O8628" t="e">
            <v>#N/A</v>
          </cell>
          <cell r="P8628" t="e">
            <v>#N/A</v>
          </cell>
          <cell r="Q8628" t="e">
            <v>#N/A</v>
          </cell>
          <cell r="S8628">
            <v>5.0000000000000001E-3</v>
          </cell>
        </row>
        <row r="8629">
          <cell r="L8629" t="str">
            <v>104G7550</v>
          </cell>
          <cell r="M8629" t="str">
            <v>SC15G UNIVERSAL R134A 115V 60HZ</v>
          </cell>
          <cell r="N8629" t="str">
            <v>PL06 SECOP</v>
          </cell>
          <cell r="O8629" t="str">
            <v>434</v>
          </cell>
          <cell r="P8629" t="str">
            <v>06389</v>
          </cell>
          <cell r="Q8629" t="str">
            <v>SC15_R134a IP</v>
          </cell>
          <cell r="R8629">
            <v>29966.99</v>
          </cell>
          <cell r="S8629">
            <v>5.0000000000000001E-3</v>
          </cell>
        </row>
        <row r="8630">
          <cell r="L8630" t="str">
            <v>104G7550HS</v>
          </cell>
          <cell r="M8630" t="str">
            <v>CAR15G-115/60 HST COMPLETO</v>
          </cell>
          <cell r="N8630" t="str">
            <v>PL06 SECOP</v>
          </cell>
          <cell r="O8630" t="str">
            <v>489</v>
          </cell>
          <cell r="P8630" t="str">
            <v>06669</v>
          </cell>
          <cell r="Q8630" t="str">
            <v>SC15G COMP</v>
          </cell>
          <cell r="R8630">
            <v>0</v>
          </cell>
          <cell r="S8630">
            <v>5.0000000000000001E-3</v>
          </cell>
        </row>
        <row r="8631">
          <cell r="L8631" t="str">
            <v>104G7550VT</v>
          </cell>
          <cell r="M8631" t="str">
            <v>SC15G,R134A,115V 60HZ,LBP/HBPCOMPRESSOR</v>
          </cell>
          <cell r="N8631" t="str">
            <v>PL06 SECOP</v>
          </cell>
          <cell r="O8631" t="str">
            <v>489</v>
          </cell>
          <cell r="P8631" t="str">
            <v>06669</v>
          </cell>
          <cell r="Q8631" t="str">
            <v>SC15G COMP</v>
          </cell>
          <cell r="R8631">
            <v>0</v>
          </cell>
          <cell r="S8631">
            <v>5.0000000000000001E-3</v>
          </cell>
        </row>
        <row r="8632">
          <cell r="L8632" t="str">
            <v>104G7555</v>
          </cell>
          <cell r="M8632" t="e">
            <v>#N/A</v>
          </cell>
          <cell r="N8632" t="e">
            <v>#N/A</v>
          </cell>
          <cell r="O8632" t="e">
            <v>#N/A</v>
          </cell>
          <cell r="P8632" t="e">
            <v>#N/A</v>
          </cell>
          <cell r="Q8632" t="e">
            <v>#N/A</v>
          </cell>
          <cell r="S8632">
            <v>5.0000000000000001E-3</v>
          </cell>
        </row>
        <row r="8633">
          <cell r="L8633" t="str">
            <v>104G7560</v>
          </cell>
          <cell r="M8633" t="str">
            <v>SC15G, 115V 60HZ, R134A, LBP/HBP, HST</v>
          </cell>
          <cell r="N8633" t="str">
            <v>PL06 SECOP</v>
          </cell>
          <cell r="O8633" t="str">
            <v>434</v>
          </cell>
          <cell r="P8633" t="str">
            <v>06389</v>
          </cell>
          <cell r="Q8633" t="str">
            <v>SC15_R134a IP</v>
          </cell>
          <cell r="R8633">
            <v>1760.07</v>
          </cell>
          <cell r="S8633">
            <v>5.0000000000000001E-3</v>
          </cell>
        </row>
        <row r="8634">
          <cell r="L8634" t="str">
            <v>104G7560HS</v>
          </cell>
          <cell r="M8634" t="str">
            <v>SC 15G-115/60 HST COMPLETO O/C</v>
          </cell>
          <cell r="N8634" t="str">
            <v>PL06 SECOP</v>
          </cell>
          <cell r="O8634" t="str">
            <v>434</v>
          </cell>
          <cell r="P8634" t="str">
            <v>06389</v>
          </cell>
          <cell r="Q8634" t="str">
            <v>SC15_R134a IP</v>
          </cell>
          <cell r="R8634">
            <v>0</v>
          </cell>
          <cell r="S8634">
            <v>5.0000000000000001E-3</v>
          </cell>
        </row>
        <row r="8635">
          <cell r="L8635" t="str">
            <v>104G7800</v>
          </cell>
          <cell r="M8635" t="str">
            <v>SC18G UNIVERSAL R134A 115V 60HZ</v>
          </cell>
          <cell r="N8635" t="str">
            <v>PL06 SECOP</v>
          </cell>
          <cell r="O8635" t="str">
            <v>434</v>
          </cell>
          <cell r="P8635" t="str">
            <v>06468</v>
          </cell>
          <cell r="Q8635" t="str">
            <v>SC18_R134a IP</v>
          </cell>
          <cell r="R8635">
            <v>30053.29</v>
          </cell>
          <cell r="S8635">
            <v>5.0000000000000001E-3</v>
          </cell>
        </row>
        <row r="8636">
          <cell r="L8636" t="str">
            <v>104G7800HS</v>
          </cell>
          <cell r="M8636" t="str">
            <v>SC 18G-115/60 HST COMPLETO</v>
          </cell>
          <cell r="N8636" t="str">
            <v>PL06 SECOP</v>
          </cell>
          <cell r="O8636" t="str">
            <v>434</v>
          </cell>
          <cell r="P8636" t="str">
            <v>06468</v>
          </cell>
          <cell r="Q8636" t="str">
            <v>SC18_R134a IP</v>
          </cell>
          <cell r="R8636">
            <v>0</v>
          </cell>
          <cell r="S8636">
            <v>5.0000000000000001E-3</v>
          </cell>
        </row>
        <row r="8637">
          <cell r="L8637" t="str">
            <v>104G8000</v>
          </cell>
          <cell r="M8637" t="str">
            <v>SC10G 220-240V- PR6.2/SR 8.2/TR6.2</v>
          </cell>
          <cell r="N8637" t="str">
            <v>PL06 SECOP</v>
          </cell>
          <cell r="O8637" t="str">
            <v>434</v>
          </cell>
          <cell r="P8637" t="str">
            <v>06362</v>
          </cell>
          <cell r="Q8637" t="str">
            <v>SC10_R134a IP</v>
          </cell>
          <cell r="S8637">
            <v>5.0000000000000001E-3</v>
          </cell>
        </row>
        <row r="8638">
          <cell r="L8638" t="str">
            <v>104G8041</v>
          </cell>
          <cell r="M8638" t="str">
            <v>SC10GH 220-240V - PR6.2/SR10.2/TR8.2</v>
          </cell>
          <cell r="N8638" t="str">
            <v>PL06 SECOP</v>
          </cell>
          <cell r="O8638" t="str">
            <v>434</v>
          </cell>
          <cell r="P8638" t="str">
            <v>06362</v>
          </cell>
          <cell r="Q8638" t="str">
            <v>SC10_R134a IP</v>
          </cell>
          <cell r="S8638">
            <v>5.0000000000000001E-3</v>
          </cell>
        </row>
        <row r="8639">
          <cell r="L8639" t="str">
            <v>104G8110</v>
          </cell>
          <cell r="M8639" t="e">
            <v>#N/A</v>
          </cell>
          <cell r="N8639" t="e">
            <v>#N/A</v>
          </cell>
          <cell r="O8639" t="e">
            <v>#N/A</v>
          </cell>
          <cell r="P8639" t="e">
            <v>#N/A</v>
          </cell>
          <cell r="Q8639" t="e">
            <v>#N/A</v>
          </cell>
          <cell r="S8639">
            <v>5.0000000000000001E-3</v>
          </cell>
        </row>
        <row r="8640">
          <cell r="L8640" t="str">
            <v>104G8140</v>
          </cell>
          <cell r="M8640" t="str">
            <v>SC21G 220-240V - PR6,2/SR10,2/TR6,2    .</v>
          </cell>
          <cell r="N8640" t="str">
            <v>PL06 SECOP</v>
          </cell>
          <cell r="O8640" t="str">
            <v>434</v>
          </cell>
          <cell r="P8640" t="str">
            <v>06477</v>
          </cell>
          <cell r="Q8640" t="str">
            <v>SC21_R134a IP</v>
          </cell>
          <cell r="S8640">
            <v>5.0000000000000001E-3</v>
          </cell>
        </row>
        <row r="8641">
          <cell r="L8641" t="str">
            <v>104G8143</v>
          </cell>
          <cell r="M8641" t="str">
            <v>SC21G 230V - PR6,2/SR10,2/TR6,2    .</v>
          </cell>
          <cell r="N8641" t="str">
            <v>PL06 SECOP</v>
          </cell>
          <cell r="O8641" t="str">
            <v>434</v>
          </cell>
          <cell r="P8641" t="str">
            <v>06477</v>
          </cell>
          <cell r="Q8641" t="str">
            <v>SC21_R134a IP</v>
          </cell>
          <cell r="S8641">
            <v>5.0000000000000001E-3</v>
          </cell>
        </row>
        <row r="8642">
          <cell r="L8642" t="str">
            <v>104G8240</v>
          </cell>
          <cell r="M8642" t="str">
            <v>SC12G UNIVERSAL R134A 220-240V 50/60HZ</v>
          </cell>
          <cell r="N8642" t="str">
            <v>PL06 SECOP</v>
          </cell>
          <cell r="O8642" t="str">
            <v>434</v>
          </cell>
          <cell r="P8642" t="str">
            <v>06378</v>
          </cell>
          <cell r="Q8642" t="str">
            <v>SC12_R134a IP</v>
          </cell>
          <cell r="R8642">
            <v>2465.6</v>
          </cell>
          <cell r="S8642">
            <v>5.0000000000000001E-3</v>
          </cell>
        </row>
        <row r="8643">
          <cell r="L8643" t="str">
            <v>104G824011</v>
          </cell>
          <cell r="M8643" t="str">
            <v>SC12G, 220V 50/60HZ, R134A, LBP/HBP, HST</v>
          </cell>
          <cell r="N8643" t="str">
            <v>PL06 SECOP</v>
          </cell>
          <cell r="O8643" t="str">
            <v>434</v>
          </cell>
          <cell r="P8643" t="str">
            <v>06378</v>
          </cell>
          <cell r="Q8643" t="str">
            <v>SC12_R134a IP</v>
          </cell>
          <cell r="R8643">
            <v>872.12</v>
          </cell>
          <cell r="S8643">
            <v>5.0000000000000001E-3</v>
          </cell>
        </row>
        <row r="8644">
          <cell r="L8644" t="str">
            <v>104G8261</v>
          </cell>
          <cell r="M8644" t="str">
            <v>SC12GH 220-240V - PR6,2/SR10,2/TR8,2</v>
          </cell>
          <cell r="N8644" t="str">
            <v>PL06 SECOP</v>
          </cell>
          <cell r="O8644" t="str">
            <v>434</v>
          </cell>
          <cell r="P8644" t="str">
            <v>06378</v>
          </cell>
          <cell r="Q8644" t="str">
            <v>SC12_R134a IP</v>
          </cell>
          <cell r="S8644">
            <v>5.0000000000000001E-3</v>
          </cell>
        </row>
        <row r="8645">
          <cell r="L8645" t="str">
            <v>104G8505</v>
          </cell>
          <cell r="M8645" t="str">
            <v>SC15FT 220-240V - PR6,2/SR10,2/TR6,2</v>
          </cell>
          <cell r="N8645" t="str">
            <v>PL06 SECOP</v>
          </cell>
          <cell r="O8645" t="str">
            <v>434</v>
          </cell>
          <cell r="P8645" t="str">
            <v>06389</v>
          </cell>
          <cell r="Q8645" t="str">
            <v>SC15_R134a IP</v>
          </cell>
          <cell r="R8645">
            <v>32808.800000000003</v>
          </cell>
          <cell r="S8645">
            <v>5.0000000000000001E-3</v>
          </cell>
        </row>
        <row r="8646">
          <cell r="L8646" t="str">
            <v>104G8505HS</v>
          </cell>
          <cell r="M8646" t="str">
            <v>SC 15FT 220V-HST COMPLETO</v>
          </cell>
          <cell r="N8646" t="str">
            <v>PL06 SECOP</v>
          </cell>
          <cell r="O8646" t="str">
            <v>489</v>
          </cell>
          <cell r="P8646" t="str">
            <v>06662</v>
          </cell>
          <cell r="Q8646" t="str">
            <v>SC15F COMP</v>
          </cell>
          <cell r="R8646">
            <v>0</v>
          </cell>
          <cell r="S8646">
            <v>5.0000000000000001E-3</v>
          </cell>
        </row>
        <row r="8647">
          <cell r="L8647" t="str">
            <v>104G8505VT</v>
          </cell>
          <cell r="M8647" t="str">
            <v>SC15FT,R134A,220/240V 50/60HZ,LBP LST/HS</v>
          </cell>
          <cell r="N8647" t="str">
            <v>PL06 SECOP</v>
          </cell>
          <cell r="O8647" t="str">
            <v>489</v>
          </cell>
          <cell r="P8647" t="str">
            <v>06662</v>
          </cell>
          <cell r="Q8647" t="str">
            <v>SC15F COMP</v>
          </cell>
          <cell r="R8647">
            <v>0</v>
          </cell>
          <cell r="S8647">
            <v>5.0000000000000001E-3</v>
          </cell>
        </row>
        <row r="8648">
          <cell r="L8648" t="str">
            <v>104G8506</v>
          </cell>
          <cell r="M8648" t="str">
            <v>SC15FT 220-240V - PR6,5/SR10,2/TR6,5</v>
          </cell>
          <cell r="N8648" t="str">
            <v>PL06 SECOP</v>
          </cell>
          <cell r="O8648" t="str">
            <v>434</v>
          </cell>
          <cell r="P8648" t="str">
            <v>06389</v>
          </cell>
          <cell r="Q8648" t="str">
            <v>SC15_R134a IP</v>
          </cell>
          <cell r="R8648">
            <v>271347.20000000001</v>
          </cell>
          <cell r="S8648">
            <v>5.0000000000000001E-3</v>
          </cell>
        </row>
        <row r="8649">
          <cell r="L8649" t="str">
            <v>104G8506HS</v>
          </cell>
          <cell r="M8649" t="str">
            <v>SC15FT COMPRESSOR 220V KIT</v>
          </cell>
          <cell r="N8649" t="str">
            <v>PL06 SECOP</v>
          </cell>
          <cell r="O8649" t="str">
            <v>434</v>
          </cell>
          <cell r="P8649" t="str">
            <v>06389</v>
          </cell>
          <cell r="Q8649" t="str">
            <v>SC15_R134a IP</v>
          </cell>
          <cell r="R8649">
            <v>0</v>
          </cell>
          <cell r="S8649">
            <v>5.0000000000000001E-3</v>
          </cell>
        </row>
        <row r="8650">
          <cell r="L8650" t="str">
            <v>104G852011</v>
          </cell>
          <cell r="M8650" t="str">
            <v>SC15G, 220V 50/60HZ, R134A, LBP/HBP, HST</v>
          </cell>
          <cell r="N8650" t="str">
            <v>PL06 SECOP</v>
          </cell>
          <cell r="O8650" t="str">
            <v>434</v>
          </cell>
          <cell r="P8650" t="str">
            <v>06389</v>
          </cell>
          <cell r="Q8650" t="str">
            <v>SC15_R134a IP</v>
          </cell>
          <cell r="R8650">
            <v>8478.9599999999991</v>
          </cell>
          <cell r="S8650">
            <v>5.0000000000000001E-3</v>
          </cell>
        </row>
        <row r="8651">
          <cell r="L8651" t="str">
            <v>104G8561</v>
          </cell>
          <cell r="M8651" t="str">
            <v>SC15GH 220-240V - PR6,2/SR10,2/TR8,2</v>
          </cell>
          <cell r="N8651" t="str">
            <v>PL06 SECOP</v>
          </cell>
          <cell r="O8651" t="str">
            <v>434</v>
          </cell>
          <cell r="P8651" t="str">
            <v>06389</v>
          </cell>
          <cell r="Q8651" t="str">
            <v>SC15_R134a IP</v>
          </cell>
          <cell r="S8651">
            <v>5.0000000000000001E-3</v>
          </cell>
        </row>
        <row r="8652">
          <cell r="L8652" t="str">
            <v>104G8800</v>
          </cell>
          <cell r="M8652" t="e">
            <v>#N/A</v>
          </cell>
          <cell r="N8652" t="e">
            <v>#N/A</v>
          </cell>
          <cell r="O8652" t="e">
            <v>#N/A</v>
          </cell>
          <cell r="P8652" t="e">
            <v>#N/A</v>
          </cell>
          <cell r="Q8652" t="e">
            <v>#N/A</v>
          </cell>
          <cell r="S8652">
            <v>5.0000000000000001E-3</v>
          </cell>
        </row>
        <row r="8653">
          <cell r="L8653" t="str">
            <v>104G8805</v>
          </cell>
          <cell r="M8653" t="str">
            <v>SC18FTX 220V - PR6,2/SR10,2/TR6,2</v>
          </cell>
          <cell r="N8653" t="str">
            <v>PL06 SECOP</v>
          </cell>
          <cell r="O8653" t="str">
            <v>434</v>
          </cell>
          <cell r="P8653" t="str">
            <v>06468</v>
          </cell>
          <cell r="Q8653" t="str">
            <v>SC18_R134a IP</v>
          </cell>
          <cell r="S8653">
            <v>5.0000000000000001E-3</v>
          </cell>
        </row>
        <row r="8654">
          <cell r="L8654" t="str">
            <v>104G8820</v>
          </cell>
          <cell r="M8654" t="str">
            <v>SC18G UNIVERSAL R134A 220-240V 50/60HZ</v>
          </cell>
          <cell r="N8654" t="str">
            <v>PL06 SECOP</v>
          </cell>
          <cell r="O8654" t="str">
            <v>434</v>
          </cell>
          <cell r="P8654" t="str">
            <v>06468</v>
          </cell>
          <cell r="Q8654" t="str">
            <v>SC18_R134a IP</v>
          </cell>
          <cell r="R8654">
            <v>9120.4500000000007</v>
          </cell>
          <cell r="S8654">
            <v>5.0000000000000001E-3</v>
          </cell>
        </row>
        <row r="8655">
          <cell r="L8655" t="str">
            <v>104G8820HS</v>
          </cell>
          <cell r="M8655" t="str">
            <v>SC 18G 220V.HST COMPLETO</v>
          </cell>
          <cell r="N8655" t="str">
            <v>PL06 SECOP</v>
          </cell>
          <cell r="O8655" t="str">
            <v>434</v>
          </cell>
          <cell r="P8655" t="str">
            <v>06468</v>
          </cell>
          <cell r="Q8655" t="str">
            <v>SC18_R134a IP</v>
          </cell>
          <cell r="R8655">
            <v>0</v>
          </cell>
          <cell r="S8655">
            <v>5.0000000000000001E-3</v>
          </cell>
        </row>
        <row r="8656">
          <cell r="L8656" t="str">
            <v>104G8822</v>
          </cell>
          <cell r="M8656" t="e">
            <v>#N/A</v>
          </cell>
          <cell r="N8656" t="e">
            <v>#N/A</v>
          </cell>
          <cell r="O8656" t="e">
            <v>#N/A</v>
          </cell>
          <cell r="P8656" t="e">
            <v>#N/A</v>
          </cell>
          <cell r="Q8656" t="e">
            <v>#N/A</v>
          </cell>
          <cell r="S8656">
            <v>5.0000000000000001E-3</v>
          </cell>
        </row>
        <row r="8657">
          <cell r="L8657" t="str">
            <v>104G8860</v>
          </cell>
          <cell r="M8657" t="e">
            <v>#N/A</v>
          </cell>
          <cell r="N8657" t="e">
            <v>#N/A</v>
          </cell>
          <cell r="O8657" t="e">
            <v>#N/A</v>
          </cell>
          <cell r="P8657" t="e">
            <v>#N/A</v>
          </cell>
          <cell r="Q8657" t="e">
            <v>#N/A</v>
          </cell>
          <cell r="S8657">
            <v>5.0000000000000001E-3</v>
          </cell>
        </row>
        <row r="8658">
          <cell r="L8658" t="str">
            <v>104G8861</v>
          </cell>
          <cell r="M8658" t="str">
            <v>SC18GH 220-240V - PR6,2/SR10,2/TR8,2</v>
          </cell>
          <cell r="N8658" t="str">
            <v>PL06 SECOP</v>
          </cell>
          <cell r="O8658" t="str">
            <v>434</v>
          </cell>
          <cell r="P8658" t="str">
            <v>06468</v>
          </cell>
          <cell r="Q8658" t="str">
            <v>SC18_R134a IP</v>
          </cell>
          <cell r="R8658">
            <v>6121.6</v>
          </cell>
          <cell r="S8658">
            <v>5.0000000000000001E-3</v>
          </cell>
        </row>
        <row r="8659">
          <cell r="L8659" t="str">
            <v>104G8861HS</v>
          </cell>
          <cell r="M8659" t="str">
            <v>SC 18GH 220V.HST COMP.50/60 HZ</v>
          </cell>
          <cell r="N8659" t="str">
            <v>PL06 SECOP</v>
          </cell>
          <cell r="O8659" t="str">
            <v>489</v>
          </cell>
          <cell r="P8659" t="str">
            <v>06683</v>
          </cell>
          <cell r="Q8659" t="str">
            <v>SC18GH COMP</v>
          </cell>
          <cell r="R8659">
            <v>0</v>
          </cell>
          <cell r="S8659">
            <v>5.0000000000000001E-3</v>
          </cell>
        </row>
        <row r="8660">
          <cell r="L8660" t="str">
            <v>104H7070</v>
          </cell>
          <cell r="M8660" t="str">
            <v>SC10CNX2 115V - PR6,5/SR9,63/TR6,5</v>
          </cell>
          <cell r="N8660" t="str">
            <v>PL06 SECOP</v>
          </cell>
          <cell r="O8660" t="str">
            <v>434</v>
          </cell>
          <cell r="P8660" t="str">
            <v>06369</v>
          </cell>
          <cell r="Q8660" t="str">
            <v>SC10_R290 IP</v>
          </cell>
          <cell r="S8660">
            <v>5.0000000000000001E-3</v>
          </cell>
        </row>
        <row r="8661">
          <cell r="L8661" t="str">
            <v>104H8065</v>
          </cell>
          <cell r="M8661" t="e">
            <v>#N/A</v>
          </cell>
          <cell r="N8661" t="e">
            <v>#N/A</v>
          </cell>
          <cell r="O8661" t="e">
            <v>#N/A</v>
          </cell>
          <cell r="P8661" t="e">
            <v>#N/A</v>
          </cell>
          <cell r="Q8661" t="e">
            <v>#N/A</v>
          </cell>
          <cell r="S8661">
            <v>5.0000000000000001E-3</v>
          </cell>
        </row>
        <row r="8662">
          <cell r="L8662" t="str">
            <v>104H8265</v>
          </cell>
          <cell r="M8662" t="e">
            <v>#N/A</v>
          </cell>
          <cell r="N8662" t="e">
            <v>#N/A</v>
          </cell>
          <cell r="O8662" t="e">
            <v>#N/A</v>
          </cell>
          <cell r="P8662" t="e">
            <v>#N/A</v>
          </cell>
          <cell r="Q8662" t="e">
            <v>#N/A</v>
          </cell>
          <cell r="S8662">
            <v>5.0000000000000001E-3</v>
          </cell>
        </row>
        <row r="8663">
          <cell r="L8663" t="str">
            <v>104H8266</v>
          </cell>
          <cell r="M8663" t="e">
            <v>#N/A</v>
          </cell>
          <cell r="N8663" t="e">
            <v>#N/A</v>
          </cell>
          <cell r="O8663" t="e">
            <v>#N/A</v>
          </cell>
          <cell r="P8663" t="e">
            <v>#N/A</v>
          </cell>
          <cell r="Q8663" t="e">
            <v>#N/A</v>
          </cell>
          <cell r="S8663">
            <v>5.0000000000000001E-3</v>
          </cell>
        </row>
        <row r="8664">
          <cell r="L8664" t="str">
            <v>104H8267</v>
          </cell>
          <cell r="M8664" t="str">
            <v>SC12CNX 220V - PR6,2/SR 8,2/TR6,2</v>
          </cell>
          <cell r="N8664" t="str">
            <v>PL06 SECOP</v>
          </cell>
          <cell r="O8664" t="str">
            <v>434</v>
          </cell>
          <cell r="P8664" t="str">
            <v>06383</v>
          </cell>
          <cell r="Q8664" t="str">
            <v>SC12_R290 IP</v>
          </cell>
          <cell r="S8664">
            <v>5.0000000000000001E-3</v>
          </cell>
        </row>
        <row r="8665">
          <cell r="L8665" t="str">
            <v>104H8565</v>
          </cell>
          <cell r="M8665" t="e">
            <v>#N/A</v>
          </cell>
          <cell r="N8665" t="e">
            <v>#N/A</v>
          </cell>
          <cell r="O8665" t="e">
            <v>#N/A</v>
          </cell>
          <cell r="P8665" t="e">
            <v>#N/A</v>
          </cell>
          <cell r="Q8665" t="e">
            <v>#N/A</v>
          </cell>
          <cell r="S8665">
            <v>5.0000000000000001E-3</v>
          </cell>
        </row>
        <row r="8666">
          <cell r="L8666" t="str">
            <v>104H8566</v>
          </cell>
          <cell r="M8666" t="str">
            <v>SC15CNX.2 220V - PR6,2/SR8,2/TR6,2</v>
          </cell>
          <cell r="N8666" t="str">
            <v>PL06 SECOP</v>
          </cell>
          <cell r="O8666" t="str">
            <v>434</v>
          </cell>
          <cell r="P8666" t="str">
            <v>06464</v>
          </cell>
          <cell r="Q8666" t="str">
            <v>SC15_R290 IP</v>
          </cell>
          <cell r="S8666">
            <v>5.0000000000000001E-3</v>
          </cell>
        </row>
        <row r="8667">
          <cell r="L8667" t="str">
            <v>104H8865</v>
          </cell>
          <cell r="M8667" t="str">
            <v>SC18CN COMPRESSOR</v>
          </cell>
          <cell r="N8667" t="str">
            <v>PL06 SECOP</v>
          </cell>
          <cell r="O8667" t="str">
            <v>434</v>
          </cell>
          <cell r="P8667" t="str">
            <v>06472</v>
          </cell>
          <cell r="Q8667" t="str">
            <v>SC18_R290 IP</v>
          </cell>
          <cell r="R8667">
            <v>7951.2</v>
          </cell>
          <cell r="S8667">
            <v>5.0000000000000001E-3</v>
          </cell>
        </row>
        <row r="8668">
          <cell r="L8668" t="str">
            <v>104H8867</v>
          </cell>
          <cell r="M8668" t="str">
            <v>SC18CN COMPRESSOR</v>
          </cell>
          <cell r="N8668" t="str">
            <v>PL06 SECOP</v>
          </cell>
          <cell r="O8668" t="str">
            <v>434</v>
          </cell>
          <cell r="P8668" t="str">
            <v>06472</v>
          </cell>
          <cell r="Q8668" t="str">
            <v>SC18_R290 IP</v>
          </cell>
          <cell r="S8668">
            <v>5.0000000000000001E-3</v>
          </cell>
        </row>
        <row r="8669">
          <cell r="L8669" t="str">
            <v>104L1503</v>
          </cell>
          <cell r="M8669" t="str">
            <v>SC10CL LBP/MBP R404A/R507 115V 60HZ</v>
          </cell>
          <cell r="N8669" t="str">
            <v>PL06 SECOP</v>
          </cell>
          <cell r="O8669" t="str">
            <v>434</v>
          </cell>
          <cell r="P8669" t="str">
            <v>06373</v>
          </cell>
          <cell r="Q8669" t="str">
            <v>SC10_R404A IP</v>
          </cell>
          <cell r="R8669">
            <v>97018.5</v>
          </cell>
          <cell r="S8669">
            <v>5.0000000000000001E-3</v>
          </cell>
        </row>
        <row r="8670">
          <cell r="L8670" t="str">
            <v>104L1503HS</v>
          </cell>
          <cell r="M8670" t="str">
            <v>SC 10CL 115V/60HZ HST COMPLETO</v>
          </cell>
          <cell r="N8670" t="str">
            <v>PL06 SECOP</v>
          </cell>
          <cell r="O8670" t="str">
            <v>189</v>
          </cell>
          <cell r="P8670" t="str">
            <v>06811</v>
          </cell>
          <cell r="Q8670" t="str">
            <v>SC10CL COMP</v>
          </cell>
          <cell r="R8670">
            <v>-640</v>
          </cell>
          <cell r="S8670">
            <v>5.0000000000000001E-3</v>
          </cell>
        </row>
        <row r="8671">
          <cell r="L8671" t="str">
            <v>104L1504</v>
          </cell>
          <cell r="M8671" t="str">
            <v>SC10MLX 115V - PR6.5/SR9.63/TR6.5</v>
          </cell>
          <cell r="N8671" t="str">
            <v>PL06 SECOP</v>
          </cell>
          <cell r="O8671" t="str">
            <v>434</v>
          </cell>
          <cell r="P8671" t="str">
            <v>06373</v>
          </cell>
          <cell r="Q8671" t="str">
            <v>SC10_R404A IP</v>
          </cell>
          <cell r="S8671">
            <v>5.0000000000000001E-3</v>
          </cell>
        </row>
        <row r="8672">
          <cell r="L8672" t="str">
            <v>104L1506</v>
          </cell>
          <cell r="M8672" t="str">
            <v>SC10S 115V - PR6.5/SR8.2/TR6.5</v>
          </cell>
          <cell r="N8672" t="str">
            <v>PL06 SECOP</v>
          </cell>
          <cell r="O8672" t="str">
            <v>434</v>
          </cell>
          <cell r="P8672" t="str">
            <v>06364</v>
          </cell>
          <cell r="Q8672" t="str">
            <v>SC10_R22 IP</v>
          </cell>
          <cell r="S8672">
            <v>5.0000000000000001E-3</v>
          </cell>
        </row>
        <row r="8673">
          <cell r="L8673" t="str">
            <v>104L1509</v>
          </cell>
          <cell r="M8673" t="e">
            <v>#N/A</v>
          </cell>
          <cell r="N8673" t="e">
            <v>#N/A</v>
          </cell>
          <cell r="O8673" t="e">
            <v>#N/A</v>
          </cell>
          <cell r="P8673" t="e">
            <v>#N/A</v>
          </cell>
          <cell r="Q8673" t="e">
            <v>#N/A</v>
          </cell>
          <cell r="S8673">
            <v>5.0000000000000001E-3</v>
          </cell>
        </row>
        <row r="8674">
          <cell r="L8674" t="str">
            <v>104L1603</v>
          </cell>
          <cell r="M8674" t="str">
            <v>SC12CL LBP R404A/R507 115V 60HZ</v>
          </cell>
          <cell r="N8674" t="str">
            <v>PL06 SECOP</v>
          </cell>
          <cell r="O8674" t="str">
            <v>434</v>
          </cell>
          <cell r="P8674" t="str">
            <v>06387</v>
          </cell>
          <cell r="Q8674" t="str">
            <v>SC12_R404A IP</v>
          </cell>
          <cell r="R8674">
            <v>492388.7</v>
          </cell>
          <cell r="S8674">
            <v>5.0000000000000001E-3</v>
          </cell>
        </row>
        <row r="8675">
          <cell r="L8675" t="str">
            <v>104L1603HS</v>
          </cell>
          <cell r="M8675" t="str">
            <v>SC 12CL 115V.HST COMPLETO</v>
          </cell>
          <cell r="N8675" t="str">
            <v>PL06 SECOP</v>
          </cell>
          <cell r="O8675" t="str">
            <v>189</v>
          </cell>
          <cell r="P8675" t="str">
            <v>06812</v>
          </cell>
          <cell r="Q8675" t="str">
            <v>SC12CL COMP</v>
          </cell>
          <cell r="R8675">
            <v>0</v>
          </cell>
          <cell r="S8675">
            <v>5.0000000000000001E-3</v>
          </cell>
        </row>
        <row r="8676">
          <cell r="L8676" t="str">
            <v>104L1605</v>
          </cell>
          <cell r="M8676" t="str">
            <v>SC12MLX 115V - SR9.63/PR6.5/TR6.5</v>
          </cell>
          <cell r="N8676" t="str">
            <v>PL06 SECOP</v>
          </cell>
          <cell r="O8676" t="str">
            <v>434</v>
          </cell>
          <cell r="P8676" t="str">
            <v>06387</v>
          </cell>
          <cell r="Q8676" t="str">
            <v>SC12_R404A IP</v>
          </cell>
          <cell r="R8676">
            <v>4338</v>
          </cell>
          <cell r="S8676">
            <v>5.0000000000000001E-3</v>
          </cell>
        </row>
        <row r="8677">
          <cell r="L8677" t="str">
            <v>104L1606</v>
          </cell>
          <cell r="M8677" t="str">
            <v>SC12MLX MBP R404A/R507 115V 60HZ</v>
          </cell>
          <cell r="N8677" t="str">
            <v>PL06 SECOP</v>
          </cell>
          <cell r="O8677" t="str">
            <v>434</v>
          </cell>
          <cell r="P8677" t="str">
            <v>06387</v>
          </cell>
          <cell r="Q8677" t="str">
            <v>SC12_R404A IP</v>
          </cell>
          <cell r="R8677">
            <v>139822.63</v>
          </cell>
          <cell r="S8677">
            <v>5.0000000000000001E-3</v>
          </cell>
        </row>
        <row r="8678">
          <cell r="L8678" t="str">
            <v>104L1606HS</v>
          </cell>
          <cell r="M8678" t="str">
            <v>SC 12MLX 115V.HST COMPLETO</v>
          </cell>
          <cell r="N8678" t="str">
            <v>PL06 SECOP</v>
          </cell>
          <cell r="O8678" t="str">
            <v>434</v>
          </cell>
          <cell r="P8678" t="str">
            <v>06387</v>
          </cell>
          <cell r="Q8678" t="str">
            <v>SC12_R404A IP</v>
          </cell>
          <cell r="R8678">
            <v>0</v>
          </cell>
          <cell r="S8678">
            <v>5.0000000000000001E-3</v>
          </cell>
        </row>
        <row r="8679">
          <cell r="L8679" t="str">
            <v>104L1607</v>
          </cell>
          <cell r="M8679" t="str">
            <v>SC12MLK 115V - SR9.63/PR6.5/TR6.5 OPTIM</v>
          </cell>
          <cell r="N8679" t="str">
            <v>PL06 SECOP</v>
          </cell>
          <cell r="O8679" t="str">
            <v>434</v>
          </cell>
          <cell r="P8679" t="str">
            <v>06387</v>
          </cell>
          <cell r="Q8679" t="str">
            <v>SC12_R404A IP</v>
          </cell>
          <cell r="S8679">
            <v>5.0000000000000001E-3</v>
          </cell>
        </row>
        <row r="8680">
          <cell r="L8680" t="str">
            <v>104L1696</v>
          </cell>
          <cell r="M8680" t="str">
            <v>SC12CLX.2 LBP R404A/R507 115V 60HZ</v>
          </cell>
          <cell r="N8680" t="str">
            <v>PL06 SECOP</v>
          </cell>
          <cell r="O8680" t="str">
            <v>434</v>
          </cell>
          <cell r="P8680" t="str">
            <v>06387</v>
          </cell>
          <cell r="Q8680" t="str">
            <v>SC12_R404A IP</v>
          </cell>
          <cell r="R8680">
            <v>121731.14</v>
          </cell>
          <cell r="S8680">
            <v>5.0000000000000001E-3</v>
          </cell>
        </row>
        <row r="8681">
          <cell r="L8681" t="str">
            <v>104L1696HS</v>
          </cell>
          <cell r="M8681" t="str">
            <v>SC12CLX.2,R404A, 115V 60HZ,LBPHS ELEC. E</v>
          </cell>
          <cell r="N8681" t="str">
            <v>PL06 SECOP</v>
          </cell>
          <cell r="O8681" t="str">
            <v>189</v>
          </cell>
          <cell r="P8681" t="str">
            <v>06813</v>
          </cell>
          <cell r="Q8681" t="str">
            <v>SC15CL COMP</v>
          </cell>
          <cell r="R8681">
            <v>0</v>
          </cell>
          <cell r="S8681">
            <v>5.0000000000000001E-3</v>
          </cell>
        </row>
        <row r="8682">
          <cell r="L8682" t="str">
            <v>104L1805</v>
          </cell>
          <cell r="M8682" t="str">
            <v>SC15MLX 115V - PR6.5/SR9.63/TR6.5</v>
          </cell>
          <cell r="N8682" t="str">
            <v>PL06 SECOP</v>
          </cell>
          <cell r="O8682" t="str">
            <v>434</v>
          </cell>
          <cell r="P8682" t="str">
            <v>06466</v>
          </cell>
          <cell r="Q8682" t="str">
            <v>SC15_R404A IP</v>
          </cell>
          <cell r="S8682">
            <v>5.0000000000000001E-3</v>
          </cell>
        </row>
        <row r="8683">
          <cell r="L8683" t="str">
            <v>104L1807</v>
          </cell>
          <cell r="M8683" t="str">
            <v>SC15MLX.2 115V - PR6.5/SR9.63/TR6.5</v>
          </cell>
          <cell r="N8683" t="str">
            <v>PL06 SECOP</v>
          </cell>
          <cell r="O8683" t="str">
            <v>434</v>
          </cell>
          <cell r="P8683" t="str">
            <v>06466</v>
          </cell>
          <cell r="Q8683" t="str">
            <v>SC15_R404A IP</v>
          </cell>
          <cell r="S8683">
            <v>5.0000000000000001E-3</v>
          </cell>
        </row>
        <row r="8684">
          <cell r="L8684" t="str">
            <v>104L1853</v>
          </cell>
          <cell r="M8684" t="str">
            <v>SC15CLX.2 LBP R404A/R507 115V 60HZ</v>
          </cell>
          <cell r="N8684" t="str">
            <v>PL06 SECOP</v>
          </cell>
          <cell r="O8684" t="str">
            <v>434</v>
          </cell>
          <cell r="P8684" t="str">
            <v>06466</v>
          </cell>
          <cell r="Q8684" t="str">
            <v>SC15_R404A IP</v>
          </cell>
          <cell r="R8684">
            <v>194352.22</v>
          </cell>
          <cell r="S8684">
            <v>5.0000000000000001E-3</v>
          </cell>
        </row>
        <row r="8685">
          <cell r="L8685" t="str">
            <v>104L1853HS</v>
          </cell>
          <cell r="M8685" t="str">
            <v>SC 15CLX.2 115/60 HST COMPLETO</v>
          </cell>
          <cell r="N8685" t="str">
            <v>PL06 SECOP</v>
          </cell>
          <cell r="O8685" t="str">
            <v>434</v>
          </cell>
          <cell r="P8685" t="str">
            <v>06466</v>
          </cell>
          <cell r="Q8685" t="str">
            <v>SC15_R404A IP</v>
          </cell>
          <cell r="R8685">
            <v>0</v>
          </cell>
          <cell r="S8685">
            <v>5.0000000000000001E-3</v>
          </cell>
        </row>
        <row r="8686">
          <cell r="L8686" t="str">
            <v>104L2105</v>
          </cell>
          <cell r="M8686" t="str">
            <v>SC18MLX MBP R404/R507 115V 60HZ</v>
          </cell>
          <cell r="N8686" t="str">
            <v>PL06 SECOP</v>
          </cell>
          <cell r="O8686" t="str">
            <v>434</v>
          </cell>
          <cell r="P8686" t="str">
            <v>06474</v>
          </cell>
          <cell r="Q8686" t="str">
            <v>SC18_R404A IP</v>
          </cell>
          <cell r="R8686">
            <v>196082.72</v>
          </cell>
          <cell r="S8686">
            <v>5.0000000000000001E-3</v>
          </cell>
        </row>
        <row r="8687">
          <cell r="L8687" t="str">
            <v>104L210511</v>
          </cell>
          <cell r="M8687" t="e">
            <v>#N/A</v>
          </cell>
          <cell r="N8687" t="e">
            <v>#N/A</v>
          </cell>
          <cell r="O8687" t="e">
            <v>#N/A</v>
          </cell>
          <cell r="P8687" t="e">
            <v>#N/A</v>
          </cell>
          <cell r="Q8687" t="e">
            <v>#N/A</v>
          </cell>
          <cell r="S8687">
            <v>5.0000000000000001E-3</v>
          </cell>
        </row>
        <row r="8688">
          <cell r="L8688" t="str">
            <v>104L2105HS</v>
          </cell>
          <cell r="M8688" t="str">
            <v>SC18MLX, R404A, 115V, 60HZ</v>
          </cell>
          <cell r="N8688" t="str">
            <v>PL06 SECOP</v>
          </cell>
          <cell r="O8688" t="str">
            <v>189</v>
          </cell>
          <cell r="P8688" t="str">
            <v>06830</v>
          </cell>
          <cell r="Q8688" t="str">
            <v>SC18ML COMP</v>
          </cell>
          <cell r="R8688">
            <v>0</v>
          </cell>
          <cell r="S8688">
            <v>5.0000000000000001E-3</v>
          </cell>
        </row>
        <row r="8689">
          <cell r="L8689" t="str">
            <v>104L2107</v>
          </cell>
          <cell r="M8689" t="str">
            <v>SC18MLX 115V - PR6.5/SR9.63/TR6.5</v>
          </cell>
          <cell r="N8689" t="str">
            <v>PL06 SECOP</v>
          </cell>
          <cell r="O8689" t="str">
            <v>434</v>
          </cell>
          <cell r="P8689" t="str">
            <v>06474</v>
          </cell>
          <cell r="Q8689" t="str">
            <v>SC18_R404A IP</v>
          </cell>
          <cell r="S8689">
            <v>5.0000000000000001E-3</v>
          </cell>
        </row>
        <row r="8690">
          <cell r="L8690" t="str">
            <v>104L2123</v>
          </cell>
          <cell r="M8690" t="str">
            <v>SC18CL LBP/MBP R404/R507 220-240V 50HZ</v>
          </cell>
          <cell r="N8690" t="str">
            <v>PL06 SECOP</v>
          </cell>
          <cell r="O8690" t="str">
            <v>434</v>
          </cell>
          <cell r="P8690" t="str">
            <v>06474</v>
          </cell>
          <cell r="Q8690" t="str">
            <v>SC18_R404A IP</v>
          </cell>
          <cell r="R8690">
            <v>14124.8</v>
          </cell>
          <cell r="S8690">
            <v>5.0000000000000001E-3</v>
          </cell>
        </row>
        <row r="8691">
          <cell r="L8691" t="str">
            <v>104L2123HS</v>
          </cell>
          <cell r="M8691" t="str">
            <v>SC 18CL 220V.HST COMPLETO</v>
          </cell>
          <cell r="N8691" t="str">
            <v>PL06 SECOP</v>
          </cell>
          <cell r="O8691" t="str">
            <v>434</v>
          </cell>
          <cell r="P8691" t="str">
            <v>06474</v>
          </cell>
          <cell r="Q8691" t="str">
            <v>SC18_R404A IP</v>
          </cell>
          <cell r="R8691">
            <v>0</v>
          </cell>
          <cell r="S8691">
            <v>5.0000000000000001E-3</v>
          </cell>
        </row>
        <row r="8692">
          <cell r="L8692" t="str">
            <v>104L2138</v>
          </cell>
          <cell r="M8692" t="str">
            <v>SC18MLX MBP R404/R507 208-230V 60HZ</v>
          </cell>
          <cell r="N8692" t="str">
            <v>PL06 SECOP</v>
          </cell>
          <cell r="O8692" t="str">
            <v>434</v>
          </cell>
          <cell r="P8692" t="str">
            <v>06474</v>
          </cell>
          <cell r="Q8692" t="str">
            <v>SC18_R404A IP</v>
          </cell>
          <cell r="R8692">
            <v>134196.13</v>
          </cell>
          <cell r="S8692">
            <v>5.0000000000000001E-3</v>
          </cell>
        </row>
        <row r="8693">
          <cell r="L8693" t="str">
            <v>104L2138HS</v>
          </cell>
          <cell r="M8693" t="str">
            <v>SC 18MLX 220-240V 60 HZ R404A COMPLETO</v>
          </cell>
          <cell r="N8693" t="str">
            <v>PL06 SECOP</v>
          </cell>
          <cell r="O8693" t="str">
            <v>189</v>
          </cell>
          <cell r="P8693" t="str">
            <v>06814</v>
          </cell>
          <cell r="Q8693" t="str">
            <v>SC18CL COMP</v>
          </cell>
          <cell r="R8693">
            <v>0</v>
          </cell>
          <cell r="S8693">
            <v>5.0000000000000001E-3</v>
          </cell>
        </row>
        <row r="8694">
          <cell r="L8694" t="str">
            <v>104L2146</v>
          </cell>
          <cell r="M8694" t="str">
            <v>SC18MLX3 220/50 - PR6.2/SR10.2/TR6.2</v>
          </cell>
          <cell r="N8694" t="str">
            <v>PL06 SECOP</v>
          </cell>
          <cell r="O8694" t="str">
            <v>434</v>
          </cell>
          <cell r="P8694" t="str">
            <v>06474</v>
          </cell>
          <cell r="Q8694" t="str">
            <v>SC18_R404A IP</v>
          </cell>
          <cell r="S8694">
            <v>5.0000000000000001E-3</v>
          </cell>
        </row>
        <row r="8695">
          <cell r="L8695" t="str">
            <v>104L2195</v>
          </cell>
          <cell r="M8695" t="str">
            <v>SC18CLX.2 208-230V/60HZ</v>
          </cell>
          <cell r="N8695" t="str">
            <v>PL06 SECOP</v>
          </cell>
          <cell r="O8695" t="str">
            <v>434</v>
          </cell>
          <cell r="P8695" t="str">
            <v>06474</v>
          </cell>
          <cell r="Q8695" t="str">
            <v>SC18_R404A IP</v>
          </cell>
          <cell r="R8695">
            <v>141001.1</v>
          </cell>
          <cell r="S8695">
            <v>5.0000000000000001E-3</v>
          </cell>
        </row>
        <row r="8696">
          <cell r="L8696" t="str">
            <v>104L2195HS</v>
          </cell>
          <cell r="M8696" t="str">
            <v>SC18CLX.2,R404A,208-230/60HZLBP INCL ELE</v>
          </cell>
          <cell r="N8696" t="str">
            <v>PL06 SECOP</v>
          </cell>
          <cell r="O8696" t="str">
            <v>189</v>
          </cell>
          <cell r="P8696" t="str">
            <v>06814</v>
          </cell>
          <cell r="Q8696" t="str">
            <v>SC18CL COMP</v>
          </cell>
          <cell r="R8696">
            <v>0</v>
          </cell>
          <cell r="S8696">
            <v>5.0000000000000001E-3</v>
          </cell>
        </row>
        <row r="8697">
          <cell r="L8697" t="str">
            <v>104L2197</v>
          </cell>
          <cell r="M8697" t="str">
            <v>SC18CLX.2 LBP R404A/R507 220-240V 50HZ</v>
          </cell>
          <cell r="N8697" t="str">
            <v>PL06 SECOP</v>
          </cell>
          <cell r="O8697" t="str">
            <v>434</v>
          </cell>
          <cell r="P8697" t="str">
            <v>06474</v>
          </cell>
          <cell r="Q8697" t="str">
            <v>SC18_R404A IP</v>
          </cell>
          <cell r="R8697">
            <v>8414.52</v>
          </cell>
          <cell r="S8697">
            <v>5.0000000000000001E-3</v>
          </cell>
        </row>
        <row r="8698">
          <cell r="L8698" t="str">
            <v>104L2197HS</v>
          </cell>
          <cell r="M8698" t="str">
            <v>SC 18CLX 220V.HST COMPLETO</v>
          </cell>
          <cell r="N8698" t="str">
            <v>PL06 SECOP</v>
          </cell>
          <cell r="O8698" t="str">
            <v>089</v>
          </cell>
          <cell r="P8698" t="str">
            <v>06656</v>
          </cell>
          <cell r="Q8698" t="str">
            <v>SC15B O/C</v>
          </cell>
          <cell r="R8698">
            <v>0</v>
          </cell>
          <cell r="S8698">
            <v>5.0000000000000001E-3</v>
          </cell>
        </row>
        <row r="8699">
          <cell r="L8699" t="str">
            <v>104L2198</v>
          </cell>
          <cell r="M8699" t="str">
            <v>SC18CLX.2 LBP R404A/R507 115V 60HZ</v>
          </cell>
          <cell r="N8699" t="str">
            <v>PL06 SECOP</v>
          </cell>
          <cell r="O8699" t="str">
            <v>434</v>
          </cell>
          <cell r="P8699" t="str">
            <v>06474</v>
          </cell>
          <cell r="Q8699" t="str">
            <v>SC18_R404A IP</v>
          </cell>
          <cell r="R8699">
            <v>192166.84</v>
          </cell>
          <cell r="S8699">
            <v>5.0000000000000001E-3</v>
          </cell>
        </row>
        <row r="8700">
          <cell r="L8700" t="str">
            <v>104L2198H0</v>
          </cell>
          <cell r="M8700" t="str">
            <v>SC18CLX.2,R404A,115/60HZLBP INCL ELECTRI</v>
          </cell>
          <cell r="N8700" t="str">
            <v>PL06 SECOP</v>
          </cell>
          <cell r="O8700" t="str">
            <v>189</v>
          </cell>
          <cell r="P8700" t="str">
            <v>06814</v>
          </cell>
          <cell r="Q8700" t="str">
            <v>SC18CL COMP</v>
          </cell>
          <cell r="R8700">
            <v>0</v>
          </cell>
          <cell r="S8700">
            <v>5.0000000000000001E-3</v>
          </cell>
        </row>
        <row r="8701">
          <cell r="L8701" t="str">
            <v>104L2198HS</v>
          </cell>
          <cell r="M8701" t="str">
            <v>SC18CLX.2,R404A,115/60HZLBP INCL ELECTRI</v>
          </cell>
          <cell r="N8701" t="str">
            <v>PL06 SECOP</v>
          </cell>
          <cell r="O8701" t="str">
            <v>189</v>
          </cell>
          <cell r="P8701" t="str">
            <v>06814</v>
          </cell>
          <cell r="Q8701" t="str">
            <v>SC18CL COMP</v>
          </cell>
          <cell r="R8701">
            <v>0</v>
          </cell>
          <cell r="S8701">
            <v>5.0000000000000001E-3</v>
          </cell>
        </row>
        <row r="8702">
          <cell r="L8702" t="str">
            <v>104L2199</v>
          </cell>
          <cell r="M8702" t="str">
            <v>SC18CLX.2 115V - POE6,5/SOE9,63/TOE6,5 F</v>
          </cell>
          <cell r="N8702" t="str">
            <v>PL06 SECOP</v>
          </cell>
          <cell r="O8702" t="str">
            <v>434</v>
          </cell>
          <cell r="P8702" t="str">
            <v>06474</v>
          </cell>
          <cell r="Q8702" t="str">
            <v>SC18_R404A IP</v>
          </cell>
          <cell r="S8702">
            <v>5.0000000000000001E-3</v>
          </cell>
        </row>
        <row r="8703">
          <cell r="L8703" t="str">
            <v>104L2322</v>
          </cell>
          <cell r="M8703" t="str">
            <v>SC21CL 220-240V - PR6,2/SR10,2/TR6,2</v>
          </cell>
          <cell r="N8703" t="str">
            <v>PL06 SECOP</v>
          </cell>
          <cell r="O8703" t="str">
            <v>434</v>
          </cell>
          <cell r="P8703" t="str">
            <v>06484</v>
          </cell>
          <cell r="Q8703" t="str">
            <v>SC21_R404A IP</v>
          </cell>
          <cell r="R8703">
            <v>29070.400000000001</v>
          </cell>
          <cell r="S8703">
            <v>5.0000000000000001E-3</v>
          </cell>
        </row>
        <row r="8704">
          <cell r="L8704" t="str">
            <v>104L2322HS</v>
          </cell>
          <cell r="M8704" t="str">
            <v>SC 21CL 220V.HST COMPLETO</v>
          </cell>
          <cell r="N8704" t="str">
            <v>PL06 SECOP</v>
          </cell>
          <cell r="O8704" t="str">
            <v>434</v>
          </cell>
          <cell r="P8704" t="str">
            <v>06484</v>
          </cell>
          <cell r="Q8704" t="str">
            <v>SC21_R404A IP</v>
          </cell>
          <cell r="R8704">
            <v>0</v>
          </cell>
          <cell r="S8704">
            <v>5.0000000000000001E-3</v>
          </cell>
        </row>
        <row r="8705">
          <cell r="L8705" t="str">
            <v>104L2505</v>
          </cell>
          <cell r="M8705" t="str">
            <v>SC10MLX 230/60 - PR6.5/SR9.63/TR6.5</v>
          </cell>
          <cell r="N8705" t="str">
            <v>PL06 SECOP</v>
          </cell>
          <cell r="O8705" t="str">
            <v>434</v>
          </cell>
          <cell r="P8705" t="str">
            <v>06373</v>
          </cell>
          <cell r="Q8705" t="str">
            <v>SC10_R404A IP</v>
          </cell>
          <cell r="S8705">
            <v>5.0000000000000001E-3</v>
          </cell>
        </row>
        <row r="8706">
          <cell r="L8706" t="str">
            <v>104L2506</v>
          </cell>
          <cell r="M8706" t="e">
            <v>#N/A</v>
          </cell>
          <cell r="N8706" t="e">
            <v>#N/A</v>
          </cell>
          <cell r="O8706" t="e">
            <v>#N/A</v>
          </cell>
          <cell r="P8706" t="e">
            <v>#N/A</v>
          </cell>
          <cell r="Q8706" t="e">
            <v>#N/A</v>
          </cell>
          <cell r="S8706">
            <v>5.0000000000000001E-3</v>
          </cell>
        </row>
        <row r="8707">
          <cell r="L8707" t="str">
            <v>104L2516</v>
          </cell>
          <cell r="M8707" t="e">
            <v>#N/A</v>
          </cell>
          <cell r="N8707" t="e">
            <v>#N/A</v>
          </cell>
          <cell r="O8707" t="e">
            <v>#N/A</v>
          </cell>
          <cell r="P8707" t="e">
            <v>#N/A</v>
          </cell>
          <cell r="Q8707" t="e">
            <v>#N/A</v>
          </cell>
          <cell r="S8707">
            <v>5.0000000000000001E-3</v>
          </cell>
        </row>
        <row r="8708">
          <cell r="L8708" t="str">
            <v>104L2517</v>
          </cell>
          <cell r="M8708" t="e">
            <v>#N/A</v>
          </cell>
          <cell r="N8708" t="e">
            <v>#N/A</v>
          </cell>
          <cell r="O8708" t="e">
            <v>#N/A</v>
          </cell>
          <cell r="P8708" t="e">
            <v>#N/A</v>
          </cell>
          <cell r="Q8708" t="e">
            <v>#N/A</v>
          </cell>
          <cell r="S8708">
            <v>5.0000000000000001E-3</v>
          </cell>
        </row>
        <row r="8709">
          <cell r="L8709" t="str">
            <v>104L2525</v>
          </cell>
          <cell r="M8709" t="e">
            <v>#N/A</v>
          </cell>
          <cell r="N8709" t="e">
            <v>#N/A</v>
          </cell>
          <cell r="O8709" t="e">
            <v>#N/A</v>
          </cell>
          <cell r="P8709" t="e">
            <v>#N/A</v>
          </cell>
          <cell r="Q8709" t="e">
            <v>#N/A</v>
          </cell>
          <cell r="S8709">
            <v>5.0000000000000001E-3</v>
          </cell>
        </row>
        <row r="8710">
          <cell r="L8710" t="str">
            <v>104L2536</v>
          </cell>
          <cell r="M8710" t="str">
            <v>SC10CLX 208-230 - PR6.5/SR9.63/TR6.5</v>
          </cell>
          <cell r="N8710" t="str">
            <v>PL06 SECOP</v>
          </cell>
          <cell r="O8710" t="str">
            <v>434</v>
          </cell>
          <cell r="P8710" t="str">
            <v>06373</v>
          </cell>
          <cell r="Q8710" t="str">
            <v>SC10_R404A IP</v>
          </cell>
          <cell r="R8710">
            <v>7449.75</v>
          </cell>
          <cell r="S8710">
            <v>5.0000000000000001E-3</v>
          </cell>
        </row>
        <row r="8711">
          <cell r="L8711" t="str">
            <v>104L2608</v>
          </cell>
          <cell r="M8711" t="str">
            <v>SC12MLK 220V - (230) SR9.63/PR6.5/TR6.5</v>
          </cell>
          <cell r="N8711" t="str">
            <v>PL06 SECOP</v>
          </cell>
          <cell r="O8711" t="str">
            <v>434</v>
          </cell>
          <cell r="P8711" t="str">
            <v>06387</v>
          </cell>
          <cell r="Q8711" t="str">
            <v>SC12_R404A IP</v>
          </cell>
          <cell r="S8711">
            <v>5.0000000000000001E-3</v>
          </cell>
        </row>
        <row r="8712">
          <cell r="L8712" t="str">
            <v>104L2623</v>
          </cell>
          <cell r="M8712" t="str">
            <v>SC12CL LBP/MBP R404A/R507 220-240V 50HZ</v>
          </cell>
          <cell r="N8712" t="str">
            <v>PL06 SECOP</v>
          </cell>
          <cell r="O8712" t="str">
            <v>434</v>
          </cell>
          <cell r="P8712" t="str">
            <v>06387</v>
          </cell>
          <cell r="Q8712" t="str">
            <v>SC12_R404A IP</v>
          </cell>
          <cell r="R8712">
            <v>199493.6</v>
          </cell>
          <cell r="S8712">
            <v>5.0000000000000001E-3</v>
          </cell>
        </row>
        <row r="8713">
          <cell r="L8713" t="str">
            <v>104L2623HS</v>
          </cell>
          <cell r="M8713" t="str">
            <v>SC 12CL 220V.HST COMPLETO</v>
          </cell>
          <cell r="N8713" t="str">
            <v>PL06 SECOP</v>
          </cell>
          <cell r="O8713" t="str">
            <v>434</v>
          </cell>
          <cell r="P8713" t="str">
            <v>06387</v>
          </cell>
          <cell r="Q8713" t="str">
            <v>SC12_R404A IP</v>
          </cell>
          <cell r="R8713">
            <v>0</v>
          </cell>
          <cell r="S8713">
            <v>5.0000000000000001E-3</v>
          </cell>
        </row>
        <row r="8714">
          <cell r="L8714" t="str">
            <v>104L2625</v>
          </cell>
          <cell r="M8714" t="str">
            <v>SC12DL 220V - PR6.2/SR10.2/TR6.2</v>
          </cell>
          <cell r="N8714" t="str">
            <v>PL06 SECOP</v>
          </cell>
          <cell r="O8714" t="str">
            <v>434</v>
          </cell>
          <cell r="P8714" t="str">
            <v>06387</v>
          </cell>
          <cell r="Q8714" t="str">
            <v>SC12_R404A IP</v>
          </cell>
          <cell r="S8714">
            <v>5.0000000000000001E-3</v>
          </cell>
        </row>
        <row r="8715">
          <cell r="L8715" t="str">
            <v>104L2674</v>
          </cell>
          <cell r="M8715" t="str">
            <v>SC12C 220V - PR6,2/SR8,2/TR6,2</v>
          </cell>
          <cell r="N8715" t="str">
            <v>PL06 SECOP</v>
          </cell>
          <cell r="O8715" t="str">
            <v>434</v>
          </cell>
          <cell r="P8715" t="str">
            <v>06381</v>
          </cell>
          <cell r="Q8715" t="str">
            <v>SC12_R22 IP</v>
          </cell>
          <cell r="S8715">
            <v>5.0000000000000001E-3</v>
          </cell>
        </row>
        <row r="8716">
          <cell r="L8716" t="str">
            <v>104L2695</v>
          </cell>
          <cell r="M8716" t="str">
            <v>SC12CLX 220V - PR6,2/SR8,2/TR6,2</v>
          </cell>
          <cell r="N8716" t="str">
            <v>PL06 SECOP</v>
          </cell>
          <cell r="O8716" t="str">
            <v>434</v>
          </cell>
          <cell r="P8716" t="str">
            <v>06387</v>
          </cell>
          <cell r="Q8716" t="str">
            <v>SC12_R404A IP</v>
          </cell>
          <cell r="R8716">
            <v>2148.63</v>
          </cell>
          <cell r="S8716">
            <v>5.0000000000000001E-3</v>
          </cell>
        </row>
        <row r="8717">
          <cell r="L8717" t="str">
            <v>104L2695HS</v>
          </cell>
          <cell r="M8717" t="str">
            <v>SC 12CL 220V.HST COMPLETO</v>
          </cell>
          <cell r="N8717" t="str">
            <v>PL06 SECOP</v>
          </cell>
          <cell r="O8717" t="str">
            <v>189</v>
          </cell>
          <cell r="P8717" t="str">
            <v>06812</v>
          </cell>
          <cell r="Q8717" t="str">
            <v>SC12CL COMP</v>
          </cell>
          <cell r="R8717">
            <v>0</v>
          </cell>
          <cell r="S8717">
            <v>5.0000000000000001E-3</v>
          </cell>
        </row>
        <row r="8718">
          <cell r="L8718" t="str">
            <v>104L2697</v>
          </cell>
          <cell r="M8718" t="str">
            <v>SC12CLX.2 LBP R404A/R507 220-240V50/60HZ</v>
          </cell>
          <cell r="N8718" t="str">
            <v>PL06 SECOP</v>
          </cell>
          <cell r="O8718" t="str">
            <v>434</v>
          </cell>
          <cell r="P8718" t="str">
            <v>06387</v>
          </cell>
          <cell r="Q8718" t="str">
            <v>SC12_R404A IP</v>
          </cell>
          <cell r="R8718">
            <v>62125.09</v>
          </cell>
          <cell r="S8718">
            <v>5.0000000000000001E-3</v>
          </cell>
        </row>
        <row r="8719">
          <cell r="L8719" t="str">
            <v>104L2697HS</v>
          </cell>
          <cell r="M8719" t="str">
            <v>SC12CLX2,R404A,220/240V50/60HZLBP, HS EL</v>
          </cell>
          <cell r="N8719" t="str">
            <v>PL06 SECOP</v>
          </cell>
          <cell r="O8719" t="str">
            <v>189</v>
          </cell>
          <cell r="P8719" t="str">
            <v>06812</v>
          </cell>
          <cell r="Q8719" t="str">
            <v>SC12CL COMP</v>
          </cell>
          <cell r="R8719">
            <v>0</v>
          </cell>
          <cell r="S8719">
            <v>5.0000000000000001E-3</v>
          </cell>
        </row>
        <row r="8720">
          <cell r="L8720" t="str">
            <v>104L2699</v>
          </cell>
          <cell r="M8720" t="str">
            <v>SC12CLX.2 208-230V/60HZ</v>
          </cell>
          <cell r="N8720" t="str">
            <v>PL06 SECOP</v>
          </cell>
          <cell r="O8720" t="str">
            <v>434</v>
          </cell>
          <cell r="P8720" t="str">
            <v>06387</v>
          </cell>
          <cell r="Q8720" t="str">
            <v>SC12_R404A IP</v>
          </cell>
          <cell r="R8720">
            <v>8609.48</v>
          </cell>
          <cell r="S8720">
            <v>5.0000000000000001E-3</v>
          </cell>
        </row>
        <row r="8721">
          <cell r="L8721" t="str">
            <v>104L2699LC</v>
          </cell>
          <cell r="M8721" t="str">
            <v>SC12CLX2 R404A 220V 60HZ COMPRESSOR K</v>
          </cell>
          <cell r="N8721" t="str">
            <v>PL06 SECOP</v>
          </cell>
          <cell r="O8721" t="str">
            <v>492</v>
          </cell>
          <cell r="P8721" t="str">
            <v>06445</v>
          </cell>
          <cell r="Q8721" t="str">
            <v>TL4G COMP</v>
          </cell>
          <cell r="R8721">
            <v>0</v>
          </cell>
          <cell r="S8721">
            <v>5.0000000000000001E-3</v>
          </cell>
        </row>
        <row r="8722">
          <cell r="L8722" t="str">
            <v>104L2803</v>
          </cell>
          <cell r="M8722" t="str">
            <v>S15MLX.2 230V 60HZ R404A</v>
          </cell>
          <cell r="N8722" t="str">
            <v>PL06 SECOP</v>
          </cell>
          <cell r="O8722" t="str">
            <v>434</v>
          </cell>
          <cell r="P8722" t="str">
            <v>06466</v>
          </cell>
          <cell r="Q8722" t="str">
            <v>SC15_R404A IP</v>
          </cell>
          <cell r="S8722">
            <v>5.0000000000000001E-3</v>
          </cell>
        </row>
        <row r="8723">
          <cell r="L8723" t="str">
            <v>104L2807</v>
          </cell>
          <cell r="M8723" t="str">
            <v>SC15MLK 208-230V 50/60HZ R404A</v>
          </cell>
          <cell r="N8723" t="str">
            <v>PL06 SECOP</v>
          </cell>
          <cell r="O8723" t="str">
            <v>434</v>
          </cell>
          <cell r="P8723" t="str">
            <v>06466</v>
          </cell>
          <cell r="Q8723" t="str">
            <v>SC15_R404A IP</v>
          </cell>
          <cell r="S8723">
            <v>5.0000000000000001E-3</v>
          </cell>
        </row>
        <row r="8724">
          <cell r="L8724" t="str">
            <v>104L2832</v>
          </cell>
          <cell r="M8724" t="str">
            <v>SC15C COMP.220V</v>
          </cell>
          <cell r="N8724" t="str">
            <v>PL06 SECOP</v>
          </cell>
          <cell r="O8724" t="str">
            <v>434</v>
          </cell>
          <cell r="P8724" t="str">
            <v>06397</v>
          </cell>
          <cell r="Q8724" t="str">
            <v>SC15_R22 IP</v>
          </cell>
          <cell r="S8724">
            <v>5.0000000000000001E-3</v>
          </cell>
        </row>
        <row r="8725">
          <cell r="L8725" t="str">
            <v>104L2853</v>
          </cell>
          <cell r="M8725" t="str">
            <v>SC15CL 220V - PR6,2/SR10,2/TR6,2</v>
          </cell>
          <cell r="N8725" t="str">
            <v>PL06 SECOP</v>
          </cell>
          <cell r="O8725" t="str">
            <v>434</v>
          </cell>
          <cell r="P8725" t="str">
            <v>06466</v>
          </cell>
          <cell r="Q8725" t="str">
            <v>SC15_R404A IP</v>
          </cell>
          <cell r="R8725">
            <v>16047.12</v>
          </cell>
          <cell r="S8725">
            <v>5.0000000000000001E-3</v>
          </cell>
        </row>
        <row r="8726">
          <cell r="L8726" t="str">
            <v>104L2853HS</v>
          </cell>
          <cell r="M8726" t="str">
            <v>SC 15CL 220V.HST COMPLETO</v>
          </cell>
          <cell r="N8726" t="str">
            <v>PL06 SECOP</v>
          </cell>
          <cell r="O8726" t="str">
            <v>434</v>
          </cell>
          <cell r="P8726" t="str">
            <v>06466</v>
          </cell>
          <cell r="Q8726" t="str">
            <v>SC15_R404A IP</v>
          </cell>
          <cell r="R8726">
            <v>0</v>
          </cell>
          <cell r="S8726">
            <v>5.0000000000000001E-3</v>
          </cell>
        </row>
        <row r="8727">
          <cell r="L8727" t="str">
            <v>104L2854</v>
          </cell>
          <cell r="M8727" t="str">
            <v>SC15CLX LBP R404A/R507 220-240V 60HZ</v>
          </cell>
          <cell r="N8727" t="str">
            <v>PL06 SECOP</v>
          </cell>
          <cell r="O8727" t="str">
            <v>434</v>
          </cell>
          <cell r="P8727" t="str">
            <v>06466</v>
          </cell>
          <cell r="Q8727" t="str">
            <v>SC15_R404A IP</v>
          </cell>
          <cell r="S8727">
            <v>5.0000000000000001E-3</v>
          </cell>
        </row>
        <row r="8728">
          <cell r="L8728" t="str">
            <v>104L285411</v>
          </cell>
          <cell r="M8728" t="str">
            <v>SC15CLX, 220V 60HZ, R404A, LBP/MBP, HST</v>
          </cell>
          <cell r="N8728" t="str">
            <v>PL06 SECOP</v>
          </cell>
          <cell r="O8728" t="str">
            <v>434</v>
          </cell>
          <cell r="P8728" t="str">
            <v>06466</v>
          </cell>
          <cell r="Q8728" t="str">
            <v>SC15_R404A IP</v>
          </cell>
          <cell r="R8728">
            <v>3674.21</v>
          </cell>
          <cell r="S8728">
            <v>5.0000000000000001E-3</v>
          </cell>
        </row>
        <row r="8729">
          <cell r="L8729" t="str">
            <v>104L2896</v>
          </cell>
          <cell r="M8729" t="str">
            <v>SC15CLX.2 LBP R404A/R507 220-240V 50HZ</v>
          </cell>
          <cell r="N8729" t="str">
            <v>PL06 SECOP</v>
          </cell>
          <cell r="O8729" t="str">
            <v>434</v>
          </cell>
          <cell r="P8729" t="str">
            <v>06466</v>
          </cell>
          <cell r="Q8729" t="str">
            <v>SC15_R404A IP</v>
          </cell>
          <cell r="R8729">
            <v>8852.7999999999993</v>
          </cell>
          <cell r="S8729">
            <v>5.0000000000000001E-3</v>
          </cell>
        </row>
        <row r="8730">
          <cell r="L8730" t="str">
            <v>104L2896HS</v>
          </cell>
          <cell r="M8730" t="str">
            <v>SC 15CL 220V.60HZ HST COMPLETO</v>
          </cell>
          <cell r="N8730" t="str">
            <v>PL06 SECOP</v>
          </cell>
          <cell r="O8730" t="str">
            <v>489</v>
          </cell>
          <cell r="P8730" t="str">
            <v>06661</v>
          </cell>
          <cell r="Q8730" t="str">
            <v>SC12G COMP</v>
          </cell>
          <cell r="R8730">
            <v>0</v>
          </cell>
          <cell r="S8730">
            <v>5.0000000000000001E-3</v>
          </cell>
        </row>
        <row r="8731">
          <cell r="L8731" t="str">
            <v>104L2897</v>
          </cell>
          <cell r="M8731" t="str">
            <v>SC15CLX.2 LBP R404A/R507 208-230V 60HZ</v>
          </cell>
          <cell r="N8731" t="str">
            <v>PL06 SECOP</v>
          </cell>
          <cell r="O8731" t="str">
            <v>434</v>
          </cell>
          <cell r="P8731" t="str">
            <v>06466</v>
          </cell>
          <cell r="Q8731" t="str">
            <v>SC15_R404A IP</v>
          </cell>
          <cell r="R8731">
            <v>36111.35</v>
          </cell>
          <cell r="S8731">
            <v>5.0000000000000001E-3</v>
          </cell>
        </row>
        <row r="8732">
          <cell r="L8732" t="str">
            <v>104L2897HS</v>
          </cell>
          <cell r="M8732" t="str">
            <v>SC 15CLX.2 220V.60HZ HST COMPLETO</v>
          </cell>
          <cell r="N8732" t="str">
            <v>PL06 SECOP</v>
          </cell>
          <cell r="O8732" t="str">
            <v>189</v>
          </cell>
          <cell r="P8732" t="str">
            <v>06813</v>
          </cell>
          <cell r="Q8732" t="str">
            <v>SC15CL COMP</v>
          </cell>
          <cell r="R8732">
            <v>0</v>
          </cell>
          <cell r="S8732">
            <v>5.0000000000000001E-3</v>
          </cell>
        </row>
        <row r="8733">
          <cell r="L8733" t="str">
            <v>105F1621</v>
          </cell>
          <cell r="M8733" t="str">
            <v>NF5.5CLX LBP/MBP R404A/R507 115V 60HZ</v>
          </cell>
          <cell r="N8733" t="str">
            <v>PL06 SECOP</v>
          </cell>
          <cell r="O8733" t="str">
            <v>432</v>
          </cell>
          <cell r="P8733" t="str">
            <v>01947</v>
          </cell>
          <cell r="Q8733" t="str">
            <v>NF6_R404A IP</v>
          </cell>
          <cell r="R8733">
            <v>75346.350000000006</v>
          </cell>
          <cell r="S8733">
            <v>5.0000000000000001E-3</v>
          </cell>
        </row>
        <row r="8734">
          <cell r="L8734" t="str">
            <v>105F1621HS</v>
          </cell>
          <cell r="M8734" t="str">
            <v>NF 5,5CLX 115/60 HST COMPLETO</v>
          </cell>
          <cell r="N8734" t="str">
            <v>PL06 SECOP</v>
          </cell>
          <cell r="O8734" t="str">
            <v>401</v>
          </cell>
          <cell r="P8734" t="str">
            <v>06705</v>
          </cell>
          <cell r="Q8734" t="str">
            <v>NL7F COMP</v>
          </cell>
          <cell r="R8734">
            <v>0</v>
          </cell>
          <cell r="S8734">
            <v>5.0000000000000001E-3</v>
          </cell>
        </row>
        <row r="8735">
          <cell r="L8735" t="str">
            <v>105F1623</v>
          </cell>
          <cell r="M8735" t="e">
            <v>#N/A</v>
          </cell>
          <cell r="N8735" t="e">
            <v>#N/A</v>
          </cell>
          <cell r="O8735" t="e">
            <v>#N/A</v>
          </cell>
          <cell r="P8735" t="e">
            <v>#N/A</v>
          </cell>
          <cell r="Q8735" t="e">
            <v>#N/A</v>
          </cell>
          <cell r="S8735">
            <v>5.0000000000000001E-3</v>
          </cell>
        </row>
        <row r="8736">
          <cell r="L8736" t="str">
            <v>105F1624</v>
          </cell>
          <cell r="M8736" t="e">
            <v>#N/A</v>
          </cell>
          <cell r="N8736" t="e">
            <v>#N/A</v>
          </cell>
          <cell r="O8736" t="e">
            <v>#N/A</v>
          </cell>
          <cell r="P8736" t="e">
            <v>#N/A</v>
          </cell>
          <cell r="Q8736" t="e">
            <v>#N/A</v>
          </cell>
          <cell r="S8736">
            <v>5.0000000000000001E-3</v>
          </cell>
        </row>
        <row r="8737">
          <cell r="L8737" t="str">
            <v>105F1721</v>
          </cell>
          <cell r="M8737" t="str">
            <v>NF7CLX LBP/MBP R404A/R507 115V 60 HZ</v>
          </cell>
          <cell r="N8737" t="str">
            <v>PL06 SECOP</v>
          </cell>
          <cell r="O8737" t="str">
            <v>432</v>
          </cell>
          <cell r="P8737" t="str">
            <v>01958</v>
          </cell>
          <cell r="Q8737" t="str">
            <v>NF7_R404A IP</v>
          </cell>
          <cell r="R8737">
            <v>306152.83</v>
          </cell>
          <cell r="S8737">
            <v>5.0000000000000001E-3</v>
          </cell>
        </row>
        <row r="8738">
          <cell r="L8738" t="str">
            <v>105F1721HS</v>
          </cell>
          <cell r="M8738" t="str">
            <v>NF 7CLX 115/60 HST</v>
          </cell>
          <cell r="N8738" t="str">
            <v>PL06 SECOP</v>
          </cell>
          <cell r="O8738" t="str">
            <v>401</v>
          </cell>
          <cell r="P8738" t="str">
            <v>06705</v>
          </cell>
          <cell r="Q8738" t="str">
            <v>NL7F COMP</v>
          </cell>
          <cell r="R8738">
            <v>0</v>
          </cell>
          <cell r="S8738">
            <v>5.0000000000000001E-3</v>
          </cell>
        </row>
        <row r="8739">
          <cell r="L8739" t="str">
            <v>105F1723</v>
          </cell>
          <cell r="M8739" t="str">
            <v>NF7CLX, 115V 60HZ, R404A, LBP/MBP, HST</v>
          </cell>
          <cell r="N8739" t="str">
            <v>PL06 SECOP</v>
          </cell>
          <cell r="O8739" t="str">
            <v>432</v>
          </cell>
          <cell r="P8739" t="str">
            <v>01958</v>
          </cell>
          <cell r="Q8739" t="str">
            <v>NF7_R404A IP</v>
          </cell>
          <cell r="R8739">
            <v>57974.29</v>
          </cell>
          <cell r="S8739">
            <v>5.0000000000000001E-3</v>
          </cell>
        </row>
        <row r="8740">
          <cell r="L8740" t="str">
            <v>105F1725</v>
          </cell>
          <cell r="M8740" t="str">
            <v>NF7CLX 115V CSIR MOUNTED</v>
          </cell>
          <cell r="N8740" t="str">
            <v>PL06 SECOP</v>
          </cell>
          <cell r="O8740" t="str">
            <v>432</v>
          </cell>
          <cell r="P8740" t="str">
            <v>01958</v>
          </cell>
          <cell r="Q8740" t="str">
            <v>NF7_R404A IP</v>
          </cell>
          <cell r="R8740">
            <v>22438.400000000001</v>
          </cell>
          <cell r="S8740">
            <v>5.0000000000000001E-3</v>
          </cell>
        </row>
        <row r="8741">
          <cell r="L8741" t="str">
            <v>105F1727</v>
          </cell>
          <cell r="M8741" t="str">
            <v>NF7CLX 115V STEEL CONNECTORS</v>
          </cell>
          <cell r="N8741" t="str">
            <v>PL06 SECOP</v>
          </cell>
          <cell r="O8741" t="str">
            <v>432</v>
          </cell>
          <cell r="P8741" t="str">
            <v>01958</v>
          </cell>
          <cell r="Q8741" t="str">
            <v>NF7_R404A IP</v>
          </cell>
          <cell r="R8741">
            <v>0</v>
          </cell>
          <cell r="S8741">
            <v>5.0000000000000001E-3</v>
          </cell>
        </row>
        <row r="8742">
          <cell r="L8742" t="str">
            <v>105F1728</v>
          </cell>
          <cell r="M8742" t="str">
            <v>NF7CLX  115V STEEL CONNECTORS</v>
          </cell>
          <cell r="N8742" t="str">
            <v>PL06 SECOP</v>
          </cell>
          <cell r="O8742" t="str">
            <v>432</v>
          </cell>
          <cell r="P8742" t="str">
            <v>01958</v>
          </cell>
          <cell r="Q8742" t="str">
            <v>NF7_R404A IP</v>
          </cell>
          <cell r="R8742">
            <v>14658.93</v>
          </cell>
          <cell r="S8742">
            <v>5.0000000000000001E-3</v>
          </cell>
        </row>
        <row r="8743">
          <cell r="L8743" t="str">
            <v>105F3710</v>
          </cell>
          <cell r="M8743" t="str">
            <v>NL7CLX COMP LBP/MBP R404A/R507 220V 50</v>
          </cell>
          <cell r="N8743" t="str">
            <v>PL06 SECOP</v>
          </cell>
          <cell r="O8743" t="str">
            <v>432</v>
          </cell>
          <cell r="P8743" t="str">
            <v>02057</v>
          </cell>
          <cell r="Q8743" t="str">
            <v>NL7_R404A IP</v>
          </cell>
          <cell r="R8743">
            <v>36666.400000000001</v>
          </cell>
          <cell r="S8743">
            <v>5.0000000000000001E-3</v>
          </cell>
        </row>
        <row r="8744">
          <cell r="L8744" t="str">
            <v>105F3710HS</v>
          </cell>
          <cell r="M8744" t="str">
            <v>NL7CLX,R404A,220/240V50HZ,LBPHS ELEC. EQ</v>
          </cell>
          <cell r="N8744" t="str">
            <v>PL06 SECOP</v>
          </cell>
          <cell r="O8744" t="str">
            <v>088</v>
          </cell>
          <cell r="P8744" t="str">
            <v>06622</v>
          </cell>
          <cell r="Q8744" t="str">
            <v>FR8,5B O/C 220V</v>
          </cell>
          <cell r="R8744">
            <v>-183.4</v>
          </cell>
          <cell r="S8744">
            <v>5.0000000000000001E-3</v>
          </cell>
        </row>
        <row r="8745">
          <cell r="L8745" t="str">
            <v>105F3720</v>
          </cell>
          <cell r="M8745" t="str">
            <v>NF7MLX MBP R404A/R507 208-240V 50/60HZ</v>
          </cell>
          <cell r="N8745" t="str">
            <v>PL06 SECOP</v>
          </cell>
          <cell r="O8745" t="str">
            <v>432</v>
          </cell>
          <cell r="P8745" t="str">
            <v>01958</v>
          </cell>
          <cell r="Q8745" t="str">
            <v>NF7_R404A IP</v>
          </cell>
          <cell r="R8745">
            <v>2123.94</v>
          </cell>
          <cell r="S8745">
            <v>5.0000000000000001E-3</v>
          </cell>
        </row>
        <row r="8746">
          <cell r="L8746" t="str">
            <v>105F3800</v>
          </cell>
          <cell r="M8746" t="str">
            <v>NL8.4CLX, 404A, 220V/50HZ</v>
          </cell>
          <cell r="N8746" t="str">
            <v>PL06 SECOP</v>
          </cell>
          <cell r="O8746" t="str">
            <v>432</v>
          </cell>
          <cell r="P8746" t="str">
            <v>02092</v>
          </cell>
          <cell r="Q8746" t="str">
            <v>NL9_R404A IP</v>
          </cell>
          <cell r="S8746">
            <v>5.0000000000000001E-3</v>
          </cell>
        </row>
        <row r="8747">
          <cell r="L8747" t="str">
            <v>105G5620</v>
          </cell>
          <cell r="M8747" t="str">
            <v>NTY5.5FK, 115V 60HZ, R134A, LBP, LST</v>
          </cell>
          <cell r="N8747" t="str">
            <v>PL06 SECOP</v>
          </cell>
          <cell r="O8747" t="str">
            <v>432</v>
          </cell>
          <cell r="P8747" t="str">
            <v>02099</v>
          </cell>
          <cell r="Q8747" t="str">
            <v>NT6_R134a IP</v>
          </cell>
          <cell r="R8747">
            <v>9564.7999999999993</v>
          </cell>
          <cell r="S8747">
            <v>5.0000000000000001E-3</v>
          </cell>
        </row>
        <row r="8748">
          <cell r="L8748" t="str">
            <v>105G5623</v>
          </cell>
          <cell r="M8748" t="str">
            <v>NF5.5FX, 115V 60HZ, R134A, LBP/MBP</v>
          </cell>
          <cell r="N8748" t="str">
            <v>PL06 SECOP</v>
          </cell>
          <cell r="O8748" t="str">
            <v>432</v>
          </cell>
          <cell r="P8748" t="str">
            <v>01943</v>
          </cell>
          <cell r="Q8748" t="str">
            <v>NF6_R134a IP</v>
          </cell>
          <cell r="R8748">
            <v>15443.58</v>
          </cell>
          <cell r="S8748">
            <v>5.0000000000000001E-3</v>
          </cell>
        </row>
        <row r="8749">
          <cell r="L8749" t="str">
            <v>105G562311</v>
          </cell>
          <cell r="M8749" t="str">
            <v>COMP. NF 5.5FX 115V 60HZ, R134A, LBP</v>
          </cell>
          <cell r="N8749" t="str">
            <v>PL06 SECOP</v>
          </cell>
          <cell r="O8749" t="str">
            <v>432</v>
          </cell>
          <cell r="P8749" t="str">
            <v>01943</v>
          </cell>
          <cell r="Q8749" t="str">
            <v>NF6_R134a IP</v>
          </cell>
          <cell r="R8749">
            <v>1843.5</v>
          </cell>
          <cell r="S8749">
            <v>5.0000000000000001E-3</v>
          </cell>
        </row>
        <row r="8750">
          <cell r="L8750" t="str">
            <v>105G5623H0</v>
          </cell>
          <cell r="M8750" t="str">
            <v>NF5.5FX 115VAC, 60HZ COMPRESSOR KIT</v>
          </cell>
          <cell r="N8750" t="str">
            <v>PL06 SECOP</v>
          </cell>
          <cell r="O8750" t="str">
            <v>401</v>
          </cell>
          <cell r="P8750" t="str">
            <v>06722</v>
          </cell>
          <cell r="Q8750" t="str">
            <v>NF5.5FX COMP 115V</v>
          </cell>
          <cell r="S8750">
            <v>5.0000000000000001E-3</v>
          </cell>
        </row>
        <row r="8751">
          <cell r="L8751" t="str">
            <v>105G5623HS</v>
          </cell>
          <cell r="M8751" t="str">
            <v>NF 5,5 FX 115/60 HST COMPLETO</v>
          </cell>
          <cell r="N8751" t="str">
            <v>PL06 SECOP</v>
          </cell>
          <cell r="O8751" t="str">
            <v>401</v>
          </cell>
          <cell r="P8751" t="str">
            <v>06705</v>
          </cell>
          <cell r="Q8751" t="str">
            <v>NL7F COMP</v>
          </cell>
          <cell r="R8751">
            <v>0</v>
          </cell>
          <cell r="S8751">
            <v>5.0000000000000001E-3</v>
          </cell>
        </row>
        <row r="8752">
          <cell r="L8752" t="str">
            <v>105G5628</v>
          </cell>
          <cell r="M8752" t="str">
            <v>NF6FK,115V 60HZ, R134A,LBP/MBP, LST/HST</v>
          </cell>
          <cell r="N8752" t="str">
            <v>PL06 SECOP</v>
          </cell>
          <cell r="O8752" t="str">
            <v>432</v>
          </cell>
          <cell r="P8752" t="str">
            <v>01943</v>
          </cell>
          <cell r="Q8752" t="str">
            <v>NF6_R134a IP</v>
          </cell>
          <cell r="R8752">
            <v>9315.02</v>
          </cell>
          <cell r="S8752">
            <v>5.0000000000000001E-3</v>
          </cell>
        </row>
        <row r="8753">
          <cell r="L8753" t="str">
            <v>105G5628BZ</v>
          </cell>
          <cell r="M8753" t="str">
            <v>105G5628 KIT FOR BREEZAIRE</v>
          </cell>
          <cell r="N8753" t="str">
            <v>PL06 SECOP</v>
          </cell>
          <cell r="O8753" t="str">
            <v>401</v>
          </cell>
          <cell r="P8753" t="str">
            <v>06913</v>
          </cell>
          <cell r="Q8753" t="str">
            <v>NF6FK COMP 115V</v>
          </cell>
          <cell r="R8753">
            <v>0</v>
          </cell>
          <cell r="S8753">
            <v>5.0000000000000001E-3</v>
          </cell>
        </row>
        <row r="8754">
          <cell r="L8754" t="str">
            <v>105G5631</v>
          </cell>
          <cell r="M8754" t="str">
            <v>NF6.1FX.2 STD. R134A 115-127V 60HZ</v>
          </cell>
          <cell r="N8754" t="str">
            <v>PL06 SECOP</v>
          </cell>
          <cell r="O8754" t="str">
            <v>432</v>
          </cell>
          <cell r="P8754" t="str">
            <v>01949</v>
          </cell>
          <cell r="Q8754" t="str">
            <v>NF7_R134a IP</v>
          </cell>
          <cell r="R8754">
            <v>44040.13</v>
          </cell>
          <cell r="S8754">
            <v>5.0000000000000001E-3</v>
          </cell>
        </row>
        <row r="8755">
          <cell r="L8755" t="str">
            <v>105G5638</v>
          </cell>
          <cell r="M8755" t="e">
            <v>#N/A</v>
          </cell>
          <cell r="N8755" t="e">
            <v>#N/A</v>
          </cell>
          <cell r="O8755" t="e">
            <v>#N/A</v>
          </cell>
          <cell r="P8755" t="e">
            <v>#N/A</v>
          </cell>
          <cell r="Q8755" t="e">
            <v>#N/A</v>
          </cell>
          <cell r="S8755">
            <v>5.0000000000000001E-3</v>
          </cell>
        </row>
        <row r="8756">
          <cell r="L8756" t="str">
            <v>105G5639</v>
          </cell>
          <cell r="M8756" t="str">
            <v>NF6,1FX2 115V STEEL CONNECTORS</v>
          </cell>
          <cell r="N8756" t="str">
            <v>PL06 SECOP</v>
          </cell>
          <cell r="O8756" t="str">
            <v>432</v>
          </cell>
          <cell r="P8756" t="str">
            <v>01949</v>
          </cell>
          <cell r="Q8756" t="str">
            <v>NF7_R134a IP</v>
          </cell>
          <cell r="R8756">
            <v>0</v>
          </cell>
          <cell r="S8756">
            <v>5.0000000000000001E-3</v>
          </cell>
        </row>
        <row r="8757">
          <cell r="L8757" t="str">
            <v>105G5719</v>
          </cell>
          <cell r="M8757" t="str">
            <v>NF7.3FX.2 115V CSIR MOUNTED</v>
          </cell>
          <cell r="N8757" t="str">
            <v>PL06 SECOP</v>
          </cell>
          <cell r="O8757" t="str">
            <v>432</v>
          </cell>
          <cell r="P8757" t="str">
            <v>01961</v>
          </cell>
          <cell r="Q8757" t="str">
            <v>NF8_R134a IP</v>
          </cell>
          <cell r="R8757">
            <v>22212</v>
          </cell>
          <cell r="S8757">
            <v>5.0000000000000001E-3</v>
          </cell>
        </row>
        <row r="8758">
          <cell r="L8758" t="str">
            <v>105G5720</v>
          </cell>
          <cell r="M8758" t="str">
            <v>NTY7FK, 115V 60HZ, R134A, LBP, LST</v>
          </cell>
          <cell r="N8758" t="str">
            <v>PL06 SECOP</v>
          </cell>
          <cell r="O8758" t="str">
            <v>432</v>
          </cell>
          <cell r="P8758" t="str">
            <v>02101</v>
          </cell>
          <cell r="Q8758" t="str">
            <v>NT7_R134a IP</v>
          </cell>
          <cell r="R8758">
            <v>5017.6000000000004</v>
          </cell>
          <cell r="S8758">
            <v>5.0000000000000001E-3</v>
          </cell>
        </row>
        <row r="8759">
          <cell r="L8759" t="str">
            <v>105G572011</v>
          </cell>
          <cell r="M8759" t="str">
            <v>NTY7FK, 115V 60HZ, R134A, LBP, LST</v>
          </cell>
          <cell r="N8759" t="str">
            <v>PL06 SECOP</v>
          </cell>
          <cell r="O8759" t="str">
            <v>432</v>
          </cell>
          <cell r="P8759" t="str">
            <v>02101</v>
          </cell>
          <cell r="Q8759" t="str">
            <v>NT7_R134a IP</v>
          </cell>
          <cell r="R8759">
            <v>1606.34</v>
          </cell>
          <cell r="S8759">
            <v>5.0000000000000001E-3</v>
          </cell>
        </row>
        <row r="8760">
          <cell r="L8760" t="str">
            <v>105G5722</v>
          </cell>
          <cell r="M8760" t="e">
            <v>#N/A</v>
          </cell>
          <cell r="N8760" t="e">
            <v>#N/A</v>
          </cell>
          <cell r="O8760" t="e">
            <v>#N/A</v>
          </cell>
          <cell r="P8760" t="e">
            <v>#N/A</v>
          </cell>
          <cell r="Q8760" t="e">
            <v>#N/A</v>
          </cell>
          <cell r="S8760">
            <v>5.0000000000000001E-3</v>
          </cell>
        </row>
        <row r="8761">
          <cell r="L8761" t="str">
            <v>105G5723</v>
          </cell>
          <cell r="M8761" t="str">
            <v>NF7FX, 115V 60HZ, R-134A, LBP/MBP, HST</v>
          </cell>
          <cell r="N8761" t="str">
            <v>PL06 SECOP</v>
          </cell>
          <cell r="O8761" t="str">
            <v>432</v>
          </cell>
          <cell r="P8761" t="str">
            <v>01949</v>
          </cell>
          <cell r="Q8761" t="str">
            <v>NF7_R134a IP</v>
          </cell>
          <cell r="R8761">
            <v>4759.2</v>
          </cell>
          <cell r="S8761">
            <v>5.0000000000000001E-3</v>
          </cell>
        </row>
        <row r="8762">
          <cell r="L8762" t="str">
            <v>105G5723HS</v>
          </cell>
          <cell r="M8762" t="str">
            <v>NF 7FX 115/60 HST COMPLETO</v>
          </cell>
          <cell r="N8762" t="str">
            <v>PL06 SECOP</v>
          </cell>
          <cell r="O8762" t="str">
            <v>432</v>
          </cell>
          <cell r="P8762" t="str">
            <v>01949</v>
          </cell>
          <cell r="Q8762" t="str">
            <v>NF7_R134a IP</v>
          </cell>
          <cell r="R8762">
            <v>0</v>
          </cell>
          <cell r="S8762">
            <v>5.0000000000000001E-3</v>
          </cell>
        </row>
        <row r="8763">
          <cell r="L8763" t="str">
            <v>105G5724</v>
          </cell>
          <cell r="M8763" t="str">
            <v>NF7FX, 115V 60HZ, R-134A, LBP/MBP, HST</v>
          </cell>
          <cell r="N8763" t="str">
            <v>PL06 SECOP</v>
          </cell>
          <cell r="O8763" t="str">
            <v>432</v>
          </cell>
          <cell r="P8763" t="str">
            <v>01949</v>
          </cell>
          <cell r="Q8763" t="str">
            <v>NF7_R134a IP</v>
          </cell>
          <cell r="R8763">
            <v>75205.42</v>
          </cell>
          <cell r="S8763">
            <v>5.0000000000000001E-3</v>
          </cell>
        </row>
        <row r="8764">
          <cell r="L8764" t="str">
            <v>105G5724HS</v>
          </cell>
          <cell r="M8764" t="str">
            <v>NF7FX,R134A,115/127V 60HZ,LBP/MBP HS EL.</v>
          </cell>
          <cell r="N8764" t="str">
            <v>PL06 SECOP</v>
          </cell>
          <cell r="O8764" t="str">
            <v>432</v>
          </cell>
          <cell r="P8764" t="str">
            <v>01949</v>
          </cell>
          <cell r="Q8764" t="str">
            <v>NF7_R134a IP</v>
          </cell>
          <cell r="R8764">
            <v>0</v>
          </cell>
          <cell r="S8764">
            <v>5.0000000000000001E-3</v>
          </cell>
        </row>
        <row r="8765">
          <cell r="L8765" t="str">
            <v>105G5728</v>
          </cell>
          <cell r="M8765" t="str">
            <v>NF7FK, 115V60HZ, R-134A,LBP/MBP,LST/HST</v>
          </cell>
          <cell r="N8765" t="str">
            <v>PL06 SECOP</v>
          </cell>
          <cell r="O8765" t="str">
            <v>432</v>
          </cell>
          <cell r="P8765" t="str">
            <v>01949</v>
          </cell>
          <cell r="Q8765" t="str">
            <v>NF7_R134a IP</v>
          </cell>
          <cell r="R8765">
            <v>5146.3999999999996</v>
          </cell>
          <cell r="S8765">
            <v>5.0000000000000001E-3</v>
          </cell>
        </row>
        <row r="8766">
          <cell r="L8766" t="str">
            <v>105G5728BZ</v>
          </cell>
          <cell r="M8766" t="str">
            <v>105G5728 KIT FOR BREEZAIRE</v>
          </cell>
          <cell r="N8766" t="str">
            <v>PL06 SECOP</v>
          </cell>
          <cell r="O8766" t="str">
            <v>401</v>
          </cell>
          <cell r="P8766" t="str">
            <v>06723</v>
          </cell>
          <cell r="Q8766" t="str">
            <v>NF7FX COMP 115V</v>
          </cell>
          <cell r="R8766">
            <v>0</v>
          </cell>
          <cell r="S8766">
            <v>5.0000000000000001E-3</v>
          </cell>
        </row>
        <row r="8767">
          <cell r="L8767" t="str">
            <v>105G5737</v>
          </cell>
          <cell r="M8767" t="str">
            <v>NF7,3FX2 115V STEEL CONNECTORS</v>
          </cell>
          <cell r="N8767" t="str">
            <v>PL06 SECOP</v>
          </cell>
          <cell r="O8767" t="str">
            <v>432</v>
          </cell>
          <cell r="P8767" t="str">
            <v>01961</v>
          </cell>
          <cell r="Q8767" t="str">
            <v>NF8_R134a IP</v>
          </cell>
          <cell r="R8767">
            <v>13216.5</v>
          </cell>
          <cell r="S8767">
            <v>5.0000000000000001E-3</v>
          </cell>
        </row>
        <row r="8768">
          <cell r="L8768" t="str">
            <v>105G5916</v>
          </cell>
          <cell r="M8768" t="str">
            <v>NF11FX.2 STD. R134A 115-127V 60HZ</v>
          </cell>
          <cell r="N8768" t="str">
            <v>PL06 SECOP</v>
          </cell>
          <cell r="O8768" t="str">
            <v>432</v>
          </cell>
          <cell r="P8768" t="str">
            <v>01942</v>
          </cell>
          <cell r="Q8768" t="str">
            <v>NF11_R134a IP</v>
          </cell>
          <cell r="R8768">
            <v>49401.34</v>
          </cell>
          <cell r="S8768">
            <v>5.0000000000000001E-3</v>
          </cell>
        </row>
        <row r="8769">
          <cell r="L8769" t="str">
            <v>105G5916HS</v>
          </cell>
          <cell r="M8769" t="str">
            <v>NF11FX.2, R134A, 115V60HZ, MBPHS ELEC. E</v>
          </cell>
          <cell r="N8769" t="str">
            <v>PL06 SECOP</v>
          </cell>
          <cell r="O8769" t="str">
            <v>401</v>
          </cell>
          <cell r="P8769" t="str">
            <v>06726</v>
          </cell>
          <cell r="Q8769" t="str">
            <v>NF11FX COMP 115V</v>
          </cell>
          <cell r="R8769">
            <v>0</v>
          </cell>
          <cell r="S8769">
            <v>5.0000000000000001E-3</v>
          </cell>
        </row>
        <row r="8770">
          <cell r="L8770" t="str">
            <v>105G5920</v>
          </cell>
          <cell r="M8770" t="str">
            <v>NF9FX STD. R134A 115-127V 60HZ</v>
          </cell>
          <cell r="N8770" t="str">
            <v>PL06 SECOP</v>
          </cell>
          <cell r="O8770" t="str">
            <v>432</v>
          </cell>
          <cell r="P8770" t="str">
            <v>01963</v>
          </cell>
          <cell r="Q8770" t="str">
            <v>NF9_R134a IP</v>
          </cell>
          <cell r="R8770">
            <v>10581.96</v>
          </cell>
          <cell r="S8770">
            <v>5.0000000000000001E-3</v>
          </cell>
        </row>
        <row r="8771">
          <cell r="L8771" t="str">
            <v>105G5920HS</v>
          </cell>
          <cell r="M8771" t="str">
            <v>NF9FX,R134A,115/127V 60HZ,LBP/MBP HS EL.</v>
          </cell>
          <cell r="N8771" t="str">
            <v>PL06 SECOP</v>
          </cell>
          <cell r="O8771" t="str">
            <v>401</v>
          </cell>
          <cell r="P8771" t="str">
            <v>06724</v>
          </cell>
          <cell r="Q8771" t="str">
            <v>NF9FX COMP 115V</v>
          </cell>
          <cell r="R8771">
            <v>0</v>
          </cell>
          <cell r="S8771">
            <v>5.0000000000000001E-3</v>
          </cell>
        </row>
        <row r="8772">
          <cell r="L8772" t="str">
            <v>105G5941</v>
          </cell>
          <cell r="M8772" t="str">
            <v>NF10FX STD. R134A 115-127V 60HZ</v>
          </cell>
          <cell r="N8772" t="str">
            <v>PL06 SECOP</v>
          </cell>
          <cell r="O8772" t="str">
            <v>432</v>
          </cell>
          <cell r="P8772" t="str">
            <v>01938</v>
          </cell>
          <cell r="Q8772" t="str">
            <v>NF10_R134a IP</v>
          </cell>
          <cell r="R8772">
            <v>207692.93</v>
          </cell>
          <cell r="S8772">
            <v>5.0000000000000001E-3</v>
          </cell>
        </row>
        <row r="8773">
          <cell r="L8773" t="str">
            <v>105G594105</v>
          </cell>
          <cell r="M8773" t="str">
            <v>NF 10FX 115/60 HST COMPLETO</v>
          </cell>
          <cell r="N8773" t="str">
            <v>PL06 SECOP</v>
          </cell>
          <cell r="O8773" t="str">
            <v>401</v>
          </cell>
          <cell r="P8773" t="str">
            <v>06713</v>
          </cell>
          <cell r="Q8773" t="str">
            <v>NL11F COMP</v>
          </cell>
          <cell r="S8773">
            <v>5.0000000000000001E-3</v>
          </cell>
        </row>
        <row r="8774">
          <cell r="L8774" t="str">
            <v>105G5941CZ</v>
          </cell>
          <cell r="M8774" t="str">
            <v>NF10FX,R134A,115/127V 60HZ,LBPMBP WITH S</v>
          </cell>
          <cell r="N8774" t="str">
            <v>PL06 SECOP</v>
          </cell>
          <cell r="O8774" t="str">
            <v>401</v>
          </cell>
          <cell r="P8774" t="str">
            <v>06725</v>
          </cell>
          <cell r="Q8774" t="str">
            <v>NF10FX COMP 115V</v>
          </cell>
          <cell r="R8774">
            <v>0</v>
          </cell>
          <cell r="S8774">
            <v>5.0000000000000001E-3</v>
          </cell>
        </row>
        <row r="8775">
          <cell r="L8775" t="str">
            <v>105G5941H9</v>
          </cell>
          <cell r="M8775" t="str">
            <v>NF10FX,R134A,115/127V 60HZ,LBPMBP HS EL.</v>
          </cell>
          <cell r="N8775" t="str">
            <v>PL06 SECOP</v>
          </cell>
          <cell r="O8775" t="str">
            <v>401</v>
          </cell>
          <cell r="P8775" t="str">
            <v>06725</v>
          </cell>
          <cell r="Q8775" t="str">
            <v>NF10FX COMP 115V</v>
          </cell>
          <cell r="R8775">
            <v>0</v>
          </cell>
          <cell r="S8775">
            <v>5.0000000000000001E-3</v>
          </cell>
        </row>
        <row r="8776">
          <cell r="L8776" t="str">
            <v>105G5941HS</v>
          </cell>
          <cell r="M8776" t="str">
            <v>NF 10FX 115/60 HST COMPLETO</v>
          </cell>
          <cell r="N8776" t="str">
            <v>PL06 SECOP</v>
          </cell>
          <cell r="O8776" t="str">
            <v>401</v>
          </cell>
          <cell r="P8776" t="str">
            <v>06725</v>
          </cell>
          <cell r="Q8776" t="str">
            <v>NF10FX COMP 115V</v>
          </cell>
          <cell r="R8776">
            <v>0</v>
          </cell>
          <cell r="S8776">
            <v>5.0000000000000001E-3</v>
          </cell>
        </row>
        <row r="8777">
          <cell r="L8777" t="str">
            <v>105G5945</v>
          </cell>
          <cell r="M8777" t="str">
            <v>NF11FX STD. R134A 115-127V 60HZ</v>
          </cell>
          <cell r="N8777" t="str">
            <v>PL06 SECOP</v>
          </cell>
          <cell r="O8777" t="str">
            <v>432</v>
          </cell>
          <cell r="P8777" t="str">
            <v>01942</v>
          </cell>
          <cell r="Q8777" t="str">
            <v>NF11_R134a IP</v>
          </cell>
          <cell r="R8777">
            <v>7818.12</v>
          </cell>
          <cell r="S8777">
            <v>5.0000000000000001E-3</v>
          </cell>
        </row>
        <row r="8778">
          <cell r="L8778" t="str">
            <v>105G594511</v>
          </cell>
          <cell r="M8778" t="str">
            <v>NF11FX, 115V 60HZ, R134A, LBP/MBP, HST</v>
          </cell>
          <cell r="N8778" t="str">
            <v>PL06 SECOP</v>
          </cell>
          <cell r="O8778" t="str">
            <v>432</v>
          </cell>
          <cell r="P8778" t="str">
            <v>01942</v>
          </cell>
          <cell r="Q8778" t="str">
            <v>NF11_R134a IP</v>
          </cell>
          <cell r="R8778">
            <v>6505.73</v>
          </cell>
          <cell r="S8778">
            <v>5.0000000000000001E-3</v>
          </cell>
        </row>
        <row r="8779">
          <cell r="L8779" t="str">
            <v>105G5945HS</v>
          </cell>
          <cell r="M8779" t="str">
            <v>NF11FX, R134A, 115V 60HZ, MBPHS ELEC. EQ</v>
          </cell>
          <cell r="N8779" t="str">
            <v>PL06 SECOP</v>
          </cell>
          <cell r="O8779" t="str">
            <v>401</v>
          </cell>
          <cell r="P8779" t="str">
            <v>06726</v>
          </cell>
          <cell r="Q8779" t="str">
            <v>NF11FX COMP 115V</v>
          </cell>
          <cell r="R8779">
            <v>0</v>
          </cell>
          <cell r="S8779">
            <v>5.0000000000000001E-3</v>
          </cell>
        </row>
        <row r="8780">
          <cell r="L8780" t="str">
            <v>105G5946</v>
          </cell>
          <cell r="M8780" t="str">
            <v>NF10FX, 115V 60HZ, R134A, LBP/MBP, HST</v>
          </cell>
          <cell r="N8780" t="str">
            <v>PL06 SECOP</v>
          </cell>
          <cell r="O8780" t="str">
            <v>432</v>
          </cell>
          <cell r="P8780" t="str">
            <v>01938</v>
          </cell>
          <cell r="Q8780" t="str">
            <v>NF10_R134a IP</v>
          </cell>
          <cell r="R8780">
            <v>5023.8</v>
          </cell>
          <cell r="S8780">
            <v>5.0000000000000001E-3</v>
          </cell>
        </row>
        <row r="8781">
          <cell r="L8781" t="str">
            <v>105G5952</v>
          </cell>
          <cell r="M8781" t="str">
            <v>NF10FX 115V CSIR MOUNTED</v>
          </cell>
          <cell r="N8781" t="str">
            <v>PL06 SECOP</v>
          </cell>
          <cell r="O8781" t="str">
            <v>432</v>
          </cell>
          <cell r="P8781" t="str">
            <v>01938</v>
          </cell>
          <cell r="Q8781" t="str">
            <v>NF10_R134a IP</v>
          </cell>
          <cell r="R8781">
            <v>27659.200000000001</v>
          </cell>
          <cell r="S8781">
            <v>5.0000000000000001E-3</v>
          </cell>
        </row>
        <row r="8782">
          <cell r="L8782" t="str">
            <v>105G5954</v>
          </cell>
          <cell r="M8782" t="str">
            <v>NF11FX2 115V STEEL CONNECTORS</v>
          </cell>
          <cell r="N8782" t="str">
            <v>PL06 SECOP</v>
          </cell>
          <cell r="O8782" t="str">
            <v>432</v>
          </cell>
          <cell r="P8782" t="str">
            <v>01942</v>
          </cell>
          <cell r="Q8782" t="str">
            <v>NF11_R134a IP</v>
          </cell>
          <cell r="R8782">
            <v>6026.24</v>
          </cell>
          <cell r="S8782">
            <v>5.0000000000000001E-3</v>
          </cell>
        </row>
        <row r="8783">
          <cell r="L8783" t="str">
            <v>105G5958</v>
          </cell>
          <cell r="M8783" t="str">
            <v>NF11FX 115V STEEL CONNECTORS</v>
          </cell>
          <cell r="N8783" t="str">
            <v>PL06 SECOP</v>
          </cell>
          <cell r="O8783" t="str">
            <v>432</v>
          </cell>
          <cell r="P8783" t="str">
            <v>01942</v>
          </cell>
          <cell r="Q8783" t="str">
            <v>NF11_R134a IP</v>
          </cell>
          <cell r="R8783">
            <v>34075</v>
          </cell>
          <cell r="S8783">
            <v>5.0000000000000001E-3</v>
          </cell>
        </row>
        <row r="8784">
          <cell r="L8784" t="str">
            <v>105G6151</v>
          </cell>
          <cell r="M8784" t="e">
            <v>#N/A</v>
          </cell>
          <cell r="N8784" t="e">
            <v>#N/A</v>
          </cell>
          <cell r="O8784" t="e">
            <v>#N/A</v>
          </cell>
          <cell r="P8784" t="e">
            <v>#N/A</v>
          </cell>
          <cell r="Q8784" t="e">
            <v>#N/A</v>
          </cell>
          <cell r="S8784">
            <v>5.0000000000000001E-3</v>
          </cell>
        </row>
        <row r="8785">
          <cell r="L8785" t="str">
            <v>105G6154</v>
          </cell>
          <cell r="M8785" t="str">
            <v>NL11MF R134A 220-240V 50HZ</v>
          </cell>
          <cell r="N8785" t="str">
            <v>PL06 SECOP</v>
          </cell>
          <cell r="O8785" t="str">
            <v>432</v>
          </cell>
          <cell r="P8785" t="str">
            <v>02029</v>
          </cell>
          <cell r="Q8785" t="str">
            <v>NL11_R134a IP</v>
          </cell>
          <cell r="S8785">
            <v>5.0000000000000001E-3</v>
          </cell>
        </row>
        <row r="8786">
          <cell r="L8786" t="str">
            <v>105G6660</v>
          </cell>
          <cell r="M8786" t="str">
            <v>NL6.1MF STD. R134A 220-240V 50/60HZ</v>
          </cell>
          <cell r="N8786" t="str">
            <v>PL06 SECOP</v>
          </cell>
          <cell r="O8786" t="str">
            <v>432</v>
          </cell>
          <cell r="P8786" t="str">
            <v>02053</v>
          </cell>
          <cell r="Q8786" t="str">
            <v>NL7_R134a IP</v>
          </cell>
          <cell r="S8786">
            <v>5.0000000000000001E-3</v>
          </cell>
        </row>
        <row r="8787">
          <cell r="L8787" t="str">
            <v>105G6665</v>
          </cell>
          <cell r="M8787" t="str">
            <v>NL6.1 MF 50/60HZ STEEL CONNECTORS</v>
          </cell>
          <cell r="N8787" t="str">
            <v>PL06 SECOP</v>
          </cell>
          <cell r="O8787" t="str">
            <v>432</v>
          </cell>
          <cell r="P8787" t="str">
            <v>02053</v>
          </cell>
          <cell r="Q8787" t="str">
            <v>NL7_R134a IP</v>
          </cell>
          <cell r="R8787">
            <v>492.7</v>
          </cell>
          <cell r="S8787">
            <v>5.0000000000000001E-3</v>
          </cell>
        </row>
        <row r="8788">
          <cell r="L8788" t="str">
            <v>105G6743</v>
          </cell>
          <cell r="M8788" t="str">
            <v>NF7FX, 220V 50/60HZ, R134A, LBP/MBP, HST</v>
          </cell>
          <cell r="N8788" t="str">
            <v>PL06 SECOP</v>
          </cell>
          <cell r="O8788" t="str">
            <v>432</v>
          </cell>
          <cell r="P8788" t="str">
            <v>01949</v>
          </cell>
          <cell r="Q8788" t="str">
            <v>NF7_R134a IP</v>
          </cell>
          <cell r="R8788">
            <v>30756.880000000001</v>
          </cell>
          <cell r="S8788">
            <v>5.0000000000000001E-3</v>
          </cell>
        </row>
        <row r="8789">
          <cell r="L8789" t="str">
            <v>105G6772</v>
          </cell>
          <cell r="M8789" t="e">
            <v>#N/A</v>
          </cell>
          <cell r="N8789" t="e">
            <v>#N/A</v>
          </cell>
          <cell r="O8789" t="e">
            <v>#N/A</v>
          </cell>
          <cell r="P8789" t="e">
            <v>#N/A</v>
          </cell>
          <cell r="Q8789" t="e">
            <v>#N/A</v>
          </cell>
          <cell r="S8789">
            <v>5.0000000000000001E-3</v>
          </cell>
        </row>
        <row r="8790">
          <cell r="L8790" t="str">
            <v>105G6841</v>
          </cell>
          <cell r="M8790" t="str">
            <v>NF9FX, 220V 50HZ, R134A, LBP/MBP, HST</v>
          </cell>
          <cell r="N8790" t="str">
            <v>PL06 SECOP</v>
          </cell>
          <cell r="O8790" t="str">
            <v>432</v>
          </cell>
          <cell r="P8790" t="str">
            <v>01963</v>
          </cell>
          <cell r="Q8790" t="str">
            <v>NF9_R134a IP</v>
          </cell>
          <cell r="R8790">
            <v>2323.04</v>
          </cell>
          <cell r="S8790">
            <v>5.0000000000000001E-3</v>
          </cell>
        </row>
        <row r="8791">
          <cell r="L8791" t="str">
            <v>105G6841HS</v>
          </cell>
          <cell r="M8791" t="str">
            <v>NF9FX COMPRESSOR</v>
          </cell>
          <cell r="N8791" t="str">
            <v>PL06 SECOP</v>
          </cell>
          <cell r="O8791" t="str">
            <v>493</v>
          </cell>
          <cell r="P8791" t="str">
            <v>06138</v>
          </cell>
          <cell r="Q8791" t="str">
            <v>BD3F 12V COMP</v>
          </cell>
          <cell r="R8791">
            <v>0</v>
          </cell>
          <cell r="S8791">
            <v>5.0000000000000001E-3</v>
          </cell>
        </row>
        <row r="8792">
          <cell r="L8792" t="str">
            <v>105G6842</v>
          </cell>
          <cell r="M8792" t="e">
            <v>#N/A</v>
          </cell>
          <cell r="N8792" t="e">
            <v>#N/A</v>
          </cell>
          <cell r="O8792" t="e">
            <v>#N/A</v>
          </cell>
          <cell r="P8792" t="e">
            <v>#N/A</v>
          </cell>
          <cell r="Q8792" t="e">
            <v>#N/A</v>
          </cell>
          <cell r="S8792">
            <v>5.0000000000000001E-3</v>
          </cell>
        </row>
        <row r="8793">
          <cell r="L8793" t="str">
            <v>105G6846</v>
          </cell>
          <cell r="M8793" t="str">
            <v>NF10FX STD. R134A 220V 50/60HZ</v>
          </cell>
          <cell r="N8793" t="str">
            <v>PL06 SECOP</v>
          </cell>
          <cell r="O8793" t="str">
            <v>432</v>
          </cell>
          <cell r="P8793" t="str">
            <v>01938</v>
          </cell>
          <cell r="Q8793" t="str">
            <v>NF10_R134a IP</v>
          </cell>
          <cell r="R8793">
            <v>30833.71</v>
          </cell>
          <cell r="S8793">
            <v>5.0000000000000001E-3</v>
          </cell>
        </row>
        <row r="8794">
          <cell r="L8794" t="str">
            <v>105G6846H9</v>
          </cell>
          <cell r="M8794" t="str">
            <v>NF10FX,R134A,220V 50HZ,LBP/MBPHS ELEC. E</v>
          </cell>
          <cell r="N8794" t="str">
            <v>PL06 SECOP</v>
          </cell>
          <cell r="O8794" t="str">
            <v>401</v>
          </cell>
          <cell r="P8794" t="str">
            <v>06729</v>
          </cell>
          <cell r="Q8794" t="str">
            <v>NF10FX COMP</v>
          </cell>
          <cell r="R8794">
            <v>0</v>
          </cell>
          <cell r="S8794">
            <v>5.0000000000000001E-3</v>
          </cell>
        </row>
        <row r="8795">
          <cell r="L8795" t="str">
            <v>105G6879</v>
          </cell>
          <cell r="M8795" t="e">
            <v>#N/A</v>
          </cell>
          <cell r="N8795" t="e">
            <v>#N/A</v>
          </cell>
          <cell r="O8795" t="e">
            <v>#N/A</v>
          </cell>
          <cell r="P8795" t="e">
            <v>#N/A</v>
          </cell>
          <cell r="Q8795" t="e">
            <v>#N/A</v>
          </cell>
          <cell r="S8795">
            <v>5.0000000000000001E-3</v>
          </cell>
        </row>
        <row r="8796">
          <cell r="L8796" t="str">
            <v>105G6885</v>
          </cell>
          <cell r="M8796" t="str">
            <v>NL10MF R134A 220-240V 50HZ&amp;208-230V 60HZ</v>
          </cell>
          <cell r="N8796" t="str">
            <v>PL06 SECOP</v>
          </cell>
          <cell r="O8796" t="str">
            <v>432</v>
          </cell>
          <cell r="P8796" t="str">
            <v>01969</v>
          </cell>
          <cell r="Q8796" t="str">
            <v>NL10_R134a IP</v>
          </cell>
          <cell r="S8796">
            <v>5.0000000000000001E-3</v>
          </cell>
        </row>
        <row r="8797">
          <cell r="L8797" t="str">
            <v>105G6944</v>
          </cell>
          <cell r="M8797" t="e">
            <v>#N/A</v>
          </cell>
          <cell r="N8797" t="e">
            <v>#N/A</v>
          </cell>
          <cell r="O8797" t="e">
            <v>#N/A</v>
          </cell>
          <cell r="P8797" t="e">
            <v>#N/A</v>
          </cell>
          <cell r="Q8797" t="e">
            <v>#N/A</v>
          </cell>
          <cell r="S8797">
            <v>5.0000000000000001E-3</v>
          </cell>
        </row>
        <row r="8798">
          <cell r="L8798" t="str">
            <v>105H6090</v>
          </cell>
          <cell r="M8798" t="str">
            <v>NL8.4CNX.2 R290 115V 60HZ LBP/MBP</v>
          </cell>
          <cell r="N8798" t="str">
            <v>PL06 SECOP</v>
          </cell>
          <cell r="O8798" t="str">
            <v>432</v>
          </cell>
          <cell r="P8798" t="str">
            <v>02090</v>
          </cell>
          <cell r="Q8798" t="str">
            <v>NL9_R290 IP</v>
          </cell>
          <cell r="S8798">
            <v>5.0000000000000001E-3</v>
          </cell>
        </row>
        <row r="8799">
          <cell r="L8799" t="str">
            <v>105H6175</v>
          </cell>
          <cell r="M8799" t="e">
            <v>#N/A</v>
          </cell>
          <cell r="N8799" t="e">
            <v>#N/A</v>
          </cell>
          <cell r="O8799" t="e">
            <v>#N/A</v>
          </cell>
          <cell r="P8799" t="e">
            <v>#N/A</v>
          </cell>
          <cell r="Q8799" t="e">
            <v>#N/A</v>
          </cell>
          <cell r="S8799">
            <v>5.0000000000000001E-3</v>
          </cell>
        </row>
        <row r="8800">
          <cell r="L8800" t="str">
            <v>105H6756</v>
          </cell>
          <cell r="M8800" t="e">
            <v>#N/A</v>
          </cell>
          <cell r="N8800" t="e">
            <v>#N/A</v>
          </cell>
          <cell r="O8800" t="e">
            <v>#N/A</v>
          </cell>
          <cell r="P8800" t="e">
            <v>#N/A</v>
          </cell>
          <cell r="Q8800" t="e">
            <v>#N/A</v>
          </cell>
          <cell r="S8800">
            <v>5.0000000000000001E-3</v>
          </cell>
        </row>
        <row r="8801">
          <cell r="L8801" t="str">
            <v>105H6856</v>
          </cell>
          <cell r="M8801" t="str">
            <v>NL9CNK R290 220-240V 50HZ LBP/MBP</v>
          </cell>
          <cell r="N8801" t="str">
            <v>PL06 SECOP</v>
          </cell>
          <cell r="O8801" t="str">
            <v>432</v>
          </cell>
          <cell r="P8801" t="str">
            <v>02090</v>
          </cell>
          <cell r="Q8801" t="str">
            <v>NL9_R290 IP</v>
          </cell>
          <cell r="S8801">
            <v>5.0000000000000001E-3</v>
          </cell>
        </row>
        <row r="8802">
          <cell r="L8802" t="str">
            <v>105H6880</v>
          </cell>
          <cell r="M8802" t="str">
            <v>NLE8.8CN 220-240V/50HZ</v>
          </cell>
          <cell r="N8802" t="str">
            <v>PL06 SECOP</v>
          </cell>
          <cell r="O8802" t="str">
            <v>401</v>
          </cell>
          <cell r="P8802" t="str">
            <v>06930</v>
          </cell>
          <cell r="Q8802" t="str">
            <v>NLE8.8CN_ IP</v>
          </cell>
          <cell r="S8802">
            <v>5.0000000000000001E-3</v>
          </cell>
        </row>
        <row r="8803">
          <cell r="L8803" t="str">
            <v>105N4600</v>
          </cell>
          <cell r="M8803" t="str">
            <v>SLV GP INDUSTRY PACK.</v>
          </cell>
          <cell r="N8803" t="str">
            <v>PL06 SECOP SPARES &amp; ACCESSORIES</v>
          </cell>
          <cell r="O8803" t="str">
            <v>437</v>
          </cell>
          <cell r="P8803" t="str">
            <v>06069</v>
          </cell>
          <cell r="Q8803" t="str">
            <v>Accessories PL06 ELEC</v>
          </cell>
          <cell r="S8803">
            <v>5.0000000000000001E-3</v>
          </cell>
        </row>
        <row r="8804">
          <cell r="L8804" t="str">
            <v>105N9100</v>
          </cell>
          <cell r="M8804" t="e">
            <v>#N/A</v>
          </cell>
          <cell r="N8804" t="e">
            <v>#N/A</v>
          </cell>
          <cell r="O8804" t="e">
            <v>#N/A</v>
          </cell>
          <cell r="P8804" t="e">
            <v>#N/A</v>
          </cell>
          <cell r="Q8804" t="e">
            <v>#N/A</v>
          </cell>
          <cell r="S8804">
            <v>5.0000000000000001E-3</v>
          </cell>
        </row>
        <row r="8805">
          <cell r="L8805" t="str">
            <v>105N9200</v>
          </cell>
          <cell r="M8805" t="str">
            <v>01 REMOTE KIT, COVER AND BRACKET</v>
          </cell>
          <cell r="N8805" t="str">
            <v>PL06 SECOP SPARES &amp; ACCESSORIES</v>
          </cell>
          <cell r="O8805" t="str">
            <v>437</v>
          </cell>
          <cell r="P8805" t="str">
            <v>06069</v>
          </cell>
          <cell r="Q8805" t="str">
            <v>Accessories PL06 ELEC</v>
          </cell>
          <cell r="S8805">
            <v>5.0000000000000001E-3</v>
          </cell>
        </row>
        <row r="8806">
          <cell r="L8806" t="str">
            <v>105N9501</v>
          </cell>
          <cell r="M8806" t="str">
            <v>COMMUNICATION GATEWAY MODUL BD350GH</v>
          </cell>
          <cell r="N8806" t="str">
            <v>PL06 SECOP SPARES &amp; ACCESSORIES</v>
          </cell>
          <cell r="O8806" t="str">
            <v>437</v>
          </cell>
          <cell r="P8806" t="str">
            <v>06069</v>
          </cell>
          <cell r="Q8806" t="str">
            <v>Accessories PL06 ELEC</v>
          </cell>
          <cell r="R8806">
            <v>1044.6500000000001</v>
          </cell>
          <cell r="S8806">
            <v>5.0000000000000001E-3</v>
          </cell>
        </row>
        <row r="8807">
          <cell r="L8807" t="str">
            <v>105N9502</v>
          </cell>
          <cell r="M8807" t="e">
            <v>#N/A</v>
          </cell>
          <cell r="N8807" t="e">
            <v>#N/A</v>
          </cell>
          <cell r="O8807" t="e">
            <v>#N/A</v>
          </cell>
          <cell r="P8807" t="e">
            <v>#N/A</v>
          </cell>
          <cell r="Q8807" t="e">
            <v>#N/A</v>
          </cell>
          <cell r="S8807">
            <v>5.0000000000000001E-3</v>
          </cell>
        </row>
        <row r="8808">
          <cell r="L8808" t="str">
            <v>105N9542</v>
          </cell>
          <cell r="M8808" t="e">
            <v>#N/A</v>
          </cell>
          <cell r="N8808" t="e">
            <v>#N/A</v>
          </cell>
          <cell r="O8808" t="e">
            <v>#N/A</v>
          </cell>
          <cell r="P8808" t="e">
            <v>#N/A</v>
          </cell>
          <cell r="Q8808" t="e">
            <v>#N/A</v>
          </cell>
          <cell r="S8808">
            <v>5.0000000000000001E-3</v>
          </cell>
        </row>
        <row r="8809">
          <cell r="L8809" t="str">
            <v>105N9614</v>
          </cell>
          <cell r="M8809" t="str">
            <v>TEMPERATUR SENSOR 1 M</v>
          </cell>
          <cell r="N8809" t="str">
            <v>PL06 SECOP SPARES &amp; ACCESSORIES</v>
          </cell>
          <cell r="O8809" t="str">
            <v>437</v>
          </cell>
          <cell r="P8809" t="str">
            <v>06069</v>
          </cell>
          <cell r="Q8809" t="str">
            <v>Accessories PL06 ELEC</v>
          </cell>
          <cell r="R8809">
            <v>786.4</v>
          </cell>
          <cell r="S8809">
            <v>5.0000000000000001E-3</v>
          </cell>
        </row>
        <row r="8810">
          <cell r="L8810" t="str">
            <v>105N9615</v>
          </cell>
          <cell r="M8810" t="e">
            <v>#N/A</v>
          </cell>
          <cell r="N8810" t="e">
            <v>#N/A</v>
          </cell>
          <cell r="O8810" t="e">
            <v>#N/A</v>
          </cell>
          <cell r="P8810" t="e">
            <v>#N/A</v>
          </cell>
          <cell r="Q8810" t="e">
            <v>#N/A</v>
          </cell>
          <cell r="S8810">
            <v>5.0000000000000001E-3</v>
          </cell>
        </row>
        <row r="8811">
          <cell r="L8811" t="str">
            <v>105N9626</v>
          </cell>
          <cell r="M8811" t="e">
            <v>#N/A</v>
          </cell>
          <cell r="N8811" t="e">
            <v>#N/A</v>
          </cell>
          <cell r="O8811" t="e">
            <v>#N/A</v>
          </cell>
          <cell r="P8811" t="e">
            <v>#N/A</v>
          </cell>
          <cell r="Q8811" t="e">
            <v>#N/A</v>
          </cell>
          <cell r="S8811">
            <v>5.0000000000000001E-3</v>
          </cell>
        </row>
        <row r="8812">
          <cell r="L8812" t="str">
            <v>107B9150</v>
          </cell>
          <cell r="M8812" t="e">
            <v>#N/A</v>
          </cell>
          <cell r="N8812" t="e">
            <v>#N/A</v>
          </cell>
          <cell r="O8812" t="e">
            <v>#N/A</v>
          </cell>
          <cell r="P8812" t="e">
            <v>#N/A</v>
          </cell>
          <cell r="Q8812" t="e">
            <v>#N/A</v>
          </cell>
          <cell r="S8812">
            <v>5.0000000000000001E-3</v>
          </cell>
        </row>
        <row r="8813">
          <cell r="L8813" t="str">
            <v>109Z0202</v>
          </cell>
          <cell r="M8813" t="str">
            <v>BD1.4VSD</v>
          </cell>
          <cell r="N8813" t="str">
            <v>PL06 SECOP</v>
          </cell>
          <cell r="O8813" t="str">
            <v>433</v>
          </cell>
          <cell r="P8813" t="str">
            <v>02106</v>
          </cell>
          <cell r="Q8813" t="str">
            <v>BD PL2_R134a IP</v>
          </cell>
          <cell r="S8813">
            <v>5.0000000000000001E-3</v>
          </cell>
        </row>
        <row r="8814">
          <cell r="L8814" t="str">
            <v>109Z0251</v>
          </cell>
          <cell r="M8814" t="str">
            <v>BD1.4VSD - HD</v>
          </cell>
          <cell r="N8814" t="str">
            <v>PL06 SECOP</v>
          </cell>
          <cell r="O8814" t="str">
            <v>433</v>
          </cell>
          <cell r="P8814" t="str">
            <v>02106</v>
          </cell>
          <cell r="Q8814" t="str">
            <v>BD PL2_R134a IP</v>
          </cell>
          <cell r="S8814">
            <v>5.0000000000000001E-3</v>
          </cell>
        </row>
        <row r="8815">
          <cell r="L8815" t="str">
            <v>112-2053</v>
          </cell>
          <cell r="M8815" t="str">
            <v>WASHER FLAT GALVANIED</v>
          </cell>
          <cell r="N8815" t="str">
            <v>PL06 SECOP SPARES &amp; ACCESSORIES</v>
          </cell>
          <cell r="O8815" t="str">
            <v>437</v>
          </cell>
          <cell r="P8815" t="str">
            <v>06068</v>
          </cell>
          <cell r="Q8815" t="str">
            <v>Accessories PL06</v>
          </cell>
          <cell r="R8815">
            <v>15676.5</v>
          </cell>
          <cell r="S8815">
            <v>5.0000000000000001E-3</v>
          </cell>
        </row>
        <row r="8816">
          <cell r="L8816" t="str">
            <v>112-2085</v>
          </cell>
          <cell r="M8816" t="str">
            <v>METAL SLEEVE 5/16</v>
          </cell>
          <cell r="N8816" t="str">
            <v>PL06 SECOP SPARES &amp; ACCESSORIES</v>
          </cell>
          <cell r="O8816" t="str">
            <v>437</v>
          </cell>
          <cell r="P8816" t="str">
            <v>06068</v>
          </cell>
          <cell r="Q8816" t="str">
            <v>Accessories PL06</v>
          </cell>
          <cell r="R8816">
            <v>1418.71</v>
          </cell>
          <cell r="S8816">
            <v>5.0000000000000001E-3</v>
          </cell>
        </row>
        <row r="8817">
          <cell r="L8817" t="str">
            <v>112-2088</v>
          </cell>
          <cell r="M8817" t="str">
            <v>SLEEVE 1/4" INCH R8,3X6,7X16,8</v>
          </cell>
          <cell r="N8817" t="str">
            <v>PL06 SECOP SPARES &amp; ACCESSORIES</v>
          </cell>
          <cell r="O8817" t="str">
            <v>437</v>
          </cell>
          <cell r="P8817" t="str">
            <v>06068</v>
          </cell>
          <cell r="Q8817" t="str">
            <v>Accessories PL06</v>
          </cell>
          <cell r="R8817">
            <v>911.15</v>
          </cell>
          <cell r="S8817">
            <v>5.0000000000000001E-3</v>
          </cell>
        </row>
        <row r="8818">
          <cell r="L8818" t="str">
            <v>117-0300</v>
          </cell>
          <cell r="M8818" t="str">
            <v>RUN CAPACITOR HOLDER</v>
          </cell>
          <cell r="N8818" t="str">
            <v>PL06 SECOP SPARES &amp; ACCESSORIES</v>
          </cell>
          <cell r="O8818" t="str">
            <v>437</v>
          </cell>
          <cell r="P8818" t="str">
            <v>06068</v>
          </cell>
          <cell r="Q8818" t="str">
            <v>Accessories PL06</v>
          </cell>
          <cell r="S8818">
            <v>5.0000000000000001E-3</v>
          </cell>
        </row>
        <row r="8819">
          <cell r="L8819" t="str">
            <v>117-7010</v>
          </cell>
          <cell r="M8819" t="e">
            <v>#N/A</v>
          </cell>
          <cell r="N8819" t="e">
            <v>#N/A</v>
          </cell>
          <cell r="O8819" t="e">
            <v>#N/A</v>
          </cell>
          <cell r="P8819" t="e">
            <v>#N/A</v>
          </cell>
          <cell r="Q8819" t="e">
            <v>#N/A</v>
          </cell>
          <cell r="S8819">
            <v>5.0000000000000001E-3</v>
          </cell>
        </row>
        <row r="8820">
          <cell r="L8820" t="str">
            <v>117-7025</v>
          </cell>
          <cell r="M8820" t="e">
            <v>#N/A</v>
          </cell>
          <cell r="N8820" t="e">
            <v>#N/A</v>
          </cell>
          <cell r="O8820" t="e">
            <v>#N/A</v>
          </cell>
          <cell r="P8820" t="e">
            <v>#N/A</v>
          </cell>
          <cell r="Q8820" t="e">
            <v>#N/A</v>
          </cell>
          <cell r="S8820">
            <v>5.0000000000000001E-3</v>
          </cell>
        </row>
        <row r="8821">
          <cell r="L8821" t="str">
            <v>117-7027</v>
          </cell>
          <cell r="M8821" t="str">
            <v>SC-RELAY</v>
          </cell>
          <cell r="N8821" t="str">
            <v>PL06 SECOP SPARES &amp; ACCESSORIES</v>
          </cell>
          <cell r="O8821" t="str">
            <v>437</v>
          </cell>
          <cell r="P8821" t="str">
            <v>06068</v>
          </cell>
          <cell r="Q8821" t="str">
            <v>Accessories PL06</v>
          </cell>
          <cell r="R8821">
            <v>18461.13</v>
          </cell>
          <cell r="S8821">
            <v>5.0000000000000001E-3</v>
          </cell>
        </row>
        <row r="8822">
          <cell r="L8822" t="str">
            <v>117-7029</v>
          </cell>
          <cell r="M8822" t="str">
            <v>SC-RELAY</v>
          </cell>
          <cell r="N8822" t="str">
            <v>PL06 SECOP SPARES &amp; ACCESSORIES</v>
          </cell>
          <cell r="O8822" t="str">
            <v>437</v>
          </cell>
          <cell r="P8822" t="str">
            <v>06068</v>
          </cell>
          <cell r="Q8822" t="str">
            <v>Accessories PL06</v>
          </cell>
          <cell r="R8822">
            <v>66.8</v>
          </cell>
          <cell r="S8822">
            <v>5.0000000000000001E-3</v>
          </cell>
        </row>
        <row r="8823">
          <cell r="L8823" t="str">
            <v>117-7031</v>
          </cell>
          <cell r="M8823" t="e">
            <v>#N/A</v>
          </cell>
          <cell r="N8823" t="e">
            <v>#N/A</v>
          </cell>
          <cell r="O8823" t="e">
            <v>#N/A</v>
          </cell>
          <cell r="P8823" t="e">
            <v>#N/A</v>
          </cell>
          <cell r="Q8823" t="e">
            <v>#N/A</v>
          </cell>
          <cell r="S8823">
            <v>5.0000000000000001E-3</v>
          </cell>
        </row>
        <row r="8824">
          <cell r="L8824" t="str">
            <v>117-7037</v>
          </cell>
          <cell r="M8824" t="str">
            <v>COMPRESSOR CABLE CPL. W/ PLUGLENGTH (550</v>
          </cell>
          <cell r="N8824" t="str">
            <v>PL06 SECOP SPARES &amp; ACCESSORIES</v>
          </cell>
          <cell r="O8824" t="str">
            <v>437</v>
          </cell>
          <cell r="P8824" t="str">
            <v>06068</v>
          </cell>
          <cell r="Q8824" t="str">
            <v>Accessories PL06</v>
          </cell>
          <cell r="R8824">
            <v>604.79999999999995</v>
          </cell>
          <cell r="S8824">
            <v>5.0000000000000001E-3</v>
          </cell>
        </row>
        <row r="8825">
          <cell r="L8825" t="str">
            <v>117-7039</v>
          </cell>
          <cell r="M8825" t="str">
            <v>STARTING RELAY SC 220V/60HZ</v>
          </cell>
          <cell r="N8825" t="str">
            <v>PL06 SECOP SPARES &amp; ACCESSORIES</v>
          </cell>
          <cell r="O8825" t="str">
            <v>437</v>
          </cell>
          <cell r="P8825" t="str">
            <v>06068</v>
          </cell>
          <cell r="Q8825" t="str">
            <v>Accessories PL06</v>
          </cell>
          <cell r="R8825">
            <v>21564.66</v>
          </cell>
          <cell r="S8825">
            <v>5.0000000000000001E-3</v>
          </cell>
        </row>
        <row r="8826">
          <cell r="L8826" t="str">
            <v>117-7040</v>
          </cell>
          <cell r="M8826" t="str">
            <v>SC-RELAY</v>
          </cell>
          <cell r="N8826" t="str">
            <v>PL06 SECOP SPARES &amp; ACCESSORIES</v>
          </cell>
          <cell r="O8826" t="str">
            <v>437</v>
          </cell>
          <cell r="P8826" t="str">
            <v>06068</v>
          </cell>
          <cell r="Q8826" t="str">
            <v>Accessories PL06</v>
          </cell>
          <cell r="R8826">
            <v>708.36</v>
          </cell>
          <cell r="S8826">
            <v>5.0000000000000001E-3</v>
          </cell>
        </row>
        <row r="8827">
          <cell r="L8827" t="str">
            <v>117-7043</v>
          </cell>
          <cell r="M8827" t="str">
            <v>SC-RELAY, UL</v>
          </cell>
          <cell r="N8827" t="str">
            <v>PL06 SECOP SPARES &amp; ACCESSORIES</v>
          </cell>
          <cell r="O8827" t="str">
            <v>437</v>
          </cell>
          <cell r="P8827" t="str">
            <v>06068</v>
          </cell>
          <cell r="Q8827" t="str">
            <v>Accessories PL06</v>
          </cell>
          <cell r="R8827">
            <v>203.72</v>
          </cell>
          <cell r="S8827">
            <v>5.0000000000000001E-3</v>
          </cell>
        </row>
        <row r="8828">
          <cell r="L8828" t="str">
            <v>117-7045</v>
          </cell>
          <cell r="M8828" t="str">
            <v>EL-AUSR.SC12/18MLX 115V    55 A.T.</v>
          </cell>
          <cell r="N8828" t="str">
            <v>PL06 SECOP SPARES &amp; ACCESSORIES</v>
          </cell>
          <cell r="O8828" t="str">
            <v>437</v>
          </cell>
          <cell r="P8828" t="str">
            <v>06068</v>
          </cell>
          <cell r="Q8828" t="str">
            <v>Accessories PL06</v>
          </cell>
          <cell r="R8828">
            <v>40025.64</v>
          </cell>
          <cell r="S8828">
            <v>5.0000000000000001E-3</v>
          </cell>
        </row>
        <row r="8829">
          <cell r="L8829" t="str">
            <v>117-7052</v>
          </cell>
          <cell r="M8829" t="e">
            <v>#N/A</v>
          </cell>
          <cell r="N8829" t="e">
            <v>#N/A</v>
          </cell>
          <cell r="O8829" t="e">
            <v>#N/A</v>
          </cell>
          <cell r="P8829" t="e">
            <v>#N/A</v>
          </cell>
          <cell r="Q8829" t="e">
            <v>#N/A</v>
          </cell>
          <cell r="S8829">
            <v>5.0000000000000001E-3</v>
          </cell>
        </row>
        <row r="8830">
          <cell r="L8830" t="str">
            <v>117-7053</v>
          </cell>
          <cell r="M8830" t="str">
            <v>STARTING DEVICE</v>
          </cell>
          <cell r="N8830" t="str">
            <v>PL06 SECOP SPARES &amp; ACCESSORIES</v>
          </cell>
          <cell r="O8830" t="str">
            <v>437</v>
          </cell>
          <cell r="P8830" t="str">
            <v>06068</v>
          </cell>
          <cell r="Q8830" t="str">
            <v>Accessories PL06</v>
          </cell>
          <cell r="R8830">
            <v>55475.03</v>
          </cell>
          <cell r="S8830">
            <v>5.0000000000000001E-3</v>
          </cell>
        </row>
        <row r="8831">
          <cell r="L8831" t="str">
            <v>117-7058</v>
          </cell>
          <cell r="M8831" t="str">
            <v>EL-AUSR.SC  125 + 15MF  / 470 MM - UL</v>
          </cell>
          <cell r="N8831" t="str">
            <v>PL06 SECOP SPARES &amp; ACCESSORIES</v>
          </cell>
          <cell r="O8831" t="str">
            <v>437</v>
          </cell>
          <cell r="P8831" t="str">
            <v>06068</v>
          </cell>
          <cell r="Q8831" t="str">
            <v>Accessories PL06</v>
          </cell>
          <cell r="R8831">
            <v>587.45000000000005</v>
          </cell>
          <cell r="S8831">
            <v>5.0000000000000001E-3</v>
          </cell>
        </row>
        <row r="8832">
          <cell r="L8832" t="str">
            <v>117-7066</v>
          </cell>
          <cell r="M8832" t="str">
            <v>ENSEMBLE DE DEMARRAGE HST 220V POUR COMP</v>
          </cell>
          <cell r="N8832" t="str">
            <v>PL06 SECOP SPARES &amp; ACCESSORIES</v>
          </cell>
          <cell r="O8832" t="str">
            <v>437</v>
          </cell>
          <cell r="P8832" t="str">
            <v>06068</v>
          </cell>
          <cell r="Q8832" t="str">
            <v>Accessories PL06</v>
          </cell>
          <cell r="R8832">
            <v>73252.759999999995</v>
          </cell>
          <cell r="S8832">
            <v>5.0000000000000001E-3</v>
          </cell>
        </row>
        <row r="8833">
          <cell r="L8833" t="str">
            <v>117-7069</v>
          </cell>
          <cell r="M8833" t="str">
            <v>STARTING DEVICE SC15/18</v>
          </cell>
          <cell r="N8833" t="str">
            <v>PL06 SECOP SPARES &amp; ACCESSORIES</v>
          </cell>
          <cell r="O8833" t="str">
            <v>437</v>
          </cell>
          <cell r="P8833" t="str">
            <v>06068</v>
          </cell>
          <cell r="Q8833" t="str">
            <v>Accessories PL06</v>
          </cell>
          <cell r="R8833">
            <v>300.87</v>
          </cell>
          <cell r="S8833">
            <v>5.0000000000000001E-3</v>
          </cell>
        </row>
        <row r="8834">
          <cell r="L8834" t="str">
            <v>117-7073</v>
          </cell>
          <cell r="M8834" t="str">
            <v>STARTING DEVICE</v>
          </cell>
          <cell r="N8834" t="str">
            <v>PL06 SECOP SPARES &amp; ACCESSORIES</v>
          </cell>
          <cell r="O8834" t="str">
            <v>437</v>
          </cell>
          <cell r="P8834" t="str">
            <v>06068</v>
          </cell>
          <cell r="Q8834" t="str">
            <v>Accessories PL06</v>
          </cell>
          <cell r="R8834">
            <v>475.88</v>
          </cell>
          <cell r="S8834">
            <v>5.0000000000000001E-3</v>
          </cell>
        </row>
        <row r="8835">
          <cell r="L8835" t="str">
            <v>117-7095</v>
          </cell>
          <cell r="M8835" t="str">
            <v>ASSY CABLE - LENGHT 1035MM</v>
          </cell>
          <cell r="N8835" t="str">
            <v>PL06 SECOP SPARES &amp; ACCESSORIES</v>
          </cell>
          <cell r="O8835" t="str">
            <v>437</v>
          </cell>
          <cell r="P8835" t="str">
            <v>06068</v>
          </cell>
          <cell r="Q8835" t="str">
            <v>Accessories PL06</v>
          </cell>
          <cell r="S8835">
            <v>5.0000000000000001E-3</v>
          </cell>
        </row>
        <row r="8836">
          <cell r="L8836" t="str">
            <v>117-7112</v>
          </cell>
          <cell r="M8836" t="str">
            <v>RUN CAPACITOR</v>
          </cell>
          <cell r="N8836" t="str">
            <v>PL06 SECOP SPARES &amp; ACCESSORIES</v>
          </cell>
          <cell r="O8836" t="str">
            <v>437</v>
          </cell>
          <cell r="P8836" t="str">
            <v>06068</v>
          </cell>
          <cell r="Q8836" t="str">
            <v>Accessories PL06</v>
          </cell>
          <cell r="R8836">
            <v>25.06</v>
          </cell>
          <cell r="S8836">
            <v>5.0000000000000001E-3</v>
          </cell>
        </row>
        <row r="8837">
          <cell r="L8837" t="str">
            <v>117-7114</v>
          </cell>
          <cell r="M8837" t="str">
            <v>RUN CAPACITOR 23.5 MFD 190 VAC</v>
          </cell>
          <cell r="N8837" t="str">
            <v>PL06 SECOP SPARES &amp; ACCESSORIES</v>
          </cell>
          <cell r="O8837" t="str">
            <v>437</v>
          </cell>
          <cell r="P8837" t="str">
            <v>06068</v>
          </cell>
          <cell r="Q8837" t="str">
            <v>Accessories PL06</v>
          </cell>
          <cell r="R8837">
            <v>48559.4</v>
          </cell>
          <cell r="S8837">
            <v>5.0000000000000001E-3</v>
          </cell>
        </row>
        <row r="8838">
          <cell r="L8838" t="str">
            <v>117-7117</v>
          </cell>
          <cell r="M8838" t="str">
            <v>RUN CAPACITOR</v>
          </cell>
          <cell r="N8838" t="str">
            <v>PL06 SECOP SPARES &amp; ACCESSORIES</v>
          </cell>
          <cell r="O8838" t="str">
            <v>437</v>
          </cell>
          <cell r="P8838" t="str">
            <v>06068</v>
          </cell>
          <cell r="Q8838" t="str">
            <v>Accessories PL06</v>
          </cell>
          <cell r="S8838">
            <v>5.0000000000000001E-3</v>
          </cell>
        </row>
        <row r="8839">
          <cell r="L8839" t="str">
            <v>117-7118</v>
          </cell>
          <cell r="M8839" t="str">
            <v>RUN CAPACITOR 15 MFD</v>
          </cell>
          <cell r="N8839" t="str">
            <v>PL06 SECOP SPARES &amp; ACCESSORIES</v>
          </cell>
          <cell r="O8839" t="str">
            <v>437</v>
          </cell>
          <cell r="P8839" t="str">
            <v>06068</v>
          </cell>
          <cell r="Q8839" t="str">
            <v>Accessories PL06</v>
          </cell>
          <cell r="R8839">
            <v>130.44</v>
          </cell>
          <cell r="S8839">
            <v>5.0000000000000001E-3</v>
          </cell>
        </row>
        <row r="8840">
          <cell r="L8840" t="str">
            <v>117-7119</v>
          </cell>
          <cell r="M8840" t="e">
            <v>#N/A</v>
          </cell>
          <cell r="N8840" t="e">
            <v>#N/A</v>
          </cell>
          <cell r="O8840" t="e">
            <v>#N/A</v>
          </cell>
          <cell r="P8840" t="e">
            <v>#N/A</v>
          </cell>
          <cell r="Q8840" t="e">
            <v>#N/A</v>
          </cell>
          <cell r="S8840">
            <v>5.0000000000000001E-3</v>
          </cell>
        </row>
        <row r="8841">
          <cell r="L8841" t="str">
            <v>117-7121</v>
          </cell>
          <cell r="M8841" t="str">
            <v>RUN CAPACITOR 10 MFD</v>
          </cell>
          <cell r="N8841" t="str">
            <v>PL06 SECOP SPARES &amp; ACCESSORIES</v>
          </cell>
          <cell r="O8841" t="str">
            <v>437</v>
          </cell>
          <cell r="P8841" t="str">
            <v>06068</v>
          </cell>
          <cell r="Q8841" t="str">
            <v>Accessories PL06</v>
          </cell>
          <cell r="R8841">
            <v>1223.97</v>
          </cell>
          <cell r="S8841">
            <v>5.0000000000000001E-3</v>
          </cell>
        </row>
        <row r="8842">
          <cell r="L8842" t="str">
            <v>117-7129</v>
          </cell>
          <cell r="M8842" t="str">
            <v>RUN CAPACITOR 5UF 320V 4,8MM</v>
          </cell>
          <cell r="N8842" t="str">
            <v>PL06 SECOP SPARES &amp; ACCESSORIES</v>
          </cell>
          <cell r="O8842" t="str">
            <v>437</v>
          </cell>
          <cell r="P8842" t="str">
            <v>06068</v>
          </cell>
          <cell r="Q8842" t="str">
            <v>Accessories PL06</v>
          </cell>
          <cell r="R8842">
            <v>0</v>
          </cell>
          <cell r="S8842">
            <v>5.0000000000000001E-3</v>
          </cell>
        </row>
        <row r="8843">
          <cell r="L8843" t="str">
            <v>117-7426</v>
          </cell>
          <cell r="M8843" t="str">
            <v>SDLAY</v>
          </cell>
          <cell r="N8843" t="str">
            <v>PL06 SECOP SPARES &amp; ACCESSORIES</v>
          </cell>
          <cell r="O8843" t="str">
            <v>437</v>
          </cell>
          <cell r="P8843" t="str">
            <v>06068</v>
          </cell>
          <cell r="Q8843" t="str">
            <v>Accessories PL06</v>
          </cell>
          <cell r="R8843">
            <v>78.739999999999995</v>
          </cell>
          <cell r="S8843">
            <v>5.0000000000000001E-3</v>
          </cell>
        </row>
        <row r="8844">
          <cell r="L8844" t="str">
            <v>117-7427</v>
          </cell>
          <cell r="M8844" t="str">
            <v>RELAY</v>
          </cell>
          <cell r="N8844" t="str">
            <v>PL06 SECOP SPARES &amp; ACCESSORIES</v>
          </cell>
          <cell r="O8844" t="str">
            <v>437</v>
          </cell>
          <cell r="P8844" t="str">
            <v>06068</v>
          </cell>
          <cell r="Q8844" t="str">
            <v>Accessories PL06</v>
          </cell>
          <cell r="R8844">
            <v>1353.85</v>
          </cell>
          <cell r="S8844">
            <v>5.0000000000000001E-3</v>
          </cell>
        </row>
        <row r="8845">
          <cell r="L8845" t="str">
            <v>117-7441</v>
          </cell>
          <cell r="M8845" t="str">
            <v>STARTING RELAY SC 115V/60HZ</v>
          </cell>
          <cell r="N8845" t="str">
            <v>PL06 SECOP SPARES &amp; ACCESSORIES</v>
          </cell>
          <cell r="O8845" t="str">
            <v>437</v>
          </cell>
          <cell r="P8845" t="str">
            <v>06068</v>
          </cell>
          <cell r="Q8845" t="str">
            <v>Accessories PL06</v>
          </cell>
          <cell r="R8845">
            <v>82448.05</v>
          </cell>
          <cell r="S8845">
            <v>5.0000000000000001E-3</v>
          </cell>
        </row>
        <row r="8846">
          <cell r="L8846" t="str">
            <v>117-7550</v>
          </cell>
          <cell r="M8846" t="str">
            <v>ELECTRICAL + BRACKET</v>
          </cell>
          <cell r="N8846" t="str">
            <v>PL06 SECOP SPARES &amp; ACCESSORIES</v>
          </cell>
          <cell r="O8846" t="str">
            <v>437</v>
          </cell>
          <cell r="P8846" t="str">
            <v>06068</v>
          </cell>
          <cell r="Q8846" t="str">
            <v>Accessories PL06</v>
          </cell>
          <cell r="S8846">
            <v>5.0000000000000001E-3</v>
          </cell>
        </row>
        <row r="8847">
          <cell r="L8847" t="str">
            <v>117-9718</v>
          </cell>
          <cell r="M8847" t="e">
            <v>#N/A</v>
          </cell>
          <cell r="N8847" t="e">
            <v>#N/A</v>
          </cell>
          <cell r="O8847" t="e">
            <v>#N/A</v>
          </cell>
          <cell r="P8847" t="e">
            <v>#N/A</v>
          </cell>
          <cell r="Q8847" t="e">
            <v>#N/A</v>
          </cell>
          <cell r="S8847">
            <v>5.0000000000000001E-3</v>
          </cell>
        </row>
        <row r="8848">
          <cell r="L8848" t="str">
            <v>117U0317</v>
          </cell>
          <cell r="M8848" t="str">
            <v>CORD RELIEF</v>
          </cell>
          <cell r="N8848" t="str">
            <v>PL06 SECOP SPARES &amp; ACCESSORIES</v>
          </cell>
          <cell r="O8848" t="str">
            <v>437</v>
          </cell>
          <cell r="P8848" t="str">
            <v>06068</v>
          </cell>
          <cell r="Q8848" t="str">
            <v>Accessories PL06</v>
          </cell>
          <cell r="S8848">
            <v>5.0000000000000001E-3</v>
          </cell>
        </row>
        <row r="8849">
          <cell r="L8849" t="str">
            <v>117U0349</v>
          </cell>
          <cell r="M8849" t="str">
            <v>CORD RELIEF</v>
          </cell>
          <cell r="N8849" t="str">
            <v>PL06 SECOP SPARES &amp; ACCESSORIES</v>
          </cell>
          <cell r="O8849" t="str">
            <v>437</v>
          </cell>
          <cell r="P8849" t="str">
            <v>06068</v>
          </cell>
          <cell r="Q8849" t="str">
            <v>Accessories PL06</v>
          </cell>
          <cell r="R8849">
            <v>3561.39</v>
          </cell>
          <cell r="S8849">
            <v>5.0000000000000001E-3</v>
          </cell>
        </row>
        <row r="8850">
          <cell r="L8850" t="str">
            <v>117U0414</v>
          </cell>
          <cell r="M8850" t="e">
            <v>#N/A</v>
          </cell>
          <cell r="N8850" t="e">
            <v>#N/A</v>
          </cell>
          <cell r="O8850" t="e">
            <v>#N/A</v>
          </cell>
          <cell r="P8850" t="e">
            <v>#N/A</v>
          </cell>
          <cell r="Q8850" t="e">
            <v>#N/A</v>
          </cell>
          <cell r="S8850">
            <v>5.0000000000000001E-3</v>
          </cell>
        </row>
        <row r="8851">
          <cell r="L8851" t="str">
            <v>117U0424</v>
          </cell>
          <cell r="M8851" t="str">
            <v>METAL CLAMP</v>
          </cell>
          <cell r="N8851" t="str">
            <v>PL06 SECOP SPARES &amp; ACCESSORIES</v>
          </cell>
          <cell r="O8851" t="str">
            <v>437</v>
          </cell>
          <cell r="P8851" t="str">
            <v>06068</v>
          </cell>
          <cell r="Q8851" t="str">
            <v>Accessories PL06</v>
          </cell>
          <cell r="R8851">
            <v>620</v>
          </cell>
          <cell r="S8851">
            <v>5.0000000000000001E-3</v>
          </cell>
        </row>
        <row r="8852">
          <cell r="L8852" t="str">
            <v>117U0439</v>
          </cell>
          <cell r="M8852" t="str">
            <v>PROTECTOR HOLDER</v>
          </cell>
          <cell r="N8852" t="str">
            <v>PL06 SECOP SPARES &amp; ACCESSORIES</v>
          </cell>
          <cell r="O8852" t="str">
            <v>437</v>
          </cell>
          <cell r="P8852" t="str">
            <v>06068</v>
          </cell>
          <cell r="Q8852" t="str">
            <v>Accessories PL06</v>
          </cell>
          <cell r="R8852">
            <v>11.55</v>
          </cell>
          <cell r="S8852">
            <v>5.0000000000000001E-3</v>
          </cell>
        </row>
        <row r="8853">
          <cell r="L8853" t="str">
            <v>117U1021</v>
          </cell>
          <cell r="M8853" t="str">
            <v>COVER</v>
          </cell>
          <cell r="N8853" t="str">
            <v>PL06 SECOP SPARES &amp; ACCESSORIES</v>
          </cell>
          <cell r="O8853" t="str">
            <v>437</v>
          </cell>
          <cell r="P8853" t="str">
            <v>06068</v>
          </cell>
          <cell r="Q8853" t="str">
            <v>Accessories PL06</v>
          </cell>
          <cell r="R8853">
            <v>12980.64</v>
          </cell>
          <cell r="S8853">
            <v>5.0000000000000001E-3</v>
          </cell>
        </row>
        <row r="8854">
          <cell r="L8854" t="str">
            <v>117U1022</v>
          </cell>
          <cell r="M8854" t="str">
            <v>COVER ASSY.</v>
          </cell>
          <cell r="N8854" t="str">
            <v>PL06 SECOP SPARES &amp; ACCESSORIES</v>
          </cell>
          <cell r="O8854" t="str">
            <v>437</v>
          </cell>
          <cell r="P8854" t="str">
            <v>06068</v>
          </cell>
          <cell r="Q8854" t="str">
            <v>Accessories PL06</v>
          </cell>
          <cell r="R8854">
            <v>785.47</v>
          </cell>
          <cell r="S8854">
            <v>5.0000000000000001E-3</v>
          </cell>
        </row>
        <row r="8855">
          <cell r="L8855" t="str">
            <v>117U1023</v>
          </cell>
          <cell r="M8855" t="str">
            <v>COVER ASSY</v>
          </cell>
          <cell r="N8855" t="str">
            <v>PL06 SECOP SPARES &amp; ACCESSORIES</v>
          </cell>
          <cell r="O8855" t="str">
            <v>437</v>
          </cell>
          <cell r="P8855" t="str">
            <v>06068</v>
          </cell>
          <cell r="Q8855" t="str">
            <v>Accessories PL06</v>
          </cell>
          <cell r="R8855">
            <v>588.20000000000005</v>
          </cell>
          <cell r="S8855">
            <v>5.0000000000000001E-3</v>
          </cell>
        </row>
        <row r="8856">
          <cell r="L8856" t="str">
            <v>117U3188</v>
          </cell>
          <cell r="M8856" t="str">
            <v>PROTECTOR</v>
          </cell>
          <cell r="N8856" t="str">
            <v>PL06 SECOP SPARES &amp; ACCESSORIES</v>
          </cell>
          <cell r="O8856" t="str">
            <v>437</v>
          </cell>
          <cell r="P8856" t="str">
            <v>06068</v>
          </cell>
          <cell r="Q8856" t="str">
            <v>Accessories PL06</v>
          </cell>
          <cell r="R8856">
            <v>2666.37</v>
          </cell>
          <cell r="S8856">
            <v>5.0000000000000001E-3</v>
          </cell>
        </row>
        <row r="8857">
          <cell r="L8857" t="str">
            <v>117U3212</v>
          </cell>
          <cell r="M8857" t="str">
            <v>MOTOR PROTECTOR</v>
          </cell>
          <cell r="N8857" t="str">
            <v>PL06 SECOP SPARES &amp; ACCESSORIES</v>
          </cell>
          <cell r="O8857" t="str">
            <v>437</v>
          </cell>
          <cell r="P8857" t="str">
            <v>06068</v>
          </cell>
          <cell r="Q8857" t="str">
            <v>Accessories PL06</v>
          </cell>
          <cell r="R8857">
            <v>14059.22</v>
          </cell>
          <cell r="S8857">
            <v>5.0000000000000001E-3</v>
          </cell>
        </row>
        <row r="8858">
          <cell r="L8858" t="str">
            <v>117U3301</v>
          </cell>
          <cell r="M8858" t="e">
            <v>#N/A</v>
          </cell>
          <cell r="N8858" t="e">
            <v>#N/A</v>
          </cell>
          <cell r="O8858" t="e">
            <v>#N/A</v>
          </cell>
          <cell r="P8858" t="e">
            <v>#N/A</v>
          </cell>
          <cell r="Q8858" t="e">
            <v>#N/A</v>
          </cell>
          <cell r="S8858">
            <v>5.0000000000000001E-3</v>
          </cell>
        </row>
        <row r="8859">
          <cell r="L8859" t="str">
            <v>117U3302</v>
          </cell>
          <cell r="M8859" t="str">
            <v>MOTOR PROTECTOR TI-4TM314NFBYY-53</v>
          </cell>
          <cell r="N8859" t="str">
            <v>PL06 SECOP SPARES &amp; ACCESSORIES</v>
          </cell>
          <cell r="O8859" t="str">
            <v>437</v>
          </cell>
          <cell r="P8859" t="str">
            <v>06068</v>
          </cell>
          <cell r="Q8859" t="str">
            <v>Accessories PL06</v>
          </cell>
          <cell r="R8859">
            <v>12.64</v>
          </cell>
          <cell r="S8859">
            <v>5.0000000000000001E-3</v>
          </cell>
        </row>
        <row r="8860">
          <cell r="L8860" t="str">
            <v>117U3304</v>
          </cell>
          <cell r="M8860" t="str">
            <v>MOTOR PROTECTOR TI-4TM302NFBYY-53</v>
          </cell>
          <cell r="N8860" t="str">
            <v>PL06 SECOP SPARES &amp; ACCESSORIES</v>
          </cell>
          <cell r="O8860" t="str">
            <v>437</v>
          </cell>
          <cell r="P8860" t="str">
            <v>06068</v>
          </cell>
          <cell r="Q8860" t="str">
            <v>Accessories PL06</v>
          </cell>
          <cell r="S8860">
            <v>5.0000000000000001E-3</v>
          </cell>
        </row>
        <row r="8861">
          <cell r="L8861" t="str">
            <v>117U3306</v>
          </cell>
          <cell r="M8861" t="str">
            <v>MOTOR PROT.TI-4TM419KFBYY-53</v>
          </cell>
          <cell r="N8861" t="str">
            <v>PL06 SECOP SPARES &amp; ACCESSORIES</v>
          </cell>
          <cell r="O8861" t="str">
            <v>437</v>
          </cell>
          <cell r="P8861" t="str">
            <v>06068</v>
          </cell>
          <cell r="Q8861" t="str">
            <v>Accessories PL06</v>
          </cell>
          <cell r="R8861">
            <v>0</v>
          </cell>
          <cell r="S8861">
            <v>5.0000000000000001E-3</v>
          </cell>
        </row>
        <row r="8862">
          <cell r="L8862" t="str">
            <v>117U4060</v>
          </cell>
          <cell r="M8862" t="str">
            <v>STARTING RELAY FF</v>
          </cell>
          <cell r="N8862" t="str">
            <v>PL06 SECOP SPARES &amp; ACCESSORIES</v>
          </cell>
          <cell r="O8862" t="str">
            <v>437</v>
          </cell>
          <cell r="P8862" t="str">
            <v>06068</v>
          </cell>
          <cell r="Q8862" t="str">
            <v>Accessories PL06</v>
          </cell>
          <cell r="R8862">
            <v>5248.48</v>
          </cell>
          <cell r="S8862">
            <v>5.0000000000000001E-3</v>
          </cell>
        </row>
        <row r="8863">
          <cell r="L8863" t="str">
            <v>117U4061</v>
          </cell>
          <cell r="M8863" t="str">
            <v>STARTING RELAY NL/FF 115V/60HZ</v>
          </cell>
          <cell r="N8863" t="str">
            <v>PL06 SECOP SPARES &amp; ACCESSORIES</v>
          </cell>
          <cell r="O8863" t="str">
            <v>437</v>
          </cell>
          <cell r="P8863" t="str">
            <v>06068</v>
          </cell>
          <cell r="Q8863" t="str">
            <v>Accessories PL06</v>
          </cell>
          <cell r="R8863">
            <v>20895.150000000001</v>
          </cell>
          <cell r="S8863">
            <v>5.0000000000000001E-3</v>
          </cell>
        </row>
        <row r="8864">
          <cell r="L8864" t="str">
            <v>117U4085</v>
          </cell>
          <cell r="M8864" t="str">
            <v>STARTING RELAY FF</v>
          </cell>
          <cell r="N8864" t="str">
            <v>PL06 SECOP SPARES &amp; ACCESSORIES</v>
          </cell>
          <cell r="O8864" t="str">
            <v>437</v>
          </cell>
          <cell r="P8864" t="str">
            <v>06068</v>
          </cell>
          <cell r="Q8864" t="str">
            <v>Accessories PL06</v>
          </cell>
          <cell r="R8864">
            <v>433.37</v>
          </cell>
          <cell r="S8864">
            <v>5.0000000000000001E-3</v>
          </cell>
        </row>
        <row r="8865">
          <cell r="L8865" t="str">
            <v>117U4103</v>
          </cell>
          <cell r="M8865" t="e">
            <v>#N/A</v>
          </cell>
          <cell r="N8865" t="e">
            <v>#N/A</v>
          </cell>
          <cell r="O8865" t="e">
            <v>#N/A</v>
          </cell>
          <cell r="P8865" t="e">
            <v>#N/A</v>
          </cell>
          <cell r="Q8865" t="e">
            <v>#N/A</v>
          </cell>
          <cell r="S8865">
            <v>5.0000000000000001E-3</v>
          </cell>
        </row>
        <row r="8866">
          <cell r="L8866" t="str">
            <v>117U4113</v>
          </cell>
          <cell r="M8866" t="str">
            <v>STARTING RELAY TL</v>
          </cell>
          <cell r="N8866" t="str">
            <v>PL06 SECOP SPARES &amp; ACCESSORIES</v>
          </cell>
          <cell r="O8866" t="str">
            <v>437</v>
          </cell>
          <cell r="P8866" t="str">
            <v>06068</v>
          </cell>
          <cell r="Q8866" t="str">
            <v>Accessories PL06</v>
          </cell>
          <cell r="R8866">
            <v>71.290000000000006</v>
          </cell>
          <cell r="S8866">
            <v>5.0000000000000001E-3</v>
          </cell>
        </row>
        <row r="8867">
          <cell r="L8867" t="str">
            <v>117U4122</v>
          </cell>
          <cell r="M8867" t="str">
            <v>STARTING RELAY TL</v>
          </cell>
          <cell r="N8867" t="str">
            <v>PL06 SECOP SPARES &amp; ACCESSORIES</v>
          </cell>
          <cell r="O8867" t="str">
            <v>437</v>
          </cell>
          <cell r="P8867" t="str">
            <v>06068</v>
          </cell>
          <cell r="Q8867" t="str">
            <v>Accessories PL06</v>
          </cell>
          <cell r="R8867">
            <v>7.02</v>
          </cell>
          <cell r="S8867">
            <v>5.0000000000000001E-3</v>
          </cell>
        </row>
        <row r="8868">
          <cell r="L8868" t="str">
            <v>117U4123</v>
          </cell>
          <cell r="M8868" t="str">
            <v>STARTING RELAY NF 115V/60HZ</v>
          </cell>
          <cell r="N8868" t="str">
            <v>PL06 SECOP SPARES &amp; ACCESSORIES</v>
          </cell>
          <cell r="O8868" t="str">
            <v>437</v>
          </cell>
          <cell r="P8868" t="str">
            <v>06068</v>
          </cell>
          <cell r="Q8868" t="str">
            <v>Accessories PL06</v>
          </cell>
          <cell r="R8868">
            <v>7365.5</v>
          </cell>
          <cell r="S8868">
            <v>5.0000000000000001E-3</v>
          </cell>
        </row>
        <row r="8869">
          <cell r="L8869" t="str">
            <v>117U4125</v>
          </cell>
          <cell r="M8869" t="str">
            <v>STARTING RELAY TL</v>
          </cell>
          <cell r="N8869" t="str">
            <v>PL06 SECOP SPARES &amp; ACCESSORIES</v>
          </cell>
          <cell r="O8869" t="str">
            <v>437</v>
          </cell>
          <cell r="P8869" t="str">
            <v>06068</v>
          </cell>
          <cell r="Q8869" t="str">
            <v>Accessories PL06</v>
          </cell>
          <cell r="S8869">
            <v>5.0000000000000001E-3</v>
          </cell>
        </row>
        <row r="8870">
          <cell r="L8870" t="str">
            <v>117U4126</v>
          </cell>
          <cell r="M8870" t="str">
            <v>STARTING RELAY TF/TL 115V/60HZ</v>
          </cell>
          <cell r="N8870" t="str">
            <v>PL06 SECOP SPARES &amp; ACCESSORIES</v>
          </cell>
          <cell r="O8870" t="str">
            <v>437</v>
          </cell>
          <cell r="P8870" t="str">
            <v>06068</v>
          </cell>
          <cell r="Q8870" t="str">
            <v>Accessories PL06</v>
          </cell>
          <cell r="R8870">
            <v>6204.76</v>
          </cell>
          <cell r="S8870">
            <v>5.0000000000000001E-3</v>
          </cell>
        </row>
        <row r="8871">
          <cell r="L8871" t="str">
            <v>117U4127</v>
          </cell>
          <cell r="M8871" t="str">
            <v>STARTING RELAY NF 115V/60HZ</v>
          </cell>
          <cell r="N8871" t="str">
            <v>PL06 SECOP SPARES &amp; ACCESSORIES</v>
          </cell>
          <cell r="O8871" t="str">
            <v>437</v>
          </cell>
          <cell r="P8871" t="str">
            <v>06068</v>
          </cell>
          <cell r="Q8871" t="str">
            <v>Accessories PL06</v>
          </cell>
          <cell r="R8871">
            <v>6984.3</v>
          </cell>
          <cell r="S8871">
            <v>5.0000000000000001E-3</v>
          </cell>
        </row>
        <row r="8872">
          <cell r="L8872" t="str">
            <v>117U4129</v>
          </cell>
          <cell r="M8872" t="str">
            <v>STARTING RELAY NF 115V/60HZ</v>
          </cell>
          <cell r="N8872" t="str">
            <v>PL06 SECOP SPARES &amp; ACCESSORIES</v>
          </cell>
          <cell r="O8872" t="str">
            <v>437</v>
          </cell>
          <cell r="P8872" t="str">
            <v>06068</v>
          </cell>
          <cell r="Q8872" t="str">
            <v>Accessories PL06</v>
          </cell>
          <cell r="R8872">
            <v>46664.11</v>
          </cell>
          <cell r="S8872">
            <v>5.0000000000000001E-3</v>
          </cell>
        </row>
        <row r="8873">
          <cell r="L8873" t="str">
            <v>117U4131</v>
          </cell>
          <cell r="M8873" t="str">
            <v>STARTING RELAY NL</v>
          </cell>
          <cell r="N8873" t="str">
            <v>PL06 SECOP SPARES &amp; ACCESSORIES</v>
          </cell>
          <cell r="O8873" t="str">
            <v>437</v>
          </cell>
          <cell r="P8873" t="str">
            <v>06068</v>
          </cell>
          <cell r="Q8873" t="str">
            <v>Accessories PL06</v>
          </cell>
          <cell r="R8873">
            <v>1133.73</v>
          </cell>
          <cell r="S8873">
            <v>5.0000000000000001E-3</v>
          </cell>
        </row>
        <row r="8874">
          <cell r="L8874" t="str">
            <v>117U4132</v>
          </cell>
          <cell r="M8874" t="str">
            <v>STARTING RELAY NL</v>
          </cell>
          <cell r="N8874" t="str">
            <v>PL06 SECOP SPARES &amp; ACCESSORIES</v>
          </cell>
          <cell r="O8874" t="str">
            <v>437</v>
          </cell>
          <cell r="P8874" t="str">
            <v>06068</v>
          </cell>
          <cell r="Q8874" t="str">
            <v>Accessories PL06</v>
          </cell>
          <cell r="S8874">
            <v>5.0000000000000001E-3</v>
          </cell>
        </row>
        <row r="8875">
          <cell r="L8875" t="str">
            <v>117U4134</v>
          </cell>
          <cell r="M8875" t="str">
            <v>STARTING RELAY NL</v>
          </cell>
          <cell r="N8875" t="str">
            <v>PL06 SECOP SPARES &amp; ACCESSORIES</v>
          </cell>
          <cell r="O8875" t="str">
            <v>437</v>
          </cell>
          <cell r="P8875" t="str">
            <v>06068</v>
          </cell>
          <cell r="Q8875" t="str">
            <v>Accessories PL06</v>
          </cell>
          <cell r="S8875">
            <v>5.0000000000000001E-3</v>
          </cell>
        </row>
        <row r="8876">
          <cell r="L8876" t="str">
            <v>117U4139</v>
          </cell>
          <cell r="M8876" t="str">
            <v>STARTING RELAY NL</v>
          </cell>
          <cell r="N8876" t="str">
            <v>PL06 SECOP SPARES &amp; ACCESSORIES</v>
          </cell>
          <cell r="O8876" t="str">
            <v>437</v>
          </cell>
          <cell r="P8876" t="str">
            <v>06068</v>
          </cell>
          <cell r="Q8876" t="str">
            <v>Accessories PL06</v>
          </cell>
          <cell r="R8876">
            <v>2629.86</v>
          </cell>
          <cell r="S8876">
            <v>5.0000000000000001E-3</v>
          </cell>
        </row>
        <row r="8877">
          <cell r="L8877" t="str">
            <v>117U4140</v>
          </cell>
          <cell r="M8877" t="str">
            <v>STARTING RELAY NL</v>
          </cell>
          <cell r="N8877" t="str">
            <v>PL06 SECOP SPARES &amp; ACCESSORIES</v>
          </cell>
          <cell r="O8877" t="str">
            <v>437</v>
          </cell>
          <cell r="P8877" t="str">
            <v>06068</v>
          </cell>
          <cell r="Q8877" t="str">
            <v>Accessories PL06</v>
          </cell>
          <cell r="R8877">
            <v>2764.21</v>
          </cell>
          <cell r="S8877">
            <v>5.0000000000000001E-3</v>
          </cell>
        </row>
        <row r="8878">
          <cell r="L8878" t="str">
            <v>117U4141</v>
          </cell>
          <cell r="M8878" t="str">
            <v>STARTING RELAY NL</v>
          </cell>
          <cell r="N8878" t="str">
            <v>PL06 SECOP SPARES &amp; ACCESSORIES</v>
          </cell>
          <cell r="O8878" t="str">
            <v>437</v>
          </cell>
          <cell r="P8878" t="str">
            <v>06068</v>
          </cell>
          <cell r="Q8878" t="str">
            <v>Accessories PL06</v>
          </cell>
          <cell r="R8878">
            <v>47.72</v>
          </cell>
          <cell r="S8878">
            <v>5.0000000000000001E-3</v>
          </cell>
        </row>
        <row r="8879">
          <cell r="L8879" t="str">
            <v>117U4142</v>
          </cell>
          <cell r="M8879" t="str">
            <v>STARTING RELAY NL</v>
          </cell>
          <cell r="N8879" t="str">
            <v>PL06 SECOP SPARES &amp; ACCESSORIES</v>
          </cell>
          <cell r="O8879" t="str">
            <v>437</v>
          </cell>
          <cell r="P8879" t="str">
            <v>06068</v>
          </cell>
          <cell r="Q8879" t="str">
            <v>Accessories PL06</v>
          </cell>
          <cell r="R8879">
            <v>171.4</v>
          </cell>
          <cell r="S8879">
            <v>5.0000000000000001E-3</v>
          </cell>
        </row>
        <row r="8880">
          <cell r="L8880" t="str">
            <v>117U4147</v>
          </cell>
          <cell r="M8880" t="str">
            <v>STARTING RELAY TL</v>
          </cell>
          <cell r="N8880" t="str">
            <v>PL06 SECOP SPARES &amp; ACCESSORIES</v>
          </cell>
          <cell r="O8880" t="str">
            <v>437</v>
          </cell>
          <cell r="P8880" t="str">
            <v>06068</v>
          </cell>
          <cell r="Q8880" t="str">
            <v>Accessories PL06</v>
          </cell>
          <cell r="S8880">
            <v>5.0000000000000001E-3</v>
          </cell>
        </row>
        <row r="8881">
          <cell r="L8881" t="str">
            <v>117U4148</v>
          </cell>
          <cell r="M8881" t="str">
            <v>STARTING RELAY TF 115V/60HZ</v>
          </cell>
          <cell r="N8881" t="str">
            <v>PL06 SECOP SPARES &amp; ACCESSORIES</v>
          </cell>
          <cell r="O8881" t="str">
            <v>437</v>
          </cell>
          <cell r="P8881" t="str">
            <v>06068</v>
          </cell>
          <cell r="Q8881" t="str">
            <v>Accessories PL06</v>
          </cell>
          <cell r="R8881">
            <v>32647.69</v>
          </cell>
          <cell r="S8881">
            <v>5.0000000000000001E-3</v>
          </cell>
        </row>
        <row r="8882">
          <cell r="L8882" t="str">
            <v>117U4151</v>
          </cell>
          <cell r="M8882" t="str">
            <v>STARTING RELAY NF 115V/60HZ</v>
          </cell>
          <cell r="N8882" t="str">
            <v>PL06 SECOP SPARES &amp; ACCESSORIES</v>
          </cell>
          <cell r="O8882" t="str">
            <v>437</v>
          </cell>
          <cell r="P8882" t="str">
            <v>06068</v>
          </cell>
          <cell r="Q8882" t="str">
            <v>Accessories PL06</v>
          </cell>
          <cell r="R8882">
            <v>2863.1</v>
          </cell>
          <cell r="S8882">
            <v>5.0000000000000001E-3</v>
          </cell>
        </row>
        <row r="8883">
          <cell r="L8883" t="str">
            <v>117U5012</v>
          </cell>
          <cell r="M8883" t="str">
            <v>START CAPACITOR 125 MF, 220V/50HZ</v>
          </cell>
          <cell r="N8883" t="str">
            <v>PL06 SECOP SPARES &amp; ACCESSORIES</v>
          </cell>
          <cell r="O8883" t="str">
            <v>437</v>
          </cell>
          <cell r="P8883" t="str">
            <v>06068</v>
          </cell>
          <cell r="Q8883" t="str">
            <v>Accessories PL06</v>
          </cell>
          <cell r="R8883">
            <v>2750.8</v>
          </cell>
          <cell r="S8883">
            <v>5.0000000000000001E-3</v>
          </cell>
        </row>
        <row r="8884">
          <cell r="L8884" t="str">
            <v>117U5014</v>
          </cell>
          <cell r="M8884" t="str">
            <v>START CAPACITOR 60 MFD</v>
          </cell>
          <cell r="N8884" t="str">
            <v>PL06 SECOP SPARES &amp; ACCESSORIES</v>
          </cell>
          <cell r="O8884" t="str">
            <v>437</v>
          </cell>
          <cell r="P8884" t="str">
            <v>06068</v>
          </cell>
          <cell r="Q8884" t="str">
            <v>Accessories PL06</v>
          </cell>
          <cell r="R8884">
            <v>247318.88</v>
          </cell>
          <cell r="S8884">
            <v>5.0000000000000001E-3</v>
          </cell>
        </row>
        <row r="8885">
          <cell r="L8885" t="str">
            <v>117U5015</v>
          </cell>
          <cell r="M8885" t="str">
            <v>START CAPACITOR 80 MFD</v>
          </cell>
          <cell r="N8885" t="str">
            <v>PL06 SECOP SPARES &amp; ACCESSORIES</v>
          </cell>
          <cell r="O8885" t="str">
            <v>437</v>
          </cell>
          <cell r="P8885" t="str">
            <v>06068</v>
          </cell>
          <cell r="Q8885" t="str">
            <v>Accessories PL06</v>
          </cell>
          <cell r="R8885">
            <v>27907.57</v>
          </cell>
          <cell r="S8885">
            <v>5.0000000000000001E-3</v>
          </cell>
        </row>
        <row r="8886">
          <cell r="L8886" t="str">
            <v>117U5017</v>
          </cell>
          <cell r="M8886" t="str">
            <v>START CAPACITOR 80 MFD</v>
          </cell>
          <cell r="N8886" t="str">
            <v>PL06 SECOP SPARES &amp; ACCESSORIES</v>
          </cell>
          <cell r="O8886" t="str">
            <v>437</v>
          </cell>
          <cell r="P8886" t="str">
            <v>06068</v>
          </cell>
          <cell r="Q8886" t="str">
            <v>Accessories PL06</v>
          </cell>
          <cell r="R8886">
            <v>68833.37</v>
          </cell>
          <cell r="S8886">
            <v>5.0000000000000001E-3</v>
          </cell>
        </row>
        <row r="8887">
          <cell r="L8887" t="str">
            <v>117U5018</v>
          </cell>
          <cell r="M8887" t="str">
            <v>START CAPACITOR 125 MFD</v>
          </cell>
          <cell r="N8887" t="str">
            <v>PL06 SECOP SPARES &amp; ACCESSORIES</v>
          </cell>
          <cell r="O8887" t="str">
            <v>437</v>
          </cell>
          <cell r="P8887" t="str">
            <v>06068</v>
          </cell>
          <cell r="Q8887" t="str">
            <v>Accessories PL06</v>
          </cell>
          <cell r="R8887">
            <v>9445.32</v>
          </cell>
          <cell r="S8887">
            <v>5.0000000000000001E-3</v>
          </cell>
        </row>
        <row r="8888">
          <cell r="L8888" t="str">
            <v>117U5022</v>
          </cell>
          <cell r="M8888" t="str">
            <v>ST. CAPACITOR 320 MFD 125 VAC</v>
          </cell>
          <cell r="N8888" t="str">
            <v>PL06 SECOP SPARES &amp; ACCESSORIES</v>
          </cell>
          <cell r="O8888" t="str">
            <v>437</v>
          </cell>
          <cell r="P8888" t="str">
            <v>06068</v>
          </cell>
          <cell r="Q8888" t="str">
            <v>Accessories PL06</v>
          </cell>
          <cell r="R8888">
            <v>71777.47</v>
          </cell>
          <cell r="S8888">
            <v>5.0000000000000001E-3</v>
          </cell>
        </row>
        <row r="8889">
          <cell r="L8889" t="str">
            <v>117U5023</v>
          </cell>
          <cell r="M8889" t="str">
            <v>ST. CAPACITOR 240 MFD 125 VAC</v>
          </cell>
          <cell r="N8889" t="str">
            <v>PL06 SECOP SPARES &amp; ACCESSORIES</v>
          </cell>
          <cell r="O8889" t="str">
            <v>437</v>
          </cell>
          <cell r="P8889" t="str">
            <v>06068</v>
          </cell>
          <cell r="Q8889" t="str">
            <v>Accessories PL06</v>
          </cell>
          <cell r="R8889">
            <v>117682.1</v>
          </cell>
          <cell r="S8889">
            <v>5.0000000000000001E-3</v>
          </cell>
        </row>
        <row r="8890">
          <cell r="L8890" t="str">
            <v>117U5025</v>
          </cell>
          <cell r="M8890" t="str">
            <v>ST. CAPACITOR 280 MFD 125 VAC</v>
          </cell>
          <cell r="N8890" t="str">
            <v>PL06 SECOP SPARES &amp; ACCESSORIES</v>
          </cell>
          <cell r="O8890" t="str">
            <v>437</v>
          </cell>
          <cell r="P8890" t="str">
            <v>06068</v>
          </cell>
          <cell r="Q8890" t="str">
            <v>Accessories PL06</v>
          </cell>
          <cell r="R8890">
            <v>68245.48</v>
          </cell>
          <cell r="S8890">
            <v>5.0000000000000001E-3</v>
          </cell>
        </row>
        <row r="8891">
          <cell r="L8891" t="str">
            <v>117U5028</v>
          </cell>
          <cell r="M8891" t="str">
            <v>ST. CAPACITOR 410 MFD 125 VAC</v>
          </cell>
          <cell r="N8891" t="str">
            <v>PL06 SECOP SPARES &amp; ACCESSORIES</v>
          </cell>
          <cell r="O8891" t="str">
            <v>437</v>
          </cell>
          <cell r="P8891" t="str">
            <v>06068</v>
          </cell>
          <cell r="Q8891" t="str">
            <v>Accessories PL06</v>
          </cell>
          <cell r="R8891">
            <v>18614.13</v>
          </cell>
          <cell r="S8891">
            <v>5.0000000000000001E-3</v>
          </cell>
        </row>
        <row r="8892">
          <cell r="L8892" t="str">
            <v>117U5035</v>
          </cell>
          <cell r="M8892" t="str">
            <v>START. CAPACITOR 125 MF</v>
          </cell>
          <cell r="N8892" t="str">
            <v>PL06 SECOP SPARES &amp; ACCESSORIES</v>
          </cell>
          <cell r="O8892" t="str">
            <v>437</v>
          </cell>
          <cell r="P8892" t="str">
            <v>06068</v>
          </cell>
          <cell r="Q8892" t="str">
            <v>Accessories PL06</v>
          </cell>
          <cell r="R8892">
            <v>8.3000000000000007</v>
          </cell>
          <cell r="S8892">
            <v>5.0000000000000001E-3</v>
          </cell>
        </row>
        <row r="8893">
          <cell r="L8893" t="str">
            <v>117U5040</v>
          </cell>
          <cell r="M8893" t="str">
            <v>START CAPACITOR 320 MFD EUR</v>
          </cell>
          <cell r="N8893" t="str">
            <v>PL06 SECOP SPARES &amp; ACCESSORIES</v>
          </cell>
          <cell r="O8893" t="str">
            <v>437</v>
          </cell>
          <cell r="P8893" t="str">
            <v>06068</v>
          </cell>
          <cell r="Q8893" t="str">
            <v>Accessories PL06</v>
          </cell>
          <cell r="R8893">
            <v>1026.06</v>
          </cell>
          <cell r="S8893">
            <v>5.0000000000000001E-3</v>
          </cell>
        </row>
        <row r="8894">
          <cell r="L8894" t="str">
            <v>117U5041</v>
          </cell>
          <cell r="M8894" t="str">
            <v>START CAPACITOR 280 MFD EUR</v>
          </cell>
          <cell r="N8894" t="str">
            <v>PL06 SECOP SPARES &amp; ACCESSORIES</v>
          </cell>
          <cell r="O8894" t="str">
            <v>437</v>
          </cell>
          <cell r="P8894" t="str">
            <v>06068</v>
          </cell>
          <cell r="Q8894" t="str">
            <v>Accessories PL06</v>
          </cell>
          <cell r="R8894">
            <v>8142.48</v>
          </cell>
          <cell r="S8894">
            <v>5.0000000000000001E-3</v>
          </cell>
        </row>
        <row r="8895">
          <cell r="L8895" t="str">
            <v>117U5042</v>
          </cell>
          <cell r="M8895" t="str">
            <v>START CAPACITOR 410 MFD EUR</v>
          </cell>
          <cell r="N8895" t="str">
            <v>PL06 SECOP SPARES &amp; ACCESSORIES</v>
          </cell>
          <cell r="O8895" t="str">
            <v>437</v>
          </cell>
          <cell r="P8895" t="str">
            <v>06068</v>
          </cell>
          <cell r="Q8895" t="str">
            <v>Accessories PL06</v>
          </cell>
          <cell r="R8895">
            <v>21322.7</v>
          </cell>
          <cell r="S8895">
            <v>5.0000000000000001E-3</v>
          </cell>
        </row>
        <row r="8896">
          <cell r="L8896" t="str">
            <v>117U5043</v>
          </cell>
          <cell r="M8896" t="str">
            <v>START CAPACITOR 410 MFD EUR</v>
          </cell>
          <cell r="N8896" t="str">
            <v>PL06 SECOP SPARES &amp; ACCESSORIES</v>
          </cell>
          <cell r="O8896" t="str">
            <v>437</v>
          </cell>
          <cell r="P8896" t="str">
            <v>06068</v>
          </cell>
          <cell r="Q8896" t="str">
            <v>Accessories PL06</v>
          </cell>
          <cell r="R8896">
            <v>47624.95</v>
          </cell>
          <cell r="S8896">
            <v>5.0000000000000001E-3</v>
          </cell>
        </row>
        <row r="8897">
          <cell r="L8897" t="str">
            <v>117U5066</v>
          </cell>
          <cell r="M8897" t="str">
            <v>START CAPACITOR 320 MF 125V</v>
          </cell>
          <cell r="N8897" t="str">
            <v>PL06 SECOP SPARES &amp; ACCESSORIES</v>
          </cell>
          <cell r="O8897" t="str">
            <v>437</v>
          </cell>
          <cell r="P8897" t="str">
            <v>06068</v>
          </cell>
          <cell r="Q8897" t="str">
            <v>Accessories PL06</v>
          </cell>
          <cell r="S8897">
            <v>5.0000000000000001E-3</v>
          </cell>
        </row>
        <row r="8898">
          <cell r="L8898" t="str">
            <v>117U5068</v>
          </cell>
          <cell r="M8898" t="str">
            <v>START CAPACITOR 280 MF 125V</v>
          </cell>
          <cell r="N8898" t="str">
            <v>PL06 SECOP SPARES &amp; ACCESSORIES</v>
          </cell>
          <cell r="O8898" t="str">
            <v>437</v>
          </cell>
          <cell r="P8898" t="str">
            <v>06068</v>
          </cell>
          <cell r="Q8898" t="str">
            <v>Accessories PL06</v>
          </cell>
          <cell r="R8898">
            <v>7573.68</v>
          </cell>
          <cell r="S8898">
            <v>5.0000000000000001E-3</v>
          </cell>
        </row>
        <row r="8899">
          <cell r="L8899" t="str">
            <v>117U5313</v>
          </cell>
          <cell r="M8899" t="str">
            <v>CAPACITOR HOLDER</v>
          </cell>
          <cell r="N8899" t="str">
            <v>PL06 SECOP SPARES &amp; ACCESSORIES</v>
          </cell>
          <cell r="O8899" t="str">
            <v>437</v>
          </cell>
          <cell r="P8899" t="str">
            <v>06068</v>
          </cell>
          <cell r="Q8899" t="str">
            <v>Accessories PL06</v>
          </cell>
          <cell r="S8899">
            <v>5.0000000000000001E-3</v>
          </cell>
        </row>
        <row r="8900">
          <cell r="L8900" t="str">
            <v>117U5373</v>
          </cell>
          <cell r="M8900" t="str">
            <v>START CAPACITOR 80 MFD</v>
          </cell>
          <cell r="N8900" t="str">
            <v>PL06 SECOP SPARES &amp; ACCESSORIES</v>
          </cell>
          <cell r="O8900" t="str">
            <v>437</v>
          </cell>
          <cell r="P8900" t="str">
            <v>06068</v>
          </cell>
          <cell r="Q8900" t="str">
            <v>Accessories PL06</v>
          </cell>
          <cell r="R8900">
            <v>1484.72</v>
          </cell>
          <cell r="S8900">
            <v>5.0000000000000001E-3</v>
          </cell>
        </row>
        <row r="8901">
          <cell r="L8901" t="str">
            <v>117U6000</v>
          </cell>
          <cell r="M8901" t="str">
            <v>STARTING RELAY NL</v>
          </cell>
          <cell r="N8901" t="str">
            <v>PL06 SECOP SPARES &amp; ACCESSORIES</v>
          </cell>
          <cell r="O8901" t="str">
            <v>437</v>
          </cell>
          <cell r="P8901" t="str">
            <v>06068</v>
          </cell>
          <cell r="Q8901" t="str">
            <v>Accessories PL06</v>
          </cell>
          <cell r="R8901">
            <v>8073.51</v>
          </cell>
          <cell r="S8901">
            <v>5.0000000000000001E-3</v>
          </cell>
        </row>
        <row r="8902">
          <cell r="L8902" t="str">
            <v>117U6001</v>
          </cell>
          <cell r="M8902" t="str">
            <v>STARTING RELAY NL</v>
          </cell>
          <cell r="N8902" t="str">
            <v>PL06 SECOP SPARES &amp; ACCESSORIES</v>
          </cell>
          <cell r="O8902" t="str">
            <v>437</v>
          </cell>
          <cell r="P8902" t="str">
            <v>06068</v>
          </cell>
          <cell r="Q8902" t="str">
            <v>Accessories PL06</v>
          </cell>
          <cell r="R8902">
            <v>20.399999999999999</v>
          </cell>
          <cell r="S8902">
            <v>5.0000000000000001E-3</v>
          </cell>
        </row>
        <row r="8903">
          <cell r="L8903" t="str">
            <v>117U6002</v>
          </cell>
          <cell r="M8903" t="str">
            <v>STARTING RELAY NL/SC</v>
          </cell>
          <cell r="N8903" t="str">
            <v>PL06 SECOP SPARES &amp; ACCESSORIES</v>
          </cell>
          <cell r="O8903" t="str">
            <v>437</v>
          </cell>
          <cell r="P8903" t="str">
            <v>06068</v>
          </cell>
          <cell r="Q8903" t="str">
            <v>Accessories PL06</v>
          </cell>
          <cell r="R8903">
            <v>1434.77</v>
          </cell>
          <cell r="S8903">
            <v>5.0000000000000001E-3</v>
          </cell>
        </row>
        <row r="8904">
          <cell r="L8904" t="str">
            <v>117U6003</v>
          </cell>
          <cell r="M8904" t="str">
            <v>STARTING RELAY TL/SC 115V/50/60HZ</v>
          </cell>
          <cell r="N8904" t="str">
            <v>PL06 SECOP SPARES &amp; ACCESSORIES</v>
          </cell>
          <cell r="O8904" t="str">
            <v>437</v>
          </cell>
          <cell r="P8904" t="str">
            <v>06068</v>
          </cell>
          <cell r="Q8904" t="str">
            <v>Accessories PL06</v>
          </cell>
          <cell r="R8904">
            <v>4656.8100000000004</v>
          </cell>
          <cell r="S8904">
            <v>5.0000000000000001E-3</v>
          </cell>
        </row>
        <row r="8905">
          <cell r="L8905" t="str">
            <v>117U6004</v>
          </cell>
          <cell r="M8905" t="str">
            <v>STARTING RELAY NL/TL</v>
          </cell>
          <cell r="N8905" t="str">
            <v>PL06 SECOP SPARES &amp; ACCESSORIES</v>
          </cell>
          <cell r="O8905" t="str">
            <v>437</v>
          </cell>
          <cell r="P8905" t="str">
            <v>06068</v>
          </cell>
          <cell r="Q8905" t="str">
            <v>Accessories PL06</v>
          </cell>
          <cell r="R8905">
            <v>49.08</v>
          </cell>
          <cell r="S8905">
            <v>5.0000000000000001E-3</v>
          </cell>
        </row>
        <row r="8906">
          <cell r="L8906" t="str">
            <v>117U6005</v>
          </cell>
          <cell r="M8906" t="str">
            <v>STARTING RELAY SC 220V/50HZ</v>
          </cell>
          <cell r="N8906" t="str">
            <v>PL06 SECOP SPARES &amp; ACCESSORIES</v>
          </cell>
          <cell r="O8906" t="str">
            <v>437</v>
          </cell>
          <cell r="P8906" t="str">
            <v>06068</v>
          </cell>
          <cell r="Q8906" t="str">
            <v>Accessories PL06</v>
          </cell>
          <cell r="R8906">
            <v>34584.300000000003</v>
          </cell>
          <cell r="S8906">
            <v>5.0000000000000001E-3</v>
          </cell>
        </row>
        <row r="8907">
          <cell r="L8907" t="str">
            <v>117U6007</v>
          </cell>
          <cell r="M8907" t="str">
            <v>STARTING RELAY</v>
          </cell>
          <cell r="N8907" t="str">
            <v>PL06 SECOP SPARES &amp; ACCESSORIES</v>
          </cell>
          <cell r="O8907" t="str">
            <v>437</v>
          </cell>
          <cell r="P8907" t="str">
            <v>06068</v>
          </cell>
          <cell r="Q8907" t="str">
            <v>Accessories PL06</v>
          </cell>
          <cell r="R8907">
            <v>3528.45</v>
          </cell>
          <cell r="S8907">
            <v>5.0000000000000001E-3</v>
          </cell>
        </row>
        <row r="8908">
          <cell r="L8908" t="str">
            <v>117U6009</v>
          </cell>
          <cell r="M8908" t="str">
            <v>STARTING RELAY TL</v>
          </cell>
          <cell r="N8908" t="str">
            <v>PL06 SECOP SPARES &amp; ACCESSORIES</v>
          </cell>
          <cell r="O8908" t="str">
            <v>437</v>
          </cell>
          <cell r="P8908" t="str">
            <v>06068</v>
          </cell>
          <cell r="Q8908" t="str">
            <v>Accessories PL06</v>
          </cell>
          <cell r="R8908">
            <v>84119.76</v>
          </cell>
          <cell r="S8908">
            <v>5.0000000000000001E-3</v>
          </cell>
        </row>
        <row r="8909">
          <cell r="L8909" t="str">
            <v>117U6010</v>
          </cell>
          <cell r="M8909" t="str">
            <v>STARTING RELAY FR</v>
          </cell>
          <cell r="N8909" t="str">
            <v>PL06 SECOP SPARES &amp; ACCESSORIES</v>
          </cell>
          <cell r="O8909" t="str">
            <v>437</v>
          </cell>
          <cell r="P8909" t="str">
            <v>06068</v>
          </cell>
          <cell r="Q8909" t="str">
            <v>Accessories PL06</v>
          </cell>
          <cell r="R8909">
            <v>690.79</v>
          </cell>
          <cell r="S8909">
            <v>5.0000000000000001E-3</v>
          </cell>
        </row>
        <row r="8910">
          <cell r="L8910" t="str">
            <v>117U6011</v>
          </cell>
          <cell r="M8910" t="str">
            <v>STARTING RELAY SC 220V/60HZ</v>
          </cell>
          <cell r="N8910" t="str">
            <v>PL06 SECOP SPARES &amp; ACCESSORIES</v>
          </cell>
          <cell r="O8910" t="str">
            <v>437</v>
          </cell>
          <cell r="P8910" t="str">
            <v>06068</v>
          </cell>
          <cell r="Q8910" t="str">
            <v>Accessories PL06</v>
          </cell>
          <cell r="R8910">
            <v>1360.47</v>
          </cell>
          <cell r="S8910">
            <v>5.0000000000000001E-3</v>
          </cell>
        </row>
        <row r="8911">
          <cell r="L8911" t="str">
            <v>117U6012</v>
          </cell>
          <cell r="M8911" t="str">
            <v>STARTING RELAY SC</v>
          </cell>
          <cell r="N8911" t="str">
            <v>PL06 SECOP SPARES &amp; ACCESSORIES</v>
          </cell>
          <cell r="O8911" t="str">
            <v>437</v>
          </cell>
          <cell r="P8911" t="str">
            <v>06068</v>
          </cell>
          <cell r="Q8911" t="str">
            <v>Accessories PL06</v>
          </cell>
          <cell r="R8911">
            <v>253.94</v>
          </cell>
          <cell r="S8911">
            <v>5.0000000000000001E-3</v>
          </cell>
        </row>
        <row r="8912">
          <cell r="L8912" t="str">
            <v>117U6013</v>
          </cell>
          <cell r="M8912" t="str">
            <v>STARTING RELAY</v>
          </cell>
          <cell r="N8912" t="str">
            <v>PL06 SECOP SPARES &amp; ACCESSORIES</v>
          </cell>
          <cell r="O8912" t="str">
            <v>437</v>
          </cell>
          <cell r="P8912" t="str">
            <v>06068</v>
          </cell>
          <cell r="Q8912" t="str">
            <v>Accessories PL06</v>
          </cell>
          <cell r="R8912">
            <v>1326.7</v>
          </cell>
          <cell r="S8912">
            <v>5.0000000000000001E-3</v>
          </cell>
        </row>
        <row r="8913">
          <cell r="L8913" t="str">
            <v>117U6015</v>
          </cell>
          <cell r="M8913" t="str">
            <v>STARTING RELAY FR</v>
          </cell>
          <cell r="N8913" t="str">
            <v>PL06 SECOP SPARES &amp; ACCESSORIES</v>
          </cell>
          <cell r="O8913" t="str">
            <v>437</v>
          </cell>
          <cell r="P8913" t="str">
            <v>06068</v>
          </cell>
          <cell r="Q8913" t="str">
            <v>Accessories PL06</v>
          </cell>
          <cell r="R8913">
            <v>11186.27</v>
          </cell>
          <cell r="S8913">
            <v>5.0000000000000001E-3</v>
          </cell>
        </row>
        <row r="8914">
          <cell r="L8914" t="str">
            <v>117U6016</v>
          </cell>
          <cell r="M8914" t="str">
            <v>STARTING RELAY FR</v>
          </cell>
          <cell r="N8914" t="str">
            <v>PL06 SECOP SPARES &amp; ACCESSORIES</v>
          </cell>
          <cell r="O8914" t="str">
            <v>437</v>
          </cell>
          <cell r="P8914" t="str">
            <v>06068</v>
          </cell>
          <cell r="Q8914" t="str">
            <v>Accessories PL06</v>
          </cell>
          <cell r="R8914">
            <v>1135.43</v>
          </cell>
          <cell r="S8914">
            <v>5.0000000000000001E-3</v>
          </cell>
        </row>
        <row r="8915">
          <cell r="L8915" t="str">
            <v>117U6019</v>
          </cell>
          <cell r="M8915" t="str">
            <v>STARTING RELAY SC 50/60 HZ</v>
          </cell>
          <cell r="N8915" t="str">
            <v>PL06 SECOP SPARES &amp; ACCESSORIES</v>
          </cell>
          <cell r="O8915" t="str">
            <v>437</v>
          </cell>
          <cell r="P8915" t="str">
            <v>06068</v>
          </cell>
          <cell r="Q8915" t="str">
            <v>Accessories PL06</v>
          </cell>
          <cell r="R8915">
            <v>4240.54</v>
          </cell>
          <cell r="S8915">
            <v>5.0000000000000001E-3</v>
          </cell>
        </row>
        <row r="8916">
          <cell r="L8916" t="str">
            <v>117U6020</v>
          </cell>
          <cell r="M8916" t="str">
            <v>STARTING RELAY SC 115V/60HZ</v>
          </cell>
          <cell r="N8916" t="str">
            <v>PL06 SECOP SPARES &amp; ACCESSORIES</v>
          </cell>
          <cell r="O8916" t="str">
            <v>437</v>
          </cell>
          <cell r="P8916" t="str">
            <v>06068</v>
          </cell>
          <cell r="Q8916" t="str">
            <v>Accessories PL06</v>
          </cell>
          <cell r="R8916">
            <v>58893.13</v>
          </cell>
          <cell r="S8916">
            <v>5.0000000000000001E-3</v>
          </cell>
        </row>
        <row r="8917">
          <cell r="L8917" t="str">
            <v>117U6021</v>
          </cell>
          <cell r="M8917" t="str">
            <v>STARTING RELAY</v>
          </cell>
          <cell r="N8917" t="str">
            <v>PL06 SECOP SPARES &amp; ACCESSORIES</v>
          </cell>
          <cell r="O8917" t="str">
            <v>437</v>
          </cell>
          <cell r="P8917" t="str">
            <v>06068</v>
          </cell>
          <cell r="Q8917" t="str">
            <v>Accessories PL06</v>
          </cell>
          <cell r="R8917">
            <v>27022.44</v>
          </cell>
          <cell r="S8917">
            <v>5.0000000000000001E-3</v>
          </cell>
        </row>
        <row r="8918">
          <cell r="L8918" t="str">
            <v>117U6022</v>
          </cell>
          <cell r="M8918" t="str">
            <v>STARTING RELAY 6.3MM SPADE CONNECTORS</v>
          </cell>
          <cell r="N8918" t="str">
            <v>PL06 SECOP SPARES &amp; ACCESSORIES</v>
          </cell>
          <cell r="O8918" t="str">
            <v>437</v>
          </cell>
          <cell r="P8918" t="str">
            <v>06068</v>
          </cell>
          <cell r="Q8918" t="str">
            <v>Accessories PL06</v>
          </cell>
          <cell r="R8918">
            <v>3.35</v>
          </cell>
          <cell r="S8918">
            <v>5.0000000000000001E-3</v>
          </cell>
        </row>
        <row r="8919">
          <cell r="L8919" t="str">
            <v>117U6102</v>
          </cell>
          <cell r="M8919" t="str">
            <v>PTC STARTING DEVICE 115V NL/TL</v>
          </cell>
          <cell r="N8919" t="str">
            <v>PL06 SECOP SPARES &amp; ACCESSORIES</v>
          </cell>
          <cell r="O8919" t="str">
            <v>437</v>
          </cell>
          <cell r="P8919" t="str">
            <v>06068</v>
          </cell>
          <cell r="Q8919" t="str">
            <v>Accessories PL06</v>
          </cell>
          <cell r="R8919">
            <v>6.08</v>
          </cell>
          <cell r="S8919">
            <v>5.0000000000000001E-3</v>
          </cell>
        </row>
        <row r="8920">
          <cell r="L8920" t="str">
            <v>117U6106</v>
          </cell>
          <cell r="M8920" t="str">
            <v>STARTING PTC DEVICE 115V NL/TL</v>
          </cell>
          <cell r="N8920" t="str">
            <v>PL06 SECOP SPARES &amp; ACCESSORIES</v>
          </cell>
          <cell r="O8920" t="str">
            <v>437</v>
          </cell>
          <cell r="P8920" t="str">
            <v>06068</v>
          </cell>
          <cell r="Q8920" t="str">
            <v>Accessories PL06</v>
          </cell>
          <cell r="R8920">
            <v>14.4</v>
          </cell>
          <cell r="S8920">
            <v>5.0000000000000001E-3</v>
          </cell>
        </row>
        <row r="8921">
          <cell r="L8921" t="str">
            <v>117U7000</v>
          </cell>
          <cell r="M8921" t="str">
            <v>STARTING RELAY</v>
          </cell>
          <cell r="N8921" t="str">
            <v>PL06 SECOP SPARES &amp; ACCESSORIES</v>
          </cell>
          <cell r="O8921" t="str">
            <v>437</v>
          </cell>
          <cell r="P8921" t="str">
            <v>06068</v>
          </cell>
          <cell r="Q8921" t="str">
            <v>Accessories PL06</v>
          </cell>
          <cell r="S8921">
            <v>5.0000000000000001E-3</v>
          </cell>
        </row>
        <row r="8922">
          <cell r="L8922" t="str">
            <v>117U7002</v>
          </cell>
          <cell r="M8922" t="str">
            <v>RELAY</v>
          </cell>
          <cell r="N8922" t="str">
            <v>PL06 SECOP SPARES &amp; ACCESSORIES</v>
          </cell>
          <cell r="O8922" t="str">
            <v>437</v>
          </cell>
          <cell r="P8922" t="str">
            <v>06068</v>
          </cell>
          <cell r="Q8922" t="str">
            <v>Accessories PL06</v>
          </cell>
          <cell r="R8922">
            <v>15.25</v>
          </cell>
          <cell r="S8922">
            <v>5.0000000000000001E-3</v>
          </cell>
        </row>
        <row r="8923">
          <cell r="L8923" t="str">
            <v>117U7003</v>
          </cell>
          <cell r="M8923" t="e">
            <v>#N/A</v>
          </cell>
          <cell r="N8923" t="e">
            <v>#N/A</v>
          </cell>
          <cell r="O8923" t="e">
            <v>#N/A</v>
          </cell>
          <cell r="P8923" t="e">
            <v>#N/A</v>
          </cell>
          <cell r="Q8923" t="e">
            <v>#N/A</v>
          </cell>
          <cell r="S8923">
            <v>5.0000000000000001E-3</v>
          </cell>
        </row>
        <row r="8924">
          <cell r="L8924" t="str">
            <v>117U7004</v>
          </cell>
          <cell r="M8924" t="str">
            <v>RELAY ASSY.EX - DROP-OUT NOM. 2.24A</v>
          </cell>
          <cell r="N8924" t="str">
            <v>PL06 SECOP SPARES &amp; ACCESSORIES</v>
          </cell>
          <cell r="O8924" t="str">
            <v>437</v>
          </cell>
          <cell r="P8924" t="str">
            <v>06068</v>
          </cell>
          <cell r="Q8924" t="str">
            <v>Accessories PL06</v>
          </cell>
          <cell r="R8924">
            <v>593.75</v>
          </cell>
          <cell r="S8924">
            <v>5.0000000000000001E-3</v>
          </cell>
        </row>
        <row r="8925">
          <cell r="L8925" t="str">
            <v>117U7005</v>
          </cell>
          <cell r="M8925" t="str">
            <v>STARTING RELAY</v>
          </cell>
          <cell r="N8925" t="str">
            <v>PL06 SECOP SPARES &amp; ACCESSORIES</v>
          </cell>
          <cell r="O8925" t="str">
            <v>437</v>
          </cell>
          <cell r="P8925" t="str">
            <v>06068</v>
          </cell>
          <cell r="Q8925" t="str">
            <v>Accessories PL06</v>
          </cell>
          <cell r="R8925">
            <v>147.84</v>
          </cell>
          <cell r="S8925">
            <v>5.0000000000000001E-3</v>
          </cell>
        </row>
        <row r="8926">
          <cell r="L8926" t="str">
            <v>117U7011</v>
          </cell>
          <cell r="M8926" t="e">
            <v>#N/A</v>
          </cell>
          <cell r="N8926" t="e">
            <v>#N/A</v>
          </cell>
          <cell r="O8926" t="e">
            <v>#N/A</v>
          </cell>
          <cell r="P8926" t="e">
            <v>#N/A</v>
          </cell>
          <cell r="Q8926" t="e">
            <v>#N/A</v>
          </cell>
          <cell r="S8926">
            <v>5.0000000000000001E-3</v>
          </cell>
        </row>
        <row r="8927">
          <cell r="L8927" t="str">
            <v>117U7013</v>
          </cell>
          <cell r="M8927" t="str">
            <v>STARTING RELAY</v>
          </cell>
          <cell r="N8927" t="str">
            <v>PL06 SECOP SPARES &amp; ACCESSORIES</v>
          </cell>
          <cell r="O8927" t="str">
            <v>437</v>
          </cell>
          <cell r="P8927" t="str">
            <v>06068</v>
          </cell>
          <cell r="Q8927" t="str">
            <v>Accessories PL06</v>
          </cell>
          <cell r="R8927">
            <v>70.680000000000007</v>
          </cell>
          <cell r="S8927">
            <v>5.0000000000000001E-3</v>
          </cell>
        </row>
        <row r="8928">
          <cell r="L8928" t="str">
            <v>117U7020</v>
          </cell>
          <cell r="M8928" t="str">
            <v>RELAY ASSY.EX - DROP-OUT NOM. 17.10A</v>
          </cell>
          <cell r="N8928" t="str">
            <v>PL06 SECOP SPARES &amp; ACCESSORIES</v>
          </cell>
          <cell r="O8928" t="str">
            <v>437</v>
          </cell>
          <cell r="P8928" t="str">
            <v>06068</v>
          </cell>
          <cell r="Q8928" t="str">
            <v>Accessories PL06</v>
          </cell>
          <cell r="R8928">
            <v>33.03</v>
          </cell>
          <cell r="S8928">
            <v>5.0000000000000001E-3</v>
          </cell>
        </row>
        <row r="8929">
          <cell r="L8929" t="str">
            <v>118-1917</v>
          </cell>
          <cell r="M8929" t="str">
            <v>MOUNTING ACCESSORIES</v>
          </cell>
          <cell r="N8929" t="str">
            <v>PL06 SECOP SPARES &amp; ACCESSORIES</v>
          </cell>
          <cell r="O8929" t="str">
            <v>437</v>
          </cell>
          <cell r="P8929" t="str">
            <v>06068</v>
          </cell>
          <cell r="Q8929" t="str">
            <v>Accessories PL06</v>
          </cell>
          <cell r="R8929">
            <v>199255.69</v>
          </cell>
          <cell r="S8929">
            <v>5.0000000000000001E-3</v>
          </cell>
        </row>
        <row r="8930">
          <cell r="L8930" t="str">
            <v>118-1919</v>
          </cell>
          <cell r="M8930" t="str">
            <v>MOUNTING ACCESSORIES</v>
          </cell>
          <cell r="N8930" t="str">
            <v>PL06 SECOP SPARES &amp; ACCESSORIES</v>
          </cell>
          <cell r="O8930" t="str">
            <v>437</v>
          </cell>
          <cell r="P8930" t="str">
            <v>06068</v>
          </cell>
          <cell r="Q8930" t="str">
            <v>Accessories PL06</v>
          </cell>
          <cell r="S8930">
            <v>5.0000000000000001E-3</v>
          </cell>
        </row>
        <row r="8931">
          <cell r="L8931" t="str">
            <v>118-1947</v>
          </cell>
          <cell r="M8931" t="str">
            <v>MOUNTING KIT SNAP ON KIT</v>
          </cell>
          <cell r="N8931" t="str">
            <v>PL06 SECOP SPARES &amp; ACCESSORIES</v>
          </cell>
          <cell r="O8931" t="str">
            <v>437</v>
          </cell>
          <cell r="P8931" t="str">
            <v>06068</v>
          </cell>
          <cell r="Q8931" t="str">
            <v>Accessories PL06</v>
          </cell>
          <cell r="R8931">
            <v>13170.58</v>
          </cell>
          <cell r="S8931">
            <v>5.0000000000000001E-3</v>
          </cell>
        </row>
        <row r="8932">
          <cell r="L8932" t="str">
            <v>118-3585</v>
          </cell>
          <cell r="M8932" t="str">
            <v>5000L LOCK (CLIP)</v>
          </cell>
          <cell r="N8932" t="str">
            <v>PL06 SECOP SPARES &amp; ACCESSORIES</v>
          </cell>
          <cell r="O8932" t="str">
            <v>437</v>
          </cell>
          <cell r="P8932" t="str">
            <v>06068</v>
          </cell>
          <cell r="Q8932" t="str">
            <v>Accessories PL06</v>
          </cell>
          <cell r="R8932">
            <v>1496.52</v>
          </cell>
          <cell r="S8932">
            <v>5.0000000000000001E-3</v>
          </cell>
        </row>
        <row r="8933">
          <cell r="L8933" t="str">
            <v>118-3586</v>
          </cell>
          <cell r="M8933" t="str">
            <v>METAL PIN</v>
          </cell>
          <cell r="N8933" t="str">
            <v>PL06 SECOP SPARES &amp; ACCESSORIES</v>
          </cell>
          <cell r="O8933" t="str">
            <v>437</v>
          </cell>
          <cell r="P8933" t="str">
            <v>06068</v>
          </cell>
          <cell r="Q8933" t="str">
            <v>Accessories PL06</v>
          </cell>
          <cell r="R8933">
            <v>3538.86</v>
          </cell>
          <cell r="S8933">
            <v>5.0000000000000001E-3</v>
          </cell>
        </row>
        <row r="8934">
          <cell r="L8934" t="str">
            <v>118-3588</v>
          </cell>
          <cell r="M8934" t="str">
            <v>WASHER</v>
          </cell>
          <cell r="N8934" t="str">
            <v>PL06 SECOP SPARES &amp; ACCESSORIES</v>
          </cell>
          <cell r="O8934" t="str">
            <v>437</v>
          </cell>
          <cell r="P8934" t="str">
            <v>06068</v>
          </cell>
          <cell r="Q8934" t="str">
            <v>Accessories PL06</v>
          </cell>
          <cell r="R8934">
            <v>343.6</v>
          </cell>
          <cell r="S8934">
            <v>5.0000000000000001E-3</v>
          </cell>
        </row>
        <row r="8935">
          <cell r="L8935" t="str">
            <v>118-3638</v>
          </cell>
          <cell r="M8935" t="e">
            <v>#N/A</v>
          </cell>
          <cell r="N8935" t="e">
            <v>#N/A</v>
          </cell>
          <cell r="O8935" t="e">
            <v>#N/A</v>
          </cell>
          <cell r="P8935" t="e">
            <v>#N/A</v>
          </cell>
          <cell r="Q8935" t="e">
            <v>#N/A</v>
          </cell>
          <cell r="S8935">
            <v>5.0000000000000001E-3</v>
          </cell>
        </row>
        <row r="8936">
          <cell r="L8936" t="str">
            <v>118-3639</v>
          </cell>
          <cell r="M8936" t="e">
            <v>#N/A</v>
          </cell>
          <cell r="N8936" t="e">
            <v>#N/A</v>
          </cell>
          <cell r="O8936" t="e">
            <v>#N/A</v>
          </cell>
          <cell r="P8936" t="e">
            <v>#N/A</v>
          </cell>
          <cell r="Q8936" t="e">
            <v>#N/A</v>
          </cell>
          <cell r="S8936">
            <v>5.0000000000000001E-3</v>
          </cell>
        </row>
        <row r="8937">
          <cell r="L8937" t="str">
            <v>118-3661</v>
          </cell>
          <cell r="M8937" t="str">
            <v>RUBBER MOUNT</v>
          </cell>
          <cell r="N8937" t="str">
            <v>PL06 SECOP SPARES &amp; ACCESSORIES</v>
          </cell>
          <cell r="O8937" t="str">
            <v>437</v>
          </cell>
          <cell r="P8937" t="str">
            <v>06068</v>
          </cell>
          <cell r="Q8937" t="str">
            <v>Accessories PL06</v>
          </cell>
          <cell r="R8937">
            <v>91731.91</v>
          </cell>
          <cell r="S8937">
            <v>5.0000000000000001E-3</v>
          </cell>
        </row>
        <row r="8938">
          <cell r="L8938" t="str">
            <v>118-3665</v>
          </cell>
          <cell r="M8938" t="str">
            <v>RUBBER GROMMET 16MM</v>
          </cell>
          <cell r="N8938" t="str">
            <v>PL06 SECOP SPARES &amp; ACCESSORIES</v>
          </cell>
          <cell r="O8938" t="str">
            <v>437</v>
          </cell>
          <cell r="P8938" t="str">
            <v>06068</v>
          </cell>
          <cell r="Q8938" t="str">
            <v>Accessories PL06</v>
          </cell>
          <cell r="R8938">
            <v>3420</v>
          </cell>
          <cell r="S8938">
            <v>5.0000000000000001E-3</v>
          </cell>
        </row>
        <row r="8939">
          <cell r="L8939" t="str">
            <v>118-3666</v>
          </cell>
          <cell r="M8939" t="str">
            <v>RUBBER GROMMET 19MM</v>
          </cell>
          <cell r="N8939" t="str">
            <v>PL06 SECOP SPARES &amp; ACCESSORIES</v>
          </cell>
          <cell r="O8939" t="str">
            <v>437</v>
          </cell>
          <cell r="P8939" t="str">
            <v>06068</v>
          </cell>
          <cell r="Q8939" t="str">
            <v>Accessories PL06</v>
          </cell>
          <cell r="R8939">
            <v>6845.09</v>
          </cell>
          <cell r="S8939">
            <v>5.0000000000000001E-3</v>
          </cell>
        </row>
        <row r="8940">
          <cell r="L8940" t="str">
            <v>119-3002</v>
          </cell>
          <cell r="M8940" t="str">
            <v>TF 1/4 - 20 X 1-3/8 (HX - 7/16) SD PD</v>
          </cell>
          <cell r="N8940" t="str">
            <v>PL06 SECOP SPARES &amp; ACCESSORIES</v>
          </cell>
          <cell r="O8940" t="str">
            <v>437</v>
          </cell>
          <cell r="P8940" t="str">
            <v>06068</v>
          </cell>
          <cell r="Q8940" t="str">
            <v>Accessories PL06</v>
          </cell>
          <cell r="R8940">
            <v>1013.97</v>
          </cell>
          <cell r="S8940">
            <v>5.0000000000000001E-3</v>
          </cell>
        </row>
        <row r="8941">
          <cell r="L8941" t="str">
            <v>119-3031</v>
          </cell>
          <cell r="M8941" t="str">
            <v>NT 1/4 - 20  (HX - 7/16) SD SD</v>
          </cell>
          <cell r="N8941" t="str">
            <v>PL06 SECOP SPARES &amp; ACCESSORIES</v>
          </cell>
          <cell r="O8941" t="str">
            <v>437</v>
          </cell>
          <cell r="P8941" t="str">
            <v>06068</v>
          </cell>
          <cell r="Q8941" t="str">
            <v>Accessories PL06</v>
          </cell>
          <cell r="R8941">
            <v>179.39</v>
          </cell>
          <cell r="S8941">
            <v>5.0000000000000001E-3</v>
          </cell>
        </row>
        <row r="8942">
          <cell r="L8942" t="str">
            <v>119-3266</v>
          </cell>
          <cell r="M8942" t="str">
            <v>RUN CAPACITOR 15MFD</v>
          </cell>
          <cell r="N8942" t="str">
            <v>PL06 SECOP SPARES &amp; ACCESSORIES</v>
          </cell>
          <cell r="O8942" t="str">
            <v>437</v>
          </cell>
          <cell r="P8942" t="str">
            <v>06068</v>
          </cell>
          <cell r="Q8942" t="str">
            <v>Accessories PL06</v>
          </cell>
          <cell r="R8942">
            <v>0</v>
          </cell>
          <cell r="S8942">
            <v>5.0000000000000001E-3</v>
          </cell>
        </row>
        <row r="8943">
          <cell r="L8943" t="str">
            <v>119-3362</v>
          </cell>
          <cell r="M8943" t="str">
            <v>COMPRESSOR CLIP 2 G.21 HIGH CARBON STEEL</v>
          </cell>
          <cell r="N8943" t="str">
            <v>PL06 SECOP SPARES &amp; ACCESSORIES</v>
          </cell>
          <cell r="O8943" t="str">
            <v>437</v>
          </cell>
          <cell r="P8943" t="str">
            <v>06068</v>
          </cell>
          <cell r="Q8943" t="str">
            <v>Accessories PL06</v>
          </cell>
          <cell r="R8943">
            <v>120</v>
          </cell>
          <cell r="S8943">
            <v>5.0000000000000001E-3</v>
          </cell>
        </row>
        <row r="8944">
          <cell r="L8944" t="str">
            <v>119-3639</v>
          </cell>
          <cell r="M8944" t="str">
            <v>FAN GUARD 12" RND BLK</v>
          </cell>
          <cell r="N8944" t="str">
            <v>PL06 SECOP SPARES &amp; ACCESSORIES</v>
          </cell>
          <cell r="O8944" t="str">
            <v>437</v>
          </cell>
          <cell r="P8944" t="str">
            <v>06068</v>
          </cell>
          <cell r="Q8944" t="str">
            <v>Accessories PL06</v>
          </cell>
          <cell r="R8944">
            <v>506.87</v>
          </cell>
          <cell r="S8944">
            <v>5.0000000000000001E-3</v>
          </cell>
        </row>
        <row r="8945">
          <cell r="L8945" t="str">
            <v>119-3642</v>
          </cell>
          <cell r="M8945" t="e">
            <v>#N/A</v>
          </cell>
          <cell r="N8945" t="e">
            <v>#N/A</v>
          </cell>
          <cell r="O8945" t="e">
            <v>#N/A</v>
          </cell>
          <cell r="P8945" t="e">
            <v>#N/A</v>
          </cell>
          <cell r="Q8945" t="e">
            <v>#N/A</v>
          </cell>
          <cell r="S8945">
            <v>5.0000000000000001E-3</v>
          </cell>
        </row>
        <row r="8946">
          <cell r="L8946" t="str">
            <v>119-5667</v>
          </cell>
          <cell r="M8946" t="e">
            <v>#N/A</v>
          </cell>
          <cell r="N8946" t="e">
            <v>#N/A</v>
          </cell>
          <cell r="O8946" t="e">
            <v>#N/A</v>
          </cell>
          <cell r="P8946" t="e">
            <v>#N/A</v>
          </cell>
          <cell r="Q8946" t="e">
            <v>#N/A</v>
          </cell>
          <cell r="S8946">
            <v>5.0000000000000001E-3</v>
          </cell>
        </row>
        <row r="8947">
          <cell r="L8947" t="str">
            <v>119-5675</v>
          </cell>
          <cell r="M8947" t="e">
            <v>#N/A</v>
          </cell>
          <cell r="N8947" t="e">
            <v>#N/A</v>
          </cell>
          <cell r="O8947" t="e">
            <v>#N/A</v>
          </cell>
          <cell r="P8947" t="e">
            <v>#N/A</v>
          </cell>
          <cell r="Q8947" t="e">
            <v>#N/A</v>
          </cell>
          <cell r="S8947">
            <v>5.0000000000000001E-3</v>
          </cell>
        </row>
        <row r="8948">
          <cell r="L8948" t="str">
            <v>119-5676</v>
          </cell>
          <cell r="M8948" t="e">
            <v>#N/A</v>
          </cell>
          <cell r="N8948" t="e">
            <v>#N/A</v>
          </cell>
          <cell r="O8948" t="e">
            <v>#N/A</v>
          </cell>
          <cell r="P8948" t="e">
            <v>#N/A</v>
          </cell>
          <cell r="Q8948" t="e">
            <v>#N/A</v>
          </cell>
          <cell r="S8948">
            <v>5.0000000000000001E-3</v>
          </cell>
        </row>
        <row r="8949">
          <cell r="L8949" t="str">
            <v>119-5677</v>
          </cell>
          <cell r="M8949" t="e">
            <v>#N/A</v>
          </cell>
          <cell r="N8949" t="e">
            <v>#N/A</v>
          </cell>
          <cell r="O8949" t="e">
            <v>#N/A</v>
          </cell>
          <cell r="P8949" t="e">
            <v>#N/A</v>
          </cell>
          <cell r="Q8949" t="e">
            <v>#N/A</v>
          </cell>
          <cell r="S8949">
            <v>5.0000000000000001E-3</v>
          </cell>
        </row>
        <row r="8950">
          <cell r="L8950" t="str">
            <v>119-5678</v>
          </cell>
          <cell r="M8950" t="e">
            <v>#N/A</v>
          </cell>
          <cell r="N8950" t="e">
            <v>#N/A</v>
          </cell>
          <cell r="O8950" t="e">
            <v>#N/A</v>
          </cell>
          <cell r="P8950" t="e">
            <v>#N/A</v>
          </cell>
          <cell r="Q8950" t="e">
            <v>#N/A</v>
          </cell>
          <cell r="S8950">
            <v>5.0000000000000001E-3</v>
          </cell>
        </row>
        <row r="8951">
          <cell r="L8951" t="str">
            <v>119-8031</v>
          </cell>
          <cell r="M8951" t="e">
            <v>#N/A</v>
          </cell>
          <cell r="N8951" t="e">
            <v>#N/A</v>
          </cell>
          <cell r="O8951" t="e">
            <v>#N/A</v>
          </cell>
          <cell r="P8951" t="e">
            <v>#N/A</v>
          </cell>
          <cell r="Q8951" t="e">
            <v>#N/A</v>
          </cell>
          <cell r="S8951">
            <v>5.0000000000000001E-3</v>
          </cell>
        </row>
        <row r="8952">
          <cell r="L8952" t="str">
            <v>119-8032</v>
          </cell>
          <cell r="M8952" t="e">
            <v>#N/A</v>
          </cell>
          <cell r="N8952" t="e">
            <v>#N/A</v>
          </cell>
          <cell r="O8952" t="e">
            <v>#N/A</v>
          </cell>
          <cell r="P8952" t="e">
            <v>#N/A</v>
          </cell>
          <cell r="Q8952" t="e">
            <v>#N/A</v>
          </cell>
          <cell r="S8952">
            <v>5.0000000000000001E-3</v>
          </cell>
        </row>
        <row r="8953">
          <cell r="L8953" t="str">
            <v>119-8033</v>
          </cell>
          <cell r="M8953" t="str">
            <v>NJ2192GK 208-230V/60HZ/1PH R404A</v>
          </cell>
          <cell r="N8953" t="str">
            <v>PL06 SECOP</v>
          </cell>
          <cell r="O8953" t="str">
            <v>436</v>
          </cell>
          <cell r="P8953" t="str">
            <v>06087</v>
          </cell>
          <cell r="Q8953" t="str">
            <v>PL06 Comp Non Danfoss</v>
          </cell>
          <cell r="R8953">
            <v>-530.11</v>
          </cell>
          <cell r="S8953">
            <v>5.0000000000000001E-3</v>
          </cell>
        </row>
        <row r="8954">
          <cell r="L8954" t="str">
            <v>119-8034</v>
          </cell>
          <cell r="M8954" t="str">
            <v>NT6220GK 208-230V/60HZ/1PH R404A</v>
          </cell>
          <cell r="N8954" t="str">
            <v>PL06 SECOP</v>
          </cell>
          <cell r="O8954" t="str">
            <v>436</v>
          </cell>
          <cell r="P8954" t="str">
            <v>06087</v>
          </cell>
          <cell r="Q8954" t="str">
            <v>PL06 Comp Non Danfoss</v>
          </cell>
          <cell r="R8954">
            <v>0</v>
          </cell>
          <cell r="S8954">
            <v>5.0000000000000001E-3</v>
          </cell>
        </row>
        <row r="8955">
          <cell r="L8955" t="str">
            <v>119-8035</v>
          </cell>
          <cell r="M8955" t="str">
            <v>NT6222GKV 208-230V/60HZ/1PH R404A</v>
          </cell>
          <cell r="N8955" t="str">
            <v>PL06 SECOP</v>
          </cell>
          <cell r="O8955" t="str">
            <v>436</v>
          </cell>
          <cell r="P8955" t="str">
            <v>06087</v>
          </cell>
          <cell r="Q8955" t="str">
            <v>PL06 Comp Non Danfoss</v>
          </cell>
          <cell r="R8955">
            <v>1960.74</v>
          </cell>
          <cell r="S8955">
            <v>5.0000000000000001E-3</v>
          </cell>
        </row>
        <row r="8956">
          <cell r="L8956" t="str">
            <v>123B1109</v>
          </cell>
          <cell r="M8956" t="e">
            <v>#N/A</v>
          </cell>
          <cell r="N8956" t="e">
            <v>#N/A</v>
          </cell>
          <cell r="O8956" t="e">
            <v>#N/A</v>
          </cell>
          <cell r="P8956" t="e">
            <v>#N/A</v>
          </cell>
          <cell r="Q8956" t="e">
            <v>#N/A</v>
          </cell>
          <cell r="S8956">
            <v>5.5E-2</v>
          </cell>
        </row>
        <row r="8957">
          <cell r="L8957" t="str">
            <v>123B1110</v>
          </cell>
          <cell r="M8957" t="e">
            <v>#N/A</v>
          </cell>
          <cell r="N8957" t="e">
            <v>#N/A</v>
          </cell>
          <cell r="O8957" t="e">
            <v>#N/A</v>
          </cell>
          <cell r="P8957" t="e">
            <v>#N/A</v>
          </cell>
          <cell r="Q8957" t="e">
            <v>#N/A</v>
          </cell>
          <cell r="S8957">
            <v>5.5E-2</v>
          </cell>
        </row>
        <row r="8958">
          <cell r="L8958" t="str">
            <v>123B1111</v>
          </cell>
          <cell r="M8958" t="e">
            <v>#N/A</v>
          </cell>
          <cell r="N8958" t="e">
            <v>#N/A</v>
          </cell>
          <cell r="O8958" t="e">
            <v>#N/A</v>
          </cell>
          <cell r="P8958" t="e">
            <v>#N/A</v>
          </cell>
          <cell r="Q8958" t="e">
            <v>#N/A</v>
          </cell>
          <cell r="S8958">
            <v>5.5E-2</v>
          </cell>
        </row>
        <row r="8959">
          <cell r="L8959" t="str">
            <v>123B1112</v>
          </cell>
          <cell r="M8959" t="e">
            <v>#N/A</v>
          </cell>
          <cell r="N8959" t="e">
            <v>#N/A</v>
          </cell>
          <cell r="O8959" t="e">
            <v>#N/A</v>
          </cell>
          <cell r="P8959" t="e">
            <v>#N/A</v>
          </cell>
          <cell r="Q8959" t="e">
            <v>#N/A</v>
          </cell>
          <cell r="S8959">
            <v>5.5E-2</v>
          </cell>
        </row>
        <row r="8960">
          <cell r="L8960" t="str">
            <v>123B1113</v>
          </cell>
          <cell r="M8960" t="e">
            <v>#N/A</v>
          </cell>
          <cell r="N8960" t="e">
            <v>#N/A</v>
          </cell>
          <cell r="O8960" t="e">
            <v>#N/A</v>
          </cell>
          <cell r="P8960" t="e">
            <v>#N/A</v>
          </cell>
          <cell r="Q8960" t="e">
            <v>#N/A</v>
          </cell>
          <cell r="S8960">
            <v>5.5E-2</v>
          </cell>
        </row>
        <row r="8961">
          <cell r="L8961" t="str">
            <v>123B1114</v>
          </cell>
          <cell r="M8961" t="e">
            <v>#N/A</v>
          </cell>
          <cell r="N8961" t="e">
            <v>#N/A</v>
          </cell>
          <cell r="O8961" t="e">
            <v>#N/A</v>
          </cell>
          <cell r="P8961" t="e">
            <v>#N/A</v>
          </cell>
          <cell r="Q8961" t="e">
            <v>#N/A</v>
          </cell>
          <cell r="S8961">
            <v>5.5E-2</v>
          </cell>
        </row>
        <row r="8962">
          <cell r="L8962" t="str">
            <v>123B1115</v>
          </cell>
          <cell r="M8962" t="e">
            <v>#N/A</v>
          </cell>
          <cell r="N8962" t="e">
            <v>#N/A</v>
          </cell>
          <cell r="O8962" t="e">
            <v>#N/A</v>
          </cell>
          <cell r="P8962" t="e">
            <v>#N/A</v>
          </cell>
          <cell r="Q8962" t="e">
            <v>#N/A</v>
          </cell>
          <cell r="S8962">
            <v>5.5E-2</v>
          </cell>
        </row>
        <row r="8963">
          <cell r="L8963" t="str">
            <v>123B1116</v>
          </cell>
          <cell r="M8963" t="e">
            <v>#N/A</v>
          </cell>
          <cell r="N8963" t="e">
            <v>#N/A</v>
          </cell>
          <cell r="O8963" t="e">
            <v>#N/A</v>
          </cell>
          <cell r="P8963" t="e">
            <v>#N/A</v>
          </cell>
          <cell r="Q8963" t="e">
            <v>#N/A</v>
          </cell>
          <cell r="S8963">
            <v>5.5E-2</v>
          </cell>
        </row>
        <row r="8964">
          <cell r="L8964" t="str">
            <v>123B1117</v>
          </cell>
          <cell r="M8964" t="e">
            <v>#N/A</v>
          </cell>
          <cell r="N8964" t="e">
            <v>#N/A</v>
          </cell>
          <cell r="O8964" t="e">
            <v>#N/A</v>
          </cell>
          <cell r="P8964" t="e">
            <v>#N/A</v>
          </cell>
          <cell r="Q8964" t="e">
            <v>#N/A</v>
          </cell>
          <cell r="S8964">
            <v>5.5E-2</v>
          </cell>
        </row>
        <row r="8965">
          <cell r="L8965" t="str">
            <v>123B1118</v>
          </cell>
          <cell r="M8965" t="e">
            <v>#N/A</v>
          </cell>
          <cell r="N8965" t="e">
            <v>#N/A</v>
          </cell>
          <cell r="O8965" t="e">
            <v>#N/A</v>
          </cell>
          <cell r="P8965" t="e">
            <v>#N/A</v>
          </cell>
          <cell r="Q8965" t="e">
            <v>#N/A</v>
          </cell>
          <cell r="S8965">
            <v>5.5E-2</v>
          </cell>
        </row>
        <row r="8966">
          <cell r="L8966" t="str">
            <v>123B1119</v>
          </cell>
          <cell r="M8966" t="e">
            <v>#N/A</v>
          </cell>
          <cell r="N8966" t="e">
            <v>#N/A</v>
          </cell>
          <cell r="O8966" t="e">
            <v>#N/A</v>
          </cell>
          <cell r="P8966" t="e">
            <v>#N/A</v>
          </cell>
          <cell r="Q8966" t="e">
            <v>#N/A</v>
          </cell>
          <cell r="S8966">
            <v>5.5E-2</v>
          </cell>
        </row>
        <row r="8967">
          <cell r="L8967" t="str">
            <v>123B1120</v>
          </cell>
          <cell r="M8967" t="e">
            <v>#N/A</v>
          </cell>
          <cell r="N8967" t="e">
            <v>#N/A</v>
          </cell>
          <cell r="O8967" t="e">
            <v>#N/A</v>
          </cell>
          <cell r="P8967" t="e">
            <v>#N/A</v>
          </cell>
          <cell r="Q8967" t="e">
            <v>#N/A</v>
          </cell>
          <cell r="S8967">
            <v>5.5E-2</v>
          </cell>
        </row>
        <row r="8968">
          <cell r="L8968" t="str">
            <v>123B1121</v>
          </cell>
          <cell r="M8968" t="e">
            <v>#N/A</v>
          </cell>
          <cell r="N8968" t="e">
            <v>#N/A</v>
          </cell>
          <cell r="O8968" t="e">
            <v>#N/A</v>
          </cell>
          <cell r="P8968" t="e">
            <v>#N/A</v>
          </cell>
          <cell r="Q8968" t="e">
            <v>#N/A</v>
          </cell>
          <cell r="S8968">
            <v>5.5E-2</v>
          </cell>
        </row>
        <row r="8969">
          <cell r="L8969" t="str">
            <v>123B1122</v>
          </cell>
          <cell r="M8969" t="e">
            <v>#N/A</v>
          </cell>
          <cell r="N8969" t="e">
            <v>#N/A</v>
          </cell>
          <cell r="O8969" t="e">
            <v>#N/A</v>
          </cell>
          <cell r="P8969" t="e">
            <v>#N/A</v>
          </cell>
          <cell r="Q8969" t="e">
            <v>#N/A</v>
          </cell>
          <cell r="S8969">
            <v>5.5E-2</v>
          </cell>
        </row>
        <row r="8970">
          <cell r="L8970" t="str">
            <v>123B1123</v>
          </cell>
          <cell r="M8970" t="e">
            <v>#N/A</v>
          </cell>
          <cell r="N8970" t="e">
            <v>#N/A</v>
          </cell>
          <cell r="O8970" t="e">
            <v>#N/A</v>
          </cell>
          <cell r="P8970" t="e">
            <v>#N/A</v>
          </cell>
          <cell r="Q8970" t="e">
            <v>#N/A</v>
          </cell>
          <cell r="S8970">
            <v>5.5E-2</v>
          </cell>
        </row>
        <row r="8971">
          <cell r="L8971" t="str">
            <v>123B1124</v>
          </cell>
          <cell r="M8971" t="e">
            <v>#N/A</v>
          </cell>
          <cell r="N8971" t="e">
            <v>#N/A</v>
          </cell>
          <cell r="O8971" t="e">
            <v>#N/A</v>
          </cell>
          <cell r="P8971" t="e">
            <v>#N/A</v>
          </cell>
          <cell r="Q8971" t="e">
            <v>#N/A</v>
          </cell>
          <cell r="S8971">
            <v>5.5E-2</v>
          </cell>
        </row>
        <row r="8972">
          <cell r="L8972" t="str">
            <v>123B1125</v>
          </cell>
          <cell r="M8972" t="e">
            <v>#N/A</v>
          </cell>
          <cell r="N8972" t="e">
            <v>#N/A</v>
          </cell>
          <cell r="O8972" t="e">
            <v>#N/A</v>
          </cell>
          <cell r="P8972" t="e">
            <v>#N/A</v>
          </cell>
          <cell r="Q8972" t="e">
            <v>#N/A</v>
          </cell>
          <cell r="S8972">
            <v>5.5E-2</v>
          </cell>
        </row>
        <row r="8973">
          <cell r="L8973" t="str">
            <v>123B1126</v>
          </cell>
          <cell r="M8973" t="e">
            <v>#N/A</v>
          </cell>
          <cell r="N8973" t="e">
            <v>#N/A</v>
          </cell>
          <cell r="O8973" t="e">
            <v>#N/A</v>
          </cell>
          <cell r="P8973" t="e">
            <v>#N/A</v>
          </cell>
          <cell r="Q8973" t="e">
            <v>#N/A</v>
          </cell>
          <cell r="S8973">
            <v>5.5E-2</v>
          </cell>
        </row>
        <row r="8974">
          <cell r="L8974" t="str">
            <v>123B1127</v>
          </cell>
          <cell r="M8974" t="e">
            <v>#N/A</v>
          </cell>
          <cell r="N8974" t="e">
            <v>#N/A</v>
          </cell>
          <cell r="O8974" t="e">
            <v>#N/A</v>
          </cell>
          <cell r="P8974" t="e">
            <v>#N/A</v>
          </cell>
          <cell r="Q8974" t="e">
            <v>#N/A</v>
          </cell>
          <cell r="S8974">
            <v>5.5E-2</v>
          </cell>
        </row>
        <row r="8975">
          <cell r="L8975" t="str">
            <v>123B1128</v>
          </cell>
          <cell r="M8975" t="e">
            <v>#N/A</v>
          </cell>
          <cell r="N8975" t="e">
            <v>#N/A</v>
          </cell>
          <cell r="O8975" t="e">
            <v>#N/A</v>
          </cell>
          <cell r="P8975" t="e">
            <v>#N/A</v>
          </cell>
          <cell r="Q8975" t="e">
            <v>#N/A</v>
          </cell>
          <cell r="S8975">
            <v>5.5E-2</v>
          </cell>
        </row>
        <row r="8976">
          <cell r="L8976" t="str">
            <v>123B1129</v>
          </cell>
          <cell r="M8976" t="e">
            <v>#N/A</v>
          </cell>
          <cell r="N8976" t="e">
            <v>#N/A</v>
          </cell>
          <cell r="O8976" t="e">
            <v>#N/A</v>
          </cell>
          <cell r="P8976" t="e">
            <v>#N/A</v>
          </cell>
          <cell r="Q8976" t="e">
            <v>#N/A</v>
          </cell>
          <cell r="S8976">
            <v>5.5E-2</v>
          </cell>
        </row>
        <row r="8977">
          <cell r="L8977" t="str">
            <v>123B1130</v>
          </cell>
          <cell r="M8977" t="e">
            <v>#N/A</v>
          </cell>
          <cell r="N8977" t="e">
            <v>#N/A</v>
          </cell>
          <cell r="O8977" t="e">
            <v>#N/A</v>
          </cell>
          <cell r="P8977" t="e">
            <v>#N/A</v>
          </cell>
          <cell r="Q8977" t="e">
            <v>#N/A</v>
          </cell>
          <cell r="S8977">
            <v>5.5E-2</v>
          </cell>
        </row>
        <row r="8978">
          <cell r="L8978" t="str">
            <v>123B1131</v>
          </cell>
          <cell r="M8978" t="e">
            <v>#N/A</v>
          </cell>
          <cell r="N8978" t="e">
            <v>#N/A</v>
          </cell>
          <cell r="O8978" t="e">
            <v>#N/A</v>
          </cell>
          <cell r="P8978" t="e">
            <v>#N/A</v>
          </cell>
          <cell r="Q8978" t="e">
            <v>#N/A</v>
          </cell>
          <cell r="S8978">
            <v>5.5E-2</v>
          </cell>
        </row>
        <row r="8979">
          <cell r="L8979" t="str">
            <v>123B1132</v>
          </cell>
          <cell r="M8979" t="e">
            <v>#N/A</v>
          </cell>
          <cell r="N8979" t="e">
            <v>#N/A</v>
          </cell>
          <cell r="O8979" t="e">
            <v>#N/A</v>
          </cell>
          <cell r="P8979" t="e">
            <v>#N/A</v>
          </cell>
          <cell r="Q8979" t="e">
            <v>#N/A</v>
          </cell>
          <cell r="S8979">
            <v>5.5E-2</v>
          </cell>
        </row>
        <row r="8980">
          <cell r="L8980" t="str">
            <v>123B1133</v>
          </cell>
          <cell r="M8980" t="e">
            <v>#N/A</v>
          </cell>
          <cell r="N8980" t="e">
            <v>#N/A</v>
          </cell>
          <cell r="O8980" t="e">
            <v>#N/A</v>
          </cell>
          <cell r="P8980" t="e">
            <v>#N/A</v>
          </cell>
          <cell r="Q8980" t="e">
            <v>#N/A</v>
          </cell>
          <cell r="S8980">
            <v>5.5E-2</v>
          </cell>
        </row>
        <row r="8981">
          <cell r="L8981" t="str">
            <v>123B1134</v>
          </cell>
          <cell r="M8981" t="e">
            <v>#N/A</v>
          </cell>
          <cell r="N8981" t="e">
            <v>#N/A</v>
          </cell>
          <cell r="O8981" t="e">
            <v>#N/A</v>
          </cell>
          <cell r="P8981" t="e">
            <v>#N/A</v>
          </cell>
          <cell r="Q8981" t="e">
            <v>#N/A</v>
          </cell>
          <cell r="S8981">
            <v>5.5E-2</v>
          </cell>
        </row>
        <row r="8982">
          <cell r="L8982" t="str">
            <v>123B1135</v>
          </cell>
          <cell r="M8982" t="e">
            <v>#N/A</v>
          </cell>
          <cell r="N8982" t="e">
            <v>#N/A</v>
          </cell>
          <cell r="O8982" t="e">
            <v>#N/A</v>
          </cell>
          <cell r="P8982" t="e">
            <v>#N/A</v>
          </cell>
          <cell r="Q8982" t="e">
            <v>#N/A</v>
          </cell>
          <cell r="S8982">
            <v>5.5E-2</v>
          </cell>
        </row>
        <row r="8983">
          <cell r="L8983" t="str">
            <v>123B1136</v>
          </cell>
          <cell r="M8983" t="e">
            <v>#N/A</v>
          </cell>
          <cell r="N8983" t="e">
            <v>#N/A</v>
          </cell>
          <cell r="O8983" t="e">
            <v>#N/A</v>
          </cell>
          <cell r="P8983" t="e">
            <v>#N/A</v>
          </cell>
          <cell r="Q8983" t="e">
            <v>#N/A</v>
          </cell>
          <cell r="S8983">
            <v>5.5E-2</v>
          </cell>
        </row>
        <row r="8984">
          <cell r="L8984" t="str">
            <v>123B1137</v>
          </cell>
          <cell r="M8984" t="e">
            <v>#N/A</v>
          </cell>
          <cell r="N8984" t="e">
            <v>#N/A</v>
          </cell>
          <cell r="O8984" t="e">
            <v>#N/A</v>
          </cell>
          <cell r="P8984" t="e">
            <v>#N/A</v>
          </cell>
          <cell r="Q8984" t="e">
            <v>#N/A</v>
          </cell>
          <cell r="S8984">
            <v>5.5E-2</v>
          </cell>
        </row>
        <row r="8985">
          <cell r="L8985" t="str">
            <v>123B1138</v>
          </cell>
          <cell r="M8985" t="e">
            <v>#N/A</v>
          </cell>
          <cell r="N8985" t="e">
            <v>#N/A</v>
          </cell>
          <cell r="O8985" t="e">
            <v>#N/A</v>
          </cell>
          <cell r="P8985" t="e">
            <v>#N/A</v>
          </cell>
          <cell r="Q8985" t="e">
            <v>#N/A</v>
          </cell>
          <cell r="S8985">
            <v>5.5E-2</v>
          </cell>
        </row>
        <row r="8986">
          <cell r="L8986" t="str">
            <v>123B1142</v>
          </cell>
          <cell r="M8986" t="e">
            <v>#N/A</v>
          </cell>
          <cell r="N8986" t="e">
            <v>#N/A</v>
          </cell>
          <cell r="O8986" t="e">
            <v>#N/A</v>
          </cell>
          <cell r="P8986" t="e">
            <v>#N/A</v>
          </cell>
          <cell r="Q8986" t="e">
            <v>#N/A</v>
          </cell>
          <cell r="S8986">
            <v>5.5E-2</v>
          </cell>
        </row>
        <row r="8987">
          <cell r="L8987" t="str">
            <v>123B1143</v>
          </cell>
          <cell r="M8987" t="e">
            <v>#N/A</v>
          </cell>
          <cell r="N8987" t="e">
            <v>#N/A</v>
          </cell>
          <cell r="O8987" t="e">
            <v>#N/A</v>
          </cell>
          <cell r="P8987" t="e">
            <v>#N/A</v>
          </cell>
          <cell r="Q8987" t="e">
            <v>#N/A</v>
          </cell>
          <cell r="S8987">
            <v>5.5E-2</v>
          </cell>
        </row>
        <row r="8988">
          <cell r="L8988" t="str">
            <v>123B1144</v>
          </cell>
          <cell r="M8988" t="e">
            <v>#N/A</v>
          </cell>
          <cell r="N8988" t="e">
            <v>#N/A</v>
          </cell>
          <cell r="O8988" t="e">
            <v>#N/A</v>
          </cell>
          <cell r="P8988" t="e">
            <v>#N/A</v>
          </cell>
          <cell r="Q8988" t="e">
            <v>#N/A</v>
          </cell>
          <cell r="S8988">
            <v>5.5E-2</v>
          </cell>
        </row>
        <row r="8989">
          <cell r="L8989" t="str">
            <v>123B1145</v>
          </cell>
          <cell r="M8989" t="e">
            <v>#N/A</v>
          </cell>
          <cell r="N8989" t="e">
            <v>#N/A</v>
          </cell>
          <cell r="O8989" t="e">
            <v>#N/A</v>
          </cell>
          <cell r="P8989" t="e">
            <v>#N/A</v>
          </cell>
          <cell r="Q8989" t="e">
            <v>#N/A</v>
          </cell>
          <cell r="S8989">
            <v>5.5E-2</v>
          </cell>
        </row>
        <row r="8990">
          <cell r="L8990" t="str">
            <v>123B1146</v>
          </cell>
          <cell r="M8990" t="e">
            <v>#N/A</v>
          </cell>
          <cell r="N8990" t="e">
            <v>#N/A</v>
          </cell>
          <cell r="O8990" t="e">
            <v>#N/A</v>
          </cell>
          <cell r="P8990" t="e">
            <v>#N/A</v>
          </cell>
          <cell r="Q8990" t="e">
            <v>#N/A</v>
          </cell>
          <cell r="S8990">
            <v>5.5E-2</v>
          </cell>
        </row>
        <row r="8991">
          <cell r="L8991" t="str">
            <v>123B1148</v>
          </cell>
          <cell r="M8991" t="e">
            <v>#N/A</v>
          </cell>
          <cell r="N8991" t="e">
            <v>#N/A</v>
          </cell>
          <cell r="O8991" t="e">
            <v>#N/A</v>
          </cell>
          <cell r="P8991" t="e">
            <v>#N/A</v>
          </cell>
          <cell r="Q8991" t="e">
            <v>#N/A</v>
          </cell>
          <cell r="S8991">
            <v>5.5E-2</v>
          </cell>
        </row>
        <row r="8992">
          <cell r="L8992" t="str">
            <v>123B1153</v>
          </cell>
          <cell r="M8992" t="str">
            <v>GL45ADA/ 115V 60HZ ~1/ SINGLE PACK</v>
          </cell>
          <cell r="N8992" t="str">
            <v>PL06 HUAYI</v>
          </cell>
          <cell r="O8992" t="str">
            <v>159</v>
          </cell>
          <cell r="P8992" t="str">
            <v>06631</v>
          </cell>
          <cell r="Q8992" t="str">
            <v>GL5_R134a</v>
          </cell>
          <cell r="R8992">
            <v>9351.99</v>
          </cell>
          <cell r="S8992">
            <v>5.5E-2</v>
          </cell>
        </row>
        <row r="8993">
          <cell r="L8993" t="str">
            <v>123B1154</v>
          </cell>
          <cell r="M8993" t="e">
            <v>#N/A</v>
          </cell>
          <cell r="N8993" t="e">
            <v>#N/A</v>
          </cell>
          <cell r="O8993" t="e">
            <v>#N/A</v>
          </cell>
          <cell r="P8993" t="e">
            <v>#N/A</v>
          </cell>
          <cell r="Q8993" t="e">
            <v>#N/A</v>
          </cell>
          <cell r="S8993">
            <v>5.5E-2</v>
          </cell>
        </row>
        <row r="8994">
          <cell r="L8994" t="str">
            <v>123B1155</v>
          </cell>
          <cell r="M8994" t="str">
            <v>GL60ADA/ 115V 60HZ ~1/ SINGLE PACK</v>
          </cell>
          <cell r="N8994" t="str">
            <v>PL06 HUAYI</v>
          </cell>
          <cell r="O8994" t="str">
            <v>159</v>
          </cell>
          <cell r="P8994" t="str">
            <v>06633</v>
          </cell>
          <cell r="Q8994" t="str">
            <v>GL6_R134a</v>
          </cell>
          <cell r="R8994">
            <v>1631.64</v>
          </cell>
          <cell r="S8994">
            <v>5.5E-2</v>
          </cell>
        </row>
        <row r="8995">
          <cell r="L8995" t="str">
            <v>123B1156</v>
          </cell>
          <cell r="M8995" t="e">
            <v>#N/A</v>
          </cell>
          <cell r="N8995" t="e">
            <v>#N/A</v>
          </cell>
          <cell r="O8995" t="e">
            <v>#N/A</v>
          </cell>
          <cell r="P8995" t="e">
            <v>#N/A</v>
          </cell>
          <cell r="Q8995" t="e">
            <v>#N/A</v>
          </cell>
          <cell r="S8995">
            <v>5.5E-2</v>
          </cell>
        </row>
        <row r="8996">
          <cell r="L8996" t="str">
            <v>123B1157</v>
          </cell>
          <cell r="M8996" t="e">
            <v>#N/A</v>
          </cell>
          <cell r="N8996" t="e">
            <v>#N/A</v>
          </cell>
          <cell r="O8996" t="e">
            <v>#N/A</v>
          </cell>
          <cell r="P8996" t="e">
            <v>#N/A</v>
          </cell>
          <cell r="Q8996" t="e">
            <v>#N/A</v>
          </cell>
          <cell r="S8996">
            <v>5.5E-2</v>
          </cell>
        </row>
        <row r="8997">
          <cell r="L8997" t="str">
            <v>123B1158</v>
          </cell>
          <cell r="M8997" t="e">
            <v>#N/A</v>
          </cell>
          <cell r="N8997" t="e">
            <v>#N/A</v>
          </cell>
          <cell r="O8997" t="e">
            <v>#N/A</v>
          </cell>
          <cell r="P8997" t="e">
            <v>#N/A</v>
          </cell>
          <cell r="Q8997" t="e">
            <v>#N/A</v>
          </cell>
          <cell r="S8997">
            <v>5.5E-2</v>
          </cell>
        </row>
        <row r="8998">
          <cell r="L8998" t="str">
            <v>123B1159</v>
          </cell>
          <cell r="M8998" t="e">
            <v>#N/A</v>
          </cell>
          <cell r="N8998" t="e">
            <v>#N/A</v>
          </cell>
          <cell r="O8998" t="e">
            <v>#N/A</v>
          </cell>
          <cell r="P8998" t="e">
            <v>#N/A</v>
          </cell>
          <cell r="Q8998" t="e">
            <v>#N/A</v>
          </cell>
          <cell r="S8998">
            <v>5.5E-2</v>
          </cell>
        </row>
        <row r="8999">
          <cell r="L8999" t="str">
            <v>123B1160</v>
          </cell>
          <cell r="M8999" t="e">
            <v>#N/A</v>
          </cell>
          <cell r="N8999" t="e">
            <v>#N/A</v>
          </cell>
          <cell r="O8999" t="e">
            <v>#N/A</v>
          </cell>
          <cell r="P8999" t="e">
            <v>#N/A</v>
          </cell>
          <cell r="Q8999" t="e">
            <v>#N/A</v>
          </cell>
          <cell r="S8999">
            <v>5.5E-2</v>
          </cell>
        </row>
        <row r="9000">
          <cell r="L9000" t="str">
            <v>123B1161</v>
          </cell>
          <cell r="M9000" t="str">
            <v>GL99ADA/ 115V 60HZ ~1/ SINGLE PACK</v>
          </cell>
          <cell r="N9000" t="str">
            <v>PL06 HUAYI</v>
          </cell>
          <cell r="O9000" t="str">
            <v>159</v>
          </cell>
          <cell r="P9000" t="str">
            <v>06700</v>
          </cell>
          <cell r="Q9000" t="str">
            <v>GL10_R134a</v>
          </cell>
          <cell r="R9000">
            <v>9437.3799999999992</v>
          </cell>
          <cell r="S9000">
            <v>5.5E-2</v>
          </cell>
        </row>
        <row r="9001">
          <cell r="L9001" t="str">
            <v>123B1162</v>
          </cell>
          <cell r="M9001" t="str">
            <v>GL99ADB/ 115V 60HZ 1/ SINGLE PACK</v>
          </cell>
          <cell r="N9001" t="str">
            <v>PL06 HUAYI</v>
          </cell>
          <cell r="O9001" t="str">
            <v>159</v>
          </cell>
          <cell r="P9001" t="str">
            <v>06700</v>
          </cell>
          <cell r="Q9001" t="str">
            <v>GL10_R134a</v>
          </cell>
          <cell r="R9001">
            <v>11493.83</v>
          </cell>
          <cell r="S9001">
            <v>5.5E-2</v>
          </cell>
        </row>
        <row r="9002">
          <cell r="L9002" t="str">
            <v>123B1163</v>
          </cell>
          <cell r="M9002" t="str">
            <v>GP14FE/ 115V 60HZ ~1/ SINGLE PACK</v>
          </cell>
          <cell r="N9002" t="str">
            <v>PL06 HUAYI</v>
          </cell>
          <cell r="O9002" t="str">
            <v>689</v>
          </cell>
          <cell r="P9002" t="str">
            <v>06854</v>
          </cell>
          <cell r="Q9002" t="str">
            <v>GP14_R134a</v>
          </cell>
          <cell r="R9002">
            <v>393.29</v>
          </cell>
          <cell r="S9002">
            <v>5.5E-2</v>
          </cell>
        </row>
        <row r="9003">
          <cell r="L9003" t="str">
            <v>123B1164</v>
          </cell>
          <cell r="M9003" t="str">
            <v>GP16FE/ 115V 60HZ ~1/ SINGLE PACK</v>
          </cell>
          <cell r="N9003" t="str">
            <v>PL06 HUAYI</v>
          </cell>
          <cell r="O9003" t="str">
            <v>689</v>
          </cell>
          <cell r="P9003" t="str">
            <v>06855</v>
          </cell>
          <cell r="Q9003" t="str">
            <v>GP16_R134a</v>
          </cell>
          <cell r="S9003">
            <v>5.5E-2</v>
          </cell>
        </row>
        <row r="9004">
          <cell r="L9004" t="str">
            <v>123B1165</v>
          </cell>
          <cell r="M9004" t="e">
            <v>#N/A</v>
          </cell>
          <cell r="N9004" t="e">
            <v>#N/A</v>
          </cell>
          <cell r="O9004" t="e">
            <v>#N/A</v>
          </cell>
          <cell r="P9004" t="e">
            <v>#N/A</v>
          </cell>
          <cell r="Q9004" t="e">
            <v>#N/A</v>
          </cell>
          <cell r="S9004">
            <v>5.5E-2</v>
          </cell>
        </row>
        <row r="9005">
          <cell r="L9005" t="str">
            <v>123B1166</v>
          </cell>
          <cell r="M9005" t="e">
            <v>#N/A</v>
          </cell>
          <cell r="N9005" t="e">
            <v>#N/A</v>
          </cell>
          <cell r="O9005" t="e">
            <v>#N/A</v>
          </cell>
          <cell r="P9005" t="e">
            <v>#N/A</v>
          </cell>
          <cell r="Q9005" t="e">
            <v>#N/A</v>
          </cell>
          <cell r="S9005">
            <v>5.5E-2</v>
          </cell>
        </row>
        <row r="9006">
          <cell r="L9006" t="str">
            <v>123B1169</v>
          </cell>
          <cell r="M9006" t="e">
            <v>#N/A</v>
          </cell>
          <cell r="N9006" t="e">
            <v>#N/A</v>
          </cell>
          <cell r="O9006" t="e">
            <v>#N/A</v>
          </cell>
          <cell r="P9006" t="e">
            <v>#N/A</v>
          </cell>
          <cell r="Q9006" t="e">
            <v>#N/A</v>
          </cell>
          <cell r="S9006">
            <v>5.5E-2</v>
          </cell>
        </row>
        <row r="9007">
          <cell r="L9007" t="str">
            <v>123B1301</v>
          </cell>
          <cell r="M9007" t="str">
            <v>GUY60NRB / 115-127V 60HZ ~1/ ;SINGLE PAC</v>
          </cell>
          <cell r="N9007" t="str">
            <v>PL06 HUAYI</v>
          </cell>
          <cell r="O9007" t="str">
            <v>695</v>
          </cell>
          <cell r="P9007" t="str">
            <v>06878</v>
          </cell>
          <cell r="Q9007" t="str">
            <v>GU6_R134a</v>
          </cell>
          <cell r="R9007">
            <v>16115.23</v>
          </cell>
          <cell r="S9007">
            <v>5.5E-2</v>
          </cell>
        </row>
        <row r="9008">
          <cell r="L9008" t="str">
            <v>123B1303</v>
          </cell>
          <cell r="M9008" t="str">
            <v>GUY80NRB; 115-127V 60HZ 1/ ;SINGLE PACK</v>
          </cell>
          <cell r="N9008" t="str">
            <v>PL06 HUAYI</v>
          </cell>
          <cell r="O9008" t="str">
            <v>695</v>
          </cell>
          <cell r="P9008" t="str">
            <v>06880</v>
          </cell>
          <cell r="Q9008" t="str">
            <v>GU8_R134a</v>
          </cell>
          <cell r="R9008">
            <v>15924</v>
          </cell>
          <cell r="S9008">
            <v>5.5E-2</v>
          </cell>
        </row>
        <row r="9009">
          <cell r="L9009" t="str">
            <v>123B1304</v>
          </cell>
          <cell r="M9009" t="str">
            <v>GLY12NRA / 115-127V 60HZ ~1/ SINGLE PACK</v>
          </cell>
          <cell r="N9009" t="str">
            <v>PL06 HUAYI</v>
          </cell>
          <cell r="O9009" t="str">
            <v>159</v>
          </cell>
          <cell r="P9009" t="str">
            <v>06798</v>
          </cell>
          <cell r="Q9009" t="str">
            <v>GL11_R134a</v>
          </cell>
          <cell r="R9009">
            <v>79800.42</v>
          </cell>
          <cell r="S9009">
            <v>5.5E-2</v>
          </cell>
        </row>
        <row r="9010">
          <cell r="L9010" t="str">
            <v>123B1305</v>
          </cell>
          <cell r="M9010" t="e">
            <v>#N/A</v>
          </cell>
          <cell r="N9010" t="e">
            <v>#N/A</v>
          </cell>
          <cell r="O9010" t="e">
            <v>#N/A</v>
          </cell>
          <cell r="P9010" t="e">
            <v>#N/A</v>
          </cell>
          <cell r="Q9010" t="e">
            <v>#N/A</v>
          </cell>
          <cell r="S9010">
            <v>5.5E-2</v>
          </cell>
        </row>
        <row r="9011">
          <cell r="L9011" t="str">
            <v>123B1307</v>
          </cell>
          <cell r="M9011" t="e">
            <v>#N/A</v>
          </cell>
          <cell r="N9011" t="e">
            <v>#N/A</v>
          </cell>
          <cell r="O9011" t="e">
            <v>#N/A</v>
          </cell>
          <cell r="P9011" t="e">
            <v>#N/A</v>
          </cell>
          <cell r="Q9011" t="e">
            <v>#N/A</v>
          </cell>
          <cell r="S9011">
            <v>5.5E-2</v>
          </cell>
        </row>
        <row r="9012">
          <cell r="L9012" t="str">
            <v>123B1308</v>
          </cell>
          <cell r="M9012" t="e">
            <v>#N/A</v>
          </cell>
          <cell r="N9012" t="e">
            <v>#N/A</v>
          </cell>
          <cell r="O9012" t="e">
            <v>#N/A</v>
          </cell>
          <cell r="P9012" t="e">
            <v>#N/A</v>
          </cell>
          <cell r="Q9012" t="e">
            <v>#N/A</v>
          </cell>
          <cell r="S9012">
            <v>5.5E-2</v>
          </cell>
        </row>
        <row r="9013">
          <cell r="L9013" t="str">
            <v>123B1309</v>
          </cell>
          <cell r="M9013" t="e">
            <v>#N/A</v>
          </cell>
          <cell r="N9013" t="e">
            <v>#N/A</v>
          </cell>
          <cell r="O9013" t="e">
            <v>#N/A</v>
          </cell>
          <cell r="P9013" t="e">
            <v>#N/A</v>
          </cell>
          <cell r="Q9013" t="e">
            <v>#N/A</v>
          </cell>
          <cell r="S9013">
            <v>5.5E-2</v>
          </cell>
        </row>
        <row r="9014">
          <cell r="L9014" t="str">
            <v>123B1311</v>
          </cell>
          <cell r="M9014" t="str">
            <v>GPY14NDA; 115V 60HZ; SINGLE PACK</v>
          </cell>
          <cell r="N9014" t="str">
            <v>PL06 HUAYI</v>
          </cell>
          <cell r="O9014" t="str">
            <v>689</v>
          </cell>
          <cell r="P9014" t="str">
            <v>06854</v>
          </cell>
          <cell r="Q9014" t="str">
            <v>GP14_R134a</v>
          </cell>
          <cell r="R9014">
            <v>34836.949999999997</v>
          </cell>
          <cell r="S9014">
            <v>5.5E-2</v>
          </cell>
        </row>
        <row r="9015">
          <cell r="L9015" t="str">
            <v>123B1312</v>
          </cell>
          <cell r="M9015" t="e">
            <v>#N/A</v>
          </cell>
          <cell r="N9015" t="e">
            <v>#N/A</v>
          </cell>
          <cell r="O9015" t="e">
            <v>#N/A</v>
          </cell>
          <cell r="P9015" t="e">
            <v>#N/A</v>
          </cell>
          <cell r="Q9015" t="e">
            <v>#N/A</v>
          </cell>
          <cell r="S9015">
            <v>5.5E-2</v>
          </cell>
        </row>
        <row r="9016">
          <cell r="L9016" t="str">
            <v>123B1513</v>
          </cell>
          <cell r="M9016" t="e">
            <v>#N/A</v>
          </cell>
          <cell r="N9016" t="e">
            <v>#N/A</v>
          </cell>
          <cell r="O9016" t="e">
            <v>#N/A</v>
          </cell>
          <cell r="P9016" t="e">
            <v>#N/A</v>
          </cell>
          <cell r="Q9016" t="e">
            <v>#N/A</v>
          </cell>
          <cell r="S9016">
            <v>5.5E-2</v>
          </cell>
        </row>
        <row r="9017">
          <cell r="L9017" t="str">
            <v>123B1514</v>
          </cell>
          <cell r="M9017" t="e">
            <v>#N/A</v>
          </cell>
          <cell r="N9017" t="e">
            <v>#N/A</v>
          </cell>
          <cell r="O9017" t="e">
            <v>#N/A</v>
          </cell>
          <cell r="P9017" t="e">
            <v>#N/A</v>
          </cell>
          <cell r="Q9017" t="e">
            <v>#N/A</v>
          </cell>
          <cell r="S9017">
            <v>5.5E-2</v>
          </cell>
        </row>
        <row r="9018">
          <cell r="L9018" t="str">
            <v>123B1515</v>
          </cell>
          <cell r="M9018" t="e">
            <v>#N/A</v>
          </cell>
          <cell r="N9018" t="e">
            <v>#N/A</v>
          </cell>
          <cell r="O9018" t="e">
            <v>#N/A</v>
          </cell>
          <cell r="P9018" t="e">
            <v>#N/A</v>
          </cell>
          <cell r="Q9018" t="e">
            <v>#N/A</v>
          </cell>
          <cell r="S9018">
            <v>5.5E-2</v>
          </cell>
        </row>
        <row r="9019">
          <cell r="L9019" t="str">
            <v>123B1516</v>
          </cell>
          <cell r="M9019" t="e">
            <v>#N/A</v>
          </cell>
          <cell r="N9019" t="e">
            <v>#N/A</v>
          </cell>
          <cell r="O9019" t="e">
            <v>#N/A</v>
          </cell>
          <cell r="P9019" t="e">
            <v>#N/A</v>
          </cell>
          <cell r="Q9019" t="e">
            <v>#N/A</v>
          </cell>
          <cell r="S9019">
            <v>5.5E-2</v>
          </cell>
        </row>
        <row r="9020">
          <cell r="L9020" t="str">
            <v>123B1517</v>
          </cell>
          <cell r="M9020" t="str">
            <v>GL45TG/ 200-240/220-230V 50/60HZ ~1/ SIN</v>
          </cell>
          <cell r="N9020" t="str">
            <v>PL06 HUAYI</v>
          </cell>
          <cell r="O9020" t="str">
            <v>159</v>
          </cell>
          <cell r="P9020" t="str">
            <v>06631</v>
          </cell>
          <cell r="Q9020" t="str">
            <v>GL5_R134a</v>
          </cell>
          <cell r="R9020">
            <v>1540.32</v>
          </cell>
          <cell r="S9020">
            <v>5.5E-2</v>
          </cell>
        </row>
        <row r="9021">
          <cell r="L9021" t="str">
            <v>123B1518</v>
          </cell>
          <cell r="M9021" t="e">
            <v>#N/A</v>
          </cell>
          <cell r="N9021" t="e">
            <v>#N/A</v>
          </cell>
          <cell r="O9021" t="e">
            <v>#N/A</v>
          </cell>
          <cell r="P9021" t="e">
            <v>#N/A</v>
          </cell>
          <cell r="Q9021" t="e">
            <v>#N/A</v>
          </cell>
          <cell r="S9021">
            <v>5.5E-2</v>
          </cell>
        </row>
        <row r="9022">
          <cell r="L9022" t="str">
            <v>123B1519</v>
          </cell>
          <cell r="M9022" t="e">
            <v>#N/A</v>
          </cell>
          <cell r="N9022" t="e">
            <v>#N/A</v>
          </cell>
          <cell r="O9022" t="e">
            <v>#N/A</v>
          </cell>
          <cell r="P9022" t="e">
            <v>#N/A</v>
          </cell>
          <cell r="Q9022" t="e">
            <v>#N/A</v>
          </cell>
          <cell r="S9022">
            <v>5.5E-2</v>
          </cell>
        </row>
        <row r="9023">
          <cell r="L9023" t="str">
            <v>123B1520</v>
          </cell>
          <cell r="M9023" t="e">
            <v>#N/A</v>
          </cell>
          <cell r="N9023" t="e">
            <v>#N/A</v>
          </cell>
          <cell r="O9023" t="e">
            <v>#N/A</v>
          </cell>
          <cell r="P9023" t="e">
            <v>#N/A</v>
          </cell>
          <cell r="Q9023" t="e">
            <v>#N/A</v>
          </cell>
          <cell r="S9023">
            <v>5.5E-2</v>
          </cell>
        </row>
        <row r="9024">
          <cell r="L9024" t="str">
            <v>123B1521</v>
          </cell>
          <cell r="M9024" t="e">
            <v>#N/A</v>
          </cell>
          <cell r="N9024" t="e">
            <v>#N/A</v>
          </cell>
          <cell r="O9024" t="e">
            <v>#N/A</v>
          </cell>
          <cell r="P9024" t="e">
            <v>#N/A</v>
          </cell>
          <cell r="Q9024" t="e">
            <v>#N/A</v>
          </cell>
          <cell r="S9024">
            <v>5.5E-2</v>
          </cell>
        </row>
        <row r="9025">
          <cell r="L9025" t="str">
            <v>123B1522</v>
          </cell>
          <cell r="M9025" t="str">
            <v>GL60TG/ 200-240/220-230V 50/60HZ; SINGLE</v>
          </cell>
          <cell r="N9025" t="str">
            <v>PL06 HUAYI</v>
          </cell>
          <cell r="O9025" t="str">
            <v>159</v>
          </cell>
          <cell r="P9025" t="str">
            <v>06633</v>
          </cell>
          <cell r="Q9025" t="str">
            <v>GL6_R134a</v>
          </cell>
          <cell r="R9025">
            <v>552.05999999999995</v>
          </cell>
          <cell r="S9025">
            <v>5.5E-2</v>
          </cell>
        </row>
        <row r="9026">
          <cell r="L9026" t="str">
            <v>123B1523</v>
          </cell>
          <cell r="M9026" t="e">
            <v>#N/A</v>
          </cell>
          <cell r="N9026" t="e">
            <v>#N/A</v>
          </cell>
          <cell r="O9026" t="e">
            <v>#N/A</v>
          </cell>
          <cell r="P9026" t="e">
            <v>#N/A</v>
          </cell>
          <cell r="Q9026" t="e">
            <v>#N/A</v>
          </cell>
          <cell r="S9026">
            <v>5.5E-2</v>
          </cell>
        </row>
        <row r="9027">
          <cell r="L9027" t="str">
            <v>123B1524</v>
          </cell>
          <cell r="M9027" t="e">
            <v>#N/A</v>
          </cell>
          <cell r="N9027" t="e">
            <v>#N/A</v>
          </cell>
          <cell r="O9027" t="e">
            <v>#N/A</v>
          </cell>
          <cell r="P9027" t="e">
            <v>#N/A</v>
          </cell>
          <cell r="Q9027" t="e">
            <v>#N/A</v>
          </cell>
          <cell r="S9027">
            <v>5.5E-2</v>
          </cell>
        </row>
        <row r="9028">
          <cell r="L9028" t="str">
            <v>123B1525</v>
          </cell>
          <cell r="M9028" t="e">
            <v>#N/A</v>
          </cell>
          <cell r="N9028" t="e">
            <v>#N/A</v>
          </cell>
          <cell r="O9028" t="e">
            <v>#N/A</v>
          </cell>
          <cell r="P9028" t="e">
            <v>#N/A</v>
          </cell>
          <cell r="Q9028" t="e">
            <v>#N/A</v>
          </cell>
          <cell r="S9028">
            <v>5.5E-2</v>
          </cell>
        </row>
        <row r="9029">
          <cell r="L9029" t="str">
            <v>123B1526</v>
          </cell>
          <cell r="M9029" t="e">
            <v>#N/A</v>
          </cell>
          <cell r="N9029" t="e">
            <v>#N/A</v>
          </cell>
          <cell r="O9029" t="e">
            <v>#N/A</v>
          </cell>
          <cell r="P9029" t="e">
            <v>#N/A</v>
          </cell>
          <cell r="Q9029" t="e">
            <v>#N/A</v>
          </cell>
          <cell r="S9029">
            <v>5.5E-2</v>
          </cell>
        </row>
        <row r="9030">
          <cell r="L9030" t="str">
            <v>123B1527</v>
          </cell>
          <cell r="M9030" t="e">
            <v>#N/A</v>
          </cell>
          <cell r="N9030" t="e">
            <v>#N/A</v>
          </cell>
          <cell r="O9030" t="e">
            <v>#N/A</v>
          </cell>
          <cell r="P9030" t="e">
            <v>#N/A</v>
          </cell>
          <cell r="Q9030" t="e">
            <v>#N/A</v>
          </cell>
          <cell r="S9030">
            <v>5.5E-2</v>
          </cell>
        </row>
        <row r="9031">
          <cell r="L9031" t="str">
            <v>123B1528</v>
          </cell>
          <cell r="M9031" t="str">
            <v>GL80TG/ 200-220/220-230V 50/60HZ ~1/ SIN</v>
          </cell>
          <cell r="N9031" t="str">
            <v>PL06 HUAYI</v>
          </cell>
          <cell r="O9031" t="str">
            <v>159</v>
          </cell>
          <cell r="P9031" t="str">
            <v>06635</v>
          </cell>
          <cell r="Q9031" t="str">
            <v>GL8_R134a</v>
          </cell>
          <cell r="R9031">
            <v>752.35</v>
          </cell>
          <cell r="S9031">
            <v>5.5E-2</v>
          </cell>
        </row>
        <row r="9032">
          <cell r="L9032" t="str">
            <v>123B1530</v>
          </cell>
          <cell r="M9032" t="e">
            <v>#N/A</v>
          </cell>
          <cell r="N9032" t="e">
            <v>#N/A</v>
          </cell>
          <cell r="O9032" t="e">
            <v>#N/A</v>
          </cell>
          <cell r="P9032" t="e">
            <v>#N/A</v>
          </cell>
          <cell r="Q9032" t="e">
            <v>#N/A</v>
          </cell>
          <cell r="S9032">
            <v>5.5E-2</v>
          </cell>
        </row>
        <row r="9033">
          <cell r="L9033" t="str">
            <v>123B1531</v>
          </cell>
          <cell r="M9033" t="e">
            <v>#N/A</v>
          </cell>
          <cell r="N9033" t="e">
            <v>#N/A</v>
          </cell>
          <cell r="O9033" t="e">
            <v>#N/A</v>
          </cell>
          <cell r="P9033" t="e">
            <v>#N/A</v>
          </cell>
          <cell r="Q9033" t="e">
            <v>#N/A</v>
          </cell>
          <cell r="S9033">
            <v>5.5E-2</v>
          </cell>
        </row>
        <row r="9034">
          <cell r="L9034" t="str">
            <v>123B1532</v>
          </cell>
          <cell r="M9034" t="e">
            <v>#N/A</v>
          </cell>
          <cell r="N9034" t="e">
            <v>#N/A</v>
          </cell>
          <cell r="O9034" t="e">
            <v>#N/A</v>
          </cell>
          <cell r="P9034" t="e">
            <v>#N/A</v>
          </cell>
          <cell r="Q9034" t="e">
            <v>#N/A</v>
          </cell>
          <cell r="S9034">
            <v>5.5E-2</v>
          </cell>
        </row>
        <row r="9035">
          <cell r="L9035" t="str">
            <v>123B1533</v>
          </cell>
          <cell r="M9035" t="e">
            <v>#N/A</v>
          </cell>
          <cell r="N9035" t="e">
            <v>#N/A</v>
          </cell>
          <cell r="O9035" t="e">
            <v>#N/A</v>
          </cell>
          <cell r="P9035" t="e">
            <v>#N/A</v>
          </cell>
          <cell r="Q9035" t="e">
            <v>#N/A</v>
          </cell>
          <cell r="S9035">
            <v>5.5E-2</v>
          </cell>
        </row>
        <row r="9036">
          <cell r="L9036" t="str">
            <v>123B1534</v>
          </cell>
          <cell r="M9036" t="str">
            <v>GL90TG/ 200-220/220-230V 50/60HZ ~1/ SIN</v>
          </cell>
          <cell r="N9036" t="str">
            <v>PL06 HUAYI</v>
          </cell>
          <cell r="O9036" t="str">
            <v>159</v>
          </cell>
          <cell r="P9036" t="str">
            <v>06699</v>
          </cell>
          <cell r="Q9036" t="str">
            <v>GL9_R134a</v>
          </cell>
          <cell r="R9036">
            <v>15489.28</v>
          </cell>
          <cell r="S9036">
            <v>5.5E-2</v>
          </cell>
        </row>
        <row r="9037">
          <cell r="L9037" t="str">
            <v>123B1535</v>
          </cell>
          <cell r="M9037" t="e">
            <v>#N/A</v>
          </cell>
          <cell r="N9037" t="e">
            <v>#N/A</v>
          </cell>
          <cell r="O9037" t="e">
            <v>#N/A</v>
          </cell>
          <cell r="P9037" t="e">
            <v>#N/A</v>
          </cell>
          <cell r="Q9037" t="e">
            <v>#N/A</v>
          </cell>
          <cell r="S9037">
            <v>5.5E-2</v>
          </cell>
        </row>
        <row r="9038">
          <cell r="L9038" t="str">
            <v>123B1536</v>
          </cell>
          <cell r="M9038" t="e">
            <v>#N/A</v>
          </cell>
          <cell r="N9038" t="e">
            <v>#N/A</v>
          </cell>
          <cell r="O9038" t="e">
            <v>#N/A</v>
          </cell>
          <cell r="P9038" t="e">
            <v>#N/A</v>
          </cell>
          <cell r="Q9038" t="e">
            <v>#N/A</v>
          </cell>
          <cell r="S9038">
            <v>5.5E-2</v>
          </cell>
        </row>
        <row r="9039">
          <cell r="L9039" t="str">
            <v>123B1537</v>
          </cell>
          <cell r="M9039" t="e">
            <v>#N/A</v>
          </cell>
          <cell r="N9039" t="e">
            <v>#N/A</v>
          </cell>
          <cell r="O9039" t="e">
            <v>#N/A</v>
          </cell>
          <cell r="P9039" t="e">
            <v>#N/A</v>
          </cell>
          <cell r="Q9039" t="e">
            <v>#N/A</v>
          </cell>
          <cell r="S9039">
            <v>5.5E-2</v>
          </cell>
        </row>
        <row r="9040">
          <cell r="L9040" t="str">
            <v>123B1539</v>
          </cell>
          <cell r="M9040" t="str">
            <v>GP14TG/ 200-220/220-230V 50/60HZ ~1/ SIN</v>
          </cell>
          <cell r="N9040" t="str">
            <v>PL06 HUAYI</v>
          </cell>
          <cell r="O9040" t="str">
            <v>689</v>
          </cell>
          <cell r="P9040" t="str">
            <v>06854</v>
          </cell>
          <cell r="Q9040" t="str">
            <v>GP14_R134a</v>
          </cell>
          <cell r="R9040">
            <v>2611.25</v>
          </cell>
          <cell r="S9040">
            <v>5.5E-2</v>
          </cell>
        </row>
        <row r="9041">
          <cell r="L9041" t="str">
            <v>123B1540</v>
          </cell>
          <cell r="M9041" t="e">
            <v>#N/A</v>
          </cell>
          <cell r="N9041" t="e">
            <v>#N/A</v>
          </cell>
          <cell r="O9041" t="e">
            <v>#N/A</v>
          </cell>
          <cell r="P9041" t="e">
            <v>#N/A</v>
          </cell>
          <cell r="Q9041" t="e">
            <v>#N/A</v>
          </cell>
          <cell r="S9041">
            <v>5.5E-2</v>
          </cell>
        </row>
        <row r="9042">
          <cell r="L9042" t="str">
            <v>123B1541</v>
          </cell>
          <cell r="M9042" t="e">
            <v>#N/A</v>
          </cell>
          <cell r="N9042" t="e">
            <v>#N/A</v>
          </cell>
          <cell r="O9042" t="e">
            <v>#N/A</v>
          </cell>
          <cell r="P9042" t="e">
            <v>#N/A</v>
          </cell>
          <cell r="Q9042" t="e">
            <v>#N/A</v>
          </cell>
          <cell r="S9042">
            <v>5.5E-2</v>
          </cell>
        </row>
        <row r="9043">
          <cell r="L9043" t="str">
            <v>123B1542</v>
          </cell>
          <cell r="M9043" t="e">
            <v>#N/A</v>
          </cell>
          <cell r="N9043" t="e">
            <v>#N/A</v>
          </cell>
          <cell r="O9043" t="e">
            <v>#N/A</v>
          </cell>
          <cell r="P9043" t="e">
            <v>#N/A</v>
          </cell>
          <cell r="Q9043" t="e">
            <v>#N/A</v>
          </cell>
          <cell r="S9043">
            <v>5.5E-2</v>
          </cell>
        </row>
        <row r="9044">
          <cell r="L9044" t="str">
            <v>123B1543</v>
          </cell>
          <cell r="M9044" t="e">
            <v>#N/A</v>
          </cell>
          <cell r="N9044" t="e">
            <v>#N/A</v>
          </cell>
          <cell r="O9044" t="e">
            <v>#N/A</v>
          </cell>
          <cell r="P9044" t="e">
            <v>#N/A</v>
          </cell>
          <cell r="Q9044" t="e">
            <v>#N/A</v>
          </cell>
          <cell r="S9044">
            <v>5.5E-2</v>
          </cell>
        </row>
        <row r="9045">
          <cell r="L9045" t="str">
            <v>123B1544</v>
          </cell>
          <cell r="M9045" t="e">
            <v>#N/A</v>
          </cell>
          <cell r="N9045" t="e">
            <v>#N/A</v>
          </cell>
          <cell r="O9045" t="e">
            <v>#N/A</v>
          </cell>
          <cell r="P9045" t="e">
            <v>#N/A</v>
          </cell>
          <cell r="Q9045" t="e">
            <v>#N/A</v>
          </cell>
          <cell r="S9045">
            <v>5.5E-2</v>
          </cell>
        </row>
        <row r="9046">
          <cell r="L9046" t="str">
            <v>123B1545</v>
          </cell>
          <cell r="M9046" t="str">
            <v>GX18TG/ 200-220/220-230V 50/60HZ ~1/ SIN</v>
          </cell>
          <cell r="N9046" t="str">
            <v>PL06 HUAYI</v>
          </cell>
          <cell r="O9046" t="str">
            <v>696</v>
          </cell>
          <cell r="P9046" t="str">
            <v>06887</v>
          </cell>
          <cell r="Q9046" t="str">
            <v>GX18_R134a</v>
          </cell>
          <cell r="R9046">
            <v>15413</v>
          </cell>
          <cell r="S9046">
            <v>5.5E-2</v>
          </cell>
        </row>
        <row r="9047">
          <cell r="L9047" t="str">
            <v>123B1547</v>
          </cell>
          <cell r="M9047" t="e">
            <v>#N/A</v>
          </cell>
          <cell r="N9047" t="e">
            <v>#N/A</v>
          </cell>
          <cell r="O9047" t="e">
            <v>#N/A</v>
          </cell>
          <cell r="P9047" t="e">
            <v>#N/A</v>
          </cell>
          <cell r="Q9047" t="e">
            <v>#N/A</v>
          </cell>
          <cell r="S9047">
            <v>5.5E-2</v>
          </cell>
        </row>
        <row r="9048">
          <cell r="L9048" t="str">
            <v>123B1548</v>
          </cell>
          <cell r="M9048" t="str">
            <v>GX23TG/ 200-220/220-230V 50/60HZ ~1/ SIN</v>
          </cell>
          <cell r="N9048" t="str">
            <v>PL06 HUAYI</v>
          </cell>
          <cell r="O9048" t="str">
            <v>696</v>
          </cell>
          <cell r="P9048" t="str">
            <v>06889</v>
          </cell>
          <cell r="Q9048" t="str">
            <v>GX23_R134a</v>
          </cell>
          <cell r="R9048">
            <v>19524.14</v>
          </cell>
          <cell r="S9048">
            <v>5.5E-2</v>
          </cell>
        </row>
        <row r="9049">
          <cell r="L9049" t="str">
            <v>123B1550</v>
          </cell>
          <cell r="M9049" t="str">
            <v>GS26TG/ 200-220/220-230V 50/60HZ ~1/ SIN</v>
          </cell>
          <cell r="N9049" t="str">
            <v>PL06 HUAYI</v>
          </cell>
          <cell r="O9049" t="str">
            <v>694</v>
          </cell>
          <cell r="P9049" t="str">
            <v>06870</v>
          </cell>
          <cell r="Q9049" t="str">
            <v>GS26_R134a</v>
          </cell>
          <cell r="R9049">
            <v>3400.38</v>
          </cell>
          <cell r="S9049">
            <v>5.5E-2</v>
          </cell>
        </row>
        <row r="9050">
          <cell r="L9050" t="str">
            <v>123B1553</v>
          </cell>
          <cell r="M9050" t="str">
            <v>GS30TG/ 200-220/220-230V 50/60HZ ~1/ SIN</v>
          </cell>
          <cell r="N9050" t="str">
            <v>PL06 HUAYI</v>
          </cell>
          <cell r="O9050" t="str">
            <v>694</v>
          </cell>
          <cell r="P9050" t="str">
            <v>06871</v>
          </cell>
          <cell r="Q9050" t="str">
            <v>GS30_R134a</v>
          </cell>
          <cell r="R9050">
            <v>1314.71</v>
          </cell>
          <cell r="S9050">
            <v>5.5E-2</v>
          </cell>
        </row>
        <row r="9051">
          <cell r="L9051" t="str">
            <v>123B1568</v>
          </cell>
          <cell r="M9051" t="e">
            <v>#N/A</v>
          </cell>
          <cell r="N9051" t="e">
            <v>#N/A</v>
          </cell>
          <cell r="O9051" t="e">
            <v>#N/A</v>
          </cell>
          <cell r="P9051" t="e">
            <v>#N/A</v>
          </cell>
          <cell r="Q9051" t="e">
            <v>#N/A</v>
          </cell>
          <cell r="S9051">
            <v>5.5E-2</v>
          </cell>
        </row>
        <row r="9052">
          <cell r="L9052" t="str">
            <v>123B1569</v>
          </cell>
          <cell r="M9052" t="str">
            <v>GL45TE/ 115V 60HZ ~1/ SINGLE PACK</v>
          </cell>
          <cell r="N9052" t="str">
            <v>PL06 HUAYI</v>
          </cell>
          <cell r="O9052" t="str">
            <v>159</v>
          </cell>
          <cell r="P9052" t="str">
            <v>06631</v>
          </cell>
          <cell r="Q9052" t="str">
            <v>GL5_R134a</v>
          </cell>
          <cell r="R9052">
            <v>5122.04</v>
          </cell>
          <cell r="S9052">
            <v>5.5E-2</v>
          </cell>
        </row>
        <row r="9053">
          <cell r="L9053" t="str">
            <v>123B1570</v>
          </cell>
          <cell r="M9053" t="str">
            <v>GL60PE/ 115V 60HZ ~1/ SINGLE PACK</v>
          </cell>
          <cell r="N9053" t="str">
            <v>PL06 HUAYI</v>
          </cell>
          <cell r="O9053" t="str">
            <v>159</v>
          </cell>
          <cell r="P9053" t="str">
            <v>06633</v>
          </cell>
          <cell r="Q9053" t="str">
            <v>GL6_R134a</v>
          </cell>
          <cell r="S9053">
            <v>5.5E-2</v>
          </cell>
        </row>
        <row r="9054">
          <cell r="L9054" t="str">
            <v>123B1571</v>
          </cell>
          <cell r="M9054" t="str">
            <v>GL60TE/ 115V 60HZ ~1/ SINGLE PACK</v>
          </cell>
          <cell r="N9054" t="str">
            <v>PL06 HUAYI</v>
          </cell>
          <cell r="O9054" t="str">
            <v>159</v>
          </cell>
          <cell r="P9054" t="str">
            <v>06633</v>
          </cell>
          <cell r="Q9054" t="str">
            <v>GL6_R134a</v>
          </cell>
          <cell r="R9054">
            <v>9474.2900000000009</v>
          </cell>
          <cell r="S9054">
            <v>5.5E-2</v>
          </cell>
        </row>
        <row r="9055">
          <cell r="L9055" t="str">
            <v>123B1572</v>
          </cell>
          <cell r="M9055" t="str">
            <v>GLY80RDA/ 115V 60HZ 1/ SINGLE PACK</v>
          </cell>
          <cell r="N9055" t="str">
            <v>PL06 HUAYI</v>
          </cell>
          <cell r="O9055" t="str">
            <v>159</v>
          </cell>
          <cell r="P9055" t="str">
            <v>06635</v>
          </cell>
          <cell r="Q9055" t="str">
            <v>GL8_R134a</v>
          </cell>
          <cell r="R9055">
            <v>8077.16</v>
          </cell>
          <cell r="S9055">
            <v>5.5E-2</v>
          </cell>
        </row>
        <row r="9056">
          <cell r="L9056" t="str">
            <v>123B1573</v>
          </cell>
          <cell r="M9056" t="e">
            <v>#N/A</v>
          </cell>
          <cell r="N9056" t="e">
            <v>#N/A</v>
          </cell>
          <cell r="O9056" t="e">
            <v>#N/A</v>
          </cell>
          <cell r="P9056" t="e">
            <v>#N/A</v>
          </cell>
          <cell r="Q9056" t="e">
            <v>#N/A</v>
          </cell>
          <cell r="S9056">
            <v>5.5E-2</v>
          </cell>
        </row>
        <row r="9057">
          <cell r="L9057" t="str">
            <v>123B1574</v>
          </cell>
          <cell r="M9057" t="str">
            <v>GL80PE/ 115V 60HZ ~1/ SINGLE PACK</v>
          </cell>
          <cell r="N9057" t="str">
            <v>PL06 HUAYI</v>
          </cell>
          <cell r="O9057" t="str">
            <v>159</v>
          </cell>
          <cell r="P9057" t="str">
            <v>06635</v>
          </cell>
          <cell r="Q9057" t="str">
            <v>GL8_R134a</v>
          </cell>
          <cell r="S9057">
            <v>5.5E-2</v>
          </cell>
        </row>
        <row r="9058">
          <cell r="L9058" t="str">
            <v>123B1575</v>
          </cell>
          <cell r="M9058" t="str">
            <v>GL80TE/ 115V 60HZ ~1/ SINGLE PACK</v>
          </cell>
          <cell r="N9058" t="str">
            <v>PL06 HUAYI</v>
          </cell>
          <cell r="O9058" t="str">
            <v>159</v>
          </cell>
          <cell r="P9058" t="str">
            <v>06635</v>
          </cell>
          <cell r="Q9058" t="str">
            <v>GL8_R134a</v>
          </cell>
          <cell r="R9058">
            <v>1481.91</v>
          </cell>
          <cell r="S9058">
            <v>5.5E-2</v>
          </cell>
        </row>
        <row r="9059">
          <cell r="L9059" t="str">
            <v>123B1576</v>
          </cell>
          <cell r="M9059" t="str">
            <v>GLY90RDA/ 115V 60HZ 1/ SINGLE PACK</v>
          </cell>
          <cell r="N9059" t="str">
            <v>PL06 HUAYI</v>
          </cell>
          <cell r="O9059" t="str">
            <v>159</v>
          </cell>
          <cell r="P9059" t="str">
            <v>06699</v>
          </cell>
          <cell r="Q9059" t="str">
            <v>GL9_R134a</v>
          </cell>
          <cell r="R9059">
            <v>5342.19</v>
          </cell>
          <cell r="S9059">
            <v>5.5E-2</v>
          </cell>
        </row>
        <row r="9060">
          <cell r="L9060" t="str">
            <v>123B1577</v>
          </cell>
          <cell r="M9060" t="e">
            <v>#N/A</v>
          </cell>
          <cell r="N9060" t="e">
            <v>#N/A</v>
          </cell>
          <cell r="O9060" t="e">
            <v>#N/A</v>
          </cell>
          <cell r="P9060" t="e">
            <v>#N/A</v>
          </cell>
          <cell r="Q9060" t="e">
            <v>#N/A</v>
          </cell>
          <cell r="S9060">
            <v>5.5E-2</v>
          </cell>
        </row>
        <row r="9061">
          <cell r="L9061" t="str">
            <v>123B1578</v>
          </cell>
          <cell r="M9061" t="str">
            <v>GL90PE/ 115V 60HZ ~1/ SINGLE PACK</v>
          </cell>
          <cell r="N9061" t="str">
            <v>PL06 HUAYI</v>
          </cell>
          <cell r="O9061" t="str">
            <v>159</v>
          </cell>
          <cell r="P9061" t="str">
            <v>06699</v>
          </cell>
          <cell r="Q9061" t="str">
            <v>GL9_R134a</v>
          </cell>
          <cell r="R9061">
            <v>107.98</v>
          </cell>
          <cell r="S9061">
            <v>5.5E-2</v>
          </cell>
        </row>
        <row r="9062">
          <cell r="L9062" t="str">
            <v>123B1579</v>
          </cell>
          <cell r="M9062" t="str">
            <v>GL90TE/ 115V 60HZ ~1/ SINGLE PACK</v>
          </cell>
          <cell r="N9062" t="str">
            <v>PL06 HUAYI</v>
          </cell>
          <cell r="O9062" t="str">
            <v>159</v>
          </cell>
          <cell r="P9062" t="str">
            <v>06699</v>
          </cell>
          <cell r="Q9062" t="str">
            <v>GL9_R134a</v>
          </cell>
          <cell r="R9062">
            <v>3808.53</v>
          </cell>
          <cell r="S9062">
            <v>5.5E-2</v>
          </cell>
        </row>
        <row r="9063">
          <cell r="L9063" t="str">
            <v>123B1580</v>
          </cell>
          <cell r="M9063" t="str">
            <v>GPY12RDA/ 115V 60HZ ~1/ SINGLE PACK</v>
          </cell>
          <cell r="N9063" t="str">
            <v>PL06 HUAYI</v>
          </cell>
          <cell r="O9063" t="str">
            <v>689</v>
          </cell>
          <cell r="P9063" t="str">
            <v>06846</v>
          </cell>
          <cell r="Q9063" t="str">
            <v>GP12_R134a</v>
          </cell>
          <cell r="R9063">
            <v>39880.32</v>
          </cell>
          <cell r="S9063">
            <v>5.5E-2</v>
          </cell>
        </row>
        <row r="9064">
          <cell r="L9064" t="str">
            <v>123B1581</v>
          </cell>
          <cell r="M9064" t="str">
            <v>GPY12RDB/ 115V 60HZ ~1/ SINGLE PACK</v>
          </cell>
          <cell r="N9064" t="str">
            <v>PL06 HUAYI</v>
          </cell>
          <cell r="O9064" t="str">
            <v>689</v>
          </cell>
          <cell r="P9064" t="str">
            <v>06846</v>
          </cell>
          <cell r="Q9064" t="str">
            <v>GP12_R134a</v>
          </cell>
          <cell r="R9064">
            <v>18051.8</v>
          </cell>
          <cell r="S9064">
            <v>5.5E-2</v>
          </cell>
        </row>
        <row r="9065">
          <cell r="L9065" t="str">
            <v>123B1583</v>
          </cell>
          <cell r="M9065" t="str">
            <v>GP12TE/ 115V 60HZ ~1/ SINGLE PACK</v>
          </cell>
          <cell r="N9065" t="str">
            <v>PL06 HUAYI</v>
          </cell>
          <cell r="O9065" t="str">
            <v>689</v>
          </cell>
          <cell r="P9065" t="str">
            <v>06846</v>
          </cell>
          <cell r="Q9065" t="str">
            <v>GP12_R134a</v>
          </cell>
          <cell r="R9065">
            <v>1081.8399999999999</v>
          </cell>
          <cell r="S9065">
            <v>5.5E-2</v>
          </cell>
        </row>
        <row r="9066">
          <cell r="L9066" t="str">
            <v>123B1584</v>
          </cell>
          <cell r="M9066" t="str">
            <v>GPY14RDA/ 115V 60HZ ~1/ SINGLE PACK</v>
          </cell>
          <cell r="N9066" t="str">
            <v>PL06 HUAYI</v>
          </cell>
          <cell r="O9066" t="str">
            <v>689</v>
          </cell>
          <cell r="P9066" t="str">
            <v>06854</v>
          </cell>
          <cell r="Q9066" t="str">
            <v>GP14_R134a</v>
          </cell>
          <cell r="R9066">
            <v>70594.11</v>
          </cell>
          <cell r="S9066">
            <v>5.5E-2</v>
          </cell>
        </row>
        <row r="9067">
          <cell r="L9067" t="str">
            <v>123B1585</v>
          </cell>
          <cell r="M9067" t="e">
            <v>#N/A</v>
          </cell>
          <cell r="N9067" t="e">
            <v>#N/A</v>
          </cell>
          <cell r="O9067" t="e">
            <v>#N/A</v>
          </cell>
          <cell r="P9067" t="e">
            <v>#N/A</v>
          </cell>
          <cell r="Q9067" t="e">
            <v>#N/A</v>
          </cell>
          <cell r="S9067">
            <v>5.5E-2</v>
          </cell>
        </row>
        <row r="9068">
          <cell r="L9068" t="str">
            <v>123B1587</v>
          </cell>
          <cell r="M9068" t="str">
            <v>GP14TE/ 115V 60HZ ~1/ SINGLE PACK</v>
          </cell>
          <cell r="N9068" t="str">
            <v>PL06 HUAYI</v>
          </cell>
          <cell r="O9068" t="str">
            <v>689</v>
          </cell>
          <cell r="P9068" t="str">
            <v>06854</v>
          </cell>
          <cell r="Q9068" t="str">
            <v>GP14_R134a</v>
          </cell>
          <cell r="R9068">
            <v>737.06</v>
          </cell>
          <cell r="S9068">
            <v>5.5E-2</v>
          </cell>
        </row>
        <row r="9069">
          <cell r="L9069" t="str">
            <v>123B1588</v>
          </cell>
          <cell r="M9069" t="str">
            <v>GPY16RDA/ 115V 60HZ ~1/ SINGLE PACK</v>
          </cell>
          <cell r="N9069" t="str">
            <v>PL06 HUAYI</v>
          </cell>
          <cell r="O9069" t="str">
            <v>689</v>
          </cell>
          <cell r="P9069" t="str">
            <v>06855</v>
          </cell>
          <cell r="Q9069" t="str">
            <v>GP16_R134a</v>
          </cell>
          <cell r="R9069">
            <v>24519.439999999999</v>
          </cell>
          <cell r="S9069">
            <v>5.5E-2</v>
          </cell>
        </row>
        <row r="9070">
          <cell r="L9070" t="str">
            <v>123B1589</v>
          </cell>
          <cell r="M9070" t="e">
            <v>#N/A</v>
          </cell>
          <cell r="N9070" t="e">
            <v>#N/A</v>
          </cell>
          <cell r="O9070" t="e">
            <v>#N/A</v>
          </cell>
          <cell r="P9070" t="e">
            <v>#N/A</v>
          </cell>
          <cell r="Q9070" t="e">
            <v>#N/A</v>
          </cell>
          <cell r="S9070">
            <v>5.5E-2</v>
          </cell>
        </row>
        <row r="9071">
          <cell r="L9071" t="str">
            <v>123B1590</v>
          </cell>
          <cell r="M9071" t="str">
            <v>GS34TF/ 220-230V 60HZ ~1/ SINGLE PACK</v>
          </cell>
          <cell r="N9071" t="str">
            <v>PL06 HUAYI</v>
          </cell>
          <cell r="O9071" t="str">
            <v>694</v>
          </cell>
          <cell r="P9071" t="str">
            <v>06872</v>
          </cell>
          <cell r="Q9071" t="str">
            <v>GS34_R134a</v>
          </cell>
          <cell r="R9071">
            <v>2165.1</v>
          </cell>
          <cell r="S9071">
            <v>5.5E-2</v>
          </cell>
        </row>
        <row r="9072">
          <cell r="L9072" t="str">
            <v>123B1591</v>
          </cell>
          <cell r="M9072" t="e">
            <v>#N/A</v>
          </cell>
          <cell r="N9072" t="e">
            <v>#N/A</v>
          </cell>
          <cell r="O9072" t="e">
            <v>#N/A</v>
          </cell>
          <cell r="P9072" t="e">
            <v>#N/A</v>
          </cell>
          <cell r="Q9072" t="e">
            <v>#N/A</v>
          </cell>
          <cell r="S9072">
            <v>5.5E-2</v>
          </cell>
        </row>
        <row r="9073">
          <cell r="L9073" t="str">
            <v>123B1592</v>
          </cell>
          <cell r="M9073" t="e">
            <v>#N/A</v>
          </cell>
          <cell r="N9073" t="e">
            <v>#N/A</v>
          </cell>
          <cell r="O9073" t="e">
            <v>#N/A</v>
          </cell>
          <cell r="P9073" t="e">
            <v>#N/A</v>
          </cell>
          <cell r="Q9073" t="e">
            <v>#N/A</v>
          </cell>
          <cell r="S9073">
            <v>5.5E-2</v>
          </cell>
        </row>
        <row r="9074">
          <cell r="L9074" t="str">
            <v>123B1601</v>
          </cell>
          <cell r="M9074" t="str">
            <v>GLY12RRA; 115-127V 60HZ 1; SINGL PACK</v>
          </cell>
          <cell r="N9074" t="str">
            <v>PL06 HUAYI</v>
          </cell>
          <cell r="O9074" t="str">
            <v>159</v>
          </cell>
          <cell r="P9074" t="str">
            <v>06798</v>
          </cell>
          <cell r="Q9074" t="str">
            <v>GL11_R134a</v>
          </cell>
          <cell r="R9074">
            <v>12646.96</v>
          </cell>
          <cell r="S9074">
            <v>5.5E-2</v>
          </cell>
        </row>
        <row r="9075">
          <cell r="L9075" t="str">
            <v>123B1614</v>
          </cell>
          <cell r="M9075" t="e">
            <v>#N/A</v>
          </cell>
          <cell r="N9075" t="e">
            <v>#N/A</v>
          </cell>
          <cell r="O9075" t="e">
            <v>#N/A</v>
          </cell>
          <cell r="P9075" t="e">
            <v>#N/A</v>
          </cell>
          <cell r="Q9075" t="e">
            <v>#N/A</v>
          </cell>
          <cell r="S9075">
            <v>5.5E-2</v>
          </cell>
        </row>
        <row r="9076">
          <cell r="L9076" t="str">
            <v>123B1621</v>
          </cell>
          <cell r="M9076" t="e">
            <v>#N/A</v>
          </cell>
          <cell r="N9076" t="e">
            <v>#N/A</v>
          </cell>
          <cell r="O9076" t="e">
            <v>#N/A</v>
          </cell>
          <cell r="P9076" t="e">
            <v>#N/A</v>
          </cell>
          <cell r="Q9076" t="e">
            <v>#N/A</v>
          </cell>
          <cell r="S9076">
            <v>5.5E-2</v>
          </cell>
        </row>
        <row r="9077">
          <cell r="L9077" t="str">
            <v>123B1622</v>
          </cell>
          <cell r="M9077" t="e">
            <v>#N/A</v>
          </cell>
          <cell r="N9077" t="e">
            <v>#N/A</v>
          </cell>
          <cell r="O9077" t="e">
            <v>#N/A</v>
          </cell>
          <cell r="P9077" t="e">
            <v>#N/A</v>
          </cell>
          <cell r="Q9077" t="e">
            <v>#N/A</v>
          </cell>
          <cell r="S9077">
            <v>5.5E-2</v>
          </cell>
        </row>
        <row r="9078">
          <cell r="L9078" t="str">
            <v>123B1623</v>
          </cell>
          <cell r="M9078" t="e">
            <v>#N/A</v>
          </cell>
          <cell r="N9078" t="e">
            <v>#N/A</v>
          </cell>
          <cell r="O9078" t="e">
            <v>#N/A</v>
          </cell>
          <cell r="P9078" t="e">
            <v>#N/A</v>
          </cell>
          <cell r="Q9078" t="e">
            <v>#N/A</v>
          </cell>
          <cell r="S9078">
            <v>5.5E-2</v>
          </cell>
        </row>
        <row r="9079">
          <cell r="L9079" t="str">
            <v>123B1624</v>
          </cell>
          <cell r="M9079" t="e">
            <v>#N/A</v>
          </cell>
          <cell r="N9079" t="e">
            <v>#N/A</v>
          </cell>
          <cell r="O9079" t="e">
            <v>#N/A</v>
          </cell>
          <cell r="P9079" t="e">
            <v>#N/A</v>
          </cell>
          <cell r="Q9079" t="e">
            <v>#N/A</v>
          </cell>
          <cell r="S9079">
            <v>5.5E-2</v>
          </cell>
        </row>
        <row r="9080">
          <cell r="L9080" t="str">
            <v>123B1625</v>
          </cell>
          <cell r="M9080" t="e">
            <v>#N/A</v>
          </cell>
          <cell r="N9080" t="e">
            <v>#N/A</v>
          </cell>
          <cell r="O9080" t="e">
            <v>#N/A</v>
          </cell>
          <cell r="P9080" t="e">
            <v>#N/A</v>
          </cell>
          <cell r="Q9080" t="e">
            <v>#N/A</v>
          </cell>
          <cell r="S9080">
            <v>5.5E-2</v>
          </cell>
        </row>
        <row r="9081">
          <cell r="L9081" t="str">
            <v>123B1626</v>
          </cell>
          <cell r="M9081" t="e">
            <v>#N/A</v>
          </cell>
          <cell r="N9081" t="e">
            <v>#N/A</v>
          </cell>
          <cell r="O9081" t="e">
            <v>#N/A</v>
          </cell>
          <cell r="P9081" t="e">
            <v>#N/A</v>
          </cell>
          <cell r="Q9081" t="e">
            <v>#N/A</v>
          </cell>
          <cell r="S9081">
            <v>5.5E-2</v>
          </cell>
        </row>
        <row r="9082">
          <cell r="L9082" t="str">
            <v>123B1627</v>
          </cell>
          <cell r="M9082" t="str">
            <v>GS34TF; 220-230V 60HZ ~1; SINGL PACK</v>
          </cell>
          <cell r="N9082" t="str">
            <v>PL06 HUAYI</v>
          </cell>
          <cell r="O9082" t="str">
            <v>694</v>
          </cell>
          <cell r="P9082" t="str">
            <v>06872</v>
          </cell>
          <cell r="Q9082" t="str">
            <v>GS34_R134a</v>
          </cell>
          <cell r="R9082">
            <v>530.72</v>
          </cell>
          <cell r="S9082">
            <v>5.5E-2</v>
          </cell>
        </row>
        <row r="9083">
          <cell r="L9083" t="str">
            <v>123B1628</v>
          </cell>
          <cell r="M9083" t="e">
            <v>#N/A</v>
          </cell>
          <cell r="N9083" t="e">
            <v>#N/A</v>
          </cell>
          <cell r="O9083" t="e">
            <v>#N/A</v>
          </cell>
          <cell r="P9083" t="e">
            <v>#N/A</v>
          </cell>
          <cell r="Q9083" t="e">
            <v>#N/A</v>
          </cell>
          <cell r="S9083">
            <v>5.5E-2</v>
          </cell>
        </row>
        <row r="9084">
          <cell r="L9084" t="str">
            <v>123B1629</v>
          </cell>
          <cell r="M9084" t="e">
            <v>#N/A</v>
          </cell>
          <cell r="N9084" t="e">
            <v>#N/A</v>
          </cell>
          <cell r="O9084" t="e">
            <v>#N/A</v>
          </cell>
          <cell r="P9084" t="e">
            <v>#N/A</v>
          </cell>
          <cell r="Q9084" t="e">
            <v>#N/A</v>
          </cell>
          <cell r="S9084">
            <v>5.5E-2</v>
          </cell>
        </row>
        <row r="9085">
          <cell r="L9085" t="str">
            <v>123B1630</v>
          </cell>
          <cell r="M9085" t="e">
            <v>#N/A</v>
          </cell>
          <cell r="N9085" t="e">
            <v>#N/A</v>
          </cell>
          <cell r="O9085" t="e">
            <v>#N/A</v>
          </cell>
          <cell r="P9085" t="e">
            <v>#N/A</v>
          </cell>
          <cell r="Q9085" t="e">
            <v>#N/A</v>
          </cell>
          <cell r="S9085">
            <v>5.5E-2</v>
          </cell>
        </row>
        <row r="9086">
          <cell r="L9086" t="str">
            <v>123B1631</v>
          </cell>
          <cell r="M9086" t="e">
            <v>#N/A</v>
          </cell>
          <cell r="N9086" t="e">
            <v>#N/A</v>
          </cell>
          <cell r="O9086" t="e">
            <v>#N/A</v>
          </cell>
          <cell r="P9086" t="e">
            <v>#N/A</v>
          </cell>
          <cell r="Q9086" t="e">
            <v>#N/A</v>
          </cell>
          <cell r="S9086">
            <v>5.5E-2</v>
          </cell>
        </row>
        <row r="9087">
          <cell r="L9087" t="str">
            <v>123B1632</v>
          </cell>
          <cell r="M9087" t="e">
            <v>#N/A</v>
          </cell>
          <cell r="N9087" t="e">
            <v>#N/A</v>
          </cell>
          <cell r="O9087" t="e">
            <v>#N/A</v>
          </cell>
          <cell r="P9087" t="e">
            <v>#N/A</v>
          </cell>
          <cell r="Q9087" t="e">
            <v>#N/A</v>
          </cell>
          <cell r="S9087">
            <v>5.5E-2</v>
          </cell>
        </row>
        <row r="9088">
          <cell r="L9088" t="str">
            <v>123B1633</v>
          </cell>
          <cell r="M9088" t="e">
            <v>#N/A</v>
          </cell>
          <cell r="N9088" t="e">
            <v>#N/A</v>
          </cell>
          <cell r="O9088" t="e">
            <v>#N/A</v>
          </cell>
          <cell r="P9088" t="e">
            <v>#N/A</v>
          </cell>
          <cell r="Q9088" t="e">
            <v>#N/A</v>
          </cell>
          <cell r="S9088">
            <v>5.5E-2</v>
          </cell>
        </row>
        <row r="9089">
          <cell r="L9089" t="str">
            <v>123B1634</v>
          </cell>
          <cell r="M9089" t="e">
            <v>#N/A</v>
          </cell>
          <cell r="N9089" t="e">
            <v>#N/A</v>
          </cell>
          <cell r="O9089" t="e">
            <v>#N/A</v>
          </cell>
          <cell r="P9089" t="e">
            <v>#N/A</v>
          </cell>
          <cell r="Q9089" t="e">
            <v>#N/A</v>
          </cell>
          <cell r="S9089">
            <v>5.5E-2</v>
          </cell>
        </row>
        <row r="9090">
          <cell r="L9090" t="str">
            <v>123B1704</v>
          </cell>
          <cell r="M9090" t="e">
            <v>#N/A</v>
          </cell>
          <cell r="N9090" t="e">
            <v>#N/A</v>
          </cell>
          <cell r="O9090" t="e">
            <v>#N/A</v>
          </cell>
          <cell r="P9090" t="e">
            <v>#N/A</v>
          </cell>
          <cell r="Q9090" t="e">
            <v>#N/A</v>
          </cell>
          <cell r="S9090">
            <v>5.5E-2</v>
          </cell>
        </row>
        <row r="9091">
          <cell r="L9091" t="str">
            <v>123B1705</v>
          </cell>
          <cell r="M9091" t="e">
            <v>#N/A</v>
          </cell>
          <cell r="N9091" t="e">
            <v>#N/A</v>
          </cell>
          <cell r="O9091" t="e">
            <v>#N/A</v>
          </cell>
          <cell r="P9091" t="e">
            <v>#N/A</v>
          </cell>
          <cell r="Q9091" t="e">
            <v>#N/A</v>
          </cell>
          <cell r="S9091">
            <v>5.5E-2</v>
          </cell>
        </row>
        <row r="9092">
          <cell r="L9092" t="str">
            <v>123B1706</v>
          </cell>
          <cell r="M9092" t="e">
            <v>#N/A</v>
          </cell>
          <cell r="N9092" t="e">
            <v>#N/A</v>
          </cell>
          <cell r="O9092" t="e">
            <v>#N/A</v>
          </cell>
          <cell r="P9092" t="e">
            <v>#N/A</v>
          </cell>
          <cell r="Q9092" t="e">
            <v>#N/A</v>
          </cell>
          <cell r="S9092">
            <v>5.5E-2</v>
          </cell>
        </row>
        <row r="9093">
          <cell r="L9093" t="str">
            <v>123B1707</v>
          </cell>
          <cell r="M9093" t="e">
            <v>#N/A</v>
          </cell>
          <cell r="N9093" t="e">
            <v>#N/A</v>
          </cell>
          <cell r="O9093" t="e">
            <v>#N/A</v>
          </cell>
          <cell r="P9093" t="e">
            <v>#N/A</v>
          </cell>
          <cell r="Q9093" t="e">
            <v>#N/A</v>
          </cell>
          <cell r="S9093">
            <v>5.5E-2</v>
          </cell>
        </row>
        <row r="9094">
          <cell r="L9094" t="str">
            <v>123B1708</v>
          </cell>
          <cell r="M9094" t="e">
            <v>#N/A</v>
          </cell>
          <cell r="N9094" t="e">
            <v>#N/A</v>
          </cell>
          <cell r="O9094" t="e">
            <v>#N/A</v>
          </cell>
          <cell r="P9094" t="e">
            <v>#N/A</v>
          </cell>
          <cell r="Q9094" t="e">
            <v>#N/A</v>
          </cell>
          <cell r="S9094">
            <v>5.5E-2</v>
          </cell>
        </row>
        <row r="9095">
          <cell r="L9095" t="str">
            <v>123B1709</v>
          </cell>
          <cell r="M9095" t="e">
            <v>#N/A</v>
          </cell>
          <cell r="N9095" t="e">
            <v>#N/A</v>
          </cell>
          <cell r="O9095" t="e">
            <v>#N/A</v>
          </cell>
          <cell r="P9095" t="e">
            <v>#N/A</v>
          </cell>
          <cell r="Q9095" t="e">
            <v>#N/A</v>
          </cell>
          <cell r="S9095">
            <v>5.5E-2</v>
          </cell>
        </row>
        <row r="9096">
          <cell r="L9096" t="str">
            <v>123B1710</v>
          </cell>
          <cell r="M9096" t="e">
            <v>#N/A</v>
          </cell>
          <cell r="N9096" t="e">
            <v>#N/A</v>
          </cell>
          <cell r="O9096" t="e">
            <v>#N/A</v>
          </cell>
          <cell r="P9096" t="e">
            <v>#N/A</v>
          </cell>
          <cell r="Q9096" t="e">
            <v>#N/A</v>
          </cell>
          <cell r="S9096">
            <v>5.5E-2</v>
          </cell>
        </row>
        <row r="9097">
          <cell r="L9097" t="str">
            <v>123B1711</v>
          </cell>
          <cell r="M9097" t="e">
            <v>#N/A</v>
          </cell>
          <cell r="N9097" t="e">
            <v>#N/A</v>
          </cell>
          <cell r="O9097" t="e">
            <v>#N/A</v>
          </cell>
          <cell r="P9097" t="e">
            <v>#N/A</v>
          </cell>
          <cell r="Q9097" t="e">
            <v>#N/A</v>
          </cell>
          <cell r="S9097">
            <v>5.5E-2</v>
          </cell>
        </row>
        <row r="9098">
          <cell r="L9098" t="str">
            <v>123B1712</v>
          </cell>
          <cell r="M9098" t="e">
            <v>#N/A</v>
          </cell>
          <cell r="N9098" t="e">
            <v>#N/A</v>
          </cell>
          <cell r="O9098" t="e">
            <v>#N/A</v>
          </cell>
          <cell r="P9098" t="e">
            <v>#N/A</v>
          </cell>
          <cell r="Q9098" t="e">
            <v>#N/A</v>
          </cell>
          <cell r="S9098">
            <v>5.5E-2</v>
          </cell>
        </row>
        <row r="9099">
          <cell r="L9099" t="str">
            <v>123B1713</v>
          </cell>
          <cell r="M9099" t="e">
            <v>#N/A</v>
          </cell>
          <cell r="N9099" t="e">
            <v>#N/A</v>
          </cell>
          <cell r="O9099" t="e">
            <v>#N/A</v>
          </cell>
          <cell r="P9099" t="e">
            <v>#N/A</v>
          </cell>
          <cell r="Q9099" t="e">
            <v>#N/A</v>
          </cell>
          <cell r="S9099">
            <v>5.5E-2</v>
          </cell>
        </row>
        <row r="9100">
          <cell r="L9100" t="str">
            <v>123B1714</v>
          </cell>
          <cell r="M9100" t="str">
            <v>GP16TG/ 200-220/230V 50/60HZ ~1/ SINGLE</v>
          </cell>
          <cell r="N9100" t="str">
            <v>PL06 HUAYI</v>
          </cell>
          <cell r="O9100" t="str">
            <v>689</v>
          </cell>
          <cell r="P9100" t="str">
            <v>06855</v>
          </cell>
          <cell r="Q9100" t="str">
            <v>GP16_R134a</v>
          </cell>
          <cell r="R9100">
            <v>1681.86</v>
          </cell>
          <cell r="S9100">
            <v>5.5E-2</v>
          </cell>
        </row>
        <row r="9101">
          <cell r="L9101" t="str">
            <v>123B1715</v>
          </cell>
          <cell r="M9101" t="str">
            <v>GPT16RG/ 200-220/220-230V 50/60HZ ~1/ SI</v>
          </cell>
          <cell r="N9101" t="str">
            <v>PL06 HUAYI</v>
          </cell>
          <cell r="O9101" t="str">
            <v>689</v>
          </cell>
          <cell r="P9101" t="str">
            <v>06855</v>
          </cell>
          <cell r="Q9101" t="str">
            <v>GP16_R134a</v>
          </cell>
          <cell r="R9101">
            <v>628.91999999999996</v>
          </cell>
          <cell r="S9101">
            <v>5.5E-2</v>
          </cell>
        </row>
        <row r="9102">
          <cell r="L9102" t="str">
            <v>123B1716</v>
          </cell>
          <cell r="M9102" t="e">
            <v>#N/A</v>
          </cell>
          <cell r="N9102" t="e">
            <v>#N/A</v>
          </cell>
          <cell r="O9102" t="e">
            <v>#N/A</v>
          </cell>
          <cell r="P9102" t="e">
            <v>#N/A</v>
          </cell>
          <cell r="Q9102" t="e">
            <v>#N/A</v>
          </cell>
          <cell r="S9102">
            <v>5.5E-2</v>
          </cell>
        </row>
        <row r="9103">
          <cell r="L9103" t="str">
            <v>123B1718</v>
          </cell>
          <cell r="M9103" t="str">
            <v>GP16TE/ 115V 60HZ ~1/ SINGLE PACK</v>
          </cell>
          <cell r="N9103" t="str">
            <v>PL06 HUAYI</v>
          </cell>
          <cell r="O9103" t="str">
            <v>689</v>
          </cell>
          <cell r="P9103" t="str">
            <v>06855</v>
          </cell>
          <cell r="Q9103" t="str">
            <v>GP16_R134a</v>
          </cell>
          <cell r="R9103">
            <v>7708.35</v>
          </cell>
          <cell r="S9103">
            <v>5.5E-2</v>
          </cell>
        </row>
        <row r="9104">
          <cell r="L9104" t="str">
            <v>123B1801</v>
          </cell>
          <cell r="M9104" t="e">
            <v>#N/A</v>
          </cell>
          <cell r="N9104" t="e">
            <v>#N/A</v>
          </cell>
          <cell r="O9104" t="e">
            <v>#N/A</v>
          </cell>
          <cell r="P9104" t="e">
            <v>#N/A</v>
          </cell>
          <cell r="Q9104" t="e">
            <v>#N/A</v>
          </cell>
          <cell r="S9104">
            <v>5.5E-2</v>
          </cell>
        </row>
        <row r="9105">
          <cell r="L9105" t="str">
            <v>123B1902</v>
          </cell>
          <cell r="M9105" t="e">
            <v>#N/A</v>
          </cell>
          <cell r="N9105" t="e">
            <v>#N/A</v>
          </cell>
          <cell r="O9105" t="e">
            <v>#N/A</v>
          </cell>
          <cell r="P9105" t="e">
            <v>#N/A</v>
          </cell>
          <cell r="Q9105" t="e">
            <v>#N/A</v>
          </cell>
          <cell r="S9105">
            <v>5.5E-2</v>
          </cell>
        </row>
        <row r="9106">
          <cell r="L9106" t="str">
            <v>123B1991</v>
          </cell>
          <cell r="M9106" t="e">
            <v>#N/A</v>
          </cell>
          <cell r="N9106" t="e">
            <v>#N/A</v>
          </cell>
          <cell r="O9106" t="e">
            <v>#N/A</v>
          </cell>
          <cell r="P9106" t="e">
            <v>#N/A</v>
          </cell>
          <cell r="Q9106" t="e">
            <v>#N/A</v>
          </cell>
          <cell r="S9106">
            <v>5.5E-2</v>
          </cell>
        </row>
        <row r="9107">
          <cell r="L9107" t="str">
            <v>123B2108</v>
          </cell>
          <cell r="M9107" t="e">
            <v>#N/A</v>
          </cell>
          <cell r="N9107" t="e">
            <v>#N/A</v>
          </cell>
          <cell r="O9107" t="e">
            <v>#N/A</v>
          </cell>
          <cell r="P9107" t="e">
            <v>#N/A</v>
          </cell>
          <cell r="Q9107" t="e">
            <v>#N/A</v>
          </cell>
          <cell r="S9107">
            <v>5.5E-2</v>
          </cell>
        </row>
        <row r="9108">
          <cell r="L9108" t="str">
            <v>123B2116</v>
          </cell>
          <cell r="M9108" t="e">
            <v>#N/A</v>
          </cell>
          <cell r="N9108" t="e">
            <v>#N/A</v>
          </cell>
          <cell r="O9108" t="e">
            <v>#N/A</v>
          </cell>
          <cell r="P9108" t="e">
            <v>#N/A</v>
          </cell>
          <cell r="Q9108" t="e">
            <v>#N/A</v>
          </cell>
          <cell r="S9108">
            <v>5.5E-2</v>
          </cell>
        </row>
        <row r="9109">
          <cell r="L9109" t="str">
            <v>123B2117</v>
          </cell>
          <cell r="M9109" t="str">
            <v>MLY90LAA/ 220-240V 50HZ ~1/ SINGLE PACK</v>
          </cell>
          <cell r="N9109" t="str">
            <v>PL06 HUAYI</v>
          </cell>
          <cell r="O9109" t="str">
            <v>159</v>
          </cell>
          <cell r="P9109" t="str">
            <v>06833</v>
          </cell>
          <cell r="Q9109" t="str">
            <v>ML9_R404A</v>
          </cell>
          <cell r="R9109">
            <v>434.1</v>
          </cell>
          <cell r="S9109">
            <v>5.5E-2</v>
          </cell>
        </row>
        <row r="9110">
          <cell r="L9110" t="str">
            <v>123B2122</v>
          </cell>
          <cell r="M9110" t="e">
            <v>#N/A</v>
          </cell>
          <cell r="N9110" t="e">
            <v>#N/A</v>
          </cell>
          <cell r="O9110" t="e">
            <v>#N/A</v>
          </cell>
          <cell r="P9110" t="e">
            <v>#N/A</v>
          </cell>
          <cell r="Q9110" t="e">
            <v>#N/A</v>
          </cell>
          <cell r="S9110">
            <v>5.5E-2</v>
          </cell>
        </row>
        <row r="9111">
          <cell r="L9111" t="str">
            <v>123B2123</v>
          </cell>
          <cell r="M9111" t="e">
            <v>#N/A</v>
          </cell>
          <cell r="N9111" t="e">
            <v>#N/A</v>
          </cell>
          <cell r="O9111" t="e">
            <v>#N/A</v>
          </cell>
          <cell r="P9111" t="e">
            <v>#N/A</v>
          </cell>
          <cell r="Q9111" t="e">
            <v>#N/A</v>
          </cell>
          <cell r="S9111">
            <v>5.5E-2</v>
          </cell>
        </row>
        <row r="9112">
          <cell r="L9112" t="str">
            <v>123B2124</v>
          </cell>
          <cell r="M9112" t="e">
            <v>#N/A</v>
          </cell>
          <cell r="N9112" t="e">
            <v>#N/A</v>
          </cell>
          <cell r="O9112" t="e">
            <v>#N/A</v>
          </cell>
          <cell r="P9112" t="e">
            <v>#N/A</v>
          </cell>
          <cell r="Q9112" t="e">
            <v>#N/A</v>
          </cell>
          <cell r="S9112">
            <v>5.5E-2</v>
          </cell>
        </row>
        <row r="9113">
          <cell r="L9113" t="str">
            <v>123B2125</v>
          </cell>
          <cell r="M9113" t="e">
            <v>#N/A</v>
          </cell>
          <cell r="N9113" t="e">
            <v>#N/A</v>
          </cell>
          <cell r="O9113" t="e">
            <v>#N/A</v>
          </cell>
          <cell r="P9113" t="e">
            <v>#N/A</v>
          </cell>
          <cell r="Q9113" t="e">
            <v>#N/A</v>
          </cell>
          <cell r="S9113">
            <v>5.5E-2</v>
          </cell>
        </row>
        <row r="9114">
          <cell r="L9114" t="str">
            <v>123B2126</v>
          </cell>
          <cell r="M9114" t="e">
            <v>#N/A</v>
          </cell>
          <cell r="N9114" t="e">
            <v>#N/A</v>
          </cell>
          <cell r="O9114" t="e">
            <v>#N/A</v>
          </cell>
          <cell r="P9114" t="e">
            <v>#N/A</v>
          </cell>
          <cell r="Q9114" t="e">
            <v>#N/A</v>
          </cell>
          <cell r="S9114">
            <v>5.5E-2</v>
          </cell>
        </row>
        <row r="9115">
          <cell r="L9115" t="str">
            <v>123B2127</v>
          </cell>
          <cell r="M9115" t="e">
            <v>#N/A</v>
          </cell>
          <cell r="N9115" t="e">
            <v>#N/A</v>
          </cell>
          <cell r="O9115" t="e">
            <v>#N/A</v>
          </cell>
          <cell r="P9115" t="e">
            <v>#N/A</v>
          </cell>
          <cell r="Q9115" t="e">
            <v>#N/A</v>
          </cell>
          <cell r="S9115">
            <v>5.5E-2</v>
          </cell>
        </row>
        <row r="9116">
          <cell r="L9116" t="str">
            <v>123B2128</v>
          </cell>
          <cell r="M9116" t="e">
            <v>#N/A</v>
          </cell>
          <cell r="N9116" t="e">
            <v>#N/A</v>
          </cell>
          <cell r="O9116" t="e">
            <v>#N/A</v>
          </cell>
          <cell r="P9116" t="e">
            <v>#N/A</v>
          </cell>
          <cell r="Q9116" t="e">
            <v>#N/A</v>
          </cell>
          <cell r="S9116">
            <v>5.5E-2</v>
          </cell>
        </row>
        <row r="9117">
          <cell r="L9117" t="str">
            <v>123B2130</v>
          </cell>
          <cell r="M9117" t="e">
            <v>#N/A</v>
          </cell>
          <cell r="N9117" t="e">
            <v>#N/A</v>
          </cell>
          <cell r="O9117" t="e">
            <v>#N/A</v>
          </cell>
          <cell r="P9117" t="e">
            <v>#N/A</v>
          </cell>
          <cell r="Q9117" t="e">
            <v>#N/A</v>
          </cell>
          <cell r="S9117">
            <v>5.5E-2</v>
          </cell>
        </row>
        <row r="9118">
          <cell r="L9118" t="str">
            <v>123B2131</v>
          </cell>
          <cell r="M9118" t="str">
            <v>MX21FG/ 200-220/220-230V 50/60HZ ~1/ SIN</v>
          </cell>
          <cell r="N9118" t="str">
            <v>PL06 HUAYI</v>
          </cell>
          <cell r="O9118" t="str">
            <v>696</v>
          </cell>
          <cell r="P9118" t="str">
            <v>06892</v>
          </cell>
          <cell r="Q9118" t="str">
            <v>MX21_R404A</v>
          </cell>
          <cell r="R9118">
            <v>15584.29</v>
          </cell>
          <cell r="S9118">
            <v>5.5E-2</v>
          </cell>
        </row>
        <row r="9119">
          <cell r="L9119" t="str">
            <v>123B2132</v>
          </cell>
          <cell r="M9119" t="e">
            <v>#N/A</v>
          </cell>
          <cell r="N9119" t="e">
            <v>#N/A</v>
          </cell>
          <cell r="O9119" t="e">
            <v>#N/A</v>
          </cell>
          <cell r="P9119" t="e">
            <v>#N/A</v>
          </cell>
          <cell r="Q9119" t="e">
            <v>#N/A</v>
          </cell>
          <cell r="S9119">
            <v>5.5E-2</v>
          </cell>
        </row>
        <row r="9120">
          <cell r="L9120" t="str">
            <v>123B2135</v>
          </cell>
          <cell r="M9120" t="str">
            <v>MS26FG/ 200-220/230V 50/60HZ ~1/ SINGLE</v>
          </cell>
          <cell r="N9120" t="str">
            <v>PL06 HUAYI</v>
          </cell>
          <cell r="O9120" t="str">
            <v>694</v>
          </cell>
          <cell r="P9120" t="str">
            <v>06875</v>
          </cell>
          <cell r="Q9120" t="str">
            <v>MS26_R404A</v>
          </cell>
          <cell r="R9120">
            <v>7518</v>
          </cell>
          <cell r="S9120">
            <v>5.5E-2</v>
          </cell>
        </row>
        <row r="9121">
          <cell r="L9121" t="str">
            <v>123B2136</v>
          </cell>
          <cell r="M9121" t="e">
            <v>#N/A</v>
          </cell>
          <cell r="N9121" t="e">
            <v>#N/A</v>
          </cell>
          <cell r="O9121" t="e">
            <v>#N/A</v>
          </cell>
          <cell r="P9121" t="e">
            <v>#N/A</v>
          </cell>
          <cell r="Q9121" t="e">
            <v>#N/A</v>
          </cell>
          <cell r="S9121">
            <v>5.5E-2</v>
          </cell>
        </row>
        <row r="9122">
          <cell r="L9122" t="str">
            <v>123B2139</v>
          </cell>
          <cell r="M9122" t="str">
            <v>MS34FB/ 220-240V 50HZ ~1/ SINGLE PACK</v>
          </cell>
          <cell r="N9122" t="str">
            <v>PL06 HUAYI</v>
          </cell>
          <cell r="O9122" t="str">
            <v>694</v>
          </cell>
          <cell r="P9122" t="str">
            <v>06877</v>
          </cell>
          <cell r="Q9122" t="str">
            <v>MS34_R404A</v>
          </cell>
          <cell r="R9122">
            <v>8774.08</v>
          </cell>
          <cell r="S9122">
            <v>5.5E-2</v>
          </cell>
        </row>
        <row r="9123">
          <cell r="L9123" t="str">
            <v>123B2141</v>
          </cell>
          <cell r="M9123" t="str">
            <v>MLY45LRA / 115-127V 60HZ ~1/ SINGLE PACK</v>
          </cell>
          <cell r="N9123" t="str">
            <v>PL06 HUAYI</v>
          </cell>
          <cell r="O9123" t="str">
            <v>159</v>
          </cell>
          <cell r="P9123" t="str">
            <v>06800</v>
          </cell>
          <cell r="Q9123" t="str">
            <v>ML5_R404A</v>
          </cell>
          <cell r="R9123">
            <v>495.07</v>
          </cell>
          <cell r="S9123">
            <v>5.5E-2</v>
          </cell>
        </row>
        <row r="9124">
          <cell r="L9124" t="str">
            <v>123B2143</v>
          </cell>
          <cell r="M9124" t="e">
            <v>#N/A</v>
          </cell>
          <cell r="N9124" t="e">
            <v>#N/A</v>
          </cell>
          <cell r="O9124" t="e">
            <v>#N/A</v>
          </cell>
          <cell r="P9124" t="e">
            <v>#N/A</v>
          </cell>
          <cell r="Q9124" t="e">
            <v>#N/A</v>
          </cell>
          <cell r="S9124">
            <v>5.5E-2</v>
          </cell>
        </row>
        <row r="9125">
          <cell r="L9125" t="str">
            <v>123B2144</v>
          </cell>
          <cell r="M9125" t="str">
            <v>MLY60LDA/ 115V 60HZ ~1/ SINGLE PACK</v>
          </cell>
          <cell r="N9125" t="str">
            <v>PL06 HUAYI</v>
          </cell>
          <cell r="O9125" t="str">
            <v>159</v>
          </cell>
          <cell r="P9125" t="str">
            <v>06831</v>
          </cell>
          <cell r="Q9125" t="str">
            <v>ML6_R404A</v>
          </cell>
          <cell r="R9125">
            <v>368</v>
          </cell>
          <cell r="S9125">
            <v>5.5E-2</v>
          </cell>
        </row>
        <row r="9126">
          <cell r="L9126" t="str">
            <v>123B2145</v>
          </cell>
          <cell r="M9126" t="str">
            <v>MLY60LDB/ 115V 60HZ ~1/ SINGLE PACK</v>
          </cell>
          <cell r="N9126" t="str">
            <v>PL06 HUAYI</v>
          </cell>
          <cell r="O9126" t="str">
            <v>159</v>
          </cell>
          <cell r="P9126" t="str">
            <v>06831</v>
          </cell>
          <cell r="Q9126" t="str">
            <v>ML6_R404A</v>
          </cell>
          <cell r="S9126">
            <v>5.5E-2</v>
          </cell>
        </row>
        <row r="9127">
          <cell r="L9127" t="str">
            <v>123B2146</v>
          </cell>
          <cell r="M9127" t="str">
            <v>ML80FR/ 115-127V 60HZ ~1/ SINGLE PACK</v>
          </cell>
          <cell r="N9127" t="str">
            <v>PL06 HUAYI</v>
          </cell>
          <cell r="O9127" t="str">
            <v>159</v>
          </cell>
          <cell r="P9127" t="str">
            <v>06832</v>
          </cell>
          <cell r="Q9127" t="str">
            <v>ML8_R404A</v>
          </cell>
          <cell r="R9127">
            <v>7262</v>
          </cell>
          <cell r="S9127">
            <v>5.5E-2</v>
          </cell>
        </row>
        <row r="9128">
          <cell r="L9128" t="str">
            <v>123B2147</v>
          </cell>
          <cell r="M9128" t="str">
            <v>ML90FR/ 115-127V 60HZ ~1/ SINGLE PACK</v>
          </cell>
          <cell r="N9128" t="str">
            <v>PL06 HUAYI</v>
          </cell>
          <cell r="O9128" t="str">
            <v>159</v>
          </cell>
          <cell r="P9128" t="str">
            <v>06833</v>
          </cell>
          <cell r="Q9128" t="str">
            <v>ML9_R404A</v>
          </cell>
          <cell r="R9128">
            <v>726.77</v>
          </cell>
          <cell r="S9128">
            <v>5.5E-2</v>
          </cell>
        </row>
        <row r="9129">
          <cell r="L9129" t="str">
            <v>123B2148</v>
          </cell>
          <cell r="M9129" t="str">
            <v>MLT90LD/ 115V 60HZ ~1/ SINGLE PACK</v>
          </cell>
          <cell r="N9129" t="str">
            <v>PL06 HUAYI</v>
          </cell>
          <cell r="O9129" t="str">
            <v>159</v>
          </cell>
          <cell r="P9129" t="str">
            <v>06833</v>
          </cell>
          <cell r="Q9129" t="str">
            <v>ML9_R404A</v>
          </cell>
          <cell r="R9129">
            <v>14575.08</v>
          </cell>
          <cell r="S9129">
            <v>5.5E-2</v>
          </cell>
        </row>
        <row r="9130">
          <cell r="L9130" t="str">
            <v>123B2149</v>
          </cell>
          <cell r="M9130" t="str">
            <v>MLT90CD/ 115V 60HZ ~1/ SINGLE PACK</v>
          </cell>
          <cell r="N9130" t="str">
            <v>PL06 HUAYI</v>
          </cell>
          <cell r="O9130" t="str">
            <v>159</v>
          </cell>
          <cell r="P9130" t="str">
            <v>06833</v>
          </cell>
          <cell r="Q9130" t="str">
            <v>ML9_R404A</v>
          </cell>
          <cell r="R9130">
            <v>1788.78</v>
          </cell>
          <cell r="S9130">
            <v>5.5E-2</v>
          </cell>
        </row>
        <row r="9131">
          <cell r="L9131" t="str">
            <v>123B2152</v>
          </cell>
          <cell r="M9131" t="str">
            <v>MSC MPT12LD/ 115V 60HZ ~1/ SINGLE PACK</v>
          </cell>
          <cell r="N9131" t="str">
            <v>PL06 HUAYI</v>
          </cell>
          <cell r="O9131" t="str">
            <v>689</v>
          </cell>
          <cell r="P9131" t="str">
            <v>06857</v>
          </cell>
          <cell r="Q9131" t="str">
            <v>MP12_R404A</v>
          </cell>
          <cell r="R9131">
            <v>79560.67</v>
          </cell>
          <cell r="S9131">
            <v>5.5E-2</v>
          </cell>
        </row>
        <row r="9132">
          <cell r="L9132" t="str">
            <v>123B2153</v>
          </cell>
          <cell r="M9132" t="str">
            <v>MPT12CD/ 115V 60HZ ~1/ SINGLE PACK</v>
          </cell>
          <cell r="N9132" t="str">
            <v>PL06 HUAYI</v>
          </cell>
          <cell r="O9132" t="str">
            <v>689</v>
          </cell>
          <cell r="P9132" t="str">
            <v>06857</v>
          </cell>
          <cell r="Q9132" t="str">
            <v>MP12_R404A</v>
          </cell>
          <cell r="R9132">
            <v>2449.7800000000002</v>
          </cell>
          <cell r="S9132">
            <v>5.5E-2</v>
          </cell>
        </row>
        <row r="9133">
          <cell r="L9133" t="str">
            <v>123B2155</v>
          </cell>
          <cell r="M9133" t="str">
            <v>MPT14LD / 115V 60HZ ~1/ SINGLE PACK</v>
          </cell>
          <cell r="N9133" t="str">
            <v>PL06 HUAYI</v>
          </cell>
          <cell r="O9133" t="str">
            <v>689</v>
          </cell>
          <cell r="P9133" t="str">
            <v>06858</v>
          </cell>
          <cell r="Q9133" t="str">
            <v>MP14_R404A</v>
          </cell>
          <cell r="R9133">
            <v>6476.8</v>
          </cell>
          <cell r="S9133">
            <v>5.5E-2</v>
          </cell>
        </row>
        <row r="9134">
          <cell r="L9134" t="str">
            <v>123B2156</v>
          </cell>
          <cell r="M9134" t="e">
            <v>#N/A</v>
          </cell>
          <cell r="N9134" t="e">
            <v>#N/A</v>
          </cell>
          <cell r="O9134" t="e">
            <v>#N/A</v>
          </cell>
          <cell r="P9134" t="e">
            <v>#N/A</v>
          </cell>
          <cell r="Q9134" t="e">
            <v>#N/A</v>
          </cell>
          <cell r="S9134">
            <v>5.5E-2</v>
          </cell>
        </row>
        <row r="9135">
          <cell r="L9135" t="str">
            <v>123B2157</v>
          </cell>
          <cell r="M9135" t="str">
            <v>MS26FF/ 20-230V 60HZ ~1/ SINGLE PACK</v>
          </cell>
          <cell r="N9135" t="str">
            <v>PL06 HUAYI</v>
          </cell>
          <cell r="O9135" t="str">
            <v>694</v>
          </cell>
          <cell r="P9135" t="str">
            <v>06875</v>
          </cell>
          <cell r="Q9135" t="str">
            <v>MS26_R404A</v>
          </cell>
          <cell r="R9135">
            <v>3798.94</v>
          </cell>
          <cell r="S9135">
            <v>5.5E-2</v>
          </cell>
        </row>
        <row r="9136">
          <cell r="L9136" t="str">
            <v>123B2158</v>
          </cell>
          <cell r="M9136" t="e">
            <v>#N/A</v>
          </cell>
          <cell r="N9136" t="e">
            <v>#N/A</v>
          </cell>
          <cell r="O9136" t="e">
            <v>#N/A</v>
          </cell>
          <cell r="P9136" t="e">
            <v>#N/A</v>
          </cell>
          <cell r="Q9136" t="e">
            <v>#N/A</v>
          </cell>
          <cell r="S9136">
            <v>5.5E-2</v>
          </cell>
        </row>
        <row r="9137">
          <cell r="L9137" t="str">
            <v>123B2160</v>
          </cell>
          <cell r="M9137" t="str">
            <v>ML45FR; 115-127V/60HZ; SINGL PACK</v>
          </cell>
          <cell r="N9137" t="str">
            <v>PL06 HUAYI</v>
          </cell>
          <cell r="O9137" t="str">
            <v>159</v>
          </cell>
          <cell r="P9137" t="str">
            <v>06800</v>
          </cell>
          <cell r="Q9137" t="str">
            <v>ML5_R404A</v>
          </cell>
          <cell r="R9137">
            <v>3194.7</v>
          </cell>
          <cell r="S9137">
            <v>5.5E-2</v>
          </cell>
        </row>
        <row r="9138">
          <cell r="L9138" t="str">
            <v>123B2167</v>
          </cell>
          <cell r="M9138" t="e">
            <v>#N/A</v>
          </cell>
          <cell r="N9138" t="e">
            <v>#N/A</v>
          </cell>
          <cell r="O9138" t="e">
            <v>#N/A</v>
          </cell>
          <cell r="P9138" t="e">
            <v>#N/A</v>
          </cell>
          <cell r="Q9138" t="e">
            <v>#N/A</v>
          </cell>
          <cell r="S9138">
            <v>5.5E-2</v>
          </cell>
        </row>
        <row r="9139">
          <cell r="L9139" t="str">
            <v>123B2174</v>
          </cell>
          <cell r="M9139" t="str">
            <v>MS34FF; 208-230V 60HZ ~1; SINGLE PACK</v>
          </cell>
          <cell r="N9139" t="str">
            <v>PL06 HUAYI</v>
          </cell>
          <cell r="O9139" t="str">
            <v>694</v>
          </cell>
          <cell r="P9139" t="str">
            <v>06877</v>
          </cell>
          <cell r="Q9139" t="str">
            <v>MS34_R404A</v>
          </cell>
          <cell r="R9139">
            <v>3345.9</v>
          </cell>
          <cell r="S9139">
            <v>5.5E-2</v>
          </cell>
        </row>
        <row r="9140">
          <cell r="L9140" t="str">
            <v>123B2179</v>
          </cell>
          <cell r="M9140" t="e">
            <v>#N/A</v>
          </cell>
          <cell r="N9140" t="e">
            <v>#N/A</v>
          </cell>
          <cell r="O9140" t="e">
            <v>#N/A</v>
          </cell>
          <cell r="P9140" t="e">
            <v>#N/A</v>
          </cell>
          <cell r="Q9140" t="e">
            <v>#N/A</v>
          </cell>
          <cell r="S9140">
            <v>5.5E-2</v>
          </cell>
        </row>
        <row r="9141">
          <cell r="L9141" t="str">
            <v>123B2183</v>
          </cell>
          <cell r="M9141" t="str">
            <v>MX23FGA; 200-220/220-230V 50/60HZ; SING</v>
          </cell>
          <cell r="N9141" t="str">
            <v>PL06 HUAYI</v>
          </cell>
          <cell r="O9141" t="str">
            <v>696</v>
          </cell>
          <cell r="P9141" t="str">
            <v>06893</v>
          </cell>
          <cell r="Q9141" t="str">
            <v>MX23_R404A</v>
          </cell>
          <cell r="R9141">
            <v>151.96</v>
          </cell>
          <cell r="S9141">
            <v>5.5E-2</v>
          </cell>
        </row>
        <row r="9142">
          <cell r="L9142" t="str">
            <v>123B2184</v>
          </cell>
          <cell r="M9142" t="str">
            <v>MPT16LD; 115V 60 HZ; SINGLE PACK</v>
          </cell>
          <cell r="N9142" t="str">
            <v>PL06 HUAYI</v>
          </cell>
          <cell r="O9142" t="str">
            <v>689</v>
          </cell>
          <cell r="P9142" t="str">
            <v>06859</v>
          </cell>
          <cell r="Q9142" t="str">
            <v>MP16_R404A</v>
          </cell>
          <cell r="R9142">
            <v>10789.8</v>
          </cell>
          <cell r="S9142">
            <v>5.5E-2</v>
          </cell>
        </row>
        <row r="9143">
          <cell r="L9143" t="str">
            <v>123B2185</v>
          </cell>
          <cell r="M9143" t="str">
            <v>MX21FR; 115V 60 HZ; SINGLE PACK</v>
          </cell>
          <cell r="N9143" t="str">
            <v>PL06 HUAYI</v>
          </cell>
          <cell r="O9143" t="str">
            <v>696</v>
          </cell>
          <cell r="P9143" t="str">
            <v>06892</v>
          </cell>
          <cell r="Q9143" t="str">
            <v>MX21_R404A</v>
          </cell>
          <cell r="R9143">
            <v>2127.92</v>
          </cell>
          <cell r="S9143">
            <v>5.5E-2</v>
          </cell>
        </row>
        <row r="9144">
          <cell r="L9144" t="str">
            <v>123B2186</v>
          </cell>
          <cell r="M9144" t="str">
            <v>MX21FGA;200-220/220-230V 50/60HZ;SINGLE</v>
          </cell>
          <cell r="N9144" t="str">
            <v>PL06 HUAYI</v>
          </cell>
          <cell r="O9144" t="str">
            <v>696</v>
          </cell>
          <cell r="P9144" t="str">
            <v>06892</v>
          </cell>
          <cell r="Q9144" t="str">
            <v>MX21_R404A</v>
          </cell>
          <cell r="R9144">
            <v>22174.240000000002</v>
          </cell>
          <cell r="S9144">
            <v>5.5E-2</v>
          </cell>
        </row>
        <row r="9145">
          <cell r="L9145" t="str">
            <v>123B2193</v>
          </cell>
          <cell r="M9145" t="e">
            <v>#N/A</v>
          </cell>
          <cell r="N9145" t="e">
            <v>#N/A</v>
          </cell>
          <cell r="O9145" t="e">
            <v>#N/A</v>
          </cell>
          <cell r="P9145" t="e">
            <v>#N/A</v>
          </cell>
          <cell r="Q9145" t="e">
            <v>#N/A</v>
          </cell>
          <cell r="S9145">
            <v>5.5E-2</v>
          </cell>
        </row>
        <row r="9146">
          <cell r="L9146" t="str">
            <v>123B2194</v>
          </cell>
          <cell r="M9146" t="str">
            <v>MS26FG; 200-220/230V 50/60HZ ~1; SINGL P</v>
          </cell>
          <cell r="N9146" t="str">
            <v>PL06 HUAYI</v>
          </cell>
          <cell r="O9146" t="str">
            <v>694</v>
          </cell>
          <cell r="P9146" t="str">
            <v>06875</v>
          </cell>
          <cell r="Q9146" t="str">
            <v>MS26_R404A</v>
          </cell>
          <cell r="R9146">
            <v>9495.84</v>
          </cell>
          <cell r="S9146">
            <v>5.5E-2</v>
          </cell>
        </row>
        <row r="9147">
          <cell r="L9147" t="str">
            <v>123B2195</v>
          </cell>
          <cell r="M9147" t="e">
            <v>#N/A</v>
          </cell>
          <cell r="N9147" t="e">
            <v>#N/A</v>
          </cell>
          <cell r="O9147" t="e">
            <v>#N/A</v>
          </cell>
          <cell r="P9147" t="e">
            <v>#N/A</v>
          </cell>
          <cell r="Q9147" t="e">
            <v>#N/A</v>
          </cell>
          <cell r="S9147">
            <v>5.5E-2</v>
          </cell>
        </row>
        <row r="9148">
          <cell r="L9148" t="str">
            <v>123B2196</v>
          </cell>
          <cell r="M9148" t="e">
            <v>#N/A</v>
          </cell>
          <cell r="N9148" t="e">
            <v>#N/A</v>
          </cell>
          <cell r="O9148" t="e">
            <v>#N/A</v>
          </cell>
          <cell r="P9148" t="e">
            <v>#N/A</v>
          </cell>
          <cell r="Q9148" t="e">
            <v>#N/A</v>
          </cell>
          <cell r="S9148">
            <v>5.5E-2</v>
          </cell>
        </row>
        <row r="9149">
          <cell r="L9149" t="str">
            <v>123B2197</v>
          </cell>
          <cell r="M9149" t="e">
            <v>#N/A</v>
          </cell>
          <cell r="N9149" t="e">
            <v>#N/A</v>
          </cell>
          <cell r="O9149" t="e">
            <v>#N/A</v>
          </cell>
          <cell r="P9149" t="e">
            <v>#N/A</v>
          </cell>
          <cell r="Q9149" t="e">
            <v>#N/A</v>
          </cell>
          <cell r="S9149">
            <v>5.5E-2</v>
          </cell>
        </row>
        <row r="9150">
          <cell r="L9150" t="str">
            <v>123B2198</v>
          </cell>
          <cell r="M9150" t="str">
            <v>MS34FB; 220-240V 50HZ ~1; SINGL PACK</v>
          </cell>
          <cell r="N9150" t="str">
            <v>PL06 HUAYI</v>
          </cell>
          <cell r="O9150" t="str">
            <v>694</v>
          </cell>
          <cell r="P9150" t="str">
            <v>06877</v>
          </cell>
          <cell r="Q9150" t="str">
            <v>MS34_R404A</v>
          </cell>
          <cell r="R9150">
            <v>4387.04</v>
          </cell>
          <cell r="S9150">
            <v>5.5E-2</v>
          </cell>
        </row>
        <row r="9151">
          <cell r="L9151" t="str">
            <v>123B2199</v>
          </cell>
          <cell r="M9151" t="e">
            <v>#N/A</v>
          </cell>
          <cell r="N9151" t="e">
            <v>#N/A</v>
          </cell>
          <cell r="O9151" t="e">
            <v>#N/A</v>
          </cell>
          <cell r="P9151" t="e">
            <v>#N/A</v>
          </cell>
          <cell r="Q9151" t="e">
            <v>#N/A</v>
          </cell>
          <cell r="S9151">
            <v>5.5E-2</v>
          </cell>
        </row>
        <row r="9152">
          <cell r="L9152" t="str">
            <v>123B2201</v>
          </cell>
          <cell r="M9152" t="e">
            <v>#N/A</v>
          </cell>
          <cell r="N9152" t="e">
            <v>#N/A</v>
          </cell>
          <cell r="O9152" t="e">
            <v>#N/A</v>
          </cell>
          <cell r="P9152" t="e">
            <v>#N/A</v>
          </cell>
          <cell r="Q9152" t="e">
            <v>#N/A</v>
          </cell>
          <cell r="S9152">
            <v>5.5E-2</v>
          </cell>
        </row>
        <row r="9153">
          <cell r="L9153" t="str">
            <v>123B2202</v>
          </cell>
          <cell r="M9153" t="e">
            <v>#N/A</v>
          </cell>
          <cell r="N9153" t="e">
            <v>#N/A</v>
          </cell>
          <cell r="O9153" t="e">
            <v>#N/A</v>
          </cell>
          <cell r="P9153" t="e">
            <v>#N/A</v>
          </cell>
          <cell r="Q9153" t="e">
            <v>#N/A</v>
          </cell>
          <cell r="S9153">
            <v>5.5E-2</v>
          </cell>
        </row>
        <row r="9154">
          <cell r="L9154" t="str">
            <v>123B2203</v>
          </cell>
          <cell r="M9154" t="e">
            <v>#N/A</v>
          </cell>
          <cell r="N9154" t="e">
            <v>#N/A</v>
          </cell>
          <cell r="O9154" t="e">
            <v>#N/A</v>
          </cell>
          <cell r="P9154" t="e">
            <v>#N/A</v>
          </cell>
          <cell r="Q9154" t="e">
            <v>#N/A</v>
          </cell>
          <cell r="S9154">
            <v>5.5E-2</v>
          </cell>
        </row>
        <row r="9155">
          <cell r="L9155" t="str">
            <v>123B2204</v>
          </cell>
          <cell r="M9155" t="e">
            <v>#N/A</v>
          </cell>
          <cell r="N9155" t="e">
            <v>#N/A</v>
          </cell>
          <cell r="O9155" t="e">
            <v>#N/A</v>
          </cell>
          <cell r="P9155" t="e">
            <v>#N/A</v>
          </cell>
          <cell r="Q9155" t="e">
            <v>#N/A</v>
          </cell>
          <cell r="S9155">
            <v>5.5E-2</v>
          </cell>
        </row>
        <row r="9156">
          <cell r="L9156" t="str">
            <v>123B2205</v>
          </cell>
          <cell r="M9156" t="e">
            <v>#N/A</v>
          </cell>
          <cell r="N9156" t="e">
            <v>#N/A</v>
          </cell>
          <cell r="O9156" t="e">
            <v>#N/A</v>
          </cell>
          <cell r="P9156" t="e">
            <v>#N/A</v>
          </cell>
          <cell r="Q9156" t="e">
            <v>#N/A</v>
          </cell>
          <cell r="S9156">
            <v>5.5E-2</v>
          </cell>
        </row>
        <row r="9157">
          <cell r="L9157" t="str">
            <v>123B2206</v>
          </cell>
          <cell r="M9157" t="e">
            <v>#N/A</v>
          </cell>
          <cell r="N9157" t="e">
            <v>#N/A</v>
          </cell>
          <cell r="O9157" t="e">
            <v>#N/A</v>
          </cell>
          <cell r="P9157" t="e">
            <v>#N/A</v>
          </cell>
          <cell r="Q9157" t="e">
            <v>#N/A</v>
          </cell>
          <cell r="S9157">
            <v>5.5E-2</v>
          </cell>
        </row>
        <row r="9158">
          <cell r="L9158" t="str">
            <v>123B2207</v>
          </cell>
          <cell r="M9158" t="e">
            <v>#N/A</v>
          </cell>
          <cell r="N9158" t="e">
            <v>#N/A</v>
          </cell>
          <cell r="O9158" t="e">
            <v>#N/A</v>
          </cell>
          <cell r="P9158" t="e">
            <v>#N/A</v>
          </cell>
          <cell r="Q9158" t="e">
            <v>#N/A</v>
          </cell>
          <cell r="S9158">
            <v>5.5E-2</v>
          </cell>
        </row>
        <row r="9159">
          <cell r="L9159" t="str">
            <v>123B2208</v>
          </cell>
          <cell r="M9159" t="e">
            <v>#N/A</v>
          </cell>
          <cell r="N9159" t="e">
            <v>#N/A</v>
          </cell>
          <cell r="O9159" t="e">
            <v>#N/A</v>
          </cell>
          <cell r="P9159" t="e">
            <v>#N/A</v>
          </cell>
          <cell r="Q9159" t="e">
            <v>#N/A</v>
          </cell>
          <cell r="S9159">
            <v>5.5E-2</v>
          </cell>
        </row>
        <row r="9160">
          <cell r="L9160" t="str">
            <v>123B2209</v>
          </cell>
          <cell r="M9160" t="e">
            <v>#N/A</v>
          </cell>
          <cell r="N9160" t="e">
            <v>#N/A</v>
          </cell>
          <cell r="O9160" t="e">
            <v>#N/A</v>
          </cell>
          <cell r="P9160" t="e">
            <v>#N/A</v>
          </cell>
          <cell r="Q9160" t="e">
            <v>#N/A</v>
          </cell>
          <cell r="S9160">
            <v>5.5E-2</v>
          </cell>
        </row>
        <row r="9161">
          <cell r="L9161" t="str">
            <v>123B2210</v>
          </cell>
          <cell r="M9161" t="e">
            <v>#N/A</v>
          </cell>
          <cell r="N9161" t="e">
            <v>#N/A</v>
          </cell>
          <cell r="O9161" t="e">
            <v>#N/A</v>
          </cell>
          <cell r="P9161" t="e">
            <v>#N/A</v>
          </cell>
          <cell r="Q9161" t="e">
            <v>#N/A</v>
          </cell>
          <cell r="S9161">
            <v>5.5E-2</v>
          </cell>
        </row>
        <row r="9162">
          <cell r="L9162" t="str">
            <v>123B2211</v>
          </cell>
          <cell r="M9162" t="e">
            <v>#N/A</v>
          </cell>
          <cell r="N9162" t="e">
            <v>#N/A</v>
          </cell>
          <cell r="O9162" t="e">
            <v>#N/A</v>
          </cell>
          <cell r="P9162" t="e">
            <v>#N/A</v>
          </cell>
          <cell r="Q9162" t="e">
            <v>#N/A</v>
          </cell>
          <cell r="S9162">
            <v>5.5E-2</v>
          </cell>
        </row>
        <row r="9163">
          <cell r="L9163" t="str">
            <v>123B2212</v>
          </cell>
          <cell r="M9163" t="e">
            <v>#N/A</v>
          </cell>
          <cell r="N9163" t="e">
            <v>#N/A</v>
          </cell>
          <cell r="O9163" t="e">
            <v>#N/A</v>
          </cell>
          <cell r="P9163" t="e">
            <v>#N/A</v>
          </cell>
          <cell r="Q9163" t="e">
            <v>#N/A</v>
          </cell>
          <cell r="S9163">
            <v>5.5E-2</v>
          </cell>
        </row>
        <row r="9164">
          <cell r="L9164" t="str">
            <v>123B2213</v>
          </cell>
          <cell r="M9164" t="e">
            <v>#N/A</v>
          </cell>
          <cell r="N9164" t="e">
            <v>#N/A</v>
          </cell>
          <cell r="O9164" t="e">
            <v>#N/A</v>
          </cell>
          <cell r="P9164" t="e">
            <v>#N/A</v>
          </cell>
          <cell r="Q9164" t="e">
            <v>#N/A</v>
          </cell>
          <cell r="S9164">
            <v>5.5E-2</v>
          </cell>
        </row>
        <row r="9165">
          <cell r="L9165" t="str">
            <v>123B2214</v>
          </cell>
          <cell r="M9165" t="e">
            <v>#N/A</v>
          </cell>
          <cell r="N9165" t="e">
            <v>#N/A</v>
          </cell>
          <cell r="O9165" t="e">
            <v>#N/A</v>
          </cell>
          <cell r="P9165" t="e">
            <v>#N/A</v>
          </cell>
          <cell r="Q9165" t="e">
            <v>#N/A</v>
          </cell>
          <cell r="S9165">
            <v>5.5E-2</v>
          </cell>
        </row>
        <row r="9166">
          <cell r="L9166" t="str">
            <v>123B2215</v>
          </cell>
          <cell r="M9166" t="e">
            <v>#N/A</v>
          </cell>
          <cell r="N9166" t="e">
            <v>#N/A</v>
          </cell>
          <cell r="O9166" t="e">
            <v>#N/A</v>
          </cell>
          <cell r="P9166" t="e">
            <v>#N/A</v>
          </cell>
          <cell r="Q9166" t="e">
            <v>#N/A</v>
          </cell>
          <cell r="S9166">
            <v>5.5E-2</v>
          </cell>
        </row>
        <row r="9167">
          <cell r="L9167" t="str">
            <v>123B2504</v>
          </cell>
          <cell r="M9167" t="str">
            <v>ML45TG/ 200-240/220-230V 50/60HZ ~1/ SIN</v>
          </cell>
          <cell r="N9167" t="str">
            <v>PL06 HUAYI</v>
          </cell>
          <cell r="O9167" t="str">
            <v>159</v>
          </cell>
          <cell r="P9167" t="str">
            <v>06800</v>
          </cell>
          <cell r="Q9167" t="str">
            <v>ML5_R404A</v>
          </cell>
          <cell r="R9167">
            <v>138.21</v>
          </cell>
          <cell r="S9167">
            <v>5.5E-2</v>
          </cell>
        </row>
        <row r="9168">
          <cell r="L9168" t="str">
            <v>123B2508</v>
          </cell>
          <cell r="M9168" t="str">
            <v>ML60TG/ 200-220/230V 50/60HZ ~1/ SINGLE</v>
          </cell>
          <cell r="N9168" t="str">
            <v>PL06 HUAYI</v>
          </cell>
          <cell r="O9168" t="str">
            <v>159</v>
          </cell>
          <cell r="P9168" t="str">
            <v>06831</v>
          </cell>
          <cell r="Q9168" t="str">
            <v>ML6_R404A</v>
          </cell>
          <cell r="S9168">
            <v>5.5E-2</v>
          </cell>
        </row>
        <row r="9169">
          <cell r="L9169" t="str">
            <v>123B2512</v>
          </cell>
          <cell r="M9169" t="e">
            <v>#N/A</v>
          </cell>
          <cell r="N9169" t="e">
            <v>#N/A</v>
          </cell>
          <cell r="O9169" t="e">
            <v>#N/A</v>
          </cell>
          <cell r="P9169" t="e">
            <v>#N/A</v>
          </cell>
          <cell r="Q9169" t="e">
            <v>#N/A</v>
          </cell>
          <cell r="S9169">
            <v>5.5E-2</v>
          </cell>
        </row>
        <row r="9170">
          <cell r="L9170" t="str">
            <v>123B2514</v>
          </cell>
          <cell r="M9170" t="e">
            <v>#N/A</v>
          </cell>
          <cell r="N9170" t="e">
            <v>#N/A</v>
          </cell>
          <cell r="O9170" t="e">
            <v>#N/A</v>
          </cell>
          <cell r="P9170" t="e">
            <v>#N/A</v>
          </cell>
          <cell r="Q9170" t="e">
            <v>#N/A</v>
          </cell>
          <cell r="S9170">
            <v>5.5E-2</v>
          </cell>
        </row>
        <row r="9171">
          <cell r="L9171" t="str">
            <v>123B2516</v>
          </cell>
          <cell r="M9171" t="str">
            <v>ML90TG/ 200-220/230V 50/60HZ ~1/ SINGLE</v>
          </cell>
          <cell r="N9171" t="str">
            <v>PL06 HUAYI</v>
          </cell>
          <cell r="O9171" t="str">
            <v>159</v>
          </cell>
          <cell r="P9171" t="str">
            <v>06833</v>
          </cell>
          <cell r="Q9171" t="str">
            <v>ML9_R404A</v>
          </cell>
          <cell r="R9171">
            <v>605.59</v>
          </cell>
          <cell r="S9171">
            <v>5.5E-2</v>
          </cell>
        </row>
        <row r="9172">
          <cell r="L9172" t="str">
            <v>123B2518</v>
          </cell>
          <cell r="M9172" t="e">
            <v>#N/A</v>
          </cell>
          <cell r="N9172" t="e">
            <v>#N/A</v>
          </cell>
          <cell r="O9172" t="e">
            <v>#N/A</v>
          </cell>
          <cell r="P9172" t="e">
            <v>#N/A</v>
          </cell>
          <cell r="Q9172" t="e">
            <v>#N/A</v>
          </cell>
          <cell r="S9172">
            <v>5.5E-2</v>
          </cell>
        </row>
        <row r="9173">
          <cell r="L9173" t="str">
            <v>123B2520</v>
          </cell>
          <cell r="M9173" t="e">
            <v>#N/A</v>
          </cell>
          <cell r="N9173" t="e">
            <v>#N/A</v>
          </cell>
          <cell r="O9173" t="e">
            <v>#N/A</v>
          </cell>
          <cell r="P9173" t="e">
            <v>#N/A</v>
          </cell>
          <cell r="Q9173" t="e">
            <v>#N/A</v>
          </cell>
          <cell r="S9173">
            <v>5.5E-2</v>
          </cell>
        </row>
        <row r="9174">
          <cell r="L9174" t="str">
            <v>123B2522</v>
          </cell>
          <cell r="M9174" t="e">
            <v>#N/A</v>
          </cell>
          <cell r="N9174" t="e">
            <v>#N/A</v>
          </cell>
          <cell r="O9174" t="e">
            <v>#N/A</v>
          </cell>
          <cell r="P9174" t="e">
            <v>#N/A</v>
          </cell>
          <cell r="Q9174" t="e">
            <v>#N/A</v>
          </cell>
          <cell r="S9174">
            <v>5.5E-2</v>
          </cell>
        </row>
        <row r="9175">
          <cell r="L9175" t="str">
            <v>123B2524</v>
          </cell>
          <cell r="M9175" t="str">
            <v>MS26TG/ 200-220/230V 50/60HZ /SINGL.PACK</v>
          </cell>
          <cell r="N9175" t="str">
            <v>PL06 HUAYI</v>
          </cell>
          <cell r="O9175" t="str">
            <v>694</v>
          </cell>
          <cell r="P9175" t="str">
            <v>06875</v>
          </cell>
          <cell r="Q9175" t="str">
            <v>MS26_R404A</v>
          </cell>
          <cell r="R9175">
            <v>936.26</v>
          </cell>
          <cell r="S9175">
            <v>5.5E-2</v>
          </cell>
        </row>
        <row r="9176">
          <cell r="L9176" t="str">
            <v>123B2525</v>
          </cell>
          <cell r="M9176" t="e">
            <v>#N/A</v>
          </cell>
          <cell r="N9176" t="e">
            <v>#N/A</v>
          </cell>
          <cell r="O9176" t="e">
            <v>#N/A</v>
          </cell>
          <cell r="P9176" t="e">
            <v>#N/A</v>
          </cell>
          <cell r="Q9176" t="e">
            <v>#N/A</v>
          </cell>
          <cell r="S9176">
            <v>5.5E-2</v>
          </cell>
        </row>
        <row r="9177">
          <cell r="L9177" t="str">
            <v>123B2527</v>
          </cell>
          <cell r="M9177" t="str">
            <v>MLY60RDA/ 115V 60HZ ~1/ SINGLE PACK</v>
          </cell>
          <cell r="N9177" t="str">
            <v>PL06 HUAYI</v>
          </cell>
          <cell r="O9177" t="str">
            <v>159</v>
          </cell>
          <cell r="P9177" t="str">
            <v>06831</v>
          </cell>
          <cell r="Q9177" t="str">
            <v>ML6_R404A</v>
          </cell>
          <cell r="R9177">
            <v>2582.92</v>
          </cell>
          <cell r="S9177">
            <v>5.5E-2</v>
          </cell>
        </row>
        <row r="9178">
          <cell r="L9178" t="str">
            <v>123B2528</v>
          </cell>
          <cell r="M9178" t="e">
            <v>#N/A</v>
          </cell>
          <cell r="N9178" t="e">
            <v>#N/A</v>
          </cell>
          <cell r="O9178" t="e">
            <v>#N/A</v>
          </cell>
          <cell r="P9178" t="e">
            <v>#N/A</v>
          </cell>
          <cell r="Q9178" t="e">
            <v>#N/A</v>
          </cell>
          <cell r="S9178">
            <v>5.5E-2</v>
          </cell>
        </row>
        <row r="9179">
          <cell r="L9179" t="str">
            <v>123B2529</v>
          </cell>
          <cell r="M9179" t="e">
            <v>#N/A</v>
          </cell>
          <cell r="N9179" t="e">
            <v>#N/A</v>
          </cell>
          <cell r="O9179" t="e">
            <v>#N/A</v>
          </cell>
          <cell r="P9179" t="e">
            <v>#N/A</v>
          </cell>
          <cell r="Q9179" t="e">
            <v>#N/A</v>
          </cell>
          <cell r="S9179">
            <v>5.5E-2</v>
          </cell>
        </row>
        <row r="9180">
          <cell r="L9180" t="str">
            <v>123B2530</v>
          </cell>
          <cell r="M9180" t="str">
            <v>MLY80RDA/ 115V 60HZ ~1/ SINGLE PACK</v>
          </cell>
          <cell r="N9180" t="str">
            <v>PL06 HUAYI</v>
          </cell>
          <cell r="O9180" t="str">
            <v>159</v>
          </cell>
          <cell r="P9180" t="str">
            <v>06832</v>
          </cell>
          <cell r="Q9180" t="str">
            <v>ML8_R404A</v>
          </cell>
          <cell r="R9180">
            <v>1518.86</v>
          </cell>
          <cell r="S9180">
            <v>5.5E-2</v>
          </cell>
        </row>
        <row r="9181">
          <cell r="L9181" t="str">
            <v>123B2531</v>
          </cell>
          <cell r="M9181" t="e">
            <v>#N/A</v>
          </cell>
          <cell r="N9181" t="e">
            <v>#N/A</v>
          </cell>
          <cell r="O9181" t="e">
            <v>#N/A</v>
          </cell>
          <cell r="P9181" t="e">
            <v>#N/A</v>
          </cell>
          <cell r="Q9181" t="e">
            <v>#N/A</v>
          </cell>
          <cell r="S9181">
            <v>5.5E-2</v>
          </cell>
        </row>
        <row r="9182">
          <cell r="L9182" t="str">
            <v>123B2532</v>
          </cell>
          <cell r="M9182" t="str">
            <v>MLT12RG; 200-240/220-230V 50/60HZ ~1; S</v>
          </cell>
          <cell r="N9182" t="str">
            <v>PL06 HUAYI</v>
          </cell>
          <cell r="O9182" t="str">
            <v>159</v>
          </cell>
          <cell r="P9182" t="str">
            <v>06834</v>
          </cell>
          <cell r="Q9182" t="str">
            <v>ML11_R404A</v>
          </cell>
          <cell r="R9182">
            <v>11173.96</v>
          </cell>
          <cell r="S9182">
            <v>5.5E-2</v>
          </cell>
        </row>
        <row r="9183">
          <cell r="L9183" t="str">
            <v>123B2535</v>
          </cell>
          <cell r="M9183" t="e">
            <v>#N/A</v>
          </cell>
          <cell r="N9183" t="e">
            <v>#N/A</v>
          </cell>
          <cell r="O9183" t="e">
            <v>#N/A</v>
          </cell>
          <cell r="P9183" t="e">
            <v>#N/A</v>
          </cell>
          <cell r="Q9183" t="e">
            <v>#N/A</v>
          </cell>
          <cell r="S9183">
            <v>5.5E-2</v>
          </cell>
        </row>
        <row r="9184">
          <cell r="L9184" t="str">
            <v>123B2541</v>
          </cell>
          <cell r="M9184" t="str">
            <v>MX18TGA; 200-220/220-230V 50/60HZ;SINGLE</v>
          </cell>
          <cell r="N9184" t="str">
            <v>PL06 HUAYI</v>
          </cell>
          <cell r="O9184" t="str">
            <v>696</v>
          </cell>
          <cell r="P9184" t="str">
            <v>06891</v>
          </cell>
          <cell r="Q9184" t="str">
            <v>MX18_R404A</v>
          </cell>
          <cell r="R9184">
            <v>18895.240000000002</v>
          </cell>
          <cell r="S9184">
            <v>5.5E-2</v>
          </cell>
        </row>
        <row r="9185">
          <cell r="L9185" t="str">
            <v>123B2542</v>
          </cell>
          <cell r="M9185" t="str">
            <v>MLT12RR; 115V 60 HZ; SINGLE PACK</v>
          </cell>
          <cell r="N9185" t="str">
            <v>PL06 HUAYI</v>
          </cell>
          <cell r="O9185" t="str">
            <v>159</v>
          </cell>
          <cell r="P9185" t="str">
            <v>06834</v>
          </cell>
          <cell r="Q9185" t="str">
            <v>ML11_R404A</v>
          </cell>
          <cell r="R9185">
            <v>19679.2</v>
          </cell>
          <cell r="S9185">
            <v>5.5E-2</v>
          </cell>
        </row>
        <row r="9186">
          <cell r="L9186" t="str">
            <v>123B2545</v>
          </cell>
          <cell r="M9186" t="str">
            <v>MX18TE; 115V 60 HZ; SINGLE PACK</v>
          </cell>
          <cell r="N9186" t="str">
            <v>PL06 HUAYI</v>
          </cell>
          <cell r="O9186" t="str">
            <v>696</v>
          </cell>
          <cell r="P9186" t="str">
            <v>06891</v>
          </cell>
          <cell r="Q9186" t="str">
            <v>MX18_R404A</v>
          </cell>
          <cell r="R9186">
            <v>2792.99</v>
          </cell>
          <cell r="S9186">
            <v>5.5E-2</v>
          </cell>
        </row>
        <row r="9187">
          <cell r="L9187" t="str">
            <v>123B2547</v>
          </cell>
          <cell r="M9187" t="e">
            <v>#N/A</v>
          </cell>
          <cell r="N9187" t="e">
            <v>#N/A</v>
          </cell>
          <cell r="O9187" t="e">
            <v>#N/A</v>
          </cell>
          <cell r="P9187" t="e">
            <v>#N/A</v>
          </cell>
          <cell r="Q9187" t="e">
            <v>#N/A</v>
          </cell>
          <cell r="S9187">
            <v>5.5E-2</v>
          </cell>
        </row>
        <row r="9188">
          <cell r="L9188" t="str">
            <v>123B2548</v>
          </cell>
          <cell r="M9188" t="e">
            <v>#N/A</v>
          </cell>
          <cell r="N9188" t="e">
            <v>#N/A</v>
          </cell>
          <cell r="O9188" t="e">
            <v>#N/A</v>
          </cell>
          <cell r="P9188" t="e">
            <v>#N/A</v>
          </cell>
          <cell r="Q9188" t="e">
            <v>#N/A</v>
          </cell>
          <cell r="S9188">
            <v>5.5E-2</v>
          </cell>
        </row>
        <row r="9189">
          <cell r="L9189" t="str">
            <v>123B2552</v>
          </cell>
          <cell r="M9189" t="e">
            <v>#N/A</v>
          </cell>
          <cell r="N9189" t="e">
            <v>#N/A</v>
          </cell>
          <cell r="O9189" t="e">
            <v>#N/A</v>
          </cell>
          <cell r="P9189" t="e">
            <v>#N/A</v>
          </cell>
          <cell r="Q9189" t="e">
            <v>#N/A</v>
          </cell>
          <cell r="S9189">
            <v>5.5E-2</v>
          </cell>
        </row>
        <row r="9190">
          <cell r="L9190" t="str">
            <v>123B2553</v>
          </cell>
          <cell r="M9190" t="e">
            <v>#N/A</v>
          </cell>
          <cell r="N9190" t="e">
            <v>#N/A</v>
          </cell>
          <cell r="O9190" t="e">
            <v>#N/A</v>
          </cell>
          <cell r="P9190" t="e">
            <v>#N/A</v>
          </cell>
          <cell r="Q9190" t="e">
            <v>#N/A</v>
          </cell>
          <cell r="S9190">
            <v>5.5E-2</v>
          </cell>
        </row>
        <row r="9191">
          <cell r="L9191" t="str">
            <v>123B2554</v>
          </cell>
          <cell r="M9191" t="e">
            <v>#N/A</v>
          </cell>
          <cell r="N9191" t="e">
            <v>#N/A</v>
          </cell>
          <cell r="O9191" t="e">
            <v>#N/A</v>
          </cell>
          <cell r="P9191" t="e">
            <v>#N/A</v>
          </cell>
          <cell r="Q9191" t="e">
            <v>#N/A</v>
          </cell>
          <cell r="S9191">
            <v>5.5E-2</v>
          </cell>
        </row>
        <row r="9192">
          <cell r="L9192" t="str">
            <v>123B2555</v>
          </cell>
          <cell r="M9192" t="e">
            <v>#N/A</v>
          </cell>
          <cell r="N9192" t="e">
            <v>#N/A</v>
          </cell>
          <cell r="O9192" t="e">
            <v>#N/A</v>
          </cell>
          <cell r="P9192" t="e">
            <v>#N/A</v>
          </cell>
          <cell r="Q9192" t="e">
            <v>#N/A</v>
          </cell>
          <cell r="S9192">
            <v>5.5E-2</v>
          </cell>
        </row>
        <row r="9193">
          <cell r="L9193" t="str">
            <v>123B2556</v>
          </cell>
          <cell r="M9193" t="e">
            <v>#N/A</v>
          </cell>
          <cell r="N9193" t="e">
            <v>#N/A</v>
          </cell>
          <cell r="O9193" t="e">
            <v>#N/A</v>
          </cell>
          <cell r="P9193" t="e">
            <v>#N/A</v>
          </cell>
          <cell r="Q9193" t="e">
            <v>#N/A</v>
          </cell>
          <cell r="S9193">
            <v>5.5E-2</v>
          </cell>
        </row>
        <row r="9194">
          <cell r="L9194" t="str">
            <v>123B2557</v>
          </cell>
          <cell r="M9194" t="e">
            <v>#N/A</v>
          </cell>
          <cell r="N9194" t="e">
            <v>#N/A</v>
          </cell>
          <cell r="O9194" t="e">
            <v>#N/A</v>
          </cell>
          <cell r="P9194" t="e">
            <v>#N/A</v>
          </cell>
          <cell r="Q9194" t="e">
            <v>#N/A</v>
          </cell>
          <cell r="S9194">
            <v>5.5E-2</v>
          </cell>
        </row>
        <row r="9195">
          <cell r="L9195" t="str">
            <v>123B2558</v>
          </cell>
          <cell r="M9195" t="e">
            <v>#N/A</v>
          </cell>
          <cell r="N9195" t="e">
            <v>#N/A</v>
          </cell>
          <cell r="O9195" t="e">
            <v>#N/A</v>
          </cell>
          <cell r="P9195" t="e">
            <v>#N/A</v>
          </cell>
          <cell r="Q9195" t="e">
            <v>#N/A</v>
          </cell>
          <cell r="S9195">
            <v>5.5E-2</v>
          </cell>
        </row>
        <row r="9196">
          <cell r="L9196" t="str">
            <v>123B2559</v>
          </cell>
          <cell r="M9196" t="e">
            <v>#N/A</v>
          </cell>
          <cell r="N9196" t="e">
            <v>#N/A</v>
          </cell>
          <cell r="O9196" t="e">
            <v>#N/A</v>
          </cell>
          <cell r="P9196" t="e">
            <v>#N/A</v>
          </cell>
          <cell r="Q9196" t="e">
            <v>#N/A</v>
          </cell>
          <cell r="S9196">
            <v>5.5E-2</v>
          </cell>
        </row>
        <row r="9197">
          <cell r="L9197" t="str">
            <v>123B2560</v>
          </cell>
          <cell r="M9197" t="e">
            <v>#N/A</v>
          </cell>
          <cell r="N9197" t="e">
            <v>#N/A</v>
          </cell>
          <cell r="O9197" t="e">
            <v>#N/A</v>
          </cell>
          <cell r="P9197" t="e">
            <v>#N/A</v>
          </cell>
          <cell r="Q9197" t="e">
            <v>#N/A</v>
          </cell>
          <cell r="S9197">
            <v>5.5E-2</v>
          </cell>
        </row>
        <row r="9198">
          <cell r="L9198" t="str">
            <v>123B2561</v>
          </cell>
          <cell r="M9198" t="e">
            <v>#N/A</v>
          </cell>
          <cell r="N9198" t="e">
            <v>#N/A</v>
          </cell>
          <cell r="O9198" t="e">
            <v>#N/A</v>
          </cell>
          <cell r="P9198" t="e">
            <v>#N/A</v>
          </cell>
          <cell r="Q9198" t="e">
            <v>#N/A</v>
          </cell>
          <cell r="S9198">
            <v>5.5E-2</v>
          </cell>
        </row>
        <row r="9199">
          <cell r="L9199" t="str">
            <v>123B2562</v>
          </cell>
          <cell r="M9199" t="e">
            <v>#N/A</v>
          </cell>
          <cell r="N9199" t="e">
            <v>#N/A</v>
          </cell>
          <cell r="O9199" t="e">
            <v>#N/A</v>
          </cell>
          <cell r="P9199" t="e">
            <v>#N/A</v>
          </cell>
          <cell r="Q9199" t="e">
            <v>#N/A</v>
          </cell>
          <cell r="S9199">
            <v>5.5E-2</v>
          </cell>
        </row>
        <row r="9200">
          <cell r="L9200" t="str">
            <v>123B2563</v>
          </cell>
          <cell r="M9200" t="e">
            <v>#N/A</v>
          </cell>
          <cell r="N9200" t="e">
            <v>#N/A</v>
          </cell>
          <cell r="O9200" t="e">
            <v>#N/A</v>
          </cell>
          <cell r="P9200" t="e">
            <v>#N/A</v>
          </cell>
          <cell r="Q9200" t="e">
            <v>#N/A</v>
          </cell>
          <cell r="S9200">
            <v>5.5E-2</v>
          </cell>
        </row>
        <row r="9201">
          <cell r="L9201" t="str">
            <v>123B2564</v>
          </cell>
          <cell r="M9201" t="e">
            <v>#N/A</v>
          </cell>
          <cell r="N9201" t="e">
            <v>#N/A</v>
          </cell>
          <cell r="O9201" t="e">
            <v>#N/A</v>
          </cell>
          <cell r="P9201" t="e">
            <v>#N/A</v>
          </cell>
          <cell r="Q9201" t="e">
            <v>#N/A</v>
          </cell>
          <cell r="S9201">
            <v>5.5E-2</v>
          </cell>
        </row>
        <row r="9202">
          <cell r="L9202" t="str">
            <v>123B2565</v>
          </cell>
          <cell r="M9202" t="e">
            <v>#N/A</v>
          </cell>
          <cell r="N9202" t="e">
            <v>#N/A</v>
          </cell>
          <cell r="O9202" t="e">
            <v>#N/A</v>
          </cell>
          <cell r="P9202" t="e">
            <v>#N/A</v>
          </cell>
          <cell r="Q9202" t="e">
            <v>#N/A</v>
          </cell>
          <cell r="S9202">
            <v>5.5E-2</v>
          </cell>
        </row>
        <row r="9203">
          <cell r="L9203" t="str">
            <v>123B2703</v>
          </cell>
          <cell r="M9203" t="str">
            <v>MPT12RG / 200-240/220-230V 50/60HZ ~1/ S</v>
          </cell>
          <cell r="N9203" t="str">
            <v>PL06 HUAYI</v>
          </cell>
          <cell r="O9203" t="str">
            <v>689</v>
          </cell>
          <cell r="P9203" t="str">
            <v>06857</v>
          </cell>
          <cell r="Q9203" t="str">
            <v>MP12_R404A</v>
          </cell>
          <cell r="S9203">
            <v>5.5E-2</v>
          </cell>
        </row>
        <row r="9204">
          <cell r="L9204" t="str">
            <v>123B2704</v>
          </cell>
          <cell r="M9204" t="e">
            <v>#N/A</v>
          </cell>
          <cell r="N9204" t="e">
            <v>#N/A</v>
          </cell>
          <cell r="O9204" t="e">
            <v>#N/A</v>
          </cell>
          <cell r="P9204" t="e">
            <v>#N/A</v>
          </cell>
          <cell r="Q9204" t="e">
            <v>#N/A</v>
          </cell>
          <cell r="S9204">
            <v>5.5E-2</v>
          </cell>
        </row>
        <row r="9205">
          <cell r="L9205" t="str">
            <v>123B2709</v>
          </cell>
          <cell r="M9205" t="str">
            <v>MX21TG/ 200-220/230V 50/60HZ ~1/ SINGLE</v>
          </cell>
          <cell r="N9205" t="str">
            <v>PL06 HUAYI</v>
          </cell>
          <cell r="O9205" t="str">
            <v>696</v>
          </cell>
          <cell r="P9205" t="str">
            <v>06892</v>
          </cell>
          <cell r="Q9205" t="str">
            <v>MX21_R404A</v>
          </cell>
          <cell r="R9205">
            <v>177.25</v>
          </cell>
          <cell r="S9205">
            <v>5.5E-2</v>
          </cell>
        </row>
        <row r="9206">
          <cell r="L9206" t="str">
            <v>123B2711</v>
          </cell>
          <cell r="M9206" t="str">
            <v>MS34TG/ 200-220/230V 50/60HZ ~1/ SINGLE</v>
          </cell>
          <cell r="N9206" t="str">
            <v>PL06 HUAYI</v>
          </cell>
          <cell r="O9206" t="str">
            <v>694</v>
          </cell>
          <cell r="P9206" t="str">
            <v>06877</v>
          </cell>
          <cell r="Q9206" t="str">
            <v>MS34_R404A</v>
          </cell>
          <cell r="R9206">
            <v>0</v>
          </cell>
          <cell r="S9206">
            <v>5.5E-2</v>
          </cell>
        </row>
        <row r="9207">
          <cell r="L9207" t="str">
            <v>123B2714</v>
          </cell>
          <cell r="M9207" t="str">
            <v>MX21TGA;200-220/230V 50/60HZ;SINGLEPACK</v>
          </cell>
          <cell r="N9207" t="str">
            <v>PL06 HUAYI</v>
          </cell>
          <cell r="O9207" t="str">
            <v>696</v>
          </cell>
          <cell r="P9207" t="str">
            <v>06892</v>
          </cell>
          <cell r="Q9207" t="str">
            <v>MX21_R404A</v>
          </cell>
          <cell r="R9207">
            <v>4382.1899999999996</v>
          </cell>
          <cell r="S9207">
            <v>5.5E-2</v>
          </cell>
        </row>
        <row r="9208">
          <cell r="L9208" t="str">
            <v>123B2717</v>
          </cell>
          <cell r="M9208" t="e">
            <v>#N/A</v>
          </cell>
          <cell r="N9208" t="e">
            <v>#N/A</v>
          </cell>
          <cell r="O9208" t="e">
            <v>#N/A</v>
          </cell>
          <cell r="P9208" t="e">
            <v>#N/A</v>
          </cell>
          <cell r="Q9208" t="e">
            <v>#N/A</v>
          </cell>
          <cell r="S9208">
            <v>5.5E-2</v>
          </cell>
        </row>
        <row r="9209">
          <cell r="L9209" t="str">
            <v>123B2718</v>
          </cell>
          <cell r="M9209" t="e">
            <v>#N/A</v>
          </cell>
          <cell r="N9209" t="e">
            <v>#N/A</v>
          </cell>
          <cell r="O9209" t="e">
            <v>#N/A</v>
          </cell>
          <cell r="P9209" t="e">
            <v>#N/A</v>
          </cell>
          <cell r="Q9209" t="e">
            <v>#N/A</v>
          </cell>
          <cell r="S9209">
            <v>5.5E-2</v>
          </cell>
        </row>
        <row r="9210">
          <cell r="L9210" t="str">
            <v>123B2719</v>
          </cell>
          <cell r="M9210" t="e">
            <v>#N/A</v>
          </cell>
          <cell r="N9210" t="e">
            <v>#N/A</v>
          </cell>
          <cell r="O9210" t="e">
            <v>#N/A</v>
          </cell>
          <cell r="P9210" t="e">
            <v>#N/A</v>
          </cell>
          <cell r="Q9210" t="e">
            <v>#N/A</v>
          </cell>
          <cell r="S9210">
            <v>5.5E-2</v>
          </cell>
        </row>
        <row r="9211">
          <cell r="L9211" t="str">
            <v>123B2720</v>
          </cell>
          <cell r="M9211" t="e">
            <v>#N/A</v>
          </cell>
          <cell r="N9211" t="e">
            <v>#N/A</v>
          </cell>
          <cell r="O9211" t="e">
            <v>#N/A</v>
          </cell>
          <cell r="P9211" t="e">
            <v>#N/A</v>
          </cell>
          <cell r="Q9211" t="e">
            <v>#N/A</v>
          </cell>
          <cell r="S9211">
            <v>5.5E-2</v>
          </cell>
        </row>
        <row r="9212">
          <cell r="L9212" t="str">
            <v>123B3120</v>
          </cell>
          <cell r="M9212" t="e">
            <v>#N/A</v>
          </cell>
          <cell r="N9212" t="e">
            <v>#N/A</v>
          </cell>
          <cell r="O9212" t="e">
            <v>#N/A</v>
          </cell>
          <cell r="P9212" t="e">
            <v>#N/A</v>
          </cell>
          <cell r="Q9212" t="e">
            <v>#N/A</v>
          </cell>
          <cell r="S9212">
            <v>5.5E-2</v>
          </cell>
        </row>
        <row r="9213">
          <cell r="L9213" t="str">
            <v>123B3121</v>
          </cell>
          <cell r="M9213" t="e">
            <v>#N/A</v>
          </cell>
          <cell r="N9213" t="e">
            <v>#N/A</v>
          </cell>
          <cell r="O9213" t="e">
            <v>#N/A</v>
          </cell>
          <cell r="P9213" t="e">
            <v>#N/A</v>
          </cell>
          <cell r="Q9213" t="e">
            <v>#N/A</v>
          </cell>
          <cell r="S9213">
            <v>5.5E-2</v>
          </cell>
        </row>
        <row r="9214">
          <cell r="L9214" t="str">
            <v>123B3122</v>
          </cell>
          <cell r="M9214" t="e">
            <v>#N/A</v>
          </cell>
          <cell r="N9214" t="e">
            <v>#N/A</v>
          </cell>
          <cell r="O9214" t="e">
            <v>#N/A</v>
          </cell>
          <cell r="P9214" t="e">
            <v>#N/A</v>
          </cell>
          <cell r="Q9214" t="e">
            <v>#N/A</v>
          </cell>
          <cell r="S9214">
            <v>5.5E-2</v>
          </cell>
        </row>
        <row r="9215">
          <cell r="L9215" t="str">
            <v>123B3123</v>
          </cell>
          <cell r="M9215" t="e">
            <v>#N/A</v>
          </cell>
          <cell r="N9215" t="e">
            <v>#N/A</v>
          </cell>
          <cell r="O9215" t="e">
            <v>#N/A</v>
          </cell>
          <cell r="P9215" t="e">
            <v>#N/A</v>
          </cell>
          <cell r="Q9215" t="e">
            <v>#N/A</v>
          </cell>
          <cell r="S9215">
            <v>5.5E-2</v>
          </cell>
        </row>
        <row r="9216">
          <cell r="L9216" t="str">
            <v>123B3124</v>
          </cell>
          <cell r="M9216" t="e">
            <v>#N/A</v>
          </cell>
          <cell r="N9216" t="e">
            <v>#N/A</v>
          </cell>
          <cell r="O9216" t="e">
            <v>#N/A</v>
          </cell>
          <cell r="P9216" t="e">
            <v>#N/A</v>
          </cell>
          <cell r="Q9216" t="e">
            <v>#N/A</v>
          </cell>
          <cell r="S9216">
            <v>5.5E-2</v>
          </cell>
        </row>
        <row r="9217">
          <cell r="L9217" t="str">
            <v>123B3125</v>
          </cell>
          <cell r="M9217" t="e">
            <v>#N/A</v>
          </cell>
          <cell r="N9217" t="e">
            <v>#N/A</v>
          </cell>
          <cell r="O9217" t="e">
            <v>#N/A</v>
          </cell>
          <cell r="P9217" t="e">
            <v>#N/A</v>
          </cell>
          <cell r="Q9217" t="e">
            <v>#N/A</v>
          </cell>
          <cell r="S9217">
            <v>5.5E-2</v>
          </cell>
        </row>
        <row r="9218">
          <cell r="L9218" t="str">
            <v>123B3129</v>
          </cell>
          <cell r="M9218" t="e">
            <v>#N/A</v>
          </cell>
          <cell r="N9218" t="e">
            <v>#N/A</v>
          </cell>
          <cell r="O9218" t="e">
            <v>#N/A</v>
          </cell>
          <cell r="P9218" t="e">
            <v>#N/A</v>
          </cell>
          <cell r="Q9218" t="e">
            <v>#N/A</v>
          </cell>
          <cell r="S9218">
            <v>5.5E-2</v>
          </cell>
        </row>
        <row r="9219">
          <cell r="L9219" t="str">
            <v>123B3130</v>
          </cell>
          <cell r="M9219" t="e">
            <v>#N/A</v>
          </cell>
          <cell r="N9219" t="e">
            <v>#N/A</v>
          </cell>
          <cell r="O9219" t="e">
            <v>#N/A</v>
          </cell>
          <cell r="P9219" t="e">
            <v>#N/A</v>
          </cell>
          <cell r="Q9219" t="e">
            <v>#N/A</v>
          </cell>
          <cell r="S9219">
            <v>5.5E-2</v>
          </cell>
        </row>
        <row r="9220">
          <cell r="L9220" t="str">
            <v>123B3131</v>
          </cell>
          <cell r="M9220" t="e">
            <v>#N/A</v>
          </cell>
          <cell r="N9220" t="e">
            <v>#N/A</v>
          </cell>
          <cell r="O9220" t="e">
            <v>#N/A</v>
          </cell>
          <cell r="P9220" t="e">
            <v>#N/A</v>
          </cell>
          <cell r="Q9220" t="e">
            <v>#N/A</v>
          </cell>
          <cell r="S9220">
            <v>5.5E-2</v>
          </cell>
        </row>
        <row r="9221">
          <cell r="L9221" t="str">
            <v>123B3133</v>
          </cell>
          <cell r="M9221" t="e">
            <v>#N/A</v>
          </cell>
          <cell r="N9221" t="e">
            <v>#N/A</v>
          </cell>
          <cell r="O9221" t="e">
            <v>#N/A</v>
          </cell>
          <cell r="P9221" t="e">
            <v>#N/A</v>
          </cell>
          <cell r="Q9221" t="e">
            <v>#N/A</v>
          </cell>
          <cell r="S9221">
            <v>5.5E-2</v>
          </cell>
        </row>
        <row r="9222">
          <cell r="L9222" t="str">
            <v>123B3137</v>
          </cell>
          <cell r="M9222" t="str">
            <v>NPY12LRA/ 115-127V 60HZ ~1/ SINGLE PACK</v>
          </cell>
          <cell r="N9222" t="str">
            <v>PL06 HUAYI</v>
          </cell>
          <cell r="O9222" t="str">
            <v>689</v>
          </cell>
          <cell r="P9222" t="str">
            <v>06863</v>
          </cell>
          <cell r="Q9222" t="str">
            <v>NP12_R290</v>
          </cell>
          <cell r="R9222">
            <v>114.72</v>
          </cell>
          <cell r="S9222">
            <v>5.5E-2</v>
          </cell>
        </row>
        <row r="9223">
          <cell r="L9223" t="str">
            <v>123B3138</v>
          </cell>
          <cell r="M9223" t="str">
            <v>NPY12LRB/ 115-127V 60HZ ~1/ SINGLE PACK</v>
          </cell>
          <cell r="N9223" t="str">
            <v>PL06 HUAYI</v>
          </cell>
          <cell r="O9223" t="str">
            <v>689</v>
          </cell>
          <cell r="P9223" t="str">
            <v>06863</v>
          </cell>
          <cell r="Q9223" t="str">
            <v>NP12_R290</v>
          </cell>
          <cell r="S9223">
            <v>5.5E-2</v>
          </cell>
        </row>
        <row r="9224">
          <cell r="L9224" t="str">
            <v>123B3139</v>
          </cell>
          <cell r="M9224" t="e">
            <v>#N/A</v>
          </cell>
          <cell r="N9224" t="e">
            <v>#N/A</v>
          </cell>
          <cell r="O9224" t="e">
            <v>#N/A</v>
          </cell>
          <cell r="P9224" t="e">
            <v>#N/A</v>
          </cell>
          <cell r="Q9224" t="e">
            <v>#N/A</v>
          </cell>
          <cell r="S9224">
            <v>5.5E-2</v>
          </cell>
        </row>
        <row r="9225">
          <cell r="L9225" t="str">
            <v>123B3140</v>
          </cell>
          <cell r="M9225" t="e">
            <v>#N/A</v>
          </cell>
          <cell r="N9225" t="e">
            <v>#N/A</v>
          </cell>
          <cell r="O9225" t="e">
            <v>#N/A</v>
          </cell>
          <cell r="P9225" t="e">
            <v>#N/A</v>
          </cell>
          <cell r="Q9225" t="e">
            <v>#N/A</v>
          </cell>
          <cell r="S9225">
            <v>5.5E-2</v>
          </cell>
        </row>
        <row r="9226">
          <cell r="L9226" t="str">
            <v>123B3147</v>
          </cell>
          <cell r="M9226" t="e">
            <v>#N/A</v>
          </cell>
          <cell r="N9226" t="e">
            <v>#N/A</v>
          </cell>
          <cell r="O9226" t="e">
            <v>#N/A</v>
          </cell>
          <cell r="P9226" t="e">
            <v>#N/A</v>
          </cell>
          <cell r="Q9226" t="e">
            <v>#N/A</v>
          </cell>
          <cell r="S9226">
            <v>5.5E-2</v>
          </cell>
        </row>
        <row r="9227">
          <cell r="L9227" t="str">
            <v>123B3148</v>
          </cell>
          <cell r="M9227" t="str">
            <v>NUT55LRB; 115-127V 60HZ ~1; SINGLE PACK</v>
          </cell>
          <cell r="N9227" t="str">
            <v>PL06 HUAYI</v>
          </cell>
          <cell r="O9227" t="str">
            <v>695</v>
          </cell>
          <cell r="P9227" t="str">
            <v>06882</v>
          </cell>
          <cell r="Q9227" t="str">
            <v>NU6_R290</v>
          </cell>
          <cell r="R9227">
            <v>842.7</v>
          </cell>
          <cell r="S9227">
            <v>5.5E-2</v>
          </cell>
        </row>
        <row r="9228">
          <cell r="L9228" t="str">
            <v>123B3149</v>
          </cell>
          <cell r="M9228" t="e">
            <v>#N/A</v>
          </cell>
          <cell r="N9228" t="e">
            <v>#N/A</v>
          </cell>
          <cell r="O9228" t="e">
            <v>#N/A</v>
          </cell>
          <cell r="P9228" t="e">
            <v>#N/A</v>
          </cell>
          <cell r="Q9228" t="e">
            <v>#N/A</v>
          </cell>
          <cell r="S9228">
            <v>5.5E-2</v>
          </cell>
        </row>
        <row r="9229">
          <cell r="L9229" t="str">
            <v>123B3150</v>
          </cell>
          <cell r="M9229" t="str">
            <v>NUT60LRB; 115-127V 60HZ ~1; SINGLE PACK</v>
          </cell>
          <cell r="N9229" t="str">
            <v>PL06 HUAYI</v>
          </cell>
          <cell r="O9229" t="str">
            <v>695</v>
          </cell>
          <cell r="P9229" t="str">
            <v>06882</v>
          </cell>
          <cell r="Q9229" t="str">
            <v>NU6_R290</v>
          </cell>
          <cell r="R9229">
            <v>31401.74</v>
          </cell>
          <cell r="S9229">
            <v>5.5E-2</v>
          </cell>
        </row>
        <row r="9230">
          <cell r="L9230" t="str">
            <v>123B3165</v>
          </cell>
          <cell r="M9230" t="e">
            <v>#N/A</v>
          </cell>
          <cell r="N9230" t="e">
            <v>#N/A</v>
          </cell>
          <cell r="O9230" t="e">
            <v>#N/A</v>
          </cell>
          <cell r="P9230" t="e">
            <v>#N/A</v>
          </cell>
          <cell r="Q9230" t="e">
            <v>#N/A</v>
          </cell>
          <cell r="S9230">
            <v>5.5E-2</v>
          </cell>
        </row>
        <row r="9231">
          <cell r="L9231" t="str">
            <v>123B3301</v>
          </cell>
          <cell r="M9231" t="e">
            <v>#N/A</v>
          </cell>
          <cell r="N9231" t="e">
            <v>#N/A</v>
          </cell>
          <cell r="O9231" t="e">
            <v>#N/A</v>
          </cell>
          <cell r="P9231" t="e">
            <v>#N/A</v>
          </cell>
          <cell r="Q9231" t="e">
            <v>#N/A</v>
          </cell>
          <cell r="S9231">
            <v>5.5E-2</v>
          </cell>
        </row>
        <row r="9232">
          <cell r="L9232" t="str">
            <v>123B3302</v>
          </cell>
          <cell r="M9232" t="e">
            <v>#N/A</v>
          </cell>
          <cell r="N9232" t="e">
            <v>#N/A</v>
          </cell>
          <cell r="O9232" t="e">
            <v>#N/A</v>
          </cell>
          <cell r="P9232" t="e">
            <v>#N/A</v>
          </cell>
          <cell r="Q9232" t="e">
            <v>#N/A</v>
          </cell>
          <cell r="S9232">
            <v>5.5E-2</v>
          </cell>
        </row>
        <row r="9233">
          <cell r="L9233" t="str">
            <v>123B3304</v>
          </cell>
          <cell r="M9233" t="e">
            <v>#N/A</v>
          </cell>
          <cell r="N9233" t="e">
            <v>#N/A</v>
          </cell>
          <cell r="O9233" t="e">
            <v>#N/A</v>
          </cell>
          <cell r="P9233" t="e">
            <v>#N/A</v>
          </cell>
          <cell r="Q9233" t="e">
            <v>#N/A</v>
          </cell>
          <cell r="S9233">
            <v>5.5E-2</v>
          </cell>
        </row>
        <row r="9234">
          <cell r="L9234" t="str">
            <v>123B3305</v>
          </cell>
          <cell r="M9234" t="e">
            <v>#N/A</v>
          </cell>
          <cell r="N9234" t="e">
            <v>#N/A</v>
          </cell>
          <cell r="O9234" t="e">
            <v>#N/A</v>
          </cell>
          <cell r="P9234" t="e">
            <v>#N/A</v>
          </cell>
          <cell r="Q9234" t="e">
            <v>#N/A</v>
          </cell>
          <cell r="S9234">
            <v>5.5E-2</v>
          </cell>
        </row>
        <row r="9235">
          <cell r="L9235" t="str">
            <v>123B3310</v>
          </cell>
          <cell r="M9235" t="e">
            <v>#N/A</v>
          </cell>
          <cell r="N9235" t="e">
            <v>#N/A</v>
          </cell>
          <cell r="O9235" t="e">
            <v>#N/A</v>
          </cell>
          <cell r="P9235" t="e">
            <v>#N/A</v>
          </cell>
          <cell r="Q9235" t="e">
            <v>#N/A</v>
          </cell>
          <cell r="S9235">
            <v>5.5E-2</v>
          </cell>
        </row>
        <row r="9236">
          <cell r="L9236" t="str">
            <v>123B3312</v>
          </cell>
          <cell r="M9236" t="e">
            <v>#N/A</v>
          </cell>
          <cell r="N9236" t="e">
            <v>#N/A</v>
          </cell>
          <cell r="O9236" t="e">
            <v>#N/A</v>
          </cell>
          <cell r="P9236" t="e">
            <v>#N/A</v>
          </cell>
          <cell r="Q9236" t="e">
            <v>#N/A</v>
          </cell>
          <cell r="S9236">
            <v>5.5E-2</v>
          </cell>
        </row>
        <row r="9237">
          <cell r="L9237" t="str">
            <v>123B3313</v>
          </cell>
          <cell r="M9237" t="e">
            <v>#N/A</v>
          </cell>
          <cell r="N9237" t="e">
            <v>#N/A</v>
          </cell>
          <cell r="O9237" t="e">
            <v>#N/A</v>
          </cell>
          <cell r="P9237" t="e">
            <v>#N/A</v>
          </cell>
          <cell r="Q9237" t="e">
            <v>#N/A</v>
          </cell>
          <cell r="S9237">
            <v>5.5E-2</v>
          </cell>
        </row>
        <row r="9238">
          <cell r="L9238" t="str">
            <v>123B3511</v>
          </cell>
          <cell r="M9238" t="e">
            <v>#N/A</v>
          </cell>
          <cell r="N9238" t="e">
            <v>#N/A</v>
          </cell>
          <cell r="O9238" t="e">
            <v>#N/A</v>
          </cell>
          <cell r="P9238" t="e">
            <v>#N/A</v>
          </cell>
          <cell r="Q9238" t="e">
            <v>#N/A</v>
          </cell>
          <cell r="S9238">
            <v>5.5E-2</v>
          </cell>
        </row>
        <row r="9239">
          <cell r="L9239" t="str">
            <v>123B3515</v>
          </cell>
          <cell r="M9239" t="e">
            <v>#N/A</v>
          </cell>
          <cell r="N9239" t="e">
            <v>#N/A</v>
          </cell>
          <cell r="O9239" t="e">
            <v>#N/A</v>
          </cell>
          <cell r="P9239" t="e">
            <v>#N/A</v>
          </cell>
          <cell r="Q9239" t="e">
            <v>#N/A</v>
          </cell>
          <cell r="S9239">
            <v>5.5E-2</v>
          </cell>
        </row>
        <row r="9240">
          <cell r="L9240" t="str">
            <v>123B3516</v>
          </cell>
          <cell r="M9240" t="e">
            <v>#N/A</v>
          </cell>
          <cell r="N9240" t="e">
            <v>#N/A</v>
          </cell>
          <cell r="O9240" t="e">
            <v>#N/A</v>
          </cell>
          <cell r="P9240" t="e">
            <v>#N/A</v>
          </cell>
          <cell r="Q9240" t="e">
            <v>#N/A</v>
          </cell>
          <cell r="S9240">
            <v>5.5E-2</v>
          </cell>
        </row>
        <row r="9241">
          <cell r="L9241" t="str">
            <v>123B3517</v>
          </cell>
          <cell r="M9241" t="str">
            <v>NLY45RRB/ 115-127V 60HZ ~1/ SINGLE PACK</v>
          </cell>
          <cell r="N9241" t="str">
            <v>PL06 HUAYI</v>
          </cell>
          <cell r="O9241" t="str">
            <v>159</v>
          </cell>
          <cell r="P9241" t="str">
            <v>06836</v>
          </cell>
          <cell r="Q9241" t="str">
            <v>NL5_R290</v>
          </cell>
          <cell r="S9241">
            <v>5.5E-2</v>
          </cell>
        </row>
        <row r="9242">
          <cell r="L9242" t="str">
            <v>123B3518</v>
          </cell>
          <cell r="M9242" t="e">
            <v>#N/A</v>
          </cell>
          <cell r="N9242" t="e">
            <v>#N/A</v>
          </cell>
          <cell r="O9242" t="e">
            <v>#N/A</v>
          </cell>
          <cell r="P9242" t="e">
            <v>#N/A</v>
          </cell>
          <cell r="Q9242" t="e">
            <v>#N/A</v>
          </cell>
          <cell r="S9242">
            <v>5.5E-2</v>
          </cell>
        </row>
        <row r="9243">
          <cell r="L9243" t="str">
            <v>123B3520</v>
          </cell>
          <cell r="M9243" t="e">
            <v>#N/A</v>
          </cell>
          <cell r="N9243" t="e">
            <v>#N/A</v>
          </cell>
          <cell r="O9243" t="e">
            <v>#N/A</v>
          </cell>
          <cell r="P9243" t="e">
            <v>#N/A</v>
          </cell>
          <cell r="Q9243" t="e">
            <v>#N/A</v>
          </cell>
          <cell r="S9243">
            <v>5.5E-2</v>
          </cell>
        </row>
        <row r="9244">
          <cell r="L9244" t="str">
            <v>123B3522</v>
          </cell>
          <cell r="M9244" t="e">
            <v>#N/A</v>
          </cell>
          <cell r="N9244" t="e">
            <v>#N/A</v>
          </cell>
          <cell r="O9244" t="e">
            <v>#N/A</v>
          </cell>
          <cell r="P9244" t="e">
            <v>#N/A</v>
          </cell>
          <cell r="Q9244" t="e">
            <v>#N/A</v>
          </cell>
          <cell r="S9244">
            <v>5.5E-2</v>
          </cell>
        </row>
        <row r="9245">
          <cell r="L9245" t="str">
            <v>123B3523</v>
          </cell>
          <cell r="M9245" t="str">
            <v>NLY80RRB/ 115-127V 60HZ ~1/ SINGLE PACK</v>
          </cell>
          <cell r="N9245" t="str">
            <v>PL06 HUAYI</v>
          </cell>
          <cell r="O9245" t="str">
            <v>159</v>
          </cell>
          <cell r="P9245" t="str">
            <v>06838</v>
          </cell>
          <cell r="Q9245" t="str">
            <v>NL8_R290</v>
          </cell>
          <cell r="S9245">
            <v>5.5E-2</v>
          </cell>
        </row>
        <row r="9246">
          <cell r="L9246" t="str">
            <v>123B3524</v>
          </cell>
          <cell r="M9246" t="e">
            <v>#N/A</v>
          </cell>
          <cell r="N9246" t="e">
            <v>#N/A</v>
          </cell>
          <cell r="O9246" t="e">
            <v>#N/A</v>
          </cell>
          <cell r="P9246" t="e">
            <v>#N/A</v>
          </cell>
          <cell r="Q9246" t="e">
            <v>#N/A</v>
          </cell>
          <cell r="S9246">
            <v>5.5E-2</v>
          </cell>
        </row>
        <row r="9247">
          <cell r="L9247" t="str">
            <v>123B3525</v>
          </cell>
          <cell r="M9247" t="str">
            <v>NLY90RRB / 115-127V 60HZ ~1/ SINGLE PACK</v>
          </cell>
          <cell r="N9247" t="str">
            <v>PL06 HUAYI</v>
          </cell>
          <cell r="O9247" t="str">
            <v>159</v>
          </cell>
          <cell r="P9247" t="str">
            <v>06839</v>
          </cell>
          <cell r="Q9247" t="str">
            <v>NL9_R290</v>
          </cell>
          <cell r="R9247">
            <v>337.41</v>
          </cell>
          <cell r="S9247">
            <v>5.5E-2</v>
          </cell>
        </row>
        <row r="9248">
          <cell r="L9248" t="str">
            <v>123B3533</v>
          </cell>
          <cell r="M9248" t="e">
            <v>#N/A</v>
          </cell>
          <cell r="N9248" t="e">
            <v>#N/A</v>
          </cell>
          <cell r="O9248" t="e">
            <v>#N/A</v>
          </cell>
          <cell r="P9248" t="e">
            <v>#N/A</v>
          </cell>
          <cell r="Q9248" t="e">
            <v>#N/A</v>
          </cell>
          <cell r="S9248">
            <v>5.5E-2</v>
          </cell>
        </row>
        <row r="9249">
          <cell r="L9249" t="str">
            <v>123B3701</v>
          </cell>
          <cell r="M9249" t="e">
            <v>#N/A</v>
          </cell>
          <cell r="N9249" t="e">
            <v>#N/A</v>
          </cell>
          <cell r="O9249" t="e">
            <v>#N/A</v>
          </cell>
          <cell r="P9249" t="e">
            <v>#N/A</v>
          </cell>
          <cell r="Q9249" t="e">
            <v>#N/A</v>
          </cell>
          <cell r="S9249">
            <v>5.5E-2</v>
          </cell>
        </row>
        <row r="9250">
          <cell r="L9250" t="str">
            <v>123B3702</v>
          </cell>
          <cell r="M9250" t="e">
            <v>#N/A</v>
          </cell>
          <cell r="N9250" t="e">
            <v>#N/A</v>
          </cell>
          <cell r="O9250" t="e">
            <v>#N/A</v>
          </cell>
          <cell r="P9250" t="e">
            <v>#N/A</v>
          </cell>
          <cell r="Q9250" t="e">
            <v>#N/A</v>
          </cell>
          <cell r="S9250">
            <v>5.5E-2</v>
          </cell>
        </row>
        <row r="9251">
          <cell r="L9251" t="str">
            <v>123B3703</v>
          </cell>
          <cell r="M9251" t="e">
            <v>#N/A</v>
          </cell>
          <cell r="N9251" t="e">
            <v>#N/A</v>
          </cell>
          <cell r="O9251" t="e">
            <v>#N/A</v>
          </cell>
          <cell r="P9251" t="e">
            <v>#N/A</v>
          </cell>
          <cell r="Q9251" t="e">
            <v>#N/A</v>
          </cell>
          <cell r="S9251">
            <v>5.5E-2</v>
          </cell>
        </row>
        <row r="9252">
          <cell r="L9252" t="str">
            <v>123B3712</v>
          </cell>
          <cell r="M9252" t="e">
            <v>#N/A</v>
          </cell>
          <cell r="N9252" t="e">
            <v>#N/A</v>
          </cell>
          <cell r="O9252" t="e">
            <v>#N/A</v>
          </cell>
          <cell r="P9252" t="e">
            <v>#N/A</v>
          </cell>
          <cell r="Q9252" t="e">
            <v>#N/A</v>
          </cell>
          <cell r="S9252">
            <v>5.5E-2</v>
          </cell>
        </row>
        <row r="9253">
          <cell r="L9253" t="str">
            <v>123B3993</v>
          </cell>
          <cell r="M9253" t="e">
            <v>#N/A</v>
          </cell>
          <cell r="N9253" t="e">
            <v>#N/A</v>
          </cell>
          <cell r="O9253" t="e">
            <v>#N/A</v>
          </cell>
          <cell r="P9253" t="e">
            <v>#N/A</v>
          </cell>
          <cell r="Q9253" t="e">
            <v>#N/A</v>
          </cell>
          <cell r="S9253">
            <v>5.5E-2</v>
          </cell>
        </row>
        <row r="9254">
          <cell r="L9254" t="str">
            <v>123B5509</v>
          </cell>
          <cell r="M9254" t="e">
            <v>#N/A</v>
          </cell>
          <cell r="N9254" t="e">
            <v>#N/A</v>
          </cell>
          <cell r="O9254" t="e">
            <v>#N/A</v>
          </cell>
          <cell r="P9254" t="e">
            <v>#N/A</v>
          </cell>
          <cell r="Q9254" t="e">
            <v>#N/A</v>
          </cell>
          <cell r="S9254">
            <v>5.5E-2</v>
          </cell>
        </row>
        <row r="9255">
          <cell r="L9255" t="str">
            <v>123B5518</v>
          </cell>
          <cell r="M9255" t="e">
            <v>#N/A</v>
          </cell>
          <cell r="N9255" t="e">
            <v>#N/A</v>
          </cell>
          <cell r="O9255" t="e">
            <v>#N/A</v>
          </cell>
          <cell r="P9255" t="e">
            <v>#N/A</v>
          </cell>
          <cell r="Q9255" t="e">
            <v>#N/A</v>
          </cell>
          <cell r="S9255">
            <v>5.5E-2</v>
          </cell>
        </row>
        <row r="9256">
          <cell r="L9256" t="str">
            <v>123B5520</v>
          </cell>
          <cell r="M9256" t="e">
            <v>#N/A</v>
          </cell>
          <cell r="N9256" t="e">
            <v>#N/A</v>
          </cell>
          <cell r="O9256" t="e">
            <v>#N/A</v>
          </cell>
          <cell r="P9256" t="e">
            <v>#N/A</v>
          </cell>
          <cell r="Q9256" t="e">
            <v>#N/A</v>
          </cell>
          <cell r="S9256">
            <v>5.5E-2</v>
          </cell>
        </row>
        <row r="9257">
          <cell r="L9257" t="str">
            <v>123B5527</v>
          </cell>
          <cell r="M9257" t="e">
            <v>#N/A</v>
          </cell>
          <cell r="N9257" t="e">
            <v>#N/A</v>
          </cell>
          <cell r="O9257" t="e">
            <v>#N/A</v>
          </cell>
          <cell r="P9257" t="e">
            <v>#N/A</v>
          </cell>
          <cell r="Q9257" t="e">
            <v>#N/A</v>
          </cell>
          <cell r="S9257">
            <v>5.5E-2</v>
          </cell>
        </row>
        <row r="9258">
          <cell r="L9258" t="str">
            <v>123B5528</v>
          </cell>
          <cell r="M9258" t="e">
            <v>#N/A</v>
          </cell>
          <cell r="N9258" t="e">
            <v>#N/A</v>
          </cell>
          <cell r="O9258" t="e">
            <v>#N/A</v>
          </cell>
          <cell r="P9258" t="e">
            <v>#N/A</v>
          </cell>
          <cell r="Q9258" t="e">
            <v>#N/A</v>
          </cell>
          <cell r="S9258">
            <v>5.5E-2</v>
          </cell>
        </row>
        <row r="9259">
          <cell r="L9259" t="str">
            <v>123B5529</v>
          </cell>
          <cell r="M9259" t="e">
            <v>#N/A</v>
          </cell>
          <cell r="N9259" t="e">
            <v>#N/A</v>
          </cell>
          <cell r="O9259" t="e">
            <v>#N/A</v>
          </cell>
          <cell r="P9259" t="e">
            <v>#N/A</v>
          </cell>
          <cell r="Q9259" t="e">
            <v>#N/A</v>
          </cell>
          <cell r="S9259">
            <v>5.5E-2</v>
          </cell>
        </row>
        <row r="9260">
          <cell r="L9260" t="str">
            <v>123B5530</v>
          </cell>
          <cell r="M9260" t="e">
            <v>#N/A</v>
          </cell>
          <cell r="N9260" t="e">
            <v>#N/A</v>
          </cell>
          <cell r="O9260" t="e">
            <v>#N/A</v>
          </cell>
          <cell r="P9260" t="e">
            <v>#N/A</v>
          </cell>
          <cell r="Q9260" t="e">
            <v>#N/A</v>
          </cell>
          <cell r="S9260">
            <v>5.5E-2</v>
          </cell>
        </row>
        <row r="9261">
          <cell r="L9261" t="str">
            <v>123B5531</v>
          </cell>
          <cell r="M9261" t="e">
            <v>#N/A</v>
          </cell>
          <cell r="N9261" t="e">
            <v>#N/A</v>
          </cell>
          <cell r="O9261" t="e">
            <v>#N/A</v>
          </cell>
          <cell r="P9261" t="e">
            <v>#N/A</v>
          </cell>
          <cell r="Q9261" t="e">
            <v>#N/A</v>
          </cell>
          <cell r="S9261">
            <v>5.5E-2</v>
          </cell>
        </row>
        <row r="9262">
          <cell r="L9262" t="str">
            <v>123B5712</v>
          </cell>
          <cell r="M9262" t="e">
            <v>#N/A</v>
          </cell>
          <cell r="N9262" t="e">
            <v>#N/A</v>
          </cell>
          <cell r="O9262" t="e">
            <v>#N/A</v>
          </cell>
          <cell r="P9262" t="e">
            <v>#N/A</v>
          </cell>
          <cell r="Q9262" t="e">
            <v>#N/A</v>
          </cell>
          <cell r="S9262">
            <v>5.5E-2</v>
          </cell>
        </row>
        <row r="9263">
          <cell r="L9263" t="str">
            <v>123B8103</v>
          </cell>
          <cell r="M9263" t="e">
            <v>#N/A</v>
          </cell>
          <cell r="N9263" t="e">
            <v>#N/A</v>
          </cell>
          <cell r="O9263" t="e">
            <v>#N/A</v>
          </cell>
          <cell r="P9263" t="e">
            <v>#N/A</v>
          </cell>
          <cell r="Q9263" t="e">
            <v>#N/A</v>
          </cell>
          <cell r="S9263">
            <v>5.5E-2</v>
          </cell>
        </row>
        <row r="9264">
          <cell r="L9264" t="str">
            <v>123B8108</v>
          </cell>
          <cell r="M9264" t="e">
            <v>#N/A</v>
          </cell>
          <cell r="N9264" t="e">
            <v>#N/A</v>
          </cell>
          <cell r="O9264" t="e">
            <v>#N/A</v>
          </cell>
          <cell r="P9264" t="e">
            <v>#N/A</v>
          </cell>
          <cell r="Q9264" t="e">
            <v>#N/A</v>
          </cell>
          <cell r="S9264">
            <v>5.5E-2</v>
          </cell>
        </row>
        <row r="9265">
          <cell r="L9265" t="str">
            <v>123B8110</v>
          </cell>
          <cell r="M9265" t="e">
            <v>#N/A</v>
          </cell>
          <cell r="N9265" t="e">
            <v>#N/A</v>
          </cell>
          <cell r="O9265" t="e">
            <v>#N/A</v>
          </cell>
          <cell r="P9265" t="e">
            <v>#N/A</v>
          </cell>
          <cell r="Q9265" t="e">
            <v>#N/A</v>
          </cell>
          <cell r="S9265">
            <v>5.5E-2</v>
          </cell>
        </row>
        <row r="9266">
          <cell r="L9266" t="str">
            <v>123B8114</v>
          </cell>
          <cell r="M9266" t="str">
            <v>B43H5L; 110-120V 60HZ 1; SINGLE PACK</v>
          </cell>
          <cell r="N9266" t="str">
            <v>PL06 HUAYI</v>
          </cell>
          <cell r="O9266" t="str">
            <v>955</v>
          </cell>
          <cell r="P9266" t="str">
            <v>07907</v>
          </cell>
          <cell r="Q9266" t="str">
            <v>B4_R134a</v>
          </cell>
          <cell r="R9266">
            <v>4797.2</v>
          </cell>
          <cell r="S9266">
            <v>5.5E-2</v>
          </cell>
        </row>
        <row r="9267">
          <cell r="L9267" t="str">
            <v>123B8119</v>
          </cell>
          <cell r="M9267" t="e">
            <v>#N/A</v>
          </cell>
          <cell r="N9267" t="e">
            <v>#N/A</v>
          </cell>
          <cell r="O9267" t="e">
            <v>#N/A</v>
          </cell>
          <cell r="P9267" t="e">
            <v>#N/A</v>
          </cell>
          <cell r="Q9267" t="e">
            <v>#N/A</v>
          </cell>
          <cell r="S9267">
            <v>5.5E-2</v>
          </cell>
        </row>
        <row r="9268">
          <cell r="L9268" t="str">
            <v>123B8124</v>
          </cell>
          <cell r="M9268" t="str">
            <v>B35G5; 110-115V 60HZ ~1; SINGLE PACK</v>
          </cell>
          <cell r="N9268" t="str">
            <v>PL06 HUAYI</v>
          </cell>
          <cell r="O9268" t="str">
            <v>955</v>
          </cell>
          <cell r="P9268" t="str">
            <v>07907</v>
          </cell>
          <cell r="Q9268" t="str">
            <v>B4_R134a</v>
          </cell>
          <cell r="R9268">
            <v>96.02</v>
          </cell>
          <cell r="S9268">
            <v>5.5E-2</v>
          </cell>
        </row>
        <row r="9269">
          <cell r="L9269" t="str">
            <v>123B8126</v>
          </cell>
          <cell r="M9269" t="str">
            <v>B38G5L; 110-115V 60HZ ~1; SINGLE PACK</v>
          </cell>
          <cell r="N9269" t="str">
            <v>PL06 HUAYI</v>
          </cell>
          <cell r="O9269" t="str">
            <v>955</v>
          </cell>
          <cell r="P9269" t="str">
            <v>07907</v>
          </cell>
          <cell r="Q9269" t="str">
            <v>B4_R134a</v>
          </cell>
          <cell r="R9269">
            <v>94.57</v>
          </cell>
          <cell r="S9269">
            <v>5.5E-2</v>
          </cell>
        </row>
        <row r="9270">
          <cell r="L9270" t="str">
            <v>123B8128</v>
          </cell>
          <cell r="M9270" t="e">
            <v>#N/A</v>
          </cell>
          <cell r="N9270" t="e">
            <v>#N/A</v>
          </cell>
          <cell r="O9270" t="e">
            <v>#N/A</v>
          </cell>
          <cell r="P9270" t="e">
            <v>#N/A</v>
          </cell>
          <cell r="Q9270" t="e">
            <v>#N/A</v>
          </cell>
          <cell r="S9270">
            <v>5.5E-2</v>
          </cell>
        </row>
        <row r="9271">
          <cell r="L9271" t="str">
            <v>123B8303</v>
          </cell>
          <cell r="M9271" t="e">
            <v>#N/A</v>
          </cell>
          <cell r="N9271" t="e">
            <v>#N/A</v>
          </cell>
          <cell r="O9271" t="e">
            <v>#N/A</v>
          </cell>
          <cell r="P9271" t="e">
            <v>#N/A</v>
          </cell>
          <cell r="Q9271" t="e">
            <v>#N/A</v>
          </cell>
          <cell r="S9271">
            <v>5.5E-2</v>
          </cell>
        </row>
        <row r="9272">
          <cell r="L9272" t="str">
            <v>123B8305</v>
          </cell>
          <cell r="M9272" t="e">
            <v>#N/A</v>
          </cell>
          <cell r="N9272" t="e">
            <v>#N/A</v>
          </cell>
          <cell r="O9272" t="e">
            <v>#N/A</v>
          </cell>
          <cell r="P9272" t="e">
            <v>#N/A</v>
          </cell>
          <cell r="Q9272" t="e">
            <v>#N/A</v>
          </cell>
          <cell r="S9272">
            <v>5.5E-2</v>
          </cell>
        </row>
        <row r="9273">
          <cell r="L9273" t="str">
            <v>123B8311</v>
          </cell>
          <cell r="M9273" t="str">
            <v>NBC30NR; 115-127V 60 HZ; SINGLE PACK</v>
          </cell>
          <cell r="N9273" t="str">
            <v>PL06 HUAYI</v>
          </cell>
          <cell r="O9273" t="str">
            <v>955</v>
          </cell>
          <cell r="P9273" t="str">
            <v>07910</v>
          </cell>
          <cell r="Q9273" t="str">
            <v>B3_R290</v>
          </cell>
          <cell r="R9273">
            <v>979.31</v>
          </cell>
          <cell r="S9273">
            <v>5.5E-2</v>
          </cell>
        </row>
        <row r="9274">
          <cell r="L9274" t="str">
            <v>123B8417</v>
          </cell>
          <cell r="M9274" t="e">
            <v>#N/A</v>
          </cell>
          <cell r="N9274" t="e">
            <v>#N/A</v>
          </cell>
          <cell r="O9274" t="e">
            <v>#N/A</v>
          </cell>
          <cell r="P9274" t="e">
            <v>#N/A</v>
          </cell>
          <cell r="Q9274" t="e">
            <v>#N/A</v>
          </cell>
          <cell r="S9274">
            <v>5.5E-2</v>
          </cell>
        </row>
        <row r="9275">
          <cell r="L9275" t="str">
            <v>123B8419</v>
          </cell>
          <cell r="M9275" t="e">
            <v>#N/A</v>
          </cell>
          <cell r="N9275" t="e">
            <v>#N/A</v>
          </cell>
          <cell r="O9275" t="e">
            <v>#N/A</v>
          </cell>
          <cell r="P9275" t="e">
            <v>#N/A</v>
          </cell>
          <cell r="Q9275" t="e">
            <v>#N/A</v>
          </cell>
          <cell r="S9275">
            <v>5.5E-2</v>
          </cell>
        </row>
        <row r="9276">
          <cell r="L9276" t="str">
            <v>123B8421</v>
          </cell>
          <cell r="M9276" t="str">
            <v>B43C5B; 110-115V/60HZ; SINGLE PACK</v>
          </cell>
          <cell r="N9276" t="str">
            <v>PL06 HUAYI</v>
          </cell>
          <cell r="O9276" t="str">
            <v>955</v>
          </cell>
          <cell r="P9276" t="str">
            <v>07915</v>
          </cell>
          <cell r="Q9276" t="str">
            <v>B4_R600a</v>
          </cell>
          <cell r="R9276">
            <v>86.35</v>
          </cell>
          <cell r="S9276">
            <v>5.5E-2</v>
          </cell>
        </row>
        <row r="9277">
          <cell r="L9277" t="str">
            <v>123B8422</v>
          </cell>
          <cell r="M9277" t="e">
            <v>#N/A</v>
          </cell>
          <cell r="N9277" t="e">
            <v>#N/A</v>
          </cell>
          <cell r="O9277" t="e">
            <v>#N/A</v>
          </cell>
          <cell r="P9277" t="e">
            <v>#N/A</v>
          </cell>
          <cell r="Q9277" t="e">
            <v>#N/A</v>
          </cell>
          <cell r="S9277">
            <v>5.5E-2</v>
          </cell>
        </row>
        <row r="9278">
          <cell r="L9278" t="str">
            <v>123B8424</v>
          </cell>
          <cell r="M9278" t="str">
            <v>B60C5BL; 110-120V/60HZ; SINGLE PACK</v>
          </cell>
          <cell r="N9278" t="str">
            <v>PL06 HUAYI</v>
          </cell>
          <cell r="O9278" t="str">
            <v>955</v>
          </cell>
          <cell r="P9278" t="str">
            <v>07917</v>
          </cell>
          <cell r="Q9278" t="str">
            <v>B6_R600a</v>
          </cell>
          <cell r="R9278">
            <v>62.83</v>
          </cell>
          <cell r="S9278">
            <v>5.5E-2</v>
          </cell>
        </row>
        <row r="9279">
          <cell r="L9279" t="str">
            <v>123B9002</v>
          </cell>
          <cell r="M9279" t="e">
            <v>#N/A</v>
          </cell>
          <cell r="N9279" t="e">
            <v>#N/A</v>
          </cell>
          <cell r="O9279" t="e">
            <v>#N/A</v>
          </cell>
          <cell r="P9279" t="e">
            <v>#N/A</v>
          </cell>
          <cell r="Q9279" t="e">
            <v>#N/A</v>
          </cell>
          <cell r="S9279">
            <v>5.5E-2</v>
          </cell>
        </row>
        <row r="9280">
          <cell r="L9280" t="str">
            <v>123B9102</v>
          </cell>
          <cell r="M9280" t="str">
            <v>RELAY PTC + CON. BOARD K115 DL</v>
          </cell>
          <cell r="N9280" t="str">
            <v>#</v>
          </cell>
          <cell r="O9280" t="str">
            <v>020</v>
          </cell>
          <cell r="P9280" t="str">
            <v>07121</v>
          </cell>
          <cell r="Q9280" t="str">
            <v>Accessories HYI</v>
          </cell>
          <cell r="R9280">
            <v>20.95</v>
          </cell>
          <cell r="S9280">
            <v>5.5E-2</v>
          </cell>
        </row>
        <row r="9281">
          <cell r="L9281" t="str">
            <v>123B9107</v>
          </cell>
          <cell r="M9281" t="str">
            <v>RELAY + CON. BOARD 1127-8 (BDG 127S)</v>
          </cell>
          <cell r="N9281" t="str">
            <v>#</v>
          </cell>
          <cell r="O9281" t="str">
            <v>020</v>
          </cell>
          <cell r="P9281" t="str">
            <v>07121</v>
          </cell>
          <cell r="Q9281" t="str">
            <v>Accessories HYI</v>
          </cell>
          <cell r="R9281">
            <v>385.25</v>
          </cell>
          <cell r="S9281">
            <v>5.5E-2</v>
          </cell>
        </row>
        <row r="9282">
          <cell r="L9282" t="str">
            <v>123B9109</v>
          </cell>
          <cell r="M9282" t="str">
            <v>RELAY + CON. BOARD 1145-8 (BDG 145S)</v>
          </cell>
          <cell r="N9282" t="str">
            <v>#</v>
          </cell>
          <cell r="O9282" t="str">
            <v>020</v>
          </cell>
          <cell r="P9282" t="str">
            <v>07121</v>
          </cell>
          <cell r="Q9282" t="str">
            <v>Accessories HYI</v>
          </cell>
          <cell r="R9282">
            <v>9.24</v>
          </cell>
          <cell r="S9282">
            <v>5.5E-2</v>
          </cell>
        </row>
        <row r="9283">
          <cell r="L9283" t="str">
            <v>123B9116</v>
          </cell>
          <cell r="M9283" t="e">
            <v>#N/A</v>
          </cell>
          <cell r="N9283" t="e">
            <v>#N/A</v>
          </cell>
          <cell r="O9283" t="e">
            <v>#N/A</v>
          </cell>
          <cell r="P9283" t="e">
            <v>#N/A</v>
          </cell>
          <cell r="Q9283" t="e">
            <v>#N/A</v>
          </cell>
          <cell r="S9283">
            <v>5.5E-2</v>
          </cell>
        </row>
        <row r="9284">
          <cell r="L9284" t="str">
            <v>123B9118</v>
          </cell>
          <cell r="M9284" t="str">
            <v>RELAY + CON. BOARD 1166-8 (BDG 166S)</v>
          </cell>
          <cell r="N9284" t="str">
            <v>#</v>
          </cell>
          <cell r="O9284" t="str">
            <v>020</v>
          </cell>
          <cell r="P9284" t="str">
            <v>07121</v>
          </cell>
          <cell r="Q9284" t="str">
            <v>Accessories HYI</v>
          </cell>
          <cell r="R9284">
            <v>98.99</v>
          </cell>
          <cell r="S9284">
            <v>5.5E-2</v>
          </cell>
        </row>
        <row r="9285">
          <cell r="L9285" t="str">
            <v>123B9119</v>
          </cell>
          <cell r="M9285" t="str">
            <v>RELAY + CON. BOARD 1135-8 (BDG 135S)</v>
          </cell>
          <cell r="N9285" t="str">
            <v>#</v>
          </cell>
          <cell r="O9285" t="str">
            <v>020</v>
          </cell>
          <cell r="P9285" t="str">
            <v>07121</v>
          </cell>
          <cell r="Q9285" t="str">
            <v>Accessories HYI</v>
          </cell>
          <cell r="R9285">
            <v>5.65</v>
          </cell>
          <cell r="S9285">
            <v>5.5E-2</v>
          </cell>
        </row>
        <row r="9286">
          <cell r="L9286" t="str">
            <v>123B9122</v>
          </cell>
          <cell r="M9286" t="str">
            <v>RELAY + CON. BOARD 1170-8 (BDG 170S)</v>
          </cell>
          <cell r="N9286" t="str">
            <v>#</v>
          </cell>
          <cell r="O9286" t="str">
            <v>020</v>
          </cell>
          <cell r="P9286" t="str">
            <v>07121</v>
          </cell>
          <cell r="Q9286" t="str">
            <v>Accessories HYI</v>
          </cell>
          <cell r="R9286">
            <v>146.56</v>
          </cell>
          <cell r="S9286">
            <v>5.5E-2</v>
          </cell>
        </row>
        <row r="9287">
          <cell r="L9287" t="str">
            <v>123B9124</v>
          </cell>
          <cell r="M9287" t="e">
            <v>#N/A</v>
          </cell>
          <cell r="N9287" t="e">
            <v>#N/A</v>
          </cell>
          <cell r="O9287" t="e">
            <v>#N/A</v>
          </cell>
          <cell r="P9287" t="e">
            <v>#N/A</v>
          </cell>
          <cell r="Q9287" t="e">
            <v>#N/A</v>
          </cell>
          <cell r="S9287">
            <v>5.5E-2</v>
          </cell>
        </row>
        <row r="9288">
          <cell r="L9288" t="str">
            <v>123B9129</v>
          </cell>
          <cell r="M9288" t="str">
            <v>RELAY + CON. BOARD 1180-8 BDG 180S</v>
          </cell>
          <cell r="N9288" t="str">
            <v>#</v>
          </cell>
          <cell r="O9288" t="str">
            <v>020</v>
          </cell>
          <cell r="P9288" t="str">
            <v>07121</v>
          </cell>
          <cell r="Q9288" t="str">
            <v>Accessories HYI</v>
          </cell>
          <cell r="R9288">
            <v>15.81</v>
          </cell>
          <cell r="S9288">
            <v>5.5E-2</v>
          </cell>
        </row>
        <row r="9289">
          <cell r="L9289" t="str">
            <v>123B9130</v>
          </cell>
          <cell r="M9289" t="str">
            <v>RELAY + CON. BOARD 1180-8 BDG 180S+ NTC</v>
          </cell>
          <cell r="N9289" t="str">
            <v>#</v>
          </cell>
          <cell r="O9289" t="str">
            <v>020</v>
          </cell>
          <cell r="P9289" t="str">
            <v>07121</v>
          </cell>
          <cell r="Q9289" t="str">
            <v>Accessories HYI</v>
          </cell>
          <cell r="R9289">
            <v>51.38</v>
          </cell>
          <cell r="S9289">
            <v>5.5E-2</v>
          </cell>
        </row>
        <row r="9290">
          <cell r="L9290" t="str">
            <v>123B9132</v>
          </cell>
          <cell r="M9290" t="e">
            <v>#N/A</v>
          </cell>
          <cell r="N9290" t="e">
            <v>#N/A</v>
          </cell>
          <cell r="O9290" t="e">
            <v>#N/A</v>
          </cell>
          <cell r="P9290" t="e">
            <v>#N/A</v>
          </cell>
          <cell r="Q9290" t="e">
            <v>#N/A</v>
          </cell>
          <cell r="S9290">
            <v>5.5E-2</v>
          </cell>
        </row>
        <row r="9291">
          <cell r="L9291" t="str">
            <v>123B9134</v>
          </cell>
          <cell r="M9291" t="str">
            <v>RELAY + CON. BOARD 1184-8 BDG 184S</v>
          </cell>
          <cell r="N9291" t="str">
            <v>#</v>
          </cell>
          <cell r="O9291" t="str">
            <v>020</v>
          </cell>
          <cell r="P9291" t="str">
            <v>07121</v>
          </cell>
          <cell r="Q9291" t="str">
            <v>Accessories HYI</v>
          </cell>
          <cell r="R9291">
            <v>99.78</v>
          </cell>
          <cell r="S9291">
            <v>5.5E-2</v>
          </cell>
        </row>
        <row r="9292">
          <cell r="L9292" t="str">
            <v>123B9136</v>
          </cell>
          <cell r="M9292" t="str">
            <v>RELAY + CON. BOARD 1158-8 BDG 158S</v>
          </cell>
          <cell r="N9292" t="str">
            <v>#</v>
          </cell>
          <cell r="O9292" t="str">
            <v>020</v>
          </cell>
          <cell r="P9292" t="str">
            <v>07121</v>
          </cell>
          <cell r="Q9292" t="str">
            <v>Accessories HYI</v>
          </cell>
          <cell r="R9292">
            <v>13.8</v>
          </cell>
          <cell r="S9292">
            <v>5.5E-2</v>
          </cell>
        </row>
        <row r="9293">
          <cell r="L9293" t="str">
            <v>123B9137</v>
          </cell>
          <cell r="M9293" t="str">
            <v>RELAY + CON. BOARD 1187-8 BDG 187S</v>
          </cell>
          <cell r="N9293" t="str">
            <v>#</v>
          </cell>
          <cell r="O9293" t="str">
            <v>020</v>
          </cell>
          <cell r="P9293" t="str">
            <v>07121</v>
          </cell>
          <cell r="Q9293" t="str">
            <v>Accessories HYI</v>
          </cell>
          <cell r="R9293">
            <v>73.73</v>
          </cell>
          <cell r="S9293">
            <v>5.5E-2</v>
          </cell>
        </row>
        <row r="9294">
          <cell r="L9294" t="str">
            <v>123B9138</v>
          </cell>
          <cell r="M9294" t="str">
            <v>RELAY + CON. BOARD 1191-8 BDG 191S</v>
          </cell>
          <cell r="N9294" t="str">
            <v>#</v>
          </cell>
          <cell r="O9294" t="str">
            <v>020</v>
          </cell>
          <cell r="P9294" t="str">
            <v>07121</v>
          </cell>
          <cell r="Q9294" t="str">
            <v>Accessories HYI</v>
          </cell>
          <cell r="R9294">
            <v>20.399999999999999</v>
          </cell>
          <cell r="S9294">
            <v>5.5E-2</v>
          </cell>
        </row>
        <row r="9295">
          <cell r="L9295" t="str">
            <v>123B9141</v>
          </cell>
          <cell r="M9295" t="str">
            <v>RELAY + CON. BOARD 1184-8 BDG 184S+ NTC</v>
          </cell>
          <cell r="N9295" t="str">
            <v>#</v>
          </cell>
          <cell r="O9295" t="str">
            <v>020</v>
          </cell>
          <cell r="P9295" t="str">
            <v>07121</v>
          </cell>
          <cell r="Q9295" t="str">
            <v>Accessories HYI</v>
          </cell>
          <cell r="R9295">
            <v>61.65</v>
          </cell>
          <cell r="S9295">
            <v>5.5E-2</v>
          </cell>
        </row>
        <row r="9296">
          <cell r="L9296" t="str">
            <v>123B9143</v>
          </cell>
          <cell r="M9296" t="str">
            <v>CJT.REGL.ECC2 R.1191(BDG 191S)+NTC</v>
          </cell>
          <cell r="N9296" t="str">
            <v>#</v>
          </cell>
          <cell r="O9296" t="str">
            <v>020</v>
          </cell>
          <cell r="P9296" t="str">
            <v>07121</v>
          </cell>
          <cell r="Q9296" t="str">
            <v>Accessories HYI</v>
          </cell>
          <cell r="R9296">
            <v>17.48</v>
          </cell>
          <cell r="S9296">
            <v>5.5E-2</v>
          </cell>
        </row>
        <row r="9297">
          <cell r="L9297" t="str">
            <v>123B9146</v>
          </cell>
          <cell r="M9297" t="e">
            <v>#N/A</v>
          </cell>
          <cell r="N9297" t="e">
            <v>#N/A</v>
          </cell>
          <cell r="O9297" t="e">
            <v>#N/A</v>
          </cell>
          <cell r="P9297" t="e">
            <v>#N/A</v>
          </cell>
          <cell r="Q9297" t="e">
            <v>#N/A</v>
          </cell>
          <cell r="S9297">
            <v>5.5E-2</v>
          </cell>
        </row>
        <row r="9298">
          <cell r="L9298" t="str">
            <v>123B9147</v>
          </cell>
          <cell r="M9298" t="str">
            <v>TENSION RELAY 9007, RF.ELECTRI.RVA 3AM</v>
          </cell>
          <cell r="N9298" t="str">
            <v>#</v>
          </cell>
          <cell r="O9298" t="str">
            <v>020</v>
          </cell>
          <cell r="P9298" t="str">
            <v>07121</v>
          </cell>
          <cell r="Q9298" t="str">
            <v>Accessories HYI</v>
          </cell>
          <cell r="R9298">
            <v>12.15</v>
          </cell>
          <cell r="S9298">
            <v>5.5E-2</v>
          </cell>
        </row>
        <row r="9299">
          <cell r="L9299" t="str">
            <v>123B9148</v>
          </cell>
          <cell r="M9299" t="str">
            <v>RELAY + CON. BOARD 1158-8 BDG 158S+ NTC</v>
          </cell>
          <cell r="N9299" t="str">
            <v>#</v>
          </cell>
          <cell r="O9299" t="str">
            <v>020</v>
          </cell>
          <cell r="P9299" t="str">
            <v>07121</v>
          </cell>
          <cell r="Q9299" t="str">
            <v>Accessories HYI</v>
          </cell>
          <cell r="R9299">
            <v>16.59</v>
          </cell>
          <cell r="S9299">
            <v>5.5E-2</v>
          </cell>
        </row>
        <row r="9300">
          <cell r="L9300" t="str">
            <v>123B9150</v>
          </cell>
          <cell r="M9300" t="str">
            <v>CJT.REGL.ECC2 R.1166(BDG 166S)+NTC</v>
          </cell>
          <cell r="N9300" t="str">
            <v>#</v>
          </cell>
          <cell r="O9300" t="str">
            <v>020</v>
          </cell>
          <cell r="P9300" t="str">
            <v>07121</v>
          </cell>
          <cell r="Q9300" t="str">
            <v>Accessories HYI</v>
          </cell>
          <cell r="R9300">
            <v>0</v>
          </cell>
          <cell r="S9300">
            <v>5.5E-2</v>
          </cell>
        </row>
        <row r="9301">
          <cell r="L9301" t="str">
            <v>123B9153</v>
          </cell>
          <cell r="M9301" t="e">
            <v>#N/A</v>
          </cell>
          <cell r="N9301" t="e">
            <v>#N/A</v>
          </cell>
          <cell r="O9301" t="e">
            <v>#N/A</v>
          </cell>
          <cell r="P9301" t="e">
            <v>#N/A</v>
          </cell>
          <cell r="Q9301" t="e">
            <v>#N/A</v>
          </cell>
          <cell r="S9301">
            <v>5.5E-2</v>
          </cell>
        </row>
        <row r="9302">
          <cell r="L9302" t="str">
            <v>123B9156</v>
          </cell>
          <cell r="M9302" t="str">
            <v>TENSION RELAY 9005,RF.ELECTRI.RVA 3AG</v>
          </cell>
          <cell r="N9302" t="str">
            <v>#</v>
          </cell>
          <cell r="O9302" t="str">
            <v>020</v>
          </cell>
          <cell r="P9302" t="str">
            <v>07121</v>
          </cell>
          <cell r="Q9302" t="str">
            <v>Accessories HYI</v>
          </cell>
          <cell r="R9302">
            <v>74.89</v>
          </cell>
          <cell r="S9302">
            <v>5.5E-2</v>
          </cell>
        </row>
        <row r="9303">
          <cell r="L9303" t="str">
            <v>123B9157</v>
          </cell>
          <cell r="M9303" t="e">
            <v>#N/A</v>
          </cell>
          <cell r="N9303" t="e">
            <v>#N/A</v>
          </cell>
          <cell r="O9303" t="e">
            <v>#N/A</v>
          </cell>
          <cell r="P9303" t="e">
            <v>#N/A</v>
          </cell>
          <cell r="Q9303" t="e">
            <v>#N/A</v>
          </cell>
          <cell r="S9303">
            <v>5.5E-2</v>
          </cell>
        </row>
        <row r="9304">
          <cell r="L9304" t="str">
            <v>123B9159</v>
          </cell>
          <cell r="M9304" t="str">
            <v>CJT.REGL.ECC2 R.1180(BDG 180S)+NTC</v>
          </cell>
          <cell r="N9304" t="str">
            <v>#</v>
          </cell>
          <cell r="O9304" t="str">
            <v>020</v>
          </cell>
          <cell r="P9304" t="str">
            <v>07121</v>
          </cell>
          <cell r="Q9304" t="str">
            <v>Accessories HYI</v>
          </cell>
          <cell r="R9304">
            <v>209.36</v>
          </cell>
          <cell r="S9304">
            <v>5.5E-2</v>
          </cell>
        </row>
        <row r="9305">
          <cell r="L9305" t="str">
            <v>123B9160</v>
          </cell>
          <cell r="M9305" t="e">
            <v>#N/A</v>
          </cell>
          <cell r="N9305" t="e">
            <v>#N/A</v>
          </cell>
          <cell r="O9305" t="e">
            <v>#N/A</v>
          </cell>
          <cell r="P9305" t="e">
            <v>#N/A</v>
          </cell>
          <cell r="Q9305" t="e">
            <v>#N/A</v>
          </cell>
          <cell r="S9305">
            <v>5.5E-2</v>
          </cell>
        </row>
        <row r="9306">
          <cell r="L9306" t="str">
            <v>123B9161</v>
          </cell>
          <cell r="M9306" t="str">
            <v>RELAY + CON. BOARD 1184 BDG 184S + NTC</v>
          </cell>
          <cell r="N9306" t="str">
            <v>#</v>
          </cell>
          <cell r="O9306" t="str">
            <v>020</v>
          </cell>
          <cell r="P9306" t="str">
            <v>07121</v>
          </cell>
          <cell r="Q9306" t="str">
            <v>Accessories HYI</v>
          </cell>
          <cell r="R9306">
            <v>7.67</v>
          </cell>
          <cell r="S9306">
            <v>5.5E-2</v>
          </cell>
        </row>
        <row r="9307">
          <cell r="L9307" t="str">
            <v>123B9168</v>
          </cell>
          <cell r="M9307" t="e">
            <v>#N/A</v>
          </cell>
          <cell r="N9307" t="e">
            <v>#N/A</v>
          </cell>
          <cell r="O9307" t="e">
            <v>#N/A</v>
          </cell>
          <cell r="P9307" t="e">
            <v>#N/A</v>
          </cell>
          <cell r="Q9307" t="e">
            <v>#N/A</v>
          </cell>
          <cell r="S9307">
            <v>5.5E-2</v>
          </cell>
        </row>
        <row r="9308">
          <cell r="L9308" t="str">
            <v>123B9170</v>
          </cell>
          <cell r="M9308" t="e">
            <v>#N/A</v>
          </cell>
          <cell r="N9308" t="e">
            <v>#N/A</v>
          </cell>
          <cell r="O9308" t="e">
            <v>#N/A</v>
          </cell>
          <cell r="P9308" t="e">
            <v>#N/A</v>
          </cell>
          <cell r="Q9308" t="e">
            <v>#N/A</v>
          </cell>
          <cell r="S9308">
            <v>5.5E-2</v>
          </cell>
        </row>
        <row r="9309">
          <cell r="L9309" t="str">
            <v>123B9174</v>
          </cell>
          <cell r="M9309" t="e">
            <v>#N/A</v>
          </cell>
          <cell r="N9309" t="e">
            <v>#N/A</v>
          </cell>
          <cell r="O9309" t="e">
            <v>#N/A</v>
          </cell>
          <cell r="P9309" t="e">
            <v>#N/A</v>
          </cell>
          <cell r="Q9309" t="e">
            <v>#N/A</v>
          </cell>
          <cell r="S9309">
            <v>5.5E-2</v>
          </cell>
        </row>
        <row r="9310">
          <cell r="L9310" t="str">
            <v>123B9177</v>
          </cell>
          <cell r="M9310" t="e">
            <v>#N/A</v>
          </cell>
          <cell r="N9310" t="e">
            <v>#N/A</v>
          </cell>
          <cell r="O9310" t="e">
            <v>#N/A</v>
          </cell>
          <cell r="P9310" t="e">
            <v>#N/A</v>
          </cell>
          <cell r="Q9310" t="e">
            <v>#N/A</v>
          </cell>
          <cell r="S9310">
            <v>5.5E-2</v>
          </cell>
        </row>
        <row r="9311">
          <cell r="L9311" t="str">
            <v>123B9180</v>
          </cell>
          <cell r="M9311" t="e">
            <v>#N/A</v>
          </cell>
          <cell r="N9311" t="e">
            <v>#N/A</v>
          </cell>
          <cell r="O9311" t="e">
            <v>#N/A</v>
          </cell>
          <cell r="P9311" t="e">
            <v>#N/A</v>
          </cell>
          <cell r="Q9311" t="e">
            <v>#N/A</v>
          </cell>
          <cell r="S9311">
            <v>5.5E-2</v>
          </cell>
        </row>
        <row r="9312">
          <cell r="L9312" t="str">
            <v>123B9192</v>
          </cell>
          <cell r="M9312" t="str">
            <v>RELAY (QLZ 24.4A)+NTC3LR</v>
          </cell>
          <cell r="N9312" t="str">
            <v>#</v>
          </cell>
          <cell r="O9312" t="str">
            <v>437</v>
          </cell>
          <cell r="P9312" t="str">
            <v>07121</v>
          </cell>
          <cell r="Q9312" t="str">
            <v>Accessories HYI</v>
          </cell>
          <cell r="R9312">
            <v>45</v>
          </cell>
          <cell r="S9312">
            <v>5.5E-2</v>
          </cell>
        </row>
        <row r="9313">
          <cell r="L9313" t="str">
            <v>123B9203</v>
          </cell>
          <cell r="M9313" t="e">
            <v>#N/A</v>
          </cell>
          <cell r="N9313" t="e">
            <v>#N/A</v>
          </cell>
          <cell r="O9313" t="e">
            <v>#N/A</v>
          </cell>
          <cell r="P9313" t="e">
            <v>#N/A</v>
          </cell>
          <cell r="Q9313" t="e">
            <v>#N/A</v>
          </cell>
          <cell r="S9313">
            <v>5.5E-2</v>
          </cell>
        </row>
        <row r="9314">
          <cell r="L9314" t="str">
            <v>123B9204</v>
          </cell>
          <cell r="M9314" t="e">
            <v>#N/A</v>
          </cell>
          <cell r="N9314" t="e">
            <v>#N/A</v>
          </cell>
          <cell r="O9314" t="e">
            <v>#N/A</v>
          </cell>
          <cell r="P9314" t="e">
            <v>#N/A</v>
          </cell>
          <cell r="Q9314" t="e">
            <v>#N/A</v>
          </cell>
          <cell r="S9314">
            <v>5.5E-2</v>
          </cell>
        </row>
        <row r="9315">
          <cell r="L9315" t="str">
            <v>123B9205</v>
          </cell>
          <cell r="M9315" t="str">
            <v>RUN CAPACITOR 16UF/450V, REF.311</v>
          </cell>
          <cell r="N9315" t="str">
            <v>#</v>
          </cell>
          <cell r="O9315" t="str">
            <v>020</v>
          </cell>
          <cell r="P9315" t="str">
            <v>07121</v>
          </cell>
          <cell r="Q9315" t="str">
            <v>Accessories HYI</v>
          </cell>
          <cell r="S9315">
            <v>5.5E-2</v>
          </cell>
        </row>
        <row r="9316">
          <cell r="L9316" t="str">
            <v>123B9207</v>
          </cell>
          <cell r="M9316" t="str">
            <v>RUN CAPACITOR 20UF/450V, REF. 312</v>
          </cell>
          <cell r="N9316" t="str">
            <v>#</v>
          </cell>
          <cell r="O9316" t="str">
            <v>020</v>
          </cell>
          <cell r="P9316" t="str">
            <v>07121</v>
          </cell>
          <cell r="Q9316" t="str">
            <v>Accessories HYI</v>
          </cell>
          <cell r="R9316">
            <v>7.67</v>
          </cell>
          <cell r="S9316">
            <v>5.5E-2</v>
          </cell>
        </row>
        <row r="9317">
          <cell r="L9317" t="str">
            <v>123B9208</v>
          </cell>
          <cell r="M9317" t="str">
            <v>RUN CAPACITOR 20UF/450V, REF. 312 UL</v>
          </cell>
          <cell r="N9317" t="str">
            <v>#</v>
          </cell>
          <cell r="O9317" t="str">
            <v>020</v>
          </cell>
          <cell r="P9317" t="str">
            <v>07121</v>
          </cell>
          <cell r="Q9317" t="str">
            <v>Accessories HYI</v>
          </cell>
          <cell r="R9317">
            <v>75</v>
          </cell>
          <cell r="S9317">
            <v>5.5E-2</v>
          </cell>
        </row>
        <row r="9318">
          <cell r="L9318" t="str">
            <v>123B9215</v>
          </cell>
          <cell r="M9318" t="str">
            <v>RUN CAPACITOR 20UF/420V, REF. 309 MET</v>
          </cell>
          <cell r="N9318" t="str">
            <v>#</v>
          </cell>
          <cell r="O9318" t="str">
            <v>020</v>
          </cell>
          <cell r="P9318" t="str">
            <v>07121</v>
          </cell>
          <cell r="Q9318" t="str">
            <v>Accessories HYI</v>
          </cell>
          <cell r="R9318">
            <v>259.10000000000002</v>
          </cell>
          <cell r="S9318">
            <v>5.5E-2</v>
          </cell>
        </row>
        <row r="9319">
          <cell r="L9319" t="str">
            <v>123B9216</v>
          </cell>
          <cell r="M9319" t="str">
            <v>RUN CAPACITOR 15UF/250V, REF. 330</v>
          </cell>
          <cell r="N9319" t="str">
            <v>#</v>
          </cell>
          <cell r="O9319" t="str">
            <v>020</v>
          </cell>
          <cell r="P9319" t="str">
            <v>07121</v>
          </cell>
          <cell r="Q9319" t="str">
            <v>Accessories HYI</v>
          </cell>
          <cell r="R9319">
            <v>153.96</v>
          </cell>
          <cell r="S9319">
            <v>5.5E-2</v>
          </cell>
        </row>
        <row r="9320">
          <cell r="L9320" t="str">
            <v>123B9217</v>
          </cell>
          <cell r="M9320" t="str">
            <v>RUN CAPACITOR 20UF/250V, REF. 332</v>
          </cell>
          <cell r="N9320" t="str">
            <v>#</v>
          </cell>
          <cell r="O9320" t="str">
            <v>020</v>
          </cell>
          <cell r="P9320" t="str">
            <v>07121</v>
          </cell>
          <cell r="Q9320" t="str">
            <v>Accessories HYI</v>
          </cell>
          <cell r="R9320">
            <v>46.69</v>
          </cell>
          <cell r="S9320">
            <v>5.5E-2</v>
          </cell>
        </row>
        <row r="9321">
          <cell r="L9321" t="str">
            <v>123B9227</v>
          </cell>
          <cell r="M9321" t="e">
            <v>#N/A</v>
          </cell>
          <cell r="N9321" t="e">
            <v>#N/A</v>
          </cell>
          <cell r="O9321" t="e">
            <v>#N/A</v>
          </cell>
          <cell r="P9321" t="e">
            <v>#N/A</v>
          </cell>
          <cell r="Q9321" t="e">
            <v>#N/A</v>
          </cell>
          <cell r="S9321">
            <v>5.5E-2</v>
          </cell>
        </row>
        <row r="9322">
          <cell r="L9322" t="str">
            <v>123B9302</v>
          </cell>
          <cell r="M9322" t="str">
            <v>STARTING CAPACITOR 72-88UF/330V, R.216</v>
          </cell>
          <cell r="N9322" t="str">
            <v>#</v>
          </cell>
          <cell r="O9322" t="str">
            <v>020</v>
          </cell>
          <cell r="P9322" t="str">
            <v>07121</v>
          </cell>
          <cell r="Q9322" t="str">
            <v>Accessories HYI</v>
          </cell>
          <cell r="R9322">
            <v>11.97</v>
          </cell>
          <cell r="S9322">
            <v>5.5E-2</v>
          </cell>
        </row>
        <row r="9323">
          <cell r="L9323" t="str">
            <v>123B9304</v>
          </cell>
          <cell r="M9323" t="str">
            <v>STARTING CAPACITOR88-108UF/330V, R.215</v>
          </cell>
          <cell r="N9323" t="str">
            <v>#</v>
          </cell>
          <cell r="O9323" t="str">
            <v>020</v>
          </cell>
          <cell r="P9323" t="str">
            <v>07121</v>
          </cell>
          <cell r="Q9323" t="str">
            <v>Accessories HYI</v>
          </cell>
          <cell r="R9323">
            <v>140.77000000000001</v>
          </cell>
          <cell r="S9323">
            <v>5.5E-2</v>
          </cell>
        </row>
        <row r="9324">
          <cell r="L9324" t="str">
            <v>123B9305</v>
          </cell>
          <cell r="M9324" t="str">
            <v>STARTING CAPACITOR+COVER+CABLE 200UF/160</v>
          </cell>
          <cell r="N9324" t="str">
            <v>#</v>
          </cell>
          <cell r="O9324" t="str">
            <v>020</v>
          </cell>
          <cell r="P9324" t="str">
            <v>07121</v>
          </cell>
          <cell r="Q9324" t="str">
            <v>Accessories HYI</v>
          </cell>
          <cell r="R9324">
            <v>20.85</v>
          </cell>
          <cell r="S9324">
            <v>5.5E-2</v>
          </cell>
        </row>
        <row r="9325">
          <cell r="L9325" t="str">
            <v>123B9309</v>
          </cell>
          <cell r="M9325" t="str">
            <v>STARTING CAPACITOR+CC 150UF/160V, R.220</v>
          </cell>
          <cell r="N9325" t="str">
            <v>#</v>
          </cell>
          <cell r="O9325" t="str">
            <v>020</v>
          </cell>
          <cell r="P9325" t="str">
            <v>07121</v>
          </cell>
          <cell r="Q9325" t="str">
            <v>Accessories HYI</v>
          </cell>
          <cell r="R9325">
            <v>41.21</v>
          </cell>
          <cell r="S9325">
            <v>5.5E-2</v>
          </cell>
        </row>
        <row r="9326">
          <cell r="L9326" t="str">
            <v>123B9311</v>
          </cell>
          <cell r="M9326" t="str">
            <v>STARTING CAPACITOR+CC 47-56UF/330V R201</v>
          </cell>
          <cell r="N9326" t="str">
            <v>#</v>
          </cell>
          <cell r="O9326" t="str">
            <v>020</v>
          </cell>
          <cell r="P9326" t="str">
            <v>07121</v>
          </cell>
          <cell r="Q9326" t="str">
            <v>Accessories HYI</v>
          </cell>
          <cell r="R9326">
            <v>599.5</v>
          </cell>
          <cell r="S9326">
            <v>5.5E-2</v>
          </cell>
        </row>
        <row r="9327">
          <cell r="L9327" t="str">
            <v>123B9312</v>
          </cell>
          <cell r="M9327" t="str">
            <v>STARTING CAPACITOR+CC 47-56UF/330V R214</v>
          </cell>
          <cell r="N9327" t="str">
            <v>#</v>
          </cell>
          <cell r="O9327" t="str">
            <v>020</v>
          </cell>
          <cell r="P9327" t="str">
            <v>07121</v>
          </cell>
          <cell r="Q9327" t="str">
            <v>Accessories HYI</v>
          </cell>
          <cell r="R9327">
            <v>34.65</v>
          </cell>
          <cell r="S9327">
            <v>5.5E-2</v>
          </cell>
        </row>
        <row r="9328">
          <cell r="L9328" t="str">
            <v>123B9313</v>
          </cell>
          <cell r="M9328" t="str">
            <v>STARTING CAPACITOR+CC 200UF/160V, R.221</v>
          </cell>
          <cell r="N9328" t="str">
            <v>#</v>
          </cell>
          <cell r="O9328" t="str">
            <v>020</v>
          </cell>
          <cell r="P9328" t="str">
            <v>07121</v>
          </cell>
          <cell r="Q9328" t="str">
            <v>Accessories HYI</v>
          </cell>
          <cell r="R9328">
            <v>61.7</v>
          </cell>
          <cell r="S9328">
            <v>5.5E-2</v>
          </cell>
        </row>
        <row r="9329">
          <cell r="L9329" t="str">
            <v>123B9314</v>
          </cell>
          <cell r="M9329" t="str">
            <v>STARTING CAPACITOR+CC 250UF/160V, R.219</v>
          </cell>
          <cell r="N9329" t="str">
            <v>#</v>
          </cell>
          <cell r="O9329" t="str">
            <v>020</v>
          </cell>
          <cell r="P9329" t="str">
            <v>07121</v>
          </cell>
          <cell r="Q9329" t="str">
            <v>Accessories HYI</v>
          </cell>
          <cell r="R9329">
            <v>157.33000000000001</v>
          </cell>
          <cell r="S9329">
            <v>5.5E-2</v>
          </cell>
        </row>
        <row r="9330">
          <cell r="L9330" t="str">
            <v>123B9315</v>
          </cell>
          <cell r="M9330" t="e">
            <v>#N/A</v>
          </cell>
          <cell r="N9330" t="e">
            <v>#N/A</v>
          </cell>
          <cell r="O9330" t="e">
            <v>#N/A</v>
          </cell>
          <cell r="P9330" t="e">
            <v>#N/A</v>
          </cell>
          <cell r="Q9330" t="e">
            <v>#N/A</v>
          </cell>
          <cell r="S9330">
            <v>5.5E-2</v>
          </cell>
        </row>
        <row r="9331">
          <cell r="L9331" t="str">
            <v>123B9316</v>
          </cell>
          <cell r="M9331" t="str">
            <v>STARTING CAPACITOR+CC 72-88UF/330V R216</v>
          </cell>
          <cell r="N9331" t="str">
            <v>#</v>
          </cell>
          <cell r="O9331" t="str">
            <v>020</v>
          </cell>
          <cell r="P9331" t="str">
            <v>07121</v>
          </cell>
          <cell r="Q9331" t="str">
            <v>Accessories HYI</v>
          </cell>
          <cell r="R9331">
            <v>19.37</v>
          </cell>
          <cell r="S9331">
            <v>5.5E-2</v>
          </cell>
        </row>
        <row r="9332">
          <cell r="L9332" t="str">
            <v>123B9318</v>
          </cell>
          <cell r="M9332" t="str">
            <v>CON60GRAD+TA+CAL=210170UF/160V R213</v>
          </cell>
          <cell r="N9332" t="str">
            <v>#</v>
          </cell>
          <cell r="O9332" t="str">
            <v>020</v>
          </cell>
          <cell r="P9332" t="str">
            <v>07121</v>
          </cell>
          <cell r="Q9332" t="str">
            <v>Accessories HYI</v>
          </cell>
          <cell r="R9332">
            <v>201.19</v>
          </cell>
          <cell r="S9332">
            <v>5.5E-2</v>
          </cell>
        </row>
        <row r="9333">
          <cell r="L9333" t="str">
            <v>123B9320</v>
          </cell>
          <cell r="M9333" t="e">
            <v>#N/A</v>
          </cell>
          <cell r="N9333" t="e">
            <v>#N/A</v>
          </cell>
          <cell r="O9333" t="e">
            <v>#N/A</v>
          </cell>
          <cell r="P9333" t="e">
            <v>#N/A</v>
          </cell>
          <cell r="Q9333" t="e">
            <v>#N/A</v>
          </cell>
          <cell r="S9333">
            <v>5.5E-2</v>
          </cell>
        </row>
        <row r="9334">
          <cell r="L9334" t="str">
            <v>123B9321</v>
          </cell>
          <cell r="M9334" t="e">
            <v>#N/A</v>
          </cell>
          <cell r="N9334" t="e">
            <v>#N/A</v>
          </cell>
          <cell r="O9334" t="e">
            <v>#N/A</v>
          </cell>
          <cell r="P9334" t="e">
            <v>#N/A</v>
          </cell>
          <cell r="Q9334" t="e">
            <v>#N/A</v>
          </cell>
          <cell r="S9334">
            <v>5.5E-2</v>
          </cell>
        </row>
        <row r="9335">
          <cell r="L9335" t="str">
            <v>123B9405</v>
          </cell>
          <cell r="M9335" t="e">
            <v>#N/A</v>
          </cell>
          <cell r="N9335" t="e">
            <v>#N/A</v>
          </cell>
          <cell r="O9335" t="e">
            <v>#N/A</v>
          </cell>
          <cell r="P9335" t="e">
            <v>#N/A</v>
          </cell>
          <cell r="Q9335" t="e">
            <v>#N/A</v>
          </cell>
          <cell r="S9335">
            <v>5.5E-2</v>
          </cell>
        </row>
        <row r="9336">
          <cell r="L9336" t="str">
            <v>123B9432</v>
          </cell>
          <cell r="M9336" t="e">
            <v>#N/A</v>
          </cell>
          <cell r="N9336" t="e">
            <v>#N/A</v>
          </cell>
          <cell r="O9336" t="e">
            <v>#N/A</v>
          </cell>
          <cell r="P9336" t="e">
            <v>#N/A</v>
          </cell>
          <cell r="Q9336" t="e">
            <v>#N/A</v>
          </cell>
          <cell r="S9336">
            <v>5.5E-2</v>
          </cell>
        </row>
        <row r="9337">
          <cell r="L9337" t="str">
            <v>123B9435</v>
          </cell>
          <cell r="M9337" t="str">
            <v>PROTECTOR 9-525, ELECTRICA T0171-L6</v>
          </cell>
          <cell r="N9337" t="str">
            <v>#</v>
          </cell>
          <cell r="O9337" t="str">
            <v>020</v>
          </cell>
          <cell r="P9337" t="str">
            <v>07121</v>
          </cell>
          <cell r="Q9337" t="str">
            <v>Accessories HYI</v>
          </cell>
          <cell r="R9337">
            <v>4.92</v>
          </cell>
          <cell r="S9337">
            <v>5.5E-2</v>
          </cell>
        </row>
        <row r="9338">
          <cell r="L9338" t="str">
            <v>123B9445</v>
          </cell>
          <cell r="M9338" t="e">
            <v>#N/A</v>
          </cell>
          <cell r="N9338" t="e">
            <v>#N/A</v>
          </cell>
          <cell r="O9338" t="e">
            <v>#N/A</v>
          </cell>
          <cell r="P9338" t="e">
            <v>#N/A</v>
          </cell>
          <cell r="Q9338" t="e">
            <v>#N/A</v>
          </cell>
          <cell r="S9338">
            <v>5.5E-2</v>
          </cell>
        </row>
        <row r="9339">
          <cell r="L9339" t="str">
            <v>123B9456</v>
          </cell>
          <cell r="M9339" t="str">
            <v>PROTECTOR 9-511, ELECTRICA T0086-L6</v>
          </cell>
          <cell r="N9339" t="str">
            <v>#</v>
          </cell>
          <cell r="O9339" t="str">
            <v>020</v>
          </cell>
          <cell r="P9339" t="str">
            <v>07121</v>
          </cell>
          <cell r="Q9339" t="str">
            <v>Accessories HYI</v>
          </cell>
          <cell r="R9339">
            <v>6.46</v>
          </cell>
          <cell r="S9339">
            <v>5.5E-2</v>
          </cell>
        </row>
        <row r="9340">
          <cell r="L9340" t="str">
            <v>123B9457</v>
          </cell>
          <cell r="M9340" t="e">
            <v>#N/A</v>
          </cell>
          <cell r="N9340" t="e">
            <v>#N/A</v>
          </cell>
          <cell r="O9340" t="e">
            <v>#N/A</v>
          </cell>
          <cell r="P9340" t="e">
            <v>#N/A</v>
          </cell>
          <cell r="Q9340" t="e">
            <v>#N/A</v>
          </cell>
          <cell r="S9340">
            <v>5.5E-2</v>
          </cell>
        </row>
        <row r="9341">
          <cell r="L9341" t="str">
            <v>123B9467</v>
          </cell>
          <cell r="M9341" t="str">
            <v>PROTECTOR 9-510, ELECTRICA T0085-L6</v>
          </cell>
          <cell r="N9341" t="str">
            <v>#</v>
          </cell>
          <cell r="O9341" t="str">
            <v>020</v>
          </cell>
          <cell r="P9341" t="str">
            <v>07121</v>
          </cell>
          <cell r="Q9341" t="str">
            <v>Accessories HYI</v>
          </cell>
          <cell r="R9341">
            <v>29.67</v>
          </cell>
          <cell r="S9341">
            <v>5.5E-2</v>
          </cell>
        </row>
        <row r="9342">
          <cell r="L9342" t="str">
            <v>123B9469</v>
          </cell>
          <cell r="M9342" t="str">
            <v>PROTECTOR 9-514, ELECTRICA T0103-L6</v>
          </cell>
          <cell r="N9342" t="str">
            <v>#</v>
          </cell>
          <cell r="O9342" t="str">
            <v>020</v>
          </cell>
          <cell r="P9342" t="str">
            <v>07121</v>
          </cell>
          <cell r="Q9342" t="str">
            <v>Accessories HYI</v>
          </cell>
          <cell r="R9342">
            <v>28.15</v>
          </cell>
          <cell r="S9342">
            <v>5.5E-2</v>
          </cell>
        </row>
        <row r="9343">
          <cell r="L9343" t="str">
            <v>123B9470</v>
          </cell>
          <cell r="M9343" t="str">
            <v>PROTECTOR 9-552, ELECTRICA T0269-L6</v>
          </cell>
          <cell r="N9343" t="str">
            <v>#</v>
          </cell>
          <cell r="O9343" t="str">
            <v>020</v>
          </cell>
          <cell r="P9343" t="str">
            <v>07121</v>
          </cell>
          <cell r="Q9343" t="str">
            <v>Accessories HYI</v>
          </cell>
          <cell r="R9343">
            <v>5.52</v>
          </cell>
          <cell r="S9343">
            <v>5.5E-2</v>
          </cell>
        </row>
        <row r="9344">
          <cell r="L9344" t="str">
            <v>123B9471</v>
          </cell>
          <cell r="M9344" t="str">
            <v>PROTECTOR 9-648, ELECTRICA T0216-L6</v>
          </cell>
          <cell r="N9344" t="str">
            <v>#</v>
          </cell>
          <cell r="O9344" t="str">
            <v>020</v>
          </cell>
          <cell r="P9344" t="str">
            <v>07121</v>
          </cell>
          <cell r="Q9344" t="str">
            <v>Accessories HYI</v>
          </cell>
          <cell r="R9344">
            <v>16.04</v>
          </cell>
          <cell r="S9344">
            <v>5.5E-2</v>
          </cell>
        </row>
        <row r="9345">
          <cell r="L9345" t="str">
            <v>123B9472</v>
          </cell>
          <cell r="M9345" t="str">
            <v>PROTECTOR 9-549, ELECTRICA T0535-L6</v>
          </cell>
          <cell r="N9345" t="str">
            <v>#</v>
          </cell>
          <cell r="O9345" t="str">
            <v>020</v>
          </cell>
          <cell r="P9345" t="str">
            <v>07121</v>
          </cell>
          <cell r="Q9345" t="str">
            <v>Accessories HYI</v>
          </cell>
          <cell r="R9345">
            <v>46.35</v>
          </cell>
          <cell r="S9345">
            <v>5.5E-2</v>
          </cell>
        </row>
        <row r="9346">
          <cell r="L9346" t="str">
            <v>123B9482</v>
          </cell>
          <cell r="M9346" t="str">
            <v>PROTECTOR 9-550, ELECTRICA T0348-L6</v>
          </cell>
          <cell r="N9346" t="str">
            <v>#</v>
          </cell>
          <cell r="O9346" t="str">
            <v>020</v>
          </cell>
          <cell r="P9346" t="str">
            <v>07121</v>
          </cell>
          <cell r="Q9346" t="str">
            <v>Accessories HYI</v>
          </cell>
          <cell r="R9346">
            <v>6.88</v>
          </cell>
          <cell r="S9346">
            <v>5.5E-2</v>
          </cell>
        </row>
        <row r="9347">
          <cell r="L9347" t="str">
            <v>123B9489</v>
          </cell>
          <cell r="M9347" t="e">
            <v>#N/A</v>
          </cell>
          <cell r="N9347" t="e">
            <v>#N/A</v>
          </cell>
          <cell r="O9347" t="e">
            <v>#N/A</v>
          </cell>
          <cell r="P9347" t="e">
            <v>#N/A</v>
          </cell>
          <cell r="Q9347" t="e">
            <v>#N/A</v>
          </cell>
          <cell r="S9347">
            <v>5.5E-2</v>
          </cell>
        </row>
        <row r="9348">
          <cell r="L9348" t="str">
            <v>123B9491</v>
          </cell>
          <cell r="M9348" t="str">
            <v>PROTECTOR 9-562, ELECTRICA T0260-L6</v>
          </cell>
          <cell r="N9348" t="str">
            <v>#</v>
          </cell>
          <cell r="O9348" t="str">
            <v>020</v>
          </cell>
          <cell r="P9348" t="str">
            <v>07121</v>
          </cell>
          <cell r="Q9348" t="str">
            <v>Accessories HYI</v>
          </cell>
          <cell r="R9348">
            <v>5.98</v>
          </cell>
          <cell r="S9348">
            <v>5.5E-2</v>
          </cell>
        </row>
        <row r="9349">
          <cell r="L9349" t="str">
            <v>123B9494</v>
          </cell>
          <cell r="M9349" t="str">
            <v>PROTECTOR 9-551, ELECTRICA T0534-L6</v>
          </cell>
          <cell r="N9349" t="str">
            <v>#</v>
          </cell>
          <cell r="O9349" t="str">
            <v>020</v>
          </cell>
          <cell r="P9349" t="str">
            <v>07121</v>
          </cell>
          <cell r="Q9349" t="str">
            <v>Accessories HYI</v>
          </cell>
          <cell r="R9349">
            <v>41.54</v>
          </cell>
          <cell r="S9349">
            <v>5.5E-2</v>
          </cell>
        </row>
        <row r="9350">
          <cell r="L9350" t="str">
            <v>123B9495</v>
          </cell>
          <cell r="M9350" t="str">
            <v>PROTECTOR 9-548, ELECTRICA T0188-L6</v>
          </cell>
          <cell r="N9350" t="str">
            <v>#</v>
          </cell>
          <cell r="O9350" t="str">
            <v>020</v>
          </cell>
          <cell r="P9350" t="str">
            <v>07121</v>
          </cell>
          <cell r="Q9350" t="str">
            <v>Accessories HYI</v>
          </cell>
          <cell r="R9350">
            <v>11.87</v>
          </cell>
          <cell r="S9350">
            <v>5.5E-2</v>
          </cell>
        </row>
        <row r="9351">
          <cell r="L9351" t="str">
            <v>123B9496</v>
          </cell>
          <cell r="M9351" t="str">
            <v>PROTECTOR 9-557, ELECTRICA T0257-L6</v>
          </cell>
          <cell r="N9351" t="str">
            <v>#</v>
          </cell>
          <cell r="O9351" t="str">
            <v>020</v>
          </cell>
          <cell r="P9351" t="str">
            <v>07121</v>
          </cell>
          <cell r="Q9351" t="str">
            <v>Accessories HYI</v>
          </cell>
          <cell r="R9351">
            <v>72.400000000000006</v>
          </cell>
          <cell r="S9351">
            <v>5.5E-2</v>
          </cell>
        </row>
        <row r="9352">
          <cell r="L9352" t="str">
            <v>123B9497</v>
          </cell>
          <cell r="M9352" t="e">
            <v>#N/A</v>
          </cell>
          <cell r="N9352" t="e">
            <v>#N/A</v>
          </cell>
          <cell r="O9352" t="e">
            <v>#N/A</v>
          </cell>
          <cell r="P9352" t="e">
            <v>#N/A</v>
          </cell>
          <cell r="Q9352" t="e">
            <v>#N/A</v>
          </cell>
          <cell r="S9352">
            <v>5.5E-2</v>
          </cell>
        </row>
        <row r="9353">
          <cell r="L9353" t="str">
            <v>123B9498</v>
          </cell>
          <cell r="M9353" t="str">
            <v>PROTECTOR 9-556, ELECTRICA T0267-L6</v>
          </cell>
          <cell r="N9353" t="str">
            <v>#</v>
          </cell>
          <cell r="O9353" t="str">
            <v>020</v>
          </cell>
          <cell r="P9353" t="str">
            <v>07121</v>
          </cell>
          <cell r="Q9353" t="str">
            <v>Accessories HYI</v>
          </cell>
          <cell r="R9353">
            <v>24.82</v>
          </cell>
          <cell r="S9353">
            <v>5.5E-2</v>
          </cell>
        </row>
        <row r="9354">
          <cell r="L9354" t="str">
            <v>123B9499</v>
          </cell>
          <cell r="M9354" t="e">
            <v>#N/A</v>
          </cell>
          <cell r="N9354" t="e">
            <v>#N/A</v>
          </cell>
          <cell r="O9354" t="e">
            <v>#N/A</v>
          </cell>
          <cell r="P9354" t="e">
            <v>#N/A</v>
          </cell>
          <cell r="Q9354" t="e">
            <v>#N/A</v>
          </cell>
          <cell r="S9354">
            <v>5.5E-2</v>
          </cell>
        </row>
        <row r="9355">
          <cell r="L9355" t="str">
            <v>123B9507</v>
          </cell>
          <cell r="M9355" t="e">
            <v>#N/A</v>
          </cell>
          <cell r="N9355" t="e">
            <v>#N/A</v>
          </cell>
          <cell r="O9355" t="e">
            <v>#N/A</v>
          </cell>
          <cell r="P9355" t="e">
            <v>#N/A</v>
          </cell>
          <cell r="Q9355" t="e">
            <v>#N/A</v>
          </cell>
          <cell r="S9355">
            <v>5.5E-2</v>
          </cell>
        </row>
        <row r="9356">
          <cell r="L9356" t="str">
            <v>123B9509</v>
          </cell>
          <cell r="M9356" t="str">
            <v>PROTECTOR 6-557, ELECTRICA T0257-G2</v>
          </cell>
          <cell r="N9356" t="str">
            <v>#</v>
          </cell>
          <cell r="O9356" t="str">
            <v>020</v>
          </cell>
          <cell r="P9356" t="str">
            <v>07121</v>
          </cell>
          <cell r="Q9356" t="str">
            <v>Accessories HYI</v>
          </cell>
          <cell r="S9356">
            <v>5.5E-2</v>
          </cell>
        </row>
        <row r="9357">
          <cell r="L9357" t="str">
            <v>123B9527</v>
          </cell>
          <cell r="M9357" t="str">
            <v>PROTECTOR 9-563, ELECTRICA T0258-L6</v>
          </cell>
          <cell r="N9357" t="str">
            <v>#</v>
          </cell>
          <cell r="O9357" t="str">
            <v>020</v>
          </cell>
          <cell r="P9357" t="str">
            <v>07121</v>
          </cell>
          <cell r="Q9357" t="str">
            <v>Accessories HYI</v>
          </cell>
          <cell r="R9357">
            <v>51.54</v>
          </cell>
          <cell r="S9357">
            <v>5.5E-2</v>
          </cell>
        </row>
        <row r="9358">
          <cell r="L9358" t="str">
            <v>123B9529</v>
          </cell>
          <cell r="M9358" t="e">
            <v>#N/A</v>
          </cell>
          <cell r="N9358" t="e">
            <v>#N/A</v>
          </cell>
          <cell r="O9358" t="e">
            <v>#N/A</v>
          </cell>
          <cell r="P9358" t="e">
            <v>#N/A</v>
          </cell>
          <cell r="Q9358" t="e">
            <v>#N/A</v>
          </cell>
          <cell r="S9358">
            <v>5.5E-2</v>
          </cell>
        </row>
        <row r="9359">
          <cell r="L9359" t="str">
            <v>123B9530</v>
          </cell>
          <cell r="M9359" t="e">
            <v>#N/A</v>
          </cell>
          <cell r="N9359" t="e">
            <v>#N/A</v>
          </cell>
          <cell r="O9359" t="e">
            <v>#N/A</v>
          </cell>
          <cell r="P9359" t="e">
            <v>#N/A</v>
          </cell>
          <cell r="Q9359" t="e">
            <v>#N/A</v>
          </cell>
          <cell r="S9359">
            <v>5.5E-2</v>
          </cell>
        </row>
        <row r="9360">
          <cell r="L9360" t="str">
            <v>123B9533</v>
          </cell>
          <cell r="M9360" t="e">
            <v>#N/A</v>
          </cell>
          <cell r="N9360" t="e">
            <v>#N/A</v>
          </cell>
          <cell r="O9360" t="e">
            <v>#N/A</v>
          </cell>
          <cell r="P9360" t="e">
            <v>#N/A</v>
          </cell>
          <cell r="Q9360" t="e">
            <v>#N/A</v>
          </cell>
          <cell r="S9360">
            <v>5.5E-2</v>
          </cell>
        </row>
        <row r="9361">
          <cell r="L9361" t="str">
            <v>123B9536</v>
          </cell>
          <cell r="M9361" t="e">
            <v>#N/A</v>
          </cell>
          <cell r="N9361" t="e">
            <v>#N/A</v>
          </cell>
          <cell r="O9361" t="e">
            <v>#N/A</v>
          </cell>
          <cell r="P9361" t="e">
            <v>#N/A</v>
          </cell>
          <cell r="Q9361" t="e">
            <v>#N/A</v>
          </cell>
          <cell r="S9361">
            <v>5.5E-2</v>
          </cell>
        </row>
        <row r="9362">
          <cell r="L9362" t="str">
            <v>123B9551</v>
          </cell>
          <cell r="M9362" t="str">
            <v>PROTECTOR BT35-120A61D3</v>
          </cell>
          <cell r="N9362" t="str">
            <v>#</v>
          </cell>
          <cell r="O9362" t="str">
            <v>020</v>
          </cell>
          <cell r="P9362" t="str">
            <v>07121</v>
          </cell>
          <cell r="Q9362" t="str">
            <v>Accessories HYI</v>
          </cell>
          <cell r="R9362">
            <v>39</v>
          </cell>
          <cell r="S9362">
            <v>5.5E-2</v>
          </cell>
        </row>
        <row r="9363">
          <cell r="L9363" t="str">
            <v>123B9559</v>
          </cell>
          <cell r="M9363" t="e">
            <v>#N/A</v>
          </cell>
          <cell r="N9363" t="e">
            <v>#N/A</v>
          </cell>
          <cell r="O9363" t="e">
            <v>#N/A</v>
          </cell>
          <cell r="P9363" t="e">
            <v>#N/A</v>
          </cell>
          <cell r="Q9363" t="e">
            <v>#N/A</v>
          </cell>
          <cell r="S9363">
            <v>5.5E-2</v>
          </cell>
        </row>
        <row r="9364">
          <cell r="L9364" t="str">
            <v>123B9565</v>
          </cell>
          <cell r="M9364" t="e">
            <v>#N/A</v>
          </cell>
          <cell r="N9364" t="e">
            <v>#N/A</v>
          </cell>
          <cell r="O9364" t="e">
            <v>#N/A</v>
          </cell>
          <cell r="P9364" t="e">
            <v>#N/A</v>
          </cell>
          <cell r="Q9364" t="e">
            <v>#N/A</v>
          </cell>
          <cell r="S9364">
            <v>5.5E-2</v>
          </cell>
        </row>
        <row r="9365">
          <cell r="L9365" t="str">
            <v>123B9701</v>
          </cell>
          <cell r="M9365" t="e">
            <v>#N/A</v>
          </cell>
          <cell r="N9365" t="e">
            <v>#N/A</v>
          </cell>
          <cell r="O9365" t="e">
            <v>#N/A</v>
          </cell>
          <cell r="P9365" t="e">
            <v>#N/A</v>
          </cell>
          <cell r="Q9365" t="e">
            <v>#N/A</v>
          </cell>
          <cell r="S9365">
            <v>5.5E-2</v>
          </cell>
        </row>
        <row r="9366">
          <cell r="L9366" t="str">
            <v>123B9703</v>
          </cell>
          <cell r="M9366" t="e">
            <v>#N/A</v>
          </cell>
          <cell r="N9366" t="e">
            <v>#N/A</v>
          </cell>
          <cell r="O9366" t="e">
            <v>#N/A</v>
          </cell>
          <cell r="P9366" t="e">
            <v>#N/A</v>
          </cell>
          <cell r="Q9366" t="e">
            <v>#N/A</v>
          </cell>
          <cell r="S9366">
            <v>5.5E-2</v>
          </cell>
        </row>
        <row r="9367">
          <cell r="L9367" t="str">
            <v>123B9707</v>
          </cell>
          <cell r="M9367" t="e">
            <v>#N/A</v>
          </cell>
          <cell r="N9367" t="e">
            <v>#N/A</v>
          </cell>
          <cell r="O9367" t="e">
            <v>#N/A</v>
          </cell>
          <cell r="P9367" t="e">
            <v>#N/A</v>
          </cell>
          <cell r="Q9367" t="e">
            <v>#N/A</v>
          </cell>
          <cell r="S9367">
            <v>5.5E-2</v>
          </cell>
        </row>
        <row r="9368">
          <cell r="L9368" t="str">
            <v>123B9729</v>
          </cell>
          <cell r="M9368" t="str">
            <v>BOX CSR=R.9005+C.A.215+C.P.312</v>
          </cell>
          <cell r="N9368" t="str">
            <v>#</v>
          </cell>
          <cell r="O9368" t="str">
            <v>020</v>
          </cell>
          <cell r="P9368" t="str">
            <v>07121</v>
          </cell>
          <cell r="Q9368" t="str">
            <v>Accessories HYI</v>
          </cell>
          <cell r="R9368">
            <v>0</v>
          </cell>
          <cell r="S9368">
            <v>5.5E-2</v>
          </cell>
        </row>
        <row r="9369">
          <cell r="L9369" t="str">
            <v>123B9745</v>
          </cell>
          <cell r="M9369" t="str">
            <v>PROGRAMMING KIT FXC C/INTERFACE USB</v>
          </cell>
          <cell r="N9369" t="str">
            <v>#</v>
          </cell>
          <cell r="O9369" t="str">
            <v>020</v>
          </cell>
          <cell r="P9369" t="str">
            <v>07121</v>
          </cell>
          <cell r="Q9369" t="str">
            <v>Accessories HYI</v>
          </cell>
          <cell r="S9369">
            <v>5.5E-2</v>
          </cell>
        </row>
        <row r="9370">
          <cell r="L9370" t="str">
            <v>123B9901</v>
          </cell>
          <cell r="M9370" t="e">
            <v>#N/A</v>
          </cell>
          <cell r="N9370" t="e">
            <v>#N/A</v>
          </cell>
          <cell r="O9370" t="e">
            <v>#N/A</v>
          </cell>
          <cell r="P9370" t="e">
            <v>#N/A</v>
          </cell>
          <cell r="Q9370" t="e">
            <v>#N/A</v>
          </cell>
          <cell r="S9370">
            <v>5.5E-2</v>
          </cell>
        </row>
        <row r="9371">
          <cell r="L9371" t="str">
            <v>123B9902</v>
          </cell>
          <cell r="M9371" t="str">
            <v>MOUNTING ACC 19 (BPA),L-P, E/YELLOW</v>
          </cell>
          <cell r="N9371" t="str">
            <v>#</v>
          </cell>
          <cell r="O9371" t="str">
            <v>020</v>
          </cell>
          <cell r="P9371" t="str">
            <v>07121</v>
          </cell>
          <cell r="Q9371" t="str">
            <v>Accessories HYI</v>
          </cell>
          <cell r="R9371">
            <v>0</v>
          </cell>
          <cell r="S9371">
            <v>5.5E-2</v>
          </cell>
        </row>
        <row r="9372">
          <cell r="L9372" t="str">
            <v>123B9904</v>
          </cell>
          <cell r="M9372" t="e">
            <v>#N/A</v>
          </cell>
          <cell r="N9372" t="e">
            <v>#N/A</v>
          </cell>
          <cell r="O9372" t="e">
            <v>#N/A</v>
          </cell>
          <cell r="P9372" t="e">
            <v>#N/A</v>
          </cell>
          <cell r="Q9372" t="e">
            <v>#N/A</v>
          </cell>
          <cell r="S9372">
            <v>5.5E-2</v>
          </cell>
        </row>
        <row r="9373">
          <cell r="L9373" t="str">
            <v>123B9905</v>
          </cell>
          <cell r="M9373" t="e">
            <v>#N/A</v>
          </cell>
          <cell r="N9373" t="e">
            <v>#N/A</v>
          </cell>
          <cell r="O9373" t="e">
            <v>#N/A</v>
          </cell>
          <cell r="P9373" t="e">
            <v>#N/A</v>
          </cell>
          <cell r="Q9373" t="e">
            <v>#N/A</v>
          </cell>
          <cell r="S9373">
            <v>5.5E-2</v>
          </cell>
        </row>
        <row r="9374">
          <cell r="L9374" t="str">
            <v>123B9906</v>
          </cell>
          <cell r="M9374" t="e">
            <v>#N/A</v>
          </cell>
          <cell r="N9374" t="e">
            <v>#N/A</v>
          </cell>
          <cell r="O9374" t="e">
            <v>#N/A</v>
          </cell>
          <cell r="P9374" t="e">
            <v>#N/A</v>
          </cell>
          <cell r="Q9374" t="e">
            <v>#N/A</v>
          </cell>
          <cell r="S9374">
            <v>5.5E-2</v>
          </cell>
        </row>
        <row r="9375">
          <cell r="L9375" t="str">
            <v>123F1109</v>
          </cell>
          <cell r="M9375" t="e">
            <v>#N/A</v>
          </cell>
          <cell r="N9375" t="e">
            <v>#N/A</v>
          </cell>
          <cell r="O9375" t="e">
            <v>#N/A</v>
          </cell>
          <cell r="P9375" t="e">
            <v>#N/A</v>
          </cell>
          <cell r="Q9375" t="e">
            <v>#N/A</v>
          </cell>
          <cell r="S9375">
            <v>5.5E-2</v>
          </cell>
        </row>
        <row r="9376">
          <cell r="L9376" t="str">
            <v>123F1110</v>
          </cell>
          <cell r="M9376" t="e">
            <v>#N/A</v>
          </cell>
          <cell r="N9376" t="e">
            <v>#N/A</v>
          </cell>
          <cell r="O9376" t="e">
            <v>#N/A</v>
          </cell>
          <cell r="P9376" t="e">
            <v>#N/A</v>
          </cell>
          <cell r="Q9376" t="e">
            <v>#N/A</v>
          </cell>
          <cell r="S9376">
            <v>5.5E-2</v>
          </cell>
        </row>
        <row r="9377">
          <cell r="L9377" t="str">
            <v>123F1111</v>
          </cell>
          <cell r="M9377" t="e">
            <v>#N/A</v>
          </cell>
          <cell r="N9377" t="e">
            <v>#N/A</v>
          </cell>
          <cell r="O9377" t="e">
            <v>#N/A</v>
          </cell>
          <cell r="P9377" t="e">
            <v>#N/A</v>
          </cell>
          <cell r="Q9377" t="e">
            <v>#N/A</v>
          </cell>
          <cell r="S9377">
            <v>5.5E-2</v>
          </cell>
        </row>
        <row r="9378">
          <cell r="L9378" t="str">
            <v>123F1112</v>
          </cell>
          <cell r="M9378" t="e">
            <v>#N/A</v>
          </cell>
          <cell r="N9378" t="e">
            <v>#N/A</v>
          </cell>
          <cell r="O9378" t="e">
            <v>#N/A</v>
          </cell>
          <cell r="P9378" t="e">
            <v>#N/A</v>
          </cell>
          <cell r="Q9378" t="e">
            <v>#N/A</v>
          </cell>
          <cell r="S9378">
            <v>5.5E-2</v>
          </cell>
        </row>
        <row r="9379">
          <cell r="L9379" t="str">
            <v>123F1113</v>
          </cell>
          <cell r="M9379" t="e">
            <v>#N/A</v>
          </cell>
          <cell r="N9379" t="e">
            <v>#N/A</v>
          </cell>
          <cell r="O9379" t="e">
            <v>#N/A</v>
          </cell>
          <cell r="P9379" t="e">
            <v>#N/A</v>
          </cell>
          <cell r="Q9379" t="e">
            <v>#N/A</v>
          </cell>
          <cell r="S9379">
            <v>5.5E-2</v>
          </cell>
        </row>
        <row r="9380">
          <cell r="L9380" t="str">
            <v>123F1114</v>
          </cell>
          <cell r="M9380" t="e">
            <v>#N/A</v>
          </cell>
          <cell r="N9380" t="e">
            <v>#N/A</v>
          </cell>
          <cell r="O9380" t="e">
            <v>#N/A</v>
          </cell>
          <cell r="P9380" t="e">
            <v>#N/A</v>
          </cell>
          <cell r="Q9380" t="e">
            <v>#N/A</v>
          </cell>
          <cell r="S9380">
            <v>5.5E-2</v>
          </cell>
        </row>
        <row r="9381">
          <cell r="L9381" t="str">
            <v>123F1115</v>
          </cell>
          <cell r="M9381" t="e">
            <v>#N/A</v>
          </cell>
          <cell r="N9381" t="e">
            <v>#N/A</v>
          </cell>
          <cell r="O9381" t="e">
            <v>#N/A</v>
          </cell>
          <cell r="P9381" t="e">
            <v>#N/A</v>
          </cell>
          <cell r="Q9381" t="e">
            <v>#N/A</v>
          </cell>
          <cell r="S9381">
            <v>5.5E-2</v>
          </cell>
        </row>
        <row r="9382">
          <cell r="L9382" t="str">
            <v>123F1117</v>
          </cell>
          <cell r="M9382" t="e">
            <v>#N/A</v>
          </cell>
          <cell r="N9382" t="e">
            <v>#N/A</v>
          </cell>
          <cell r="O9382" t="e">
            <v>#N/A</v>
          </cell>
          <cell r="P9382" t="e">
            <v>#N/A</v>
          </cell>
          <cell r="Q9382" t="e">
            <v>#N/A</v>
          </cell>
          <cell r="S9382">
            <v>5.5E-2</v>
          </cell>
        </row>
        <row r="9383">
          <cell r="L9383" t="str">
            <v>123F1118</v>
          </cell>
          <cell r="M9383" t="e">
            <v>#N/A</v>
          </cell>
          <cell r="N9383" t="e">
            <v>#N/A</v>
          </cell>
          <cell r="O9383" t="e">
            <v>#N/A</v>
          </cell>
          <cell r="P9383" t="e">
            <v>#N/A</v>
          </cell>
          <cell r="Q9383" t="e">
            <v>#N/A</v>
          </cell>
          <cell r="S9383">
            <v>5.5E-2</v>
          </cell>
        </row>
        <row r="9384">
          <cell r="L9384" t="str">
            <v>123F1119</v>
          </cell>
          <cell r="M9384" t="e">
            <v>#N/A</v>
          </cell>
          <cell r="N9384" t="e">
            <v>#N/A</v>
          </cell>
          <cell r="O9384" t="e">
            <v>#N/A</v>
          </cell>
          <cell r="P9384" t="e">
            <v>#N/A</v>
          </cell>
          <cell r="Q9384" t="e">
            <v>#N/A</v>
          </cell>
          <cell r="S9384">
            <v>5.5E-2</v>
          </cell>
        </row>
        <row r="9385">
          <cell r="L9385" t="str">
            <v>123F1120</v>
          </cell>
          <cell r="M9385" t="e">
            <v>#N/A</v>
          </cell>
          <cell r="N9385" t="e">
            <v>#N/A</v>
          </cell>
          <cell r="O9385" t="e">
            <v>#N/A</v>
          </cell>
          <cell r="P9385" t="e">
            <v>#N/A</v>
          </cell>
          <cell r="Q9385" t="e">
            <v>#N/A</v>
          </cell>
          <cell r="S9385">
            <v>5.5E-2</v>
          </cell>
        </row>
        <row r="9386">
          <cell r="L9386" t="str">
            <v>123F1121</v>
          </cell>
          <cell r="M9386" t="e">
            <v>#N/A</v>
          </cell>
          <cell r="N9386" t="e">
            <v>#N/A</v>
          </cell>
          <cell r="O9386" t="e">
            <v>#N/A</v>
          </cell>
          <cell r="P9386" t="e">
            <v>#N/A</v>
          </cell>
          <cell r="Q9386" t="e">
            <v>#N/A</v>
          </cell>
          <cell r="S9386">
            <v>5.5E-2</v>
          </cell>
        </row>
        <row r="9387">
          <cell r="L9387" t="str">
            <v>123F1122</v>
          </cell>
          <cell r="M9387" t="e">
            <v>#N/A</v>
          </cell>
          <cell r="N9387" t="e">
            <v>#N/A</v>
          </cell>
          <cell r="O9387" t="e">
            <v>#N/A</v>
          </cell>
          <cell r="P9387" t="e">
            <v>#N/A</v>
          </cell>
          <cell r="Q9387" t="e">
            <v>#N/A</v>
          </cell>
          <cell r="S9387">
            <v>5.5E-2</v>
          </cell>
        </row>
        <row r="9388">
          <cell r="L9388" t="str">
            <v>123F1123</v>
          </cell>
          <cell r="M9388" t="e">
            <v>#N/A</v>
          </cell>
          <cell r="N9388" t="e">
            <v>#N/A</v>
          </cell>
          <cell r="O9388" t="e">
            <v>#N/A</v>
          </cell>
          <cell r="P9388" t="e">
            <v>#N/A</v>
          </cell>
          <cell r="Q9388" t="e">
            <v>#N/A</v>
          </cell>
          <cell r="S9388">
            <v>5.5E-2</v>
          </cell>
        </row>
        <row r="9389">
          <cell r="L9389" t="str">
            <v>123F1124</v>
          </cell>
          <cell r="M9389" t="e">
            <v>#N/A</v>
          </cell>
          <cell r="N9389" t="e">
            <v>#N/A</v>
          </cell>
          <cell r="O9389" t="e">
            <v>#N/A</v>
          </cell>
          <cell r="P9389" t="e">
            <v>#N/A</v>
          </cell>
          <cell r="Q9389" t="e">
            <v>#N/A</v>
          </cell>
          <cell r="S9389">
            <v>5.5E-2</v>
          </cell>
        </row>
        <row r="9390">
          <cell r="L9390" t="str">
            <v>123F1125</v>
          </cell>
          <cell r="M9390" t="e">
            <v>#N/A</v>
          </cell>
          <cell r="N9390" t="e">
            <v>#N/A</v>
          </cell>
          <cell r="O9390" t="e">
            <v>#N/A</v>
          </cell>
          <cell r="P9390" t="e">
            <v>#N/A</v>
          </cell>
          <cell r="Q9390" t="e">
            <v>#N/A</v>
          </cell>
          <cell r="S9390">
            <v>5.5E-2</v>
          </cell>
        </row>
        <row r="9391">
          <cell r="L9391" t="str">
            <v>123F1126</v>
          </cell>
          <cell r="M9391" t="e">
            <v>#N/A</v>
          </cell>
          <cell r="N9391" t="e">
            <v>#N/A</v>
          </cell>
          <cell r="O9391" t="e">
            <v>#N/A</v>
          </cell>
          <cell r="P9391" t="e">
            <v>#N/A</v>
          </cell>
          <cell r="Q9391" t="e">
            <v>#N/A</v>
          </cell>
          <cell r="S9391">
            <v>5.5E-2</v>
          </cell>
        </row>
        <row r="9392">
          <cell r="L9392" t="str">
            <v>123F1127</v>
          </cell>
          <cell r="M9392" t="e">
            <v>#N/A</v>
          </cell>
          <cell r="N9392" t="e">
            <v>#N/A</v>
          </cell>
          <cell r="O9392" t="e">
            <v>#N/A</v>
          </cell>
          <cell r="P9392" t="e">
            <v>#N/A</v>
          </cell>
          <cell r="Q9392" t="e">
            <v>#N/A</v>
          </cell>
          <cell r="S9392">
            <v>5.5E-2</v>
          </cell>
        </row>
        <row r="9393">
          <cell r="L9393" t="str">
            <v>123F1128</v>
          </cell>
          <cell r="M9393" t="e">
            <v>#N/A</v>
          </cell>
          <cell r="N9393" t="e">
            <v>#N/A</v>
          </cell>
          <cell r="O9393" t="e">
            <v>#N/A</v>
          </cell>
          <cell r="P9393" t="e">
            <v>#N/A</v>
          </cell>
          <cell r="Q9393" t="e">
            <v>#N/A</v>
          </cell>
          <cell r="S9393">
            <v>5.5E-2</v>
          </cell>
        </row>
        <row r="9394">
          <cell r="L9394" t="str">
            <v>123F1129</v>
          </cell>
          <cell r="M9394" t="e">
            <v>#N/A</v>
          </cell>
          <cell r="N9394" t="e">
            <v>#N/A</v>
          </cell>
          <cell r="O9394" t="e">
            <v>#N/A</v>
          </cell>
          <cell r="P9394" t="e">
            <v>#N/A</v>
          </cell>
          <cell r="Q9394" t="e">
            <v>#N/A</v>
          </cell>
          <cell r="S9394">
            <v>5.5E-2</v>
          </cell>
        </row>
        <row r="9395">
          <cell r="L9395" t="str">
            <v>123F1130</v>
          </cell>
          <cell r="M9395" t="e">
            <v>#N/A</v>
          </cell>
          <cell r="N9395" t="e">
            <v>#N/A</v>
          </cell>
          <cell r="O9395" t="e">
            <v>#N/A</v>
          </cell>
          <cell r="P9395" t="e">
            <v>#N/A</v>
          </cell>
          <cell r="Q9395" t="e">
            <v>#N/A</v>
          </cell>
          <cell r="S9395">
            <v>5.5E-2</v>
          </cell>
        </row>
        <row r="9396">
          <cell r="L9396" t="str">
            <v>123F1131</v>
          </cell>
          <cell r="M9396" t="e">
            <v>#N/A</v>
          </cell>
          <cell r="N9396" t="e">
            <v>#N/A</v>
          </cell>
          <cell r="O9396" t="e">
            <v>#N/A</v>
          </cell>
          <cell r="P9396" t="e">
            <v>#N/A</v>
          </cell>
          <cell r="Q9396" t="e">
            <v>#N/A</v>
          </cell>
          <cell r="S9396">
            <v>5.5E-2</v>
          </cell>
        </row>
        <row r="9397">
          <cell r="L9397" t="str">
            <v>123F1132</v>
          </cell>
          <cell r="M9397" t="e">
            <v>#N/A</v>
          </cell>
          <cell r="N9397" t="e">
            <v>#N/A</v>
          </cell>
          <cell r="O9397" t="e">
            <v>#N/A</v>
          </cell>
          <cell r="P9397" t="e">
            <v>#N/A</v>
          </cell>
          <cell r="Q9397" t="e">
            <v>#N/A</v>
          </cell>
          <cell r="S9397">
            <v>5.5E-2</v>
          </cell>
        </row>
        <row r="9398">
          <cell r="L9398" t="str">
            <v>123F1133</v>
          </cell>
          <cell r="M9398" t="e">
            <v>#N/A</v>
          </cell>
          <cell r="N9398" t="e">
            <v>#N/A</v>
          </cell>
          <cell r="O9398" t="e">
            <v>#N/A</v>
          </cell>
          <cell r="P9398" t="e">
            <v>#N/A</v>
          </cell>
          <cell r="Q9398" t="e">
            <v>#N/A</v>
          </cell>
          <cell r="S9398">
            <v>5.5E-2</v>
          </cell>
        </row>
        <row r="9399">
          <cell r="L9399" t="str">
            <v>123F1134</v>
          </cell>
          <cell r="M9399" t="e">
            <v>#N/A</v>
          </cell>
          <cell r="N9399" t="e">
            <v>#N/A</v>
          </cell>
          <cell r="O9399" t="e">
            <v>#N/A</v>
          </cell>
          <cell r="P9399" t="e">
            <v>#N/A</v>
          </cell>
          <cell r="Q9399" t="e">
            <v>#N/A</v>
          </cell>
          <cell r="S9399">
            <v>5.5E-2</v>
          </cell>
        </row>
        <row r="9400">
          <cell r="L9400" t="str">
            <v>123F1135</v>
          </cell>
          <cell r="M9400" t="e">
            <v>#N/A</v>
          </cell>
          <cell r="N9400" t="e">
            <v>#N/A</v>
          </cell>
          <cell r="O9400" t="e">
            <v>#N/A</v>
          </cell>
          <cell r="P9400" t="e">
            <v>#N/A</v>
          </cell>
          <cell r="Q9400" t="e">
            <v>#N/A</v>
          </cell>
          <cell r="S9400">
            <v>5.5E-2</v>
          </cell>
        </row>
        <row r="9401">
          <cell r="L9401" t="str">
            <v>123F1136</v>
          </cell>
          <cell r="M9401" t="e">
            <v>#N/A</v>
          </cell>
          <cell r="N9401" t="e">
            <v>#N/A</v>
          </cell>
          <cell r="O9401" t="e">
            <v>#N/A</v>
          </cell>
          <cell r="P9401" t="e">
            <v>#N/A</v>
          </cell>
          <cell r="Q9401" t="e">
            <v>#N/A</v>
          </cell>
          <cell r="S9401">
            <v>5.5E-2</v>
          </cell>
        </row>
        <row r="9402">
          <cell r="L9402" t="str">
            <v>123F1137</v>
          </cell>
          <cell r="M9402" t="e">
            <v>#N/A</v>
          </cell>
          <cell r="N9402" t="e">
            <v>#N/A</v>
          </cell>
          <cell r="O9402" t="e">
            <v>#N/A</v>
          </cell>
          <cell r="P9402" t="e">
            <v>#N/A</v>
          </cell>
          <cell r="Q9402" t="e">
            <v>#N/A</v>
          </cell>
          <cell r="S9402">
            <v>5.5E-2</v>
          </cell>
        </row>
        <row r="9403">
          <cell r="L9403" t="str">
            <v>123F1138</v>
          </cell>
          <cell r="M9403" t="e">
            <v>#N/A</v>
          </cell>
          <cell r="N9403" t="e">
            <v>#N/A</v>
          </cell>
          <cell r="O9403" t="e">
            <v>#N/A</v>
          </cell>
          <cell r="P9403" t="e">
            <v>#N/A</v>
          </cell>
          <cell r="Q9403" t="e">
            <v>#N/A</v>
          </cell>
          <cell r="S9403">
            <v>5.5E-2</v>
          </cell>
        </row>
        <row r="9404">
          <cell r="L9404" t="str">
            <v>123F1142</v>
          </cell>
          <cell r="M9404" t="e">
            <v>#N/A</v>
          </cell>
          <cell r="N9404" t="e">
            <v>#N/A</v>
          </cell>
          <cell r="O9404" t="e">
            <v>#N/A</v>
          </cell>
          <cell r="P9404" t="e">
            <v>#N/A</v>
          </cell>
          <cell r="Q9404" t="e">
            <v>#N/A</v>
          </cell>
          <cell r="S9404">
            <v>5.5E-2</v>
          </cell>
        </row>
        <row r="9405">
          <cell r="L9405" t="str">
            <v>123F1143</v>
          </cell>
          <cell r="M9405" t="e">
            <v>#N/A</v>
          </cell>
          <cell r="N9405" t="e">
            <v>#N/A</v>
          </cell>
          <cell r="O9405" t="e">
            <v>#N/A</v>
          </cell>
          <cell r="P9405" t="e">
            <v>#N/A</v>
          </cell>
          <cell r="Q9405" t="e">
            <v>#N/A</v>
          </cell>
          <cell r="S9405">
            <v>5.5E-2</v>
          </cell>
        </row>
        <row r="9406">
          <cell r="L9406" t="str">
            <v>123F1144</v>
          </cell>
          <cell r="M9406" t="e">
            <v>#N/A</v>
          </cell>
          <cell r="N9406" t="e">
            <v>#N/A</v>
          </cell>
          <cell r="O9406" t="e">
            <v>#N/A</v>
          </cell>
          <cell r="P9406" t="e">
            <v>#N/A</v>
          </cell>
          <cell r="Q9406" t="e">
            <v>#N/A</v>
          </cell>
          <cell r="S9406">
            <v>5.5E-2</v>
          </cell>
        </row>
        <row r="9407">
          <cell r="L9407" t="str">
            <v>123F1145</v>
          </cell>
          <cell r="M9407" t="e">
            <v>#N/A</v>
          </cell>
          <cell r="N9407" t="e">
            <v>#N/A</v>
          </cell>
          <cell r="O9407" t="e">
            <v>#N/A</v>
          </cell>
          <cell r="P9407" t="e">
            <v>#N/A</v>
          </cell>
          <cell r="Q9407" t="e">
            <v>#N/A</v>
          </cell>
          <cell r="S9407">
            <v>5.5E-2</v>
          </cell>
        </row>
        <row r="9408">
          <cell r="L9408" t="str">
            <v>123F1146</v>
          </cell>
          <cell r="M9408" t="e">
            <v>#N/A</v>
          </cell>
          <cell r="N9408" t="e">
            <v>#N/A</v>
          </cell>
          <cell r="O9408" t="e">
            <v>#N/A</v>
          </cell>
          <cell r="P9408" t="e">
            <v>#N/A</v>
          </cell>
          <cell r="Q9408" t="e">
            <v>#N/A</v>
          </cell>
          <cell r="S9408">
            <v>5.5E-2</v>
          </cell>
        </row>
        <row r="9409">
          <cell r="L9409" t="str">
            <v>123F1148</v>
          </cell>
          <cell r="M9409" t="e">
            <v>#N/A</v>
          </cell>
          <cell r="N9409" t="e">
            <v>#N/A</v>
          </cell>
          <cell r="O9409" t="e">
            <v>#N/A</v>
          </cell>
          <cell r="P9409" t="e">
            <v>#N/A</v>
          </cell>
          <cell r="Q9409" t="e">
            <v>#N/A</v>
          </cell>
          <cell r="S9409">
            <v>5.5E-2</v>
          </cell>
        </row>
        <row r="9410">
          <cell r="L9410" t="str">
            <v>123F1153</v>
          </cell>
          <cell r="M9410" t="e">
            <v>#N/A</v>
          </cell>
          <cell r="N9410" t="e">
            <v>#N/A</v>
          </cell>
          <cell r="O9410" t="e">
            <v>#N/A</v>
          </cell>
          <cell r="P9410" t="e">
            <v>#N/A</v>
          </cell>
          <cell r="Q9410" t="e">
            <v>#N/A</v>
          </cell>
          <cell r="S9410">
            <v>5.5E-2</v>
          </cell>
        </row>
        <row r="9411">
          <cell r="L9411" t="str">
            <v>123F1154</v>
          </cell>
          <cell r="M9411" t="e">
            <v>#N/A</v>
          </cell>
          <cell r="N9411" t="e">
            <v>#N/A</v>
          </cell>
          <cell r="O9411" t="e">
            <v>#N/A</v>
          </cell>
          <cell r="P9411" t="e">
            <v>#N/A</v>
          </cell>
          <cell r="Q9411" t="e">
            <v>#N/A</v>
          </cell>
          <cell r="S9411">
            <v>5.5E-2</v>
          </cell>
        </row>
        <row r="9412">
          <cell r="L9412" t="str">
            <v>123F1155</v>
          </cell>
          <cell r="M9412" t="e">
            <v>#N/A</v>
          </cell>
          <cell r="N9412" t="e">
            <v>#N/A</v>
          </cell>
          <cell r="O9412" t="e">
            <v>#N/A</v>
          </cell>
          <cell r="P9412" t="e">
            <v>#N/A</v>
          </cell>
          <cell r="Q9412" t="e">
            <v>#N/A</v>
          </cell>
          <cell r="S9412">
            <v>5.5E-2</v>
          </cell>
        </row>
        <row r="9413">
          <cell r="L9413" t="str">
            <v>123F1156</v>
          </cell>
          <cell r="M9413" t="e">
            <v>#N/A</v>
          </cell>
          <cell r="N9413" t="e">
            <v>#N/A</v>
          </cell>
          <cell r="O9413" t="e">
            <v>#N/A</v>
          </cell>
          <cell r="P9413" t="e">
            <v>#N/A</v>
          </cell>
          <cell r="Q9413" t="e">
            <v>#N/A</v>
          </cell>
          <cell r="S9413">
            <v>5.5E-2</v>
          </cell>
        </row>
        <row r="9414">
          <cell r="L9414" t="str">
            <v>123F1157</v>
          </cell>
          <cell r="M9414" t="e">
            <v>#N/A</v>
          </cell>
          <cell r="N9414" t="e">
            <v>#N/A</v>
          </cell>
          <cell r="O9414" t="e">
            <v>#N/A</v>
          </cell>
          <cell r="P9414" t="e">
            <v>#N/A</v>
          </cell>
          <cell r="Q9414" t="e">
            <v>#N/A</v>
          </cell>
          <cell r="S9414">
            <v>5.5E-2</v>
          </cell>
        </row>
        <row r="9415">
          <cell r="L9415" t="str">
            <v>123F1158</v>
          </cell>
          <cell r="M9415" t="e">
            <v>#N/A</v>
          </cell>
          <cell r="N9415" t="e">
            <v>#N/A</v>
          </cell>
          <cell r="O9415" t="e">
            <v>#N/A</v>
          </cell>
          <cell r="P9415" t="e">
            <v>#N/A</v>
          </cell>
          <cell r="Q9415" t="e">
            <v>#N/A</v>
          </cell>
          <cell r="S9415">
            <v>5.5E-2</v>
          </cell>
        </row>
        <row r="9416">
          <cell r="L9416" t="str">
            <v>123F1159</v>
          </cell>
          <cell r="M9416" t="e">
            <v>#N/A</v>
          </cell>
          <cell r="N9416" t="e">
            <v>#N/A</v>
          </cell>
          <cell r="O9416" t="e">
            <v>#N/A</v>
          </cell>
          <cell r="P9416" t="e">
            <v>#N/A</v>
          </cell>
          <cell r="Q9416" t="e">
            <v>#N/A</v>
          </cell>
          <cell r="S9416">
            <v>5.5E-2</v>
          </cell>
        </row>
        <row r="9417">
          <cell r="L9417" t="str">
            <v>123F1160</v>
          </cell>
          <cell r="M9417" t="e">
            <v>#N/A</v>
          </cell>
          <cell r="N9417" t="e">
            <v>#N/A</v>
          </cell>
          <cell r="O9417" t="e">
            <v>#N/A</v>
          </cell>
          <cell r="P9417" t="e">
            <v>#N/A</v>
          </cell>
          <cell r="Q9417" t="e">
            <v>#N/A</v>
          </cell>
          <cell r="S9417">
            <v>5.5E-2</v>
          </cell>
        </row>
        <row r="9418">
          <cell r="L9418" t="str">
            <v>123F1161</v>
          </cell>
          <cell r="M9418" t="e">
            <v>#N/A</v>
          </cell>
          <cell r="N9418" t="e">
            <v>#N/A</v>
          </cell>
          <cell r="O9418" t="e">
            <v>#N/A</v>
          </cell>
          <cell r="P9418" t="e">
            <v>#N/A</v>
          </cell>
          <cell r="Q9418" t="e">
            <v>#N/A</v>
          </cell>
          <cell r="S9418">
            <v>5.5E-2</v>
          </cell>
        </row>
        <row r="9419">
          <cell r="L9419" t="str">
            <v>123F1162</v>
          </cell>
          <cell r="M9419" t="e">
            <v>#N/A</v>
          </cell>
          <cell r="N9419" t="e">
            <v>#N/A</v>
          </cell>
          <cell r="O9419" t="e">
            <v>#N/A</v>
          </cell>
          <cell r="P9419" t="e">
            <v>#N/A</v>
          </cell>
          <cell r="Q9419" t="e">
            <v>#N/A</v>
          </cell>
          <cell r="S9419">
            <v>5.5E-2</v>
          </cell>
        </row>
        <row r="9420">
          <cell r="L9420" t="str">
            <v>123F1163</v>
          </cell>
          <cell r="M9420" t="e">
            <v>#N/A</v>
          </cell>
          <cell r="N9420" t="e">
            <v>#N/A</v>
          </cell>
          <cell r="O9420" t="e">
            <v>#N/A</v>
          </cell>
          <cell r="P9420" t="e">
            <v>#N/A</v>
          </cell>
          <cell r="Q9420" t="e">
            <v>#N/A</v>
          </cell>
          <cell r="S9420">
            <v>5.5E-2</v>
          </cell>
        </row>
        <row r="9421">
          <cell r="L9421" t="str">
            <v>123F1169</v>
          </cell>
          <cell r="M9421" t="e">
            <v>#N/A</v>
          </cell>
          <cell r="N9421" t="e">
            <v>#N/A</v>
          </cell>
          <cell r="O9421" t="e">
            <v>#N/A</v>
          </cell>
          <cell r="P9421" t="e">
            <v>#N/A</v>
          </cell>
          <cell r="Q9421" t="e">
            <v>#N/A</v>
          </cell>
          <cell r="S9421">
            <v>5.5E-2</v>
          </cell>
        </row>
        <row r="9422">
          <cell r="L9422" t="str">
            <v>123F1304</v>
          </cell>
          <cell r="M9422" t="e">
            <v>#N/A</v>
          </cell>
          <cell r="N9422" t="e">
            <v>#N/A</v>
          </cell>
          <cell r="O9422" t="e">
            <v>#N/A</v>
          </cell>
          <cell r="P9422" t="e">
            <v>#N/A</v>
          </cell>
          <cell r="Q9422" t="e">
            <v>#N/A</v>
          </cell>
          <cell r="S9422">
            <v>5.5E-2</v>
          </cell>
        </row>
        <row r="9423">
          <cell r="L9423" t="str">
            <v>123F1305</v>
          </cell>
          <cell r="M9423" t="e">
            <v>#N/A</v>
          </cell>
          <cell r="N9423" t="e">
            <v>#N/A</v>
          </cell>
          <cell r="O9423" t="e">
            <v>#N/A</v>
          </cell>
          <cell r="P9423" t="e">
            <v>#N/A</v>
          </cell>
          <cell r="Q9423" t="e">
            <v>#N/A</v>
          </cell>
          <cell r="S9423">
            <v>5.5E-2</v>
          </cell>
        </row>
        <row r="9424">
          <cell r="L9424" t="str">
            <v>123F1309</v>
          </cell>
          <cell r="M9424" t="e">
            <v>#N/A</v>
          </cell>
          <cell r="N9424" t="e">
            <v>#N/A</v>
          </cell>
          <cell r="O9424" t="e">
            <v>#N/A</v>
          </cell>
          <cell r="P9424" t="e">
            <v>#N/A</v>
          </cell>
          <cell r="Q9424" t="e">
            <v>#N/A</v>
          </cell>
          <cell r="S9424">
            <v>5.5E-2</v>
          </cell>
        </row>
        <row r="9425">
          <cell r="L9425" t="str">
            <v>123F1311</v>
          </cell>
          <cell r="M9425" t="e">
            <v>#N/A</v>
          </cell>
          <cell r="N9425" t="e">
            <v>#N/A</v>
          </cell>
          <cell r="O9425" t="e">
            <v>#N/A</v>
          </cell>
          <cell r="P9425" t="e">
            <v>#N/A</v>
          </cell>
          <cell r="Q9425" t="e">
            <v>#N/A</v>
          </cell>
          <cell r="S9425">
            <v>5.5E-2</v>
          </cell>
        </row>
        <row r="9426">
          <cell r="L9426" t="str">
            <v>123F1312</v>
          </cell>
          <cell r="M9426" t="e">
            <v>#N/A</v>
          </cell>
          <cell r="N9426" t="e">
            <v>#N/A</v>
          </cell>
          <cell r="O9426" t="e">
            <v>#N/A</v>
          </cell>
          <cell r="P9426" t="e">
            <v>#N/A</v>
          </cell>
          <cell r="Q9426" t="e">
            <v>#N/A</v>
          </cell>
          <cell r="S9426">
            <v>5.5E-2</v>
          </cell>
        </row>
        <row r="9427">
          <cell r="L9427" t="str">
            <v>123F1513</v>
          </cell>
          <cell r="M9427" t="e">
            <v>#N/A</v>
          </cell>
          <cell r="N9427" t="e">
            <v>#N/A</v>
          </cell>
          <cell r="O9427" t="e">
            <v>#N/A</v>
          </cell>
          <cell r="P9427" t="e">
            <v>#N/A</v>
          </cell>
          <cell r="Q9427" t="e">
            <v>#N/A</v>
          </cell>
          <cell r="S9427">
            <v>5.5E-2</v>
          </cell>
        </row>
        <row r="9428">
          <cell r="L9428" t="str">
            <v>123F1514</v>
          </cell>
          <cell r="M9428" t="e">
            <v>#N/A</v>
          </cell>
          <cell r="N9428" t="e">
            <v>#N/A</v>
          </cell>
          <cell r="O9428" t="e">
            <v>#N/A</v>
          </cell>
          <cell r="P9428" t="e">
            <v>#N/A</v>
          </cell>
          <cell r="Q9428" t="e">
            <v>#N/A</v>
          </cell>
          <cell r="S9428">
            <v>5.5E-2</v>
          </cell>
        </row>
        <row r="9429">
          <cell r="L9429" t="str">
            <v>123F1515</v>
          </cell>
          <cell r="M9429" t="e">
            <v>#N/A</v>
          </cell>
          <cell r="N9429" t="e">
            <v>#N/A</v>
          </cell>
          <cell r="O9429" t="e">
            <v>#N/A</v>
          </cell>
          <cell r="P9429" t="e">
            <v>#N/A</v>
          </cell>
          <cell r="Q9429" t="e">
            <v>#N/A</v>
          </cell>
          <cell r="S9429">
            <v>5.5E-2</v>
          </cell>
        </row>
        <row r="9430">
          <cell r="L9430" t="str">
            <v>123F1516</v>
          </cell>
          <cell r="M9430" t="e">
            <v>#N/A</v>
          </cell>
          <cell r="N9430" t="e">
            <v>#N/A</v>
          </cell>
          <cell r="O9430" t="e">
            <v>#N/A</v>
          </cell>
          <cell r="P9430" t="e">
            <v>#N/A</v>
          </cell>
          <cell r="Q9430" t="e">
            <v>#N/A</v>
          </cell>
          <cell r="S9430">
            <v>5.5E-2</v>
          </cell>
        </row>
        <row r="9431">
          <cell r="L9431" t="str">
            <v>123F1517</v>
          </cell>
          <cell r="M9431" t="e">
            <v>#N/A</v>
          </cell>
          <cell r="N9431" t="e">
            <v>#N/A</v>
          </cell>
          <cell r="O9431" t="e">
            <v>#N/A</v>
          </cell>
          <cell r="P9431" t="e">
            <v>#N/A</v>
          </cell>
          <cell r="Q9431" t="e">
            <v>#N/A</v>
          </cell>
          <cell r="S9431">
            <v>5.5E-2</v>
          </cell>
        </row>
        <row r="9432">
          <cell r="L9432" t="str">
            <v>123F1518</v>
          </cell>
          <cell r="M9432" t="e">
            <v>#N/A</v>
          </cell>
          <cell r="N9432" t="e">
            <v>#N/A</v>
          </cell>
          <cell r="O9432" t="e">
            <v>#N/A</v>
          </cell>
          <cell r="P9432" t="e">
            <v>#N/A</v>
          </cell>
          <cell r="Q9432" t="e">
            <v>#N/A</v>
          </cell>
          <cell r="S9432">
            <v>5.5E-2</v>
          </cell>
        </row>
        <row r="9433">
          <cell r="L9433" t="str">
            <v>123F1519</v>
          </cell>
          <cell r="M9433" t="e">
            <v>#N/A</v>
          </cell>
          <cell r="N9433" t="e">
            <v>#N/A</v>
          </cell>
          <cell r="O9433" t="e">
            <v>#N/A</v>
          </cell>
          <cell r="P9433" t="e">
            <v>#N/A</v>
          </cell>
          <cell r="Q9433" t="e">
            <v>#N/A</v>
          </cell>
          <cell r="S9433">
            <v>5.5E-2</v>
          </cell>
        </row>
        <row r="9434">
          <cell r="L9434" t="str">
            <v>123F1520</v>
          </cell>
          <cell r="M9434" t="e">
            <v>#N/A</v>
          </cell>
          <cell r="N9434" t="e">
            <v>#N/A</v>
          </cell>
          <cell r="O9434" t="e">
            <v>#N/A</v>
          </cell>
          <cell r="P9434" t="e">
            <v>#N/A</v>
          </cell>
          <cell r="Q9434" t="e">
            <v>#N/A</v>
          </cell>
          <cell r="S9434">
            <v>5.5E-2</v>
          </cell>
        </row>
        <row r="9435">
          <cell r="L9435" t="str">
            <v>123F1521</v>
          </cell>
          <cell r="M9435" t="e">
            <v>#N/A</v>
          </cell>
          <cell r="N9435" t="e">
            <v>#N/A</v>
          </cell>
          <cell r="O9435" t="e">
            <v>#N/A</v>
          </cell>
          <cell r="P9435" t="e">
            <v>#N/A</v>
          </cell>
          <cell r="Q9435" t="e">
            <v>#N/A</v>
          </cell>
          <cell r="S9435">
            <v>5.5E-2</v>
          </cell>
        </row>
        <row r="9436">
          <cell r="L9436" t="str">
            <v>123F1522</v>
          </cell>
          <cell r="M9436" t="str">
            <v>GL60TG/ 200-240/220-230V 50/60HZ ~1/ I-P</v>
          </cell>
          <cell r="N9436" t="str">
            <v>PL06 HUAYI</v>
          </cell>
          <cell r="O9436" t="str">
            <v>159</v>
          </cell>
          <cell r="P9436" t="str">
            <v>06633</v>
          </cell>
          <cell r="Q9436" t="str">
            <v>GL6_R134a</v>
          </cell>
          <cell r="R9436">
            <v>189811.20000000001</v>
          </cell>
          <cell r="S9436">
            <v>5.5E-2</v>
          </cell>
        </row>
        <row r="9437">
          <cell r="L9437" t="str">
            <v>123F1523</v>
          </cell>
          <cell r="M9437" t="e">
            <v>#N/A</v>
          </cell>
          <cell r="N9437" t="e">
            <v>#N/A</v>
          </cell>
          <cell r="O9437" t="e">
            <v>#N/A</v>
          </cell>
          <cell r="P9437" t="e">
            <v>#N/A</v>
          </cell>
          <cell r="Q9437" t="e">
            <v>#N/A</v>
          </cell>
          <cell r="S9437">
            <v>5.5E-2</v>
          </cell>
        </row>
        <row r="9438">
          <cell r="L9438" t="str">
            <v>123F1524</v>
          </cell>
          <cell r="M9438" t="e">
            <v>#N/A</v>
          </cell>
          <cell r="N9438" t="e">
            <v>#N/A</v>
          </cell>
          <cell r="O9438" t="e">
            <v>#N/A</v>
          </cell>
          <cell r="P9438" t="e">
            <v>#N/A</v>
          </cell>
          <cell r="Q9438" t="e">
            <v>#N/A</v>
          </cell>
          <cell r="S9438">
            <v>5.5E-2</v>
          </cell>
        </row>
        <row r="9439">
          <cell r="L9439" t="str">
            <v>123F1525</v>
          </cell>
          <cell r="M9439" t="e">
            <v>#N/A</v>
          </cell>
          <cell r="N9439" t="e">
            <v>#N/A</v>
          </cell>
          <cell r="O9439" t="e">
            <v>#N/A</v>
          </cell>
          <cell r="P9439" t="e">
            <v>#N/A</v>
          </cell>
          <cell r="Q9439" t="e">
            <v>#N/A</v>
          </cell>
          <cell r="S9439">
            <v>5.5E-2</v>
          </cell>
        </row>
        <row r="9440">
          <cell r="L9440" t="str">
            <v>123F1526</v>
          </cell>
          <cell r="M9440" t="e">
            <v>#N/A</v>
          </cell>
          <cell r="N9440" t="e">
            <v>#N/A</v>
          </cell>
          <cell r="O9440" t="e">
            <v>#N/A</v>
          </cell>
          <cell r="P9440" t="e">
            <v>#N/A</v>
          </cell>
          <cell r="Q9440" t="e">
            <v>#N/A</v>
          </cell>
          <cell r="S9440">
            <v>5.5E-2</v>
          </cell>
        </row>
        <row r="9441">
          <cell r="L9441" t="str">
            <v>123F1527</v>
          </cell>
          <cell r="M9441" t="e">
            <v>#N/A</v>
          </cell>
          <cell r="N9441" t="e">
            <v>#N/A</v>
          </cell>
          <cell r="O9441" t="e">
            <v>#N/A</v>
          </cell>
          <cell r="P9441" t="e">
            <v>#N/A</v>
          </cell>
          <cell r="Q9441" t="e">
            <v>#N/A</v>
          </cell>
          <cell r="S9441">
            <v>5.5E-2</v>
          </cell>
        </row>
        <row r="9442">
          <cell r="L9442" t="str">
            <v>123F1528</v>
          </cell>
          <cell r="M9442" t="e">
            <v>#N/A</v>
          </cell>
          <cell r="N9442" t="e">
            <v>#N/A</v>
          </cell>
          <cell r="O9442" t="e">
            <v>#N/A</v>
          </cell>
          <cell r="P9442" t="e">
            <v>#N/A</v>
          </cell>
          <cell r="Q9442" t="e">
            <v>#N/A</v>
          </cell>
          <cell r="S9442">
            <v>5.5E-2</v>
          </cell>
        </row>
        <row r="9443">
          <cell r="L9443" t="str">
            <v>123F1530</v>
          </cell>
          <cell r="M9443" t="e">
            <v>#N/A</v>
          </cell>
          <cell r="N9443" t="e">
            <v>#N/A</v>
          </cell>
          <cell r="O9443" t="e">
            <v>#N/A</v>
          </cell>
          <cell r="P9443" t="e">
            <v>#N/A</v>
          </cell>
          <cell r="Q9443" t="e">
            <v>#N/A</v>
          </cell>
          <cell r="S9443">
            <v>5.5E-2</v>
          </cell>
        </row>
        <row r="9444">
          <cell r="L9444" t="str">
            <v>123F1531</v>
          </cell>
          <cell r="M9444" t="e">
            <v>#N/A</v>
          </cell>
          <cell r="N9444" t="e">
            <v>#N/A</v>
          </cell>
          <cell r="O9444" t="e">
            <v>#N/A</v>
          </cell>
          <cell r="P9444" t="e">
            <v>#N/A</v>
          </cell>
          <cell r="Q9444" t="e">
            <v>#N/A</v>
          </cell>
          <cell r="S9444">
            <v>5.5E-2</v>
          </cell>
        </row>
        <row r="9445">
          <cell r="L9445" t="str">
            <v>123F1532</v>
          </cell>
          <cell r="M9445" t="e">
            <v>#N/A</v>
          </cell>
          <cell r="N9445" t="e">
            <v>#N/A</v>
          </cell>
          <cell r="O9445" t="e">
            <v>#N/A</v>
          </cell>
          <cell r="P9445" t="e">
            <v>#N/A</v>
          </cell>
          <cell r="Q9445" t="e">
            <v>#N/A</v>
          </cell>
          <cell r="S9445">
            <v>5.5E-2</v>
          </cell>
        </row>
        <row r="9446">
          <cell r="L9446" t="str">
            <v>123F1533</v>
          </cell>
          <cell r="M9446" t="e">
            <v>#N/A</v>
          </cell>
          <cell r="N9446" t="e">
            <v>#N/A</v>
          </cell>
          <cell r="O9446" t="e">
            <v>#N/A</v>
          </cell>
          <cell r="P9446" t="e">
            <v>#N/A</v>
          </cell>
          <cell r="Q9446" t="e">
            <v>#N/A</v>
          </cell>
          <cell r="S9446">
            <v>5.5E-2</v>
          </cell>
        </row>
        <row r="9447">
          <cell r="L9447" t="str">
            <v>123F1534</v>
          </cell>
          <cell r="M9447" t="e">
            <v>#N/A</v>
          </cell>
          <cell r="N9447" t="e">
            <v>#N/A</v>
          </cell>
          <cell r="O9447" t="e">
            <v>#N/A</v>
          </cell>
          <cell r="P9447" t="e">
            <v>#N/A</v>
          </cell>
          <cell r="Q9447" t="e">
            <v>#N/A</v>
          </cell>
          <cell r="S9447">
            <v>5.5E-2</v>
          </cell>
        </row>
        <row r="9448">
          <cell r="L9448" t="str">
            <v>123F1535</v>
          </cell>
          <cell r="M9448" t="e">
            <v>#N/A</v>
          </cell>
          <cell r="N9448" t="e">
            <v>#N/A</v>
          </cell>
          <cell r="O9448" t="e">
            <v>#N/A</v>
          </cell>
          <cell r="P9448" t="e">
            <v>#N/A</v>
          </cell>
          <cell r="Q9448" t="e">
            <v>#N/A</v>
          </cell>
          <cell r="S9448">
            <v>5.5E-2</v>
          </cell>
        </row>
        <row r="9449">
          <cell r="L9449" t="str">
            <v>123F1536</v>
          </cell>
          <cell r="M9449" t="e">
            <v>#N/A</v>
          </cell>
          <cell r="N9449" t="e">
            <v>#N/A</v>
          </cell>
          <cell r="O9449" t="e">
            <v>#N/A</v>
          </cell>
          <cell r="P9449" t="e">
            <v>#N/A</v>
          </cell>
          <cell r="Q9449" t="e">
            <v>#N/A</v>
          </cell>
          <cell r="S9449">
            <v>5.5E-2</v>
          </cell>
        </row>
        <row r="9450">
          <cell r="L9450" t="str">
            <v>123F1537</v>
          </cell>
          <cell r="M9450" t="e">
            <v>#N/A</v>
          </cell>
          <cell r="N9450" t="e">
            <v>#N/A</v>
          </cell>
          <cell r="O9450" t="e">
            <v>#N/A</v>
          </cell>
          <cell r="P9450" t="e">
            <v>#N/A</v>
          </cell>
          <cell r="Q9450" t="e">
            <v>#N/A</v>
          </cell>
          <cell r="S9450">
            <v>5.5E-2</v>
          </cell>
        </row>
        <row r="9451">
          <cell r="L9451" t="str">
            <v>123F1539</v>
          </cell>
          <cell r="M9451" t="e">
            <v>#N/A</v>
          </cell>
          <cell r="N9451" t="e">
            <v>#N/A</v>
          </cell>
          <cell r="O9451" t="e">
            <v>#N/A</v>
          </cell>
          <cell r="P9451" t="e">
            <v>#N/A</v>
          </cell>
          <cell r="Q9451" t="e">
            <v>#N/A</v>
          </cell>
          <cell r="S9451">
            <v>5.5E-2</v>
          </cell>
        </row>
        <row r="9452">
          <cell r="L9452" t="str">
            <v>123F1540</v>
          </cell>
          <cell r="M9452" t="e">
            <v>#N/A</v>
          </cell>
          <cell r="N9452" t="e">
            <v>#N/A</v>
          </cell>
          <cell r="O9452" t="e">
            <v>#N/A</v>
          </cell>
          <cell r="P9452" t="e">
            <v>#N/A</v>
          </cell>
          <cell r="Q9452" t="e">
            <v>#N/A</v>
          </cell>
          <cell r="S9452">
            <v>5.5E-2</v>
          </cell>
        </row>
        <row r="9453">
          <cell r="L9453" t="str">
            <v>123F1541</v>
          </cell>
          <cell r="M9453" t="e">
            <v>#N/A</v>
          </cell>
          <cell r="N9453" t="e">
            <v>#N/A</v>
          </cell>
          <cell r="O9453" t="e">
            <v>#N/A</v>
          </cell>
          <cell r="P9453" t="e">
            <v>#N/A</v>
          </cell>
          <cell r="Q9453" t="e">
            <v>#N/A</v>
          </cell>
          <cell r="S9453">
            <v>5.5E-2</v>
          </cell>
        </row>
        <row r="9454">
          <cell r="L9454" t="str">
            <v>123F1542</v>
          </cell>
          <cell r="M9454" t="e">
            <v>#N/A</v>
          </cell>
          <cell r="N9454" t="e">
            <v>#N/A</v>
          </cell>
          <cell r="O9454" t="e">
            <v>#N/A</v>
          </cell>
          <cell r="P9454" t="e">
            <v>#N/A</v>
          </cell>
          <cell r="Q9454" t="e">
            <v>#N/A</v>
          </cell>
          <cell r="S9454">
            <v>5.5E-2</v>
          </cell>
        </row>
        <row r="9455">
          <cell r="L9455" t="str">
            <v>123F1543</v>
          </cell>
          <cell r="M9455" t="e">
            <v>#N/A</v>
          </cell>
          <cell r="N9455" t="e">
            <v>#N/A</v>
          </cell>
          <cell r="O9455" t="e">
            <v>#N/A</v>
          </cell>
          <cell r="P9455" t="e">
            <v>#N/A</v>
          </cell>
          <cell r="Q9455" t="e">
            <v>#N/A</v>
          </cell>
          <cell r="S9455">
            <v>5.5E-2</v>
          </cell>
        </row>
        <row r="9456">
          <cell r="L9456" t="str">
            <v>123F1545</v>
          </cell>
          <cell r="M9456" t="e">
            <v>#N/A</v>
          </cell>
          <cell r="N9456" t="e">
            <v>#N/A</v>
          </cell>
          <cell r="O9456" t="e">
            <v>#N/A</v>
          </cell>
          <cell r="P9456" t="e">
            <v>#N/A</v>
          </cell>
          <cell r="Q9456" t="e">
            <v>#N/A</v>
          </cell>
          <cell r="S9456">
            <v>5.5E-2</v>
          </cell>
        </row>
        <row r="9457">
          <cell r="L9457" t="str">
            <v>123F1548</v>
          </cell>
          <cell r="M9457" t="e">
            <v>#N/A</v>
          </cell>
          <cell r="N9457" t="e">
            <v>#N/A</v>
          </cell>
          <cell r="O9457" t="e">
            <v>#N/A</v>
          </cell>
          <cell r="P9457" t="e">
            <v>#N/A</v>
          </cell>
          <cell r="Q9457" t="e">
            <v>#N/A</v>
          </cell>
          <cell r="S9457">
            <v>5.5E-2</v>
          </cell>
        </row>
        <row r="9458">
          <cell r="L9458" t="str">
            <v>123F1568</v>
          </cell>
          <cell r="M9458" t="e">
            <v>#N/A</v>
          </cell>
          <cell r="N9458" t="e">
            <v>#N/A</v>
          </cell>
          <cell r="O9458" t="e">
            <v>#N/A</v>
          </cell>
          <cell r="P9458" t="e">
            <v>#N/A</v>
          </cell>
          <cell r="Q9458" t="e">
            <v>#N/A</v>
          </cell>
          <cell r="S9458">
            <v>5.5E-2</v>
          </cell>
        </row>
        <row r="9459">
          <cell r="L9459" t="str">
            <v>123F1569</v>
          </cell>
          <cell r="M9459" t="e">
            <v>#N/A</v>
          </cell>
          <cell r="N9459" t="e">
            <v>#N/A</v>
          </cell>
          <cell r="O9459" t="e">
            <v>#N/A</v>
          </cell>
          <cell r="P9459" t="e">
            <v>#N/A</v>
          </cell>
          <cell r="Q9459" t="e">
            <v>#N/A</v>
          </cell>
          <cell r="S9459">
            <v>5.5E-2</v>
          </cell>
        </row>
        <row r="9460">
          <cell r="L9460" t="str">
            <v>123F1570</v>
          </cell>
          <cell r="M9460" t="str">
            <v>GL60PE/ 115V 60HZ ~1/ I-PACK</v>
          </cell>
          <cell r="N9460" t="str">
            <v>PL06 HUAYI</v>
          </cell>
          <cell r="O9460" t="str">
            <v>159</v>
          </cell>
          <cell r="P9460" t="str">
            <v>06633</v>
          </cell>
          <cell r="Q9460" t="str">
            <v>GL6_R134a</v>
          </cell>
          <cell r="S9460">
            <v>5.5E-2</v>
          </cell>
        </row>
        <row r="9461">
          <cell r="L9461" t="str">
            <v>123F1571</v>
          </cell>
          <cell r="M9461" t="e">
            <v>#N/A</v>
          </cell>
          <cell r="N9461" t="e">
            <v>#N/A</v>
          </cell>
          <cell r="O9461" t="e">
            <v>#N/A</v>
          </cell>
          <cell r="P9461" t="e">
            <v>#N/A</v>
          </cell>
          <cell r="Q9461" t="e">
            <v>#N/A</v>
          </cell>
          <cell r="S9461">
            <v>5.5E-2</v>
          </cell>
        </row>
        <row r="9462">
          <cell r="L9462" t="str">
            <v>123F1572</v>
          </cell>
          <cell r="M9462" t="e">
            <v>#N/A</v>
          </cell>
          <cell r="N9462" t="e">
            <v>#N/A</v>
          </cell>
          <cell r="O9462" t="e">
            <v>#N/A</v>
          </cell>
          <cell r="P9462" t="e">
            <v>#N/A</v>
          </cell>
          <cell r="Q9462" t="e">
            <v>#N/A</v>
          </cell>
          <cell r="S9462">
            <v>5.5E-2</v>
          </cell>
        </row>
        <row r="9463">
          <cell r="L9463" t="str">
            <v>123F1573</v>
          </cell>
          <cell r="M9463" t="e">
            <v>#N/A</v>
          </cell>
          <cell r="N9463" t="e">
            <v>#N/A</v>
          </cell>
          <cell r="O9463" t="e">
            <v>#N/A</v>
          </cell>
          <cell r="P9463" t="e">
            <v>#N/A</v>
          </cell>
          <cell r="Q9463" t="e">
            <v>#N/A</v>
          </cell>
          <cell r="S9463">
            <v>5.5E-2</v>
          </cell>
        </row>
        <row r="9464">
          <cell r="L9464" t="str">
            <v>123F1574</v>
          </cell>
          <cell r="M9464" t="e">
            <v>#N/A</v>
          </cell>
          <cell r="N9464" t="e">
            <v>#N/A</v>
          </cell>
          <cell r="O9464" t="e">
            <v>#N/A</v>
          </cell>
          <cell r="P9464" t="e">
            <v>#N/A</v>
          </cell>
          <cell r="Q9464" t="e">
            <v>#N/A</v>
          </cell>
          <cell r="S9464">
            <v>5.5E-2</v>
          </cell>
        </row>
        <row r="9465">
          <cell r="L9465" t="str">
            <v>123F1575</v>
          </cell>
          <cell r="M9465" t="e">
            <v>#N/A</v>
          </cell>
          <cell r="N9465" t="e">
            <v>#N/A</v>
          </cell>
          <cell r="O9465" t="e">
            <v>#N/A</v>
          </cell>
          <cell r="P9465" t="e">
            <v>#N/A</v>
          </cell>
          <cell r="Q9465" t="e">
            <v>#N/A</v>
          </cell>
          <cell r="S9465">
            <v>5.5E-2</v>
          </cell>
        </row>
        <row r="9466">
          <cell r="L9466" t="str">
            <v>123F1576</v>
          </cell>
          <cell r="M9466" t="e">
            <v>#N/A</v>
          </cell>
          <cell r="N9466" t="e">
            <v>#N/A</v>
          </cell>
          <cell r="O9466" t="e">
            <v>#N/A</v>
          </cell>
          <cell r="P9466" t="e">
            <v>#N/A</v>
          </cell>
          <cell r="Q9466" t="e">
            <v>#N/A</v>
          </cell>
          <cell r="S9466">
            <v>5.5E-2</v>
          </cell>
        </row>
        <row r="9467">
          <cell r="L9467" t="str">
            <v>123F1577</v>
          </cell>
          <cell r="M9467" t="e">
            <v>#N/A</v>
          </cell>
          <cell r="N9467" t="e">
            <v>#N/A</v>
          </cell>
          <cell r="O9467" t="e">
            <v>#N/A</v>
          </cell>
          <cell r="P9467" t="e">
            <v>#N/A</v>
          </cell>
          <cell r="Q9467" t="e">
            <v>#N/A</v>
          </cell>
          <cell r="S9467">
            <v>5.5E-2</v>
          </cell>
        </row>
        <row r="9468">
          <cell r="L9468" t="str">
            <v>123F1578</v>
          </cell>
          <cell r="M9468" t="e">
            <v>#N/A</v>
          </cell>
          <cell r="N9468" t="e">
            <v>#N/A</v>
          </cell>
          <cell r="O9468" t="e">
            <v>#N/A</v>
          </cell>
          <cell r="P9468" t="e">
            <v>#N/A</v>
          </cell>
          <cell r="Q9468" t="e">
            <v>#N/A</v>
          </cell>
          <cell r="S9468">
            <v>5.5E-2</v>
          </cell>
        </row>
        <row r="9469">
          <cell r="L9469" t="str">
            <v>123F1579</v>
          </cell>
          <cell r="M9469" t="e">
            <v>#N/A</v>
          </cell>
          <cell r="N9469" t="e">
            <v>#N/A</v>
          </cell>
          <cell r="O9469" t="e">
            <v>#N/A</v>
          </cell>
          <cell r="P9469" t="e">
            <v>#N/A</v>
          </cell>
          <cell r="Q9469" t="e">
            <v>#N/A</v>
          </cell>
          <cell r="S9469">
            <v>5.5E-2</v>
          </cell>
        </row>
        <row r="9470">
          <cell r="L9470" t="str">
            <v>123F1580</v>
          </cell>
          <cell r="M9470" t="str">
            <v>GPY12RDA/ 115V 60HZ ~1/ I-PACK</v>
          </cell>
          <cell r="N9470" t="str">
            <v>PL06 HUAYI</v>
          </cell>
          <cell r="O9470" t="str">
            <v>689</v>
          </cell>
          <cell r="P9470" t="str">
            <v>06846</v>
          </cell>
          <cell r="Q9470" t="str">
            <v>GP12_R134a</v>
          </cell>
          <cell r="S9470">
            <v>5.5E-2</v>
          </cell>
        </row>
        <row r="9471">
          <cell r="L9471" t="str">
            <v>123F1581</v>
          </cell>
          <cell r="M9471" t="e">
            <v>#N/A</v>
          </cell>
          <cell r="N9471" t="e">
            <v>#N/A</v>
          </cell>
          <cell r="O9471" t="e">
            <v>#N/A</v>
          </cell>
          <cell r="P9471" t="e">
            <v>#N/A</v>
          </cell>
          <cell r="Q9471" t="e">
            <v>#N/A</v>
          </cell>
          <cell r="S9471">
            <v>5.5E-2</v>
          </cell>
        </row>
        <row r="9472">
          <cell r="L9472" t="str">
            <v>123F1584</v>
          </cell>
          <cell r="M9472" t="str">
            <v>GPY14RDA/ 115V 60HZ ~1/ I-PACK</v>
          </cell>
          <cell r="N9472" t="str">
            <v>PL06 HUAYI</v>
          </cell>
          <cell r="O9472" t="str">
            <v>689</v>
          </cell>
          <cell r="P9472" t="str">
            <v>06854</v>
          </cell>
          <cell r="Q9472" t="str">
            <v>GP14_R134a</v>
          </cell>
          <cell r="R9472">
            <v>10850.87</v>
          </cell>
          <cell r="S9472">
            <v>5.5E-2</v>
          </cell>
        </row>
        <row r="9473">
          <cell r="L9473" t="str">
            <v>123F1585</v>
          </cell>
          <cell r="M9473" t="e">
            <v>#N/A</v>
          </cell>
          <cell r="N9473" t="e">
            <v>#N/A</v>
          </cell>
          <cell r="O9473" t="e">
            <v>#N/A</v>
          </cell>
          <cell r="P9473" t="e">
            <v>#N/A</v>
          </cell>
          <cell r="Q9473" t="e">
            <v>#N/A</v>
          </cell>
          <cell r="S9473">
            <v>5.5E-2</v>
          </cell>
        </row>
        <row r="9474">
          <cell r="L9474" t="str">
            <v>123F1588</v>
          </cell>
          <cell r="M9474" t="e">
            <v>#N/A</v>
          </cell>
          <cell r="N9474" t="e">
            <v>#N/A</v>
          </cell>
          <cell r="O9474" t="e">
            <v>#N/A</v>
          </cell>
          <cell r="P9474" t="e">
            <v>#N/A</v>
          </cell>
          <cell r="Q9474" t="e">
            <v>#N/A</v>
          </cell>
          <cell r="S9474">
            <v>5.5E-2</v>
          </cell>
        </row>
        <row r="9475">
          <cell r="L9475" t="str">
            <v>123F1589</v>
          </cell>
          <cell r="M9475" t="e">
            <v>#N/A</v>
          </cell>
          <cell r="N9475" t="e">
            <v>#N/A</v>
          </cell>
          <cell r="O9475" t="e">
            <v>#N/A</v>
          </cell>
          <cell r="P9475" t="e">
            <v>#N/A</v>
          </cell>
          <cell r="Q9475" t="e">
            <v>#N/A</v>
          </cell>
          <cell r="S9475">
            <v>5.5E-2</v>
          </cell>
        </row>
        <row r="9476">
          <cell r="L9476" t="str">
            <v>123F1601</v>
          </cell>
          <cell r="M9476" t="str">
            <v>GLY12RRA; 115-127V 60HZ ~1; I-PACK</v>
          </cell>
          <cell r="N9476" t="str">
            <v>PL06 HUAYI</v>
          </cell>
          <cell r="O9476" t="str">
            <v>159</v>
          </cell>
          <cell r="P9476" t="str">
            <v>06798</v>
          </cell>
          <cell r="Q9476" t="str">
            <v>GL11_R134a</v>
          </cell>
          <cell r="S9476">
            <v>5.5E-2</v>
          </cell>
        </row>
        <row r="9477">
          <cell r="L9477" t="str">
            <v>123F1704</v>
          </cell>
          <cell r="M9477" t="e">
            <v>#N/A</v>
          </cell>
          <cell r="N9477" t="e">
            <v>#N/A</v>
          </cell>
          <cell r="O9477" t="e">
            <v>#N/A</v>
          </cell>
          <cell r="P9477" t="e">
            <v>#N/A</v>
          </cell>
          <cell r="Q9477" t="e">
            <v>#N/A</v>
          </cell>
          <cell r="S9477">
            <v>5.5E-2</v>
          </cell>
        </row>
        <row r="9478">
          <cell r="L9478" t="str">
            <v>123F1705</v>
          </cell>
          <cell r="M9478" t="e">
            <v>#N/A</v>
          </cell>
          <cell r="N9478" t="e">
            <v>#N/A</v>
          </cell>
          <cell r="O9478" t="e">
            <v>#N/A</v>
          </cell>
          <cell r="P9478" t="e">
            <v>#N/A</v>
          </cell>
          <cell r="Q9478" t="e">
            <v>#N/A</v>
          </cell>
          <cell r="S9478">
            <v>5.5E-2</v>
          </cell>
        </row>
        <row r="9479">
          <cell r="L9479" t="str">
            <v>123F1706</v>
          </cell>
          <cell r="M9479" t="e">
            <v>#N/A</v>
          </cell>
          <cell r="N9479" t="e">
            <v>#N/A</v>
          </cell>
          <cell r="O9479" t="e">
            <v>#N/A</v>
          </cell>
          <cell r="P9479" t="e">
            <v>#N/A</v>
          </cell>
          <cell r="Q9479" t="e">
            <v>#N/A</v>
          </cell>
          <cell r="S9479">
            <v>5.5E-2</v>
          </cell>
        </row>
        <row r="9480">
          <cell r="L9480" t="str">
            <v>123F1707</v>
          </cell>
          <cell r="M9480" t="e">
            <v>#N/A</v>
          </cell>
          <cell r="N9480" t="e">
            <v>#N/A</v>
          </cell>
          <cell r="O9480" t="e">
            <v>#N/A</v>
          </cell>
          <cell r="P9480" t="e">
            <v>#N/A</v>
          </cell>
          <cell r="Q9480" t="e">
            <v>#N/A</v>
          </cell>
          <cell r="S9480">
            <v>5.5E-2</v>
          </cell>
        </row>
        <row r="9481">
          <cell r="L9481" t="str">
            <v>123F1708</v>
          </cell>
          <cell r="M9481" t="e">
            <v>#N/A</v>
          </cell>
          <cell r="N9481" t="e">
            <v>#N/A</v>
          </cell>
          <cell r="O9481" t="e">
            <v>#N/A</v>
          </cell>
          <cell r="P9481" t="e">
            <v>#N/A</v>
          </cell>
          <cell r="Q9481" t="e">
            <v>#N/A</v>
          </cell>
          <cell r="S9481">
            <v>5.5E-2</v>
          </cell>
        </row>
        <row r="9482">
          <cell r="L9482" t="str">
            <v>123F1709</v>
          </cell>
          <cell r="M9482" t="e">
            <v>#N/A</v>
          </cell>
          <cell r="N9482" t="e">
            <v>#N/A</v>
          </cell>
          <cell r="O9482" t="e">
            <v>#N/A</v>
          </cell>
          <cell r="P9482" t="e">
            <v>#N/A</v>
          </cell>
          <cell r="Q9482" t="e">
            <v>#N/A</v>
          </cell>
          <cell r="S9482">
            <v>5.5E-2</v>
          </cell>
        </row>
        <row r="9483">
          <cell r="L9483" t="str">
            <v>123F1710</v>
          </cell>
          <cell r="M9483" t="e">
            <v>#N/A</v>
          </cell>
          <cell r="N9483" t="e">
            <v>#N/A</v>
          </cell>
          <cell r="O9483" t="e">
            <v>#N/A</v>
          </cell>
          <cell r="P9483" t="e">
            <v>#N/A</v>
          </cell>
          <cell r="Q9483" t="e">
            <v>#N/A</v>
          </cell>
          <cell r="S9483">
            <v>5.5E-2</v>
          </cell>
        </row>
        <row r="9484">
          <cell r="L9484" t="str">
            <v>123F1711</v>
          </cell>
          <cell r="M9484" t="e">
            <v>#N/A</v>
          </cell>
          <cell r="N9484" t="e">
            <v>#N/A</v>
          </cell>
          <cell r="O9484" t="e">
            <v>#N/A</v>
          </cell>
          <cell r="P9484" t="e">
            <v>#N/A</v>
          </cell>
          <cell r="Q9484" t="e">
            <v>#N/A</v>
          </cell>
          <cell r="S9484">
            <v>5.5E-2</v>
          </cell>
        </row>
        <row r="9485">
          <cell r="L9485" t="str">
            <v>123F1712</v>
          </cell>
          <cell r="M9485" t="e">
            <v>#N/A</v>
          </cell>
          <cell r="N9485" t="e">
            <v>#N/A</v>
          </cell>
          <cell r="O9485" t="e">
            <v>#N/A</v>
          </cell>
          <cell r="P9485" t="e">
            <v>#N/A</v>
          </cell>
          <cell r="Q9485" t="e">
            <v>#N/A</v>
          </cell>
          <cell r="S9485">
            <v>5.5E-2</v>
          </cell>
        </row>
        <row r="9486">
          <cell r="L9486" t="str">
            <v>123F1713</v>
          </cell>
          <cell r="M9486" t="e">
            <v>#N/A</v>
          </cell>
          <cell r="N9486" t="e">
            <v>#N/A</v>
          </cell>
          <cell r="O9486" t="e">
            <v>#N/A</v>
          </cell>
          <cell r="P9486" t="e">
            <v>#N/A</v>
          </cell>
          <cell r="Q9486" t="e">
            <v>#N/A</v>
          </cell>
          <cell r="S9486">
            <v>5.5E-2</v>
          </cell>
        </row>
        <row r="9487">
          <cell r="L9487" t="str">
            <v>123F1714</v>
          </cell>
          <cell r="M9487" t="e">
            <v>#N/A</v>
          </cell>
          <cell r="N9487" t="e">
            <v>#N/A</v>
          </cell>
          <cell r="O9487" t="e">
            <v>#N/A</v>
          </cell>
          <cell r="P9487" t="e">
            <v>#N/A</v>
          </cell>
          <cell r="Q9487" t="e">
            <v>#N/A</v>
          </cell>
          <cell r="S9487">
            <v>5.5E-2</v>
          </cell>
        </row>
        <row r="9488">
          <cell r="L9488" t="str">
            <v>123F1715</v>
          </cell>
          <cell r="M9488" t="e">
            <v>#N/A</v>
          </cell>
          <cell r="N9488" t="e">
            <v>#N/A</v>
          </cell>
          <cell r="O9488" t="e">
            <v>#N/A</v>
          </cell>
          <cell r="P9488" t="e">
            <v>#N/A</v>
          </cell>
          <cell r="Q9488" t="e">
            <v>#N/A</v>
          </cell>
          <cell r="S9488">
            <v>5.5E-2</v>
          </cell>
        </row>
        <row r="9489">
          <cell r="L9489" t="str">
            <v>123F1716</v>
          </cell>
          <cell r="M9489" t="e">
            <v>#N/A</v>
          </cell>
          <cell r="N9489" t="e">
            <v>#N/A</v>
          </cell>
          <cell r="O9489" t="e">
            <v>#N/A</v>
          </cell>
          <cell r="P9489" t="e">
            <v>#N/A</v>
          </cell>
          <cell r="Q9489" t="e">
            <v>#N/A</v>
          </cell>
          <cell r="S9489">
            <v>5.5E-2</v>
          </cell>
        </row>
        <row r="9490">
          <cell r="L9490" t="str">
            <v>123F1718</v>
          </cell>
          <cell r="M9490" t="e">
            <v>#N/A</v>
          </cell>
          <cell r="N9490" t="e">
            <v>#N/A</v>
          </cell>
          <cell r="O9490" t="e">
            <v>#N/A</v>
          </cell>
          <cell r="P9490" t="e">
            <v>#N/A</v>
          </cell>
          <cell r="Q9490" t="e">
            <v>#N/A</v>
          </cell>
          <cell r="S9490">
            <v>5.5E-2</v>
          </cell>
        </row>
        <row r="9491">
          <cell r="L9491" t="str">
            <v>123F1801</v>
          </cell>
          <cell r="M9491" t="e">
            <v>#N/A</v>
          </cell>
          <cell r="N9491" t="e">
            <v>#N/A</v>
          </cell>
          <cell r="O9491" t="e">
            <v>#N/A</v>
          </cell>
          <cell r="P9491" t="e">
            <v>#N/A</v>
          </cell>
          <cell r="Q9491" t="e">
            <v>#N/A</v>
          </cell>
          <cell r="S9491">
            <v>5.5E-2</v>
          </cell>
        </row>
        <row r="9492">
          <cell r="L9492" t="str">
            <v>123F2123</v>
          </cell>
          <cell r="M9492" t="e">
            <v>#N/A</v>
          </cell>
          <cell r="N9492" t="e">
            <v>#N/A</v>
          </cell>
          <cell r="O9492" t="e">
            <v>#N/A</v>
          </cell>
          <cell r="P9492" t="e">
            <v>#N/A</v>
          </cell>
          <cell r="Q9492" t="e">
            <v>#N/A</v>
          </cell>
          <cell r="S9492">
            <v>5.5E-2</v>
          </cell>
        </row>
        <row r="9493">
          <cell r="L9493" t="str">
            <v>123F2124</v>
          </cell>
          <cell r="M9493" t="e">
            <v>#N/A</v>
          </cell>
          <cell r="N9493" t="e">
            <v>#N/A</v>
          </cell>
          <cell r="O9493" t="e">
            <v>#N/A</v>
          </cell>
          <cell r="P9493" t="e">
            <v>#N/A</v>
          </cell>
          <cell r="Q9493" t="e">
            <v>#N/A</v>
          </cell>
          <cell r="S9493">
            <v>5.5E-2</v>
          </cell>
        </row>
        <row r="9494">
          <cell r="L9494" t="str">
            <v>123F2125</v>
          </cell>
          <cell r="M9494" t="e">
            <v>#N/A</v>
          </cell>
          <cell r="N9494" t="e">
            <v>#N/A</v>
          </cell>
          <cell r="O9494" t="e">
            <v>#N/A</v>
          </cell>
          <cell r="P9494" t="e">
            <v>#N/A</v>
          </cell>
          <cell r="Q9494" t="e">
            <v>#N/A</v>
          </cell>
          <cell r="S9494">
            <v>5.5E-2</v>
          </cell>
        </row>
        <row r="9495">
          <cell r="L9495" t="str">
            <v>123F2126</v>
          </cell>
          <cell r="M9495" t="e">
            <v>#N/A</v>
          </cell>
          <cell r="N9495" t="e">
            <v>#N/A</v>
          </cell>
          <cell r="O9495" t="e">
            <v>#N/A</v>
          </cell>
          <cell r="P9495" t="e">
            <v>#N/A</v>
          </cell>
          <cell r="Q9495" t="e">
            <v>#N/A</v>
          </cell>
          <cell r="S9495">
            <v>5.5E-2</v>
          </cell>
        </row>
        <row r="9496">
          <cell r="L9496" t="str">
            <v>123F2127</v>
          </cell>
          <cell r="M9496" t="e">
            <v>#N/A</v>
          </cell>
          <cell r="N9496" t="e">
            <v>#N/A</v>
          </cell>
          <cell r="O9496" t="e">
            <v>#N/A</v>
          </cell>
          <cell r="P9496" t="e">
            <v>#N/A</v>
          </cell>
          <cell r="Q9496" t="e">
            <v>#N/A</v>
          </cell>
          <cell r="S9496">
            <v>5.5E-2</v>
          </cell>
        </row>
        <row r="9497">
          <cell r="L9497" t="str">
            <v>123F2128</v>
          </cell>
          <cell r="M9497" t="e">
            <v>#N/A</v>
          </cell>
          <cell r="N9497" t="e">
            <v>#N/A</v>
          </cell>
          <cell r="O9497" t="e">
            <v>#N/A</v>
          </cell>
          <cell r="P9497" t="e">
            <v>#N/A</v>
          </cell>
          <cell r="Q9497" t="e">
            <v>#N/A</v>
          </cell>
          <cell r="S9497">
            <v>5.5E-2</v>
          </cell>
        </row>
        <row r="9498">
          <cell r="L9498" t="str">
            <v>123F2135</v>
          </cell>
          <cell r="M9498" t="str">
            <v>MS26FG/ 2MS26FG/ 200-220/230V 50/60HZ ~1</v>
          </cell>
          <cell r="N9498" t="str">
            <v>PL06 HUAYI</v>
          </cell>
          <cell r="O9498" t="str">
            <v>694</v>
          </cell>
          <cell r="P9498" t="str">
            <v>06875</v>
          </cell>
          <cell r="Q9498" t="str">
            <v>MS26_R404A</v>
          </cell>
          <cell r="R9498">
            <v>27611.040000000001</v>
          </cell>
          <cell r="S9498">
            <v>5.5E-2</v>
          </cell>
        </row>
        <row r="9499">
          <cell r="L9499" t="str">
            <v>123F2136</v>
          </cell>
          <cell r="M9499" t="e">
            <v>#N/A</v>
          </cell>
          <cell r="N9499" t="e">
            <v>#N/A</v>
          </cell>
          <cell r="O9499" t="e">
            <v>#N/A</v>
          </cell>
          <cell r="P9499" t="e">
            <v>#N/A</v>
          </cell>
          <cell r="Q9499" t="e">
            <v>#N/A</v>
          </cell>
          <cell r="S9499">
            <v>5.5E-2</v>
          </cell>
        </row>
        <row r="9500">
          <cell r="L9500" t="str">
            <v>123F2139</v>
          </cell>
          <cell r="M9500" t="e">
            <v>#N/A</v>
          </cell>
          <cell r="N9500" t="e">
            <v>#N/A</v>
          </cell>
          <cell r="O9500" t="e">
            <v>#N/A</v>
          </cell>
          <cell r="P9500" t="e">
            <v>#N/A</v>
          </cell>
          <cell r="Q9500" t="e">
            <v>#N/A</v>
          </cell>
          <cell r="S9500">
            <v>5.5E-2</v>
          </cell>
        </row>
        <row r="9501">
          <cell r="L9501" t="str">
            <v>123F2145</v>
          </cell>
          <cell r="M9501" t="e">
            <v>#N/A</v>
          </cell>
          <cell r="N9501" t="e">
            <v>#N/A</v>
          </cell>
          <cell r="O9501" t="e">
            <v>#N/A</v>
          </cell>
          <cell r="P9501" t="e">
            <v>#N/A</v>
          </cell>
          <cell r="Q9501" t="e">
            <v>#N/A</v>
          </cell>
          <cell r="S9501">
            <v>5.5E-2</v>
          </cell>
        </row>
        <row r="9502">
          <cell r="L9502" t="str">
            <v>123F2147</v>
          </cell>
          <cell r="M9502" t="e">
            <v>#N/A</v>
          </cell>
          <cell r="N9502" t="e">
            <v>#N/A</v>
          </cell>
          <cell r="O9502" t="e">
            <v>#N/A</v>
          </cell>
          <cell r="P9502" t="e">
            <v>#N/A</v>
          </cell>
          <cell r="Q9502" t="e">
            <v>#N/A</v>
          </cell>
          <cell r="S9502">
            <v>5.5E-2</v>
          </cell>
        </row>
        <row r="9503">
          <cell r="L9503" t="str">
            <v>123F2148</v>
          </cell>
          <cell r="M9503" t="str">
            <v>MLT90LD/ 115V 60HZ ~1/ I-PACK</v>
          </cell>
          <cell r="N9503" t="str">
            <v>PL06 HUAYI</v>
          </cell>
          <cell r="O9503" t="str">
            <v>159</v>
          </cell>
          <cell r="P9503" t="str">
            <v>06833</v>
          </cell>
          <cell r="Q9503" t="str">
            <v>ML9_R404A</v>
          </cell>
          <cell r="R9503">
            <v>27252</v>
          </cell>
          <cell r="S9503">
            <v>5.5E-2</v>
          </cell>
        </row>
        <row r="9504">
          <cell r="L9504" t="str">
            <v>123F2149</v>
          </cell>
          <cell r="M9504" t="e">
            <v>#N/A</v>
          </cell>
          <cell r="N9504" t="e">
            <v>#N/A</v>
          </cell>
          <cell r="O9504" t="e">
            <v>#N/A</v>
          </cell>
          <cell r="P9504" t="e">
            <v>#N/A</v>
          </cell>
          <cell r="Q9504" t="e">
            <v>#N/A</v>
          </cell>
          <cell r="S9504">
            <v>5.5E-2</v>
          </cell>
        </row>
        <row r="9505">
          <cell r="L9505" t="str">
            <v>123F2152</v>
          </cell>
          <cell r="M9505" t="e">
            <v>#N/A</v>
          </cell>
          <cell r="N9505" t="e">
            <v>#N/A</v>
          </cell>
          <cell r="O9505" t="e">
            <v>#N/A</v>
          </cell>
          <cell r="P9505" t="e">
            <v>#N/A</v>
          </cell>
          <cell r="Q9505" t="e">
            <v>#N/A</v>
          </cell>
          <cell r="S9505">
            <v>5.5E-2</v>
          </cell>
        </row>
        <row r="9506">
          <cell r="L9506" t="str">
            <v>123F2153</v>
          </cell>
          <cell r="M9506" t="e">
            <v>#N/A</v>
          </cell>
          <cell r="N9506" t="e">
            <v>#N/A</v>
          </cell>
          <cell r="O9506" t="e">
            <v>#N/A</v>
          </cell>
          <cell r="P9506" t="e">
            <v>#N/A</v>
          </cell>
          <cell r="Q9506" t="e">
            <v>#N/A</v>
          </cell>
          <cell r="S9506">
            <v>5.5E-2</v>
          </cell>
        </row>
        <row r="9507">
          <cell r="L9507" t="str">
            <v>123F2155</v>
          </cell>
          <cell r="M9507" t="e">
            <v>#N/A</v>
          </cell>
          <cell r="N9507" t="e">
            <v>#N/A</v>
          </cell>
          <cell r="O9507" t="e">
            <v>#N/A</v>
          </cell>
          <cell r="P9507" t="e">
            <v>#N/A</v>
          </cell>
          <cell r="Q9507" t="e">
            <v>#N/A</v>
          </cell>
          <cell r="S9507">
            <v>5.5E-2</v>
          </cell>
        </row>
        <row r="9508">
          <cell r="L9508" t="str">
            <v>123F2156</v>
          </cell>
          <cell r="M9508" t="e">
            <v>#N/A</v>
          </cell>
          <cell r="N9508" t="e">
            <v>#N/A</v>
          </cell>
          <cell r="O9508" t="e">
            <v>#N/A</v>
          </cell>
          <cell r="P9508" t="e">
            <v>#N/A</v>
          </cell>
          <cell r="Q9508" t="e">
            <v>#N/A</v>
          </cell>
          <cell r="S9508">
            <v>5.5E-2</v>
          </cell>
        </row>
        <row r="9509">
          <cell r="L9509" t="str">
            <v>123F2157</v>
          </cell>
          <cell r="M9509" t="str">
            <v>MS26FF/ 20-230V 60HZ ~1/ I-PACK</v>
          </cell>
          <cell r="N9509" t="str">
            <v>PL06 HUAYI</v>
          </cell>
          <cell r="O9509" t="str">
            <v>694</v>
          </cell>
          <cell r="P9509" t="str">
            <v>06875</v>
          </cell>
          <cell r="Q9509" t="str">
            <v>MS26_R404A</v>
          </cell>
          <cell r="R9509">
            <v>129155.52</v>
          </cell>
          <cell r="S9509">
            <v>5.5E-2</v>
          </cell>
        </row>
        <row r="9510">
          <cell r="L9510" t="str">
            <v>123F2167</v>
          </cell>
          <cell r="M9510" t="e">
            <v>#N/A</v>
          </cell>
          <cell r="N9510" t="e">
            <v>#N/A</v>
          </cell>
          <cell r="O9510" t="e">
            <v>#N/A</v>
          </cell>
          <cell r="P9510" t="e">
            <v>#N/A</v>
          </cell>
          <cell r="Q9510" t="e">
            <v>#N/A</v>
          </cell>
          <cell r="S9510">
            <v>5.5E-2</v>
          </cell>
        </row>
        <row r="9511">
          <cell r="L9511" t="str">
            <v>123F2183</v>
          </cell>
          <cell r="M9511" t="e">
            <v>#N/A</v>
          </cell>
          <cell r="N9511" t="e">
            <v>#N/A</v>
          </cell>
          <cell r="O9511" t="e">
            <v>#N/A</v>
          </cell>
          <cell r="P9511" t="e">
            <v>#N/A</v>
          </cell>
          <cell r="Q9511" t="e">
            <v>#N/A</v>
          </cell>
          <cell r="S9511">
            <v>5.5E-2</v>
          </cell>
        </row>
        <row r="9512">
          <cell r="L9512" t="str">
            <v>123F2184</v>
          </cell>
          <cell r="M9512" t="str">
            <v>MPT16LD; 115V 60 HZ; I PACK</v>
          </cell>
          <cell r="N9512" t="str">
            <v>PL06 HUAYI</v>
          </cell>
          <cell r="O9512" t="str">
            <v>689</v>
          </cell>
          <cell r="P9512" t="str">
            <v>06859</v>
          </cell>
          <cell r="Q9512" t="str">
            <v>MP16_R404A</v>
          </cell>
          <cell r="R9512">
            <v>11640</v>
          </cell>
          <cell r="S9512">
            <v>5.5E-2</v>
          </cell>
        </row>
        <row r="9513">
          <cell r="L9513" t="str">
            <v>123F2185</v>
          </cell>
          <cell r="M9513" t="e">
            <v>#N/A</v>
          </cell>
          <cell r="N9513" t="e">
            <v>#N/A</v>
          </cell>
          <cell r="O9513" t="e">
            <v>#N/A</v>
          </cell>
          <cell r="P9513" t="e">
            <v>#N/A</v>
          </cell>
          <cell r="Q9513" t="e">
            <v>#N/A</v>
          </cell>
          <cell r="S9513">
            <v>5.5E-2</v>
          </cell>
        </row>
        <row r="9514">
          <cell r="L9514" t="str">
            <v>123F2194</v>
          </cell>
          <cell r="M9514" t="e">
            <v>#N/A</v>
          </cell>
          <cell r="N9514" t="e">
            <v>#N/A</v>
          </cell>
          <cell r="O9514" t="e">
            <v>#N/A</v>
          </cell>
          <cell r="P9514" t="e">
            <v>#N/A</v>
          </cell>
          <cell r="Q9514" t="e">
            <v>#N/A</v>
          </cell>
          <cell r="S9514">
            <v>5.5E-2</v>
          </cell>
        </row>
        <row r="9515">
          <cell r="L9515" t="str">
            <v>123F2201</v>
          </cell>
          <cell r="M9515" t="str">
            <v>MS26FF; 208-230V 60HZ ~1; I PACK</v>
          </cell>
          <cell r="N9515" t="str">
            <v>PL06 HUAYI</v>
          </cell>
          <cell r="O9515" t="str">
            <v>694</v>
          </cell>
          <cell r="P9515" t="str">
            <v>06875</v>
          </cell>
          <cell r="Q9515" t="str">
            <v>MS26_R404A</v>
          </cell>
          <cell r="R9515">
            <v>57924.480000000003</v>
          </cell>
          <cell r="S9515">
            <v>5.5E-2</v>
          </cell>
        </row>
        <row r="9516">
          <cell r="L9516" t="str">
            <v>123F2504</v>
          </cell>
          <cell r="M9516" t="e">
            <v>#N/A</v>
          </cell>
          <cell r="N9516" t="e">
            <v>#N/A</v>
          </cell>
          <cell r="O9516" t="e">
            <v>#N/A</v>
          </cell>
          <cell r="P9516" t="e">
            <v>#N/A</v>
          </cell>
          <cell r="Q9516" t="e">
            <v>#N/A</v>
          </cell>
          <cell r="S9516">
            <v>5.5E-2</v>
          </cell>
        </row>
        <row r="9517">
          <cell r="L9517" t="str">
            <v>123F2508</v>
          </cell>
          <cell r="M9517" t="e">
            <v>#N/A</v>
          </cell>
          <cell r="N9517" t="e">
            <v>#N/A</v>
          </cell>
          <cell r="O9517" t="e">
            <v>#N/A</v>
          </cell>
          <cell r="P9517" t="e">
            <v>#N/A</v>
          </cell>
          <cell r="Q9517" t="e">
            <v>#N/A</v>
          </cell>
          <cell r="S9517">
            <v>5.5E-2</v>
          </cell>
        </row>
        <row r="9518">
          <cell r="L9518" t="str">
            <v>123F2518</v>
          </cell>
          <cell r="M9518" t="e">
            <v>#N/A</v>
          </cell>
          <cell r="N9518" t="e">
            <v>#N/A</v>
          </cell>
          <cell r="O9518" t="e">
            <v>#N/A</v>
          </cell>
          <cell r="P9518" t="e">
            <v>#N/A</v>
          </cell>
          <cell r="Q9518" t="e">
            <v>#N/A</v>
          </cell>
          <cell r="S9518">
            <v>5.5E-2</v>
          </cell>
        </row>
        <row r="9519">
          <cell r="L9519" t="str">
            <v>123F2531</v>
          </cell>
          <cell r="M9519" t="e">
            <v>#N/A</v>
          </cell>
          <cell r="N9519" t="e">
            <v>#N/A</v>
          </cell>
          <cell r="O9519" t="e">
            <v>#N/A</v>
          </cell>
          <cell r="P9519" t="e">
            <v>#N/A</v>
          </cell>
          <cell r="Q9519" t="e">
            <v>#N/A</v>
          </cell>
          <cell r="S9519">
            <v>5.5E-2</v>
          </cell>
        </row>
        <row r="9520">
          <cell r="L9520" t="str">
            <v>123F2541</v>
          </cell>
          <cell r="M9520" t="str">
            <v>MX18TGA; 200-220/220-230V 50/60HZ;  I-PA</v>
          </cell>
          <cell r="N9520" t="str">
            <v>PL06 HUAYI</v>
          </cell>
          <cell r="O9520" t="str">
            <v>696</v>
          </cell>
          <cell r="P9520" t="str">
            <v>06891</v>
          </cell>
          <cell r="Q9520" t="str">
            <v>MX18_R404A</v>
          </cell>
          <cell r="R9520">
            <v>77145.22</v>
          </cell>
          <cell r="S9520">
            <v>5.5E-2</v>
          </cell>
        </row>
        <row r="9521">
          <cell r="L9521" t="str">
            <v>123F2545</v>
          </cell>
          <cell r="M9521" t="str">
            <v>MX18TE; 115V 60 HZ; I PACK</v>
          </cell>
          <cell r="N9521" t="str">
            <v>PL06 HUAYI</v>
          </cell>
          <cell r="O9521" t="str">
            <v>696</v>
          </cell>
          <cell r="P9521" t="str">
            <v>06891</v>
          </cell>
          <cell r="Q9521" t="str">
            <v>MX18_R404A</v>
          </cell>
          <cell r="R9521">
            <v>39125.769999999997</v>
          </cell>
          <cell r="S9521">
            <v>5.5E-2</v>
          </cell>
        </row>
        <row r="9522">
          <cell r="L9522" t="str">
            <v>123F2703</v>
          </cell>
          <cell r="M9522" t="e">
            <v>#N/A</v>
          </cell>
          <cell r="N9522" t="e">
            <v>#N/A</v>
          </cell>
          <cell r="O9522" t="e">
            <v>#N/A</v>
          </cell>
          <cell r="P9522" t="e">
            <v>#N/A</v>
          </cell>
          <cell r="Q9522" t="e">
            <v>#N/A</v>
          </cell>
          <cell r="S9522">
            <v>5.5E-2</v>
          </cell>
        </row>
        <row r="9523">
          <cell r="L9523" t="str">
            <v>123F2704</v>
          </cell>
          <cell r="M9523" t="e">
            <v>#N/A</v>
          </cell>
          <cell r="N9523" t="e">
            <v>#N/A</v>
          </cell>
          <cell r="O9523" t="e">
            <v>#N/A</v>
          </cell>
          <cell r="P9523" t="e">
            <v>#N/A</v>
          </cell>
          <cell r="Q9523" t="e">
            <v>#N/A</v>
          </cell>
          <cell r="S9523">
            <v>5.5E-2</v>
          </cell>
        </row>
        <row r="9524">
          <cell r="L9524" t="str">
            <v>123F2711</v>
          </cell>
          <cell r="M9524" t="e">
            <v>#N/A</v>
          </cell>
          <cell r="N9524" t="e">
            <v>#N/A</v>
          </cell>
          <cell r="O9524" t="e">
            <v>#N/A</v>
          </cell>
          <cell r="P9524" t="e">
            <v>#N/A</v>
          </cell>
          <cell r="Q9524" t="e">
            <v>#N/A</v>
          </cell>
          <cell r="S9524">
            <v>5.5E-2</v>
          </cell>
        </row>
        <row r="9525">
          <cell r="L9525" t="str">
            <v>123F3120</v>
          </cell>
          <cell r="M9525" t="e">
            <v>#N/A</v>
          </cell>
          <cell r="N9525" t="e">
            <v>#N/A</v>
          </cell>
          <cell r="O9525" t="e">
            <v>#N/A</v>
          </cell>
          <cell r="P9525" t="e">
            <v>#N/A</v>
          </cell>
          <cell r="Q9525" t="e">
            <v>#N/A</v>
          </cell>
          <cell r="S9525">
            <v>5.5E-2</v>
          </cell>
        </row>
        <row r="9526">
          <cell r="L9526" t="str">
            <v>123F3121</v>
          </cell>
          <cell r="M9526" t="e">
            <v>#N/A</v>
          </cell>
          <cell r="N9526" t="e">
            <v>#N/A</v>
          </cell>
          <cell r="O9526" t="e">
            <v>#N/A</v>
          </cell>
          <cell r="P9526" t="e">
            <v>#N/A</v>
          </cell>
          <cell r="Q9526" t="e">
            <v>#N/A</v>
          </cell>
          <cell r="S9526">
            <v>5.5E-2</v>
          </cell>
        </row>
        <row r="9527">
          <cell r="L9527" t="str">
            <v>123F3122</v>
          </cell>
          <cell r="M9527" t="e">
            <v>#N/A</v>
          </cell>
          <cell r="N9527" t="e">
            <v>#N/A</v>
          </cell>
          <cell r="O9527" t="e">
            <v>#N/A</v>
          </cell>
          <cell r="P9527" t="e">
            <v>#N/A</v>
          </cell>
          <cell r="Q9527" t="e">
            <v>#N/A</v>
          </cell>
          <cell r="S9527">
            <v>5.5E-2</v>
          </cell>
        </row>
        <row r="9528">
          <cell r="L9528" t="str">
            <v>123F3123</v>
          </cell>
          <cell r="M9528" t="e">
            <v>#N/A</v>
          </cell>
          <cell r="N9528" t="e">
            <v>#N/A</v>
          </cell>
          <cell r="O9528" t="e">
            <v>#N/A</v>
          </cell>
          <cell r="P9528" t="e">
            <v>#N/A</v>
          </cell>
          <cell r="Q9528" t="e">
            <v>#N/A</v>
          </cell>
          <cell r="S9528">
            <v>5.5E-2</v>
          </cell>
        </row>
        <row r="9529">
          <cell r="L9529" t="str">
            <v>123F3124</v>
          </cell>
          <cell r="M9529" t="e">
            <v>#N/A</v>
          </cell>
          <cell r="N9529" t="e">
            <v>#N/A</v>
          </cell>
          <cell r="O9529" t="e">
            <v>#N/A</v>
          </cell>
          <cell r="P9529" t="e">
            <v>#N/A</v>
          </cell>
          <cell r="Q9529" t="e">
            <v>#N/A</v>
          </cell>
          <cell r="S9529">
            <v>5.5E-2</v>
          </cell>
        </row>
        <row r="9530">
          <cell r="L9530" t="str">
            <v>123F3125</v>
          </cell>
          <cell r="M9530" t="e">
            <v>#N/A</v>
          </cell>
          <cell r="N9530" t="e">
            <v>#N/A</v>
          </cell>
          <cell r="O9530" t="e">
            <v>#N/A</v>
          </cell>
          <cell r="P9530" t="e">
            <v>#N/A</v>
          </cell>
          <cell r="Q9530" t="e">
            <v>#N/A</v>
          </cell>
          <cell r="S9530">
            <v>5.5E-2</v>
          </cell>
        </row>
        <row r="9531">
          <cell r="L9531" t="str">
            <v>123F3133</v>
          </cell>
          <cell r="M9531" t="e">
            <v>#N/A</v>
          </cell>
          <cell r="N9531" t="e">
            <v>#N/A</v>
          </cell>
          <cell r="O9531" t="e">
            <v>#N/A</v>
          </cell>
          <cell r="P9531" t="e">
            <v>#N/A</v>
          </cell>
          <cell r="Q9531" t="e">
            <v>#N/A</v>
          </cell>
          <cell r="S9531">
            <v>5.5E-2</v>
          </cell>
        </row>
        <row r="9532">
          <cell r="L9532" t="str">
            <v>123F3137</v>
          </cell>
          <cell r="M9532" t="e">
            <v>#N/A</v>
          </cell>
          <cell r="N9532" t="e">
            <v>#N/A</v>
          </cell>
          <cell r="O9532" t="e">
            <v>#N/A</v>
          </cell>
          <cell r="P9532" t="e">
            <v>#N/A</v>
          </cell>
          <cell r="Q9532" t="e">
            <v>#N/A</v>
          </cell>
          <cell r="S9532">
            <v>5.5E-2</v>
          </cell>
        </row>
        <row r="9533">
          <cell r="L9533" t="str">
            <v>123F3138</v>
          </cell>
          <cell r="M9533" t="e">
            <v>#N/A</v>
          </cell>
          <cell r="N9533" t="e">
            <v>#N/A</v>
          </cell>
          <cell r="O9533" t="e">
            <v>#N/A</v>
          </cell>
          <cell r="P9533" t="e">
            <v>#N/A</v>
          </cell>
          <cell r="Q9533" t="e">
            <v>#N/A</v>
          </cell>
          <cell r="S9533">
            <v>5.5E-2</v>
          </cell>
        </row>
        <row r="9534">
          <cell r="L9534" t="str">
            <v>123F3139</v>
          </cell>
          <cell r="M9534" t="e">
            <v>#N/A</v>
          </cell>
          <cell r="N9534" t="e">
            <v>#N/A</v>
          </cell>
          <cell r="O9534" t="e">
            <v>#N/A</v>
          </cell>
          <cell r="P9534" t="e">
            <v>#N/A</v>
          </cell>
          <cell r="Q9534" t="e">
            <v>#N/A</v>
          </cell>
          <cell r="S9534">
            <v>5.5E-2</v>
          </cell>
        </row>
        <row r="9535">
          <cell r="L9535" t="str">
            <v>123F3140</v>
          </cell>
          <cell r="M9535" t="e">
            <v>#N/A</v>
          </cell>
          <cell r="N9535" t="e">
            <v>#N/A</v>
          </cell>
          <cell r="O9535" t="e">
            <v>#N/A</v>
          </cell>
          <cell r="P9535" t="e">
            <v>#N/A</v>
          </cell>
          <cell r="Q9535" t="e">
            <v>#N/A</v>
          </cell>
          <cell r="S9535">
            <v>5.5E-2</v>
          </cell>
        </row>
        <row r="9536">
          <cell r="L9536" t="str">
            <v>123F3150</v>
          </cell>
          <cell r="M9536" t="str">
            <v>NUT60LRB; 115-127V 60HZ ~1; I-PACK</v>
          </cell>
          <cell r="N9536" t="str">
            <v>PL06 HUAYI</v>
          </cell>
          <cell r="O9536" t="str">
            <v>695</v>
          </cell>
          <cell r="P9536" t="str">
            <v>06882</v>
          </cell>
          <cell r="Q9536" t="str">
            <v>NU6_R290</v>
          </cell>
          <cell r="R9536">
            <v>34938.720000000001</v>
          </cell>
          <cell r="S9536">
            <v>5.5E-2</v>
          </cell>
        </row>
        <row r="9537">
          <cell r="L9537" t="str">
            <v>123F3165</v>
          </cell>
          <cell r="M9537" t="e">
            <v>#N/A</v>
          </cell>
          <cell r="N9537" t="e">
            <v>#N/A</v>
          </cell>
          <cell r="O9537" t="e">
            <v>#N/A</v>
          </cell>
          <cell r="P9537" t="e">
            <v>#N/A</v>
          </cell>
          <cell r="Q9537" t="e">
            <v>#N/A</v>
          </cell>
          <cell r="S9537">
            <v>5.5E-2</v>
          </cell>
        </row>
        <row r="9538">
          <cell r="L9538" t="str">
            <v>123F3302</v>
          </cell>
          <cell r="M9538" t="e">
            <v>#N/A</v>
          </cell>
          <cell r="N9538" t="e">
            <v>#N/A</v>
          </cell>
          <cell r="O9538" t="e">
            <v>#N/A</v>
          </cell>
          <cell r="P9538" t="e">
            <v>#N/A</v>
          </cell>
          <cell r="Q9538" t="e">
            <v>#N/A</v>
          </cell>
          <cell r="S9538">
            <v>5.5E-2</v>
          </cell>
        </row>
        <row r="9539">
          <cell r="L9539" t="str">
            <v>123F3304</v>
          </cell>
          <cell r="M9539" t="e">
            <v>#N/A</v>
          </cell>
          <cell r="N9539" t="e">
            <v>#N/A</v>
          </cell>
          <cell r="O9539" t="e">
            <v>#N/A</v>
          </cell>
          <cell r="P9539" t="e">
            <v>#N/A</v>
          </cell>
          <cell r="Q9539" t="e">
            <v>#N/A</v>
          </cell>
          <cell r="S9539">
            <v>5.5E-2</v>
          </cell>
        </row>
        <row r="9540">
          <cell r="L9540" t="str">
            <v>123F3310</v>
          </cell>
          <cell r="M9540" t="str">
            <v>NLY90NRB; 115-127V 60HZ; I PACK</v>
          </cell>
          <cell r="N9540" t="str">
            <v>PL06 HUAYI</v>
          </cell>
          <cell r="O9540" t="str">
            <v>159</v>
          </cell>
          <cell r="P9540" t="str">
            <v>06839</v>
          </cell>
          <cell r="Q9540" t="str">
            <v>NL9_R290</v>
          </cell>
          <cell r="R9540">
            <v>40202.42</v>
          </cell>
          <cell r="S9540">
            <v>5.5E-2</v>
          </cell>
        </row>
        <row r="9541">
          <cell r="L9541" t="str">
            <v>123F3516</v>
          </cell>
          <cell r="M9541" t="e">
            <v>#N/A</v>
          </cell>
          <cell r="N9541" t="e">
            <v>#N/A</v>
          </cell>
          <cell r="O9541" t="e">
            <v>#N/A</v>
          </cell>
          <cell r="P9541" t="e">
            <v>#N/A</v>
          </cell>
          <cell r="Q9541" t="e">
            <v>#N/A</v>
          </cell>
          <cell r="S9541">
            <v>5.5E-2</v>
          </cell>
        </row>
        <row r="9542">
          <cell r="L9542" t="str">
            <v>123F3517</v>
          </cell>
          <cell r="M9542" t="e">
            <v>#N/A</v>
          </cell>
          <cell r="N9542" t="e">
            <v>#N/A</v>
          </cell>
          <cell r="O9542" t="e">
            <v>#N/A</v>
          </cell>
          <cell r="P9542" t="e">
            <v>#N/A</v>
          </cell>
          <cell r="Q9542" t="e">
            <v>#N/A</v>
          </cell>
          <cell r="S9542">
            <v>5.5E-2</v>
          </cell>
        </row>
        <row r="9543">
          <cell r="L9543" t="str">
            <v>123F3523</v>
          </cell>
          <cell r="M9543" t="e">
            <v>#N/A</v>
          </cell>
          <cell r="N9543" t="e">
            <v>#N/A</v>
          </cell>
          <cell r="O9543" t="e">
            <v>#N/A</v>
          </cell>
          <cell r="P9543" t="e">
            <v>#N/A</v>
          </cell>
          <cell r="Q9543" t="e">
            <v>#N/A</v>
          </cell>
          <cell r="S9543">
            <v>5.5E-2</v>
          </cell>
        </row>
        <row r="9544">
          <cell r="L9544" t="str">
            <v>123F3524</v>
          </cell>
          <cell r="M9544" t="e">
            <v>#N/A</v>
          </cell>
          <cell r="N9544" t="e">
            <v>#N/A</v>
          </cell>
          <cell r="O9544" t="e">
            <v>#N/A</v>
          </cell>
          <cell r="P9544" t="e">
            <v>#N/A</v>
          </cell>
          <cell r="Q9544" t="e">
            <v>#N/A</v>
          </cell>
          <cell r="S9544">
            <v>5.5E-2</v>
          </cell>
        </row>
        <row r="9545">
          <cell r="L9545" t="str">
            <v>123F3701</v>
          </cell>
          <cell r="M9545" t="e">
            <v>#N/A</v>
          </cell>
          <cell r="N9545" t="e">
            <v>#N/A</v>
          </cell>
          <cell r="O9545" t="e">
            <v>#N/A</v>
          </cell>
          <cell r="P9545" t="e">
            <v>#N/A</v>
          </cell>
          <cell r="Q9545" t="e">
            <v>#N/A</v>
          </cell>
          <cell r="S9545">
            <v>5.5E-2</v>
          </cell>
        </row>
        <row r="9546">
          <cell r="L9546" t="str">
            <v>123F3702</v>
          </cell>
          <cell r="M9546" t="e">
            <v>#N/A</v>
          </cell>
          <cell r="N9546" t="e">
            <v>#N/A</v>
          </cell>
          <cell r="O9546" t="e">
            <v>#N/A</v>
          </cell>
          <cell r="P9546" t="e">
            <v>#N/A</v>
          </cell>
          <cell r="Q9546" t="e">
            <v>#N/A</v>
          </cell>
          <cell r="S9546">
            <v>5.5E-2</v>
          </cell>
        </row>
        <row r="9547">
          <cell r="L9547" t="str">
            <v>123F3703</v>
          </cell>
          <cell r="M9547" t="e">
            <v>#N/A</v>
          </cell>
          <cell r="N9547" t="e">
            <v>#N/A</v>
          </cell>
          <cell r="O9547" t="e">
            <v>#N/A</v>
          </cell>
          <cell r="P9547" t="e">
            <v>#N/A</v>
          </cell>
          <cell r="Q9547" t="e">
            <v>#N/A</v>
          </cell>
          <cell r="S9547">
            <v>5.5E-2</v>
          </cell>
        </row>
        <row r="9548">
          <cell r="L9548" t="str">
            <v>123F5509</v>
          </cell>
          <cell r="M9548" t="e">
            <v>#N/A</v>
          </cell>
          <cell r="N9548" t="e">
            <v>#N/A</v>
          </cell>
          <cell r="O9548" t="e">
            <v>#N/A</v>
          </cell>
          <cell r="P9548" t="e">
            <v>#N/A</v>
          </cell>
          <cell r="Q9548" t="e">
            <v>#N/A</v>
          </cell>
          <cell r="S9548">
            <v>5.5E-2</v>
          </cell>
        </row>
        <row r="9549">
          <cell r="L9549" t="str">
            <v>123F5518</v>
          </cell>
          <cell r="M9549" t="e">
            <v>#N/A</v>
          </cell>
          <cell r="N9549" t="e">
            <v>#N/A</v>
          </cell>
          <cell r="O9549" t="e">
            <v>#N/A</v>
          </cell>
          <cell r="P9549" t="e">
            <v>#N/A</v>
          </cell>
          <cell r="Q9549" t="e">
            <v>#N/A</v>
          </cell>
          <cell r="S9549">
            <v>5.5E-2</v>
          </cell>
        </row>
        <row r="9550">
          <cell r="L9550" t="str">
            <v>123F8126</v>
          </cell>
          <cell r="M9550" t="e">
            <v>#N/A</v>
          </cell>
          <cell r="N9550" t="e">
            <v>#N/A</v>
          </cell>
          <cell r="O9550" t="e">
            <v>#N/A</v>
          </cell>
          <cell r="P9550" t="e">
            <v>#N/A</v>
          </cell>
          <cell r="Q9550" t="e">
            <v>#N/A</v>
          </cell>
          <cell r="S9550">
            <v>5.5E-2</v>
          </cell>
        </row>
        <row r="9551">
          <cell r="L9551" t="str">
            <v>123F8128</v>
          </cell>
          <cell r="M9551" t="e">
            <v>#N/A</v>
          </cell>
          <cell r="N9551" t="e">
            <v>#N/A</v>
          </cell>
          <cell r="O9551" t="e">
            <v>#N/A</v>
          </cell>
          <cell r="P9551" t="e">
            <v>#N/A</v>
          </cell>
          <cell r="Q9551" t="e">
            <v>#N/A</v>
          </cell>
          <cell r="S9551">
            <v>5.5E-2</v>
          </cell>
        </row>
        <row r="9552">
          <cell r="L9552" t="str">
            <v>123F8303</v>
          </cell>
          <cell r="M9552" t="e">
            <v>#N/A</v>
          </cell>
          <cell r="N9552" t="e">
            <v>#N/A</v>
          </cell>
          <cell r="O9552" t="e">
            <v>#N/A</v>
          </cell>
          <cell r="P9552" t="e">
            <v>#N/A</v>
          </cell>
          <cell r="Q9552" t="e">
            <v>#N/A</v>
          </cell>
          <cell r="S9552">
            <v>5.5E-2</v>
          </cell>
        </row>
        <row r="9553">
          <cell r="L9553" t="str">
            <v>123F8305</v>
          </cell>
          <cell r="M9553" t="e">
            <v>#N/A</v>
          </cell>
          <cell r="N9553" t="e">
            <v>#N/A</v>
          </cell>
          <cell r="O9553" t="e">
            <v>#N/A</v>
          </cell>
          <cell r="P9553" t="e">
            <v>#N/A</v>
          </cell>
          <cell r="Q9553" t="e">
            <v>#N/A</v>
          </cell>
          <cell r="S9553">
            <v>5.5E-2</v>
          </cell>
        </row>
        <row r="9554">
          <cell r="L9554" t="str">
            <v>123F8311</v>
          </cell>
          <cell r="M9554" t="e">
            <v>#N/A</v>
          </cell>
          <cell r="N9554" t="e">
            <v>#N/A</v>
          </cell>
          <cell r="O9554" t="e">
            <v>#N/A</v>
          </cell>
          <cell r="P9554" t="e">
            <v>#N/A</v>
          </cell>
          <cell r="Q9554" t="e">
            <v>#N/A</v>
          </cell>
          <cell r="S9554">
            <v>5.5E-2</v>
          </cell>
        </row>
        <row r="9555">
          <cell r="L9555" t="str">
            <v>123F8417</v>
          </cell>
          <cell r="M9555" t="e">
            <v>#N/A</v>
          </cell>
          <cell r="N9555" t="e">
            <v>#N/A</v>
          </cell>
          <cell r="O9555" t="e">
            <v>#N/A</v>
          </cell>
          <cell r="P9555" t="e">
            <v>#N/A</v>
          </cell>
          <cell r="Q9555" t="e">
            <v>#N/A</v>
          </cell>
          <cell r="S9555">
            <v>5.5E-2</v>
          </cell>
        </row>
        <row r="9556">
          <cell r="L9556" t="str">
            <v>123F8424</v>
          </cell>
          <cell r="M9556" t="e">
            <v>#N/A</v>
          </cell>
          <cell r="N9556" t="e">
            <v>#N/A</v>
          </cell>
          <cell r="O9556" t="e">
            <v>#N/A</v>
          </cell>
          <cell r="P9556" t="e">
            <v>#N/A</v>
          </cell>
          <cell r="Q9556" t="e">
            <v>#N/A</v>
          </cell>
          <cell r="S9556">
            <v>5.5E-2</v>
          </cell>
        </row>
        <row r="9557">
          <cell r="L9557" t="str">
            <v>123F9002</v>
          </cell>
          <cell r="M9557" t="str">
            <v>RL90TE; 115V/60HZ; I-PACK</v>
          </cell>
          <cell r="N9557" t="str">
            <v>PL06 HUAYI</v>
          </cell>
          <cell r="O9557" t="str">
            <v>159</v>
          </cell>
          <cell r="P9557" t="str">
            <v>07120</v>
          </cell>
          <cell r="Q9557" t="str">
            <v>RL9_Recovery</v>
          </cell>
          <cell r="R9557">
            <v>399312</v>
          </cell>
          <cell r="S9557">
            <v>5.5E-2</v>
          </cell>
        </row>
        <row r="9558">
          <cell r="L9558" t="str">
            <v>123G2152</v>
          </cell>
          <cell r="M9558" t="str">
            <v>MPT12LD; 19MM; 115V 60HZ ~1; L-PACK</v>
          </cell>
          <cell r="N9558" t="str">
            <v>PL06 HUAYI</v>
          </cell>
          <cell r="O9558" t="str">
            <v>689</v>
          </cell>
          <cell r="P9558" t="str">
            <v>06857</v>
          </cell>
          <cell r="Q9558" t="str">
            <v>MP12_R404A</v>
          </cell>
          <cell r="R9558">
            <v>33373.300000000003</v>
          </cell>
          <cell r="S9558">
            <v>5.5E-2</v>
          </cell>
        </row>
        <row r="9559">
          <cell r="L9559" t="str">
            <v>123G2156</v>
          </cell>
          <cell r="M9559" t="e">
            <v>#N/A</v>
          </cell>
          <cell r="N9559" t="e">
            <v>#N/A</v>
          </cell>
          <cell r="O9559" t="e">
            <v>#N/A</v>
          </cell>
          <cell r="P9559" t="e">
            <v>#N/A</v>
          </cell>
          <cell r="Q9559" t="e">
            <v>#N/A</v>
          </cell>
          <cell r="S9559">
            <v>5.5E-2</v>
          </cell>
        </row>
        <row r="9560">
          <cell r="L9560" t="str">
            <v>123G2184</v>
          </cell>
          <cell r="M9560" t="str">
            <v>MPT16LD; 115V 60 HZ; I PACK</v>
          </cell>
          <cell r="N9560" t="str">
            <v>PL06 HUAYI</v>
          </cell>
          <cell r="O9560" t="str">
            <v>689</v>
          </cell>
          <cell r="P9560" t="str">
            <v>06859</v>
          </cell>
          <cell r="Q9560" t="str">
            <v>MP16_R404A</v>
          </cell>
          <cell r="R9560">
            <v>41284.800000000003</v>
          </cell>
          <cell r="S9560">
            <v>5.5E-2</v>
          </cell>
        </row>
        <row r="9561">
          <cell r="L9561" t="str">
            <v>123G3523</v>
          </cell>
          <cell r="M9561" t="str">
            <v>NLY80RRB; 19MM; 115-127V 60HZ ~1; L-PACK</v>
          </cell>
          <cell r="N9561" t="str">
            <v>PL06 HUAYI</v>
          </cell>
          <cell r="O9561" t="str">
            <v>159</v>
          </cell>
          <cell r="P9561" t="str">
            <v>06838</v>
          </cell>
          <cell r="Q9561" t="str">
            <v>NL8_R290</v>
          </cell>
          <cell r="S9561">
            <v>5.5E-2</v>
          </cell>
        </row>
        <row r="9562">
          <cell r="L9562" t="str">
            <v>123G9002</v>
          </cell>
          <cell r="M9562" t="str">
            <v>RL90TE; 19MM; 115V/60HZ; L-PACK</v>
          </cell>
          <cell r="N9562" t="str">
            <v>PL06 HUAYI</v>
          </cell>
          <cell r="O9562" t="str">
            <v>159</v>
          </cell>
          <cell r="P9562" t="str">
            <v>07120</v>
          </cell>
          <cell r="Q9562" t="str">
            <v>RL9_Recovery</v>
          </cell>
          <cell r="S9562">
            <v>5.5E-2</v>
          </cell>
        </row>
        <row r="9563">
          <cell r="L9563" t="str">
            <v>123X1125</v>
          </cell>
          <cell r="M9563" t="str">
            <v>GL80ANA; 200-220/220-230V 50/60HZ ~1; SA</v>
          </cell>
          <cell r="N9563" t="str">
            <v>PL06 HUAYI</v>
          </cell>
          <cell r="O9563" t="str">
            <v>159</v>
          </cell>
          <cell r="P9563" t="str">
            <v>06635</v>
          </cell>
          <cell r="Q9563" t="str">
            <v>GL8_R134a</v>
          </cell>
          <cell r="S9563">
            <v>5.5E-2</v>
          </cell>
        </row>
        <row r="9564">
          <cell r="L9564" t="str">
            <v>123X1132</v>
          </cell>
          <cell r="M9564" t="str">
            <v>GL90ANA/ 200-220/220-230V 50/60HZ ~1/ SA</v>
          </cell>
          <cell r="N9564" t="str">
            <v>PL06 HUAYI</v>
          </cell>
          <cell r="O9564" t="str">
            <v>159</v>
          </cell>
          <cell r="P9564" t="str">
            <v>06699</v>
          </cell>
          <cell r="Q9564" t="str">
            <v>GL9_R134a</v>
          </cell>
          <cell r="S9564">
            <v>5.5E-2</v>
          </cell>
        </row>
        <row r="9565">
          <cell r="L9565" t="str">
            <v>123X1142</v>
          </cell>
          <cell r="M9565" t="str">
            <v>GP14CG/ 200-220/220-230V 50/60HZ ~1/ SAM</v>
          </cell>
          <cell r="N9565" t="str">
            <v>PL06 HUAYI</v>
          </cell>
          <cell r="O9565" t="str">
            <v>689</v>
          </cell>
          <cell r="P9565" t="str">
            <v>06854</v>
          </cell>
          <cell r="Q9565" t="str">
            <v>GP14_R134a</v>
          </cell>
          <cell r="S9565">
            <v>5.5E-2</v>
          </cell>
        </row>
        <row r="9566">
          <cell r="L9566" t="str">
            <v>123X1153</v>
          </cell>
          <cell r="M9566" t="str">
            <v>GL45ADA/ 115V 60HZ ~1/ SAMPLE</v>
          </cell>
          <cell r="N9566" t="str">
            <v>PL06 HUAYI</v>
          </cell>
          <cell r="O9566" t="str">
            <v>159</v>
          </cell>
          <cell r="P9566" t="str">
            <v>06631</v>
          </cell>
          <cell r="Q9566" t="str">
            <v>GL5_R134a</v>
          </cell>
          <cell r="S9566">
            <v>5.5E-2</v>
          </cell>
        </row>
        <row r="9567">
          <cell r="L9567" t="str">
            <v>123X1155</v>
          </cell>
          <cell r="M9567" t="e">
            <v>#N/A</v>
          </cell>
          <cell r="N9567" t="e">
            <v>#N/A</v>
          </cell>
          <cell r="O9567" t="e">
            <v>#N/A</v>
          </cell>
          <cell r="P9567" t="e">
            <v>#N/A</v>
          </cell>
          <cell r="Q9567" t="e">
            <v>#N/A</v>
          </cell>
          <cell r="S9567">
            <v>5.5E-2</v>
          </cell>
        </row>
        <row r="9568">
          <cell r="L9568" t="str">
            <v>123X1157</v>
          </cell>
          <cell r="M9568" t="str">
            <v>GL80ADA; 115V 60HZ ~1; SAMPLE</v>
          </cell>
          <cell r="N9568" t="str">
            <v>PL06 HUAYI</v>
          </cell>
          <cell r="O9568" t="str">
            <v>159</v>
          </cell>
          <cell r="P9568" t="str">
            <v>06635</v>
          </cell>
          <cell r="Q9568" t="str">
            <v>GL8_R134a</v>
          </cell>
          <cell r="S9568">
            <v>5.5E-2</v>
          </cell>
        </row>
        <row r="9569">
          <cell r="L9569" t="str">
            <v>123X1159</v>
          </cell>
          <cell r="M9569" t="str">
            <v>GL90ADA/ 115V 60HZ ~1/ SAMPLE</v>
          </cell>
          <cell r="N9569" t="str">
            <v>PL06 HUAYI</v>
          </cell>
          <cell r="O9569" t="str">
            <v>159</v>
          </cell>
          <cell r="P9569" t="str">
            <v>06699</v>
          </cell>
          <cell r="Q9569" t="str">
            <v>GL9_R134a</v>
          </cell>
          <cell r="S9569">
            <v>5.5E-2</v>
          </cell>
        </row>
        <row r="9570">
          <cell r="L9570" t="str">
            <v>123X1161</v>
          </cell>
          <cell r="M9570" t="str">
            <v>GL99ADA/ 115V 60HZ ~1/ SAMPLE</v>
          </cell>
          <cell r="N9570" t="str">
            <v>PL06 HUAYI</v>
          </cell>
          <cell r="O9570" t="str">
            <v>159</v>
          </cell>
          <cell r="P9570" t="str">
            <v>06700</v>
          </cell>
          <cell r="Q9570" t="str">
            <v>GL10_R134a</v>
          </cell>
          <cell r="S9570">
            <v>5.5E-2</v>
          </cell>
        </row>
        <row r="9571">
          <cell r="L9571" t="str">
            <v>123X1163</v>
          </cell>
          <cell r="M9571" t="str">
            <v>GP14FE/ 115V 60HZ ~1/ SAMPLE</v>
          </cell>
          <cell r="N9571" t="str">
            <v>PL06 HUAYI</v>
          </cell>
          <cell r="O9571" t="str">
            <v>689</v>
          </cell>
          <cell r="P9571" t="str">
            <v>06854</v>
          </cell>
          <cell r="Q9571" t="str">
            <v>GP14_R134a</v>
          </cell>
          <cell r="S9571">
            <v>5.5E-2</v>
          </cell>
        </row>
        <row r="9572">
          <cell r="L9572" t="str">
            <v>123X1301</v>
          </cell>
          <cell r="M9572" t="str">
            <v>GUY60NRB / 115-127V 60HZ ~1/ ;SAMPLE</v>
          </cell>
          <cell r="N9572" t="str">
            <v>PL06 HUAYI</v>
          </cell>
          <cell r="O9572" t="str">
            <v>695</v>
          </cell>
          <cell r="P9572" t="str">
            <v>06878</v>
          </cell>
          <cell r="Q9572" t="str">
            <v>GU6_R134a</v>
          </cell>
          <cell r="S9572">
            <v>5.5E-2</v>
          </cell>
        </row>
        <row r="9573">
          <cell r="L9573" t="str">
            <v>123X1304</v>
          </cell>
          <cell r="M9573" t="e">
            <v>#N/A</v>
          </cell>
          <cell r="N9573" t="e">
            <v>#N/A</v>
          </cell>
          <cell r="O9573" t="e">
            <v>#N/A</v>
          </cell>
          <cell r="P9573" t="e">
            <v>#N/A</v>
          </cell>
          <cell r="Q9573" t="e">
            <v>#N/A</v>
          </cell>
          <cell r="S9573">
            <v>5.5E-2</v>
          </cell>
        </row>
        <row r="9574">
          <cell r="L9574" t="str">
            <v>123X1305</v>
          </cell>
          <cell r="M9574" t="str">
            <v>GLY12NRB / 115-127V 60HZ ~1/ SAMPLE</v>
          </cell>
          <cell r="N9574" t="str">
            <v>PL06 HUAYI</v>
          </cell>
          <cell r="O9574" t="str">
            <v>159</v>
          </cell>
          <cell r="P9574" t="str">
            <v>06798</v>
          </cell>
          <cell r="Q9574" t="str">
            <v>GL11_R134a</v>
          </cell>
          <cell r="R9574">
            <v>0</v>
          </cell>
          <cell r="S9574">
            <v>5.5E-2</v>
          </cell>
        </row>
        <row r="9575">
          <cell r="L9575" t="str">
            <v>123X1307</v>
          </cell>
          <cell r="M9575" t="e">
            <v>#N/A</v>
          </cell>
          <cell r="N9575" t="e">
            <v>#N/A</v>
          </cell>
          <cell r="O9575" t="e">
            <v>#N/A</v>
          </cell>
          <cell r="P9575" t="e">
            <v>#N/A</v>
          </cell>
          <cell r="Q9575" t="e">
            <v>#N/A</v>
          </cell>
          <cell r="S9575">
            <v>5.5E-2</v>
          </cell>
        </row>
        <row r="9576">
          <cell r="L9576" t="str">
            <v>123X1309</v>
          </cell>
          <cell r="M9576" t="e">
            <v>#N/A</v>
          </cell>
          <cell r="N9576" t="e">
            <v>#N/A</v>
          </cell>
          <cell r="O9576" t="e">
            <v>#N/A</v>
          </cell>
          <cell r="P9576" t="e">
            <v>#N/A</v>
          </cell>
          <cell r="Q9576" t="e">
            <v>#N/A</v>
          </cell>
          <cell r="S9576">
            <v>5.5E-2</v>
          </cell>
        </row>
        <row r="9577">
          <cell r="L9577" t="str">
            <v>123X1310</v>
          </cell>
          <cell r="M9577" t="str">
            <v>"GUY80NRC; 115-127V 60HZ ~1; SAMPLE"</v>
          </cell>
          <cell r="N9577" t="str">
            <v>PL06 HUAYI</v>
          </cell>
          <cell r="O9577" t="str">
            <v>695</v>
          </cell>
          <cell r="P9577" t="str">
            <v>06880</v>
          </cell>
          <cell r="Q9577" t="str">
            <v>GU8_R134a</v>
          </cell>
          <cell r="S9577">
            <v>5.5E-2</v>
          </cell>
        </row>
        <row r="9578">
          <cell r="L9578" t="str">
            <v>123X1311</v>
          </cell>
          <cell r="M9578" t="str">
            <v>GPY14NDA; 115V 60HZ; SAMPLE</v>
          </cell>
          <cell r="N9578" t="str">
            <v>PL06 HUAYI</v>
          </cell>
          <cell r="O9578" t="str">
            <v>689</v>
          </cell>
          <cell r="P9578" t="str">
            <v>06854</v>
          </cell>
          <cell r="Q9578" t="str">
            <v>GP14_R134a</v>
          </cell>
          <cell r="R9578">
            <v>0</v>
          </cell>
          <cell r="S9578">
            <v>5.5E-2</v>
          </cell>
        </row>
        <row r="9579">
          <cell r="L9579" t="str">
            <v>123X1312</v>
          </cell>
          <cell r="M9579" t="str">
            <v>GPY14NDB; 115V 60HZ; SAMPLE</v>
          </cell>
          <cell r="N9579" t="str">
            <v>PL06 HUAYI</v>
          </cell>
          <cell r="O9579" t="str">
            <v>689</v>
          </cell>
          <cell r="P9579" t="str">
            <v>06854</v>
          </cell>
          <cell r="Q9579" t="str">
            <v>GP14_R134a</v>
          </cell>
          <cell r="R9579">
            <v>0</v>
          </cell>
          <cell r="S9579">
            <v>5.5E-2</v>
          </cell>
        </row>
        <row r="9580">
          <cell r="L9580" t="str">
            <v>123X1516</v>
          </cell>
          <cell r="M9580" t="e">
            <v>#N/A</v>
          </cell>
          <cell r="N9580" t="e">
            <v>#N/A</v>
          </cell>
          <cell r="O9580" t="e">
            <v>#N/A</v>
          </cell>
          <cell r="P9580" t="e">
            <v>#N/A</v>
          </cell>
          <cell r="Q9580" t="e">
            <v>#N/A</v>
          </cell>
          <cell r="S9580">
            <v>5.5E-2</v>
          </cell>
        </row>
        <row r="9581">
          <cell r="L9581" t="str">
            <v>123X1517</v>
          </cell>
          <cell r="M9581" t="str">
            <v>GL45TG/ 200-240/220-230V 50/60HZ ~1/ SAM</v>
          </cell>
          <cell r="N9581" t="str">
            <v>PL06 HUAYI</v>
          </cell>
          <cell r="O9581" t="str">
            <v>159</v>
          </cell>
          <cell r="P9581" t="str">
            <v>06631</v>
          </cell>
          <cell r="Q9581" t="str">
            <v>GL5_R134a</v>
          </cell>
          <cell r="R9581">
            <v>155</v>
          </cell>
          <cell r="S9581">
            <v>5.5E-2</v>
          </cell>
        </row>
        <row r="9582">
          <cell r="L9582" t="str">
            <v>123X1522</v>
          </cell>
          <cell r="M9582" t="str">
            <v>GL60TG/ 200-240/220-230V 50/60HZ ~1/ SAM</v>
          </cell>
          <cell r="N9582" t="str">
            <v>PL06 HUAYI</v>
          </cell>
          <cell r="O9582" t="str">
            <v>159</v>
          </cell>
          <cell r="P9582" t="str">
            <v>06633</v>
          </cell>
          <cell r="Q9582" t="str">
            <v>GL6_R134a</v>
          </cell>
          <cell r="S9582">
            <v>5.5E-2</v>
          </cell>
        </row>
        <row r="9583">
          <cell r="L9583" t="str">
            <v>123X1534</v>
          </cell>
          <cell r="M9583" t="str">
            <v>GL90TG/ 200-220/220-230V 50/60HZ ~1/ SAM</v>
          </cell>
          <cell r="N9583" t="str">
            <v>PL06 HUAYI</v>
          </cell>
          <cell r="O9583" t="str">
            <v>159</v>
          </cell>
          <cell r="P9583" t="str">
            <v>06699</v>
          </cell>
          <cell r="Q9583" t="str">
            <v>GL9_R134a</v>
          </cell>
          <cell r="R9583">
            <v>358.83</v>
          </cell>
          <cell r="S9583">
            <v>5.5E-2</v>
          </cell>
        </row>
        <row r="9584">
          <cell r="L9584" t="str">
            <v>123X1539</v>
          </cell>
          <cell r="M9584" t="e">
            <v>#N/A</v>
          </cell>
          <cell r="N9584" t="e">
            <v>#N/A</v>
          </cell>
          <cell r="O9584" t="e">
            <v>#N/A</v>
          </cell>
          <cell r="P9584" t="e">
            <v>#N/A</v>
          </cell>
          <cell r="Q9584" t="e">
            <v>#N/A</v>
          </cell>
          <cell r="S9584">
            <v>5.5E-2</v>
          </cell>
        </row>
        <row r="9585">
          <cell r="L9585" t="str">
            <v>123X1546</v>
          </cell>
          <cell r="M9585" t="e">
            <v>#N/A</v>
          </cell>
          <cell r="N9585" t="e">
            <v>#N/A</v>
          </cell>
          <cell r="O9585" t="e">
            <v>#N/A</v>
          </cell>
          <cell r="P9585" t="e">
            <v>#N/A</v>
          </cell>
          <cell r="Q9585" t="e">
            <v>#N/A</v>
          </cell>
          <cell r="S9585">
            <v>5.5E-2</v>
          </cell>
        </row>
        <row r="9586">
          <cell r="L9586" t="str">
            <v>123X1547</v>
          </cell>
          <cell r="M9586" t="str">
            <v>GX23TB/ 220-240V 50HZ ~1/ SAMPLE</v>
          </cell>
          <cell r="N9586" t="str">
            <v>PL06 HUAYI</v>
          </cell>
          <cell r="O9586" t="str">
            <v>696</v>
          </cell>
          <cell r="P9586" t="str">
            <v>06889</v>
          </cell>
          <cell r="Q9586" t="str">
            <v>GX23_R134a</v>
          </cell>
          <cell r="S9586">
            <v>5.5E-2</v>
          </cell>
        </row>
        <row r="9587">
          <cell r="L9587" t="str">
            <v>123X1548</v>
          </cell>
          <cell r="M9587" t="str">
            <v>GX23TG/ 200-220/220-230V 50/60HZ ~1/ SAM</v>
          </cell>
          <cell r="N9587" t="str">
            <v>PL06 HUAYI</v>
          </cell>
          <cell r="O9587" t="str">
            <v>696</v>
          </cell>
          <cell r="P9587" t="str">
            <v>06889</v>
          </cell>
          <cell r="Q9587" t="str">
            <v>GX23_R134a</v>
          </cell>
          <cell r="S9587">
            <v>5.5E-2</v>
          </cell>
        </row>
        <row r="9588">
          <cell r="L9588" t="str">
            <v>123X1551</v>
          </cell>
          <cell r="M9588" t="str">
            <v>GS26T3/ 400/440V 50/60HZ ~3/ SAMPLE</v>
          </cell>
          <cell r="N9588" t="str">
            <v>PL06 HUAYI</v>
          </cell>
          <cell r="O9588" t="str">
            <v>694</v>
          </cell>
          <cell r="P9588" t="str">
            <v>06870</v>
          </cell>
          <cell r="Q9588" t="str">
            <v>GS26_R134a</v>
          </cell>
          <cell r="S9588">
            <v>5.5E-2</v>
          </cell>
        </row>
        <row r="9589">
          <cell r="L9589" t="str">
            <v>123X1568</v>
          </cell>
          <cell r="M9589" t="str">
            <v>GL45PE/ 115V 60HZ ~1/ SAMPLE</v>
          </cell>
          <cell r="N9589" t="str">
            <v>PL06 HUAYI</v>
          </cell>
          <cell r="O9589" t="str">
            <v>159</v>
          </cell>
          <cell r="P9589" t="str">
            <v>06631</v>
          </cell>
          <cell r="Q9589" t="str">
            <v>GL5_R134a</v>
          </cell>
          <cell r="S9589">
            <v>5.5E-2</v>
          </cell>
        </row>
        <row r="9590">
          <cell r="L9590" t="str">
            <v>123X1569</v>
          </cell>
          <cell r="M9590" t="e">
            <v>#N/A</v>
          </cell>
          <cell r="N9590" t="e">
            <v>#N/A</v>
          </cell>
          <cell r="O9590" t="e">
            <v>#N/A</v>
          </cell>
          <cell r="P9590" t="e">
            <v>#N/A</v>
          </cell>
          <cell r="Q9590" t="e">
            <v>#N/A</v>
          </cell>
          <cell r="S9590">
            <v>5.5E-2</v>
          </cell>
        </row>
        <row r="9591">
          <cell r="L9591" t="str">
            <v>123X1570</v>
          </cell>
          <cell r="M9591" t="str">
            <v>GL60PE/ 115V 60HZ ~1/ SAMPLE</v>
          </cell>
          <cell r="N9591" t="str">
            <v>PL06 HUAYI</v>
          </cell>
          <cell r="O9591" t="str">
            <v>159</v>
          </cell>
          <cell r="P9591" t="str">
            <v>06633</v>
          </cell>
          <cell r="Q9591" t="str">
            <v>GL6_R134a</v>
          </cell>
          <cell r="S9591">
            <v>5.5E-2</v>
          </cell>
        </row>
        <row r="9592">
          <cell r="L9592" t="str">
            <v>123X1571</v>
          </cell>
          <cell r="M9592" t="str">
            <v>GL60TE/ 115V 60HZ ~1/ SAMPLE</v>
          </cell>
          <cell r="N9592" t="str">
            <v>PL06 HUAYI</v>
          </cell>
          <cell r="O9592" t="str">
            <v>159</v>
          </cell>
          <cell r="P9592" t="str">
            <v>06633</v>
          </cell>
          <cell r="Q9592" t="str">
            <v>GL6_R134a</v>
          </cell>
          <cell r="S9592">
            <v>5.5E-2</v>
          </cell>
        </row>
        <row r="9593">
          <cell r="L9593" t="str">
            <v>123X1572</v>
          </cell>
          <cell r="M9593" t="str">
            <v>GLY80RDA/ 115V 60HZ ~1/ SAMPLE</v>
          </cell>
          <cell r="N9593" t="str">
            <v>PL06 HUAYI</v>
          </cell>
          <cell r="O9593" t="str">
            <v>159</v>
          </cell>
          <cell r="P9593" t="str">
            <v>06635</v>
          </cell>
          <cell r="Q9593" t="str">
            <v>GL8_R134a</v>
          </cell>
          <cell r="S9593">
            <v>5.5E-2</v>
          </cell>
        </row>
        <row r="9594">
          <cell r="L9594" t="str">
            <v>123X1573</v>
          </cell>
          <cell r="M9594" t="e">
            <v>#N/A</v>
          </cell>
          <cell r="N9594" t="e">
            <v>#N/A</v>
          </cell>
          <cell r="O9594" t="e">
            <v>#N/A</v>
          </cell>
          <cell r="P9594" t="e">
            <v>#N/A</v>
          </cell>
          <cell r="Q9594" t="e">
            <v>#N/A</v>
          </cell>
          <cell r="S9594">
            <v>5.5E-2</v>
          </cell>
        </row>
        <row r="9595">
          <cell r="L9595" t="str">
            <v>123X1575</v>
          </cell>
          <cell r="M9595" t="str">
            <v>GL80TE; 115V 60HZ ~1; SAMPLE</v>
          </cell>
          <cell r="N9595" t="str">
            <v>PL06 HUAYI</v>
          </cell>
          <cell r="O9595" t="str">
            <v>159</v>
          </cell>
          <cell r="P9595" t="str">
            <v>06635</v>
          </cell>
          <cell r="Q9595" t="str">
            <v>GL8_R134a</v>
          </cell>
          <cell r="R9595">
            <v>0</v>
          </cell>
          <cell r="S9595">
            <v>5.5E-2</v>
          </cell>
        </row>
        <row r="9596">
          <cell r="L9596" t="str">
            <v>123X1576</v>
          </cell>
          <cell r="M9596" t="str">
            <v>GLY90RDA/ 115V 60HZ ~1/ SAMPLE</v>
          </cell>
          <cell r="N9596" t="str">
            <v>PL06 HUAYI</v>
          </cell>
          <cell r="O9596" t="str">
            <v>159</v>
          </cell>
          <cell r="P9596" t="str">
            <v>06699</v>
          </cell>
          <cell r="Q9596" t="str">
            <v>GL9_R134a</v>
          </cell>
          <cell r="S9596">
            <v>5.5E-2</v>
          </cell>
        </row>
        <row r="9597">
          <cell r="L9597" t="str">
            <v>123X1579</v>
          </cell>
          <cell r="M9597" t="str">
            <v>GL90TE/ 115V 60HZ ~1/ SAMPLE</v>
          </cell>
          <cell r="N9597" t="str">
            <v>PL06 HUAYI</v>
          </cell>
          <cell r="O9597" t="str">
            <v>159</v>
          </cell>
          <cell r="P9597" t="str">
            <v>06699</v>
          </cell>
          <cell r="Q9597" t="str">
            <v>GL9_R134a</v>
          </cell>
          <cell r="R9597">
            <v>0</v>
          </cell>
          <cell r="S9597">
            <v>5.5E-2</v>
          </cell>
        </row>
        <row r="9598">
          <cell r="L9598" t="str">
            <v>123X1580</v>
          </cell>
          <cell r="M9598" t="str">
            <v>GPY12RDA/ 115V 60HZ ~1/ SAMPLE</v>
          </cell>
          <cell r="N9598" t="str">
            <v>PL06 HUAYI</v>
          </cell>
          <cell r="O9598" t="str">
            <v>689</v>
          </cell>
          <cell r="P9598" t="str">
            <v>06846</v>
          </cell>
          <cell r="Q9598" t="str">
            <v>GP12_R134a</v>
          </cell>
          <cell r="R9598">
            <v>0</v>
          </cell>
          <cell r="S9598">
            <v>5.5E-2</v>
          </cell>
        </row>
        <row r="9599">
          <cell r="L9599" t="str">
            <v>123X1581</v>
          </cell>
          <cell r="M9599" t="str">
            <v>GPY12RDB/ 115V 60HZ ~1/ SAMPLE</v>
          </cell>
          <cell r="N9599" t="str">
            <v>PL06 HUAYI</v>
          </cell>
          <cell r="O9599" t="str">
            <v>689</v>
          </cell>
          <cell r="P9599" t="str">
            <v>06846</v>
          </cell>
          <cell r="Q9599" t="str">
            <v>GP12_R134a</v>
          </cell>
          <cell r="R9599">
            <v>0</v>
          </cell>
          <cell r="S9599">
            <v>5.5E-2</v>
          </cell>
        </row>
        <row r="9600">
          <cell r="L9600" t="str">
            <v>123X1584</v>
          </cell>
          <cell r="M9600" t="str">
            <v>GPY14RDA/ 115V 60HZ ~1/ SAMPLE</v>
          </cell>
          <cell r="N9600" t="str">
            <v>PL06 HUAYI</v>
          </cell>
          <cell r="O9600" t="str">
            <v>689</v>
          </cell>
          <cell r="P9600" t="str">
            <v>06854</v>
          </cell>
          <cell r="Q9600" t="str">
            <v>GP14_R134a</v>
          </cell>
          <cell r="S9600">
            <v>5.5E-2</v>
          </cell>
        </row>
        <row r="9601">
          <cell r="L9601" t="str">
            <v>123X1588</v>
          </cell>
          <cell r="M9601" t="str">
            <v>GPY16RDA/ 115V 60HZ ~1/ SAMPLE</v>
          </cell>
          <cell r="N9601" t="str">
            <v>PL06 HUAYI</v>
          </cell>
          <cell r="O9601" t="str">
            <v>689</v>
          </cell>
          <cell r="P9601" t="str">
            <v>06855</v>
          </cell>
          <cell r="Q9601" t="str">
            <v>GP16_R134a</v>
          </cell>
          <cell r="S9601">
            <v>5.5E-2</v>
          </cell>
        </row>
        <row r="9602">
          <cell r="L9602" t="str">
            <v>123X1601</v>
          </cell>
          <cell r="M9602" t="str">
            <v>GLY12RRA; 115-127V 60HZ ~1; SINGL PACK</v>
          </cell>
          <cell r="N9602" t="str">
            <v>PL06 HUAYI</v>
          </cell>
          <cell r="O9602" t="str">
            <v>159</v>
          </cell>
          <cell r="P9602" t="str">
            <v>06798</v>
          </cell>
          <cell r="Q9602" t="str">
            <v>GL11_R134a</v>
          </cell>
          <cell r="R9602">
            <v>0</v>
          </cell>
          <cell r="S9602">
            <v>5.5E-2</v>
          </cell>
        </row>
        <row r="9603">
          <cell r="L9603" t="str">
            <v>123X1606</v>
          </cell>
          <cell r="M9603" t="str">
            <v>GS30TG-V; 200-220/220-230V 50/60HZ; SAMP</v>
          </cell>
          <cell r="N9603" t="str">
            <v>PL06 HUAYI</v>
          </cell>
          <cell r="O9603" t="str">
            <v>694</v>
          </cell>
          <cell r="P9603" t="str">
            <v>06871</v>
          </cell>
          <cell r="Q9603" t="str">
            <v>GS30_R134a</v>
          </cell>
          <cell r="S9603">
            <v>5.5E-2</v>
          </cell>
        </row>
        <row r="9604">
          <cell r="L9604" t="str">
            <v>123X1706</v>
          </cell>
          <cell r="M9604" t="e">
            <v>#N/A</v>
          </cell>
          <cell r="N9604" t="e">
            <v>#N/A</v>
          </cell>
          <cell r="O9604" t="e">
            <v>#N/A</v>
          </cell>
          <cell r="P9604" t="e">
            <v>#N/A</v>
          </cell>
          <cell r="Q9604" t="e">
            <v>#N/A</v>
          </cell>
          <cell r="S9604">
            <v>5.5E-2</v>
          </cell>
        </row>
        <row r="9605">
          <cell r="L9605" t="str">
            <v>123X1707</v>
          </cell>
          <cell r="M9605" t="str">
            <v>GL90MG/ 230V 50/60HZ ~1/ SAMPLE</v>
          </cell>
          <cell r="N9605" t="str">
            <v>PL06 HUAYI</v>
          </cell>
          <cell r="O9605" t="str">
            <v>159</v>
          </cell>
          <cell r="P9605" t="str">
            <v>06699</v>
          </cell>
          <cell r="Q9605" t="str">
            <v>GL9_R134a</v>
          </cell>
          <cell r="S9605">
            <v>5.5E-2</v>
          </cell>
        </row>
        <row r="9606">
          <cell r="L9606" t="str">
            <v>123X1710</v>
          </cell>
          <cell r="M9606" t="str">
            <v>GLY12RGA/ 200-220/220-230V 50/60HZ ~1/ S</v>
          </cell>
          <cell r="N9606" t="str">
            <v>PL06 HUAYI</v>
          </cell>
          <cell r="O9606" t="str">
            <v>159</v>
          </cell>
          <cell r="P9606" t="str">
            <v>06798</v>
          </cell>
          <cell r="Q9606" t="str">
            <v>GL11_R134a</v>
          </cell>
          <cell r="S9606">
            <v>5.5E-2</v>
          </cell>
        </row>
        <row r="9607">
          <cell r="L9607" t="str">
            <v>123X1714</v>
          </cell>
          <cell r="M9607" t="e">
            <v>#N/A</v>
          </cell>
          <cell r="N9607" t="e">
            <v>#N/A</v>
          </cell>
          <cell r="O9607" t="e">
            <v>#N/A</v>
          </cell>
          <cell r="P9607" t="e">
            <v>#N/A</v>
          </cell>
          <cell r="Q9607" t="e">
            <v>#N/A</v>
          </cell>
          <cell r="S9607">
            <v>5.5E-2</v>
          </cell>
        </row>
        <row r="9608">
          <cell r="L9608" t="str">
            <v>123X1715</v>
          </cell>
          <cell r="M9608" t="e">
            <v>#N/A</v>
          </cell>
          <cell r="N9608" t="e">
            <v>#N/A</v>
          </cell>
          <cell r="O9608" t="e">
            <v>#N/A</v>
          </cell>
          <cell r="P9608" t="e">
            <v>#N/A</v>
          </cell>
          <cell r="Q9608" t="e">
            <v>#N/A</v>
          </cell>
          <cell r="S9608">
            <v>5.5E-2</v>
          </cell>
        </row>
        <row r="9609">
          <cell r="L9609" t="str">
            <v>123X1991</v>
          </cell>
          <cell r="M9609" t="str">
            <v>GLT99FSN; 220-240V 50/60HZ ~1; SAMPLE</v>
          </cell>
          <cell r="N9609" t="str">
            <v>PL06 HUAYI</v>
          </cell>
          <cell r="O9609" t="str">
            <v>159</v>
          </cell>
          <cell r="P9609" t="str">
            <v>06700</v>
          </cell>
          <cell r="Q9609" t="str">
            <v>GL10_R134a</v>
          </cell>
          <cell r="R9609">
            <v>0</v>
          </cell>
          <cell r="S9609">
            <v>5.5E-2</v>
          </cell>
        </row>
        <row r="9610">
          <cell r="L9610" t="str">
            <v>123X2117</v>
          </cell>
          <cell r="M9610" t="str">
            <v>MLY90LAA/ 220-240V 50HZ ~1/ SAMPLE</v>
          </cell>
          <cell r="N9610" t="str">
            <v>PL06 HUAYI</v>
          </cell>
          <cell r="O9610" t="str">
            <v>159</v>
          </cell>
          <cell r="P9610" t="str">
            <v>06833</v>
          </cell>
          <cell r="Q9610" t="str">
            <v>ML9_R404A</v>
          </cell>
          <cell r="R9610">
            <v>0</v>
          </cell>
          <cell r="S9610">
            <v>5.5E-2</v>
          </cell>
        </row>
        <row r="9611">
          <cell r="L9611" t="str">
            <v>123X2131</v>
          </cell>
          <cell r="M9611" t="str">
            <v>MX21FG/ 200-220/220-230V 50/60HZ ~1/ SAM</v>
          </cell>
          <cell r="N9611" t="str">
            <v>PL06 HUAYI</v>
          </cell>
          <cell r="O9611" t="str">
            <v>696</v>
          </cell>
          <cell r="P9611" t="str">
            <v>06892</v>
          </cell>
          <cell r="Q9611" t="str">
            <v>MX21_R404A</v>
          </cell>
          <cell r="R9611">
            <v>715</v>
          </cell>
          <cell r="S9611">
            <v>5.5E-2</v>
          </cell>
        </row>
        <row r="9612">
          <cell r="L9612" t="str">
            <v>123X2135</v>
          </cell>
          <cell r="M9612" t="str">
            <v>MS26FG/ 200-220/230V 50/60HZ ~1/ SAMPLE</v>
          </cell>
          <cell r="N9612" t="str">
            <v>PL06 HUAYI</v>
          </cell>
          <cell r="O9612" t="str">
            <v>694</v>
          </cell>
          <cell r="P9612" t="str">
            <v>06875</v>
          </cell>
          <cell r="Q9612" t="str">
            <v>MS26_R404A</v>
          </cell>
          <cell r="R9612">
            <v>360.5</v>
          </cell>
          <cell r="S9612">
            <v>5.5E-2</v>
          </cell>
        </row>
        <row r="9613">
          <cell r="L9613" t="str">
            <v>123X2146</v>
          </cell>
          <cell r="M9613" t="e">
            <v>#N/A</v>
          </cell>
          <cell r="N9613" t="e">
            <v>#N/A</v>
          </cell>
          <cell r="O9613" t="e">
            <v>#N/A</v>
          </cell>
          <cell r="P9613" t="e">
            <v>#N/A</v>
          </cell>
          <cell r="Q9613" t="e">
            <v>#N/A</v>
          </cell>
          <cell r="S9613">
            <v>5.5E-2</v>
          </cell>
        </row>
        <row r="9614">
          <cell r="L9614" t="str">
            <v>123X2148</v>
          </cell>
          <cell r="M9614" t="str">
            <v>MLT90LD/ 115V 60HZ ~1/ SAMPLE</v>
          </cell>
          <cell r="N9614" t="str">
            <v>PL06 HUAYI</v>
          </cell>
          <cell r="O9614" t="str">
            <v>159</v>
          </cell>
          <cell r="P9614" t="str">
            <v>06833</v>
          </cell>
          <cell r="Q9614" t="str">
            <v>ML9_R404A</v>
          </cell>
          <cell r="R9614">
            <v>0</v>
          </cell>
          <cell r="S9614">
            <v>5.5E-2</v>
          </cell>
        </row>
        <row r="9615">
          <cell r="L9615" t="str">
            <v>123X2152</v>
          </cell>
          <cell r="M9615" t="str">
            <v>MPT12LD/ 115V 60HZ ~1/ SAMPLE</v>
          </cell>
          <cell r="N9615" t="str">
            <v>PL06 HUAYI</v>
          </cell>
          <cell r="O9615" t="str">
            <v>689</v>
          </cell>
          <cell r="P9615" t="str">
            <v>06857</v>
          </cell>
          <cell r="Q9615" t="str">
            <v>MP12_R404A</v>
          </cell>
          <cell r="R9615">
            <v>-0.15</v>
          </cell>
          <cell r="S9615">
            <v>5.5E-2</v>
          </cell>
        </row>
        <row r="9616">
          <cell r="L9616" t="str">
            <v>123X2157</v>
          </cell>
          <cell r="M9616" t="e">
            <v>#N/A</v>
          </cell>
          <cell r="N9616" t="e">
            <v>#N/A</v>
          </cell>
          <cell r="O9616" t="e">
            <v>#N/A</v>
          </cell>
          <cell r="P9616" t="e">
            <v>#N/A</v>
          </cell>
          <cell r="Q9616" t="e">
            <v>#N/A</v>
          </cell>
          <cell r="S9616">
            <v>5.5E-2</v>
          </cell>
        </row>
        <row r="9617">
          <cell r="L9617" t="str">
            <v>123X2158</v>
          </cell>
          <cell r="M9617" t="str">
            <v>MS30FF/ 20-230V 60HZ ~1/ SAMPLE</v>
          </cell>
          <cell r="N9617" t="str">
            <v>PL06 HUAYI</v>
          </cell>
          <cell r="O9617" t="str">
            <v>694</v>
          </cell>
          <cell r="P9617" t="str">
            <v>06876</v>
          </cell>
          <cell r="Q9617" t="str">
            <v>MS30_R404A</v>
          </cell>
          <cell r="R9617">
            <v>350</v>
          </cell>
          <cell r="S9617">
            <v>5.5E-2</v>
          </cell>
        </row>
        <row r="9618">
          <cell r="L9618" t="str">
            <v>123X2159</v>
          </cell>
          <cell r="M9618" t="str">
            <v>MS30FG/ 230V 60HZ ~1/ SAMPLE</v>
          </cell>
          <cell r="N9618" t="str">
            <v>PL06 HUAYI</v>
          </cell>
          <cell r="O9618" t="str">
            <v>694</v>
          </cell>
          <cell r="P9618" t="str">
            <v>06876</v>
          </cell>
          <cell r="Q9618" t="str">
            <v>MS30_R404A</v>
          </cell>
          <cell r="R9618">
            <v>350</v>
          </cell>
          <cell r="S9618">
            <v>5.5E-2</v>
          </cell>
        </row>
        <row r="9619">
          <cell r="L9619" t="str">
            <v>123X2183</v>
          </cell>
          <cell r="M9619" t="str">
            <v>"MX23FGA; 200-220/220-230V 50/60HZ; SAMP</v>
          </cell>
          <cell r="N9619" t="str">
            <v>PL06 HUAYI</v>
          </cell>
          <cell r="O9619" t="str">
            <v>696</v>
          </cell>
          <cell r="P9619" t="str">
            <v>06893</v>
          </cell>
          <cell r="Q9619" t="str">
            <v>MX23_R404A</v>
          </cell>
          <cell r="R9619">
            <v>737</v>
          </cell>
          <cell r="S9619">
            <v>5.5E-2</v>
          </cell>
        </row>
        <row r="9620">
          <cell r="L9620" t="str">
            <v>123X2184</v>
          </cell>
          <cell r="M9620" t="str">
            <v>MPT16LD; 115V 60 HZ; SAMPLE</v>
          </cell>
          <cell r="N9620" t="str">
            <v>PL06 HUAYI</v>
          </cell>
          <cell r="O9620" t="str">
            <v>689</v>
          </cell>
          <cell r="P9620" t="str">
            <v>06859</v>
          </cell>
          <cell r="Q9620" t="str">
            <v>MP16_R404A</v>
          </cell>
          <cell r="R9620">
            <v>0</v>
          </cell>
          <cell r="S9620">
            <v>5.5E-2</v>
          </cell>
        </row>
        <row r="9621">
          <cell r="L9621" t="str">
            <v>123X2524</v>
          </cell>
          <cell r="M9621" t="str">
            <v>MS26TG/ 200-220/230V 50/60HZ ~1/ SAMPLE</v>
          </cell>
          <cell r="N9621" t="str">
            <v>PL06 HUAYI</v>
          </cell>
          <cell r="O9621" t="str">
            <v>694</v>
          </cell>
          <cell r="P9621" t="str">
            <v>06875</v>
          </cell>
          <cell r="Q9621" t="str">
            <v>MS26_R404A</v>
          </cell>
          <cell r="S9621">
            <v>5.5E-2</v>
          </cell>
        </row>
        <row r="9622">
          <cell r="L9622" t="str">
            <v>123X2527</v>
          </cell>
          <cell r="M9622" t="str">
            <v>MLY60RDA/ 115V 60HZ ~1/ SAMPLE</v>
          </cell>
          <cell r="N9622" t="str">
            <v>PL06 HUAYI</v>
          </cell>
          <cell r="O9622" t="str">
            <v>159</v>
          </cell>
          <cell r="P9622" t="str">
            <v>06831</v>
          </cell>
          <cell r="Q9622" t="str">
            <v>ML6_R404A</v>
          </cell>
          <cell r="S9622">
            <v>5.5E-2</v>
          </cell>
        </row>
        <row r="9623">
          <cell r="L9623" t="str">
            <v>123X2528</v>
          </cell>
          <cell r="M9623" t="e">
            <v>#N/A</v>
          </cell>
          <cell r="N9623" t="e">
            <v>#N/A</v>
          </cell>
          <cell r="O9623" t="e">
            <v>#N/A</v>
          </cell>
          <cell r="P9623" t="e">
            <v>#N/A</v>
          </cell>
          <cell r="Q9623" t="e">
            <v>#N/A</v>
          </cell>
          <cell r="S9623">
            <v>5.5E-2</v>
          </cell>
        </row>
        <row r="9624">
          <cell r="L9624" t="str">
            <v>123X2529</v>
          </cell>
          <cell r="M9624" t="e">
            <v>#N/A</v>
          </cell>
          <cell r="N9624" t="e">
            <v>#N/A</v>
          </cell>
          <cell r="O9624" t="e">
            <v>#N/A</v>
          </cell>
          <cell r="P9624" t="e">
            <v>#N/A</v>
          </cell>
          <cell r="Q9624" t="e">
            <v>#N/A</v>
          </cell>
          <cell r="S9624">
            <v>5.5E-2</v>
          </cell>
        </row>
        <row r="9625">
          <cell r="L9625" t="str">
            <v>123X2530</v>
          </cell>
          <cell r="M9625" t="str">
            <v>MLY80RDA/ 115V 60HZ ~1/ SAMPLE</v>
          </cell>
          <cell r="N9625" t="str">
            <v>PL06 HUAYI</v>
          </cell>
          <cell r="O9625" t="str">
            <v>159</v>
          </cell>
          <cell r="P9625" t="str">
            <v>06832</v>
          </cell>
          <cell r="Q9625" t="str">
            <v>ML8_R404A</v>
          </cell>
          <cell r="S9625">
            <v>5.5E-2</v>
          </cell>
        </row>
        <row r="9626">
          <cell r="L9626" t="str">
            <v>123X2541</v>
          </cell>
          <cell r="M9626" t="str">
            <v>MX18TGA; 200-220/220-230V 50/60HZ; SAMPL</v>
          </cell>
          <cell r="N9626" t="str">
            <v>PL06 HUAYI</v>
          </cell>
          <cell r="O9626" t="str">
            <v>696</v>
          </cell>
          <cell r="P9626" t="str">
            <v>06891</v>
          </cell>
          <cell r="Q9626" t="str">
            <v>MX18_R404A</v>
          </cell>
          <cell r="R9626">
            <v>0</v>
          </cell>
          <cell r="S9626">
            <v>5.5E-2</v>
          </cell>
        </row>
        <row r="9627">
          <cell r="L9627" t="str">
            <v>123X2542</v>
          </cell>
          <cell r="M9627" t="e">
            <v>#N/A</v>
          </cell>
          <cell r="N9627" t="e">
            <v>#N/A</v>
          </cell>
          <cell r="O9627" t="e">
            <v>#N/A</v>
          </cell>
          <cell r="P9627" t="e">
            <v>#N/A</v>
          </cell>
          <cell r="Q9627" t="e">
            <v>#N/A</v>
          </cell>
          <cell r="S9627">
            <v>5.5E-2</v>
          </cell>
        </row>
        <row r="9628">
          <cell r="L9628" t="str">
            <v>123X2545</v>
          </cell>
          <cell r="M9628" t="str">
            <v>MX18TE; 115V 60 HZ; SAMPLE</v>
          </cell>
          <cell r="N9628" t="str">
            <v>PL06 HUAYI</v>
          </cell>
          <cell r="O9628" t="str">
            <v>696</v>
          </cell>
          <cell r="P9628" t="str">
            <v>06891</v>
          </cell>
          <cell r="Q9628" t="str">
            <v>MX18_R404A</v>
          </cell>
          <cell r="R9628">
            <v>0</v>
          </cell>
          <cell r="S9628">
            <v>5.5E-2</v>
          </cell>
        </row>
        <row r="9629">
          <cell r="L9629" t="str">
            <v>123X2547</v>
          </cell>
          <cell r="M9629" t="str">
            <v>MLT12RR; 115-127V 60HZ; SAMPLE</v>
          </cell>
          <cell r="N9629" t="str">
            <v>PL06 HUAYI</v>
          </cell>
          <cell r="O9629" t="str">
            <v>159</v>
          </cell>
          <cell r="P9629" t="str">
            <v>06834</v>
          </cell>
          <cell r="Q9629" t="str">
            <v>ML11_R404A</v>
          </cell>
          <cell r="R9629">
            <v>563.67999999999995</v>
          </cell>
          <cell r="S9629">
            <v>5.5E-2</v>
          </cell>
        </row>
        <row r="9630">
          <cell r="L9630" t="str">
            <v>123X2711</v>
          </cell>
          <cell r="M9630" t="str">
            <v>MS34TG/ 200-220/230V 50/60HZ ~1/ SAMPLE</v>
          </cell>
          <cell r="N9630" t="str">
            <v>PL06 HUAYI</v>
          </cell>
          <cell r="O9630" t="str">
            <v>694</v>
          </cell>
          <cell r="P9630" t="str">
            <v>06877</v>
          </cell>
          <cell r="Q9630" t="str">
            <v>MS34_R404A</v>
          </cell>
          <cell r="S9630">
            <v>5.5E-2</v>
          </cell>
        </row>
        <row r="9631">
          <cell r="L9631" t="str">
            <v>123X3119</v>
          </cell>
          <cell r="M9631" t="str">
            <v>NLY12LAB/ 220-240V 50HZ ~1/ SAMPLE</v>
          </cell>
          <cell r="N9631" t="str">
            <v>PL06 HUAYI</v>
          </cell>
          <cell r="O9631" t="str">
            <v>159</v>
          </cell>
          <cell r="P9631" t="str">
            <v>06840</v>
          </cell>
          <cell r="Q9631" t="str">
            <v>NL11_R290</v>
          </cell>
          <cell r="R9631">
            <v>0</v>
          </cell>
          <cell r="S9631">
            <v>5.5E-2</v>
          </cell>
        </row>
        <row r="9632">
          <cell r="L9632" t="str">
            <v>123X3130</v>
          </cell>
          <cell r="M9632" t="str">
            <v>NLY45LRB/ 115-127V 60HZ ~1/ SAMPLE</v>
          </cell>
          <cell r="N9632" t="str">
            <v>PL06 HUAYI</v>
          </cell>
          <cell r="O9632" t="str">
            <v>159</v>
          </cell>
          <cell r="P9632" t="str">
            <v>06836</v>
          </cell>
          <cell r="Q9632" t="str">
            <v>NL5_R290</v>
          </cell>
          <cell r="S9632">
            <v>5.5E-2</v>
          </cell>
        </row>
        <row r="9633">
          <cell r="L9633" t="str">
            <v>123X3133</v>
          </cell>
          <cell r="M9633" t="str">
            <v>NLY80LRA/ 115-127V 60HZ ~1/ SAMPLE</v>
          </cell>
          <cell r="N9633" t="str">
            <v>PL06 HUAYI</v>
          </cell>
          <cell r="O9633" t="str">
            <v>159</v>
          </cell>
          <cell r="P9633" t="str">
            <v>06838</v>
          </cell>
          <cell r="Q9633" t="str">
            <v>NL8_R290</v>
          </cell>
          <cell r="S9633">
            <v>5.5E-2</v>
          </cell>
        </row>
        <row r="9634">
          <cell r="L9634" t="str">
            <v>123X3136</v>
          </cell>
          <cell r="M9634" t="str">
            <v>NLY9NRB / 115-127V 60HZ ~1/ SAMPLE</v>
          </cell>
          <cell r="N9634" t="str">
            <v>PL06 HUAYI</v>
          </cell>
          <cell r="O9634" t="str">
            <v>159</v>
          </cell>
          <cell r="P9634" t="str">
            <v>06839</v>
          </cell>
          <cell r="Q9634" t="str">
            <v>NL9_R290</v>
          </cell>
          <cell r="S9634">
            <v>5.5E-2</v>
          </cell>
        </row>
        <row r="9635">
          <cell r="L9635" t="str">
            <v>123X3138</v>
          </cell>
          <cell r="M9635" t="str">
            <v>NPY12LRB/ 115-127V 60HZ ~1/ SAMPLE</v>
          </cell>
          <cell r="N9635" t="str">
            <v>PL06 HUAYI</v>
          </cell>
          <cell r="O9635" t="str">
            <v>689</v>
          </cell>
          <cell r="P9635" t="str">
            <v>06863</v>
          </cell>
          <cell r="Q9635" t="str">
            <v>NP12_R290</v>
          </cell>
          <cell r="S9635">
            <v>5.5E-2</v>
          </cell>
        </row>
        <row r="9636">
          <cell r="L9636" t="str">
            <v>123X3140</v>
          </cell>
          <cell r="M9636" t="str">
            <v>NPY14LFB / 20-230V 60HZ ~1/ SAMPLE</v>
          </cell>
          <cell r="N9636" t="str">
            <v>PL06 HUAYI</v>
          </cell>
          <cell r="O9636" t="str">
            <v>689</v>
          </cell>
          <cell r="P9636" t="str">
            <v>06864</v>
          </cell>
          <cell r="Q9636" t="str">
            <v>NP14_R290</v>
          </cell>
          <cell r="S9636">
            <v>5.5E-2</v>
          </cell>
        </row>
        <row r="9637">
          <cell r="L9637" t="str">
            <v>123X3144</v>
          </cell>
          <cell r="M9637" t="str">
            <v>NUY45LAB; 220-240V 50HZ; SAMPLE</v>
          </cell>
          <cell r="N9637" t="str">
            <v>PL06 HUAYI</v>
          </cell>
          <cell r="O9637" t="str">
            <v>695</v>
          </cell>
          <cell r="P9637" t="str">
            <v>07368</v>
          </cell>
          <cell r="Q9637" t="str">
            <v>NU5_ R290</v>
          </cell>
          <cell r="R9637">
            <v>0</v>
          </cell>
          <cell r="S9637">
            <v>5.5E-2</v>
          </cell>
        </row>
        <row r="9638">
          <cell r="L9638" t="str">
            <v>123X3148</v>
          </cell>
          <cell r="M9638" t="str">
            <v>NUT55LRB~/SAMPLE</v>
          </cell>
          <cell r="N9638" t="str">
            <v>PL06 SECOP</v>
          </cell>
          <cell r="O9638" t="str">
            <v>434</v>
          </cell>
          <cell r="P9638" t="str">
            <v>06466</v>
          </cell>
          <cell r="Q9638" t="str">
            <v>SC15_R404A IP</v>
          </cell>
          <cell r="R9638">
            <v>295</v>
          </cell>
          <cell r="S9638">
            <v>5.5E-2</v>
          </cell>
        </row>
        <row r="9639">
          <cell r="L9639" t="str">
            <v>123X3149</v>
          </cell>
          <cell r="M9639" t="str">
            <v>NUT60LRA; 115-127V 60HZ ~1; SAMPLE</v>
          </cell>
          <cell r="N9639" t="str">
            <v>PL06 HUAYI</v>
          </cell>
          <cell r="O9639" t="str">
            <v>695</v>
          </cell>
          <cell r="P9639" t="str">
            <v>06882</v>
          </cell>
          <cell r="Q9639" t="str">
            <v>NU6_R290</v>
          </cell>
          <cell r="R9639">
            <v>0</v>
          </cell>
          <cell r="S9639">
            <v>5.5E-2</v>
          </cell>
        </row>
        <row r="9640">
          <cell r="L9640" t="str">
            <v>123X3150</v>
          </cell>
          <cell r="M9640" t="str">
            <v>NUT60LRB~1/ SAMPLE</v>
          </cell>
          <cell r="N9640" t="str">
            <v>PL06 SECOP</v>
          </cell>
          <cell r="O9640" t="str">
            <v>434</v>
          </cell>
          <cell r="P9640" t="str">
            <v>06466</v>
          </cell>
          <cell r="Q9640" t="str">
            <v>SC15_R404A IP</v>
          </cell>
          <cell r="R9640">
            <v>442.23</v>
          </cell>
          <cell r="S9640">
            <v>5.5E-2</v>
          </cell>
        </row>
        <row r="9641">
          <cell r="L9641" t="str">
            <v>123X3165</v>
          </cell>
          <cell r="M9641" t="str">
            <v>NPT16LR; 115-127V 60HZ; SAMPLE</v>
          </cell>
          <cell r="N9641" t="str">
            <v>PL06 HUAYI</v>
          </cell>
          <cell r="O9641" t="str">
            <v>689</v>
          </cell>
          <cell r="P9641" t="str">
            <v>06865</v>
          </cell>
          <cell r="Q9641" t="str">
            <v>NP16_R290</v>
          </cell>
          <cell r="S9641">
            <v>5.5E-2</v>
          </cell>
        </row>
        <row r="9642">
          <cell r="L9642" t="str">
            <v>123X3175</v>
          </cell>
          <cell r="M9642" t="str">
            <v>NST34LA; 220-240V 50HZ; SAMPLE</v>
          </cell>
          <cell r="N9642" t="str">
            <v>PL06 HUAYI</v>
          </cell>
          <cell r="O9642" t="str">
            <v>694</v>
          </cell>
          <cell r="P9642" t="str">
            <v>10517</v>
          </cell>
          <cell r="Q9642" t="str">
            <v>NS34_R290</v>
          </cell>
          <cell r="R9642">
            <v>767.82</v>
          </cell>
          <cell r="S9642">
            <v>5.5E-2</v>
          </cell>
        </row>
        <row r="9643">
          <cell r="L9643" t="str">
            <v>123X3177</v>
          </cell>
          <cell r="M9643" t="str">
            <v>NST26LA; 220-240V 50HZ; SAMPLE</v>
          </cell>
          <cell r="N9643" t="str">
            <v>PL06 HUAYI</v>
          </cell>
          <cell r="O9643" t="str">
            <v>694</v>
          </cell>
          <cell r="P9643" t="str">
            <v>10516</v>
          </cell>
          <cell r="Q9643" t="str">
            <v>NS26_R290</v>
          </cell>
          <cell r="R9643">
            <v>583.53</v>
          </cell>
          <cell r="S9643">
            <v>5.5E-2</v>
          </cell>
        </row>
        <row r="9644">
          <cell r="L9644" t="str">
            <v>123X3302</v>
          </cell>
          <cell r="M9644" t="str">
            <v>NLY75NRB; 115-127V 60HZ; SAMPLE</v>
          </cell>
          <cell r="N9644" t="str">
            <v>PL06 HUAYI</v>
          </cell>
          <cell r="O9644" t="str">
            <v>159</v>
          </cell>
          <cell r="P9644" t="str">
            <v>06839</v>
          </cell>
          <cell r="Q9644" t="str">
            <v>NL9_R290</v>
          </cell>
          <cell r="S9644">
            <v>5.5E-2</v>
          </cell>
        </row>
        <row r="9645">
          <cell r="L9645" t="str">
            <v>123X3304</v>
          </cell>
          <cell r="M9645" t="str">
            <v>NLY12NRB; 115-127V 60HZ; SAMPLE</v>
          </cell>
          <cell r="N9645" t="str">
            <v>PL06 HUAYI</v>
          </cell>
          <cell r="O9645" t="str">
            <v>159</v>
          </cell>
          <cell r="P9645" t="str">
            <v>06840</v>
          </cell>
          <cell r="Q9645" t="str">
            <v>NL11_R290</v>
          </cell>
          <cell r="R9645">
            <v>0</v>
          </cell>
          <cell r="S9645">
            <v>5.5E-2</v>
          </cell>
        </row>
        <row r="9646">
          <cell r="L9646" t="str">
            <v>123X3310</v>
          </cell>
          <cell r="M9646" t="str">
            <v>NLY90NRB; 115-127V 60HZ; SAMPLE</v>
          </cell>
          <cell r="N9646" t="str">
            <v>PL06 HUAYI</v>
          </cell>
          <cell r="O9646" t="str">
            <v>159</v>
          </cell>
          <cell r="P9646" t="str">
            <v>06839</v>
          </cell>
          <cell r="Q9646" t="str">
            <v>NL9_R290</v>
          </cell>
          <cell r="R9646">
            <v>493.7</v>
          </cell>
          <cell r="S9646">
            <v>5.5E-2</v>
          </cell>
        </row>
        <row r="9647">
          <cell r="L9647" t="str">
            <v>123X3312</v>
          </cell>
          <cell r="M9647" t="str">
            <v>NUY60NRA; 115-127V 60HZ; SAMPLE</v>
          </cell>
          <cell r="N9647" t="str">
            <v>PL06 HUAYI</v>
          </cell>
          <cell r="O9647" t="str">
            <v>695</v>
          </cell>
          <cell r="P9647" t="str">
            <v>06882</v>
          </cell>
          <cell r="Q9647" t="str">
            <v>NU6_R290</v>
          </cell>
          <cell r="R9647">
            <v>0</v>
          </cell>
          <cell r="S9647">
            <v>5.5E-2</v>
          </cell>
        </row>
        <row r="9648">
          <cell r="L9648" t="str">
            <v>123X3313</v>
          </cell>
          <cell r="M9648" t="str">
            <v>NUY60NRC; 115-127V 60HZ; SAMPLE</v>
          </cell>
          <cell r="N9648" t="str">
            <v>PL06 HUAYI</v>
          </cell>
          <cell r="O9648" t="str">
            <v>695</v>
          </cell>
          <cell r="P9648" t="str">
            <v>06882</v>
          </cell>
          <cell r="Q9648" t="str">
            <v>NU6_R290</v>
          </cell>
          <cell r="R9648">
            <v>0</v>
          </cell>
          <cell r="S9648">
            <v>5.5E-2</v>
          </cell>
        </row>
        <row r="9649">
          <cell r="L9649" t="str">
            <v>123X3515</v>
          </cell>
          <cell r="M9649" t="str">
            <v>NX21TBA/ 220-240V 50HZ ~1/ SAMPLE</v>
          </cell>
          <cell r="N9649" t="str">
            <v>PL06 HUAYI</v>
          </cell>
          <cell r="O9649" t="str">
            <v>696</v>
          </cell>
          <cell r="P9649" t="str">
            <v>06895</v>
          </cell>
          <cell r="Q9649" t="str">
            <v>NX21_R290</v>
          </cell>
          <cell r="R9649">
            <v>590.61</v>
          </cell>
          <cell r="S9649">
            <v>5.5E-2</v>
          </cell>
        </row>
        <row r="9650">
          <cell r="L9650" t="str">
            <v>123X3516</v>
          </cell>
          <cell r="M9650" t="str">
            <v>NLY45RRA/ 115-127V 60HZ ~1/ SAMPLE</v>
          </cell>
          <cell r="N9650" t="str">
            <v>PL06 HUAYI</v>
          </cell>
          <cell r="O9650" t="str">
            <v>159</v>
          </cell>
          <cell r="P9650" t="str">
            <v>06836</v>
          </cell>
          <cell r="Q9650" t="str">
            <v>NL5_R290</v>
          </cell>
          <cell r="R9650">
            <v>0</v>
          </cell>
          <cell r="S9650">
            <v>5.5E-2</v>
          </cell>
        </row>
        <row r="9651">
          <cell r="L9651" t="str">
            <v>123X3517</v>
          </cell>
          <cell r="M9651" t="str">
            <v>NLY45RRB/ 115-127V 60HZ ~1/ SAMPLE</v>
          </cell>
          <cell r="N9651" t="str">
            <v>PL06 HUAYI</v>
          </cell>
          <cell r="O9651" t="str">
            <v>159</v>
          </cell>
          <cell r="P9651" t="str">
            <v>06836</v>
          </cell>
          <cell r="Q9651" t="str">
            <v>NL5_R290</v>
          </cell>
          <cell r="S9651">
            <v>5.5E-2</v>
          </cell>
        </row>
        <row r="9652">
          <cell r="L9652" t="str">
            <v>123X3518</v>
          </cell>
          <cell r="M9652" t="str">
            <v>NLY60RRA/ 115-127V 60HZ ~1/ SAMPLE</v>
          </cell>
          <cell r="N9652" t="str">
            <v>PL06 HUAYI</v>
          </cell>
          <cell r="O9652" t="str">
            <v>159</v>
          </cell>
          <cell r="P9652" t="str">
            <v>06837</v>
          </cell>
          <cell r="Q9652" t="str">
            <v>NL6_R290</v>
          </cell>
          <cell r="S9652">
            <v>5.5E-2</v>
          </cell>
        </row>
        <row r="9653">
          <cell r="L9653" t="str">
            <v>123X3519</v>
          </cell>
          <cell r="M9653" t="e">
            <v>#N/A</v>
          </cell>
          <cell r="N9653" t="e">
            <v>#N/A</v>
          </cell>
          <cell r="O9653" t="e">
            <v>#N/A</v>
          </cell>
          <cell r="P9653" t="e">
            <v>#N/A</v>
          </cell>
          <cell r="Q9653" t="e">
            <v>#N/A</v>
          </cell>
          <cell r="S9653">
            <v>5.5E-2</v>
          </cell>
        </row>
        <row r="9654">
          <cell r="L9654" t="str">
            <v>123X3520</v>
          </cell>
          <cell r="M9654" t="str">
            <v>NLY75RRA/ 115-127V 60HZ ~1/ SAMPLE</v>
          </cell>
          <cell r="N9654" t="str">
            <v>PL06 HUAYI</v>
          </cell>
          <cell r="O9654" t="str">
            <v>159</v>
          </cell>
          <cell r="P9654" t="str">
            <v>06838</v>
          </cell>
          <cell r="Q9654" t="str">
            <v>NL8_R290</v>
          </cell>
          <cell r="S9654">
            <v>5.5E-2</v>
          </cell>
        </row>
        <row r="9655">
          <cell r="L9655" t="str">
            <v>123X3521</v>
          </cell>
          <cell r="M9655" t="str">
            <v>NLY75RRB/ 115-127V 60HZ ~1/ SAMPLE</v>
          </cell>
          <cell r="N9655" t="str">
            <v>PL06 HUAYI</v>
          </cell>
          <cell r="O9655" t="str">
            <v>159</v>
          </cell>
          <cell r="P9655" t="str">
            <v>06838</v>
          </cell>
          <cell r="Q9655" t="str">
            <v>NL8_R290</v>
          </cell>
          <cell r="S9655">
            <v>5.5E-2</v>
          </cell>
        </row>
        <row r="9656">
          <cell r="L9656" t="str">
            <v>123X3522</v>
          </cell>
          <cell r="M9656" t="str">
            <v>NLY80RRA/ 115-127V 60HZ ~1/ SAMPLE</v>
          </cell>
          <cell r="N9656" t="str">
            <v>PL06 HUAYI</v>
          </cell>
          <cell r="O9656" t="str">
            <v>159</v>
          </cell>
          <cell r="P9656" t="str">
            <v>06838</v>
          </cell>
          <cell r="Q9656" t="str">
            <v>NL8_R290</v>
          </cell>
          <cell r="S9656">
            <v>5.5E-2</v>
          </cell>
        </row>
        <row r="9657">
          <cell r="L9657" t="str">
            <v>123X3523</v>
          </cell>
          <cell r="M9657" t="str">
            <v>NLY80RRB/ 115-127V 60HZ ~1/ SAMPLE</v>
          </cell>
          <cell r="N9657" t="str">
            <v>PL06 HUAYI</v>
          </cell>
          <cell r="O9657" t="str">
            <v>159</v>
          </cell>
          <cell r="P9657" t="str">
            <v>06838</v>
          </cell>
          <cell r="Q9657" t="str">
            <v>NL8_R290</v>
          </cell>
          <cell r="S9657">
            <v>5.5E-2</v>
          </cell>
        </row>
        <row r="9658">
          <cell r="L9658" t="str">
            <v>123X3525</v>
          </cell>
          <cell r="M9658" t="str">
            <v>NLY90RRB / 115-127V 60HZ ~1/ SAMPLE</v>
          </cell>
          <cell r="N9658" t="str">
            <v>PL06 HUAYI</v>
          </cell>
          <cell r="O9658" t="str">
            <v>159</v>
          </cell>
          <cell r="P9658" t="str">
            <v>06839</v>
          </cell>
          <cell r="Q9658" t="str">
            <v>NL9_R290</v>
          </cell>
          <cell r="S9658">
            <v>5.5E-2</v>
          </cell>
        </row>
        <row r="9659">
          <cell r="L9659" t="str">
            <v>123X3702</v>
          </cell>
          <cell r="M9659" t="str">
            <v>NPY12RAB/ 220-240V 50HZ ~1/ SAMPLE</v>
          </cell>
          <cell r="N9659" t="str">
            <v>PL06 HUAYI</v>
          </cell>
          <cell r="O9659" t="str">
            <v>689</v>
          </cell>
          <cell r="P9659" t="str">
            <v>06863</v>
          </cell>
          <cell r="Q9659" t="str">
            <v>NP12_R290</v>
          </cell>
          <cell r="R9659">
            <v>379.11</v>
          </cell>
          <cell r="S9659">
            <v>5.5E-2</v>
          </cell>
        </row>
        <row r="9660">
          <cell r="L9660" t="str">
            <v>123X3703</v>
          </cell>
          <cell r="M9660" t="str">
            <v>NPT14RA/ 220-240V 50HZ ~1/ SAMPLE</v>
          </cell>
          <cell r="N9660" t="str">
            <v>PL06 HUAYI</v>
          </cell>
          <cell r="O9660" t="str">
            <v>689</v>
          </cell>
          <cell r="P9660" t="str">
            <v>06864</v>
          </cell>
          <cell r="Q9660" t="str">
            <v>NP14_R290</v>
          </cell>
          <cell r="R9660">
            <v>426.57</v>
          </cell>
          <cell r="S9660">
            <v>5.5E-2</v>
          </cell>
        </row>
        <row r="9661">
          <cell r="L9661" t="str">
            <v>123X3712</v>
          </cell>
          <cell r="M9661" t="str">
            <v>NPT16RA-A-CSR08</v>
          </cell>
          <cell r="N9661" t="str">
            <v>PL06 HUAYI</v>
          </cell>
          <cell r="O9661" t="str">
            <v>689</v>
          </cell>
          <cell r="P9661" t="str">
            <v>06865</v>
          </cell>
          <cell r="Q9661" t="str">
            <v>NP16_R290</v>
          </cell>
          <cell r="R9661">
            <v>453.24</v>
          </cell>
          <cell r="S9661">
            <v>5.5E-2</v>
          </cell>
        </row>
        <row r="9662">
          <cell r="L9662" t="str">
            <v>123X3994</v>
          </cell>
          <cell r="M9662" t="str">
            <v>NPT12FSC**; 100-127V 50/60HZ ~1/ SAMPLE</v>
          </cell>
          <cell r="N9662" t="str">
            <v>PL06 HUAYI</v>
          </cell>
          <cell r="O9662" t="str">
            <v>689</v>
          </cell>
          <cell r="P9662" t="str">
            <v>06863</v>
          </cell>
          <cell r="Q9662" t="str">
            <v>NP12_R290</v>
          </cell>
          <cell r="S9662">
            <v>5.5E-2</v>
          </cell>
        </row>
        <row r="9663">
          <cell r="L9663" t="str">
            <v>123X8119</v>
          </cell>
          <cell r="M9663" t="e">
            <v>#N/A</v>
          </cell>
          <cell r="N9663" t="e">
            <v>#N/A</v>
          </cell>
          <cell r="O9663" t="e">
            <v>#N/A</v>
          </cell>
          <cell r="P9663" t="e">
            <v>#N/A</v>
          </cell>
          <cell r="Q9663" t="e">
            <v>#N/A</v>
          </cell>
          <cell r="S9663">
            <v>5.5E-2</v>
          </cell>
        </row>
        <row r="9664">
          <cell r="L9664" t="str">
            <v>123X8122</v>
          </cell>
          <cell r="M9664" t="e">
            <v>#N/A</v>
          </cell>
          <cell r="N9664" t="e">
            <v>#N/A</v>
          </cell>
          <cell r="O9664" t="e">
            <v>#N/A</v>
          </cell>
          <cell r="P9664" t="e">
            <v>#N/A</v>
          </cell>
          <cell r="Q9664" t="e">
            <v>#N/A</v>
          </cell>
          <cell r="S9664">
            <v>5.5E-2</v>
          </cell>
        </row>
        <row r="9665">
          <cell r="L9665" t="str">
            <v>123X8126</v>
          </cell>
          <cell r="M9665" t="str">
            <v>B38G5L; 110-115V 60HZ ~1; SAMPLE</v>
          </cell>
          <cell r="N9665" t="str">
            <v>PL06 HUAYI</v>
          </cell>
          <cell r="O9665" t="str">
            <v>955</v>
          </cell>
          <cell r="P9665" t="str">
            <v>07907</v>
          </cell>
          <cell r="Q9665" t="str">
            <v>B4_R134a</v>
          </cell>
          <cell r="S9665">
            <v>5.5E-2</v>
          </cell>
        </row>
        <row r="9666">
          <cell r="L9666" t="str">
            <v>123X8128</v>
          </cell>
          <cell r="M9666" t="e">
            <v>#N/A</v>
          </cell>
          <cell r="N9666" t="e">
            <v>#N/A</v>
          </cell>
          <cell r="O9666" t="e">
            <v>#N/A</v>
          </cell>
          <cell r="P9666" t="e">
            <v>#N/A</v>
          </cell>
          <cell r="Q9666" t="e">
            <v>#N/A</v>
          </cell>
          <cell r="S9666">
            <v>5.5E-2</v>
          </cell>
        </row>
        <row r="9667">
          <cell r="L9667" t="str">
            <v>123X8303</v>
          </cell>
          <cell r="M9667" t="str">
            <v>NBC35NA; 220-240V 50HZ ~1; SAMPLE</v>
          </cell>
          <cell r="N9667" t="str">
            <v>PL06 HUAYI</v>
          </cell>
          <cell r="O9667" t="str">
            <v>955</v>
          </cell>
          <cell r="P9667" t="str">
            <v>07911</v>
          </cell>
          <cell r="Q9667" t="str">
            <v>B4_R290</v>
          </cell>
          <cell r="R9667">
            <v>0</v>
          </cell>
          <cell r="S9667">
            <v>5.5E-2</v>
          </cell>
        </row>
        <row r="9668">
          <cell r="L9668" t="str">
            <v>123X8305</v>
          </cell>
          <cell r="M9668" t="str">
            <v>NBC41NA; 220-240V 50HZ ~1; SAMPLE</v>
          </cell>
          <cell r="N9668" t="str">
            <v>PL06 HUAYI</v>
          </cell>
          <cell r="O9668" t="str">
            <v>955</v>
          </cell>
          <cell r="P9668" t="str">
            <v>07911</v>
          </cell>
          <cell r="Q9668" t="str">
            <v>B4_R290</v>
          </cell>
          <cell r="R9668">
            <v>0</v>
          </cell>
          <cell r="S9668">
            <v>5.5E-2</v>
          </cell>
        </row>
        <row r="9669">
          <cell r="L9669" t="str">
            <v>123X8311</v>
          </cell>
          <cell r="M9669" t="str">
            <v>NBC30NR; 115-127V 60 HZ; SAMPLE</v>
          </cell>
          <cell r="N9669" t="str">
            <v>PL06 HUAYI</v>
          </cell>
          <cell r="O9669" t="str">
            <v>955</v>
          </cell>
          <cell r="P9669" t="str">
            <v>07910</v>
          </cell>
          <cell r="Q9669" t="str">
            <v>B3_R290</v>
          </cell>
          <cell r="R9669">
            <v>0</v>
          </cell>
          <cell r="S9669">
            <v>5.5E-2</v>
          </cell>
        </row>
        <row r="9670">
          <cell r="L9670" t="str">
            <v>123X8417</v>
          </cell>
          <cell r="M9670" t="e">
            <v>#N/A</v>
          </cell>
          <cell r="N9670" t="e">
            <v>#N/A</v>
          </cell>
          <cell r="O9670" t="e">
            <v>#N/A</v>
          </cell>
          <cell r="P9670" t="e">
            <v>#N/A</v>
          </cell>
          <cell r="Q9670" t="e">
            <v>#N/A</v>
          </cell>
          <cell r="S9670">
            <v>5.5E-2</v>
          </cell>
        </row>
        <row r="9671">
          <cell r="L9671" t="str">
            <v>123X8419</v>
          </cell>
          <cell r="M9671" t="e">
            <v>#N/A</v>
          </cell>
          <cell r="N9671" t="e">
            <v>#N/A</v>
          </cell>
          <cell r="O9671" t="e">
            <v>#N/A</v>
          </cell>
          <cell r="P9671" t="e">
            <v>#N/A</v>
          </cell>
          <cell r="Q9671" t="e">
            <v>#N/A</v>
          </cell>
          <cell r="S9671">
            <v>5.5E-2</v>
          </cell>
        </row>
        <row r="9672">
          <cell r="L9672" t="str">
            <v>123X9002</v>
          </cell>
          <cell r="M9672" t="str">
            <v>RL90TE; 115V/60HZ; SAMPLE</v>
          </cell>
          <cell r="N9672" t="str">
            <v>PL06 HUAYI</v>
          </cell>
          <cell r="O9672" t="str">
            <v>159</v>
          </cell>
          <cell r="P9672" t="str">
            <v>07120</v>
          </cell>
          <cell r="Q9672" t="str">
            <v>RL9_Recovery</v>
          </cell>
          <cell r="S9672">
            <v>5.5E-2</v>
          </cell>
        </row>
        <row r="9673">
          <cell r="L9673" t="str">
            <v>125X3118</v>
          </cell>
          <cell r="M9673" t="e">
            <v>#N/A</v>
          </cell>
          <cell r="N9673" t="e">
            <v>#N/A</v>
          </cell>
          <cell r="O9673" t="e">
            <v>#N/A</v>
          </cell>
          <cell r="P9673" t="e">
            <v>#N/A</v>
          </cell>
          <cell r="Q9673" t="e">
            <v>#N/A</v>
          </cell>
          <cell r="S9673">
            <v>5.5E-2</v>
          </cell>
        </row>
        <row r="9674">
          <cell r="L9674" t="str">
            <v>147X0009</v>
          </cell>
          <cell r="M9674" t="e">
            <v>#N/A</v>
          </cell>
          <cell r="N9674" t="e">
            <v>#N/A</v>
          </cell>
          <cell r="O9674" t="e">
            <v>#N/A</v>
          </cell>
          <cell r="P9674" t="e">
            <v>#N/A</v>
          </cell>
          <cell r="Q9674" t="e">
            <v>#N/A</v>
          </cell>
          <cell r="S9674">
            <v>5.5E-2</v>
          </cell>
        </row>
        <row r="9675">
          <cell r="L9675" t="str">
            <v>191U139700</v>
          </cell>
          <cell r="M9675" t="str">
            <v>FAN BLADE AL 12"X24OX5 H5/16"ID CCW</v>
          </cell>
          <cell r="N9675" t="str">
            <v>PL06 SECOP SPARES &amp; ACCESSORIES</v>
          </cell>
          <cell r="O9675" t="str">
            <v>437</v>
          </cell>
          <cell r="P9675" t="str">
            <v>06068</v>
          </cell>
          <cell r="Q9675" t="str">
            <v>Accessories PL06</v>
          </cell>
          <cell r="R9675">
            <v>126.63</v>
          </cell>
          <cell r="S9675">
            <v>5.0000000000000001E-3</v>
          </cell>
        </row>
        <row r="9676">
          <cell r="L9676" t="str">
            <v>191U196000</v>
          </cell>
          <cell r="M9676" t="str">
            <v>NT6217Z 115V/60HZ/1PH R134A</v>
          </cell>
          <cell r="N9676" t="str">
            <v>PL06 SECOP</v>
          </cell>
          <cell r="O9676" t="str">
            <v>436</v>
          </cell>
          <cell r="P9676" t="str">
            <v>06087</v>
          </cell>
          <cell r="Q9676" t="str">
            <v>PL06 Comp Non Danfoss</v>
          </cell>
          <cell r="R9676">
            <v>87.9</v>
          </cell>
          <cell r="S9676">
            <v>5.0000000000000001E-3</v>
          </cell>
        </row>
        <row r="9677">
          <cell r="L9677" t="str">
            <v>191U196200</v>
          </cell>
          <cell r="M9677" t="e">
            <v>#N/A</v>
          </cell>
          <cell r="N9677" t="e">
            <v>#N/A</v>
          </cell>
          <cell r="O9677" t="e">
            <v>#N/A</v>
          </cell>
          <cell r="P9677" t="e">
            <v>#N/A</v>
          </cell>
          <cell r="Q9677" t="e">
            <v>#N/A</v>
          </cell>
          <cell r="S9677">
            <v>5.0000000000000001E-3</v>
          </cell>
        </row>
        <row r="9678">
          <cell r="L9678" t="str">
            <v>191U196300</v>
          </cell>
          <cell r="M9678" t="str">
            <v>NJ6220Z 115V/60HZ/60HZ/1PH R134A</v>
          </cell>
          <cell r="N9678" t="str">
            <v>PL06 SECOP</v>
          </cell>
          <cell r="O9678" t="str">
            <v>436</v>
          </cell>
          <cell r="P9678" t="str">
            <v>06087</v>
          </cell>
          <cell r="Q9678" t="str">
            <v>PL06 Comp Non Danfoss</v>
          </cell>
          <cell r="R9678">
            <v>671.32</v>
          </cell>
          <cell r="S9678">
            <v>5.0000000000000001E-3</v>
          </cell>
        </row>
        <row r="9679">
          <cell r="L9679" t="str">
            <v>191U196400</v>
          </cell>
          <cell r="M9679" t="str">
            <v>NJ6220Z 208-230V/60HZ/1PH R134A</v>
          </cell>
          <cell r="N9679" t="str">
            <v>PL06 SECOP</v>
          </cell>
          <cell r="O9679" t="str">
            <v>436</v>
          </cell>
          <cell r="P9679" t="str">
            <v>06087</v>
          </cell>
          <cell r="Q9679" t="str">
            <v>PL06 Comp Non Danfoss</v>
          </cell>
          <cell r="R9679">
            <v>424</v>
          </cell>
          <cell r="S9679">
            <v>5.0000000000000001E-3</v>
          </cell>
        </row>
        <row r="9680">
          <cell r="L9680" t="str">
            <v>191U196500</v>
          </cell>
          <cell r="M9680" t="e">
            <v>#N/A</v>
          </cell>
          <cell r="N9680" t="e">
            <v>#N/A</v>
          </cell>
          <cell r="O9680" t="e">
            <v>#N/A</v>
          </cell>
          <cell r="P9680" t="e">
            <v>#N/A</v>
          </cell>
          <cell r="Q9680" t="e">
            <v>#N/A</v>
          </cell>
          <cell r="S9680">
            <v>5.0000000000000001E-3</v>
          </cell>
        </row>
        <row r="9681">
          <cell r="L9681" t="str">
            <v>191U1967</v>
          </cell>
          <cell r="M9681" t="e">
            <v>#N/A</v>
          </cell>
          <cell r="N9681" t="e">
            <v>#N/A</v>
          </cell>
          <cell r="O9681" t="e">
            <v>#N/A</v>
          </cell>
          <cell r="P9681" t="e">
            <v>#N/A</v>
          </cell>
          <cell r="Q9681" t="e">
            <v>#N/A</v>
          </cell>
          <cell r="S9681">
            <v>5.0000000000000001E-3</v>
          </cell>
        </row>
        <row r="9682">
          <cell r="L9682" t="str">
            <v>191U196700</v>
          </cell>
          <cell r="M9682" t="str">
            <v>NT2178GK 115V/60HZ/1PH R404A</v>
          </cell>
          <cell r="N9682" t="str">
            <v>PL06 SECOP</v>
          </cell>
          <cell r="O9682" t="str">
            <v>436</v>
          </cell>
          <cell r="P9682" t="str">
            <v>06087</v>
          </cell>
          <cell r="Q9682" t="str">
            <v>PL06 Comp Non Danfoss</v>
          </cell>
          <cell r="R9682">
            <v>789.3</v>
          </cell>
          <cell r="S9682">
            <v>5.0000000000000001E-3</v>
          </cell>
        </row>
        <row r="9683">
          <cell r="L9683" t="str">
            <v>191U196800</v>
          </cell>
          <cell r="M9683" t="str">
            <v>NT2178GK 208-230V/60HZ/1PH R404A</v>
          </cell>
          <cell r="N9683" t="str">
            <v>PL06 SECOP</v>
          </cell>
          <cell r="O9683" t="str">
            <v>436</v>
          </cell>
          <cell r="P9683" t="str">
            <v>06087</v>
          </cell>
          <cell r="Q9683" t="str">
            <v>PL06 Comp Non Danfoss</v>
          </cell>
          <cell r="R9683">
            <v>402.21</v>
          </cell>
          <cell r="S9683">
            <v>5.0000000000000001E-3</v>
          </cell>
        </row>
        <row r="9684">
          <cell r="L9684" t="str">
            <v>191U1970</v>
          </cell>
          <cell r="M9684" t="e">
            <v>#N/A</v>
          </cell>
          <cell r="N9684" t="e">
            <v>#N/A</v>
          </cell>
          <cell r="O9684" t="e">
            <v>#N/A</v>
          </cell>
          <cell r="P9684" t="e">
            <v>#N/A</v>
          </cell>
          <cell r="Q9684" t="e">
            <v>#N/A</v>
          </cell>
          <cell r="S9684">
            <v>5.0000000000000001E-3</v>
          </cell>
        </row>
        <row r="9685">
          <cell r="L9685" t="str">
            <v>191U197000</v>
          </cell>
          <cell r="M9685" t="str">
            <v>NT6220GK 208-230V/60HZ/1PH R404A</v>
          </cell>
          <cell r="N9685" t="str">
            <v>PL06 SECOP</v>
          </cell>
          <cell r="O9685" t="str">
            <v>436</v>
          </cell>
          <cell r="P9685" t="str">
            <v>06087</v>
          </cell>
          <cell r="Q9685" t="str">
            <v>PL06 Comp Non Danfoss</v>
          </cell>
          <cell r="R9685">
            <v>17222.97</v>
          </cell>
          <cell r="S9685">
            <v>5.0000000000000001E-3</v>
          </cell>
        </row>
        <row r="9686">
          <cell r="L9686" t="str">
            <v>191U197200</v>
          </cell>
          <cell r="M9686" t="str">
            <v>NT6222GKV 208-230V/60HZ/1PH R404A</v>
          </cell>
          <cell r="N9686" t="str">
            <v>PL06 SECOP</v>
          </cell>
          <cell r="O9686" t="str">
            <v>436</v>
          </cell>
          <cell r="P9686" t="str">
            <v>06087</v>
          </cell>
          <cell r="Q9686" t="str">
            <v>PL06 Comp Non Danfoss</v>
          </cell>
          <cell r="R9686">
            <v>54661.77</v>
          </cell>
          <cell r="S9686">
            <v>5.0000000000000001E-3</v>
          </cell>
        </row>
        <row r="9687">
          <cell r="L9687" t="str">
            <v>191U197300</v>
          </cell>
          <cell r="M9687" t="str">
            <v>NJ2192GJ 208-230V/60HZ/1PH R404A</v>
          </cell>
          <cell r="N9687" t="str">
            <v>PL06 SECOP</v>
          </cell>
          <cell r="O9687" t="str">
            <v>436</v>
          </cell>
          <cell r="P9687" t="str">
            <v>06087</v>
          </cell>
          <cell r="Q9687" t="str">
            <v>PL06 Comp Non Danfoss</v>
          </cell>
          <cell r="R9687">
            <v>2148.44</v>
          </cell>
          <cell r="S9687">
            <v>5.0000000000000001E-3</v>
          </cell>
        </row>
        <row r="9688">
          <cell r="L9688" t="str">
            <v>191U197400</v>
          </cell>
          <cell r="M9688" t="str">
            <v>NJ6226Z 208-230V/60HZ/1PH R134A</v>
          </cell>
          <cell r="N9688" t="str">
            <v>PL06 SECOP</v>
          </cell>
          <cell r="O9688" t="str">
            <v>436</v>
          </cell>
          <cell r="P9688" t="str">
            <v>06087</v>
          </cell>
          <cell r="Q9688" t="str">
            <v>PL06 Comp Non Danfoss</v>
          </cell>
          <cell r="R9688">
            <v>870.29</v>
          </cell>
          <cell r="S9688">
            <v>5.0000000000000001E-3</v>
          </cell>
        </row>
        <row r="9689">
          <cell r="L9689" t="str">
            <v>191U197500</v>
          </cell>
          <cell r="M9689" t="e">
            <v>#N/A</v>
          </cell>
          <cell r="N9689" t="e">
            <v>#N/A</v>
          </cell>
          <cell r="O9689" t="e">
            <v>#N/A</v>
          </cell>
          <cell r="P9689" t="e">
            <v>#N/A</v>
          </cell>
          <cell r="Q9689" t="e">
            <v>#N/A</v>
          </cell>
          <cell r="S9689">
            <v>5.0000000000000001E-3</v>
          </cell>
        </row>
        <row r="9690">
          <cell r="L9690" t="str">
            <v>191U1976</v>
          </cell>
          <cell r="M9690" t="e">
            <v>#N/A</v>
          </cell>
          <cell r="N9690" t="e">
            <v>#N/A</v>
          </cell>
          <cell r="O9690" t="e">
            <v>#N/A</v>
          </cell>
          <cell r="P9690" t="e">
            <v>#N/A</v>
          </cell>
          <cell r="Q9690" t="e">
            <v>#N/A</v>
          </cell>
          <cell r="S9690">
            <v>5.0000000000000001E-3</v>
          </cell>
        </row>
        <row r="9691">
          <cell r="L9691" t="str">
            <v>191U197600</v>
          </cell>
          <cell r="M9691" t="e">
            <v>#N/A</v>
          </cell>
          <cell r="N9691" t="e">
            <v>#N/A</v>
          </cell>
          <cell r="O9691" t="e">
            <v>#N/A</v>
          </cell>
          <cell r="P9691" t="e">
            <v>#N/A</v>
          </cell>
          <cell r="Q9691" t="e">
            <v>#N/A</v>
          </cell>
          <cell r="S9691">
            <v>5.0000000000000001E-3</v>
          </cell>
        </row>
        <row r="9692">
          <cell r="L9692" t="str">
            <v>191U197700</v>
          </cell>
          <cell r="M9692" t="str">
            <v>NE9213E 115V/60HZ/1PH R22</v>
          </cell>
          <cell r="N9692" t="str">
            <v>PL06 SECOP</v>
          </cell>
          <cell r="O9692" t="str">
            <v>436</v>
          </cell>
          <cell r="P9692" t="str">
            <v>06087</v>
          </cell>
          <cell r="Q9692" t="str">
            <v>PL06 Comp Non Danfoss</v>
          </cell>
          <cell r="S9692">
            <v>5.0000000000000001E-3</v>
          </cell>
        </row>
        <row r="9693">
          <cell r="L9693" t="str">
            <v>191U197800</v>
          </cell>
          <cell r="M9693" t="e">
            <v>#N/A</v>
          </cell>
          <cell r="N9693" t="e">
            <v>#N/A</v>
          </cell>
          <cell r="O9693" t="e">
            <v>#N/A</v>
          </cell>
          <cell r="P9693" t="e">
            <v>#N/A</v>
          </cell>
          <cell r="Q9693" t="e">
            <v>#N/A</v>
          </cell>
          <cell r="S9693">
            <v>5.0000000000000001E-3</v>
          </cell>
        </row>
        <row r="9694">
          <cell r="L9694" t="str">
            <v>191U197900</v>
          </cell>
          <cell r="M9694" t="str">
            <v>NT6215Z 115V/60HZ/1PH R134A</v>
          </cell>
          <cell r="N9694" t="str">
            <v>PL06 SECOP</v>
          </cell>
          <cell r="O9694" t="str">
            <v>436</v>
          </cell>
          <cell r="P9694" t="str">
            <v>06087</v>
          </cell>
          <cell r="Q9694" t="str">
            <v>PL06 Comp Non Danfoss</v>
          </cell>
          <cell r="R9694">
            <v>2800.24</v>
          </cell>
          <cell r="S9694">
            <v>5.0000000000000001E-3</v>
          </cell>
        </row>
        <row r="9695">
          <cell r="L9695" t="str">
            <v>191U198000</v>
          </cell>
          <cell r="M9695" t="str">
            <v>T6220E 115V/60HZ/1PH R22 COMP</v>
          </cell>
          <cell r="N9695" t="str">
            <v>PL06 SECOP</v>
          </cell>
          <cell r="O9695" t="str">
            <v>436</v>
          </cell>
          <cell r="P9695" t="str">
            <v>06087</v>
          </cell>
          <cell r="Q9695" t="str">
            <v>PL06 Comp Non Danfoss</v>
          </cell>
          <cell r="S9695">
            <v>5.0000000000000001E-3</v>
          </cell>
        </row>
        <row r="9696">
          <cell r="L9696" t="str">
            <v>191U1981</v>
          </cell>
          <cell r="M9696" t="e">
            <v>#N/A</v>
          </cell>
          <cell r="N9696" t="e">
            <v>#N/A</v>
          </cell>
          <cell r="O9696" t="e">
            <v>#N/A</v>
          </cell>
          <cell r="P9696" t="e">
            <v>#N/A</v>
          </cell>
          <cell r="Q9696" t="e">
            <v>#N/A</v>
          </cell>
          <cell r="S9696">
            <v>5.0000000000000001E-3</v>
          </cell>
        </row>
        <row r="9697">
          <cell r="L9697" t="str">
            <v>191U198100</v>
          </cell>
          <cell r="M9697" t="str">
            <v>T6220E 208-230V/60HZ/1PH R22 COMP</v>
          </cell>
          <cell r="N9697" t="str">
            <v>PL06 SECOP</v>
          </cell>
          <cell r="O9697" t="str">
            <v>436</v>
          </cell>
          <cell r="P9697" t="str">
            <v>06087</v>
          </cell>
          <cell r="Q9697" t="str">
            <v>PL06 Comp Non Danfoss</v>
          </cell>
          <cell r="S9697">
            <v>5.0000000000000001E-3</v>
          </cell>
        </row>
        <row r="9698">
          <cell r="L9698" t="str">
            <v>191U198200</v>
          </cell>
          <cell r="M9698" t="e">
            <v>#N/A</v>
          </cell>
          <cell r="N9698" t="e">
            <v>#N/A</v>
          </cell>
          <cell r="O9698" t="e">
            <v>#N/A</v>
          </cell>
          <cell r="P9698" t="e">
            <v>#N/A</v>
          </cell>
          <cell r="Q9698" t="e">
            <v>#N/A</v>
          </cell>
          <cell r="S9698">
            <v>5.0000000000000001E-3</v>
          </cell>
        </row>
        <row r="9699">
          <cell r="L9699" t="str">
            <v>191U198420</v>
          </cell>
          <cell r="M9699" t="e">
            <v>#N/A</v>
          </cell>
          <cell r="N9699" t="e">
            <v>#N/A</v>
          </cell>
          <cell r="O9699" t="e">
            <v>#N/A</v>
          </cell>
          <cell r="P9699" t="e">
            <v>#N/A</v>
          </cell>
          <cell r="Q9699" t="e">
            <v>#N/A</v>
          </cell>
          <cell r="S9699">
            <v>5.0000000000000001E-3</v>
          </cell>
        </row>
        <row r="9700">
          <cell r="L9700" t="str">
            <v>191U198600</v>
          </cell>
          <cell r="M9700" t="e">
            <v>#N/A</v>
          </cell>
          <cell r="N9700" t="e">
            <v>#N/A</v>
          </cell>
          <cell r="O9700" t="e">
            <v>#N/A</v>
          </cell>
          <cell r="P9700" t="e">
            <v>#N/A</v>
          </cell>
          <cell r="Q9700" t="e">
            <v>#N/A</v>
          </cell>
          <cell r="S9700">
            <v>5.0000000000000001E-3</v>
          </cell>
        </row>
        <row r="9701">
          <cell r="L9701" t="str">
            <v>195B0001</v>
          </cell>
          <cell r="M9701" t="str">
            <v>SERVICE KIT PL50FX COMP 220-240V 50HZ</v>
          </cell>
          <cell r="N9701" t="str">
            <v>PL06 SECOP</v>
          </cell>
          <cell r="O9701" t="str">
            <v>433</v>
          </cell>
          <cell r="P9701" t="str">
            <v>02122</v>
          </cell>
          <cell r="Q9701" t="str">
            <v>PL3SP_R134a SP</v>
          </cell>
          <cell r="S9701">
            <v>5.0000000000000001E-3</v>
          </cell>
        </row>
        <row r="9702">
          <cell r="L9702" t="str">
            <v>195B0002</v>
          </cell>
          <cell r="M9702" t="str">
            <v>KIT TL 3F COMPRESSOR 115V</v>
          </cell>
          <cell r="N9702" t="str">
            <v>PL06 SECOP</v>
          </cell>
          <cell r="O9702" t="str">
            <v>435</v>
          </cell>
          <cell r="P9702" t="str">
            <v>06173</v>
          </cell>
          <cell r="Q9702" t="str">
            <v>TL3_R134a SP</v>
          </cell>
          <cell r="R9702">
            <v>824.24</v>
          </cell>
          <cell r="S9702">
            <v>5.0000000000000001E-3</v>
          </cell>
        </row>
        <row r="9703">
          <cell r="L9703" t="str">
            <v>195B0003</v>
          </cell>
          <cell r="M9703" t="str">
            <v>SERVICE KIT TL4GX COMP 115V</v>
          </cell>
          <cell r="N9703" t="str">
            <v>PL06 SECOP</v>
          </cell>
          <cell r="O9703" t="str">
            <v>435</v>
          </cell>
          <cell r="P9703" t="str">
            <v>06179</v>
          </cell>
          <cell r="Q9703" t="str">
            <v>TL4_R134a SP</v>
          </cell>
          <cell r="R9703">
            <v>37421.040000000001</v>
          </cell>
          <cell r="S9703">
            <v>5.0000000000000001E-3</v>
          </cell>
        </row>
        <row r="9704">
          <cell r="L9704" t="str">
            <v>195B0004</v>
          </cell>
          <cell r="M9704" t="e">
            <v>#N/A</v>
          </cell>
          <cell r="N9704" t="e">
            <v>#N/A</v>
          </cell>
          <cell r="O9704" t="e">
            <v>#N/A</v>
          </cell>
          <cell r="P9704" t="e">
            <v>#N/A</v>
          </cell>
          <cell r="Q9704" t="e">
            <v>#N/A</v>
          </cell>
          <cell r="S9704">
            <v>5.0000000000000001E-3</v>
          </cell>
        </row>
        <row r="9705">
          <cell r="L9705" t="str">
            <v>195B0008</v>
          </cell>
          <cell r="M9705" t="str">
            <v>KIT TL4GX COMPRESSOR 220/50HZ R134A</v>
          </cell>
          <cell r="N9705" t="str">
            <v>PL06 SECOP</v>
          </cell>
          <cell r="O9705" t="str">
            <v>435</v>
          </cell>
          <cell r="P9705" t="str">
            <v>06179</v>
          </cell>
          <cell r="Q9705" t="str">
            <v>TL4_R134a SP</v>
          </cell>
          <cell r="R9705">
            <v>112.44</v>
          </cell>
          <cell r="S9705">
            <v>5.0000000000000001E-3</v>
          </cell>
        </row>
        <row r="9706">
          <cell r="L9706" t="str">
            <v>195B0011</v>
          </cell>
          <cell r="M9706" t="str">
            <v>KIT TL5GX COMPRESSOR 220/50HZ R134A</v>
          </cell>
          <cell r="N9706" t="str">
            <v>PL06 SECOP</v>
          </cell>
          <cell r="O9706" t="str">
            <v>435</v>
          </cell>
          <cell r="P9706" t="str">
            <v>06311</v>
          </cell>
          <cell r="Q9706" t="str">
            <v>TL5_R134a SP</v>
          </cell>
          <cell r="R9706">
            <v>2161.81</v>
          </cell>
          <cell r="S9706">
            <v>5.0000000000000001E-3</v>
          </cell>
        </row>
        <row r="9707">
          <cell r="L9707" t="str">
            <v>195B0022</v>
          </cell>
          <cell r="M9707" t="str">
            <v>KIT FF7,5GK COMPRESSOR 115V</v>
          </cell>
          <cell r="N9707" t="str">
            <v>PL06 SECOP</v>
          </cell>
          <cell r="O9707" t="str">
            <v>430</v>
          </cell>
          <cell r="P9707" t="str">
            <v>01782</v>
          </cell>
          <cell r="Q9707" t="str">
            <v>FF8_R134a SP</v>
          </cell>
          <cell r="R9707">
            <v>612.30999999999995</v>
          </cell>
          <cell r="S9707">
            <v>5.0000000000000001E-3</v>
          </cell>
        </row>
        <row r="9708">
          <cell r="L9708" t="str">
            <v>195B0023</v>
          </cell>
          <cell r="M9708" t="str">
            <v>KIT FR6GX COMPRESSOR 220-240V 50HZ R134A</v>
          </cell>
          <cell r="N9708" t="str">
            <v>PL06 SECOP</v>
          </cell>
          <cell r="O9708" t="str">
            <v>430</v>
          </cell>
          <cell r="P9708" t="str">
            <v>01799</v>
          </cell>
          <cell r="Q9708" t="str">
            <v>FR6_R134a SP</v>
          </cell>
          <cell r="R9708">
            <v>112.88</v>
          </cell>
          <cell r="S9708">
            <v>5.0000000000000001E-3</v>
          </cell>
        </row>
        <row r="9709">
          <cell r="L9709" t="str">
            <v>195B0024</v>
          </cell>
          <cell r="M9709" t="str">
            <v>FR7.5G, 220V 50/60HZ, R134A, HBP, HST</v>
          </cell>
          <cell r="N9709" t="str">
            <v>PL06 SECOP</v>
          </cell>
          <cell r="O9709" t="str">
            <v>430</v>
          </cell>
          <cell r="P9709" t="str">
            <v>01820</v>
          </cell>
          <cell r="Q9709" t="str">
            <v>FR8_R134a SP</v>
          </cell>
          <cell r="R9709">
            <v>988.35</v>
          </cell>
          <cell r="S9709">
            <v>5.0000000000000001E-3</v>
          </cell>
        </row>
        <row r="9710">
          <cell r="L9710" t="str">
            <v>195B0025</v>
          </cell>
          <cell r="M9710" t="str">
            <v>KIT FR7GH COMP. 230V O/C</v>
          </cell>
          <cell r="N9710" t="str">
            <v>PL06 SECOP</v>
          </cell>
          <cell r="O9710" t="str">
            <v>430</v>
          </cell>
          <cell r="P9710" t="str">
            <v>01807</v>
          </cell>
          <cell r="Q9710" t="str">
            <v>FR7_R134a SP</v>
          </cell>
          <cell r="R9710">
            <v>2343.4499999999998</v>
          </cell>
          <cell r="S9710">
            <v>5.0000000000000001E-3</v>
          </cell>
        </row>
        <row r="9711">
          <cell r="L9711" t="str">
            <v>195B0026</v>
          </cell>
          <cell r="M9711" t="str">
            <v>KIT FR8.5GX COMPRESSOR 220/50HZ R134A</v>
          </cell>
          <cell r="N9711" t="str">
            <v>PL06 SECOP</v>
          </cell>
          <cell r="O9711" t="str">
            <v>430</v>
          </cell>
          <cell r="P9711" t="str">
            <v>01830</v>
          </cell>
          <cell r="Q9711" t="str">
            <v>FR9_R134a SP</v>
          </cell>
          <cell r="R9711">
            <v>4842.3900000000003</v>
          </cell>
          <cell r="S9711">
            <v>5.0000000000000001E-3</v>
          </cell>
        </row>
        <row r="9712">
          <cell r="L9712" t="str">
            <v>195B0027</v>
          </cell>
          <cell r="M9712" t="str">
            <v>KIT FR10GX COMPRESSOR 220/50HZ R134A</v>
          </cell>
          <cell r="N9712" t="str">
            <v>PL06 SECOP</v>
          </cell>
          <cell r="O9712" t="str">
            <v>430</v>
          </cell>
          <cell r="P9712" t="str">
            <v>01788</v>
          </cell>
          <cell r="Q9712" t="str">
            <v>FR10_R134a SP</v>
          </cell>
          <cell r="R9712">
            <v>5371.21</v>
          </cell>
          <cell r="S9712">
            <v>5.0000000000000001E-3</v>
          </cell>
        </row>
        <row r="9713">
          <cell r="L9713" t="str">
            <v>195B0042</v>
          </cell>
          <cell r="M9713" t="str">
            <v>KIT SC12GX COMPRESSOR 115V</v>
          </cell>
          <cell r="N9713" t="str">
            <v>PL06 SECOP</v>
          </cell>
          <cell r="O9713" t="str">
            <v>434</v>
          </cell>
          <cell r="P9713" t="str">
            <v>06379</v>
          </cell>
          <cell r="Q9713" t="str">
            <v>SC12_R134a SP</v>
          </cell>
          <cell r="R9713">
            <v>39695.839999999997</v>
          </cell>
          <cell r="S9713">
            <v>5.0000000000000001E-3</v>
          </cell>
        </row>
        <row r="9714">
          <cell r="L9714" t="str">
            <v>195B0043</v>
          </cell>
          <cell r="M9714" t="str">
            <v>KIT SC10GX COMPRESSOR 220/50HZ R134A</v>
          </cell>
          <cell r="N9714" t="str">
            <v>PL06 SECOP</v>
          </cell>
          <cell r="O9714" t="str">
            <v>434</v>
          </cell>
          <cell r="P9714" t="str">
            <v>06363</v>
          </cell>
          <cell r="Q9714" t="str">
            <v>SC10_R134a SP</v>
          </cell>
          <cell r="R9714">
            <v>1009.16</v>
          </cell>
          <cell r="S9714">
            <v>5.0000000000000001E-3</v>
          </cell>
        </row>
        <row r="9715">
          <cell r="L9715" t="str">
            <v>195B0050</v>
          </cell>
          <cell r="M9715" t="str">
            <v>KIT SC12GX COMPRESSOR 220/50HZ R134A</v>
          </cell>
          <cell r="N9715" t="str">
            <v>PL06 SECOP</v>
          </cell>
          <cell r="O9715" t="str">
            <v>434</v>
          </cell>
          <cell r="P9715" t="str">
            <v>06379</v>
          </cell>
          <cell r="Q9715" t="str">
            <v>SC12_R134a SP</v>
          </cell>
          <cell r="R9715">
            <v>4372.71</v>
          </cell>
          <cell r="S9715">
            <v>5.0000000000000001E-3</v>
          </cell>
        </row>
        <row r="9716">
          <cell r="L9716" t="str">
            <v>195B0051</v>
          </cell>
          <cell r="M9716" t="e">
            <v>#N/A</v>
          </cell>
          <cell r="N9716" t="e">
            <v>#N/A</v>
          </cell>
          <cell r="O9716" t="e">
            <v>#N/A</v>
          </cell>
          <cell r="P9716" t="e">
            <v>#N/A</v>
          </cell>
          <cell r="Q9716" t="e">
            <v>#N/A</v>
          </cell>
          <cell r="S9716">
            <v>5.0000000000000001E-3</v>
          </cell>
        </row>
        <row r="9717">
          <cell r="L9717" t="str">
            <v>195B0053</v>
          </cell>
          <cell r="M9717" t="str">
            <v>KIT SC15GX COMPRESSOR 220/50HZ R134A</v>
          </cell>
          <cell r="N9717" t="str">
            <v>PL06 SECOP</v>
          </cell>
          <cell r="O9717" t="str">
            <v>434</v>
          </cell>
          <cell r="P9717" t="str">
            <v>06393</v>
          </cell>
          <cell r="Q9717" t="str">
            <v>SC15_R134a SP</v>
          </cell>
          <cell r="R9717">
            <v>11190.97</v>
          </cell>
          <cell r="S9717">
            <v>5.0000000000000001E-3</v>
          </cell>
        </row>
        <row r="9718">
          <cell r="L9718" t="str">
            <v>195B0059</v>
          </cell>
          <cell r="M9718" t="str">
            <v>SC18GX  220V 50HZ R 134A</v>
          </cell>
          <cell r="N9718" t="str">
            <v>PL06 SECOP</v>
          </cell>
          <cell r="O9718" t="str">
            <v>434</v>
          </cell>
          <cell r="P9718" t="str">
            <v>06469</v>
          </cell>
          <cell r="Q9718" t="str">
            <v>SC18_R134a SP</v>
          </cell>
          <cell r="R9718">
            <v>17179.41</v>
          </cell>
          <cell r="S9718">
            <v>5.0000000000000001E-3</v>
          </cell>
        </row>
        <row r="9719">
          <cell r="L9719" t="str">
            <v>195B0061</v>
          </cell>
          <cell r="M9719" t="str">
            <v>15V 60HZ R404A LBP HST KIT</v>
          </cell>
          <cell r="N9719" t="str">
            <v>PL06 SECOP</v>
          </cell>
          <cell r="O9719" t="str">
            <v>434</v>
          </cell>
          <cell r="P9719" t="str">
            <v>06388</v>
          </cell>
          <cell r="Q9719" t="str">
            <v>SC12_R404A SP</v>
          </cell>
          <cell r="R9719">
            <v>44822.71</v>
          </cell>
          <cell r="S9719">
            <v>5.0000000000000001E-3</v>
          </cell>
        </row>
        <row r="9720">
          <cell r="L9720" t="str">
            <v>195B0066</v>
          </cell>
          <cell r="M9720" t="str">
            <v>SERVICE-KIT SC18CL COMPRESSOR</v>
          </cell>
          <cell r="N9720" t="str">
            <v>PL06 SECOP</v>
          </cell>
          <cell r="O9720" t="str">
            <v>434</v>
          </cell>
          <cell r="P9720" t="str">
            <v>06476</v>
          </cell>
          <cell r="Q9720" t="str">
            <v>SC18_R404A SP</v>
          </cell>
          <cell r="R9720">
            <v>569.21</v>
          </cell>
          <cell r="S9720">
            <v>5.0000000000000001E-3</v>
          </cell>
        </row>
        <row r="9721">
          <cell r="L9721" t="str">
            <v>195B0074</v>
          </cell>
          <cell r="M9721" t="e">
            <v>#N/A</v>
          </cell>
          <cell r="N9721" t="e">
            <v>#N/A</v>
          </cell>
          <cell r="O9721" t="e">
            <v>#N/A</v>
          </cell>
          <cell r="P9721" t="e">
            <v>#N/A</v>
          </cell>
          <cell r="Q9721" t="e">
            <v>#N/A</v>
          </cell>
          <cell r="S9721">
            <v>5.0000000000000001E-3</v>
          </cell>
        </row>
        <row r="9722">
          <cell r="L9722" t="str">
            <v>195B0076</v>
          </cell>
          <cell r="M9722" t="str">
            <v>SERVICE KIT COMPRESSOR SC12CL / R404A</v>
          </cell>
          <cell r="N9722" t="str">
            <v>PL06 SECOP</v>
          </cell>
          <cell r="O9722" t="str">
            <v>434</v>
          </cell>
          <cell r="P9722" t="str">
            <v>06388</v>
          </cell>
          <cell r="Q9722" t="str">
            <v>SC12_R404A SP</v>
          </cell>
          <cell r="R9722">
            <v>467.07</v>
          </cell>
          <cell r="S9722">
            <v>5.0000000000000001E-3</v>
          </cell>
        </row>
        <row r="9723">
          <cell r="L9723" t="str">
            <v>195B0080</v>
          </cell>
          <cell r="M9723" t="str">
            <v>KIT SC12CX COMPRESSOR 220/50HZ R22</v>
          </cell>
          <cell r="N9723" t="str">
            <v>PL06 SECOP</v>
          </cell>
          <cell r="O9723" t="str">
            <v>434</v>
          </cell>
          <cell r="P9723" t="str">
            <v>06382</v>
          </cell>
          <cell r="Q9723" t="str">
            <v>SC12_R22 SP</v>
          </cell>
          <cell r="S9723">
            <v>5.0000000000000001E-3</v>
          </cell>
        </row>
        <row r="9724">
          <cell r="L9724" t="str">
            <v>195B0088</v>
          </cell>
          <cell r="M9724" t="str">
            <v>SERVICE-KIT SC15CL 220V R404A</v>
          </cell>
          <cell r="N9724" t="str">
            <v>PL06 SECOP</v>
          </cell>
          <cell r="O9724" t="str">
            <v>434</v>
          </cell>
          <cell r="P9724" t="str">
            <v>06467</v>
          </cell>
          <cell r="Q9724" t="str">
            <v>SC15_R404A SP</v>
          </cell>
          <cell r="R9724">
            <v>3374.17</v>
          </cell>
          <cell r="S9724">
            <v>5.0000000000000001E-3</v>
          </cell>
        </row>
        <row r="9725">
          <cell r="L9725" t="str">
            <v>195B0099</v>
          </cell>
          <cell r="M9725" t="str">
            <v>KIT SC15G COMPRESSOR 115V</v>
          </cell>
          <cell r="N9725" t="str">
            <v>PL06 SECOP</v>
          </cell>
          <cell r="O9725" t="str">
            <v>434</v>
          </cell>
          <cell r="P9725" t="str">
            <v>06393</v>
          </cell>
          <cell r="Q9725" t="str">
            <v>SC15_R134a SP</v>
          </cell>
          <cell r="R9725">
            <v>178122.72</v>
          </cell>
          <cell r="S9725">
            <v>5.0000000000000001E-3</v>
          </cell>
        </row>
        <row r="9726">
          <cell r="L9726" t="str">
            <v>195B0121</v>
          </cell>
          <cell r="M9726" t="str">
            <v>SERVICE-KIT FF 6 GK, 115V</v>
          </cell>
          <cell r="N9726" t="str">
            <v>PL06 SECOP</v>
          </cell>
          <cell r="O9726" t="str">
            <v>430</v>
          </cell>
          <cell r="P9726" t="str">
            <v>01769</v>
          </cell>
          <cell r="Q9726" t="str">
            <v>FF6_R134a SP</v>
          </cell>
          <cell r="S9726">
            <v>5.0000000000000001E-3</v>
          </cell>
        </row>
        <row r="9727">
          <cell r="L9727" t="str">
            <v>195B0122</v>
          </cell>
          <cell r="M9727" t="str">
            <v>KIT TL 4GHX - 220V 50/60HZ R134A</v>
          </cell>
          <cell r="N9727" t="str">
            <v>PL06 SECOP</v>
          </cell>
          <cell r="O9727" t="str">
            <v>435</v>
          </cell>
          <cell r="P9727" t="str">
            <v>06179</v>
          </cell>
          <cell r="Q9727" t="str">
            <v>TL4_R134a SP</v>
          </cell>
          <cell r="R9727">
            <v>3743.85</v>
          </cell>
          <cell r="S9727">
            <v>5.0000000000000001E-3</v>
          </cell>
        </row>
        <row r="9728">
          <cell r="L9728" t="str">
            <v>195B0125</v>
          </cell>
          <cell r="M9728" t="str">
            <v>KIT FF 8.5GX 115V R134A 60HZ</v>
          </cell>
          <cell r="N9728" t="str">
            <v>PL06 SECOP</v>
          </cell>
          <cell r="O9728" t="str">
            <v>430</v>
          </cell>
          <cell r="P9728" t="str">
            <v>01782</v>
          </cell>
          <cell r="Q9728" t="str">
            <v>FF8_R134a SP</v>
          </cell>
          <cell r="R9728">
            <v>3348.79</v>
          </cell>
          <cell r="S9728">
            <v>5.0000000000000001E-3</v>
          </cell>
        </row>
        <row r="9729">
          <cell r="L9729" t="str">
            <v>195B0142</v>
          </cell>
          <cell r="M9729" t="str">
            <v>KIT SC10GHX R134A 220-240V 50/60HZ</v>
          </cell>
          <cell r="N9729" t="str">
            <v>PL06 SECOP</v>
          </cell>
          <cell r="O9729" t="str">
            <v>434</v>
          </cell>
          <cell r="P9729" t="str">
            <v>06363</v>
          </cell>
          <cell r="Q9729" t="str">
            <v>SC10_R134a SP</v>
          </cell>
          <cell r="R9729">
            <v>8542.56</v>
          </cell>
          <cell r="S9729">
            <v>5.0000000000000001E-3</v>
          </cell>
        </row>
        <row r="9730">
          <cell r="L9730" t="str">
            <v>195B0144</v>
          </cell>
          <cell r="M9730" t="str">
            <v>KIT SC15GHX 220-240V R134A</v>
          </cell>
          <cell r="N9730" t="str">
            <v>PL06 SECOP</v>
          </cell>
          <cell r="O9730" t="str">
            <v>434</v>
          </cell>
          <cell r="P9730" t="str">
            <v>06393</v>
          </cell>
          <cell r="Q9730" t="str">
            <v>SC15_R134a SP</v>
          </cell>
          <cell r="R9730">
            <v>44362.81</v>
          </cell>
          <cell r="S9730">
            <v>5.0000000000000001E-3</v>
          </cell>
        </row>
        <row r="9731">
          <cell r="L9731" t="str">
            <v>195B0147</v>
          </cell>
          <cell r="M9731" t="str">
            <v>KIT SC10CLX 115V R404A/R507 60HZ LBP/MBP</v>
          </cell>
          <cell r="N9731" t="str">
            <v>PL06 SECOP</v>
          </cell>
          <cell r="O9731" t="str">
            <v>434</v>
          </cell>
          <cell r="P9731" t="str">
            <v>06374</v>
          </cell>
          <cell r="Q9731" t="str">
            <v>SC10_R404A SP</v>
          </cell>
          <cell r="R9731">
            <v>87068.87</v>
          </cell>
          <cell r="S9731">
            <v>5.0000000000000001E-3</v>
          </cell>
        </row>
        <row r="9732">
          <cell r="L9732" t="str">
            <v>195B0151</v>
          </cell>
          <cell r="M9732" t="str">
            <v>SERVICE-KIT SC10CLX COMPRESSOR</v>
          </cell>
          <cell r="N9732" t="str">
            <v>PL06 SECOP</v>
          </cell>
          <cell r="O9732" t="str">
            <v>434</v>
          </cell>
          <cell r="P9732" t="str">
            <v>06374</v>
          </cell>
          <cell r="Q9732" t="str">
            <v>SC10_R404A SP</v>
          </cell>
          <cell r="R9732">
            <v>1207.9000000000001</v>
          </cell>
          <cell r="S9732">
            <v>5.0000000000000001E-3</v>
          </cell>
        </row>
        <row r="9733">
          <cell r="L9733" t="str">
            <v>195B0165</v>
          </cell>
          <cell r="M9733" t="str">
            <v>KIT NL6FX COMPRESSOR 220-240V 50HZ R134A</v>
          </cell>
          <cell r="N9733" t="str">
            <v>PL06 SECOP</v>
          </cell>
          <cell r="O9733" t="str">
            <v>432</v>
          </cell>
          <cell r="P9733" t="str">
            <v>02051</v>
          </cell>
          <cell r="Q9733" t="str">
            <v>NL6_R134a SP</v>
          </cell>
          <cell r="S9733">
            <v>5.0000000000000001E-3</v>
          </cell>
        </row>
        <row r="9734">
          <cell r="L9734" t="str">
            <v>195B0166</v>
          </cell>
          <cell r="M9734" t="e">
            <v>#N/A</v>
          </cell>
          <cell r="N9734" t="e">
            <v>#N/A</v>
          </cell>
          <cell r="O9734" t="e">
            <v>#N/A</v>
          </cell>
          <cell r="P9734" t="e">
            <v>#N/A</v>
          </cell>
          <cell r="Q9734" t="e">
            <v>#N/A</v>
          </cell>
          <cell r="S9734">
            <v>5.0000000000000001E-3</v>
          </cell>
        </row>
        <row r="9735">
          <cell r="L9735" t="str">
            <v>195B0167</v>
          </cell>
          <cell r="M9735" t="str">
            <v>KIT FR7GHX 220-240V 50/60HZ R134A</v>
          </cell>
          <cell r="N9735" t="str">
            <v>PL06 SECOP</v>
          </cell>
          <cell r="O9735" t="str">
            <v>430</v>
          </cell>
          <cell r="P9735" t="str">
            <v>01807</v>
          </cell>
          <cell r="Q9735" t="str">
            <v>FR7_R134a SP</v>
          </cell>
          <cell r="R9735">
            <v>13248.68</v>
          </cell>
          <cell r="S9735">
            <v>5.0000000000000001E-3</v>
          </cell>
        </row>
        <row r="9736">
          <cell r="L9736" t="str">
            <v>195B0186</v>
          </cell>
          <cell r="M9736" t="str">
            <v>KIT FF10GX 115V</v>
          </cell>
          <cell r="N9736" t="str">
            <v>PL06 SECOP</v>
          </cell>
          <cell r="O9736" t="str">
            <v>430</v>
          </cell>
          <cell r="P9736" t="str">
            <v>01729</v>
          </cell>
          <cell r="Q9736" t="str">
            <v>FF10_R134a SP</v>
          </cell>
          <cell r="R9736">
            <v>7803.2</v>
          </cell>
          <cell r="S9736">
            <v>5.0000000000000001E-3</v>
          </cell>
        </row>
        <row r="9737">
          <cell r="L9737" t="str">
            <v>195B0192</v>
          </cell>
          <cell r="M9737" t="str">
            <v>KIT FR7.5GK COMPRESSOR 220-240V 50HZ</v>
          </cell>
          <cell r="N9737" t="str">
            <v>PL06 SECOP</v>
          </cell>
          <cell r="O9737" t="str">
            <v>430</v>
          </cell>
          <cell r="P9737" t="str">
            <v>01820</v>
          </cell>
          <cell r="Q9737" t="str">
            <v>FR8_R134a SP</v>
          </cell>
          <cell r="R9737">
            <v>718.53</v>
          </cell>
          <cell r="S9737">
            <v>5.0000000000000001E-3</v>
          </cell>
        </row>
        <row r="9738">
          <cell r="L9738" t="str">
            <v>195B0193</v>
          </cell>
          <cell r="M9738" t="e">
            <v>#N/A</v>
          </cell>
          <cell r="N9738" t="e">
            <v>#N/A</v>
          </cell>
          <cell r="O9738" t="e">
            <v>#N/A</v>
          </cell>
          <cell r="P9738" t="e">
            <v>#N/A</v>
          </cell>
          <cell r="Q9738" t="e">
            <v>#N/A</v>
          </cell>
          <cell r="S9738">
            <v>5.0000000000000001E-3</v>
          </cell>
        </row>
        <row r="9739">
          <cell r="L9739" t="str">
            <v>195B0194</v>
          </cell>
          <cell r="M9739" t="str">
            <v>KIT FR10GK COMPRESSOR 220-240V 50HZ</v>
          </cell>
          <cell r="N9739" t="str">
            <v>PL06 SECOP</v>
          </cell>
          <cell r="O9739" t="str">
            <v>430</v>
          </cell>
          <cell r="P9739" t="str">
            <v>01788</v>
          </cell>
          <cell r="Q9739" t="str">
            <v>FR10_R134a SP</v>
          </cell>
          <cell r="R9739">
            <v>525.71</v>
          </cell>
          <cell r="S9739">
            <v>5.0000000000000001E-3</v>
          </cell>
        </row>
        <row r="9740">
          <cell r="L9740" t="str">
            <v>195B0201</v>
          </cell>
          <cell r="M9740" t="str">
            <v>KIT SC12GK COMPRESSOR 220-240V 50HZ</v>
          </cell>
          <cell r="N9740" t="str">
            <v>PL06 SECOP</v>
          </cell>
          <cell r="O9740" t="str">
            <v>434</v>
          </cell>
          <cell r="P9740" t="str">
            <v>06379</v>
          </cell>
          <cell r="Q9740" t="str">
            <v>SC12_R134a SP</v>
          </cell>
          <cell r="S9740">
            <v>5.0000000000000001E-3</v>
          </cell>
        </row>
        <row r="9741">
          <cell r="L9741" t="str">
            <v>195B0222</v>
          </cell>
          <cell r="M9741" t="str">
            <v>KIT TL5GK COMPRESSOR 220-240V 50HZ R134A</v>
          </cell>
          <cell r="N9741" t="str">
            <v>PL06 SECOP</v>
          </cell>
          <cell r="O9741" t="str">
            <v>435</v>
          </cell>
          <cell r="P9741" t="str">
            <v>06311</v>
          </cell>
          <cell r="Q9741" t="str">
            <v>TL5_R134a SP</v>
          </cell>
          <cell r="R9741">
            <v>267.11</v>
          </cell>
          <cell r="S9741">
            <v>5.0000000000000001E-3</v>
          </cell>
        </row>
        <row r="9742">
          <cell r="L9742" t="str">
            <v>195B0237</v>
          </cell>
          <cell r="M9742" t="str">
            <v>SERVICE-KIT SC15CLX.2 115V 60HZ R404A</v>
          </cell>
          <cell r="N9742" t="str">
            <v>PL06 SECOP</v>
          </cell>
          <cell r="O9742" t="str">
            <v>434</v>
          </cell>
          <cell r="P9742" t="str">
            <v>06467</v>
          </cell>
          <cell r="Q9742" t="str">
            <v>SC15_R404A SP</v>
          </cell>
          <cell r="R9742">
            <v>164775.03</v>
          </cell>
          <cell r="S9742">
            <v>5.0000000000000001E-3</v>
          </cell>
        </row>
        <row r="9743">
          <cell r="L9743" t="str">
            <v>195B0247</v>
          </cell>
          <cell r="M9743" t="str">
            <v>KIT SC12CLX LBP R404A/R507 220-240V 60HZ</v>
          </cell>
          <cell r="N9743" t="str">
            <v>PL06 SECOP</v>
          </cell>
          <cell r="O9743" t="str">
            <v>434</v>
          </cell>
          <cell r="P9743" t="str">
            <v>06388</v>
          </cell>
          <cell r="Q9743" t="str">
            <v>SC12_R404A SP</v>
          </cell>
          <cell r="R9743">
            <v>6229.4</v>
          </cell>
          <cell r="S9743">
            <v>5.0000000000000001E-3</v>
          </cell>
        </row>
        <row r="9744">
          <cell r="L9744" t="str">
            <v>195B0249</v>
          </cell>
          <cell r="M9744" t="str">
            <v>KIT SC12GH 220/240V R134A 50/60HZ</v>
          </cell>
          <cell r="N9744" t="str">
            <v>PL06 SECOP</v>
          </cell>
          <cell r="O9744" t="str">
            <v>434</v>
          </cell>
          <cell r="P9744" t="str">
            <v>06379</v>
          </cell>
          <cell r="Q9744" t="str">
            <v>SC12_R134a SP</v>
          </cell>
          <cell r="R9744">
            <v>1917.43</v>
          </cell>
          <cell r="S9744">
            <v>5.0000000000000001E-3</v>
          </cell>
        </row>
        <row r="9745">
          <cell r="L9745" t="str">
            <v>195B0256</v>
          </cell>
          <cell r="M9745" t="str">
            <v>KIT SC12G 220/240V 50HZ  R134A  O/C</v>
          </cell>
          <cell r="N9745" t="str">
            <v>PL06 SECOP</v>
          </cell>
          <cell r="O9745" t="str">
            <v>434</v>
          </cell>
          <cell r="P9745" t="str">
            <v>06379</v>
          </cell>
          <cell r="Q9745" t="str">
            <v>SC12_R134a SP</v>
          </cell>
          <cell r="S9745">
            <v>5.0000000000000001E-3</v>
          </cell>
        </row>
        <row r="9746">
          <cell r="L9746" t="str">
            <v>195B0259</v>
          </cell>
          <cell r="M9746" t="str">
            <v>KIT NF5.5FX  115-127V 60HZ</v>
          </cell>
          <cell r="N9746" t="str">
            <v>PL06 SECOP</v>
          </cell>
          <cell r="O9746" t="str">
            <v>432</v>
          </cell>
          <cell r="P9746" t="str">
            <v>01944</v>
          </cell>
          <cell r="Q9746" t="str">
            <v>NF6_R134a SP</v>
          </cell>
          <cell r="R9746">
            <v>26536.560000000001</v>
          </cell>
          <cell r="S9746">
            <v>5.0000000000000001E-3</v>
          </cell>
        </row>
        <row r="9747">
          <cell r="L9747" t="str">
            <v>195B0265</v>
          </cell>
          <cell r="M9747" t="e">
            <v>#N/A</v>
          </cell>
          <cell r="N9747" t="e">
            <v>#N/A</v>
          </cell>
          <cell r="O9747" t="e">
            <v>#N/A</v>
          </cell>
          <cell r="P9747" t="e">
            <v>#N/A</v>
          </cell>
          <cell r="Q9747" t="e">
            <v>#N/A</v>
          </cell>
          <cell r="S9747">
            <v>5.0000000000000001E-3</v>
          </cell>
        </row>
        <row r="9748">
          <cell r="L9748" t="str">
            <v>195B0274</v>
          </cell>
          <cell r="M9748" t="str">
            <v>SERVICE-KIT NL10MF  COMPRESSOR</v>
          </cell>
          <cell r="N9748" t="str">
            <v>PL06 SECOP</v>
          </cell>
          <cell r="O9748" t="str">
            <v>432</v>
          </cell>
          <cell r="P9748" t="str">
            <v>01970</v>
          </cell>
          <cell r="Q9748" t="str">
            <v>NL10_R134a SP</v>
          </cell>
          <cell r="R9748">
            <v>282.58</v>
          </cell>
          <cell r="S9748">
            <v>5.0000000000000001E-3</v>
          </cell>
        </row>
        <row r="9749">
          <cell r="L9749" t="str">
            <v>195B0275</v>
          </cell>
          <cell r="M9749" t="str">
            <v>KIT NL10MFX  220V-240V</v>
          </cell>
          <cell r="N9749" t="str">
            <v>PL06 SECOP</v>
          </cell>
          <cell r="O9749" t="str">
            <v>432</v>
          </cell>
          <cell r="P9749" t="str">
            <v>01970</v>
          </cell>
          <cell r="Q9749" t="str">
            <v>NL10_R134a SP</v>
          </cell>
          <cell r="S9749">
            <v>5.0000000000000001E-3</v>
          </cell>
        </row>
        <row r="9750">
          <cell r="L9750" t="str">
            <v>195B0276</v>
          </cell>
          <cell r="M9750" t="str">
            <v>KIT SC18G 115V 60HZ R134A</v>
          </cell>
          <cell r="N9750" t="str">
            <v>PL06 SECOP</v>
          </cell>
          <cell r="O9750" t="str">
            <v>434</v>
          </cell>
          <cell r="P9750" t="str">
            <v>06469</v>
          </cell>
          <cell r="Q9750" t="str">
            <v>SC18_R134a SP</v>
          </cell>
          <cell r="R9750">
            <v>72339.27</v>
          </cell>
          <cell r="S9750">
            <v>5.0000000000000001E-3</v>
          </cell>
        </row>
        <row r="9751">
          <cell r="L9751" t="str">
            <v>195B0299</v>
          </cell>
          <cell r="M9751" t="str">
            <v>KIT TL 2,5F - KOMPR. 115V</v>
          </cell>
          <cell r="N9751" t="str">
            <v>PL06 SECOP</v>
          </cell>
          <cell r="O9751" t="str">
            <v>435</v>
          </cell>
          <cell r="P9751" t="str">
            <v>06173</v>
          </cell>
          <cell r="Q9751" t="str">
            <v>TL3_R134a SP</v>
          </cell>
          <cell r="R9751">
            <v>447.43</v>
          </cell>
          <cell r="S9751">
            <v>5.0000000000000001E-3</v>
          </cell>
        </row>
        <row r="9752">
          <cell r="L9752" t="str">
            <v>195B0304</v>
          </cell>
          <cell r="M9752" t="str">
            <v>SERVICE-KIT NF 7 CLX 115 V</v>
          </cell>
          <cell r="N9752" t="str">
            <v>PL06 SECOP</v>
          </cell>
          <cell r="O9752" t="str">
            <v>432</v>
          </cell>
          <cell r="P9752" t="str">
            <v>01959</v>
          </cell>
          <cell r="Q9752" t="str">
            <v>NF7_R404A SP</v>
          </cell>
          <cell r="R9752">
            <v>168545.63</v>
          </cell>
          <cell r="S9752">
            <v>5.0000000000000001E-3</v>
          </cell>
        </row>
        <row r="9753">
          <cell r="L9753" t="str">
            <v>195B0306</v>
          </cell>
          <cell r="M9753" t="str">
            <v>SERVICE-KIT SC18MLX 115V 60HZ R404A</v>
          </cell>
          <cell r="N9753" t="str">
            <v>PL06 SECOP</v>
          </cell>
          <cell r="O9753" t="str">
            <v>434</v>
          </cell>
          <cell r="P9753" t="str">
            <v>06476</v>
          </cell>
          <cell r="Q9753" t="str">
            <v>SC18_R404A SP</v>
          </cell>
          <cell r="R9753">
            <v>20908.09</v>
          </cell>
          <cell r="S9753">
            <v>5.0000000000000001E-3</v>
          </cell>
        </row>
        <row r="9754">
          <cell r="L9754" t="str">
            <v>195B0320</v>
          </cell>
          <cell r="M9754" t="str">
            <v>SERVICE-KIT PL50F 115V (HST)</v>
          </cell>
          <cell r="N9754" t="str">
            <v>PL06 SECOP</v>
          </cell>
          <cell r="O9754" t="str">
            <v>433</v>
          </cell>
          <cell r="P9754" t="str">
            <v>02118</v>
          </cell>
          <cell r="Q9754" t="str">
            <v>PL2SP_R134a SP</v>
          </cell>
          <cell r="R9754">
            <v>10941.38</v>
          </cell>
          <cell r="S9754">
            <v>5.0000000000000001E-3</v>
          </cell>
        </row>
        <row r="9755">
          <cell r="L9755" t="str">
            <v>195B0323</v>
          </cell>
          <cell r="M9755" t="str">
            <v>KIT SC12MLX 220V 50/60HZ R404A</v>
          </cell>
          <cell r="N9755" t="str">
            <v>PL06 SECOP</v>
          </cell>
          <cell r="O9755" t="str">
            <v>434</v>
          </cell>
          <cell r="P9755" t="str">
            <v>06388</v>
          </cell>
          <cell r="Q9755" t="str">
            <v>SC12_R404A SP</v>
          </cell>
          <cell r="R9755">
            <v>8619.5499999999993</v>
          </cell>
          <cell r="S9755">
            <v>5.0000000000000001E-3</v>
          </cell>
        </row>
        <row r="9756">
          <cell r="L9756" t="str">
            <v>195B0330</v>
          </cell>
          <cell r="M9756" t="str">
            <v>SERVICE-KIT NF 10FX 115V</v>
          </cell>
          <cell r="N9756" t="str">
            <v>PL06 SECOP</v>
          </cell>
          <cell r="O9756" t="str">
            <v>432</v>
          </cell>
          <cell r="P9756" t="str">
            <v>01939</v>
          </cell>
          <cell r="Q9756" t="str">
            <v>NF10_R134a SP</v>
          </cell>
          <cell r="R9756">
            <v>55372.43</v>
          </cell>
          <cell r="S9756">
            <v>5.0000000000000001E-3</v>
          </cell>
        </row>
        <row r="9757">
          <cell r="L9757" t="str">
            <v>195B0332</v>
          </cell>
          <cell r="M9757" t="str">
            <v>SERVICE-KIT SC18CLX2 22OV/50HZ</v>
          </cell>
          <cell r="N9757" t="str">
            <v>PL06 SECOP</v>
          </cell>
          <cell r="O9757" t="str">
            <v>434</v>
          </cell>
          <cell r="P9757" t="str">
            <v>06476</v>
          </cell>
          <cell r="Q9757" t="str">
            <v>SC18_R404A SP</v>
          </cell>
          <cell r="R9757">
            <v>745.58</v>
          </cell>
          <cell r="S9757">
            <v>5.0000000000000001E-3</v>
          </cell>
        </row>
        <row r="9758">
          <cell r="L9758" t="str">
            <v>195B0340</v>
          </cell>
          <cell r="M9758" t="str">
            <v>SERVICE-KIT TL 3G - KOMPR. 220V</v>
          </cell>
          <cell r="N9758" t="str">
            <v>PL06 SECOP</v>
          </cell>
          <cell r="O9758" t="str">
            <v>435</v>
          </cell>
          <cell r="P9758" t="str">
            <v>06173</v>
          </cell>
          <cell r="Q9758" t="str">
            <v>TL3_R134a SP</v>
          </cell>
          <cell r="R9758">
            <v>32635.55</v>
          </cell>
          <cell r="S9758">
            <v>5.0000000000000001E-3</v>
          </cell>
        </row>
        <row r="9759">
          <cell r="L9759" t="str">
            <v>195B0345</v>
          </cell>
          <cell r="M9759" t="str">
            <v>KIT SC10MLX 220V 50HZ R404A</v>
          </cell>
          <cell r="N9759" t="str">
            <v>PL06 SECOP</v>
          </cell>
          <cell r="O9759" t="str">
            <v>434</v>
          </cell>
          <cell r="P9759" t="str">
            <v>06374</v>
          </cell>
          <cell r="Q9759" t="str">
            <v>SC10_R404A SP</v>
          </cell>
          <cell r="R9759">
            <v>473.21</v>
          </cell>
          <cell r="S9759">
            <v>5.0000000000000001E-3</v>
          </cell>
        </row>
        <row r="9760">
          <cell r="L9760" t="str">
            <v>195B0348</v>
          </cell>
          <cell r="M9760" t="str">
            <v>SERVICE-KIT NF 5.5 CLX 115 V</v>
          </cell>
          <cell r="N9760" t="str">
            <v>PL06 SECOP</v>
          </cell>
          <cell r="O9760" t="str">
            <v>432</v>
          </cell>
          <cell r="P9760" t="str">
            <v>01948</v>
          </cell>
          <cell r="Q9760" t="str">
            <v>NF6_R404A SP</v>
          </cell>
          <cell r="R9760">
            <v>59967.61</v>
          </cell>
          <cell r="S9760">
            <v>5.0000000000000001E-3</v>
          </cell>
        </row>
        <row r="9761">
          <cell r="L9761" t="str">
            <v>195B0350</v>
          </cell>
          <cell r="M9761" t="str">
            <v>KIT NL7CLX  220V 50HZ R404A</v>
          </cell>
          <cell r="N9761" t="str">
            <v>PL06 SECOP</v>
          </cell>
          <cell r="O9761" t="str">
            <v>432</v>
          </cell>
          <cell r="P9761" t="str">
            <v>02058</v>
          </cell>
          <cell r="Q9761" t="str">
            <v>NL7_R404A SP</v>
          </cell>
          <cell r="R9761">
            <v>1632.02</v>
          </cell>
          <cell r="S9761">
            <v>5.0000000000000001E-3</v>
          </cell>
        </row>
        <row r="9762">
          <cell r="L9762" t="str">
            <v>195B0358</v>
          </cell>
          <cell r="M9762" t="str">
            <v>KIT SC15MLX.2  220V 60HZ R404A</v>
          </cell>
          <cell r="N9762" t="str">
            <v>PL06 SECOP</v>
          </cell>
          <cell r="O9762" t="str">
            <v>434</v>
          </cell>
          <cell r="P9762" t="str">
            <v>06467</v>
          </cell>
          <cell r="Q9762" t="str">
            <v>SC15_R404A SP</v>
          </cell>
          <cell r="R9762">
            <v>4014.33</v>
          </cell>
          <cell r="S9762">
            <v>5.0000000000000001E-3</v>
          </cell>
        </row>
        <row r="9763">
          <cell r="L9763" t="str">
            <v>195B0370</v>
          </cell>
          <cell r="M9763" t="str">
            <v>SERVICE-KIT NL7.3MF 220-240</v>
          </cell>
          <cell r="N9763" t="str">
            <v>PL06 SECOP</v>
          </cell>
          <cell r="O9763" t="str">
            <v>432</v>
          </cell>
          <cell r="P9763" t="str">
            <v>02073</v>
          </cell>
          <cell r="Q9763" t="str">
            <v>NL8_R134a SP</v>
          </cell>
          <cell r="R9763">
            <v>286.05</v>
          </cell>
          <cell r="S9763">
            <v>5.0000000000000001E-3</v>
          </cell>
        </row>
        <row r="9764">
          <cell r="L9764" t="str">
            <v>195B0371</v>
          </cell>
          <cell r="M9764" t="str">
            <v>KIT NL 8.4MF, R134A, 220V</v>
          </cell>
          <cell r="N9764" t="str">
            <v>PL06 SECOP</v>
          </cell>
          <cell r="O9764" t="str">
            <v>432</v>
          </cell>
          <cell r="P9764" t="str">
            <v>02089</v>
          </cell>
          <cell r="Q9764" t="str">
            <v>NL9_R134a SP</v>
          </cell>
          <cell r="R9764">
            <v>5233.07</v>
          </cell>
          <cell r="S9764">
            <v>5.0000000000000001E-3</v>
          </cell>
        </row>
        <row r="9765">
          <cell r="L9765" t="str">
            <v>195B0375</v>
          </cell>
          <cell r="M9765" t="str">
            <v>SERVICE-KIT SC15MLX 115V 60HZ R404A</v>
          </cell>
          <cell r="N9765" t="str">
            <v>PL06 SECOP</v>
          </cell>
          <cell r="O9765" t="str">
            <v>434</v>
          </cell>
          <cell r="P9765" t="str">
            <v>06467</v>
          </cell>
          <cell r="Q9765" t="str">
            <v>SC15_R404A SP</v>
          </cell>
          <cell r="R9765">
            <v>2630.71</v>
          </cell>
          <cell r="S9765">
            <v>5.0000000000000001E-3</v>
          </cell>
        </row>
        <row r="9766">
          <cell r="L9766" t="str">
            <v>195B0379</v>
          </cell>
          <cell r="M9766" t="str">
            <v>SERVICE-KIT SC12CLX2 220V 50/60HZ</v>
          </cell>
          <cell r="N9766" t="str">
            <v>PL06 SECOP</v>
          </cell>
          <cell r="O9766" t="str">
            <v>434</v>
          </cell>
          <cell r="P9766" t="str">
            <v>06388</v>
          </cell>
          <cell r="Q9766" t="str">
            <v>SC12_R404A SP</v>
          </cell>
          <cell r="R9766">
            <v>8563.44</v>
          </cell>
          <cell r="S9766">
            <v>5.0000000000000001E-3</v>
          </cell>
        </row>
        <row r="9767">
          <cell r="L9767" t="str">
            <v>195B0388</v>
          </cell>
          <cell r="M9767" t="str">
            <v>SERVICE-KIT NF 11 FX</v>
          </cell>
          <cell r="N9767" t="str">
            <v>PL06 SECOP</v>
          </cell>
          <cell r="O9767" t="str">
            <v>432</v>
          </cell>
          <cell r="P9767" t="str">
            <v>01939</v>
          </cell>
          <cell r="Q9767" t="str">
            <v>NF10_R134a SP</v>
          </cell>
          <cell r="R9767">
            <v>188436.07</v>
          </cell>
          <cell r="S9767">
            <v>5.0000000000000001E-3</v>
          </cell>
        </row>
        <row r="9768">
          <cell r="L9768" t="str">
            <v>195B0396</v>
          </cell>
          <cell r="M9768" t="str">
            <v>SERVICE-KIT NF10FX 220V</v>
          </cell>
          <cell r="N9768" t="str">
            <v>PL06 SECOP</v>
          </cell>
          <cell r="O9768" t="str">
            <v>432</v>
          </cell>
          <cell r="P9768" t="str">
            <v>01939</v>
          </cell>
          <cell r="Q9768" t="str">
            <v>NF10_R134a SP</v>
          </cell>
          <cell r="R9768">
            <v>4887.8100000000004</v>
          </cell>
          <cell r="S9768">
            <v>5.0000000000000001E-3</v>
          </cell>
        </row>
        <row r="9769">
          <cell r="L9769" t="str">
            <v>195B0399</v>
          </cell>
          <cell r="M9769" t="str">
            <v>SERVICE-KIT SC15CLX2 220V R404A</v>
          </cell>
          <cell r="N9769" t="str">
            <v>PL06 SECOP</v>
          </cell>
          <cell r="O9769" t="str">
            <v>434</v>
          </cell>
          <cell r="P9769" t="str">
            <v>06467</v>
          </cell>
          <cell r="Q9769" t="str">
            <v>SC15_R404A SP</v>
          </cell>
          <cell r="R9769">
            <v>471.63</v>
          </cell>
          <cell r="S9769">
            <v>5.0000000000000001E-3</v>
          </cell>
        </row>
        <row r="9770">
          <cell r="L9770" t="str">
            <v>195B0407</v>
          </cell>
          <cell r="M9770" t="str">
            <v>SERVICE-KIT SC15FT 220V 50/60HZ R 134A</v>
          </cell>
          <cell r="N9770" t="str">
            <v>PL06 SECOP</v>
          </cell>
          <cell r="O9770" t="str">
            <v>434</v>
          </cell>
          <cell r="P9770" t="str">
            <v>06393</v>
          </cell>
          <cell r="Q9770" t="str">
            <v>SC15_R134a SP</v>
          </cell>
          <cell r="R9770">
            <v>23047.48</v>
          </cell>
          <cell r="S9770">
            <v>5.0000000000000001E-3</v>
          </cell>
        </row>
        <row r="9771">
          <cell r="L9771" t="str">
            <v>195B0408</v>
          </cell>
          <cell r="M9771" t="e">
            <v>#N/A</v>
          </cell>
          <cell r="N9771" t="e">
            <v>#N/A</v>
          </cell>
          <cell r="O9771" t="e">
            <v>#N/A</v>
          </cell>
          <cell r="P9771" t="e">
            <v>#N/A</v>
          </cell>
          <cell r="Q9771" t="e">
            <v>#N/A</v>
          </cell>
          <cell r="S9771">
            <v>5.0000000000000001E-3</v>
          </cell>
        </row>
        <row r="9772">
          <cell r="L9772" t="str">
            <v>195B0411</v>
          </cell>
          <cell r="M9772" t="str">
            <v>KIT NL6.1MFX R134A 220-240V</v>
          </cell>
          <cell r="N9772" t="str">
            <v>PL06 SECOP</v>
          </cell>
          <cell r="O9772" t="str">
            <v>432</v>
          </cell>
          <cell r="P9772" t="str">
            <v>02054</v>
          </cell>
          <cell r="Q9772" t="str">
            <v>NL7_R134a SP</v>
          </cell>
          <cell r="R9772">
            <v>10993.23</v>
          </cell>
          <cell r="S9772">
            <v>5.0000000000000001E-3</v>
          </cell>
        </row>
        <row r="9773">
          <cell r="L9773" t="str">
            <v>195B0415</v>
          </cell>
          <cell r="M9773" t="str">
            <v>SERVICE-KIT NL6.1MFK</v>
          </cell>
          <cell r="N9773" t="str">
            <v>PL06 SECOP</v>
          </cell>
          <cell r="O9773" t="str">
            <v>432</v>
          </cell>
          <cell r="P9773" t="str">
            <v>02054</v>
          </cell>
          <cell r="Q9773" t="str">
            <v>NL7_R134a SP</v>
          </cell>
          <cell r="S9773">
            <v>5.0000000000000001E-3</v>
          </cell>
        </row>
        <row r="9774">
          <cell r="L9774" t="str">
            <v>195B0420</v>
          </cell>
          <cell r="M9774" t="e">
            <v>#N/A</v>
          </cell>
          <cell r="N9774" t="e">
            <v>#N/A</v>
          </cell>
          <cell r="O9774" t="e">
            <v>#N/A</v>
          </cell>
          <cell r="P9774" t="e">
            <v>#N/A</v>
          </cell>
          <cell r="Q9774" t="e">
            <v>#N/A</v>
          </cell>
          <cell r="S9774">
            <v>5.0000000000000001E-3</v>
          </cell>
        </row>
        <row r="9775">
          <cell r="L9775" t="str">
            <v>195B0427</v>
          </cell>
          <cell r="M9775" t="str">
            <v>SERVICE-KIT GS26CLX 220-240V 50HZ R404</v>
          </cell>
          <cell r="N9775" t="str">
            <v>PL06 SECOP</v>
          </cell>
          <cell r="O9775" t="str">
            <v>431</v>
          </cell>
          <cell r="P9775" t="str">
            <v>01895</v>
          </cell>
          <cell r="Q9775" t="str">
            <v>GS26_R404A SP</v>
          </cell>
          <cell r="R9775">
            <v>1666.82</v>
          </cell>
          <cell r="S9775">
            <v>5.0000000000000001E-3</v>
          </cell>
        </row>
        <row r="9776">
          <cell r="L9776" t="str">
            <v>195B0428</v>
          </cell>
          <cell r="M9776" t="str">
            <v>SERVICE-KIT SC18CLX.2 208-230V/60HZ</v>
          </cell>
          <cell r="N9776" t="str">
            <v>PL06 SECOP</v>
          </cell>
          <cell r="O9776" t="str">
            <v>434</v>
          </cell>
          <cell r="P9776" t="str">
            <v>06476</v>
          </cell>
          <cell r="Q9776" t="str">
            <v>SC18_R404A SP</v>
          </cell>
          <cell r="R9776">
            <v>35909.19</v>
          </cell>
          <cell r="S9776">
            <v>5.0000000000000001E-3</v>
          </cell>
        </row>
        <row r="9777">
          <cell r="L9777" t="str">
            <v>195B0432</v>
          </cell>
          <cell r="M9777" t="e">
            <v>#N/A</v>
          </cell>
          <cell r="N9777" t="e">
            <v>#N/A</v>
          </cell>
          <cell r="O9777" t="e">
            <v>#N/A</v>
          </cell>
          <cell r="P9777" t="e">
            <v>#N/A</v>
          </cell>
          <cell r="Q9777" t="e">
            <v>#N/A</v>
          </cell>
          <cell r="S9777">
            <v>5.0000000000000001E-3</v>
          </cell>
        </row>
        <row r="9778">
          <cell r="L9778" t="str">
            <v>195B0433</v>
          </cell>
          <cell r="M9778" t="str">
            <v>SERVICE-KIT GS26MFX 220-240V 50HZ R134</v>
          </cell>
          <cell r="N9778" t="str">
            <v>PL06 SECOP</v>
          </cell>
          <cell r="O9778" t="str">
            <v>431</v>
          </cell>
          <cell r="P9778" t="str">
            <v>01893</v>
          </cell>
          <cell r="Q9778" t="str">
            <v>GS26_R134a SP</v>
          </cell>
          <cell r="S9778">
            <v>5.0000000000000001E-3</v>
          </cell>
        </row>
        <row r="9779">
          <cell r="L9779" t="str">
            <v>195B0436</v>
          </cell>
          <cell r="M9779" t="str">
            <v>SERVICE-KIT GS 21MLX  220-240V  50HZ</v>
          </cell>
          <cell r="N9779" t="str">
            <v>PL06 SECOP</v>
          </cell>
          <cell r="O9779" t="str">
            <v>431</v>
          </cell>
          <cell r="P9779" t="str">
            <v>01891</v>
          </cell>
          <cell r="Q9779" t="str">
            <v>GS21_R404A SP</v>
          </cell>
          <cell r="S9779">
            <v>5.0000000000000001E-3</v>
          </cell>
        </row>
        <row r="9780">
          <cell r="L9780" t="str">
            <v>195B0437</v>
          </cell>
          <cell r="M9780" t="str">
            <v>GS26MLX MBP R404A/R507 220-240V 50HZ</v>
          </cell>
          <cell r="N9780" t="str">
            <v>PL06 SECOP</v>
          </cell>
          <cell r="O9780" t="str">
            <v>431</v>
          </cell>
          <cell r="P9780" t="str">
            <v>01895</v>
          </cell>
          <cell r="Q9780" t="str">
            <v>GS26_R404A SP</v>
          </cell>
          <cell r="R9780">
            <v>3043.7</v>
          </cell>
          <cell r="S9780">
            <v>5.0000000000000001E-3</v>
          </cell>
        </row>
        <row r="9781">
          <cell r="L9781" t="str">
            <v>195B0438</v>
          </cell>
          <cell r="M9781" t="str">
            <v>SERVICEKIT GS34MLX</v>
          </cell>
          <cell r="N9781" t="str">
            <v>PL06 SECOP</v>
          </cell>
          <cell r="O9781" t="str">
            <v>431</v>
          </cell>
          <cell r="P9781" t="str">
            <v>01899</v>
          </cell>
          <cell r="Q9781" t="str">
            <v>GS34_R404A SP</v>
          </cell>
          <cell r="S9781">
            <v>5.0000000000000001E-3</v>
          </cell>
        </row>
        <row r="9782">
          <cell r="L9782" t="str">
            <v>195B0439</v>
          </cell>
          <cell r="M9782" t="str">
            <v>SERVICE KIT GS34CLX</v>
          </cell>
          <cell r="N9782" t="str">
            <v>PL06 SECOP</v>
          </cell>
          <cell r="O9782" t="str">
            <v>431</v>
          </cell>
          <cell r="P9782" t="str">
            <v>01899</v>
          </cell>
          <cell r="Q9782" t="str">
            <v>GS34_R404A SP</v>
          </cell>
          <cell r="S9782">
            <v>5.0000000000000001E-3</v>
          </cell>
        </row>
        <row r="9783">
          <cell r="L9783" t="str">
            <v>195B0443</v>
          </cell>
          <cell r="M9783" t="str">
            <v>SERVICE-KIT NF7MLX 220V 50/60</v>
          </cell>
          <cell r="N9783" t="str">
            <v>PL06 SECOP</v>
          </cell>
          <cell r="O9783" t="str">
            <v>432</v>
          </cell>
          <cell r="P9783" t="str">
            <v>01959</v>
          </cell>
          <cell r="Q9783" t="str">
            <v>NF7_R404A SP</v>
          </cell>
          <cell r="R9783">
            <v>230.79</v>
          </cell>
          <cell r="S9783">
            <v>5.0000000000000001E-3</v>
          </cell>
        </row>
        <row r="9784">
          <cell r="L9784" t="str">
            <v>195B0447</v>
          </cell>
          <cell r="M9784" t="str">
            <v>SERVICE-KIT SC15MLX.2 115V 60HZ R404A/</v>
          </cell>
          <cell r="N9784" t="str">
            <v>PL06 SECOP</v>
          </cell>
          <cell r="O9784" t="str">
            <v>434</v>
          </cell>
          <cell r="P9784" t="str">
            <v>06467</v>
          </cell>
          <cell r="Q9784" t="str">
            <v>SC15_R404A SP</v>
          </cell>
          <cell r="R9784">
            <v>46249.43</v>
          </cell>
          <cell r="S9784">
            <v>5.0000000000000001E-3</v>
          </cell>
        </row>
        <row r="9785">
          <cell r="L9785" t="str">
            <v>195B0450</v>
          </cell>
          <cell r="M9785" t="e">
            <v>#N/A</v>
          </cell>
          <cell r="N9785" t="e">
            <v>#N/A</v>
          </cell>
          <cell r="O9785" t="e">
            <v>#N/A</v>
          </cell>
          <cell r="P9785" t="e">
            <v>#N/A</v>
          </cell>
          <cell r="Q9785" t="e">
            <v>#N/A</v>
          </cell>
          <cell r="S9785">
            <v>5.0000000000000001E-3</v>
          </cell>
        </row>
        <row r="9786">
          <cell r="L9786" t="str">
            <v>195B0451</v>
          </cell>
          <cell r="M9786" t="str">
            <v>KIT  NL7CNX 220V - HST</v>
          </cell>
          <cell r="N9786" t="str">
            <v>PL06 SECOP</v>
          </cell>
          <cell r="O9786" t="str">
            <v>432</v>
          </cell>
          <cell r="P9786" t="str">
            <v>02056</v>
          </cell>
          <cell r="Q9786" t="str">
            <v>NL7_R290 SP</v>
          </cell>
          <cell r="S9786">
            <v>5.0000000000000001E-3</v>
          </cell>
        </row>
        <row r="9787">
          <cell r="L9787" t="str">
            <v>195B0459</v>
          </cell>
          <cell r="M9787" t="e">
            <v>#N/A</v>
          </cell>
          <cell r="N9787" t="e">
            <v>#N/A</v>
          </cell>
          <cell r="O9787" t="e">
            <v>#N/A</v>
          </cell>
          <cell r="P9787" t="e">
            <v>#N/A</v>
          </cell>
          <cell r="Q9787" t="e">
            <v>#N/A</v>
          </cell>
          <cell r="S9787">
            <v>5.0000000000000001E-3</v>
          </cell>
        </row>
        <row r="9788">
          <cell r="L9788" t="str">
            <v>195B0464</v>
          </cell>
          <cell r="M9788" t="str">
            <v>SERVICE-KIT SC18CLX.2 115V/60HZ R404A</v>
          </cell>
          <cell r="N9788" t="str">
            <v>PL06 SECOP</v>
          </cell>
          <cell r="O9788" t="str">
            <v>434</v>
          </cell>
          <cell r="P9788" t="str">
            <v>06476</v>
          </cell>
          <cell r="Q9788" t="str">
            <v>SC18_R404A SP</v>
          </cell>
          <cell r="R9788">
            <v>322542.28999999998</v>
          </cell>
          <cell r="S9788">
            <v>5.0000000000000001E-3</v>
          </cell>
        </row>
        <row r="9789">
          <cell r="L9789" t="str">
            <v>195B0465</v>
          </cell>
          <cell r="M9789" t="str">
            <v>SERVICE-KIT TL 4,5CLX - KOMPR.220V</v>
          </cell>
          <cell r="N9789" t="str">
            <v>PL06 SECOP</v>
          </cell>
          <cell r="O9789" t="str">
            <v>435</v>
          </cell>
          <cell r="P9789" t="str">
            <v>06323</v>
          </cell>
          <cell r="Q9789" t="str">
            <v>TL5_R404A SP</v>
          </cell>
          <cell r="R9789">
            <v>577.78</v>
          </cell>
          <cell r="S9789">
            <v>5.0000000000000001E-3</v>
          </cell>
        </row>
        <row r="9790">
          <cell r="L9790" t="str">
            <v>195B0466</v>
          </cell>
          <cell r="M9790" t="str">
            <v>SERVICE-KIT NF 8.4 FX2 115 V</v>
          </cell>
          <cell r="N9790" t="str">
            <v>PL06 SECOP</v>
          </cell>
          <cell r="O9790" t="str">
            <v>432</v>
          </cell>
          <cell r="P9790" t="str">
            <v>01966</v>
          </cell>
          <cell r="Q9790" t="str">
            <v>NF9_R134a SP</v>
          </cell>
          <cell r="R9790">
            <v>376.5</v>
          </cell>
          <cell r="S9790">
            <v>5.0000000000000001E-3</v>
          </cell>
        </row>
        <row r="9791">
          <cell r="L9791" t="str">
            <v>195B0467</v>
          </cell>
          <cell r="M9791" t="str">
            <v>SERVICE-KIT NF 7  FX 115 V</v>
          </cell>
          <cell r="N9791" t="str">
            <v>PL06 SECOP</v>
          </cell>
          <cell r="O9791" t="str">
            <v>432</v>
          </cell>
          <cell r="P9791" t="str">
            <v>01955</v>
          </cell>
          <cell r="Q9791" t="str">
            <v>NF7_R134a SP</v>
          </cell>
          <cell r="R9791">
            <v>51008.66</v>
          </cell>
          <cell r="S9791">
            <v>5.0000000000000001E-3</v>
          </cell>
        </row>
        <row r="9792">
          <cell r="L9792" t="str">
            <v>195B0468</v>
          </cell>
          <cell r="M9792" t="str">
            <v>KIT TF4CLX COMPRESSOR 115V/60HZ</v>
          </cell>
          <cell r="N9792" t="str">
            <v>PL06 SECOP</v>
          </cell>
          <cell r="O9792" t="str">
            <v>435</v>
          </cell>
          <cell r="P9792" t="str">
            <v>06149</v>
          </cell>
          <cell r="Q9792" t="str">
            <v>TF4_R404A SP</v>
          </cell>
          <cell r="R9792">
            <v>65718.559999999998</v>
          </cell>
          <cell r="S9792">
            <v>5.0000000000000001E-3</v>
          </cell>
        </row>
        <row r="9793">
          <cell r="L9793" t="str">
            <v>195B0491</v>
          </cell>
          <cell r="M9793" t="str">
            <v>SERVICE-KIT SC12CLX2 115V/60HZ</v>
          </cell>
          <cell r="N9793" t="str">
            <v>PL06 SECOP</v>
          </cell>
          <cell r="O9793" t="str">
            <v>434</v>
          </cell>
          <cell r="P9793" t="str">
            <v>06388</v>
          </cell>
          <cell r="Q9793" t="str">
            <v>SC12_R404A SP</v>
          </cell>
          <cell r="R9793">
            <v>286442.62</v>
          </cell>
          <cell r="S9793">
            <v>5.0000000000000001E-3</v>
          </cell>
        </row>
        <row r="9794">
          <cell r="L9794" t="str">
            <v>195B0492</v>
          </cell>
          <cell r="M9794" t="e">
            <v>#N/A</v>
          </cell>
          <cell r="N9794" t="e">
            <v>#N/A</v>
          </cell>
          <cell r="O9794" t="e">
            <v>#N/A</v>
          </cell>
          <cell r="P9794" t="e">
            <v>#N/A</v>
          </cell>
          <cell r="Q9794" t="e">
            <v>#N/A</v>
          </cell>
          <cell r="S9794">
            <v>5.0000000000000001E-3</v>
          </cell>
        </row>
        <row r="9795">
          <cell r="L9795" t="str">
            <v>195B0496</v>
          </cell>
          <cell r="M9795" t="str">
            <v>SERVICE-KIT NF7FX 220V</v>
          </cell>
          <cell r="N9795" t="str">
            <v>PL06 SECOP</v>
          </cell>
          <cell r="O9795" t="str">
            <v>432</v>
          </cell>
          <cell r="P9795" t="str">
            <v>01955</v>
          </cell>
          <cell r="Q9795" t="str">
            <v>NF7_R134a SP</v>
          </cell>
          <cell r="R9795">
            <v>518.82000000000005</v>
          </cell>
          <cell r="S9795">
            <v>5.0000000000000001E-3</v>
          </cell>
        </row>
        <row r="9796">
          <cell r="L9796" t="str">
            <v>195B0498</v>
          </cell>
          <cell r="M9796" t="str">
            <v>1SERVICE-KIT TFS 4,5FT KOMPR. 220V</v>
          </cell>
          <cell r="N9796" t="str">
            <v>PL06 SECOP</v>
          </cell>
          <cell r="O9796" t="str">
            <v>435</v>
          </cell>
          <cell r="P9796" t="str">
            <v>06163</v>
          </cell>
          <cell r="Q9796" t="str">
            <v>TF5_R404A SP</v>
          </cell>
          <cell r="R9796">
            <v>54830.42</v>
          </cell>
          <cell r="S9796">
            <v>5.0000000000000001E-3</v>
          </cell>
        </row>
        <row r="9797">
          <cell r="L9797" t="str">
            <v>195B0500</v>
          </cell>
          <cell r="M9797" t="str">
            <v>SERVICE-KIT SC15FTX 115V 60HZ R134A</v>
          </cell>
          <cell r="N9797" t="str">
            <v>PL06 SECOP</v>
          </cell>
          <cell r="O9797" t="str">
            <v>434</v>
          </cell>
          <cell r="P9797" t="str">
            <v>06393</v>
          </cell>
          <cell r="Q9797" t="str">
            <v>SC15_R134a SP</v>
          </cell>
          <cell r="R9797">
            <v>35785.980000000003</v>
          </cell>
          <cell r="S9797">
            <v>5.0000000000000001E-3</v>
          </cell>
        </row>
        <row r="9798">
          <cell r="L9798" t="str">
            <v>195B0501</v>
          </cell>
          <cell r="M9798" t="str">
            <v>SERVICE-KIT GS 26CLX  208-230V  60HZ</v>
          </cell>
          <cell r="N9798" t="str">
            <v>PL06 SECOP</v>
          </cell>
          <cell r="O9798" t="str">
            <v>431</v>
          </cell>
          <cell r="P9798" t="str">
            <v>01895</v>
          </cell>
          <cell r="Q9798" t="str">
            <v>GS26_R404A SP</v>
          </cell>
          <cell r="R9798">
            <v>7873.03</v>
          </cell>
          <cell r="S9798">
            <v>5.0000000000000001E-3</v>
          </cell>
        </row>
        <row r="9799">
          <cell r="L9799" t="str">
            <v>195B0502</v>
          </cell>
          <cell r="M9799" t="e">
            <v>#N/A</v>
          </cell>
          <cell r="N9799" t="e">
            <v>#N/A</v>
          </cell>
          <cell r="O9799" t="e">
            <v>#N/A</v>
          </cell>
          <cell r="P9799" t="e">
            <v>#N/A</v>
          </cell>
          <cell r="Q9799" t="e">
            <v>#N/A</v>
          </cell>
          <cell r="S9799">
            <v>5.0000000000000001E-3</v>
          </cell>
        </row>
        <row r="9800">
          <cell r="L9800" t="str">
            <v>195B0505</v>
          </cell>
          <cell r="M9800" t="e">
            <v>#N/A</v>
          </cell>
          <cell r="N9800" t="e">
            <v>#N/A</v>
          </cell>
          <cell r="O9800" t="e">
            <v>#N/A</v>
          </cell>
          <cell r="P9800" t="e">
            <v>#N/A</v>
          </cell>
          <cell r="Q9800" t="e">
            <v>#N/A</v>
          </cell>
          <cell r="S9800">
            <v>5.0000000000000001E-3</v>
          </cell>
        </row>
        <row r="9801">
          <cell r="L9801" t="str">
            <v>195B0510</v>
          </cell>
          <cell r="M9801" t="str">
            <v>SERVICE-KIT SC12MLX 115V 60HZ R404A</v>
          </cell>
          <cell r="N9801" t="str">
            <v>PL06 SECOP</v>
          </cell>
          <cell r="O9801" t="str">
            <v>434</v>
          </cell>
          <cell r="P9801" t="str">
            <v>06388</v>
          </cell>
          <cell r="Q9801" t="str">
            <v>SC12_R404A SP</v>
          </cell>
          <cell r="R9801">
            <v>84440.43</v>
          </cell>
          <cell r="S9801">
            <v>5.0000000000000001E-3</v>
          </cell>
        </row>
        <row r="9802">
          <cell r="L9802" t="str">
            <v>195B0513</v>
          </cell>
          <cell r="M9802" t="str">
            <v>SERVICE-KIT TL 4G - KOMPR. 220V</v>
          </cell>
          <cell r="N9802" t="str">
            <v>PL06 SECOP</v>
          </cell>
          <cell r="O9802" t="str">
            <v>435</v>
          </cell>
          <cell r="P9802" t="str">
            <v>06179</v>
          </cell>
          <cell r="Q9802" t="str">
            <v>TL4_R134a SP</v>
          </cell>
          <cell r="R9802">
            <v>228.97</v>
          </cell>
          <cell r="S9802">
            <v>5.0000000000000001E-3</v>
          </cell>
        </row>
        <row r="9803">
          <cell r="L9803" t="str">
            <v>195B0516</v>
          </cell>
          <cell r="M9803" t="e">
            <v>#N/A</v>
          </cell>
          <cell r="N9803" t="e">
            <v>#N/A</v>
          </cell>
          <cell r="O9803" t="e">
            <v>#N/A</v>
          </cell>
          <cell r="P9803" t="e">
            <v>#N/A</v>
          </cell>
          <cell r="Q9803" t="e">
            <v>#N/A</v>
          </cell>
          <cell r="S9803">
            <v>5.0000000000000001E-3</v>
          </cell>
        </row>
        <row r="9804">
          <cell r="L9804" t="str">
            <v>195B0530</v>
          </cell>
          <cell r="M9804" t="str">
            <v>SERVICE-KIT PL30F  115V</v>
          </cell>
          <cell r="N9804" t="str">
            <v>PL06 SECOP</v>
          </cell>
          <cell r="O9804" t="str">
            <v>433</v>
          </cell>
          <cell r="P9804" t="str">
            <v>02118</v>
          </cell>
          <cell r="Q9804" t="str">
            <v>PL2SP_R134a SP</v>
          </cell>
          <cell r="R9804">
            <v>1814.77</v>
          </cell>
          <cell r="S9804">
            <v>5.0000000000000001E-3</v>
          </cell>
        </row>
        <row r="9805">
          <cell r="L9805" t="str">
            <v>195B0550</v>
          </cell>
          <cell r="M9805" t="str">
            <v>SERVICE-KIT BD350GH 12V</v>
          </cell>
          <cell r="N9805" t="str">
            <v>PL06 SECOP</v>
          </cell>
          <cell r="O9805" t="str">
            <v>435</v>
          </cell>
          <cell r="P9805" t="str">
            <v>06096</v>
          </cell>
          <cell r="Q9805" t="str">
            <v>BD TL5_R134a SP</v>
          </cell>
          <cell r="R9805">
            <v>0</v>
          </cell>
          <cell r="S9805">
            <v>5.0000000000000001E-3</v>
          </cell>
        </row>
        <row r="9806">
          <cell r="L9806" t="str">
            <v>195B0558</v>
          </cell>
          <cell r="M9806" t="str">
            <v>SERVICE-KIT TFS 4,5CLX KOMPR. 115V NUR</v>
          </cell>
          <cell r="N9806" t="str">
            <v>PL06 SECOP</v>
          </cell>
          <cell r="O9806" t="str">
            <v>435</v>
          </cell>
          <cell r="P9806" t="str">
            <v>06163</v>
          </cell>
          <cell r="Q9806" t="str">
            <v>TF5_R404A SP</v>
          </cell>
          <cell r="R9806">
            <v>170626.69</v>
          </cell>
          <cell r="S9806">
            <v>5.0000000000000001E-3</v>
          </cell>
        </row>
        <row r="9807">
          <cell r="L9807" t="str">
            <v>195B0560</v>
          </cell>
          <cell r="M9807" t="str">
            <v>SERVICE-KIT NF6.1FX2 115V - P-T#6.5/S#</v>
          </cell>
          <cell r="N9807" t="str">
            <v>PL06 SECOP</v>
          </cell>
          <cell r="O9807" t="str">
            <v>432</v>
          </cell>
          <cell r="P9807" t="str">
            <v>01944</v>
          </cell>
          <cell r="Q9807" t="str">
            <v>NF6_R134a SP</v>
          </cell>
          <cell r="R9807">
            <v>40237.120000000003</v>
          </cell>
          <cell r="S9807">
            <v>5.0000000000000001E-3</v>
          </cell>
        </row>
        <row r="9808">
          <cell r="L9808" t="str">
            <v>195B0581</v>
          </cell>
          <cell r="M9808" t="e">
            <v>#N/A</v>
          </cell>
          <cell r="N9808" t="e">
            <v>#N/A</v>
          </cell>
          <cell r="O9808" t="e">
            <v>#N/A</v>
          </cell>
          <cell r="P9808" t="e">
            <v>#N/A</v>
          </cell>
          <cell r="Q9808" t="e">
            <v>#N/A</v>
          </cell>
          <cell r="S9808">
            <v>5.0000000000000001E-3</v>
          </cell>
        </row>
        <row r="9809">
          <cell r="L9809" t="str">
            <v>195B0583</v>
          </cell>
          <cell r="M9809" t="str">
            <v>SERVICE-KIT BD350GH 24V</v>
          </cell>
          <cell r="N9809" t="str">
            <v>PL06 SECOP</v>
          </cell>
          <cell r="O9809" t="str">
            <v>435</v>
          </cell>
          <cell r="P9809" t="str">
            <v>06096</v>
          </cell>
          <cell r="Q9809" t="str">
            <v>BD TL5_R134a SP</v>
          </cell>
          <cell r="S9809">
            <v>5.0000000000000001E-3</v>
          </cell>
        </row>
        <row r="9810">
          <cell r="L9810" t="str">
            <v>195B0586</v>
          </cell>
          <cell r="M9810" t="str">
            <v>SERVICE-KIT NF 7.3  FX2 115 V</v>
          </cell>
          <cell r="N9810" t="str">
            <v>PL06 SECOP</v>
          </cell>
          <cell r="O9810" t="str">
            <v>432</v>
          </cell>
          <cell r="P9810" t="str">
            <v>01962</v>
          </cell>
          <cell r="Q9810" t="str">
            <v>NF8_R134a SP</v>
          </cell>
          <cell r="R9810">
            <v>4607.74</v>
          </cell>
          <cell r="S9810">
            <v>5.0000000000000001E-3</v>
          </cell>
        </row>
        <row r="9811">
          <cell r="L9811" t="str">
            <v>195B0589</v>
          </cell>
          <cell r="M9811" t="str">
            <v>SERVICE-KIT TL4CN 220-240V</v>
          </cell>
          <cell r="N9811" t="str">
            <v>PL06 SECOP</v>
          </cell>
          <cell r="O9811" t="str">
            <v>435</v>
          </cell>
          <cell r="P9811" t="str">
            <v>06284</v>
          </cell>
          <cell r="Q9811" t="str">
            <v>TL4_R290 SP</v>
          </cell>
          <cell r="S9811">
            <v>5.0000000000000001E-3</v>
          </cell>
        </row>
        <row r="9812">
          <cell r="L9812" t="str">
            <v>195B0592</v>
          </cell>
          <cell r="M9812" t="str">
            <v>SERVICE-KIT TL 2,5G - KOMPR. 115V</v>
          </cell>
          <cell r="N9812" t="str">
            <v>PL06 SECOP</v>
          </cell>
          <cell r="O9812" t="str">
            <v>435</v>
          </cell>
          <cell r="P9812" t="str">
            <v>06173</v>
          </cell>
          <cell r="Q9812" t="str">
            <v>TL3_R134a SP</v>
          </cell>
          <cell r="R9812">
            <v>2416.5300000000002</v>
          </cell>
          <cell r="S9812">
            <v>5.0000000000000001E-3</v>
          </cell>
        </row>
        <row r="9813">
          <cell r="L9813" t="str">
            <v>195B0599</v>
          </cell>
          <cell r="M9813" t="str">
            <v>SERVICE-KIT NL6.1MLX</v>
          </cell>
          <cell r="N9813" t="str">
            <v>PL06 SECOP</v>
          </cell>
          <cell r="O9813" t="str">
            <v>432</v>
          </cell>
          <cell r="P9813" t="str">
            <v>02058</v>
          </cell>
          <cell r="Q9813" t="str">
            <v>NL7_R404A SP</v>
          </cell>
          <cell r="S9813">
            <v>5.0000000000000001E-3</v>
          </cell>
        </row>
        <row r="9814">
          <cell r="L9814" t="str">
            <v>195B0609</v>
          </cell>
          <cell r="M9814" t="str">
            <v>SERVICE-KIT SC21CL 220-240V - P?.6,2/S</v>
          </cell>
          <cell r="N9814" t="str">
            <v>PL06 SECOP</v>
          </cell>
          <cell r="O9814" t="str">
            <v>189</v>
          </cell>
          <cell r="P9814" t="str">
            <v>06815</v>
          </cell>
          <cell r="Q9814" t="str">
            <v>SC21CL COMP</v>
          </cell>
          <cell r="R9814">
            <v>872.73</v>
          </cell>
          <cell r="S9814">
            <v>5.0000000000000001E-3</v>
          </cell>
        </row>
        <row r="9815">
          <cell r="L9815" t="str">
            <v>195B0623</v>
          </cell>
          <cell r="M9815" t="str">
            <v>SERVICE KIT BD 50F 12/24 V SPEED</v>
          </cell>
          <cell r="N9815" t="str">
            <v>PL06 SECOP</v>
          </cell>
          <cell r="O9815" t="str">
            <v>434</v>
          </cell>
          <cell r="P9815" t="str">
            <v>06379</v>
          </cell>
          <cell r="Q9815" t="str">
            <v>SC12_R134a SP</v>
          </cell>
          <cell r="R9815">
            <v>275.52</v>
          </cell>
          <cell r="S9815">
            <v>5.0000000000000001E-3</v>
          </cell>
        </row>
        <row r="9816">
          <cell r="L9816" t="str">
            <v>195B0624</v>
          </cell>
          <cell r="M9816" t="str">
            <v>SERVICE-KIT SC18MLX 220/50</v>
          </cell>
          <cell r="N9816" t="str">
            <v>PL06 SECOP</v>
          </cell>
          <cell r="O9816" t="str">
            <v>434</v>
          </cell>
          <cell r="P9816" t="str">
            <v>06476</v>
          </cell>
          <cell r="Q9816" t="str">
            <v>SC18_R404A SP</v>
          </cell>
          <cell r="R9816">
            <v>1972.25</v>
          </cell>
          <cell r="S9816">
            <v>5.0000000000000001E-3</v>
          </cell>
        </row>
        <row r="9817">
          <cell r="L9817" t="str">
            <v>195B0636</v>
          </cell>
          <cell r="M9817" t="str">
            <v>SC21G COMPRESSOR, REPLACES 195B0048</v>
          </cell>
          <cell r="N9817" t="str">
            <v>PL06 SECOP</v>
          </cell>
          <cell r="O9817" t="str">
            <v>434</v>
          </cell>
          <cell r="P9817" t="str">
            <v>06379</v>
          </cell>
          <cell r="Q9817" t="str">
            <v>SC12_R134a SP</v>
          </cell>
          <cell r="R9817">
            <v>14231.51</v>
          </cell>
          <cell r="S9817">
            <v>5.0000000000000001E-3</v>
          </cell>
        </row>
        <row r="9818">
          <cell r="L9818" t="str">
            <v>195B0637</v>
          </cell>
          <cell r="M9818" t="str">
            <v>SERVICE-KIT SC21/21G TWIN COMP</v>
          </cell>
          <cell r="N9818" t="str">
            <v>PL06 SECOP</v>
          </cell>
          <cell r="O9818" t="str">
            <v>434</v>
          </cell>
          <cell r="P9818" t="str">
            <v>06540</v>
          </cell>
          <cell r="Q9818" t="str">
            <v>SCTW42_R134a SP</v>
          </cell>
          <cell r="R9818">
            <v>2800.74</v>
          </cell>
          <cell r="S9818">
            <v>5.0000000000000001E-3</v>
          </cell>
        </row>
        <row r="9819">
          <cell r="L9819" t="str">
            <v>195B0640</v>
          </cell>
          <cell r="M9819" t="str">
            <v>SERVICE-KIT SC21CL COMPRESSOR</v>
          </cell>
          <cell r="N9819" t="str">
            <v>PL06 SECOP</v>
          </cell>
          <cell r="O9819" t="str">
            <v>434</v>
          </cell>
          <cell r="P9819" t="str">
            <v>06486</v>
          </cell>
          <cell r="Q9819" t="str">
            <v>SC21_R404A SP</v>
          </cell>
          <cell r="R9819">
            <v>796.21</v>
          </cell>
          <cell r="S9819">
            <v>5.0000000000000001E-3</v>
          </cell>
        </row>
        <row r="9820">
          <cell r="L9820" t="str">
            <v>195B0645</v>
          </cell>
          <cell r="M9820" t="e">
            <v>#N/A</v>
          </cell>
          <cell r="N9820" t="e">
            <v>#N/A</v>
          </cell>
          <cell r="O9820" t="e">
            <v>#N/A</v>
          </cell>
          <cell r="P9820" t="e">
            <v>#N/A</v>
          </cell>
          <cell r="Q9820" t="e">
            <v>#N/A</v>
          </cell>
          <cell r="S9820">
            <v>5.0000000000000001E-3</v>
          </cell>
        </row>
        <row r="9821">
          <cell r="L9821" t="str">
            <v>195B0646</v>
          </cell>
          <cell r="M9821" t="str">
            <v>KIT SC15CLX 220V 60HZ</v>
          </cell>
          <cell r="N9821" t="str">
            <v>PL06 SECOP</v>
          </cell>
          <cell r="O9821" t="str">
            <v>434</v>
          </cell>
          <cell r="P9821" t="str">
            <v>06467</v>
          </cell>
          <cell r="Q9821" t="str">
            <v>SC15_R404A SP</v>
          </cell>
          <cell r="R9821">
            <v>2081.46</v>
          </cell>
          <cell r="S9821">
            <v>5.0000000000000001E-3</v>
          </cell>
        </row>
        <row r="9822">
          <cell r="L9822" t="str">
            <v>195B0648</v>
          </cell>
          <cell r="M9822" t="str">
            <v>KIT SC18GHX 220V 50/60HZ R134A</v>
          </cell>
          <cell r="N9822" t="str">
            <v>PL06 SECOP</v>
          </cell>
          <cell r="O9822" t="str">
            <v>434</v>
          </cell>
          <cell r="P9822" t="str">
            <v>06469</v>
          </cell>
          <cell r="Q9822" t="str">
            <v>SC18_R134a SP</v>
          </cell>
          <cell r="R9822">
            <v>17814.169999999998</v>
          </cell>
          <cell r="S9822">
            <v>5.0000000000000001E-3</v>
          </cell>
        </row>
        <row r="9823">
          <cell r="L9823" t="str">
            <v>195B0649</v>
          </cell>
          <cell r="M9823" t="str">
            <v>SERVICE-KIT SC12CNX 220V</v>
          </cell>
          <cell r="N9823" t="str">
            <v>PL06 SECOP</v>
          </cell>
          <cell r="O9823" t="str">
            <v>434</v>
          </cell>
          <cell r="P9823" t="str">
            <v>06384</v>
          </cell>
          <cell r="Q9823" t="str">
            <v>SC12_R290 SP</v>
          </cell>
          <cell r="S9823">
            <v>5.0000000000000001E-3</v>
          </cell>
        </row>
        <row r="9824">
          <cell r="L9824" t="str">
            <v>195B0650</v>
          </cell>
          <cell r="M9824" t="str">
            <v>SERVICE-KIT SC15CLX.2 COMPRESS</v>
          </cell>
          <cell r="N9824" t="str">
            <v>PL06 SECOP</v>
          </cell>
          <cell r="O9824" t="str">
            <v>434</v>
          </cell>
          <cell r="P9824" t="str">
            <v>06467</v>
          </cell>
          <cell r="Q9824" t="str">
            <v>SC15_R404A SP</v>
          </cell>
          <cell r="R9824">
            <v>9706.0400000000009</v>
          </cell>
          <cell r="S9824">
            <v>5.0000000000000001E-3</v>
          </cell>
        </row>
        <row r="9825">
          <cell r="L9825" t="str">
            <v>195B0652</v>
          </cell>
          <cell r="M9825" t="str">
            <v>SERVICE-KIT SC18MLX COMPRESSOR</v>
          </cell>
          <cell r="N9825" t="str">
            <v>PL06 SECOP</v>
          </cell>
          <cell r="O9825" t="str">
            <v>434</v>
          </cell>
          <cell r="P9825" t="str">
            <v>06476</v>
          </cell>
          <cell r="Q9825" t="str">
            <v>SC18_R404A SP</v>
          </cell>
          <cell r="S9825">
            <v>5.0000000000000001E-3</v>
          </cell>
        </row>
        <row r="9826">
          <cell r="L9826" t="str">
            <v>195B0653</v>
          </cell>
          <cell r="M9826" t="str">
            <v>SERVICE-KIT COMPRESSOR SC18MLX.3</v>
          </cell>
          <cell r="N9826" t="str">
            <v>PL06 SECOP</v>
          </cell>
          <cell r="O9826" t="str">
            <v>434</v>
          </cell>
          <cell r="P9826" t="str">
            <v>06476</v>
          </cell>
          <cell r="Q9826" t="str">
            <v>SC18_R404A SP</v>
          </cell>
          <cell r="R9826">
            <v>428.77</v>
          </cell>
          <cell r="S9826">
            <v>5.0000000000000001E-3</v>
          </cell>
        </row>
        <row r="9827">
          <cell r="L9827" t="str">
            <v>195B0654</v>
          </cell>
          <cell r="M9827" t="str">
            <v>SERVICE-KIT SC18CNX COMPRESSOR</v>
          </cell>
          <cell r="N9827" t="str">
            <v>PL06 SECOP</v>
          </cell>
          <cell r="O9827" t="str">
            <v>434</v>
          </cell>
          <cell r="P9827" t="str">
            <v>06473</v>
          </cell>
          <cell r="Q9827" t="str">
            <v>SC18_R290 SP</v>
          </cell>
          <cell r="S9827">
            <v>5.0000000000000001E-3</v>
          </cell>
        </row>
        <row r="9828">
          <cell r="L9828" t="str">
            <v>195B0655</v>
          </cell>
          <cell r="M9828" t="e">
            <v>#N/A</v>
          </cell>
          <cell r="N9828" t="e">
            <v>#N/A</v>
          </cell>
          <cell r="O9828" t="e">
            <v>#N/A</v>
          </cell>
          <cell r="P9828" t="e">
            <v>#N/A</v>
          </cell>
          <cell r="Q9828" t="e">
            <v>#N/A</v>
          </cell>
          <cell r="S9828">
            <v>5.0000000000000001E-3</v>
          </cell>
        </row>
        <row r="9829">
          <cell r="L9829" t="str">
            <v>195B0656</v>
          </cell>
          <cell r="M9829" t="str">
            <v>SERVICE-KIT SC18MLX 208V - 230V  60HZ</v>
          </cell>
          <cell r="N9829" t="str">
            <v>PL06 SECOP</v>
          </cell>
          <cell r="O9829" t="str">
            <v>434</v>
          </cell>
          <cell r="P9829" t="str">
            <v>06476</v>
          </cell>
          <cell r="Q9829" t="str">
            <v>SC18_R404A SP</v>
          </cell>
          <cell r="R9829">
            <v>65940.55</v>
          </cell>
          <cell r="S9829">
            <v>5.0000000000000001E-3</v>
          </cell>
        </row>
        <row r="9830">
          <cell r="L9830" t="str">
            <v>195B0659</v>
          </cell>
          <cell r="M9830" t="str">
            <v>SERVICE-KIT SC21F COMPRESSOR 2</v>
          </cell>
          <cell r="N9830" t="str">
            <v>PL06 SECOP</v>
          </cell>
          <cell r="O9830" t="str">
            <v>434</v>
          </cell>
          <cell r="P9830" t="str">
            <v>06478</v>
          </cell>
          <cell r="Q9830" t="str">
            <v>SC21_R134a SP</v>
          </cell>
          <cell r="R9830">
            <v>1555.8</v>
          </cell>
          <cell r="S9830">
            <v>5.0000000000000001E-3</v>
          </cell>
        </row>
        <row r="9831">
          <cell r="L9831" t="str">
            <v>195B0666</v>
          </cell>
          <cell r="M9831" t="str">
            <v>SERVICE-KIT TF4CLX 115V</v>
          </cell>
          <cell r="N9831" t="str">
            <v>PL06 SECOP</v>
          </cell>
          <cell r="O9831" t="str">
            <v>435</v>
          </cell>
          <cell r="P9831" t="str">
            <v>06149</v>
          </cell>
          <cell r="Q9831" t="str">
            <v>TF4_R404A SP</v>
          </cell>
          <cell r="R9831">
            <v>84420.78</v>
          </cell>
          <cell r="S9831">
            <v>5.0000000000000001E-3</v>
          </cell>
        </row>
        <row r="9832">
          <cell r="L9832" t="str">
            <v>195B0667</v>
          </cell>
          <cell r="M9832" t="str">
            <v>SERVICE-KIT TFS4.5CLX 115V</v>
          </cell>
          <cell r="N9832" t="str">
            <v>PL06 SECOP</v>
          </cell>
          <cell r="O9832" t="str">
            <v>435</v>
          </cell>
          <cell r="P9832" t="str">
            <v>06163</v>
          </cell>
          <cell r="Q9832" t="str">
            <v>TF5_R404A SP</v>
          </cell>
          <cell r="R9832">
            <v>26568.23</v>
          </cell>
          <cell r="S9832">
            <v>5.0000000000000001E-3</v>
          </cell>
        </row>
        <row r="9833">
          <cell r="L9833" t="str">
            <v>195B0671</v>
          </cell>
          <cell r="M9833" t="str">
            <v>SERVICE-KIT SC10CLX 208-230</v>
          </cell>
          <cell r="N9833" t="str">
            <v>PL06 SECOP</v>
          </cell>
          <cell r="O9833" t="str">
            <v>434</v>
          </cell>
          <cell r="P9833" t="str">
            <v>06374</v>
          </cell>
          <cell r="Q9833" t="str">
            <v>SC10_R404A SP</v>
          </cell>
          <cell r="R9833">
            <v>2266.8200000000002</v>
          </cell>
          <cell r="S9833">
            <v>5.0000000000000001E-3</v>
          </cell>
        </row>
        <row r="9834">
          <cell r="L9834" t="str">
            <v>195B0672</v>
          </cell>
          <cell r="M9834" t="str">
            <v>SERVICE-KIT NF 7CLX 115V</v>
          </cell>
          <cell r="N9834" t="str">
            <v>PL06 SECOP</v>
          </cell>
          <cell r="O9834" t="str">
            <v>432</v>
          </cell>
          <cell r="P9834" t="str">
            <v>01959</v>
          </cell>
          <cell r="Q9834" t="str">
            <v>NF7_R404A SP</v>
          </cell>
          <cell r="R9834">
            <v>3579.98</v>
          </cell>
          <cell r="S9834">
            <v>5.0000000000000001E-3</v>
          </cell>
        </row>
        <row r="9835">
          <cell r="L9835" t="str">
            <v>195B0673</v>
          </cell>
          <cell r="M9835" t="str">
            <v>SERVICE-KIT TTS4,5 FT 115V</v>
          </cell>
          <cell r="N9835" t="str">
            <v>PL06 SECOP</v>
          </cell>
          <cell r="O9835" t="str">
            <v>435</v>
          </cell>
          <cell r="P9835" t="str">
            <v>10699</v>
          </cell>
          <cell r="Q9835" t="str">
            <v>TT5_R134a SP</v>
          </cell>
          <cell r="R9835">
            <v>7176.11</v>
          </cell>
          <cell r="S9835">
            <v>5.0000000000000001E-3</v>
          </cell>
        </row>
        <row r="9836">
          <cell r="L9836" t="str">
            <v>195B0677</v>
          </cell>
          <cell r="M9836" t="str">
            <v>SERVICE KIT BD 1.4F 12/24 V SPEED</v>
          </cell>
          <cell r="N9836" t="str">
            <v>PL06 SECOP</v>
          </cell>
          <cell r="O9836" t="str">
            <v>434</v>
          </cell>
          <cell r="P9836" t="str">
            <v>06467</v>
          </cell>
          <cell r="Q9836" t="str">
            <v>SC15_R404A SP</v>
          </cell>
          <cell r="R9836">
            <v>484.74</v>
          </cell>
          <cell r="S9836">
            <v>5.0000000000000001E-3</v>
          </cell>
        </row>
        <row r="9837">
          <cell r="L9837" t="str">
            <v>195B0683</v>
          </cell>
          <cell r="M9837" t="e">
            <v>#N/A</v>
          </cell>
          <cell r="N9837" t="e">
            <v>#N/A</v>
          </cell>
          <cell r="O9837" t="e">
            <v>#N/A</v>
          </cell>
          <cell r="P9837" t="e">
            <v>#N/A</v>
          </cell>
          <cell r="Q9837" t="e">
            <v>#N/A</v>
          </cell>
          <cell r="S9837">
            <v>5.0000000000000001E-3</v>
          </cell>
        </row>
        <row r="9838">
          <cell r="L9838" t="str">
            <v>195B0688</v>
          </cell>
          <cell r="M9838" t="str">
            <v>COMPRESSOR TL2.5G 220V MX</v>
          </cell>
          <cell r="N9838" t="str">
            <v>PL06 SECOP</v>
          </cell>
          <cell r="O9838" t="str">
            <v>434</v>
          </cell>
          <cell r="P9838" t="str">
            <v>06388</v>
          </cell>
          <cell r="Q9838" t="str">
            <v>SC12_R404A SP</v>
          </cell>
          <cell r="R9838">
            <v>16381.5</v>
          </cell>
          <cell r="S9838">
            <v>5.0000000000000001E-3</v>
          </cell>
        </row>
        <row r="9839">
          <cell r="L9839" t="str">
            <v>195B0689</v>
          </cell>
          <cell r="M9839" t="str">
            <v>SERVICE-KIT SC18MLX COMPRESSOR 115V</v>
          </cell>
          <cell r="N9839" t="str">
            <v>PL06 SECOP</v>
          </cell>
          <cell r="O9839" t="str">
            <v>434</v>
          </cell>
          <cell r="P9839" t="str">
            <v>06388</v>
          </cell>
          <cell r="Q9839" t="str">
            <v>SC12_R404A SP</v>
          </cell>
          <cell r="R9839">
            <v>14039.96</v>
          </cell>
          <cell r="S9839">
            <v>5.0000000000000001E-3</v>
          </cell>
        </row>
        <row r="9840">
          <cell r="L9840" t="str">
            <v>195B0692</v>
          </cell>
          <cell r="M9840" t="e">
            <v>#N/A</v>
          </cell>
          <cell r="N9840" t="e">
            <v>#N/A</v>
          </cell>
          <cell r="O9840" t="e">
            <v>#N/A</v>
          </cell>
          <cell r="P9840" t="e">
            <v>#N/A</v>
          </cell>
          <cell r="Q9840" t="e">
            <v>#N/A</v>
          </cell>
          <cell r="S9840">
            <v>5.0000000000000001E-3</v>
          </cell>
        </row>
        <row r="9841">
          <cell r="L9841" t="str">
            <v>195B0693</v>
          </cell>
          <cell r="M9841" t="e">
            <v>#N/A</v>
          </cell>
          <cell r="N9841" t="e">
            <v>#N/A</v>
          </cell>
          <cell r="O9841" t="e">
            <v>#N/A</v>
          </cell>
          <cell r="P9841" t="e">
            <v>#N/A</v>
          </cell>
          <cell r="Q9841" t="e">
            <v>#N/A</v>
          </cell>
          <cell r="S9841">
            <v>5.0000000000000001E-3</v>
          </cell>
        </row>
        <row r="9842">
          <cell r="L9842" t="str">
            <v>195B0694</v>
          </cell>
          <cell r="M9842" t="str">
            <v>KIT SC18G 115V 60HZ R134A</v>
          </cell>
          <cell r="N9842" t="str">
            <v>PL06 SECOP</v>
          </cell>
          <cell r="O9842" t="str">
            <v>434</v>
          </cell>
          <cell r="P9842" t="str">
            <v>06469</v>
          </cell>
          <cell r="Q9842" t="str">
            <v>SC18_R134a SP</v>
          </cell>
          <cell r="R9842">
            <v>41951.88</v>
          </cell>
          <cell r="S9842">
            <v>5.0000000000000001E-3</v>
          </cell>
        </row>
        <row r="9843">
          <cell r="L9843" t="str">
            <v>195B0701</v>
          </cell>
          <cell r="M9843" t="str">
            <v>SC15CLX.2 115V - P#6.5/S#9.63/T#6.5 TRU</v>
          </cell>
          <cell r="N9843" t="str">
            <v>PL06 SECOP</v>
          </cell>
          <cell r="O9843" t="str">
            <v>434</v>
          </cell>
          <cell r="P9843" t="str">
            <v>06388</v>
          </cell>
          <cell r="Q9843" t="str">
            <v>SC12_R404A SP</v>
          </cell>
          <cell r="R9843">
            <v>192824.99</v>
          </cell>
          <cell r="S9843">
            <v>5.0000000000000001E-3</v>
          </cell>
        </row>
        <row r="9844">
          <cell r="L9844" t="str">
            <v>195B0702</v>
          </cell>
          <cell r="M9844" t="str">
            <v>SC18MLX 115V - P#6.5/S#9.63/T#6.5</v>
          </cell>
          <cell r="N9844" t="str">
            <v>PL06 SECOP</v>
          </cell>
          <cell r="O9844" t="str">
            <v>434</v>
          </cell>
          <cell r="P9844" t="str">
            <v>06388</v>
          </cell>
          <cell r="Q9844" t="str">
            <v>SC12_R404A SP</v>
          </cell>
          <cell r="R9844">
            <v>76699.02</v>
          </cell>
          <cell r="S9844">
            <v>5.0000000000000001E-3</v>
          </cell>
        </row>
        <row r="9845">
          <cell r="L9845" t="str">
            <v>195B0706</v>
          </cell>
          <cell r="M9845" t="str">
            <v>SERVICE-KIT TL4CNX.2 115V</v>
          </cell>
          <cell r="N9845" t="str">
            <v>PL06 SECOP</v>
          </cell>
          <cell r="O9845" t="str">
            <v>435</v>
          </cell>
          <cell r="P9845" t="str">
            <v>06284</v>
          </cell>
          <cell r="Q9845" t="str">
            <v>TL4_R290 SP</v>
          </cell>
          <cell r="R9845">
            <v>19971.18</v>
          </cell>
          <cell r="S9845">
            <v>5.0000000000000001E-3</v>
          </cell>
        </row>
        <row r="9846">
          <cell r="L9846" t="str">
            <v>195B0707</v>
          </cell>
          <cell r="M9846" t="str">
            <v>SERVICE-KIT TL4.8CNX.2 115V</v>
          </cell>
          <cell r="N9846" t="str">
            <v>PL06 SECOP</v>
          </cell>
          <cell r="O9846" t="str">
            <v>435</v>
          </cell>
          <cell r="P9846" t="str">
            <v>06319</v>
          </cell>
          <cell r="Q9846" t="str">
            <v>TL5_R290 SP</v>
          </cell>
          <cell r="R9846">
            <v>-54.09</v>
          </cell>
          <cell r="S9846">
            <v>5.0000000000000001E-3</v>
          </cell>
        </row>
        <row r="9847">
          <cell r="L9847" t="str">
            <v>195B0708</v>
          </cell>
          <cell r="M9847" t="str">
            <v>SERVICE-KIT NL7.3CNX.2 115V</v>
          </cell>
          <cell r="N9847" t="str">
            <v>PL06 SECOP</v>
          </cell>
          <cell r="O9847" t="str">
            <v>432</v>
          </cell>
          <cell r="P9847" t="str">
            <v>02056</v>
          </cell>
          <cell r="Q9847" t="str">
            <v>NL7_R290 SP</v>
          </cell>
          <cell r="S9847">
            <v>5.0000000000000001E-3</v>
          </cell>
        </row>
        <row r="9848">
          <cell r="L9848" t="str">
            <v>195B0709</v>
          </cell>
          <cell r="M9848" t="str">
            <v>SERVICE-KIT NL8.4CNX.2 115V</v>
          </cell>
          <cell r="N9848" t="str">
            <v>PL06 SECOP</v>
          </cell>
          <cell r="O9848" t="str">
            <v>432</v>
          </cell>
          <cell r="P9848" t="str">
            <v>02091</v>
          </cell>
          <cell r="Q9848" t="str">
            <v>NL9_R290 SP</v>
          </cell>
          <cell r="S9848">
            <v>5.0000000000000001E-3</v>
          </cell>
        </row>
        <row r="9849">
          <cell r="L9849" t="str">
            <v>195B0710</v>
          </cell>
          <cell r="M9849" t="str">
            <v>SERVICE-KIT SC10CNX.2 115V</v>
          </cell>
          <cell r="N9849" t="str">
            <v>PL06 SECOP</v>
          </cell>
          <cell r="O9849" t="str">
            <v>434</v>
          </cell>
          <cell r="P9849" t="str">
            <v>06372</v>
          </cell>
          <cell r="Q9849" t="str">
            <v>SC10_R290 SP</v>
          </cell>
          <cell r="S9849">
            <v>5.0000000000000001E-3</v>
          </cell>
        </row>
        <row r="9850">
          <cell r="L9850" t="str">
            <v>195B0711</v>
          </cell>
          <cell r="M9850" t="str">
            <v>SERVICE-KIT SC12CNX.2 115V</v>
          </cell>
          <cell r="N9850" t="str">
            <v>PL06 SECOP</v>
          </cell>
          <cell r="O9850" t="str">
            <v>434</v>
          </cell>
          <cell r="P9850" t="str">
            <v>06384</v>
          </cell>
          <cell r="Q9850" t="str">
            <v>SC12_R290 SP</v>
          </cell>
          <cell r="R9850">
            <v>1117.3900000000001</v>
          </cell>
          <cell r="S9850">
            <v>5.0000000000000001E-3</v>
          </cell>
        </row>
        <row r="9851">
          <cell r="L9851" t="str">
            <v>195B0716</v>
          </cell>
          <cell r="M9851" t="e">
            <v>#N/A</v>
          </cell>
          <cell r="N9851" t="e">
            <v>#N/A</v>
          </cell>
          <cell r="O9851" t="e">
            <v>#N/A</v>
          </cell>
          <cell r="P9851" t="e">
            <v>#N/A</v>
          </cell>
          <cell r="Q9851" t="e">
            <v>#N/A</v>
          </cell>
          <cell r="S9851">
            <v>5.0000000000000001E-3</v>
          </cell>
        </row>
        <row r="9852">
          <cell r="L9852" t="str">
            <v>195B0717</v>
          </cell>
          <cell r="M9852" t="str">
            <v>SINGLE PACK NLE10CN 220-240V/50HZ</v>
          </cell>
          <cell r="N9852" t="str">
            <v>PL06 SECOP</v>
          </cell>
          <cell r="O9852" t="str">
            <v>432</v>
          </cell>
          <cell r="P9852" t="str">
            <v>06934</v>
          </cell>
          <cell r="Q9852" t="str">
            <v>NL10_R290 SP</v>
          </cell>
          <cell r="R9852">
            <v>0</v>
          </cell>
          <cell r="S9852">
            <v>5.0000000000000001E-3</v>
          </cell>
        </row>
        <row r="9853">
          <cell r="L9853" t="str">
            <v>195B0720</v>
          </cell>
          <cell r="M9853" t="e">
            <v>#N/A</v>
          </cell>
          <cell r="N9853" t="e">
            <v>#N/A</v>
          </cell>
          <cell r="O9853" t="e">
            <v>#N/A</v>
          </cell>
          <cell r="P9853" t="e">
            <v>#N/A</v>
          </cell>
          <cell r="Q9853" t="e">
            <v>#N/A</v>
          </cell>
          <cell r="S9853">
            <v>5.0000000000000001E-3</v>
          </cell>
        </row>
        <row r="9854">
          <cell r="L9854" t="str">
            <v>195B0721</v>
          </cell>
          <cell r="M9854" t="str">
            <v>SERVICE KIT SC12CLX.2 208-230V/60HZ</v>
          </cell>
          <cell r="N9854" t="str">
            <v>PL06 SECOP</v>
          </cell>
          <cell r="O9854" t="str">
            <v>434</v>
          </cell>
          <cell r="P9854" t="str">
            <v>06388</v>
          </cell>
          <cell r="Q9854" t="str">
            <v>SC12_R404A SP</v>
          </cell>
          <cell r="R9854">
            <v>1787.59</v>
          </cell>
          <cell r="S9854">
            <v>5.0000000000000001E-3</v>
          </cell>
        </row>
        <row r="9855">
          <cell r="L9855" t="str">
            <v>195B0722</v>
          </cell>
          <cell r="M9855" t="str">
            <v>SERVICE-KIT BD35F 12/24V MM</v>
          </cell>
          <cell r="N9855" t="str">
            <v>PL06 SECOP</v>
          </cell>
          <cell r="O9855" t="str">
            <v>433</v>
          </cell>
          <cell r="P9855" t="str">
            <v>02107</v>
          </cell>
          <cell r="Q9855" t="str">
            <v>BD PL2_R134a SP</v>
          </cell>
          <cell r="R9855">
            <v>910.8</v>
          </cell>
          <cell r="S9855">
            <v>5.0000000000000001E-3</v>
          </cell>
        </row>
        <row r="9856">
          <cell r="L9856" t="str">
            <v>195B0723</v>
          </cell>
          <cell r="M9856" t="str">
            <v>SERVICE-KIT BD50F 12/24V MM</v>
          </cell>
          <cell r="N9856" t="str">
            <v>PL06 SECOP</v>
          </cell>
          <cell r="O9856" t="str">
            <v>433</v>
          </cell>
          <cell r="P9856" t="str">
            <v>02113</v>
          </cell>
          <cell r="Q9856" t="str">
            <v>BD PL3_R134a SP</v>
          </cell>
          <cell r="S9856">
            <v>5.0000000000000001E-3</v>
          </cell>
        </row>
        <row r="9857">
          <cell r="L9857" t="str">
            <v>195B0724</v>
          </cell>
          <cell r="M9857" t="e">
            <v>#N/A</v>
          </cell>
          <cell r="N9857" t="e">
            <v>#N/A</v>
          </cell>
          <cell r="O9857" t="e">
            <v>#N/A</v>
          </cell>
          <cell r="P9857" t="e">
            <v>#N/A</v>
          </cell>
          <cell r="Q9857" t="e">
            <v>#N/A</v>
          </cell>
          <cell r="S9857">
            <v>5.0000000000000001E-3</v>
          </cell>
        </row>
        <row r="9858">
          <cell r="L9858" t="str">
            <v>195B0725</v>
          </cell>
          <cell r="M9858" t="e">
            <v>#N/A</v>
          </cell>
          <cell r="N9858" t="e">
            <v>#N/A</v>
          </cell>
          <cell r="O9858" t="e">
            <v>#N/A</v>
          </cell>
          <cell r="P9858" t="e">
            <v>#N/A</v>
          </cell>
          <cell r="Q9858" t="e">
            <v>#N/A</v>
          </cell>
          <cell r="S9858">
            <v>5.0000000000000001E-3</v>
          </cell>
        </row>
        <row r="9859">
          <cell r="L9859" t="str">
            <v>195B0727</v>
          </cell>
          <cell r="M9859" t="str">
            <v>SINGLE PACK DLE4CN 220-240V/50HZ</v>
          </cell>
          <cell r="N9859" t="str">
            <v>PL06 SECOP</v>
          </cell>
          <cell r="O9859" t="str">
            <v>638</v>
          </cell>
          <cell r="P9859" t="str">
            <v>63804</v>
          </cell>
          <cell r="Q9859" t="str">
            <v>DLE4.0CN_ SP</v>
          </cell>
          <cell r="R9859">
            <v>0</v>
          </cell>
          <cell r="S9859">
            <v>5.0000000000000001E-3</v>
          </cell>
        </row>
        <row r="9860">
          <cell r="L9860" t="str">
            <v>195B0730</v>
          </cell>
          <cell r="M9860" t="str">
            <v>SINGLE PACK DLE6.5CN 220-240V/50HZ</v>
          </cell>
          <cell r="N9860" t="str">
            <v>PL06 SECOP</v>
          </cell>
          <cell r="O9860" t="str">
            <v>638</v>
          </cell>
          <cell r="P9860" t="str">
            <v>63809</v>
          </cell>
          <cell r="Q9860" t="str">
            <v>DLE6.5CN_ SP</v>
          </cell>
          <cell r="S9860">
            <v>5.0000000000000001E-3</v>
          </cell>
        </row>
        <row r="9861">
          <cell r="L9861" t="str">
            <v>195B0731</v>
          </cell>
          <cell r="M9861" t="str">
            <v>SERVICE-KIT  BD250GH.2 48V+101N0732</v>
          </cell>
          <cell r="N9861" t="str">
            <v>PL06 SECOP</v>
          </cell>
          <cell r="O9861" t="str">
            <v>433</v>
          </cell>
          <cell r="P9861" t="str">
            <v>02113</v>
          </cell>
          <cell r="Q9861" t="str">
            <v>BD PL3_R134a SP</v>
          </cell>
          <cell r="R9861">
            <v>191.53</v>
          </cell>
          <cell r="S9861">
            <v>5.0000000000000001E-3</v>
          </cell>
        </row>
        <row r="9862">
          <cell r="L9862" t="str">
            <v>195B0737</v>
          </cell>
          <cell r="M9862" t="e">
            <v>#N/A</v>
          </cell>
          <cell r="N9862" t="e">
            <v>#N/A</v>
          </cell>
          <cell r="O9862" t="e">
            <v>#N/A</v>
          </cell>
          <cell r="P9862" t="e">
            <v>#N/A</v>
          </cell>
          <cell r="Q9862" t="e">
            <v>#N/A</v>
          </cell>
          <cell r="S9862">
            <v>5.0000000000000001E-3</v>
          </cell>
        </row>
        <row r="9863">
          <cell r="L9863" t="str">
            <v>195B0738</v>
          </cell>
          <cell r="M9863" t="str">
            <v>SINGLE PACK DLE4.8CN 115V/60HZ</v>
          </cell>
          <cell r="N9863" t="str">
            <v>PL06 SECOP</v>
          </cell>
          <cell r="O9863" t="str">
            <v>638</v>
          </cell>
          <cell r="P9863" t="str">
            <v>63806</v>
          </cell>
          <cell r="Q9863" t="str">
            <v>DLE4.8CN_ SP</v>
          </cell>
          <cell r="R9863">
            <v>203.81</v>
          </cell>
          <cell r="S9863">
            <v>5.0000000000000001E-3</v>
          </cell>
        </row>
        <row r="9864">
          <cell r="L9864" t="str">
            <v>195B0740</v>
          </cell>
          <cell r="M9864" t="str">
            <v>SINGLE PACK DLE6.5CN 115V/60HZ</v>
          </cell>
          <cell r="N9864" t="str">
            <v>PL06 SECOP</v>
          </cell>
          <cell r="O9864" t="str">
            <v>638</v>
          </cell>
          <cell r="P9864" t="str">
            <v>63809</v>
          </cell>
          <cell r="Q9864" t="str">
            <v>DLE6.5CN_ SP</v>
          </cell>
          <cell r="R9864">
            <v>98.46</v>
          </cell>
          <cell r="S9864">
            <v>5.0000000000000001E-3</v>
          </cell>
        </row>
        <row r="9865">
          <cell r="L9865" t="str">
            <v>195B0742</v>
          </cell>
          <cell r="M9865" t="str">
            <v>SERVICE-KIT BD80F COMPRESSOR</v>
          </cell>
          <cell r="N9865" t="str">
            <v>PL06 SECOP</v>
          </cell>
          <cell r="O9865" t="str">
            <v>433</v>
          </cell>
          <cell r="P9865" t="str">
            <v>02113</v>
          </cell>
          <cell r="Q9865" t="str">
            <v>BD PL3_R134a SP</v>
          </cell>
          <cell r="R9865">
            <v>5416.72</v>
          </cell>
          <cell r="S9865">
            <v>5.0000000000000001E-3</v>
          </cell>
        </row>
        <row r="9866">
          <cell r="L9866" t="str">
            <v>195B0745</v>
          </cell>
          <cell r="M9866" t="str">
            <v>S-KIT BD50F INCH + ELECTRONIC AC/DC</v>
          </cell>
          <cell r="N9866" t="str">
            <v>PL06 SECOP</v>
          </cell>
          <cell r="O9866" t="str">
            <v>433</v>
          </cell>
          <cell r="P9866" t="str">
            <v>02113</v>
          </cell>
          <cell r="Q9866" t="str">
            <v>BD PL3_R134a SP</v>
          </cell>
          <cell r="R9866">
            <v>4479.95</v>
          </cell>
          <cell r="S9866">
            <v>5.0000000000000001E-3</v>
          </cell>
        </row>
        <row r="9867">
          <cell r="L9867" t="str">
            <v>195B0746</v>
          </cell>
          <cell r="M9867" t="str">
            <v>S-KIT BD35F INCH+ ELECTRONIC AC/DC</v>
          </cell>
          <cell r="N9867" t="str">
            <v>PL06 SECOP</v>
          </cell>
          <cell r="O9867" t="str">
            <v>433</v>
          </cell>
          <cell r="P9867" t="str">
            <v>02107</v>
          </cell>
          <cell r="Q9867" t="str">
            <v>BD PL2_R134a SP</v>
          </cell>
          <cell r="R9867">
            <v>3716.1</v>
          </cell>
          <cell r="S9867">
            <v>5.0000000000000001E-3</v>
          </cell>
        </row>
        <row r="9868">
          <cell r="L9868" t="str">
            <v>195B0748</v>
          </cell>
          <cell r="M9868" t="str">
            <v>S-KIT BD250GH.2+HIGH SPEED 24V 101N0390</v>
          </cell>
          <cell r="N9868" t="str">
            <v>PL06 SECOP</v>
          </cell>
          <cell r="O9868" t="str">
            <v>433</v>
          </cell>
          <cell r="P9868" t="str">
            <v>02113</v>
          </cell>
          <cell r="Q9868" t="str">
            <v>BD PL3_R134a SP</v>
          </cell>
          <cell r="R9868">
            <v>405.75</v>
          </cell>
          <cell r="S9868">
            <v>5.0000000000000001E-3</v>
          </cell>
        </row>
        <row r="9869">
          <cell r="L9869" t="str">
            <v>75-446</v>
          </cell>
          <cell r="M9869" t="str">
            <v>QUICK DISCONNECT RECEPT RD FM</v>
          </cell>
          <cell r="N9869" t="str">
            <v>PL06 SECOP SPARES &amp; ACCESSORIES</v>
          </cell>
          <cell r="O9869" t="str">
            <v>437</v>
          </cell>
          <cell r="P9869" t="str">
            <v>06068</v>
          </cell>
          <cell r="Q9869" t="str">
            <v>Accessories PL06</v>
          </cell>
          <cell r="R9869">
            <v>33065.82</v>
          </cell>
          <cell r="S9869">
            <v>5.0000000000000001E-3</v>
          </cell>
        </row>
        <row r="9870">
          <cell r="L9870" t="str">
            <v>993X3034</v>
          </cell>
          <cell r="M9870" t="str">
            <v>STYROPOR E-VERP    **9180 A**</v>
          </cell>
          <cell r="N9870" t="str">
            <v>PL06 SECOP SPARES &amp; ACCESSORIES</v>
          </cell>
          <cell r="O9870" t="str">
            <v>437</v>
          </cell>
          <cell r="P9870" t="str">
            <v>06068</v>
          </cell>
          <cell r="Q9870" t="str">
            <v>Accessories PL06</v>
          </cell>
          <cell r="R9870">
            <v>10294.219999999999</v>
          </cell>
          <cell r="S9870">
            <v>5.0000000000000001E-3</v>
          </cell>
        </row>
        <row r="9871">
          <cell r="L9871" t="str">
            <v>993X3035</v>
          </cell>
          <cell r="M9871" t="str">
            <v>STYROPOR E-VERP    **9180 B**</v>
          </cell>
          <cell r="N9871" t="str">
            <v>PL06 SECOP SPARES &amp; ACCESSORIES</v>
          </cell>
          <cell r="O9871" t="str">
            <v>437</v>
          </cell>
          <cell r="P9871" t="str">
            <v>06068</v>
          </cell>
          <cell r="Q9871" t="str">
            <v>Accessories PL06</v>
          </cell>
          <cell r="R9871">
            <v>5444.3</v>
          </cell>
          <cell r="S9871">
            <v>5.0000000000000001E-3</v>
          </cell>
        </row>
        <row r="9872">
          <cell r="L9872" t="str">
            <v>BONUS PL06</v>
          </cell>
          <cell r="M9872" t="str">
            <v>REBATE MATERIAL PL06</v>
          </cell>
          <cell r="N9872" t="str">
            <v>#</v>
          </cell>
          <cell r="O9872" t="str">
            <v>438</v>
          </cell>
          <cell r="P9872" t="str">
            <v>06051</v>
          </cell>
          <cell r="Q9872" t="str">
            <v>Bonus</v>
          </cell>
          <cell r="R9872">
            <v>40344.28</v>
          </cell>
          <cell r="S9872">
            <v>0</v>
          </cell>
        </row>
        <row r="9873">
          <cell r="L9873" t="str">
            <v>MISCP06</v>
          </cell>
          <cell r="M9873" t="str">
            <v>MISCELLANEOUS PL06 CHARGE</v>
          </cell>
          <cell r="N9873" t="str">
            <v>#</v>
          </cell>
          <cell r="O9873" t="str">
            <v>438</v>
          </cell>
          <cell r="P9873" t="str">
            <v>06066</v>
          </cell>
          <cell r="Q9873" t="str">
            <v>Services and Other charges</v>
          </cell>
          <cell r="R9873">
            <v>-24311.39</v>
          </cell>
          <cell r="S9873">
            <v>0</v>
          </cell>
        </row>
        <row r="9874">
          <cell r="L9874" t="str">
            <v>TARIFFPL06</v>
          </cell>
          <cell r="M9874" t="str">
            <v>FRACTIONAL HP COMPRESSORS</v>
          </cell>
          <cell r="N9874" t="str">
            <v>#</v>
          </cell>
          <cell r="O9874" t="str">
            <v>B13</v>
          </cell>
          <cell r="P9874" t="str">
            <v>69417</v>
          </cell>
          <cell r="Q9874" t="str">
            <v>PL06 Surcharge</v>
          </cell>
          <cell r="R9874">
            <v>9297.68</v>
          </cell>
          <cell r="S9874">
            <v>0</v>
          </cell>
        </row>
        <row r="9875">
          <cell r="L9875" t="str">
            <v>#</v>
          </cell>
          <cell r="M9875" t="str">
            <v>Not assigned</v>
          </cell>
          <cell r="N9875" t="str">
            <v>#</v>
          </cell>
          <cell r="O9875" t="str">
            <v>#</v>
          </cell>
          <cell r="P9875" t="str">
            <v>#</v>
          </cell>
          <cell r="Q9875" t="str">
            <v>Not assigned</v>
          </cell>
          <cell r="R9875">
            <v>2066.65</v>
          </cell>
          <cell r="S9875">
            <v>0.02</v>
          </cell>
        </row>
        <row r="9876">
          <cell r="L9876" t="str">
            <v>077A0343</v>
          </cell>
          <cell r="M9876" t="str">
            <v>DIAL PLATE OE30,8 / 68 MM.</v>
          </cell>
          <cell r="N9876" t="str">
            <v>MISCELLANEOUS</v>
          </cell>
          <cell r="O9876" t="str">
            <v>099</v>
          </cell>
          <cell r="P9876" t="str">
            <v>07997</v>
          </cell>
          <cell r="Q9876" t="str">
            <v>ACC. 077B</v>
          </cell>
          <cell r="R9876">
            <v>639.79999999999995</v>
          </cell>
          <cell r="S9876">
            <v>0.02</v>
          </cell>
        </row>
        <row r="9877">
          <cell r="L9877" t="str">
            <v>077B0020</v>
          </cell>
          <cell r="M9877" t="str">
            <v>THERMOSTAT 077B0, 6-36 AMP</v>
          </cell>
          <cell r="N9877" t="str">
            <v>THERMOSTATS</v>
          </cell>
          <cell r="O9877" t="str">
            <v>095</v>
          </cell>
          <cell r="P9877" t="str">
            <v>07600</v>
          </cell>
          <cell r="Q9877" t="str">
            <v>077B0</v>
          </cell>
          <cell r="R9877">
            <v>20666.689999999999</v>
          </cell>
          <cell r="S9877">
            <v>0.02</v>
          </cell>
        </row>
        <row r="9878">
          <cell r="L9878" t="str">
            <v>077B0021</v>
          </cell>
          <cell r="M9878" t="str">
            <v>THERMOSTAT 077B0, 6-36 AMP</v>
          </cell>
          <cell r="N9878" t="str">
            <v>THERMOSTATS</v>
          </cell>
          <cell r="O9878" t="str">
            <v>095</v>
          </cell>
          <cell r="P9878" t="str">
            <v>07600</v>
          </cell>
          <cell r="Q9878" t="str">
            <v>077B0</v>
          </cell>
          <cell r="R9878">
            <v>2770.88</v>
          </cell>
          <cell r="S9878">
            <v>0.02</v>
          </cell>
        </row>
        <row r="9879">
          <cell r="L9879" t="str">
            <v>077B0027</v>
          </cell>
          <cell r="M9879" t="str">
            <v>THERMOSTAT 077B62, 6-36 AMP</v>
          </cell>
          <cell r="N9879" t="str">
            <v>THERMOSTATS</v>
          </cell>
          <cell r="O9879" t="str">
            <v>095</v>
          </cell>
          <cell r="P9879" t="str">
            <v>07600</v>
          </cell>
          <cell r="Q9879" t="str">
            <v>077B0</v>
          </cell>
          <cell r="R9879">
            <v>14002.79</v>
          </cell>
          <cell r="S9879">
            <v>0.02</v>
          </cell>
        </row>
        <row r="9880">
          <cell r="L9880" t="str">
            <v>077B0028</v>
          </cell>
          <cell r="M9880" t="e">
            <v>#N/A</v>
          </cell>
          <cell r="N9880" t="e">
            <v>#N/A</v>
          </cell>
          <cell r="O9880" t="e">
            <v>#N/A</v>
          </cell>
          <cell r="P9880" t="e">
            <v>#N/A</v>
          </cell>
          <cell r="Q9880" t="e">
            <v>#N/A</v>
          </cell>
          <cell r="S9880">
            <v>0.02</v>
          </cell>
        </row>
        <row r="9881">
          <cell r="L9881" t="str">
            <v>077B0033</v>
          </cell>
          <cell r="M9881" t="str">
            <v>THERMOSTAT 077B0, 6-36 AMP</v>
          </cell>
          <cell r="N9881" t="str">
            <v>THERMOSTATS</v>
          </cell>
          <cell r="O9881" t="str">
            <v>095</v>
          </cell>
          <cell r="P9881" t="str">
            <v>07600</v>
          </cell>
          <cell r="Q9881" t="str">
            <v>077B0</v>
          </cell>
          <cell r="R9881">
            <v>2783.25</v>
          </cell>
          <cell r="S9881">
            <v>0.02</v>
          </cell>
        </row>
        <row r="9882">
          <cell r="L9882" t="str">
            <v>077B0155</v>
          </cell>
          <cell r="M9882" t="str">
            <v>THERMOSTAT 077B0, 6-36 AMP</v>
          </cell>
          <cell r="N9882" t="str">
            <v>THERMOSTATS</v>
          </cell>
          <cell r="O9882" t="str">
            <v>095</v>
          </cell>
          <cell r="P9882" t="str">
            <v>07600</v>
          </cell>
          <cell r="Q9882" t="str">
            <v>077B0</v>
          </cell>
          <cell r="S9882">
            <v>0.02</v>
          </cell>
        </row>
        <row r="9883">
          <cell r="L9883" t="str">
            <v>077B0359</v>
          </cell>
          <cell r="M9883" t="str">
            <v>THERMOSTAT 077B02, 6-36 AMP</v>
          </cell>
          <cell r="N9883" t="str">
            <v>THERMOSTATS</v>
          </cell>
          <cell r="O9883" t="str">
            <v>095</v>
          </cell>
          <cell r="P9883" t="str">
            <v>07621</v>
          </cell>
          <cell r="Q9883" t="str">
            <v>077B02</v>
          </cell>
          <cell r="S9883">
            <v>0.02</v>
          </cell>
        </row>
        <row r="9884">
          <cell r="L9884" t="str">
            <v>077B0441</v>
          </cell>
          <cell r="M9884" t="str">
            <v>THERMOSTAT 077B04, 6-36 AMP</v>
          </cell>
          <cell r="N9884" t="str">
            <v>THERMOSTATS</v>
          </cell>
          <cell r="O9884" t="str">
            <v>095</v>
          </cell>
          <cell r="P9884" t="str">
            <v>07622</v>
          </cell>
          <cell r="Q9884" t="str">
            <v>077B04</v>
          </cell>
          <cell r="R9884">
            <v>153578.04</v>
          </cell>
          <cell r="S9884">
            <v>0.02</v>
          </cell>
        </row>
        <row r="9885">
          <cell r="L9885" t="str">
            <v>077B1020</v>
          </cell>
          <cell r="M9885" t="str">
            <v>THERMOSTAT 077B0, 8-40 AMP</v>
          </cell>
          <cell r="N9885" t="str">
            <v>THERMOSTATS</v>
          </cell>
          <cell r="O9885" t="str">
            <v>095</v>
          </cell>
          <cell r="P9885" t="str">
            <v>07600</v>
          </cell>
          <cell r="Q9885" t="str">
            <v>077B0</v>
          </cell>
          <cell r="R9885">
            <v>2870.83</v>
          </cell>
          <cell r="S9885">
            <v>0.02</v>
          </cell>
        </row>
        <row r="9886">
          <cell r="L9886" t="str">
            <v>077B1244</v>
          </cell>
          <cell r="M9886" t="str">
            <v>THERMOSTAT 077B0, 6-36 AMP</v>
          </cell>
          <cell r="N9886" t="str">
            <v>THERMOSTATS</v>
          </cell>
          <cell r="O9886" t="str">
            <v>095</v>
          </cell>
          <cell r="P9886" t="str">
            <v>07600</v>
          </cell>
          <cell r="Q9886" t="str">
            <v>077B0</v>
          </cell>
          <cell r="R9886">
            <v>4503.2</v>
          </cell>
          <cell r="S9886">
            <v>0.02</v>
          </cell>
        </row>
        <row r="9887">
          <cell r="L9887" t="str">
            <v>077B1262</v>
          </cell>
          <cell r="M9887" t="str">
            <v>THERMOSTAT 077B0, 6-36 AMP</v>
          </cell>
          <cell r="N9887" t="str">
            <v>THERMOSTATS</v>
          </cell>
          <cell r="O9887" t="str">
            <v>095</v>
          </cell>
          <cell r="P9887" t="str">
            <v>07600</v>
          </cell>
          <cell r="Q9887" t="str">
            <v>077B0</v>
          </cell>
          <cell r="R9887">
            <v>2119.2199999999998</v>
          </cell>
          <cell r="S9887">
            <v>0.02</v>
          </cell>
        </row>
        <row r="9888">
          <cell r="L9888" t="str">
            <v>077B1310</v>
          </cell>
          <cell r="M9888" t="e">
            <v>#N/A</v>
          </cell>
          <cell r="N9888" t="e">
            <v>#N/A</v>
          </cell>
          <cell r="O9888" t="e">
            <v>#N/A</v>
          </cell>
          <cell r="P9888" t="e">
            <v>#N/A</v>
          </cell>
          <cell r="Q9888" t="e">
            <v>#N/A</v>
          </cell>
          <cell r="S9888">
            <v>0.02</v>
          </cell>
        </row>
        <row r="9889">
          <cell r="L9889" t="str">
            <v>077B1329</v>
          </cell>
          <cell r="M9889" t="str">
            <v>THERMOSTAT 077B0, 6-36 AMP</v>
          </cell>
          <cell r="N9889" t="str">
            <v>THERMOSTATS</v>
          </cell>
          <cell r="O9889" t="str">
            <v>095</v>
          </cell>
          <cell r="P9889" t="str">
            <v>07600</v>
          </cell>
          <cell r="Q9889" t="str">
            <v>077B0</v>
          </cell>
          <cell r="R9889">
            <v>152695.48000000001</v>
          </cell>
          <cell r="S9889">
            <v>0.02</v>
          </cell>
        </row>
        <row r="9890">
          <cell r="L9890" t="str">
            <v>077B1352</v>
          </cell>
          <cell r="M9890" t="e">
            <v>#N/A</v>
          </cell>
          <cell r="N9890" t="e">
            <v>#N/A</v>
          </cell>
          <cell r="O9890" t="e">
            <v>#N/A</v>
          </cell>
          <cell r="P9890" t="e">
            <v>#N/A</v>
          </cell>
          <cell r="Q9890" t="e">
            <v>#N/A</v>
          </cell>
          <cell r="S9890">
            <v>0.02</v>
          </cell>
        </row>
        <row r="9891">
          <cell r="L9891" t="str">
            <v>077B1612</v>
          </cell>
          <cell r="M9891" t="str">
            <v>THERMOSTAT 077B0, 8-40 AMP</v>
          </cell>
          <cell r="N9891" t="str">
            <v>THERMOSTATS</v>
          </cell>
          <cell r="O9891" t="str">
            <v>095</v>
          </cell>
          <cell r="P9891" t="str">
            <v>07600</v>
          </cell>
          <cell r="Q9891" t="str">
            <v>077B0</v>
          </cell>
          <cell r="R9891">
            <v>62363.1</v>
          </cell>
          <cell r="S9891">
            <v>0.02</v>
          </cell>
        </row>
        <row r="9892">
          <cell r="L9892" t="str">
            <v>077B1613</v>
          </cell>
          <cell r="M9892" t="str">
            <v>THERMOSTAT 077B0, 8-40 AMP</v>
          </cell>
          <cell r="N9892" t="str">
            <v>THERMOSTATS</v>
          </cell>
          <cell r="O9892" t="str">
            <v>095</v>
          </cell>
          <cell r="P9892" t="str">
            <v>07600</v>
          </cell>
          <cell r="Q9892" t="str">
            <v>077B0</v>
          </cell>
          <cell r="R9892">
            <v>226696.13</v>
          </cell>
          <cell r="S9892">
            <v>0.02</v>
          </cell>
        </row>
        <row r="9893">
          <cell r="L9893" t="str">
            <v>077B1622</v>
          </cell>
          <cell r="M9893" t="str">
            <v>THERMOSTAT 077B0, 8-40 AMP</v>
          </cell>
          <cell r="N9893" t="str">
            <v>THERMOSTATS</v>
          </cell>
          <cell r="O9893" t="str">
            <v>095</v>
          </cell>
          <cell r="P9893" t="str">
            <v>07600</v>
          </cell>
          <cell r="Q9893" t="str">
            <v>077B0</v>
          </cell>
          <cell r="R9893">
            <v>26739.65</v>
          </cell>
          <cell r="S9893">
            <v>0.02</v>
          </cell>
        </row>
        <row r="9894">
          <cell r="L9894" t="str">
            <v>077B1630</v>
          </cell>
          <cell r="M9894" t="e">
            <v>#N/A</v>
          </cell>
          <cell r="N9894" t="e">
            <v>#N/A</v>
          </cell>
          <cell r="O9894" t="e">
            <v>#N/A</v>
          </cell>
          <cell r="P9894" t="e">
            <v>#N/A</v>
          </cell>
          <cell r="Q9894" t="e">
            <v>#N/A</v>
          </cell>
          <cell r="S9894">
            <v>0.02</v>
          </cell>
        </row>
        <row r="9895">
          <cell r="L9895" t="str">
            <v>077B1654</v>
          </cell>
          <cell r="M9895" t="e">
            <v>#N/A</v>
          </cell>
          <cell r="N9895" t="e">
            <v>#N/A</v>
          </cell>
          <cell r="O9895" t="e">
            <v>#N/A</v>
          </cell>
          <cell r="P9895" t="e">
            <v>#N/A</v>
          </cell>
          <cell r="Q9895" t="e">
            <v>#N/A</v>
          </cell>
          <cell r="S9895">
            <v>0.02</v>
          </cell>
        </row>
        <row r="9896">
          <cell r="L9896" t="str">
            <v>077B1655</v>
          </cell>
          <cell r="M9896" t="e">
            <v>#N/A</v>
          </cell>
          <cell r="N9896" t="e">
            <v>#N/A</v>
          </cell>
          <cell r="O9896" t="e">
            <v>#N/A</v>
          </cell>
          <cell r="P9896" t="e">
            <v>#N/A</v>
          </cell>
          <cell r="Q9896" t="e">
            <v>#N/A</v>
          </cell>
          <cell r="S9896">
            <v>0.02</v>
          </cell>
        </row>
        <row r="9897">
          <cell r="L9897" t="str">
            <v>077B3253</v>
          </cell>
          <cell r="M9897" t="str">
            <v>THERMOSTAT 077B6, 8-40 AMP</v>
          </cell>
          <cell r="N9897" t="str">
            <v>THERMOSTATS</v>
          </cell>
          <cell r="O9897" t="str">
            <v>095</v>
          </cell>
          <cell r="P9897" t="str">
            <v>07606</v>
          </cell>
          <cell r="Q9897" t="str">
            <v>077B6</v>
          </cell>
          <cell r="R9897">
            <v>3786</v>
          </cell>
          <cell r="S9897">
            <v>0.02</v>
          </cell>
        </row>
        <row r="9898">
          <cell r="L9898" t="str">
            <v>077B3347</v>
          </cell>
          <cell r="M9898" t="e">
            <v>#N/A</v>
          </cell>
          <cell r="N9898" t="e">
            <v>#N/A</v>
          </cell>
          <cell r="O9898" t="e">
            <v>#N/A</v>
          </cell>
          <cell r="P9898" t="e">
            <v>#N/A</v>
          </cell>
          <cell r="Q9898" t="e">
            <v>#N/A</v>
          </cell>
          <cell r="S9898">
            <v>0.02</v>
          </cell>
        </row>
        <row r="9899">
          <cell r="L9899" t="str">
            <v>077B3598</v>
          </cell>
          <cell r="M9899" t="str">
            <v>THERMOSTAT 077B6, 8-40 AMP</v>
          </cell>
          <cell r="N9899" t="str">
            <v>THERMOSTATS</v>
          </cell>
          <cell r="O9899" t="str">
            <v>095</v>
          </cell>
          <cell r="P9899" t="str">
            <v>07606</v>
          </cell>
          <cell r="Q9899" t="str">
            <v>077B6</v>
          </cell>
          <cell r="R9899">
            <v>221.1</v>
          </cell>
          <cell r="S9899">
            <v>0.02</v>
          </cell>
        </row>
        <row r="9900">
          <cell r="L9900" t="str">
            <v>077B3662</v>
          </cell>
          <cell r="M9900" t="str">
            <v>THERMOSTAT 077B62, 8-40 AMP</v>
          </cell>
          <cell r="N9900" t="str">
            <v>THERMOSTATS</v>
          </cell>
          <cell r="O9900" t="str">
            <v>095</v>
          </cell>
          <cell r="P9900" t="str">
            <v>07620</v>
          </cell>
          <cell r="Q9900" t="str">
            <v>077B62</v>
          </cell>
          <cell r="R9900">
            <v>30068.14</v>
          </cell>
          <cell r="S9900">
            <v>0.02</v>
          </cell>
        </row>
        <row r="9901">
          <cell r="L9901" t="str">
            <v>077B6195</v>
          </cell>
          <cell r="M9901" t="str">
            <v>THERMOSTAT 077B6, 6-36 AMP</v>
          </cell>
          <cell r="N9901" t="str">
            <v>THERMOSTATS</v>
          </cell>
          <cell r="O9901" t="str">
            <v>095</v>
          </cell>
          <cell r="P9901" t="str">
            <v>07606</v>
          </cell>
          <cell r="Q9901" t="str">
            <v>077B6</v>
          </cell>
          <cell r="R9901">
            <v>21978.9</v>
          </cell>
          <cell r="S9901">
            <v>0.02</v>
          </cell>
        </row>
        <row r="9902">
          <cell r="L9902" t="str">
            <v>077B6196</v>
          </cell>
          <cell r="M9902" t="str">
            <v>THERMOSTAT 077B6, 6-36 AMP</v>
          </cell>
          <cell r="N9902" t="str">
            <v>THERMOSTATS</v>
          </cell>
          <cell r="O9902" t="str">
            <v>095</v>
          </cell>
          <cell r="P9902" t="str">
            <v>07606</v>
          </cell>
          <cell r="Q9902" t="str">
            <v>077B6</v>
          </cell>
          <cell r="R9902">
            <v>9104.4</v>
          </cell>
          <cell r="S9902">
            <v>0.02</v>
          </cell>
        </row>
        <row r="9903">
          <cell r="L9903" t="str">
            <v>077B6331</v>
          </cell>
          <cell r="M9903" t="str">
            <v>THERMOSTAT 077B63, 6-36 AMP</v>
          </cell>
          <cell r="N9903" t="str">
            <v>THERMOSTATS</v>
          </cell>
          <cell r="O9903" t="str">
            <v>095</v>
          </cell>
          <cell r="P9903" t="str">
            <v>07624</v>
          </cell>
          <cell r="Q9903" t="str">
            <v>077B63</v>
          </cell>
          <cell r="R9903">
            <v>6246</v>
          </cell>
          <cell r="S9903">
            <v>0.02</v>
          </cell>
        </row>
        <row r="9904">
          <cell r="L9904" t="str">
            <v>077B6889</v>
          </cell>
          <cell r="M9904" t="str">
            <v>THERMOSTAT 077B6, 6-36 AMP</v>
          </cell>
          <cell r="N9904" t="str">
            <v>THERMOSTATS</v>
          </cell>
          <cell r="O9904" t="str">
            <v>095</v>
          </cell>
          <cell r="P9904" t="str">
            <v>07606</v>
          </cell>
          <cell r="Q9904" t="str">
            <v>077B6</v>
          </cell>
          <cell r="R9904">
            <v>26384.799999999999</v>
          </cell>
          <cell r="S9904">
            <v>0.02</v>
          </cell>
        </row>
        <row r="9905">
          <cell r="L9905" t="str">
            <v>077B6920</v>
          </cell>
          <cell r="M9905" t="str">
            <v>THERMOSTAT 077B6, 8-40 AMP</v>
          </cell>
          <cell r="N9905" t="str">
            <v>THERMOSTATS</v>
          </cell>
          <cell r="O9905" t="str">
            <v>095</v>
          </cell>
          <cell r="P9905" t="str">
            <v>07606</v>
          </cell>
          <cell r="Q9905" t="str">
            <v>077B6</v>
          </cell>
          <cell r="R9905">
            <v>42419.64</v>
          </cell>
          <cell r="S9905">
            <v>0.02</v>
          </cell>
        </row>
        <row r="9906">
          <cell r="L9906" t="str">
            <v>077B6927</v>
          </cell>
          <cell r="M9906" t="str">
            <v>THERMOSTAT 077B6, 8-40 AMP</v>
          </cell>
          <cell r="N9906" t="str">
            <v>THERMOSTATS</v>
          </cell>
          <cell r="O9906" t="str">
            <v>095</v>
          </cell>
          <cell r="P9906" t="str">
            <v>07606</v>
          </cell>
          <cell r="Q9906" t="str">
            <v>077B6</v>
          </cell>
          <cell r="R9906">
            <v>8298.89</v>
          </cell>
          <cell r="S9906">
            <v>0.02</v>
          </cell>
        </row>
        <row r="9907">
          <cell r="L9907" t="str">
            <v>077B7001</v>
          </cell>
          <cell r="M9907" t="str">
            <v>077B SERVICE THERMOSTAT NO. 1</v>
          </cell>
          <cell r="N9907" t="str">
            <v>THERMOSTATS</v>
          </cell>
          <cell r="O9907" t="str">
            <v>095</v>
          </cell>
          <cell r="P9907" t="str">
            <v>07607</v>
          </cell>
          <cell r="Q9907" t="str">
            <v>077B7 WITH ACC.</v>
          </cell>
          <cell r="R9907">
            <v>11072.03</v>
          </cell>
          <cell r="S9907">
            <v>0.02</v>
          </cell>
        </row>
        <row r="9908">
          <cell r="L9908" t="str">
            <v>077B7002</v>
          </cell>
          <cell r="M9908" t="str">
            <v>077B SERVICE THERMOSTAT NO. 2</v>
          </cell>
          <cell r="N9908" t="str">
            <v>THERMOSTATS</v>
          </cell>
          <cell r="O9908" t="str">
            <v>095</v>
          </cell>
          <cell r="P9908" t="str">
            <v>07607</v>
          </cell>
          <cell r="Q9908" t="str">
            <v>077B7 WITH ACC.</v>
          </cell>
          <cell r="R9908">
            <v>19.11</v>
          </cell>
          <cell r="S9908">
            <v>0.02</v>
          </cell>
        </row>
        <row r="9909">
          <cell r="L9909" t="str">
            <v>077B7003</v>
          </cell>
          <cell r="M9909" t="str">
            <v>077B SERVICE THERMOSTAT NO. 3</v>
          </cell>
          <cell r="N9909" t="str">
            <v>THERMOSTATS</v>
          </cell>
          <cell r="O9909" t="str">
            <v>095</v>
          </cell>
          <cell r="P9909" t="str">
            <v>07607</v>
          </cell>
          <cell r="Q9909" t="str">
            <v>077B7 WITH ACC.</v>
          </cell>
          <cell r="R9909">
            <v>1799.26</v>
          </cell>
          <cell r="S9909">
            <v>0.02</v>
          </cell>
        </row>
        <row r="9910">
          <cell r="L9910" t="str">
            <v>077B7004</v>
          </cell>
          <cell r="M9910" t="str">
            <v>077B SERVICE THERMOSTAT NO. 4</v>
          </cell>
          <cell r="N9910" t="str">
            <v>THERMOSTATS</v>
          </cell>
          <cell r="O9910" t="str">
            <v>095</v>
          </cell>
          <cell r="P9910" t="str">
            <v>07607</v>
          </cell>
          <cell r="Q9910" t="str">
            <v>077B7 WITH ACC.</v>
          </cell>
          <cell r="R9910">
            <v>69.819999999999993</v>
          </cell>
          <cell r="S9910">
            <v>0.02</v>
          </cell>
        </row>
        <row r="9911">
          <cell r="L9911" t="str">
            <v>077B7005</v>
          </cell>
          <cell r="M9911" t="str">
            <v>077B SERVICE THERMOSTAT NO. 5</v>
          </cell>
          <cell r="N9911" t="str">
            <v>THERMOSTATS</v>
          </cell>
          <cell r="O9911" t="str">
            <v>095</v>
          </cell>
          <cell r="P9911" t="str">
            <v>07607</v>
          </cell>
          <cell r="Q9911" t="str">
            <v>077B7 WITH ACC.</v>
          </cell>
          <cell r="R9911">
            <v>7419.62</v>
          </cell>
          <cell r="S9911">
            <v>0.02</v>
          </cell>
        </row>
        <row r="9912">
          <cell r="L9912" t="str">
            <v>077B7006</v>
          </cell>
          <cell r="M9912" t="str">
            <v>077B SERVICE THERMOSTAT NO. 6</v>
          </cell>
          <cell r="N9912" t="str">
            <v>THERMOSTATS</v>
          </cell>
          <cell r="O9912" t="str">
            <v>095</v>
          </cell>
          <cell r="P9912" t="str">
            <v>07607</v>
          </cell>
          <cell r="Q9912" t="str">
            <v>077B7 WITH ACC.</v>
          </cell>
          <cell r="R9912">
            <v>2585.17</v>
          </cell>
          <cell r="S9912">
            <v>0.02</v>
          </cell>
        </row>
        <row r="9913">
          <cell r="L9913" t="str">
            <v>077B7007</v>
          </cell>
          <cell r="M9913" t="str">
            <v>077B SERVICE THERMOSTAT NO. 7</v>
          </cell>
          <cell r="N9913" t="str">
            <v>THERMOSTATS</v>
          </cell>
          <cell r="O9913" t="str">
            <v>095</v>
          </cell>
          <cell r="P9913" t="str">
            <v>07607</v>
          </cell>
          <cell r="Q9913" t="str">
            <v>077B7 WITH ACC.</v>
          </cell>
          <cell r="R9913">
            <v>1411.69</v>
          </cell>
          <cell r="S9913">
            <v>0.02</v>
          </cell>
        </row>
        <row r="9914">
          <cell r="L9914" t="str">
            <v>077B7008</v>
          </cell>
          <cell r="M9914" t="str">
            <v>077B SERVICE THERMOSTAT NO. 8</v>
          </cell>
          <cell r="N9914" t="str">
            <v>THERMOSTATS</v>
          </cell>
          <cell r="O9914" t="str">
            <v>095</v>
          </cell>
          <cell r="P9914" t="str">
            <v>07607</v>
          </cell>
          <cell r="Q9914" t="str">
            <v>077B7 WITH ACC.</v>
          </cell>
          <cell r="R9914">
            <v>4233.5600000000004</v>
          </cell>
          <cell r="S9914">
            <v>0.02</v>
          </cell>
        </row>
        <row r="9915">
          <cell r="L9915" t="str">
            <v>077B7060</v>
          </cell>
          <cell r="M9915" t="str">
            <v>THERMOSTAT 077B SERVICE KIT 40 PCS/BOX</v>
          </cell>
          <cell r="N9915" t="str">
            <v>THERMOSTATS</v>
          </cell>
          <cell r="O9915" t="str">
            <v>095</v>
          </cell>
          <cell r="P9915" t="str">
            <v>07607</v>
          </cell>
          <cell r="Q9915" t="str">
            <v>077B7 WITH ACC.</v>
          </cell>
          <cell r="R9915">
            <v>188665.25</v>
          </cell>
          <cell r="S9915">
            <v>0.02</v>
          </cell>
        </row>
        <row r="9916">
          <cell r="L9916" t="str">
            <v>077B7061</v>
          </cell>
          <cell r="M9916" t="str">
            <v>THERMOSTAT 077B SERVICE KIT 40 PCS/BOX</v>
          </cell>
          <cell r="N9916" t="str">
            <v>THERMOSTATS</v>
          </cell>
          <cell r="O9916" t="str">
            <v>095</v>
          </cell>
          <cell r="P9916" t="str">
            <v>07607</v>
          </cell>
          <cell r="Q9916" t="str">
            <v>077B7 WITH ACC.</v>
          </cell>
          <cell r="R9916">
            <v>71674.63</v>
          </cell>
          <cell r="S9916">
            <v>0.02</v>
          </cell>
        </row>
        <row r="9917">
          <cell r="L9917" t="str">
            <v>077B7062</v>
          </cell>
          <cell r="M9917" t="str">
            <v>THERMOSTAT 077B SERVICE KIT 40 PCS/BOX</v>
          </cell>
          <cell r="N9917" t="str">
            <v>THERMOSTATS</v>
          </cell>
          <cell r="O9917" t="str">
            <v>095</v>
          </cell>
          <cell r="P9917" t="str">
            <v>07607</v>
          </cell>
          <cell r="Q9917" t="str">
            <v>077B7 WITH ACC.</v>
          </cell>
          <cell r="R9917">
            <v>36627.32</v>
          </cell>
          <cell r="S9917">
            <v>0.02</v>
          </cell>
        </row>
        <row r="9918">
          <cell r="L9918" t="str">
            <v>077B7063</v>
          </cell>
          <cell r="M9918" t="str">
            <v>THERMOSTAT 077B SERVICE KIT 40 PCS/BOX</v>
          </cell>
          <cell r="N9918" t="str">
            <v>THERMOSTATS</v>
          </cell>
          <cell r="O9918" t="str">
            <v>095</v>
          </cell>
          <cell r="P9918" t="str">
            <v>07607</v>
          </cell>
          <cell r="Q9918" t="str">
            <v>077B7 WITH ACC.</v>
          </cell>
          <cell r="R9918">
            <v>65828.31</v>
          </cell>
          <cell r="S9918">
            <v>0.02</v>
          </cell>
        </row>
        <row r="9919">
          <cell r="L9919" t="str">
            <v>077B7064</v>
          </cell>
          <cell r="M9919" t="str">
            <v>THERMOSTAT 077B SERVICE KIT 40 PCS/BOX</v>
          </cell>
          <cell r="N9919" t="str">
            <v>THERMOSTATS</v>
          </cell>
          <cell r="O9919" t="str">
            <v>095</v>
          </cell>
          <cell r="P9919" t="str">
            <v>07607</v>
          </cell>
          <cell r="Q9919" t="str">
            <v>077B7 WITH ACC.</v>
          </cell>
          <cell r="S9919">
            <v>0.02</v>
          </cell>
        </row>
        <row r="9920">
          <cell r="L9920" t="str">
            <v>077B7065</v>
          </cell>
          <cell r="M9920" t="str">
            <v>THERMOSTAT 077B SERVICE KIT 40 PCS/BOX</v>
          </cell>
          <cell r="N9920" t="str">
            <v>THERMOSTATS</v>
          </cell>
          <cell r="O9920" t="str">
            <v>095</v>
          </cell>
          <cell r="P9920" t="str">
            <v>07607</v>
          </cell>
          <cell r="Q9920" t="str">
            <v>077B7 WITH ACC.</v>
          </cell>
          <cell r="R9920">
            <v>7759.2</v>
          </cell>
          <cell r="S9920">
            <v>0.02</v>
          </cell>
        </row>
        <row r="9921">
          <cell r="L9921" t="str">
            <v>077B7066</v>
          </cell>
          <cell r="M9921" t="str">
            <v>THERMOSTAT 077B SERVICE KIT 40 PCS/BOX</v>
          </cell>
          <cell r="N9921" t="str">
            <v>THERMOSTATS</v>
          </cell>
          <cell r="O9921" t="str">
            <v>095</v>
          </cell>
          <cell r="P9921" t="str">
            <v>07607</v>
          </cell>
          <cell r="Q9921" t="str">
            <v>077B7 WITH ACC.</v>
          </cell>
          <cell r="R9921">
            <v>20026.099999999999</v>
          </cell>
          <cell r="S9921">
            <v>0.02</v>
          </cell>
        </row>
        <row r="9922">
          <cell r="L9922" t="str">
            <v>077B7067</v>
          </cell>
          <cell r="M9922" t="str">
            <v>THERMOSTAT 077B SERVICE KIT 40 PCS/BOX</v>
          </cell>
          <cell r="N9922" t="str">
            <v>THERMOSTATS</v>
          </cell>
          <cell r="O9922" t="str">
            <v>095</v>
          </cell>
          <cell r="P9922" t="str">
            <v>07607</v>
          </cell>
          <cell r="Q9922" t="str">
            <v>077B7 WITH ACC.</v>
          </cell>
          <cell r="R9922">
            <v>9908.6</v>
          </cell>
          <cell r="S9922">
            <v>0.02</v>
          </cell>
        </row>
        <row r="9923">
          <cell r="L9923" t="str">
            <v>077B7068</v>
          </cell>
          <cell r="M9923" t="str">
            <v>THERMOSTAT 077B SERVICE KIT 40 PCS/BOX</v>
          </cell>
          <cell r="N9923" t="str">
            <v>THERMOSTATS</v>
          </cell>
          <cell r="O9923" t="str">
            <v>095</v>
          </cell>
          <cell r="P9923" t="str">
            <v>07607</v>
          </cell>
          <cell r="Q9923" t="str">
            <v>077B7 WITH ACC.</v>
          </cell>
          <cell r="R9923">
            <v>11996.54</v>
          </cell>
          <cell r="S9923">
            <v>0.02</v>
          </cell>
        </row>
        <row r="9924">
          <cell r="L9924" t="str">
            <v>077B7100</v>
          </cell>
          <cell r="M9924" t="str">
            <v>THERMOSTAT 077B SERVICE KIT 40 PCS/BOX</v>
          </cell>
          <cell r="N9924" t="str">
            <v>THERMOSTATS</v>
          </cell>
          <cell r="O9924" t="str">
            <v>095</v>
          </cell>
          <cell r="P9924" t="str">
            <v>07607</v>
          </cell>
          <cell r="Q9924" t="str">
            <v>077B7 WITH ACC.</v>
          </cell>
          <cell r="R9924">
            <v>15854.37</v>
          </cell>
          <cell r="S9924">
            <v>0.02</v>
          </cell>
        </row>
        <row r="9925">
          <cell r="L9925" t="str">
            <v>077B7101</v>
          </cell>
          <cell r="M9925" t="str">
            <v>THERMOSTAT 077B SERVICE KIT 40 PCS/BOX</v>
          </cell>
          <cell r="N9925" t="str">
            <v>THERMOSTATS</v>
          </cell>
          <cell r="O9925" t="str">
            <v>095</v>
          </cell>
          <cell r="P9925" t="str">
            <v>07607</v>
          </cell>
          <cell r="Q9925" t="str">
            <v>077B7 WITH ACC.</v>
          </cell>
          <cell r="R9925">
            <v>16865.2</v>
          </cell>
          <cell r="S9925">
            <v>0.02</v>
          </cell>
        </row>
        <row r="9926">
          <cell r="L9926" t="str">
            <v>077B7102</v>
          </cell>
          <cell r="M9926" t="str">
            <v>THERMOSTAT 077B SERVICE KIT 40 PCS/BOX</v>
          </cell>
          <cell r="N9926" t="str">
            <v>THERMOSTATS</v>
          </cell>
          <cell r="O9926" t="str">
            <v>095</v>
          </cell>
          <cell r="P9926" t="str">
            <v>07607</v>
          </cell>
          <cell r="Q9926" t="str">
            <v>077B7 WITH ACC.</v>
          </cell>
          <cell r="R9926">
            <v>15257.12</v>
          </cell>
          <cell r="S9926">
            <v>0.02</v>
          </cell>
        </row>
        <row r="9927">
          <cell r="L9927" t="str">
            <v>077B7103</v>
          </cell>
          <cell r="M9927" t="e">
            <v>#N/A</v>
          </cell>
          <cell r="N9927" t="e">
            <v>#N/A</v>
          </cell>
          <cell r="O9927" t="e">
            <v>#N/A</v>
          </cell>
          <cell r="P9927" t="e">
            <v>#N/A</v>
          </cell>
          <cell r="Q9927" t="e">
            <v>#N/A</v>
          </cell>
          <cell r="S9927">
            <v>0.02</v>
          </cell>
        </row>
        <row r="9928">
          <cell r="L9928" t="str">
            <v>077B7104</v>
          </cell>
          <cell r="M9928" t="str">
            <v>THERMOSTAT 077B SERVICE KIT 40 PCS/BOX</v>
          </cell>
          <cell r="N9928" t="str">
            <v>THERMOSTATS</v>
          </cell>
          <cell r="O9928" t="str">
            <v>095</v>
          </cell>
          <cell r="P9928" t="str">
            <v>07607</v>
          </cell>
          <cell r="Q9928" t="str">
            <v>077B7 WITH ACC.</v>
          </cell>
          <cell r="R9928">
            <v>16122.38</v>
          </cell>
          <cell r="S9928">
            <v>0.02</v>
          </cell>
        </row>
        <row r="9929">
          <cell r="L9929" t="str">
            <v>077B7105</v>
          </cell>
          <cell r="M9929" t="str">
            <v>THERMOSTAT 077B SERVICE KIT 40 PCS/BOX</v>
          </cell>
          <cell r="N9929" t="str">
            <v>THERMOSTATS</v>
          </cell>
          <cell r="O9929" t="str">
            <v>095</v>
          </cell>
          <cell r="P9929" t="str">
            <v>07607</v>
          </cell>
          <cell r="Q9929" t="str">
            <v>077B7 WITH ACC.</v>
          </cell>
          <cell r="R9929">
            <v>4799.82</v>
          </cell>
          <cell r="S9929">
            <v>0.02</v>
          </cell>
        </row>
        <row r="9930">
          <cell r="L9930" t="str">
            <v>077B7120</v>
          </cell>
          <cell r="M9930" t="e">
            <v>#N/A</v>
          </cell>
          <cell r="N9930" t="e">
            <v>#N/A</v>
          </cell>
          <cell r="O9930" t="e">
            <v>#N/A</v>
          </cell>
          <cell r="P9930" t="e">
            <v>#N/A</v>
          </cell>
          <cell r="Q9930" t="e">
            <v>#N/A</v>
          </cell>
          <cell r="S9930">
            <v>0.02</v>
          </cell>
        </row>
        <row r="9931">
          <cell r="L9931" t="str">
            <v>077B7123</v>
          </cell>
          <cell r="M9931" t="str">
            <v>THERMOSTAT 077B INDUSTRIAL KIT 80PCS/BOX</v>
          </cell>
          <cell r="N9931" t="str">
            <v>THERMOSTATS</v>
          </cell>
          <cell r="O9931" t="str">
            <v>095</v>
          </cell>
          <cell r="P9931" t="str">
            <v>07607</v>
          </cell>
          <cell r="Q9931" t="str">
            <v>077B7 WITH ACC.</v>
          </cell>
          <cell r="R9931">
            <v>44231.199999999997</v>
          </cell>
          <cell r="S9931">
            <v>0.02</v>
          </cell>
        </row>
        <row r="9932">
          <cell r="L9932" t="str">
            <v>077B7124</v>
          </cell>
          <cell r="M9932" t="str">
            <v>THERMOSTAT 077B INDUSTRIAL KIT 80PCS/BOX</v>
          </cell>
          <cell r="N9932" t="str">
            <v>THERMOSTATS</v>
          </cell>
          <cell r="O9932" t="str">
            <v>095</v>
          </cell>
          <cell r="P9932" t="str">
            <v>07607</v>
          </cell>
          <cell r="Q9932" t="str">
            <v>077B7 WITH ACC.</v>
          </cell>
          <cell r="R9932">
            <v>35495.199999999997</v>
          </cell>
          <cell r="S9932">
            <v>0.02</v>
          </cell>
        </row>
        <row r="9933">
          <cell r="L9933" t="str">
            <v>077B7135</v>
          </cell>
          <cell r="M9933" t="str">
            <v>THERMOSTAT 077B INDUSTRIAL KIT 90PCS/BOX</v>
          </cell>
          <cell r="N9933" t="str">
            <v>THERMOSTATS</v>
          </cell>
          <cell r="O9933" t="str">
            <v>095</v>
          </cell>
          <cell r="P9933" t="str">
            <v>07607</v>
          </cell>
          <cell r="Q9933" t="str">
            <v>077B7 WITH ACC.</v>
          </cell>
          <cell r="R9933">
            <v>197340.07</v>
          </cell>
          <cell r="S9933">
            <v>0.02</v>
          </cell>
        </row>
        <row r="9934">
          <cell r="L9934" t="str">
            <v>077B7163</v>
          </cell>
          <cell r="M9934" t="str">
            <v>THERMOSTAT 077B INDUSTRIAL KIT 90PCS/BOX</v>
          </cell>
          <cell r="N9934" t="str">
            <v>THERMOSTATS</v>
          </cell>
          <cell r="O9934" t="str">
            <v>095</v>
          </cell>
          <cell r="P9934" t="str">
            <v>07607</v>
          </cell>
          <cell r="Q9934" t="str">
            <v>077B7 WITH ACC.</v>
          </cell>
          <cell r="R9934">
            <v>259901.11</v>
          </cell>
          <cell r="S9934">
            <v>0.02</v>
          </cell>
        </row>
        <row r="9935">
          <cell r="L9935" t="str">
            <v>077B7172</v>
          </cell>
          <cell r="M9935" t="str">
            <v>THERMOSTAT 077B INDUSTRIAL KIT 80PCS/BOX</v>
          </cell>
          <cell r="N9935" t="str">
            <v>THERMOSTATS</v>
          </cell>
          <cell r="O9935" t="str">
            <v>095</v>
          </cell>
          <cell r="P9935" t="str">
            <v>07607</v>
          </cell>
          <cell r="Q9935" t="str">
            <v>077B7 WITH ACC.</v>
          </cell>
          <cell r="R9935">
            <v>91414.83</v>
          </cell>
          <cell r="S9935">
            <v>0.02</v>
          </cell>
        </row>
        <row r="9936">
          <cell r="L9936" t="str">
            <v>077B7174</v>
          </cell>
          <cell r="M9936" t="str">
            <v>THERMOSTAT 077B INDUSTRIAL KIT 90PCS/BOX</v>
          </cell>
          <cell r="N9936" t="str">
            <v>THERMOSTATS</v>
          </cell>
          <cell r="O9936" t="str">
            <v>095</v>
          </cell>
          <cell r="P9936" t="str">
            <v>07607</v>
          </cell>
          <cell r="Q9936" t="str">
            <v>077B7 WITH ACC.</v>
          </cell>
          <cell r="R9936">
            <v>12369.8</v>
          </cell>
          <cell r="S9936">
            <v>0.02</v>
          </cell>
        </row>
        <row r="9937">
          <cell r="L9937" t="str">
            <v>077B7175</v>
          </cell>
          <cell r="M9937" t="str">
            <v>THERMOSTAT 077B INDUSTRIAL KIT 90PCS/BOX</v>
          </cell>
          <cell r="N9937" t="str">
            <v>THERMOSTATS</v>
          </cell>
          <cell r="O9937" t="str">
            <v>095</v>
          </cell>
          <cell r="P9937" t="str">
            <v>07607</v>
          </cell>
          <cell r="Q9937" t="str">
            <v>077B7 WITH ACC.</v>
          </cell>
          <cell r="S9937">
            <v>0.02</v>
          </cell>
        </row>
        <row r="9938">
          <cell r="L9938" t="str">
            <v>077B7178</v>
          </cell>
          <cell r="M9938" t="e">
            <v>#N/A</v>
          </cell>
          <cell r="N9938" t="e">
            <v>#N/A</v>
          </cell>
          <cell r="O9938" t="e">
            <v>#N/A</v>
          </cell>
          <cell r="P9938" t="e">
            <v>#N/A</v>
          </cell>
          <cell r="Q9938" t="e">
            <v>#N/A</v>
          </cell>
          <cell r="S9938">
            <v>0.02</v>
          </cell>
        </row>
        <row r="9939">
          <cell r="L9939" t="str">
            <v>077B7184</v>
          </cell>
          <cell r="M9939" t="str">
            <v>THERMOSTAT 077B INDUSTRIAL KIT 90PCS/BOX</v>
          </cell>
          <cell r="N9939" t="str">
            <v>THERMOSTATS</v>
          </cell>
          <cell r="O9939" t="str">
            <v>095</v>
          </cell>
          <cell r="P9939" t="str">
            <v>07607</v>
          </cell>
          <cell r="Q9939" t="str">
            <v>077B7 WITH ACC.</v>
          </cell>
          <cell r="R9939">
            <v>12446.8</v>
          </cell>
          <cell r="S9939">
            <v>0.02</v>
          </cell>
        </row>
        <row r="9940">
          <cell r="L9940" t="str">
            <v>077B7185</v>
          </cell>
          <cell r="M9940" t="str">
            <v>THERMOSTAT 077B INDUSTRIAL KIT 90PCS/BOX</v>
          </cell>
          <cell r="N9940" t="str">
            <v>THERMOSTATS</v>
          </cell>
          <cell r="O9940" t="str">
            <v>095</v>
          </cell>
          <cell r="P9940" t="str">
            <v>07607</v>
          </cell>
          <cell r="Q9940" t="str">
            <v>077B7 WITH ACC.</v>
          </cell>
          <cell r="R9940">
            <v>2042.7</v>
          </cell>
          <cell r="S9940">
            <v>0.02</v>
          </cell>
        </row>
        <row r="9941">
          <cell r="L9941" t="str">
            <v>077B7186</v>
          </cell>
          <cell r="M9941" t="str">
            <v>THERMOSTAT 077B INDUSTRIAL KIT 90PCS/BOX</v>
          </cell>
          <cell r="N9941" t="str">
            <v>THERMOSTATS</v>
          </cell>
          <cell r="O9941" t="str">
            <v>095</v>
          </cell>
          <cell r="P9941" t="str">
            <v>07607</v>
          </cell>
          <cell r="Q9941" t="str">
            <v>077B7 WITH ACC.</v>
          </cell>
          <cell r="R9941">
            <v>7721.78</v>
          </cell>
          <cell r="S9941">
            <v>0.02</v>
          </cell>
        </row>
        <row r="9942">
          <cell r="L9942" t="str">
            <v>077B7187</v>
          </cell>
          <cell r="M9942" t="str">
            <v>THERMOSTAT 077B INDUSTRIAL KIT 90PCS/BOX</v>
          </cell>
          <cell r="N9942" t="str">
            <v>THERMOSTATS</v>
          </cell>
          <cell r="O9942" t="str">
            <v>095</v>
          </cell>
          <cell r="P9942" t="str">
            <v>07607</v>
          </cell>
          <cell r="Q9942" t="str">
            <v>077B7 WITH ACC.</v>
          </cell>
          <cell r="R9942">
            <v>2459.1799999999998</v>
          </cell>
          <cell r="S9942">
            <v>0.02</v>
          </cell>
        </row>
        <row r="9943">
          <cell r="L9943" t="str">
            <v>077B7188</v>
          </cell>
          <cell r="M9943" t="str">
            <v>THERMOSTAT 077B INDUSTRIAL KIT 90PCS/BOX</v>
          </cell>
          <cell r="N9943" t="str">
            <v>THERMOSTATS</v>
          </cell>
          <cell r="O9943" t="str">
            <v>095</v>
          </cell>
          <cell r="P9943" t="str">
            <v>07607</v>
          </cell>
          <cell r="Q9943" t="str">
            <v>077B7 WITH ACC.</v>
          </cell>
          <cell r="R9943">
            <v>38081.910000000003</v>
          </cell>
          <cell r="S9943">
            <v>0.02</v>
          </cell>
        </row>
        <row r="9944">
          <cell r="L9944" t="str">
            <v>077B7190</v>
          </cell>
          <cell r="M9944" t="str">
            <v>THERMOSTAT 077B INDUSTRIAL KIT 60PCS/BOX</v>
          </cell>
          <cell r="N9944" t="str">
            <v>THERMOSTATS</v>
          </cell>
          <cell r="O9944" t="str">
            <v>095</v>
          </cell>
          <cell r="P9944" t="str">
            <v>07607</v>
          </cell>
          <cell r="Q9944" t="str">
            <v>077B7 WITH ACC.</v>
          </cell>
          <cell r="R9944">
            <v>15287.4</v>
          </cell>
          <cell r="S9944">
            <v>0.02</v>
          </cell>
        </row>
        <row r="9945">
          <cell r="L9945" t="str">
            <v>077B7199</v>
          </cell>
          <cell r="M9945" t="str">
            <v>THERMOSTAT 077B INDUSTRIAL KIT 90PCS/BOX</v>
          </cell>
          <cell r="N9945" t="str">
            <v>THERMOSTATS</v>
          </cell>
          <cell r="O9945" t="str">
            <v>095</v>
          </cell>
          <cell r="P9945" t="str">
            <v>07607</v>
          </cell>
          <cell r="Q9945" t="str">
            <v>077B7 WITH ACC.</v>
          </cell>
          <cell r="R9945">
            <v>28342.18</v>
          </cell>
          <cell r="S9945">
            <v>0.02</v>
          </cell>
        </row>
        <row r="9946">
          <cell r="L9946" t="str">
            <v>077B7252</v>
          </cell>
          <cell r="M9946" t="str">
            <v>THERMOSTAT 077B INDUSTRIAL KIT 80PCS/BOX</v>
          </cell>
          <cell r="N9946" t="str">
            <v>THERMOSTATS</v>
          </cell>
          <cell r="O9946" t="str">
            <v>095</v>
          </cell>
          <cell r="P9946" t="str">
            <v>07607</v>
          </cell>
          <cell r="Q9946" t="str">
            <v>077B7 WITH ACC.</v>
          </cell>
          <cell r="R9946">
            <v>4499.32</v>
          </cell>
          <cell r="S9946">
            <v>0.02</v>
          </cell>
        </row>
        <row r="9947">
          <cell r="L9947" t="str">
            <v>077B7258</v>
          </cell>
          <cell r="M9947" t="str">
            <v>THERMOSTAT 077B INDUSTRIAL KIT 90PCS/BOX</v>
          </cell>
          <cell r="N9947" t="str">
            <v>THERMOSTATS</v>
          </cell>
          <cell r="O9947" t="str">
            <v>095</v>
          </cell>
          <cell r="P9947" t="str">
            <v>07607</v>
          </cell>
          <cell r="Q9947" t="str">
            <v>077B7 WITH ACC.</v>
          </cell>
          <cell r="R9947">
            <v>427.76</v>
          </cell>
          <cell r="S9947">
            <v>0.02</v>
          </cell>
        </row>
        <row r="9948">
          <cell r="L9948" t="str">
            <v>077B7259</v>
          </cell>
          <cell r="M9948" t="str">
            <v>THERMOSTAT 077B INDUSTRIAL KIT 80PCS/BOX</v>
          </cell>
          <cell r="N9948" t="str">
            <v>THERMOSTATS</v>
          </cell>
          <cell r="O9948" t="str">
            <v>095</v>
          </cell>
          <cell r="P9948" t="str">
            <v>07607</v>
          </cell>
          <cell r="Q9948" t="str">
            <v>077B7 WITH ACC.</v>
          </cell>
          <cell r="R9948">
            <v>1825.16</v>
          </cell>
          <cell r="S9948">
            <v>0.02</v>
          </cell>
        </row>
        <row r="9949">
          <cell r="L9949" t="str">
            <v>077B7261</v>
          </cell>
          <cell r="M9949" t="str">
            <v>THERMOSTAT 077B INDUSTRIAL KIT 90PCS/BOX</v>
          </cell>
          <cell r="N9949" t="str">
            <v>THERMOSTATS</v>
          </cell>
          <cell r="O9949" t="str">
            <v>095</v>
          </cell>
          <cell r="P9949" t="str">
            <v>07607</v>
          </cell>
          <cell r="Q9949" t="str">
            <v>077B7 WITH ACC.</v>
          </cell>
          <cell r="R9949">
            <v>863.88</v>
          </cell>
          <cell r="S9949">
            <v>0.02</v>
          </cell>
        </row>
        <row r="9950">
          <cell r="L9950" t="str">
            <v>077B7267</v>
          </cell>
          <cell r="M9950" t="e">
            <v>#N/A</v>
          </cell>
          <cell r="N9950" t="e">
            <v>#N/A</v>
          </cell>
          <cell r="O9950" t="e">
            <v>#N/A</v>
          </cell>
          <cell r="P9950" t="e">
            <v>#N/A</v>
          </cell>
          <cell r="Q9950" t="e">
            <v>#N/A</v>
          </cell>
          <cell r="S9950">
            <v>0.02</v>
          </cell>
        </row>
        <row r="9951">
          <cell r="L9951" t="str">
            <v>077B7271</v>
          </cell>
          <cell r="M9951" t="str">
            <v>THERMOSTAT 077B INDUSTRIAL KIT 90PCS/BOX</v>
          </cell>
          <cell r="N9951" t="str">
            <v>THERMOSTATS</v>
          </cell>
          <cell r="O9951" t="str">
            <v>095</v>
          </cell>
          <cell r="P9951" t="str">
            <v>07607</v>
          </cell>
          <cell r="Q9951" t="str">
            <v>077B7 WITH ACC.</v>
          </cell>
          <cell r="S9951">
            <v>0.02</v>
          </cell>
        </row>
        <row r="9952">
          <cell r="L9952" t="str">
            <v>077B7272</v>
          </cell>
          <cell r="M9952" t="str">
            <v>THERMOSTAT 077B INDUSTRIAL KIT 90PCS/BOX</v>
          </cell>
          <cell r="N9952" t="str">
            <v>THERMOSTATS</v>
          </cell>
          <cell r="O9952" t="str">
            <v>095</v>
          </cell>
          <cell r="P9952" t="str">
            <v>07607</v>
          </cell>
          <cell r="Q9952" t="str">
            <v>077B7 WITH ACC.</v>
          </cell>
          <cell r="R9952">
            <v>2833.48</v>
          </cell>
          <cell r="S9952">
            <v>0.02</v>
          </cell>
        </row>
        <row r="9953">
          <cell r="L9953" t="str">
            <v>077B7274</v>
          </cell>
          <cell r="M9953" t="str">
            <v>THERMOSTAT 077B SERVICE KIT 40 PCS/BOX</v>
          </cell>
          <cell r="N9953" t="str">
            <v>THERMOSTATS</v>
          </cell>
          <cell r="O9953" t="str">
            <v>095</v>
          </cell>
          <cell r="P9953" t="str">
            <v>07607</v>
          </cell>
          <cell r="Q9953" t="str">
            <v>077B7 WITH ACC.</v>
          </cell>
          <cell r="R9953">
            <v>24989.41</v>
          </cell>
          <cell r="S9953">
            <v>0.02</v>
          </cell>
        </row>
        <row r="9954">
          <cell r="L9954" t="str">
            <v>077B7275</v>
          </cell>
          <cell r="M9954" t="str">
            <v>THERMOSTAT 077B INDUSTRIAL KIT 90PCS/BOX</v>
          </cell>
          <cell r="N9954" t="str">
            <v>THERMOSTATS</v>
          </cell>
          <cell r="O9954" t="str">
            <v>095</v>
          </cell>
          <cell r="P9954" t="str">
            <v>07607</v>
          </cell>
          <cell r="Q9954" t="str">
            <v>077B7 WITH ACC.</v>
          </cell>
          <cell r="R9954">
            <v>28990.53</v>
          </cell>
          <cell r="S9954">
            <v>0.02</v>
          </cell>
        </row>
        <row r="9955">
          <cell r="L9955" t="str">
            <v>077B7279</v>
          </cell>
          <cell r="M9955" t="e">
            <v>#N/A</v>
          </cell>
          <cell r="N9955" t="e">
            <v>#N/A</v>
          </cell>
          <cell r="O9955" t="e">
            <v>#N/A</v>
          </cell>
          <cell r="P9955" t="e">
            <v>#N/A</v>
          </cell>
          <cell r="Q9955" t="e">
            <v>#N/A</v>
          </cell>
          <cell r="S9955">
            <v>0.02</v>
          </cell>
        </row>
        <row r="9956">
          <cell r="L9956" t="str">
            <v>077B7280</v>
          </cell>
          <cell r="M9956" t="e">
            <v>#N/A</v>
          </cell>
          <cell r="N9956" t="e">
            <v>#N/A</v>
          </cell>
          <cell r="O9956" t="e">
            <v>#N/A</v>
          </cell>
          <cell r="P9956" t="e">
            <v>#N/A</v>
          </cell>
          <cell r="Q9956" t="e">
            <v>#N/A</v>
          </cell>
          <cell r="S9956">
            <v>0.02</v>
          </cell>
        </row>
        <row r="9957">
          <cell r="L9957" t="str">
            <v>077B7285</v>
          </cell>
          <cell r="M9957" t="e">
            <v>#N/A</v>
          </cell>
          <cell r="N9957" t="e">
            <v>#N/A</v>
          </cell>
          <cell r="O9957" t="e">
            <v>#N/A</v>
          </cell>
          <cell r="P9957" t="e">
            <v>#N/A</v>
          </cell>
          <cell r="Q9957" t="e">
            <v>#N/A</v>
          </cell>
          <cell r="S9957">
            <v>0.02</v>
          </cell>
        </row>
        <row r="9958">
          <cell r="L9958" t="str">
            <v>077B7310</v>
          </cell>
          <cell r="M9958" t="e">
            <v>#N/A</v>
          </cell>
          <cell r="N9958" t="e">
            <v>#N/A</v>
          </cell>
          <cell r="O9958" t="e">
            <v>#N/A</v>
          </cell>
          <cell r="P9958" t="e">
            <v>#N/A</v>
          </cell>
          <cell r="Q9958" t="e">
            <v>#N/A</v>
          </cell>
          <cell r="S9958">
            <v>0.02</v>
          </cell>
        </row>
        <row r="9959">
          <cell r="L9959" t="str">
            <v>077B7313</v>
          </cell>
          <cell r="M9959" t="e">
            <v>#N/A</v>
          </cell>
          <cell r="N9959" t="e">
            <v>#N/A</v>
          </cell>
          <cell r="O9959" t="e">
            <v>#N/A</v>
          </cell>
          <cell r="P9959" t="e">
            <v>#N/A</v>
          </cell>
          <cell r="Q9959" t="e">
            <v>#N/A</v>
          </cell>
          <cell r="S9959">
            <v>0.02</v>
          </cell>
        </row>
        <row r="9960">
          <cell r="L9960" t="str">
            <v>077B7314</v>
          </cell>
          <cell r="M9960" t="str">
            <v>THERMOSTAT 077B INDUSTRIAL KIT 80PCS/BOX</v>
          </cell>
          <cell r="N9960" t="str">
            <v>THERMOSTATS</v>
          </cell>
          <cell r="O9960" t="str">
            <v>095</v>
          </cell>
          <cell r="P9960" t="str">
            <v>07607</v>
          </cell>
          <cell r="Q9960" t="str">
            <v>077B7 WITH ACC.</v>
          </cell>
          <cell r="R9960">
            <v>5015.8999999999996</v>
          </cell>
          <cell r="S9960">
            <v>0.02</v>
          </cell>
        </row>
        <row r="9961">
          <cell r="L9961" t="str">
            <v>077B7315</v>
          </cell>
          <cell r="M9961" t="str">
            <v>THERMOSTAT 077B INDUSTRIAL KIT 80PCS/BOX</v>
          </cell>
          <cell r="N9961" t="str">
            <v>THERMOSTATS</v>
          </cell>
          <cell r="O9961" t="str">
            <v>095</v>
          </cell>
          <cell r="P9961" t="str">
            <v>07607</v>
          </cell>
          <cell r="Q9961" t="str">
            <v>077B7 WITH ACC.</v>
          </cell>
          <cell r="R9961">
            <v>13423.75</v>
          </cell>
          <cell r="S9961">
            <v>0.02</v>
          </cell>
        </row>
        <row r="9962">
          <cell r="L9962" t="str">
            <v>077B7317</v>
          </cell>
          <cell r="M9962" t="e">
            <v>#N/A</v>
          </cell>
          <cell r="N9962" t="e">
            <v>#N/A</v>
          </cell>
          <cell r="O9962" t="e">
            <v>#N/A</v>
          </cell>
          <cell r="P9962" t="e">
            <v>#N/A</v>
          </cell>
          <cell r="Q9962" t="e">
            <v>#N/A</v>
          </cell>
          <cell r="S9962">
            <v>0.02</v>
          </cell>
        </row>
        <row r="9963">
          <cell r="L9963" t="str">
            <v>077B7320</v>
          </cell>
          <cell r="M9963" t="e">
            <v>#N/A</v>
          </cell>
          <cell r="N9963" t="e">
            <v>#N/A</v>
          </cell>
          <cell r="O9963" t="e">
            <v>#N/A</v>
          </cell>
          <cell r="P9963" t="e">
            <v>#N/A</v>
          </cell>
          <cell r="Q9963" t="e">
            <v>#N/A</v>
          </cell>
          <cell r="S9963">
            <v>0.02</v>
          </cell>
        </row>
        <row r="9964">
          <cell r="L9964" t="str">
            <v>077B7322</v>
          </cell>
          <cell r="M9964" t="e">
            <v>#N/A</v>
          </cell>
          <cell r="N9964" t="e">
            <v>#N/A</v>
          </cell>
          <cell r="O9964" t="e">
            <v>#N/A</v>
          </cell>
          <cell r="P9964" t="e">
            <v>#N/A</v>
          </cell>
          <cell r="Q9964" t="e">
            <v>#N/A</v>
          </cell>
          <cell r="S9964">
            <v>0.02</v>
          </cell>
        </row>
        <row r="9965">
          <cell r="L9965" t="str">
            <v>077B7333</v>
          </cell>
          <cell r="M9965" t="str">
            <v>THERMOSTAT 077B INDUSTRIAL KIT 90PCS/BOX</v>
          </cell>
          <cell r="N9965" t="str">
            <v>THERMOSTATS</v>
          </cell>
          <cell r="O9965" t="str">
            <v>095</v>
          </cell>
          <cell r="P9965" t="str">
            <v>07607</v>
          </cell>
          <cell r="Q9965" t="str">
            <v>077B7 WITH ACC.</v>
          </cell>
          <cell r="R9965">
            <v>1701.55</v>
          </cell>
          <cell r="S9965">
            <v>0.02</v>
          </cell>
        </row>
        <row r="9966">
          <cell r="L9966" t="str">
            <v>077B7334</v>
          </cell>
          <cell r="M9966" t="str">
            <v>THERMOSTAT 077B INDUSTRIAL KIT 80PCS/BOX</v>
          </cell>
          <cell r="N9966" t="str">
            <v>THERMOSTATS</v>
          </cell>
          <cell r="O9966" t="str">
            <v>095</v>
          </cell>
          <cell r="P9966" t="str">
            <v>07607</v>
          </cell>
          <cell r="Q9966" t="str">
            <v>077B7 WITH ACC.</v>
          </cell>
          <cell r="R9966">
            <v>3025.94</v>
          </cell>
          <cell r="S9966">
            <v>0.02</v>
          </cell>
        </row>
        <row r="9967">
          <cell r="L9967" t="str">
            <v>077B7339</v>
          </cell>
          <cell r="M9967" t="e">
            <v>#N/A</v>
          </cell>
          <cell r="N9967" t="e">
            <v>#N/A</v>
          </cell>
          <cell r="O9967" t="e">
            <v>#N/A</v>
          </cell>
          <cell r="P9967" t="e">
            <v>#N/A</v>
          </cell>
          <cell r="Q9967" t="e">
            <v>#N/A</v>
          </cell>
          <cell r="S9967">
            <v>0.02</v>
          </cell>
        </row>
        <row r="9968">
          <cell r="L9968" t="str">
            <v>077B7343</v>
          </cell>
          <cell r="M9968" t="e">
            <v>#N/A</v>
          </cell>
          <cell r="N9968" t="e">
            <v>#N/A</v>
          </cell>
          <cell r="O9968" t="e">
            <v>#N/A</v>
          </cell>
          <cell r="P9968" t="e">
            <v>#N/A</v>
          </cell>
          <cell r="Q9968" t="e">
            <v>#N/A</v>
          </cell>
          <cell r="S9968">
            <v>0.02</v>
          </cell>
        </row>
        <row r="9969">
          <cell r="L9969" t="str">
            <v>077B7344</v>
          </cell>
          <cell r="M9969" t="e">
            <v>#N/A</v>
          </cell>
          <cell r="N9969" t="e">
            <v>#N/A</v>
          </cell>
          <cell r="O9969" t="e">
            <v>#N/A</v>
          </cell>
          <cell r="P9969" t="e">
            <v>#N/A</v>
          </cell>
          <cell r="Q9969" t="e">
            <v>#N/A</v>
          </cell>
          <cell r="S9969">
            <v>0.02</v>
          </cell>
        </row>
        <row r="9970">
          <cell r="L9970" t="str">
            <v>077B7347</v>
          </cell>
          <cell r="M9970" t="str">
            <v>THERMOSTAT 077B INDUSTRIAL KIT 90PCS/BOX</v>
          </cell>
          <cell r="N9970" t="str">
            <v>THERMOSTATS</v>
          </cell>
          <cell r="O9970" t="str">
            <v>095</v>
          </cell>
          <cell r="P9970" t="str">
            <v>07607</v>
          </cell>
          <cell r="Q9970" t="str">
            <v>077B7 WITH ACC.</v>
          </cell>
          <cell r="S9970">
            <v>0.02</v>
          </cell>
        </row>
        <row r="9971">
          <cell r="L9971" t="str">
            <v>077B7348</v>
          </cell>
          <cell r="M9971" t="e">
            <v>#N/A</v>
          </cell>
          <cell r="N9971" t="e">
            <v>#N/A</v>
          </cell>
          <cell r="O9971" t="e">
            <v>#N/A</v>
          </cell>
          <cell r="P9971" t="e">
            <v>#N/A</v>
          </cell>
          <cell r="Q9971" t="e">
            <v>#N/A</v>
          </cell>
          <cell r="S9971">
            <v>0.02</v>
          </cell>
        </row>
        <row r="9972">
          <cell r="L9972" t="str">
            <v>077B7352</v>
          </cell>
          <cell r="M9972" t="str">
            <v>THERMOSTAT 077B INDUSTRIAL KIT 80PCS/BOX</v>
          </cell>
          <cell r="N9972" t="str">
            <v>THERMOSTATS</v>
          </cell>
          <cell r="O9972" t="str">
            <v>095</v>
          </cell>
          <cell r="P9972" t="str">
            <v>07607</v>
          </cell>
          <cell r="Q9972" t="str">
            <v>077B7 WITH ACC.</v>
          </cell>
          <cell r="R9972">
            <v>10732.8</v>
          </cell>
          <cell r="S9972">
            <v>0.02</v>
          </cell>
        </row>
        <row r="9973">
          <cell r="L9973" t="str">
            <v>077B7353</v>
          </cell>
          <cell r="M9973" t="str">
            <v>THERMOSTAT 077B INDUSTRIAL KIT 80PCS/BOX</v>
          </cell>
          <cell r="N9973" t="str">
            <v>THERMOSTATS</v>
          </cell>
          <cell r="O9973" t="str">
            <v>095</v>
          </cell>
          <cell r="P9973" t="str">
            <v>07607</v>
          </cell>
          <cell r="Q9973" t="str">
            <v>077B7 WITH ACC.</v>
          </cell>
          <cell r="R9973">
            <v>27164.799999999999</v>
          </cell>
          <cell r="S9973">
            <v>0.02</v>
          </cell>
        </row>
        <row r="9974">
          <cell r="L9974" t="str">
            <v>077B7355</v>
          </cell>
          <cell r="M9974" t="str">
            <v>THERMOSTAT 077B INDUSTRIAL KIT 80PCS/BOX</v>
          </cell>
          <cell r="N9974" t="str">
            <v>THERMOSTATS</v>
          </cell>
          <cell r="O9974" t="str">
            <v>095</v>
          </cell>
          <cell r="P9974" t="str">
            <v>07607</v>
          </cell>
          <cell r="Q9974" t="str">
            <v>077B7 WITH ACC.</v>
          </cell>
          <cell r="R9974">
            <v>523.49</v>
          </cell>
          <cell r="S9974">
            <v>0.02</v>
          </cell>
        </row>
        <row r="9975">
          <cell r="L9975" t="str">
            <v>077B7601</v>
          </cell>
          <cell r="M9975" t="e">
            <v>#N/A</v>
          </cell>
          <cell r="N9975" t="e">
            <v>#N/A</v>
          </cell>
          <cell r="O9975" t="e">
            <v>#N/A</v>
          </cell>
          <cell r="P9975" t="e">
            <v>#N/A</v>
          </cell>
          <cell r="Q9975" t="e">
            <v>#N/A</v>
          </cell>
          <cell r="S9975">
            <v>0.02</v>
          </cell>
        </row>
        <row r="9976">
          <cell r="L9976" t="str">
            <v>077B7633</v>
          </cell>
          <cell r="M9976" t="e">
            <v>#N/A</v>
          </cell>
          <cell r="N9976" t="e">
            <v>#N/A</v>
          </cell>
          <cell r="O9976" t="e">
            <v>#N/A</v>
          </cell>
          <cell r="P9976" t="e">
            <v>#N/A</v>
          </cell>
          <cell r="Q9976" t="e">
            <v>#N/A</v>
          </cell>
          <cell r="S9976">
            <v>0.02</v>
          </cell>
        </row>
        <row r="9977">
          <cell r="L9977" t="str">
            <v>077B7645</v>
          </cell>
          <cell r="M9977" t="e">
            <v>#N/A</v>
          </cell>
          <cell r="N9977" t="e">
            <v>#N/A</v>
          </cell>
          <cell r="O9977" t="e">
            <v>#N/A</v>
          </cell>
          <cell r="P9977" t="e">
            <v>#N/A</v>
          </cell>
          <cell r="Q9977" t="e">
            <v>#N/A</v>
          </cell>
          <cell r="S9977">
            <v>0.02</v>
          </cell>
        </row>
        <row r="9978">
          <cell r="L9978" t="str">
            <v>077B7661</v>
          </cell>
          <cell r="M9978" t="str">
            <v>HANDKNOB COUNTERSINKED, WHITE ACCESSORY</v>
          </cell>
          <cell r="N9978" t="str">
            <v>MISCELLANEOUS</v>
          </cell>
          <cell r="O9978" t="str">
            <v>099</v>
          </cell>
          <cell r="P9978" t="str">
            <v>07997</v>
          </cell>
          <cell r="Q9978" t="str">
            <v>ACC. 077B</v>
          </cell>
          <cell r="R9978">
            <v>861.21</v>
          </cell>
          <cell r="S9978">
            <v>0.02</v>
          </cell>
        </row>
        <row r="9979">
          <cell r="L9979" t="str">
            <v>077B7662</v>
          </cell>
          <cell r="M9979" t="str">
            <v>HANDKNOB, BLACK ACCESSORY I/480</v>
          </cell>
          <cell r="N9979" t="str">
            <v>MISCELLANEOUS</v>
          </cell>
          <cell r="O9979" t="str">
            <v>099</v>
          </cell>
          <cell r="P9979" t="str">
            <v>07997</v>
          </cell>
          <cell r="Q9979" t="str">
            <v>ACC. 077B</v>
          </cell>
          <cell r="R9979">
            <v>60315.14</v>
          </cell>
          <cell r="S9979">
            <v>0.02</v>
          </cell>
        </row>
        <row r="9980">
          <cell r="L9980" t="str">
            <v>077B7673</v>
          </cell>
          <cell r="M9980" t="str">
            <v>WHITE WASHER W. BLACK PRINT 0-7</v>
          </cell>
          <cell r="N9980" t="str">
            <v>MISCELLANEOUS</v>
          </cell>
          <cell r="O9980" t="str">
            <v>099</v>
          </cell>
          <cell r="P9980" t="str">
            <v>07997</v>
          </cell>
          <cell r="Q9980" t="str">
            <v>ACC. 077B</v>
          </cell>
          <cell r="R9980">
            <v>39</v>
          </cell>
          <cell r="S9980">
            <v>0.02</v>
          </cell>
        </row>
        <row r="9981">
          <cell r="L9981" t="str">
            <v>077B7676</v>
          </cell>
          <cell r="M9981" t="str">
            <v>WASHER, BLACK, WHITE PRINT 0-7</v>
          </cell>
          <cell r="N9981" t="str">
            <v>MISCELLANEOUS</v>
          </cell>
          <cell r="O9981" t="str">
            <v>099</v>
          </cell>
          <cell r="P9981" t="str">
            <v>07997</v>
          </cell>
          <cell r="Q9981" t="str">
            <v>ACC. 077B</v>
          </cell>
          <cell r="R9981">
            <v>480</v>
          </cell>
          <cell r="S9981">
            <v>0.02</v>
          </cell>
        </row>
        <row r="9982">
          <cell r="L9982" t="str">
            <v>077B7677</v>
          </cell>
          <cell r="M9982" t="e">
            <v>#N/A</v>
          </cell>
          <cell r="N9982" t="e">
            <v>#N/A</v>
          </cell>
          <cell r="O9982" t="e">
            <v>#N/A</v>
          </cell>
          <cell r="P9982" t="e">
            <v>#N/A</v>
          </cell>
          <cell r="Q9982" t="e">
            <v>#N/A</v>
          </cell>
          <cell r="S9982">
            <v>0.02</v>
          </cell>
        </row>
        <row r="9983">
          <cell r="L9983" t="str">
            <v>077B8943</v>
          </cell>
          <cell r="M9983" t="str">
            <v>DIAL PLATE OE30,8 / 68 MM I/475</v>
          </cell>
          <cell r="N9983" t="str">
            <v>MISCELLANEOUS</v>
          </cell>
          <cell r="O9983" t="str">
            <v>099</v>
          </cell>
          <cell r="P9983" t="str">
            <v>07997</v>
          </cell>
          <cell r="Q9983" t="str">
            <v>ACC. 077B</v>
          </cell>
          <cell r="R9983">
            <v>82.19</v>
          </cell>
          <cell r="S9983">
            <v>0.02</v>
          </cell>
        </row>
        <row r="9984">
          <cell r="L9984" t="str">
            <v>077B8961</v>
          </cell>
          <cell r="M9984" t="str">
            <v>HANDKNOB COUNTERSINKED, WHITE ACC. I/480</v>
          </cell>
          <cell r="N9984" t="str">
            <v>MISCELLANEOUS</v>
          </cell>
          <cell r="O9984" t="str">
            <v>099</v>
          </cell>
          <cell r="P9984" t="str">
            <v>07997</v>
          </cell>
          <cell r="Q9984" t="str">
            <v>ACC. 077B</v>
          </cell>
          <cell r="R9984">
            <v>888</v>
          </cell>
          <cell r="S9984">
            <v>0.02</v>
          </cell>
        </row>
        <row r="9985">
          <cell r="L9985" t="str">
            <v>077B8973</v>
          </cell>
          <cell r="M9985" t="str">
            <v>WHITE WASHER W. BLACK PRINT 0-7 I/480</v>
          </cell>
          <cell r="N9985" t="str">
            <v>MISCELLANEOUS</v>
          </cell>
          <cell r="O9985" t="str">
            <v>099</v>
          </cell>
          <cell r="P9985" t="str">
            <v>07997</v>
          </cell>
          <cell r="Q9985" t="str">
            <v>ACC. 077B</v>
          </cell>
          <cell r="R9985">
            <v>124.8</v>
          </cell>
          <cell r="S9985">
            <v>0.02</v>
          </cell>
        </row>
        <row r="9986">
          <cell r="L9986" t="str">
            <v>077B8976</v>
          </cell>
          <cell r="M9986" t="str">
            <v>WASHER, BLACK, WHITE PRINT 0-7 I/480</v>
          </cell>
          <cell r="N9986" t="str">
            <v>MISCELLANEOUS</v>
          </cell>
          <cell r="O9986" t="str">
            <v>099</v>
          </cell>
          <cell r="P9986" t="str">
            <v>07997</v>
          </cell>
          <cell r="Q9986" t="str">
            <v>ACC. 077B</v>
          </cell>
          <cell r="R9986">
            <v>614.4</v>
          </cell>
          <cell r="S9986">
            <v>0.02</v>
          </cell>
        </row>
        <row r="9987">
          <cell r="L9987" t="str">
            <v>077B8992</v>
          </cell>
          <cell r="M9987" t="e">
            <v>#N/A</v>
          </cell>
          <cell r="N9987" t="e">
            <v>#N/A</v>
          </cell>
          <cell r="O9987" t="e">
            <v>#N/A</v>
          </cell>
          <cell r="P9987" t="e">
            <v>#N/A</v>
          </cell>
          <cell r="Q9987" t="e">
            <v>#N/A</v>
          </cell>
          <cell r="S9987">
            <v>0.02</v>
          </cell>
        </row>
        <row r="9988">
          <cell r="L9988" t="str">
            <v>077Z7010</v>
          </cell>
          <cell r="M9988" t="str">
            <v>077Z SERVICE THERMOSTAT</v>
          </cell>
          <cell r="N9988" t="str">
            <v>THERMOSTATS</v>
          </cell>
          <cell r="O9988" t="str">
            <v>967</v>
          </cell>
          <cell r="P9988" t="str">
            <v>10387</v>
          </cell>
          <cell r="Q9988" t="str">
            <v>077Z WITH ACC</v>
          </cell>
          <cell r="R9988">
            <v>3847.29</v>
          </cell>
          <cell r="S9988">
            <v>0.02</v>
          </cell>
        </row>
        <row r="9989">
          <cell r="L9989" t="str">
            <v>077Z7011</v>
          </cell>
          <cell r="M9989" t="str">
            <v>077Z SERVICE THERMOSTAT</v>
          </cell>
          <cell r="N9989" t="str">
            <v>THERMOSTATS</v>
          </cell>
          <cell r="O9989" t="str">
            <v>967</v>
          </cell>
          <cell r="P9989" t="str">
            <v>10387</v>
          </cell>
          <cell r="Q9989" t="str">
            <v>077Z WITH ACC</v>
          </cell>
          <cell r="R9989">
            <v>17652.62</v>
          </cell>
          <cell r="S9989">
            <v>0.02</v>
          </cell>
        </row>
        <row r="9990">
          <cell r="L9990" t="str">
            <v>077Z7012</v>
          </cell>
          <cell r="M9990" t="str">
            <v>077Z SERVICE THERMOSTAT</v>
          </cell>
          <cell r="N9990" t="str">
            <v>THERMOSTATS</v>
          </cell>
          <cell r="O9990" t="str">
            <v>967</v>
          </cell>
          <cell r="P9990" t="str">
            <v>10387</v>
          </cell>
          <cell r="Q9990" t="str">
            <v>077Z WITH ACC</v>
          </cell>
          <cell r="R9990">
            <v>3414.58</v>
          </cell>
          <cell r="S9990">
            <v>0.02</v>
          </cell>
        </row>
        <row r="9991">
          <cell r="L9991" t="str">
            <v>077Z7013</v>
          </cell>
          <cell r="M9991" t="str">
            <v>077Z SERVICE THERMOSTAT</v>
          </cell>
          <cell r="N9991" t="str">
            <v>THERMOSTATS</v>
          </cell>
          <cell r="O9991" t="str">
            <v>967</v>
          </cell>
          <cell r="P9991" t="str">
            <v>10387</v>
          </cell>
          <cell r="Q9991" t="str">
            <v>077Z WITH ACC</v>
          </cell>
          <cell r="R9991">
            <v>2517.58</v>
          </cell>
          <cell r="S9991">
            <v>0.02</v>
          </cell>
        </row>
        <row r="9992">
          <cell r="L9992" t="str">
            <v>077Z7014</v>
          </cell>
          <cell r="M9992" t="str">
            <v>077Z SERVICE THERMOSTAT</v>
          </cell>
          <cell r="N9992" t="str">
            <v>THERMOSTATS</v>
          </cell>
          <cell r="O9992" t="str">
            <v>967</v>
          </cell>
          <cell r="P9992" t="str">
            <v>10387</v>
          </cell>
          <cell r="Q9992" t="str">
            <v>077Z WITH ACC</v>
          </cell>
          <cell r="R9992">
            <v>5070.68</v>
          </cell>
          <cell r="S9992">
            <v>0.02</v>
          </cell>
        </row>
        <row r="9993">
          <cell r="L9993" t="str">
            <v>077Z7015</v>
          </cell>
          <cell r="M9993" t="str">
            <v>077Z SERVICE THERMOSTAT</v>
          </cell>
          <cell r="N9993" t="str">
            <v>THERMOSTATS</v>
          </cell>
          <cell r="O9993" t="str">
            <v>967</v>
          </cell>
          <cell r="P9993" t="str">
            <v>10387</v>
          </cell>
          <cell r="Q9993" t="str">
            <v>077Z WITH ACC</v>
          </cell>
          <cell r="R9993">
            <v>6543.02</v>
          </cell>
          <cell r="S9993">
            <v>0.02</v>
          </cell>
        </row>
        <row r="9994">
          <cell r="L9994" t="str">
            <v>077Z7016</v>
          </cell>
          <cell r="M9994" t="str">
            <v>077Z SERVICE THERMOSTAT</v>
          </cell>
          <cell r="N9994" t="str">
            <v>THERMOSTATS</v>
          </cell>
          <cell r="O9994" t="str">
            <v>967</v>
          </cell>
          <cell r="P9994" t="str">
            <v>10387</v>
          </cell>
          <cell r="Q9994" t="str">
            <v>077Z WITH ACC</v>
          </cell>
          <cell r="R9994">
            <v>1649.12</v>
          </cell>
          <cell r="S9994">
            <v>0.02</v>
          </cell>
        </row>
        <row r="9995">
          <cell r="L9995" t="str">
            <v>077Z7017</v>
          </cell>
          <cell r="M9995" t="str">
            <v>077Z SERVICE THERMOSTAT</v>
          </cell>
          <cell r="N9995" t="str">
            <v>THERMOSTATS</v>
          </cell>
          <cell r="O9995" t="str">
            <v>967</v>
          </cell>
          <cell r="P9995" t="str">
            <v>10387</v>
          </cell>
          <cell r="Q9995" t="str">
            <v>077Z WITH ACC</v>
          </cell>
          <cell r="R9995">
            <v>976.14</v>
          </cell>
          <cell r="S9995">
            <v>0.02</v>
          </cell>
        </row>
        <row r="9996">
          <cell r="L9996" t="str">
            <v>147X0012</v>
          </cell>
          <cell r="M9996" t="e">
            <v>#N/A</v>
          </cell>
          <cell r="N9996" t="e">
            <v>#N/A</v>
          </cell>
          <cell r="O9996" t="e">
            <v>#N/A</v>
          </cell>
          <cell r="P9996" t="e">
            <v>#N/A</v>
          </cell>
          <cell r="Q9996" t="e">
            <v>#N/A</v>
          </cell>
          <cell r="S9996">
            <v>0.02</v>
          </cell>
        </row>
        <row r="9997">
          <cell r="L9997" t="str">
            <v>681X8292</v>
          </cell>
          <cell r="M9997" t="str">
            <v>NUT 10,0  3,00 14,00 S</v>
          </cell>
          <cell r="N9997" t="str">
            <v>MISCELLANEOUS</v>
          </cell>
          <cell r="O9997" t="str">
            <v>099</v>
          </cell>
          <cell r="P9997" t="str">
            <v>07580</v>
          </cell>
          <cell r="Q9997" t="str">
            <v>Misc. 77B parts - raw mate</v>
          </cell>
          <cell r="R9997">
            <v>1538.38</v>
          </cell>
          <cell r="S9997">
            <v>0.02</v>
          </cell>
        </row>
        <row r="9998">
          <cell r="L9998" t="str">
            <v>BONUS PL07</v>
          </cell>
          <cell r="M9998" t="str">
            <v>REBATE MATERIAL PL07</v>
          </cell>
          <cell r="N9998" t="str">
            <v>#</v>
          </cell>
          <cell r="O9998" t="str">
            <v>#</v>
          </cell>
          <cell r="P9998" t="str">
            <v>#</v>
          </cell>
          <cell r="Q9998" t="str">
            <v>Not assigned</v>
          </cell>
          <cell r="R9998">
            <v>17286.07</v>
          </cell>
          <cell r="S9998">
            <v>0.02</v>
          </cell>
        </row>
        <row r="9999">
          <cell r="L9999" t="str">
            <v>MISCP07</v>
          </cell>
          <cell r="M9999" t="str">
            <v>MISCELLANEOUS PL07 CHARGE</v>
          </cell>
          <cell r="N9999" t="str">
            <v>#</v>
          </cell>
          <cell r="O9999" t="str">
            <v>B14</v>
          </cell>
          <cell r="P9999" t="str">
            <v>69418</v>
          </cell>
          <cell r="Q9999" t="str">
            <v>PL07 Surcharge</v>
          </cell>
          <cell r="R9999">
            <v>-29651.81</v>
          </cell>
          <cell r="S9999">
            <v>0.02</v>
          </cell>
        </row>
        <row r="10000">
          <cell r="L10000" t="str">
            <v>WARRANTYPL40</v>
          </cell>
          <cell r="M10000" t="str">
            <v>WARRANTY FOR PL40</v>
          </cell>
          <cell r="N10000" t="str">
            <v>#</v>
          </cell>
          <cell r="O10000" t="str">
            <v>#</v>
          </cell>
          <cell r="P10000" t="str">
            <v>#</v>
          </cell>
          <cell r="Q10000" t="str">
            <v>Not assigned</v>
          </cell>
          <cell r="R10000">
            <v>-10000</v>
          </cell>
          <cell r="S10000">
            <v>0.02</v>
          </cell>
        </row>
        <row r="10001">
          <cell r="L10001" t="str">
            <v>003G1021</v>
          </cell>
          <cell r="M10001" t="str">
            <v>AFPA PB25 0,15-1,2 250CM2 SILVER</v>
          </cell>
          <cell r="N10001" t="str">
            <v>#</v>
          </cell>
          <cell r="O10001" t="str">
            <v>027</v>
          </cell>
          <cell r="P10001" t="str">
            <v>08608</v>
          </cell>
          <cell r="Q10001" t="str">
            <v>AFP/A/B</v>
          </cell>
          <cell r="R10001">
            <v>1020.16</v>
          </cell>
          <cell r="S10001">
            <v>2.5000000000000001E-2</v>
          </cell>
        </row>
        <row r="10002">
          <cell r="L10002" t="str">
            <v>003G1024</v>
          </cell>
          <cell r="M10002" t="str">
            <v>AFQ PB25 /0,2 250CM2 INT. SPRING</v>
          </cell>
          <cell r="N10002" t="str">
            <v>#</v>
          </cell>
          <cell r="O10002" t="str">
            <v>027</v>
          </cell>
          <cell r="P10002" t="str">
            <v>08609</v>
          </cell>
          <cell r="Q10002" t="str">
            <v>AFQ</v>
          </cell>
          <cell r="R10002">
            <v>0</v>
          </cell>
          <cell r="S10002">
            <v>2.5000000000000001E-2</v>
          </cell>
        </row>
        <row r="10003">
          <cell r="L10003" t="str">
            <v>003G1398</v>
          </cell>
          <cell r="M10003" t="str">
            <v>COMBINATION PIECE KF2, AF RANGE</v>
          </cell>
          <cell r="N10003" t="str">
            <v>#</v>
          </cell>
          <cell r="O10003" t="str">
            <v>027</v>
          </cell>
          <cell r="P10003" t="str">
            <v>08349</v>
          </cell>
          <cell r="Q10003" t="str">
            <v>ACC. SAC HD</v>
          </cell>
          <cell r="R10003">
            <v>632.58000000000004</v>
          </cell>
          <cell r="S10003">
            <v>2.5000000000000001E-2</v>
          </cell>
        </row>
        <row r="10004">
          <cell r="L10004" t="str">
            <v>003G1412</v>
          </cell>
          <cell r="M10004" t="str">
            <v>IMMERSION POCKET, AFT, R1Z, SS, PN40</v>
          </cell>
          <cell r="N10004" t="str">
            <v>#</v>
          </cell>
          <cell r="O10004" t="str">
            <v>027</v>
          </cell>
          <cell r="P10004" t="str">
            <v>08349</v>
          </cell>
          <cell r="Q10004" t="str">
            <v>ACC. SAC HD</v>
          </cell>
          <cell r="R10004">
            <v>902.76</v>
          </cell>
          <cell r="S10004">
            <v>2.5000000000000001E-2</v>
          </cell>
        </row>
        <row r="10005">
          <cell r="L10005" t="str">
            <v>003G1440</v>
          </cell>
          <cell r="M10005" t="str">
            <v>COMBINATION PIECES KF2</v>
          </cell>
          <cell r="N10005" t="str">
            <v>#</v>
          </cell>
          <cell r="O10005" t="str">
            <v>027</v>
          </cell>
          <cell r="P10005" t="str">
            <v>08349</v>
          </cell>
          <cell r="Q10005" t="str">
            <v>ACC. SAC HD</v>
          </cell>
          <cell r="R10005">
            <v>388.81</v>
          </cell>
          <cell r="S10005">
            <v>2.5000000000000001E-2</v>
          </cell>
        </row>
        <row r="10006">
          <cell r="L10006" t="str">
            <v>003H6631</v>
          </cell>
          <cell r="M10006" t="str">
            <v>AVA PN25 50/25 3-11 FLANGE BYPASS</v>
          </cell>
          <cell r="N10006" t="str">
            <v>#</v>
          </cell>
          <cell r="O10006" t="str">
            <v>648</v>
          </cell>
          <cell r="P10006" t="str">
            <v>08051</v>
          </cell>
          <cell r="Q10006" t="str">
            <v>AVA/D</v>
          </cell>
          <cell r="R10006">
            <v>1564.46</v>
          </cell>
          <cell r="S10006">
            <v>2.5000000000000001E-2</v>
          </cell>
        </row>
        <row r="10007">
          <cell r="L10007" t="str">
            <v>003L3530</v>
          </cell>
          <cell r="M10007" t="str">
            <v>RAVK PN16 10-30/2M</v>
          </cell>
          <cell r="N10007" t="str">
            <v>#</v>
          </cell>
          <cell r="O10007" t="str">
            <v>639</v>
          </cell>
          <cell r="P10007" t="str">
            <v>03228</v>
          </cell>
          <cell r="Q10007" t="str">
            <v>RAVI/K</v>
          </cell>
          <cell r="R10007">
            <v>2953.61</v>
          </cell>
          <cell r="S10007">
            <v>2.5000000000000001E-2</v>
          </cell>
        </row>
        <row r="10008">
          <cell r="L10008" t="str">
            <v>003L3531</v>
          </cell>
          <cell r="M10008" t="str">
            <v>RAVK PN16 35O-75OC/2M</v>
          </cell>
          <cell r="N10008" t="str">
            <v>#</v>
          </cell>
          <cell r="O10008" t="str">
            <v>639</v>
          </cell>
          <cell r="P10008" t="str">
            <v>03228</v>
          </cell>
          <cell r="Q10008" t="str">
            <v>RAVI/K</v>
          </cell>
          <cell r="R10008">
            <v>1991.65</v>
          </cell>
          <cell r="S10008">
            <v>2.5000000000000001E-2</v>
          </cell>
        </row>
        <row r="10009">
          <cell r="L10009" t="str">
            <v>003N005308</v>
          </cell>
          <cell r="M10009" t="str">
            <v>3/4" NPT S/STEEL SENSOR POCKET FOR .7"</v>
          </cell>
          <cell r="N10009" t="str">
            <v>#</v>
          </cell>
          <cell r="O10009" t="str">
            <v>639</v>
          </cell>
          <cell r="P10009" t="str">
            <v>08354</v>
          </cell>
          <cell r="Q10009" t="str">
            <v>Service Kits SAC Misc.</v>
          </cell>
          <cell r="R10009">
            <v>4225.99</v>
          </cell>
          <cell r="S10009">
            <v>2.5000000000000001E-2</v>
          </cell>
        </row>
        <row r="10010">
          <cell r="L10010" t="str">
            <v>003N005608</v>
          </cell>
          <cell r="M10010" t="str">
            <v>CAPILLARY TUBE GLAND, 3/4" FOR AVT SENS</v>
          </cell>
          <cell r="N10010" t="str">
            <v>#</v>
          </cell>
          <cell r="O10010" t="str">
            <v>639</v>
          </cell>
          <cell r="P10010" t="str">
            <v>08354</v>
          </cell>
          <cell r="Q10010" t="str">
            <v>Service Kits SAC Misc.</v>
          </cell>
          <cell r="R10010">
            <v>32589.89</v>
          </cell>
          <cell r="S10010">
            <v>2.5000000000000001E-2</v>
          </cell>
        </row>
        <row r="10011">
          <cell r="L10011" t="str">
            <v>003N006208</v>
          </cell>
          <cell r="M10011" t="str">
            <v>AVT ELEMENT 125-194OF(50-90OC)6'6" CAP</v>
          </cell>
          <cell r="N10011" t="str">
            <v>#</v>
          </cell>
          <cell r="O10011" t="str">
            <v>639</v>
          </cell>
          <cell r="P10011" t="str">
            <v>08354</v>
          </cell>
          <cell r="Q10011" t="str">
            <v>Service Kits SAC Misc.</v>
          </cell>
          <cell r="R10011">
            <v>9807.49</v>
          </cell>
          <cell r="S10011">
            <v>2.5000000000000001E-2</v>
          </cell>
        </row>
        <row r="10012">
          <cell r="L10012" t="str">
            <v>003N007508</v>
          </cell>
          <cell r="M10012" t="str">
            <v>AVT ELEMENT,32-85OF (0-30OC)6'6" CAP T</v>
          </cell>
          <cell r="N10012" t="str">
            <v>#</v>
          </cell>
          <cell r="O10012" t="str">
            <v>639</v>
          </cell>
          <cell r="P10012" t="str">
            <v>08354</v>
          </cell>
          <cell r="Q10012" t="str">
            <v>Service Kits SAC Misc.</v>
          </cell>
          <cell r="R10012">
            <v>2199.4699999999998</v>
          </cell>
          <cell r="S10012">
            <v>2.5000000000000001E-2</v>
          </cell>
        </row>
        <row r="10013">
          <cell r="L10013" t="str">
            <v>003N007808</v>
          </cell>
          <cell r="M10013" t="str">
            <v>AVT ELEMENT,77-150OF (25-65OC)6'6" CAP</v>
          </cell>
          <cell r="N10013" t="str">
            <v>#</v>
          </cell>
          <cell r="O10013" t="str">
            <v>639</v>
          </cell>
          <cell r="P10013" t="str">
            <v>08354</v>
          </cell>
          <cell r="Q10013" t="str">
            <v>Service Kits SAC Misc.</v>
          </cell>
          <cell r="R10013">
            <v>26240.37</v>
          </cell>
          <cell r="S10013">
            <v>2.5000000000000001E-2</v>
          </cell>
        </row>
        <row r="10014">
          <cell r="L10014" t="str">
            <v>003N0084</v>
          </cell>
          <cell r="M10014" t="str">
            <v>FJV THERMOSTATIC ACTUATOR 20-60</v>
          </cell>
          <cell r="N10014" t="str">
            <v>#</v>
          </cell>
          <cell r="O10014" t="str">
            <v>639</v>
          </cell>
          <cell r="P10014" t="str">
            <v>08354</v>
          </cell>
          <cell r="Q10014" t="str">
            <v>Service Kits SAC Misc.</v>
          </cell>
          <cell r="S10014">
            <v>2.5000000000000001E-2</v>
          </cell>
        </row>
        <row r="10015">
          <cell r="L10015" t="str">
            <v>003N015708</v>
          </cell>
          <cell r="M10015" t="str">
            <v>CAPILLARY TUBE GLAND, 1/2" FOR.4" AVT</v>
          </cell>
          <cell r="N10015" t="str">
            <v>#</v>
          </cell>
          <cell r="O10015" t="str">
            <v>639</v>
          </cell>
          <cell r="P10015" t="str">
            <v>08354</v>
          </cell>
          <cell r="Q10015" t="str">
            <v>Service Kits SAC Misc.</v>
          </cell>
          <cell r="R10015">
            <v>1041.57</v>
          </cell>
          <cell r="S10015">
            <v>2.5000000000000001E-2</v>
          </cell>
        </row>
        <row r="10016">
          <cell r="L10016" t="str">
            <v>003N027808</v>
          </cell>
          <cell r="M10016" t="str">
            <v>AVTB SENSOR 2.3M 30-100 DEG C</v>
          </cell>
          <cell r="N10016" t="str">
            <v>#</v>
          </cell>
          <cell r="O10016" t="str">
            <v>639</v>
          </cell>
          <cell r="P10016" t="str">
            <v>08354</v>
          </cell>
          <cell r="Q10016" t="str">
            <v>Service Kits SAC Misc.</v>
          </cell>
          <cell r="R10016">
            <v>6376.3</v>
          </cell>
          <cell r="S10016">
            <v>2.5000000000000001E-2</v>
          </cell>
        </row>
        <row r="10017">
          <cell r="L10017" t="str">
            <v>003N052008</v>
          </cell>
          <cell r="M10017" t="str">
            <v>AVT GREY KNOB HANDLE</v>
          </cell>
          <cell r="N10017" t="str">
            <v>#</v>
          </cell>
          <cell r="O10017" t="str">
            <v>639</v>
          </cell>
          <cell r="P10017" t="str">
            <v>08354</v>
          </cell>
          <cell r="Q10017" t="str">
            <v>Service Kits SAC Misc.</v>
          </cell>
          <cell r="R10017">
            <v>41.5</v>
          </cell>
          <cell r="S10017">
            <v>2.5000000000000001E-2</v>
          </cell>
        </row>
        <row r="10018">
          <cell r="L10018" t="str">
            <v>003N4006</v>
          </cell>
          <cell r="M10018" t="str">
            <v>AVTB, FJV, AVD(S)A REPAIR SET DN15</v>
          </cell>
          <cell r="N10018" t="str">
            <v>#</v>
          </cell>
          <cell r="O10018" t="str">
            <v>639</v>
          </cell>
          <cell r="P10018" t="str">
            <v>08354</v>
          </cell>
          <cell r="Q10018" t="str">
            <v>Service Kits SAC Misc.</v>
          </cell>
          <cell r="R10018">
            <v>314.98</v>
          </cell>
          <cell r="S10018">
            <v>2.5000000000000001E-2</v>
          </cell>
        </row>
        <row r="10019">
          <cell r="L10019" t="str">
            <v>003N4007</v>
          </cell>
          <cell r="M10019" t="str">
            <v>AVTB, FJV, AVD(S)A REPAIR SET DN20</v>
          </cell>
          <cell r="N10019" t="str">
            <v>#</v>
          </cell>
          <cell r="O10019" t="str">
            <v>639</v>
          </cell>
          <cell r="P10019" t="str">
            <v>08354</v>
          </cell>
          <cell r="Q10019" t="str">
            <v>Service Kits SAC Misc.</v>
          </cell>
          <cell r="R10019">
            <v>390.79</v>
          </cell>
          <cell r="S10019">
            <v>2.5000000000000001E-2</v>
          </cell>
        </row>
        <row r="10020">
          <cell r="L10020" t="str">
            <v>003N4008</v>
          </cell>
          <cell r="M10020" t="str">
            <v>AVTB, FJV, AVD(S)A REPAIR SET DN25</v>
          </cell>
          <cell r="N10020" t="str">
            <v>#</v>
          </cell>
          <cell r="O10020" t="str">
            <v>639</v>
          </cell>
          <cell r="P10020" t="str">
            <v>08354</v>
          </cell>
          <cell r="Q10020" t="str">
            <v>Service Kits SAC Misc.</v>
          </cell>
          <cell r="R10020">
            <v>436.42</v>
          </cell>
          <cell r="S10020">
            <v>2.5000000000000001E-2</v>
          </cell>
        </row>
        <row r="10021">
          <cell r="L10021" t="str">
            <v>003N6032</v>
          </cell>
          <cell r="M10021" t="str">
            <v>AVTB 15 THERMOSTATIC VALVE 0-30OC</v>
          </cell>
          <cell r="N10021" t="str">
            <v>#</v>
          </cell>
          <cell r="O10021" t="str">
            <v>639</v>
          </cell>
          <cell r="P10021" t="str">
            <v>03235</v>
          </cell>
          <cell r="Q10021" t="str">
            <v>AVTB</v>
          </cell>
          <cell r="R10021">
            <v>241438.86</v>
          </cell>
          <cell r="S10021">
            <v>2.5000000000000001E-2</v>
          </cell>
        </row>
        <row r="10022">
          <cell r="L10022" t="str">
            <v>003N6032RA</v>
          </cell>
          <cell r="M10022" t="str">
            <v>1/2" NPT BRASS TEMP REGULATOR COOLING,</v>
          </cell>
          <cell r="N10022" t="str">
            <v>#</v>
          </cell>
          <cell r="O10022" t="str">
            <v>639</v>
          </cell>
          <cell r="P10022" t="str">
            <v>03235</v>
          </cell>
          <cell r="Q10022" t="str">
            <v>AVTB</v>
          </cell>
          <cell r="R10022">
            <v>2671.91</v>
          </cell>
          <cell r="S10022">
            <v>2.5000000000000001E-2</v>
          </cell>
        </row>
        <row r="10023">
          <cell r="L10023" t="str">
            <v>003N610008</v>
          </cell>
          <cell r="M10023" t="str">
            <v>AVT 15 1/2" VALVE BODY</v>
          </cell>
          <cell r="N10023" t="str">
            <v>#</v>
          </cell>
          <cell r="O10023" t="str">
            <v>639</v>
          </cell>
          <cell r="P10023" t="str">
            <v>08354</v>
          </cell>
          <cell r="Q10023" t="str">
            <v>Service Kits SAC Misc.</v>
          </cell>
          <cell r="R10023">
            <v>7592.54</v>
          </cell>
          <cell r="S10023">
            <v>2.5000000000000001E-2</v>
          </cell>
        </row>
        <row r="10024">
          <cell r="L10024" t="str">
            <v>003N6252</v>
          </cell>
          <cell r="M10024" t="str">
            <v>AVTB PN16 15/1,9 20-60 2M INT NPT FLO/RE</v>
          </cell>
          <cell r="N10024" t="str">
            <v>#</v>
          </cell>
          <cell r="O10024" t="str">
            <v>639</v>
          </cell>
          <cell r="P10024" t="str">
            <v>03235</v>
          </cell>
          <cell r="Q10024" t="str">
            <v>AVTB</v>
          </cell>
          <cell r="R10024">
            <v>107540.14</v>
          </cell>
          <cell r="S10024">
            <v>2.5000000000000001E-2</v>
          </cell>
        </row>
        <row r="10025">
          <cell r="L10025" t="str">
            <v>003N6252RA</v>
          </cell>
          <cell r="M10025" t="str">
            <v>1/2" NPT. BRASS TEMP. REG.COOLING, 77-</v>
          </cell>
          <cell r="N10025" t="str">
            <v>#</v>
          </cell>
          <cell r="O10025" t="str">
            <v>639</v>
          </cell>
          <cell r="P10025" t="str">
            <v>03235</v>
          </cell>
          <cell r="Q10025" t="str">
            <v>AVTB</v>
          </cell>
          <cell r="R10025">
            <v>192544.22</v>
          </cell>
          <cell r="S10025">
            <v>2.5000000000000001E-2</v>
          </cell>
        </row>
        <row r="10026">
          <cell r="L10026" t="str">
            <v>003N6272</v>
          </cell>
          <cell r="M10026" t="str">
            <v>AVTB PN16 15/1,9 50-90 2M INT NPT FLO/RE</v>
          </cell>
          <cell r="N10026" t="str">
            <v>#</v>
          </cell>
          <cell r="O10026" t="str">
            <v>639</v>
          </cell>
          <cell r="P10026" t="str">
            <v>03235</v>
          </cell>
          <cell r="Q10026" t="str">
            <v>AVTB</v>
          </cell>
          <cell r="R10026">
            <v>10670.77</v>
          </cell>
          <cell r="S10026">
            <v>2.5000000000000001E-2</v>
          </cell>
        </row>
        <row r="10027">
          <cell r="L10027" t="str">
            <v>003N6272RA</v>
          </cell>
          <cell r="M10027" t="str">
            <v>1/2" NPT BRASS TEMP. REGULATOR COOLING,</v>
          </cell>
          <cell r="N10027" t="str">
            <v>#</v>
          </cell>
          <cell r="O10027" t="str">
            <v>639</v>
          </cell>
          <cell r="P10027" t="str">
            <v>03235</v>
          </cell>
          <cell r="Q10027" t="str">
            <v>AVTB</v>
          </cell>
          <cell r="R10027">
            <v>2672.52</v>
          </cell>
          <cell r="S10027">
            <v>2.5000000000000001E-2</v>
          </cell>
        </row>
        <row r="10028">
          <cell r="L10028" t="str">
            <v>003N7032</v>
          </cell>
          <cell r="M10028" t="str">
            <v>AVTB 20 THERMOSTATIC VALVE 0-30OC</v>
          </cell>
          <cell r="N10028" t="str">
            <v>#</v>
          </cell>
          <cell r="O10028" t="str">
            <v>639</v>
          </cell>
          <cell r="P10028" t="str">
            <v>03235</v>
          </cell>
          <cell r="Q10028" t="str">
            <v>AVTB</v>
          </cell>
          <cell r="R10028">
            <v>5933.09</v>
          </cell>
          <cell r="S10028">
            <v>2.5000000000000001E-2</v>
          </cell>
        </row>
        <row r="10029">
          <cell r="L10029" t="str">
            <v>003N7032RA</v>
          </cell>
          <cell r="M10029" t="str">
            <v>3/4" NPT BRASS TEMP REGULATOR COOLING,</v>
          </cell>
          <cell r="N10029" t="str">
            <v>#</v>
          </cell>
          <cell r="O10029" t="str">
            <v>639</v>
          </cell>
          <cell r="P10029" t="str">
            <v>03235</v>
          </cell>
          <cell r="Q10029" t="str">
            <v>AVTB</v>
          </cell>
          <cell r="R10029">
            <v>3529.71</v>
          </cell>
          <cell r="S10029">
            <v>2.5000000000000001E-2</v>
          </cell>
        </row>
        <row r="10030">
          <cell r="L10030" t="str">
            <v>003N710008</v>
          </cell>
          <cell r="M10030" t="str">
            <v>AVT 20 3/4" VALVE BODY</v>
          </cell>
          <cell r="N10030" t="str">
            <v>#</v>
          </cell>
          <cell r="O10030" t="str">
            <v>639</v>
          </cell>
          <cell r="P10030" t="str">
            <v>08354</v>
          </cell>
          <cell r="Q10030" t="str">
            <v>Service Kits SAC Misc.</v>
          </cell>
          <cell r="R10030">
            <v>18079.36</v>
          </cell>
          <cell r="S10030">
            <v>2.5000000000000001E-2</v>
          </cell>
        </row>
        <row r="10031">
          <cell r="L10031" t="str">
            <v>003N7252</v>
          </cell>
          <cell r="M10031" t="str">
            <v>AVTB PN16 20/3,4 20-60 2M INT NPT FLO/RE</v>
          </cell>
          <cell r="N10031" t="str">
            <v>#</v>
          </cell>
          <cell r="O10031" t="str">
            <v>639</v>
          </cell>
          <cell r="P10031" t="str">
            <v>03235</v>
          </cell>
          <cell r="Q10031" t="str">
            <v>AVTB</v>
          </cell>
          <cell r="R10031">
            <v>8154.99</v>
          </cell>
          <cell r="S10031">
            <v>2.5000000000000001E-2</v>
          </cell>
        </row>
        <row r="10032">
          <cell r="L10032" t="str">
            <v>003N7252RA</v>
          </cell>
          <cell r="M10032" t="str">
            <v>3/4" NPT. BRASS TEMP. REG.COOLING, 77-</v>
          </cell>
          <cell r="N10032" t="str">
            <v>#</v>
          </cell>
          <cell r="O10032" t="str">
            <v>639</v>
          </cell>
          <cell r="P10032" t="str">
            <v>03235</v>
          </cell>
          <cell r="Q10032" t="str">
            <v>AVTB</v>
          </cell>
          <cell r="R10032">
            <v>109243.51</v>
          </cell>
          <cell r="S10032">
            <v>2.5000000000000001E-2</v>
          </cell>
        </row>
        <row r="10033">
          <cell r="L10033" t="str">
            <v>003N7272</v>
          </cell>
          <cell r="M10033" t="str">
            <v>AVTB PN16 20/3,4 50-90 2M INT NPT FLO/RE</v>
          </cell>
          <cell r="N10033" t="str">
            <v>#</v>
          </cell>
          <cell r="O10033" t="str">
            <v>639</v>
          </cell>
          <cell r="P10033" t="str">
            <v>03235</v>
          </cell>
          <cell r="Q10033" t="str">
            <v>AVTB</v>
          </cell>
          <cell r="R10033">
            <v>2767.75</v>
          </cell>
          <cell r="S10033">
            <v>2.5000000000000001E-2</v>
          </cell>
        </row>
        <row r="10034">
          <cell r="L10034" t="str">
            <v>003N7272RA</v>
          </cell>
          <cell r="M10034" t="str">
            <v>3/4" NPT. BRASS TEMP. REG.COOLING, 122</v>
          </cell>
          <cell r="N10034" t="str">
            <v>#</v>
          </cell>
          <cell r="O10034" t="str">
            <v>639</v>
          </cell>
          <cell r="P10034" t="str">
            <v>03235</v>
          </cell>
          <cell r="Q10034" t="str">
            <v>AVTB</v>
          </cell>
          <cell r="R10034">
            <v>13609.41</v>
          </cell>
          <cell r="S10034">
            <v>2.5000000000000001E-2</v>
          </cell>
        </row>
        <row r="10035">
          <cell r="L10035" t="str">
            <v>003N8032</v>
          </cell>
          <cell r="M10035" t="str">
            <v>AVTB 20 THERMOSTATIC VALVE 0-30OC</v>
          </cell>
          <cell r="N10035" t="str">
            <v>#</v>
          </cell>
          <cell r="O10035" t="str">
            <v>639</v>
          </cell>
          <cell r="P10035" t="str">
            <v>03235</v>
          </cell>
          <cell r="Q10035" t="str">
            <v>AVTB</v>
          </cell>
          <cell r="R10035">
            <v>1266.67</v>
          </cell>
          <cell r="S10035">
            <v>2.5000000000000001E-2</v>
          </cell>
        </row>
        <row r="10036">
          <cell r="L10036" t="str">
            <v>003N8032RA</v>
          </cell>
          <cell r="M10036" t="str">
            <v>1" NPT BRASS TEMP REGULATOR COOLING, 32</v>
          </cell>
          <cell r="N10036" t="str">
            <v>#</v>
          </cell>
          <cell r="O10036" t="str">
            <v>639</v>
          </cell>
          <cell r="P10036" t="str">
            <v>03235</v>
          </cell>
          <cell r="Q10036" t="str">
            <v>AVTB</v>
          </cell>
          <cell r="R10036">
            <v>13661.93</v>
          </cell>
          <cell r="S10036">
            <v>2.5000000000000001E-2</v>
          </cell>
        </row>
        <row r="10037">
          <cell r="L10037" t="str">
            <v>003N810008</v>
          </cell>
          <cell r="M10037" t="str">
            <v>AVT 25 1" VALVE BODY</v>
          </cell>
          <cell r="N10037" t="str">
            <v>#</v>
          </cell>
          <cell r="O10037" t="str">
            <v>639</v>
          </cell>
          <cell r="P10037" t="str">
            <v>08354</v>
          </cell>
          <cell r="Q10037" t="str">
            <v>Service Kits SAC Misc.</v>
          </cell>
          <cell r="R10037">
            <v>20114.669999999998</v>
          </cell>
          <cell r="S10037">
            <v>2.5000000000000001E-2</v>
          </cell>
        </row>
        <row r="10038">
          <cell r="L10038" t="str">
            <v>003N8252</v>
          </cell>
          <cell r="M10038" t="str">
            <v>AVTB PN16 25/5,5 20-60 2M INT NPT FLO/RE</v>
          </cell>
          <cell r="N10038" t="str">
            <v>#</v>
          </cell>
          <cell r="O10038" t="str">
            <v>639</v>
          </cell>
          <cell r="P10038" t="str">
            <v>03235</v>
          </cell>
          <cell r="Q10038" t="str">
            <v>AVTB</v>
          </cell>
          <cell r="R10038">
            <v>93428.04</v>
          </cell>
          <cell r="S10038">
            <v>2.5000000000000001E-2</v>
          </cell>
        </row>
        <row r="10039">
          <cell r="L10039" t="str">
            <v>003N8252RA</v>
          </cell>
          <cell r="M10039" t="str">
            <v>1" NPT. BRASS TEMP. REG.COOLING 77-149</v>
          </cell>
          <cell r="N10039" t="str">
            <v>#</v>
          </cell>
          <cell r="O10039" t="str">
            <v>639</v>
          </cell>
          <cell r="P10039" t="str">
            <v>03235</v>
          </cell>
          <cell r="Q10039" t="str">
            <v>AVTB</v>
          </cell>
          <cell r="R10039">
            <v>40981.74</v>
          </cell>
          <cell r="S10039">
            <v>2.5000000000000001E-2</v>
          </cell>
        </row>
        <row r="10040">
          <cell r="L10040" t="str">
            <v>003N8272</v>
          </cell>
          <cell r="M10040" t="str">
            <v>AVTB PN16 25/5,5 50-90 2M INT NPT FLO/RE</v>
          </cell>
          <cell r="N10040" t="str">
            <v>#</v>
          </cell>
          <cell r="O10040" t="str">
            <v>639</v>
          </cell>
          <cell r="P10040" t="str">
            <v>03235</v>
          </cell>
          <cell r="Q10040" t="str">
            <v>AVTB</v>
          </cell>
          <cell r="R10040">
            <v>1447.97</v>
          </cell>
          <cell r="S10040">
            <v>2.5000000000000001E-2</v>
          </cell>
        </row>
        <row r="10041">
          <cell r="L10041" t="str">
            <v>003N8272RA</v>
          </cell>
          <cell r="M10041" t="str">
            <v>1" NPT. BRASS TEMP. REG.COOLING, 122-1</v>
          </cell>
          <cell r="N10041" t="str">
            <v>#</v>
          </cell>
          <cell r="O10041" t="str">
            <v>639</v>
          </cell>
          <cell r="P10041" t="str">
            <v>03235</v>
          </cell>
          <cell r="Q10041" t="str">
            <v>AVTB</v>
          </cell>
          <cell r="R10041">
            <v>11724.96</v>
          </cell>
          <cell r="S10041">
            <v>2.5000000000000001E-2</v>
          </cell>
        </row>
        <row r="10042">
          <cell r="L10042" t="str">
            <v>013U0022</v>
          </cell>
          <cell r="M10042" t="str">
            <v>RAV PN10 20/2,3 2-WAY/8 INT.THR STRAIGHT</v>
          </cell>
          <cell r="N10042" t="str">
            <v>#</v>
          </cell>
          <cell r="O10042" t="str">
            <v>639</v>
          </cell>
          <cell r="P10042" t="str">
            <v>03112</v>
          </cell>
          <cell r="Q10042" t="str">
            <v>RAV 8 HOUSING</v>
          </cell>
          <cell r="R10042">
            <v>57.04</v>
          </cell>
          <cell r="S10042">
            <v>2.5000000000000001E-2</v>
          </cell>
        </row>
        <row r="10043">
          <cell r="L10043" t="str">
            <v>013U3015</v>
          </cell>
          <cell r="M10043" t="str">
            <v>KOVM PN10 15/1,5 3-WAY INT. THREAD</v>
          </cell>
          <cell r="N10043" t="str">
            <v>#</v>
          </cell>
          <cell r="O10043" t="str">
            <v>639</v>
          </cell>
          <cell r="P10043" t="str">
            <v>03120</v>
          </cell>
          <cell r="Q10043" t="str">
            <v>KOVM</v>
          </cell>
          <cell r="R10043">
            <v>110.1</v>
          </cell>
          <cell r="S10043">
            <v>2.5000000000000001E-2</v>
          </cell>
        </row>
        <row r="10044">
          <cell r="L10044" t="str">
            <v>013U301501</v>
          </cell>
          <cell r="M10044" t="str">
            <v>KOVM 1/2" COMP BRASS VALVECV 1.75 WITH</v>
          </cell>
          <cell r="N10044" t="str">
            <v>#</v>
          </cell>
          <cell r="O10044" t="str">
            <v>639</v>
          </cell>
          <cell r="P10044" t="str">
            <v>03120</v>
          </cell>
          <cell r="Q10044" t="str">
            <v>KOVM</v>
          </cell>
          <cell r="R10044">
            <v>647.20000000000005</v>
          </cell>
          <cell r="S10044">
            <v>2.5000000000000001E-2</v>
          </cell>
        </row>
        <row r="10045">
          <cell r="L10045" t="str">
            <v>013U3017</v>
          </cell>
          <cell r="M10045" t="str">
            <v>KOV 1/2NPT 140 PB</v>
          </cell>
          <cell r="N10045" t="str">
            <v>#</v>
          </cell>
          <cell r="O10045" t="str">
            <v>639</v>
          </cell>
          <cell r="P10045" t="str">
            <v>03120</v>
          </cell>
          <cell r="Q10045" t="str">
            <v>KOVM</v>
          </cell>
          <cell r="R10045">
            <v>5315.19</v>
          </cell>
          <cell r="S10045">
            <v>2.5000000000000001E-2</v>
          </cell>
        </row>
        <row r="10046">
          <cell r="L10046" t="str">
            <v>013U3020</v>
          </cell>
          <cell r="M10046" t="str">
            <v>KOVM PN10 15/2 3-WAY INT. THREAD</v>
          </cell>
          <cell r="N10046" t="str">
            <v>#</v>
          </cell>
          <cell r="O10046" t="str">
            <v>639</v>
          </cell>
          <cell r="P10046" t="str">
            <v>03120</v>
          </cell>
          <cell r="Q10046" t="str">
            <v>KOVM</v>
          </cell>
          <cell r="R10046">
            <v>0</v>
          </cell>
          <cell r="S10046">
            <v>2.5000000000000001E-2</v>
          </cell>
        </row>
        <row r="10047">
          <cell r="L10047" t="str">
            <v>013U302001</v>
          </cell>
          <cell r="M10047" t="str">
            <v>KOVM 1/2" COMP.BRASS VALVECV. 2.34 W/F</v>
          </cell>
          <cell r="N10047" t="str">
            <v>#</v>
          </cell>
          <cell r="O10047" t="str">
            <v>639</v>
          </cell>
          <cell r="P10047" t="str">
            <v>03120</v>
          </cell>
          <cell r="Q10047" t="str">
            <v>KOVM</v>
          </cell>
          <cell r="R10047">
            <v>641.11</v>
          </cell>
          <cell r="S10047">
            <v>2.5000000000000001E-2</v>
          </cell>
        </row>
        <row r="10048">
          <cell r="L10048" t="str">
            <v>013U8063</v>
          </cell>
          <cell r="M10048" t="str">
            <v>RAVK PN16 25-65/2M</v>
          </cell>
          <cell r="N10048" t="str">
            <v>#</v>
          </cell>
          <cell r="O10048" t="str">
            <v>639</v>
          </cell>
          <cell r="P10048" t="str">
            <v>03228</v>
          </cell>
          <cell r="Q10048" t="str">
            <v>RAVI/K</v>
          </cell>
          <cell r="R10048">
            <v>4871.49</v>
          </cell>
          <cell r="S10048">
            <v>2.5000000000000001E-2</v>
          </cell>
        </row>
        <row r="10049">
          <cell r="L10049" t="str">
            <v>065-4391</v>
          </cell>
          <cell r="M10049" t="str">
            <v>AFT06 PN40 20-90/5M BRONZE POCKET</v>
          </cell>
          <cell r="N10049" t="str">
            <v>#</v>
          </cell>
          <cell r="O10049" t="str">
            <v>639</v>
          </cell>
          <cell r="P10049" t="str">
            <v>08618</v>
          </cell>
          <cell r="Q10049" t="str">
            <v>AFT</v>
          </cell>
          <cell r="R10049">
            <v>3553.22</v>
          </cell>
          <cell r="S10049">
            <v>2.5000000000000001E-2</v>
          </cell>
        </row>
        <row r="10050">
          <cell r="L10050" t="str">
            <v>065-4392</v>
          </cell>
          <cell r="M10050" t="str">
            <v>AFT06 PN40 40-110/5M BRONZE POCKET</v>
          </cell>
          <cell r="N10050" t="str">
            <v>#</v>
          </cell>
          <cell r="O10050" t="str">
            <v>639</v>
          </cell>
          <cell r="P10050" t="str">
            <v>08618</v>
          </cell>
          <cell r="Q10050" t="str">
            <v>AFT</v>
          </cell>
          <cell r="R10050">
            <v>1083.68</v>
          </cell>
          <cell r="S10050">
            <v>2.5000000000000001E-2</v>
          </cell>
        </row>
        <row r="10051">
          <cell r="L10051" t="str">
            <v>065-4408</v>
          </cell>
          <cell r="M10051" t="str">
            <v>STFW PN40 10-75OC/5M BRONZE POCKET</v>
          </cell>
          <cell r="N10051" t="str">
            <v>#</v>
          </cell>
          <cell r="O10051" t="str">
            <v>639</v>
          </cell>
          <cell r="P10051" t="str">
            <v>08619</v>
          </cell>
          <cell r="Q10051" t="str">
            <v>STFW/L</v>
          </cell>
          <cell r="R10051">
            <v>4126.05</v>
          </cell>
          <cell r="S10051">
            <v>2.5000000000000001E-2</v>
          </cell>
        </row>
        <row r="10052">
          <cell r="L10052" t="str">
            <v>065-4409</v>
          </cell>
          <cell r="M10052" t="str">
            <v>STFW PN40 30-95/5M BRONZE POCKET</v>
          </cell>
          <cell r="N10052" t="str">
            <v>#</v>
          </cell>
          <cell r="O10052" t="str">
            <v>639</v>
          </cell>
          <cell r="P10052" t="str">
            <v>08619</v>
          </cell>
          <cell r="Q10052" t="str">
            <v>STFW/L</v>
          </cell>
          <cell r="R10052">
            <v>4343.55</v>
          </cell>
          <cell r="S10052">
            <v>2.5000000000000001E-2</v>
          </cell>
        </row>
        <row r="10053">
          <cell r="L10053" t="str">
            <v>065B0003</v>
          </cell>
          <cell r="M10053" t="str">
            <v>O-RINGS HRE, HFE (20-40MM)</v>
          </cell>
          <cell r="N10053" t="str">
            <v>#</v>
          </cell>
          <cell r="O10053" t="str">
            <v>120</v>
          </cell>
          <cell r="P10053" t="str">
            <v>08457</v>
          </cell>
          <cell r="Q10053" t="str">
            <v>Accessories HVAC Valves LD MD</v>
          </cell>
          <cell r="R10053">
            <v>1391</v>
          </cell>
          <cell r="S10053">
            <v>2.5000000000000001E-2</v>
          </cell>
        </row>
        <row r="10054">
          <cell r="L10054" t="str">
            <v>065B0004</v>
          </cell>
          <cell r="M10054" t="str">
            <v>O-RINGS HRE, HFE (50-150MM)</v>
          </cell>
          <cell r="N10054" t="str">
            <v>#</v>
          </cell>
          <cell r="O10054" t="str">
            <v>120</v>
          </cell>
          <cell r="P10054" t="str">
            <v>08457</v>
          </cell>
          <cell r="Q10054" t="str">
            <v>Accessories HVAC Valves LD MD</v>
          </cell>
          <cell r="R10054">
            <v>1650.74</v>
          </cell>
          <cell r="S10054">
            <v>2.5000000000000001E-2</v>
          </cell>
        </row>
        <row r="10055">
          <cell r="L10055" t="str">
            <v>065B2028</v>
          </cell>
          <cell r="M10055" t="str">
            <v>VM 2 PN25 25/8 2-WAY SEATED EXT. THR</v>
          </cell>
          <cell r="N10055" t="str">
            <v>#</v>
          </cell>
          <cell r="O10055" t="str">
            <v>120</v>
          </cell>
          <cell r="P10055" t="str">
            <v>10600</v>
          </cell>
          <cell r="Q10055" t="str">
            <v>VM 2</v>
          </cell>
          <cell r="R10055">
            <v>762.3</v>
          </cell>
          <cell r="S10055">
            <v>2.5000000000000001E-2</v>
          </cell>
        </row>
        <row r="10056">
          <cell r="L10056" t="str">
            <v>065B2061</v>
          </cell>
          <cell r="M10056" t="str">
            <v>VB 2 PN25 50/40 2-WAY SEATED FLANGE</v>
          </cell>
          <cell r="N10056" t="str">
            <v>#</v>
          </cell>
          <cell r="O10056" t="str">
            <v>120</v>
          </cell>
          <cell r="P10056" t="str">
            <v>10604</v>
          </cell>
          <cell r="Q10056" t="str">
            <v>VB 2</v>
          </cell>
          <cell r="R10056">
            <v>901.11</v>
          </cell>
          <cell r="S10056">
            <v>2.5000000000000001E-2</v>
          </cell>
        </row>
        <row r="10057">
          <cell r="L10057" t="str">
            <v>065B2437</v>
          </cell>
          <cell r="M10057" t="str">
            <v>VFGS2 PN16 80/80 2-WAY FLANGE FLOW/RET</v>
          </cell>
          <cell r="N10057" t="str">
            <v>#</v>
          </cell>
          <cell r="O10057" t="str">
            <v>027</v>
          </cell>
          <cell r="P10057" t="str">
            <v>08631</v>
          </cell>
          <cell r="Q10057" t="str">
            <v>VFGS</v>
          </cell>
          <cell r="R10057">
            <v>1922.78</v>
          </cell>
          <cell r="S10057">
            <v>2.5000000000000001E-2</v>
          </cell>
        </row>
        <row r="10058">
          <cell r="L10058" t="str">
            <v>065B2746</v>
          </cell>
          <cell r="M10058" t="str">
            <v>VFU2 PN16 100/125 2-WAY FLANGE FLOW/RET</v>
          </cell>
          <cell r="N10058" t="str">
            <v>#</v>
          </cell>
          <cell r="O10058" t="str">
            <v>027</v>
          </cell>
          <cell r="P10058" t="str">
            <v>08626</v>
          </cell>
          <cell r="Q10058" t="str">
            <v>VFU</v>
          </cell>
          <cell r="R10058">
            <v>3328.42</v>
          </cell>
          <cell r="S10058">
            <v>2.5000000000000001E-2</v>
          </cell>
        </row>
        <row r="10059">
          <cell r="L10059" t="str">
            <v>065B2806</v>
          </cell>
          <cell r="M10059" t="str">
            <v>VALVE INSERT VFGS2 PN40 DN65/80</v>
          </cell>
          <cell r="N10059" t="str">
            <v>#</v>
          </cell>
          <cell r="O10059" t="str">
            <v>027</v>
          </cell>
          <cell r="P10059" t="str">
            <v>08353</v>
          </cell>
          <cell r="Q10059" t="str">
            <v>Service Kits SAC HD</v>
          </cell>
          <cell r="R10059">
            <v>1115.3</v>
          </cell>
          <cell r="S10059">
            <v>2.5000000000000001E-2</v>
          </cell>
        </row>
        <row r="10060">
          <cell r="L10060" t="str">
            <v>065B6150</v>
          </cell>
          <cell r="M10060" t="str">
            <v>HFE 4 PN6 50/60 4-WAY ROTARY FLANGE</v>
          </cell>
          <cell r="N10060" t="str">
            <v>#</v>
          </cell>
          <cell r="O10060" t="str">
            <v>120</v>
          </cell>
          <cell r="P10060" t="str">
            <v>10608</v>
          </cell>
          <cell r="Q10060" t="str">
            <v>HFE 4</v>
          </cell>
          <cell r="R10060">
            <v>9248.01</v>
          </cell>
          <cell r="S10060">
            <v>2.5000000000000001E-2</v>
          </cell>
        </row>
        <row r="10061">
          <cell r="L10061" t="str">
            <v>065B6165</v>
          </cell>
          <cell r="M10061" t="str">
            <v>HFE 4 PN6 65/90 4-WAY ROTARY FLANGE</v>
          </cell>
          <cell r="N10061" t="str">
            <v>#</v>
          </cell>
          <cell r="O10061" t="str">
            <v>120</v>
          </cell>
          <cell r="P10061" t="str">
            <v>10608</v>
          </cell>
          <cell r="Q10061" t="str">
            <v>HFE 4</v>
          </cell>
          <cell r="R10061">
            <v>14487.19</v>
          </cell>
          <cell r="S10061">
            <v>2.5000000000000001E-2</v>
          </cell>
        </row>
        <row r="10062">
          <cell r="L10062" t="str">
            <v>065B6180</v>
          </cell>
          <cell r="M10062" t="str">
            <v>HFE 4 PN6 80/150 4-WAY ROTARY FLANGE</v>
          </cell>
          <cell r="N10062" t="str">
            <v>#</v>
          </cell>
          <cell r="O10062" t="str">
            <v>120</v>
          </cell>
          <cell r="P10062" t="str">
            <v>10608</v>
          </cell>
          <cell r="Q10062" t="str">
            <v>HFE 4</v>
          </cell>
          <cell r="R10062">
            <v>10983.85</v>
          </cell>
          <cell r="S10062">
            <v>2.5000000000000001E-2</v>
          </cell>
        </row>
        <row r="10063">
          <cell r="L10063" t="str">
            <v>065B6200</v>
          </cell>
          <cell r="M10063" t="str">
            <v>HFE 4 PN6 100/225 4-WAY ROTARY FLANGE</v>
          </cell>
          <cell r="N10063" t="str">
            <v>#</v>
          </cell>
          <cell r="O10063" t="str">
            <v>120</v>
          </cell>
          <cell r="P10063" t="str">
            <v>10599</v>
          </cell>
          <cell r="Q10063" t="str">
            <v>VS 2</v>
          </cell>
          <cell r="R10063">
            <v>17331.689999999999</v>
          </cell>
          <cell r="S10063">
            <v>2.5000000000000001E-2</v>
          </cell>
        </row>
        <row r="10064">
          <cell r="L10064" t="str">
            <v>065B6200</v>
          </cell>
          <cell r="M10064" t="str">
            <v>HFE 4 PN6 100/225 4-WAY ROTARY FLANGE</v>
          </cell>
          <cell r="N10064" t="str">
            <v>#</v>
          </cell>
          <cell r="O10064" t="str">
            <v>120</v>
          </cell>
          <cell r="P10064" t="str">
            <v>10608</v>
          </cell>
          <cell r="Q10064" t="str">
            <v>HFE 4</v>
          </cell>
          <cell r="R10064">
            <v>1619.45</v>
          </cell>
          <cell r="S10064">
            <v>2.5000000000000001E-2</v>
          </cell>
        </row>
        <row r="10065">
          <cell r="L10065" t="str">
            <v>065B6225</v>
          </cell>
          <cell r="M10065" t="str">
            <v>HFE 4 PN6 125/280 4-WAY ROTARY FLANGE</v>
          </cell>
          <cell r="N10065" t="str">
            <v>#</v>
          </cell>
          <cell r="O10065" t="str">
            <v>120</v>
          </cell>
          <cell r="P10065" t="str">
            <v>10608</v>
          </cell>
          <cell r="Q10065" t="str">
            <v>HFE 4</v>
          </cell>
          <cell r="R10065">
            <v>5163.6899999999996</v>
          </cell>
          <cell r="S10065">
            <v>2.5000000000000001E-2</v>
          </cell>
        </row>
        <row r="10066">
          <cell r="L10066" t="str">
            <v>065B6250</v>
          </cell>
          <cell r="M10066" t="str">
            <v>HFE 4 PN6 150/400 4-WAY ROTARY FLANGE</v>
          </cell>
          <cell r="N10066" t="str">
            <v>#</v>
          </cell>
          <cell r="O10066" t="str">
            <v>120</v>
          </cell>
          <cell r="P10066" t="str">
            <v>10608</v>
          </cell>
          <cell r="Q10066" t="str">
            <v>HFE 4</v>
          </cell>
          <cell r="R10066">
            <v>21808.59</v>
          </cell>
          <cell r="S10066">
            <v>2.5000000000000001E-2</v>
          </cell>
        </row>
        <row r="10067">
          <cell r="L10067" t="str">
            <v>065B8236</v>
          </cell>
          <cell r="M10067" t="e">
            <v>#N/A</v>
          </cell>
          <cell r="N10067" t="e">
            <v>#N/A</v>
          </cell>
          <cell r="O10067" t="e">
            <v>#N/A</v>
          </cell>
          <cell r="P10067" t="e">
            <v>#N/A</v>
          </cell>
          <cell r="Q10067" t="e">
            <v>#N/A</v>
          </cell>
          <cell r="S10067">
            <v>2.5000000000000001E-2</v>
          </cell>
        </row>
        <row r="10068">
          <cell r="L10068" t="str">
            <v>065B8238</v>
          </cell>
          <cell r="M10068" t="e">
            <v>#N/A</v>
          </cell>
          <cell r="N10068" t="e">
            <v>#N/A</v>
          </cell>
          <cell r="O10068" t="e">
            <v>#N/A</v>
          </cell>
          <cell r="P10068" t="e">
            <v>#N/A</v>
          </cell>
          <cell r="Q10068" t="e">
            <v>#N/A</v>
          </cell>
          <cell r="S10068">
            <v>2.5000000000000001E-2</v>
          </cell>
        </row>
        <row r="10069">
          <cell r="L10069" t="str">
            <v>065B8239</v>
          </cell>
          <cell r="M10069" t="e">
            <v>#N/A</v>
          </cell>
          <cell r="N10069" t="e">
            <v>#N/A</v>
          </cell>
          <cell r="O10069" t="e">
            <v>#N/A</v>
          </cell>
          <cell r="P10069" t="e">
            <v>#N/A</v>
          </cell>
          <cell r="Q10069" t="e">
            <v>#N/A</v>
          </cell>
          <cell r="S10069">
            <v>2.5000000000000001E-2</v>
          </cell>
        </row>
        <row r="10070">
          <cell r="L10070" t="str">
            <v>065B8240</v>
          </cell>
          <cell r="M10070" t="e">
            <v>#N/A</v>
          </cell>
          <cell r="N10070" t="e">
            <v>#N/A</v>
          </cell>
          <cell r="O10070" t="e">
            <v>#N/A</v>
          </cell>
          <cell r="P10070" t="e">
            <v>#N/A</v>
          </cell>
          <cell r="Q10070" t="e">
            <v>#N/A</v>
          </cell>
          <cell r="S10070">
            <v>2.5000000000000001E-2</v>
          </cell>
        </row>
        <row r="10071">
          <cell r="L10071" t="str">
            <v>065F0102</v>
          </cell>
          <cell r="M10071" t="str">
            <v>VMT 1/2" STRAIGHT SOLDER BRASSVALVE BO</v>
          </cell>
          <cell r="N10071" t="str">
            <v>#</v>
          </cell>
          <cell r="O10071" t="str">
            <v>639</v>
          </cell>
          <cell r="P10071" t="str">
            <v>03154</v>
          </cell>
          <cell r="Q10071" t="str">
            <v>VMT</v>
          </cell>
          <cell r="R10071">
            <v>971.77</v>
          </cell>
          <cell r="S10071">
            <v>2.5000000000000001E-2</v>
          </cell>
        </row>
        <row r="10072">
          <cell r="L10072" t="str">
            <v>065F0104</v>
          </cell>
          <cell r="M10072" t="str">
            <v>VMT 3/4" STRAIGHT SOLDER BRASS VALVE BO</v>
          </cell>
          <cell r="N10072" t="str">
            <v>#</v>
          </cell>
          <cell r="O10072" t="str">
            <v>639</v>
          </cell>
          <cell r="P10072" t="str">
            <v>03154</v>
          </cell>
          <cell r="Q10072" t="str">
            <v>VMT</v>
          </cell>
          <cell r="R10072">
            <v>6450.45</v>
          </cell>
          <cell r="S10072">
            <v>2.5000000000000001E-2</v>
          </cell>
        </row>
        <row r="10073">
          <cell r="L10073" t="str">
            <v>065F0114</v>
          </cell>
          <cell r="M10073" t="str">
            <v>VMT PN10 15/2,8 2-WAY/2 EXT.THR STRAIGHT</v>
          </cell>
          <cell r="N10073" t="str">
            <v>#</v>
          </cell>
          <cell r="O10073" t="str">
            <v>639</v>
          </cell>
          <cell r="P10073" t="str">
            <v>03154</v>
          </cell>
          <cell r="Q10073" t="str">
            <v>VMT</v>
          </cell>
          <cell r="R10073">
            <v>0</v>
          </cell>
          <cell r="S10073">
            <v>2.5000000000000001E-2</v>
          </cell>
        </row>
        <row r="10074">
          <cell r="L10074" t="str">
            <v>065F0115</v>
          </cell>
          <cell r="M10074" t="str">
            <v>VMT PN10 15/1,5 2-WAY/8 EXT.THR STRAIGHT</v>
          </cell>
          <cell r="N10074" t="str">
            <v>#</v>
          </cell>
          <cell r="O10074" t="str">
            <v>639</v>
          </cell>
          <cell r="P10074" t="str">
            <v>03154</v>
          </cell>
          <cell r="Q10074" t="str">
            <v>VMT</v>
          </cell>
          <cell r="R10074">
            <v>0</v>
          </cell>
          <cell r="S10074">
            <v>2.5000000000000001E-2</v>
          </cell>
        </row>
        <row r="10075">
          <cell r="L10075" t="str">
            <v>065F0119</v>
          </cell>
          <cell r="M10075" t="str">
            <v>VMT PN10 20/5 2-WAY/2 EXT.THR STRAIGHT</v>
          </cell>
          <cell r="N10075" t="str">
            <v>#</v>
          </cell>
          <cell r="O10075" t="str">
            <v>639</v>
          </cell>
          <cell r="P10075" t="str">
            <v>03154</v>
          </cell>
          <cell r="Q10075" t="str">
            <v>VMT</v>
          </cell>
          <cell r="R10075">
            <v>0</v>
          </cell>
          <cell r="S10075">
            <v>2.5000000000000001E-2</v>
          </cell>
        </row>
        <row r="10076">
          <cell r="L10076" t="str">
            <v>065F0120</v>
          </cell>
          <cell r="M10076" t="str">
            <v>VMT PN10 20/2,4 2-WAY/8 EXT.THR STRAIGHT</v>
          </cell>
          <cell r="N10076" t="str">
            <v>#</v>
          </cell>
          <cell r="O10076" t="str">
            <v>639</v>
          </cell>
          <cell r="P10076" t="str">
            <v>03154</v>
          </cell>
          <cell r="Q10076" t="str">
            <v>VMT</v>
          </cell>
          <cell r="R10076">
            <v>180.94</v>
          </cell>
          <cell r="S10076">
            <v>2.5000000000000001E-2</v>
          </cell>
        </row>
        <row r="10077">
          <cell r="L10077" t="str">
            <v>065F0124</v>
          </cell>
          <cell r="M10077" t="str">
            <v>VMT PN10 25/8 2-WAY/2 EXT.THR STRAIGHT</v>
          </cell>
          <cell r="N10077" t="str">
            <v>#</v>
          </cell>
          <cell r="O10077" t="str">
            <v>639</v>
          </cell>
          <cell r="P10077" t="str">
            <v>03154</v>
          </cell>
          <cell r="Q10077" t="str">
            <v>VMT</v>
          </cell>
          <cell r="R10077">
            <v>74.650000000000006</v>
          </cell>
          <cell r="S10077">
            <v>2.5000000000000001E-2</v>
          </cell>
        </row>
        <row r="10078">
          <cell r="L10078" t="str">
            <v>065F0125</v>
          </cell>
          <cell r="M10078" t="str">
            <v>VMT PN10 25/3,1 2-WAY/8 EXT.THR STRAIGHT</v>
          </cell>
          <cell r="N10078" t="str">
            <v>#</v>
          </cell>
          <cell r="O10078" t="str">
            <v>639</v>
          </cell>
          <cell r="P10078" t="str">
            <v>03154</v>
          </cell>
          <cell r="Q10078" t="str">
            <v>VMT</v>
          </cell>
          <cell r="R10078">
            <v>0</v>
          </cell>
          <cell r="S10078">
            <v>2.5000000000000001E-2</v>
          </cell>
        </row>
        <row r="10079">
          <cell r="L10079" t="str">
            <v>065F1242</v>
          </cell>
          <cell r="M10079" t="str">
            <v>VMT 1" STRAIGHT NPT BRASS VALVE BODY, C</v>
          </cell>
          <cell r="N10079" t="str">
            <v>#</v>
          </cell>
          <cell r="O10079" t="str">
            <v>639</v>
          </cell>
          <cell r="P10079" t="str">
            <v>03154</v>
          </cell>
          <cell r="Q10079" t="str">
            <v>VMT</v>
          </cell>
          <cell r="R10079">
            <v>4167.6899999999996</v>
          </cell>
          <cell r="S10079">
            <v>2.5000000000000001E-2</v>
          </cell>
        </row>
        <row r="10080">
          <cell r="L10080" t="str">
            <v>065F8960</v>
          </cell>
          <cell r="M10080" t="str">
            <v>VMT 1/2" STRAIGHT SOLDER BRASS VALVE BO</v>
          </cell>
          <cell r="N10080" t="str">
            <v>#</v>
          </cell>
          <cell r="O10080" t="str">
            <v>639</v>
          </cell>
          <cell r="P10080" t="str">
            <v>03154</v>
          </cell>
          <cell r="Q10080" t="str">
            <v>VMT</v>
          </cell>
          <cell r="R10080">
            <v>595.97</v>
          </cell>
          <cell r="S10080">
            <v>2.5000000000000001E-2</v>
          </cell>
        </row>
        <row r="10081">
          <cell r="L10081" t="str">
            <v>065F8961</v>
          </cell>
          <cell r="M10081" t="str">
            <v>VMT 3/4" STRAIGHT SOLDER BRASS VALVE BO</v>
          </cell>
          <cell r="N10081" t="str">
            <v>#</v>
          </cell>
          <cell r="O10081" t="str">
            <v>639</v>
          </cell>
          <cell r="P10081" t="str">
            <v>03154</v>
          </cell>
          <cell r="Q10081" t="str">
            <v>VMT</v>
          </cell>
          <cell r="R10081">
            <v>2368.79</v>
          </cell>
          <cell r="S10081">
            <v>2.5000000000000001E-2</v>
          </cell>
        </row>
        <row r="10082">
          <cell r="L10082" t="str">
            <v>065N0106</v>
          </cell>
          <cell r="M10082" t="str">
            <v>JIP-WW DN 20 HT PN40</v>
          </cell>
          <cell r="N10082" t="str">
            <v>#</v>
          </cell>
          <cell r="O10082" t="str">
            <v>118</v>
          </cell>
          <cell r="P10082" t="str">
            <v>08237</v>
          </cell>
          <cell r="Q10082" t="str">
            <v>Hot Tap and Branching</v>
          </cell>
          <cell r="R10082">
            <v>135.4</v>
          </cell>
          <cell r="S10082">
            <v>2.5000000000000001E-2</v>
          </cell>
        </row>
        <row r="10083">
          <cell r="L10083" t="str">
            <v>065N0111</v>
          </cell>
          <cell r="M10083" t="str">
            <v>JIP-WW DN 25 HT PN40    HS 24MM</v>
          </cell>
          <cell r="N10083" t="str">
            <v>#</v>
          </cell>
          <cell r="O10083" t="str">
            <v>118</v>
          </cell>
          <cell r="P10083" t="str">
            <v>08237</v>
          </cell>
          <cell r="Q10083" t="str">
            <v>Hot Tap and Branching</v>
          </cell>
          <cell r="R10083">
            <v>1031</v>
          </cell>
          <cell r="S10083">
            <v>2.5000000000000001E-2</v>
          </cell>
        </row>
        <row r="10084">
          <cell r="L10084" t="str">
            <v>065N1000</v>
          </cell>
          <cell r="M10084" t="str">
            <v>JIP-HTT JR TOOL BOX DN15-100</v>
          </cell>
          <cell r="N10084" t="str">
            <v>#</v>
          </cell>
          <cell r="O10084" t="str">
            <v>118</v>
          </cell>
          <cell r="P10084" t="str">
            <v>08337</v>
          </cell>
          <cell r="Q10084" t="str">
            <v>Acc. HT and BR</v>
          </cell>
          <cell r="R10084">
            <v>3537</v>
          </cell>
          <cell r="S10084">
            <v>2.5000000000000001E-2</v>
          </cell>
        </row>
        <row r="10085">
          <cell r="L10085" t="str">
            <v>065N1002</v>
          </cell>
          <cell r="M10085" t="str">
            <v>JIP-HTT ADAPTER BOX DN20-100</v>
          </cell>
          <cell r="N10085" t="str">
            <v>#</v>
          </cell>
          <cell r="O10085" t="str">
            <v>118</v>
          </cell>
          <cell r="P10085" t="str">
            <v>08337</v>
          </cell>
          <cell r="Q10085" t="str">
            <v>Acc. HT and BR</v>
          </cell>
          <cell r="R10085">
            <v>2344</v>
          </cell>
          <cell r="S10085">
            <v>2.5000000000000001E-2</v>
          </cell>
        </row>
        <row r="10086">
          <cell r="L10086" t="str">
            <v>065Z0239</v>
          </cell>
          <cell r="M10086" t="e">
            <v>#N/A</v>
          </cell>
          <cell r="N10086" t="e">
            <v>#N/A</v>
          </cell>
          <cell r="O10086" t="e">
            <v>#N/A</v>
          </cell>
          <cell r="P10086" t="e">
            <v>#N/A</v>
          </cell>
          <cell r="Q10086" t="e">
            <v>#N/A</v>
          </cell>
          <cell r="S10086">
            <v>2.5000000000000001E-2</v>
          </cell>
        </row>
        <row r="10087">
          <cell r="L10087" t="str">
            <v>065Z0261</v>
          </cell>
          <cell r="M10087" t="str">
            <v>VF 3 PN16 65/63 3-WAY SEATED FLANGE</v>
          </cell>
          <cell r="N10087" t="str">
            <v>#</v>
          </cell>
          <cell r="O10087" t="str">
            <v>032</v>
          </cell>
          <cell r="P10087" t="str">
            <v>10578</v>
          </cell>
          <cell r="Q10087" t="str">
            <v>VF 3</v>
          </cell>
          <cell r="R10087">
            <v>1981.62</v>
          </cell>
          <cell r="S10087">
            <v>2.5000000000000001E-2</v>
          </cell>
        </row>
        <row r="10088">
          <cell r="L10088" t="str">
            <v>065Z0281</v>
          </cell>
          <cell r="M10088" t="str">
            <v>VF 2 PN16 65/63 2-WAY SEATED FLANGE</v>
          </cell>
          <cell r="N10088" t="str">
            <v>#</v>
          </cell>
          <cell r="O10088" t="str">
            <v>032</v>
          </cell>
          <cell r="P10088" t="str">
            <v>10581</v>
          </cell>
          <cell r="Q10088" t="str">
            <v>VF 2</v>
          </cell>
          <cell r="R10088">
            <v>711.72</v>
          </cell>
          <cell r="S10088">
            <v>2.5000000000000001E-2</v>
          </cell>
        </row>
        <row r="10089">
          <cell r="L10089" t="str">
            <v>065Z0311</v>
          </cell>
          <cell r="M10089" t="str">
            <v>ADAPAMX15/16/25/35-VRB/G,VF/L2009DN15-50</v>
          </cell>
          <cell r="N10089" t="str">
            <v>#</v>
          </cell>
          <cell r="O10089" t="str">
            <v>120</v>
          </cell>
          <cell r="P10089" t="str">
            <v>08457</v>
          </cell>
          <cell r="Q10089" t="str">
            <v>Accessories HVAC Valves LD MD</v>
          </cell>
          <cell r="R10089">
            <v>279.72000000000003</v>
          </cell>
          <cell r="S10089">
            <v>2.5000000000000001E-2</v>
          </cell>
        </row>
        <row r="10090">
          <cell r="L10090" t="str">
            <v>065Z0312</v>
          </cell>
          <cell r="M10090" t="str">
            <v>ADAPAMX55/56/Y23-VRB/G,VF/L2009DN65-80</v>
          </cell>
          <cell r="N10090" t="str">
            <v>#</v>
          </cell>
          <cell r="O10090" t="str">
            <v>120</v>
          </cell>
          <cell r="P10090" t="str">
            <v>08457</v>
          </cell>
          <cell r="Q10090" t="str">
            <v>Accessories HVAC Valves LD MD</v>
          </cell>
          <cell r="R10090">
            <v>86.89</v>
          </cell>
          <cell r="S10090">
            <v>2.5000000000000001E-2</v>
          </cell>
        </row>
        <row r="10091">
          <cell r="L10091" t="str">
            <v>065Z0313</v>
          </cell>
          <cell r="M10091" t="str">
            <v>ADAPTER AMV(E)335/435-VRB/G,VF/L DN15-50</v>
          </cell>
          <cell r="N10091" t="str">
            <v>#</v>
          </cell>
          <cell r="O10091" t="str">
            <v>120</v>
          </cell>
          <cell r="P10091" t="str">
            <v>08457</v>
          </cell>
          <cell r="Q10091" t="str">
            <v>Accessories HVAC Valves LD MD</v>
          </cell>
          <cell r="R10091">
            <v>84.22</v>
          </cell>
          <cell r="S10091">
            <v>2.5000000000000001E-2</v>
          </cell>
        </row>
        <row r="10092">
          <cell r="L10092" t="str">
            <v>065Z0315</v>
          </cell>
          <cell r="M10092" t="e">
            <v>#N/A</v>
          </cell>
          <cell r="N10092" t="e">
            <v>#N/A</v>
          </cell>
          <cell r="O10092" t="e">
            <v>#N/A</v>
          </cell>
          <cell r="P10092" t="e">
            <v>#N/A</v>
          </cell>
          <cell r="Q10092" t="e">
            <v>#N/A</v>
          </cell>
          <cell r="S10092">
            <v>2.5000000000000001E-2</v>
          </cell>
        </row>
        <row r="10093">
          <cell r="L10093" t="str">
            <v>065Z0325</v>
          </cell>
          <cell r="M10093" t="str">
            <v>VALVE STUFF.BOX VRB,VRG VF,VL DN40,50G0</v>
          </cell>
          <cell r="N10093" t="str">
            <v>#</v>
          </cell>
          <cell r="O10093" t="str">
            <v>120</v>
          </cell>
          <cell r="P10093" t="str">
            <v>08457</v>
          </cell>
          <cell r="Q10093" t="str">
            <v>Accessories HVAC Valves LD MD</v>
          </cell>
          <cell r="R10093">
            <v>212.2</v>
          </cell>
          <cell r="S10093">
            <v>2.5000000000000001E-2</v>
          </cell>
        </row>
        <row r="10094">
          <cell r="L10094" t="str">
            <v>065Z0327</v>
          </cell>
          <cell r="M10094" t="str">
            <v>VALVE STUFF.BOX VRB,VRG,VF,VL DN65,80G0</v>
          </cell>
          <cell r="N10094" t="str">
            <v>#</v>
          </cell>
          <cell r="O10094" t="str">
            <v>120</v>
          </cell>
          <cell r="P10094" t="str">
            <v>08457</v>
          </cell>
          <cell r="Q10094" t="str">
            <v>Accessories HVAC Valves LD MD</v>
          </cell>
          <cell r="R10094">
            <v>30.87</v>
          </cell>
          <cell r="S10094">
            <v>2.5000000000000001E-2</v>
          </cell>
        </row>
        <row r="10095">
          <cell r="L10095" t="str">
            <v>082F0002</v>
          </cell>
          <cell r="M10095" t="str">
            <v>ABV NO-24V AKTU</v>
          </cell>
          <cell r="N10095" t="str">
            <v>#</v>
          </cell>
          <cell r="O10095" t="str">
            <v>119</v>
          </cell>
          <cell r="P10095" t="str">
            <v>10623</v>
          </cell>
          <cell r="Q10095" t="str">
            <v>ABV</v>
          </cell>
          <cell r="R10095">
            <v>3067.65</v>
          </cell>
          <cell r="S10095">
            <v>2.5000000000000001E-2</v>
          </cell>
        </row>
        <row r="10096">
          <cell r="L10096" t="str">
            <v>082F0052</v>
          </cell>
          <cell r="M10096" t="str">
            <v>ABV NC-24V AKTU</v>
          </cell>
          <cell r="N10096" t="str">
            <v>#</v>
          </cell>
          <cell r="O10096" t="str">
            <v>119</v>
          </cell>
          <cell r="P10096" t="str">
            <v>10623</v>
          </cell>
          <cell r="Q10096" t="str">
            <v>ABV</v>
          </cell>
          <cell r="R10096">
            <v>19802.189999999999</v>
          </cell>
          <cell r="S10096">
            <v>2.5000000000000001E-2</v>
          </cell>
        </row>
        <row r="10097">
          <cell r="L10097" t="str">
            <v>082G3002</v>
          </cell>
          <cell r="M10097" t="str">
            <v>AMV 10  24V 14S/MM 5MM 300N</v>
          </cell>
          <cell r="N10097" t="str">
            <v>#</v>
          </cell>
          <cell r="O10097" t="str">
            <v>119</v>
          </cell>
          <cell r="P10097" t="str">
            <v>10586</v>
          </cell>
          <cell r="Q10097" t="str">
            <v>AMV(E) 10</v>
          </cell>
          <cell r="R10097">
            <v>314.60000000000002</v>
          </cell>
          <cell r="S10097">
            <v>2.5000000000000001E-2</v>
          </cell>
        </row>
        <row r="10098">
          <cell r="L10098" t="str">
            <v>082G3004</v>
          </cell>
          <cell r="M10098" t="str">
            <v>AMV 13  24V 14S/MM 5MM 300N</v>
          </cell>
          <cell r="N10098" t="str">
            <v>#</v>
          </cell>
          <cell r="O10098" t="str">
            <v>119</v>
          </cell>
          <cell r="P10098" t="str">
            <v>08480</v>
          </cell>
          <cell r="Q10098" t="str">
            <v>AMV(E) 13</v>
          </cell>
          <cell r="R10098">
            <v>1469.35</v>
          </cell>
          <cell r="S10098">
            <v>2.5000000000000001E-2</v>
          </cell>
        </row>
        <row r="10099">
          <cell r="L10099" t="str">
            <v>082G3005</v>
          </cell>
          <cell r="M10099" t="str">
            <v>AME 10  24V 14S/MM 5MM 300N</v>
          </cell>
          <cell r="N10099" t="str">
            <v>#</v>
          </cell>
          <cell r="O10099" t="str">
            <v>119</v>
          </cell>
          <cell r="P10099" t="str">
            <v>10586</v>
          </cell>
          <cell r="Q10099" t="str">
            <v>AMV(E) 10</v>
          </cell>
          <cell r="R10099">
            <v>41598.51</v>
          </cell>
          <cell r="S10099">
            <v>2.5000000000000001E-2</v>
          </cell>
        </row>
        <row r="10100">
          <cell r="L10100" t="str">
            <v>082G3006</v>
          </cell>
          <cell r="M10100" t="str">
            <v>AME 13  24V 14S/MM 5MM 300N</v>
          </cell>
          <cell r="N10100" t="str">
            <v>#</v>
          </cell>
          <cell r="O10100" t="str">
            <v>119</v>
          </cell>
          <cell r="P10100" t="str">
            <v>08480</v>
          </cell>
          <cell r="Q10100" t="str">
            <v>AMV(E) 13</v>
          </cell>
          <cell r="R10100">
            <v>46261.13</v>
          </cell>
          <cell r="S10100">
            <v>2.5000000000000001E-2</v>
          </cell>
        </row>
        <row r="10101">
          <cell r="L10101" t="str">
            <v>082G3009</v>
          </cell>
          <cell r="M10101" t="str">
            <v>AMV 23  230V 15S/MM 10MM 450N</v>
          </cell>
          <cell r="N10101" t="str">
            <v>#</v>
          </cell>
          <cell r="O10101" t="str">
            <v>119</v>
          </cell>
          <cell r="P10101" t="str">
            <v>10589</v>
          </cell>
          <cell r="Q10101" t="str">
            <v>AMV(E) 23</v>
          </cell>
          <cell r="R10101">
            <v>1390.17</v>
          </cell>
          <cell r="S10101">
            <v>2.5000000000000001E-2</v>
          </cell>
        </row>
        <row r="10102">
          <cell r="L10102" t="str">
            <v>082G3011</v>
          </cell>
          <cell r="M10102" t="str">
            <v>AMV 30  230V 3S/MM 10MM 450N</v>
          </cell>
          <cell r="N10102" t="str">
            <v>#</v>
          </cell>
          <cell r="O10102" t="str">
            <v>119</v>
          </cell>
          <cell r="P10102" t="str">
            <v>10588</v>
          </cell>
          <cell r="Q10102" t="str">
            <v>AMV(E) 30</v>
          </cell>
          <cell r="R10102">
            <v>646.5</v>
          </cell>
          <cell r="S10102">
            <v>2.5000000000000001E-2</v>
          </cell>
        </row>
        <row r="10103">
          <cell r="L10103" t="str">
            <v>082G3442</v>
          </cell>
          <cell r="M10103" t="str">
            <v>AME 655  24V</v>
          </cell>
          <cell r="N10103" t="str">
            <v>#</v>
          </cell>
          <cell r="O10103" t="str">
            <v>031</v>
          </cell>
          <cell r="P10103" t="str">
            <v>12194</v>
          </cell>
          <cell r="Q10103" t="str">
            <v>AMV(E) 65x/685/855</v>
          </cell>
          <cell r="S10103">
            <v>2.5000000000000001E-2</v>
          </cell>
        </row>
        <row r="10104">
          <cell r="L10104" t="str">
            <v>082G3445</v>
          </cell>
          <cell r="M10104" t="str">
            <v>AMV 658 SD 230V</v>
          </cell>
          <cell r="N10104" t="str">
            <v>#</v>
          </cell>
          <cell r="O10104" t="str">
            <v>031</v>
          </cell>
          <cell r="P10104" t="str">
            <v>12194</v>
          </cell>
          <cell r="Q10104" t="str">
            <v>AMV(E) 65x/685/855</v>
          </cell>
          <cell r="S10104">
            <v>2.5000000000000001E-2</v>
          </cell>
        </row>
        <row r="10105">
          <cell r="L10105" t="str">
            <v>082G3448</v>
          </cell>
          <cell r="M10105" t="str">
            <v>AME 658 SD 24V</v>
          </cell>
          <cell r="N10105" t="str">
            <v>#</v>
          </cell>
          <cell r="O10105" t="str">
            <v>031</v>
          </cell>
          <cell r="P10105" t="str">
            <v>12194</v>
          </cell>
          <cell r="Q10105" t="str">
            <v>AMV(E) 65x/685/855</v>
          </cell>
          <cell r="R10105">
            <v>34670</v>
          </cell>
          <cell r="S10105">
            <v>2.5000000000000001E-2</v>
          </cell>
        </row>
        <row r="10106">
          <cell r="L10106" t="str">
            <v>082G3450</v>
          </cell>
          <cell r="M10106" t="str">
            <v>AME 658 SU 24V</v>
          </cell>
          <cell r="N10106" t="str">
            <v>#</v>
          </cell>
          <cell r="O10106" t="str">
            <v>031</v>
          </cell>
          <cell r="P10106" t="str">
            <v>12194</v>
          </cell>
          <cell r="Q10106" t="str">
            <v>AMV(E) 65x/685/855</v>
          </cell>
          <cell r="R10106">
            <v>31027.56</v>
          </cell>
          <cell r="S10106">
            <v>2.5000000000000001E-2</v>
          </cell>
        </row>
        <row r="10107">
          <cell r="L10107" t="str">
            <v>082G5406</v>
          </cell>
          <cell r="M10107" t="e">
            <v>#N/A</v>
          </cell>
          <cell r="N10107" t="e">
            <v>#N/A</v>
          </cell>
          <cell r="O10107" t="e">
            <v>#N/A</v>
          </cell>
          <cell r="P10107" t="e">
            <v>#N/A</v>
          </cell>
          <cell r="Q10107" t="e">
            <v>#N/A</v>
          </cell>
          <cell r="S10107">
            <v>2.5000000000000001E-2</v>
          </cell>
        </row>
        <row r="10108">
          <cell r="L10108" t="str">
            <v>082H0053</v>
          </cell>
          <cell r="M10108" t="str">
            <v>AME 445  24V 3 S/MM 20MM 400N</v>
          </cell>
          <cell r="N10108" t="str">
            <v>#</v>
          </cell>
          <cell r="O10108" t="str">
            <v>119</v>
          </cell>
          <cell r="P10108" t="str">
            <v>10592</v>
          </cell>
          <cell r="Q10108" t="str">
            <v>AMV(E) 445</v>
          </cell>
          <cell r="R10108">
            <v>0</v>
          </cell>
          <cell r="S10108">
            <v>2.5000000000000001E-2</v>
          </cell>
        </row>
        <row r="10109">
          <cell r="L10109" t="str">
            <v>082H0161</v>
          </cell>
          <cell r="M10109" t="str">
            <v>AME 435  24V 7,5-15S/MM 20MM 400N</v>
          </cell>
          <cell r="N10109" t="str">
            <v>#</v>
          </cell>
          <cell r="O10109" t="str">
            <v>119</v>
          </cell>
          <cell r="P10109" t="str">
            <v>11974</v>
          </cell>
          <cell r="Q10109" t="str">
            <v>AMV(E) 435</v>
          </cell>
          <cell r="R10109">
            <v>1976.12</v>
          </cell>
          <cell r="S10109">
            <v>2.5000000000000001E-2</v>
          </cell>
        </row>
        <row r="10110">
          <cell r="L10110" t="str">
            <v>082H0162</v>
          </cell>
          <cell r="M10110" t="str">
            <v>AMV 435  24V 7,5-15S/MM 20MM 400N</v>
          </cell>
          <cell r="N10110" t="str">
            <v>#</v>
          </cell>
          <cell r="O10110" t="str">
            <v>119</v>
          </cell>
          <cell r="P10110" t="str">
            <v>11974</v>
          </cell>
          <cell r="Q10110" t="str">
            <v>AMV(E) 435</v>
          </cell>
          <cell r="R10110">
            <v>6478.08</v>
          </cell>
          <cell r="S10110">
            <v>2.5000000000000001E-2</v>
          </cell>
        </row>
        <row r="10111">
          <cell r="L10111" t="str">
            <v>082H3020</v>
          </cell>
          <cell r="M10111" t="str">
            <v>AMV 55  24V 8S/MM 40MM 2000N</v>
          </cell>
          <cell r="N10111" t="str">
            <v>#</v>
          </cell>
          <cell r="O10111" t="str">
            <v>031</v>
          </cell>
          <cell r="P10111" t="str">
            <v>10576</v>
          </cell>
          <cell r="Q10111" t="str">
            <v>AMV(E) 55/56</v>
          </cell>
          <cell r="S10111">
            <v>2.5000000000000001E-2</v>
          </cell>
        </row>
        <row r="10112">
          <cell r="L10112" t="str">
            <v>082H3025</v>
          </cell>
          <cell r="M10112" t="str">
            <v>AME 56  24V 4S/MM 40MM 1500N</v>
          </cell>
          <cell r="N10112" t="str">
            <v>#</v>
          </cell>
          <cell r="O10112" t="str">
            <v>031</v>
          </cell>
          <cell r="P10112" t="str">
            <v>10576</v>
          </cell>
          <cell r="Q10112" t="str">
            <v>AMV(E) 55/56</v>
          </cell>
          <cell r="R10112">
            <v>1154.79</v>
          </cell>
          <cell r="S10112">
            <v>2.5000000000000001E-2</v>
          </cell>
        </row>
        <row r="10113">
          <cell r="L10113" t="str">
            <v>082H3038</v>
          </cell>
          <cell r="M10113" t="str">
            <v>AME 25 SD 24V 15S/MM 15MM 450N</v>
          </cell>
          <cell r="N10113" t="str">
            <v>#</v>
          </cell>
          <cell r="O10113" t="str">
            <v>119</v>
          </cell>
          <cell r="P10113" t="str">
            <v>08481</v>
          </cell>
          <cell r="Q10113" t="str">
            <v>AMV(E) 25 SU/SD</v>
          </cell>
          <cell r="R10113">
            <v>103751.23</v>
          </cell>
          <cell r="S10113">
            <v>2.5000000000000001E-2</v>
          </cell>
        </row>
        <row r="10114">
          <cell r="L10114" t="str">
            <v>082H3041</v>
          </cell>
          <cell r="M10114" t="str">
            <v>AME 25 SU 24V 15S/MM 15MM 450N</v>
          </cell>
          <cell r="N10114" t="str">
            <v>#</v>
          </cell>
          <cell r="O10114" t="str">
            <v>119</v>
          </cell>
          <cell r="P10114" t="str">
            <v>08481</v>
          </cell>
          <cell r="Q10114" t="str">
            <v>AMV(E) 25 SU/SD</v>
          </cell>
          <cell r="R10114">
            <v>165680.42000000001</v>
          </cell>
          <cell r="S10114">
            <v>2.5000000000000001E-2</v>
          </cell>
        </row>
        <row r="10115">
          <cell r="L10115" t="str">
            <v>082H3043</v>
          </cell>
          <cell r="M10115" t="str">
            <v>AMV 13 SU 24V 14S/MM 5,5MM 300N</v>
          </cell>
          <cell r="N10115" t="str">
            <v>#</v>
          </cell>
          <cell r="O10115" t="str">
            <v>119</v>
          </cell>
          <cell r="P10115" t="str">
            <v>08480</v>
          </cell>
          <cell r="Q10115" t="str">
            <v>AMV(E) 13</v>
          </cell>
          <cell r="R10115">
            <v>1862.08</v>
          </cell>
          <cell r="S10115">
            <v>2.5000000000000001E-2</v>
          </cell>
        </row>
        <row r="10116">
          <cell r="L10116" t="str">
            <v>082H3044</v>
          </cell>
          <cell r="M10116" t="str">
            <v>AME 13 SU 24V 14S/MM 5,5MM 300N</v>
          </cell>
          <cell r="N10116" t="str">
            <v>#</v>
          </cell>
          <cell r="O10116" t="str">
            <v>119</v>
          </cell>
          <cell r="P10116" t="str">
            <v>08480</v>
          </cell>
          <cell r="Q10116" t="str">
            <v>AMV(E) 13</v>
          </cell>
          <cell r="R10116">
            <v>29352.78</v>
          </cell>
          <cell r="S10116">
            <v>2.5000000000000001E-2</v>
          </cell>
        </row>
        <row r="10117">
          <cell r="L10117" t="str">
            <v>082H7090</v>
          </cell>
          <cell r="M10117" t="str">
            <v>AM-PBU 25</v>
          </cell>
          <cell r="N10117" t="str">
            <v>#</v>
          </cell>
          <cell r="O10117" t="str">
            <v>031</v>
          </cell>
          <cell r="P10117" t="str">
            <v>08003</v>
          </cell>
          <cell r="Q10117" t="str">
            <v>Accessories Actuators HD</v>
          </cell>
          <cell r="R10117">
            <v>1962.78</v>
          </cell>
          <cell r="S10117">
            <v>2.5000000000000001E-2</v>
          </cell>
        </row>
        <row r="10118">
          <cell r="L10118" t="str">
            <v>084N1012</v>
          </cell>
          <cell r="M10118" t="str">
            <v>ESMT OUTDOOR SENSOR, DANFOSS</v>
          </cell>
          <cell r="N10118" t="str">
            <v>#</v>
          </cell>
          <cell r="O10118" t="str">
            <v>017</v>
          </cell>
          <cell r="P10118" t="str">
            <v>03325</v>
          </cell>
          <cell r="Q10118" t="str">
            <v>PT SENSORS</v>
          </cell>
          <cell r="R10118">
            <v>593.89</v>
          </cell>
          <cell r="S10118">
            <v>2.5000000000000001E-2</v>
          </cell>
        </row>
        <row r="10119">
          <cell r="L10119" t="str">
            <v>084N1021</v>
          </cell>
          <cell r="M10119" t="str">
            <v>ESMT SENS. W. NTC F. TRIANGLE TUB</v>
          </cell>
          <cell r="N10119" t="str">
            <v>#</v>
          </cell>
          <cell r="O10119" t="str">
            <v>017</v>
          </cell>
          <cell r="P10119" t="str">
            <v>03325</v>
          </cell>
          <cell r="Q10119" t="str">
            <v>PT SENSORS</v>
          </cell>
          <cell r="R10119">
            <v>20250</v>
          </cell>
          <cell r="S10119">
            <v>2.5000000000000001E-2</v>
          </cell>
        </row>
        <row r="10120">
          <cell r="L10120" t="str">
            <v>087B1164</v>
          </cell>
          <cell r="M10120" t="str">
            <v>ESM-10 ROOM SENSOR</v>
          </cell>
          <cell r="N10120" t="str">
            <v>#</v>
          </cell>
          <cell r="O10120" t="str">
            <v>017</v>
          </cell>
          <cell r="P10120" t="str">
            <v>03325</v>
          </cell>
          <cell r="Q10120" t="str">
            <v>PT SENSORS</v>
          </cell>
          <cell r="R10120">
            <v>5741.85</v>
          </cell>
          <cell r="S10120">
            <v>2.5000000000000001E-2</v>
          </cell>
        </row>
        <row r="10121">
          <cell r="L10121" t="str">
            <v>087B1165</v>
          </cell>
          <cell r="M10121" t="str">
            <v>ESM-11 SURFACE SENSOR</v>
          </cell>
          <cell r="N10121" t="str">
            <v>#</v>
          </cell>
          <cell r="O10121" t="str">
            <v>017</v>
          </cell>
          <cell r="P10121" t="str">
            <v>03325</v>
          </cell>
          <cell r="Q10121" t="str">
            <v>PT SENSORS</v>
          </cell>
          <cell r="S10121">
            <v>2.5000000000000001E-2</v>
          </cell>
        </row>
        <row r="10122">
          <cell r="L10122" t="str">
            <v>087B1180</v>
          </cell>
          <cell r="M10122" t="str">
            <v>ESMU-100, IMMERSION TEMP. SENSOR (CU)</v>
          </cell>
          <cell r="N10122" t="str">
            <v>#</v>
          </cell>
          <cell r="O10122" t="str">
            <v>017</v>
          </cell>
          <cell r="P10122" t="str">
            <v>03325</v>
          </cell>
          <cell r="Q10122" t="str">
            <v>PT SENSORS</v>
          </cell>
          <cell r="R10122">
            <v>2372.8000000000002</v>
          </cell>
          <cell r="S10122">
            <v>2.5000000000000001E-2</v>
          </cell>
        </row>
        <row r="10123">
          <cell r="L10123" t="str">
            <v>087B1184</v>
          </cell>
          <cell r="M10123" t="str">
            <v>ESMB-12, UNIVERSAL TEMP. SENSOR, PT 1000</v>
          </cell>
          <cell r="N10123" t="str">
            <v>#</v>
          </cell>
          <cell r="O10123" t="str">
            <v>017</v>
          </cell>
          <cell r="P10123" t="str">
            <v>03325</v>
          </cell>
          <cell r="Q10123" t="str">
            <v>PT SENSORS</v>
          </cell>
          <cell r="R10123">
            <v>0</v>
          </cell>
          <cell r="S10123">
            <v>2.5000000000000001E-2</v>
          </cell>
        </row>
        <row r="10124">
          <cell r="L10124" t="str">
            <v>087B1190</v>
          </cell>
          <cell r="M10124" t="str">
            <v>POCKET FOR ESMU-100, CU</v>
          </cell>
          <cell r="N10124" t="str">
            <v>#</v>
          </cell>
          <cell r="O10124" t="str">
            <v>017</v>
          </cell>
          <cell r="P10124" t="str">
            <v>08219</v>
          </cell>
          <cell r="Q10124" t="str">
            <v>ECL COMFORT ACC.</v>
          </cell>
          <cell r="R10124">
            <v>2467.5500000000002</v>
          </cell>
          <cell r="S10124">
            <v>2.5000000000000001E-2</v>
          </cell>
        </row>
        <row r="10125">
          <cell r="L10125" t="str">
            <v>087B1192</v>
          </cell>
          <cell r="M10125" t="e">
            <v>#N/A</v>
          </cell>
          <cell r="N10125" t="e">
            <v>#N/A</v>
          </cell>
          <cell r="O10125" t="e">
            <v>#N/A</v>
          </cell>
          <cell r="P10125" t="e">
            <v>#N/A</v>
          </cell>
          <cell r="Q10125" t="e">
            <v>#N/A</v>
          </cell>
          <cell r="S10125">
            <v>5.5E-2</v>
          </cell>
        </row>
        <row r="10126">
          <cell r="L10126" t="str">
            <v>087B1251</v>
          </cell>
          <cell r="M10126" t="e">
            <v>#N/A</v>
          </cell>
          <cell r="N10126" t="e">
            <v>#N/A</v>
          </cell>
          <cell r="O10126" t="e">
            <v>#N/A</v>
          </cell>
          <cell r="P10126" t="e">
            <v>#N/A</v>
          </cell>
          <cell r="Q10126" t="e">
            <v>#N/A</v>
          </cell>
          <cell r="S10126">
            <v>5.5E-2</v>
          </cell>
        </row>
        <row r="10127">
          <cell r="L10127" t="str">
            <v>087B1252</v>
          </cell>
          <cell r="M10127" t="e">
            <v>#N/A</v>
          </cell>
          <cell r="N10127" t="e">
            <v>#N/A</v>
          </cell>
          <cell r="O10127" t="e">
            <v>#N/A</v>
          </cell>
          <cell r="P10127" t="e">
            <v>#N/A</v>
          </cell>
          <cell r="Q10127" t="e">
            <v>#N/A</v>
          </cell>
          <cell r="S10127">
            <v>5.5E-2</v>
          </cell>
        </row>
        <row r="10128">
          <cell r="L10128" t="str">
            <v>087B1261</v>
          </cell>
          <cell r="M10128" t="e">
            <v>#N/A</v>
          </cell>
          <cell r="N10128" t="e">
            <v>#N/A</v>
          </cell>
          <cell r="O10128" t="e">
            <v>#N/A</v>
          </cell>
          <cell r="P10128" t="e">
            <v>#N/A</v>
          </cell>
          <cell r="Q10128" t="e">
            <v>#N/A</v>
          </cell>
          <cell r="S10128">
            <v>5.5E-2</v>
          </cell>
        </row>
        <row r="10129">
          <cell r="L10129" t="str">
            <v>087B1262</v>
          </cell>
          <cell r="M10129" t="e">
            <v>#N/A</v>
          </cell>
          <cell r="N10129" t="e">
            <v>#N/A</v>
          </cell>
          <cell r="O10129" t="e">
            <v>#N/A</v>
          </cell>
          <cell r="P10129" t="e">
            <v>#N/A</v>
          </cell>
          <cell r="Q10129" t="e">
            <v>#N/A</v>
          </cell>
          <cell r="S10129">
            <v>5.5E-2</v>
          </cell>
        </row>
        <row r="10130">
          <cell r="L10130" t="str">
            <v>087B1662</v>
          </cell>
          <cell r="M10130" t="e">
            <v>#N/A</v>
          </cell>
          <cell r="N10130" t="e">
            <v>#N/A</v>
          </cell>
          <cell r="O10130" t="e">
            <v>#N/A</v>
          </cell>
          <cell r="P10130" t="e">
            <v>#N/A</v>
          </cell>
          <cell r="Q10130" t="e">
            <v>#N/A</v>
          </cell>
          <cell r="S10130">
            <v>5.5E-2</v>
          </cell>
        </row>
        <row r="10131">
          <cell r="L10131" t="str">
            <v>087H3000</v>
          </cell>
          <cell r="M10131" t="e">
            <v>#N/A</v>
          </cell>
          <cell r="N10131" t="e">
            <v>#N/A</v>
          </cell>
          <cell r="O10131" t="e">
            <v>#N/A</v>
          </cell>
          <cell r="P10131" t="e">
            <v>#N/A</v>
          </cell>
          <cell r="Q10131" t="e">
            <v>#N/A</v>
          </cell>
          <cell r="S10131">
            <v>5.5E-2</v>
          </cell>
        </row>
        <row r="10132">
          <cell r="L10132" t="str">
            <v>087H3020</v>
          </cell>
          <cell r="M10132" t="e">
            <v>#N/A</v>
          </cell>
          <cell r="N10132" t="e">
            <v>#N/A</v>
          </cell>
          <cell r="O10132" t="e">
            <v>#N/A</v>
          </cell>
          <cell r="P10132" t="e">
            <v>#N/A</v>
          </cell>
          <cell r="Q10132" t="e">
            <v>#N/A</v>
          </cell>
          <cell r="S10132">
            <v>5.5E-2</v>
          </cell>
        </row>
        <row r="10133">
          <cell r="L10133" t="str">
            <v>087H3030</v>
          </cell>
          <cell r="M10133" t="e">
            <v>#N/A</v>
          </cell>
          <cell r="N10133" t="e">
            <v>#N/A</v>
          </cell>
          <cell r="O10133" t="e">
            <v>#N/A</v>
          </cell>
          <cell r="P10133" t="e">
            <v>#N/A</v>
          </cell>
          <cell r="Q10133" t="e">
            <v>#N/A</v>
          </cell>
          <cell r="S10133">
            <v>5.5E-2</v>
          </cell>
        </row>
        <row r="10134">
          <cell r="L10134" t="str">
            <v>087H3040</v>
          </cell>
          <cell r="M10134" t="e">
            <v>#N/A</v>
          </cell>
          <cell r="N10134" t="e">
            <v>#N/A</v>
          </cell>
          <cell r="O10134" t="e">
            <v>#N/A</v>
          </cell>
          <cell r="P10134" t="e">
            <v>#N/A</v>
          </cell>
          <cell r="Q10134" t="e">
            <v>#N/A</v>
          </cell>
          <cell r="S10134">
            <v>5.5E-2</v>
          </cell>
        </row>
        <row r="10135">
          <cell r="L10135" t="str">
            <v>087H3044</v>
          </cell>
          <cell r="M10135" t="e">
            <v>#N/A</v>
          </cell>
          <cell r="N10135" t="e">
            <v>#N/A</v>
          </cell>
          <cell r="O10135" t="e">
            <v>#N/A</v>
          </cell>
          <cell r="P10135" t="e">
            <v>#N/A</v>
          </cell>
          <cell r="Q10135" t="e">
            <v>#N/A</v>
          </cell>
          <cell r="S10135">
            <v>5.5E-2</v>
          </cell>
        </row>
        <row r="10136">
          <cell r="L10136" t="str">
            <v>087H3050</v>
          </cell>
          <cell r="M10136" t="e">
            <v>#N/A</v>
          </cell>
          <cell r="N10136" t="e">
            <v>#N/A</v>
          </cell>
          <cell r="O10136" t="e">
            <v>#N/A</v>
          </cell>
          <cell r="P10136" t="e">
            <v>#N/A</v>
          </cell>
          <cell r="Q10136" t="e">
            <v>#N/A</v>
          </cell>
          <cell r="S10136">
            <v>5.5E-2</v>
          </cell>
        </row>
        <row r="10137">
          <cell r="L10137" t="str">
            <v>147X0039</v>
          </cell>
          <cell r="M10137" t="e">
            <v>#N/A</v>
          </cell>
          <cell r="N10137" t="e">
            <v>#N/A</v>
          </cell>
          <cell r="O10137" t="e">
            <v>#N/A</v>
          </cell>
          <cell r="P10137" t="e">
            <v>#N/A</v>
          </cell>
          <cell r="Q10137" t="e">
            <v>#N/A</v>
          </cell>
          <cell r="S10137">
            <v>2.5000000000000001E-2</v>
          </cell>
        </row>
        <row r="10138">
          <cell r="L10138" t="str">
            <v>187B0790</v>
          </cell>
          <cell r="M10138" t="str">
            <v>ENERGIS ANNUAL SUBSCRIPTION AGREEMENT</v>
          </cell>
          <cell r="N10138" t="str">
            <v>#</v>
          </cell>
          <cell r="O10138" t="str">
            <v>788</v>
          </cell>
          <cell r="P10138" t="str">
            <v>11136</v>
          </cell>
          <cell r="Q10138" t="str">
            <v>Mentor planner</v>
          </cell>
          <cell r="R10138">
            <v>7050</v>
          </cell>
          <cell r="S10138">
            <v>2.5000000000000001E-2</v>
          </cell>
        </row>
        <row r="10139">
          <cell r="L10139" t="str">
            <v>MISCP08</v>
          </cell>
          <cell r="M10139" t="str">
            <v>MISCELLANEOUS PL08 CHARGE</v>
          </cell>
          <cell r="N10139" t="str">
            <v>#</v>
          </cell>
          <cell r="O10139" t="str">
            <v>#</v>
          </cell>
          <cell r="P10139" t="str">
            <v>#</v>
          </cell>
          <cell r="Q10139" t="str">
            <v>Not assigned</v>
          </cell>
          <cell r="R10139">
            <v>-1117.1199999999999</v>
          </cell>
          <cell r="S10139">
            <v>2.5000000000000001E-2</v>
          </cell>
        </row>
        <row r="10140">
          <cell r="L10140" t="str">
            <v>#</v>
          </cell>
          <cell r="M10140" t="str">
            <v>Not assigned</v>
          </cell>
          <cell r="N10140" t="str">
            <v>#</v>
          </cell>
          <cell r="O10140" t="str">
            <v>#</v>
          </cell>
          <cell r="P10140" t="str">
            <v>#</v>
          </cell>
          <cell r="Q10140" t="str">
            <v>Not assigned</v>
          </cell>
          <cell r="R10140">
            <v>2306.5500000000002</v>
          </cell>
          <cell r="S10140" t="str">
            <v>TBD PL</v>
          </cell>
        </row>
        <row r="10141">
          <cell r="L10141" t="str">
            <v>130A0042</v>
          </cell>
          <cell r="M10141" t="str">
            <v>FRONT LABEL WITHOUT LOGO 425X70MM</v>
          </cell>
          <cell r="N10141" t="str">
            <v>#</v>
          </cell>
          <cell r="O10141" t="str">
            <v>728</v>
          </cell>
          <cell r="P10141" t="str">
            <v>29644</v>
          </cell>
          <cell r="Q10141" t="str">
            <v>Raw materials &amp; semi-finished goods</v>
          </cell>
          <cell r="R10141">
            <v>0</v>
          </cell>
          <cell r="S10141" t="str">
            <v>TBD PL</v>
          </cell>
        </row>
        <row r="10142">
          <cell r="L10142" t="str">
            <v>130A0099</v>
          </cell>
          <cell r="M10142" t="str">
            <v>TOPLABEL / FRONTCOVER B1,2 C1,2 PENTAIR</v>
          </cell>
          <cell r="N10142" t="str">
            <v>#</v>
          </cell>
          <cell r="O10142" t="str">
            <v>728</v>
          </cell>
          <cell r="P10142" t="str">
            <v>29644</v>
          </cell>
          <cell r="Q10142" t="str">
            <v>Raw materials &amp; semi-finished goods</v>
          </cell>
          <cell r="R10142">
            <v>0</v>
          </cell>
          <cell r="S10142" t="str">
            <v>TBD PL</v>
          </cell>
        </row>
        <row r="10143">
          <cell r="L10143" t="str">
            <v>130B0046</v>
          </cell>
          <cell r="M10143" t="str">
            <v>ACCESSORY BAG FOR FRAME SIZE C1</v>
          </cell>
          <cell r="N10143" t="str">
            <v>#</v>
          </cell>
          <cell r="O10143" t="str">
            <v>728</v>
          </cell>
          <cell r="P10143" t="str">
            <v>29644</v>
          </cell>
          <cell r="Q10143" t="str">
            <v>Raw materials &amp; semi-finished goods</v>
          </cell>
          <cell r="R10143">
            <v>230.46</v>
          </cell>
          <cell r="S10143" t="str">
            <v>TBD PL</v>
          </cell>
        </row>
        <row r="10144">
          <cell r="L10144" t="str">
            <v>130B0047</v>
          </cell>
          <cell r="M10144" t="str">
            <v>ACCESSORY BAG FOR FRAME SIZE C2</v>
          </cell>
          <cell r="N10144" t="str">
            <v>#</v>
          </cell>
          <cell r="O10144" t="str">
            <v>728</v>
          </cell>
          <cell r="P10144" t="str">
            <v>29644</v>
          </cell>
          <cell r="Q10144" t="str">
            <v>Raw materials &amp; semi-finished goods</v>
          </cell>
          <cell r="R10144">
            <v>429.93</v>
          </cell>
          <cell r="S10144" t="str">
            <v>TBD PL</v>
          </cell>
        </row>
        <row r="10145">
          <cell r="L10145" t="str">
            <v>130B0183</v>
          </cell>
          <cell r="M10145" t="str">
            <v>ADAPTER PLATE, 395X90MM</v>
          </cell>
          <cell r="N10145" t="str">
            <v>#</v>
          </cell>
          <cell r="O10145" t="str">
            <v>047</v>
          </cell>
          <cell r="P10145" t="str">
            <v>09922</v>
          </cell>
          <cell r="Q10145" t="str">
            <v>OPTIONS FC</v>
          </cell>
          <cell r="R10145">
            <v>343.24</v>
          </cell>
          <cell r="S10145" t="str">
            <v>TBD PL</v>
          </cell>
        </row>
        <row r="10146">
          <cell r="L10146" t="str">
            <v>130B0184</v>
          </cell>
          <cell r="M10146" t="str">
            <v>ADAPTER PLATE, 395X130MM</v>
          </cell>
          <cell r="N10146" t="str">
            <v>#</v>
          </cell>
          <cell r="O10146" t="str">
            <v>047</v>
          </cell>
          <cell r="P10146" t="str">
            <v>09922</v>
          </cell>
          <cell r="Q10146" t="str">
            <v>OPTIONS FC</v>
          </cell>
          <cell r="R10146">
            <v>249.04</v>
          </cell>
          <cell r="S10146" t="str">
            <v>TBD PL</v>
          </cell>
        </row>
        <row r="10147">
          <cell r="L10147" t="str">
            <v>130B0264</v>
          </cell>
          <cell r="M10147" t="str">
            <v>CRADLE FOR A5,B1,B2,C1,C2,D2H ENCLOSURE</v>
          </cell>
          <cell r="N10147" t="str">
            <v>#</v>
          </cell>
          <cell r="O10147" t="str">
            <v>048</v>
          </cell>
          <cell r="P10147" t="str">
            <v>09699</v>
          </cell>
          <cell r="Q10147" t="str">
            <v>130Bxxxx</v>
          </cell>
          <cell r="R10147">
            <v>1196.25</v>
          </cell>
          <cell r="S10147" t="str">
            <v>TBD PL</v>
          </cell>
        </row>
        <row r="10148">
          <cell r="L10148" t="str">
            <v>130B0284</v>
          </cell>
          <cell r="M10148" t="str">
            <v>FRAME FOR LOCAL CONTROL PANEL</v>
          </cell>
          <cell r="N10148" t="str">
            <v>#</v>
          </cell>
          <cell r="O10148" t="str">
            <v>048</v>
          </cell>
          <cell r="P10148" t="str">
            <v>09699</v>
          </cell>
          <cell r="Q10148" t="str">
            <v>130Bxxxx</v>
          </cell>
          <cell r="R10148">
            <v>0</v>
          </cell>
          <cell r="S10148" t="str">
            <v>TBD PL</v>
          </cell>
        </row>
        <row r="10149">
          <cell r="L10149" t="str">
            <v>130B0295</v>
          </cell>
          <cell r="M10149" t="str">
            <v>ACCESSORY BAG WITH CONTROL CARD PLUGS</v>
          </cell>
          <cell r="N10149" t="str">
            <v>#</v>
          </cell>
          <cell r="O10149" t="str">
            <v>048</v>
          </cell>
          <cell r="P10149" t="str">
            <v>09699</v>
          </cell>
          <cell r="Q10149" t="str">
            <v>130Bxxxx</v>
          </cell>
          <cell r="R10149">
            <v>2589.7399999999998</v>
          </cell>
          <cell r="S10149" t="str">
            <v>TBD PL</v>
          </cell>
        </row>
        <row r="10150">
          <cell r="L10150" t="str">
            <v>130B0297</v>
          </cell>
          <cell r="M10150" t="str">
            <v>ACCESSORY BAG FOR PLASTIC COVER B1 B2</v>
          </cell>
          <cell r="N10150" t="str">
            <v>#</v>
          </cell>
          <cell r="O10150" t="str">
            <v>728</v>
          </cell>
          <cell r="P10150" t="str">
            <v>29644</v>
          </cell>
          <cell r="Q10150" t="str">
            <v>Raw materials &amp; semi-finished goods</v>
          </cell>
          <cell r="R10150">
            <v>66.56</v>
          </cell>
          <cell r="S10150" t="str">
            <v>TBD PL</v>
          </cell>
        </row>
        <row r="10151">
          <cell r="L10151" t="str">
            <v>130B0332</v>
          </cell>
          <cell r="M10151" t="str">
            <v>CONTROL CARD FOR IR-302</v>
          </cell>
          <cell r="N10151" t="str">
            <v>#</v>
          </cell>
          <cell r="O10151" t="str">
            <v>048</v>
          </cell>
          <cell r="P10151" t="str">
            <v>09699</v>
          </cell>
          <cell r="Q10151" t="str">
            <v>130Bxxxx</v>
          </cell>
          <cell r="R10151">
            <v>1467.45</v>
          </cell>
          <cell r="S10151" t="str">
            <v>TBD PL</v>
          </cell>
        </row>
        <row r="10152">
          <cell r="L10152" t="str">
            <v>130B0357</v>
          </cell>
          <cell r="M10152" t="str">
            <v>CTRL CARD,TR200 W/O SAFE STOP</v>
          </cell>
          <cell r="N10152" t="str">
            <v>#</v>
          </cell>
          <cell r="O10152" t="str">
            <v>048</v>
          </cell>
          <cell r="P10152" t="str">
            <v>09699</v>
          </cell>
          <cell r="Q10152" t="str">
            <v>130Bxxxx</v>
          </cell>
          <cell r="R10152">
            <v>4587.7</v>
          </cell>
          <cell r="S10152" t="str">
            <v>TBD PL</v>
          </cell>
        </row>
        <row r="10153">
          <cell r="L10153" t="str">
            <v>130B0522</v>
          </cell>
          <cell r="M10153" t="str">
            <v>ACC. BAG/FC30X TYPE 1 OPTION KIT</v>
          </cell>
          <cell r="N10153" t="str">
            <v>#</v>
          </cell>
          <cell r="O10153" t="str">
            <v>728</v>
          </cell>
          <cell r="P10153" t="str">
            <v>29644</v>
          </cell>
          <cell r="Q10153" t="str">
            <v>Raw materials &amp; semi-finished goods</v>
          </cell>
          <cell r="R10153">
            <v>459</v>
          </cell>
          <cell r="S10153" t="str">
            <v>TBD PL</v>
          </cell>
        </row>
        <row r="10154">
          <cell r="L10154" t="str">
            <v>130B0980</v>
          </cell>
          <cell r="M10154" t="str">
            <v>ACCESSORY BAG OBSOLETE USE 134B1979</v>
          </cell>
          <cell r="N10154" t="str">
            <v>#</v>
          </cell>
          <cell r="O10154" t="str">
            <v>048</v>
          </cell>
          <cell r="P10154" t="str">
            <v>09699</v>
          </cell>
          <cell r="Q10154" t="str">
            <v>130Bxxxx</v>
          </cell>
          <cell r="R10154">
            <v>0</v>
          </cell>
          <cell r="S10154" t="str">
            <v>TBD PL</v>
          </cell>
        </row>
        <row r="10155">
          <cell r="L10155" t="str">
            <v>130B1000</v>
          </cell>
          <cell r="M10155" t="str">
            <v>VLT(R) MOTION CTRL TOOL MCT 10,1 LIC.</v>
          </cell>
          <cell r="N10155" t="str">
            <v>#</v>
          </cell>
          <cell r="O10155" t="str">
            <v>047</v>
          </cell>
          <cell r="P10155" t="str">
            <v>09922</v>
          </cell>
          <cell r="Q10155" t="str">
            <v>OPTIONS FC</v>
          </cell>
          <cell r="R10155">
            <v>1421.1</v>
          </cell>
          <cell r="S10155" t="str">
            <v>TBD PL</v>
          </cell>
        </row>
        <row r="10156">
          <cell r="L10156" t="str">
            <v>130B1011</v>
          </cell>
          <cell r="M10156" t="str">
            <v>TERMINAL COVER FRAME A1-A3 W/O OPTION</v>
          </cell>
          <cell r="N10156" t="str">
            <v>#</v>
          </cell>
          <cell r="O10156" t="str">
            <v>048</v>
          </cell>
          <cell r="P10156" t="str">
            <v>09699</v>
          </cell>
          <cell r="Q10156" t="str">
            <v>130Bxxxx</v>
          </cell>
          <cell r="R10156">
            <v>86.73</v>
          </cell>
          <cell r="S10156" t="str">
            <v>TBD PL</v>
          </cell>
        </row>
        <row r="10157">
          <cell r="L10157" t="str">
            <v>130B1012</v>
          </cell>
          <cell r="M10157" t="str">
            <v>TERMINAL COVER FRAME A1-A3 WITH OPTION</v>
          </cell>
          <cell r="N10157" t="str">
            <v>#</v>
          </cell>
          <cell r="O10157" t="str">
            <v>048</v>
          </cell>
          <cell r="P10157" t="str">
            <v>09699</v>
          </cell>
          <cell r="Q10157" t="str">
            <v>130Bxxxx</v>
          </cell>
          <cell r="R10157">
            <v>17.64</v>
          </cell>
          <cell r="S10157" t="str">
            <v>TBD PL</v>
          </cell>
        </row>
        <row r="10158">
          <cell r="L10158" t="str">
            <v>130B1017</v>
          </cell>
          <cell r="M10158" t="str">
            <v>FAN ASSEMBLY 92X92X38MM</v>
          </cell>
          <cell r="N10158" t="str">
            <v>#</v>
          </cell>
          <cell r="O10158" t="str">
            <v>048</v>
          </cell>
          <cell r="P10158" t="str">
            <v>09699</v>
          </cell>
          <cell r="Q10158" t="str">
            <v>130Bxxxx</v>
          </cell>
          <cell r="R10158">
            <v>3104.89</v>
          </cell>
          <cell r="S10158" t="str">
            <v>TBD PL</v>
          </cell>
        </row>
        <row r="10159">
          <cell r="L10159" t="str">
            <v>130B1021</v>
          </cell>
          <cell r="M10159" t="str">
            <v>ACCESSORY BAG FOR FRAME SIZE A1</v>
          </cell>
          <cell r="N10159" t="str">
            <v>#</v>
          </cell>
          <cell r="O10159" t="str">
            <v>048</v>
          </cell>
          <cell r="P10159" t="str">
            <v>09699</v>
          </cell>
          <cell r="Q10159" t="str">
            <v>130Bxxxx</v>
          </cell>
          <cell r="R10159">
            <v>187.51</v>
          </cell>
          <cell r="S10159" t="str">
            <v>TBD PL</v>
          </cell>
        </row>
        <row r="10160">
          <cell r="L10160" t="str">
            <v>130B1022</v>
          </cell>
          <cell r="M10160" t="str">
            <v>ACCESSORY BAG FOR FRAMESIZE A2, A3</v>
          </cell>
          <cell r="N10160" t="str">
            <v>#</v>
          </cell>
          <cell r="O10160" t="str">
            <v>048</v>
          </cell>
          <cell r="P10160" t="str">
            <v>09699</v>
          </cell>
          <cell r="Q10160" t="str">
            <v>130Bxxxx</v>
          </cell>
          <cell r="R10160">
            <v>2534.54</v>
          </cell>
          <cell r="S10160" t="str">
            <v>TBD PL</v>
          </cell>
        </row>
        <row r="10161">
          <cell r="L10161" t="str">
            <v>130B1023</v>
          </cell>
          <cell r="M10161" t="str">
            <v>ACCESSORY BAG FOR SMOOTH CABLE ENTRY A5</v>
          </cell>
          <cell r="N10161" t="str">
            <v>#</v>
          </cell>
          <cell r="O10161" t="str">
            <v>048</v>
          </cell>
          <cell r="P10161" t="str">
            <v>09699</v>
          </cell>
          <cell r="Q10161" t="str">
            <v>130Bxxxx</v>
          </cell>
          <cell r="R10161">
            <v>2648.32</v>
          </cell>
          <cell r="S10161" t="str">
            <v>TBD PL</v>
          </cell>
        </row>
        <row r="10162">
          <cell r="L10162" t="str">
            <v>130B1028</v>
          </cell>
          <cell r="M10162" t="str">
            <v>PANEL THROUGH MOUNTING KIT, A5</v>
          </cell>
          <cell r="N10162" t="str">
            <v>#</v>
          </cell>
          <cell r="O10162" t="str">
            <v>047</v>
          </cell>
          <cell r="P10162" t="str">
            <v>09922</v>
          </cell>
          <cell r="Q10162" t="str">
            <v>OPTIONS FC</v>
          </cell>
          <cell r="R10162">
            <v>518.34</v>
          </cell>
          <cell r="S10162" t="str">
            <v>TBD PL</v>
          </cell>
        </row>
        <row r="10163">
          <cell r="L10163" t="str">
            <v>130B1029</v>
          </cell>
          <cell r="M10163" t="str">
            <v>MAINS SWITCH 250A</v>
          </cell>
          <cell r="N10163" t="str">
            <v>#</v>
          </cell>
          <cell r="O10163" t="str">
            <v>048</v>
          </cell>
          <cell r="P10163" t="str">
            <v>09699</v>
          </cell>
          <cell r="Q10163" t="str">
            <v>130Bxxxx</v>
          </cell>
          <cell r="R10163">
            <v>2741.72</v>
          </cell>
          <cell r="S10163" t="str">
            <v>TBD PL</v>
          </cell>
        </row>
        <row r="10164">
          <cell r="L10164" t="str">
            <v>130B1030</v>
          </cell>
          <cell r="M10164" t="str">
            <v>MAINS SWITCH 63A</v>
          </cell>
          <cell r="N10164" t="str">
            <v>#</v>
          </cell>
          <cell r="O10164" t="str">
            <v>048</v>
          </cell>
          <cell r="P10164" t="str">
            <v>09699</v>
          </cell>
          <cell r="Q10164" t="str">
            <v>130Bxxxx</v>
          </cell>
          <cell r="R10164">
            <v>4885.79</v>
          </cell>
          <cell r="S10164" t="str">
            <v>TBD PL</v>
          </cell>
        </row>
        <row r="10165">
          <cell r="L10165" t="str">
            <v>130B1032</v>
          </cell>
          <cell r="M10165" t="str">
            <v>MAINS SWITCH 125A</v>
          </cell>
          <cell r="N10165" t="str">
            <v>#</v>
          </cell>
          <cell r="O10165" t="str">
            <v>048</v>
          </cell>
          <cell r="P10165" t="str">
            <v>09699</v>
          </cell>
          <cell r="Q10165" t="str">
            <v>130Bxxxx</v>
          </cell>
          <cell r="R10165">
            <v>912.95</v>
          </cell>
          <cell r="S10165" t="str">
            <v>TBD PL</v>
          </cell>
        </row>
        <row r="10166">
          <cell r="L10166" t="str">
            <v>130B1033</v>
          </cell>
          <cell r="M10166" t="str">
            <v>MAINS SWITCH 160A</v>
          </cell>
          <cell r="N10166" t="str">
            <v>#</v>
          </cell>
          <cell r="O10166" t="str">
            <v>048</v>
          </cell>
          <cell r="P10166" t="str">
            <v>09699</v>
          </cell>
          <cell r="Q10166" t="str">
            <v>130Bxxxx</v>
          </cell>
          <cell r="R10166">
            <v>369.2</v>
          </cell>
          <cell r="S10166" t="str">
            <v>TBD PL</v>
          </cell>
        </row>
        <row r="10167">
          <cell r="L10167" t="str">
            <v>130B1036</v>
          </cell>
          <cell r="M10167" t="str">
            <v>DC COIL 45KW T4/6 AND 22KW T2</v>
          </cell>
          <cell r="N10167" t="str">
            <v>#</v>
          </cell>
          <cell r="O10167" t="str">
            <v>048</v>
          </cell>
          <cell r="P10167" t="str">
            <v>09699</v>
          </cell>
          <cell r="Q10167" t="str">
            <v>130Bxxxx</v>
          </cell>
          <cell r="R10167">
            <v>568.78</v>
          </cell>
          <cell r="S10167" t="str">
            <v>TBD PL</v>
          </cell>
        </row>
        <row r="10168">
          <cell r="L10168" t="str">
            <v>130B1046</v>
          </cell>
          <cell r="M10168" t="str">
            <v>PANEL THROUGH MOUNTING KIT, B1</v>
          </cell>
          <cell r="N10168" t="str">
            <v>#</v>
          </cell>
          <cell r="O10168" t="str">
            <v>047</v>
          </cell>
          <cell r="P10168" t="str">
            <v>09922</v>
          </cell>
          <cell r="Q10168" t="str">
            <v>OPTIONS FC</v>
          </cell>
          <cell r="R10168">
            <v>1814.57</v>
          </cell>
          <cell r="S10168" t="str">
            <v>TBD PL</v>
          </cell>
        </row>
        <row r="10169">
          <cell r="L10169" t="str">
            <v>130B1047</v>
          </cell>
          <cell r="M10169" t="str">
            <v>PANEL THROUGH MOUNTING KIT, B2</v>
          </cell>
          <cell r="N10169" t="str">
            <v>#</v>
          </cell>
          <cell r="O10169" t="str">
            <v>047</v>
          </cell>
          <cell r="P10169" t="str">
            <v>09922</v>
          </cell>
          <cell r="Q10169" t="str">
            <v>OPTIONS FC</v>
          </cell>
          <cell r="R10169">
            <v>2654.19</v>
          </cell>
          <cell r="S10169" t="str">
            <v>TBD PL</v>
          </cell>
        </row>
        <row r="10170">
          <cell r="L10170" t="str">
            <v>130B1048</v>
          </cell>
          <cell r="M10170" t="str">
            <v>PANEL THROUGH MOUNTING KIT, C1</v>
          </cell>
          <cell r="N10170" t="str">
            <v>#</v>
          </cell>
          <cell r="O10170" t="str">
            <v>047</v>
          </cell>
          <cell r="P10170" t="str">
            <v>09922</v>
          </cell>
          <cell r="Q10170" t="str">
            <v>OPTIONS FC</v>
          </cell>
          <cell r="R10170">
            <v>12635.26</v>
          </cell>
          <cell r="S10170" t="str">
            <v>TBD PL</v>
          </cell>
        </row>
        <row r="10171">
          <cell r="L10171" t="str">
            <v>130B1049</v>
          </cell>
          <cell r="M10171" t="str">
            <v>PANEL THROUGH MOUNTING KIT, C2</v>
          </cell>
          <cell r="N10171" t="str">
            <v>#</v>
          </cell>
          <cell r="O10171" t="str">
            <v>047</v>
          </cell>
          <cell r="P10171" t="str">
            <v>09922</v>
          </cell>
          <cell r="Q10171" t="str">
            <v>OPTIONS FC</v>
          </cell>
          <cell r="R10171">
            <v>16049.69</v>
          </cell>
          <cell r="S10171" t="str">
            <v>TBD PL</v>
          </cell>
        </row>
        <row r="10172">
          <cell r="L10172" t="str">
            <v>130B1053</v>
          </cell>
          <cell r="M10172" t="str">
            <v>MAINS SWITCH 25A</v>
          </cell>
          <cell r="N10172" t="str">
            <v>#</v>
          </cell>
          <cell r="O10172" t="str">
            <v>048</v>
          </cell>
          <cell r="P10172" t="str">
            <v>09699</v>
          </cell>
          <cell r="Q10172" t="str">
            <v>130Bxxxx</v>
          </cell>
          <cell r="R10172">
            <v>288.62</v>
          </cell>
          <cell r="S10172" t="str">
            <v>TBD PL</v>
          </cell>
        </row>
        <row r="10173">
          <cell r="L10173" t="str">
            <v>130B1054</v>
          </cell>
          <cell r="M10173" t="str">
            <v>MAINS SWITCH 100A</v>
          </cell>
          <cell r="N10173" t="str">
            <v>#</v>
          </cell>
          <cell r="O10173" t="str">
            <v>048</v>
          </cell>
          <cell r="P10173" t="str">
            <v>09699</v>
          </cell>
          <cell r="Q10173" t="str">
            <v>130Bxxxx</v>
          </cell>
          <cell r="R10173">
            <v>665.46</v>
          </cell>
          <cell r="S10173" t="str">
            <v>TBD PL</v>
          </cell>
        </row>
        <row r="10174">
          <cell r="L10174" t="str">
            <v>130B1065</v>
          </cell>
          <cell r="M10174" t="str">
            <v>MULTIPLE MOTORPLUG WITHOUT CODING (10PC)</v>
          </cell>
          <cell r="N10174" t="str">
            <v>#</v>
          </cell>
          <cell r="O10174" t="str">
            <v>048</v>
          </cell>
          <cell r="P10174" t="str">
            <v>09699</v>
          </cell>
          <cell r="Q10174" t="str">
            <v>130Bxxxx</v>
          </cell>
          <cell r="R10174">
            <v>126.72</v>
          </cell>
          <cell r="S10174" t="str">
            <v>TBD PL</v>
          </cell>
        </row>
        <row r="10175">
          <cell r="L10175" t="str">
            <v>130B1068</v>
          </cell>
          <cell r="M10175" t="str">
            <v>MULTIPLE RELAY 2 PLUG</v>
          </cell>
          <cell r="N10175" t="str">
            <v>#</v>
          </cell>
          <cell r="O10175" t="str">
            <v>048</v>
          </cell>
          <cell r="P10175" t="str">
            <v>09699</v>
          </cell>
          <cell r="Q10175" t="str">
            <v>130Bxxxx</v>
          </cell>
          <cell r="R10175">
            <v>646.67999999999995</v>
          </cell>
          <cell r="S10175" t="str">
            <v>TBD PL</v>
          </cell>
        </row>
        <row r="10176">
          <cell r="L10176" t="str">
            <v>130B1069</v>
          </cell>
          <cell r="M10176" t="str">
            <v>MULTIPLE RELAY 1 PLUG</v>
          </cell>
          <cell r="N10176" t="str">
            <v>#</v>
          </cell>
          <cell r="O10176" t="str">
            <v>048</v>
          </cell>
          <cell r="P10176" t="str">
            <v>09699</v>
          </cell>
          <cell r="Q10176" t="str">
            <v>130Bxxxx</v>
          </cell>
          <cell r="R10176">
            <v>595.70000000000005</v>
          </cell>
          <cell r="S10176" t="str">
            <v>TBD PL</v>
          </cell>
        </row>
        <row r="10177">
          <cell r="L10177" t="str">
            <v>130B1070</v>
          </cell>
          <cell r="M10177" t="str">
            <v>RS485 PLUG, FC SERIES,10 PCS</v>
          </cell>
          <cell r="N10177" t="str">
            <v>#</v>
          </cell>
          <cell r="O10177" t="str">
            <v>047</v>
          </cell>
          <cell r="P10177" t="str">
            <v>09922</v>
          </cell>
          <cell r="Q10177" t="str">
            <v>OPTIONS FC</v>
          </cell>
          <cell r="R10177">
            <v>541.74</v>
          </cell>
          <cell r="S10177" t="str">
            <v>TBD PL</v>
          </cell>
        </row>
        <row r="10178">
          <cell r="L10178" t="str">
            <v>130B1071</v>
          </cell>
          <cell r="M10178" t="str">
            <v>6 POLE CONNECTOR, FC SERIES,10 PCS</v>
          </cell>
          <cell r="N10178" t="str">
            <v>#</v>
          </cell>
          <cell r="O10178" t="str">
            <v>048</v>
          </cell>
          <cell r="P10178" t="str">
            <v>09699</v>
          </cell>
          <cell r="Q10178" t="str">
            <v>130Bxxxx</v>
          </cell>
          <cell r="R10178">
            <v>1650.66</v>
          </cell>
          <cell r="S10178" t="str">
            <v>TBD PL</v>
          </cell>
        </row>
        <row r="10179">
          <cell r="L10179" t="str">
            <v>130B1073</v>
          </cell>
          <cell r="M10179" t="str">
            <v>10 POLE CONNECTOR (10 PCS.)</v>
          </cell>
          <cell r="N10179" t="str">
            <v>#</v>
          </cell>
          <cell r="O10179" t="str">
            <v>048</v>
          </cell>
          <cell r="P10179" t="str">
            <v>09699</v>
          </cell>
          <cell r="Q10179" t="str">
            <v>130Bxxxx</v>
          </cell>
          <cell r="R10179">
            <v>243.02</v>
          </cell>
          <cell r="S10179" t="str">
            <v>TBD PL</v>
          </cell>
        </row>
        <row r="10180">
          <cell r="L10180" t="str">
            <v>130B1077</v>
          </cell>
          <cell r="M10180" t="str">
            <v>BLINDCOVER, W/ DANFOSS LOGO, IP55/66</v>
          </cell>
          <cell r="N10180" t="str">
            <v>#</v>
          </cell>
          <cell r="O10180" t="str">
            <v>047</v>
          </cell>
          <cell r="P10180" t="str">
            <v>09922</v>
          </cell>
          <cell r="Q10180" t="str">
            <v>OPTIONS FC</v>
          </cell>
          <cell r="R10180">
            <v>1002.04</v>
          </cell>
          <cell r="S10180" t="str">
            <v>TBD PL</v>
          </cell>
        </row>
        <row r="10181">
          <cell r="L10181" t="str">
            <v>130B1078</v>
          </cell>
          <cell r="M10181" t="str">
            <v>VLT(R) CONTROL PANEL LCP 102, GRAPHICAL</v>
          </cell>
          <cell r="N10181" t="str">
            <v>#</v>
          </cell>
          <cell r="O10181" t="str">
            <v>047</v>
          </cell>
          <cell r="P10181" t="str">
            <v>09922</v>
          </cell>
          <cell r="Q10181" t="str">
            <v>OPTIONS FC</v>
          </cell>
          <cell r="R10181">
            <v>2400.12</v>
          </cell>
          <cell r="S10181" t="str">
            <v>TBD PL</v>
          </cell>
        </row>
        <row r="10182">
          <cell r="L10182" t="str">
            <v>130B1085</v>
          </cell>
          <cell r="M10182" t="str">
            <v>HANDLE AND GASKET FOR MAINS SWITCH</v>
          </cell>
          <cell r="N10182" t="str">
            <v>#</v>
          </cell>
          <cell r="O10182" t="str">
            <v>048</v>
          </cell>
          <cell r="P10182" t="str">
            <v>09699</v>
          </cell>
          <cell r="Q10182" t="str">
            <v>130Bxxxx</v>
          </cell>
          <cell r="R10182">
            <v>2300.5500000000002</v>
          </cell>
          <cell r="S10182" t="str">
            <v>TBD PL</v>
          </cell>
        </row>
        <row r="10183">
          <cell r="L10183" t="str">
            <v>130B1086</v>
          </cell>
          <cell r="M10183" t="str">
            <v>HANDLE AND GASKET FOR MAINS SWITCH</v>
          </cell>
          <cell r="N10183" t="str">
            <v>#</v>
          </cell>
          <cell r="O10183" t="str">
            <v>048</v>
          </cell>
          <cell r="P10183" t="str">
            <v>09699</v>
          </cell>
          <cell r="Q10183" t="str">
            <v>130Bxxxx</v>
          </cell>
          <cell r="R10183">
            <v>794.83</v>
          </cell>
          <cell r="S10183" t="str">
            <v>TBD PL</v>
          </cell>
        </row>
        <row r="10184">
          <cell r="L10184" t="str">
            <v>130B1088</v>
          </cell>
          <cell r="M10184" t="str">
            <v>LCP BLINDCOVER, W/ DANFOSS LOGO, IP20/21</v>
          </cell>
          <cell r="N10184" t="str">
            <v>#</v>
          </cell>
          <cell r="O10184" t="str">
            <v>047</v>
          </cell>
          <cell r="P10184" t="str">
            <v>09922</v>
          </cell>
          <cell r="Q10184" t="str">
            <v>OPTIONS FC</v>
          </cell>
          <cell r="R10184">
            <v>100.25</v>
          </cell>
          <cell r="S10184" t="str">
            <v>TBD PL</v>
          </cell>
        </row>
        <row r="10185">
          <cell r="L10185" t="str">
            <v>130B1090</v>
          </cell>
          <cell r="M10185" t="str">
            <v>PLASTIC COVER FOR FRAMESIZE B1 IP21</v>
          </cell>
          <cell r="N10185" t="str">
            <v>#</v>
          </cell>
          <cell r="O10185" t="str">
            <v>048</v>
          </cell>
          <cell r="P10185" t="str">
            <v>09699</v>
          </cell>
          <cell r="Q10185" t="str">
            <v>130Bxxxx</v>
          </cell>
          <cell r="R10185">
            <v>0</v>
          </cell>
          <cell r="S10185" t="str">
            <v>TBD PL</v>
          </cell>
        </row>
        <row r="10186">
          <cell r="L10186" t="str">
            <v>130B1091</v>
          </cell>
          <cell r="M10186" t="str">
            <v>PLASTIC COVER FOR FRAMESIZE B2 IP21</v>
          </cell>
          <cell r="N10186" t="str">
            <v>#</v>
          </cell>
          <cell r="O10186" t="str">
            <v>048</v>
          </cell>
          <cell r="P10186" t="str">
            <v>09699</v>
          </cell>
          <cell r="Q10186" t="str">
            <v>130Bxxxx</v>
          </cell>
          <cell r="R10186">
            <v>103.86</v>
          </cell>
          <cell r="S10186" t="str">
            <v>TBD PL</v>
          </cell>
        </row>
        <row r="10187">
          <cell r="L10187" t="str">
            <v>130B1092</v>
          </cell>
          <cell r="M10187" t="str">
            <v>SPAREPART/PLASTIC COVER C1</v>
          </cell>
          <cell r="N10187" t="str">
            <v>#</v>
          </cell>
          <cell r="O10187" t="str">
            <v>048</v>
          </cell>
          <cell r="P10187" t="str">
            <v>09699</v>
          </cell>
          <cell r="Q10187" t="str">
            <v>130Bxxxx</v>
          </cell>
          <cell r="R10187">
            <v>149.21</v>
          </cell>
          <cell r="S10187" t="str">
            <v>TBD PL</v>
          </cell>
        </row>
        <row r="10188">
          <cell r="L10188" t="str">
            <v>130B1093</v>
          </cell>
          <cell r="M10188" t="str">
            <v>SPAREPART/PLASTIC COVER C2</v>
          </cell>
          <cell r="N10188" t="str">
            <v>#</v>
          </cell>
          <cell r="O10188" t="str">
            <v>048</v>
          </cell>
          <cell r="P10188" t="str">
            <v>09699</v>
          </cell>
          <cell r="Q10188" t="str">
            <v>130Bxxxx</v>
          </cell>
          <cell r="R10188">
            <v>294.92</v>
          </cell>
          <cell r="S10188" t="str">
            <v>TBD PL</v>
          </cell>
        </row>
        <row r="10189">
          <cell r="L10189" t="str">
            <v>130B1096</v>
          </cell>
          <cell r="M10189" t="str">
            <v>FAN ASSEMBLY 70X70X25 MM COATED</v>
          </cell>
          <cell r="N10189" t="str">
            <v>#</v>
          </cell>
          <cell r="O10189" t="str">
            <v>048</v>
          </cell>
          <cell r="P10189" t="str">
            <v>09699</v>
          </cell>
          <cell r="Q10189" t="str">
            <v>130Bxxxx</v>
          </cell>
          <cell r="R10189">
            <v>1497.35</v>
          </cell>
          <cell r="S10189" t="str">
            <v>TBD PL</v>
          </cell>
        </row>
        <row r="10190">
          <cell r="L10190" t="str">
            <v>130B1097</v>
          </cell>
          <cell r="M10190" t="str">
            <v>FAN ASSEMBLY 80X80X25MM COATED</v>
          </cell>
          <cell r="N10190" t="str">
            <v>#</v>
          </cell>
          <cell r="O10190" t="str">
            <v>048</v>
          </cell>
          <cell r="P10190" t="str">
            <v>09699</v>
          </cell>
          <cell r="Q10190" t="str">
            <v>130Bxxxx</v>
          </cell>
          <cell r="R10190">
            <v>2791.82</v>
          </cell>
          <cell r="S10190" t="str">
            <v>TBD PL</v>
          </cell>
        </row>
        <row r="10191">
          <cell r="L10191" t="str">
            <v>130B1098</v>
          </cell>
          <cell r="M10191" t="str">
            <v>BACK PLATE, IP55/TYPE12, A5</v>
          </cell>
          <cell r="N10191" t="str">
            <v>#</v>
          </cell>
          <cell r="O10191" t="str">
            <v>047</v>
          </cell>
          <cell r="P10191" t="str">
            <v>09922</v>
          </cell>
          <cell r="Q10191" t="str">
            <v>OPTIONS FC</v>
          </cell>
          <cell r="R10191">
            <v>1679.51</v>
          </cell>
          <cell r="S10191" t="str">
            <v>TBD PL</v>
          </cell>
        </row>
        <row r="10192">
          <cell r="L10192" t="str">
            <v>130B1100</v>
          </cell>
          <cell r="M10192" t="str">
            <v>VLT(R) PROFIBUS DP V1 MCA 101</v>
          </cell>
          <cell r="N10192" t="str">
            <v>#</v>
          </cell>
          <cell r="O10192" t="str">
            <v>047</v>
          </cell>
          <cell r="P10192" t="str">
            <v>09922</v>
          </cell>
          <cell r="Q10192" t="str">
            <v>OPTIONS FC</v>
          </cell>
          <cell r="R10192">
            <v>8578.33</v>
          </cell>
          <cell r="S10192" t="str">
            <v>TBD PL</v>
          </cell>
        </row>
        <row r="10193">
          <cell r="L10193" t="str">
            <v>130B1102</v>
          </cell>
          <cell r="M10193" t="str">
            <v>VLT(R) DEVICENET MCA 104, UNCOATED</v>
          </cell>
          <cell r="N10193" t="str">
            <v>#</v>
          </cell>
          <cell r="O10193" t="str">
            <v>047</v>
          </cell>
          <cell r="P10193" t="str">
            <v>09922</v>
          </cell>
          <cell r="Q10193" t="str">
            <v>OPTIONS FC</v>
          </cell>
          <cell r="R10193">
            <v>1861.93</v>
          </cell>
          <cell r="S10193" t="str">
            <v>TBD PL</v>
          </cell>
        </row>
        <row r="10194">
          <cell r="L10194" t="str">
            <v>130B1106</v>
          </cell>
          <cell r="M10194" t="str">
            <v>VLT(R) LONWORKS MCA 108, UNCOATED</v>
          </cell>
          <cell r="N10194" t="str">
            <v>#</v>
          </cell>
          <cell r="O10194" t="str">
            <v>047</v>
          </cell>
          <cell r="P10194" t="str">
            <v>09922</v>
          </cell>
          <cell r="Q10194" t="str">
            <v>OPTIONS FC</v>
          </cell>
          <cell r="R10194">
            <v>10511.18</v>
          </cell>
          <cell r="S10194" t="str">
            <v>TBD PL</v>
          </cell>
        </row>
        <row r="10195">
          <cell r="L10195" t="str">
            <v>130B1107</v>
          </cell>
          <cell r="M10195" t="str">
            <v>VLT(R) CONTROL PANEL LCP 102</v>
          </cell>
          <cell r="N10195" t="str">
            <v>#</v>
          </cell>
          <cell r="O10195" t="str">
            <v>047</v>
          </cell>
          <cell r="P10195" t="str">
            <v>09922</v>
          </cell>
          <cell r="Q10195" t="str">
            <v>OPTIONS FC</v>
          </cell>
          <cell r="R10195">
            <v>104025.01</v>
          </cell>
          <cell r="S10195" t="str">
            <v>TBD PL</v>
          </cell>
        </row>
        <row r="10196">
          <cell r="L10196" t="str">
            <v>130B1108</v>
          </cell>
          <cell r="M10196" t="str">
            <v>VLT(R) 24V DC SUPPLY MCB 107, UNCOATED</v>
          </cell>
          <cell r="N10196" t="str">
            <v>#</v>
          </cell>
          <cell r="O10196" t="str">
            <v>047</v>
          </cell>
          <cell r="P10196" t="str">
            <v>09922</v>
          </cell>
          <cell r="Q10196" t="str">
            <v>OPTIONS FC</v>
          </cell>
          <cell r="R10196">
            <v>6282.05</v>
          </cell>
          <cell r="S10196" t="str">
            <v>TBD PL</v>
          </cell>
        </row>
        <row r="10197">
          <cell r="L10197" t="str">
            <v>130B1109</v>
          </cell>
          <cell r="M10197" t="str">
            <v>CONTROL CARD MK1 SAFE STOP FC-302/FC-312</v>
          </cell>
          <cell r="N10197" t="str">
            <v>#</v>
          </cell>
          <cell r="O10197" t="str">
            <v>048</v>
          </cell>
          <cell r="P10197" t="str">
            <v>09699</v>
          </cell>
          <cell r="Q10197" t="str">
            <v>130Bxxxx</v>
          </cell>
          <cell r="R10197">
            <v>1539.56</v>
          </cell>
          <cell r="S10197" t="str">
            <v>TBD PL</v>
          </cell>
        </row>
        <row r="10198">
          <cell r="L10198" t="str">
            <v>130B1110</v>
          </cell>
          <cell r="M10198" t="str">
            <v>VLT(R) RELAY OPTION MCB 105, UNCOATED</v>
          </cell>
          <cell r="N10198" t="str">
            <v>#</v>
          </cell>
          <cell r="O10198" t="str">
            <v>047</v>
          </cell>
          <cell r="P10198" t="str">
            <v>09922</v>
          </cell>
          <cell r="Q10198" t="str">
            <v>OPTIONS FC</v>
          </cell>
          <cell r="R10198">
            <v>30124.07</v>
          </cell>
          <cell r="S10198" t="str">
            <v>TBD PL</v>
          </cell>
        </row>
        <row r="10199">
          <cell r="L10199" t="str">
            <v>130B1112</v>
          </cell>
          <cell r="M10199" t="str">
            <v>SUB-D9 ADAPTER KIT, A1, A2, A3</v>
          </cell>
          <cell r="N10199" t="str">
            <v>#</v>
          </cell>
          <cell r="O10199" t="str">
            <v>047</v>
          </cell>
          <cell r="P10199" t="str">
            <v>09922</v>
          </cell>
          <cell r="Q10199" t="str">
            <v>OPTIONS FC</v>
          </cell>
          <cell r="R10199">
            <v>2140.85</v>
          </cell>
          <cell r="S10199" t="str">
            <v>TBD PL</v>
          </cell>
        </row>
        <row r="10200">
          <cell r="L10200" t="str">
            <v>130B1113</v>
          </cell>
          <cell r="M10200" t="str">
            <v>LCP MOUNTING KIT W/ GRAPHICAL LCP102, 3M</v>
          </cell>
          <cell r="N10200" t="str">
            <v>#</v>
          </cell>
          <cell r="O10200" t="str">
            <v>047</v>
          </cell>
          <cell r="P10200" t="str">
            <v>09922</v>
          </cell>
          <cell r="Q10200" t="str">
            <v>OPTIONS FC</v>
          </cell>
          <cell r="R10200">
            <v>4224.92</v>
          </cell>
          <cell r="S10200" t="str">
            <v>TBD PL</v>
          </cell>
        </row>
        <row r="10201">
          <cell r="L10201" t="str">
            <v>130B1115</v>
          </cell>
          <cell r="M10201" t="str">
            <v>VLT(R) ENCODER INPUT MCB 102, UNCOATED</v>
          </cell>
          <cell r="N10201" t="str">
            <v>#</v>
          </cell>
          <cell r="O10201" t="str">
            <v>047</v>
          </cell>
          <cell r="P10201" t="str">
            <v>09922</v>
          </cell>
          <cell r="Q10201" t="str">
            <v>OPTIONS FC</v>
          </cell>
          <cell r="R10201">
            <v>225.62</v>
          </cell>
          <cell r="S10201" t="str">
            <v>TBD PL</v>
          </cell>
        </row>
        <row r="10202">
          <cell r="L10202" t="str">
            <v>130B1117</v>
          </cell>
          <cell r="M10202" t="str">
            <v>LCP MOUNTING KIT, W/ NO LCP</v>
          </cell>
          <cell r="N10202" t="str">
            <v>#</v>
          </cell>
          <cell r="O10202" t="str">
            <v>047</v>
          </cell>
          <cell r="P10202" t="str">
            <v>09922</v>
          </cell>
          <cell r="Q10202" t="str">
            <v>OPTIONS FC</v>
          </cell>
          <cell r="R10202">
            <v>167942.39</v>
          </cell>
          <cell r="S10202" t="str">
            <v>TBD PL</v>
          </cell>
        </row>
        <row r="10203">
          <cell r="L10203" t="str">
            <v>130B1118</v>
          </cell>
          <cell r="M10203" t="str">
            <v>VLT(R) EXT. CASCADE CONTR. MCO 101,UNCTD</v>
          </cell>
          <cell r="N10203" t="str">
            <v>#</v>
          </cell>
          <cell r="O10203" t="str">
            <v>047</v>
          </cell>
          <cell r="P10203" t="str">
            <v>09922</v>
          </cell>
          <cell r="Q10203" t="str">
            <v>OPTIONS FC</v>
          </cell>
          <cell r="R10203">
            <v>10552.98</v>
          </cell>
          <cell r="S10203" t="str">
            <v>TBD PL</v>
          </cell>
        </row>
        <row r="10204">
          <cell r="L10204" t="str">
            <v>130B1119</v>
          </cell>
          <cell r="M10204" t="str">
            <v>VLT(R) ETHERNET/IP MCA 121, UNCOATED</v>
          </cell>
          <cell r="N10204" t="str">
            <v>#</v>
          </cell>
          <cell r="O10204" t="str">
            <v>047</v>
          </cell>
          <cell r="P10204" t="str">
            <v>09922</v>
          </cell>
          <cell r="Q10204" t="str">
            <v>OPTIONS FC</v>
          </cell>
          <cell r="R10204">
            <v>50724.27</v>
          </cell>
          <cell r="S10204" t="str">
            <v>TBD PL</v>
          </cell>
        </row>
        <row r="10205">
          <cell r="L10205" t="str">
            <v>130B1120</v>
          </cell>
          <cell r="M10205" t="str">
            <v>VLT(R) SAFE PLC I/O MCB 108, UNCOATED</v>
          </cell>
          <cell r="N10205" t="str">
            <v>#</v>
          </cell>
          <cell r="O10205" t="str">
            <v>047</v>
          </cell>
          <cell r="P10205" t="str">
            <v>09922</v>
          </cell>
          <cell r="Q10205" t="str">
            <v>OPTIONS FC</v>
          </cell>
          <cell r="R10205">
            <v>212.92</v>
          </cell>
          <cell r="S10205" t="str">
            <v>TBD PL</v>
          </cell>
        </row>
        <row r="10206">
          <cell r="L10206" t="str">
            <v>130B1122</v>
          </cell>
          <cell r="M10206" t="str">
            <v>IP 21/TYPE 1 CONVERSION KIT, A2</v>
          </cell>
          <cell r="N10206" t="str">
            <v>#</v>
          </cell>
          <cell r="O10206" t="str">
            <v>047</v>
          </cell>
          <cell r="P10206" t="str">
            <v>09922</v>
          </cell>
          <cell r="Q10206" t="str">
            <v>OPTIONS FC</v>
          </cell>
          <cell r="R10206">
            <v>898.3</v>
          </cell>
          <cell r="S10206" t="str">
            <v>TBD PL</v>
          </cell>
        </row>
        <row r="10207">
          <cell r="L10207" t="str">
            <v>130B1123</v>
          </cell>
          <cell r="M10207" t="str">
            <v>IP 21/TYPE 1 CONVERSION KIT, A3</v>
          </cell>
          <cell r="N10207" t="str">
            <v>#</v>
          </cell>
          <cell r="O10207" t="str">
            <v>047</v>
          </cell>
          <cell r="P10207" t="str">
            <v>09922</v>
          </cell>
          <cell r="Q10207" t="str">
            <v>OPTIONS FC</v>
          </cell>
          <cell r="R10207">
            <v>817.73</v>
          </cell>
          <cell r="S10207" t="str">
            <v>TBD PL</v>
          </cell>
        </row>
        <row r="10208">
          <cell r="L10208" t="str">
            <v>130B1124</v>
          </cell>
          <cell r="M10208" t="str">
            <v>VLT(R) CONTROL PANEL LCP 101, NUMERIC</v>
          </cell>
          <cell r="N10208" t="str">
            <v>#</v>
          </cell>
          <cell r="O10208" t="str">
            <v>047</v>
          </cell>
          <cell r="P10208" t="str">
            <v>09922</v>
          </cell>
          <cell r="Q10208" t="str">
            <v>OPTIONS FC</v>
          </cell>
          <cell r="R10208">
            <v>458.12</v>
          </cell>
          <cell r="S10208" t="str">
            <v>TBD PL</v>
          </cell>
        </row>
        <row r="10209">
          <cell r="L10209" t="str">
            <v>130B1125</v>
          </cell>
          <cell r="M10209" t="str">
            <v>VLT(R) GENERAL PURPOSE I/O MCB 101,UNCTD</v>
          </cell>
          <cell r="N10209" t="str">
            <v>#</v>
          </cell>
          <cell r="O10209" t="str">
            <v>047</v>
          </cell>
          <cell r="P10209" t="str">
            <v>09922</v>
          </cell>
          <cell r="Q10209" t="str">
            <v>OPTIONS FC</v>
          </cell>
          <cell r="R10209">
            <v>2310.1999999999998</v>
          </cell>
          <cell r="S10209" t="str">
            <v>TBD PL</v>
          </cell>
        </row>
        <row r="10210">
          <cell r="L10210" t="str">
            <v>130B1129</v>
          </cell>
          <cell r="M10210" t="str">
            <v>LCP MOUNTING KIT FC IP55/66, 8M</v>
          </cell>
          <cell r="N10210" t="str">
            <v>#</v>
          </cell>
          <cell r="O10210" t="str">
            <v>047</v>
          </cell>
          <cell r="P10210" t="str">
            <v>09922</v>
          </cell>
          <cell r="Q10210" t="str">
            <v>OPTIONS FC</v>
          </cell>
          <cell r="R10210">
            <v>3629.22</v>
          </cell>
          <cell r="S10210" t="str">
            <v>TBD PL</v>
          </cell>
        </row>
        <row r="10211">
          <cell r="L10211" t="str">
            <v>130B1132</v>
          </cell>
          <cell r="M10211" t="str">
            <v>IP 21/TYPE 1 CONVERSION KIT, TOP, A2</v>
          </cell>
          <cell r="N10211" t="str">
            <v>#</v>
          </cell>
          <cell r="O10211" t="str">
            <v>047</v>
          </cell>
          <cell r="P10211" t="str">
            <v>09922</v>
          </cell>
          <cell r="Q10211" t="str">
            <v>OPTIONS FC</v>
          </cell>
          <cell r="R10211">
            <v>105.03</v>
          </cell>
          <cell r="S10211" t="str">
            <v>TBD PL</v>
          </cell>
        </row>
        <row r="10212">
          <cell r="L10212" t="str">
            <v>130B1134</v>
          </cell>
          <cell r="M10212" t="str">
            <v>VLT(R) MOTION CONTROL MCO 305, UNCOATED</v>
          </cell>
          <cell r="N10212" t="str">
            <v>#</v>
          </cell>
          <cell r="O10212" t="str">
            <v>047</v>
          </cell>
          <cell r="P10212" t="str">
            <v>09922</v>
          </cell>
          <cell r="Q10212" t="str">
            <v>OPTIONS FC</v>
          </cell>
          <cell r="R10212">
            <v>2306.81</v>
          </cell>
          <cell r="S10212" t="str">
            <v>TBD PL</v>
          </cell>
        </row>
        <row r="10213">
          <cell r="L10213" t="str">
            <v>130B1135</v>
          </cell>
          <cell r="M10213" t="str">
            <v>VLT(R) PROFINET MCA 120, UNCOATED</v>
          </cell>
          <cell r="N10213" t="str">
            <v>#</v>
          </cell>
          <cell r="O10213" t="str">
            <v>047</v>
          </cell>
          <cell r="P10213" t="str">
            <v>09922</v>
          </cell>
          <cell r="Q10213" t="str">
            <v>OPTIONS FC</v>
          </cell>
          <cell r="R10213">
            <v>7514.97</v>
          </cell>
          <cell r="S10213" t="str">
            <v>TBD PL</v>
          </cell>
        </row>
        <row r="10214">
          <cell r="L10214" t="str">
            <v>130B1137</v>
          </cell>
          <cell r="M10214" t="str">
            <v>VLT(R) PTC THERMISTOR CARD MCB 112, CTD</v>
          </cell>
          <cell r="N10214" t="str">
            <v>#</v>
          </cell>
          <cell r="O10214" t="str">
            <v>047</v>
          </cell>
          <cell r="P10214" t="str">
            <v>09922</v>
          </cell>
          <cell r="Q10214" t="str">
            <v>OPTIONS FC</v>
          </cell>
          <cell r="R10214">
            <v>3985.81</v>
          </cell>
          <cell r="S10214" t="str">
            <v>TBD PL</v>
          </cell>
        </row>
        <row r="10215">
          <cell r="L10215" t="str">
            <v>130B1138</v>
          </cell>
          <cell r="M10215" t="str">
            <v>IR-302 INTELLIKEY 20HP OPTION KIT</v>
          </cell>
          <cell r="N10215" t="str">
            <v>#</v>
          </cell>
          <cell r="O10215" t="str">
            <v>047</v>
          </cell>
          <cell r="P10215" t="str">
            <v>09922</v>
          </cell>
          <cell r="Q10215" t="str">
            <v>OPTIONS FC</v>
          </cell>
          <cell r="R10215">
            <v>75.349999999999994</v>
          </cell>
          <cell r="S10215" t="str">
            <v>TBD PL</v>
          </cell>
        </row>
        <row r="10216">
          <cell r="L10216" t="str">
            <v>130B1140</v>
          </cell>
          <cell r="M10216" t="str">
            <v>IR-302 INTELLIKEY 30HP OPTION KIT</v>
          </cell>
          <cell r="N10216" t="str">
            <v>#</v>
          </cell>
          <cell r="O10216" t="str">
            <v>047</v>
          </cell>
          <cell r="P10216" t="str">
            <v>09922</v>
          </cell>
          <cell r="Q10216" t="str">
            <v>OPTIONS FC</v>
          </cell>
          <cell r="R10216">
            <v>49.98</v>
          </cell>
          <cell r="S10216" t="str">
            <v>TBD PL</v>
          </cell>
        </row>
        <row r="10217">
          <cell r="L10217" t="str">
            <v>130B1141</v>
          </cell>
          <cell r="M10217" t="str">
            <v>IR-302 INTELLIKEY 40HP OPTION KIT</v>
          </cell>
          <cell r="N10217" t="str">
            <v>#</v>
          </cell>
          <cell r="O10217" t="str">
            <v>047</v>
          </cell>
          <cell r="P10217" t="str">
            <v>09922</v>
          </cell>
          <cell r="Q10217" t="str">
            <v>OPTIONS FC</v>
          </cell>
          <cell r="R10217">
            <v>200.8</v>
          </cell>
          <cell r="S10217" t="str">
            <v>TBD PL</v>
          </cell>
        </row>
        <row r="10218">
          <cell r="L10218" t="str">
            <v>130B1143</v>
          </cell>
          <cell r="M10218" t="str">
            <v>VLT(R) ANALOG I/O OPTION MCB 109, UNCTD</v>
          </cell>
          <cell r="N10218" t="str">
            <v>#</v>
          </cell>
          <cell r="O10218" t="str">
            <v>047</v>
          </cell>
          <cell r="P10218" t="str">
            <v>09922</v>
          </cell>
          <cell r="Q10218" t="str">
            <v>OPTIONS FC</v>
          </cell>
          <cell r="R10218">
            <v>3110.03</v>
          </cell>
          <cell r="S10218" t="str">
            <v>TBD PL</v>
          </cell>
        </row>
        <row r="10219">
          <cell r="L10219" t="str">
            <v>130B1144</v>
          </cell>
          <cell r="M10219" t="str">
            <v>VLT(R) BACNET MCA 109, UNCOATED</v>
          </cell>
          <cell r="N10219" t="str">
            <v>#</v>
          </cell>
          <cell r="O10219" t="str">
            <v>047</v>
          </cell>
          <cell r="P10219" t="str">
            <v>09922</v>
          </cell>
          <cell r="Q10219" t="str">
            <v>OPTIONS FC</v>
          </cell>
          <cell r="R10219">
            <v>7844.86</v>
          </cell>
          <cell r="S10219" t="str">
            <v>TBD PL</v>
          </cell>
        </row>
        <row r="10220">
          <cell r="L10220" t="str">
            <v>130B1145</v>
          </cell>
          <cell r="M10220" t="str">
            <v>IR-302 LOCAL CONTROL PANEL</v>
          </cell>
          <cell r="N10220" t="str">
            <v>#</v>
          </cell>
          <cell r="O10220" t="str">
            <v>047</v>
          </cell>
          <cell r="P10220" t="str">
            <v>09922</v>
          </cell>
          <cell r="Q10220" t="str">
            <v>OPTIONS FC</v>
          </cell>
          <cell r="R10220">
            <v>5802.25</v>
          </cell>
          <cell r="S10220" t="str">
            <v>TBD PL</v>
          </cell>
        </row>
        <row r="10221">
          <cell r="L10221" t="str">
            <v>130B1146</v>
          </cell>
          <cell r="M10221" t="str">
            <v>IR-302 LOCAL CONTROL PANEL / USB CABLE</v>
          </cell>
          <cell r="N10221" t="str">
            <v>#</v>
          </cell>
          <cell r="O10221" t="str">
            <v>047</v>
          </cell>
          <cell r="P10221" t="str">
            <v>09922</v>
          </cell>
          <cell r="Q10221" t="str">
            <v>OPTIONS FC</v>
          </cell>
          <cell r="R10221">
            <v>402.43</v>
          </cell>
          <cell r="S10221" t="str">
            <v>TBD PL</v>
          </cell>
        </row>
        <row r="10222">
          <cell r="L10222" t="str">
            <v>130B1150</v>
          </cell>
          <cell r="M10222" t="str">
            <v>CONTROL CARD WITH SAFE STOP FOR FC-102</v>
          </cell>
          <cell r="N10222" t="str">
            <v>#</v>
          </cell>
          <cell r="O10222" t="str">
            <v>048</v>
          </cell>
          <cell r="P10222" t="str">
            <v>09699</v>
          </cell>
          <cell r="Q10222" t="str">
            <v>130Bxxxx</v>
          </cell>
          <cell r="R10222">
            <v>825.5</v>
          </cell>
          <cell r="S10222" t="str">
            <v>TBD PL</v>
          </cell>
        </row>
        <row r="10223">
          <cell r="L10223" t="str">
            <v>130B1151</v>
          </cell>
          <cell r="M10223" t="str">
            <v>CONTROL CARD MK1 W/O SAFE STOP FC-102</v>
          </cell>
          <cell r="N10223" t="str">
            <v>#</v>
          </cell>
          <cell r="O10223" t="str">
            <v>048</v>
          </cell>
          <cell r="P10223" t="str">
            <v>09699</v>
          </cell>
          <cell r="Q10223" t="str">
            <v>130Bxxxx</v>
          </cell>
          <cell r="R10223">
            <v>3012.3</v>
          </cell>
          <cell r="S10223" t="str">
            <v>TBD PL</v>
          </cell>
        </row>
        <row r="10224">
          <cell r="L10224" t="str">
            <v>130B1155</v>
          </cell>
          <cell r="M10224" t="str">
            <v>USB EXTENSION CABLE, 350MM</v>
          </cell>
          <cell r="N10224" t="str">
            <v>#</v>
          </cell>
          <cell r="O10224" t="str">
            <v>047</v>
          </cell>
          <cell r="P10224" t="str">
            <v>09922</v>
          </cell>
          <cell r="Q10224" t="str">
            <v>OPTIONS FC</v>
          </cell>
          <cell r="R10224">
            <v>767.71</v>
          </cell>
          <cell r="S10224" t="str">
            <v>TBD PL</v>
          </cell>
        </row>
        <row r="10225">
          <cell r="L10225" t="str">
            <v>130B1157</v>
          </cell>
          <cell r="M10225" t="str">
            <v>OEM COSTUMER GRAPHIC LCP</v>
          </cell>
          <cell r="N10225" t="str">
            <v>#</v>
          </cell>
          <cell r="O10225" t="str">
            <v>047</v>
          </cell>
          <cell r="P10225" t="str">
            <v>09922</v>
          </cell>
          <cell r="Q10225" t="str">
            <v>OPTIONS FC</v>
          </cell>
          <cell r="R10225">
            <v>17186.7</v>
          </cell>
          <cell r="S10225" t="str">
            <v>TBD PL</v>
          </cell>
        </row>
        <row r="10226">
          <cell r="L10226" t="str">
            <v>130B1164</v>
          </cell>
          <cell r="M10226" t="str">
            <v>VLT(R) EXTENDED RELAY CARD MCB 113</v>
          </cell>
          <cell r="N10226" t="str">
            <v>#</v>
          </cell>
          <cell r="O10226" t="str">
            <v>047</v>
          </cell>
          <cell r="P10226" t="str">
            <v>09922</v>
          </cell>
          <cell r="Q10226" t="str">
            <v>OPTIONS FC</v>
          </cell>
          <cell r="R10226">
            <v>856.54</v>
          </cell>
          <cell r="S10226" t="str">
            <v>TBD PL</v>
          </cell>
        </row>
        <row r="10227">
          <cell r="L10227" t="str">
            <v>130B1167</v>
          </cell>
          <cell r="M10227" t="str">
            <v>CONTROL CARD MK1 WITH SAFE STOP FC-202</v>
          </cell>
          <cell r="N10227" t="str">
            <v>#</v>
          </cell>
          <cell r="O10227" t="str">
            <v>048</v>
          </cell>
          <cell r="P10227" t="str">
            <v>09699</v>
          </cell>
          <cell r="Q10227" t="str">
            <v>130Bxxxx</v>
          </cell>
          <cell r="R10227">
            <v>341.44</v>
          </cell>
          <cell r="S10227" t="str">
            <v>TBD PL</v>
          </cell>
        </row>
        <row r="10228">
          <cell r="L10228" t="str">
            <v>130B1168</v>
          </cell>
          <cell r="M10228" t="str">
            <v>CONTROL CARD MK1 W/O SAFE STOP FC-202</v>
          </cell>
          <cell r="N10228" t="str">
            <v>#</v>
          </cell>
          <cell r="O10228" t="str">
            <v>048</v>
          </cell>
          <cell r="P10228" t="str">
            <v>09699</v>
          </cell>
          <cell r="Q10228" t="str">
            <v>130Bxxxx</v>
          </cell>
          <cell r="R10228">
            <v>2374.48</v>
          </cell>
          <cell r="S10228" t="str">
            <v>TBD PL</v>
          </cell>
        </row>
        <row r="10229">
          <cell r="L10229" t="str">
            <v>130B1170</v>
          </cell>
          <cell r="M10229" t="str">
            <v>LCP PANEL MOUNTING KIT W/O CABLE</v>
          </cell>
          <cell r="N10229" t="str">
            <v>#</v>
          </cell>
          <cell r="O10229" t="str">
            <v>047</v>
          </cell>
          <cell r="P10229" t="str">
            <v>09922</v>
          </cell>
          <cell r="Q10229" t="str">
            <v>OPTIONS FC</v>
          </cell>
          <cell r="R10229">
            <v>102.05</v>
          </cell>
          <cell r="S10229" t="str">
            <v>TBD PL</v>
          </cell>
        </row>
        <row r="10230">
          <cell r="L10230" t="str">
            <v>130B1174</v>
          </cell>
          <cell r="M10230" t="str">
            <v>GRUNDFOS GRAPHICAL LCP</v>
          </cell>
          <cell r="N10230" t="str">
            <v>#</v>
          </cell>
          <cell r="O10230" t="str">
            <v>047</v>
          </cell>
          <cell r="P10230" t="str">
            <v>09922</v>
          </cell>
          <cell r="Q10230" t="str">
            <v>OPTIONS FC</v>
          </cell>
          <cell r="R10230">
            <v>0</v>
          </cell>
          <cell r="S10230" t="str">
            <v>TBD PL</v>
          </cell>
        </row>
        <row r="10231">
          <cell r="L10231" t="str">
            <v>130B1187</v>
          </cell>
          <cell r="M10231" t="str">
            <v>IP 21/TYPE 1 CONVERSION KIT, B3</v>
          </cell>
          <cell r="N10231" t="str">
            <v>#</v>
          </cell>
          <cell r="O10231" t="str">
            <v>047</v>
          </cell>
          <cell r="P10231" t="str">
            <v>09922</v>
          </cell>
          <cell r="Q10231" t="str">
            <v>OPTIONS FC</v>
          </cell>
          <cell r="R10231">
            <v>24228.95</v>
          </cell>
          <cell r="S10231" t="str">
            <v>TBD PL</v>
          </cell>
        </row>
        <row r="10232">
          <cell r="L10232" t="str">
            <v>130B1188</v>
          </cell>
          <cell r="M10232" t="str">
            <v>IP21 CONVERSION KIT, TOP, B3</v>
          </cell>
          <cell r="N10232" t="str">
            <v>#</v>
          </cell>
          <cell r="O10232" t="str">
            <v>047</v>
          </cell>
          <cell r="P10232" t="str">
            <v>09922</v>
          </cell>
          <cell r="Q10232" t="str">
            <v>OPTIONS FC</v>
          </cell>
          <cell r="R10232">
            <v>51.35</v>
          </cell>
          <cell r="S10232" t="str">
            <v>TBD PL</v>
          </cell>
        </row>
        <row r="10233">
          <cell r="L10233" t="str">
            <v>130B1189</v>
          </cell>
          <cell r="M10233" t="str">
            <v>IP21 CONVERSION KIT FOR B4 FRAME.</v>
          </cell>
          <cell r="N10233" t="str">
            <v>#</v>
          </cell>
          <cell r="O10233" t="str">
            <v>047</v>
          </cell>
          <cell r="P10233" t="str">
            <v>09922</v>
          </cell>
          <cell r="Q10233" t="str">
            <v>OPTIONS FC</v>
          </cell>
          <cell r="R10233">
            <v>145250.88</v>
          </cell>
          <cell r="S10233" t="str">
            <v>TBD PL</v>
          </cell>
        </row>
        <row r="10234">
          <cell r="L10234" t="str">
            <v>130B1190</v>
          </cell>
          <cell r="M10234" t="str">
            <v>IP21 CONVERSION KIT, TOP, B4</v>
          </cell>
          <cell r="N10234" t="str">
            <v>#</v>
          </cell>
          <cell r="O10234" t="str">
            <v>047</v>
          </cell>
          <cell r="P10234" t="str">
            <v>09922</v>
          </cell>
          <cell r="Q10234" t="str">
            <v>OPTIONS FC</v>
          </cell>
          <cell r="R10234">
            <v>90.94</v>
          </cell>
          <cell r="S10234" t="str">
            <v>TBD PL</v>
          </cell>
        </row>
        <row r="10235">
          <cell r="L10235" t="str">
            <v>130B1191</v>
          </cell>
          <cell r="M10235" t="str">
            <v>IP 21/TYPE 1 CONVERSION KIT, C3</v>
          </cell>
          <cell r="N10235" t="str">
            <v>#</v>
          </cell>
          <cell r="O10235" t="str">
            <v>047</v>
          </cell>
          <cell r="P10235" t="str">
            <v>09922</v>
          </cell>
          <cell r="Q10235" t="str">
            <v>OPTIONS FC</v>
          </cell>
          <cell r="R10235">
            <v>15647.64</v>
          </cell>
          <cell r="S10235" t="str">
            <v>TBD PL</v>
          </cell>
        </row>
        <row r="10236">
          <cell r="L10236" t="str">
            <v>130B1193</v>
          </cell>
          <cell r="M10236" t="str">
            <v>IP 21/TYPE 1 CONVERSION KIT, C4</v>
          </cell>
          <cell r="N10236" t="str">
            <v>#</v>
          </cell>
          <cell r="O10236" t="str">
            <v>047</v>
          </cell>
          <cell r="P10236" t="str">
            <v>09922</v>
          </cell>
          <cell r="Q10236" t="str">
            <v>OPTIONS FC</v>
          </cell>
          <cell r="R10236">
            <v>1426.99</v>
          </cell>
          <cell r="S10236" t="str">
            <v>TBD PL</v>
          </cell>
        </row>
        <row r="10237">
          <cell r="L10237" t="str">
            <v>130B1196</v>
          </cell>
          <cell r="M10237" t="str">
            <v>VLT(R) MODBUS TCP MCA 122</v>
          </cell>
          <cell r="N10237" t="str">
            <v>#</v>
          </cell>
          <cell r="O10237" t="str">
            <v>047</v>
          </cell>
          <cell r="P10237" t="str">
            <v>09922</v>
          </cell>
          <cell r="Q10237" t="str">
            <v>OPTIONS FC</v>
          </cell>
          <cell r="R10237">
            <v>9384.69</v>
          </cell>
          <cell r="S10237" t="str">
            <v>TBD PL</v>
          </cell>
        </row>
        <row r="10238">
          <cell r="L10238" t="str">
            <v>130B1200</v>
          </cell>
          <cell r="M10238" t="str">
            <v>VLT(R) PROFIBUS DP V1 MCA 101, COATED</v>
          </cell>
          <cell r="N10238" t="str">
            <v>#</v>
          </cell>
          <cell r="O10238" t="str">
            <v>047</v>
          </cell>
          <cell r="P10238" t="str">
            <v>09922</v>
          </cell>
          <cell r="Q10238" t="str">
            <v>OPTIONS FC</v>
          </cell>
          <cell r="R10238">
            <v>741.91</v>
          </cell>
          <cell r="S10238" t="str">
            <v>TBD PL</v>
          </cell>
        </row>
        <row r="10239">
          <cell r="L10239" t="str">
            <v>130B1202</v>
          </cell>
          <cell r="M10239" t="str">
            <v>VLT(R) DEVICENET MCA 104, COATED</v>
          </cell>
          <cell r="N10239" t="str">
            <v>#</v>
          </cell>
          <cell r="O10239" t="str">
            <v>047</v>
          </cell>
          <cell r="P10239" t="str">
            <v>09922</v>
          </cell>
          <cell r="Q10239" t="str">
            <v>OPTIONS FC</v>
          </cell>
          <cell r="R10239">
            <v>6812.7</v>
          </cell>
          <cell r="S10239" t="str">
            <v>TBD PL</v>
          </cell>
        </row>
        <row r="10240">
          <cell r="L10240" t="str">
            <v>130B1206</v>
          </cell>
          <cell r="M10240" t="str">
            <v>VLT(R) LONWORKS MCA 108, COATED</v>
          </cell>
          <cell r="N10240" t="str">
            <v>#</v>
          </cell>
          <cell r="O10240" t="str">
            <v>047</v>
          </cell>
          <cell r="P10240" t="str">
            <v>09922</v>
          </cell>
          <cell r="Q10240" t="str">
            <v>OPTIONS FC</v>
          </cell>
          <cell r="R10240">
            <v>2596.27</v>
          </cell>
          <cell r="S10240" t="str">
            <v>TBD PL</v>
          </cell>
        </row>
        <row r="10241">
          <cell r="L10241" t="str">
            <v>130B1208</v>
          </cell>
          <cell r="M10241" t="str">
            <v>VLT(R) 24V DC SUPPLY MCB 107, COATED</v>
          </cell>
          <cell r="N10241" t="str">
            <v>#</v>
          </cell>
          <cell r="O10241" t="str">
            <v>047</v>
          </cell>
          <cell r="P10241" t="str">
            <v>09922</v>
          </cell>
          <cell r="Q10241" t="str">
            <v>OPTIONS FC</v>
          </cell>
          <cell r="R10241">
            <v>237.88</v>
          </cell>
          <cell r="S10241" t="str">
            <v>TBD PL</v>
          </cell>
        </row>
        <row r="10242">
          <cell r="L10242" t="str">
            <v>130B1210</v>
          </cell>
          <cell r="M10242" t="str">
            <v>VLT(R) RELAY OPTION MCB 105, COATED</v>
          </cell>
          <cell r="N10242" t="str">
            <v>#</v>
          </cell>
          <cell r="O10242" t="str">
            <v>047</v>
          </cell>
          <cell r="P10242" t="str">
            <v>09922</v>
          </cell>
          <cell r="Q10242" t="str">
            <v>OPTIONS FC</v>
          </cell>
          <cell r="R10242">
            <v>484.26</v>
          </cell>
          <cell r="S10242" t="str">
            <v>TBD PL</v>
          </cell>
        </row>
        <row r="10243">
          <cell r="L10243" t="str">
            <v>130B1212</v>
          </cell>
          <cell r="M10243" t="str">
            <v>VLT(R) GENERAL PURPOSE I/O MCB 101, CTD</v>
          </cell>
          <cell r="N10243" t="str">
            <v>#</v>
          </cell>
          <cell r="O10243" t="str">
            <v>047</v>
          </cell>
          <cell r="P10243" t="str">
            <v>09922</v>
          </cell>
          <cell r="Q10243" t="str">
            <v>OPTIONS FC</v>
          </cell>
          <cell r="R10243">
            <v>222.71</v>
          </cell>
          <cell r="S10243" t="str">
            <v>TBD PL</v>
          </cell>
        </row>
        <row r="10244">
          <cell r="L10244" t="str">
            <v>130B1219</v>
          </cell>
          <cell r="M10244" t="str">
            <v>VLT(R) ETHERNET IP MCA 121, COATED</v>
          </cell>
          <cell r="N10244" t="str">
            <v>#</v>
          </cell>
          <cell r="O10244" t="str">
            <v>047</v>
          </cell>
          <cell r="P10244" t="str">
            <v>09922</v>
          </cell>
          <cell r="Q10244" t="str">
            <v>OPTIONS FC</v>
          </cell>
          <cell r="R10244">
            <v>8789.2000000000007</v>
          </cell>
          <cell r="S10244" t="str">
            <v>TBD PL</v>
          </cell>
        </row>
        <row r="10245">
          <cell r="L10245" t="str">
            <v>130B1221</v>
          </cell>
          <cell r="M10245" t="str">
            <v>TYPE 1 ENCL. A2/TOP + BOTTOM OPT. A2 CUE</v>
          </cell>
          <cell r="N10245" t="str">
            <v>#</v>
          </cell>
          <cell r="O10245" t="str">
            <v>047</v>
          </cell>
          <cell r="P10245" t="str">
            <v>09922</v>
          </cell>
          <cell r="Q10245" t="str">
            <v>OPTIONS FC</v>
          </cell>
          <cell r="R10245">
            <v>42.4</v>
          </cell>
          <cell r="S10245" t="str">
            <v>TBD PL</v>
          </cell>
        </row>
        <row r="10246">
          <cell r="L10246" t="str">
            <v>130B1222</v>
          </cell>
          <cell r="M10246" t="str">
            <v>TYPE 1 ENCL. A3/TOP + BOTTOM OPT. A3 CUE</v>
          </cell>
          <cell r="N10246" t="str">
            <v>#</v>
          </cell>
          <cell r="O10246" t="str">
            <v>047</v>
          </cell>
          <cell r="P10246" t="str">
            <v>09922</v>
          </cell>
          <cell r="Q10246" t="str">
            <v>OPTIONS FC</v>
          </cell>
          <cell r="R10246">
            <v>641.1</v>
          </cell>
          <cell r="S10246" t="str">
            <v>TBD PL</v>
          </cell>
        </row>
        <row r="10247">
          <cell r="L10247" t="str">
            <v>130B1223</v>
          </cell>
          <cell r="M10247" t="str">
            <v>TOP+BOTTOM OPTION B3 CUE</v>
          </cell>
          <cell r="N10247" t="str">
            <v>#</v>
          </cell>
          <cell r="O10247" t="str">
            <v>047</v>
          </cell>
          <cell r="P10247" t="str">
            <v>09922</v>
          </cell>
          <cell r="Q10247" t="str">
            <v>OPTIONS FC</v>
          </cell>
          <cell r="R10247">
            <v>2720.66</v>
          </cell>
          <cell r="S10247" t="str">
            <v>TBD PL</v>
          </cell>
        </row>
        <row r="10248">
          <cell r="L10248" t="str">
            <v>130B1225</v>
          </cell>
          <cell r="M10248" t="str">
            <v>TOP+BOTTOM OPTION C3 CUE</v>
          </cell>
          <cell r="N10248" t="str">
            <v>#</v>
          </cell>
          <cell r="O10248" t="str">
            <v>047</v>
          </cell>
          <cell r="P10248" t="str">
            <v>09922</v>
          </cell>
          <cell r="Q10248" t="str">
            <v>OPTIONS FC</v>
          </cell>
          <cell r="R10248">
            <v>0</v>
          </cell>
          <cell r="S10248" t="str">
            <v>TBD PL</v>
          </cell>
        </row>
        <row r="10249">
          <cell r="L10249" t="str">
            <v>130B1235</v>
          </cell>
          <cell r="M10249" t="str">
            <v>VLT(R) PROFINET MCA 120, COATED</v>
          </cell>
          <cell r="N10249" t="str">
            <v>#</v>
          </cell>
          <cell r="O10249" t="str">
            <v>047</v>
          </cell>
          <cell r="P10249" t="str">
            <v>09922</v>
          </cell>
          <cell r="Q10249" t="str">
            <v>OPTIONS FC</v>
          </cell>
          <cell r="R10249">
            <v>2872.99</v>
          </cell>
          <cell r="S10249" t="str">
            <v>TBD PL</v>
          </cell>
        </row>
        <row r="10250">
          <cell r="L10250" t="str">
            <v>130B1243</v>
          </cell>
          <cell r="M10250" t="str">
            <v>VLT(R) ANALOG I/O OPTION MCB 109, COATED</v>
          </cell>
          <cell r="N10250" t="str">
            <v>#</v>
          </cell>
          <cell r="O10250" t="str">
            <v>047</v>
          </cell>
          <cell r="P10250" t="str">
            <v>09922</v>
          </cell>
          <cell r="Q10250" t="str">
            <v>OPTIONS FC</v>
          </cell>
          <cell r="R10250">
            <v>774.24</v>
          </cell>
          <cell r="S10250" t="str">
            <v>TBD PL</v>
          </cell>
        </row>
        <row r="10251">
          <cell r="L10251" t="str">
            <v>130B1244</v>
          </cell>
          <cell r="M10251" t="str">
            <v>VLT(R) BACNET MCA 109, COATED</v>
          </cell>
          <cell r="N10251" t="str">
            <v>#</v>
          </cell>
          <cell r="O10251" t="str">
            <v>047</v>
          </cell>
          <cell r="P10251" t="str">
            <v>09922</v>
          </cell>
          <cell r="Q10251" t="str">
            <v>OPTIONS FC</v>
          </cell>
          <cell r="R10251">
            <v>1959.15</v>
          </cell>
          <cell r="S10251" t="str">
            <v>TBD PL</v>
          </cell>
        </row>
        <row r="10252">
          <cell r="L10252" t="str">
            <v>130B1246</v>
          </cell>
          <cell r="M10252" t="str">
            <v>VLT(R) PROFIBUS CONVERTER MCA 114, CTD</v>
          </cell>
          <cell r="N10252" t="str">
            <v>#</v>
          </cell>
          <cell r="O10252" t="str">
            <v>047</v>
          </cell>
          <cell r="P10252" t="str">
            <v>09922</v>
          </cell>
          <cell r="Q10252" t="str">
            <v>OPTIONS FC</v>
          </cell>
          <cell r="R10252">
            <v>17347.12</v>
          </cell>
          <cell r="S10252" t="str">
            <v>TBD PL</v>
          </cell>
        </row>
        <row r="10253">
          <cell r="L10253" t="str">
            <v>130B1264</v>
          </cell>
          <cell r="M10253" t="str">
            <v>VLT(R) EXTENDED RELAY CARD MCB 113, CTD</v>
          </cell>
          <cell r="N10253" t="str">
            <v>#</v>
          </cell>
          <cell r="O10253" t="str">
            <v>047</v>
          </cell>
          <cell r="P10253" t="str">
            <v>09922</v>
          </cell>
          <cell r="Q10253" t="str">
            <v>OPTIONS FC</v>
          </cell>
          <cell r="R10253">
            <v>262.08</v>
          </cell>
          <cell r="S10253" t="str">
            <v>TBD PL</v>
          </cell>
        </row>
        <row r="10254">
          <cell r="L10254" t="str">
            <v>130B1267</v>
          </cell>
          <cell r="M10254" t="str">
            <v>TRANE PROGRAMMABLE I/O MCB 115, COATED</v>
          </cell>
          <cell r="N10254" t="str">
            <v>#</v>
          </cell>
          <cell r="O10254" t="str">
            <v>047</v>
          </cell>
          <cell r="P10254" t="str">
            <v>09922</v>
          </cell>
          <cell r="Q10254" t="str">
            <v>OPTIONS FC</v>
          </cell>
          <cell r="R10254">
            <v>198</v>
          </cell>
          <cell r="S10254" t="str">
            <v>TBD PL</v>
          </cell>
        </row>
        <row r="10255">
          <cell r="L10255" t="str">
            <v>130B1296</v>
          </cell>
          <cell r="M10255" t="str">
            <v>VLT(R) MODBUS TCP MCA 122, COATED</v>
          </cell>
          <cell r="N10255" t="str">
            <v>#</v>
          </cell>
          <cell r="O10255" t="str">
            <v>047</v>
          </cell>
          <cell r="P10255" t="str">
            <v>09922</v>
          </cell>
          <cell r="Q10255" t="str">
            <v>OPTIONS FC</v>
          </cell>
          <cell r="R10255">
            <v>5179</v>
          </cell>
          <cell r="S10255" t="str">
            <v>TBD PL</v>
          </cell>
        </row>
        <row r="10256">
          <cell r="L10256" t="str">
            <v>130B1368</v>
          </cell>
          <cell r="M10256" t="str">
            <v>TRANE REAL TIME CLOCK OPTION MCB 116</v>
          </cell>
          <cell r="N10256" t="str">
            <v>#</v>
          </cell>
          <cell r="O10256" t="str">
            <v>047</v>
          </cell>
          <cell r="P10256" t="str">
            <v>09922</v>
          </cell>
          <cell r="Q10256" t="str">
            <v>OPTIONS FC</v>
          </cell>
          <cell r="R10256">
            <v>77.599999999999994</v>
          </cell>
          <cell r="S10256" t="str">
            <v>TBD PL</v>
          </cell>
        </row>
        <row r="10257">
          <cell r="L10257" t="str">
            <v>130B1403</v>
          </cell>
          <cell r="M10257" t="str">
            <v>DUAL IGBT MODULE 1400V 100A</v>
          </cell>
          <cell r="N10257" t="str">
            <v>#</v>
          </cell>
          <cell r="O10257" t="str">
            <v>048</v>
          </cell>
          <cell r="P10257" t="str">
            <v>09699</v>
          </cell>
          <cell r="Q10257" t="str">
            <v>130Bxxxx</v>
          </cell>
          <cell r="R10257">
            <v>11238.68</v>
          </cell>
          <cell r="S10257" t="str">
            <v>TBD PL</v>
          </cell>
        </row>
        <row r="10258">
          <cell r="L10258" t="str">
            <v>130B1404</v>
          </cell>
          <cell r="M10258" t="str">
            <v>DUAL IGBT MODULE 1700V 200A</v>
          </cell>
          <cell r="N10258" t="str">
            <v>#</v>
          </cell>
          <cell r="O10258" t="str">
            <v>048</v>
          </cell>
          <cell r="P10258" t="str">
            <v>09699</v>
          </cell>
          <cell r="Q10258" t="str">
            <v>130Bxxxx</v>
          </cell>
          <cell r="R10258">
            <v>4031.07</v>
          </cell>
          <cell r="S10258" t="str">
            <v>TBD PL</v>
          </cell>
        </row>
        <row r="10259">
          <cell r="L10259" t="str">
            <v>130B1409</v>
          </cell>
          <cell r="M10259" t="str">
            <v>DUAL IGBT MODULE 1400V 150A</v>
          </cell>
          <cell r="N10259" t="str">
            <v>#</v>
          </cell>
          <cell r="O10259" t="str">
            <v>048</v>
          </cell>
          <cell r="P10259" t="str">
            <v>09699</v>
          </cell>
          <cell r="Q10259" t="str">
            <v>130Bxxxx</v>
          </cell>
          <cell r="R10259">
            <v>2727.83</v>
          </cell>
          <cell r="S10259" t="str">
            <v>TBD PL</v>
          </cell>
        </row>
        <row r="10260">
          <cell r="L10260" t="str">
            <v>130B1411</v>
          </cell>
          <cell r="M10260" t="str">
            <v>FRONT COVER RIGHT WITHOUT OPTION</v>
          </cell>
          <cell r="N10260" t="str">
            <v>#</v>
          </cell>
          <cell r="O10260" t="str">
            <v>048</v>
          </cell>
          <cell r="P10260" t="str">
            <v>09699</v>
          </cell>
          <cell r="Q10260" t="str">
            <v>130Bxxxx</v>
          </cell>
          <cell r="R10260">
            <v>155.59</v>
          </cell>
          <cell r="S10260" t="str">
            <v>TBD PL</v>
          </cell>
        </row>
        <row r="10261">
          <cell r="L10261" t="str">
            <v>130B1421</v>
          </cell>
          <cell r="M10261" t="str">
            <v>DC BUS CAPACITOR 5300UF 450V</v>
          </cell>
          <cell r="N10261" t="str">
            <v>#</v>
          </cell>
          <cell r="O10261" t="str">
            <v>048</v>
          </cell>
          <cell r="P10261" t="str">
            <v>09699</v>
          </cell>
          <cell r="Q10261" t="str">
            <v>130Bxxxx</v>
          </cell>
          <cell r="R10261">
            <v>915.76</v>
          </cell>
          <cell r="S10261" t="str">
            <v>TBD PL</v>
          </cell>
        </row>
        <row r="10262">
          <cell r="L10262" t="str">
            <v>130B1422</v>
          </cell>
          <cell r="M10262" t="str">
            <v>DC BUS CAPACITOR 3700UF 450V</v>
          </cell>
          <cell r="N10262" t="str">
            <v>#</v>
          </cell>
          <cell r="O10262" t="str">
            <v>048</v>
          </cell>
          <cell r="P10262" t="str">
            <v>09699</v>
          </cell>
          <cell r="Q10262" t="str">
            <v>130Bxxxx</v>
          </cell>
          <cell r="R10262">
            <v>612.39</v>
          </cell>
          <cell r="S10262" t="str">
            <v>TBD PL</v>
          </cell>
        </row>
        <row r="10263">
          <cell r="L10263" t="str">
            <v>130B1423</v>
          </cell>
          <cell r="M10263" t="str">
            <v>DC BUS CAPACITOR 4500UF 450V</v>
          </cell>
          <cell r="N10263" t="str">
            <v>#</v>
          </cell>
          <cell r="O10263" t="str">
            <v>048</v>
          </cell>
          <cell r="P10263" t="str">
            <v>09699</v>
          </cell>
          <cell r="Q10263" t="str">
            <v>130Bxxxx</v>
          </cell>
          <cell r="R10263">
            <v>1768.55</v>
          </cell>
          <cell r="S10263" t="str">
            <v>TBD PL</v>
          </cell>
        </row>
        <row r="10264">
          <cell r="L10264" t="str">
            <v>130B1424</v>
          </cell>
          <cell r="M10264" t="str">
            <v>DC BUS CAPACITOR 3800UF 500V</v>
          </cell>
          <cell r="N10264" t="str">
            <v>#</v>
          </cell>
          <cell r="O10264" t="str">
            <v>048</v>
          </cell>
          <cell r="P10264" t="str">
            <v>09699</v>
          </cell>
          <cell r="Q10264" t="str">
            <v>130Bxxxx</v>
          </cell>
          <cell r="R10264">
            <v>586.91</v>
          </cell>
          <cell r="S10264" t="str">
            <v>TBD PL</v>
          </cell>
        </row>
        <row r="10265">
          <cell r="L10265" t="str">
            <v>130B1429</v>
          </cell>
          <cell r="M10265" t="str">
            <v>THYRISTOR MODULE 2200V 115A</v>
          </cell>
          <cell r="N10265" t="str">
            <v>#</v>
          </cell>
          <cell r="O10265" t="str">
            <v>048</v>
          </cell>
          <cell r="P10265" t="str">
            <v>09699</v>
          </cell>
          <cell r="Q10265" t="str">
            <v>130Bxxxx</v>
          </cell>
          <cell r="R10265">
            <v>5943.52</v>
          </cell>
          <cell r="S10265" t="str">
            <v>TBD PL</v>
          </cell>
        </row>
        <row r="10266">
          <cell r="L10266" t="str">
            <v>130B1430</v>
          </cell>
          <cell r="M10266" t="str">
            <v>THYRISTOR MODULE 2200V 128A</v>
          </cell>
          <cell r="N10266" t="str">
            <v>#</v>
          </cell>
          <cell r="O10266" t="str">
            <v>048</v>
          </cell>
          <cell r="P10266" t="str">
            <v>09699</v>
          </cell>
          <cell r="Q10266" t="str">
            <v>130Bxxxx</v>
          </cell>
          <cell r="R10266">
            <v>1833.53</v>
          </cell>
          <cell r="S10266" t="str">
            <v>TBD PL</v>
          </cell>
        </row>
        <row r="10267">
          <cell r="L10267" t="str">
            <v>130B1467</v>
          </cell>
          <cell r="M10267" t="str">
            <v>TRANE LONWORKS OPTION MCA115, COATED</v>
          </cell>
          <cell r="N10267" t="str">
            <v>#</v>
          </cell>
          <cell r="O10267" t="str">
            <v>047</v>
          </cell>
          <cell r="P10267" t="str">
            <v>09922</v>
          </cell>
          <cell r="Q10267" t="str">
            <v>OPTIONS FC</v>
          </cell>
          <cell r="R10267">
            <v>4841.6000000000004</v>
          </cell>
          <cell r="S10267" t="str">
            <v>TBD PL</v>
          </cell>
        </row>
        <row r="10268">
          <cell r="L10268" t="str">
            <v>130B1468</v>
          </cell>
          <cell r="M10268" t="str">
            <v>TRANE BACNET MCA 116, COATED</v>
          </cell>
          <cell r="N10268" t="str">
            <v>#</v>
          </cell>
          <cell r="O10268" t="str">
            <v>047</v>
          </cell>
          <cell r="P10268" t="str">
            <v>09922</v>
          </cell>
          <cell r="Q10268" t="str">
            <v>OPTIONS FC</v>
          </cell>
          <cell r="R10268">
            <v>6244.46</v>
          </cell>
          <cell r="S10268" t="str">
            <v>TBD PL</v>
          </cell>
        </row>
        <row r="10269">
          <cell r="L10269" t="str">
            <v>130B1490</v>
          </cell>
          <cell r="M10269" t="str">
            <v>VLT(R) POWERLINK MCA 123, COATED</v>
          </cell>
          <cell r="N10269" t="str">
            <v>#</v>
          </cell>
          <cell r="O10269" t="str">
            <v>047</v>
          </cell>
          <cell r="P10269" t="str">
            <v>09922</v>
          </cell>
          <cell r="Q10269" t="str">
            <v>OPTIONS FC</v>
          </cell>
          <cell r="R10269">
            <v>138.81</v>
          </cell>
          <cell r="S10269" t="str">
            <v>TBD PL</v>
          </cell>
        </row>
        <row r="10270">
          <cell r="L10270" t="str">
            <v>130B1498</v>
          </cell>
          <cell r="M10270" t="str">
            <v>AHF-DA-291-460-60-20-A</v>
          </cell>
          <cell r="N10270" t="str">
            <v>#</v>
          </cell>
          <cell r="O10270" t="str">
            <v>047</v>
          </cell>
          <cell r="P10270" t="str">
            <v>10170</v>
          </cell>
          <cell r="Q10270" t="str">
            <v>VLT® Advanced Harmonic Filter (AHF)</v>
          </cell>
          <cell r="R10270">
            <v>5308.62</v>
          </cell>
          <cell r="S10270" t="str">
            <v>TBD PL</v>
          </cell>
        </row>
        <row r="10271">
          <cell r="L10271" t="str">
            <v>130B1756</v>
          </cell>
          <cell r="M10271" t="str">
            <v>AHF-DB-031-460-60-20-A</v>
          </cell>
          <cell r="N10271" t="str">
            <v>#</v>
          </cell>
          <cell r="O10271" t="str">
            <v>047</v>
          </cell>
          <cell r="P10271" t="str">
            <v>10170</v>
          </cell>
          <cell r="Q10271" t="str">
            <v>VLT® Advanced Harmonic Filter (AHF)</v>
          </cell>
          <cell r="R10271">
            <v>11128.8</v>
          </cell>
          <cell r="S10271" t="str">
            <v>TBD PL</v>
          </cell>
        </row>
        <row r="10272">
          <cell r="L10272" t="str">
            <v>130B1767</v>
          </cell>
          <cell r="M10272" t="str">
            <v>MCO360 COATED/FC-30X-C0 OPTION</v>
          </cell>
          <cell r="N10272" t="str">
            <v>#</v>
          </cell>
          <cell r="O10272" t="str">
            <v>047</v>
          </cell>
          <cell r="P10272" t="str">
            <v>09922</v>
          </cell>
          <cell r="Q10272" t="str">
            <v>OPTIONS FC</v>
          </cell>
          <cell r="R10272">
            <v>202.29</v>
          </cell>
          <cell r="S10272" t="str">
            <v>TBD PL</v>
          </cell>
        </row>
        <row r="10273">
          <cell r="L10273" t="str">
            <v>130B1803</v>
          </cell>
          <cell r="M10273" t="str">
            <v>POWER CARD 11KW 200V</v>
          </cell>
          <cell r="N10273" t="str">
            <v>#</v>
          </cell>
          <cell r="O10273" t="str">
            <v>048</v>
          </cell>
          <cell r="P10273" t="str">
            <v>09699</v>
          </cell>
          <cell r="Q10273" t="str">
            <v>130Bxxxx</v>
          </cell>
          <cell r="R10273">
            <v>4163.6499999999996</v>
          </cell>
          <cell r="S10273" t="str">
            <v>TBD PL</v>
          </cell>
        </row>
        <row r="10274">
          <cell r="L10274" t="str">
            <v>130B1805</v>
          </cell>
          <cell r="M10274" t="str">
            <v>POWER CARD 15KW 200V</v>
          </cell>
          <cell r="N10274" t="str">
            <v>#</v>
          </cell>
          <cell r="O10274" t="str">
            <v>048</v>
          </cell>
          <cell r="P10274" t="str">
            <v>09699</v>
          </cell>
          <cell r="Q10274" t="str">
            <v>130Bxxxx</v>
          </cell>
          <cell r="R10274">
            <v>2628.58</v>
          </cell>
          <cell r="S10274" t="str">
            <v>TBD PL</v>
          </cell>
        </row>
        <row r="10275">
          <cell r="L10275" t="str">
            <v>130B1806</v>
          </cell>
          <cell r="M10275" t="str">
            <v>SWITCH MODE POWER SUPPLY 15KW 200V</v>
          </cell>
          <cell r="N10275" t="str">
            <v>#</v>
          </cell>
          <cell r="O10275" t="str">
            <v>048</v>
          </cell>
          <cell r="P10275" t="str">
            <v>09699</v>
          </cell>
          <cell r="Q10275" t="str">
            <v>130Bxxxx</v>
          </cell>
          <cell r="R10275">
            <v>342.51</v>
          </cell>
          <cell r="S10275" t="str">
            <v>TBD PL</v>
          </cell>
        </row>
        <row r="10276">
          <cell r="L10276" t="str">
            <v>130B1808</v>
          </cell>
          <cell r="M10276" t="str">
            <v>POWER CARD 22KW 200V</v>
          </cell>
          <cell r="N10276" t="str">
            <v>#</v>
          </cell>
          <cell r="O10276" t="str">
            <v>048</v>
          </cell>
          <cell r="P10276" t="str">
            <v>09699</v>
          </cell>
          <cell r="Q10276" t="str">
            <v>130Bxxxx</v>
          </cell>
          <cell r="R10276">
            <v>548.38</v>
          </cell>
          <cell r="S10276" t="str">
            <v>TBD PL</v>
          </cell>
        </row>
        <row r="10277">
          <cell r="L10277" t="str">
            <v>130B1809</v>
          </cell>
          <cell r="M10277" t="str">
            <v>POWER CARD 30KW 200V</v>
          </cell>
          <cell r="N10277" t="str">
            <v>#</v>
          </cell>
          <cell r="O10277" t="str">
            <v>048</v>
          </cell>
          <cell r="P10277" t="str">
            <v>09699</v>
          </cell>
          <cell r="Q10277" t="str">
            <v>130Bxxxx</v>
          </cell>
          <cell r="R10277">
            <v>1102.4000000000001</v>
          </cell>
          <cell r="S10277" t="str">
            <v>TBD PL</v>
          </cell>
        </row>
        <row r="10278">
          <cell r="L10278" t="str">
            <v>130B1811</v>
          </cell>
          <cell r="M10278" t="str">
            <v>POWER CARD 45KW 200V</v>
          </cell>
          <cell r="N10278" t="str">
            <v>#</v>
          </cell>
          <cell r="O10278" t="str">
            <v>048</v>
          </cell>
          <cell r="P10278" t="str">
            <v>09699</v>
          </cell>
          <cell r="Q10278" t="str">
            <v>130Bxxxx</v>
          </cell>
          <cell r="R10278">
            <v>1053.9100000000001</v>
          </cell>
          <cell r="S10278" t="str">
            <v>TBD PL</v>
          </cell>
        </row>
        <row r="10279">
          <cell r="L10279" t="str">
            <v>130B1812</v>
          </cell>
          <cell r="M10279" t="str">
            <v>POWER CARD 15KW 200V SINGLE PHASE FC-202</v>
          </cell>
          <cell r="N10279" t="str">
            <v>#</v>
          </cell>
          <cell r="O10279" t="str">
            <v>048</v>
          </cell>
          <cell r="P10279" t="str">
            <v>09699</v>
          </cell>
          <cell r="Q10279" t="str">
            <v>130Bxxxx</v>
          </cell>
          <cell r="R10279">
            <v>0</v>
          </cell>
          <cell r="S10279" t="str">
            <v>TBD PL</v>
          </cell>
        </row>
        <row r="10280">
          <cell r="L10280" t="str">
            <v>130B1820</v>
          </cell>
          <cell r="M10280" t="str">
            <v>POWER CARD 11KW 400V</v>
          </cell>
          <cell r="N10280" t="str">
            <v>#</v>
          </cell>
          <cell r="O10280" t="str">
            <v>048</v>
          </cell>
          <cell r="P10280" t="str">
            <v>09699</v>
          </cell>
          <cell r="Q10280" t="str">
            <v>130Bxxxx</v>
          </cell>
          <cell r="R10280">
            <v>7623.25</v>
          </cell>
          <cell r="S10280" t="str">
            <v>TBD PL</v>
          </cell>
        </row>
        <row r="10281">
          <cell r="L10281" t="str">
            <v>130B1821</v>
          </cell>
          <cell r="M10281" t="str">
            <v>POWER CARD 15KW 400V</v>
          </cell>
          <cell r="N10281" t="str">
            <v>#</v>
          </cell>
          <cell r="O10281" t="str">
            <v>048</v>
          </cell>
          <cell r="P10281" t="str">
            <v>09699</v>
          </cell>
          <cell r="Q10281" t="str">
            <v>130Bxxxx</v>
          </cell>
          <cell r="R10281">
            <v>9621.15</v>
          </cell>
          <cell r="S10281" t="str">
            <v>TBD PL</v>
          </cell>
        </row>
        <row r="10282">
          <cell r="L10282" t="str">
            <v>130B1822</v>
          </cell>
          <cell r="M10282" t="str">
            <v>POWER CARD 18KW 400V</v>
          </cell>
          <cell r="N10282" t="str">
            <v>#</v>
          </cell>
          <cell r="O10282" t="str">
            <v>048</v>
          </cell>
          <cell r="P10282" t="str">
            <v>09699</v>
          </cell>
          <cell r="Q10282" t="str">
            <v>130Bxxxx</v>
          </cell>
          <cell r="R10282">
            <v>10616.74</v>
          </cell>
          <cell r="S10282" t="str">
            <v>TBD PL</v>
          </cell>
        </row>
        <row r="10283">
          <cell r="L10283" t="str">
            <v>130B1823</v>
          </cell>
          <cell r="M10283" t="str">
            <v>POWER CARD 22KW 400/500V</v>
          </cell>
          <cell r="N10283" t="str">
            <v>#</v>
          </cell>
          <cell r="O10283" t="str">
            <v>048</v>
          </cell>
          <cell r="P10283" t="str">
            <v>09699</v>
          </cell>
          <cell r="Q10283" t="str">
            <v>130Bxxxx</v>
          </cell>
          <cell r="R10283">
            <v>4145.37</v>
          </cell>
          <cell r="S10283" t="str">
            <v>TBD PL</v>
          </cell>
        </row>
        <row r="10284">
          <cell r="L10284" t="str">
            <v>130B1824</v>
          </cell>
          <cell r="M10284" t="str">
            <v>SWITCH MODE POWER SUPPLY 22KW 400V</v>
          </cell>
          <cell r="N10284" t="str">
            <v>#</v>
          </cell>
          <cell r="O10284" t="str">
            <v>048</v>
          </cell>
          <cell r="P10284" t="str">
            <v>09699</v>
          </cell>
          <cell r="Q10284" t="str">
            <v>130Bxxxx</v>
          </cell>
          <cell r="R10284">
            <v>447.8</v>
          </cell>
          <cell r="S10284" t="str">
            <v>TBD PL</v>
          </cell>
        </row>
        <row r="10285">
          <cell r="L10285" t="str">
            <v>130B1825</v>
          </cell>
          <cell r="M10285" t="str">
            <v>POWER CARD 30KW 400/500V</v>
          </cell>
          <cell r="N10285" t="str">
            <v>#</v>
          </cell>
          <cell r="O10285" t="str">
            <v>048</v>
          </cell>
          <cell r="P10285" t="str">
            <v>09699</v>
          </cell>
          <cell r="Q10285" t="str">
            <v>130Bxxxx</v>
          </cell>
          <cell r="R10285">
            <v>8189.83</v>
          </cell>
          <cell r="S10285" t="str">
            <v>TBD PL</v>
          </cell>
        </row>
        <row r="10286">
          <cell r="L10286" t="str">
            <v>130B1826</v>
          </cell>
          <cell r="M10286" t="str">
            <v>SWITCH MODE POWER SUPPLY 30KW 400V</v>
          </cell>
          <cell r="N10286" t="str">
            <v>#</v>
          </cell>
          <cell r="O10286" t="str">
            <v>048</v>
          </cell>
          <cell r="P10286" t="str">
            <v>09699</v>
          </cell>
          <cell r="Q10286" t="str">
            <v>130Bxxxx</v>
          </cell>
          <cell r="R10286">
            <v>2183.21</v>
          </cell>
          <cell r="S10286" t="str">
            <v>TBD PL</v>
          </cell>
        </row>
        <row r="10287">
          <cell r="L10287" t="str">
            <v>130B1827</v>
          </cell>
          <cell r="M10287" t="str">
            <v>POWER CARD 37KW 400V</v>
          </cell>
          <cell r="N10287" t="str">
            <v>#</v>
          </cell>
          <cell r="O10287" t="str">
            <v>048</v>
          </cell>
          <cell r="P10287" t="str">
            <v>09699</v>
          </cell>
          <cell r="Q10287" t="str">
            <v>130Bxxxx</v>
          </cell>
          <cell r="R10287">
            <v>2248.67</v>
          </cell>
          <cell r="S10287" t="str">
            <v>TBD PL</v>
          </cell>
        </row>
        <row r="10288">
          <cell r="L10288" t="str">
            <v>130B1828</v>
          </cell>
          <cell r="M10288" t="str">
            <v>POWER CARD 45KW 400V</v>
          </cell>
          <cell r="N10288" t="str">
            <v>#</v>
          </cell>
          <cell r="O10288" t="str">
            <v>048</v>
          </cell>
          <cell r="P10288" t="str">
            <v>09699</v>
          </cell>
          <cell r="Q10288" t="str">
            <v>130Bxxxx</v>
          </cell>
          <cell r="R10288">
            <v>4675.1899999999996</v>
          </cell>
          <cell r="S10288" t="str">
            <v>TBD PL</v>
          </cell>
        </row>
        <row r="10289">
          <cell r="L10289" t="str">
            <v>130B1829</v>
          </cell>
          <cell r="M10289" t="str">
            <v>POWER CARD 55KW 400V</v>
          </cell>
          <cell r="N10289" t="str">
            <v>#</v>
          </cell>
          <cell r="O10289" t="str">
            <v>048</v>
          </cell>
          <cell r="P10289" t="str">
            <v>09699</v>
          </cell>
          <cell r="Q10289" t="str">
            <v>130Bxxxx</v>
          </cell>
          <cell r="R10289">
            <v>2685.71</v>
          </cell>
          <cell r="S10289" t="str">
            <v>TBD PL</v>
          </cell>
        </row>
        <row r="10290">
          <cell r="L10290" t="str">
            <v>130B1830</v>
          </cell>
          <cell r="M10290" t="str">
            <v>POWER CARD 75KW 400V</v>
          </cell>
          <cell r="N10290" t="str">
            <v>#</v>
          </cell>
          <cell r="O10290" t="str">
            <v>048</v>
          </cell>
          <cell r="P10290" t="str">
            <v>09699</v>
          </cell>
          <cell r="Q10290" t="str">
            <v>130Bxxxx</v>
          </cell>
          <cell r="R10290">
            <v>2770.78</v>
          </cell>
          <cell r="S10290" t="str">
            <v>TBD PL</v>
          </cell>
        </row>
        <row r="10291">
          <cell r="L10291" t="str">
            <v>130B1831</v>
          </cell>
          <cell r="M10291" t="str">
            <v>POWER CARD 90KW 400V</v>
          </cell>
          <cell r="N10291" t="str">
            <v>#</v>
          </cell>
          <cell r="O10291" t="str">
            <v>048</v>
          </cell>
          <cell r="P10291" t="str">
            <v>09699</v>
          </cell>
          <cell r="Q10291" t="str">
            <v>130Bxxxx</v>
          </cell>
          <cell r="R10291">
            <v>3956.4</v>
          </cell>
          <cell r="S10291" t="str">
            <v>TBD PL</v>
          </cell>
        </row>
        <row r="10292">
          <cell r="L10292" t="str">
            <v>130B1843</v>
          </cell>
          <cell r="M10292" t="str">
            <v>SWITCH MODE POWER SUPPLY 22KW 500V</v>
          </cell>
          <cell r="N10292" t="str">
            <v>#</v>
          </cell>
          <cell r="O10292" t="str">
            <v>048</v>
          </cell>
          <cell r="P10292" t="str">
            <v>09699</v>
          </cell>
          <cell r="Q10292" t="str">
            <v>130Bxxxx</v>
          </cell>
          <cell r="R10292">
            <v>325.38</v>
          </cell>
          <cell r="S10292" t="str">
            <v>TBD PL</v>
          </cell>
        </row>
        <row r="10293">
          <cell r="L10293" t="str">
            <v>130B1844</v>
          </cell>
          <cell r="M10293" t="str">
            <v>SWITCH MODE POWER SUPPLY 30KW 500V</v>
          </cell>
          <cell r="N10293" t="str">
            <v>#</v>
          </cell>
          <cell r="O10293" t="str">
            <v>048</v>
          </cell>
          <cell r="P10293" t="str">
            <v>09699</v>
          </cell>
          <cell r="Q10293" t="str">
            <v>130Bxxxx</v>
          </cell>
          <cell r="R10293">
            <v>470.14</v>
          </cell>
          <cell r="S10293" t="str">
            <v>TBD PL</v>
          </cell>
        </row>
        <row r="10294">
          <cell r="L10294" t="str">
            <v>130B1845</v>
          </cell>
          <cell r="M10294" t="str">
            <v>POWER CARD 37KW 500V</v>
          </cell>
          <cell r="N10294" t="str">
            <v>#</v>
          </cell>
          <cell r="O10294" t="str">
            <v>048</v>
          </cell>
          <cell r="P10294" t="str">
            <v>09699</v>
          </cell>
          <cell r="Q10294" t="str">
            <v>130Bxxxx</v>
          </cell>
          <cell r="R10294">
            <v>897.42</v>
          </cell>
          <cell r="S10294" t="str">
            <v>TBD PL</v>
          </cell>
        </row>
        <row r="10295">
          <cell r="L10295" t="str">
            <v>130B1847</v>
          </cell>
          <cell r="M10295" t="str">
            <v>POWER CARD 55KW 500V</v>
          </cell>
          <cell r="N10295" t="str">
            <v>#</v>
          </cell>
          <cell r="O10295" t="str">
            <v>048</v>
          </cell>
          <cell r="P10295" t="str">
            <v>09699</v>
          </cell>
          <cell r="Q10295" t="str">
            <v>130Bxxxx</v>
          </cell>
          <cell r="R10295">
            <v>554.75</v>
          </cell>
          <cell r="S10295" t="str">
            <v>TBD PL</v>
          </cell>
        </row>
        <row r="10296">
          <cell r="L10296" t="str">
            <v>130B1854</v>
          </cell>
          <cell r="M10296" t="str">
            <v>SMPS 7,5KW 200V SINGLE PHASE FC-202</v>
          </cell>
          <cell r="N10296" t="str">
            <v>#</v>
          </cell>
          <cell r="O10296" t="str">
            <v>048</v>
          </cell>
          <cell r="P10296" t="str">
            <v>09699</v>
          </cell>
          <cell r="Q10296" t="str">
            <v>130Bxxxx</v>
          </cell>
          <cell r="R10296">
            <v>778.14</v>
          </cell>
          <cell r="S10296" t="str">
            <v>TBD PL</v>
          </cell>
        </row>
        <row r="10297">
          <cell r="L10297" t="str">
            <v>130B1857</v>
          </cell>
          <cell r="M10297" t="str">
            <v>POWER CARD 11KW 600V</v>
          </cell>
          <cell r="N10297" t="str">
            <v>#</v>
          </cell>
          <cell r="O10297" t="str">
            <v>048</v>
          </cell>
          <cell r="P10297" t="str">
            <v>09699</v>
          </cell>
          <cell r="Q10297" t="str">
            <v>130Bxxxx</v>
          </cell>
          <cell r="R10297">
            <v>990.76</v>
          </cell>
          <cell r="S10297" t="str">
            <v>TBD PL</v>
          </cell>
        </row>
        <row r="10298">
          <cell r="L10298" t="str">
            <v>130B1858</v>
          </cell>
          <cell r="M10298" t="str">
            <v>POWER CARD 15KW 600V</v>
          </cell>
          <cell r="N10298" t="str">
            <v>#</v>
          </cell>
          <cell r="O10298" t="str">
            <v>048</v>
          </cell>
          <cell r="P10298" t="str">
            <v>09699</v>
          </cell>
          <cell r="Q10298" t="str">
            <v>130Bxxxx</v>
          </cell>
          <cell r="R10298">
            <v>1780.84</v>
          </cell>
          <cell r="S10298" t="str">
            <v>TBD PL</v>
          </cell>
        </row>
        <row r="10299">
          <cell r="L10299" t="str">
            <v>130B1875</v>
          </cell>
          <cell r="M10299" t="str">
            <v>SWITCH MODE POWER SUPPLY 22KW 600V</v>
          </cell>
          <cell r="N10299" t="str">
            <v>#</v>
          </cell>
          <cell r="O10299" t="str">
            <v>048</v>
          </cell>
          <cell r="P10299" t="str">
            <v>09699</v>
          </cell>
          <cell r="Q10299" t="str">
            <v>130Bxxxx</v>
          </cell>
          <cell r="R10299">
            <v>1247.98</v>
          </cell>
          <cell r="S10299" t="str">
            <v>TBD PL</v>
          </cell>
        </row>
        <row r="10300">
          <cell r="L10300" t="str">
            <v>130B1876</v>
          </cell>
          <cell r="M10300" t="str">
            <v>SWITCH MODE POWER SUPPLY 30KW 600V</v>
          </cell>
          <cell r="N10300" t="str">
            <v>#</v>
          </cell>
          <cell r="O10300" t="str">
            <v>048</v>
          </cell>
          <cell r="P10300" t="str">
            <v>09699</v>
          </cell>
          <cell r="Q10300" t="str">
            <v>130Bxxxx</v>
          </cell>
          <cell r="R10300">
            <v>350.49</v>
          </cell>
          <cell r="S10300" t="str">
            <v>TBD PL</v>
          </cell>
        </row>
        <row r="10301">
          <cell r="L10301" t="str">
            <v>130B1879</v>
          </cell>
          <cell r="M10301" t="str">
            <v>POWER CARD 30KW 400/500V H5 FILTER</v>
          </cell>
          <cell r="N10301" t="str">
            <v>#</v>
          </cell>
          <cell r="O10301" t="str">
            <v>048</v>
          </cell>
          <cell r="P10301" t="str">
            <v>09699</v>
          </cell>
          <cell r="Q10301" t="str">
            <v>130Bxxxx</v>
          </cell>
          <cell r="R10301">
            <v>565.95000000000005</v>
          </cell>
          <cell r="S10301" t="str">
            <v>TBD PL</v>
          </cell>
        </row>
        <row r="10302">
          <cell r="L10302" t="str">
            <v>130B1884</v>
          </cell>
          <cell r="M10302" t="str">
            <v>DUAL IGBT MODULE 1200V 150A</v>
          </cell>
          <cell r="N10302" t="str">
            <v>#</v>
          </cell>
          <cell r="O10302" t="str">
            <v>048</v>
          </cell>
          <cell r="P10302" t="str">
            <v>09699</v>
          </cell>
          <cell r="Q10302" t="str">
            <v>130Bxxxx</v>
          </cell>
          <cell r="R10302">
            <v>5750.32</v>
          </cell>
          <cell r="S10302" t="str">
            <v>TBD PL</v>
          </cell>
        </row>
        <row r="10303">
          <cell r="L10303" t="str">
            <v>130B1885</v>
          </cell>
          <cell r="M10303" t="str">
            <v>DUAL IGBT MODULE 1200V 200A</v>
          </cell>
          <cell r="N10303" t="str">
            <v>#</v>
          </cell>
          <cell r="O10303" t="str">
            <v>048</v>
          </cell>
          <cell r="P10303" t="str">
            <v>09699</v>
          </cell>
          <cell r="Q10303" t="str">
            <v>130Bxxxx</v>
          </cell>
          <cell r="R10303">
            <v>2579.4299999999998</v>
          </cell>
          <cell r="S10303" t="str">
            <v>TBD PL</v>
          </cell>
        </row>
        <row r="10304">
          <cell r="L10304" t="str">
            <v>130B1887</v>
          </cell>
          <cell r="M10304" t="str">
            <v>INRUSH SCR/DIODE MODULE 1600V 106A</v>
          </cell>
          <cell r="N10304" t="str">
            <v>#</v>
          </cell>
          <cell r="O10304" t="str">
            <v>048</v>
          </cell>
          <cell r="P10304" t="str">
            <v>09699</v>
          </cell>
          <cell r="Q10304" t="str">
            <v>130Bxxxx</v>
          </cell>
          <cell r="R10304">
            <v>6331.61</v>
          </cell>
          <cell r="S10304" t="str">
            <v>TBD PL</v>
          </cell>
        </row>
        <row r="10305">
          <cell r="L10305" t="str">
            <v>130B1888</v>
          </cell>
          <cell r="M10305" t="str">
            <v>INRUSH SCR/DIODE MODULE 1600V 250A</v>
          </cell>
          <cell r="N10305" t="str">
            <v>#</v>
          </cell>
          <cell r="O10305" t="str">
            <v>048</v>
          </cell>
          <cell r="P10305" t="str">
            <v>09699</v>
          </cell>
          <cell r="Q10305" t="str">
            <v>130Bxxxx</v>
          </cell>
          <cell r="R10305">
            <v>4169.47</v>
          </cell>
          <cell r="S10305" t="str">
            <v>TBD PL</v>
          </cell>
        </row>
        <row r="10306">
          <cell r="L10306" t="str">
            <v>130B1892</v>
          </cell>
          <cell r="M10306" t="str">
            <v>POWER CARD 7,5KW 200V SGL. PHASE FC-202</v>
          </cell>
          <cell r="N10306" t="str">
            <v>#</v>
          </cell>
          <cell r="O10306" t="str">
            <v>048</v>
          </cell>
          <cell r="P10306" t="str">
            <v>09699</v>
          </cell>
          <cell r="Q10306" t="str">
            <v>130Bxxxx</v>
          </cell>
          <cell r="R10306">
            <v>936.41</v>
          </cell>
          <cell r="S10306" t="str">
            <v>TBD PL</v>
          </cell>
        </row>
        <row r="10307">
          <cell r="L10307" t="str">
            <v>130B1894</v>
          </cell>
          <cell r="M10307" t="str">
            <v>1CT CARD.</v>
          </cell>
          <cell r="N10307" t="str">
            <v>#</v>
          </cell>
          <cell r="O10307" t="str">
            <v>048</v>
          </cell>
          <cell r="P10307" t="str">
            <v>09699</v>
          </cell>
          <cell r="Q10307" t="str">
            <v>130Bxxxx</v>
          </cell>
          <cell r="R10307">
            <v>4038.23</v>
          </cell>
          <cell r="S10307" t="str">
            <v>TBD PL</v>
          </cell>
        </row>
        <row r="10308">
          <cell r="L10308" t="str">
            <v>130B1895</v>
          </cell>
          <cell r="M10308" t="str">
            <v>CUR. TRANS.CARD 200V FRAME C2/C4/H8/I8</v>
          </cell>
          <cell r="N10308" t="str">
            <v>#</v>
          </cell>
          <cell r="O10308" t="str">
            <v>048</v>
          </cell>
          <cell r="P10308" t="str">
            <v>09699</v>
          </cell>
          <cell r="Q10308" t="str">
            <v>130Bxxxx</v>
          </cell>
          <cell r="R10308">
            <v>1349.59</v>
          </cell>
          <cell r="S10308" t="str">
            <v>TBD PL</v>
          </cell>
        </row>
        <row r="10309">
          <cell r="L10309" t="str">
            <v>130B1897</v>
          </cell>
          <cell r="M10309" t="str">
            <v>CUR. TRANS.CARD 500V FRAME C2/C4/H7,8/I8</v>
          </cell>
          <cell r="N10309" t="str">
            <v>#</v>
          </cell>
          <cell r="O10309" t="str">
            <v>048</v>
          </cell>
          <cell r="P10309" t="str">
            <v>09699</v>
          </cell>
          <cell r="Q10309" t="str">
            <v>130Bxxxx</v>
          </cell>
          <cell r="R10309">
            <v>2232.3000000000002</v>
          </cell>
          <cell r="S10309" t="str">
            <v>TBD PL</v>
          </cell>
        </row>
        <row r="10310">
          <cell r="L10310" t="str">
            <v>130B1898</v>
          </cell>
          <cell r="M10310" t="str">
            <v>CUR. TRANS.CARD 600V FRAME C1/C3/H7,8/I7</v>
          </cell>
          <cell r="N10310" t="str">
            <v>#</v>
          </cell>
          <cell r="O10310" t="str">
            <v>048</v>
          </cell>
          <cell r="P10310" t="str">
            <v>09699</v>
          </cell>
          <cell r="Q10310" t="str">
            <v>130Bxxxx</v>
          </cell>
          <cell r="R10310">
            <v>805.74</v>
          </cell>
          <cell r="S10310" t="str">
            <v>TBD PL</v>
          </cell>
        </row>
        <row r="10311">
          <cell r="L10311" t="str">
            <v>130B1899</v>
          </cell>
          <cell r="M10311" t="str">
            <v>CUR. TRANS.CARD 600V FRAME C2/C4/H8/I8</v>
          </cell>
          <cell r="N10311" t="str">
            <v>#</v>
          </cell>
          <cell r="O10311" t="str">
            <v>048</v>
          </cell>
          <cell r="P10311" t="str">
            <v>09699</v>
          </cell>
          <cell r="Q10311" t="str">
            <v>130Bxxxx</v>
          </cell>
          <cell r="R10311">
            <v>1702.44</v>
          </cell>
          <cell r="S10311" t="str">
            <v>TBD PL</v>
          </cell>
        </row>
        <row r="10312">
          <cell r="L10312" t="str">
            <v>130B1902</v>
          </cell>
          <cell r="M10312" t="str">
            <v>POWER CARD 7,5KW 200V</v>
          </cell>
          <cell r="N10312" t="str">
            <v>#</v>
          </cell>
          <cell r="O10312" t="str">
            <v>048</v>
          </cell>
          <cell r="P10312" t="str">
            <v>09699</v>
          </cell>
          <cell r="Q10312" t="str">
            <v>130Bxxxx</v>
          </cell>
          <cell r="R10312">
            <v>1902.6</v>
          </cell>
          <cell r="S10312" t="str">
            <v>TBD PL</v>
          </cell>
        </row>
        <row r="10313">
          <cell r="L10313" t="str">
            <v>130B1906</v>
          </cell>
          <cell r="M10313" t="str">
            <v>POWER CARD 15KW 200V</v>
          </cell>
          <cell r="N10313" t="str">
            <v>#</v>
          </cell>
          <cell r="O10313" t="str">
            <v>048</v>
          </cell>
          <cell r="P10313" t="str">
            <v>09699</v>
          </cell>
          <cell r="Q10313" t="str">
            <v>130Bxxxx</v>
          </cell>
          <cell r="R10313">
            <v>980.95</v>
          </cell>
          <cell r="S10313" t="str">
            <v>TBD PL</v>
          </cell>
        </row>
        <row r="10314">
          <cell r="L10314" t="str">
            <v>130B1910</v>
          </cell>
          <cell r="M10314" t="str">
            <v>POWER CARD 1,5KW 200V SGL. PHASE FC-202</v>
          </cell>
          <cell r="N10314" t="str">
            <v>#</v>
          </cell>
          <cell r="O10314" t="str">
            <v>048</v>
          </cell>
          <cell r="P10314" t="str">
            <v>09699</v>
          </cell>
          <cell r="Q10314" t="str">
            <v>130Bxxxx</v>
          </cell>
          <cell r="R10314">
            <v>338.29</v>
          </cell>
          <cell r="S10314" t="str">
            <v>TBD PL</v>
          </cell>
        </row>
        <row r="10315">
          <cell r="L10315" t="str">
            <v>130B1916</v>
          </cell>
          <cell r="M10315" t="str">
            <v>POWER CARD 22KW 200V</v>
          </cell>
          <cell r="N10315" t="str">
            <v>#</v>
          </cell>
          <cell r="O10315" t="str">
            <v>048</v>
          </cell>
          <cell r="P10315" t="str">
            <v>09699</v>
          </cell>
          <cell r="Q10315" t="str">
            <v>130Bxxxx</v>
          </cell>
          <cell r="R10315">
            <v>836.39</v>
          </cell>
          <cell r="S10315" t="str">
            <v>TBD PL</v>
          </cell>
        </row>
        <row r="10316">
          <cell r="L10316" t="str">
            <v>130B1917</v>
          </cell>
          <cell r="M10316" t="str">
            <v>POWER CARD 30KW 200V</v>
          </cell>
          <cell r="N10316" t="str">
            <v>#</v>
          </cell>
          <cell r="O10316" t="str">
            <v>048</v>
          </cell>
          <cell r="P10316" t="str">
            <v>09699</v>
          </cell>
          <cell r="Q10316" t="str">
            <v>130Bxxxx</v>
          </cell>
          <cell r="R10316">
            <v>352.02</v>
          </cell>
          <cell r="S10316" t="str">
            <v>TBD PL</v>
          </cell>
        </row>
        <row r="10317">
          <cell r="L10317" t="str">
            <v>130B1918</v>
          </cell>
          <cell r="M10317" t="str">
            <v>POWER CARD 37KW 200V</v>
          </cell>
          <cell r="N10317" t="str">
            <v>#</v>
          </cell>
          <cell r="O10317" t="str">
            <v>048</v>
          </cell>
          <cell r="P10317" t="str">
            <v>09699</v>
          </cell>
          <cell r="Q10317" t="str">
            <v>130Bxxxx</v>
          </cell>
          <cell r="R10317">
            <v>428.41</v>
          </cell>
          <cell r="S10317" t="str">
            <v>TBD PL</v>
          </cell>
        </row>
        <row r="10318">
          <cell r="L10318" t="str">
            <v>130B1921</v>
          </cell>
          <cell r="M10318" t="str">
            <v>POWER CARD 15KW 400V</v>
          </cell>
          <cell r="N10318" t="str">
            <v>#</v>
          </cell>
          <cell r="O10318" t="str">
            <v>048</v>
          </cell>
          <cell r="P10318" t="str">
            <v>09699</v>
          </cell>
          <cell r="Q10318" t="str">
            <v>130Bxxxx</v>
          </cell>
          <cell r="R10318">
            <v>789.37</v>
          </cell>
          <cell r="S10318" t="str">
            <v>TBD PL</v>
          </cell>
        </row>
        <row r="10319">
          <cell r="L10319" t="str">
            <v>130B1924</v>
          </cell>
          <cell r="M10319" t="str">
            <v>POWER CARD 22KW 400V</v>
          </cell>
          <cell r="N10319" t="str">
            <v>#</v>
          </cell>
          <cell r="O10319" t="str">
            <v>048</v>
          </cell>
          <cell r="P10319" t="str">
            <v>09699</v>
          </cell>
          <cell r="Q10319" t="str">
            <v>130Bxxxx</v>
          </cell>
          <cell r="R10319">
            <v>2306.34</v>
          </cell>
          <cell r="S10319" t="str">
            <v>TBD PL</v>
          </cell>
        </row>
        <row r="10320">
          <cell r="L10320" t="str">
            <v>130B1926</v>
          </cell>
          <cell r="M10320" t="str">
            <v>POWER CARD 30KW 400V</v>
          </cell>
          <cell r="N10320" t="str">
            <v>#</v>
          </cell>
          <cell r="O10320" t="str">
            <v>048</v>
          </cell>
          <cell r="P10320" t="str">
            <v>09699</v>
          </cell>
          <cell r="Q10320" t="str">
            <v>130Bxxxx</v>
          </cell>
          <cell r="R10320">
            <v>4739.37</v>
          </cell>
          <cell r="S10320" t="str">
            <v>TBD PL</v>
          </cell>
        </row>
        <row r="10321">
          <cell r="L10321" t="str">
            <v>130B1927</v>
          </cell>
          <cell r="M10321" t="str">
            <v>POWER CARD 37KW 400V</v>
          </cell>
          <cell r="N10321" t="str">
            <v>#</v>
          </cell>
          <cell r="O10321" t="str">
            <v>048</v>
          </cell>
          <cell r="P10321" t="str">
            <v>09699</v>
          </cell>
          <cell r="Q10321" t="str">
            <v>130Bxxxx</v>
          </cell>
          <cell r="R10321">
            <v>6722.81</v>
          </cell>
          <cell r="S10321" t="str">
            <v>TBD PL</v>
          </cell>
        </row>
        <row r="10322">
          <cell r="L10322" t="str">
            <v>130B1928</v>
          </cell>
          <cell r="M10322" t="str">
            <v>POWER CARD 37KW 600V</v>
          </cell>
          <cell r="N10322" t="str">
            <v>#</v>
          </cell>
          <cell r="O10322" t="str">
            <v>048</v>
          </cell>
          <cell r="P10322" t="str">
            <v>09699</v>
          </cell>
          <cell r="Q10322" t="str">
            <v>130Bxxxx</v>
          </cell>
          <cell r="R10322">
            <v>8262.43</v>
          </cell>
          <cell r="S10322" t="str">
            <v>TBD PL</v>
          </cell>
        </row>
        <row r="10323">
          <cell r="L10323" t="str">
            <v>130B1929</v>
          </cell>
          <cell r="M10323" t="str">
            <v>POWER CARD 45KW 600V</v>
          </cell>
          <cell r="N10323" t="str">
            <v>#</v>
          </cell>
          <cell r="O10323" t="str">
            <v>048</v>
          </cell>
          <cell r="P10323" t="str">
            <v>09699</v>
          </cell>
          <cell r="Q10323" t="str">
            <v>130Bxxxx</v>
          </cell>
          <cell r="R10323">
            <v>4316.6400000000003</v>
          </cell>
          <cell r="S10323" t="str">
            <v>TBD PL</v>
          </cell>
        </row>
        <row r="10324">
          <cell r="L10324" t="str">
            <v>130B1930</v>
          </cell>
          <cell r="M10324" t="str">
            <v>POWER CARD 55KW 600V</v>
          </cell>
          <cell r="N10324" t="str">
            <v>#</v>
          </cell>
          <cell r="O10324" t="str">
            <v>048</v>
          </cell>
          <cell r="P10324" t="str">
            <v>09699</v>
          </cell>
          <cell r="Q10324" t="str">
            <v>130Bxxxx</v>
          </cell>
          <cell r="R10324">
            <v>2426.09</v>
          </cell>
          <cell r="S10324" t="str">
            <v>TBD PL</v>
          </cell>
        </row>
        <row r="10325">
          <cell r="L10325" t="str">
            <v>130B1931</v>
          </cell>
          <cell r="M10325" t="str">
            <v>POWER CARD 75KW 600V</v>
          </cell>
          <cell r="N10325" t="str">
            <v>#</v>
          </cell>
          <cell r="O10325" t="str">
            <v>048</v>
          </cell>
          <cell r="P10325" t="str">
            <v>09699</v>
          </cell>
          <cell r="Q10325" t="str">
            <v>130Bxxxx</v>
          </cell>
          <cell r="R10325">
            <v>474.67</v>
          </cell>
          <cell r="S10325" t="str">
            <v>TBD PL</v>
          </cell>
        </row>
        <row r="10326">
          <cell r="L10326" t="str">
            <v>130B1934</v>
          </cell>
          <cell r="M10326" t="str">
            <v>POWER CARD 37KW 400V SINGLE PHASE FC-202</v>
          </cell>
          <cell r="N10326" t="str">
            <v>#</v>
          </cell>
          <cell r="O10326" t="str">
            <v>048</v>
          </cell>
          <cell r="P10326" t="str">
            <v>09699</v>
          </cell>
          <cell r="Q10326" t="str">
            <v>130Bxxxx</v>
          </cell>
          <cell r="R10326">
            <v>1558.99</v>
          </cell>
          <cell r="S10326" t="str">
            <v>TBD PL</v>
          </cell>
        </row>
        <row r="10327">
          <cell r="L10327" t="str">
            <v>130B1935</v>
          </cell>
          <cell r="M10327" t="str">
            <v>POWER CARD 22KW 600V</v>
          </cell>
          <cell r="N10327" t="str">
            <v>#</v>
          </cell>
          <cell r="O10327" t="str">
            <v>048</v>
          </cell>
          <cell r="P10327" t="str">
            <v>09699</v>
          </cell>
          <cell r="Q10327" t="str">
            <v>130Bxxxx</v>
          </cell>
          <cell r="R10327">
            <v>2997.56</v>
          </cell>
          <cell r="S10327" t="str">
            <v>TBD PL</v>
          </cell>
        </row>
        <row r="10328">
          <cell r="L10328" t="str">
            <v>130B1936</v>
          </cell>
          <cell r="M10328" t="str">
            <v>POWER CARD 45KW 400V</v>
          </cell>
          <cell r="N10328" t="str">
            <v>#</v>
          </cell>
          <cell r="O10328" t="str">
            <v>048</v>
          </cell>
          <cell r="P10328" t="str">
            <v>09699</v>
          </cell>
          <cell r="Q10328" t="str">
            <v>130Bxxxx</v>
          </cell>
          <cell r="R10328">
            <v>3055.5</v>
          </cell>
          <cell r="S10328" t="str">
            <v>TBD PL</v>
          </cell>
        </row>
        <row r="10329">
          <cell r="L10329" t="str">
            <v>130B1937</v>
          </cell>
          <cell r="M10329" t="str">
            <v>POWER CARD 55KW 400V</v>
          </cell>
          <cell r="N10329" t="str">
            <v>#</v>
          </cell>
          <cell r="O10329" t="str">
            <v>048</v>
          </cell>
          <cell r="P10329" t="str">
            <v>09699</v>
          </cell>
          <cell r="Q10329" t="str">
            <v>130Bxxxx</v>
          </cell>
          <cell r="R10329">
            <v>4688.2</v>
          </cell>
          <cell r="S10329" t="str">
            <v>TBD PL</v>
          </cell>
        </row>
        <row r="10330">
          <cell r="L10330" t="str">
            <v>130B1938</v>
          </cell>
          <cell r="M10330" t="str">
            <v>POWER CARD 75KW 400V</v>
          </cell>
          <cell r="N10330" t="str">
            <v>#</v>
          </cell>
          <cell r="O10330" t="str">
            <v>048</v>
          </cell>
          <cell r="P10330" t="str">
            <v>09699</v>
          </cell>
          <cell r="Q10330" t="str">
            <v>130Bxxxx</v>
          </cell>
          <cell r="R10330">
            <v>3153.75</v>
          </cell>
          <cell r="S10330" t="str">
            <v>TBD PL</v>
          </cell>
        </row>
        <row r="10331">
          <cell r="L10331" t="str">
            <v>130B1939</v>
          </cell>
          <cell r="M10331" t="str">
            <v>POWER CARD 90KW 400V</v>
          </cell>
          <cell r="N10331" t="str">
            <v>#</v>
          </cell>
          <cell r="O10331" t="str">
            <v>048</v>
          </cell>
          <cell r="P10331" t="str">
            <v>09699</v>
          </cell>
          <cell r="Q10331" t="str">
            <v>130Bxxxx</v>
          </cell>
          <cell r="R10331">
            <v>1588.51</v>
          </cell>
          <cell r="S10331" t="str">
            <v>TBD PL</v>
          </cell>
        </row>
        <row r="10332">
          <cell r="L10332" t="str">
            <v>130B1940</v>
          </cell>
          <cell r="M10332" t="str">
            <v>POWER CARD 30KW 600V</v>
          </cell>
          <cell r="N10332" t="str">
            <v>#</v>
          </cell>
          <cell r="O10332" t="str">
            <v>048</v>
          </cell>
          <cell r="P10332" t="str">
            <v>09699</v>
          </cell>
          <cell r="Q10332" t="str">
            <v>130Bxxxx</v>
          </cell>
          <cell r="R10332">
            <v>3062.99</v>
          </cell>
          <cell r="S10332" t="str">
            <v>TBD PL</v>
          </cell>
        </row>
        <row r="10333">
          <cell r="L10333" t="str">
            <v>130B1945</v>
          </cell>
          <cell r="M10333" t="str">
            <v>POWER CARD 37KW 500V</v>
          </cell>
          <cell r="N10333" t="str">
            <v>#</v>
          </cell>
          <cell r="O10333" t="str">
            <v>048</v>
          </cell>
          <cell r="P10333" t="str">
            <v>09699</v>
          </cell>
          <cell r="Q10333" t="str">
            <v>130Bxxxx</v>
          </cell>
          <cell r="R10333">
            <v>824.08</v>
          </cell>
          <cell r="S10333" t="str">
            <v>TBD PL</v>
          </cell>
        </row>
        <row r="10334">
          <cell r="L10334" t="str">
            <v>130B1946</v>
          </cell>
          <cell r="M10334" t="str">
            <v>POWER CARD 45KW 500V</v>
          </cell>
          <cell r="N10334" t="str">
            <v>#</v>
          </cell>
          <cell r="O10334" t="str">
            <v>048</v>
          </cell>
          <cell r="P10334" t="str">
            <v>09699</v>
          </cell>
          <cell r="Q10334" t="str">
            <v>130Bxxxx</v>
          </cell>
          <cell r="R10334">
            <v>0</v>
          </cell>
          <cell r="S10334" t="str">
            <v>TBD PL</v>
          </cell>
        </row>
        <row r="10335">
          <cell r="L10335" t="str">
            <v>130B1950</v>
          </cell>
          <cell r="M10335" t="str">
            <v>DC LINK CARD 15KW 200V</v>
          </cell>
          <cell r="N10335" t="str">
            <v>#</v>
          </cell>
          <cell r="O10335" t="str">
            <v>048</v>
          </cell>
          <cell r="P10335" t="str">
            <v>09699</v>
          </cell>
          <cell r="Q10335" t="str">
            <v>130Bxxxx</v>
          </cell>
          <cell r="R10335">
            <v>244.64</v>
          </cell>
          <cell r="S10335" t="str">
            <v>TBD PL</v>
          </cell>
        </row>
        <row r="10336">
          <cell r="L10336" t="str">
            <v>130B1954</v>
          </cell>
          <cell r="M10336" t="str">
            <v>DC LINK CARD 22KW 400/500V</v>
          </cell>
          <cell r="N10336" t="str">
            <v>#</v>
          </cell>
          <cell r="O10336" t="str">
            <v>048</v>
          </cell>
          <cell r="P10336" t="str">
            <v>09699</v>
          </cell>
          <cell r="Q10336" t="str">
            <v>130Bxxxx</v>
          </cell>
          <cell r="R10336">
            <v>795.54</v>
          </cell>
          <cell r="S10336" t="str">
            <v>TBD PL</v>
          </cell>
        </row>
        <row r="10337">
          <cell r="L10337" t="str">
            <v>130B1955</v>
          </cell>
          <cell r="M10337" t="str">
            <v>DC LINK CARD 30+37KW 400/500V</v>
          </cell>
          <cell r="N10337" t="str">
            <v>#</v>
          </cell>
          <cell r="O10337" t="str">
            <v>048</v>
          </cell>
          <cell r="P10337" t="str">
            <v>09699</v>
          </cell>
          <cell r="Q10337" t="str">
            <v>130Bxxxx</v>
          </cell>
          <cell r="R10337">
            <v>4160.8900000000003</v>
          </cell>
          <cell r="S10337" t="str">
            <v>TBD PL</v>
          </cell>
        </row>
        <row r="10338">
          <cell r="L10338" t="str">
            <v>130B1959</v>
          </cell>
          <cell r="M10338" t="str">
            <v>DC LINK CARD 37KW 600V</v>
          </cell>
          <cell r="N10338" t="str">
            <v>#</v>
          </cell>
          <cell r="O10338" t="str">
            <v>048</v>
          </cell>
          <cell r="P10338" t="str">
            <v>09699</v>
          </cell>
          <cell r="Q10338" t="str">
            <v>130Bxxxx</v>
          </cell>
          <cell r="R10338">
            <v>2564.9699999999998</v>
          </cell>
          <cell r="S10338" t="str">
            <v>TBD PL</v>
          </cell>
        </row>
        <row r="10339">
          <cell r="L10339" t="str">
            <v>130B1960</v>
          </cell>
          <cell r="M10339" t="str">
            <v>POWER CARD 11KW 600V</v>
          </cell>
          <cell r="N10339" t="str">
            <v>#</v>
          </cell>
          <cell r="O10339" t="str">
            <v>048</v>
          </cell>
          <cell r="P10339" t="str">
            <v>09699</v>
          </cell>
          <cell r="Q10339" t="str">
            <v>130Bxxxx</v>
          </cell>
          <cell r="R10339">
            <v>949.77</v>
          </cell>
          <cell r="S10339" t="str">
            <v>TBD PL</v>
          </cell>
        </row>
        <row r="10340">
          <cell r="L10340" t="str">
            <v>130B1963</v>
          </cell>
          <cell r="M10340" t="str">
            <v>POWER CARD 22KW 600V</v>
          </cell>
          <cell r="N10340" t="str">
            <v>#</v>
          </cell>
          <cell r="O10340" t="str">
            <v>048</v>
          </cell>
          <cell r="P10340" t="str">
            <v>09699</v>
          </cell>
          <cell r="Q10340" t="str">
            <v>130Bxxxx</v>
          </cell>
          <cell r="R10340">
            <v>3164.42</v>
          </cell>
          <cell r="S10340" t="str">
            <v>TBD PL</v>
          </cell>
        </row>
        <row r="10341">
          <cell r="L10341" t="str">
            <v>130B1964</v>
          </cell>
          <cell r="M10341" t="str">
            <v>POWER CARD 30KW 600V</v>
          </cell>
          <cell r="N10341" t="str">
            <v>#</v>
          </cell>
          <cell r="O10341" t="str">
            <v>048</v>
          </cell>
          <cell r="P10341" t="str">
            <v>09699</v>
          </cell>
          <cell r="Q10341" t="str">
            <v>130Bxxxx</v>
          </cell>
          <cell r="R10341">
            <v>1087.83</v>
          </cell>
          <cell r="S10341" t="str">
            <v>TBD PL</v>
          </cell>
        </row>
        <row r="10342">
          <cell r="L10342" t="str">
            <v>130B1965</v>
          </cell>
          <cell r="M10342" t="str">
            <v>POWER CARD 37KW 600V H5 FILTER</v>
          </cell>
          <cell r="N10342" t="str">
            <v>#</v>
          </cell>
          <cell r="O10342" t="str">
            <v>048</v>
          </cell>
          <cell r="P10342" t="str">
            <v>09699</v>
          </cell>
          <cell r="Q10342" t="str">
            <v>130Bxxxx</v>
          </cell>
          <cell r="R10342">
            <v>2424.04</v>
          </cell>
          <cell r="S10342" t="str">
            <v>TBD PL</v>
          </cell>
        </row>
        <row r="10343">
          <cell r="L10343" t="str">
            <v>130B1966</v>
          </cell>
          <cell r="M10343" t="str">
            <v>POWER CARD 45KW 600V</v>
          </cell>
          <cell r="N10343" t="str">
            <v>#</v>
          </cell>
          <cell r="O10343" t="str">
            <v>048</v>
          </cell>
          <cell r="P10343" t="str">
            <v>09699</v>
          </cell>
          <cell r="Q10343" t="str">
            <v>130Bxxxx</v>
          </cell>
          <cell r="R10343">
            <v>468.99</v>
          </cell>
          <cell r="S10343" t="str">
            <v>TBD PL</v>
          </cell>
        </row>
        <row r="10344">
          <cell r="L10344" t="str">
            <v>130B1967</v>
          </cell>
          <cell r="M10344" t="str">
            <v>POWER CARD 55KW 600V</v>
          </cell>
          <cell r="N10344" t="str">
            <v>#</v>
          </cell>
          <cell r="O10344" t="str">
            <v>048</v>
          </cell>
          <cell r="P10344" t="str">
            <v>09699</v>
          </cell>
          <cell r="Q10344" t="str">
            <v>130Bxxxx</v>
          </cell>
          <cell r="R10344">
            <v>1406.95</v>
          </cell>
          <cell r="S10344" t="str">
            <v>TBD PL</v>
          </cell>
        </row>
        <row r="10345">
          <cell r="L10345" t="str">
            <v>130B1968</v>
          </cell>
          <cell r="M10345" t="str">
            <v>POWER CARD 75KW 600V</v>
          </cell>
          <cell r="N10345" t="str">
            <v>#</v>
          </cell>
          <cell r="O10345" t="str">
            <v>048</v>
          </cell>
          <cell r="P10345" t="str">
            <v>09699</v>
          </cell>
          <cell r="Q10345" t="str">
            <v>130Bxxxx</v>
          </cell>
          <cell r="R10345">
            <v>2605.91</v>
          </cell>
          <cell r="S10345" t="str">
            <v>TBD PL</v>
          </cell>
        </row>
        <row r="10346">
          <cell r="L10346" t="str">
            <v>130B2061</v>
          </cell>
          <cell r="M10346" t="str">
            <v>ACCESSORY BAG REPLACE BY134B1986</v>
          </cell>
          <cell r="N10346" t="str">
            <v>#</v>
          </cell>
          <cell r="O10346" t="str">
            <v>728</v>
          </cell>
          <cell r="P10346" t="str">
            <v>29644</v>
          </cell>
          <cell r="Q10346" t="str">
            <v>Raw materials &amp; semi-finished goods</v>
          </cell>
          <cell r="R10346">
            <v>142.77000000000001</v>
          </cell>
          <cell r="S10346" t="str">
            <v>TBD PL</v>
          </cell>
        </row>
        <row r="10347">
          <cell r="L10347" t="str">
            <v>130B2308</v>
          </cell>
          <cell r="M10347" t="str">
            <v>MCC101A62KT3E20A</v>
          </cell>
          <cell r="N10347" t="str">
            <v>#</v>
          </cell>
          <cell r="O10347" t="str">
            <v>047</v>
          </cell>
          <cell r="P10347" t="str">
            <v>10171</v>
          </cell>
          <cell r="Q10347" t="str">
            <v>VLT® Sine-wave Filter (MCC101)</v>
          </cell>
          <cell r="R10347">
            <v>3228.6</v>
          </cell>
          <cell r="S10347" t="str">
            <v>TBD PL</v>
          </cell>
        </row>
        <row r="10348">
          <cell r="L10348" t="str">
            <v>130B2406</v>
          </cell>
          <cell r="M10348" t="str">
            <v>MCC101A4K5T3E00A</v>
          </cell>
          <cell r="N10348" t="str">
            <v>#</v>
          </cell>
          <cell r="O10348" t="str">
            <v>047</v>
          </cell>
          <cell r="P10348" t="str">
            <v>10171</v>
          </cell>
          <cell r="Q10348" t="str">
            <v>VLT® Sine-wave Filter (MCC101)</v>
          </cell>
          <cell r="R10348">
            <v>166.63</v>
          </cell>
          <cell r="S10348" t="str">
            <v>TBD PL</v>
          </cell>
        </row>
        <row r="10349">
          <cell r="L10349" t="str">
            <v>130B2409</v>
          </cell>
          <cell r="M10349" t="str">
            <v>MCC101A10KT3E00A</v>
          </cell>
          <cell r="N10349" t="str">
            <v>#</v>
          </cell>
          <cell r="O10349" t="str">
            <v>047</v>
          </cell>
          <cell r="P10349" t="str">
            <v>10171</v>
          </cell>
          <cell r="Q10349" t="str">
            <v>VLT® Sine-wave Filter (MCC101)</v>
          </cell>
          <cell r="R10349">
            <v>2484.7199999999998</v>
          </cell>
          <cell r="S10349" t="str">
            <v>TBD PL</v>
          </cell>
        </row>
        <row r="10350">
          <cell r="L10350" t="str">
            <v>130B2411</v>
          </cell>
          <cell r="M10350" t="str">
            <v>MCC101A17KT3E00A</v>
          </cell>
          <cell r="N10350" t="str">
            <v>#</v>
          </cell>
          <cell r="O10350" t="str">
            <v>047</v>
          </cell>
          <cell r="P10350" t="str">
            <v>10171</v>
          </cell>
          <cell r="Q10350" t="str">
            <v>VLT® Sine-wave Filter (MCC101)</v>
          </cell>
          <cell r="R10350">
            <v>8827.64</v>
          </cell>
          <cell r="S10350" t="str">
            <v>TBD PL</v>
          </cell>
        </row>
        <row r="10351">
          <cell r="L10351" t="str">
            <v>130B2412</v>
          </cell>
          <cell r="M10351" t="str">
            <v>MCC101A24KT3E00A</v>
          </cell>
          <cell r="N10351" t="str">
            <v>#</v>
          </cell>
          <cell r="O10351" t="str">
            <v>047</v>
          </cell>
          <cell r="P10351" t="str">
            <v>10171</v>
          </cell>
          <cell r="Q10351" t="str">
            <v>VLT® Sine-wave Filter (MCC101)</v>
          </cell>
          <cell r="R10351">
            <v>2581.36</v>
          </cell>
          <cell r="S10351" t="str">
            <v>TBD PL</v>
          </cell>
        </row>
        <row r="10352">
          <cell r="L10352" t="str">
            <v>130B2413</v>
          </cell>
          <cell r="M10352" t="str">
            <v>MCC101A38KT3E00A</v>
          </cell>
          <cell r="N10352" t="str">
            <v>#</v>
          </cell>
          <cell r="O10352" t="str">
            <v>047</v>
          </cell>
          <cell r="P10352" t="str">
            <v>10171</v>
          </cell>
          <cell r="Q10352" t="str">
            <v>VLT® Sine-wave Filter (MCC101)</v>
          </cell>
          <cell r="R10352">
            <v>4760.55</v>
          </cell>
          <cell r="S10352" t="str">
            <v>TBD PL</v>
          </cell>
        </row>
        <row r="10353">
          <cell r="L10353" t="str">
            <v>130B2439</v>
          </cell>
          <cell r="M10353" t="str">
            <v>MCC101A2K5T3E20A</v>
          </cell>
          <cell r="N10353" t="str">
            <v>#</v>
          </cell>
          <cell r="O10353" t="str">
            <v>047</v>
          </cell>
          <cell r="P10353" t="str">
            <v>10171</v>
          </cell>
          <cell r="Q10353" t="str">
            <v>VLT® Sine-wave Filter (MCC101)</v>
          </cell>
          <cell r="R10353">
            <v>241.56</v>
          </cell>
          <cell r="S10353" t="str">
            <v>TBD PL</v>
          </cell>
        </row>
        <row r="10354">
          <cell r="L10354" t="str">
            <v>130B2446</v>
          </cell>
          <cell r="M10354" t="str">
            <v>MCC101A17KT3E20A</v>
          </cell>
          <cell r="N10354" t="str">
            <v>#</v>
          </cell>
          <cell r="O10354" t="str">
            <v>047</v>
          </cell>
          <cell r="P10354" t="str">
            <v>10171</v>
          </cell>
          <cell r="Q10354" t="str">
            <v>VLT® Sine-wave Filter (MCC101)</v>
          </cell>
          <cell r="R10354">
            <v>1885.95</v>
          </cell>
          <cell r="S10354" t="str">
            <v>TBD PL</v>
          </cell>
        </row>
        <row r="10355">
          <cell r="L10355" t="str">
            <v>130B2447</v>
          </cell>
          <cell r="M10355" t="str">
            <v>MCC101A24KT3E20A</v>
          </cell>
          <cell r="N10355" t="str">
            <v>#</v>
          </cell>
          <cell r="O10355" t="str">
            <v>047</v>
          </cell>
          <cell r="P10355" t="str">
            <v>10171</v>
          </cell>
          <cell r="Q10355" t="str">
            <v>VLT® Sine-wave Filter (MCC101)</v>
          </cell>
          <cell r="R10355">
            <v>781.66</v>
          </cell>
          <cell r="S10355" t="str">
            <v>TBD PL</v>
          </cell>
        </row>
        <row r="10356">
          <cell r="L10356" t="str">
            <v>130B2448</v>
          </cell>
          <cell r="M10356" t="str">
            <v>MCC101A38KT3E20A</v>
          </cell>
          <cell r="N10356" t="str">
            <v>#</v>
          </cell>
          <cell r="O10356" t="str">
            <v>047</v>
          </cell>
          <cell r="P10356" t="str">
            <v>10171</v>
          </cell>
          <cell r="Q10356" t="str">
            <v>VLT® Sine-wave Filter (MCC101)</v>
          </cell>
          <cell r="R10356">
            <v>4820.59</v>
          </cell>
          <cell r="S10356" t="str">
            <v>TBD PL</v>
          </cell>
        </row>
        <row r="10357">
          <cell r="L10357" t="str">
            <v>130B2449</v>
          </cell>
          <cell r="M10357" t="str">
            <v>THYRISTOR 1600V 220A</v>
          </cell>
          <cell r="N10357" t="str">
            <v>#</v>
          </cell>
          <cell r="O10357" t="str">
            <v>048</v>
          </cell>
          <cell r="P10357" t="str">
            <v>09699</v>
          </cell>
          <cell r="Q10357" t="str">
            <v>130Bxxxx</v>
          </cell>
          <cell r="R10357">
            <v>1004.22</v>
          </cell>
          <cell r="S10357" t="str">
            <v>TBD PL</v>
          </cell>
        </row>
        <row r="10358">
          <cell r="L10358" t="str">
            <v>130B2451</v>
          </cell>
          <cell r="M10358" t="str">
            <v>IGBT DUAL 1200V 300A</v>
          </cell>
          <cell r="N10358" t="str">
            <v>#</v>
          </cell>
          <cell r="O10358" t="str">
            <v>048</v>
          </cell>
          <cell r="P10358" t="str">
            <v>09699</v>
          </cell>
          <cell r="Q10358" t="str">
            <v>130Bxxxx</v>
          </cell>
          <cell r="R10358">
            <v>6321.08</v>
          </cell>
          <cell r="S10358" t="str">
            <v>TBD PL</v>
          </cell>
        </row>
        <row r="10359">
          <cell r="L10359" t="str">
            <v>130B2525</v>
          </cell>
          <cell r="M10359" t="str">
            <v>MCC107 240V 1PH 1,5KW FOR M2</v>
          </cell>
          <cell r="N10359" t="str">
            <v>#</v>
          </cell>
          <cell r="O10359" t="str">
            <v>047</v>
          </cell>
          <cell r="P10359" t="str">
            <v>60669</v>
          </cell>
          <cell r="Q10359" t="str">
            <v>FC 51 OPTION</v>
          </cell>
          <cell r="R10359">
            <v>167.76</v>
          </cell>
          <cell r="S10359" t="str">
            <v>TBD PL</v>
          </cell>
        </row>
        <row r="10360">
          <cell r="L10360" t="str">
            <v>130B2549</v>
          </cell>
          <cell r="M10360" t="str">
            <v>INRUSH SCR/DIODE MODULE 1600V 72A</v>
          </cell>
          <cell r="N10360" t="str">
            <v>#</v>
          </cell>
          <cell r="O10360" t="str">
            <v>048</v>
          </cell>
          <cell r="P10360" t="str">
            <v>09699</v>
          </cell>
          <cell r="Q10360" t="str">
            <v>130Bxxxx</v>
          </cell>
          <cell r="R10360">
            <v>592.98</v>
          </cell>
          <cell r="S10360" t="str">
            <v>TBD PL</v>
          </cell>
        </row>
        <row r="10361">
          <cell r="L10361" t="str">
            <v>130B2550</v>
          </cell>
          <cell r="M10361" t="str">
            <v>INRUSH SCR/DIODE MODULE 1600V 92A</v>
          </cell>
          <cell r="N10361" t="str">
            <v>#</v>
          </cell>
          <cell r="O10361" t="str">
            <v>048</v>
          </cell>
          <cell r="P10361" t="str">
            <v>09699</v>
          </cell>
          <cell r="Q10361" t="str">
            <v>130Bxxxx</v>
          </cell>
          <cell r="R10361">
            <v>2438.23</v>
          </cell>
          <cell r="S10361" t="str">
            <v>TBD PL</v>
          </cell>
        </row>
        <row r="10362">
          <cell r="L10362" t="str">
            <v>130B2799</v>
          </cell>
          <cell r="M10362" t="str">
            <v>TRANE GRAPHICAL LCP WITH RESET BUTTON</v>
          </cell>
          <cell r="N10362" t="str">
            <v>#</v>
          </cell>
          <cell r="O10362" t="str">
            <v>047</v>
          </cell>
          <cell r="P10362" t="str">
            <v>09922</v>
          </cell>
          <cell r="Q10362" t="str">
            <v>OPTIONS FC</v>
          </cell>
          <cell r="R10362">
            <v>10613.2</v>
          </cell>
          <cell r="S10362" t="str">
            <v>TBD PL</v>
          </cell>
        </row>
        <row r="10363">
          <cell r="L10363" t="str">
            <v>130B2835</v>
          </cell>
          <cell r="M10363" t="str">
            <v>MCC102A40KTME00B</v>
          </cell>
          <cell r="N10363" t="str">
            <v>#</v>
          </cell>
          <cell r="O10363" t="str">
            <v>047</v>
          </cell>
          <cell r="P10363" t="str">
            <v>10172</v>
          </cell>
          <cell r="Q10363" t="str">
            <v>VLT® dU/dt Filter (MCC102)</v>
          </cell>
          <cell r="R10363">
            <v>4555.09</v>
          </cell>
          <cell r="S10363" t="str">
            <v>TBD PL</v>
          </cell>
        </row>
        <row r="10364">
          <cell r="L10364" t="str">
            <v>130B2836</v>
          </cell>
          <cell r="M10364" t="str">
            <v>MCC102A40KTME20B</v>
          </cell>
          <cell r="N10364" t="str">
            <v>#</v>
          </cell>
          <cell r="O10364" t="str">
            <v>047</v>
          </cell>
          <cell r="P10364" t="str">
            <v>10172</v>
          </cell>
          <cell r="Q10364" t="str">
            <v>VLT® dU/dt Filter (MCC102)</v>
          </cell>
          <cell r="R10364">
            <v>3925.62</v>
          </cell>
          <cell r="S10364" t="str">
            <v>TBD PL</v>
          </cell>
        </row>
        <row r="10365">
          <cell r="L10365" t="str">
            <v>130B2838</v>
          </cell>
          <cell r="M10365" t="str">
            <v>MCC102A80KTME00B</v>
          </cell>
          <cell r="N10365" t="str">
            <v>#</v>
          </cell>
          <cell r="O10365" t="str">
            <v>047</v>
          </cell>
          <cell r="P10365" t="str">
            <v>10172</v>
          </cell>
          <cell r="Q10365" t="str">
            <v>VLT® dU/dt Filter (MCC102)</v>
          </cell>
          <cell r="R10365">
            <v>6614.63</v>
          </cell>
          <cell r="S10365" t="str">
            <v>TBD PL</v>
          </cell>
        </row>
        <row r="10366">
          <cell r="L10366" t="str">
            <v>130B2839</v>
          </cell>
          <cell r="M10366" t="str">
            <v>MCC102A80KTME20B</v>
          </cell>
          <cell r="N10366" t="str">
            <v>#</v>
          </cell>
          <cell r="O10366" t="str">
            <v>047</v>
          </cell>
          <cell r="P10366" t="str">
            <v>10172</v>
          </cell>
          <cell r="Q10366" t="str">
            <v>VLT® dU/dt Filter (MCC102)</v>
          </cell>
          <cell r="R10366">
            <v>7586.8</v>
          </cell>
          <cell r="S10366" t="str">
            <v>TBD PL</v>
          </cell>
        </row>
        <row r="10367">
          <cell r="L10367" t="str">
            <v>130B2840</v>
          </cell>
          <cell r="M10367" t="str">
            <v>MCC102A80KTME54B</v>
          </cell>
          <cell r="N10367" t="str">
            <v>#</v>
          </cell>
          <cell r="O10367" t="str">
            <v>047</v>
          </cell>
          <cell r="P10367" t="str">
            <v>10172</v>
          </cell>
          <cell r="Q10367" t="str">
            <v>VLT® dU/dt Filter (MCC102)</v>
          </cell>
          <cell r="R10367">
            <v>1457.25</v>
          </cell>
          <cell r="S10367" t="str">
            <v>TBD PL</v>
          </cell>
        </row>
        <row r="10368">
          <cell r="L10368" t="str">
            <v>130B2847</v>
          </cell>
          <cell r="M10368" t="str">
            <v>MCC102A303TME00B</v>
          </cell>
          <cell r="N10368" t="str">
            <v>#</v>
          </cell>
          <cell r="O10368" t="str">
            <v>047</v>
          </cell>
          <cell r="P10368" t="str">
            <v>10172</v>
          </cell>
          <cell r="Q10368" t="str">
            <v>VLT® dU/dt Filter (MCC102)</v>
          </cell>
          <cell r="R10368">
            <v>5470.77</v>
          </cell>
          <cell r="S10368" t="str">
            <v>TBD PL</v>
          </cell>
        </row>
        <row r="10369">
          <cell r="L10369" t="str">
            <v>130B3148</v>
          </cell>
          <cell r="M10369" t="str">
            <v>CONTROL CARD FOR ADAP-KOOL</v>
          </cell>
          <cell r="N10369" t="str">
            <v>#</v>
          </cell>
          <cell r="O10369" t="str">
            <v>048</v>
          </cell>
          <cell r="P10369" t="str">
            <v>09699</v>
          </cell>
          <cell r="Q10369" t="str">
            <v>130Bxxxx</v>
          </cell>
          <cell r="R10369">
            <v>561.55999999999995</v>
          </cell>
          <cell r="S10369" t="str">
            <v>TBD PL</v>
          </cell>
        </row>
        <row r="10370">
          <cell r="L10370" t="str">
            <v>130B3181</v>
          </cell>
          <cell r="M10370" t="str">
            <v>MCC101A115T3E23B</v>
          </cell>
          <cell r="N10370" t="str">
            <v>#</v>
          </cell>
          <cell r="O10370" t="str">
            <v>047</v>
          </cell>
          <cell r="P10370" t="str">
            <v>10171</v>
          </cell>
          <cell r="Q10370" t="str">
            <v>VLT® Sine-wave Filter (MCC101)</v>
          </cell>
          <cell r="R10370">
            <v>3375</v>
          </cell>
          <cell r="S10370" t="str">
            <v>TBD PL</v>
          </cell>
        </row>
        <row r="10371">
          <cell r="L10371" t="str">
            <v>130B3183</v>
          </cell>
          <cell r="M10371" t="str">
            <v>101A180T3E23B</v>
          </cell>
          <cell r="N10371" t="str">
            <v>#</v>
          </cell>
          <cell r="O10371" t="str">
            <v>047</v>
          </cell>
          <cell r="P10371" t="str">
            <v>10171</v>
          </cell>
          <cell r="Q10371" t="str">
            <v>VLT® Sine-wave Filter (MCC101)</v>
          </cell>
          <cell r="R10371">
            <v>7557.83</v>
          </cell>
          <cell r="S10371" t="str">
            <v>TBD PL</v>
          </cell>
        </row>
        <row r="10372">
          <cell r="L10372" t="str">
            <v>130B3192</v>
          </cell>
          <cell r="M10372" t="str">
            <v>MCC101A660T3E23B</v>
          </cell>
          <cell r="N10372" t="str">
            <v>#</v>
          </cell>
          <cell r="O10372" t="str">
            <v>047</v>
          </cell>
          <cell r="P10372" t="str">
            <v>10171</v>
          </cell>
          <cell r="Q10372" t="str">
            <v>VLT® Sine-wave Filter (MCC101)</v>
          </cell>
          <cell r="R10372">
            <v>9181.25</v>
          </cell>
          <cell r="S10372" t="str">
            <v>TBD PL</v>
          </cell>
        </row>
        <row r="10373">
          <cell r="L10373" t="str">
            <v>130B3196</v>
          </cell>
          <cell r="M10373" t="str">
            <v>MCC101A13KT7E20B</v>
          </cell>
          <cell r="N10373" t="str">
            <v>#</v>
          </cell>
          <cell r="O10373" t="str">
            <v>047</v>
          </cell>
          <cell r="P10373" t="str">
            <v>10171</v>
          </cell>
          <cell r="Q10373" t="str">
            <v>VLT® Sine-wave Filter (MCC101)</v>
          </cell>
          <cell r="R10373">
            <v>1508.6</v>
          </cell>
          <cell r="S10373" t="str">
            <v>TBD PL</v>
          </cell>
        </row>
        <row r="10374">
          <cell r="L10374" t="str">
            <v>130B3231</v>
          </cell>
          <cell r="M10374" t="str">
            <v>VLT(R) RELAY OPTION MCB 105, UNCOATED</v>
          </cell>
          <cell r="N10374" t="str">
            <v>#</v>
          </cell>
          <cell r="O10374" t="str">
            <v>047</v>
          </cell>
          <cell r="P10374" t="str">
            <v>09922</v>
          </cell>
          <cell r="Q10374" t="str">
            <v>OPTIONS FC</v>
          </cell>
          <cell r="R10374">
            <v>313.68</v>
          </cell>
          <cell r="S10374" t="str">
            <v>TBD PL</v>
          </cell>
        </row>
        <row r="10375">
          <cell r="L10375" t="str">
            <v>130B3242</v>
          </cell>
          <cell r="M10375" t="str">
            <v>BACK PLATE IP66/TYPE 4X, A5</v>
          </cell>
          <cell r="N10375" t="str">
            <v>#</v>
          </cell>
          <cell r="O10375" t="str">
            <v>047</v>
          </cell>
          <cell r="P10375" t="str">
            <v>09922</v>
          </cell>
          <cell r="Q10375" t="str">
            <v>OPTIONS FC</v>
          </cell>
          <cell r="R10375">
            <v>9064.16</v>
          </cell>
          <cell r="S10375" t="str">
            <v>TBD PL</v>
          </cell>
        </row>
        <row r="10376">
          <cell r="L10376" t="str">
            <v>130B3245</v>
          </cell>
          <cell r="M10376" t="str">
            <v>VLT(R) GENERAL PURPOSE I/O MCB 101,UNCTD</v>
          </cell>
          <cell r="N10376" t="str">
            <v>#</v>
          </cell>
          <cell r="O10376" t="str">
            <v>047</v>
          </cell>
          <cell r="P10376" t="str">
            <v>09922</v>
          </cell>
          <cell r="Q10376" t="str">
            <v>OPTIONS FC</v>
          </cell>
          <cell r="R10376">
            <v>55.51</v>
          </cell>
          <cell r="S10376" t="str">
            <v>TBD PL</v>
          </cell>
        </row>
        <row r="10377">
          <cell r="L10377" t="str">
            <v>130B3257</v>
          </cell>
          <cell r="M10377" t="str">
            <v>HF COMMONMODE CORE KIT FOR A AND B FRAME</v>
          </cell>
          <cell r="N10377" t="str">
            <v>#</v>
          </cell>
          <cell r="O10377" t="str">
            <v>047</v>
          </cell>
          <cell r="P10377" t="str">
            <v>10173</v>
          </cell>
          <cell r="Q10377" t="str">
            <v>High-Frequency common-mode core kit.</v>
          </cell>
          <cell r="R10377">
            <v>398</v>
          </cell>
          <cell r="S10377" t="str">
            <v>TBD PL</v>
          </cell>
        </row>
        <row r="10378">
          <cell r="L10378" t="str">
            <v>130B3258</v>
          </cell>
          <cell r="M10378" t="str">
            <v>HF COMMON-MODE CORE KIT FOR C FRAME</v>
          </cell>
          <cell r="N10378" t="str">
            <v>#</v>
          </cell>
          <cell r="O10378" t="str">
            <v>047</v>
          </cell>
          <cell r="P10378" t="str">
            <v>10173</v>
          </cell>
          <cell r="Q10378" t="str">
            <v>High-Frequency common-mode core kit.</v>
          </cell>
          <cell r="R10378">
            <v>832.12</v>
          </cell>
          <cell r="S10378" t="str">
            <v>TBD PL</v>
          </cell>
        </row>
        <row r="10379">
          <cell r="L10379" t="str">
            <v>130B3273</v>
          </cell>
          <cell r="M10379" t="str">
            <v>C1 COVER WITH GASKET</v>
          </cell>
          <cell r="N10379" t="str">
            <v>#</v>
          </cell>
          <cell r="O10379" t="str">
            <v>048</v>
          </cell>
          <cell r="P10379" t="str">
            <v>09699</v>
          </cell>
          <cell r="Q10379" t="str">
            <v>130Bxxxx</v>
          </cell>
          <cell r="R10379">
            <v>202.16</v>
          </cell>
          <cell r="S10379" t="str">
            <v>TBD PL</v>
          </cell>
        </row>
        <row r="10380">
          <cell r="L10380" t="str">
            <v>130B3383</v>
          </cell>
          <cell r="M10380" t="str">
            <v>BACK PLATE IP21/TYPE 1, IP55/TYPE 12, B1</v>
          </cell>
          <cell r="N10380" t="str">
            <v>#</v>
          </cell>
          <cell r="O10380" t="str">
            <v>047</v>
          </cell>
          <cell r="P10380" t="str">
            <v>09922</v>
          </cell>
          <cell r="Q10380" t="str">
            <v>OPTIONS FC</v>
          </cell>
          <cell r="R10380">
            <v>1369.57</v>
          </cell>
          <cell r="S10380" t="str">
            <v>TBD PL</v>
          </cell>
        </row>
        <row r="10381">
          <cell r="L10381" t="str">
            <v>130B3397</v>
          </cell>
          <cell r="M10381" t="str">
            <v>BACK PLATE IP21/TYPE 1, IP55/TYPE 12, B2</v>
          </cell>
          <cell r="N10381" t="str">
            <v>#</v>
          </cell>
          <cell r="O10381" t="str">
            <v>047</v>
          </cell>
          <cell r="P10381" t="str">
            <v>09922</v>
          </cell>
          <cell r="Q10381" t="str">
            <v>OPTIONS FC</v>
          </cell>
          <cell r="R10381">
            <v>949.05</v>
          </cell>
          <cell r="S10381" t="str">
            <v>TBD PL</v>
          </cell>
        </row>
        <row r="10382">
          <cell r="L10382" t="str">
            <v>130B3400</v>
          </cell>
          <cell r="M10382" t="str">
            <v>INTERNAL FAN FOR FRAME SIZE B1</v>
          </cell>
          <cell r="N10382" t="str">
            <v>#</v>
          </cell>
          <cell r="O10382" t="str">
            <v>728</v>
          </cell>
          <cell r="P10382" t="str">
            <v>29644</v>
          </cell>
          <cell r="Q10382" t="str">
            <v>Raw materials &amp; semi-finished goods</v>
          </cell>
          <cell r="R10382">
            <v>122.32</v>
          </cell>
          <cell r="S10382" t="str">
            <v>TBD PL</v>
          </cell>
        </row>
        <row r="10383">
          <cell r="L10383" t="str">
            <v>130B3406</v>
          </cell>
          <cell r="M10383" t="str">
            <v>EXTERNAL FAN REPLACE BY 134B7131</v>
          </cell>
          <cell r="N10383" t="str">
            <v>#</v>
          </cell>
          <cell r="O10383" t="str">
            <v>048</v>
          </cell>
          <cell r="P10383" t="str">
            <v>09699</v>
          </cell>
          <cell r="Q10383" t="str">
            <v>130Bxxxx</v>
          </cell>
          <cell r="R10383">
            <v>217</v>
          </cell>
          <cell r="S10383" t="str">
            <v>TBD PL</v>
          </cell>
        </row>
        <row r="10384">
          <cell r="L10384" t="str">
            <v>130B3406</v>
          </cell>
          <cell r="M10384" t="str">
            <v>EXTERNAL FAN REPLACE BY 134B7131</v>
          </cell>
          <cell r="N10384" t="str">
            <v>#</v>
          </cell>
          <cell r="O10384" t="str">
            <v>728</v>
          </cell>
          <cell r="P10384" t="str">
            <v>29644</v>
          </cell>
          <cell r="Q10384" t="str">
            <v>Raw materials &amp; semi-finished goods</v>
          </cell>
          <cell r="R10384">
            <v>1757.99</v>
          </cell>
          <cell r="S10384" t="str">
            <v>TBD PL</v>
          </cell>
        </row>
        <row r="10385">
          <cell r="L10385" t="str">
            <v>130B3407</v>
          </cell>
          <cell r="M10385" t="str">
            <v>EXTERNAL FAN FOR FRAMESIZEB1 REP134B7132</v>
          </cell>
          <cell r="N10385" t="str">
            <v>#</v>
          </cell>
          <cell r="O10385" t="str">
            <v>048</v>
          </cell>
          <cell r="P10385" t="str">
            <v>09699</v>
          </cell>
          <cell r="Q10385" t="str">
            <v>130Bxxxx</v>
          </cell>
          <cell r="R10385">
            <v>474.54</v>
          </cell>
          <cell r="S10385" t="str">
            <v>TBD PL</v>
          </cell>
        </row>
        <row r="10386">
          <cell r="L10386" t="str">
            <v>130B3407</v>
          </cell>
          <cell r="M10386" t="str">
            <v>EXTERNAL FAN FOR FRAMESIZEB1 REP134B7132</v>
          </cell>
          <cell r="N10386" t="str">
            <v>#</v>
          </cell>
          <cell r="O10386" t="str">
            <v>728</v>
          </cell>
          <cell r="P10386" t="str">
            <v>29644</v>
          </cell>
          <cell r="Q10386" t="str">
            <v>Raw materials &amp; semi-finished goods</v>
          </cell>
          <cell r="R10386">
            <v>9775.14</v>
          </cell>
          <cell r="S10386" t="str">
            <v>TBD PL</v>
          </cell>
        </row>
        <row r="10387">
          <cell r="L10387" t="str">
            <v>130B3427</v>
          </cell>
          <cell r="M10387" t="str">
            <v>RFI UNIT 200/500V BASIC A2 FOR FRAME C1</v>
          </cell>
          <cell r="N10387" t="str">
            <v>#</v>
          </cell>
          <cell r="O10387" t="str">
            <v>048</v>
          </cell>
          <cell r="P10387" t="str">
            <v>09699</v>
          </cell>
          <cell r="Q10387" t="str">
            <v>130Bxxxx</v>
          </cell>
          <cell r="R10387">
            <v>59.75</v>
          </cell>
          <cell r="S10387" t="str">
            <v>TBD PL</v>
          </cell>
        </row>
        <row r="10388">
          <cell r="L10388" t="str">
            <v>130B3434</v>
          </cell>
          <cell r="M10388" t="str">
            <v>BACK PLATE IP66/TYPE 4X, SS, B1</v>
          </cell>
          <cell r="N10388" t="str">
            <v>#</v>
          </cell>
          <cell r="O10388" t="str">
            <v>047</v>
          </cell>
          <cell r="P10388" t="str">
            <v>09922</v>
          </cell>
          <cell r="Q10388" t="str">
            <v>OPTIONS FC</v>
          </cell>
          <cell r="R10388">
            <v>8790.77</v>
          </cell>
          <cell r="S10388" t="str">
            <v>TBD PL</v>
          </cell>
        </row>
        <row r="10389">
          <cell r="L10389" t="str">
            <v>130B3440</v>
          </cell>
          <cell r="M10389" t="str">
            <v>COATED INTERNAL FAN--REPLACED BY134B7133</v>
          </cell>
          <cell r="N10389" t="str">
            <v>#</v>
          </cell>
          <cell r="O10389" t="str">
            <v>048</v>
          </cell>
          <cell r="P10389" t="str">
            <v>09699</v>
          </cell>
          <cell r="Q10389" t="str">
            <v>130Bxxxx</v>
          </cell>
          <cell r="R10389">
            <v>0</v>
          </cell>
          <cell r="S10389" t="str">
            <v>TBD PL</v>
          </cell>
        </row>
        <row r="10390">
          <cell r="L10390" t="str">
            <v>130B3440</v>
          </cell>
          <cell r="M10390" t="str">
            <v>COATED INTERNAL FAN--REPLACED BY134B7133</v>
          </cell>
          <cell r="N10390" t="str">
            <v>#</v>
          </cell>
          <cell r="O10390" t="str">
            <v>728</v>
          </cell>
          <cell r="P10390" t="str">
            <v>29644</v>
          </cell>
          <cell r="Q10390" t="str">
            <v>Raw materials &amp; semi-finished goods</v>
          </cell>
          <cell r="R10390">
            <v>287.98</v>
          </cell>
          <cell r="S10390" t="str">
            <v>TBD PL</v>
          </cell>
        </row>
        <row r="10391">
          <cell r="L10391" t="str">
            <v>130B3441</v>
          </cell>
          <cell r="M10391" t="str">
            <v>COATED INTERNAL FAN REPLACE BY 134B7134</v>
          </cell>
          <cell r="N10391" t="str">
            <v>#</v>
          </cell>
          <cell r="O10391" t="str">
            <v>728</v>
          </cell>
          <cell r="P10391" t="str">
            <v>29644</v>
          </cell>
          <cell r="Q10391" t="str">
            <v>Raw materials &amp; semi-finished goods</v>
          </cell>
          <cell r="R10391">
            <v>51.67</v>
          </cell>
          <cell r="S10391" t="str">
            <v>TBD PL</v>
          </cell>
        </row>
        <row r="10392">
          <cell r="L10392" t="str">
            <v>130B3465</v>
          </cell>
          <cell r="M10392" t="str">
            <v>BACK PLATE IP66/TYPE 4X, SS, B2</v>
          </cell>
          <cell r="N10392" t="str">
            <v>#</v>
          </cell>
          <cell r="O10392" t="str">
            <v>047</v>
          </cell>
          <cell r="P10392" t="str">
            <v>09922</v>
          </cell>
          <cell r="Q10392" t="str">
            <v>OPTIONS FC</v>
          </cell>
          <cell r="R10392">
            <v>1957.83</v>
          </cell>
          <cell r="S10392" t="str">
            <v>TBD PL</v>
          </cell>
        </row>
        <row r="10393">
          <cell r="L10393" t="str">
            <v>130B3468</v>
          </cell>
          <cell r="M10393" t="str">
            <v>BACK PLATE IP66/TYPE 4X, SS, C1</v>
          </cell>
          <cell r="N10393" t="str">
            <v>#</v>
          </cell>
          <cell r="O10393" t="str">
            <v>047</v>
          </cell>
          <cell r="P10393" t="str">
            <v>09922</v>
          </cell>
          <cell r="Q10393" t="str">
            <v>OPTIONS FC</v>
          </cell>
          <cell r="R10393">
            <v>5116.8500000000004</v>
          </cell>
          <cell r="S10393" t="str">
            <v>TBD PL</v>
          </cell>
        </row>
        <row r="10394">
          <cell r="L10394" t="str">
            <v>130B3491</v>
          </cell>
          <cell r="M10394" t="str">
            <v>BACK PLATE IP66/TYPE 4X, SS, C2</v>
          </cell>
          <cell r="N10394" t="str">
            <v>#</v>
          </cell>
          <cell r="O10394" t="str">
            <v>047</v>
          </cell>
          <cell r="P10394" t="str">
            <v>09922</v>
          </cell>
          <cell r="Q10394" t="str">
            <v>OPTIONS FC</v>
          </cell>
          <cell r="R10394">
            <v>2232.1799999999998</v>
          </cell>
          <cell r="S10394" t="str">
            <v>TBD PL</v>
          </cell>
        </row>
        <row r="10395">
          <cell r="L10395" t="str">
            <v>130B3566</v>
          </cell>
          <cell r="M10395" t="str">
            <v>LEFT FRONT COVER FOR FRAME H10 AND B3</v>
          </cell>
          <cell r="N10395" t="str">
            <v>#</v>
          </cell>
          <cell r="O10395" t="str">
            <v>048</v>
          </cell>
          <cell r="P10395" t="str">
            <v>09699</v>
          </cell>
          <cell r="Q10395" t="str">
            <v>130Bxxxx</v>
          </cell>
          <cell r="R10395">
            <v>148.76</v>
          </cell>
          <cell r="S10395" t="str">
            <v>TBD PL</v>
          </cell>
        </row>
        <row r="10396">
          <cell r="L10396" t="str">
            <v>130B3580</v>
          </cell>
          <cell r="M10396" t="str">
            <v>ADD ON TOP B3</v>
          </cell>
          <cell r="N10396" t="str">
            <v>#</v>
          </cell>
          <cell r="O10396" t="str">
            <v>728</v>
          </cell>
          <cell r="P10396" t="str">
            <v>29644</v>
          </cell>
          <cell r="Q10396" t="str">
            <v>Raw materials &amp; semi-finished goods</v>
          </cell>
          <cell r="R10396">
            <v>0</v>
          </cell>
          <cell r="S10396" t="str">
            <v>TBD PL</v>
          </cell>
        </row>
        <row r="10397">
          <cell r="L10397" t="str">
            <v>130B3699</v>
          </cell>
          <cell r="M10397" t="str">
            <v>FAN ASSEMBLY120X120 REPLACED BY 134B7140</v>
          </cell>
          <cell r="N10397" t="str">
            <v>#</v>
          </cell>
          <cell r="O10397" t="str">
            <v>728</v>
          </cell>
          <cell r="P10397" t="str">
            <v>29644</v>
          </cell>
          <cell r="Q10397" t="str">
            <v>Raw materials &amp; semi-finished goods</v>
          </cell>
          <cell r="R10397">
            <v>91.65</v>
          </cell>
          <cell r="S10397" t="str">
            <v>TBD PL</v>
          </cell>
        </row>
        <row r="10398">
          <cell r="L10398" t="str">
            <v>130B3836</v>
          </cell>
          <cell r="M10398" t="str">
            <v>BUSBAR KIT FOR RECTIFICER REP BY134B7153</v>
          </cell>
          <cell r="N10398" t="str">
            <v>#</v>
          </cell>
          <cell r="O10398" t="str">
            <v>728</v>
          </cell>
          <cell r="P10398" t="str">
            <v>29644</v>
          </cell>
          <cell r="Q10398" t="str">
            <v>Raw materials &amp; semi-finished goods</v>
          </cell>
          <cell r="R10398">
            <v>0</v>
          </cell>
          <cell r="S10398" t="str">
            <v>TBD PL</v>
          </cell>
        </row>
        <row r="10399">
          <cell r="L10399" t="str">
            <v>130B3910</v>
          </cell>
          <cell r="M10399" t="str">
            <v>BACK PLATE IP21/TYPE 1, IP55/TYPE 12, C1</v>
          </cell>
          <cell r="N10399" t="str">
            <v>#</v>
          </cell>
          <cell r="O10399" t="str">
            <v>047</v>
          </cell>
          <cell r="P10399" t="str">
            <v>09922</v>
          </cell>
          <cell r="Q10399" t="str">
            <v>OPTIONS FC</v>
          </cell>
          <cell r="R10399">
            <v>1811.77</v>
          </cell>
          <cell r="S10399" t="str">
            <v>TBD PL</v>
          </cell>
        </row>
        <row r="10400">
          <cell r="L10400" t="str">
            <v>130B3911</v>
          </cell>
          <cell r="M10400" t="str">
            <v>BACK PLATE IP21/TYPE 1, IP55/TYPE 12, C2</v>
          </cell>
          <cell r="N10400" t="str">
            <v>#</v>
          </cell>
          <cell r="O10400" t="str">
            <v>047</v>
          </cell>
          <cell r="P10400" t="str">
            <v>09922</v>
          </cell>
          <cell r="Q10400" t="str">
            <v>OPTIONS FC</v>
          </cell>
          <cell r="R10400">
            <v>1370.16</v>
          </cell>
          <cell r="S10400" t="str">
            <v>TBD PL</v>
          </cell>
        </row>
        <row r="10401">
          <cell r="L10401" t="str">
            <v>130B4012</v>
          </cell>
          <cell r="M10401" t="str">
            <v>ADD-ON TOP A3 POWER</v>
          </cell>
          <cell r="N10401" t="str">
            <v>#</v>
          </cell>
          <cell r="O10401" t="str">
            <v>728</v>
          </cell>
          <cell r="P10401" t="str">
            <v>29644</v>
          </cell>
          <cell r="Q10401" t="str">
            <v>Raw materials &amp; semi-finished goods</v>
          </cell>
          <cell r="R10401">
            <v>0</v>
          </cell>
          <cell r="S10401" t="str">
            <v>TBD PL</v>
          </cell>
        </row>
        <row r="10402">
          <cell r="L10402" t="str">
            <v>130B4113</v>
          </cell>
          <cell r="M10402" t="str">
            <v>MCC101A28KT7E20B</v>
          </cell>
          <cell r="N10402" t="str">
            <v>#</v>
          </cell>
          <cell r="O10402" t="str">
            <v>047</v>
          </cell>
          <cell r="P10402" t="str">
            <v>10171</v>
          </cell>
          <cell r="Q10402" t="str">
            <v>VLT® Sine-wave Filter (MCC101)</v>
          </cell>
          <cell r="R10402">
            <v>1972.16</v>
          </cell>
          <cell r="S10402" t="str">
            <v>TBD PL</v>
          </cell>
        </row>
        <row r="10403">
          <cell r="L10403" t="str">
            <v>130B4115</v>
          </cell>
          <cell r="M10403" t="str">
            <v>MCC101A45KT7E20B</v>
          </cell>
          <cell r="N10403" t="str">
            <v>#</v>
          </cell>
          <cell r="O10403" t="str">
            <v>047</v>
          </cell>
          <cell r="P10403" t="str">
            <v>10171</v>
          </cell>
          <cell r="Q10403" t="str">
            <v>VLT® Sine-wave Filter (MCC101)</v>
          </cell>
          <cell r="R10403">
            <v>11205.99</v>
          </cell>
          <cell r="S10403" t="str">
            <v>TBD PL</v>
          </cell>
        </row>
        <row r="10404">
          <cell r="L10404" t="str">
            <v>130B4117</v>
          </cell>
          <cell r="M10404" t="str">
            <v>MCC101A76KT7E23B</v>
          </cell>
          <cell r="N10404" t="str">
            <v>#</v>
          </cell>
          <cell r="O10404" t="str">
            <v>047</v>
          </cell>
          <cell r="P10404" t="str">
            <v>10171</v>
          </cell>
          <cell r="Q10404" t="str">
            <v>VLT® Sine-wave Filter (MCC101)</v>
          </cell>
          <cell r="R10404">
            <v>7803.42</v>
          </cell>
          <cell r="S10404" t="str">
            <v>TBD PL</v>
          </cell>
        </row>
        <row r="10405">
          <cell r="L10405" t="str">
            <v>130B4121</v>
          </cell>
          <cell r="M10405" t="str">
            <v>MCC101A165T7E00B</v>
          </cell>
          <cell r="N10405" t="str">
            <v>#</v>
          </cell>
          <cell r="O10405" t="str">
            <v>047</v>
          </cell>
          <cell r="P10405" t="str">
            <v>10171</v>
          </cell>
          <cell r="Q10405" t="str">
            <v>VLT® Sine-wave Filter (MCC101)</v>
          </cell>
          <cell r="R10405">
            <v>4511.2299999999996</v>
          </cell>
          <cell r="S10405" t="str">
            <v>TBD PL</v>
          </cell>
        </row>
        <row r="10406">
          <cell r="L10406" t="str">
            <v>130B4130</v>
          </cell>
          <cell r="M10406" t="str">
            <v>PLASTIC COVER W. SHIELDPLATE, B1</v>
          </cell>
          <cell r="N10406" t="str">
            <v>#</v>
          </cell>
          <cell r="O10406" t="str">
            <v>728</v>
          </cell>
          <cell r="P10406" t="str">
            <v>29644</v>
          </cell>
          <cell r="Q10406" t="str">
            <v>Raw materials &amp; semi-finished goods</v>
          </cell>
          <cell r="R10406">
            <v>0</v>
          </cell>
          <cell r="S10406" t="str">
            <v>TBD PL</v>
          </cell>
        </row>
        <row r="10407">
          <cell r="L10407" t="str">
            <v>130B4170</v>
          </cell>
          <cell r="M10407" t="str">
            <v>BACK PLATE IP20/CHASSIS, C3</v>
          </cell>
          <cell r="N10407" t="str">
            <v>#</v>
          </cell>
          <cell r="O10407" t="str">
            <v>047</v>
          </cell>
          <cell r="P10407" t="str">
            <v>09922</v>
          </cell>
          <cell r="Q10407" t="str">
            <v>OPTIONS FC</v>
          </cell>
          <cell r="R10407">
            <v>77.489999999999995</v>
          </cell>
          <cell r="S10407" t="str">
            <v>TBD PL</v>
          </cell>
        </row>
        <row r="10408">
          <cell r="L10408" t="str">
            <v>130B4179</v>
          </cell>
          <cell r="M10408" t="str">
            <v>NEMA KIT FOR 40A DU/DT FILTER</v>
          </cell>
          <cell r="N10408" t="str">
            <v>#</v>
          </cell>
          <cell r="O10408" t="str">
            <v>047</v>
          </cell>
          <cell r="P10408" t="str">
            <v>10172</v>
          </cell>
          <cell r="Q10408" t="str">
            <v>VLT® dU/dt Filter (MCC102)</v>
          </cell>
          <cell r="R10408">
            <v>497.52</v>
          </cell>
          <cell r="S10408" t="str">
            <v>TBD PL</v>
          </cell>
        </row>
        <row r="10409">
          <cell r="L10409" t="str">
            <v>130B4181</v>
          </cell>
          <cell r="M10409" t="str">
            <v>NEMA KIT FOR 80/105A DU/DT FILTER</v>
          </cell>
          <cell r="N10409" t="str">
            <v>#</v>
          </cell>
          <cell r="O10409" t="str">
            <v>047</v>
          </cell>
          <cell r="P10409" t="str">
            <v>10172</v>
          </cell>
          <cell r="Q10409" t="str">
            <v>VLT® dU/dt Filter (MCC102)</v>
          </cell>
          <cell r="R10409">
            <v>669.98</v>
          </cell>
          <cell r="S10409" t="str">
            <v>TBD PL</v>
          </cell>
        </row>
        <row r="10410">
          <cell r="L10410" t="str">
            <v>130B4185</v>
          </cell>
          <cell r="M10410" t="str">
            <v>PLASTIC COVER FOR IP55 FRAME SIZE A5</v>
          </cell>
          <cell r="N10410" t="str">
            <v>#</v>
          </cell>
          <cell r="O10410" t="str">
            <v>048</v>
          </cell>
          <cell r="P10410" t="str">
            <v>09699</v>
          </cell>
          <cell r="Q10410" t="str">
            <v>130Bxxxx</v>
          </cell>
          <cell r="R10410">
            <v>0</v>
          </cell>
          <cell r="S10410" t="str">
            <v>TBD PL</v>
          </cell>
        </row>
        <row r="10411">
          <cell r="L10411" t="str">
            <v>130B4186</v>
          </cell>
          <cell r="M10411" t="str">
            <v>PLASTIC COVER FOR IP66 FRAME SIZE A5</v>
          </cell>
          <cell r="N10411" t="str">
            <v>#</v>
          </cell>
          <cell r="O10411" t="str">
            <v>048</v>
          </cell>
          <cell r="P10411" t="str">
            <v>09699</v>
          </cell>
          <cell r="Q10411" t="str">
            <v>130Bxxxx</v>
          </cell>
          <cell r="R10411">
            <v>688.8</v>
          </cell>
          <cell r="S10411" t="str">
            <v>TBD PL</v>
          </cell>
        </row>
        <row r="10412">
          <cell r="L10412" t="str">
            <v>130B4188</v>
          </cell>
          <cell r="M10412" t="str">
            <v>`</v>
          </cell>
          <cell r="N10412" t="str">
            <v>#</v>
          </cell>
          <cell r="O10412" t="str">
            <v>048</v>
          </cell>
          <cell r="P10412" t="str">
            <v>09699</v>
          </cell>
          <cell r="Q10412" t="str">
            <v>130Bxxxx</v>
          </cell>
          <cell r="R10412">
            <v>0</v>
          </cell>
          <cell r="S10412" t="str">
            <v>TBD PL</v>
          </cell>
        </row>
        <row r="10413">
          <cell r="L10413" t="str">
            <v>130B4292</v>
          </cell>
          <cell r="M10413" t="str">
            <v>FAN ASSY 120X120X38 MMIP20 REPBY134B6866</v>
          </cell>
          <cell r="N10413" t="str">
            <v>#</v>
          </cell>
          <cell r="O10413" t="str">
            <v>728</v>
          </cell>
          <cell r="P10413" t="str">
            <v>29644</v>
          </cell>
          <cell r="Q10413" t="str">
            <v>Raw materials &amp; semi-finished goods</v>
          </cell>
          <cell r="R10413">
            <v>66.17</v>
          </cell>
          <cell r="S10413" t="str">
            <v>TBD PL</v>
          </cell>
        </row>
        <row r="10414">
          <cell r="L10414" t="str">
            <v>130B4317</v>
          </cell>
          <cell r="M10414" t="str">
            <v>IP21/TYPE1 CLIPS</v>
          </cell>
          <cell r="N10414" t="str">
            <v>#</v>
          </cell>
          <cell r="O10414" t="str">
            <v>048</v>
          </cell>
          <cell r="P10414" t="str">
            <v>09699</v>
          </cell>
          <cell r="Q10414" t="str">
            <v>130Bxxxx</v>
          </cell>
          <cell r="R10414">
            <v>212.84</v>
          </cell>
          <cell r="S10414" t="str">
            <v>TBD PL</v>
          </cell>
        </row>
        <row r="10415">
          <cell r="L10415" t="str">
            <v>130B4432</v>
          </cell>
          <cell r="M10415" t="str">
            <v>TERMINAL COVER FOR FRAME SIZE H7</v>
          </cell>
          <cell r="N10415" t="str">
            <v>#</v>
          </cell>
          <cell r="O10415" t="str">
            <v>048</v>
          </cell>
          <cell r="P10415" t="str">
            <v>09699</v>
          </cell>
          <cell r="Q10415" t="str">
            <v>130Bxxxx</v>
          </cell>
          <cell r="R10415">
            <v>4.7</v>
          </cell>
          <cell r="S10415" t="str">
            <v>TBD PL</v>
          </cell>
        </row>
        <row r="10416">
          <cell r="L10416" t="str">
            <v>130B4597</v>
          </cell>
          <cell r="M10416" t="str">
            <v>WEATHER SHIELD F. OUTDOOR INSTL. C1, C2</v>
          </cell>
          <cell r="N10416" t="str">
            <v>#</v>
          </cell>
          <cell r="O10416" t="str">
            <v>047</v>
          </cell>
          <cell r="P10416" t="str">
            <v>09590</v>
          </cell>
          <cell r="Q10416" t="str">
            <v>OPTIONS 5000S</v>
          </cell>
          <cell r="R10416">
            <v>18081.900000000001</v>
          </cell>
          <cell r="S10416" t="str">
            <v>TBD PL</v>
          </cell>
        </row>
        <row r="10417">
          <cell r="L10417" t="str">
            <v>130B4598</v>
          </cell>
          <cell r="M10417" t="str">
            <v>WEATHER SHIELD F. OUTDOOR INSTL A4 TO B2</v>
          </cell>
          <cell r="N10417" t="str">
            <v>#</v>
          </cell>
          <cell r="O10417" t="str">
            <v>047</v>
          </cell>
          <cell r="P10417" t="str">
            <v>09590</v>
          </cell>
          <cell r="Q10417" t="str">
            <v>OPTIONS 5000S</v>
          </cell>
          <cell r="R10417">
            <v>61406.77</v>
          </cell>
          <cell r="S10417" t="str">
            <v>TBD PL</v>
          </cell>
        </row>
        <row r="10418">
          <cell r="L10418" t="str">
            <v>130B4778</v>
          </cell>
          <cell r="M10418" t="str">
            <v>RFI UNIT 600V FOR FRAME SIZE B1</v>
          </cell>
          <cell r="N10418" t="str">
            <v>#</v>
          </cell>
          <cell r="O10418" t="str">
            <v>728</v>
          </cell>
          <cell r="P10418" t="str">
            <v>29644</v>
          </cell>
          <cell r="Q10418" t="str">
            <v>Raw materials &amp; semi-finished goods</v>
          </cell>
          <cell r="R10418">
            <v>0</v>
          </cell>
          <cell r="S10418" t="str">
            <v>TBD PL</v>
          </cell>
        </row>
        <row r="10419">
          <cell r="L10419" t="str">
            <v>130B4847</v>
          </cell>
          <cell r="M10419" t="str">
            <v>EXTENSION CABLE FOR LCP+COMMUNICATION</v>
          </cell>
          <cell r="N10419" t="str">
            <v>#</v>
          </cell>
          <cell r="O10419" t="str">
            <v>048</v>
          </cell>
          <cell r="P10419" t="str">
            <v>09699</v>
          </cell>
          <cell r="Q10419" t="str">
            <v>130Bxxxx</v>
          </cell>
          <cell r="R10419">
            <v>21263.200000000001</v>
          </cell>
          <cell r="S10419" t="str">
            <v>TBD PL</v>
          </cell>
        </row>
        <row r="10420">
          <cell r="L10420" t="str">
            <v>130B5098</v>
          </cell>
          <cell r="M10420" t="str">
            <v>TR200 FG-LCP/FULL GRAPHIC LCP ASSY USDD</v>
          </cell>
          <cell r="N10420" t="str">
            <v>#</v>
          </cell>
          <cell r="O10420" t="str">
            <v>728</v>
          </cell>
          <cell r="P10420" t="str">
            <v>29644</v>
          </cell>
          <cell r="Q10420" t="str">
            <v>Raw materials &amp; semi-finished goods</v>
          </cell>
          <cell r="R10420">
            <v>556.20000000000005</v>
          </cell>
          <cell r="S10420" t="str">
            <v>TBD PL</v>
          </cell>
        </row>
        <row r="10421">
          <cell r="L10421" t="str">
            <v>130B5278</v>
          </cell>
          <cell r="M10421" t="str">
            <v>HANDLE/C2, MAIN SWITCH</v>
          </cell>
          <cell r="N10421" t="str">
            <v>#</v>
          </cell>
          <cell r="O10421" t="str">
            <v>048</v>
          </cell>
          <cell r="P10421" t="str">
            <v>09699</v>
          </cell>
          <cell r="Q10421" t="str">
            <v>130Bxxxx</v>
          </cell>
          <cell r="R10421">
            <v>0</v>
          </cell>
          <cell r="S10421" t="str">
            <v>TBD PL</v>
          </cell>
        </row>
        <row r="10422">
          <cell r="L10422" t="str">
            <v>130B5358</v>
          </cell>
          <cell r="M10422" t="str">
            <v>POWER CARD 37KW 200V</v>
          </cell>
          <cell r="N10422" t="str">
            <v>#</v>
          </cell>
          <cell r="O10422" t="str">
            <v>048</v>
          </cell>
          <cell r="P10422" t="str">
            <v>10023</v>
          </cell>
          <cell r="Q10422" t="str">
            <v>Spares FC101</v>
          </cell>
          <cell r="R10422">
            <v>732.27</v>
          </cell>
          <cell r="S10422" t="str">
            <v>TBD PL</v>
          </cell>
        </row>
        <row r="10423">
          <cell r="L10423" t="str">
            <v>130B5407</v>
          </cell>
          <cell r="M10423" t="str">
            <v>HANDLE FOR  SERVICE SWITCH FOR C2 DRIVES</v>
          </cell>
          <cell r="N10423" t="str">
            <v>#</v>
          </cell>
          <cell r="O10423" t="str">
            <v>048</v>
          </cell>
          <cell r="P10423" t="str">
            <v>09699</v>
          </cell>
          <cell r="Q10423" t="str">
            <v>130Bxxxx</v>
          </cell>
          <cell r="R10423">
            <v>132.32</v>
          </cell>
          <cell r="S10423" t="str">
            <v>TBD PL</v>
          </cell>
        </row>
        <row r="10424">
          <cell r="L10424" t="str">
            <v>130B5429</v>
          </cell>
          <cell r="M10424" t="str">
            <v>ACCESSORY BAG FOR FC-101 FRAME SIZE H10</v>
          </cell>
          <cell r="N10424" t="str">
            <v>#</v>
          </cell>
          <cell r="O10424" t="str">
            <v>728</v>
          </cell>
          <cell r="P10424" t="str">
            <v>29644</v>
          </cell>
          <cell r="Q10424" t="str">
            <v>Raw materials &amp; semi-finished goods</v>
          </cell>
          <cell r="R10424">
            <v>0</v>
          </cell>
          <cell r="S10424" t="str">
            <v>TBD PL</v>
          </cell>
        </row>
        <row r="10425">
          <cell r="L10425" t="str">
            <v>130B5458</v>
          </cell>
          <cell r="M10425" t="str">
            <v>TR150 CONTROL PANEL LCP</v>
          </cell>
          <cell r="N10425" t="str">
            <v>#</v>
          </cell>
          <cell r="O10425" t="str">
            <v>048</v>
          </cell>
          <cell r="P10425" t="str">
            <v>09699</v>
          </cell>
          <cell r="Q10425" t="str">
            <v>130Bxxxx</v>
          </cell>
          <cell r="R10425">
            <v>624.36</v>
          </cell>
          <cell r="S10425" t="str">
            <v>TBD PL</v>
          </cell>
        </row>
        <row r="10426">
          <cell r="L10426" t="str">
            <v>130B5544</v>
          </cell>
          <cell r="M10426" t="str">
            <v>LCP FRONTMOUNT OEM KIT FC100/200/300IP66</v>
          </cell>
          <cell r="N10426" t="str">
            <v>#</v>
          </cell>
          <cell r="O10426" t="str">
            <v>047</v>
          </cell>
          <cell r="P10426" t="str">
            <v>09922</v>
          </cell>
          <cell r="Q10426" t="str">
            <v>OPTIONS FC</v>
          </cell>
          <cell r="R10426">
            <v>124.31</v>
          </cell>
          <cell r="S10426" t="str">
            <v>TBD PL</v>
          </cell>
        </row>
        <row r="10427">
          <cell r="L10427" t="str">
            <v>130B5646</v>
          </cell>
          <cell r="M10427" t="str">
            <v>VLT(R) ETHERCAT MCA 124, COATED</v>
          </cell>
          <cell r="N10427" t="str">
            <v>#</v>
          </cell>
          <cell r="O10427" t="str">
            <v>047</v>
          </cell>
          <cell r="P10427" t="str">
            <v>09922</v>
          </cell>
          <cell r="Q10427" t="str">
            <v>OPTIONS FC</v>
          </cell>
          <cell r="R10427">
            <v>0</v>
          </cell>
          <cell r="S10427" t="str">
            <v>TBD PL</v>
          </cell>
        </row>
        <row r="10428">
          <cell r="L10428" t="str">
            <v>130B5667</v>
          </cell>
          <cell r="M10428" t="str">
            <v>CONTROL CARD FC-302 FOR CDS</v>
          </cell>
          <cell r="N10428" t="str">
            <v>#</v>
          </cell>
          <cell r="O10428" t="str">
            <v>048</v>
          </cell>
          <cell r="P10428" t="str">
            <v>09499</v>
          </cell>
          <cell r="Q10428" t="str">
            <v>SP PART 5075-5500</v>
          </cell>
          <cell r="R10428">
            <v>1323.96</v>
          </cell>
          <cell r="S10428" t="str">
            <v>TBD PL</v>
          </cell>
        </row>
        <row r="10429">
          <cell r="L10429" t="str">
            <v>130B5726</v>
          </cell>
          <cell r="M10429" t="str">
            <v>TERMINAL/10 POLE</v>
          </cell>
          <cell r="N10429" t="str">
            <v>#</v>
          </cell>
          <cell r="O10429" t="str">
            <v>728</v>
          </cell>
          <cell r="P10429" t="str">
            <v>29644</v>
          </cell>
          <cell r="Q10429" t="str">
            <v>Raw materials &amp; semi-finished goods</v>
          </cell>
          <cell r="R10429">
            <v>300</v>
          </cell>
          <cell r="S10429" t="str">
            <v>TBD PL</v>
          </cell>
        </row>
        <row r="10430">
          <cell r="L10430" t="str">
            <v>130B5759</v>
          </cell>
          <cell r="M10430" t="str">
            <v>10 POL/TERMINAL NO SAFE STOP</v>
          </cell>
          <cell r="N10430" t="str">
            <v>#</v>
          </cell>
          <cell r="O10430" t="str">
            <v>048</v>
          </cell>
          <cell r="P10430" t="str">
            <v>09699</v>
          </cell>
          <cell r="Q10430" t="str">
            <v>130Bxxxx</v>
          </cell>
          <cell r="R10430">
            <v>4.2</v>
          </cell>
          <cell r="S10430" t="str">
            <v>TBD PL</v>
          </cell>
        </row>
        <row r="10431">
          <cell r="L10431" t="str">
            <v>130B5775</v>
          </cell>
          <cell r="M10431" t="str">
            <v>SERVICE SWITCH MAINS OR MOTOR DISCONNECT</v>
          </cell>
          <cell r="N10431" t="str">
            <v>#</v>
          </cell>
          <cell r="O10431" t="str">
            <v>048</v>
          </cell>
          <cell r="P10431" t="str">
            <v>09699</v>
          </cell>
          <cell r="Q10431" t="str">
            <v>130Bxxxx</v>
          </cell>
          <cell r="R10431">
            <v>178.79</v>
          </cell>
          <cell r="S10431" t="str">
            <v>TBD PL</v>
          </cell>
        </row>
        <row r="10432">
          <cell r="L10432" t="str">
            <v>130B5776</v>
          </cell>
          <cell r="M10432" t="str">
            <v>LCP 31 CABLE, 3M</v>
          </cell>
          <cell r="N10432" t="str">
            <v>#</v>
          </cell>
          <cell r="O10432" t="str">
            <v>047</v>
          </cell>
          <cell r="P10432" t="str">
            <v>09922</v>
          </cell>
          <cell r="Q10432" t="str">
            <v>OPTIONS FC</v>
          </cell>
          <cell r="R10432">
            <v>559.54</v>
          </cell>
          <cell r="S10432" t="str">
            <v>TBD PL</v>
          </cell>
        </row>
        <row r="10433">
          <cell r="L10433" t="str">
            <v>130B5792</v>
          </cell>
          <cell r="M10433" t="str">
            <v>HANDLE FOR FCD302 DISC &amp; C/B</v>
          </cell>
          <cell r="N10433" t="str">
            <v>#</v>
          </cell>
          <cell r="O10433" t="str">
            <v>048</v>
          </cell>
          <cell r="P10433" t="str">
            <v>09699</v>
          </cell>
          <cell r="Q10433" t="str">
            <v>130Bxxxx</v>
          </cell>
          <cell r="R10433">
            <v>77.89</v>
          </cell>
          <cell r="S10433" t="str">
            <v>TBD PL</v>
          </cell>
        </row>
        <row r="10434">
          <cell r="L10434" t="str">
            <v>130B6463</v>
          </cell>
          <cell r="M10434" t="str">
            <v>MOTOR PLUG PC4 COMPARTIBL 10PCS</v>
          </cell>
          <cell r="N10434" t="str">
            <v>#</v>
          </cell>
          <cell r="O10434" t="str">
            <v>048</v>
          </cell>
          <cell r="P10434" t="str">
            <v>09699</v>
          </cell>
          <cell r="Q10434" t="str">
            <v>130Bxxxx</v>
          </cell>
          <cell r="R10434">
            <v>-39.68</v>
          </cell>
          <cell r="S10434" t="str">
            <v>TBD PL</v>
          </cell>
        </row>
        <row r="10435">
          <cell r="L10435" t="str">
            <v>130B7530</v>
          </cell>
          <cell r="M10435" t="str">
            <v>MOUNTING KIT F. C OPTION, 40MM, A2/A3</v>
          </cell>
          <cell r="N10435" t="str">
            <v>#</v>
          </cell>
          <cell r="O10435" t="str">
            <v>047</v>
          </cell>
          <cell r="P10435" t="str">
            <v>09922</v>
          </cell>
          <cell r="Q10435" t="str">
            <v>OPTIONS FC</v>
          </cell>
          <cell r="R10435">
            <v>329.68</v>
          </cell>
          <cell r="S10435" t="str">
            <v>TBD PL</v>
          </cell>
        </row>
        <row r="10436">
          <cell r="L10436" t="str">
            <v>130B7533</v>
          </cell>
          <cell r="M10436" t="str">
            <v>MOUNTING KIT C OPTION, B/C/D/E/F(NOT B3)</v>
          </cell>
          <cell r="N10436" t="str">
            <v>#</v>
          </cell>
          <cell r="O10436" t="str">
            <v>047</v>
          </cell>
          <cell r="P10436" t="str">
            <v>09922</v>
          </cell>
          <cell r="Q10436" t="str">
            <v>OPTIONS FC</v>
          </cell>
          <cell r="R10436">
            <v>259.06</v>
          </cell>
          <cell r="S10436" t="str">
            <v>TBD PL</v>
          </cell>
        </row>
        <row r="10437">
          <cell r="L10437" t="str">
            <v>130B7858</v>
          </cell>
          <cell r="M10437" t="str">
            <v>CURRENT TRANSDUCER CARD FOR C3 T6 COATED</v>
          </cell>
          <cell r="N10437" t="str">
            <v>#</v>
          </cell>
          <cell r="O10437" t="str">
            <v>048</v>
          </cell>
          <cell r="P10437" t="str">
            <v>09699</v>
          </cell>
          <cell r="Q10437" t="str">
            <v>130Bxxxx</v>
          </cell>
          <cell r="R10437">
            <v>747.02</v>
          </cell>
          <cell r="S10437" t="str">
            <v>TBD PL</v>
          </cell>
        </row>
        <row r="10438">
          <cell r="L10438" t="str">
            <v>130B8455</v>
          </cell>
          <cell r="M10438" t="str">
            <v>CONTROL CARD COATED TRV200 W. SAFE STOP</v>
          </cell>
          <cell r="N10438" t="str">
            <v>#</v>
          </cell>
          <cell r="O10438" t="str">
            <v>048</v>
          </cell>
          <cell r="P10438" t="str">
            <v>09699</v>
          </cell>
          <cell r="Q10438" t="str">
            <v>130Bxxxx</v>
          </cell>
          <cell r="R10438">
            <v>611.76</v>
          </cell>
          <cell r="S10438" t="str">
            <v>TBD PL</v>
          </cell>
        </row>
        <row r="10439">
          <cell r="L10439" t="str">
            <v>130B8989</v>
          </cell>
          <cell r="M10439" t="str">
            <v>HMD FOR CARRIER 6 MOTORS</v>
          </cell>
          <cell r="N10439" t="str">
            <v>#</v>
          </cell>
          <cell r="O10439" t="str">
            <v>A45</v>
          </cell>
          <cell r="P10439" t="str">
            <v>10574</v>
          </cell>
          <cell r="Q10439" t="str">
            <v>PCBA raw materials &amp; semi-finished goods</v>
          </cell>
          <cell r="R10439">
            <v>0</v>
          </cell>
          <cell r="S10439" t="str">
            <v>TBD PL</v>
          </cell>
        </row>
        <row r="10440">
          <cell r="L10440" t="str">
            <v>130B9005</v>
          </cell>
          <cell r="M10440" t="str">
            <v>PLASTIC BUSBAR FOR FRAME B4, H6</v>
          </cell>
          <cell r="N10440" t="str">
            <v>#</v>
          </cell>
          <cell r="O10440" t="str">
            <v>048</v>
          </cell>
          <cell r="P10440" t="str">
            <v>09699</v>
          </cell>
          <cell r="Q10440" t="str">
            <v>130Bxxxx</v>
          </cell>
          <cell r="R10440">
            <v>28.75</v>
          </cell>
          <cell r="S10440" t="str">
            <v>TBD PL</v>
          </cell>
        </row>
        <row r="10441">
          <cell r="L10441" t="str">
            <v>130B9050</v>
          </cell>
          <cell r="M10441" t="str">
            <v>MCO-104 ELECTRONIC CONTROLLED BY PASS</v>
          </cell>
          <cell r="N10441" t="str">
            <v>#</v>
          </cell>
          <cell r="O10441" t="str">
            <v>728</v>
          </cell>
          <cell r="P10441" t="str">
            <v>29644</v>
          </cell>
          <cell r="Q10441" t="str">
            <v>Raw materials &amp; semi-finished goods</v>
          </cell>
          <cell r="R10441">
            <v>852.98</v>
          </cell>
          <cell r="S10441" t="str">
            <v>TBD PL</v>
          </cell>
        </row>
        <row r="10442">
          <cell r="L10442" t="str">
            <v>130B9051</v>
          </cell>
          <cell r="M10442" t="str">
            <v>SALES NR 130B6951 ECB COATED P650-2</v>
          </cell>
          <cell r="N10442" t="str">
            <v>#</v>
          </cell>
          <cell r="O10442" t="str">
            <v>728</v>
          </cell>
          <cell r="P10442" t="str">
            <v>29644</v>
          </cell>
          <cell r="Q10442" t="str">
            <v>Raw materials &amp; semi-finished goods</v>
          </cell>
          <cell r="R10442">
            <v>328.25</v>
          </cell>
          <cell r="S10442" t="str">
            <v>TBD PL</v>
          </cell>
        </row>
        <row r="10443">
          <cell r="L10443" t="str">
            <v>130B9071</v>
          </cell>
          <cell r="M10443" t="str">
            <v>APU SMPS, 90W, 600V, P650</v>
          </cell>
          <cell r="N10443" t="str">
            <v>#</v>
          </cell>
          <cell r="O10443" t="str">
            <v>728</v>
          </cell>
          <cell r="P10443" t="str">
            <v>29644</v>
          </cell>
          <cell r="Q10443" t="str">
            <v>Raw materials &amp; semi-finished goods</v>
          </cell>
          <cell r="R10443">
            <v>14249.39</v>
          </cell>
          <cell r="S10443" t="str">
            <v>TBD PL</v>
          </cell>
        </row>
        <row r="10444">
          <cell r="L10444" t="str">
            <v>130B9073</v>
          </cell>
          <cell r="M10444" t="str">
            <v>APU SMPS, 180W, 600V, P650</v>
          </cell>
          <cell r="N10444" t="str">
            <v>#</v>
          </cell>
          <cell r="O10444" t="str">
            <v>728</v>
          </cell>
          <cell r="P10444" t="str">
            <v>29644</v>
          </cell>
          <cell r="Q10444" t="str">
            <v>Raw materials &amp; semi-finished goods</v>
          </cell>
          <cell r="R10444">
            <v>2380.9299999999998</v>
          </cell>
          <cell r="S10444" t="str">
            <v>TBD PL</v>
          </cell>
        </row>
        <row r="10445">
          <cell r="L10445" t="str">
            <v>130B9075</v>
          </cell>
          <cell r="M10445" t="str">
            <v>APU SMPS 90W 600V COATED</v>
          </cell>
          <cell r="N10445" t="str">
            <v>#</v>
          </cell>
          <cell r="O10445" t="str">
            <v>728</v>
          </cell>
          <cell r="P10445" t="str">
            <v>29644</v>
          </cell>
          <cell r="Q10445" t="str">
            <v>Raw materials &amp; semi-finished goods</v>
          </cell>
          <cell r="R10445">
            <v>380.93</v>
          </cell>
          <cell r="S10445" t="str">
            <v>TBD PL</v>
          </cell>
        </row>
        <row r="10446">
          <cell r="L10446" t="str">
            <v>130B9081</v>
          </cell>
          <cell r="M10446" t="str">
            <v>EMB2 BYPASS CONTROL BOARD, P650-2</v>
          </cell>
          <cell r="N10446" t="str">
            <v>#</v>
          </cell>
          <cell r="O10446" t="str">
            <v>728</v>
          </cell>
          <cell r="P10446" t="str">
            <v>29644</v>
          </cell>
          <cell r="Q10446" t="str">
            <v>Raw materials &amp; semi-finished goods</v>
          </cell>
          <cell r="R10446">
            <v>2317.1999999999998</v>
          </cell>
          <cell r="S10446" t="str">
            <v>TBD PL</v>
          </cell>
        </row>
        <row r="10447">
          <cell r="L10447" t="str">
            <v>130B9083</v>
          </cell>
          <cell r="M10447" t="str">
            <v>SALES NR 130B6983 EM COATED P650-2</v>
          </cell>
          <cell r="N10447" t="str">
            <v>#</v>
          </cell>
          <cell r="O10447" t="str">
            <v>728</v>
          </cell>
          <cell r="P10447" t="str">
            <v>29644</v>
          </cell>
          <cell r="Q10447" t="str">
            <v>Raw materials &amp; semi-finished goods</v>
          </cell>
          <cell r="R10447">
            <v>100.41</v>
          </cell>
          <cell r="S10447" t="str">
            <v>TBD PL</v>
          </cell>
        </row>
        <row r="10448">
          <cell r="L10448" t="str">
            <v>130B9096</v>
          </cell>
          <cell r="M10448" t="str">
            <v>SALES NR 130B7296 EMB2 BOARD UNCOATED</v>
          </cell>
          <cell r="N10448" t="str">
            <v>#</v>
          </cell>
          <cell r="O10448" t="str">
            <v>728</v>
          </cell>
          <cell r="P10448" t="str">
            <v>29644</v>
          </cell>
          <cell r="Q10448" t="str">
            <v>Raw materials &amp; semi-finished goods</v>
          </cell>
          <cell r="R10448">
            <v>706.64</v>
          </cell>
          <cell r="S10448" t="str">
            <v>TBD PL</v>
          </cell>
        </row>
        <row r="10449">
          <cell r="L10449" t="str">
            <v>130B9097</v>
          </cell>
          <cell r="M10449" t="str">
            <v>SALES NR 130B7297 EMB2 BOARD COATED</v>
          </cell>
          <cell r="N10449" t="str">
            <v>#</v>
          </cell>
          <cell r="O10449" t="str">
            <v>728</v>
          </cell>
          <cell r="P10449" t="str">
            <v>29644</v>
          </cell>
          <cell r="Q10449" t="str">
            <v>Raw materials &amp; semi-finished goods</v>
          </cell>
          <cell r="R10449">
            <v>45.87</v>
          </cell>
          <cell r="S10449" t="str">
            <v>TBD PL</v>
          </cell>
        </row>
        <row r="10450">
          <cell r="L10450" t="str">
            <v>130B9860</v>
          </cell>
          <cell r="M10450" t="str">
            <v>VLT(R) SAFETY OPTION MCB152, COATED</v>
          </cell>
          <cell r="N10450" t="str">
            <v>#</v>
          </cell>
          <cell r="O10450" t="str">
            <v>047</v>
          </cell>
          <cell r="P10450" t="str">
            <v>09922</v>
          </cell>
          <cell r="Q10450" t="str">
            <v>OPTIONS FC</v>
          </cell>
          <cell r="R10450">
            <v>711.53</v>
          </cell>
          <cell r="S10450" t="str">
            <v>TBD PL</v>
          </cell>
        </row>
        <row r="10451">
          <cell r="L10451" t="str">
            <v>130B9977</v>
          </cell>
          <cell r="M10451" t="str">
            <v>CABLE KIT, C1</v>
          </cell>
          <cell r="N10451" t="str">
            <v>#</v>
          </cell>
          <cell r="O10451" t="str">
            <v>048</v>
          </cell>
          <cell r="P10451" t="str">
            <v>09699</v>
          </cell>
          <cell r="Q10451" t="str">
            <v>130Bxxxx</v>
          </cell>
          <cell r="R10451">
            <v>339.74</v>
          </cell>
          <cell r="S10451" t="str">
            <v>TBD PL</v>
          </cell>
        </row>
        <row r="10452">
          <cell r="L10452" t="str">
            <v>130B9980</v>
          </cell>
          <cell r="M10452" t="str">
            <v>CABLE ASSY F. MOTOR CABLE, C2</v>
          </cell>
          <cell r="N10452" t="str">
            <v>#</v>
          </cell>
          <cell r="O10452" t="str">
            <v>048</v>
          </cell>
          <cell r="P10452" t="str">
            <v>09699</v>
          </cell>
          <cell r="Q10452" t="str">
            <v>130Bxxxx</v>
          </cell>
          <cell r="R10452">
            <v>0</v>
          </cell>
          <cell r="S10452" t="str">
            <v>TBD PL</v>
          </cell>
        </row>
        <row r="10453">
          <cell r="L10453" t="str">
            <v>130B9981</v>
          </cell>
          <cell r="M10453" t="str">
            <v>CABLE ASSY MOTOR, C2</v>
          </cell>
          <cell r="N10453" t="str">
            <v>#</v>
          </cell>
          <cell r="O10453" t="str">
            <v>048</v>
          </cell>
          <cell r="P10453" t="str">
            <v>09699</v>
          </cell>
          <cell r="Q10453" t="str">
            <v>130Bxxxx</v>
          </cell>
          <cell r="R10453">
            <v>68.45</v>
          </cell>
          <cell r="S10453" t="str">
            <v>TBD PL</v>
          </cell>
        </row>
        <row r="10454">
          <cell r="L10454" t="str">
            <v>130G0027</v>
          </cell>
          <cell r="M10454" t="str">
            <v>FUSEBLK 3P 100A 300V CLASS T</v>
          </cell>
          <cell r="N10454" t="str">
            <v>#</v>
          </cell>
          <cell r="O10454" t="str">
            <v>728</v>
          </cell>
          <cell r="P10454" t="str">
            <v>29644</v>
          </cell>
          <cell r="Q10454" t="str">
            <v>Raw materials &amp; semi-finished goods</v>
          </cell>
          <cell r="R10454">
            <v>115.44</v>
          </cell>
          <cell r="S10454" t="str">
            <v>TBD PL</v>
          </cell>
        </row>
        <row r="10455">
          <cell r="L10455" t="str">
            <v>130G0043</v>
          </cell>
          <cell r="M10455" t="str">
            <v>FUSE SUPPORT,DRIVE FUSE,C1/C2, P650-2</v>
          </cell>
          <cell r="N10455" t="str">
            <v>#</v>
          </cell>
          <cell r="O10455" t="str">
            <v>728</v>
          </cell>
          <cell r="P10455" t="str">
            <v>29644</v>
          </cell>
          <cell r="Q10455" t="str">
            <v>Raw materials &amp; semi-finished goods</v>
          </cell>
          <cell r="R10455">
            <v>12.82</v>
          </cell>
          <cell r="S10455" t="str">
            <v>TBD PL</v>
          </cell>
        </row>
        <row r="10456">
          <cell r="L10456" t="str">
            <v>130G0051</v>
          </cell>
          <cell r="M10456" t="str">
            <v>INSUL,FORMEX, DRIVE FUSE2,C2,P650-2</v>
          </cell>
          <cell r="N10456" t="str">
            <v>#</v>
          </cell>
          <cell r="O10456" t="str">
            <v>728</v>
          </cell>
          <cell r="P10456" t="str">
            <v>29644</v>
          </cell>
          <cell r="Q10456" t="str">
            <v>Raw materials &amp; semi-finished goods</v>
          </cell>
          <cell r="R10456">
            <v>78.33</v>
          </cell>
          <cell r="S10456" t="str">
            <v>TBD PL</v>
          </cell>
        </row>
        <row r="10457">
          <cell r="L10457" t="str">
            <v>130G0077</v>
          </cell>
          <cell r="M10457" t="str">
            <v>INSUL,COVER,FORMEX,A2,A3, P650-2</v>
          </cell>
          <cell r="N10457" t="str">
            <v>#</v>
          </cell>
          <cell r="O10457" t="str">
            <v>728</v>
          </cell>
          <cell r="P10457" t="str">
            <v>29644</v>
          </cell>
          <cell r="Q10457" t="str">
            <v>Raw materials &amp; semi-finished goods</v>
          </cell>
          <cell r="R10457">
            <v>5.28</v>
          </cell>
          <cell r="S10457" t="str">
            <v>TBD PL</v>
          </cell>
        </row>
        <row r="10458">
          <cell r="L10458" t="str">
            <v>130G0110</v>
          </cell>
          <cell r="M10458" t="str">
            <v>COVER,A2-A3,T1,DRIVE DISC,P650-2</v>
          </cell>
          <cell r="N10458" t="str">
            <v>#</v>
          </cell>
          <cell r="O10458" t="str">
            <v>728</v>
          </cell>
          <cell r="P10458" t="str">
            <v>29644</v>
          </cell>
          <cell r="Q10458" t="str">
            <v>Raw materials &amp; semi-finished goods</v>
          </cell>
          <cell r="R10458">
            <v>50.78</v>
          </cell>
          <cell r="S10458" t="str">
            <v>TBD PL</v>
          </cell>
        </row>
        <row r="10459">
          <cell r="L10459" t="str">
            <v>130G0115</v>
          </cell>
          <cell r="M10459" t="str">
            <v>HDWR HANDLE,DISC,65MM</v>
          </cell>
          <cell r="N10459" t="str">
            <v>#</v>
          </cell>
          <cell r="O10459" t="str">
            <v>048</v>
          </cell>
          <cell r="P10459" t="str">
            <v>09699</v>
          </cell>
          <cell r="Q10459" t="str">
            <v>130Bxxxx</v>
          </cell>
          <cell r="R10459">
            <v>26.49</v>
          </cell>
          <cell r="S10459" t="str">
            <v>TBD PL</v>
          </cell>
        </row>
        <row r="10460">
          <cell r="L10460" t="str">
            <v>130G0118</v>
          </cell>
          <cell r="M10460" t="str">
            <v>BRKT, DRIVE FUSE, DISCONNECT, C2, P650-2</v>
          </cell>
          <cell r="N10460" t="str">
            <v>#</v>
          </cell>
          <cell r="O10460" t="str">
            <v>728</v>
          </cell>
          <cell r="P10460" t="str">
            <v>29644</v>
          </cell>
          <cell r="Q10460" t="str">
            <v>Raw materials &amp; semi-finished goods</v>
          </cell>
          <cell r="R10460">
            <v>34.28</v>
          </cell>
          <cell r="S10460" t="str">
            <v>TBD PL</v>
          </cell>
        </row>
        <row r="10461">
          <cell r="L10461" t="str">
            <v>130G1636</v>
          </cell>
          <cell r="M10461" t="str">
            <v>ASSY,WIRE,INPUT,DRIVE,FUSE/DISC 1,250,C2</v>
          </cell>
          <cell r="N10461" t="str">
            <v>#</v>
          </cell>
          <cell r="O10461" t="str">
            <v>728</v>
          </cell>
          <cell r="P10461" t="str">
            <v>29644</v>
          </cell>
          <cell r="Q10461" t="str">
            <v>Raw materials &amp; semi-finished goods</v>
          </cell>
          <cell r="R10461">
            <v>58.02</v>
          </cell>
          <cell r="S10461" t="str">
            <v>TBD PL</v>
          </cell>
        </row>
        <row r="10462">
          <cell r="L10462" t="str">
            <v>130R1000</v>
          </cell>
          <cell r="M10462" t="str">
            <v>DRIVEPRO EXWARR ONSITE PG01 24 MONTHS</v>
          </cell>
          <cell r="N10462" t="str">
            <v>#</v>
          </cell>
          <cell r="O10462" t="str">
            <v>615</v>
          </cell>
          <cell r="P10462" t="str">
            <v>61580</v>
          </cell>
          <cell r="Q10462" t="str">
            <v>DrivePro Extended Warrant</v>
          </cell>
          <cell r="R10462">
            <v>0</v>
          </cell>
          <cell r="S10462" t="str">
            <v>TBD PL</v>
          </cell>
        </row>
        <row r="10463">
          <cell r="L10463" t="str">
            <v>130R1001</v>
          </cell>
          <cell r="M10463" t="str">
            <v>DRIVEPRO EXWARR ONSITE PG01 30 MONTHS</v>
          </cell>
          <cell r="N10463" t="str">
            <v>#</v>
          </cell>
          <cell r="O10463" t="str">
            <v>615</v>
          </cell>
          <cell r="P10463" t="str">
            <v>61580</v>
          </cell>
          <cell r="Q10463" t="str">
            <v>DrivePro Extended Warrant</v>
          </cell>
          <cell r="R10463">
            <v>0</v>
          </cell>
          <cell r="S10463" t="str">
            <v>TBD PL</v>
          </cell>
        </row>
        <row r="10464">
          <cell r="L10464" t="str">
            <v>130R1002</v>
          </cell>
          <cell r="M10464" t="str">
            <v>DRIVEPRO EXWARR ONSITE PG01 36 MONTHS</v>
          </cell>
          <cell r="N10464" t="str">
            <v>#</v>
          </cell>
          <cell r="O10464" t="str">
            <v>615</v>
          </cell>
          <cell r="P10464" t="str">
            <v>61580</v>
          </cell>
          <cell r="Q10464" t="str">
            <v>DrivePro Extended Warrant</v>
          </cell>
          <cell r="R10464">
            <v>90.23</v>
          </cell>
          <cell r="S10464" t="str">
            <v>TBD PL</v>
          </cell>
        </row>
        <row r="10465">
          <cell r="L10465" t="str">
            <v>130R1004</v>
          </cell>
          <cell r="M10465" t="str">
            <v>DRIVEPRO EXWARR ONSITE PG01 48 MONTHS</v>
          </cell>
          <cell r="N10465" t="str">
            <v>#</v>
          </cell>
          <cell r="O10465" t="str">
            <v>615</v>
          </cell>
          <cell r="P10465" t="str">
            <v>61580</v>
          </cell>
          <cell r="Q10465" t="str">
            <v>DrivePro Extended Warrant</v>
          </cell>
          <cell r="R10465">
            <v>0</v>
          </cell>
          <cell r="S10465" t="str">
            <v>TBD PL</v>
          </cell>
        </row>
        <row r="10466">
          <cell r="L10466" t="str">
            <v>130R1005</v>
          </cell>
          <cell r="M10466" t="str">
            <v>DRIVEPRO EXWARR ONSITE PG01 54 MONTHS</v>
          </cell>
          <cell r="N10466" t="str">
            <v>#</v>
          </cell>
          <cell r="O10466" t="str">
            <v>615</v>
          </cell>
          <cell r="P10466" t="str">
            <v>61580</v>
          </cell>
          <cell r="Q10466" t="str">
            <v>DrivePro Extended Warrant</v>
          </cell>
          <cell r="R10466">
            <v>0</v>
          </cell>
          <cell r="S10466" t="str">
            <v>TBD PL</v>
          </cell>
        </row>
        <row r="10467">
          <cell r="L10467" t="str">
            <v>130R1006</v>
          </cell>
          <cell r="M10467" t="str">
            <v>DRIVEPRO EXWARR ONSITE PG01 60 MONTHS</v>
          </cell>
          <cell r="N10467" t="str">
            <v>#</v>
          </cell>
          <cell r="O10467" t="str">
            <v>615</v>
          </cell>
          <cell r="P10467" t="str">
            <v>61580</v>
          </cell>
          <cell r="Q10467" t="str">
            <v>DrivePro Extended Warrant</v>
          </cell>
          <cell r="R10467">
            <v>41.76</v>
          </cell>
          <cell r="S10467" t="str">
            <v>TBD PL</v>
          </cell>
        </row>
        <row r="10468">
          <cell r="L10468" t="str">
            <v>130R1007</v>
          </cell>
          <cell r="M10468" t="str">
            <v>DRIVEPRO EXWARR ONSITE PG01 66 MONTHS</v>
          </cell>
          <cell r="N10468" t="str">
            <v>#</v>
          </cell>
          <cell r="O10468" t="str">
            <v>615</v>
          </cell>
          <cell r="P10468" t="str">
            <v>61580</v>
          </cell>
          <cell r="Q10468" t="str">
            <v>DrivePro Extended Warrant</v>
          </cell>
          <cell r="R10468">
            <v>0</v>
          </cell>
          <cell r="S10468" t="str">
            <v>TBD PL</v>
          </cell>
        </row>
        <row r="10469">
          <cell r="L10469" t="str">
            <v>130R1008</v>
          </cell>
          <cell r="M10469" t="str">
            <v>DRIVEPRO EXWARR ONSITE PG01 72 MONTHS</v>
          </cell>
          <cell r="N10469" t="str">
            <v>#</v>
          </cell>
          <cell r="O10469" t="str">
            <v>615</v>
          </cell>
          <cell r="P10469" t="str">
            <v>61580</v>
          </cell>
          <cell r="Q10469" t="str">
            <v>DrivePro Extended Warrant</v>
          </cell>
          <cell r="R10469">
            <v>187.17</v>
          </cell>
          <cell r="S10469" t="str">
            <v>TBD PL</v>
          </cell>
        </row>
        <row r="10470">
          <cell r="L10470" t="str">
            <v>130R1012</v>
          </cell>
          <cell r="M10470" t="str">
            <v>DRIVEPRO EXWARR ONSITE PG02 36 MONTHS</v>
          </cell>
          <cell r="N10470" t="str">
            <v>#</v>
          </cell>
          <cell r="O10470" t="str">
            <v>615</v>
          </cell>
          <cell r="P10470" t="str">
            <v>61580</v>
          </cell>
          <cell r="Q10470" t="str">
            <v>DrivePro Extended Warrant</v>
          </cell>
          <cell r="R10470">
            <v>1393.76</v>
          </cell>
          <cell r="S10470" t="str">
            <v>TBD PL</v>
          </cell>
        </row>
        <row r="10471">
          <cell r="L10471" t="str">
            <v>130R1014</v>
          </cell>
          <cell r="M10471" t="str">
            <v>DRIVEPRO EXWARR ONSITE PG02 48 MONTHS</v>
          </cell>
          <cell r="N10471" t="str">
            <v>#</v>
          </cell>
          <cell r="O10471" t="str">
            <v>615</v>
          </cell>
          <cell r="P10471" t="str">
            <v>61580</v>
          </cell>
          <cell r="Q10471" t="str">
            <v>DrivePro Extended Warrant</v>
          </cell>
          <cell r="R10471">
            <v>36.020000000000003</v>
          </cell>
          <cell r="S10471" t="str">
            <v>TBD PL</v>
          </cell>
        </row>
        <row r="10472">
          <cell r="L10472" t="str">
            <v>130R1016</v>
          </cell>
          <cell r="M10472" t="str">
            <v>DRIVEPRO EXWARR ONSITE PG02 60 MONTHS</v>
          </cell>
          <cell r="N10472" t="str">
            <v>#</v>
          </cell>
          <cell r="O10472" t="str">
            <v>615</v>
          </cell>
          <cell r="P10472" t="str">
            <v>61580</v>
          </cell>
          <cell r="Q10472" t="str">
            <v>DrivePro Extended Warrant</v>
          </cell>
          <cell r="R10472">
            <v>35.29</v>
          </cell>
          <cell r="S10472" t="str">
            <v>TBD PL</v>
          </cell>
        </row>
        <row r="10473">
          <cell r="L10473" t="str">
            <v>130R1017</v>
          </cell>
          <cell r="M10473" t="str">
            <v>DRIVEPRO EXWARR ONSITE PG02 66 MONTHS</v>
          </cell>
          <cell r="N10473" t="str">
            <v>#</v>
          </cell>
          <cell r="O10473" t="str">
            <v>615</v>
          </cell>
          <cell r="P10473" t="str">
            <v>61580</v>
          </cell>
          <cell r="Q10473" t="str">
            <v>DrivePro Extended Warrant</v>
          </cell>
          <cell r="R10473">
            <v>0</v>
          </cell>
          <cell r="S10473" t="str">
            <v>TBD PL</v>
          </cell>
        </row>
        <row r="10474">
          <cell r="L10474" t="str">
            <v>130R1018</v>
          </cell>
          <cell r="M10474" t="str">
            <v>DRIVEPRO EXWARR ONSITE PG02 72 MONTHS</v>
          </cell>
          <cell r="N10474" t="str">
            <v>#</v>
          </cell>
          <cell r="O10474" t="str">
            <v>615</v>
          </cell>
          <cell r="P10474" t="str">
            <v>61580</v>
          </cell>
          <cell r="Q10474" t="str">
            <v>DrivePro Extended Warrant</v>
          </cell>
          <cell r="R10474">
            <v>242.24</v>
          </cell>
          <cell r="S10474" t="str">
            <v>TBD PL</v>
          </cell>
        </row>
        <row r="10475">
          <cell r="L10475" t="str">
            <v>130R1020</v>
          </cell>
          <cell r="M10475" t="str">
            <v>DRIVEPRO EXWARR ONSITE PG03 24 MONTHS</v>
          </cell>
          <cell r="N10475" t="str">
            <v>#</v>
          </cell>
          <cell r="O10475" t="str">
            <v>615</v>
          </cell>
          <cell r="P10475" t="str">
            <v>61580</v>
          </cell>
          <cell r="Q10475" t="str">
            <v>DrivePro Extended Warrant</v>
          </cell>
          <cell r="R10475">
            <v>6692.96</v>
          </cell>
          <cell r="S10475" t="str">
            <v>TBD PL</v>
          </cell>
        </row>
        <row r="10476">
          <cell r="L10476" t="str">
            <v>130R1021</v>
          </cell>
          <cell r="M10476" t="str">
            <v>DRIVEPRO EXWARR ONSITE PG03 30 MONTHS</v>
          </cell>
          <cell r="N10476" t="str">
            <v>#</v>
          </cell>
          <cell r="O10476" t="str">
            <v>615</v>
          </cell>
          <cell r="P10476" t="str">
            <v>61580</v>
          </cell>
          <cell r="Q10476" t="str">
            <v>DrivePro Extended Warrant</v>
          </cell>
          <cell r="R10476">
            <v>188.1</v>
          </cell>
          <cell r="S10476" t="str">
            <v>TBD PL</v>
          </cell>
        </row>
        <row r="10477">
          <cell r="L10477" t="str">
            <v>130R1022</v>
          </cell>
          <cell r="M10477" t="str">
            <v>DRIVEPRO EXWARR ONSITE PG03 36 MONTHS</v>
          </cell>
          <cell r="N10477" t="str">
            <v>#</v>
          </cell>
          <cell r="O10477" t="str">
            <v>615</v>
          </cell>
          <cell r="P10477" t="str">
            <v>61580</v>
          </cell>
          <cell r="Q10477" t="str">
            <v>DrivePro Extended Warrant</v>
          </cell>
          <cell r="R10477">
            <v>27610.61</v>
          </cell>
          <cell r="S10477" t="str">
            <v>TBD PL</v>
          </cell>
        </row>
        <row r="10478">
          <cell r="L10478" t="str">
            <v>130R1023</v>
          </cell>
          <cell r="M10478" t="str">
            <v>DRIVEPRO EXWARR ONSITE PG03 42 MONTHS</v>
          </cell>
          <cell r="N10478" t="str">
            <v>#</v>
          </cell>
          <cell r="O10478" t="str">
            <v>615</v>
          </cell>
          <cell r="P10478" t="str">
            <v>61580</v>
          </cell>
          <cell r="Q10478" t="str">
            <v>DrivePro Extended Warrant</v>
          </cell>
          <cell r="R10478">
            <v>257.18</v>
          </cell>
          <cell r="S10478" t="str">
            <v>TBD PL</v>
          </cell>
        </row>
        <row r="10479">
          <cell r="L10479" t="str">
            <v>130R1024</v>
          </cell>
          <cell r="M10479" t="str">
            <v>DRIVEPRO EXWARR ONSITE PG03 48 MONTHS</v>
          </cell>
          <cell r="N10479" t="str">
            <v>#</v>
          </cell>
          <cell r="O10479" t="str">
            <v>615</v>
          </cell>
          <cell r="P10479" t="str">
            <v>61580</v>
          </cell>
          <cell r="Q10479" t="str">
            <v>DrivePro Extended Warrant</v>
          </cell>
          <cell r="R10479">
            <v>2306.66</v>
          </cell>
          <cell r="S10479" t="str">
            <v>TBD PL</v>
          </cell>
        </row>
        <row r="10480">
          <cell r="L10480" t="str">
            <v>130R1025</v>
          </cell>
          <cell r="M10480" t="str">
            <v>DRIVEPRO EXWARR ONSITE PG03 54 MONTHS</v>
          </cell>
          <cell r="N10480" t="str">
            <v>#</v>
          </cell>
          <cell r="O10480" t="str">
            <v>615</v>
          </cell>
          <cell r="P10480" t="str">
            <v>61580</v>
          </cell>
          <cell r="Q10480" t="str">
            <v>DrivePro Extended Warrant</v>
          </cell>
          <cell r="R10480">
            <v>344.3</v>
          </cell>
          <cell r="S10480" t="str">
            <v>TBD PL</v>
          </cell>
        </row>
        <row r="10481">
          <cell r="L10481" t="str">
            <v>130R1026</v>
          </cell>
          <cell r="M10481" t="str">
            <v>DRIVEPRO EXWARR ONSITE PG03 60 MONTHS</v>
          </cell>
          <cell r="N10481" t="str">
            <v>#</v>
          </cell>
          <cell r="O10481" t="str">
            <v>615</v>
          </cell>
          <cell r="P10481" t="str">
            <v>61580</v>
          </cell>
          <cell r="Q10481" t="str">
            <v>DrivePro Extended Warrant</v>
          </cell>
          <cell r="R10481">
            <v>5036.6499999999996</v>
          </cell>
          <cell r="S10481" t="str">
            <v>TBD PL</v>
          </cell>
        </row>
        <row r="10482">
          <cell r="L10482" t="str">
            <v>130R1027</v>
          </cell>
          <cell r="M10482" t="str">
            <v>DRIVEPRO EXWARR ONSITE PG03 66 MONTHS</v>
          </cell>
          <cell r="N10482" t="str">
            <v>#</v>
          </cell>
          <cell r="O10482" t="str">
            <v>615</v>
          </cell>
          <cell r="P10482" t="str">
            <v>61580</v>
          </cell>
          <cell r="Q10482" t="str">
            <v>DrivePro Extended Warrant</v>
          </cell>
          <cell r="R10482">
            <v>1373.13</v>
          </cell>
          <cell r="S10482" t="str">
            <v>TBD PL</v>
          </cell>
        </row>
        <row r="10483">
          <cell r="L10483" t="str">
            <v>130R1028</v>
          </cell>
          <cell r="M10483" t="str">
            <v>DRIVEPRO EXWARR ONSITE PG03 72 MONTHS</v>
          </cell>
          <cell r="N10483" t="str">
            <v>#</v>
          </cell>
          <cell r="O10483" t="str">
            <v>615</v>
          </cell>
          <cell r="P10483" t="str">
            <v>61580</v>
          </cell>
          <cell r="Q10483" t="str">
            <v>DrivePro Extended Warrant</v>
          </cell>
          <cell r="R10483">
            <v>3369.81</v>
          </cell>
          <cell r="S10483" t="str">
            <v>TBD PL</v>
          </cell>
        </row>
        <row r="10484">
          <cell r="L10484" t="str">
            <v>130R1030</v>
          </cell>
          <cell r="M10484" t="str">
            <v>DRIVEPRO EXWARR ONSITE PG04 24 MONTHS</v>
          </cell>
          <cell r="N10484" t="str">
            <v>#</v>
          </cell>
          <cell r="O10484" t="str">
            <v>615</v>
          </cell>
          <cell r="P10484" t="str">
            <v>61580</v>
          </cell>
          <cell r="Q10484" t="str">
            <v>DrivePro Extended Warrant</v>
          </cell>
          <cell r="R10484">
            <v>5029.84</v>
          </cell>
          <cell r="S10484" t="str">
            <v>TBD PL</v>
          </cell>
        </row>
        <row r="10485">
          <cell r="L10485" t="str">
            <v>130R1031</v>
          </cell>
          <cell r="M10485" t="str">
            <v>DRIVEPRO EXWARR ONSITE PG04 30 MONTHS</v>
          </cell>
          <cell r="N10485" t="str">
            <v>#</v>
          </cell>
          <cell r="O10485" t="str">
            <v>615</v>
          </cell>
          <cell r="P10485" t="str">
            <v>61580</v>
          </cell>
          <cell r="Q10485" t="str">
            <v>DrivePro Extended Warrant</v>
          </cell>
          <cell r="R10485">
            <v>191.7</v>
          </cell>
          <cell r="S10485" t="str">
            <v>TBD PL</v>
          </cell>
        </row>
        <row r="10486">
          <cell r="L10486" t="str">
            <v>130R1032</v>
          </cell>
          <cell r="M10486" t="str">
            <v>DRIVEPRO EXWARR ONSITE PG04 36 MONTHS</v>
          </cell>
          <cell r="N10486" t="str">
            <v>#</v>
          </cell>
          <cell r="O10486" t="str">
            <v>615</v>
          </cell>
          <cell r="P10486" t="str">
            <v>61580</v>
          </cell>
          <cell r="Q10486" t="str">
            <v>DrivePro Extended Warrant</v>
          </cell>
          <cell r="R10486">
            <v>32244.78</v>
          </cell>
          <cell r="S10486" t="str">
            <v>TBD PL</v>
          </cell>
        </row>
        <row r="10487">
          <cell r="L10487" t="str">
            <v>130R1033</v>
          </cell>
          <cell r="M10487" t="str">
            <v>DRIVEPRO EXWARR ONSITE PG04 42 MONTHS</v>
          </cell>
          <cell r="N10487" t="str">
            <v>#</v>
          </cell>
          <cell r="O10487" t="str">
            <v>615</v>
          </cell>
          <cell r="P10487" t="str">
            <v>61580</v>
          </cell>
          <cell r="Q10487" t="str">
            <v>DrivePro Extended Warrant</v>
          </cell>
          <cell r="R10487">
            <v>332.51</v>
          </cell>
          <cell r="S10487" t="str">
            <v>TBD PL</v>
          </cell>
        </row>
        <row r="10488">
          <cell r="L10488" t="str">
            <v>130R1034</v>
          </cell>
          <cell r="M10488" t="str">
            <v>DRIVEPRO EXWARR ONSITE PG04 48 MONTHS</v>
          </cell>
          <cell r="N10488" t="str">
            <v>#</v>
          </cell>
          <cell r="O10488" t="str">
            <v>615</v>
          </cell>
          <cell r="P10488" t="str">
            <v>61580</v>
          </cell>
          <cell r="Q10488" t="str">
            <v>DrivePro Extended Warrant</v>
          </cell>
          <cell r="R10488">
            <v>3920.12</v>
          </cell>
          <cell r="S10488" t="str">
            <v>TBD PL</v>
          </cell>
        </row>
        <row r="10489">
          <cell r="L10489" t="str">
            <v>130R1035</v>
          </cell>
          <cell r="M10489" t="str">
            <v>DRIVEPRO EXWARR ONSITE PG04 54 MONTHS</v>
          </cell>
          <cell r="N10489" t="str">
            <v>#</v>
          </cell>
          <cell r="O10489" t="str">
            <v>615</v>
          </cell>
          <cell r="P10489" t="str">
            <v>61580</v>
          </cell>
          <cell r="Q10489" t="str">
            <v>DrivePro Extended Warrant</v>
          </cell>
          <cell r="R10489">
            <v>222.88</v>
          </cell>
          <cell r="S10489" t="str">
            <v>TBD PL</v>
          </cell>
        </row>
        <row r="10490">
          <cell r="L10490" t="str">
            <v>130R1036</v>
          </cell>
          <cell r="M10490" t="str">
            <v>DRIVEPRO EXWARR ONSITE PG04 60 MONTHS</v>
          </cell>
          <cell r="N10490" t="str">
            <v>#</v>
          </cell>
          <cell r="O10490" t="str">
            <v>615</v>
          </cell>
          <cell r="P10490" t="str">
            <v>61580</v>
          </cell>
          <cell r="Q10490" t="str">
            <v>DrivePro Extended Warrant</v>
          </cell>
          <cell r="R10490">
            <v>9288.3700000000008</v>
          </cell>
          <cell r="S10490" t="str">
            <v>TBD PL</v>
          </cell>
        </row>
        <row r="10491">
          <cell r="L10491" t="str">
            <v>130R1037</v>
          </cell>
          <cell r="M10491" t="str">
            <v>DRIVEPRO EXWARR ONSITE PG04 66 MONTHS</v>
          </cell>
          <cell r="N10491" t="str">
            <v>#</v>
          </cell>
          <cell r="O10491" t="str">
            <v>615</v>
          </cell>
          <cell r="P10491" t="str">
            <v>61580</v>
          </cell>
          <cell r="Q10491" t="str">
            <v>DrivePro Extended Warrant</v>
          </cell>
          <cell r="R10491">
            <v>394.02</v>
          </cell>
          <cell r="S10491" t="str">
            <v>TBD PL</v>
          </cell>
        </row>
        <row r="10492">
          <cell r="L10492" t="str">
            <v>130R1038</v>
          </cell>
          <cell r="M10492" t="str">
            <v>DRIVEPRO EXWARR ONSITE PG04 72 MONTHS</v>
          </cell>
          <cell r="N10492" t="str">
            <v>#</v>
          </cell>
          <cell r="O10492" t="str">
            <v>615</v>
          </cell>
          <cell r="P10492" t="str">
            <v>61580</v>
          </cell>
          <cell r="Q10492" t="str">
            <v>DrivePro Extended Warrant</v>
          </cell>
          <cell r="R10492">
            <v>19801.2</v>
          </cell>
          <cell r="S10492" t="str">
            <v>TBD PL</v>
          </cell>
        </row>
        <row r="10493">
          <cell r="L10493" t="str">
            <v>130R1040</v>
          </cell>
          <cell r="M10493" t="str">
            <v>DRIVEPRO EXWARR ONSITE PG05 24 MONTHS</v>
          </cell>
          <cell r="N10493" t="str">
            <v>#</v>
          </cell>
          <cell r="O10493" t="str">
            <v>615</v>
          </cell>
          <cell r="P10493" t="str">
            <v>61580</v>
          </cell>
          <cell r="Q10493" t="str">
            <v>DrivePro Extended Warrant</v>
          </cell>
          <cell r="R10493">
            <v>1820.51</v>
          </cell>
          <cell r="S10493" t="str">
            <v>TBD PL</v>
          </cell>
        </row>
        <row r="10494">
          <cell r="L10494" t="str">
            <v>130R1041</v>
          </cell>
          <cell r="M10494" t="str">
            <v>DRIVEPRO EXWARR ONSITE PG05 30 MONTHS</v>
          </cell>
          <cell r="N10494" t="str">
            <v>#</v>
          </cell>
          <cell r="O10494" t="str">
            <v>615</v>
          </cell>
          <cell r="P10494" t="str">
            <v>61580</v>
          </cell>
          <cell r="Q10494" t="str">
            <v>DrivePro Extended Warrant</v>
          </cell>
          <cell r="R10494">
            <v>0</v>
          </cell>
          <cell r="S10494" t="str">
            <v>TBD PL</v>
          </cell>
        </row>
        <row r="10495">
          <cell r="L10495" t="str">
            <v>130R1042</v>
          </cell>
          <cell r="M10495" t="str">
            <v>DRIVEPRO EXWARR ONSITE PG05 36 MONTHS</v>
          </cell>
          <cell r="N10495" t="str">
            <v>#</v>
          </cell>
          <cell r="O10495" t="str">
            <v>615</v>
          </cell>
          <cell r="P10495" t="str">
            <v>61580</v>
          </cell>
          <cell r="Q10495" t="str">
            <v>DrivePro Extended Warrant</v>
          </cell>
          <cell r="R10495">
            <v>17885.62</v>
          </cell>
          <cell r="S10495" t="str">
            <v>TBD PL</v>
          </cell>
        </row>
        <row r="10496">
          <cell r="L10496" t="str">
            <v>130R1043</v>
          </cell>
          <cell r="M10496" t="str">
            <v>DRIVEPRO EXWARR ONSITE PG05 42 MONTHS</v>
          </cell>
          <cell r="N10496" t="str">
            <v>#</v>
          </cell>
          <cell r="O10496" t="str">
            <v>615</v>
          </cell>
          <cell r="P10496" t="str">
            <v>61580</v>
          </cell>
          <cell r="Q10496" t="str">
            <v>DrivePro Extended Warrant</v>
          </cell>
          <cell r="R10496">
            <v>0</v>
          </cell>
          <cell r="S10496" t="str">
            <v>TBD PL</v>
          </cell>
        </row>
        <row r="10497">
          <cell r="L10497" t="str">
            <v>130R1044</v>
          </cell>
          <cell r="M10497" t="str">
            <v>DRIVEPRO EXWARR ONSITE PG05 48 MONTHS</v>
          </cell>
          <cell r="N10497" t="str">
            <v>#</v>
          </cell>
          <cell r="O10497" t="str">
            <v>615</v>
          </cell>
          <cell r="P10497" t="str">
            <v>61580</v>
          </cell>
          <cell r="Q10497" t="str">
            <v>DrivePro Extended Warrant</v>
          </cell>
          <cell r="R10497">
            <v>2355.9299999999998</v>
          </cell>
          <cell r="S10497" t="str">
            <v>TBD PL</v>
          </cell>
        </row>
        <row r="10498">
          <cell r="L10498" t="str">
            <v>130R1046</v>
          </cell>
          <cell r="M10498" t="str">
            <v>DRIVEPRO EXWARR ONSITE PG05 60 MONTHS</v>
          </cell>
          <cell r="N10498" t="str">
            <v>#</v>
          </cell>
          <cell r="O10498" t="str">
            <v>615</v>
          </cell>
          <cell r="P10498" t="str">
            <v>61580</v>
          </cell>
          <cell r="Q10498" t="str">
            <v>DrivePro Extended Warrant</v>
          </cell>
          <cell r="R10498">
            <v>2283.62</v>
          </cell>
          <cell r="S10498" t="str">
            <v>TBD PL</v>
          </cell>
        </row>
        <row r="10499">
          <cell r="L10499" t="str">
            <v>130R1047</v>
          </cell>
          <cell r="M10499" t="str">
            <v>DRIVEPRO EXWARR ONSITE PG05 66 MONTHS</v>
          </cell>
          <cell r="N10499" t="str">
            <v>#</v>
          </cell>
          <cell r="O10499" t="str">
            <v>615</v>
          </cell>
          <cell r="P10499" t="str">
            <v>61580</v>
          </cell>
          <cell r="Q10499" t="str">
            <v>DrivePro Extended Warrant</v>
          </cell>
          <cell r="R10499">
            <v>0</v>
          </cell>
          <cell r="S10499" t="str">
            <v>TBD PL</v>
          </cell>
        </row>
        <row r="10500">
          <cell r="L10500" t="str">
            <v>130R1048</v>
          </cell>
          <cell r="M10500" t="str">
            <v>DRIVEPRO EXWARR ONSITE PG05 72 MONTHS</v>
          </cell>
          <cell r="N10500" t="str">
            <v>#</v>
          </cell>
          <cell r="O10500" t="str">
            <v>615</v>
          </cell>
          <cell r="P10500" t="str">
            <v>61580</v>
          </cell>
          <cell r="Q10500" t="str">
            <v>DrivePro Extended Warrant</v>
          </cell>
          <cell r="R10500">
            <v>5721.41</v>
          </cell>
          <cell r="S10500" t="str">
            <v>TBD PL</v>
          </cell>
        </row>
        <row r="10501">
          <cell r="L10501" t="str">
            <v>130R1050</v>
          </cell>
          <cell r="M10501" t="str">
            <v>DRIVEPRO EXWARR ONSITE PG06 24 MONTHS</v>
          </cell>
          <cell r="N10501" t="str">
            <v>#</v>
          </cell>
          <cell r="O10501" t="str">
            <v>615</v>
          </cell>
          <cell r="P10501" t="str">
            <v>61580</v>
          </cell>
          <cell r="Q10501" t="str">
            <v>DrivePro Extended Warrant</v>
          </cell>
          <cell r="R10501">
            <v>939.28</v>
          </cell>
          <cell r="S10501" t="str">
            <v>TBD PL</v>
          </cell>
        </row>
        <row r="10502">
          <cell r="L10502" t="str">
            <v>130R1051</v>
          </cell>
          <cell r="M10502" t="str">
            <v>DRIVEPRO EXWARR ONSITE PG06 30 MONTHS</v>
          </cell>
          <cell r="N10502" t="str">
            <v>#</v>
          </cell>
          <cell r="O10502" t="str">
            <v>615</v>
          </cell>
          <cell r="P10502" t="str">
            <v>61580</v>
          </cell>
          <cell r="Q10502" t="str">
            <v>DrivePro Extended Warrant</v>
          </cell>
          <cell r="R10502">
            <v>0</v>
          </cell>
          <cell r="S10502" t="str">
            <v>TBD PL</v>
          </cell>
        </row>
        <row r="10503">
          <cell r="L10503" t="str">
            <v>130R1052</v>
          </cell>
          <cell r="M10503" t="str">
            <v>DRIVEPRO EXWARR ONSITE PG06 36 MONTHS</v>
          </cell>
          <cell r="N10503" t="str">
            <v>#</v>
          </cell>
          <cell r="O10503" t="str">
            <v>615</v>
          </cell>
          <cell r="P10503" t="str">
            <v>61580</v>
          </cell>
          <cell r="Q10503" t="str">
            <v>DrivePro Extended Warrant</v>
          </cell>
          <cell r="R10503">
            <v>3727.23</v>
          </cell>
          <cell r="S10503" t="str">
            <v>TBD PL</v>
          </cell>
        </row>
        <row r="10504">
          <cell r="L10504" t="str">
            <v>130R1054</v>
          </cell>
          <cell r="M10504" t="str">
            <v>DRIVEPRO EXWARR ONSITE PG06 48 MONTHS</v>
          </cell>
          <cell r="N10504" t="str">
            <v>#</v>
          </cell>
          <cell r="O10504" t="str">
            <v>615</v>
          </cell>
          <cell r="P10504" t="str">
            <v>61580</v>
          </cell>
          <cell r="Q10504" t="str">
            <v>DrivePro Extended Warrant</v>
          </cell>
          <cell r="R10504">
            <v>9676.1</v>
          </cell>
          <cell r="S10504" t="str">
            <v>TBD PL</v>
          </cell>
        </row>
        <row r="10505">
          <cell r="L10505" t="str">
            <v>130R1055</v>
          </cell>
          <cell r="M10505" t="str">
            <v>DRIVEPRO EXWARR ONSITE PG06 54 MONTHS</v>
          </cell>
          <cell r="N10505" t="str">
            <v>#</v>
          </cell>
          <cell r="O10505" t="str">
            <v>615</v>
          </cell>
          <cell r="P10505" t="str">
            <v>61580</v>
          </cell>
          <cell r="Q10505" t="str">
            <v>DrivePro Extended Warrant</v>
          </cell>
          <cell r="R10505">
            <v>0</v>
          </cell>
          <cell r="S10505" t="str">
            <v>TBD PL</v>
          </cell>
        </row>
        <row r="10506">
          <cell r="L10506" t="str">
            <v>130R1056</v>
          </cell>
          <cell r="M10506" t="str">
            <v>DRIVEPRO EXWARR ONSITE PG06 60 MONTHS</v>
          </cell>
          <cell r="N10506" t="str">
            <v>#</v>
          </cell>
          <cell r="O10506" t="str">
            <v>615</v>
          </cell>
          <cell r="P10506" t="str">
            <v>61580</v>
          </cell>
          <cell r="Q10506" t="str">
            <v>DrivePro Extended Warrant</v>
          </cell>
          <cell r="R10506">
            <v>2004.4</v>
          </cell>
          <cell r="S10506" t="str">
            <v>TBD PL</v>
          </cell>
        </row>
        <row r="10507">
          <cell r="L10507" t="str">
            <v>130R1057</v>
          </cell>
          <cell r="M10507" t="str">
            <v>DRIVEPRO EXWARR ONSITE PG06 66 MONTHS</v>
          </cell>
          <cell r="N10507" t="str">
            <v>#</v>
          </cell>
          <cell r="O10507" t="str">
            <v>615</v>
          </cell>
          <cell r="P10507" t="str">
            <v>61580</v>
          </cell>
          <cell r="Q10507" t="str">
            <v>DrivePro Extended Warrant</v>
          </cell>
          <cell r="R10507">
            <v>0</v>
          </cell>
          <cell r="S10507" t="str">
            <v>TBD PL</v>
          </cell>
        </row>
        <row r="10508">
          <cell r="L10508" t="str">
            <v>130R1058</v>
          </cell>
          <cell r="M10508" t="str">
            <v>DRIVEPRO EXWARR ONSITE PG06 72 MONTHS</v>
          </cell>
          <cell r="N10508" t="str">
            <v>#</v>
          </cell>
          <cell r="O10508" t="str">
            <v>615</v>
          </cell>
          <cell r="P10508" t="str">
            <v>61580</v>
          </cell>
          <cell r="Q10508" t="str">
            <v>DrivePro Extended Warrant</v>
          </cell>
          <cell r="R10508">
            <v>2560.27</v>
          </cell>
          <cell r="S10508" t="str">
            <v>TBD PL</v>
          </cell>
        </row>
        <row r="10509">
          <cell r="L10509" t="str">
            <v>130R1060</v>
          </cell>
          <cell r="M10509" t="str">
            <v>DRIVEPRO EXWARR ONSITE PG07 24 MONTHS</v>
          </cell>
          <cell r="N10509" t="str">
            <v>#</v>
          </cell>
          <cell r="O10509" t="str">
            <v>615</v>
          </cell>
          <cell r="P10509" t="str">
            <v>61580</v>
          </cell>
          <cell r="Q10509" t="str">
            <v>DrivePro Extended Warrant</v>
          </cell>
          <cell r="R10509">
            <v>216.23</v>
          </cell>
          <cell r="S10509" t="str">
            <v>TBD PL</v>
          </cell>
        </row>
        <row r="10510">
          <cell r="L10510" t="str">
            <v>130R1062</v>
          </cell>
          <cell r="M10510" t="str">
            <v>DRIVEPRO EXWARR ONSITE PG07 36 MONTHS</v>
          </cell>
          <cell r="N10510" t="str">
            <v>#</v>
          </cell>
          <cell r="O10510" t="str">
            <v>615</v>
          </cell>
          <cell r="P10510" t="str">
            <v>61580</v>
          </cell>
          <cell r="Q10510" t="str">
            <v>DrivePro Extended Warrant</v>
          </cell>
          <cell r="R10510">
            <v>354.66</v>
          </cell>
          <cell r="S10510" t="str">
            <v>TBD PL</v>
          </cell>
        </row>
        <row r="10511">
          <cell r="L10511" t="str">
            <v>130R1066</v>
          </cell>
          <cell r="M10511" t="str">
            <v>DRIVEPRO EXWARR ONSITE PG07 60 MONTHS</v>
          </cell>
          <cell r="N10511" t="str">
            <v>#</v>
          </cell>
          <cell r="O10511" t="str">
            <v>615</v>
          </cell>
          <cell r="P10511" t="str">
            <v>61580</v>
          </cell>
          <cell r="Q10511" t="str">
            <v>DrivePro Extended Warrant</v>
          </cell>
          <cell r="R10511">
            <v>0</v>
          </cell>
          <cell r="S10511" t="str">
            <v>TBD PL</v>
          </cell>
        </row>
        <row r="10512">
          <cell r="L10512" t="str">
            <v>130R1068</v>
          </cell>
          <cell r="M10512" t="str">
            <v>DRIVEPRO EXWARR ONSITE PG07 72 MONTHS</v>
          </cell>
          <cell r="N10512" t="str">
            <v>#</v>
          </cell>
          <cell r="O10512" t="str">
            <v>615</v>
          </cell>
          <cell r="P10512" t="str">
            <v>61580</v>
          </cell>
          <cell r="Q10512" t="str">
            <v>DrivePro Extended Warrant</v>
          </cell>
          <cell r="R10512">
            <v>469.28</v>
          </cell>
          <cell r="S10512" t="str">
            <v>TBD PL</v>
          </cell>
        </row>
        <row r="10513">
          <cell r="L10513" t="str">
            <v>130R1076</v>
          </cell>
          <cell r="M10513" t="str">
            <v>DRIVEPRO EXWARR ONSITE PG08 60 MONTHS</v>
          </cell>
          <cell r="N10513" t="str">
            <v>#</v>
          </cell>
          <cell r="O10513" t="str">
            <v>615</v>
          </cell>
          <cell r="P10513" t="str">
            <v>61580</v>
          </cell>
          <cell r="Q10513" t="str">
            <v>DrivePro Extended Warrant</v>
          </cell>
          <cell r="R10513">
            <v>706.84</v>
          </cell>
          <cell r="S10513" t="str">
            <v>TBD PL</v>
          </cell>
        </row>
        <row r="10514">
          <cell r="L10514" t="str">
            <v>130R1080</v>
          </cell>
          <cell r="M10514" t="str">
            <v>DRIVEPRO EXWARR ONSITE PG09 24 MONTHS</v>
          </cell>
          <cell r="N10514" t="str">
            <v>#</v>
          </cell>
          <cell r="O10514" t="str">
            <v>615</v>
          </cell>
          <cell r="P10514" t="str">
            <v>61580</v>
          </cell>
          <cell r="Q10514" t="str">
            <v>DrivePro Extended Warrant</v>
          </cell>
          <cell r="R10514">
            <v>0</v>
          </cell>
          <cell r="S10514" t="str">
            <v>TBD PL</v>
          </cell>
        </row>
        <row r="10515">
          <cell r="L10515" t="str">
            <v>130R1104</v>
          </cell>
          <cell r="M10515" t="str">
            <v>DRIVEPRO EXWARR WORK SHOP PG01 48 MONTHS</v>
          </cell>
          <cell r="N10515" t="str">
            <v>#</v>
          </cell>
          <cell r="O10515" t="str">
            <v>615</v>
          </cell>
          <cell r="P10515" t="str">
            <v>61580</v>
          </cell>
          <cell r="Q10515" t="str">
            <v>DrivePro Extended Warrant</v>
          </cell>
          <cell r="R10515">
            <v>20.97</v>
          </cell>
          <cell r="S10515" t="str">
            <v>TBD PL</v>
          </cell>
        </row>
        <row r="10516">
          <cell r="L10516" t="str">
            <v>130R1106</v>
          </cell>
          <cell r="M10516" t="str">
            <v>DRIVEPRO EXWARR WORK SHOP PG01 60 MONTHS</v>
          </cell>
          <cell r="N10516" t="str">
            <v>#</v>
          </cell>
          <cell r="O10516" t="str">
            <v>615</v>
          </cell>
          <cell r="P10516" t="str">
            <v>61580</v>
          </cell>
          <cell r="Q10516" t="str">
            <v>DrivePro Extended Warrant</v>
          </cell>
          <cell r="R10516">
            <v>0</v>
          </cell>
          <cell r="S10516" t="str">
            <v>TBD PL</v>
          </cell>
        </row>
        <row r="10517">
          <cell r="L10517" t="str">
            <v>130R1110</v>
          </cell>
          <cell r="M10517" t="str">
            <v>DRIVEPRO EXWARR WORK SHOP PG02 24 MONTHS</v>
          </cell>
          <cell r="N10517" t="str">
            <v>#</v>
          </cell>
          <cell r="O10517" t="str">
            <v>615</v>
          </cell>
          <cell r="P10517" t="str">
            <v>61580</v>
          </cell>
          <cell r="Q10517" t="str">
            <v>DrivePro Extended Warrant</v>
          </cell>
          <cell r="R10517">
            <v>72.8</v>
          </cell>
          <cell r="S10517" t="str">
            <v>TBD PL</v>
          </cell>
        </row>
        <row r="10518">
          <cell r="L10518" t="str">
            <v>130R1114</v>
          </cell>
          <cell r="M10518" t="str">
            <v>DRIVEPRO EXWARR WORK SHOP PG02 48 MONTHS</v>
          </cell>
          <cell r="N10518" t="str">
            <v>#</v>
          </cell>
          <cell r="O10518" t="str">
            <v>615</v>
          </cell>
          <cell r="P10518" t="str">
            <v>61580</v>
          </cell>
          <cell r="Q10518" t="str">
            <v>DrivePro Extended Warrant</v>
          </cell>
          <cell r="R10518">
            <v>2341.92</v>
          </cell>
          <cell r="S10518" t="str">
            <v>TBD PL</v>
          </cell>
        </row>
        <row r="10519">
          <cell r="L10519" t="str">
            <v>130R1116</v>
          </cell>
          <cell r="M10519" t="str">
            <v>DRIVEPRO EXWARR WORK SHOP PG02 60 MONTHS</v>
          </cell>
          <cell r="N10519" t="str">
            <v>#</v>
          </cell>
          <cell r="O10519" t="str">
            <v>615</v>
          </cell>
          <cell r="P10519" t="str">
            <v>61580</v>
          </cell>
          <cell r="Q10519" t="str">
            <v>DrivePro Extended Warrant</v>
          </cell>
          <cell r="R10519">
            <v>0</v>
          </cell>
          <cell r="S10519" t="str">
            <v>TBD PL</v>
          </cell>
        </row>
        <row r="10520">
          <cell r="L10520" t="str">
            <v>130R1118</v>
          </cell>
          <cell r="M10520" t="str">
            <v>DRIVEPRO EXWARR WORK SHOP PG02 72 MONTHS</v>
          </cell>
          <cell r="N10520" t="str">
            <v>#</v>
          </cell>
          <cell r="O10520" t="str">
            <v>615</v>
          </cell>
          <cell r="P10520" t="str">
            <v>61580</v>
          </cell>
          <cell r="Q10520" t="str">
            <v>DrivePro Extended Warrant</v>
          </cell>
          <cell r="R10520">
            <v>0</v>
          </cell>
          <cell r="S10520" t="str">
            <v>TBD PL</v>
          </cell>
        </row>
        <row r="10521">
          <cell r="L10521" t="str">
            <v>130R1120</v>
          </cell>
          <cell r="M10521" t="str">
            <v>DRIVEPRO EXWARR WORK SHOP PG03 24 MONTHS</v>
          </cell>
          <cell r="N10521" t="str">
            <v>#</v>
          </cell>
          <cell r="O10521" t="str">
            <v>615</v>
          </cell>
          <cell r="P10521" t="str">
            <v>61580</v>
          </cell>
          <cell r="Q10521" t="str">
            <v>DrivePro Extended Warrant</v>
          </cell>
          <cell r="R10521">
            <v>0</v>
          </cell>
          <cell r="S10521" t="str">
            <v>TBD PL</v>
          </cell>
        </row>
        <row r="10522">
          <cell r="L10522" t="str">
            <v>130R1122</v>
          </cell>
          <cell r="M10522" t="str">
            <v>DRIVEPRO EXWARR WORK SHOP PG03 36 MONTHS</v>
          </cell>
          <cell r="N10522" t="str">
            <v>#</v>
          </cell>
          <cell r="O10522" t="str">
            <v>615</v>
          </cell>
          <cell r="P10522" t="str">
            <v>61580</v>
          </cell>
          <cell r="Q10522" t="str">
            <v>DrivePro Extended Warrant</v>
          </cell>
          <cell r="R10522">
            <v>-569.07000000000005</v>
          </cell>
          <cell r="S10522" t="str">
            <v>TBD PL</v>
          </cell>
        </row>
        <row r="10523">
          <cell r="L10523" t="str">
            <v>130R1124</v>
          </cell>
          <cell r="M10523" t="str">
            <v>DRIVEPRO EXWARR WORK SHOP PG03 48 MONTHS</v>
          </cell>
          <cell r="N10523" t="str">
            <v>#</v>
          </cell>
          <cell r="O10523" t="str">
            <v>615</v>
          </cell>
          <cell r="P10523" t="str">
            <v>61580</v>
          </cell>
          <cell r="Q10523" t="str">
            <v>DrivePro Extended Warrant</v>
          </cell>
          <cell r="R10523">
            <v>297.22000000000003</v>
          </cell>
          <cell r="S10523" t="str">
            <v>TBD PL</v>
          </cell>
        </row>
        <row r="10524">
          <cell r="L10524" t="str">
            <v>130R1126</v>
          </cell>
          <cell r="M10524" t="str">
            <v>DRIVEPRO EXWARR WORK SHOP PG03 60 MONTHS</v>
          </cell>
          <cell r="N10524" t="str">
            <v>#</v>
          </cell>
          <cell r="O10524" t="str">
            <v>615</v>
          </cell>
          <cell r="P10524" t="str">
            <v>61580</v>
          </cell>
          <cell r="Q10524" t="str">
            <v>DrivePro Extended Warrant</v>
          </cell>
          <cell r="R10524">
            <v>270.36</v>
          </cell>
          <cell r="S10524" t="str">
            <v>TBD PL</v>
          </cell>
        </row>
        <row r="10525">
          <cell r="L10525" t="str">
            <v>130R1127</v>
          </cell>
          <cell r="M10525" t="str">
            <v>DRIVEPRO EXWARR WORK SHOP PG03 66 MONTHS</v>
          </cell>
          <cell r="N10525" t="str">
            <v>#</v>
          </cell>
          <cell r="O10525" t="str">
            <v>615</v>
          </cell>
          <cell r="P10525" t="str">
            <v>61580</v>
          </cell>
          <cell r="Q10525" t="str">
            <v>DrivePro Extended Warrant</v>
          </cell>
          <cell r="R10525">
            <v>490.14</v>
          </cell>
          <cell r="S10525" t="str">
            <v>TBD PL</v>
          </cell>
        </row>
        <row r="10526">
          <cell r="L10526" t="str">
            <v>130R1128</v>
          </cell>
          <cell r="M10526" t="str">
            <v>DRIVEPRO EXWARR WORK SHOP PG03 72 MONTHS</v>
          </cell>
          <cell r="N10526" t="str">
            <v>#</v>
          </cell>
          <cell r="O10526" t="str">
            <v>615</v>
          </cell>
          <cell r="P10526" t="str">
            <v>61580</v>
          </cell>
          <cell r="Q10526" t="str">
            <v>DrivePro Extended Warrant</v>
          </cell>
          <cell r="R10526">
            <v>279.52</v>
          </cell>
          <cell r="S10526" t="str">
            <v>TBD PL</v>
          </cell>
        </row>
        <row r="10527">
          <cell r="L10527" t="str">
            <v>130R1130</v>
          </cell>
          <cell r="M10527" t="str">
            <v>DRIVEPRO EXWARR WORK SHOP PG04 24 MONTHS</v>
          </cell>
          <cell r="N10527" t="str">
            <v>#</v>
          </cell>
          <cell r="O10527" t="str">
            <v>615</v>
          </cell>
          <cell r="P10527" t="str">
            <v>61580</v>
          </cell>
          <cell r="Q10527" t="str">
            <v>DrivePro Extended Warrant</v>
          </cell>
          <cell r="R10527">
            <v>-117.46</v>
          </cell>
          <cell r="S10527" t="str">
            <v>TBD PL</v>
          </cell>
        </row>
        <row r="10528">
          <cell r="L10528" t="str">
            <v>130R1131</v>
          </cell>
          <cell r="M10528" t="str">
            <v>DRIVEPRO EXWARR WORK SHOP PG04 30 MONTHS</v>
          </cell>
          <cell r="N10528" t="str">
            <v>#</v>
          </cell>
          <cell r="O10528" t="str">
            <v>615</v>
          </cell>
          <cell r="P10528" t="str">
            <v>61580</v>
          </cell>
          <cell r="Q10528" t="str">
            <v>DrivePro Extended Warrant</v>
          </cell>
          <cell r="R10528">
            <v>0</v>
          </cell>
          <cell r="S10528" t="str">
            <v>TBD PL</v>
          </cell>
        </row>
        <row r="10529">
          <cell r="L10529" t="str">
            <v>130R1132</v>
          </cell>
          <cell r="M10529" t="str">
            <v>DRIVEPRO EXWARR WORK SHOP PG04 36 MONTHS</v>
          </cell>
          <cell r="N10529" t="str">
            <v>#</v>
          </cell>
          <cell r="O10529" t="str">
            <v>615</v>
          </cell>
          <cell r="P10529" t="str">
            <v>61580</v>
          </cell>
          <cell r="Q10529" t="str">
            <v>DrivePro Extended Warrant</v>
          </cell>
          <cell r="R10529">
            <v>-1014.13</v>
          </cell>
          <cell r="S10529" t="str">
            <v>TBD PL</v>
          </cell>
        </row>
        <row r="10530">
          <cell r="L10530" t="str">
            <v>130R1133</v>
          </cell>
          <cell r="M10530" t="str">
            <v>DRIVEPRO EXWARR WORK SHOP PG04 42 MONTHS</v>
          </cell>
          <cell r="N10530" t="str">
            <v>#</v>
          </cell>
          <cell r="O10530" t="str">
            <v>615</v>
          </cell>
          <cell r="P10530" t="str">
            <v>61580</v>
          </cell>
          <cell r="Q10530" t="str">
            <v>DrivePro Extended Warrant</v>
          </cell>
          <cell r="R10530">
            <v>12.1</v>
          </cell>
          <cell r="S10530" t="str">
            <v>TBD PL</v>
          </cell>
        </row>
        <row r="10531">
          <cell r="L10531" t="str">
            <v>130R1134</v>
          </cell>
          <cell r="M10531" t="str">
            <v>DRIVEPRO EXWARR WORK SHOP PG04 48 MONTHS</v>
          </cell>
          <cell r="N10531" t="str">
            <v>#</v>
          </cell>
          <cell r="O10531" t="str">
            <v>615</v>
          </cell>
          <cell r="P10531" t="str">
            <v>61580</v>
          </cell>
          <cell r="Q10531" t="str">
            <v>DrivePro Extended Warrant</v>
          </cell>
          <cell r="R10531">
            <v>621.6</v>
          </cell>
          <cell r="S10531" t="str">
            <v>TBD PL</v>
          </cell>
        </row>
        <row r="10532">
          <cell r="L10532" t="str">
            <v>130R1136</v>
          </cell>
          <cell r="M10532" t="str">
            <v>DRIVEPRO EXWARR WORK SHOP PG04 60 MONTHS</v>
          </cell>
          <cell r="N10532" t="str">
            <v>#</v>
          </cell>
          <cell r="O10532" t="str">
            <v>615</v>
          </cell>
          <cell r="P10532" t="str">
            <v>61580</v>
          </cell>
          <cell r="Q10532" t="str">
            <v>DrivePro Extended Warrant</v>
          </cell>
          <cell r="R10532">
            <v>1154.96</v>
          </cell>
          <cell r="S10532" t="str">
            <v>TBD PL</v>
          </cell>
        </row>
        <row r="10533">
          <cell r="L10533" t="str">
            <v>130R1137</v>
          </cell>
          <cell r="M10533" t="str">
            <v>DRIVEPRO EXWARR WORK SHOP PG04 66 MONTHS</v>
          </cell>
          <cell r="N10533" t="str">
            <v>#</v>
          </cell>
          <cell r="O10533" t="str">
            <v>615</v>
          </cell>
          <cell r="P10533" t="str">
            <v>61580</v>
          </cell>
          <cell r="Q10533" t="str">
            <v>DrivePro Extended Warrant</v>
          </cell>
          <cell r="R10533">
            <v>182.43</v>
          </cell>
          <cell r="S10533" t="str">
            <v>TBD PL</v>
          </cell>
        </row>
        <row r="10534">
          <cell r="L10534" t="str">
            <v>130R1138</v>
          </cell>
          <cell r="M10534" t="str">
            <v>DRIVEPRO EXWARR WORK SHOP PG04 72 MONTHS</v>
          </cell>
          <cell r="N10534" t="str">
            <v>#</v>
          </cell>
          <cell r="O10534" t="str">
            <v>615</v>
          </cell>
          <cell r="P10534" t="str">
            <v>61580</v>
          </cell>
          <cell r="Q10534" t="str">
            <v>DrivePro Extended Warrant</v>
          </cell>
          <cell r="R10534">
            <v>412.91</v>
          </cell>
          <cell r="S10534" t="str">
            <v>TBD PL</v>
          </cell>
        </row>
        <row r="10535">
          <cell r="L10535" t="str">
            <v>130R1140</v>
          </cell>
          <cell r="M10535" t="str">
            <v>DRIVEPRO EXWARR WORK SHOP PG05 24 MONTHS</v>
          </cell>
          <cell r="N10535" t="str">
            <v>#</v>
          </cell>
          <cell r="O10535" t="str">
            <v>615</v>
          </cell>
          <cell r="P10535" t="str">
            <v>61580</v>
          </cell>
          <cell r="Q10535" t="str">
            <v>DrivePro Extended Warrant</v>
          </cell>
          <cell r="R10535">
            <v>0</v>
          </cell>
          <cell r="S10535" t="str">
            <v>TBD PL</v>
          </cell>
        </row>
        <row r="10536">
          <cell r="L10536" t="str">
            <v>130R1142</v>
          </cell>
          <cell r="M10536" t="str">
            <v>DRIVEPRO EXWARR WORK SHOP PG05 36 MONTHS</v>
          </cell>
          <cell r="N10536" t="str">
            <v>#</v>
          </cell>
          <cell r="O10536" t="str">
            <v>615</v>
          </cell>
          <cell r="P10536" t="str">
            <v>61580</v>
          </cell>
          <cell r="Q10536" t="str">
            <v>DrivePro Extended Warrant</v>
          </cell>
          <cell r="R10536">
            <v>0</v>
          </cell>
          <cell r="S10536" t="str">
            <v>TBD PL</v>
          </cell>
        </row>
        <row r="10537">
          <cell r="L10537" t="str">
            <v>130R1146</v>
          </cell>
          <cell r="M10537" t="str">
            <v>DRIVEPRO EXWARR WORK SHOP PG05 60 MONTHS</v>
          </cell>
          <cell r="N10537" t="str">
            <v>#</v>
          </cell>
          <cell r="O10537" t="str">
            <v>615</v>
          </cell>
          <cell r="P10537" t="str">
            <v>61580</v>
          </cell>
          <cell r="Q10537" t="str">
            <v>DrivePro Extended Warrant</v>
          </cell>
          <cell r="R10537">
            <v>0</v>
          </cell>
          <cell r="S10537" t="str">
            <v>TBD PL</v>
          </cell>
        </row>
        <row r="10538">
          <cell r="L10538" t="str">
            <v>130R1148</v>
          </cell>
          <cell r="M10538" t="str">
            <v>DRIVEPRO EXWARR WORK SHOP PG05 72 MONTHS</v>
          </cell>
          <cell r="N10538" t="str">
            <v>#</v>
          </cell>
          <cell r="O10538" t="str">
            <v>615</v>
          </cell>
          <cell r="P10538" t="str">
            <v>61580</v>
          </cell>
          <cell r="Q10538" t="str">
            <v>DrivePro Extended Warrant</v>
          </cell>
          <cell r="R10538">
            <v>0</v>
          </cell>
          <cell r="S10538" t="str">
            <v>TBD PL</v>
          </cell>
        </row>
        <row r="10539">
          <cell r="L10539" t="str">
            <v>130R1150</v>
          </cell>
          <cell r="M10539" t="str">
            <v>DRIVEPRO EXWARR WORK SHOP PG06 24 MONTHS</v>
          </cell>
          <cell r="N10539" t="str">
            <v>#</v>
          </cell>
          <cell r="O10539" t="str">
            <v>615</v>
          </cell>
          <cell r="P10539" t="str">
            <v>61580</v>
          </cell>
          <cell r="Q10539" t="str">
            <v>DrivePro Extended Warrant</v>
          </cell>
          <cell r="R10539">
            <v>54.84</v>
          </cell>
          <cell r="S10539" t="str">
            <v>TBD PL</v>
          </cell>
        </row>
        <row r="10540">
          <cell r="L10540" t="str">
            <v>130R1152</v>
          </cell>
          <cell r="M10540" t="str">
            <v>DRIVEPRO EXWARR WORK SHOP PG06 36 MONTHS</v>
          </cell>
          <cell r="N10540" t="str">
            <v>#</v>
          </cell>
          <cell r="O10540" t="str">
            <v>615</v>
          </cell>
          <cell r="P10540" t="str">
            <v>61580</v>
          </cell>
          <cell r="Q10540" t="str">
            <v>DrivePro Extended Warrant</v>
          </cell>
          <cell r="R10540">
            <v>204.71</v>
          </cell>
          <cell r="S10540" t="str">
            <v>TBD PL</v>
          </cell>
        </row>
        <row r="10541">
          <cell r="L10541" t="str">
            <v>130R1154</v>
          </cell>
          <cell r="M10541" t="str">
            <v>DRIVEPRO EXWARR WORK SHOP PG06 48 MONTHS</v>
          </cell>
          <cell r="N10541" t="str">
            <v>#</v>
          </cell>
          <cell r="O10541" t="str">
            <v>615</v>
          </cell>
          <cell r="P10541" t="str">
            <v>61580</v>
          </cell>
          <cell r="Q10541" t="str">
            <v>DrivePro Extended Warrant</v>
          </cell>
          <cell r="R10541">
            <v>825.05</v>
          </cell>
          <cell r="S10541" t="str">
            <v>TBD PL</v>
          </cell>
        </row>
        <row r="10542">
          <cell r="L10542" t="str">
            <v>130R1158</v>
          </cell>
          <cell r="M10542" t="str">
            <v>DRIVEPRO EXWARR WORK SHOP PG06 72 MONTHS</v>
          </cell>
          <cell r="N10542" t="str">
            <v>#</v>
          </cell>
          <cell r="O10542" t="str">
            <v>615</v>
          </cell>
          <cell r="P10542" t="str">
            <v>61580</v>
          </cell>
          <cell r="Q10542" t="str">
            <v>DrivePro Extended Warrant</v>
          </cell>
          <cell r="R10542">
            <v>346.11</v>
          </cell>
          <cell r="S10542" t="str">
            <v>TBD PL</v>
          </cell>
        </row>
        <row r="10543">
          <cell r="L10543" t="str">
            <v>130R1174</v>
          </cell>
          <cell r="M10543" t="str">
            <v>DRIVEPRO EXWARR WORK SHOP PG08 48 MONTHS</v>
          </cell>
          <cell r="N10543" t="str">
            <v>#</v>
          </cell>
          <cell r="O10543" t="str">
            <v>615</v>
          </cell>
          <cell r="P10543" t="str">
            <v>61580</v>
          </cell>
          <cell r="Q10543" t="str">
            <v>DrivePro Extended Warrant</v>
          </cell>
          <cell r="R10543">
            <v>0</v>
          </cell>
          <cell r="S10543" t="str">
            <v>TBD PL</v>
          </cell>
        </row>
        <row r="10544">
          <cell r="L10544" t="str">
            <v>130R1178</v>
          </cell>
          <cell r="M10544" t="str">
            <v>DRIVEPRO EXWARR WORK SHOP PG08 72 MONTHS</v>
          </cell>
          <cell r="N10544" t="str">
            <v>#</v>
          </cell>
          <cell r="O10544" t="str">
            <v>615</v>
          </cell>
          <cell r="P10544" t="str">
            <v>61580</v>
          </cell>
          <cell r="Q10544" t="str">
            <v>DrivePro Extended Warrant</v>
          </cell>
          <cell r="R10544">
            <v>471.43</v>
          </cell>
          <cell r="S10544" t="str">
            <v>TBD PL</v>
          </cell>
        </row>
        <row r="10545">
          <cell r="L10545" t="str">
            <v>130R2002</v>
          </cell>
          <cell r="M10545" t="str">
            <v>DRIVEPROTECTION EXWAR WORKSHOP PG03 30MO</v>
          </cell>
          <cell r="N10545" t="str">
            <v>#</v>
          </cell>
          <cell r="O10545" t="str">
            <v>615</v>
          </cell>
          <cell r="P10545" t="str">
            <v>61588</v>
          </cell>
          <cell r="Q10545" t="str">
            <v>DrivePro reserved</v>
          </cell>
          <cell r="R10545">
            <v>0</v>
          </cell>
          <cell r="S10545" t="str">
            <v>TBD PL</v>
          </cell>
        </row>
        <row r="10546">
          <cell r="L10546" t="str">
            <v>130R2003</v>
          </cell>
          <cell r="M10546" t="str">
            <v>DRIVEPROTECTION EXWAR WORKSHOP PG03 36MO</v>
          </cell>
          <cell r="N10546" t="str">
            <v>#</v>
          </cell>
          <cell r="O10546" t="str">
            <v>615</v>
          </cell>
          <cell r="P10546" t="str">
            <v>61588</v>
          </cell>
          <cell r="Q10546" t="str">
            <v>DrivePro reserved</v>
          </cell>
          <cell r="R10546">
            <v>100.78</v>
          </cell>
          <cell r="S10546" t="str">
            <v>TBD PL</v>
          </cell>
        </row>
        <row r="10547">
          <cell r="L10547" t="str">
            <v>130R2005</v>
          </cell>
          <cell r="M10547" t="str">
            <v>DRIVEPROTECTION EXWAR WORKSHOP PG03 48MO</v>
          </cell>
          <cell r="N10547" t="str">
            <v>#</v>
          </cell>
          <cell r="O10547" t="str">
            <v>615</v>
          </cell>
          <cell r="P10547" t="str">
            <v>61588</v>
          </cell>
          <cell r="Q10547" t="str">
            <v>DrivePro reserved</v>
          </cell>
          <cell r="R10547">
            <v>0</v>
          </cell>
          <cell r="S10547" t="str">
            <v>TBD PL</v>
          </cell>
        </row>
        <row r="10548">
          <cell r="L10548" t="str">
            <v>130R2009</v>
          </cell>
          <cell r="M10548" t="str">
            <v>DRIVEPROTECTION EXWAR WORKSHOP PG03 72MO</v>
          </cell>
          <cell r="N10548" t="str">
            <v>#</v>
          </cell>
          <cell r="O10548" t="str">
            <v>615</v>
          </cell>
          <cell r="P10548" t="str">
            <v>61588</v>
          </cell>
          <cell r="Q10548" t="str">
            <v>DrivePro reserved</v>
          </cell>
          <cell r="R10548">
            <v>364.47</v>
          </cell>
          <cell r="S10548" t="str">
            <v>TBD PL</v>
          </cell>
        </row>
        <row r="10549">
          <cell r="L10549" t="str">
            <v>130R2013</v>
          </cell>
          <cell r="M10549" t="str">
            <v>DRIVEPROTECTION EXWAR WORKSHOP PG04 36MO</v>
          </cell>
          <cell r="N10549" t="str">
            <v>#</v>
          </cell>
          <cell r="O10549" t="str">
            <v>615</v>
          </cell>
          <cell r="P10549" t="str">
            <v>61588</v>
          </cell>
          <cell r="Q10549" t="str">
            <v>DrivePro reserved</v>
          </cell>
          <cell r="R10549">
            <v>88.88</v>
          </cell>
          <cell r="S10549" t="str">
            <v>TBD PL</v>
          </cell>
        </row>
        <row r="10550">
          <cell r="L10550" t="str">
            <v>130R2015</v>
          </cell>
          <cell r="M10550" t="str">
            <v>DRIVEPROTECTION EXWAR WORKSHOP PG04 48MO</v>
          </cell>
          <cell r="N10550" t="str">
            <v>#</v>
          </cell>
          <cell r="O10550" t="str">
            <v>615</v>
          </cell>
          <cell r="P10550" t="str">
            <v>61588</v>
          </cell>
          <cell r="Q10550" t="str">
            <v>DrivePro reserved</v>
          </cell>
          <cell r="R10550">
            <v>1327.56</v>
          </cell>
          <cell r="S10550" t="str">
            <v>TBD PL</v>
          </cell>
        </row>
        <row r="10551">
          <cell r="L10551" t="str">
            <v>130R2017</v>
          </cell>
          <cell r="M10551" t="str">
            <v>DRIVEPROTECTION EXWAR WORKSHOP PG04 60MO</v>
          </cell>
          <cell r="N10551" t="str">
            <v>#</v>
          </cell>
          <cell r="O10551" t="str">
            <v>615</v>
          </cell>
          <cell r="P10551" t="str">
            <v>61588</v>
          </cell>
          <cell r="Q10551" t="str">
            <v>DrivePro reserved</v>
          </cell>
          <cell r="R10551">
            <v>189</v>
          </cell>
          <cell r="S10551" t="str">
            <v>TBD PL</v>
          </cell>
        </row>
        <row r="10552">
          <cell r="L10552" t="str">
            <v>130R2019</v>
          </cell>
          <cell r="M10552" t="str">
            <v>DRIVEPROTECTION EXWAR WORKSHOP PG04 72MO</v>
          </cell>
          <cell r="N10552" t="str">
            <v>#</v>
          </cell>
          <cell r="O10552" t="str">
            <v>615</v>
          </cell>
          <cell r="P10552" t="str">
            <v>61588</v>
          </cell>
          <cell r="Q10552" t="str">
            <v>DrivePro reserved</v>
          </cell>
          <cell r="R10552">
            <v>2304.19</v>
          </cell>
          <cell r="S10552" t="str">
            <v>TBD PL</v>
          </cell>
        </row>
        <row r="10553">
          <cell r="L10553" t="str">
            <v>130R2025</v>
          </cell>
          <cell r="M10553" t="str">
            <v>DRIVEPROTECTION EXWAR WORKSHOP PG05 48MO</v>
          </cell>
          <cell r="N10553" t="str">
            <v>#</v>
          </cell>
          <cell r="O10553" t="str">
            <v>615</v>
          </cell>
          <cell r="P10553" t="str">
            <v>61588</v>
          </cell>
          <cell r="Q10553" t="str">
            <v>DrivePro reserved</v>
          </cell>
          <cell r="R10553">
            <v>2459.73</v>
          </cell>
          <cell r="S10553" t="str">
            <v>TBD PL</v>
          </cell>
        </row>
        <row r="10554">
          <cell r="L10554" t="str">
            <v>130R2027</v>
          </cell>
          <cell r="M10554" t="str">
            <v>DRIVEPROTECTION EXWAR WORKSHOP PG05 60MO</v>
          </cell>
          <cell r="N10554" t="str">
            <v>#</v>
          </cell>
          <cell r="O10554" t="str">
            <v>615</v>
          </cell>
          <cell r="P10554" t="str">
            <v>61588</v>
          </cell>
          <cell r="Q10554" t="str">
            <v>DrivePro reserved</v>
          </cell>
          <cell r="R10554">
            <v>85.54</v>
          </cell>
          <cell r="S10554" t="str">
            <v>TBD PL</v>
          </cell>
        </row>
        <row r="10555">
          <cell r="L10555" t="str">
            <v>130R2029</v>
          </cell>
          <cell r="M10555" t="str">
            <v>DRIVEPROTECTION EXWAR WORKSHOP PG05 72MO</v>
          </cell>
          <cell r="N10555" t="str">
            <v>#</v>
          </cell>
          <cell r="O10555" t="str">
            <v>615</v>
          </cell>
          <cell r="P10555" t="str">
            <v>61588</v>
          </cell>
          <cell r="Q10555" t="str">
            <v>DrivePro reserved</v>
          </cell>
          <cell r="R10555">
            <v>4857.3900000000003</v>
          </cell>
          <cell r="S10555" t="str">
            <v>TBD PL</v>
          </cell>
        </row>
        <row r="10556">
          <cell r="L10556" t="str">
            <v>130R2031</v>
          </cell>
          <cell r="M10556" t="str">
            <v>DRIVEPROTECTION EXWAR WORKSHOP PG06 24MO</v>
          </cell>
          <cell r="N10556" t="str">
            <v>#</v>
          </cell>
          <cell r="O10556" t="str">
            <v>615</v>
          </cell>
          <cell r="P10556" t="str">
            <v>61588</v>
          </cell>
          <cell r="Q10556" t="str">
            <v>DrivePro reserved</v>
          </cell>
          <cell r="R10556">
            <v>200.09</v>
          </cell>
          <cell r="S10556" t="str">
            <v>TBD PL</v>
          </cell>
        </row>
        <row r="10557">
          <cell r="L10557" t="str">
            <v>130R2033</v>
          </cell>
          <cell r="M10557" t="str">
            <v>DRIVEPROTECTION EXWAR WORKSHOP PG06 36MO</v>
          </cell>
          <cell r="N10557" t="str">
            <v>#</v>
          </cell>
          <cell r="O10557" t="str">
            <v>615</v>
          </cell>
          <cell r="P10557" t="str">
            <v>61588</v>
          </cell>
          <cell r="Q10557" t="str">
            <v>DrivePro reserved</v>
          </cell>
          <cell r="R10557">
            <v>74.55</v>
          </cell>
          <cell r="S10557" t="str">
            <v>TBD PL</v>
          </cell>
        </row>
        <row r="10558">
          <cell r="L10558" t="str">
            <v>130R2035</v>
          </cell>
          <cell r="M10558" t="str">
            <v>DRIVEPROTECTION EXWAR WORKSHOP PG06 48MO</v>
          </cell>
          <cell r="N10558" t="str">
            <v>#</v>
          </cell>
          <cell r="O10558" t="str">
            <v>615</v>
          </cell>
          <cell r="P10558" t="str">
            <v>61588</v>
          </cell>
          <cell r="Q10558" t="str">
            <v>DrivePro reserved</v>
          </cell>
          <cell r="R10558">
            <v>22588.639999999999</v>
          </cell>
          <cell r="S10558" t="str">
            <v>TBD PL</v>
          </cell>
        </row>
        <row r="10559">
          <cell r="L10559" t="str">
            <v>130R2039</v>
          </cell>
          <cell r="M10559" t="str">
            <v>DRIVEPROTECTION EXWAR WORKSHOP PG06 72MO</v>
          </cell>
          <cell r="N10559" t="str">
            <v>#</v>
          </cell>
          <cell r="O10559" t="str">
            <v>615</v>
          </cell>
          <cell r="P10559" t="str">
            <v>61588</v>
          </cell>
          <cell r="Q10559" t="str">
            <v>DrivePro reserved</v>
          </cell>
          <cell r="R10559">
            <v>4424.3</v>
          </cell>
          <cell r="S10559" t="str">
            <v>TBD PL</v>
          </cell>
        </row>
        <row r="10560">
          <cell r="L10560" t="str">
            <v>130R2049</v>
          </cell>
          <cell r="M10560" t="str">
            <v>DRIVEPROTECTION EXWAR WORKSHOP PG07 72MO</v>
          </cell>
          <cell r="N10560" t="str">
            <v>#</v>
          </cell>
          <cell r="O10560" t="str">
            <v>615</v>
          </cell>
          <cell r="P10560" t="str">
            <v>61588</v>
          </cell>
          <cell r="Q10560" t="str">
            <v>DrivePro reserved</v>
          </cell>
          <cell r="R10560">
            <v>4983.1499999999996</v>
          </cell>
          <cell r="S10560" t="str">
            <v>TBD PL</v>
          </cell>
        </row>
        <row r="10561">
          <cell r="L10561" t="str">
            <v>130R2100</v>
          </cell>
          <cell r="M10561" t="str">
            <v>DRIVEPROTECTION EXWARR ONSITE PG03 18 MO</v>
          </cell>
          <cell r="N10561" t="str">
            <v>#</v>
          </cell>
          <cell r="O10561" t="str">
            <v>615</v>
          </cell>
          <cell r="P10561" t="str">
            <v>61588</v>
          </cell>
          <cell r="Q10561" t="str">
            <v>DrivePro reserved</v>
          </cell>
          <cell r="R10561">
            <v>101.37</v>
          </cell>
          <cell r="S10561" t="str">
            <v>TBD PL</v>
          </cell>
        </row>
        <row r="10562">
          <cell r="L10562" t="str">
            <v>130R2101</v>
          </cell>
          <cell r="M10562" t="str">
            <v>DRIVEPROTECTION EXWARR ONSITE PG03 24 MO</v>
          </cell>
          <cell r="N10562" t="str">
            <v>#</v>
          </cell>
          <cell r="O10562" t="str">
            <v>615</v>
          </cell>
          <cell r="P10562" t="str">
            <v>61588</v>
          </cell>
          <cell r="Q10562" t="str">
            <v>DrivePro reserved</v>
          </cell>
          <cell r="R10562">
            <v>507.46</v>
          </cell>
          <cell r="S10562" t="str">
            <v>TBD PL</v>
          </cell>
        </row>
        <row r="10563">
          <cell r="L10563" t="str">
            <v>130R2102</v>
          </cell>
          <cell r="M10563" t="str">
            <v>DRIVEPROTECTION EXWARR ONSITE PG03 30 MO</v>
          </cell>
          <cell r="N10563" t="str">
            <v>#</v>
          </cell>
          <cell r="O10563" t="str">
            <v>615</v>
          </cell>
          <cell r="P10563" t="str">
            <v>61588</v>
          </cell>
          <cell r="Q10563" t="str">
            <v>DrivePro reserved</v>
          </cell>
          <cell r="R10563">
            <v>0</v>
          </cell>
          <cell r="S10563" t="str">
            <v>TBD PL</v>
          </cell>
        </row>
        <row r="10564">
          <cell r="L10564" t="str">
            <v>130R2103</v>
          </cell>
          <cell r="M10564" t="str">
            <v>DRIVEPROTECTION EXWARR ONSITE PG03 36 MO</v>
          </cell>
          <cell r="N10564" t="str">
            <v>#</v>
          </cell>
          <cell r="O10564" t="str">
            <v>615</v>
          </cell>
          <cell r="P10564" t="str">
            <v>61588</v>
          </cell>
          <cell r="Q10564" t="str">
            <v>DrivePro reserved</v>
          </cell>
          <cell r="R10564">
            <v>6617.65</v>
          </cell>
          <cell r="S10564" t="str">
            <v>TBD PL</v>
          </cell>
        </row>
        <row r="10565">
          <cell r="L10565" t="str">
            <v>130R2105</v>
          </cell>
          <cell r="M10565" t="str">
            <v>DRIVEPROTECTION EXWARR ONSITE PG03 48 MO</v>
          </cell>
          <cell r="N10565" t="str">
            <v>#</v>
          </cell>
          <cell r="O10565" t="str">
            <v>615</v>
          </cell>
          <cell r="P10565" t="str">
            <v>61588</v>
          </cell>
          <cell r="Q10565" t="str">
            <v>DrivePro reserved</v>
          </cell>
          <cell r="R10565">
            <v>73.05</v>
          </cell>
          <cell r="S10565" t="str">
            <v>TBD PL</v>
          </cell>
        </row>
        <row r="10566">
          <cell r="L10566" t="str">
            <v>130R2107</v>
          </cell>
          <cell r="M10566" t="str">
            <v>DRIVEPROTECTION EXWARR ONSITE PG03 60 MO</v>
          </cell>
          <cell r="N10566" t="str">
            <v>#</v>
          </cell>
          <cell r="O10566" t="str">
            <v>615</v>
          </cell>
          <cell r="P10566" t="str">
            <v>61588</v>
          </cell>
          <cell r="Q10566" t="str">
            <v>DrivePro reserved</v>
          </cell>
          <cell r="R10566">
            <v>1502.83</v>
          </cell>
          <cell r="S10566" t="str">
            <v>TBD PL</v>
          </cell>
        </row>
        <row r="10567">
          <cell r="L10567" t="str">
            <v>130R2109</v>
          </cell>
          <cell r="M10567" t="str">
            <v>DRIVEPROTECTION EXWARR ONSITE PG03 72 MO</v>
          </cell>
          <cell r="N10567" t="str">
            <v>#</v>
          </cell>
          <cell r="O10567" t="str">
            <v>615</v>
          </cell>
          <cell r="P10567" t="str">
            <v>61588</v>
          </cell>
          <cell r="Q10567" t="str">
            <v>DrivePro reserved</v>
          </cell>
          <cell r="R10567">
            <v>9215.9599999999991</v>
          </cell>
          <cell r="S10567" t="str">
            <v>TBD PL</v>
          </cell>
        </row>
        <row r="10568">
          <cell r="L10568" t="str">
            <v>130R2110</v>
          </cell>
          <cell r="M10568" t="str">
            <v>DRIVEPROTECTION EXWARR ONSITE PG04 18 MO</v>
          </cell>
          <cell r="N10568" t="str">
            <v>#</v>
          </cell>
          <cell r="O10568" t="str">
            <v>615</v>
          </cell>
          <cell r="P10568" t="str">
            <v>61588</v>
          </cell>
          <cell r="Q10568" t="str">
            <v>DrivePro reserved</v>
          </cell>
          <cell r="R10568">
            <v>361.02</v>
          </cell>
          <cell r="S10568" t="str">
            <v>TBD PL</v>
          </cell>
        </row>
        <row r="10569">
          <cell r="L10569" t="str">
            <v>130R2111</v>
          </cell>
          <cell r="M10569" t="str">
            <v>DRIVEPROTECTION EXWARR ONSITE PG04 24 MO</v>
          </cell>
          <cell r="N10569" t="str">
            <v>#</v>
          </cell>
          <cell r="O10569" t="str">
            <v>615</v>
          </cell>
          <cell r="P10569" t="str">
            <v>61588</v>
          </cell>
          <cell r="Q10569" t="str">
            <v>DrivePro reserved</v>
          </cell>
          <cell r="R10569">
            <v>1276.3800000000001</v>
          </cell>
          <cell r="S10569" t="str">
            <v>TBD PL</v>
          </cell>
        </row>
        <row r="10570">
          <cell r="L10570" t="str">
            <v>130R2112</v>
          </cell>
          <cell r="M10570" t="str">
            <v>DRIVEPROTECTION EXWARR ONSITE PG04 30 MO</v>
          </cell>
          <cell r="N10570" t="str">
            <v>#</v>
          </cell>
          <cell r="O10570" t="str">
            <v>615</v>
          </cell>
          <cell r="P10570" t="str">
            <v>61588</v>
          </cell>
          <cell r="Q10570" t="str">
            <v>DrivePro reserved</v>
          </cell>
          <cell r="R10570">
            <v>64.28</v>
          </cell>
          <cell r="S10570" t="str">
            <v>TBD PL</v>
          </cell>
        </row>
        <row r="10571">
          <cell r="L10571" t="str">
            <v>130R2113</v>
          </cell>
          <cell r="M10571" t="str">
            <v>DRIVEPROTECTION EXWARR ONSITE PG04 36 MO</v>
          </cell>
          <cell r="N10571" t="str">
            <v>#</v>
          </cell>
          <cell r="O10571" t="str">
            <v>615</v>
          </cell>
          <cell r="P10571" t="str">
            <v>61588</v>
          </cell>
          <cell r="Q10571" t="str">
            <v>DrivePro reserved</v>
          </cell>
          <cell r="R10571">
            <v>10531.66</v>
          </cell>
          <cell r="S10571" t="str">
            <v>TBD PL</v>
          </cell>
        </row>
        <row r="10572">
          <cell r="L10572" t="str">
            <v>130R2115</v>
          </cell>
          <cell r="M10572" t="str">
            <v>DRIVEPROTECTION EXWARR ONSITE PG04 48 MO</v>
          </cell>
          <cell r="N10572" t="str">
            <v>#</v>
          </cell>
          <cell r="O10572" t="str">
            <v>615</v>
          </cell>
          <cell r="P10572" t="str">
            <v>61588</v>
          </cell>
          <cell r="Q10572" t="str">
            <v>DrivePro reserved</v>
          </cell>
          <cell r="R10572">
            <v>268.02999999999997</v>
          </cell>
          <cell r="S10572" t="str">
            <v>TBD PL</v>
          </cell>
        </row>
        <row r="10573">
          <cell r="L10573" t="str">
            <v>130R2117</v>
          </cell>
          <cell r="M10573" t="str">
            <v>DRIVEPROTECTION EXWARR ONSITE PG04 60 MO</v>
          </cell>
          <cell r="N10573" t="str">
            <v>#</v>
          </cell>
          <cell r="O10573" t="str">
            <v>615</v>
          </cell>
          <cell r="P10573" t="str">
            <v>61588</v>
          </cell>
          <cell r="Q10573" t="str">
            <v>DrivePro reserved</v>
          </cell>
          <cell r="R10573">
            <v>6840.52</v>
          </cell>
          <cell r="S10573" t="str">
            <v>TBD PL</v>
          </cell>
        </row>
        <row r="10574">
          <cell r="L10574" t="str">
            <v>130R2119</v>
          </cell>
          <cell r="M10574" t="str">
            <v>DRIVEPROTECTION EXWARR ONSITE PG04 72 MO</v>
          </cell>
          <cell r="N10574" t="str">
            <v>#</v>
          </cell>
          <cell r="O10574" t="str">
            <v>615</v>
          </cell>
          <cell r="P10574" t="str">
            <v>61588</v>
          </cell>
          <cell r="Q10574" t="str">
            <v>DrivePro reserved</v>
          </cell>
          <cell r="R10574">
            <v>23795.65</v>
          </cell>
          <cell r="S10574" t="str">
            <v>TBD PL</v>
          </cell>
        </row>
        <row r="10575">
          <cell r="L10575" t="str">
            <v>130R2120</v>
          </cell>
          <cell r="M10575" t="str">
            <v>DRIVEPROTECTION EXWARR ONSITE PG05 18 MO</v>
          </cell>
          <cell r="N10575" t="str">
            <v>#</v>
          </cell>
          <cell r="O10575" t="str">
            <v>615</v>
          </cell>
          <cell r="P10575" t="str">
            <v>61588</v>
          </cell>
          <cell r="Q10575" t="str">
            <v>DrivePro reserved</v>
          </cell>
          <cell r="R10575">
            <v>107.4</v>
          </cell>
          <cell r="S10575" t="str">
            <v>TBD PL</v>
          </cell>
        </row>
        <row r="10576">
          <cell r="L10576" t="str">
            <v>130R2121</v>
          </cell>
          <cell r="M10576" t="str">
            <v>DRIVEPROTECTION EXWARR ONSITE PG05 24 MO</v>
          </cell>
          <cell r="N10576" t="str">
            <v>#</v>
          </cell>
          <cell r="O10576" t="str">
            <v>615</v>
          </cell>
          <cell r="P10576" t="str">
            <v>61588</v>
          </cell>
          <cell r="Q10576" t="str">
            <v>DrivePro reserved</v>
          </cell>
          <cell r="R10576">
            <v>782.35</v>
          </cell>
          <cell r="S10576" t="str">
            <v>TBD PL</v>
          </cell>
        </row>
        <row r="10577">
          <cell r="L10577" t="str">
            <v>130R2122</v>
          </cell>
          <cell r="M10577" t="str">
            <v>DRIVEPROTECTION EXWARR ONSITE PG05 30 MO</v>
          </cell>
          <cell r="N10577" t="str">
            <v>#</v>
          </cell>
          <cell r="O10577" t="str">
            <v>615</v>
          </cell>
          <cell r="P10577" t="str">
            <v>61588</v>
          </cell>
          <cell r="Q10577" t="str">
            <v>DrivePro reserved</v>
          </cell>
          <cell r="R10577">
            <v>0</v>
          </cell>
          <cell r="S10577" t="str">
            <v>TBD PL</v>
          </cell>
        </row>
        <row r="10578">
          <cell r="L10578" t="str">
            <v>130R2123</v>
          </cell>
          <cell r="M10578" t="str">
            <v>DRIVEPROTECTION EXWARR ONSITE PG05 36 MO</v>
          </cell>
          <cell r="N10578" t="str">
            <v>#</v>
          </cell>
          <cell r="O10578" t="str">
            <v>615</v>
          </cell>
          <cell r="P10578" t="str">
            <v>61588</v>
          </cell>
          <cell r="Q10578" t="str">
            <v>DrivePro reserved</v>
          </cell>
          <cell r="R10578">
            <v>9566.7000000000007</v>
          </cell>
          <cell r="S10578" t="str">
            <v>TBD PL</v>
          </cell>
        </row>
        <row r="10579">
          <cell r="L10579" t="str">
            <v>130R2125</v>
          </cell>
          <cell r="M10579" t="str">
            <v>DRIVEPROTECTION EXWARR ONSITE PG05 48 MO</v>
          </cell>
          <cell r="N10579" t="str">
            <v>#</v>
          </cell>
          <cell r="O10579" t="str">
            <v>615</v>
          </cell>
          <cell r="P10579" t="str">
            <v>61588</v>
          </cell>
          <cell r="Q10579" t="str">
            <v>DrivePro reserved</v>
          </cell>
          <cell r="R10579">
            <v>67.08</v>
          </cell>
          <cell r="S10579" t="str">
            <v>TBD PL</v>
          </cell>
        </row>
        <row r="10580">
          <cell r="L10580" t="str">
            <v>130R2127</v>
          </cell>
          <cell r="M10580" t="str">
            <v>DRIVEPROTECTION EXWARR ONSITE PG05 60 MO</v>
          </cell>
          <cell r="N10580" t="str">
            <v>#</v>
          </cell>
          <cell r="O10580" t="str">
            <v>615</v>
          </cell>
          <cell r="P10580" t="str">
            <v>61588</v>
          </cell>
          <cell r="Q10580" t="str">
            <v>DrivePro reserved</v>
          </cell>
          <cell r="R10580">
            <v>8500.69</v>
          </cell>
          <cell r="S10580" t="str">
            <v>TBD PL</v>
          </cell>
        </row>
        <row r="10581">
          <cell r="L10581" t="str">
            <v>130R2129</v>
          </cell>
          <cell r="M10581" t="str">
            <v>DRIVEPROTECTION EXWARR ONSITE PG05 72 MO</v>
          </cell>
          <cell r="N10581" t="str">
            <v>#</v>
          </cell>
          <cell r="O10581" t="str">
            <v>615</v>
          </cell>
          <cell r="P10581" t="str">
            <v>61588</v>
          </cell>
          <cell r="Q10581" t="str">
            <v>DrivePro reserved</v>
          </cell>
          <cell r="R10581">
            <v>82881.77</v>
          </cell>
          <cell r="S10581" t="str">
            <v>TBD PL</v>
          </cell>
        </row>
        <row r="10582">
          <cell r="L10582" t="str">
            <v>130R2130</v>
          </cell>
          <cell r="M10582" t="str">
            <v>DRIVEPROTECTION EXWARR ONSITE PG06 18 MO</v>
          </cell>
          <cell r="N10582" t="str">
            <v>#</v>
          </cell>
          <cell r="O10582" t="str">
            <v>615</v>
          </cell>
          <cell r="P10582" t="str">
            <v>61588</v>
          </cell>
          <cell r="Q10582" t="str">
            <v>DrivePro reserved</v>
          </cell>
          <cell r="R10582">
            <v>184.01</v>
          </cell>
          <cell r="S10582" t="str">
            <v>TBD PL</v>
          </cell>
        </row>
        <row r="10583">
          <cell r="L10583" t="str">
            <v>130R2131</v>
          </cell>
          <cell r="M10583" t="str">
            <v>DRIVEPROTECTION EXWARR ONSITE PG06 24 MO</v>
          </cell>
          <cell r="N10583" t="str">
            <v>#</v>
          </cell>
          <cell r="O10583" t="str">
            <v>615</v>
          </cell>
          <cell r="P10583" t="str">
            <v>61588</v>
          </cell>
          <cell r="Q10583" t="str">
            <v>DrivePro reserved</v>
          </cell>
          <cell r="R10583">
            <v>966.82</v>
          </cell>
          <cell r="S10583" t="str">
            <v>TBD PL</v>
          </cell>
        </row>
        <row r="10584">
          <cell r="L10584" t="str">
            <v>130R2133</v>
          </cell>
          <cell r="M10584" t="str">
            <v>DRIVEPROTECTION EXWARR ONSITE PG06 36 MO</v>
          </cell>
          <cell r="N10584" t="str">
            <v>#</v>
          </cell>
          <cell r="O10584" t="str">
            <v>615</v>
          </cell>
          <cell r="P10584" t="str">
            <v>61588</v>
          </cell>
          <cell r="Q10584" t="str">
            <v>DrivePro reserved</v>
          </cell>
          <cell r="R10584">
            <v>3361.38</v>
          </cell>
          <cell r="S10584" t="str">
            <v>TBD PL</v>
          </cell>
        </row>
        <row r="10585">
          <cell r="L10585" t="str">
            <v>130R2137</v>
          </cell>
          <cell r="M10585" t="str">
            <v>DRIVEPROTECTION EXWARR ONSITE PG06 60 MO</v>
          </cell>
          <cell r="N10585" t="str">
            <v>#</v>
          </cell>
          <cell r="O10585" t="str">
            <v>615</v>
          </cell>
          <cell r="P10585" t="str">
            <v>61588</v>
          </cell>
          <cell r="Q10585" t="str">
            <v>DrivePro reserved</v>
          </cell>
          <cell r="R10585">
            <v>2451.4499999999998</v>
          </cell>
          <cell r="S10585" t="str">
            <v>TBD PL</v>
          </cell>
        </row>
        <row r="10586">
          <cell r="L10586" t="str">
            <v>130R2139</v>
          </cell>
          <cell r="M10586" t="str">
            <v>DRIVEPROTECTION EXWARR ONSITE PG06 72 MO</v>
          </cell>
          <cell r="N10586" t="str">
            <v>#</v>
          </cell>
          <cell r="O10586" t="str">
            <v>615</v>
          </cell>
          <cell r="P10586" t="str">
            <v>61588</v>
          </cell>
          <cell r="Q10586" t="str">
            <v>DrivePro reserved</v>
          </cell>
          <cell r="R10586">
            <v>40929.22</v>
          </cell>
          <cell r="S10586" t="str">
            <v>TBD PL</v>
          </cell>
        </row>
        <row r="10587">
          <cell r="L10587" t="str">
            <v>130R2143</v>
          </cell>
          <cell r="M10587" t="str">
            <v>DRIVEPROTECTION EXWARR ONSITE PG07 36 MO</v>
          </cell>
          <cell r="N10587" t="str">
            <v>#</v>
          </cell>
          <cell r="O10587" t="str">
            <v>615</v>
          </cell>
          <cell r="P10587" t="str">
            <v>61588</v>
          </cell>
          <cell r="Q10587" t="str">
            <v>DrivePro reserved</v>
          </cell>
          <cell r="R10587">
            <v>69.099999999999994</v>
          </cell>
          <cell r="S10587" t="str">
            <v>TBD PL</v>
          </cell>
        </row>
        <row r="10588">
          <cell r="L10588" t="str">
            <v>130R2147</v>
          </cell>
          <cell r="M10588" t="str">
            <v>DRIVEPROTECTION EXWARR ONSITE PG07 60 MO</v>
          </cell>
          <cell r="N10588" t="str">
            <v>#</v>
          </cell>
          <cell r="O10588" t="str">
            <v>615</v>
          </cell>
          <cell r="P10588" t="str">
            <v>61588</v>
          </cell>
          <cell r="Q10588" t="str">
            <v>DrivePro reserved</v>
          </cell>
          <cell r="R10588">
            <v>-1026.8</v>
          </cell>
          <cell r="S10588" t="str">
            <v>TBD PL</v>
          </cell>
        </row>
        <row r="10589">
          <cell r="L10589" t="str">
            <v>130R2149</v>
          </cell>
          <cell r="M10589" t="str">
            <v>DRIVEPROTECTION EXWARR ONSITE PG07 72 MO</v>
          </cell>
          <cell r="N10589" t="str">
            <v>#</v>
          </cell>
          <cell r="O10589" t="str">
            <v>615</v>
          </cell>
          <cell r="P10589" t="str">
            <v>61588</v>
          </cell>
          <cell r="Q10589" t="str">
            <v>DrivePro reserved</v>
          </cell>
          <cell r="R10589">
            <v>5611.8</v>
          </cell>
          <cell r="S10589" t="str">
            <v>TBD PL</v>
          </cell>
        </row>
        <row r="10590">
          <cell r="L10590" t="str">
            <v>130R2153</v>
          </cell>
          <cell r="M10590" t="str">
            <v>DRIVEPROTECTION EXWARR ONSITE PG08 36 MO</v>
          </cell>
          <cell r="N10590" t="str">
            <v>#</v>
          </cell>
          <cell r="O10590" t="str">
            <v>615</v>
          </cell>
          <cell r="P10590" t="str">
            <v>61588</v>
          </cell>
          <cell r="Q10590" t="str">
            <v>DrivePro reserved</v>
          </cell>
          <cell r="R10590">
            <v>0</v>
          </cell>
          <cell r="S10590" t="str">
            <v>TBD PL</v>
          </cell>
        </row>
        <row r="10591">
          <cell r="L10591" t="str">
            <v>130R2159</v>
          </cell>
          <cell r="M10591" t="str">
            <v>DRIVEPROTECTION EXWARR ONSITE PG08 72 MO</v>
          </cell>
          <cell r="N10591" t="str">
            <v>#</v>
          </cell>
          <cell r="O10591" t="str">
            <v>615</v>
          </cell>
          <cell r="P10591" t="str">
            <v>61588</v>
          </cell>
          <cell r="Q10591" t="str">
            <v>DrivePro reserved</v>
          </cell>
          <cell r="R10591">
            <v>0</v>
          </cell>
          <cell r="S10591" t="str">
            <v>TBD PL</v>
          </cell>
        </row>
        <row r="10592">
          <cell r="L10592" t="str">
            <v>130R2169</v>
          </cell>
          <cell r="M10592" t="str">
            <v>DRIVEPROTECTION EXWARR ONSITE PG09 72 MO</v>
          </cell>
          <cell r="N10592" t="str">
            <v>#</v>
          </cell>
          <cell r="O10592" t="str">
            <v>615</v>
          </cell>
          <cell r="P10592" t="str">
            <v>61588</v>
          </cell>
          <cell r="Q10592" t="str">
            <v>DrivePro reserved</v>
          </cell>
          <cell r="R10592">
            <v>0</v>
          </cell>
          <cell r="S10592" t="str">
            <v>TBD PL</v>
          </cell>
        </row>
        <row r="10593">
          <cell r="L10593" t="str">
            <v>130R2175</v>
          </cell>
          <cell r="M10593" t="str">
            <v>DRIVEPROTECTION EXWARR ONSITE PG10 48 MO</v>
          </cell>
          <cell r="N10593" t="str">
            <v>#</v>
          </cell>
          <cell r="O10593" t="str">
            <v>615</v>
          </cell>
          <cell r="P10593" t="str">
            <v>61588</v>
          </cell>
          <cell r="Q10593" t="str">
            <v>DrivePro reserved</v>
          </cell>
          <cell r="R10593">
            <v>0</v>
          </cell>
          <cell r="S10593" t="str">
            <v>TBD PL</v>
          </cell>
        </row>
        <row r="10594">
          <cell r="L10594" t="str">
            <v>130S0005</v>
          </cell>
          <cell r="M10594" t="str">
            <v>CASCADE 2.0 AND CBM LIC. &lt;= 7.5KW DRIVE</v>
          </cell>
          <cell r="N10594" t="str">
            <v>#</v>
          </cell>
          <cell r="O10594" t="str">
            <v>A64</v>
          </cell>
          <cell r="P10594" t="str">
            <v>69467</v>
          </cell>
          <cell r="Q10594" t="str">
            <v>Software license keys</v>
          </cell>
          <cell r="R10594">
            <v>873.12</v>
          </cell>
          <cell r="S10594" t="str">
            <v>TBD PL</v>
          </cell>
        </row>
        <row r="10595">
          <cell r="L10595" t="str">
            <v>131B0005</v>
          </cell>
          <cell r="M10595" t="str">
            <v>FC-302P5K5T5E20H1BXXXXXSXXXXAXBXCXXXXDX</v>
          </cell>
          <cell r="N10595" t="str">
            <v>#</v>
          </cell>
          <cell r="O10595" t="str">
            <v>605</v>
          </cell>
          <cell r="P10595" t="str">
            <v>60017</v>
          </cell>
          <cell r="Q10595" t="str">
            <v>FC 302 400V 5,5</v>
          </cell>
          <cell r="R10595">
            <v>1149.68</v>
          </cell>
          <cell r="S10595" t="str">
            <v>TBD PL</v>
          </cell>
        </row>
        <row r="10596">
          <cell r="L10596" t="str">
            <v>131B0014</v>
          </cell>
          <cell r="M10596" t="str">
            <v>FC-302PK75T5E20H1BXXXXXSXXXXAXBXCXXXXDX</v>
          </cell>
          <cell r="N10596" t="str">
            <v>#</v>
          </cell>
          <cell r="O10596" t="str">
            <v>605</v>
          </cell>
          <cell r="P10596" t="str">
            <v>60011</v>
          </cell>
          <cell r="Q10596" t="str">
            <v>FC 302 400V 0,75</v>
          </cell>
          <cell r="R10596">
            <v>403.87</v>
          </cell>
          <cell r="S10596" t="str">
            <v>TBD PL</v>
          </cell>
        </row>
        <row r="10597">
          <cell r="L10597" t="str">
            <v>131B0025</v>
          </cell>
          <cell r="M10597" t="str">
            <v>FC-302P1K1T5E20H1BXXXXXSXXXXAXBXCXXXXDX</v>
          </cell>
          <cell r="N10597" t="str">
            <v>#</v>
          </cell>
          <cell r="O10597" t="str">
            <v>605</v>
          </cell>
          <cell r="P10597" t="str">
            <v>60012</v>
          </cell>
          <cell r="Q10597" t="str">
            <v>FC 302 400V 1,1</v>
          </cell>
          <cell r="R10597">
            <v>467.92</v>
          </cell>
          <cell r="S10597" t="str">
            <v>TBD PL</v>
          </cell>
        </row>
        <row r="10598">
          <cell r="L10598" t="str">
            <v>131B0026</v>
          </cell>
          <cell r="M10598" t="str">
            <v>FC-302PK37T5E20H1XXXXXXSXXXXAXBXCXXXXDX</v>
          </cell>
          <cell r="N10598" t="str">
            <v>#</v>
          </cell>
          <cell r="O10598" t="str">
            <v>605</v>
          </cell>
          <cell r="P10598" t="str">
            <v>60009</v>
          </cell>
          <cell r="Q10598" t="str">
            <v>FC 302 400V 0,37</v>
          </cell>
          <cell r="R10598">
            <v>175.74</v>
          </cell>
          <cell r="S10598" t="str">
            <v>TBD PL</v>
          </cell>
        </row>
        <row r="10599">
          <cell r="L10599" t="str">
            <v>131B0027</v>
          </cell>
          <cell r="M10599" t="str">
            <v>FC-302PK55T5E20H1XXXXXXSXXXXAXBXCXXXXDX</v>
          </cell>
          <cell r="N10599" t="str">
            <v>#</v>
          </cell>
          <cell r="O10599" t="str">
            <v>605</v>
          </cell>
          <cell r="P10599" t="str">
            <v>60010</v>
          </cell>
          <cell r="Q10599" t="str">
            <v>FC 302 400V 0,55</v>
          </cell>
          <cell r="R10599">
            <v>533.65</v>
          </cell>
          <cell r="S10599" t="str">
            <v>TBD PL</v>
          </cell>
        </row>
        <row r="10600">
          <cell r="L10600" t="str">
            <v>131B0028</v>
          </cell>
          <cell r="M10600" t="str">
            <v>FC-302PK75T5E20H1XXXXXXSXXXXAXBXCXXXXDX</v>
          </cell>
          <cell r="N10600" t="str">
            <v>#</v>
          </cell>
          <cell r="O10600" t="str">
            <v>605</v>
          </cell>
          <cell r="P10600" t="str">
            <v>60011</v>
          </cell>
          <cell r="Q10600" t="str">
            <v>FC 302 400V 0,75</v>
          </cell>
          <cell r="R10600">
            <v>1141.8800000000001</v>
          </cell>
          <cell r="S10600" t="str">
            <v>TBD PL</v>
          </cell>
        </row>
        <row r="10601">
          <cell r="L10601" t="str">
            <v>131B0029</v>
          </cell>
          <cell r="M10601" t="str">
            <v>FC-302P1K1T5E20H1XXXXXXSXXXXAXBXCXXXXDX</v>
          </cell>
          <cell r="N10601" t="str">
            <v>#</v>
          </cell>
          <cell r="O10601" t="str">
            <v>605</v>
          </cell>
          <cell r="P10601" t="str">
            <v>60012</v>
          </cell>
          <cell r="Q10601" t="str">
            <v>FC 302 400V 1,1</v>
          </cell>
          <cell r="R10601">
            <v>2523.4</v>
          </cell>
          <cell r="S10601" t="str">
            <v>TBD PL</v>
          </cell>
        </row>
        <row r="10602">
          <cell r="L10602" t="str">
            <v>131B0030</v>
          </cell>
          <cell r="M10602" t="str">
            <v>FC-302P1K5T5E20H1XXXXXXSXXXXAXBXCXXXXDX</v>
          </cell>
          <cell r="N10602" t="str">
            <v>#</v>
          </cell>
          <cell r="O10602" t="str">
            <v>605</v>
          </cell>
          <cell r="P10602" t="str">
            <v>60013</v>
          </cell>
          <cell r="Q10602" t="str">
            <v>FC 302 400V 1,5</v>
          </cell>
          <cell r="R10602">
            <v>7222.8</v>
          </cell>
          <cell r="S10602" t="str">
            <v>TBD PL</v>
          </cell>
        </row>
        <row r="10603">
          <cell r="L10603" t="str">
            <v>131B0031</v>
          </cell>
          <cell r="M10603" t="str">
            <v>FC-302P2K2T5E20H1XXXXXXSXXXXAXBXCXXXXDX</v>
          </cell>
          <cell r="N10603" t="str">
            <v>#</v>
          </cell>
          <cell r="O10603" t="str">
            <v>605</v>
          </cell>
          <cell r="P10603" t="str">
            <v>60014</v>
          </cell>
          <cell r="Q10603" t="str">
            <v>FC 302 400V 2,2</v>
          </cell>
          <cell r="R10603">
            <v>718.03</v>
          </cell>
          <cell r="S10603" t="str">
            <v>TBD PL</v>
          </cell>
        </row>
        <row r="10604">
          <cell r="L10604" t="str">
            <v>131B0032</v>
          </cell>
          <cell r="M10604" t="str">
            <v>FC-302P3K0T5E20H1XXXXXXSXXXXAXBXCXXXXDX</v>
          </cell>
          <cell r="N10604" t="str">
            <v>#</v>
          </cell>
          <cell r="O10604" t="str">
            <v>605</v>
          </cell>
          <cell r="P10604" t="str">
            <v>60015</v>
          </cell>
          <cell r="Q10604" t="str">
            <v>FC 302 400V 3</v>
          </cell>
          <cell r="R10604">
            <v>1766.7</v>
          </cell>
          <cell r="S10604" t="str">
            <v>TBD PL</v>
          </cell>
        </row>
        <row r="10605">
          <cell r="L10605" t="str">
            <v>131B0035</v>
          </cell>
          <cell r="M10605" t="str">
            <v>FC-302PK75T5E20H1XGXXXXSXXXXAXBXCXXXXDX</v>
          </cell>
          <cell r="N10605" t="str">
            <v>#</v>
          </cell>
          <cell r="O10605" t="str">
            <v>605</v>
          </cell>
          <cell r="P10605" t="str">
            <v>60011</v>
          </cell>
          <cell r="Q10605" t="str">
            <v>FC 302 400V 0,75</v>
          </cell>
          <cell r="R10605">
            <v>411.97</v>
          </cell>
          <cell r="S10605" t="str">
            <v>TBD PL</v>
          </cell>
        </row>
        <row r="10606">
          <cell r="L10606" t="str">
            <v>131B0036</v>
          </cell>
          <cell r="M10606" t="str">
            <v>FC-302P1K1T5E20H1XGXXXXSXXXXAXBXCXXXXDX</v>
          </cell>
          <cell r="N10606" t="str">
            <v>#</v>
          </cell>
          <cell r="O10606" t="str">
            <v>605</v>
          </cell>
          <cell r="P10606" t="str">
            <v>60012</v>
          </cell>
          <cell r="Q10606" t="str">
            <v>FC 302 400V 1,1</v>
          </cell>
          <cell r="R10606">
            <v>569.52</v>
          </cell>
          <cell r="S10606" t="str">
            <v>TBD PL</v>
          </cell>
        </row>
        <row r="10607">
          <cell r="L10607" t="str">
            <v>131B0037</v>
          </cell>
          <cell r="M10607" t="str">
            <v>FC-302P1K5T5E20H1XGXXXXSXXXXAXBXCXXXXDX</v>
          </cell>
          <cell r="N10607" t="str">
            <v>#</v>
          </cell>
          <cell r="O10607" t="str">
            <v>605</v>
          </cell>
          <cell r="P10607" t="str">
            <v>60013</v>
          </cell>
          <cell r="Q10607" t="str">
            <v>FC 302 400V 1,5</v>
          </cell>
          <cell r="R10607">
            <v>626.70000000000005</v>
          </cell>
          <cell r="S10607" t="str">
            <v>TBD PL</v>
          </cell>
        </row>
        <row r="10608">
          <cell r="L10608" t="str">
            <v>131B0038</v>
          </cell>
          <cell r="M10608" t="str">
            <v>FC-302P2K2T5E20H1XGXXXXSXXXXAXBXCXXXXDX</v>
          </cell>
          <cell r="N10608" t="str">
            <v>#</v>
          </cell>
          <cell r="O10608" t="str">
            <v>605</v>
          </cell>
          <cell r="P10608" t="str">
            <v>60014</v>
          </cell>
          <cell r="Q10608" t="str">
            <v>FC 302 400V 2,2</v>
          </cell>
          <cell r="R10608">
            <v>2725.12</v>
          </cell>
          <cell r="S10608" t="str">
            <v>TBD PL</v>
          </cell>
        </row>
        <row r="10609">
          <cell r="L10609" t="str">
            <v>131B0040</v>
          </cell>
          <cell r="M10609" t="str">
            <v>FC-302P4K0T5E20H1XGXXXXSXXXXAXBXCXXXXDX</v>
          </cell>
          <cell r="N10609" t="str">
            <v>#</v>
          </cell>
          <cell r="O10609" t="str">
            <v>605</v>
          </cell>
          <cell r="P10609" t="str">
            <v>60016</v>
          </cell>
          <cell r="Q10609" t="str">
            <v>FC 302 400V 4</v>
          </cell>
          <cell r="R10609">
            <v>6439.46</v>
          </cell>
          <cell r="S10609" t="str">
            <v>TBD PL</v>
          </cell>
        </row>
        <row r="10610">
          <cell r="L10610" t="str">
            <v>131B0041</v>
          </cell>
          <cell r="M10610" t="str">
            <v>FC-302P5K5T5E20H1XGXXXXSXXXXAXBXCXXXXDX</v>
          </cell>
          <cell r="N10610" t="str">
            <v>#</v>
          </cell>
          <cell r="O10610" t="str">
            <v>605</v>
          </cell>
          <cell r="P10610" t="str">
            <v>60017</v>
          </cell>
          <cell r="Q10610" t="str">
            <v>FC 302 400V 5,5</v>
          </cell>
          <cell r="R10610">
            <v>7590.71</v>
          </cell>
          <cell r="S10610" t="str">
            <v>TBD PL</v>
          </cell>
        </row>
        <row r="10611">
          <cell r="L10611" t="str">
            <v>131B0047</v>
          </cell>
          <cell r="M10611" t="str">
            <v>FC-302P1K5T5E20H1BGXXXXSXXXXAXBXCXXXXDX</v>
          </cell>
          <cell r="N10611" t="str">
            <v>#</v>
          </cell>
          <cell r="O10611" t="str">
            <v>605</v>
          </cell>
          <cell r="P10611" t="str">
            <v>60013</v>
          </cell>
          <cell r="Q10611" t="str">
            <v>FC 302 400V 1,5</v>
          </cell>
          <cell r="R10611">
            <v>667.13</v>
          </cell>
          <cell r="S10611" t="str">
            <v>TBD PL</v>
          </cell>
        </row>
        <row r="10612">
          <cell r="L10612" t="str">
            <v>131B0049</v>
          </cell>
          <cell r="M10612" t="str">
            <v>FC-302P3K0T5E20H1BGXXXXSXXXXAXBXCXXXXDX</v>
          </cell>
          <cell r="N10612" t="str">
            <v>#</v>
          </cell>
          <cell r="O10612" t="str">
            <v>605</v>
          </cell>
          <cell r="P10612" t="str">
            <v>60015</v>
          </cell>
          <cell r="Q10612" t="str">
            <v>FC 302 400V 3</v>
          </cell>
          <cell r="R10612">
            <v>809.2</v>
          </cell>
          <cell r="S10612" t="str">
            <v>TBD PL</v>
          </cell>
        </row>
        <row r="10613">
          <cell r="L10613" t="str">
            <v>131B0051</v>
          </cell>
          <cell r="M10613" t="str">
            <v>FC-302P5K5T5E20H1BGXXXXSXXXXAXBXCXXXXDX</v>
          </cell>
          <cell r="N10613" t="str">
            <v>#</v>
          </cell>
          <cell r="O10613" t="str">
            <v>605</v>
          </cell>
          <cell r="P10613" t="str">
            <v>60017</v>
          </cell>
          <cell r="Q10613" t="str">
            <v>FC 302 400V 5,5</v>
          </cell>
          <cell r="R10613">
            <v>1162.21</v>
          </cell>
          <cell r="S10613" t="str">
            <v>TBD PL</v>
          </cell>
        </row>
        <row r="10614">
          <cell r="L10614" t="str">
            <v>131B0065</v>
          </cell>
          <cell r="M10614" t="str">
            <v>FC-302PK75T5E20H2BGXXXXSXXXXAXBXCXXXXDX</v>
          </cell>
          <cell r="N10614" t="str">
            <v>#</v>
          </cell>
          <cell r="O10614" t="str">
            <v>605</v>
          </cell>
          <cell r="P10614" t="str">
            <v>60011</v>
          </cell>
          <cell r="Q10614" t="str">
            <v>FC 302 400V 0,75</v>
          </cell>
          <cell r="R10614">
            <v>1042.72</v>
          </cell>
          <cell r="S10614" t="str">
            <v>TBD PL</v>
          </cell>
        </row>
        <row r="10615">
          <cell r="L10615" t="str">
            <v>131B0067</v>
          </cell>
          <cell r="M10615" t="str">
            <v>FC-302P1K5T5E20H2BGXXXXSXXXXAXBXCXXXXDX</v>
          </cell>
          <cell r="N10615" t="str">
            <v>#</v>
          </cell>
          <cell r="O10615" t="str">
            <v>605</v>
          </cell>
          <cell r="P10615" t="str">
            <v>60013</v>
          </cell>
          <cell r="Q10615" t="str">
            <v>FC 302 400V 1,5</v>
          </cell>
          <cell r="R10615">
            <v>4921.55</v>
          </cell>
          <cell r="S10615" t="str">
            <v>TBD PL</v>
          </cell>
        </row>
        <row r="10616">
          <cell r="L10616" t="str">
            <v>131B0068</v>
          </cell>
          <cell r="M10616" t="str">
            <v>FC-302P2K2T5E20H2BGXXXXSXXXXAXBXCXXXXDX</v>
          </cell>
          <cell r="N10616" t="str">
            <v>#</v>
          </cell>
          <cell r="O10616" t="str">
            <v>605</v>
          </cell>
          <cell r="P10616" t="str">
            <v>60014</v>
          </cell>
          <cell r="Q10616" t="str">
            <v>FC 302 400V 2,2</v>
          </cell>
          <cell r="R10616">
            <v>683.51</v>
          </cell>
          <cell r="S10616" t="str">
            <v>TBD PL</v>
          </cell>
        </row>
        <row r="10617">
          <cell r="L10617" t="str">
            <v>131B0070</v>
          </cell>
          <cell r="M10617" t="str">
            <v>FC-302P4K0T5E20H2BGXXXXSXXXXAXBXCXXXXDX</v>
          </cell>
          <cell r="N10617" t="str">
            <v>#</v>
          </cell>
          <cell r="O10617" t="str">
            <v>605</v>
          </cell>
          <cell r="P10617" t="str">
            <v>60016</v>
          </cell>
          <cell r="Q10617" t="str">
            <v>FC 302 400V 4</v>
          </cell>
          <cell r="R10617">
            <v>6921</v>
          </cell>
          <cell r="S10617" t="str">
            <v>TBD PL</v>
          </cell>
        </row>
        <row r="10618">
          <cell r="L10618" t="str">
            <v>131B0071</v>
          </cell>
          <cell r="M10618" t="str">
            <v>FC-302P5K5T5E20H2BGXXXXSXXXXAXBXCXXXXDX</v>
          </cell>
          <cell r="N10618" t="str">
            <v>#</v>
          </cell>
          <cell r="O10618" t="str">
            <v>605</v>
          </cell>
          <cell r="P10618" t="str">
            <v>60017</v>
          </cell>
          <cell r="Q10618" t="str">
            <v>FC 302 400V 5,5</v>
          </cell>
          <cell r="R10618">
            <v>1044.6300000000001</v>
          </cell>
          <cell r="S10618" t="str">
            <v>TBD PL</v>
          </cell>
        </row>
        <row r="10619">
          <cell r="L10619" t="str">
            <v>131B0072</v>
          </cell>
          <cell r="M10619" t="str">
            <v>FC-302P7K5T5E20H2BGXXXXSXXXXAXBXCXXXXDX</v>
          </cell>
          <cell r="N10619" t="str">
            <v>#</v>
          </cell>
          <cell r="O10619" t="str">
            <v>605</v>
          </cell>
          <cell r="P10619" t="str">
            <v>60018</v>
          </cell>
          <cell r="Q10619" t="str">
            <v>FC 302 400V 7,5</v>
          </cell>
          <cell r="R10619">
            <v>4446.12</v>
          </cell>
          <cell r="S10619" t="str">
            <v>TBD PL</v>
          </cell>
        </row>
        <row r="10620">
          <cell r="L10620" t="str">
            <v>131B0073</v>
          </cell>
          <cell r="M10620" t="str">
            <v>FC-302PK37T5E20H2XGXXXXSXXXXAXBXCXXXXDX</v>
          </cell>
          <cell r="N10620" t="str">
            <v>#</v>
          </cell>
          <cell r="O10620" t="str">
            <v>605</v>
          </cell>
          <cell r="P10620" t="str">
            <v>60009</v>
          </cell>
          <cell r="Q10620" t="str">
            <v>FC 302 400V 0,37</v>
          </cell>
          <cell r="R10620">
            <v>1793.05</v>
          </cell>
          <cell r="S10620" t="str">
            <v>TBD PL</v>
          </cell>
        </row>
        <row r="10621">
          <cell r="L10621" t="str">
            <v>131B0075</v>
          </cell>
          <cell r="M10621" t="str">
            <v>FC-302PK75T5E20H2XGXXXXSXXXXAXBXCXXXXDX</v>
          </cell>
          <cell r="N10621" t="str">
            <v>#</v>
          </cell>
          <cell r="O10621" t="str">
            <v>605</v>
          </cell>
          <cell r="P10621" t="str">
            <v>60011</v>
          </cell>
          <cell r="Q10621" t="str">
            <v>FC 302 400V 0,75</v>
          </cell>
          <cell r="R10621">
            <v>986.57</v>
          </cell>
          <cell r="S10621" t="str">
            <v>TBD PL</v>
          </cell>
        </row>
        <row r="10622">
          <cell r="L10622" t="str">
            <v>131B0076</v>
          </cell>
          <cell r="M10622" t="str">
            <v>FC-302P1K1T5E20H2XGXXXXSXXXXAXBXCXXXXDX</v>
          </cell>
          <cell r="N10622" t="str">
            <v>#</v>
          </cell>
          <cell r="O10622" t="str">
            <v>605</v>
          </cell>
          <cell r="P10622" t="str">
            <v>60012</v>
          </cell>
          <cell r="Q10622" t="str">
            <v>FC 302 400V 1,1</v>
          </cell>
          <cell r="R10622">
            <v>521.91999999999996</v>
          </cell>
          <cell r="S10622" t="str">
            <v>TBD PL</v>
          </cell>
        </row>
        <row r="10623">
          <cell r="L10623" t="str">
            <v>131B0077</v>
          </cell>
          <cell r="M10623" t="str">
            <v>FC-302P1K5T5E20H2XGXXXXSXXXXAXBXCXXXXDX</v>
          </cell>
          <cell r="N10623" t="str">
            <v>#</v>
          </cell>
          <cell r="O10623" t="str">
            <v>605</v>
          </cell>
          <cell r="P10623" t="str">
            <v>60013</v>
          </cell>
          <cell r="Q10623" t="str">
            <v>FC 302 400V 1,5</v>
          </cell>
          <cell r="R10623">
            <v>1899.51</v>
          </cell>
          <cell r="S10623" t="str">
            <v>TBD PL</v>
          </cell>
        </row>
        <row r="10624">
          <cell r="L10624" t="str">
            <v>131B0078</v>
          </cell>
          <cell r="M10624" t="str">
            <v>FC-302P2K2T5E20H2XGXXXXSXXXXAXBXCXXXXDX</v>
          </cell>
          <cell r="N10624" t="str">
            <v>#</v>
          </cell>
          <cell r="O10624" t="str">
            <v>605</v>
          </cell>
          <cell r="P10624" t="str">
            <v>60014</v>
          </cell>
          <cell r="Q10624" t="str">
            <v>FC 302 400V 2,2</v>
          </cell>
          <cell r="R10624">
            <v>34573.089999999997</v>
          </cell>
          <cell r="S10624" t="str">
            <v>TBD PL</v>
          </cell>
        </row>
        <row r="10625">
          <cell r="L10625" t="str">
            <v>131B0080</v>
          </cell>
          <cell r="M10625" t="str">
            <v>FC-302P4K0T5E20H2XGXXXXSXXXXAXBXCXXXXDX</v>
          </cell>
          <cell r="N10625" t="str">
            <v>#</v>
          </cell>
          <cell r="O10625" t="str">
            <v>605</v>
          </cell>
          <cell r="P10625" t="str">
            <v>60016</v>
          </cell>
          <cell r="Q10625" t="str">
            <v>FC 302 400V 4</v>
          </cell>
          <cell r="R10625">
            <v>15442.82</v>
          </cell>
          <cell r="S10625" t="str">
            <v>TBD PL</v>
          </cell>
        </row>
        <row r="10626">
          <cell r="L10626" t="str">
            <v>131B0081</v>
          </cell>
          <cell r="M10626" t="str">
            <v>FC-302P5K5T5E20H2XGXXXXSXXXXAXBXCXXXXDX</v>
          </cell>
          <cell r="N10626" t="str">
            <v>#</v>
          </cell>
          <cell r="O10626" t="str">
            <v>605</v>
          </cell>
          <cell r="P10626" t="str">
            <v>60017</v>
          </cell>
          <cell r="Q10626" t="str">
            <v>FC 302 400V 5,5</v>
          </cell>
          <cell r="R10626">
            <v>5716.37</v>
          </cell>
          <cell r="S10626" t="str">
            <v>TBD PL</v>
          </cell>
        </row>
        <row r="10627">
          <cell r="L10627" t="str">
            <v>131B0082</v>
          </cell>
          <cell r="M10627" t="str">
            <v>FC-302P7K5T5E20H2XGXXXXSXXXXAXBXCXXXXDX</v>
          </cell>
          <cell r="N10627" t="str">
            <v>#</v>
          </cell>
          <cell r="O10627" t="str">
            <v>605</v>
          </cell>
          <cell r="P10627" t="str">
            <v>60018</v>
          </cell>
          <cell r="Q10627" t="str">
            <v>FC 302 400V 7,5</v>
          </cell>
          <cell r="R10627">
            <v>15451.92</v>
          </cell>
          <cell r="S10627" t="str">
            <v>TBD PL</v>
          </cell>
        </row>
        <row r="10628">
          <cell r="L10628" t="str">
            <v>131B0085</v>
          </cell>
          <cell r="M10628" t="str">
            <v>FC-302PK75T5E20H2BXXXXXSXXXXAXBXCXXXXDX</v>
          </cell>
          <cell r="N10628" t="str">
            <v>#</v>
          </cell>
          <cell r="O10628" t="str">
            <v>605</v>
          </cell>
          <cell r="P10628" t="str">
            <v>60011</v>
          </cell>
          <cell r="Q10628" t="str">
            <v>FC 302 400V 0,75</v>
          </cell>
          <cell r="R10628">
            <v>376</v>
          </cell>
          <cell r="S10628" t="str">
            <v>TBD PL</v>
          </cell>
        </row>
        <row r="10629">
          <cell r="L10629" t="str">
            <v>131B0088</v>
          </cell>
          <cell r="M10629" t="str">
            <v>FC-302P2K2T5E20H2BXXXXXSXXXXAXBXCXXXXDX</v>
          </cell>
          <cell r="N10629" t="str">
            <v>#</v>
          </cell>
          <cell r="O10629" t="str">
            <v>605</v>
          </cell>
          <cell r="P10629" t="str">
            <v>60014</v>
          </cell>
          <cell r="Q10629" t="str">
            <v>FC 302 400V 2,2</v>
          </cell>
          <cell r="R10629">
            <v>1603.44</v>
          </cell>
          <cell r="S10629" t="str">
            <v>TBD PL</v>
          </cell>
        </row>
        <row r="10630">
          <cell r="L10630" t="str">
            <v>131B0090</v>
          </cell>
          <cell r="M10630" t="str">
            <v>FC-302P4K0T5E20H2BXXXXXSXXXXAXBXCXXXXDX</v>
          </cell>
          <cell r="N10630" t="str">
            <v>#</v>
          </cell>
          <cell r="O10630" t="str">
            <v>605</v>
          </cell>
          <cell r="P10630" t="str">
            <v>60016</v>
          </cell>
          <cell r="Q10630" t="str">
            <v>FC 302 400V 4</v>
          </cell>
          <cell r="R10630">
            <v>6629.36</v>
          </cell>
          <cell r="S10630" t="str">
            <v>TBD PL</v>
          </cell>
        </row>
        <row r="10631">
          <cell r="L10631" t="str">
            <v>131B0092</v>
          </cell>
          <cell r="M10631" t="str">
            <v>FC-302P5K5T5E20H2BXXXXXSXXXXAXBXCXXXXDX</v>
          </cell>
          <cell r="N10631" t="str">
            <v>#</v>
          </cell>
          <cell r="O10631" t="str">
            <v>605</v>
          </cell>
          <cell r="P10631" t="str">
            <v>60017</v>
          </cell>
          <cell r="Q10631" t="str">
            <v>FC 302 400V 5,5</v>
          </cell>
          <cell r="R10631">
            <v>2711.86</v>
          </cell>
          <cell r="S10631" t="str">
            <v>TBD PL</v>
          </cell>
        </row>
        <row r="10632">
          <cell r="L10632" t="str">
            <v>131B0105</v>
          </cell>
          <cell r="M10632" t="str">
            <v>FC-302PK75T5E20H1XXCXXXSXXXXAXBXCXXXXDX</v>
          </cell>
          <cell r="N10632" t="str">
            <v>#</v>
          </cell>
          <cell r="O10632" t="str">
            <v>605</v>
          </cell>
          <cell r="P10632" t="str">
            <v>60011</v>
          </cell>
          <cell r="Q10632" t="str">
            <v>FC 302 400V 0,75</v>
          </cell>
          <cell r="R10632">
            <v>238.72</v>
          </cell>
          <cell r="S10632" t="str">
            <v>TBD PL</v>
          </cell>
        </row>
        <row r="10633">
          <cell r="L10633" t="str">
            <v>131B0107</v>
          </cell>
          <cell r="M10633" t="str">
            <v>FC-302P1K5T5E20H1XXCXXXSXXXXAXBXCXXXXDX</v>
          </cell>
          <cell r="N10633" t="str">
            <v>#</v>
          </cell>
          <cell r="O10633" t="str">
            <v>605</v>
          </cell>
          <cell r="P10633" t="str">
            <v>60013</v>
          </cell>
          <cell r="Q10633" t="str">
            <v>FC 302 400V 1,5</v>
          </cell>
          <cell r="R10633">
            <v>1054.77</v>
          </cell>
          <cell r="S10633" t="str">
            <v>TBD PL</v>
          </cell>
        </row>
        <row r="10634">
          <cell r="L10634" t="str">
            <v>131B0109</v>
          </cell>
          <cell r="M10634" t="str">
            <v>FC-302P3K0T5E20H1XXCXXXSXXXXAXBXCXXXXDX</v>
          </cell>
          <cell r="N10634" t="str">
            <v>#</v>
          </cell>
          <cell r="O10634" t="str">
            <v>605</v>
          </cell>
          <cell r="P10634" t="str">
            <v>60015</v>
          </cell>
          <cell r="Q10634" t="str">
            <v>FC 302 400V 3</v>
          </cell>
          <cell r="R10634">
            <v>371.59</v>
          </cell>
          <cell r="S10634" t="str">
            <v>TBD PL</v>
          </cell>
        </row>
        <row r="10635">
          <cell r="L10635" t="str">
            <v>131B0110</v>
          </cell>
          <cell r="M10635" t="str">
            <v>FC-302P4K0T5E20H1XXCXXXSXXXXAXBXCXXXXDX</v>
          </cell>
          <cell r="N10635" t="str">
            <v>#</v>
          </cell>
          <cell r="O10635" t="str">
            <v>605</v>
          </cell>
          <cell r="P10635" t="str">
            <v>60016</v>
          </cell>
          <cell r="Q10635" t="str">
            <v>FC 302 400V 4</v>
          </cell>
          <cell r="R10635">
            <v>387.33</v>
          </cell>
          <cell r="S10635" t="str">
            <v>TBD PL</v>
          </cell>
        </row>
        <row r="10636">
          <cell r="L10636" t="str">
            <v>131B0111</v>
          </cell>
          <cell r="M10636" t="str">
            <v>FC-302P5K5T5E20H1XXCXXXSXXXXAXBXCXXXXDX</v>
          </cell>
          <cell r="N10636" t="str">
            <v>#</v>
          </cell>
          <cell r="O10636" t="str">
            <v>605</v>
          </cell>
          <cell r="P10636" t="str">
            <v>60017</v>
          </cell>
          <cell r="Q10636" t="str">
            <v>FC 302 400V 5,5</v>
          </cell>
          <cell r="R10636">
            <v>1125.94</v>
          </cell>
          <cell r="S10636" t="str">
            <v>TBD PL</v>
          </cell>
        </row>
        <row r="10637">
          <cell r="L10637" t="str">
            <v>131B0148</v>
          </cell>
          <cell r="M10637" t="str">
            <v>FC-302P2K2T5E20H2XGCXXXSXXXXAXBXCXXXXDX</v>
          </cell>
          <cell r="N10637" t="str">
            <v>#</v>
          </cell>
          <cell r="O10637" t="str">
            <v>605</v>
          </cell>
          <cell r="P10637" t="str">
            <v>60014</v>
          </cell>
          <cell r="Q10637" t="str">
            <v>FC 302 400V 2,2</v>
          </cell>
          <cell r="R10637">
            <v>689.32</v>
          </cell>
          <cell r="S10637" t="str">
            <v>TBD PL</v>
          </cell>
        </row>
        <row r="10638">
          <cell r="L10638" t="str">
            <v>131B0159</v>
          </cell>
          <cell r="M10638" t="str">
            <v>FC-302P3K0T5E20H2BGCXXXSXXXXAXBXCXXXXDX</v>
          </cell>
          <cell r="N10638" t="str">
            <v>#</v>
          </cell>
          <cell r="O10638" t="str">
            <v>605</v>
          </cell>
          <cell r="P10638" t="str">
            <v>60015</v>
          </cell>
          <cell r="Q10638" t="str">
            <v>FC 302 400V 3</v>
          </cell>
          <cell r="R10638">
            <v>825.38</v>
          </cell>
          <cell r="S10638" t="str">
            <v>TBD PL</v>
          </cell>
        </row>
        <row r="10639">
          <cell r="L10639" t="str">
            <v>131B0173</v>
          </cell>
          <cell r="M10639" t="str">
            <v>FC-302P2K2T6E20HXBGXXXXSXXXXAXBXCXXXXDX</v>
          </cell>
          <cell r="N10639" t="str">
            <v>#</v>
          </cell>
          <cell r="O10639" t="str">
            <v>605</v>
          </cell>
          <cell r="P10639" t="str">
            <v>60022</v>
          </cell>
          <cell r="Q10639" t="str">
            <v>FC 302 600V 2,2</v>
          </cell>
          <cell r="R10639">
            <v>794.08</v>
          </cell>
          <cell r="S10639" t="str">
            <v>TBD PL</v>
          </cell>
        </row>
        <row r="10640">
          <cell r="L10640" t="str">
            <v>131B0178</v>
          </cell>
          <cell r="M10640" t="str">
            <v>FC-302P2K2T6E20HXXGXXXXSXXXXAXBXCXXXXDX</v>
          </cell>
          <cell r="N10640" t="str">
            <v>#</v>
          </cell>
          <cell r="O10640" t="str">
            <v>605</v>
          </cell>
          <cell r="P10640" t="str">
            <v>60022</v>
          </cell>
          <cell r="Q10640" t="str">
            <v>FC 302 600V 2,2</v>
          </cell>
          <cell r="R10640">
            <v>8985.7999999999993</v>
          </cell>
          <cell r="S10640" t="str">
            <v>TBD PL</v>
          </cell>
        </row>
        <row r="10641">
          <cell r="L10641" t="str">
            <v>131B0303</v>
          </cell>
          <cell r="M10641" t="str">
            <v>FC-302P2K2T2E20H2XGXXXXSXXXXAXBXCXXXXDX</v>
          </cell>
          <cell r="N10641" t="str">
            <v>#</v>
          </cell>
          <cell r="O10641" t="str">
            <v>605</v>
          </cell>
          <cell r="P10641" t="str">
            <v>60006</v>
          </cell>
          <cell r="Q10641" t="str">
            <v>FC 302 200V 2,2</v>
          </cell>
          <cell r="R10641">
            <v>9610.1200000000008</v>
          </cell>
          <cell r="S10641" t="str">
            <v>TBD PL</v>
          </cell>
        </row>
        <row r="10642">
          <cell r="L10642" t="str">
            <v>131B0312</v>
          </cell>
          <cell r="M10642" t="str">
            <v>FC-302P2K2T2E20H2BGXXXXSXXXXAXBXCXXXXDX</v>
          </cell>
          <cell r="N10642" t="str">
            <v>#</v>
          </cell>
          <cell r="O10642" t="str">
            <v>605</v>
          </cell>
          <cell r="P10642" t="str">
            <v>60006</v>
          </cell>
          <cell r="Q10642" t="str">
            <v>FC 302 200V 2,2</v>
          </cell>
          <cell r="R10642">
            <v>1327.8</v>
          </cell>
          <cell r="S10642" t="str">
            <v>TBD PL</v>
          </cell>
        </row>
        <row r="10643">
          <cell r="L10643" t="str">
            <v>131B0314</v>
          </cell>
          <cell r="M10643" t="str">
            <v>FC-302P3K7T2E20H2BGXXXXSXXXXAXBXCXXXXDX</v>
          </cell>
          <cell r="N10643" t="str">
            <v>#</v>
          </cell>
          <cell r="O10643" t="str">
            <v>605</v>
          </cell>
          <cell r="P10643" t="str">
            <v>60008</v>
          </cell>
          <cell r="Q10643" t="str">
            <v>FC 302 200V 3,7</v>
          </cell>
          <cell r="R10643">
            <v>5225.49</v>
          </cell>
          <cell r="S10643" t="str">
            <v>TBD PL</v>
          </cell>
        </row>
        <row r="10644">
          <cell r="L10644" t="str">
            <v>131B0412</v>
          </cell>
          <cell r="M10644" t="str">
            <v>FC-302PK37T5E21H2XGXXXXSXXXXAXBXCXXXXDX</v>
          </cell>
          <cell r="N10644" t="str">
            <v>#</v>
          </cell>
          <cell r="O10644" t="str">
            <v>605</v>
          </cell>
          <cell r="P10644" t="str">
            <v>60009</v>
          </cell>
          <cell r="Q10644" t="str">
            <v>FC 302 400V 0,37</v>
          </cell>
          <cell r="R10644">
            <v>483.38</v>
          </cell>
          <cell r="S10644" t="str">
            <v>TBD PL</v>
          </cell>
        </row>
        <row r="10645">
          <cell r="L10645" t="str">
            <v>131B0414</v>
          </cell>
          <cell r="M10645" t="str">
            <v>FC-302PK75T5E21H2XGXXXXSXXXXAXBXCXXXXDX</v>
          </cell>
          <cell r="N10645" t="str">
            <v>#</v>
          </cell>
          <cell r="O10645" t="str">
            <v>605</v>
          </cell>
          <cell r="P10645" t="str">
            <v>60011</v>
          </cell>
          <cell r="Q10645" t="str">
            <v>FC 302 400V 0,75</v>
          </cell>
          <cell r="R10645">
            <v>494.54</v>
          </cell>
          <cell r="S10645" t="str">
            <v>TBD PL</v>
          </cell>
        </row>
        <row r="10646">
          <cell r="L10646" t="str">
            <v>131B0416</v>
          </cell>
          <cell r="M10646" t="str">
            <v>FC-302P1K5T5E21H2XGXXXXSXXXXAXBXCXXXXDX</v>
          </cell>
          <cell r="N10646" t="str">
            <v>#</v>
          </cell>
          <cell r="O10646" t="str">
            <v>605</v>
          </cell>
          <cell r="P10646" t="str">
            <v>60013</v>
          </cell>
          <cell r="Q10646" t="str">
            <v>FC 302 400V 1,5</v>
          </cell>
          <cell r="R10646">
            <v>3061.27</v>
          </cell>
          <cell r="S10646" t="str">
            <v>TBD PL</v>
          </cell>
        </row>
        <row r="10647">
          <cell r="L10647" t="str">
            <v>131B0417</v>
          </cell>
          <cell r="M10647" t="str">
            <v>FC-302P2K2T5E21H2XGXXXXSXXXXAXBXCXXXXDX</v>
          </cell>
          <cell r="N10647" t="str">
            <v>#</v>
          </cell>
          <cell r="O10647" t="str">
            <v>605</v>
          </cell>
          <cell r="P10647" t="str">
            <v>60014</v>
          </cell>
          <cell r="Q10647" t="str">
            <v>FC 302 400V 2,2</v>
          </cell>
          <cell r="R10647">
            <v>12841.32</v>
          </cell>
          <cell r="S10647" t="str">
            <v>TBD PL</v>
          </cell>
        </row>
        <row r="10648">
          <cell r="L10648" t="str">
            <v>131B0419</v>
          </cell>
          <cell r="M10648" t="str">
            <v>FC-302P4K0T5E21H2XGXXXXSXXXXAXBXCXXXXDX</v>
          </cell>
          <cell r="N10648" t="str">
            <v>#</v>
          </cell>
          <cell r="O10648" t="str">
            <v>605</v>
          </cell>
          <cell r="P10648" t="str">
            <v>60016</v>
          </cell>
          <cell r="Q10648" t="str">
            <v>FC 302 400V 4</v>
          </cell>
          <cell r="R10648">
            <v>1605.08</v>
          </cell>
          <cell r="S10648" t="str">
            <v>TBD PL</v>
          </cell>
        </row>
        <row r="10649">
          <cell r="L10649" t="str">
            <v>131B0420</v>
          </cell>
          <cell r="M10649" t="str">
            <v>FC-302P5K5T5E21H2XGXXXXSXXXXAXBXCXXXXDX</v>
          </cell>
          <cell r="N10649" t="str">
            <v>#</v>
          </cell>
          <cell r="O10649" t="str">
            <v>605</v>
          </cell>
          <cell r="P10649" t="str">
            <v>60017</v>
          </cell>
          <cell r="Q10649" t="str">
            <v>FC 302 400V 5,5</v>
          </cell>
          <cell r="R10649">
            <v>6393.06</v>
          </cell>
          <cell r="S10649" t="str">
            <v>TBD PL</v>
          </cell>
        </row>
        <row r="10650">
          <cell r="L10650" t="str">
            <v>131B0421</v>
          </cell>
          <cell r="M10650" t="str">
            <v>FC-302P7K5T5E21H2XGXXXXSXXXXAXBXCXXXXDX</v>
          </cell>
          <cell r="N10650" t="str">
            <v>#</v>
          </cell>
          <cell r="O10650" t="str">
            <v>605</v>
          </cell>
          <cell r="P10650" t="str">
            <v>60018</v>
          </cell>
          <cell r="Q10650" t="str">
            <v>FC 302 400V 7,5</v>
          </cell>
          <cell r="R10650">
            <v>2217.67</v>
          </cell>
          <cell r="S10650" t="str">
            <v>TBD PL</v>
          </cell>
        </row>
        <row r="10651">
          <cell r="L10651" t="str">
            <v>131B0425</v>
          </cell>
          <cell r="M10651" t="str">
            <v>FC-302P5K5T6E21HXXGXXXXSXXXXAXBXCXXXXDX</v>
          </cell>
          <cell r="N10651" t="str">
            <v>#</v>
          </cell>
          <cell r="O10651" t="str">
            <v>605</v>
          </cell>
          <cell r="P10651" t="str">
            <v>60025</v>
          </cell>
          <cell r="Q10651" t="str">
            <v>FC 302 600V 5,5</v>
          </cell>
          <cell r="R10651">
            <v>143.49</v>
          </cell>
          <cell r="S10651" t="str">
            <v>TBD PL</v>
          </cell>
        </row>
        <row r="10652">
          <cell r="L10652" t="str">
            <v>131B0426</v>
          </cell>
          <cell r="M10652" t="str">
            <v>FC-302P7K5T6E21HXXGXXXXSXXXXAXBXCXXXXDX</v>
          </cell>
          <cell r="N10652" t="str">
            <v>#</v>
          </cell>
          <cell r="O10652" t="str">
            <v>605</v>
          </cell>
          <cell r="P10652" t="str">
            <v>60026</v>
          </cell>
          <cell r="Q10652" t="str">
            <v>FC 302 600V 7,5</v>
          </cell>
          <cell r="R10652">
            <v>1211.42</v>
          </cell>
          <cell r="S10652" t="str">
            <v>TBD PL</v>
          </cell>
        </row>
        <row r="10653">
          <cell r="L10653" t="str">
            <v>131B0455</v>
          </cell>
          <cell r="M10653" t="str">
            <v>FC-302P3K0T5E20H1XGXXXXSXXXXA0BXCXXXXDX</v>
          </cell>
          <cell r="N10653" t="str">
            <v>#</v>
          </cell>
          <cell r="O10653" t="str">
            <v>605</v>
          </cell>
          <cell r="P10653" t="str">
            <v>60015</v>
          </cell>
          <cell r="Q10653" t="str">
            <v>FC 302 400V 3</v>
          </cell>
          <cell r="R10653">
            <v>779.38</v>
          </cell>
          <cell r="S10653" t="str">
            <v>TBD PL</v>
          </cell>
        </row>
        <row r="10654">
          <cell r="L10654" t="str">
            <v>131B0456</v>
          </cell>
          <cell r="M10654" t="str">
            <v>FC-302P4K0T5E20H1XGXXXXSXXXXA0BXCXXXXDX</v>
          </cell>
          <cell r="N10654" t="str">
            <v>#</v>
          </cell>
          <cell r="O10654" t="str">
            <v>605</v>
          </cell>
          <cell r="P10654" t="str">
            <v>60016</v>
          </cell>
          <cell r="Q10654" t="str">
            <v>FC 302 400V 4</v>
          </cell>
          <cell r="R10654">
            <v>2140.4</v>
          </cell>
          <cell r="S10654" t="str">
            <v>TBD PL</v>
          </cell>
        </row>
        <row r="10655">
          <cell r="L10655" t="str">
            <v>131B0459</v>
          </cell>
          <cell r="M10655" t="str">
            <v>FC-302PK37T5E20H1XGXXXXSXXXXA0BXCXXXXDX</v>
          </cell>
          <cell r="N10655" t="str">
            <v>#</v>
          </cell>
          <cell r="O10655" t="str">
            <v>605</v>
          </cell>
          <cell r="P10655" t="str">
            <v>60009</v>
          </cell>
          <cell r="Q10655" t="str">
            <v>FC 302 400V 0,37</v>
          </cell>
          <cell r="R10655">
            <v>557.76</v>
          </cell>
          <cell r="S10655" t="str">
            <v>TBD PL</v>
          </cell>
        </row>
        <row r="10656">
          <cell r="L10656" t="str">
            <v>131B0461</v>
          </cell>
          <cell r="M10656" t="str">
            <v>FC-302PK75T5E20H1XGXXXXSXXXXA0BXCXXXXDX</v>
          </cell>
          <cell r="N10656" t="str">
            <v>#</v>
          </cell>
          <cell r="O10656" t="str">
            <v>605</v>
          </cell>
          <cell r="P10656" t="str">
            <v>60011</v>
          </cell>
          <cell r="Q10656" t="str">
            <v>FC 302 400V 0,75</v>
          </cell>
          <cell r="R10656">
            <v>742.42</v>
          </cell>
          <cell r="S10656" t="str">
            <v>TBD PL</v>
          </cell>
        </row>
        <row r="10657">
          <cell r="L10657" t="str">
            <v>131B0465</v>
          </cell>
          <cell r="M10657" t="str">
            <v>FC-302P3K0T5E20H1XGXXXXSXXXXA0BXCXXXXD0</v>
          </cell>
          <cell r="N10657" t="str">
            <v>#</v>
          </cell>
          <cell r="O10657" t="str">
            <v>605</v>
          </cell>
          <cell r="P10657" t="str">
            <v>60015</v>
          </cell>
          <cell r="Q10657" t="str">
            <v>FC 302 400V 3</v>
          </cell>
          <cell r="R10657">
            <v>903.03</v>
          </cell>
          <cell r="S10657" t="str">
            <v>TBD PL</v>
          </cell>
        </row>
        <row r="10658">
          <cell r="L10658" t="str">
            <v>131B0483</v>
          </cell>
          <cell r="M10658" t="str">
            <v>FC-302P2K2T5E20H1BGXXXXSXXXXA0BXCXXXXDX</v>
          </cell>
          <cell r="N10658" t="str">
            <v>#</v>
          </cell>
          <cell r="O10658" t="str">
            <v>605</v>
          </cell>
          <cell r="P10658" t="str">
            <v>60014</v>
          </cell>
          <cell r="Q10658" t="str">
            <v>FC 302 400V 2,2</v>
          </cell>
          <cell r="R10658">
            <v>1046.5</v>
          </cell>
          <cell r="S10658" t="str">
            <v>TBD PL</v>
          </cell>
        </row>
        <row r="10659">
          <cell r="L10659" t="str">
            <v>131B0485</v>
          </cell>
          <cell r="M10659" t="str">
            <v>FC-302P4K0T5E20H1BGXXXXSXXXXA0BXCXXXXDX</v>
          </cell>
          <cell r="N10659" t="str">
            <v>#</v>
          </cell>
          <cell r="O10659" t="str">
            <v>605</v>
          </cell>
          <cell r="P10659" t="str">
            <v>60016</v>
          </cell>
          <cell r="Q10659" t="str">
            <v>FC 302 400V 4</v>
          </cell>
          <cell r="R10659">
            <v>3489.7</v>
          </cell>
          <cell r="S10659" t="str">
            <v>TBD PL</v>
          </cell>
        </row>
        <row r="10660">
          <cell r="L10660" t="str">
            <v>131B0518</v>
          </cell>
          <cell r="M10660" t="str">
            <v>FC-302P1K5T5E20H1XXXXXXSXXXXA0BXCXXXXDX</v>
          </cell>
          <cell r="N10660" t="str">
            <v>#</v>
          </cell>
          <cell r="O10660" t="str">
            <v>605</v>
          </cell>
          <cell r="P10660" t="str">
            <v>60013</v>
          </cell>
          <cell r="Q10660" t="str">
            <v>FC 302 400V 1,5</v>
          </cell>
          <cell r="R10660">
            <v>543.78</v>
          </cell>
          <cell r="S10660" t="str">
            <v>TBD PL</v>
          </cell>
        </row>
        <row r="10661">
          <cell r="L10661" t="str">
            <v>131B0521</v>
          </cell>
          <cell r="M10661" t="str">
            <v>FC-302P2K2T5E20H1XXXXXXSXXXXA0BXCXXXXDX</v>
          </cell>
          <cell r="N10661" t="str">
            <v>#</v>
          </cell>
          <cell r="O10661" t="str">
            <v>605</v>
          </cell>
          <cell r="P10661" t="str">
            <v>60014</v>
          </cell>
          <cell r="Q10661" t="str">
            <v>FC 302 400V 2,2</v>
          </cell>
          <cell r="R10661">
            <v>1451.23</v>
          </cell>
          <cell r="S10661" t="str">
            <v>TBD PL</v>
          </cell>
        </row>
        <row r="10662">
          <cell r="L10662" t="str">
            <v>131B0525</v>
          </cell>
          <cell r="M10662" t="str">
            <v>FC-302P3K0T5E20H1XXXXXXSXXXXA0BXCXXXXDX</v>
          </cell>
          <cell r="N10662" t="str">
            <v>#</v>
          </cell>
          <cell r="O10662" t="str">
            <v>605</v>
          </cell>
          <cell r="P10662" t="str">
            <v>60015</v>
          </cell>
          <cell r="Q10662" t="str">
            <v>FC 302 400V 3</v>
          </cell>
          <cell r="R10662">
            <v>2563.37</v>
          </cell>
          <cell r="S10662" t="str">
            <v>TBD PL</v>
          </cell>
        </row>
        <row r="10663">
          <cell r="L10663" t="str">
            <v>131B0532</v>
          </cell>
          <cell r="M10663" t="str">
            <v>FC-302P4K0T5E20H1XXXXXXSXXXXA4BXCXXXXDX</v>
          </cell>
          <cell r="N10663" t="str">
            <v>#</v>
          </cell>
          <cell r="O10663" t="str">
            <v>605</v>
          </cell>
          <cell r="P10663" t="str">
            <v>60016</v>
          </cell>
          <cell r="Q10663" t="str">
            <v>FC 302 400V 4</v>
          </cell>
          <cell r="R10663">
            <v>4462.99</v>
          </cell>
          <cell r="S10663" t="str">
            <v>TBD PL</v>
          </cell>
        </row>
        <row r="10664">
          <cell r="L10664" t="str">
            <v>131B0538</v>
          </cell>
          <cell r="M10664" t="str">
            <v>FC-302P2K2T5E20H1BGXXXXSXXXXAXBXCXXXXD0</v>
          </cell>
          <cell r="N10664" t="str">
            <v>#</v>
          </cell>
          <cell r="O10664" t="str">
            <v>605</v>
          </cell>
          <cell r="P10664" t="str">
            <v>60014</v>
          </cell>
          <cell r="Q10664" t="str">
            <v>FC 302 400V 2,2</v>
          </cell>
          <cell r="R10664">
            <v>780.08</v>
          </cell>
          <cell r="S10664" t="str">
            <v>TBD PL</v>
          </cell>
        </row>
        <row r="10665">
          <cell r="L10665" t="str">
            <v>131B0653</v>
          </cell>
          <cell r="M10665" t="str">
            <v>FC-302P3K0T5E20H2XGXXXXSXXXXA0BXCXXXXDX</v>
          </cell>
          <cell r="N10665" t="str">
            <v>#</v>
          </cell>
          <cell r="O10665" t="str">
            <v>605</v>
          </cell>
          <cell r="P10665" t="str">
            <v>60015</v>
          </cell>
          <cell r="Q10665" t="str">
            <v>FC 302 400V 3</v>
          </cell>
          <cell r="R10665">
            <v>1614.13</v>
          </cell>
          <cell r="S10665" t="str">
            <v>TBD PL</v>
          </cell>
        </row>
        <row r="10666">
          <cell r="L10666" t="str">
            <v>131B0654</v>
          </cell>
          <cell r="M10666" t="str">
            <v>FC-302P5K5T5E20H2XGXXXXSXXXXA0BXCXXXXDX</v>
          </cell>
          <cell r="N10666" t="str">
            <v>#</v>
          </cell>
          <cell r="O10666" t="str">
            <v>605</v>
          </cell>
          <cell r="P10666" t="str">
            <v>60017</v>
          </cell>
          <cell r="Q10666" t="str">
            <v>FC 302 400V 5,5</v>
          </cell>
          <cell r="R10666">
            <v>1233.43</v>
          </cell>
          <cell r="S10666" t="str">
            <v>TBD PL</v>
          </cell>
        </row>
        <row r="10667">
          <cell r="L10667" t="str">
            <v>131B0657</v>
          </cell>
          <cell r="M10667" t="str">
            <v>FC-302P1K1T6E20HXXGXXXXSXXXXAXBXCXXXXDX</v>
          </cell>
          <cell r="N10667" t="str">
            <v>#</v>
          </cell>
          <cell r="O10667" t="str">
            <v>605</v>
          </cell>
          <cell r="P10667" t="str">
            <v>60020</v>
          </cell>
          <cell r="Q10667" t="str">
            <v>FC 302 600V 1,1</v>
          </cell>
          <cell r="R10667">
            <v>-572.37</v>
          </cell>
          <cell r="S10667" t="str">
            <v>TBD PL</v>
          </cell>
        </row>
        <row r="10668">
          <cell r="L10668" t="str">
            <v>131B0658</v>
          </cell>
          <cell r="M10668" t="str">
            <v>FC-302P1K5T6E20HXXGXXXXSXXXXAXBXCXXXXDX</v>
          </cell>
          <cell r="N10668" t="str">
            <v>#</v>
          </cell>
          <cell r="O10668" t="str">
            <v>605</v>
          </cell>
          <cell r="P10668" t="str">
            <v>60021</v>
          </cell>
          <cell r="Q10668" t="str">
            <v>FC 302 600V 1,5</v>
          </cell>
          <cell r="R10668">
            <v>1849.83</v>
          </cell>
          <cell r="S10668" t="str">
            <v>TBD PL</v>
          </cell>
        </row>
        <row r="10669">
          <cell r="L10669" t="str">
            <v>131B0668</v>
          </cell>
          <cell r="M10669" t="str">
            <v>FC-302P1K5T6E20HXBGXXXXSXXXXAXBXCXXXXDX</v>
          </cell>
          <cell r="N10669" t="str">
            <v>#</v>
          </cell>
          <cell r="O10669" t="str">
            <v>605</v>
          </cell>
          <cell r="P10669" t="str">
            <v>60021</v>
          </cell>
          <cell r="Q10669" t="str">
            <v>FC 302 600V 1,5</v>
          </cell>
          <cell r="R10669">
            <v>712</v>
          </cell>
          <cell r="S10669" t="str">
            <v>TBD PL</v>
          </cell>
        </row>
        <row r="10670">
          <cell r="L10670" t="str">
            <v>131B0816</v>
          </cell>
          <cell r="M10670" t="str">
            <v>FC-302P4K0T5E20H1BXXXXXSXXXXA4BXCXXXXDX</v>
          </cell>
          <cell r="N10670" t="str">
            <v>#</v>
          </cell>
          <cell r="O10670" t="str">
            <v>605</v>
          </cell>
          <cell r="P10670" t="str">
            <v>60016</v>
          </cell>
          <cell r="Q10670" t="str">
            <v>FC 302 400V 4</v>
          </cell>
          <cell r="R10670">
            <v>938.09</v>
          </cell>
          <cell r="S10670" t="str">
            <v>TBD PL</v>
          </cell>
        </row>
        <row r="10671">
          <cell r="L10671" t="str">
            <v>131B0857</v>
          </cell>
          <cell r="M10671" t="str">
            <v>FC-302P4K0T5E20H2BGXXXXSXXXXA0BXCXXXXDX</v>
          </cell>
          <cell r="N10671" t="str">
            <v>#</v>
          </cell>
          <cell r="O10671" t="str">
            <v>605</v>
          </cell>
          <cell r="P10671" t="str">
            <v>60016</v>
          </cell>
          <cell r="Q10671" t="str">
            <v>FC 302 400V 4</v>
          </cell>
          <cell r="R10671">
            <v>1005.2</v>
          </cell>
          <cell r="S10671" t="str">
            <v>TBD PL</v>
          </cell>
        </row>
        <row r="10672">
          <cell r="L10672" t="str">
            <v>131B0860</v>
          </cell>
          <cell r="M10672" t="str">
            <v>FC-302P7K5T5E20H1XGXXXXSXXXXA4BXCXXXXDX</v>
          </cell>
          <cell r="N10672" t="str">
            <v>#</v>
          </cell>
          <cell r="O10672" t="str">
            <v>605</v>
          </cell>
          <cell r="P10672" t="str">
            <v>60018</v>
          </cell>
          <cell r="Q10672" t="str">
            <v>FC 302 400V 7,5</v>
          </cell>
          <cell r="R10672">
            <v>1410.08</v>
          </cell>
          <cell r="S10672" t="str">
            <v>TBD PL</v>
          </cell>
        </row>
        <row r="10673">
          <cell r="L10673" t="str">
            <v>131B0874</v>
          </cell>
          <cell r="M10673" t="str">
            <v>FC-302P1K5T5E20H1XGXXXXSXXXXA4BXCXXXXDX</v>
          </cell>
          <cell r="N10673" t="str">
            <v>#</v>
          </cell>
          <cell r="O10673" t="str">
            <v>605</v>
          </cell>
          <cell r="P10673" t="str">
            <v>60013</v>
          </cell>
          <cell r="Q10673" t="str">
            <v>FC 302 400V 1,5</v>
          </cell>
          <cell r="R10673">
            <v>3483.74</v>
          </cell>
          <cell r="S10673" t="str">
            <v>TBD PL</v>
          </cell>
        </row>
        <row r="10674">
          <cell r="L10674" t="str">
            <v>131B0918</v>
          </cell>
          <cell r="M10674" t="str">
            <v>FC-301PK75T4E20H2XGXXXXSXXXXAXBXCXXXXDX</v>
          </cell>
          <cell r="N10674" t="str">
            <v>#</v>
          </cell>
          <cell r="O10674" t="str">
            <v>604</v>
          </cell>
          <cell r="P10674" t="str">
            <v>60161</v>
          </cell>
          <cell r="Q10674" t="str">
            <v>FC 301 400V 0,75</v>
          </cell>
          <cell r="R10674">
            <v>923.79</v>
          </cell>
          <cell r="S10674" t="str">
            <v>TBD PL</v>
          </cell>
        </row>
        <row r="10675">
          <cell r="L10675" t="str">
            <v>131B0953</v>
          </cell>
          <cell r="M10675" t="str">
            <v>FC-301P1K5T4E20H2XGXXXXSXXXXAXBXCXXXXDX</v>
          </cell>
          <cell r="N10675" t="str">
            <v>#</v>
          </cell>
          <cell r="O10675" t="str">
            <v>604</v>
          </cell>
          <cell r="P10675" t="str">
            <v>60163</v>
          </cell>
          <cell r="Q10675" t="str">
            <v>FC 301 400V 1,5</v>
          </cell>
          <cell r="R10675">
            <v>6148.26</v>
          </cell>
          <cell r="S10675" t="str">
            <v>TBD PL</v>
          </cell>
        </row>
        <row r="10676">
          <cell r="L10676" t="str">
            <v>131B0954</v>
          </cell>
          <cell r="M10676" t="str">
            <v>FC-301P1K5T4E20H2BGXXXXSXXXXAXBXCXXXXDX</v>
          </cell>
          <cell r="N10676" t="str">
            <v>#</v>
          </cell>
          <cell r="O10676" t="str">
            <v>604</v>
          </cell>
          <cell r="P10676" t="str">
            <v>60163</v>
          </cell>
          <cell r="Q10676" t="str">
            <v>FC 301 400V 1,5</v>
          </cell>
          <cell r="R10676">
            <v>445.54</v>
          </cell>
          <cell r="S10676" t="str">
            <v>TBD PL</v>
          </cell>
        </row>
        <row r="10677">
          <cell r="L10677" t="str">
            <v>131B0966</v>
          </cell>
          <cell r="M10677" t="str">
            <v>FC-301P2K2T4E20H2XGXXXXSXXXXAXBXCXXXXDX</v>
          </cell>
          <cell r="N10677" t="str">
            <v>#</v>
          </cell>
          <cell r="O10677" t="str">
            <v>604</v>
          </cell>
          <cell r="P10677" t="str">
            <v>60164</v>
          </cell>
          <cell r="Q10677" t="str">
            <v>FC 301 400V 2,2</v>
          </cell>
          <cell r="R10677">
            <v>23301.48</v>
          </cell>
          <cell r="S10677" t="str">
            <v>TBD PL</v>
          </cell>
        </row>
        <row r="10678">
          <cell r="L10678" t="str">
            <v>131B0991</v>
          </cell>
          <cell r="M10678" t="str">
            <v>FC-301P4K0T4E20H2XGXXXXSXXXXAXBXCXXXXDX</v>
          </cell>
          <cell r="N10678" t="str">
            <v>#</v>
          </cell>
          <cell r="O10678" t="str">
            <v>604</v>
          </cell>
          <cell r="P10678" t="str">
            <v>60166</v>
          </cell>
          <cell r="Q10678" t="str">
            <v>FC 301 400V 4</v>
          </cell>
          <cell r="R10678">
            <v>11848.95</v>
          </cell>
          <cell r="S10678" t="str">
            <v>TBD PL</v>
          </cell>
        </row>
        <row r="10679">
          <cell r="L10679" t="str">
            <v>131B0992</v>
          </cell>
          <cell r="M10679" t="str">
            <v>FC-301P4K0T4E20H2BGXXXXSXXXXAXBXCXXXXDX</v>
          </cell>
          <cell r="N10679" t="str">
            <v>#</v>
          </cell>
          <cell r="O10679" t="str">
            <v>604</v>
          </cell>
          <cell r="P10679" t="str">
            <v>60166</v>
          </cell>
          <cell r="Q10679" t="str">
            <v>FC 301 400V 4</v>
          </cell>
          <cell r="R10679">
            <v>1763.01</v>
          </cell>
          <cell r="S10679" t="str">
            <v>TBD PL</v>
          </cell>
        </row>
        <row r="10680">
          <cell r="L10680" t="str">
            <v>131B1003</v>
          </cell>
          <cell r="M10680" t="str">
            <v>FC-301P5K5T4E20H2XGXXXXSXXXXAXBXCXXXXDX</v>
          </cell>
          <cell r="N10680" t="str">
            <v>#</v>
          </cell>
          <cell r="O10680" t="str">
            <v>604</v>
          </cell>
          <cell r="P10680" t="str">
            <v>60167</v>
          </cell>
          <cell r="Q10680" t="str">
            <v>FC 301 400V 5,5</v>
          </cell>
          <cell r="R10680">
            <v>2345.3200000000002</v>
          </cell>
          <cell r="S10680" t="str">
            <v>TBD PL</v>
          </cell>
        </row>
        <row r="10681">
          <cell r="L10681" t="str">
            <v>131B1015</v>
          </cell>
          <cell r="M10681" t="str">
            <v>FC-301P7K5T4E20H2XGXXXXSXXXXAXBXCXXXXDX</v>
          </cell>
          <cell r="N10681" t="str">
            <v>#</v>
          </cell>
          <cell r="O10681" t="str">
            <v>604</v>
          </cell>
          <cell r="P10681" t="str">
            <v>60168</v>
          </cell>
          <cell r="Q10681" t="str">
            <v>FC 301 400V 7,5</v>
          </cell>
          <cell r="R10681">
            <v>1828.5</v>
          </cell>
          <cell r="S10681" t="str">
            <v>TBD PL</v>
          </cell>
        </row>
        <row r="10682">
          <cell r="L10682" t="str">
            <v>131B1151</v>
          </cell>
          <cell r="M10682" t="str">
            <v>FC-302P11KT5E21H2XGXXXXSXXXXAXBXCXXXXDX</v>
          </cell>
          <cell r="N10682" t="str">
            <v>#</v>
          </cell>
          <cell r="O10682" t="str">
            <v>605</v>
          </cell>
          <cell r="P10682" t="str">
            <v>60027</v>
          </cell>
          <cell r="Q10682" t="str">
            <v>FC 302 400V 11</v>
          </cell>
          <cell r="R10682">
            <v>7125.54</v>
          </cell>
          <cell r="S10682" t="str">
            <v>TBD PL</v>
          </cell>
        </row>
        <row r="10683">
          <cell r="L10683" t="str">
            <v>131B1153</v>
          </cell>
          <cell r="M10683" t="str">
            <v>FC-302P15KT5E21H2XGXXXXSXXXXAXBXCXXXXDX</v>
          </cell>
          <cell r="N10683" t="str">
            <v>#</v>
          </cell>
          <cell r="O10683" t="str">
            <v>605</v>
          </cell>
          <cell r="P10683" t="str">
            <v>60028</v>
          </cell>
          <cell r="Q10683" t="str">
            <v>FC 302 400V 15</v>
          </cell>
          <cell r="R10683">
            <v>32699.89</v>
          </cell>
          <cell r="S10683" t="str">
            <v>TBD PL</v>
          </cell>
        </row>
        <row r="10684">
          <cell r="L10684" t="str">
            <v>131B1219</v>
          </cell>
          <cell r="M10684" t="str">
            <v>FC-301P3K0T2E20H1XNXXXXSXXXXAXBXCXXXXDX</v>
          </cell>
          <cell r="N10684" t="str">
            <v>#</v>
          </cell>
          <cell r="O10684" t="str">
            <v>604</v>
          </cell>
          <cell r="P10684" t="str">
            <v>60157</v>
          </cell>
          <cell r="Q10684" t="str">
            <v>FC 301 200V 3</v>
          </cell>
          <cell r="R10684">
            <v>568.15</v>
          </cell>
          <cell r="S10684" t="str">
            <v>TBD PL</v>
          </cell>
        </row>
        <row r="10685">
          <cell r="L10685" t="str">
            <v>131B1230</v>
          </cell>
          <cell r="M10685" t="str">
            <v>FC-302P7K5T5E20H2BGXXXXSXXXXAXBRCXXXXDX</v>
          </cell>
          <cell r="N10685" t="str">
            <v>#</v>
          </cell>
          <cell r="O10685" t="str">
            <v>605</v>
          </cell>
          <cell r="P10685" t="str">
            <v>60018</v>
          </cell>
          <cell r="Q10685" t="str">
            <v>FC 302 400V 7,5</v>
          </cell>
          <cell r="R10685">
            <v>-0.01</v>
          </cell>
          <cell r="S10685" t="str">
            <v>TBD PL</v>
          </cell>
        </row>
        <row r="10686">
          <cell r="L10686" t="str">
            <v>131B1271</v>
          </cell>
          <cell r="M10686" t="str">
            <v>FC-102P11KT4E21H2XGXXXXSXXXXAXBXCXXXXDX</v>
          </cell>
          <cell r="N10686" t="str">
            <v>#</v>
          </cell>
          <cell r="O10686" t="str">
            <v>602</v>
          </cell>
          <cell r="P10686" t="str">
            <v>60369</v>
          </cell>
          <cell r="Q10686" t="str">
            <v>FC 102 400V 11</v>
          </cell>
          <cell r="R10686">
            <v>4650.0600000000004</v>
          </cell>
          <cell r="S10686" t="str">
            <v>TBD PL</v>
          </cell>
        </row>
        <row r="10687">
          <cell r="L10687" t="str">
            <v>131B1404</v>
          </cell>
          <cell r="M10687" t="str">
            <v>FC-301P4K0T4E20H1XGXXXXSXXXXA0BXCXXXXD0</v>
          </cell>
          <cell r="N10687" t="str">
            <v>#</v>
          </cell>
          <cell r="O10687" t="str">
            <v>604</v>
          </cell>
          <cell r="P10687" t="str">
            <v>60166</v>
          </cell>
          <cell r="Q10687" t="str">
            <v>FC 301 400V 4</v>
          </cell>
          <cell r="R10687">
            <v>763.94</v>
          </cell>
          <cell r="S10687" t="str">
            <v>TBD PL</v>
          </cell>
        </row>
        <row r="10688">
          <cell r="L10688" t="str">
            <v>131B1527</v>
          </cell>
          <cell r="M10688" t="str">
            <v>FC-302P22KT5E21H2BGXXXXSXXXXAXBXCXXXXDX</v>
          </cell>
          <cell r="N10688" t="str">
            <v>#</v>
          </cell>
          <cell r="O10688" t="str">
            <v>605</v>
          </cell>
          <cell r="P10688" t="str">
            <v>60030</v>
          </cell>
          <cell r="Q10688" t="str">
            <v>FC 302 400V 22</v>
          </cell>
          <cell r="R10688">
            <v>2680.59</v>
          </cell>
          <cell r="S10688" t="str">
            <v>TBD PL</v>
          </cell>
        </row>
        <row r="10689">
          <cell r="L10689" t="str">
            <v>131B1553</v>
          </cell>
          <cell r="M10689" t="str">
            <v>FC-302P11KT5E21H1BXXDXXSXXXXAXBXCXXXXDX</v>
          </cell>
          <cell r="N10689" t="str">
            <v>#</v>
          </cell>
          <cell r="O10689" t="str">
            <v>605</v>
          </cell>
          <cell r="P10689" t="str">
            <v>60027</v>
          </cell>
          <cell r="Q10689" t="str">
            <v>FC 302 400V 11</v>
          </cell>
          <cell r="R10689">
            <v>2505.75</v>
          </cell>
          <cell r="S10689" t="str">
            <v>TBD PL</v>
          </cell>
        </row>
        <row r="10690">
          <cell r="L10690" t="str">
            <v>131B1592</v>
          </cell>
          <cell r="M10690" t="str">
            <v>FC-302P11KT5E21H2BGXXXXSXXXXAXBXCXXXXDX</v>
          </cell>
          <cell r="N10690" t="str">
            <v>#</v>
          </cell>
          <cell r="O10690" t="str">
            <v>605</v>
          </cell>
          <cell r="P10690" t="str">
            <v>60027</v>
          </cell>
          <cell r="Q10690" t="str">
            <v>FC 302 400V 11</v>
          </cell>
          <cell r="R10690">
            <v>9018.99</v>
          </cell>
          <cell r="S10690" t="str">
            <v>TBD PL</v>
          </cell>
        </row>
        <row r="10691">
          <cell r="L10691" t="str">
            <v>131B1869</v>
          </cell>
          <cell r="M10691" t="str">
            <v>FC-302P22KT5E21H2XGXXXXSXXXXAXBXCXXXXDX</v>
          </cell>
          <cell r="N10691" t="str">
            <v>#</v>
          </cell>
          <cell r="O10691" t="str">
            <v>605</v>
          </cell>
          <cell r="P10691" t="str">
            <v>60030</v>
          </cell>
          <cell r="Q10691" t="str">
            <v>FC 302 400V 22</v>
          </cell>
          <cell r="R10691">
            <v>2750.93</v>
          </cell>
          <cell r="S10691" t="str">
            <v>TBD PL</v>
          </cell>
        </row>
        <row r="10692">
          <cell r="L10692" t="str">
            <v>131B2372</v>
          </cell>
          <cell r="M10692" t="str">
            <v>FC-302P2K2T5E20H2XGXXXXSXXXXAXBXCXXXXD0</v>
          </cell>
          <cell r="N10692" t="str">
            <v>#</v>
          </cell>
          <cell r="O10692" t="str">
            <v>605</v>
          </cell>
          <cell r="P10692" t="str">
            <v>60014</v>
          </cell>
          <cell r="Q10692" t="str">
            <v>FC 302 400V 2,2</v>
          </cell>
          <cell r="R10692">
            <v>0</v>
          </cell>
          <cell r="S10692" t="str">
            <v>TBD PL</v>
          </cell>
        </row>
        <row r="10693">
          <cell r="L10693" t="str">
            <v>131B2396</v>
          </cell>
          <cell r="M10693" t="str">
            <v>FC-302PK75T5E20H2XGXXXXSXXXXAXBRCXXXXDX</v>
          </cell>
          <cell r="N10693" t="str">
            <v>#</v>
          </cell>
          <cell r="O10693" t="str">
            <v>605</v>
          </cell>
          <cell r="P10693" t="str">
            <v>60011</v>
          </cell>
          <cell r="Q10693" t="str">
            <v>FC 302 400V 0,75</v>
          </cell>
          <cell r="R10693">
            <v>621.48</v>
          </cell>
          <cell r="S10693" t="str">
            <v>TBD PL</v>
          </cell>
        </row>
        <row r="10694">
          <cell r="L10694" t="str">
            <v>131B2819</v>
          </cell>
          <cell r="M10694" t="str">
            <v>FC-301P1K5T4Z20H3TXXXXXSXXXXAXBXCXXXXDX</v>
          </cell>
          <cell r="N10694" t="str">
            <v>#</v>
          </cell>
          <cell r="O10694" t="str">
            <v>604</v>
          </cell>
          <cell r="P10694" t="str">
            <v>60163</v>
          </cell>
          <cell r="Q10694" t="str">
            <v>FC 301 400V 1,5</v>
          </cell>
          <cell r="R10694">
            <v>389.2</v>
          </cell>
          <cell r="S10694" t="str">
            <v>TBD PL</v>
          </cell>
        </row>
        <row r="10695">
          <cell r="L10695" t="str">
            <v>131B3184</v>
          </cell>
          <cell r="M10695" t="str">
            <v>FC-302P2K2T5E20H2XGXXXXSXXXXA4BXCXXXXDX</v>
          </cell>
          <cell r="N10695" t="str">
            <v>#</v>
          </cell>
          <cell r="O10695" t="str">
            <v>605</v>
          </cell>
          <cell r="P10695" t="str">
            <v>60014</v>
          </cell>
          <cell r="Q10695" t="str">
            <v>FC 302 400V 2,2</v>
          </cell>
          <cell r="R10695">
            <v>739.14</v>
          </cell>
          <cell r="S10695" t="str">
            <v>TBD PL</v>
          </cell>
        </row>
        <row r="10696">
          <cell r="L10696" t="str">
            <v>131B3457</v>
          </cell>
          <cell r="M10696" t="str">
            <v>FC-302P37KT5E21H2BGXXXXSXXXXAXBXCXXXXDX</v>
          </cell>
          <cell r="N10696" t="str">
            <v>#</v>
          </cell>
          <cell r="O10696" t="str">
            <v>605</v>
          </cell>
          <cell r="P10696" t="str">
            <v>60032</v>
          </cell>
          <cell r="Q10696" t="str">
            <v>FC 302 400V 37</v>
          </cell>
          <cell r="R10696">
            <v>4084.16</v>
          </cell>
          <cell r="S10696" t="str">
            <v>TBD PL</v>
          </cell>
        </row>
        <row r="10697">
          <cell r="L10697" t="str">
            <v>131B3458</v>
          </cell>
          <cell r="M10697" t="str">
            <v>FC-102P1K1T2E20H2XGXXXXSXXXXAXBXCXXXXDX</v>
          </cell>
          <cell r="N10697" t="str">
            <v>#</v>
          </cell>
          <cell r="O10697" t="str">
            <v>602</v>
          </cell>
          <cell r="P10697" t="str">
            <v>60350</v>
          </cell>
          <cell r="Q10697" t="str">
            <v>FC 102 200V 1,1</v>
          </cell>
          <cell r="R10697">
            <v>724.31</v>
          </cell>
          <cell r="S10697" t="str">
            <v>TBD PL</v>
          </cell>
        </row>
        <row r="10698">
          <cell r="L10698" t="str">
            <v>131B3526</v>
          </cell>
          <cell r="M10698" t="str">
            <v>FC-102P1K1T4E20H2XGXXXXSXXXXAXBXCXXXXDX</v>
          </cell>
          <cell r="N10698" t="str">
            <v>#</v>
          </cell>
          <cell r="O10698" t="str">
            <v>602</v>
          </cell>
          <cell r="P10698" t="str">
            <v>60355</v>
          </cell>
          <cell r="Q10698" t="str">
            <v>FC 102 400V 1,1</v>
          </cell>
          <cell r="R10698">
            <v>1545.66</v>
          </cell>
          <cell r="S10698" t="str">
            <v>TBD PL</v>
          </cell>
        </row>
        <row r="10699">
          <cell r="L10699" t="str">
            <v>131B3531</v>
          </cell>
          <cell r="M10699" t="str">
            <v>FC-102P18KT4P21H2XGXXXXSXXXXAXBXCXXXXDX</v>
          </cell>
          <cell r="N10699" t="str">
            <v>#</v>
          </cell>
          <cell r="O10699" t="str">
            <v>602</v>
          </cell>
          <cell r="P10699" t="str">
            <v>60371</v>
          </cell>
          <cell r="Q10699" t="str">
            <v>FC 102 400V 18,5</v>
          </cell>
          <cell r="R10699">
            <v>68497.23</v>
          </cell>
          <cell r="S10699" t="str">
            <v>TBD PL</v>
          </cell>
        </row>
        <row r="10700">
          <cell r="L10700" t="str">
            <v>131B3532</v>
          </cell>
          <cell r="M10700" t="str">
            <v>FC-102P2K2T4E20H2XGXXXXSXXXXAXBXCXXXXDX</v>
          </cell>
          <cell r="N10700" t="str">
            <v>#</v>
          </cell>
          <cell r="O10700" t="str">
            <v>602</v>
          </cell>
          <cell r="P10700" t="str">
            <v>60357</v>
          </cell>
          <cell r="Q10700" t="str">
            <v>FC 102 400V 2,2</v>
          </cell>
          <cell r="R10700">
            <v>1234.26</v>
          </cell>
          <cell r="S10700" t="str">
            <v>TBD PL</v>
          </cell>
        </row>
        <row r="10701">
          <cell r="L10701" t="str">
            <v>131B3600</v>
          </cell>
          <cell r="M10701" t="str">
            <v>FC-102P2K2T2E20H2XGXXXXSXXXXAXBXCXXXXDX</v>
          </cell>
          <cell r="N10701" t="str">
            <v>#</v>
          </cell>
          <cell r="O10701" t="str">
            <v>602</v>
          </cell>
          <cell r="P10701" t="str">
            <v>60352</v>
          </cell>
          <cell r="Q10701" t="str">
            <v>FC 102 200V 2,2</v>
          </cell>
          <cell r="R10701">
            <v>2061.92</v>
          </cell>
          <cell r="S10701" t="str">
            <v>TBD PL</v>
          </cell>
        </row>
        <row r="10702">
          <cell r="L10702" t="str">
            <v>131B3603</v>
          </cell>
          <cell r="M10702" t="str">
            <v>FC-102P7K5T4E20H1XGXXXXSXXXXAXBXCXXXXDX</v>
          </cell>
          <cell r="N10702" t="str">
            <v>#</v>
          </cell>
          <cell r="O10702" t="str">
            <v>602</v>
          </cell>
          <cell r="P10702" t="str">
            <v>60361</v>
          </cell>
          <cell r="Q10702" t="str">
            <v>FC 102 400V 7,5</v>
          </cell>
          <cell r="R10702">
            <v>1334.5</v>
          </cell>
          <cell r="S10702" t="str">
            <v>TBD PL</v>
          </cell>
        </row>
        <row r="10703">
          <cell r="L10703" t="str">
            <v>131B3609</v>
          </cell>
          <cell r="M10703" t="str">
            <v>FC-102P11KT4P21H2XGXXXXSXXXXAXBXCXXXXDX</v>
          </cell>
          <cell r="N10703" t="str">
            <v>#</v>
          </cell>
          <cell r="O10703" t="str">
            <v>602</v>
          </cell>
          <cell r="P10703" t="str">
            <v>60369</v>
          </cell>
          <cell r="Q10703" t="str">
            <v>FC 102 400V 11</v>
          </cell>
          <cell r="R10703">
            <v>65583.509999999995</v>
          </cell>
          <cell r="S10703" t="str">
            <v>TBD PL</v>
          </cell>
        </row>
        <row r="10704">
          <cell r="L10704" t="str">
            <v>131B3611</v>
          </cell>
          <cell r="M10704" t="str">
            <v>FC-102P7K5T4E20H2XGXXXXSXXXXAXBXCXXXXDX</v>
          </cell>
          <cell r="N10704" t="str">
            <v>#</v>
          </cell>
          <cell r="O10704" t="str">
            <v>602</v>
          </cell>
          <cell r="P10704" t="str">
            <v>60361</v>
          </cell>
          <cell r="Q10704" t="str">
            <v>FC 102 400V 7,5</v>
          </cell>
          <cell r="R10704">
            <v>4521.53</v>
          </cell>
          <cell r="S10704" t="str">
            <v>TBD PL</v>
          </cell>
        </row>
        <row r="10705">
          <cell r="L10705" t="str">
            <v>131B4206</v>
          </cell>
          <cell r="M10705" t="str">
            <v>FC-102P1K5T4E20H2XGXXXXSXXXXAXBXCXXXXDX</v>
          </cell>
          <cell r="N10705" t="str">
            <v>#</v>
          </cell>
          <cell r="O10705" t="str">
            <v>602</v>
          </cell>
          <cell r="P10705" t="str">
            <v>60356</v>
          </cell>
          <cell r="Q10705" t="str">
            <v>FC 102 400V 1,5</v>
          </cell>
          <cell r="R10705">
            <v>0</v>
          </cell>
          <cell r="S10705" t="str">
            <v>TBD PL</v>
          </cell>
        </row>
        <row r="10706">
          <cell r="L10706" t="str">
            <v>131B4215</v>
          </cell>
          <cell r="M10706" t="str">
            <v>FC-102P4K0T4E20H2XGXXXXSXXXXAXBXCXXXXDX</v>
          </cell>
          <cell r="N10706" t="str">
            <v>#</v>
          </cell>
          <cell r="O10706" t="str">
            <v>602</v>
          </cell>
          <cell r="P10706" t="str">
            <v>60359</v>
          </cell>
          <cell r="Q10706" t="str">
            <v>FC 102 400V 4</v>
          </cell>
          <cell r="R10706">
            <v>3592.17</v>
          </cell>
          <cell r="S10706" t="str">
            <v>TBD PL</v>
          </cell>
        </row>
        <row r="10707">
          <cell r="L10707" t="str">
            <v>131B4216</v>
          </cell>
          <cell r="M10707" t="str">
            <v>FC-102P5K5T4E20H2XGXXXXSXXXXAXBXCXXXXDX</v>
          </cell>
          <cell r="N10707" t="str">
            <v>#</v>
          </cell>
          <cell r="O10707" t="str">
            <v>602</v>
          </cell>
          <cell r="P10707" t="str">
            <v>60360</v>
          </cell>
          <cell r="Q10707" t="str">
            <v>FC 102 400V 5,5</v>
          </cell>
          <cell r="R10707">
            <v>7692.72</v>
          </cell>
          <cell r="S10707" t="str">
            <v>TBD PL</v>
          </cell>
        </row>
        <row r="10708">
          <cell r="L10708" t="str">
            <v>131B4245</v>
          </cell>
          <cell r="M10708" t="str">
            <v>FC-102P15KT4P21H2XGXXXXSXXXXAXBXCXXXXDX</v>
          </cell>
          <cell r="N10708" t="str">
            <v>#</v>
          </cell>
          <cell r="O10708" t="str">
            <v>602</v>
          </cell>
          <cell r="P10708" t="str">
            <v>60370</v>
          </cell>
          <cell r="Q10708" t="str">
            <v>FC 102 400V 15</v>
          </cell>
          <cell r="R10708">
            <v>63187.55</v>
          </cell>
          <cell r="S10708" t="str">
            <v>TBD PL</v>
          </cell>
        </row>
        <row r="10709">
          <cell r="L10709" t="str">
            <v>131B4256</v>
          </cell>
          <cell r="M10709" t="str">
            <v>FC-102P15KT4P21H2XGCXXXSXXXXAXBXCXXXXDX</v>
          </cell>
          <cell r="N10709" t="str">
            <v>#</v>
          </cell>
          <cell r="O10709" t="str">
            <v>602</v>
          </cell>
          <cell r="P10709" t="str">
            <v>60370</v>
          </cell>
          <cell r="Q10709" t="str">
            <v>FC 102 400V 15</v>
          </cell>
          <cell r="R10709">
            <v>6321.52</v>
          </cell>
          <cell r="S10709" t="str">
            <v>TBD PL</v>
          </cell>
        </row>
        <row r="10710">
          <cell r="L10710" t="str">
            <v>131B4263</v>
          </cell>
          <cell r="M10710" t="str">
            <v>FC-102P22KT4P21H2XGXXXXSXXXXAXBXCXXXXDX</v>
          </cell>
          <cell r="N10710" t="str">
            <v>#</v>
          </cell>
          <cell r="O10710" t="str">
            <v>602</v>
          </cell>
          <cell r="P10710" t="str">
            <v>60372</v>
          </cell>
          <cell r="Q10710" t="str">
            <v>FC 102 400V 22</v>
          </cell>
          <cell r="R10710">
            <v>68010.070000000007</v>
          </cell>
          <cell r="S10710" t="str">
            <v>TBD PL</v>
          </cell>
        </row>
        <row r="10711">
          <cell r="L10711" t="str">
            <v>131B4264</v>
          </cell>
          <cell r="M10711" t="str">
            <v>FC-102P30KT4P21H2XGXXXXSXXXXAXBXCXXXXDX</v>
          </cell>
          <cell r="N10711" t="str">
            <v>#</v>
          </cell>
          <cell r="O10711" t="str">
            <v>602</v>
          </cell>
          <cell r="P10711" t="str">
            <v>60373</v>
          </cell>
          <cell r="Q10711" t="str">
            <v>FC 102 400V 30</v>
          </cell>
          <cell r="R10711">
            <v>120188.25</v>
          </cell>
          <cell r="S10711" t="str">
            <v>TBD PL</v>
          </cell>
        </row>
        <row r="10712">
          <cell r="L10712" t="str">
            <v>131B4274</v>
          </cell>
          <cell r="M10712" t="str">
            <v>FC-102P30KT4P21H2XGCXXXSXXXXAXBXCXXXXDX</v>
          </cell>
          <cell r="N10712" t="str">
            <v>#</v>
          </cell>
          <cell r="O10712" t="str">
            <v>602</v>
          </cell>
          <cell r="P10712" t="str">
            <v>60373</v>
          </cell>
          <cell r="Q10712" t="str">
            <v>FC 102 400V 30</v>
          </cell>
          <cell r="R10712">
            <v>1871.53</v>
          </cell>
          <cell r="S10712" t="str">
            <v>TBD PL</v>
          </cell>
        </row>
        <row r="10713">
          <cell r="L10713" t="str">
            <v>131B4574</v>
          </cell>
          <cell r="M10713" t="str">
            <v>FC-302P30KT5E21H1XGXXXXSXXXXAXBXCXXXXDX</v>
          </cell>
          <cell r="N10713" t="str">
            <v>#</v>
          </cell>
          <cell r="O10713" t="str">
            <v>605</v>
          </cell>
          <cell r="P10713" t="str">
            <v>60031</v>
          </cell>
          <cell r="Q10713" t="str">
            <v>FC 302 400V 30</v>
          </cell>
          <cell r="R10713">
            <v>3477.45</v>
          </cell>
          <cell r="S10713" t="str">
            <v>TBD PL</v>
          </cell>
        </row>
        <row r="10714">
          <cell r="L10714" t="str">
            <v>131B4583</v>
          </cell>
          <cell r="M10714" t="str">
            <v>FC-302P75KT5E21H1XGXXXXSXXXXAXBXCXXXXDX</v>
          </cell>
          <cell r="N10714" t="str">
            <v>#</v>
          </cell>
          <cell r="O10714" t="str">
            <v>605</v>
          </cell>
          <cell r="P10714" t="str">
            <v>60035</v>
          </cell>
          <cell r="Q10714" t="str">
            <v>FC 302 400V 75</v>
          </cell>
          <cell r="R10714">
            <v>13207.3</v>
          </cell>
          <cell r="S10714" t="str">
            <v>TBD PL</v>
          </cell>
        </row>
        <row r="10715">
          <cell r="L10715" t="str">
            <v>131B4703</v>
          </cell>
          <cell r="M10715" t="str">
            <v>FC-302P4K0T5E20H1BGXXXXSXXXXAXBXC4XXXDX</v>
          </cell>
          <cell r="N10715" t="str">
            <v>#</v>
          </cell>
          <cell r="O10715" t="str">
            <v>605</v>
          </cell>
          <cell r="P10715" t="str">
            <v>60016</v>
          </cell>
          <cell r="Q10715" t="str">
            <v>FC 302 400V 4</v>
          </cell>
          <cell r="R10715">
            <v>1264.21</v>
          </cell>
          <cell r="S10715" t="str">
            <v>TBD PL</v>
          </cell>
        </row>
        <row r="10716">
          <cell r="L10716" t="str">
            <v>131B4975</v>
          </cell>
          <cell r="M10716" t="str">
            <v>FC-102P15KT4E21H2XGXXXXSXXXXAXBXCXXXXDX</v>
          </cell>
          <cell r="N10716" t="str">
            <v>#</v>
          </cell>
          <cell r="O10716" t="str">
            <v>602</v>
          </cell>
          <cell r="P10716" t="str">
            <v>60370</v>
          </cell>
          <cell r="Q10716" t="str">
            <v>FC 102 400V 15</v>
          </cell>
          <cell r="R10716">
            <v>12187.89</v>
          </cell>
          <cell r="S10716" t="str">
            <v>TBD PL</v>
          </cell>
        </row>
        <row r="10717">
          <cell r="L10717" t="str">
            <v>131B4976</v>
          </cell>
          <cell r="M10717" t="str">
            <v>FC-102P18KT4E21H2XGXXXXSXXXXAXBXCXXXXDX</v>
          </cell>
          <cell r="N10717" t="str">
            <v>#</v>
          </cell>
          <cell r="O10717" t="str">
            <v>602</v>
          </cell>
          <cell r="P10717" t="str">
            <v>60371</v>
          </cell>
          <cell r="Q10717" t="str">
            <v>FC 102 400V 18,5</v>
          </cell>
          <cell r="R10717">
            <v>8883.25</v>
          </cell>
          <cell r="S10717" t="str">
            <v>TBD PL</v>
          </cell>
        </row>
        <row r="10718">
          <cell r="L10718" t="str">
            <v>131B4977</v>
          </cell>
          <cell r="M10718" t="str">
            <v>FC-102P22KT4E21H2XGXXXXSXXXXAXBXCXXXXDX</v>
          </cell>
          <cell r="N10718" t="str">
            <v>#</v>
          </cell>
          <cell r="O10718" t="str">
            <v>602</v>
          </cell>
          <cell r="P10718" t="str">
            <v>60372</v>
          </cell>
          <cell r="Q10718" t="str">
            <v>FC 102 400V 22</v>
          </cell>
          <cell r="R10718">
            <v>2524.9299999999998</v>
          </cell>
          <cell r="S10718" t="str">
            <v>TBD PL</v>
          </cell>
        </row>
        <row r="10719">
          <cell r="L10719" t="str">
            <v>131B4978</v>
          </cell>
          <cell r="M10719" t="str">
            <v>FC-102P30KT4E21H2XGXXXXSXXXXAXBXCXXXXDX</v>
          </cell>
          <cell r="N10719" t="str">
            <v>#</v>
          </cell>
          <cell r="O10719" t="str">
            <v>602</v>
          </cell>
          <cell r="P10719" t="str">
            <v>60373</v>
          </cell>
          <cell r="Q10719" t="str">
            <v>FC 102 400V 30</v>
          </cell>
          <cell r="R10719">
            <v>13048.11</v>
          </cell>
          <cell r="S10719" t="str">
            <v>TBD PL</v>
          </cell>
        </row>
        <row r="10720">
          <cell r="L10720" t="str">
            <v>131B5004</v>
          </cell>
          <cell r="M10720" t="str">
            <v>FC-102P11KT4E21H2XXXXXXSXXXXAXBXCXXXXDX</v>
          </cell>
          <cell r="N10720" t="str">
            <v>#</v>
          </cell>
          <cell r="O10720" t="str">
            <v>602</v>
          </cell>
          <cell r="P10720" t="str">
            <v>60369</v>
          </cell>
          <cell r="Q10720" t="str">
            <v>FC 102 400V 11</v>
          </cell>
          <cell r="R10720">
            <v>919.91</v>
          </cell>
          <cell r="S10720" t="str">
            <v>TBD PL</v>
          </cell>
        </row>
        <row r="10721">
          <cell r="L10721" t="str">
            <v>131B5150</v>
          </cell>
          <cell r="M10721" t="str">
            <v>FC-302P11KT5E21H1XXXXXXSXXXXA6BXCXXXXDX</v>
          </cell>
          <cell r="N10721" t="str">
            <v>#</v>
          </cell>
          <cell r="O10721" t="str">
            <v>605</v>
          </cell>
          <cell r="P10721" t="str">
            <v>60027</v>
          </cell>
          <cell r="Q10721" t="str">
            <v>FC 302 400V 11</v>
          </cell>
          <cell r="R10721">
            <v>3334.78</v>
          </cell>
          <cell r="S10721" t="str">
            <v>TBD PL</v>
          </cell>
        </row>
        <row r="10722">
          <cell r="L10722" t="str">
            <v>131B5738</v>
          </cell>
          <cell r="M10722" t="str">
            <v>FC-301PK37T4Z20H2TXXXXXSXXXXA0BXCXXXXDX</v>
          </cell>
          <cell r="N10722" t="str">
            <v>#</v>
          </cell>
          <cell r="O10722" t="str">
            <v>604</v>
          </cell>
          <cell r="P10722" t="str">
            <v>60159</v>
          </cell>
          <cell r="Q10722" t="str">
            <v>FC 301 400V 0,37</v>
          </cell>
          <cell r="R10722">
            <v>2894.4</v>
          </cell>
          <cell r="S10722" t="str">
            <v>TBD PL</v>
          </cell>
        </row>
        <row r="10723">
          <cell r="L10723" t="str">
            <v>131B5743</v>
          </cell>
          <cell r="M10723" t="str">
            <v>FC-301PK75T4Z20H2UXXXXXSXXXXA0BXCXXXXDX</v>
          </cell>
          <cell r="N10723" t="str">
            <v>#</v>
          </cell>
          <cell r="O10723" t="str">
            <v>604</v>
          </cell>
          <cell r="P10723" t="str">
            <v>60161</v>
          </cell>
          <cell r="Q10723" t="str">
            <v>FC 301 400V 0,75</v>
          </cell>
          <cell r="R10723">
            <v>910.56</v>
          </cell>
          <cell r="S10723" t="str">
            <v>TBD PL</v>
          </cell>
        </row>
        <row r="10724">
          <cell r="L10724" t="str">
            <v>131B5824</v>
          </cell>
          <cell r="M10724" t="str">
            <v>FC-301P5K5T2E21H2XGXXXXSXXXXAXBXCXXXXDX</v>
          </cell>
          <cell r="N10724" t="str">
            <v>#</v>
          </cell>
          <cell r="O10724" t="str">
            <v>604</v>
          </cell>
          <cell r="P10724" t="str">
            <v>60178</v>
          </cell>
          <cell r="Q10724" t="str">
            <v>FC 301 200V 5,5</v>
          </cell>
          <cell r="R10724">
            <v>1854.21</v>
          </cell>
          <cell r="S10724" t="str">
            <v>TBD PL</v>
          </cell>
        </row>
        <row r="10725">
          <cell r="L10725" t="str">
            <v>131B5834</v>
          </cell>
          <cell r="M10725" t="str">
            <v>FC-301P55KT4E66H1XGXXXXSXXXXAXBXCXXXXDX</v>
          </cell>
          <cell r="N10725" t="str">
            <v>#</v>
          </cell>
          <cell r="O10725" t="str">
            <v>604</v>
          </cell>
          <cell r="P10725" t="str">
            <v>60176</v>
          </cell>
          <cell r="Q10725" t="str">
            <v>FC 301 400V 55</v>
          </cell>
          <cell r="R10725">
            <v>3553.87</v>
          </cell>
          <cell r="S10725" t="str">
            <v>TBD PL</v>
          </cell>
        </row>
        <row r="10726">
          <cell r="L10726" t="str">
            <v>131B5900</v>
          </cell>
          <cell r="M10726" t="str">
            <v>FC-302P37KT2E55H2XGXXXXSXXXXAXBXCXXXXDX</v>
          </cell>
          <cell r="N10726" t="str">
            <v>#</v>
          </cell>
          <cell r="O10726" t="str">
            <v>605</v>
          </cell>
          <cell r="P10726" t="str">
            <v>60052</v>
          </cell>
          <cell r="Q10726" t="str">
            <v>FC 302 200V 37</v>
          </cell>
          <cell r="R10726">
            <v>3626.63</v>
          </cell>
          <cell r="S10726" t="str">
            <v>TBD PL</v>
          </cell>
        </row>
        <row r="10727">
          <cell r="L10727" t="str">
            <v>131B5902</v>
          </cell>
          <cell r="M10727" t="str">
            <v>FC-302P30KT5E21H2XGXXXXSXXXXAXBXCXXXXDX</v>
          </cell>
          <cell r="N10727" t="str">
            <v>#</v>
          </cell>
          <cell r="O10727" t="str">
            <v>605</v>
          </cell>
          <cell r="P10727" t="str">
            <v>60031</v>
          </cell>
          <cell r="Q10727" t="str">
            <v>FC 302 400V 30</v>
          </cell>
          <cell r="R10727">
            <v>8790.57</v>
          </cell>
          <cell r="S10727" t="str">
            <v>TBD PL</v>
          </cell>
        </row>
        <row r="10728">
          <cell r="L10728" t="str">
            <v>131B5906</v>
          </cell>
          <cell r="M10728" t="str">
            <v>FC-302P37KT5E21H2XGXXXXSXXXXAXBXCXXXXDX</v>
          </cell>
          <cell r="N10728" t="str">
            <v>#</v>
          </cell>
          <cell r="O10728" t="str">
            <v>605</v>
          </cell>
          <cell r="P10728" t="str">
            <v>60032</v>
          </cell>
          <cell r="Q10728" t="str">
            <v>FC 302 400V 37</v>
          </cell>
          <cell r="R10728">
            <v>3577.4</v>
          </cell>
          <cell r="S10728" t="str">
            <v>TBD PL</v>
          </cell>
        </row>
        <row r="10729">
          <cell r="L10729" t="str">
            <v>131B5912</v>
          </cell>
          <cell r="M10729" t="str">
            <v>FC-302P45KT5E21H2XGXXXXSXXXXAXBXCXXXXDX</v>
          </cell>
          <cell r="N10729" t="str">
            <v>#</v>
          </cell>
          <cell r="O10729" t="str">
            <v>605</v>
          </cell>
          <cell r="P10729" t="str">
            <v>60033</v>
          </cell>
          <cell r="Q10729" t="str">
            <v>FC 302 400V 45</v>
          </cell>
          <cell r="R10729">
            <v>8576.49</v>
          </cell>
          <cell r="S10729" t="str">
            <v>TBD PL</v>
          </cell>
        </row>
        <row r="10730">
          <cell r="L10730" t="str">
            <v>131B5913</v>
          </cell>
          <cell r="M10730" t="str">
            <v>FC-302P45KT5E21H2BGXXXXSXXXXAXBXCXXXXDX</v>
          </cell>
          <cell r="N10730" t="str">
            <v>#</v>
          </cell>
          <cell r="O10730" t="str">
            <v>605</v>
          </cell>
          <cell r="P10730" t="str">
            <v>60033</v>
          </cell>
          <cell r="Q10730" t="str">
            <v>FC 302 400V 45</v>
          </cell>
          <cell r="R10730">
            <v>9310.76</v>
          </cell>
          <cell r="S10730" t="str">
            <v>TBD PL</v>
          </cell>
        </row>
        <row r="10731">
          <cell r="L10731" t="str">
            <v>131B5946</v>
          </cell>
          <cell r="M10731" t="str">
            <v>FC-302P22KT5E20H1XGXXXXSXXXXAXBXCXXXXDX</v>
          </cell>
          <cell r="N10731" t="str">
            <v>#</v>
          </cell>
          <cell r="O10731" t="str">
            <v>605</v>
          </cell>
          <cell r="P10731" t="str">
            <v>60030</v>
          </cell>
          <cell r="Q10731" t="str">
            <v>FC 302 400V 22</v>
          </cell>
          <cell r="R10731">
            <v>6640.96</v>
          </cell>
          <cell r="S10731" t="str">
            <v>TBD PL</v>
          </cell>
        </row>
        <row r="10732">
          <cell r="L10732" t="str">
            <v>131B6032</v>
          </cell>
          <cell r="M10732" t="str">
            <v>FC-302P55KT5E21H2XGXXXXSXXXXAXBXCXXXXDX</v>
          </cell>
          <cell r="N10732" t="str">
            <v>#</v>
          </cell>
          <cell r="O10732" t="str">
            <v>605</v>
          </cell>
          <cell r="P10732" t="str">
            <v>60034</v>
          </cell>
          <cell r="Q10732" t="str">
            <v>FC 302 400V 55</v>
          </cell>
          <cell r="R10732">
            <v>4935.8500000000004</v>
          </cell>
          <cell r="S10732" t="str">
            <v>TBD PL</v>
          </cell>
        </row>
        <row r="10733">
          <cell r="L10733" t="str">
            <v>131B6037</v>
          </cell>
          <cell r="M10733" t="str">
            <v>FC-302P75KT5E21H2XGXXXXSXXXXAXBXCXXXXDX</v>
          </cell>
          <cell r="N10733" t="str">
            <v>#</v>
          </cell>
          <cell r="O10733" t="str">
            <v>605</v>
          </cell>
          <cell r="P10733" t="str">
            <v>60035</v>
          </cell>
          <cell r="Q10733" t="str">
            <v>FC 302 400V 75</v>
          </cell>
          <cell r="R10733">
            <v>5935.65</v>
          </cell>
          <cell r="S10733" t="str">
            <v>TBD PL</v>
          </cell>
        </row>
        <row r="10734">
          <cell r="L10734" t="str">
            <v>131B6038</v>
          </cell>
          <cell r="M10734" t="str">
            <v>FC-302P75KT5E21H2BGXXXXSXXXXAXBXCXXXXDX</v>
          </cell>
          <cell r="N10734" t="str">
            <v>#</v>
          </cell>
          <cell r="O10734" t="str">
            <v>605</v>
          </cell>
          <cell r="P10734" t="str">
            <v>60035</v>
          </cell>
          <cell r="Q10734" t="str">
            <v>FC 302 400V 75</v>
          </cell>
          <cell r="R10734">
            <v>-3833.84</v>
          </cell>
          <cell r="S10734" t="str">
            <v>TBD PL</v>
          </cell>
        </row>
        <row r="10735">
          <cell r="L10735" t="str">
            <v>131B6096</v>
          </cell>
          <cell r="M10735" t="str">
            <v>FC-301P37KT4E55H2XGXXXXSXXXXAXBXCXXXXDX</v>
          </cell>
          <cell r="N10735" t="str">
            <v>#</v>
          </cell>
          <cell r="O10735" t="str">
            <v>604</v>
          </cell>
          <cell r="P10735" t="str">
            <v>60174</v>
          </cell>
          <cell r="Q10735" t="str">
            <v>FC 301 400V 37</v>
          </cell>
          <cell r="R10735">
            <v>2774.9</v>
          </cell>
          <cell r="S10735" t="str">
            <v>TBD PL</v>
          </cell>
        </row>
        <row r="10736">
          <cell r="L10736" t="str">
            <v>131B6799</v>
          </cell>
          <cell r="M10736" t="str">
            <v>FC-302P30KT5E55H1XGCXXXSXXXXAXBXCXXXXDX</v>
          </cell>
          <cell r="N10736" t="str">
            <v>#</v>
          </cell>
          <cell r="O10736" t="str">
            <v>605</v>
          </cell>
          <cell r="P10736" t="str">
            <v>60031</v>
          </cell>
          <cell r="Q10736" t="str">
            <v>FC 302 400V 30</v>
          </cell>
          <cell r="R10736">
            <v>8103.17</v>
          </cell>
          <cell r="S10736" t="str">
            <v>TBD PL</v>
          </cell>
        </row>
        <row r="10737">
          <cell r="L10737" t="str">
            <v>131B6976</v>
          </cell>
          <cell r="M10737" t="str">
            <v>FC-102P37KT4E55H3XGXXXXSXXXXAXBXCXXXXDX</v>
          </cell>
          <cell r="N10737" t="str">
            <v>#</v>
          </cell>
          <cell r="O10737" t="str">
            <v>602</v>
          </cell>
          <cell r="P10737" t="str">
            <v>60374</v>
          </cell>
          <cell r="Q10737" t="str">
            <v>FC 102 400V 37</v>
          </cell>
          <cell r="R10737">
            <v>3995.16</v>
          </cell>
          <cell r="S10737" t="str">
            <v>TBD PL</v>
          </cell>
        </row>
        <row r="10738">
          <cell r="L10738" t="str">
            <v>131B7009</v>
          </cell>
          <cell r="M10738" t="str">
            <v>FC-102P37KT4E55H2XGXXXXSXXXXAXBXCXXXXDX</v>
          </cell>
          <cell r="N10738" t="str">
            <v>#</v>
          </cell>
          <cell r="O10738" t="str">
            <v>602</v>
          </cell>
          <cell r="P10738" t="str">
            <v>60374</v>
          </cell>
          <cell r="Q10738" t="str">
            <v>FC 102 400V 37</v>
          </cell>
          <cell r="R10738">
            <v>6274.66</v>
          </cell>
          <cell r="S10738" t="str">
            <v>TBD PL</v>
          </cell>
        </row>
        <row r="10739">
          <cell r="L10739" t="str">
            <v>131B7011</v>
          </cell>
          <cell r="M10739" t="str">
            <v>FC-102P45KT4E21H2XGXXXXSXXXXAXBXCXXXXDX</v>
          </cell>
          <cell r="N10739" t="str">
            <v>#</v>
          </cell>
          <cell r="O10739" t="str">
            <v>602</v>
          </cell>
          <cell r="P10739" t="str">
            <v>60375</v>
          </cell>
          <cell r="Q10739" t="str">
            <v>FC 102 400V 45</v>
          </cell>
          <cell r="R10739">
            <v>5643.18</v>
          </cell>
          <cell r="S10739" t="str">
            <v>TBD PL</v>
          </cell>
        </row>
        <row r="10740">
          <cell r="L10740" t="str">
            <v>131B7020</v>
          </cell>
          <cell r="M10740" t="str">
            <v>FC-102P55KT4E21H2XGXXXXSXXXXAXBXCXXXXDX</v>
          </cell>
          <cell r="N10740" t="str">
            <v>#</v>
          </cell>
          <cell r="O10740" t="str">
            <v>602</v>
          </cell>
          <cell r="P10740" t="str">
            <v>60376</v>
          </cell>
          <cell r="Q10740" t="str">
            <v>FC 102 400V 55</v>
          </cell>
          <cell r="R10740">
            <v>6833.56</v>
          </cell>
          <cell r="S10740" t="str">
            <v>TBD PL</v>
          </cell>
        </row>
        <row r="10741">
          <cell r="L10741" t="str">
            <v>131B7371</v>
          </cell>
          <cell r="M10741" t="str">
            <v>FC-102P1K5T2E20H2XGXXXXSXXXXAXBXCXXXXDX</v>
          </cell>
          <cell r="N10741" t="str">
            <v>#</v>
          </cell>
          <cell r="O10741" t="str">
            <v>602</v>
          </cell>
          <cell r="P10741" t="str">
            <v>60351</v>
          </cell>
          <cell r="Q10741" t="str">
            <v>FC 102 200V 1,5</v>
          </cell>
          <cell r="R10741">
            <v>806.81</v>
          </cell>
          <cell r="S10741" t="str">
            <v>TBD PL</v>
          </cell>
        </row>
        <row r="10742">
          <cell r="L10742" t="str">
            <v>131B7376</v>
          </cell>
          <cell r="M10742" t="str">
            <v>FC-102P3K7T2E20H2XGXXXXSXXXXAXBXCXXXXDX</v>
          </cell>
          <cell r="N10742" t="str">
            <v>#</v>
          </cell>
          <cell r="O10742" t="str">
            <v>602</v>
          </cell>
          <cell r="P10742" t="str">
            <v>60354</v>
          </cell>
          <cell r="Q10742" t="str">
            <v>FC 102 200V 3,7</v>
          </cell>
          <cell r="R10742">
            <v>1960.88</v>
          </cell>
          <cell r="S10742" t="str">
            <v>TBD PL</v>
          </cell>
        </row>
        <row r="10743">
          <cell r="L10743" t="str">
            <v>131B7472</v>
          </cell>
          <cell r="M10743" t="str">
            <v>FC-302P37KT5E55H2XGXXXXSXXXXA0BXCXXXXDX</v>
          </cell>
          <cell r="N10743" t="str">
            <v>#</v>
          </cell>
          <cell r="O10743" t="str">
            <v>605</v>
          </cell>
          <cell r="P10743" t="str">
            <v>60032</v>
          </cell>
          <cell r="Q10743" t="str">
            <v>FC 302 400V 37</v>
          </cell>
          <cell r="R10743">
            <v>3504.67</v>
          </cell>
          <cell r="S10743" t="str">
            <v>TBD PL</v>
          </cell>
        </row>
        <row r="10744">
          <cell r="L10744" t="str">
            <v>131B7993</v>
          </cell>
          <cell r="M10744" t="str">
            <v>FC-102P55KT4E55H1XGCXXXSXXXXAXBXCXXXXDX</v>
          </cell>
          <cell r="N10744" t="str">
            <v>#</v>
          </cell>
          <cell r="O10744" t="str">
            <v>602</v>
          </cell>
          <cell r="P10744" t="str">
            <v>60376</v>
          </cell>
          <cell r="Q10744" t="str">
            <v>FC 102 400V 55</v>
          </cell>
          <cell r="R10744">
            <v>3966.23</v>
          </cell>
          <cell r="S10744" t="str">
            <v>TBD PL</v>
          </cell>
        </row>
        <row r="10745">
          <cell r="L10745" t="str">
            <v>131B8125</v>
          </cell>
          <cell r="M10745" t="str">
            <v>FC-102P1K1T6E20HXXGXXXXSXXXXAXBXCXXXXDX</v>
          </cell>
          <cell r="N10745" t="str">
            <v>#</v>
          </cell>
          <cell r="O10745" t="str">
            <v>602</v>
          </cell>
          <cell r="P10745" t="str">
            <v>60362</v>
          </cell>
          <cell r="Q10745" t="str">
            <v>FC 102 600V 1,1</v>
          </cell>
          <cell r="R10745">
            <v>354.41</v>
          </cell>
          <cell r="S10745" t="str">
            <v>TBD PL</v>
          </cell>
        </row>
        <row r="10746">
          <cell r="L10746" t="str">
            <v>131B8313</v>
          </cell>
          <cell r="M10746" t="str">
            <v>FC-302P7K5T5E20H2XGXXXXSXXXXA4BXCXXXXDX</v>
          </cell>
          <cell r="N10746" t="str">
            <v>#</v>
          </cell>
          <cell r="O10746" t="str">
            <v>605</v>
          </cell>
          <cell r="P10746" t="str">
            <v>60018</v>
          </cell>
          <cell r="Q10746" t="str">
            <v>FC 302 400V 7,5</v>
          </cell>
          <cell r="R10746">
            <v>2041.94</v>
          </cell>
          <cell r="S10746" t="str">
            <v>TBD PL</v>
          </cell>
        </row>
        <row r="10747">
          <cell r="L10747" t="str">
            <v>131B8517</v>
          </cell>
          <cell r="M10747" t="str">
            <v>FC-102P15KT2E21H2XGXXXXSXXXXAXBXCXXXXDX</v>
          </cell>
          <cell r="N10747" t="str">
            <v>#</v>
          </cell>
          <cell r="O10747" t="str">
            <v>602</v>
          </cell>
          <cell r="P10747" t="str">
            <v>60391</v>
          </cell>
          <cell r="Q10747" t="str">
            <v>FC 102 200V 15</v>
          </cell>
          <cell r="R10747">
            <v>1286.8599999999999</v>
          </cell>
          <cell r="S10747" t="str">
            <v>TBD PL</v>
          </cell>
        </row>
        <row r="10748">
          <cell r="L10748" t="str">
            <v>131B8649</v>
          </cell>
          <cell r="M10748" t="str">
            <v>FC-202P1K5T4E20H2XGXXXXSXXXXAXBXCXXXXDX</v>
          </cell>
          <cell r="N10748" t="str">
            <v>#</v>
          </cell>
          <cell r="O10748" t="str">
            <v>603</v>
          </cell>
          <cell r="P10748" t="str">
            <v>60523</v>
          </cell>
          <cell r="Q10748" t="str">
            <v>FC 202 400V 1,5</v>
          </cell>
          <cell r="R10748">
            <v>1835.65</v>
          </cell>
          <cell r="S10748" t="str">
            <v>TBD PL</v>
          </cell>
        </row>
        <row r="10749">
          <cell r="L10749" t="str">
            <v>131B8650</v>
          </cell>
          <cell r="M10749" t="str">
            <v>FC-202P7K5T4E20H2XGXXXXSXXXXAXBXCXXXXDX</v>
          </cell>
          <cell r="N10749" t="str">
            <v>#</v>
          </cell>
          <cell r="O10749" t="str">
            <v>603</v>
          </cell>
          <cell r="P10749" t="str">
            <v>60528</v>
          </cell>
          <cell r="Q10749" t="str">
            <v>FC 202 400V 7,5</v>
          </cell>
          <cell r="R10749">
            <v>16394.59</v>
          </cell>
          <cell r="S10749" t="str">
            <v>TBD PL</v>
          </cell>
        </row>
        <row r="10750">
          <cell r="L10750" t="str">
            <v>131B8703</v>
          </cell>
          <cell r="M10750" t="str">
            <v>FC-102P5K5T2E21H2XGXXXXSXXXXAXBXCXXXXDX</v>
          </cell>
          <cell r="N10750" t="str">
            <v>#</v>
          </cell>
          <cell r="O10750" t="str">
            <v>602</v>
          </cell>
          <cell r="P10750" t="str">
            <v>60388</v>
          </cell>
          <cell r="Q10750" t="str">
            <v>FC 102 200V 5,5</v>
          </cell>
          <cell r="R10750">
            <v>2213.11</v>
          </cell>
          <cell r="S10750" t="str">
            <v>TBD PL</v>
          </cell>
        </row>
        <row r="10751">
          <cell r="L10751" t="str">
            <v>131B8704</v>
          </cell>
          <cell r="M10751" t="str">
            <v>FC-102P7K5T2E21H2XGXXXXSXXXXAXBXCXXXXDX</v>
          </cell>
          <cell r="N10751" t="str">
            <v>#</v>
          </cell>
          <cell r="O10751" t="str">
            <v>602</v>
          </cell>
          <cell r="P10751" t="str">
            <v>60389</v>
          </cell>
          <cell r="Q10751" t="str">
            <v>FC 102 200V 7,5</v>
          </cell>
          <cell r="R10751">
            <v>635.95000000000005</v>
          </cell>
          <cell r="S10751" t="str">
            <v>TBD PL</v>
          </cell>
        </row>
        <row r="10752">
          <cell r="L10752" t="str">
            <v>131B8705</v>
          </cell>
          <cell r="M10752" t="str">
            <v>FC-102P11KT2E21H2XGXXXXSXXXXAXBXCXXXXDX</v>
          </cell>
          <cell r="N10752" t="str">
            <v>#</v>
          </cell>
          <cell r="O10752" t="str">
            <v>602</v>
          </cell>
          <cell r="P10752" t="str">
            <v>60390</v>
          </cell>
          <cell r="Q10752" t="str">
            <v>FC 102 200V 11</v>
          </cell>
          <cell r="R10752">
            <v>1726.98</v>
          </cell>
          <cell r="S10752" t="str">
            <v>TBD PL</v>
          </cell>
        </row>
        <row r="10753">
          <cell r="L10753" t="str">
            <v>131B8870</v>
          </cell>
          <cell r="M10753" t="str">
            <v>FC-202PK37T4E20H2XGXXXXSXXXXAXBXCXXXXDX</v>
          </cell>
          <cell r="N10753" t="str">
            <v>#</v>
          </cell>
          <cell r="O10753" t="str">
            <v>603</v>
          </cell>
          <cell r="P10753" t="str">
            <v>60519</v>
          </cell>
          <cell r="Q10753" t="str">
            <v>FC 202 400V 0,37</v>
          </cell>
          <cell r="R10753">
            <v>390.47</v>
          </cell>
          <cell r="S10753" t="str">
            <v>TBD PL</v>
          </cell>
        </row>
        <row r="10754">
          <cell r="L10754" t="str">
            <v>131B8873</v>
          </cell>
          <cell r="M10754" t="str">
            <v>FC-202PK37T4E20H2XGCXXXSXXXXAXBXCXXXXDX</v>
          </cell>
          <cell r="N10754" t="str">
            <v>#</v>
          </cell>
          <cell r="O10754" t="str">
            <v>603</v>
          </cell>
          <cell r="P10754" t="str">
            <v>60519</v>
          </cell>
          <cell r="Q10754" t="str">
            <v>FC 202 400V 0,37</v>
          </cell>
          <cell r="R10754">
            <v>798.56</v>
          </cell>
          <cell r="S10754" t="str">
            <v>TBD PL</v>
          </cell>
        </row>
        <row r="10755">
          <cell r="L10755" t="str">
            <v>131B8886</v>
          </cell>
          <cell r="M10755" t="str">
            <v>FC-202PK75T4E20H2XGXXXXSXXXXAXBXCXXXXDX</v>
          </cell>
          <cell r="N10755" t="str">
            <v>#</v>
          </cell>
          <cell r="O10755" t="str">
            <v>603</v>
          </cell>
          <cell r="P10755" t="str">
            <v>60521</v>
          </cell>
          <cell r="Q10755" t="str">
            <v>FC 202 400V 0,75</v>
          </cell>
          <cell r="R10755">
            <v>1196.5</v>
          </cell>
          <cell r="S10755" t="str">
            <v>TBD PL</v>
          </cell>
        </row>
        <row r="10756">
          <cell r="L10756" t="str">
            <v>131B8894</v>
          </cell>
          <cell r="M10756" t="str">
            <v>FC-202P1K1T4E20H2XGXXXXSXXXXAXBXCXXXXDX</v>
          </cell>
          <cell r="N10756" t="str">
            <v>#</v>
          </cell>
          <cell r="O10756" t="str">
            <v>603</v>
          </cell>
          <cell r="P10756" t="str">
            <v>60522</v>
          </cell>
          <cell r="Q10756" t="str">
            <v>FC 202 400V 1,1</v>
          </cell>
          <cell r="R10756">
            <v>431.26</v>
          </cell>
          <cell r="S10756" t="str">
            <v>TBD PL</v>
          </cell>
        </row>
        <row r="10757">
          <cell r="L10757" t="str">
            <v>131B8903</v>
          </cell>
          <cell r="M10757" t="str">
            <v>FC-202P2K2T4E20H2XGXXXXSXXXXAXBXCXXXXDX</v>
          </cell>
          <cell r="N10757" t="str">
            <v>#</v>
          </cell>
          <cell r="O10757" t="str">
            <v>603</v>
          </cell>
          <cell r="P10757" t="str">
            <v>60524</v>
          </cell>
          <cell r="Q10757" t="str">
            <v>FC 202 400V 2,2</v>
          </cell>
          <cell r="R10757">
            <v>18026.740000000002</v>
          </cell>
          <cell r="S10757" t="str">
            <v>TBD PL</v>
          </cell>
        </row>
        <row r="10758">
          <cell r="L10758" t="str">
            <v>131B8912</v>
          </cell>
          <cell r="M10758" t="str">
            <v>FC-202P3K0T4E20H2XGXXXXSXXXXAXBXCXXXXDX</v>
          </cell>
          <cell r="N10758" t="str">
            <v>#</v>
          </cell>
          <cell r="O10758" t="str">
            <v>603</v>
          </cell>
          <cell r="P10758" t="str">
            <v>60525</v>
          </cell>
          <cell r="Q10758" t="str">
            <v>FC 202 400V 3</v>
          </cell>
          <cell r="R10758">
            <v>1140.1600000000001</v>
          </cell>
          <cell r="S10758" t="str">
            <v>TBD PL</v>
          </cell>
        </row>
        <row r="10759">
          <cell r="L10759" t="str">
            <v>131B8920</v>
          </cell>
          <cell r="M10759" t="str">
            <v>FC-202P4K0T4E20H2XGXXXXSXXXXAXBXCXXXXDX</v>
          </cell>
          <cell r="N10759" t="str">
            <v>#</v>
          </cell>
          <cell r="O10759" t="str">
            <v>603</v>
          </cell>
          <cell r="P10759" t="str">
            <v>60526</v>
          </cell>
          <cell r="Q10759" t="str">
            <v>FC 202 400V 4</v>
          </cell>
          <cell r="R10759">
            <v>6831.98</v>
          </cell>
          <cell r="S10759" t="str">
            <v>TBD PL</v>
          </cell>
        </row>
        <row r="10760">
          <cell r="L10760" t="str">
            <v>131B8940</v>
          </cell>
          <cell r="M10760" t="str">
            <v>FC-202P5K5T4E20H2XGXXXXSXXXXAXBXCXXXXDX</v>
          </cell>
          <cell r="N10760" t="str">
            <v>#</v>
          </cell>
          <cell r="O10760" t="str">
            <v>603</v>
          </cell>
          <cell r="P10760" t="str">
            <v>60527</v>
          </cell>
          <cell r="Q10760" t="str">
            <v>FC 202 400V 5,5</v>
          </cell>
          <cell r="R10760">
            <v>26914.82</v>
          </cell>
          <cell r="S10760" t="str">
            <v>TBD PL</v>
          </cell>
        </row>
        <row r="10761">
          <cell r="L10761" t="str">
            <v>131B9004</v>
          </cell>
          <cell r="M10761" t="str">
            <v>FC-202P15KT4E21H2XGXXXXSXXXXAXBXCXXXXDX</v>
          </cell>
          <cell r="N10761" t="str">
            <v>#</v>
          </cell>
          <cell r="O10761" t="str">
            <v>603</v>
          </cell>
          <cell r="P10761" t="str">
            <v>60530</v>
          </cell>
          <cell r="Q10761" t="str">
            <v>FC 202 400V 15</v>
          </cell>
          <cell r="R10761">
            <v>28336.32</v>
          </cell>
          <cell r="S10761" t="str">
            <v>TBD PL</v>
          </cell>
        </row>
        <row r="10762">
          <cell r="L10762" t="str">
            <v>131B9011</v>
          </cell>
          <cell r="M10762" t="str">
            <v>FC-202P18KT4E21H2XGXXXXSXXXXAXBXCXXXXDX</v>
          </cell>
          <cell r="N10762" t="str">
            <v>#</v>
          </cell>
          <cell r="O10762" t="str">
            <v>603</v>
          </cell>
          <cell r="P10762" t="str">
            <v>60531</v>
          </cell>
          <cell r="Q10762" t="str">
            <v>FC 202 400V 18,5</v>
          </cell>
          <cell r="R10762">
            <v>9125</v>
          </cell>
          <cell r="S10762" t="str">
            <v>TBD PL</v>
          </cell>
        </row>
        <row r="10763">
          <cell r="L10763" t="str">
            <v>131B9014</v>
          </cell>
          <cell r="M10763" t="str">
            <v>FC-202P18KT4E21H2XGCXXXSXXXXAXBXCXXXXDX</v>
          </cell>
          <cell r="N10763" t="str">
            <v>#</v>
          </cell>
          <cell r="O10763" t="str">
            <v>603</v>
          </cell>
          <cell r="P10763" t="str">
            <v>60531</v>
          </cell>
          <cell r="Q10763" t="str">
            <v>FC 202 400V 18,5</v>
          </cell>
          <cell r="R10763">
            <v>4466.2299999999996</v>
          </cell>
          <cell r="S10763" t="str">
            <v>TBD PL</v>
          </cell>
        </row>
        <row r="10764">
          <cell r="L10764" t="str">
            <v>131B9019</v>
          </cell>
          <cell r="M10764" t="str">
            <v>FC-202P22KT4E21H2XGXXXXSXXXXAXBXCXXXXDX</v>
          </cell>
          <cell r="N10764" t="str">
            <v>#</v>
          </cell>
          <cell r="O10764" t="str">
            <v>603</v>
          </cell>
          <cell r="P10764" t="str">
            <v>60532</v>
          </cell>
          <cell r="Q10764" t="str">
            <v>FC 202 400V 22</v>
          </cell>
          <cell r="R10764">
            <v>19721.099999999999</v>
          </cell>
          <cell r="S10764" t="str">
            <v>TBD PL</v>
          </cell>
        </row>
        <row r="10765">
          <cell r="L10765" t="str">
            <v>131B9034</v>
          </cell>
          <cell r="M10765" t="str">
            <v>FC-202P30KT4E21H2XGXXXXSXXXXAXBXCXXXXDX</v>
          </cell>
          <cell r="N10765" t="str">
            <v>#</v>
          </cell>
          <cell r="O10765" t="str">
            <v>603</v>
          </cell>
          <cell r="P10765" t="str">
            <v>60533</v>
          </cell>
          <cell r="Q10765" t="str">
            <v>FC 202 400V 30</v>
          </cell>
          <cell r="R10765">
            <v>38934.46</v>
          </cell>
          <cell r="S10765" t="str">
            <v>TBD PL</v>
          </cell>
        </row>
        <row r="10766">
          <cell r="L10766" t="str">
            <v>131B9035</v>
          </cell>
          <cell r="M10766" t="str">
            <v>FC-202P30KT4E21H3XGXXXXSXXXXAXBXCXXXXDX</v>
          </cell>
          <cell r="N10766" t="str">
            <v>#</v>
          </cell>
          <cell r="O10766" t="str">
            <v>603</v>
          </cell>
          <cell r="P10766" t="str">
            <v>60533</v>
          </cell>
          <cell r="Q10766" t="str">
            <v>FC 202 400V 30</v>
          </cell>
          <cell r="R10766">
            <v>4970.0200000000004</v>
          </cell>
          <cell r="S10766" t="str">
            <v>TBD PL</v>
          </cell>
        </row>
        <row r="10767">
          <cell r="L10767" t="str">
            <v>131B9041</v>
          </cell>
          <cell r="M10767" t="str">
            <v>FC-202P37KT4E21H2XGXXXXSXXXXAXBXCXXXXDX</v>
          </cell>
          <cell r="N10767" t="str">
            <v>#</v>
          </cell>
          <cell r="O10767" t="str">
            <v>603</v>
          </cell>
          <cell r="P10767" t="str">
            <v>60534</v>
          </cell>
          <cell r="Q10767" t="str">
            <v>FC 202 400V 37</v>
          </cell>
          <cell r="R10767">
            <v>60231.53</v>
          </cell>
          <cell r="S10767" t="str">
            <v>TBD PL</v>
          </cell>
        </row>
        <row r="10768">
          <cell r="L10768" t="str">
            <v>131B9045</v>
          </cell>
          <cell r="M10768" t="str">
            <v>FC-202P37KT4E55H2XGXXXXSXXXXAXBXCXXXXDX</v>
          </cell>
          <cell r="N10768" t="str">
            <v>#</v>
          </cell>
          <cell r="O10768" t="str">
            <v>603</v>
          </cell>
          <cell r="P10768" t="str">
            <v>60534</v>
          </cell>
          <cell r="Q10768" t="str">
            <v>FC 202 400V 37</v>
          </cell>
          <cell r="R10768">
            <v>8434.23</v>
          </cell>
          <cell r="S10768" t="str">
            <v>TBD PL</v>
          </cell>
        </row>
        <row r="10769">
          <cell r="L10769" t="str">
            <v>131B9048</v>
          </cell>
          <cell r="M10769" t="str">
            <v>FC-202P45KT4E21H2XGXXXXSXXXXAXBXCXXXXDX</v>
          </cell>
          <cell r="N10769" t="str">
            <v>#</v>
          </cell>
          <cell r="O10769" t="str">
            <v>603</v>
          </cell>
          <cell r="P10769" t="str">
            <v>60535</v>
          </cell>
          <cell r="Q10769" t="str">
            <v>FC 202 400V 45</v>
          </cell>
          <cell r="R10769">
            <v>63555.57</v>
          </cell>
          <cell r="S10769" t="str">
            <v>TBD PL</v>
          </cell>
        </row>
        <row r="10770">
          <cell r="L10770" t="str">
            <v>131B9052</v>
          </cell>
          <cell r="M10770" t="str">
            <v>FC-202P45KT4E55H2XGXXXXSXXXXAXBXCXXXXDX</v>
          </cell>
          <cell r="N10770" t="str">
            <v>#</v>
          </cell>
          <cell r="O10770" t="str">
            <v>603</v>
          </cell>
          <cell r="P10770" t="str">
            <v>60535</v>
          </cell>
          <cell r="Q10770" t="str">
            <v>FC 202 400V 45</v>
          </cell>
          <cell r="R10770">
            <v>4201.72</v>
          </cell>
          <cell r="S10770" t="str">
            <v>TBD PL</v>
          </cell>
        </row>
        <row r="10771">
          <cell r="L10771" t="str">
            <v>131B9054</v>
          </cell>
          <cell r="M10771" t="str">
            <v>FC-301P45KT4E66H2XGXXXXSXXXXAXBXCXXXXDX</v>
          </cell>
          <cell r="N10771" t="str">
            <v>#</v>
          </cell>
          <cell r="O10771" t="str">
            <v>604</v>
          </cell>
          <cell r="P10771" t="str">
            <v>60175</v>
          </cell>
          <cell r="Q10771" t="str">
            <v>FC 301 400V 45</v>
          </cell>
          <cell r="R10771">
            <v>3308.55</v>
          </cell>
          <cell r="S10771" t="str">
            <v>TBD PL</v>
          </cell>
        </row>
        <row r="10772">
          <cell r="L10772" t="str">
            <v>131B9056</v>
          </cell>
          <cell r="M10772" t="str">
            <v>FC-202P55KT4E21H2XGXXXXSXXXXAXBXCXXXXDX</v>
          </cell>
          <cell r="N10772" t="str">
            <v>#</v>
          </cell>
          <cell r="O10772" t="str">
            <v>603</v>
          </cell>
          <cell r="P10772" t="str">
            <v>60536</v>
          </cell>
          <cell r="Q10772" t="str">
            <v>FC 202 400V 55</v>
          </cell>
          <cell r="R10772">
            <v>82684.460000000006</v>
          </cell>
          <cell r="S10772" t="str">
            <v>TBD PL</v>
          </cell>
        </row>
        <row r="10773">
          <cell r="L10773" t="str">
            <v>131B9062</v>
          </cell>
          <cell r="M10773" t="str">
            <v>FC-202P55KT4E21H2XGCXXXSXXXXAXBXCXXXXDX</v>
          </cell>
          <cell r="N10773" t="str">
            <v>#</v>
          </cell>
          <cell r="O10773" t="str">
            <v>603</v>
          </cell>
          <cell r="P10773" t="str">
            <v>60536</v>
          </cell>
          <cell r="Q10773" t="str">
            <v>FC 202 400V 55</v>
          </cell>
          <cell r="R10773">
            <v>9868.32</v>
          </cell>
          <cell r="S10773" t="str">
            <v>TBD PL</v>
          </cell>
        </row>
        <row r="10774">
          <cell r="L10774" t="str">
            <v>131B9066</v>
          </cell>
          <cell r="M10774" t="str">
            <v>FC-202P75KT4E21H2XGXXXXSXXXXAXBXCXXXXDX</v>
          </cell>
          <cell r="N10774" t="str">
            <v>#</v>
          </cell>
          <cell r="O10774" t="str">
            <v>603</v>
          </cell>
          <cell r="P10774" t="str">
            <v>60537</v>
          </cell>
          <cell r="Q10774" t="str">
            <v>FC 202 400V 75</v>
          </cell>
          <cell r="R10774">
            <v>80571.69</v>
          </cell>
          <cell r="S10774" t="str">
            <v>TBD PL</v>
          </cell>
        </row>
        <row r="10775">
          <cell r="L10775" t="str">
            <v>131B9069</v>
          </cell>
          <cell r="M10775" t="str">
            <v>FC-202P75KT4E21H2XGCXXXSXXXXAXBXCXXXXDX</v>
          </cell>
          <cell r="N10775" t="str">
            <v>#</v>
          </cell>
          <cell r="O10775" t="str">
            <v>603</v>
          </cell>
          <cell r="P10775" t="str">
            <v>60537</v>
          </cell>
          <cell r="Q10775" t="str">
            <v>FC 202 400V 75</v>
          </cell>
          <cell r="R10775">
            <v>10611.35</v>
          </cell>
          <cell r="S10775" t="str">
            <v>TBD PL</v>
          </cell>
        </row>
        <row r="10776">
          <cell r="L10776" t="str">
            <v>131B9070</v>
          </cell>
          <cell r="M10776" t="str">
            <v>FC-202P75KT4E55H2XGXXXXSXXXXAXBXCXXXXDX</v>
          </cell>
          <cell r="N10776" t="str">
            <v>#</v>
          </cell>
          <cell r="O10776" t="str">
            <v>603</v>
          </cell>
          <cell r="P10776" t="str">
            <v>60537</v>
          </cell>
          <cell r="Q10776" t="str">
            <v>FC 202 400V 75</v>
          </cell>
          <cell r="R10776">
            <v>10593.54</v>
          </cell>
          <cell r="S10776" t="str">
            <v>TBD PL</v>
          </cell>
        </row>
        <row r="10777">
          <cell r="L10777" t="str">
            <v>131B9073</v>
          </cell>
          <cell r="M10777" t="str">
            <v>FC-202P90KT4E21H2XGXXXXSXXXXAXBXCXXXXDX</v>
          </cell>
          <cell r="N10777" t="str">
            <v>#</v>
          </cell>
          <cell r="O10777" t="str">
            <v>603</v>
          </cell>
          <cell r="P10777" t="str">
            <v>60538</v>
          </cell>
          <cell r="Q10777" t="str">
            <v>FC 202 400V 90</v>
          </cell>
          <cell r="R10777">
            <v>117232.44</v>
          </cell>
          <cell r="S10777" t="str">
            <v>TBD PL</v>
          </cell>
        </row>
        <row r="10778">
          <cell r="L10778" t="str">
            <v>131B9144</v>
          </cell>
          <cell r="M10778" t="str">
            <v>FC-102P7K5T2P21H2XGXXXXSXXXXAXBXCXXXXDX</v>
          </cell>
          <cell r="N10778" t="str">
            <v>#</v>
          </cell>
          <cell r="O10778" t="str">
            <v>602</v>
          </cell>
          <cell r="P10778" t="str">
            <v>60389</v>
          </cell>
          <cell r="Q10778" t="str">
            <v>FC 102 200V 7,5</v>
          </cell>
          <cell r="R10778">
            <v>15238.65</v>
          </cell>
          <cell r="S10778" t="str">
            <v>TBD PL</v>
          </cell>
        </row>
        <row r="10779">
          <cell r="L10779" t="str">
            <v>131B9175</v>
          </cell>
          <cell r="M10779" t="str">
            <v>FC-202P2K2T2E20H2XGXXXXSXXXXAXBXCXXXXDX</v>
          </cell>
          <cell r="N10779" t="str">
            <v>#</v>
          </cell>
          <cell r="O10779" t="str">
            <v>603</v>
          </cell>
          <cell r="P10779" t="str">
            <v>60506</v>
          </cell>
          <cell r="Q10779" t="str">
            <v>FC 202 200V 2,2</v>
          </cell>
          <cell r="R10779">
            <v>1445.07</v>
          </cell>
          <cell r="S10779" t="str">
            <v>TBD PL</v>
          </cell>
        </row>
        <row r="10780">
          <cell r="L10780" t="str">
            <v>131B9203</v>
          </cell>
          <cell r="M10780" t="str">
            <v>FC-102P45KT4E55H2XGCXXXSXXXXAXBXCXXXXDX</v>
          </cell>
          <cell r="N10780" t="str">
            <v>#</v>
          </cell>
          <cell r="O10780" t="str">
            <v>602</v>
          </cell>
          <cell r="P10780" t="str">
            <v>60375</v>
          </cell>
          <cell r="Q10780" t="str">
            <v>FC 102 400V 45</v>
          </cell>
          <cell r="R10780">
            <v>2800.92</v>
          </cell>
          <cell r="S10780" t="str">
            <v>TBD PL</v>
          </cell>
        </row>
        <row r="10781">
          <cell r="L10781" t="str">
            <v>131B9210</v>
          </cell>
          <cell r="M10781" t="str">
            <v>FC-202P3K7T2E20H2XGXXXXSXXXXAXBXCXXXXDX</v>
          </cell>
          <cell r="N10781" t="str">
            <v>#</v>
          </cell>
          <cell r="O10781" t="str">
            <v>603</v>
          </cell>
          <cell r="P10781" t="str">
            <v>60508</v>
          </cell>
          <cell r="Q10781" t="str">
            <v>FC 202 200V 3,7</v>
          </cell>
          <cell r="R10781">
            <v>5923.36</v>
          </cell>
          <cell r="S10781" t="str">
            <v>TBD PL</v>
          </cell>
        </row>
        <row r="10782">
          <cell r="L10782" t="str">
            <v>131B9225</v>
          </cell>
          <cell r="M10782" t="str">
            <v>FC-202P5K5T2E21H2XGXXXXSXXXXAXBXCXXXXDX</v>
          </cell>
          <cell r="N10782" t="str">
            <v>#</v>
          </cell>
          <cell r="O10782" t="str">
            <v>603</v>
          </cell>
          <cell r="P10782" t="str">
            <v>60509</v>
          </cell>
          <cell r="Q10782" t="str">
            <v>FC 202 200V 5,5</v>
          </cell>
          <cell r="R10782">
            <v>7386.01</v>
          </cell>
          <cell r="S10782" t="str">
            <v>TBD PL</v>
          </cell>
        </row>
        <row r="10783">
          <cell r="L10783" t="str">
            <v>131B9238</v>
          </cell>
          <cell r="M10783" t="str">
            <v>FC-202P7K5T2E21H2XGXXXXSXXXXAXBXCXXXXDX</v>
          </cell>
          <cell r="N10783" t="str">
            <v>#</v>
          </cell>
          <cell r="O10783" t="str">
            <v>603</v>
          </cell>
          <cell r="P10783" t="str">
            <v>60510</v>
          </cell>
          <cell r="Q10783" t="str">
            <v>FC 202 200V 7,5</v>
          </cell>
          <cell r="R10783">
            <v>10727.52</v>
          </cell>
          <cell r="S10783" t="str">
            <v>TBD PL</v>
          </cell>
        </row>
        <row r="10784">
          <cell r="L10784" t="str">
            <v>131B9256</v>
          </cell>
          <cell r="M10784" t="str">
            <v>FC-202P11KT2E21H2XGXXXXSXXXXAXBXCXXXXDX</v>
          </cell>
          <cell r="N10784" t="str">
            <v>#</v>
          </cell>
          <cell r="O10784" t="str">
            <v>603</v>
          </cell>
          <cell r="P10784" t="str">
            <v>60511</v>
          </cell>
          <cell r="Q10784" t="str">
            <v>FC 202 200V 11</v>
          </cell>
          <cell r="R10784">
            <v>1277.99</v>
          </cell>
          <cell r="S10784" t="str">
            <v>TBD PL</v>
          </cell>
        </row>
        <row r="10785">
          <cell r="L10785" t="str">
            <v>131B9265</v>
          </cell>
          <cell r="M10785" t="str">
            <v>FC-202P15KT2E21H2XGXXXXSXXXXAXBXCXXXXDX</v>
          </cell>
          <cell r="N10785" t="str">
            <v>#</v>
          </cell>
          <cell r="O10785" t="str">
            <v>603</v>
          </cell>
          <cell r="P10785" t="str">
            <v>60512</v>
          </cell>
          <cell r="Q10785" t="str">
            <v>FC 202 200V 15</v>
          </cell>
          <cell r="R10785">
            <v>23317.87</v>
          </cell>
          <cell r="S10785" t="str">
            <v>TBD PL</v>
          </cell>
        </row>
        <row r="10786">
          <cell r="L10786" t="str">
            <v>131B9273</v>
          </cell>
          <cell r="M10786" t="str">
            <v>FC-202P18KT2E21H2XGXXXXSXXXXAXBXCXXXXDX</v>
          </cell>
          <cell r="N10786" t="str">
            <v>#</v>
          </cell>
          <cell r="O10786" t="str">
            <v>603</v>
          </cell>
          <cell r="P10786" t="str">
            <v>60513</v>
          </cell>
          <cell r="Q10786" t="str">
            <v>FC 202 200V 18,5</v>
          </cell>
          <cell r="R10786">
            <v>5810.7</v>
          </cell>
          <cell r="S10786" t="str">
            <v>TBD PL</v>
          </cell>
        </row>
        <row r="10787">
          <cell r="L10787" t="str">
            <v>131B9277</v>
          </cell>
          <cell r="M10787" t="str">
            <v>FC-202P18KT2E55H2XGXXXXSXXXXAXBXCXXXXDX</v>
          </cell>
          <cell r="N10787" t="str">
            <v>#</v>
          </cell>
          <cell r="O10787" t="str">
            <v>603</v>
          </cell>
          <cell r="P10787" t="str">
            <v>60513</v>
          </cell>
          <cell r="Q10787" t="str">
            <v>FC 202 200V 18,5</v>
          </cell>
          <cell r="R10787">
            <v>11689.46</v>
          </cell>
          <cell r="S10787" t="str">
            <v>TBD PL</v>
          </cell>
        </row>
        <row r="10788">
          <cell r="L10788" t="str">
            <v>131B9282</v>
          </cell>
          <cell r="M10788" t="str">
            <v>FC-202P22KT2E21H2XGXXXXSXXXXAXBXCXXXXDX</v>
          </cell>
          <cell r="N10788" t="str">
            <v>#</v>
          </cell>
          <cell r="O10788" t="str">
            <v>603</v>
          </cell>
          <cell r="P10788" t="str">
            <v>60514</v>
          </cell>
          <cell r="Q10788" t="str">
            <v>FC 202 200V 22</v>
          </cell>
          <cell r="R10788">
            <v>17537.3</v>
          </cell>
          <cell r="S10788" t="str">
            <v>TBD PL</v>
          </cell>
        </row>
        <row r="10789">
          <cell r="L10789" t="str">
            <v>131B9286</v>
          </cell>
          <cell r="M10789" t="str">
            <v>FC-202P22KT2E55H2XGXXXXSXXXXAXBXCXXXXDX</v>
          </cell>
          <cell r="N10789" t="str">
            <v>#</v>
          </cell>
          <cell r="O10789" t="str">
            <v>603</v>
          </cell>
          <cell r="P10789" t="str">
            <v>60514</v>
          </cell>
          <cell r="Q10789" t="str">
            <v>FC 202 200V 22</v>
          </cell>
          <cell r="R10789">
            <v>17944.330000000002</v>
          </cell>
          <cell r="S10789" t="str">
            <v>TBD PL</v>
          </cell>
        </row>
        <row r="10790">
          <cell r="L10790" t="str">
            <v>131B9289</v>
          </cell>
          <cell r="M10790" t="str">
            <v>FC-202P30KT2E21H2XGXXXXSXXXXAXBXCXXXXDX</v>
          </cell>
          <cell r="N10790" t="str">
            <v>#</v>
          </cell>
          <cell r="O10790" t="str">
            <v>603</v>
          </cell>
          <cell r="P10790" t="str">
            <v>60515</v>
          </cell>
          <cell r="Q10790" t="str">
            <v>FC 202 200V 30</v>
          </cell>
          <cell r="R10790">
            <v>10949.03</v>
          </cell>
          <cell r="S10790" t="str">
            <v>TBD PL</v>
          </cell>
        </row>
        <row r="10791">
          <cell r="L10791" t="str">
            <v>131B9311</v>
          </cell>
          <cell r="M10791" t="str">
            <v>FC-202P30KT2E55H2XGXXXXSXXXXAXBXCXXXXDX</v>
          </cell>
          <cell r="N10791" t="str">
            <v>#</v>
          </cell>
          <cell r="O10791" t="str">
            <v>603</v>
          </cell>
          <cell r="P10791" t="str">
            <v>60515</v>
          </cell>
          <cell r="Q10791" t="str">
            <v>FC 202 200V 30</v>
          </cell>
          <cell r="R10791">
            <v>6586.01</v>
          </cell>
          <cell r="S10791" t="str">
            <v>TBD PL</v>
          </cell>
        </row>
        <row r="10792">
          <cell r="L10792" t="str">
            <v>131B9324</v>
          </cell>
          <cell r="M10792" t="str">
            <v>FC-202P37KT2E55H1XGXXXXSXXXXAXBXCXXXXDX</v>
          </cell>
          <cell r="N10792" t="str">
            <v>#</v>
          </cell>
          <cell r="O10792" t="str">
            <v>603</v>
          </cell>
          <cell r="P10792" t="str">
            <v>60516</v>
          </cell>
          <cell r="Q10792" t="str">
            <v>FC 202 200V 37</v>
          </cell>
          <cell r="R10792">
            <v>8334.5</v>
          </cell>
          <cell r="S10792" t="str">
            <v>TBD PL</v>
          </cell>
        </row>
        <row r="10793">
          <cell r="L10793" t="str">
            <v>131B9330</v>
          </cell>
          <cell r="M10793" t="str">
            <v>FC-202P45KT2E55H2XGXXXXSXXXXAXBXCXXXXDX</v>
          </cell>
          <cell r="N10793" t="str">
            <v>#</v>
          </cell>
          <cell r="O10793" t="str">
            <v>603</v>
          </cell>
          <cell r="P10793" t="str">
            <v>60517</v>
          </cell>
          <cell r="Q10793" t="str">
            <v>FC 202 200V 45</v>
          </cell>
          <cell r="R10793">
            <v>3731.47</v>
          </cell>
          <cell r="S10793" t="str">
            <v>TBD PL</v>
          </cell>
        </row>
        <row r="10794">
          <cell r="L10794" t="str">
            <v>131B9365</v>
          </cell>
          <cell r="M10794" t="str">
            <v>FC-102P11KT2P21H2XGXXXXSXXXXAXBXCXXXXDX</v>
          </cell>
          <cell r="N10794" t="str">
            <v>#</v>
          </cell>
          <cell r="O10794" t="str">
            <v>602</v>
          </cell>
          <cell r="P10794" t="str">
            <v>60390</v>
          </cell>
          <cell r="Q10794" t="str">
            <v>FC 102 200V 11</v>
          </cell>
          <cell r="R10794">
            <v>13500.53</v>
          </cell>
          <cell r="S10794" t="str">
            <v>TBD PL</v>
          </cell>
        </row>
        <row r="10795">
          <cell r="L10795" t="str">
            <v>131B9428</v>
          </cell>
          <cell r="M10795" t="str">
            <v>FC-102P30KT4P21H3XGXXXXSXXXXAXBXCXXXXDX</v>
          </cell>
          <cell r="N10795" t="str">
            <v>#</v>
          </cell>
          <cell r="O10795" t="str">
            <v>602</v>
          </cell>
          <cell r="P10795" t="str">
            <v>60373</v>
          </cell>
          <cell r="Q10795" t="str">
            <v>FC 102 400V 30</v>
          </cell>
          <cell r="R10795">
            <v>1944.47</v>
          </cell>
          <cell r="S10795" t="str">
            <v>TBD PL</v>
          </cell>
        </row>
        <row r="10796">
          <cell r="L10796" t="str">
            <v>131B9489</v>
          </cell>
          <cell r="M10796" t="str">
            <v>FC-302P22KT5E21H2BGXDXXSXXXXAXBRCXXXXDX</v>
          </cell>
          <cell r="N10796" t="str">
            <v>#</v>
          </cell>
          <cell r="O10796" t="str">
            <v>605</v>
          </cell>
          <cell r="P10796" t="str">
            <v>60030</v>
          </cell>
          <cell r="Q10796" t="str">
            <v>FC 302 400V 22</v>
          </cell>
          <cell r="R10796">
            <v>2914.41</v>
          </cell>
          <cell r="S10796" t="str">
            <v>TBD PL</v>
          </cell>
        </row>
        <row r="10797">
          <cell r="L10797" t="str">
            <v>131B9530</v>
          </cell>
          <cell r="M10797" t="str">
            <v>FC-202P90KT4E66H2XGXXXXSXXXXAXBXCXXXXDX</v>
          </cell>
          <cell r="N10797" t="str">
            <v>#</v>
          </cell>
          <cell r="O10797" t="str">
            <v>603</v>
          </cell>
          <cell r="P10797" t="str">
            <v>60538</v>
          </cell>
          <cell r="Q10797" t="str">
            <v>FC 202 400V 90</v>
          </cell>
          <cell r="R10797">
            <v>82559.94</v>
          </cell>
          <cell r="S10797" t="str">
            <v>TBD PL</v>
          </cell>
        </row>
        <row r="10798">
          <cell r="L10798" t="str">
            <v>131B9531</v>
          </cell>
          <cell r="M10798" t="str">
            <v>FC-202P11KT4E21H2XGXXXXSXXXXAXBXCXXXXDX</v>
          </cell>
          <cell r="N10798" t="str">
            <v>#</v>
          </cell>
          <cell r="O10798" t="str">
            <v>603</v>
          </cell>
          <cell r="P10798" t="str">
            <v>60529</v>
          </cell>
          <cell r="Q10798" t="str">
            <v>FC 202 400V 11</v>
          </cell>
          <cell r="R10798">
            <v>14617.08</v>
          </cell>
          <cell r="S10798" t="str">
            <v>TBD PL</v>
          </cell>
        </row>
        <row r="10799">
          <cell r="L10799" t="str">
            <v>131B9532</v>
          </cell>
          <cell r="M10799" t="str">
            <v>FC-202P45KT4E66H2XGXXXXSXXXXAXBXCXXXXDX</v>
          </cell>
          <cell r="N10799" t="str">
            <v>#</v>
          </cell>
          <cell r="O10799" t="str">
            <v>603</v>
          </cell>
          <cell r="P10799" t="str">
            <v>60535</v>
          </cell>
          <cell r="Q10799" t="str">
            <v>FC 202 400V 45</v>
          </cell>
          <cell r="R10799">
            <v>41174.839999999997</v>
          </cell>
          <cell r="S10799" t="str">
            <v>TBD PL</v>
          </cell>
        </row>
        <row r="10800">
          <cell r="L10800" t="str">
            <v>131B9533</v>
          </cell>
          <cell r="M10800" t="str">
            <v>FC-202P55KT4E66H2XGXXXXSXXXXAXBXCXXXXDX</v>
          </cell>
          <cell r="N10800" t="str">
            <v>#</v>
          </cell>
          <cell r="O10800" t="str">
            <v>603</v>
          </cell>
          <cell r="P10800" t="str">
            <v>60536</v>
          </cell>
          <cell r="Q10800" t="str">
            <v>FC 202 400V 55</v>
          </cell>
          <cell r="R10800">
            <v>71973.22</v>
          </cell>
          <cell r="S10800" t="str">
            <v>TBD PL</v>
          </cell>
        </row>
        <row r="10801">
          <cell r="L10801" t="str">
            <v>131B9534</v>
          </cell>
          <cell r="M10801" t="str">
            <v>FC-202P75KT4E66H2XGXXXXSXXXXAXBXCXXXXDX</v>
          </cell>
          <cell r="N10801" t="str">
            <v>#</v>
          </cell>
          <cell r="O10801" t="str">
            <v>603</v>
          </cell>
          <cell r="P10801" t="str">
            <v>60537</v>
          </cell>
          <cell r="Q10801" t="str">
            <v>FC 202 400V 75</v>
          </cell>
          <cell r="R10801">
            <v>45500.27</v>
          </cell>
          <cell r="S10801" t="str">
            <v>TBD PL</v>
          </cell>
        </row>
        <row r="10802">
          <cell r="L10802" t="str">
            <v>131B9535</v>
          </cell>
          <cell r="M10802" t="str">
            <v>FC-202P18KT2E66H2XGXXXXSXXXXAXBXCXXXXDX</v>
          </cell>
          <cell r="N10802" t="str">
            <v>#</v>
          </cell>
          <cell r="O10802" t="str">
            <v>603</v>
          </cell>
          <cell r="P10802" t="str">
            <v>60513</v>
          </cell>
          <cell r="Q10802" t="str">
            <v>FC 202 200V 18,5</v>
          </cell>
          <cell r="R10802">
            <v>43333.23</v>
          </cell>
          <cell r="S10802" t="str">
            <v>TBD PL</v>
          </cell>
        </row>
        <row r="10803">
          <cell r="L10803" t="str">
            <v>131B9536</v>
          </cell>
          <cell r="M10803" t="str">
            <v>FC-202P22KT2E66H2XGXXXXSXXXXAXBXCXXXXDX</v>
          </cell>
          <cell r="N10803" t="str">
            <v>#</v>
          </cell>
          <cell r="O10803" t="str">
            <v>603</v>
          </cell>
          <cell r="P10803" t="str">
            <v>60514</v>
          </cell>
          <cell r="Q10803" t="str">
            <v>FC 202 200V 22</v>
          </cell>
          <cell r="R10803">
            <v>21735.88</v>
          </cell>
          <cell r="S10803" t="str">
            <v>TBD PL</v>
          </cell>
        </row>
        <row r="10804">
          <cell r="L10804" t="str">
            <v>131B9537</v>
          </cell>
          <cell r="M10804" t="str">
            <v>FC-202P30KT2E66H2XGXXXXSXXXXAXBXCXXXXDX</v>
          </cell>
          <cell r="N10804" t="str">
            <v>#</v>
          </cell>
          <cell r="O10804" t="str">
            <v>603</v>
          </cell>
          <cell r="P10804" t="str">
            <v>60515</v>
          </cell>
          <cell r="Q10804" t="str">
            <v>FC 202 200V 30</v>
          </cell>
          <cell r="R10804">
            <v>15173.31</v>
          </cell>
          <cell r="S10804" t="str">
            <v>TBD PL</v>
          </cell>
        </row>
        <row r="10805">
          <cell r="L10805" t="str">
            <v>131B9752</v>
          </cell>
          <cell r="M10805" t="str">
            <v>FC-102P18KT6E20HXXGXXXXSXXXXAXBXCXXXXDX</v>
          </cell>
          <cell r="N10805" t="str">
            <v>#</v>
          </cell>
          <cell r="O10805" t="str">
            <v>602</v>
          </cell>
          <cell r="P10805" t="str">
            <v>60400</v>
          </cell>
          <cell r="Q10805" t="str">
            <v>FC 102 600V 18,5</v>
          </cell>
          <cell r="R10805">
            <v>2693.35</v>
          </cell>
          <cell r="S10805" t="str">
            <v>TBD PL</v>
          </cell>
        </row>
        <row r="10806">
          <cell r="L10806" t="str">
            <v>131B9826</v>
          </cell>
          <cell r="M10806" t="str">
            <v>FC-302P11KT5E20H1XGXXXXSXXXXAXBXCXXXXDX</v>
          </cell>
          <cell r="N10806" t="str">
            <v>#</v>
          </cell>
          <cell r="O10806" t="str">
            <v>605</v>
          </cell>
          <cell r="P10806" t="str">
            <v>60027</v>
          </cell>
          <cell r="Q10806" t="str">
            <v>FC 302 400V 11</v>
          </cell>
          <cell r="R10806">
            <v>1475.41</v>
          </cell>
          <cell r="S10806" t="str">
            <v>TBD PL</v>
          </cell>
        </row>
        <row r="10807">
          <cell r="L10807" t="str">
            <v>131B9877</v>
          </cell>
          <cell r="M10807" t="str">
            <v>FC-102P5K5T2P21H2XGXXXXSXXXXAXBXCXXXXDX</v>
          </cell>
          <cell r="N10807" t="str">
            <v>#</v>
          </cell>
          <cell r="O10807" t="str">
            <v>602</v>
          </cell>
          <cell r="P10807" t="str">
            <v>60388</v>
          </cell>
          <cell r="Q10807" t="str">
            <v>FC 102 200V 5,5</v>
          </cell>
          <cell r="R10807">
            <v>23466.84</v>
          </cell>
          <cell r="S10807" t="str">
            <v>TBD PL</v>
          </cell>
        </row>
        <row r="10808">
          <cell r="L10808" t="str">
            <v>131B9878</v>
          </cell>
          <cell r="M10808" t="str">
            <v>FC-102P15KT2P21H2XGXXXXSXXXXAXBXCXXXXDX</v>
          </cell>
          <cell r="N10808" t="str">
            <v>#</v>
          </cell>
          <cell r="O10808" t="str">
            <v>602</v>
          </cell>
          <cell r="P10808" t="str">
            <v>60391</v>
          </cell>
          <cell r="Q10808" t="str">
            <v>FC 102 200V 15</v>
          </cell>
          <cell r="R10808">
            <v>5255.61</v>
          </cell>
          <cell r="S10808" t="str">
            <v>TBD PL</v>
          </cell>
        </row>
        <row r="10809">
          <cell r="L10809" t="str">
            <v>131B9879</v>
          </cell>
          <cell r="M10809" t="str">
            <v>FC-102P18KT2P21H2XGXXXXSXXXXAXBXCXXXXDX</v>
          </cell>
          <cell r="N10809" t="str">
            <v>#</v>
          </cell>
          <cell r="O10809" t="str">
            <v>602</v>
          </cell>
          <cell r="P10809" t="str">
            <v>60392</v>
          </cell>
          <cell r="Q10809" t="str">
            <v>FC 102 200V 18,5</v>
          </cell>
          <cell r="R10809">
            <v>6734.21</v>
          </cell>
          <cell r="S10809" t="str">
            <v>TBD PL</v>
          </cell>
        </row>
        <row r="10810">
          <cell r="L10810" t="str">
            <v>131B9880</v>
          </cell>
          <cell r="M10810" t="str">
            <v>FC-102P22KT2P21H2XGXXXXSXXXXAXBXCXXXXDX</v>
          </cell>
          <cell r="N10810" t="str">
            <v>#</v>
          </cell>
          <cell r="O10810" t="str">
            <v>602</v>
          </cell>
          <cell r="P10810" t="str">
            <v>60393</v>
          </cell>
          <cell r="Q10810" t="str">
            <v>FC 102 200V 22</v>
          </cell>
          <cell r="R10810">
            <v>16512.48</v>
          </cell>
          <cell r="S10810" t="str">
            <v>TBD PL</v>
          </cell>
        </row>
        <row r="10811">
          <cell r="L10811" t="str">
            <v>131B9881</v>
          </cell>
          <cell r="M10811" t="str">
            <v>FC-102P30KT2P21H2XGXXXXSXXXXAXBXCXXXXDX</v>
          </cell>
          <cell r="N10811" t="str">
            <v>#</v>
          </cell>
          <cell r="O10811" t="str">
            <v>602</v>
          </cell>
          <cell r="P10811" t="str">
            <v>60394</v>
          </cell>
          <cell r="Q10811" t="str">
            <v>FC 102 200V 30</v>
          </cell>
          <cell r="R10811">
            <v>10714.14</v>
          </cell>
          <cell r="S10811" t="str">
            <v>TBD PL</v>
          </cell>
        </row>
        <row r="10812">
          <cell r="L10812" t="str">
            <v>131B9882</v>
          </cell>
          <cell r="M10812" t="str">
            <v>FC-102P37KT2P21H2XGXXXXSXXXXAXBXCXXXXDX</v>
          </cell>
          <cell r="N10812" t="str">
            <v>#</v>
          </cell>
          <cell r="O10812" t="str">
            <v>602</v>
          </cell>
          <cell r="P10812" t="str">
            <v>60395</v>
          </cell>
          <cell r="Q10812" t="str">
            <v>FC 102 200V 37</v>
          </cell>
          <cell r="R10812">
            <v>16220.01</v>
          </cell>
          <cell r="S10812" t="str">
            <v>TBD PL</v>
          </cell>
        </row>
        <row r="10813">
          <cell r="L10813" t="str">
            <v>131B9883</v>
          </cell>
          <cell r="M10813" t="str">
            <v>FC-102P45KT2P21H2XGXXXXSXXXXAXBXCXXXXDX</v>
          </cell>
          <cell r="N10813" t="str">
            <v>#</v>
          </cell>
          <cell r="O10813" t="str">
            <v>602</v>
          </cell>
          <cell r="P10813" t="str">
            <v>60396</v>
          </cell>
          <cell r="Q10813" t="str">
            <v>FC 102 200V 45</v>
          </cell>
          <cell r="R10813">
            <v>6508.34</v>
          </cell>
          <cell r="S10813" t="str">
            <v>TBD PL</v>
          </cell>
        </row>
        <row r="10814">
          <cell r="L10814" t="str">
            <v>131B9890</v>
          </cell>
          <cell r="M10814" t="str">
            <v>FC-102P37KT4P55H2XGXXXXSXXXXAXBXCXXXXDX</v>
          </cell>
          <cell r="N10814" t="str">
            <v>#</v>
          </cell>
          <cell r="O10814" t="str">
            <v>602</v>
          </cell>
          <cell r="P10814" t="str">
            <v>60374</v>
          </cell>
          <cell r="Q10814" t="str">
            <v>FC 102 400V 37</v>
          </cell>
          <cell r="R10814">
            <v>12965.81</v>
          </cell>
          <cell r="S10814" t="str">
            <v>TBD PL</v>
          </cell>
        </row>
        <row r="10815">
          <cell r="L10815" t="str">
            <v>131B9891</v>
          </cell>
          <cell r="M10815" t="str">
            <v>FC-102P45KT4P55H2XGXXXXSXXXXAXBXCXXXXDX</v>
          </cell>
          <cell r="N10815" t="str">
            <v>#</v>
          </cell>
          <cell r="O10815" t="str">
            <v>602</v>
          </cell>
          <cell r="P10815" t="str">
            <v>60375</v>
          </cell>
          <cell r="Q10815" t="str">
            <v>FC 102 400V 45</v>
          </cell>
          <cell r="R10815">
            <v>-4142.09</v>
          </cell>
          <cell r="S10815" t="str">
            <v>TBD PL</v>
          </cell>
        </row>
        <row r="10816">
          <cell r="L10816" t="str">
            <v>131B9893</v>
          </cell>
          <cell r="M10816" t="str">
            <v>FC-102P75KT4P55H2XGXXXXSXXXXAXBXCXXXXDX</v>
          </cell>
          <cell r="N10816" t="str">
            <v>#</v>
          </cell>
          <cell r="O10816" t="str">
            <v>602</v>
          </cell>
          <cell r="P10816" t="str">
            <v>60377</v>
          </cell>
          <cell r="Q10816" t="str">
            <v>FC 102 400V 75</v>
          </cell>
          <cell r="R10816">
            <v>10458.530000000001</v>
          </cell>
          <cell r="S10816" t="str">
            <v>TBD PL</v>
          </cell>
        </row>
        <row r="10817">
          <cell r="L10817" t="str">
            <v>131B9894</v>
          </cell>
          <cell r="M10817" t="str">
            <v>FC-102P37KT4P21H2XGXXXXSXXXXAXBXCXXXXDX</v>
          </cell>
          <cell r="N10817" t="str">
            <v>#</v>
          </cell>
          <cell r="O10817" t="str">
            <v>602</v>
          </cell>
          <cell r="P10817" t="str">
            <v>60374</v>
          </cell>
          <cell r="Q10817" t="str">
            <v>FC 102 400V 37</v>
          </cell>
          <cell r="R10817">
            <v>49120.28</v>
          </cell>
          <cell r="S10817" t="str">
            <v>TBD PL</v>
          </cell>
        </row>
        <row r="10818">
          <cell r="L10818" t="str">
            <v>131B9895</v>
          </cell>
          <cell r="M10818" t="str">
            <v>FC-102P45KT4P21H2XGXXXXSXXXXAXBXCXXXXDX</v>
          </cell>
          <cell r="N10818" t="str">
            <v>#</v>
          </cell>
          <cell r="O10818" t="str">
            <v>602</v>
          </cell>
          <cell r="P10818" t="str">
            <v>60375</v>
          </cell>
          <cell r="Q10818" t="str">
            <v>FC 102 400V 45</v>
          </cell>
          <cell r="R10818">
            <v>76952.570000000007</v>
          </cell>
          <cell r="S10818" t="str">
            <v>TBD PL</v>
          </cell>
        </row>
        <row r="10819">
          <cell r="L10819" t="str">
            <v>131B9896</v>
          </cell>
          <cell r="M10819" t="str">
            <v>FC-102P55KT4P21H2XGXXXXSXXXXAXBXCXXXXDX</v>
          </cell>
          <cell r="N10819" t="str">
            <v>#</v>
          </cell>
          <cell r="O10819" t="str">
            <v>602</v>
          </cell>
          <cell r="P10819" t="str">
            <v>60376</v>
          </cell>
          <cell r="Q10819" t="str">
            <v>FC 102 400V 55</v>
          </cell>
          <cell r="R10819">
            <v>50558.04</v>
          </cell>
          <cell r="S10819" t="str">
            <v>TBD PL</v>
          </cell>
        </row>
        <row r="10820">
          <cell r="L10820" t="str">
            <v>131B9897</v>
          </cell>
          <cell r="M10820" t="str">
            <v>FC-102P75KT4P21H2XGXXXXSXXXXAXBXCXXXXDX</v>
          </cell>
          <cell r="N10820" t="str">
            <v>#</v>
          </cell>
          <cell r="O10820" t="str">
            <v>602</v>
          </cell>
          <cell r="P10820" t="str">
            <v>60377</v>
          </cell>
          <cell r="Q10820" t="str">
            <v>FC 102 400V 75</v>
          </cell>
          <cell r="R10820">
            <v>36031.269999999997</v>
          </cell>
          <cell r="S10820" t="str">
            <v>TBD PL</v>
          </cell>
        </row>
        <row r="10821">
          <cell r="L10821" t="str">
            <v>131B9898</v>
          </cell>
          <cell r="M10821" t="str">
            <v>FC-102P90KT4P21H2XGXXXXSXXXXAXBXCXXXXDX</v>
          </cell>
          <cell r="N10821" t="str">
            <v>#</v>
          </cell>
          <cell r="O10821" t="str">
            <v>602</v>
          </cell>
          <cell r="P10821" t="str">
            <v>60378</v>
          </cell>
          <cell r="Q10821" t="str">
            <v>FC 102 400V 90</v>
          </cell>
          <cell r="R10821">
            <v>25566.47</v>
          </cell>
          <cell r="S10821" t="str">
            <v>TBD PL</v>
          </cell>
        </row>
        <row r="10822">
          <cell r="L10822" t="str">
            <v>131F0143</v>
          </cell>
          <cell r="M10822" t="str">
            <v>FC-102P11KT4P21H2XGX3XXSXXXXAXBXCXXXXDX</v>
          </cell>
          <cell r="N10822" t="str">
            <v>#</v>
          </cell>
          <cell r="O10822" t="str">
            <v>602</v>
          </cell>
          <cell r="P10822" t="str">
            <v>60369</v>
          </cell>
          <cell r="Q10822" t="str">
            <v>FC 102 400V 11</v>
          </cell>
          <cell r="R10822">
            <v>109250.64</v>
          </cell>
          <cell r="S10822" t="str">
            <v>TBD PL</v>
          </cell>
        </row>
        <row r="10823">
          <cell r="L10823" t="str">
            <v>131F0144</v>
          </cell>
          <cell r="M10823" t="str">
            <v>FC-102P30KT4P21H2XGX3XXSXXXXAXBXCXXXXDX</v>
          </cell>
          <cell r="N10823" t="str">
            <v>#</v>
          </cell>
          <cell r="O10823" t="str">
            <v>602</v>
          </cell>
          <cell r="P10823" t="str">
            <v>60373</v>
          </cell>
          <cell r="Q10823" t="str">
            <v>FC 102 400V 30</v>
          </cell>
          <cell r="R10823">
            <v>63657.97</v>
          </cell>
          <cell r="S10823" t="str">
            <v>TBD PL</v>
          </cell>
        </row>
        <row r="10824">
          <cell r="L10824" t="str">
            <v>131F0145</v>
          </cell>
          <cell r="M10824" t="str">
            <v>FC-102P18KT4P21H2XGX3XXSXXXXAXBXCXXXXDX</v>
          </cell>
          <cell r="N10824" t="str">
            <v>#</v>
          </cell>
          <cell r="O10824" t="str">
            <v>602</v>
          </cell>
          <cell r="P10824" t="str">
            <v>60371</v>
          </cell>
          <cell r="Q10824" t="str">
            <v>FC 102 400V 18,5</v>
          </cell>
          <cell r="R10824">
            <v>50592.800000000003</v>
          </cell>
          <cell r="S10824" t="str">
            <v>TBD PL</v>
          </cell>
        </row>
        <row r="10825">
          <cell r="L10825" t="str">
            <v>131F0148</v>
          </cell>
          <cell r="M10825" t="str">
            <v>FC-102P22KT4P21H2XGX3XXSXXXXAXBXCXXXXDX</v>
          </cell>
          <cell r="N10825" t="str">
            <v>#</v>
          </cell>
          <cell r="O10825" t="str">
            <v>602</v>
          </cell>
          <cell r="P10825" t="str">
            <v>60372</v>
          </cell>
          <cell r="Q10825" t="str">
            <v>FC 102 400V 22</v>
          </cell>
          <cell r="R10825">
            <v>49536.73</v>
          </cell>
          <cell r="S10825" t="str">
            <v>TBD PL</v>
          </cell>
        </row>
        <row r="10826">
          <cell r="L10826" t="str">
            <v>131F0149</v>
          </cell>
          <cell r="M10826" t="str">
            <v>FC-102P75KT4P21H2XGX3XXSXXXXAXBXCXXXXDX</v>
          </cell>
          <cell r="N10826" t="str">
            <v>#</v>
          </cell>
          <cell r="O10826" t="str">
            <v>602</v>
          </cell>
          <cell r="P10826" t="str">
            <v>60377</v>
          </cell>
          <cell r="Q10826" t="str">
            <v>FC 102 400V 75</v>
          </cell>
          <cell r="R10826">
            <v>8355.51</v>
          </cell>
          <cell r="S10826" t="str">
            <v>TBD PL</v>
          </cell>
        </row>
        <row r="10827">
          <cell r="L10827" t="str">
            <v>131F0150</v>
          </cell>
          <cell r="M10827" t="str">
            <v>FC-102P90KT4P21H2XGX3XXSXXXXAXBXCXXXXDX</v>
          </cell>
          <cell r="N10827" t="str">
            <v>#</v>
          </cell>
          <cell r="O10827" t="str">
            <v>602</v>
          </cell>
          <cell r="P10827" t="str">
            <v>60378</v>
          </cell>
          <cell r="Q10827" t="str">
            <v>FC 102 400V 90</v>
          </cell>
          <cell r="R10827">
            <v>21316.400000000001</v>
          </cell>
          <cell r="S10827" t="str">
            <v>TBD PL</v>
          </cell>
        </row>
        <row r="10828">
          <cell r="L10828" t="str">
            <v>131F0154</v>
          </cell>
          <cell r="M10828" t="str">
            <v>FC-302P11KT5E20H2BGXXXXSXXXXAXBXCXXXXDX</v>
          </cell>
          <cell r="N10828" t="str">
            <v>#</v>
          </cell>
          <cell r="O10828" t="str">
            <v>605</v>
          </cell>
          <cell r="P10828" t="str">
            <v>60027</v>
          </cell>
          <cell r="Q10828" t="str">
            <v>FC 302 400V 11</v>
          </cell>
          <cell r="R10828">
            <v>5009.97</v>
          </cell>
          <cell r="S10828" t="str">
            <v>TBD PL</v>
          </cell>
        </row>
        <row r="10829">
          <cell r="L10829" t="str">
            <v>131F0158</v>
          </cell>
          <cell r="M10829" t="str">
            <v>FC-302P11KT5E20H1BGXXXXSXXXXAXBXCXXXXDX</v>
          </cell>
          <cell r="N10829" t="str">
            <v>#</v>
          </cell>
          <cell r="O10829" t="str">
            <v>605</v>
          </cell>
          <cell r="P10829" t="str">
            <v>60027</v>
          </cell>
          <cell r="Q10829" t="str">
            <v>FC 302 400V 11</v>
          </cell>
          <cell r="R10829">
            <v>1682.38</v>
          </cell>
          <cell r="S10829" t="str">
            <v>TBD PL</v>
          </cell>
        </row>
        <row r="10830">
          <cell r="L10830" t="str">
            <v>131F0172</v>
          </cell>
          <cell r="M10830" t="str">
            <v>FC-102P7K5T4E21H2XGX3XXSXXXXAXBXCXXXXDX</v>
          </cell>
          <cell r="N10830" t="str">
            <v>#</v>
          </cell>
          <cell r="O10830" t="str">
            <v>602</v>
          </cell>
          <cell r="P10830" t="str">
            <v>60361</v>
          </cell>
          <cell r="Q10830" t="str">
            <v>FC 102 400V 7,5</v>
          </cell>
          <cell r="R10830">
            <v>72821.17</v>
          </cell>
          <cell r="S10830" t="str">
            <v>TBD PL</v>
          </cell>
        </row>
        <row r="10831">
          <cell r="L10831" t="str">
            <v>131F0225</v>
          </cell>
          <cell r="M10831" t="str">
            <v>FC-302P15KT6E20HXXGXXXXSXXXXAXBXCXXXXDX</v>
          </cell>
          <cell r="N10831" t="str">
            <v>#</v>
          </cell>
          <cell r="O10831" t="str">
            <v>605</v>
          </cell>
          <cell r="P10831" t="str">
            <v>60062</v>
          </cell>
          <cell r="Q10831" t="str">
            <v>FC 302 600V 15</v>
          </cell>
          <cell r="R10831">
            <v>2344.3200000000002</v>
          </cell>
          <cell r="S10831" t="str">
            <v>TBD PL</v>
          </cell>
        </row>
        <row r="10832">
          <cell r="L10832" t="str">
            <v>131F0343</v>
          </cell>
          <cell r="M10832" t="str">
            <v>FC-102P90KT4E20H1XGXXXXSXXXXAXBXCXXXXDX</v>
          </cell>
          <cell r="N10832" t="str">
            <v>#</v>
          </cell>
          <cell r="O10832" t="str">
            <v>602</v>
          </cell>
          <cell r="P10832" t="str">
            <v>60378</v>
          </cell>
          <cell r="Q10832" t="str">
            <v>FC 102 400V 90</v>
          </cell>
          <cell r="R10832">
            <v>6187.36</v>
          </cell>
          <cell r="S10832" t="str">
            <v>TBD PL</v>
          </cell>
        </row>
        <row r="10833">
          <cell r="L10833" t="str">
            <v>131F0426</v>
          </cell>
          <cell r="M10833" t="str">
            <v>FC-102P11KT4E20H2XGXXXXSXXXXAXBXCXXXXDX</v>
          </cell>
          <cell r="N10833" t="str">
            <v>#</v>
          </cell>
          <cell r="O10833" t="str">
            <v>602</v>
          </cell>
          <cell r="P10833" t="str">
            <v>60369</v>
          </cell>
          <cell r="Q10833" t="str">
            <v>FC 102 400V 11</v>
          </cell>
          <cell r="R10833">
            <v>32516.31</v>
          </cell>
          <cell r="S10833" t="str">
            <v>TBD PL</v>
          </cell>
        </row>
        <row r="10834">
          <cell r="L10834" t="str">
            <v>131F0428</v>
          </cell>
          <cell r="M10834" t="str">
            <v>FC-302P11KT5E20H2XGXXXXSXXXXAXBXCXXXXDX</v>
          </cell>
          <cell r="N10834" t="str">
            <v>#</v>
          </cell>
          <cell r="O10834" t="str">
            <v>605</v>
          </cell>
          <cell r="P10834" t="str">
            <v>60027</v>
          </cell>
          <cell r="Q10834" t="str">
            <v>FC 302 400V 11</v>
          </cell>
          <cell r="R10834">
            <v>13196.28</v>
          </cell>
          <cell r="S10834" t="str">
            <v>TBD PL</v>
          </cell>
        </row>
        <row r="10835">
          <cell r="L10835" t="str">
            <v>131F0430</v>
          </cell>
          <cell r="M10835" t="str">
            <v>FC-302P15KT5E20H1XGXXXXSXXXXAXBXCXXXXDX</v>
          </cell>
          <cell r="N10835" t="str">
            <v>#</v>
          </cell>
          <cell r="O10835" t="str">
            <v>605</v>
          </cell>
          <cell r="P10835" t="str">
            <v>60028</v>
          </cell>
          <cell r="Q10835" t="str">
            <v>FC 302 400V 15</v>
          </cell>
          <cell r="R10835">
            <v>910.67</v>
          </cell>
          <cell r="S10835" t="str">
            <v>TBD PL</v>
          </cell>
        </row>
        <row r="10836">
          <cell r="L10836" t="str">
            <v>131F0431</v>
          </cell>
          <cell r="M10836" t="str">
            <v>FC-302P18KT5E20H1XGXXXXSXXXXAXBXCXXXXDX</v>
          </cell>
          <cell r="N10836" t="str">
            <v>#</v>
          </cell>
          <cell r="O10836" t="str">
            <v>605</v>
          </cell>
          <cell r="P10836" t="str">
            <v>60029</v>
          </cell>
          <cell r="Q10836" t="str">
            <v>FC 302 400V 18,5</v>
          </cell>
          <cell r="R10836">
            <v>2116.2399999999998</v>
          </cell>
          <cell r="S10836" t="str">
            <v>TBD PL</v>
          </cell>
        </row>
        <row r="10837">
          <cell r="L10837" t="str">
            <v>131F0433</v>
          </cell>
          <cell r="M10837" t="str">
            <v>FC-302P22KT5E20H2XGXXXXSXXXXAXBXCXXXXDX</v>
          </cell>
          <cell r="N10837" t="str">
            <v>#</v>
          </cell>
          <cell r="O10837" t="str">
            <v>605</v>
          </cell>
          <cell r="P10837" t="str">
            <v>60030</v>
          </cell>
          <cell r="Q10837" t="str">
            <v>FC 302 400V 22</v>
          </cell>
          <cell r="R10837">
            <v>2680.51</v>
          </cell>
          <cell r="S10837" t="str">
            <v>TBD PL</v>
          </cell>
        </row>
        <row r="10838">
          <cell r="L10838" t="str">
            <v>131F0435</v>
          </cell>
          <cell r="M10838" t="str">
            <v>FC-302P30KT5E20H2XGXXXXSXXXXAXBXCXXXXDX</v>
          </cell>
          <cell r="N10838" t="str">
            <v>#</v>
          </cell>
          <cell r="O10838" t="str">
            <v>605</v>
          </cell>
          <cell r="P10838" t="str">
            <v>60031</v>
          </cell>
          <cell r="Q10838" t="str">
            <v>FC 302 400V 30</v>
          </cell>
          <cell r="R10838">
            <v>2796.6</v>
          </cell>
          <cell r="S10838" t="str">
            <v>TBD PL</v>
          </cell>
        </row>
        <row r="10839">
          <cell r="L10839" t="str">
            <v>131F0436</v>
          </cell>
          <cell r="M10839" t="str">
            <v>FC-302P37KT5E20H2XGXXXXSXXXXAXBXCXXXXDX</v>
          </cell>
          <cell r="N10839" t="str">
            <v>#</v>
          </cell>
          <cell r="O10839" t="str">
            <v>605</v>
          </cell>
          <cell r="P10839" t="str">
            <v>60032</v>
          </cell>
          <cell r="Q10839" t="str">
            <v>FC 302 400V 37</v>
          </cell>
          <cell r="R10839">
            <v>4461.82</v>
          </cell>
          <cell r="S10839" t="str">
            <v>TBD PL</v>
          </cell>
        </row>
        <row r="10840">
          <cell r="L10840" t="str">
            <v>131F0438</v>
          </cell>
          <cell r="M10840" t="str">
            <v>FC-302P45KT5E20H1XGXXXXSXXXXAXBXCXXXXDX</v>
          </cell>
          <cell r="N10840" t="str">
            <v>#</v>
          </cell>
          <cell r="O10840" t="str">
            <v>605</v>
          </cell>
          <cell r="P10840" t="str">
            <v>60033</v>
          </cell>
          <cell r="Q10840" t="str">
            <v>FC 302 400V 45</v>
          </cell>
          <cell r="R10840">
            <v>9206.4</v>
          </cell>
          <cell r="S10840" t="str">
            <v>TBD PL</v>
          </cell>
        </row>
        <row r="10841">
          <cell r="L10841" t="str">
            <v>131F0440</v>
          </cell>
          <cell r="M10841" t="str">
            <v>FC-302P55KT5E20H2XGXXXXSXXXXAXBXCXXXXDX</v>
          </cell>
          <cell r="N10841" t="str">
            <v>#</v>
          </cell>
          <cell r="O10841" t="str">
            <v>605</v>
          </cell>
          <cell r="P10841" t="str">
            <v>60034</v>
          </cell>
          <cell r="Q10841" t="str">
            <v>FC 302 400V 55</v>
          </cell>
          <cell r="R10841">
            <v>5541.1</v>
          </cell>
          <cell r="S10841" t="str">
            <v>TBD PL</v>
          </cell>
        </row>
        <row r="10842">
          <cell r="L10842" t="str">
            <v>131F0444</v>
          </cell>
          <cell r="M10842" t="str">
            <v>FC-302P55KT5E20H1XGXXXXSXXXXAXBXCXXXXDX</v>
          </cell>
          <cell r="N10842" t="str">
            <v>#</v>
          </cell>
          <cell r="O10842" t="str">
            <v>605</v>
          </cell>
          <cell r="P10842" t="str">
            <v>60034</v>
          </cell>
          <cell r="Q10842" t="str">
            <v>FC 302 400V 55</v>
          </cell>
          <cell r="R10842">
            <v>5120.57</v>
          </cell>
          <cell r="S10842" t="str">
            <v>TBD PL</v>
          </cell>
        </row>
        <row r="10843">
          <cell r="L10843" t="str">
            <v>131F0446</v>
          </cell>
          <cell r="M10843" t="str">
            <v>FC-302P75KT5E20H2XGXXXXSXXXXAXBXCXXXXDX</v>
          </cell>
          <cell r="N10843" t="str">
            <v>#</v>
          </cell>
          <cell r="O10843" t="str">
            <v>605</v>
          </cell>
          <cell r="P10843" t="str">
            <v>60035</v>
          </cell>
          <cell r="Q10843" t="str">
            <v>FC 302 400V 75</v>
          </cell>
          <cell r="R10843">
            <v>36798.720000000001</v>
          </cell>
          <cell r="S10843" t="str">
            <v>TBD PL</v>
          </cell>
        </row>
        <row r="10844">
          <cell r="L10844" t="str">
            <v>131F0454</v>
          </cell>
          <cell r="M10844" t="str">
            <v>FC-102P5K5T4E21H2XGX3XXSXXXXAXBXCXXXXDX</v>
          </cell>
          <cell r="N10844" t="str">
            <v>#</v>
          </cell>
          <cell r="O10844" t="str">
            <v>602</v>
          </cell>
          <cell r="P10844" t="str">
            <v>60360</v>
          </cell>
          <cell r="Q10844" t="str">
            <v>FC 102 400V 5,5</v>
          </cell>
          <cell r="R10844">
            <v>62828.03</v>
          </cell>
          <cell r="S10844" t="str">
            <v>TBD PL</v>
          </cell>
        </row>
        <row r="10845">
          <cell r="L10845" t="str">
            <v>131F0551</v>
          </cell>
          <cell r="M10845" t="str">
            <v>FC-102P7K5T4E21H2XGX3XXSXXXXAGBXCXXXXDX</v>
          </cell>
          <cell r="N10845" t="str">
            <v>#</v>
          </cell>
          <cell r="O10845" t="str">
            <v>602</v>
          </cell>
          <cell r="P10845" t="str">
            <v>60361</v>
          </cell>
          <cell r="Q10845" t="str">
            <v>FC 102 400V 7,5</v>
          </cell>
          <cell r="R10845">
            <v>1006.08</v>
          </cell>
          <cell r="S10845" t="str">
            <v>TBD PL</v>
          </cell>
        </row>
        <row r="10846">
          <cell r="L10846" t="str">
            <v>131F0555</v>
          </cell>
          <cell r="M10846" t="str">
            <v>FC-102P3K7T2E21H2XGX3XXSXXXXAGBXCXXXXDX</v>
          </cell>
          <cell r="N10846" t="str">
            <v>#</v>
          </cell>
          <cell r="O10846" t="str">
            <v>602</v>
          </cell>
          <cell r="P10846" t="str">
            <v>60354</v>
          </cell>
          <cell r="Q10846" t="str">
            <v>FC 102 200V 3,7</v>
          </cell>
          <cell r="R10846">
            <v>0</v>
          </cell>
          <cell r="S10846" t="str">
            <v>TBD PL</v>
          </cell>
        </row>
        <row r="10847">
          <cell r="L10847" t="str">
            <v>131F0556</v>
          </cell>
          <cell r="M10847" t="str">
            <v>FC-102P15KT4P21H2XGX3XXSXXXXAGBXCXXXXDX</v>
          </cell>
          <cell r="N10847" t="str">
            <v>#</v>
          </cell>
          <cell r="O10847" t="str">
            <v>602</v>
          </cell>
          <cell r="P10847" t="str">
            <v>60370</v>
          </cell>
          <cell r="Q10847" t="str">
            <v>FC 102 400V 15</v>
          </cell>
          <cell r="R10847">
            <v>1699.67</v>
          </cell>
          <cell r="S10847" t="str">
            <v>TBD PL</v>
          </cell>
        </row>
        <row r="10848">
          <cell r="L10848" t="str">
            <v>131F0594</v>
          </cell>
          <cell r="M10848" t="str">
            <v>FC-102P37KT4E21H2XGX7XXSXXXXAXBXCXXXXDX</v>
          </cell>
          <cell r="N10848" t="str">
            <v>#</v>
          </cell>
          <cell r="O10848" t="str">
            <v>602</v>
          </cell>
          <cell r="P10848" t="str">
            <v>60374</v>
          </cell>
          <cell r="Q10848" t="str">
            <v>FC 102 400V 37</v>
          </cell>
          <cell r="R10848">
            <v>5381.31</v>
          </cell>
          <cell r="S10848" t="str">
            <v>TBD PL</v>
          </cell>
        </row>
        <row r="10849">
          <cell r="L10849" t="str">
            <v>131F0654</v>
          </cell>
          <cell r="M10849" t="str">
            <v>FC-202P1K5T2E20H2XGXXXXSXXXXAXBXCXXXXDX</v>
          </cell>
          <cell r="N10849" t="str">
            <v>#</v>
          </cell>
          <cell r="O10849" t="str">
            <v>603</v>
          </cell>
          <cell r="P10849" t="str">
            <v>60505</v>
          </cell>
          <cell r="Q10849" t="str">
            <v>FC 202 200V 1,5</v>
          </cell>
          <cell r="R10849">
            <v>326.99</v>
          </cell>
          <cell r="S10849" t="str">
            <v>TBD PL</v>
          </cell>
        </row>
        <row r="10850">
          <cell r="L10850" t="str">
            <v>131F0668</v>
          </cell>
          <cell r="M10850" t="str">
            <v>FC-102P4K0T4E21H2XGXXXXSXXXXAXBXCXXXXDX</v>
          </cell>
          <cell r="N10850" t="str">
            <v>#</v>
          </cell>
          <cell r="O10850" t="str">
            <v>602</v>
          </cell>
          <cell r="P10850" t="str">
            <v>60359</v>
          </cell>
          <cell r="Q10850" t="str">
            <v>FC 102 400V 4</v>
          </cell>
          <cell r="R10850">
            <v>24361.88</v>
          </cell>
          <cell r="S10850" t="str">
            <v>TBD PL</v>
          </cell>
        </row>
        <row r="10851">
          <cell r="L10851" t="str">
            <v>131F0669</v>
          </cell>
          <cell r="M10851" t="str">
            <v>FC-102P7K5T4E21H2XGXXXXSXXXXAXBXCXXXXDX</v>
          </cell>
          <cell r="N10851" t="str">
            <v>#</v>
          </cell>
          <cell r="O10851" t="str">
            <v>602</v>
          </cell>
          <cell r="P10851" t="str">
            <v>60361</v>
          </cell>
          <cell r="Q10851" t="str">
            <v>FC 102 400V 7,5</v>
          </cell>
          <cell r="R10851">
            <v>44250.400000000001</v>
          </cell>
          <cell r="S10851" t="str">
            <v>TBD PL</v>
          </cell>
        </row>
        <row r="10852">
          <cell r="L10852" t="str">
            <v>131F0670</v>
          </cell>
          <cell r="M10852" t="str">
            <v>FC-102P5K5T4E21H2XGXXXXSXXXXAXBXCXXXXDX</v>
          </cell>
          <cell r="N10852" t="str">
            <v>#</v>
          </cell>
          <cell r="O10852" t="str">
            <v>602</v>
          </cell>
          <cell r="P10852" t="str">
            <v>60360</v>
          </cell>
          <cell r="Q10852" t="str">
            <v>FC 102 400V 5,5</v>
          </cell>
          <cell r="R10852">
            <v>25808.59</v>
          </cell>
          <cell r="S10852" t="str">
            <v>TBD PL</v>
          </cell>
        </row>
        <row r="10853">
          <cell r="L10853" t="str">
            <v>131F0671</v>
          </cell>
          <cell r="M10853" t="str">
            <v>FC-102P1K1T4E21H2XGXXXXSXXXXAXBXCXXXXDX</v>
          </cell>
          <cell r="N10853" t="str">
            <v>#</v>
          </cell>
          <cell r="O10853" t="str">
            <v>602</v>
          </cell>
          <cell r="P10853" t="str">
            <v>60355</v>
          </cell>
          <cell r="Q10853" t="str">
            <v>FC 102 400V 1,1</v>
          </cell>
          <cell r="R10853">
            <v>5368.67</v>
          </cell>
          <cell r="S10853" t="str">
            <v>TBD PL</v>
          </cell>
        </row>
        <row r="10854">
          <cell r="L10854" t="str">
            <v>131F0672</v>
          </cell>
          <cell r="M10854" t="str">
            <v>FC-102P2K2T4E21H2XGXXXXSXXXXAXBXCXXXXDX</v>
          </cell>
          <cell r="N10854" t="str">
            <v>#</v>
          </cell>
          <cell r="O10854" t="str">
            <v>602</v>
          </cell>
          <cell r="P10854" t="str">
            <v>60357</v>
          </cell>
          <cell r="Q10854" t="str">
            <v>FC 102 400V 2,2</v>
          </cell>
          <cell r="R10854">
            <v>11012</v>
          </cell>
          <cell r="S10854" t="str">
            <v>TBD PL</v>
          </cell>
        </row>
        <row r="10855">
          <cell r="L10855" t="str">
            <v>131F0673</v>
          </cell>
          <cell r="M10855" t="str">
            <v>FC-102P1K5T4E21H2XGXXXXSXXXXAXBXCXXXXDX</v>
          </cell>
          <cell r="N10855" t="str">
            <v>#</v>
          </cell>
          <cell r="O10855" t="str">
            <v>602</v>
          </cell>
          <cell r="P10855" t="str">
            <v>60356</v>
          </cell>
          <cell r="Q10855" t="str">
            <v>FC 102 400V 1,5</v>
          </cell>
          <cell r="R10855">
            <v>14130.79</v>
          </cell>
          <cell r="S10855" t="str">
            <v>TBD PL</v>
          </cell>
        </row>
        <row r="10856">
          <cell r="L10856" t="str">
            <v>131F0688</v>
          </cell>
          <cell r="M10856" t="str">
            <v>FC-102P4K0T4E21H2XGX3XXSXXXXAGBXCXXXXDX</v>
          </cell>
          <cell r="N10856" t="str">
            <v>#</v>
          </cell>
          <cell r="O10856" t="str">
            <v>602</v>
          </cell>
          <cell r="P10856" t="str">
            <v>60359</v>
          </cell>
          <cell r="Q10856" t="str">
            <v>FC 102 400V 4</v>
          </cell>
          <cell r="R10856">
            <v>1852.83</v>
          </cell>
          <cell r="S10856" t="str">
            <v>TBD PL</v>
          </cell>
        </row>
        <row r="10857">
          <cell r="L10857" t="str">
            <v>131F0697</v>
          </cell>
          <cell r="M10857" t="str">
            <v>FC-102P1K1T2E21H2XGXXXXSXXXXAXBXCXXXXDX</v>
          </cell>
          <cell r="N10857" t="str">
            <v>#</v>
          </cell>
          <cell r="O10857" t="str">
            <v>602</v>
          </cell>
          <cell r="P10857" t="str">
            <v>60350</v>
          </cell>
          <cell r="Q10857" t="str">
            <v>FC 102 200V 1,1</v>
          </cell>
          <cell r="R10857">
            <v>11798.01</v>
          </cell>
          <cell r="S10857" t="str">
            <v>TBD PL</v>
          </cell>
        </row>
        <row r="10858">
          <cell r="L10858" t="str">
            <v>131F0698</v>
          </cell>
          <cell r="M10858" t="str">
            <v>FC-102P1K5T2E21H2XGXXXXSXXXXAXBXCXXXXDX</v>
          </cell>
          <cell r="N10858" t="str">
            <v>#</v>
          </cell>
          <cell r="O10858" t="str">
            <v>602</v>
          </cell>
          <cell r="P10858" t="str">
            <v>60351</v>
          </cell>
          <cell r="Q10858" t="str">
            <v>FC 102 200V 1,5</v>
          </cell>
          <cell r="R10858">
            <v>5598.31</v>
          </cell>
          <cell r="S10858" t="str">
            <v>TBD PL</v>
          </cell>
        </row>
        <row r="10859">
          <cell r="L10859" t="str">
            <v>131F0699</v>
          </cell>
          <cell r="M10859" t="str">
            <v>FC-102P2K2T2E21H2XGXXXXSXXXXAXBXCXXXXDX</v>
          </cell>
          <cell r="N10859" t="str">
            <v>#</v>
          </cell>
          <cell r="O10859" t="str">
            <v>602</v>
          </cell>
          <cell r="P10859" t="str">
            <v>60352</v>
          </cell>
          <cell r="Q10859" t="str">
            <v>FC 102 200V 2,2</v>
          </cell>
          <cell r="R10859">
            <v>8560.66</v>
          </cell>
          <cell r="S10859" t="str">
            <v>TBD PL</v>
          </cell>
        </row>
        <row r="10860">
          <cell r="L10860" t="str">
            <v>131F0700</v>
          </cell>
          <cell r="M10860" t="str">
            <v>FC-102P3K7T2E21H2XGXXXXSXXXXAXBXCXXXXDX</v>
          </cell>
          <cell r="N10860" t="str">
            <v>#</v>
          </cell>
          <cell r="O10860" t="str">
            <v>602</v>
          </cell>
          <cell r="P10860" t="str">
            <v>60354</v>
          </cell>
          <cell r="Q10860" t="str">
            <v>FC 102 200V 3,7</v>
          </cell>
          <cell r="R10860">
            <v>12039.68</v>
          </cell>
          <cell r="S10860" t="str">
            <v>TBD PL</v>
          </cell>
        </row>
        <row r="10861">
          <cell r="L10861" t="str">
            <v>131F0703</v>
          </cell>
          <cell r="M10861" t="str">
            <v>FC-102P11KT2P21H2XGX3XXSXXXXAXBXCXXXXDX</v>
          </cell>
          <cell r="N10861" t="str">
            <v>#</v>
          </cell>
          <cell r="O10861" t="str">
            <v>602</v>
          </cell>
          <cell r="P10861" t="str">
            <v>60390</v>
          </cell>
          <cell r="Q10861" t="str">
            <v>FC 102 200V 11</v>
          </cell>
          <cell r="R10861">
            <v>40315.769999999997</v>
          </cell>
          <cell r="S10861" t="str">
            <v>TBD PL</v>
          </cell>
        </row>
        <row r="10862">
          <cell r="L10862" t="str">
            <v>131F0704</v>
          </cell>
          <cell r="M10862" t="str">
            <v>FC-102P15KT2P21H2XGX3XXSXXXXAXBXCXXXXDX</v>
          </cell>
          <cell r="N10862" t="str">
            <v>#</v>
          </cell>
          <cell r="O10862" t="str">
            <v>602</v>
          </cell>
          <cell r="P10862" t="str">
            <v>60391</v>
          </cell>
          <cell r="Q10862" t="str">
            <v>FC 102 200V 15</v>
          </cell>
          <cell r="R10862">
            <v>28484.21</v>
          </cell>
          <cell r="S10862" t="str">
            <v>TBD PL</v>
          </cell>
        </row>
        <row r="10863">
          <cell r="L10863" t="str">
            <v>131F0707</v>
          </cell>
          <cell r="M10863" t="str">
            <v>FC-102P18KT2P21H2XGX3XXSXXXXAXBXCXXXXDX</v>
          </cell>
          <cell r="N10863" t="str">
            <v>#</v>
          </cell>
          <cell r="O10863" t="str">
            <v>602</v>
          </cell>
          <cell r="P10863" t="str">
            <v>60392</v>
          </cell>
          <cell r="Q10863" t="str">
            <v>FC 102 200V 18,5</v>
          </cell>
          <cell r="R10863">
            <v>16694.86</v>
          </cell>
          <cell r="S10863" t="str">
            <v>TBD PL</v>
          </cell>
        </row>
        <row r="10864">
          <cell r="L10864" t="str">
            <v>131F0708</v>
          </cell>
          <cell r="M10864" t="str">
            <v>FC-102P22KT2P21H2XGX3XXSXXXXAXBXCXXXXDX</v>
          </cell>
          <cell r="N10864" t="str">
            <v>#</v>
          </cell>
          <cell r="O10864" t="str">
            <v>602</v>
          </cell>
          <cell r="P10864" t="str">
            <v>60393</v>
          </cell>
          <cell r="Q10864" t="str">
            <v>FC 102 200V 22</v>
          </cell>
          <cell r="R10864">
            <v>13071.92</v>
          </cell>
          <cell r="S10864" t="str">
            <v>TBD PL</v>
          </cell>
        </row>
        <row r="10865">
          <cell r="L10865" t="str">
            <v>131F0709</v>
          </cell>
          <cell r="M10865" t="str">
            <v>FC-102P22KT2E21H2XGX3XXSXXXXAXBXCXXXXDX</v>
          </cell>
          <cell r="N10865" t="str">
            <v>#</v>
          </cell>
          <cell r="O10865" t="str">
            <v>602</v>
          </cell>
          <cell r="P10865" t="str">
            <v>60393</v>
          </cell>
          <cell r="Q10865" t="str">
            <v>FC 102 200V 22</v>
          </cell>
          <cell r="R10865">
            <v>2807.52</v>
          </cell>
          <cell r="S10865" t="str">
            <v>TBD PL</v>
          </cell>
        </row>
        <row r="10866">
          <cell r="L10866" t="str">
            <v>131F0711</v>
          </cell>
          <cell r="M10866" t="str">
            <v>FC-102P30KT2P21H2XGX3XXSXXXXAXBXCXXXXDX</v>
          </cell>
          <cell r="N10866" t="str">
            <v>#</v>
          </cell>
          <cell r="O10866" t="str">
            <v>602</v>
          </cell>
          <cell r="P10866" t="str">
            <v>60394</v>
          </cell>
          <cell r="Q10866" t="str">
            <v>FC 102 200V 30</v>
          </cell>
          <cell r="R10866">
            <v>5755.38</v>
          </cell>
          <cell r="S10866" t="str">
            <v>TBD PL</v>
          </cell>
        </row>
        <row r="10867">
          <cell r="L10867" t="str">
            <v>131F0716</v>
          </cell>
          <cell r="M10867" t="str">
            <v>FC-102P1K1T2E21H2XGX3XXSXXXXAXBXCXXXXDX</v>
          </cell>
          <cell r="N10867" t="str">
            <v>#</v>
          </cell>
          <cell r="O10867" t="str">
            <v>602</v>
          </cell>
          <cell r="P10867" t="str">
            <v>60350</v>
          </cell>
          <cell r="Q10867" t="str">
            <v>FC 102 200V 1,1</v>
          </cell>
          <cell r="R10867">
            <v>35283.21</v>
          </cell>
          <cell r="S10867" t="str">
            <v>TBD PL</v>
          </cell>
        </row>
        <row r="10868">
          <cell r="L10868" t="str">
            <v>131F0717</v>
          </cell>
          <cell r="M10868" t="str">
            <v>FC-102P1K5T2E21H2XGX3XXSXXXXAXBXCXXXXDX</v>
          </cell>
          <cell r="N10868" t="str">
            <v>#</v>
          </cell>
          <cell r="O10868" t="str">
            <v>602</v>
          </cell>
          <cell r="P10868" t="str">
            <v>60351</v>
          </cell>
          <cell r="Q10868" t="str">
            <v>FC 102 200V 1,5</v>
          </cell>
          <cell r="R10868">
            <v>26337.68</v>
          </cell>
          <cell r="S10868" t="str">
            <v>TBD PL</v>
          </cell>
        </row>
        <row r="10869">
          <cell r="L10869" t="str">
            <v>131F0718</v>
          </cell>
          <cell r="M10869" t="str">
            <v>FC-102P2K2T2E21H2XGX3XXSXXXXAXBXCXXXXDX</v>
          </cell>
          <cell r="N10869" t="str">
            <v>#</v>
          </cell>
          <cell r="O10869" t="str">
            <v>602</v>
          </cell>
          <cell r="P10869" t="str">
            <v>60352</v>
          </cell>
          <cell r="Q10869" t="str">
            <v>FC 102 200V 2,2</v>
          </cell>
          <cell r="R10869">
            <v>28135.29</v>
          </cell>
          <cell r="S10869" t="str">
            <v>TBD PL</v>
          </cell>
        </row>
        <row r="10870">
          <cell r="L10870" t="str">
            <v>131F0719</v>
          </cell>
          <cell r="M10870" t="str">
            <v>FC-102P3K7T2E21H2XGX3XXSXXXXAXBXCXXXXDX</v>
          </cell>
          <cell r="N10870" t="str">
            <v>#</v>
          </cell>
          <cell r="O10870" t="str">
            <v>602</v>
          </cell>
          <cell r="P10870" t="str">
            <v>60354</v>
          </cell>
          <cell r="Q10870" t="str">
            <v>FC 102 200V 3,7</v>
          </cell>
          <cell r="R10870">
            <v>50352.78</v>
          </cell>
          <cell r="S10870" t="str">
            <v>TBD PL</v>
          </cell>
        </row>
        <row r="10871">
          <cell r="L10871" t="str">
            <v>131F0720</v>
          </cell>
          <cell r="M10871" t="str">
            <v>FC-102P5K5T2E21H2XGX3XXSXXXXAXBXCXXXXDX</v>
          </cell>
          <cell r="N10871" t="str">
            <v>#</v>
          </cell>
          <cell r="O10871" t="str">
            <v>602</v>
          </cell>
          <cell r="P10871" t="str">
            <v>60388</v>
          </cell>
          <cell r="Q10871" t="str">
            <v>FC 102 200V 5,5</v>
          </cell>
          <cell r="R10871">
            <v>4924.88</v>
          </cell>
          <cell r="S10871" t="str">
            <v>TBD PL</v>
          </cell>
        </row>
        <row r="10872">
          <cell r="L10872" t="str">
            <v>131F0721</v>
          </cell>
          <cell r="M10872" t="str">
            <v>FC-102P5K5T2P21H2XGX3XXSXXXXAXBXCXXXXDX</v>
          </cell>
          <cell r="N10872" t="str">
            <v>#</v>
          </cell>
          <cell r="O10872" t="str">
            <v>602</v>
          </cell>
          <cell r="P10872" t="str">
            <v>60388</v>
          </cell>
          <cell r="Q10872" t="str">
            <v>FC 102 200V 5,5</v>
          </cell>
          <cell r="R10872">
            <v>47824.53</v>
          </cell>
          <cell r="S10872" t="str">
            <v>TBD PL</v>
          </cell>
        </row>
        <row r="10873">
          <cell r="L10873" t="str">
            <v>131F0722</v>
          </cell>
          <cell r="M10873" t="str">
            <v>FC-102P7K5T2P21H2XGX3XXSXXXXAXBXCXXXXDX</v>
          </cell>
          <cell r="N10873" t="str">
            <v>#</v>
          </cell>
          <cell r="O10873" t="str">
            <v>602</v>
          </cell>
          <cell r="P10873" t="str">
            <v>60389</v>
          </cell>
          <cell r="Q10873" t="str">
            <v>FC 102 200V 7,5</v>
          </cell>
          <cell r="R10873">
            <v>23905.200000000001</v>
          </cell>
          <cell r="S10873" t="str">
            <v>TBD PL</v>
          </cell>
        </row>
        <row r="10874">
          <cell r="L10874" t="str">
            <v>131F0724</v>
          </cell>
          <cell r="M10874" t="str">
            <v>FC-102P1K1T4E21H2XGX3XXSXXXXAXBXCXXXXDX</v>
          </cell>
          <cell r="N10874" t="str">
            <v>#</v>
          </cell>
          <cell r="O10874" t="str">
            <v>602</v>
          </cell>
          <cell r="P10874" t="str">
            <v>60355</v>
          </cell>
          <cell r="Q10874" t="str">
            <v>FC 102 400V 1,1</v>
          </cell>
          <cell r="R10874">
            <v>48474.68</v>
          </cell>
          <cell r="S10874" t="str">
            <v>TBD PL</v>
          </cell>
        </row>
        <row r="10875">
          <cell r="L10875" t="str">
            <v>131F0725</v>
          </cell>
          <cell r="M10875" t="str">
            <v>FC-102P1K5T4E21H2XGX3XXSXXXXAXBXCXXXXDX</v>
          </cell>
          <cell r="N10875" t="str">
            <v>#</v>
          </cell>
          <cell r="O10875" t="str">
            <v>602</v>
          </cell>
          <cell r="P10875" t="str">
            <v>60356</v>
          </cell>
          <cell r="Q10875" t="str">
            <v>FC 102 400V 1,5</v>
          </cell>
          <cell r="R10875">
            <v>17874.75</v>
          </cell>
          <cell r="S10875" t="str">
            <v>TBD PL</v>
          </cell>
        </row>
        <row r="10876">
          <cell r="L10876" t="str">
            <v>131F0726</v>
          </cell>
          <cell r="M10876" t="str">
            <v>FC-102P2K2T4E21H2XGX3XXSXXXXAXBXCXXXXDX</v>
          </cell>
          <cell r="N10876" t="str">
            <v>#</v>
          </cell>
          <cell r="O10876" t="str">
            <v>602</v>
          </cell>
          <cell r="P10876" t="str">
            <v>60357</v>
          </cell>
          <cell r="Q10876" t="str">
            <v>FC 102 400V 2,2</v>
          </cell>
          <cell r="R10876">
            <v>46298.96</v>
          </cell>
          <cell r="S10876" t="str">
            <v>TBD PL</v>
          </cell>
        </row>
        <row r="10877">
          <cell r="L10877" t="str">
            <v>131F0727</v>
          </cell>
          <cell r="M10877" t="str">
            <v>FC-102P4K0T4E21H2XGX3XXSXXXXAXBXCXXXXDX</v>
          </cell>
          <cell r="N10877" t="str">
            <v>#</v>
          </cell>
          <cell r="O10877" t="str">
            <v>602</v>
          </cell>
          <cell r="P10877" t="str">
            <v>60359</v>
          </cell>
          <cell r="Q10877" t="str">
            <v>FC 102 400V 4</v>
          </cell>
          <cell r="R10877">
            <v>65748.81</v>
          </cell>
          <cell r="S10877" t="str">
            <v>TBD PL</v>
          </cell>
        </row>
        <row r="10878">
          <cell r="L10878" t="str">
            <v>131F0729</v>
          </cell>
          <cell r="M10878" t="str">
            <v>FC-102P11KT4E21H2XGX3XXSXXXXAXBXCXXXXDX</v>
          </cell>
          <cell r="N10878" t="str">
            <v>#</v>
          </cell>
          <cell r="O10878" t="str">
            <v>602</v>
          </cell>
          <cell r="P10878" t="str">
            <v>60369</v>
          </cell>
          <cell r="Q10878" t="str">
            <v>FC 102 400V 11</v>
          </cell>
          <cell r="R10878">
            <v>5542.16</v>
          </cell>
          <cell r="S10878" t="str">
            <v>TBD PL</v>
          </cell>
        </row>
        <row r="10879">
          <cell r="L10879" t="str">
            <v>131F0730</v>
          </cell>
          <cell r="M10879" t="str">
            <v>FC-102P15KT4P21H2XGX3XXSXXXXAXBXCXXXXDX</v>
          </cell>
          <cell r="N10879" t="str">
            <v>#</v>
          </cell>
          <cell r="O10879" t="str">
            <v>602</v>
          </cell>
          <cell r="P10879" t="str">
            <v>60370</v>
          </cell>
          <cell r="Q10879" t="str">
            <v>FC 102 400V 15</v>
          </cell>
          <cell r="R10879">
            <v>66809.100000000006</v>
          </cell>
          <cell r="S10879" t="str">
            <v>TBD PL</v>
          </cell>
        </row>
        <row r="10880">
          <cell r="L10880" t="str">
            <v>131F0731</v>
          </cell>
          <cell r="M10880" t="str">
            <v>FC-102P15KT4E21H2XGX3XXSXXXXAXBXCXXXXDX</v>
          </cell>
          <cell r="N10880" t="str">
            <v>#</v>
          </cell>
          <cell r="O10880" t="str">
            <v>602</v>
          </cell>
          <cell r="P10880" t="str">
            <v>60370</v>
          </cell>
          <cell r="Q10880" t="str">
            <v>FC 102 400V 15</v>
          </cell>
          <cell r="R10880">
            <v>1369</v>
          </cell>
          <cell r="S10880" t="str">
            <v>TBD PL</v>
          </cell>
        </row>
        <row r="10881">
          <cell r="L10881" t="str">
            <v>131F0735</v>
          </cell>
          <cell r="M10881" t="str">
            <v>FC-102P37KT4E21H2XGX3XXSXXXXAXBXCXXXXDX</v>
          </cell>
          <cell r="N10881" t="str">
            <v>#</v>
          </cell>
          <cell r="O10881" t="str">
            <v>602</v>
          </cell>
          <cell r="P10881" t="str">
            <v>60374</v>
          </cell>
          <cell r="Q10881" t="str">
            <v>FC 102 400V 37</v>
          </cell>
          <cell r="R10881">
            <v>10347.19</v>
          </cell>
          <cell r="S10881" t="str">
            <v>TBD PL</v>
          </cell>
        </row>
        <row r="10882">
          <cell r="L10882" t="str">
            <v>131F0736</v>
          </cell>
          <cell r="M10882" t="str">
            <v>FC-102P37KT4P21H2XGX3XXSXXXXAXBXCXXXXDX</v>
          </cell>
          <cell r="N10882" t="str">
            <v>#</v>
          </cell>
          <cell r="O10882" t="str">
            <v>602</v>
          </cell>
          <cell r="P10882" t="str">
            <v>60374</v>
          </cell>
          <cell r="Q10882" t="str">
            <v>FC 102 400V 37</v>
          </cell>
          <cell r="R10882">
            <v>26940.75</v>
          </cell>
          <cell r="S10882" t="str">
            <v>TBD PL</v>
          </cell>
        </row>
        <row r="10883">
          <cell r="L10883" t="str">
            <v>131F0737</v>
          </cell>
          <cell r="M10883" t="str">
            <v>FC-102P45KT4P21H2XGX3XXSXXXXAXBXCXXXXDX</v>
          </cell>
          <cell r="N10883" t="str">
            <v>#</v>
          </cell>
          <cell r="O10883" t="str">
            <v>602</v>
          </cell>
          <cell r="P10883" t="str">
            <v>60375</v>
          </cell>
          <cell r="Q10883" t="str">
            <v>FC 102 400V 45</v>
          </cell>
          <cell r="R10883">
            <v>15086.23</v>
          </cell>
          <cell r="S10883" t="str">
            <v>TBD PL</v>
          </cell>
        </row>
        <row r="10884">
          <cell r="L10884" t="str">
            <v>131F0739</v>
          </cell>
          <cell r="M10884" t="str">
            <v>FC-102P55KT4E21H2XGX3XXSXXXXAXBXCXXXXDX</v>
          </cell>
          <cell r="N10884" t="str">
            <v>#</v>
          </cell>
          <cell r="O10884" t="str">
            <v>602</v>
          </cell>
          <cell r="P10884" t="str">
            <v>60376</v>
          </cell>
          <cell r="Q10884" t="str">
            <v>FC 102 400V 55</v>
          </cell>
          <cell r="R10884">
            <v>6916.38</v>
          </cell>
          <cell r="S10884" t="str">
            <v>TBD PL</v>
          </cell>
        </row>
        <row r="10885">
          <cell r="L10885" t="str">
            <v>131F0740</v>
          </cell>
          <cell r="M10885" t="str">
            <v>FC-102P55KT4P21H2XGX3XXSXXXXAXBXCXXXXDX</v>
          </cell>
          <cell r="N10885" t="str">
            <v>#</v>
          </cell>
          <cell r="O10885" t="str">
            <v>602</v>
          </cell>
          <cell r="P10885" t="str">
            <v>60376</v>
          </cell>
          <cell r="Q10885" t="str">
            <v>FC 102 400V 55</v>
          </cell>
          <cell r="R10885">
            <v>10173.969999999999</v>
          </cell>
          <cell r="S10885" t="str">
            <v>TBD PL</v>
          </cell>
        </row>
        <row r="10886">
          <cell r="L10886" t="str">
            <v>131F0747</v>
          </cell>
          <cell r="M10886" t="str">
            <v>FC-102P3K7T2E21H2XGX7XXSXXXXAXBXCXXXXDX</v>
          </cell>
          <cell r="N10886" t="str">
            <v>#</v>
          </cell>
          <cell r="O10886" t="str">
            <v>602</v>
          </cell>
          <cell r="P10886" t="str">
            <v>60354</v>
          </cell>
          <cell r="Q10886" t="str">
            <v>FC 102 200V 3,7</v>
          </cell>
          <cell r="R10886">
            <v>318.12</v>
          </cell>
          <cell r="S10886" t="str">
            <v>TBD PL</v>
          </cell>
        </row>
        <row r="10887">
          <cell r="L10887" t="str">
            <v>131F0760</v>
          </cell>
          <cell r="M10887" t="str">
            <v>FC-102P30KT2P21H2XGX7XXSXXXXAXBXCXXXXDX</v>
          </cell>
          <cell r="N10887" t="str">
            <v>#</v>
          </cell>
          <cell r="O10887" t="str">
            <v>602</v>
          </cell>
          <cell r="P10887" t="str">
            <v>60394</v>
          </cell>
          <cell r="Q10887" t="str">
            <v>FC 102 200V 30</v>
          </cell>
          <cell r="R10887">
            <v>3085.32</v>
          </cell>
          <cell r="S10887" t="str">
            <v>TBD PL</v>
          </cell>
        </row>
        <row r="10888">
          <cell r="L10888" t="str">
            <v>131F0765</v>
          </cell>
          <cell r="M10888" t="str">
            <v>FC-102P1K1T4E21H2XGX7XXSXXXXAXBXCXXXXDX</v>
          </cell>
          <cell r="N10888" t="str">
            <v>#</v>
          </cell>
          <cell r="O10888" t="str">
            <v>602</v>
          </cell>
          <cell r="P10888" t="str">
            <v>60355</v>
          </cell>
          <cell r="Q10888" t="str">
            <v>FC 102 400V 1,1</v>
          </cell>
          <cell r="R10888">
            <v>495.66</v>
          </cell>
          <cell r="S10888" t="str">
            <v>TBD PL</v>
          </cell>
        </row>
        <row r="10889">
          <cell r="L10889" t="str">
            <v>131F0769</v>
          </cell>
          <cell r="M10889" t="str">
            <v>FC-102P5K5T4E21H2XGX7XXSXXXXAXBXCXXXXDX</v>
          </cell>
          <cell r="N10889" t="str">
            <v>#</v>
          </cell>
          <cell r="O10889" t="str">
            <v>602</v>
          </cell>
          <cell r="P10889" t="str">
            <v>60360</v>
          </cell>
          <cell r="Q10889" t="str">
            <v>FC 102 400V 5,5</v>
          </cell>
          <cell r="R10889">
            <v>574.79999999999995</v>
          </cell>
          <cell r="S10889" t="str">
            <v>TBD PL</v>
          </cell>
        </row>
        <row r="10890">
          <cell r="L10890" t="str">
            <v>131F0770</v>
          </cell>
          <cell r="M10890" t="str">
            <v>FC-102P7K5T4E21H2XGX7XXSXXXXAXBXCXXXXDX</v>
          </cell>
          <cell r="N10890" t="str">
            <v>#</v>
          </cell>
          <cell r="O10890" t="str">
            <v>602</v>
          </cell>
          <cell r="P10890" t="str">
            <v>60361</v>
          </cell>
          <cell r="Q10890" t="str">
            <v>FC 102 400V 7,5</v>
          </cell>
          <cell r="R10890">
            <v>860.67</v>
          </cell>
          <cell r="S10890" t="str">
            <v>TBD PL</v>
          </cell>
        </row>
        <row r="10891">
          <cell r="L10891" t="str">
            <v>131F0772</v>
          </cell>
          <cell r="M10891" t="str">
            <v>FC-102P11KT4P21H2XGX7XXSXXXXAXBXCXXXXDX</v>
          </cell>
          <cell r="N10891" t="str">
            <v>#</v>
          </cell>
          <cell r="O10891" t="str">
            <v>602</v>
          </cell>
          <cell r="P10891" t="str">
            <v>60369</v>
          </cell>
          <cell r="Q10891" t="str">
            <v>FC 102 400V 11</v>
          </cell>
          <cell r="R10891">
            <v>894.05</v>
          </cell>
          <cell r="S10891" t="str">
            <v>TBD PL</v>
          </cell>
        </row>
        <row r="10892">
          <cell r="L10892" t="str">
            <v>131F0774</v>
          </cell>
          <cell r="M10892" t="str">
            <v>FC-102P15KT4E21H2XGX7XXSXXXXAXBXCXXXXDX</v>
          </cell>
          <cell r="N10892" t="str">
            <v>#</v>
          </cell>
          <cell r="O10892" t="str">
            <v>602</v>
          </cell>
          <cell r="P10892" t="str">
            <v>60370</v>
          </cell>
          <cell r="Q10892" t="str">
            <v>FC 102 400V 15</v>
          </cell>
          <cell r="R10892">
            <v>2165.8000000000002</v>
          </cell>
          <cell r="S10892" t="str">
            <v>TBD PL</v>
          </cell>
        </row>
        <row r="10893">
          <cell r="L10893" t="str">
            <v>131F0777</v>
          </cell>
          <cell r="M10893" t="str">
            <v>FC-102P22KT4P21H2XGX7XXSXXXXAXBXCXXXXDX</v>
          </cell>
          <cell r="N10893" t="str">
            <v>#</v>
          </cell>
          <cell r="O10893" t="str">
            <v>602</v>
          </cell>
          <cell r="P10893" t="str">
            <v>60372</v>
          </cell>
          <cell r="Q10893" t="str">
            <v>FC 102 400V 22</v>
          </cell>
          <cell r="R10893">
            <v>4676.57</v>
          </cell>
          <cell r="S10893" t="str">
            <v>TBD PL</v>
          </cell>
        </row>
        <row r="10894">
          <cell r="L10894" t="str">
            <v>131F0779</v>
          </cell>
          <cell r="M10894" t="str">
            <v>FC-102P30KT4E21H2XGX7XXSXXXXAXBXCXXXXDX</v>
          </cell>
          <cell r="N10894" t="str">
            <v>#</v>
          </cell>
          <cell r="O10894" t="str">
            <v>602</v>
          </cell>
          <cell r="P10894" t="str">
            <v>60373</v>
          </cell>
          <cell r="Q10894" t="str">
            <v>FC 102 400V 30</v>
          </cell>
          <cell r="R10894">
            <v>2581.04</v>
          </cell>
          <cell r="S10894" t="str">
            <v>TBD PL</v>
          </cell>
        </row>
        <row r="10895">
          <cell r="L10895" t="str">
            <v>131F0780</v>
          </cell>
          <cell r="M10895" t="str">
            <v>FC-102P30KT4P21H2XGX7XXSXXXXAXBXCXXXXDX</v>
          </cell>
          <cell r="N10895" t="str">
            <v>#</v>
          </cell>
          <cell r="O10895" t="str">
            <v>602</v>
          </cell>
          <cell r="P10895" t="str">
            <v>60373</v>
          </cell>
          <cell r="Q10895" t="str">
            <v>FC 102 400V 30</v>
          </cell>
          <cell r="R10895">
            <v>2124.1</v>
          </cell>
          <cell r="S10895" t="str">
            <v>TBD PL</v>
          </cell>
        </row>
        <row r="10896">
          <cell r="L10896" t="str">
            <v>131F0783</v>
          </cell>
          <cell r="M10896" t="str">
            <v>FC-102P45KT4E21H2XGX7XXSXXXXAXBXCXXXXDX</v>
          </cell>
          <cell r="N10896" t="str">
            <v>#</v>
          </cell>
          <cell r="O10896" t="str">
            <v>602</v>
          </cell>
          <cell r="P10896" t="str">
            <v>60375</v>
          </cell>
          <cell r="Q10896" t="str">
            <v>FC 102 400V 45</v>
          </cell>
          <cell r="R10896">
            <v>0</v>
          </cell>
          <cell r="S10896" t="str">
            <v>TBD PL</v>
          </cell>
        </row>
        <row r="10897">
          <cell r="L10897" t="str">
            <v>131F0787</v>
          </cell>
          <cell r="M10897" t="str">
            <v>FC-102P1K1T2E21H2XGX1XXSXXXXAXBXCXXXXDX</v>
          </cell>
          <cell r="N10897" t="str">
            <v>#</v>
          </cell>
          <cell r="O10897" t="str">
            <v>602</v>
          </cell>
          <cell r="P10897" t="str">
            <v>60350</v>
          </cell>
          <cell r="Q10897" t="str">
            <v>FC 102 200V 1,1</v>
          </cell>
          <cell r="R10897">
            <v>7596.98</v>
          </cell>
          <cell r="S10897" t="str">
            <v>TBD PL</v>
          </cell>
        </row>
        <row r="10898">
          <cell r="L10898" t="str">
            <v>131F0788</v>
          </cell>
          <cell r="M10898" t="str">
            <v>FC-102P1K5T2E21H2XGX1XXSXXXXAXBXCXXXXDX</v>
          </cell>
          <cell r="N10898" t="str">
            <v>#</v>
          </cell>
          <cell r="O10898" t="str">
            <v>602</v>
          </cell>
          <cell r="P10898" t="str">
            <v>60351</v>
          </cell>
          <cell r="Q10898" t="str">
            <v>FC 102 200V 1,5</v>
          </cell>
          <cell r="R10898">
            <v>7532.5</v>
          </cell>
          <cell r="S10898" t="str">
            <v>TBD PL</v>
          </cell>
        </row>
        <row r="10899">
          <cell r="L10899" t="str">
            <v>131F0789</v>
          </cell>
          <cell r="M10899" t="str">
            <v>FC-102P2K2T2E21H2XGX1XXSXXXXAXBXCXXXXDX</v>
          </cell>
          <cell r="N10899" t="str">
            <v>#</v>
          </cell>
          <cell r="O10899" t="str">
            <v>602</v>
          </cell>
          <cell r="P10899" t="str">
            <v>60352</v>
          </cell>
          <cell r="Q10899" t="str">
            <v>FC 102 200V 2,2</v>
          </cell>
          <cell r="R10899">
            <v>5257.3</v>
          </cell>
          <cell r="S10899" t="str">
            <v>TBD PL</v>
          </cell>
        </row>
        <row r="10900">
          <cell r="L10900" t="str">
            <v>131F0790</v>
          </cell>
          <cell r="M10900" t="str">
            <v>FC-102P3K7T2E21H2XGX1XXSXXXXAXBXCXXXXDX</v>
          </cell>
          <cell r="N10900" t="str">
            <v>#</v>
          </cell>
          <cell r="O10900" t="str">
            <v>602</v>
          </cell>
          <cell r="P10900" t="str">
            <v>60354</v>
          </cell>
          <cell r="Q10900" t="str">
            <v>FC 102 200V 3,7</v>
          </cell>
          <cell r="R10900">
            <v>7180.84</v>
          </cell>
          <cell r="S10900" t="str">
            <v>TBD PL</v>
          </cell>
        </row>
        <row r="10901">
          <cell r="L10901" t="str">
            <v>131F0792</v>
          </cell>
          <cell r="M10901" t="str">
            <v>FC-102P5K5T2P21H2XGX1XXSXXXXAXBXCXXXXDX</v>
          </cell>
          <cell r="N10901" t="str">
            <v>#</v>
          </cell>
          <cell r="O10901" t="str">
            <v>602</v>
          </cell>
          <cell r="P10901" t="str">
            <v>60388</v>
          </cell>
          <cell r="Q10901" t="str">
            <v>FC 102 200V 5,5</v>
          </cell>
          <cell r="R10901">
            <v>7150.01</v>
          </cell>
          <cell r="S10901" t="str">
            <v>TBD PL</v>
          </cell>
        </row>
        <row r="10902">
          <cell r="L10902" t="str">
            <v>131F0793</v>
          </cell>
          <cell r="M10902" t="str">
            <v>FC-102P7K5T2P21H2XGX1XXSXXXXAXBXCXXXXDX</v>
          </cell>
          <cell r="N10902" t="str">
            <v>#</v>
          </cell>
          <cell r="O10902" t="str">
            <v>602</v>
          </cell>
          <cell r="P10902" t="str">
            <v>60389</v>
          </cell>
          <cell r="Q10902" t="str">
            <v>FC 102 200V 7,5</v>
          </cell>
          <cell r="R10902">
            <v>1888.55</v>
          </cell>
          <cell r="S10902" t="str">
            <v>TBD PL</v>
          </cell>
        </row>
        <row r="10903">
          <cell r="L10903" t="str">
            <v>131F0795</v>
          </cell>
          <cell r="M10903" t="str">
            <v>FC-102P1K1T4E21H2XGX1XXSXXXXAXBXCXXXXDX</v>
          </cell>
          <cell r="N10903" t="str">
            <v>#</v>
          </cell>
          <cell r="O10903" t="str">
            <v>602</v>
          </cell>
          <cell r="P10903" t="str">
            <v>60355</v>
          </cell>
          <cell r="Q10903" t="str">
            <v>FC 102 400V 1,1</v>
          </cell>
          <cell r="R10903">
            <v>9065.02</v>
          </cell>
          <cell r="S10903" t="str">
            <v>TBD PL</v>
          </cell>
        </row>
        <row r="10904">
          <cell r="L10904" t="str">
            <v>131F0796</v>
          </cell>
          <cell r="M10904" t="str">
            <v>FC-102P1K5T4E21H2XGX1XXSXXXXAXBXCXXXXDX</v>
          </cell>
          <cell r="N10904" t="str">
            <v>#</v>
          </cell>
          <cell r="O10904" t="str">
            <v>602</v>
          </cell>
          <cell r="P10904" t="str">
            <v>60357</v>
          </cell>
          <cell r="Q10904" t="str">
            <v>FC 102 400V 2,2</v>
          </cell>
          <cell r="R10904">
            <v>5921.65</v>
          </cell>
          <cell r="S10904" t="str">
            <v>TBD PL</v>
          </cell>
        </row>
        <row r="10905">
          <cell r="L10905" t="str">
            <v>131F0797</v>
          </cell>
          <cell r="M10905" t="str">
            <v>FC-102P2K2T4E21H2XGX1XXSXXXXAXBXCXXXXDX</v>
          </cell>
          <cell r="N10905" t="str">
            <v>#</v>
          </cell>
          <cell r="O10905" t="str">
            <v>602</v>
          </cell>
          <cell r="P10905" t="str">
            <v>60357</v>
          </cell>
          <cell r="Q10905" t="str">
            <v>FC 102 400V 2,2</v>
          </cell>
          <cell r="R10905">
            <v>6254.46</v>
          </cell>
          <cell r="S10905" t="str">
            <v>TBD PL</v>
          </cell>
        </row>
        <row r="10906">
          <cell r="L10906" t="str">
            <v>131F0798</v>
          </cell>
          <cell r="M10906" t="str">
            <v>FC-102P4K0T4E21H2XGX1XXSXXXXAXBXCXXXXDX</v>
          </cell>
          <cell r="N10906" t="str">
            <v>#</v>
          </cell>
          <cell r="O10906" t="str">
            <v>602</v>
          </cell>
          <cell r="P10906" t="str">
            <v>60359</v>
          </cell>
          <cell r="Q10906" t="str">
            <v>FC 102 400V 4</v>
          </cell>
          <cell r="R10906">
            <v>2313.19</v>
          </cell>
          <cell r="S10906" t="str">
            <v>TBD PL</v>
          </cell>
        </row>
        <row r="10907">
          <cell r="L10907" t="str">
            <v>131F0799</v>
          </cell>
          <cell r="M10907" t="str">
            <v>FC-102P5K5T4E21H2XGX1XXSXXXXAXBXCXXXXDX</v>
          </cell>
          <cell r="N10907" t="str">
            <v>#</v>
          </cell>
          <cell r="O10907" t="str">
            <v>602</v>
          </cell>
          <cell r="P10907" t="str">
            <v>60360</v>
          </cell>
          <cell r="Q10907" t="str">
            <v>FC 102 400V 5,5</v>
          </cell>
          <cell r="R10907">
            <v>4397.2299999999996</v>
          </cell>
          <cell r="S10907" t="str">
            <v>TBD PL</v>
          </cell>
        </row>
        <row r="10908">
          <cell r="L10908" t="str">
            <v>131F0800</v>
          </cell>
          <cell r="M10908" t="str">
            <v>FC-102P7K5T4E21H2XGX1XXSXXXXAXBXCXXXXDX</v>
          </cell>
          <cell r="N10908" t="str">
            <v>#</v>
          </cell>
          <cell r="O10908" t="str">
            <v>602</v>
          </cell>
          <cell r="P10908" t="str">
            <v>60361</v>
          </cell>
          <cell r="Q10908" t="str">
            <v>FC 102 400V 7,5</v>
          </cell>
          <cell r="R10908">
            <v>8775.41</v>
          </cell>
          <cell r="S10908" t="str">
            <v>TBD PL</v>
          </cell>
        </row>
        <row r="10909">
          <cell r="L10909" t="str">
            <v>131F0955</v>
          </cell>
          <cell r="M10909" t="str">
            <v>FC-202P11KT2E21H2XGX3XXSXXXXAXBXCXXXXDX</v>
          </cell>
          <cell r="N10909" t="str">
            <v>#</v>
          </cell>
          <cell r="O10909" t="str">
            <v>603</v>
          </cell>
          <cell r="P10909" t="str">
            <v>60511</v>
          </cell>
          <cell r="Q10909" t="str">
            <v>FC 202 200V 11</v>
          </cell>
          <cell r="R10909">
            <v>5065.71</v>
          </cell>
          <cell r="S10909" t="str">
            <v>TBD PL</v>
          </cell>
        </row>
        <row r="10910">
          <cell r="L10910" t="str">
            <v>131F0969</v>
          </cell>
          <cell r="M10910" t="str">
            <v>FC-102P30KT4P21H2XGX1XXSXXXXAXBXCXXXXDX</v>
          </cell>
          <cell r="N10910" t="str">
            <v>#</v>
          </cell>
          <cell r="O10910" t="str">
            <v>602</v>
          </cell>
          <cell r="P10910" t="str">
            <v>60373</v>
          </cell>
          <cell r="Q10910" t="str">
            <v>FC 102 400V 30</v>
          </cell>
          <cell r="R10910">
            <v>12914.81</v>
          </cell>
          <cell r="S10910" t="str">
            <v>TBD PL</v>
          </cell>
        </row>
        <row r="10911">
          <cell r="L10911" t="str">
            <v>131F0970</v>
          </cell>
          <cell r="M10911" t="str">
            <v>FC-202P15KT2E21H2XGX3XXSXXXXAXBXCXXXXDX</v>
          </cell>
          <cell r="N10911" t="str">
            <v>#</v>
          </cell>
          <cell r="O10911" t="str">
            <v>603</v>
          </cell>
          <cell r="P10911" t="str">
            <v>60512</v>
          </cell>
          <cell r="Q10911" t="str">
            <v>FC 202 200V 15</v>
          </cell>
          <cell r="R10911">
            <v>1917.83</v>
          </cell>
          <cell r="S10911" t="str">
            <v>TBD PL</v>
          </cell>
        </row>
        <row r="10912">
          <cell r="L10912" t="str">
            <v>131F0971</v>
          </cell>
          <cell r="M10912" t="str">
            <v>FC-102P37KT4P21H2XGX1XXSXXXXAXBXCXXXXDX</v>
          </cell>
          <cell r="N10912" t="str">
            <v>#</v>
          </cell>
          <cell r="O10912" t="str">
            <v>602</v>
          </cell>
          <cell r="P10912" t="str">
            <v>60374</v>
          </cell>
          <cell r="Q10912" t="str">
            <v>FC 102 400V 37</v>
          </cell>
          <cell r="R10912">
            <v>2224.09</v>
          </cell>
          <cell r="S10912" t="str">
            <v>TBD PL</v>
          </cell>
        </row>
        <row r="10913">
          <cell r="L10913" t="str">
            <v>131F0972</v>
          </cell>
          <cell r="M10913" t="str">
            <v>FC-102P45KT4P21H2XGX1XXSXXXXAXBXCXXXXDX</v>
          </cell>
          <cell r="N10913" t="str">
            <v>#</v>
          </cell>
          <cell r="O10913" t="str">
            <v>602</v>
          </cell>
          <cell r="P10913" t="str">
            <v>60375</v>
          </cell>
          <cell r="Q10913" t="str">
            <v>FC 102 400V 45</v>
          </cell>
          <cell r="R10913">
            <v>7833.07</v>
          </cell>
          <cell r="S10913" t="str">
            <v>TBD PL</v>
          </cell>
        </row>
        <row r="10914">
          <cell r="L10914" t="str">
            <v>131F0973</v>
          </cell>
          <cell r="M10914" t="str">
            <v>FC-102P55KT4P21H2XGX1XXSXXXXAXBXCXXXXDX</v>
          </cell>
          <cell r="N10914" t="str">
            <v>#</v>
          </cell>
          <cell r="O10914" t="str">
            <v>602</v>
          </cell>
          <cell r="P10914" t="str">
            <v>60376</v>
          </cell>
          <cell r="Q10914" t="str">
            <v>FC 102 400V 55</v>
          </cell>
          <cell r="R10914">
            <v>36855.74</v>
          </cell>
          <cell r="S10914" t="str">
            <v>TBD PL</v>
          </cell>
        </row>
        <row r="10915">
          <cell r="L10915" t="str">
            <v>131F0988</v>
          </cell>
          <cell r="M10915" t="str">
            <v>FC-202P7K5T4E21H2XGXXXXSXXXXAXBXCXXXXDX</v>
          </cell>
          <cell r="N10915" t="str">
            <v>#</v>
          </cell>
          <cell r="O10915" t="str">
            <v>603</v>
          </cell>
          <cell r="P10915" t="str">
            <v>60528</v>
          </cell>
          <cell r="Q10915" t="str">
            <v>FC 202 400V 7,5</v>
          </cell>
          <cell r="R10915">
            <v>5973.31</v>
          </cell>
          <cell r="S10915" t="str">
            <v>TBD PL</v>
          </cell>
        </row>
        <row r="10916">
          <cell r="L10916" t="str">
            <v>131F0999</v>
          </cell>
          <cell r="M10916" t="str">
            <v>FC-202P3K7T2E21H2XGX7XXSXXXXAXBXCXXXXDX</v>
          </cell>
          <cell r="N10916" t="str">
            <v>#</v>
          </cell>
          <cell r="O10916" t="str">
            <v>603</v>
          </cell>
          <cell r="P10916" t="str">
            <v>60508</v>
          </cell>
          <cell r="Q10916" t="str">
            <v>FC 202 200V 3,7</v>
          </cell>
          <cell r="R10916">
            <v>1627.2</v>
          </cell>
          <cell r="S10916" t="str">
            <v>TBD PL</v>
          </cell>
        </row>
        <row r="10917">
          <cell r="L10917" t="str">
            <v>131F1003</v>
          </cell>
          <cell r="M10917" t="str">
            <v>FC-202P15KT4E21H2XGX7XXSXXXXAXBXCXXXXDX</v>
          </cell>
          <cell r="N10917" t="str">
            <v>#</v>
          </cell>
          <cell r="O10917" t="str">
            <v>603</v>
          </cell>
          <cell r="P10917" t="str">
            <v>60530</v>
          </cell>
          <cell r="Q10917" t="str">
            <v>FC 202 400V 15</v>
          </cell>
          <cell r="R10917">
            <v>6867.94</v>
          </cell>
          <cell r="S10917" t="str">
            <v>TBD PL</v>
          </cell>
        </row>
        <row r="10918">
          <cell r="L10918" t="str">
            <v>131F1005</v>
          </cell>
          <cell r="M10918" t="str">
            <v>FC-202P22KT4E21H2XGX7XXSXXXXAXBXCXXXXDX</v>
          </cell>
          <cell r="N10918" t="str">
            <v>#</v>
          </cell>
          <cell r="O10918" t="str">
            <v>603</v>
          </cell>
          <cell r="P10918" t="str">
            <v>60532</v>
          </cell>
          <cell r="Q10918" t="str">
            <v>FC 202 400V 22</v>
          </cell>
          <cell r="R10918">
            <v>4539.0200000000004</v>
          </cell>
          <cell r="S10918" t="str">
            <v>TBD PL</v>
          </cell>
        </row>
        <row r="10919">
          <cell r="L10919" t="str">
            <v>131F1006</v>
          </cell>
          <cell r="M10919" t="str">
            <v>FC-202P30KT4E21H2XGX7XXSXXXXAXBXCXXXXDX</v>
          </cell>
          <cell r="N10919" t="str">
            <v>#</v>
          </cell>
          <cell r="O10919" t="str">
            <v>603</v>
          </cell>
          <cell r="P10919" t="str">
            <v>60533</v>
          </cell>
          <cell r="Q10919" t="str">
            <v>FC 202 400V 30</v>
          </cell>
          <cell r="R10919">
            <v>6050.99</v>
          </cell>
          <cell r="S10919" t="str">
            <v>TBD PL</v>
          </cell>
        </row>
        <row r="10920">
          <cell r="L10920" t="str">
            <v>131F1008</v>
          </cell>
          <cell r="M10920" t="str">
            <v>FC-202P45KT4E21H2XGX7XXSXXXXAXBXCXXXXDX</v>
          </cell>
          <cell r="N10920" t="str">
            <v>#</v>
          </cell>
          <cell r="O10920" t="str">
            <v>603</v>
          </cell>
          <cell r="P10920" t="str">
            <v>60535</v>
          </cell>
          <cell r="Q10920" t="str">
            <v>FC 202 400V 45</v>
          </cell>
          <cell r="R10920">
            <v>3128.4</v>
          </cell>
          <cell r="S10920" t="str">
            <v>TBD PL</v>
          </cell>
        </row>
        <row r="10921">
          <cell r="L10921" t="str">
            <v>131F1010</v>
          </cell>
          <cell r="M10921" t="str">
            <v>FC-202P55KT4E21H2XGX7XXSXXXXAXBXCXXXXDX</v>
          </cell>
          <cell r="N10921" t="str">
            <v>#</v>
          </cell>
          <cell r="O10921" t="str">
            <v>603</v>
          </cell>
          <cell r="P10921" t="str">
            <v>60536</v>
          </cell>
          <cell r="Q10921" t="str">
            <v>FC 202 400V 55</v>
          </cell>
          <cell r="R10921">
            <v>8469.56</v>
          </cell>
          <cell r="S10921" t="str">
            <v>TBD PL</v>
          </cell>
        </row>
        <row r="10922">
          <cell r="L10922" t="str">
            <v>131F1011</v>
          </cell>
          <cell r="M10922" t="str">
            <v>FC-202P75KT4E21H2XGX7XXSXXXXAXBXCXXXXDX</v>
          </cell>
          <cell r="N10922" t="str">
            <v>#</v>
          </cell>
          <cell r="O10922" t="str">
            <v>603</v>
          </cell>
          <cell r="P10922" t="str">
            <v>60537</v>
          </cell>
          <cell r="Q10922" t="str">
            <v>FC 202 400V 75</v>
          </cell>
          <cell r="R10922">
            <v>8700.3799999999992</v>
          </cell>
          <cell r="S10922" t="str">
            <v>TBD PL</v>
          </cell>
        </row>
        <row r="10923">
          <cell r="L10923" t="str">
            <v>131F1013</v>
          </cell>
          <cell r="M10923" t="str">
            <v>FC-202P5K5T4E21H2XGX7XXSXXXXAXBXCXXXXDX</v>
          </cell>
          <cell r="N10923" t="str">
            <v>#</v>
          </cell>
          <cell r="O10923" t="str">
            <v>603</v>
          </cell>
          <cell r="P10923" t="str">
            <v>60527</v>
          </cell>
          <cell r="Q10923" t="str">
            <v>FC 202 400V 5,5</v>
          </cell>
          <cell r="R10923">
            <v>767.76</v>
          </cell>
          <cell r="S10923" t="str">
            <v>TBD PL</v>
          </cell>
        </row>
        <row r="10924">
          <cell r="L10924" t="str">
            <v>131F1053</v>
          </cell>
          <cell r="M10924" t="str">
            <v>FC-202P37KT4E55H2XGX7XXSXXXXAXBXCXXXXDX</v>
          </cell>
          <cell r="N10924" t="str">
            <v>#</v>
          </cell>
          <cell r="O10924" t="str">
            <v>603</v>
          </cell>
          <cell r="P10924" t="str">
            <v>60534</v>
          </cell>
          <cell r="Q10924" t="str">
            <v>FC 202 400V 37</v>
          </cell>
          <cell r="R10924">
            <v>4131.6499999999996</v>
          </cell>
          <cell r="S10924" t="str">
            <v>TBD PL</v>
          </cell>
        </row>
        <row r="10925">
          <cell r="L10925" t="str">
            <v>131F1055</v>
          </cell>
          <cell r="M10925" t="str">
            <v>FC-202P55KT4E55H2XGX7XXSXXXXAXBXCXXXXDX</v>
          </cell>
          <cell r="N10925" t="str">
            <v>#</v>
          </cell>
          <cell r="O10925" t="str">
            <v>603</v>
          </cell>
          <cell r="P10925" t="str">
            <v>60536</v>
          </cell>
          <cell r="Q10925" t="str">
            <v>FC 202 400V 55</v>
          </cell>
          <cell r="R10925">
            <v>5576.76</v>
          </cell>
          <cell r="S10925" t="str">
            <v>TBD PL</v>
          </cell>
        </row>
        <row r="10926">
          <cell r="L10926" t="str">
            <v>131F1061</v>
          </cell>
          <cell r="M10926" t="str">
            <v>FC-202P18KT2E21H2XGX3XXSXXXXAXBXCXXXXDX</v>
          </cell>
          <cell r="N10926" t="str">
            <v>#</v>
          </cell>
          <cell r="O10926" t="str">
            <v>603</v>
          </cell>
          <cell r="P10926" t="str">
            <v>60513</v>
          </cell>
          <cell r="Q10926" t="str">
            <v>FC 202 200V 18,5</v>
          </cell>
          <cell r="R10926">
            <v>3164.31</v>
          </cell>
          <cell r="S10926" t="str">
            <v>TBD PL</v>
          </cell>
        </row>
        <row r="10927">
          <cell r="L10927" t="str">
            <v>131F1066</v>
          </cell>
          <cell r="M10927" t="str">
            <v>FC-202P3K7T2E21H2XGX3XXSXXXXAXBXCXXXXDX</v>
          </cell>
          <cell r="N10927" t="str">
            <v>#</v>
          </cell>
          <cell r="O10927" t="str">
            <v>603</v>
          </cell>
          <cell r="P10927" t="str">
            <v>60508</v>
          </cell>
          <cell r="Q10927" t="str">
            <v>FC 202 200V 3,7</v>
          </cell>
          <cell r="R10927">
            <v>995.38</v>
          </cell>
          <cell r="S10927" t="str">
            <v>TBD PL</v>
          </cell>
        </row>
        <row r="10928">
          <cell r="L10928" t="str">
            <v>131F1068</v>
          </cell>
          <cell r="M10928" t="str">
            <v>FC-202P7K5T2E21H2XGX3XXSXXXXAXBXCXXXXDX</v>
          </cell>
          <cell r="N10928" t="str">
            <v>#</v>
          </cell>
          <cell r="O10928" t="str">
            <v>603</v>
          </cell>
          <cell r="P10928" t="str">
            <v>60510</v>
          </cell>
          <cell r="Q10928" t="str">
            <v>FC 202 200V 7,5</v>
          </cell>
          <cell r="R10928">
            <v>3443.7</v>
          </cell>
          <cell r="S10928" t="str">
            <v>TBD PL</v>
          </cell>
        </row>
        <row r="10929">
          <cell r="L10929" t="str">
            <v>131F1069</v>
          </cell>
          <cell r="M10929" t="str">
            <v>FC-202P11KT4E21H2XGX3XXSXXXXAXBXCXXXXDX</v>
          </cell>
          <cell r="N10929" t="str">
            <v>#</v>
          </cell>
          <cell r="O10929" t="str">
            <v>603</v>
          </cell>
          <cell r="P10929" t="str">
            <v>60529</v>
          </cell>
          <cell r="Q10929" t="str">
            <v>FC 202 400V 11</v>
          </cell>
          <cell r="R10929">
            <v>2582.98</v>
          </cell>
          <cell r="S10929" t="str">
            <v>TBD PL</v>
          </cell>
        </row>
        <row r="10930">
          <cell r="L10930" t="str">
            <v>131F1070</v>
          </cell>
          <cell r="M10930" t="str">
            <v>FC-202P15KT4E21H2XGX3XXSXXXXAXBXCXXXXDX</v>
          </cell>
          <cell r="N10930" t="str">
            <v>#</v>
          </cell>
          <cell r="O10930" t="str">
            <v>603</v>
          </cell>
          <cell r="P10930" t="str">
            <v>60530</v>
          </cell>
          <cell r="Q10930" t="str">
            <v>FC 202 400V 15</v>
          </cell>
          <cell r="R10930">
            <v>1236.29</v>
          </cell>
          <cell r="S10930" t="str">
            <v>TBD PL</v>
          </cell>
        </row>
        <row r="10931">
          <cell r="L10931" t="str">
            <v>131F1071</v>
          </cell>
          <cell r="M10931" t="str">
            <v>FC-202P18KT4E21H2XGX3XXSXXXXAXBXCXXXXDX</v>
          </cell>
          <cell r="N10931" t="str">
            <v>#</v>
          </cell>
          <cell r="O10931" t="str">
            <v>603</v>
          </cell>
          <cell r="P10931" t="str">
            <v>60531</v>
          </cell>
          <cell r="Q10931" t="str">
            <v>FC 202 400V 18,5</v>
          </cell>
          <cell r="R10931">
            <v>4014.08</v>
          </cell>
          <cell r="S10931" t="str">
            <v>TBD PL</v>
          </cell>
        </row>
        <row r="10932">
          <cell r="L10932" t="str">
            <v>131F1072</v>
          </cell>
          <cell r="M10932" t="str">
            <v>FC-202P22KT4E21H2XGX3XXSXXXXAXBXCXXXXDX</v>
          </cell>
          <cell r="N10932" t="str">
            <v>#</v>
          </cell>
          <cell r="O10932" t="str">
            <v>603</v>
          </cell>
          <cell r="P10932" t="str">
            <v>60532</v>
          </cell>
          <cell r="Q10932" t="str">
            <v>FC 202 400V 22</v>
          </cell>
          <cell r="R10932">
            <v>2231.92</v>
          </cell>
          <cell r="S10932" t="str">
            <v>TBD PL</v>
          </cell>
        </row>
        <row r="10933">
          <cell r="L10933" t="str">
            <v>131F1073</v>
          </cell>
          <cell r="M10933" t="str">
            <v>FC-202P30KT4E21H2XGX3XXSXXXXAXBXCXXXXDX</v>
          </cell>
          <cell r="N10933" t="str">
            <v>#</v>
          </cell>
          <cell r="O10933" t="str">
            <v>603</v>
          </cell>
          <cell r="P10933" t="str">
            <v>60533</v>
          </cell>
          <cell r="Q10933" t="str">
            <v>FC 202 400V 30</v>
          </cell>
          <cell r="R10933">
            <v>3109.41</v>
          </cell>
          <cell r="S10933" t="str">
            <v>TBD PL</v>
          </cell>
        </row>
        <row r="10934">
          <cell r="L10934" t="str">
            <v>131F1074</v>
          </cell>
          <cell r="M10934" t="str">
            <v>FC-202P37KT4E21H2XGX3XXSXXXXAXBXCXXXXDX</v>
          </cell>
          <cell r="N10934" t="str">
            <v>#</v>
          </cell>
          <cell r="O10934" t="str">
            <v>603</v>
          </cell>
          <cell r="P10934" t="str">
            <v>60534</v>
          </cell>
          <cell r="Q10934" t="str">
            <v>FC 202 400V 37</v>
          </cell>
          <cell r="R10934">
            <v>8463.76</v>
          </cell>
          <cell r="S10934" t="str">
            <v>TBD PL</v>
          </cell>
        </row>
        <row r="10935">
          <cell r="L10935" t="str">
            <v>131F1075</v>
          </cell>
          <cell r="M10935" t="str">
            <v>FC-202P45KT4E21H2XGX3XXSXXXXAXBXCXXXXDX</v>
          </cell>
          <cell r="N10935" t="str">
            <v>#</v>
          </cell>
          <cell r="O10935" t="str">
            <v>603</v>
          </cell>
          <cell r="P10935" t="str">
            <v>60535</v>
          </cell>
          <cell r="Q10935" t="str">
            <v>FC 202 400V 45</v>
          </cell>
          <cell r="R10935">
            <v>4537.24</v>
          </cell>
          <cell r="S10935" t="str">
            <v>TBD PL</v>
          </cell>
        </row>
        <row r="10936">
          <cell r="L10936" t="str">
            <v>131F1079</v>
          </cell>
          <cell r="M10936" t="str">
            <v>FC-202P75KT4E21H2XGX3XXSXXXXAXBXCXXXXDX</v>
          </cell>
          <cell r="N10936" t="str">
            <v>#</v>
          </cell>
          <cell r="O10936" t="str">
            <v>603</v>
          </cell>
          <cell r="P10936" t="str">
            <v>60537</v>
          </cell>
          <cell r="Q10936" t="str">
            <v>FC 202 400V 75</v>
          </cell>
          <cell r="R10936">
            <v>5878.32</v>
          </cell>
          <cell r="S10936" t="str">
            <v>TBD PL</v>
          </cell>
        </row>
        <row r="10937">
          <cell r="L10937" t="str">
            <v>131F1080</v>
          </cell>
          <cell r="M10937" t="str">
            <v>FC-202P7K5T4E21H2XGX3XXSXXXXAXBXCXXXXDX</v>
          </cell>
          <cell r="N10937" t="str">
            <v>#</v>
          </cell>
          <cell r="O10937" t="str">
            <v>603</v>
          </cell>
          <cell r="P10937" t="str">
            <v>60528</v>
          </cell>
          <cell r="Q10937" t="str">
            <v>FC 202 400V 7,5</v>
          </cell>
          <cell r="R10937">
            <v>4435.8599999999997</v>
          </cell>
          <cell r="S10937" t="str">
            <v>TBD PL</v>
          </cell>
        </row>
        <row r="10938">
          <cell r="L10938" t="str">
            <v>131F1081</v>
          </cell>
          <cell r="M10938" t="str">
            <v>FC-202P90KT4E21H2XGX3XXSXXXXAXBXCXXXXDX</v>
          </cell>
          <cell r="N10938" t="str">
            <v>#</v>
          </cell>
          <cell r="O10938" t="str">
            <v>603</v>
          </cell>
          <cell r="P10938" t="str">
            <v>60538</v>
          </cell>
          <cell r="Q10938" t="str">
            <v>FC 202 400V 90</v>
          </cell>
          <cell r="R10938">
            <v>20625.759999999998</v>
          </cell>
          <cell r="S10938" t="str">
            <v>TBD PL</v>
          </cell>
        </row>
        <row r="10939">
          <cell r="L10939" t="str">
            <v>131F1084</v>
          </cell>
          <cell r="M10939" t="str">
            <v>FC-202P18KT2E55H2XGX3XXSXXXXAXBXCXXXXDX</v>
          </cell>
          <cell r="N10939" t="str">
            <v>#</v>
          </cell>
          <cell r="O10939" t="str">
            <v>603</v>
          </cell>
          <cell r="P10939" t="str">
            <v>60513</v>
          </cell>
          <cell r="Q10939" t="str">
            <v>FC 202 200V 18,5</v>
          </cell>
          <cell r="R10939">
            <v>1698.53</v>
          </cell>
          <cell r="S10939" t="str">
            <v>TBD PL</v>
          </cell>
        </row>
        <row r="10940">
          <cell r="L10940" t="str">
            <v>131F1085</v>
          </cell>
          <cell r="M10940" t="str">
            <v>FC-202P22KT2E55H2XGX3XXSXXXXAXBXCXXXXDX</v>
          </cell>
          <cell r="N10940" t="str">
            <v>#</v>
          </cell>
          <cell r="O10940" t="str">
            <v>603</v>
          </cell>
          <cell r="P10940" t="str">
            <v>60514</v>
          </cell>
          <cell r="Q10940" t="str">
            <v>FC 202 200V 22</v>
          </cell>
          <cell r="R10940">
            <v>1850.46</v>
          </cell>
          <cell r="S10940" t="str">
            <v>TBD PL</v>
          </cell>
        </row>
        <row r="10941">
          <cell r="L10941" t="str">
            <v>131F1086</v>
          </cell>
          <cell r="M10941" t="str">
            <v>FC-202P30KT2E55H2XGX3XXSXXXXAXBXCXXXXDX</v>
          </cell>
          <cell r="N10941" t="str">
            <v>#</v>
          </cell>
          <cell r="O10941" t="str">
            <v>603</v>
          </cell>
          <cell r="P10941" t="str">
            <v>60515</v>
          </cell>
          <cell r="Q10941" t="str">
            <v>FC 202 200V 30</v>
          </cell>
          <cell r="R10941">
            <v>12280.92</v>
          </cell>
          <cell r="S10941" t="str">
            <v>TBD PL</v>
          </cell>
        </row>
        <row r="10942">
          <cell r="L10942" t="str">
            <v>131F1096</v>
          </cell>
          <cell r="M10942" t="str">
            <v>FC-202P37KT4E55H2XGX3XXSXXXXAXBXCXXXXDX</v>
          </cell>
          <cell r="N10942" t="str">
            <v>#</v>
          </cell>
          <cell r="O10942" t="str">
            <v>603</v>
          </cell>
          <cell r="P10942" t="str">
            <v>60534</v>
          </cell>
          <cell r="Q10942" t="str">
            <v>FC 202 400V 37</v>
          </cell>
          <cell r="R10942">
            <v>12000.55</v>
          </cell>
          <cell r="S10942" t="str">
            <v>TBD PL</v>
          </cell>
        </row>
        <row r="10943">
          <cell r="L10943" t="str">
            <v>131F1099</v>
          </cell>
          <cell r="M10943" t="str">
            <v>FC-202P55KT4E55H2XGX3XXSXXXXAXBXCXXXXDX</v>
          </cell>
          <cell r="N10943" t="str">
            <v>#</v>
          </cell>
          <cell r="O10943" t="str">
            <v>603</v>
          </cell>
          <cell r="P10943" t="str">
            <v>60536</v>
          </cell>
          <cell r="Q10943" t="str">
            <v>FC 202 400V 55</v>
          </cell>
          <cell r="R10943">
            <v>60672.19</v>
          </cell>
          <cell r="S10943" t="str">
            <v>TBD PL</v>
          </cell>
        </row>
        <row r="10944">
          <cell r="L10944" t="str">
            <v>131F1134</v>
          </cell>
          <cell r="M10944" t="str">
            <v>FC-202P37KT4P55H2XGX3XXSXXXXAXBXCXXXXDX</v>
          </cell>
          <cell r="N10944" t="str">
            <v>#</v>
          </cell>
          <cell r="O10944" t="str">
            <v>603</v>
          </cell>
          <cell r="P10944" t="str">
            <v>60534</v>
          </cell>
          <cell r="Q10944" t="str">
            <v>FC 202 400V 37</v>
          </cell>
          <cell r="R10944">
            <v>4302.7</v>
          </cell>
          <cell r="S10944" t="str">
            <v>TBD PL</v>
          </cell>
        </row>
        <row r="10945">
          <cell r="L10945" t="str">
            <v>131F1135</v>
          </cell>
          <cell r="M10945" t="str">
            <v>FC-202P45KT4P55H2XGX3XXSXXXXAXBXCXXXXDX</v>
          </cell>
          <cell r="N10945" t="str">
            <v>#</v>
          </cell>
          <cell r="O10945" t="str">
            <v>603</v>
          </cell>
          <cell r="P10945" t="str">
            <v>60535</v>
          </cell>
          <cell r="Q10945" t="str">
            <v>FC 202 400V 45</v>
          </cell>
          <cell r="R10945">
            <v>4814.8999999999996</v>
          </cell>
          <cell r="S10945" t="str">
            <v>TBD PL</v>
          </cell>
        </row>
        <row r="10946">
          <cell r="L10946" t="str">
            <v>131F1137</v>
          </cell>
          <cell r="M10946" t="str">
            <v>FC-202P75KT4P55H2XGX3XXSXXXXAXBXCXXXXDX</v>
          </cell>
          <cell r="N10946" t="str">
            <v>#</v>
          </cell>
          <cell r="O10946" t="str">
            <v>603</v>
          </cell>
          <cell r="P10946" t="str">
            <v>60537</v>
          </cell>
          <cell r="Q10946" t="str">
            <v>FC 202 400V 75</v>
          </cell>
          <cell r="R10946">
            <v>5584.62</v>
          </cell>
          <cell r="S10946" t="str">
            <v>TBD PL</v>
          </cell>
        </row>
        <row r="10947">
          <cell r="L10947" t="str">
            <v>131F1150</v>
          </cell>
          <cell r="M10947" t="str">
            <v>FC-202P22KT4P21H2XGX7XXSXXXXAXBXCXXXXDX</v>
          </cell>
          <cell r="N10947" t="str">
            <v>#</v>
          </cell>
          <cell r="O10947" t="str">
            <v>603</v>
          </cell>
          <cell r="P10947" t="str">
            <v>60532</v>
          </cell>
          <cell r="Q10947" t="str">
            <v>FC 202 400V 22</v>
          </cell>
          <cell r="R10947">
            <v>2278.89</v>
          </cell>
          <cell r="S10947" t="str">
            <v>TBD PL</v>
          </cell>
        </row>
        <row r="10948">
          <cell r="L10948" t="str">
            <v>131F1182</v>
          </cell>
          <cell r="M10948" t="str">
            <v>FC-202P11KT4P21H2XGXXXXSXXXXAXBXCXXXXDX</v>
          </cell>
          <cell r="N10948" t="str">
            <v>#</v>
          </cell>
          <cell r="O10948" t="str">
            <v>603</v>
          </cell>
          <cell r="P10948" t="str">
            <v>60529</v>
          </cell>
          <cell r="Q10948" t="str">
            <v>FC 202 400V 11</v>
          </cell>
          <cell r="R10948">
            <v>979.88</v>
          </cell>
          <cell r="S10948" t="str">
            <v>TBD PL</v>
          </cell>
        </row>
        <row r="10949">
          <cell r="L10949" t="str">
            <v>131F1187</v>
          </cell>
          <cell r="M10949" t="str">
            <v>FC-202P37KT4P21H2XGXXXXSXXXXAXBXCXXXXDX</v>
          </cell>
          <cell r="N10949" t="str">
            <v>#</v>
          </cell>
          <cell r="O10949" t="str">
            <v>603</v>
          </cell>
          <cell r="P10949" t="str">
            <v>60534</v>
          </cell>
          <cell r="Q10949" t="str">
            <v>FC 202 400V 37</v>
          </cell>
          <cell r="R10949">
            <v>11623.39</v>
          </cell>
          <cell r="S10949" t="str">
            <v>TBD PL</v>
          </cell>
        </row>
        <row r="10950">
          <cell r="L10950" t="str">
            <v>131F1189</v>
          </cell>
          <cell r="M10950" t="str">
            <v>FC-202P55KT4P21H2XGXXXXSXXXXAXBXCXXXXDX</v>
          </cell>
          <cell r="N10950" t="str">
            <v>#</v>
          </cell>
          <cell r="O10950" t="str">
            <v>603</v>
          </cell>
          <cell r="P10950" t="str">
            <v>60536</v>
          </cell>
          <cell r="Q10950" t="str">
            <v>FC 202 400V 55</v>
          </cell>
          <cell r="R10950">
            <v>4683.91</v>
          </cell>
          <cell r="S10950" t="str">
            <v>TBD PL</v>
          </cell>
        </row>
        <row r="10951">
          <cell r="L10951" t="str">
            <v>131F1218</v>
          </cell>
          <cell r="M10951" t="str">
            <v>FC-202P37KT4P55H2XGXXXXSXXXXAXBXCXXXXDX</v>
          </cell>
          <cell r="N10951" t="str">
            <v>#</v>
          </cell>
          <cell r="O10951" t="str">
            <v>603</v>
          </cell>
          <cell r="P10951" t="str">
            <v>60534</v>
          </cell>
          <cell r="Q10951" t="str">
            <v>FC 202 400V 37</v>
          </cell>
          <cell r="R10951">
            <v>11466.67</v>
          </cell>
          <cell r="S10951" t="str">
            <v>TBD PL</v>
          </cell>
        </row>
        <row r="10952">
          <cell r="L10952" t="str">
            <v>131F1219</v>
          </cell>
          <cell r="M10952" t="str">
            <v>FC-202P45KT4P55H2XGXXXXSXXXXAXBXCXXXXDX</v>
          </cell>
          <cell r="N10952" t="str">
            <v>#</v>
          </cell>
          <cell r="O10952" t="str">
            <v>603</v>
          </cell>
          <cell r="P10952" t="str">
            <v>60535</v>
          </cell>
          <cell r="Q10952" t="str">
            <v>FC 202 400V 45</v>
          </cell>
          <cell r="R10952">
            <v>3774.97</v>
          </cell>
          <cell r="S10952" t="str">
            <v>TBD PL</v>
          </cell>
        </row>
        <row r="10953">
          <cell r="L10953" t="str">
            <v>131F1305</v>
          </cell>
          <cell r="M10953" t="str">
            <v>FC-302PK75T6E20HXXGXXXXSXXXXA4BXCXXXXDX</v>
          </cell>
          <cell r="N10953" t="str">
            <v>#</v>
          </cell>
          <cell r="O10953" t="str">
            <v>605</v>
          </cell>
          <cell r="P10953" t="str">
            <v>60019</v>
          </cell>
          <cell r="Q10953" t="str">
            <v>FC 302 600V 0,75</v>
          </cell>
          <cell r="R10953">
            <v>641.94000000000005</v>
          </cell>
          <cell r="S10953" t="str">
            <v>TBD PL</v>
          </cell>
        </row>
        <row r="10954">
          <cell r="L10954" t="str">
            <v>131F1452</v>
          </cell>
          <cell r="M10954" t="str">
            <v>FC-102P22KT4E21H2XNXXXXSXXXXAXBXCXXXXDX</v>
          </cell>
          <cell r="N10954" t="str">
            <v>#</v>
          </cell>
          <cell r="O10954" t="str">
            <v>602</v>
          </cell>
          <cell r="P10954" t="str">
            <v>60372</v>
          </cell>
          <cell r="Q10954" t="str">
            <v>FC 102 400V 22</v>
          </cell>
          <cell r="R10954">
            <v>3808</v>
          </cell>
          <cell r="S10954" t="str">
            <v>TBD PL</v>
          </cell>
        </row>
        <row r="10955">
          <cell r="L10955" t="str">
            <v>131F1470</v>
          </cell>
          <cell r="M10955" t="str">
            <v>FC-202P37KT4E21H2XGCXXXSXXXXAXBPCXXXXDX</v>
          </cell>
          <cell r="N10955" t="str">
            <v>#</v>
          </cell>
          <cell r="O10955" t="str">
            <v>603</v>
          </cell>
          <cell r="P10955" t="str">
            <v>60534</v>
          </cell>
          <cell r="Q10955" t="str">
            <v>FC 202 400V 37</v>
          </cell>
          <cell r="R10955">
            <v>3212.37</v>
          </cell>
          <cell r="S10955" t="str">
            <v>TBD PL</v>
          </cell>
        </row>
        <row r="10956">
          <cell r="L10956" t="str">
            <v>131F1590</v>
          </cell>
          <cell r="M10956" t="str">
            <v>FC-102P11KT4E21H2XGCXXXSXXXXAXBXCXXXXDX</v>
          </cell>
          <cell r="N10956" t="str">
            <v>#</v>
          </cell>
          <cell r="O10956" t="str">
            <v>602</v>
          </cell>
          <cell r="P10956" t="str">
            <v>60369</v>
          </cell>
          <cell r="Q10956" t="str">
            <v>FC 102 400V 11</v>
          </cell>
          <cell r="R10956">
            <v>801.72</v>
          </cell>
          <cell r="S10956" t="str">
            <v>TBD PL</v>
          </cell>
        </row>
        <row r="10957">
          <cell r="L10957" t="str">
            <v>131F1595</v>
          </cell>
          <cell r="M10957" t="str">
            <v>FC-102P18KT4E21H2XGCXXXSXXXXAXBXCXXXXDX</v>
          </cell>
          <cell r="N10957" t="str">
            <v>#</v>
          </cell>
          <cell r="O10957" t="str">
            <v>602</v>
          </cell>
          <cell r="P10957" t="str">
            <v>60371</v>
          </cell>
          <cell r="Q10957" t="str">
            <v>FC 102 400V 18,5</v>
          </cell>
          <cell r="R10957">
            <v>1344.29</v>
          </cell>
          <cell r="S10957" t="str">
            <v>TBD PL</v>
          </cell>
        </row>
        <row r="10958">
          <cell r="L10958" t="str">
            <v>131F1788</v>
          </cell>
          <cell r="M10958" t="str">
            <v>FC-102P11KT2P21H2XGX1XXSXXXXAXBXCXXXXDX</v>
          </cell>
          <cell r="N10958" t="str">
            <v>#</v>
          </cell>
          <cell r="O10958" t="str">
            <v>602</v>
          </cell>
          <cell r="P10958" t="str">
            <v>60390</v>
          </cell>
          <cell r="Q10958" t="str">
            <v>FC 102 200V 11</v>
          </cell>
          <cell r="R10958">
            <v>4831.43</v>
          </cell>
          <cell r="S10958" t="str">
            <v>TBD PL</v>
          </cell>
        </row>
        <row r="10959">
          <cell r="L10959" t="str">
            <v>131F1790</v>
          </cell>
          <cell r="M10959" t="str">
            <v>FC-102P11KT4P21H2XGX1XXSXXXXAXBXCXXXXDX</v>
          </cell>
          <cell r="N10959" t="str">
            <v>#</v>
          </cell>
          <cell r="O10959" t="str">
            <v>602</v>
          </cell>
          <cell r="P10959" t="str">
            <v>60369</v>
          </cell>
          <cell r="Q10959" t="str">
            <v>FC 102 400V 11</v>
          </cell>
          <cell r="R10959">
            <v>1023.57</v>
          </cell>
          <cell r="S10959" t="str">
            <v>TBD PL</v>
          </cell>
        </row>
        <row r="10960">
          <cell r="L10960" t="str">
            <v>131F1791</v>
          </cell>
          <cell r="M10960" t="str">
            <v>FC-102P15KT4P21H2XGX1XXSXXXXAXBXCXXXXDX</v>
          </cell>
          <cell r="N10960" t="str">
            <v>#</v>
          </cell>
          <cell r="O10960" t="str">
            <v>602</v>
          </cell>
          <cell r="P10960" t="str">
            <v>60370</v>
          </cell>
          <cell r="Q10960" t="str">
            <v>FC 102 400V 15</v>
          </cell>
          <cell r="R10960">
            <v>13956.16</v>
          </cell>
          <cell r="S10960" t="str">
            <v>TBD PL</v>
          </cell>
        </row>
        <row r="10961">
          <cell r="L10961" t="str">
            <v>131F1793</v>
          </cell>
          <cell r="M10961" t="str">
            <v>FC-102P18KT4E21H2XGX1XXSXXXXAXBXCXXXXDX</v>
          </cell>
          <cell r="N10961" t="str">
            <v>#</v>
          </cell>
          <cell r="O10961" t="str">
            <v>602</v>
          </cell>
          <cell r="P10961" t="str">
            <v>60371</v>
          </cell>
          <cell r="Q10961" t="str">
            <v>FC 102 400V 18,5</v>
          </cell>
          <cell r="R10961">
            <v>3193.46</v>
          </cell>
          <cell r="S10961" t="str">
            <v>TBD PL</v>
          </cell>
        </row>
        <row r="10962">
          <cell r="L10962" t="str">
            <v>131F1794</v>
          </cell>
          <cell r="M10962" t="str">
            <v>FC-102P18KT4P21H2XGX1XXSXXXXAXBXCXXXXDX</v>
          </cell>
          <cell r="N10962" t="str">
            <v>#</v>
          </cell>
          <cell r="O10962" t="str">
            <v>602</v>
          </cell>
          <cell r="P10962" t="str">
            <v>60371</v>
          </cell>
          <cell r="Q10962" t="str">
            <v>FC 102 400V 18,5</v>
          </cell>
          <cell r="R10962">
            <v>5734.02</v>
          </cell>
          <cell r="S10962" t="str">
            <v>TBD PL</v>
          </cell>
        </row>
        <row r="10963">
          <cell r="L10963" t="str">
            <v>131F1798</v>
          </cell>
          <cell r="M10963" t="str">
            <v>FC-102P22KT4P21H2XGX1XXSXXXXAXBXCXXXXDX</v>
          </cell>
          <cell r="N10963" t="str">
            <v>#</v>
          </cell>
          <cell r="O10963" t="str">
            <v>602</v>
          </cell>
          <cell r="P10963" t="str">
            <v>60372</v>
          </cell>
          <cell r="Q10963" t="str">
            <v>FC 102 400V 22</v>
          </cell>
          <cell r="R10963">
            <v>6339.07</v>
          </cell>
          <cell r="S10963" t="str">
            <v>TBD PL</v>
          </cell>
        </row>
        <row r="10964">
          <cell r="L10964" t="str">
            <v>131F1800</v>
          </cell>
          <cell r="M10964" t="str">
            <v>FC-102P18KT2P21H2XGX1XXSXXXXAXBXCXXXXDX</v>
          </cell>
          <cell r="N10964" t="str">
            <v>#</v>
          </cell>
          <cell r="O10964" t="str">
            <v>602</v>
          </cell>
          <cell r="P10964" t="str">
            <v>60392</v>
          </cell>
          <cell r="Q10964" t="str">
            <v>FC 102 200V 18,5</v>
          </cell>
          <cell r="R10964">
            <v>5466.74</v>
          </cell>
          <cell r="S10964" t="str">
            <v>TBD PL</v>
          </cell>
        </row>
        <row r="10965">
          <cell r="L10965" t="str">
            <v>131F2613</v>
          </cell>
          <cell r="M10965" t="str">
            <v>FC-302P4K0T5E20H2BGXXXXSXXXXA0BXCXXXXD0</v>
          </cell>
          <cell r="N10965" t="str">
            <v>#</v>
          </cell>
          <cell r="O10965" t="str">
            <v>605</v>
          </cell>
          <cell r="P10965" t="str">
            <v>60016</v>
          </cell>
          <cell r="Q10965" t="str">
            <v>FC 302 400V 4</v>
          </cell>
          <cell r="R10965">
            <v>2026.15</v>
          </cell>
          <cell r="S10965" t="str">
            <v>TBD PL</v>
          </cell>
        </row>
        <row r="10966">
          <cell r="L10966" t="str">
            <v>131F2982</v>
          </cell>
          <cell r="M10966" t="str">
            <v>FC-302P11KT2E20H2BGXXXXSXXXXAXBXCXXXXDX</v>
          </cell>
          <cell r="N10966" t="str">
            <v>#</v>
          </cell>
          <cell r="O10966" t="str">
            <v>605</v>
          </cell>
          <cell r="P10966" t="str">
            <v>60047</v>
          </cell>
          <cell r="Q10966" t="str">
            <v>FC 302 200V 11</v>
          </cell>
          <cell r="R10966">
            <v>1961.39</v>
          </cell>
          <cell r="S10966" t="str">
            <v>TBD PL</v>
          </cell>
        </row>
        <row r="10967">
          <cell r="L10967" t="str">
            <v>131F3066</v>
          </cell>
          <cell r="M10967" t="str">
            <v>FC-202P37KT4E66H2XGXXXXSXXXXAXBXCXXXXDX</v>
          </cell>
          <cell r="N10967" t="str">
            <v>#</v>
          </cell>
          <cell r="O10967" t="str">
            <v>603</v>
          </cell>
          <cell r="P10967" t="str">
            <v>60534</v>
          </cell>
          <cell r="Q10967" t="str">
            <v>FC 202 400V 37</v>
          </cell>
          <cell r="R10967">
            <v>85787.06</v>
          </cell>
          <cell r="S10967" t="str">
            <v>TBD PL</v>
          </cell>
        </row>
        <row r="10968">
          <cell r="L10968" t="str">
            <v>131F3268</v>
          </cell>
          <cell r="M10968" t="str">
            <v>FC-102P18KT2P55H2XGX3XXSXXXXAXBXCXXXXDX</v>
          </cell>
          <cell r="N10968" t="str">
            <v>#</v>
          </cell>
          <cell r="O10968" t="str">
            <v>602</v>
          </cell>
          <cell r="P10968" t="str">
            <v>60392</v>
          </cell>
          <cell r="Q10968" t="str">
            <v>FC 102 200V 18,5</v>
          </cell>
          <cell r="R10968">
            <v>3991.36</v>
          </cell>
          <cell r="S10968" t="str">
            <v>TBD PL</v>
          </cell>
        </row>
        <row r="10969">
          <cell r="L10969" t="str">
            <v>131F3314</v>
          </cell>
          <cell r="M10969" t="str">
            <v>FC-102P37KT4P55H2XGX3XXSXXXXAXBXCXXXXDX</v>
          </cell>
          <cell r="N10969" t="str">
            <v>#</v>
          </cell>
          <cell r="O10969" t="str">
            <v>602</v>
          </cell>
          <cell r="P10969" t="str">
            <v>60374</v>
          </cell>
          <cell r="Q10969" t="str">
            <v>FC 102 400V 37</v>
          </cell>
          <cell r="R10969">
            <v>11690.99</v>
          </cell>
          <cell r="S10969" t="str">
            <v>TBD PL</v>
          </cell>
        </row>
        <row r="10970">
          <cell r="L10970" t="str">
            <v>131F3315</v>
          </cell>
          <cell r="M10970" t="str">
            <v>FC-102P45KT4P55H2XGX3XXSXXXXAXBXCXXXXDX</v>
          </cell>
          <cell r="N10970" t="str">
            <v>#</v>
          </cell>
          <cell r="O10970" t="str">
            <v>602</v>
          </cell>
          <cell r="P10970" t="str">
            <v>60375</v>
          </cell>
          <cell r="Q10970" t="str">
            <v>FC 102 400V 45</v>
          </cell>
          <cell r="R10970">
            <v>15377.02</v>
          </cell>
          <cell r="S10970" t="str">
            <v>TBD PL</v>
          </cell>
        </row>
        <row r="10971">
          <cell r="L10971" t="str">
            <v>131F3317</v>
          </cell>
          <cell r="M10971" t="str">
            <v>FC-102P75KT4P55H2XGX3XXSXXXXAXBXCXXXXDX</v>
          </cell>
          <cell r="N10971" t="str">
            <v>#</v>
          </cell>
          <cell r="O10971" t="str">
            <v>602</v>
          </cell>
          <cell r="P10971" t="str">
            <v>60377</v>
          </cell>
          <cell r="Q10971" t="str">
            <v>FC 102 400V 75</v>
          </cell>
          <cell r="R10971">
            <v>3897.52</v>
          </cell>
          <cell r="S10971" t="str">
            <v>TBD PL</v>
          </cell>
        </row>
        <row r="10972">
          <cell r="L10972" t="str">
            <v>131F3318</v>
          </cell>
          <cell r="M10972" t="str">
            <v>FC-102P1K1T4E20H2XGX3XXSXXXXAXBXCXXXXDX</v>
          </cell>
          <cell r="N10972" t="str">
            <v>#</v>
          </cell>
          <cell r="O10972" t="str">
            <v>602</v>
          </cell>
          <cell r="P10972" t="str">
            <v>60355</v>
          </cell>
          <cell r="Q10972" t="str">
            <v>FC 102 400V 1,1</v>
          </cell>
          <cell r="R10972">
            <v>2148.69</v>
          </cell>
          <cell r="S10972" t="str">
            <v>TBD PL</v>
          </cell>
        </row>
        <row r="10973">
          <cell r="L10973" t="str">
            <v>131F3332</v>
          </cell>
          <cell r="M10973" t="str">
            <v>FC-102P55KT4E55H2XGX3XXSXXXXAXBXCXXXXDX</v>
          </cell>
          <cell r="N10973" t="str">
            <v>#</v>
          </cell>
          <cell r="O10973" t="str">
            <v>602</v>
          </cell>
          <cell r="P10973" t="str">
            <v>60376</v>
          </cell>
          <cell r="Q10973" t="str">
            <v>FC 102 400V 55</v>
          </cell>
          <cell r="R10973">
            <v>3973.92</v>
          </cell>
          <cell r="S10973" t="str">
            <v>TBD PL</v>
          </cell>
        </row>
        <row r="10974">
          <cell r="L10974" t="str">
            <v>131F3376</v>
          </cell>
          <cell r="M10974" t="str">
            <v>FC-102P55KT4E55H2XGX7XXSXXXXAXBXCXXXXDX</v>
          </cell>
          <cell r="N10974" t="str">
            <v>#</v>
          </cell>
          <cell r="O10974" t="str">
            <v>602</v>
          </cell>
          <cell r="P10974" t="str">
            <v>60376</v>
          </cell>
          <cell r="Q10974" t="str">
            <v>FC 102 400V 55</v>
          </cell>
          <cell r="R10974">
            <v>4578.18</v>
          </cell>
          <cell r="S10974" t="str">
            <v>TBD PL</v>
          </cell>
        </row>
        <row r="10975">
          <cell r="L10975" t="str">
            <v>131F4009</v>
          </cell>
          <cell r="M10975" t="str">
            <v>FC-202P45KT4E55H2XGCXXXSXXXXAXBXCXXXXDX</v>
          </cell>
          <cell r="N10975" t="str">
            <v>#</v>
          </cell>
          <cell r="O10975" t="str">
            <v>603</v>
          </cell>
          <cell r="P10975" t="str">
            <v>60535</v>
          </cell>
          <cell r="Q10975" t="str">
            <v>FC 202 400V 45</v>
          </cell>
          <cell r="R10975">
            <v>5090.01</v>
          </cell>
          <cell r="S10975" t="str">
            <v>TBD PL</v>
          </cell>
        </row>
        <row r="10976">
          <cell r="L10976" t="str">
            <v>131F4010</v>
          </cell>
          <cell r="M10976" t="str">
            <v>FC-202P55KT4E55H2XGCXXXSXXXXAXBXCXXXXDX</v>
          </cell>
          <cell r="N10976" t="str">
            <v>#</v>
          </cell>
          <cell r="O10976" t="str">
            <v>603</v>
          </cell>
          <cell r="P10976" t="str">
            <v>60536</v>
          </cell>
          <cell r="Q10976" t="str">
            <v>FC 202 400V 55</v>
          </cell>
          <cell r="R10976">
            <v>3248.91</v>
          </cell>
          <cell r="S10976" t="str">
            <v>TBD PL</v>
          </cell>
        </row>
        <row r="10977">
          <cell r="L10977" t="str">
            <v>131F4021</v>
          </cell>
          <cell r="M10977" t="str">
            <v>FC-202P75KT4E55H2XGCXXXSXXXXAXBXCXXXXDX</v>
          </cell>
          <cell r="N10977" t="str">
            <v>#</v>
          </cell>
          <cell r="O10977" t="str">
            <v>603</v>
          </cell>
          <cell r="P10977" t="str">
            <v>60537</v>
          </cell>
          <cell r="Q10977" t="str">
            <v>FC 202 400V 75</v>
          </cell>
          <cell r="R10977">
            <v>0</v>
          </cell>
          <cell r="S10977" t="str">
            <v>TBD PL</v>
          </cell>
        </row>
        <row r="10978">
          <cell r="L10978" t="str">
            <v>131F4039</v>
          </cell>
          <cell r="M10978" t="str">
            <v>FC-102P30KT6E20HXXGXXXXSXXXXAXBXCXXXXDX</v>
          </cell>
          <cell r="N10978" t="str">
            <v>#</v>
          </cell>
          <cell r="O10978" t="str">
            <v>602</v>
          </cell>
          <cell r="P10978" t="str">
            <v>60402</v>
          </cell>
          <cell r="Q10978" t="str">
            <v>FC 102 600V 30</v>
          </cell>
          <cell r="R10978">
            <v>3258.15</v>
          </cell>
          <cell r="S10978" t="str">
            <v>TBD PL</v>
          </cell>
        </row>
        <row r="10979">
          <cell r="L10979" t="str">
            <v>131F4040</v>
          </cell>
          <cell r="M10979" t="str">
            <v>FC-102P37KT6E20HXXGXXXXSXXXXAXBXCXXXXDX</v>
          </cell>
          <cell r="N10979" t="str">
            <v>#</v>
          </cell>
          <cell r="O10979" t="str">
            <v>602</v>
          </cell>
          <cell r="P10979" t="str">
            <v>60403</v>
          </cell>
          <cell r="Q10979" t="str">
            <v>FC 102 600V 37</v>
          </cell>
          <cell r="R10979">
            <v>2068.56</v>
          </cell>
          <cell r="S10979" t="str">
            <v>TBD PL</v>
          </cell>
        </row>
        <row r="10980">
          <cell r="L10980" t="str">
            <v>131F4062</v>
          </cell>
          <cell r="M10980" t="str">
            <v>FC-102P11KT2P21H2XGXXXXSXXXXAJBXCXXXXDX</v>
          </cell>
          <cell r="N10980" t="str">
            <v>#</v>
          </cell>
          <cell r="O10980" t="str">
            <v>602</v>
          </cell>
          <cell r="P10980" t="str">
            <v>60390</v>
          </cell>
          <cell r="Q10980" t="str">
            <v>FC 102 200V 11</v>
          </cell>
          <cell r="R10980">
            <v>1343.3</v>
          </cell>
          <cell r="S10980" t="str">
            <v>TBD PL</v>
          </cell>
        </row>
        <row r="10981">
          <cell r="L10981" t="str">
            <v>131F4143</v>
          </cell>
          <cell r="M10981" t="str">
            <v>FC-102P5K5T4E20H2XGXXXXSXXXXAJBXCXXXXDX</v>
          </cell>
          <cell r="N10981" t="str">
            <v>#</v>
          </cell>
          <cell r="O10981" t="str">
            <v>602</v>
          </cell>
          <cell r="P10981" t="str">
            <v>60360</v>
          </cell>
          <cell r="Q10981" t="str">
            <v>FC 102 400V 5,5</v>
          </cell>
          <cell r="R10981">
            <v>1188.77</v>
          </cell>
          <cell r="S10981" t="str">
            <v>TBD PL</v>
          </cell>
        </row>
        <row r="10982">
          <cell r="L10982" t="str">
            <v>131F4477</v>
          </cell>
          <cell r="M10982" t="str">
            <v>FC-102P1K1T4E21H2XGX3XXSXXXXAJBXCXXXXDX</v>
          </cell>
          <cell r="N10982" t="str">
            <v>#</v>
          </cell>
          <cell r="O10982" t="str">
            <v>602</v>
          </cell>
          <cell r="P10982" t="str">
            <v>60355</v>
          </cell>
          <cell r="Q10982" t="str">
            <v>FC 102 400V 1,1</v>
          </cell>
          <cell r="R10982">
            <v>1514.98</v>
          </cell>
          <cell r="S10982" t="str">
            <v>TBD PL</v>
          </cell>
        </row>
        <row r="10983">
          <cell r="L10983" t="str">
            <v>131F4479</v>
          </cell>
          <cell r="M10983" t="str">
            <v>FC-102P2K2T4E21H2XGX3XXSXXXXAJBXCXXXXDX</v>
          </cell>
          <cell r="N10983" t="str">
            <v>#</v>
          </cell>
          <cell r="O10983" t="str">
            <v>602</v>
          </cell>
          <cell r="P10983" t="str">
            <v>60357</v>
          </cell>
          <cell r="Q10983" t="str">
            <v>FC 102 400V 2,2</v>
          </cell>
          <cell r="R10983">
            <v>1609.67</v>
          </cell>
          <cell r="S10983" t="str">
            <v>TBD PL</v>
          </cell>
        </row>
        <row r="10984">
          <cell r="L10984" t="str">
            <v>131F4481</v>
          </cell>
          <cell r="M10984" t="str">
            <v>FC-102P5K5T4E21H2XGX3XXSXXXXAJBXCXXXXDX</v>
          </cell>
          <cell r="N10984" t="str">
            <v>#</v>
          </cell>
          <cell r="O10984" t="str">
            <v>602</v>
          </cell>
          <cell r="P10984" t="str">
            <v>60360</v>
          </cell>
          <cell r="Q10984" t="str">
            <v>FC 102 400V 5,5</v>
          </cell>
          <cell r="R10984">
            <v>1302</v>
          </cell>
          <cell r="S10984" t="str">
            <v>TBD PL</v>
          </cell>
        </row>
        <row r="10985">
          <cell r="L10985" t="str">
            <v>131F4730</v>
          </cell>
          <cell r="M10985" t="str">
            <v>FC-302P15KT5E20H1BXXXXXSXXXXA0BXCXXXXD0</v>
          </cell>
          <cell r="N10985" t="str">
            <v>#</v>
          </cell>
          <cell r="O10985" t="str">
            <v>605</v>
          </cell>
          <cell r="P10985" t="str">
            <v>60028</v>
          </cell>
          <cell r="Q10985" t="str">
            <v>FC 302 400V 15</v>
          </cell>
          <cell r="R10985">
            <v>1660.1</v>
          </cell>
          <cell r="S10985" t="str">
            <v>TBD PL</v>
          </cell>
        </row>
        <row r="10986">
          <cell r="L10986" t="str">
            <v>131F4935</v>
          </cell>
          <cell r="M10986" t="str">
            <v>FC-102P7K5T4E21H2XNX1XXSXXXXAJBXCXXXXDX</v>
          </cell>
          <cell r="N10986" t="str">
            <v>#</v>
          </cell>
          <cell r="O10986" t="str">
            <v>602</v>
          </cell>
          <cell r="P10986" t="str">
            <v>60361</v>
          </cell>
          <cell r="Q10986" t="str">
            <v>FC 102 400V 7,5</v>
          </cell>
          <cell r="R10986">
            <v>0</v>
          </cell>
          <cell r="S10986" t="str">
            <v>TBD PL</v>
          </cell>
        </row>
        <row r="10987">
          <cell r="L10987" t="str">
            <v>131F4961</v>
          </cell>
          <cell r="M10987" t="str">
            <v>FC-102P11KT4E21H2XNX1XXSXXXXAJBXCXXXXDX</v>
          </cell>
          <cell r="N10987" t="str">
            <v>#</v>
          </cell>
          <cell r="O10987" t="str">
            <v>602</v>
          </cell>
          <cell r="P10987" t="str">
            <v>60369</v>
          </cell>
          <cell r="Q10987" t="str">
            <v>FC 102 400V 11</v>
          </cell>
          <cell r="R10987">
            <v>0</v>
          </cell>
          <cell r="S10987" t="str">
            <v>TBD PL</v>
          </cell>
        </row>
        <row r="10988">
          <cell r="L10988" t="str">
            <v>131F5107</v>
          </cell>
          <cell r="M10988" t="str">
            <v>FC-102P45KT4E66H2XGXXXXSXXXXAXBXCXXXXDX</v>
          </cell>
          <cell r="N10988" t="str">
            <v>#</v>
          </cell>
          <cell r="O10988" t="str">
            <v>602</v>
          </cell>
          <cell r="P10988" t="str">
            <v>60375</v>
          </cell>
          <cell r="Q10988" t="str">
            <v>FC 102 400V 45</v>
          </cell>
          <cell r="R10988">
            <v>4050.34</v>
          </cell>
          <cell r="S10988" t="str">
            <v>TBD PL</v>
          </cell>
        </row>
        <row r="10989">
          <cell r="L10989" t="str">
            <v>131F5235</v>
          </cell>
          <cell r="M10989" t="str">
            <v>FC-302P15KT5E20H1BGXXXXSXXXXA0BXCXXXXDX</v>
          </cell>
          <cell r="N10989" t="str">
            <v>#</v>
          </cell>
          <cell r="O10989" t="str">
            <v>605</v>
          </cell>
          <cell r="P10989" t="str">
            <v>60028</v>
          </cell>
          <cell r="Q10989" t="str">
            <v>FC 302 400V 15</v>
          </cell>
          <cell r="R10989">
            <v>5137.6000000000004</v>
          </cell>
          <cell r="S10989" t="str">
            <v>TBD PL</v>
          </cell>
        </row>
        <row r="10990">
          <cell r="L10990" t="str">
            <v>131F5448</v>
          </cell>
          <cell r="M10990" t="str">
            <v>FC-102P90KT4E20H2XGXXXXSXXXXAXBXCXXXXDX</v>
          </cell>
          <cell r="N10990" t="str">
            <v>#</v>
          </cell>
          <cell r="O10990" t="str">
            <v>602</v>
          </cell>
          <cell r="P10990" t="str">
            <v>60378</v>
          </cell>
          <cell r="Q10990" t="str">
            <v>FC 102 400V 90</v>
          </cell>
          <cell r="R10990">
            <v>12870.61</v>
          </cell>
          <cell r="S10990" t="str">
            <v>TBD PL</v>
          </cell>
        </row>
        <row r="10991">
          <cell r="L10991" t="str">
            <v>131F5449</v>
          </cell>
          <cell r="M10991" t="str">
            <v>FC-102P55KT4E20H2XGXXXXSXXXXAXBXCXXXXDX</v>
          </cell>
          <cell r="N10991" t="str">
            <v>#</v>
          </cell>
          <cell r="O10991" t="str">
            <v>602</v>
          </cell>
          <cell r="P10991" t="str">
            <v>60376</v>
          </cell>
          <cell r="Q10991" t="str">
            <v>FC 102 400V 55</v>
          </cell>
          <cell r="R10991">
            <v>3859.97</v>
          </cell>
          <cell r="S10991" t="str">
            <v>TBD PL</v>
          </cell>
        </row>
        <row r="10992">
          <cell r="L10992" t="str">
            <v>131F5451</v>
          </cell>
          <cell r="M10992" t="str">
            <v>FC-102P37KT4E20H2XGXXXXSXXXXAXBXCXXXXDX</v>
          </cell>
          <cell r="N10992" t="str">
            <v>#</v>
          </cell>
          <cell r="O10992" t="str">
            <v>602</v>
          </cell>
          <cell r="P10992" t="str">
            <v>60374</v>
          </cell>
          <cell r="Q10992" t="str">
            <v>FC 102 400V 37</v>
          </cell>
          <cell r="R10992">
            <v>32035.8</v>
          </cell>
          <cell r="S10992" t="str">
            <v>TBD PL</v>
          </cell>
        </row>
        <row r="10993">
          <cell r="L10993" t="str">
            <v>131F5454</v>
          </cell>
          <cell r="M10993" t="str">
            <v>FC-102P30KT4E20H2XGXXXXSXXXXAXBXCXXXXDX</v>
          </cell>
          <cell r="N10993" t="str">
            <v>#</v>
          </cell>
          <cell r="O10993" t="str">
            <v>602</v>
          </cell>
          <cell r="P10993" t="str">
            <v>60373</v>
          </cell>
          <cell r="Q10993" t="str">
            <v>FC 102 400V 30</v>
          </cell>
          <cell r="R10993">
            <v>23741.47</v>
          </cell>
          <cell r="S10993" t="str">
            <v>TBD PL</v>
          </cell>
        </row>
        <row r="10994">
          <cell r="L10994" t="str">
            <v>131F5456</v>
          </cell>
          <cell r="M10994" t="str">
            <v>FC-102P18KT4E20H2XGXXXXSXXXXAXBXCXXXXDX</v>
          </cell>
          <cell r="N10994" t="str">
            <v>#</v>
          </cell>
          <cell r="O10994" t="str">
            <v>602</v>
          </cell>
          <cell r="P10994" t="str">
            <v>60371</v>
          </cell>
          <cell r="Q10994" t="str">
            <v>FC 102 400V 18,5</v>
          </cell>
          <cell r="R10994">
            <v>16705.95</v>
          </cell>
          <cell r="S10994" t="str">
            <v>TBD PL</v>
          </cell>
        </row>
        <row r="10995">
          <cell r="L10995" t="str">
            <v>131F5458</v>
          </cell>
          <cell r="M10995" t="str">
            <v>FC-102P7K5T2E20H2XGXXXXSXXXXAXBXCXXXXDX</v>
          </cell>
          <cell r="N10995" t="str">
            <v>#</v>
          </cell>
          <cell r="O10995" t="str">
            <v>602</v>
          </cell>
          <cell r="P10995" t="str">
            <v>60389</v>
          </cell>
          <cell r="Q10995" t="str">
            <v>FC 102 200V 7,5</v>
          </cell>
          <cell r="R10995">
            <v>1329.18</v>
          </cell>
          <cell r="S10995" t="str">
            <v>TBD PL</v>
          </cell>
        </row>
        <row r="10996">
          <cell r="L10996" t="str">
            <v>131F5460</v>
          </cell>
          <cell r="M10996" t="str">
            <v>FC-102P11KT2E20H2XGXXXXSXXXXAXBXCXXXXDX</v>
          </cell>
          <cell r="N10996" t="str">
            <v>#</v>
          </cell>
          <cell r="O10996" t="str">
            <v>602</v>
          </cell>
          <cell r="P10996" t="str">
            <v>60390</v>
          </cell>
          <cell r="Q10996" t="str">
            <v>FC 102 200V 11</v>
          </cell>
          <cell r="R10996">
            <v>4640.74</v>
          </cell>
          <cell r="S10996" t="str">
            <v>TBD PL</v>
          </cell>
        </row>
        <row r="10997">
          <cell r="L10997" t="str">
            <v>131F5461</v>
          </cell>
          <cell r="M10997" t="str">
            <v>FC-102P30KT2E20H2XGXXXXSXXXXAXBXCXXXXDX</v>
          </cell>
          <cell r="N10997" t="str">
            <v>#</v>
          </cell>
          <cell r="O10997" t="str">
            <v>602</v>
          </cell>
          <cell r="P10997" t="str">
            <v>60394</v>
          </cell>
          <cell r="Q10997" t="str">
            <v>FC 102 200V 30</v>
          </cell>
          <cell r="R10997">
            <v>1909.54</v>
          </cell>
          <cell r="S10997" t="str">
            <v>TBD PL</v>
          </cell>
        </row>
        <row r="10998">
          <cell r="L10998" t="str">
            <v>131F5494</v>
          </cell>
          <cell r="M10998" t="str">
            <v>FC-301P11KT4E20H2XGXXXXSXXXXAXBXCXXXXDX</v>
          </cell>
          <cell r="N10998" t="str">
            <v>#</v>
          </cell>
          <cell r="O10998" t="str">
            <v>604</v>
          </cell>
          <cell r="P10998" t="str">
            <v>60169</v>
          </cell>
          <cell r="Q10998" t="str">
            <v>FC 301 400V 11</v>
          </cell>
          <cell r="R10998">
            <v>7796.77</v>
          </cell>
          <cell r="S10998" t="str">
            <v>TBD PL</v>
          </cell>
        </row>
        <row r="10999">
          <cell r="L10999" t="str">
            <v>131F5666</v>
          </cell>
          <cell r="M10999" t="str">
            <v>FC-202P4K0T4E20H2XGXXXXSXXXXAXBPCXXXXDX</v>
          </cell>
          <cell r="N10999" t="str">
            <v>#</v>
          </cell>
          <cell r="O10999" t="str">
            <v>603</v>
          </cell>
          <cell r="P10999" t="str">
            <v>60526</v>
          </cell>
          <cell r="Q10999" t="str">
            <v>FC 202 400V 4</v>
          </cell>
          <cell r="R10999">
            <v>1969.95</v>
          </cell>
          <cell r="S10999" t="str">
            <v>TBD PL</v>
          </cell>
        </row>
        <row r="11000">
          <cell r="L11000" t="str">
            <v>131F6195</v>
          </cell>
          <cell r="M11000" t="str">
            <v>FC-302P75KT5E55H2XGXXXXSXXXXA0BXCXXXXDX</v>
          </cell>
          <cell r="N11000" t="str">
            <v>#</v>
          </cell>
          <cell r="O11000" t="str">
            <v>605</v>
          </cell>
          <cell r="P11000" t="str">
            <v>60035</v>
          </cell>
          <cell r="Q11000" t="str">
            <v>FC 302 400V 75</v>
          </cell>
          <cell r="R11000">
            <v>17185.990000000002</v>
          </cell>
          <cell r="S11000" t="str">
            <v>TBD PL</v>
          </cell>
        </row>
        <row r="11001">
          <cell r="L11001" t="str">
            <v>131F6615</v>
          </cell>
          <cell r="M11001" t="str">
            <v>FC-302P45KT5E20H1BGXXXXSXXXXAXBXCXXXXDX</v>
          </cell>
          <cell r="N11001" t="str">
            <v>#</v>
          </cell>
          <cell r="O11001" t="str">
            <v>605</v>
          </cell>
          <cell r="P11001" t="str">
            <v>60033</v>
          </cell>
          <cell r="Q11001" t="str">
            <v>FC 302 400V 45</v>
          </cell>
          <cell r="R11001">
            <v>4490.08</v>
          </cell>
          <cell r="S11001" t="str">
            <v>TBD PL</v>
          </cell>
        </row>
        <row r="11002">
          <cell r="L11002" t="str">
            <v>131F6616</v>
          </cell>
          <cell r="M11002" t="str">
            <v>FC-302P30KT5E20H1BGXXXXSXXXXAXBXCXXXXDX</v>
          </cell>
          <cell r="N11002" t="str">
            <v>#</v>
          </cell>
          <cell r="O11002" t="str">
            <v>605</v>
          </cell>
          <cell r="P11002" t="str">
            <v>60031</v>
          </cell>
          <cell r="Q11002" t="str">
            <v>FC 302 400V 30</v>
          </cell>
          <cell r="R11002">
            <v>3299.87</v>
          </cell>
          <cell r="S11002" t="str">
            <v>TBD PL</v>
          </cell>
        </row>
        <row r="11003">
          <cell r="L11003" t="str">
            <v>131F6617</v>
          </cell>
          <cell r="M11003" t="str">
            <v>FC-302P22KT5E20H1BGXXXXSXXXXAXBXCXXXXDX</v>
          </cell>
          <cell r="N11003" t="str">
            <v>#</v>
          </cell>
          <cell r="O11003" t="str">
            <v>605</v>
          </cell>
          <cell r="P11003" t="str">
            <v>60030</v>
          </cell>
          <cell r="Q11003" t="str">
            <v>FC 302 400V 22</v>
          </cell>
          <cell r="R11003">
            <v>28836.25</v>
          </cell>
          <cell r="S11003" t="str">
            <v>TBD PL</v>
          </cell>
        </row>
        <row r="11004">
          <cell r="L11004" t="str">
            <v>131F6622</v>
          </cell>
          <cell r="M11004" t="str">
            <v>FC-102P22KT4E20H2XXXXXXSXXXXAXBXCXXXXDX</v>
          </cell>
          <cell r="N11004" t="str">
            <v>#</v>
          </cell>
          <cell r="O11004" t="str">
            <v>602</v>
          </cell>
          <cell r="P11004" t="str">
            <v>60372</v>
          </cell>
          <cell r="Q11004" t="str">
            <v>FC 102 400V 22</v>
          </cell>
          <cell r="R11004">
            <v>4028.04</v>
          </cell>
          <cell r="S11004" t="str">
            <v>TBD PL</v>
          </cell>
        </row>
        <row r="11005">
          <cell r="L11005" t="str">
            <v>131F6625</v>
          </cell>
          <cell r="M11005" t="str">
            <v>FC-102P15KT4E20H2XGXXXXSXXXXAXBXCXXXXDX</v>
          </cell>
          <cell r="N11005" t="str">
            <v>#</v>
          </cell>
          <cell r="O11005" t="str">
            <v>602</v>
          </cell>
          <cell r="P11005" t="str">
            <v>60370</v>
          </cell>
          <cell r="Q11005" t="str">
            <v>FC 102 400V 15</v>
          </cell>
          <cell r="R11005">
            <v>21629.13</v>
          </cell>
          <cell r="S11005" t="str">
            <v>TBD PL</v>
          </cell>
        </row>
        <row r="11006">
          <cell r="L11006" t="str">
            <v>131F6626</v>
          </cell>
          <cell r="M11006" t="str">
            <v>FC-102P22KT4E20H2XGXXXXSXXXXAXBXCXXXXDX</v>
          </cell>
          <cell r="N11006" t="str">
            <v>#</v>
          </cell>
          <cell r="O11006" t="str">
            <v>602</v>
          </cell>
          <cell r="P11006" t="str">
            <v>60372</v>
          </cell>
          <cell r="Q11006" t="str">
            <v>FC 102 400V 22</v>
          </cell>
          <cell r="R11006">
            <v>27266.51</v>
          </cell>
          <cell r="S11006" t="str">
            <v>TBD PL</v>
          </cell>
        </row>
        <row r="11007">
          <cell r="L11007" t="str">
            <v>131F6627</v>
          </cell>
          <cell r="M11007" t="str">
            <v>FC-102P45KT4E20H2XGXXXXSXXXXAXBXCXXXXDX</v>
          </cell>
          <cell r="N11007" t="str">
            <v>#</v>
          </cell>
          <cell r="O11007" t="str">
            <v>602</v>
          </cell>
          <cell r="P11007" t="str">
            <v>60375</v>
          </cell>
          <cell r="Q11007" t="str">
            <v>FC 102 400V 45</v>
          </cell>
          <cell r="R11007">
            <v>4518.8</v>
          </cell>
          <cell r="S11007" t="str">
            <v>TBD PL</v>
          </cell>
        </row>
        <row r="11008">
          <cell r="L11008" t="str">
            <v>131F6628</v>
          </cell>
          <cell r="M11008" t="str">
            <v>FC-102P75KT4E20H2XGXXXXSXXXXAXBXCXXXXDX</v>
          </cell>
          <cell r="N11008" t="str">
            <v>#</v>
          </cell>
          <cell r="O11008" t="str">
            <v>602</v>
          </cell>
          <cell r="P11008" t="str">
            <v>60377</v>
          </cell>
          <cell r="Q11008" t="str">
            <v>FC 102 400V 75</v>
          </cell>
          <cell r="R11008">
            <v>3941.94</v>
          </cell>
          <cell r="S11008" t="str">
            <v>TBD PL</v>
          </cell>
        </row>
        <row r="11009">
          <cell r="L11009" t="str">
            <v>131F6630</v>
          </cell>
          <cell r="M11009" t="str">
            <v>FC-102P37KT4E20H1XGXXXXSXXXXAXBXCXXXXDX</v>
          </cell>
          <cell r="N11009" t="str">
            <v>#</v>
          </cell>
          <cell r="O11009" t="str">
            <v>602</v>
          </cell>
          <cell r="P11009" t="str">
            <v>60374</v>
          </cell>
          <cell r="Q11009" t="str">
            <v>FC 102 400V 37</v>
          </cell>
          <cell r="R11009">
            <v>-0.01</v>
          </cell>
          <cell r="S11009" t="str">
            <v>TBD PL</v>
          </cell>
        </row>
        <row r="11010">
          <cell r="L11010" t="str">
            <v>131F6637</v>
          </cell>
          <cell r="M11010" t="str">
            <v>FC-202P11KT4E20H2XGXXXXSXXXXAXBXCXXXXDX</v>
          </cell>
          <cell r="N11010" t="str">
            <v>#</v>
          </cell>
          <cell r="O11010" t="str">
            <v>603</v>
          </cell>
          <cell r="P11010" t="str">
            <v>60529</v>
          </cell>
          <cell r="Q11010" t="str">
            <v>FC 202 400V 11</v>
          </cell>
          <cell r="R11010">
            <v>19937.3</v>
          </cell>
          <cell r="S11010" t="str">
            <v>TBD PL</v>
          </cell>
        </row>
        <row r="11011">
          <cell r="L11011" t="str">
            <v>131F6638</v>
          </cell>
          <cell r="M11011" t="str">
            <v>FC-202P11KT4E20H2XGCXXXSXXXXAXBXCXXXXDX</v>
          </cell>
          <cell r="N11011" t="str">
            <v>#</v>
          </cell>
          <cell r="O11011" t="str">
            <v>603</v>
          </cell>
          <cell r="P11011" t="str">
            <v>60529</v>
          </cell>
          <cell r="Q11011" t="str">
            <v>FC 202 400V 11</v>
          </cell>
          <cell r="R11011">
            <v>2232.6</v>
          </cell>
          <cell r="S11011" t="str">
            <v>TBD PL</v>
          </cell>
        </row>
        <row r="11012">
          <cell r="L11012" t="str">
            <v>131F6641</v>
          </cell>
          <cell r="M11012" t="str">
            <v>FC-202P15KT4E20H2XGXXXXSXXXXAXBXCXXXXDX</v>
          </cell>
          <cell r="N11012" t="str">
            <v>#</v>
          </cell>
          <cell r="O11012" t="str">
            <v>603</v>
          </cell>
          <cell r="P11012" t="str">
            <v>60530</v>
          </cell>
          <cell r="Q11012" t="str">
            <v>FC 202 400V 15</v>
          </cell>
          <cell r="R11012">
            <v>49189.61</v>
          </cell>
          <cell r="S11012" t="str">
            <v>TBD PL</v>
          </cell>
        </row>
        <row r="11013">
          <cell r="L11013" t="str">
            <v>131F6645</v>
          </cell>
          <cell r="M11013" t="str">
            <v>FC-202P18KT4E20H2XGXXXXSXXXXAXBXCXXXXDX</v>
          </cell>
          <cell r="N11013" t="str">
            <v>#</v>
          </cell>
          <cell r="O11013" t="str">
            <v>603</v>
          </cell>
          <cell r="P11013" t="str">
            <v>60531</v>
          </cell>
          <cell r="Q11013" t="str">
            <v>FC 202 400V 18,5</v>
          </cell>
          <cell r="R11013">
            <v>26516.240000000002</v>
          </cell>
          <cell r="S11013" t="str">
            <v>TBD PL</v>
          </cell>
        </row>
        <row r="11014">
          <cell r="L11014" t="str">
            <v>131F6646</v>
          </cell>
          <cell r="M11014" t="str">
            <v>FC-202P18KT4E20H2XGCXXXSXXXXAXBXCXXXXDX</v>
          </cell>
          <cell r="N11014" t="str">
            <v>#</v>
          </cell>
          <cell r="O11014" t="str">
            <v>603</v>
          </cell>
          <cell r="P11014" t="str">
            <v>60531</v>
          </cell>
          <cell r="Q11014" t="str">
            <v>FC 202 400V 18,5</v>
          </cell>
          <cell r="R11014">
            <v>1499.7</v>
          </cell>
          <cell r="S11014" t="str">
            <v>TBD PL</v>
          </cell>
        </row>
        <row r="11015">
          <cell r="L11015" t="str">
            <v>131F6650</v>
          </cell>
          <cell r="M11015" t="str">
            <v>FC-202P45KT4E20H2XGXXXXSXXXXAXBXCXXXXDX</v>
          </cell>
          <cell r="N11015" t="str">
            <v>#</v>
          </cell>
          <cell r="O11015" t="str">
            <v>603</v>
          </cell>
          <cell r="P11015" t="str">
            <v>60535</v>
          </cell>
          <cell r="Q11015" t="str">
            <v>FC 202 400V 45</v>
          </cell>
          <cell r="R11015">
            <v>132759.78</v>
          </cell>
          <cell r="S11015" t="str">
            <v>TBD PL</v>
          </cell>
        </row>
        <row r="11016">
          <cell r="L11016" t="str">
            <v>131F6652</v>
          </cell>
          <cell r="M11016" t="str">
            <v>FC-202P45KT4E20H1XGCXXXSXXXXAXBXCXXXXDX</v>
          </cell>
          <cell r="N11016" t="str">
            <v>#</v>
          </cell>
          <cell r="O11016" t="str">
            <v>603</v>
          </cell>
          <cell r="P11016" t="str">
            <v>60535</v>
          </cell>
          <cell r="Q11016" t="str">
            <v>FC 202 400V 45</v>
          </cell>
          <cell r="R11016">
            <v>3644.05</v>
          </cell>
          <cell r="S11016" t="str">
            <v>TBD PL</v>
          </cell>
        </row>
        <row r="11017">
          <cell r="L11017" t="str">
            <v>131F6654</v>
          </cell>
          <cell r="M11017" t="str">
            <v>FC-202P55KT4E20H2XGXXXXSXXXXAXBXCXXXXDX</v>
          </cell>
          <cell r="N11017" t="str">
            <v>#</v>
          </cell>
          <cell r="O11017" t="str">
            <v>603</v>
          </cell>
          <cell r="P11017" t="str">
            <v>60536</v>
          </cell>
          <cell r="Q11017" t="str">
            <v>FC 202 400V 55</v>
          </cell>
          <cell r="R11017">
            <v>114519.33</v>
          </cell>
          <cell r="S11017" t="str">
            <v>TBD PL</v>
          </cell>
        </row>
        <row r="11018">
          <cell r="L11018" t="str">
            <v>131F6656</v>
          </cell>
          <cell r="M11018" t="str">
            <v>FC-202P55KT4E20H1XGCXXXSXXXXAXBXCXXXXDX</v>
          </cell>
          <cell r="N11018" t="str">
            <v>#</v>
          </cell>
          <cell r="O11018" t="str">
            <v>603</v>
          </cell>
          <cell r="P11018" t="str">
            <v>60536</v>
          </cell>
          <cell r="Q11018" t="str">
            <v>FC 202 400V 55</v>
          </cell>
          <cell r="R11018">
            <v>0</v>
          </cell>
          <cell r="S11018" t="str">
            <v>TBD PL</v>
          </cell>
        </row>
        <row r="11019">
          <cell r="L11019" t="str">
            <v>131F6658</v>
          </cell>
          <cell r="M11019" t="str">
            <v>FC-202P75KT4E20H2XGXXXXSXXXXAXBXCXXXXDX</v>
          </cell>
          <cell r="N11019" t="str">
            <v>#</v>
          </cell>
          <cell r="O11019" t="str">
            <v>603</v>
          </cell>
          <cell r="P11019" t="str">
            <v>60537</v>
          </cell>
          <cell r="Q11019" t="str">
            <v>FC 202 400V 75</v>
          </cell>
          <cell r="R11019">
            <v>77561.759999999995</v>
          </cell>
          <cell r="S11019" t="str">
            <v>TBD PL</v>
          </cell>
        </row>
        <row r="11020">
          <cell r="L11020" t="str">
            <v>131F6663</v>
          </cell>
          <cell r="M11020" t="str">
            <v>FC-202P90KT4E20H2XGXXXXSXXXXAXBXCXXXXDX</v>
          </cell>
          <cell r="N11020" t="str">
            <v>#</v>
          </cell>
          <cell r="O11020" t="str">
            <v>603</v>
          </cell>
          <cell r="P11020" t="str">
            <v>60538</v>
          </cell>
          <cell r="Q11020" t="str">
            <v>FC 202 400V 90</v>
          </cell>
          <cell r="R11020">
            <v>120844.92</v>
          </cell>
          <cell r="S11020" t="str">
            <v>TBD PL</v>
          </cell>
        </row>
        <row r="11021">
          <cell r="L11021" t="str">
            <v>131F6765</v>
          </cell>
          <cell r="M11021" t="str">
            <v>FC-202P22KT4E20H2XGXXXXSXXXXAXBXCXXXXDX</v>
          </cell>
          <cell r="N11021" t="str">
            <v>#</v>
          </cell>
          <cell r="O11021" t="str">
            <v>603</v>
          </cell>
          <cell r="P11021" t="str">
            <v>60532</v>
          </cell>
          <cell r="Q11021" t="str">
            <v>FC 202 400V 22</v>
          </cell>
          <cell r="R11021">
            <v>38621.550000000003</v>
          </cell>
          <cell r="S11021" t="str">
            <v>TBD PL</v>
          </cell>
        </row>
        <row r="11022">
          <cell r="L11022" t="str">
            <v>131F6770</v>
          </cell>
          <cell r="M11022" t="str">
            <v>FC-202P30KT4E20H2XGXXXXSXXXXAXBXCXXXXDX</v>
          </cell>
          <cell r="N11022" t="str">
            <v>#</v>
          </cell>
          <cell r="O11022" t="str">
            <v>603</v>
          </cell>
          <cell r="P11022" t="str">
            <v>60533</v>
          </cell>
          <cell r="Q11022" t="str">
            <v>FC 202 400V 30</v>
          </cell>
          <cell r="R11022">
            <v>75057.820000000007</v>
          </cell>
          <cell r="S11022" t="str">
            <v>TBD PL</v>
          </cell>
        </row>
        <row r="11023">
          <cell r="L11023" t="str">
            <v>131F6775</v>
          </cell>
          <cell r="M11023" t="str">
            <v>FC-202P37KT4E20H2XGXXXXSXXXXAXBXCXXXXDX</v>
          </cell>
          <cell r="N11023" t="str">
            <v>#</v>
          </cell>
          <cell r="O11023" t="str">
            <v>603</v>
          </cell>
          <cell r="P11023" t="str">
            <v>60534</v>
          </cell>
          <cell r="Q11023" t="str">
            <v>FC 202 400V 37</v>
          </cell>
          <cell r="R11023">
            <v>108997.95</v>
          </cell>
          <cell r="S11023" t="str">
            <v>TBD PL</v>
          </cell>
        </row>
        <row r="11024">
          <cell r="L11024" t="str">
            <v>131F6776</v>
          </cell>
          <cell r="M11024" t="str">
            <v>FC-202P37KT4E20H2XGCXXXSXXXXAXBXCXXXXDX</v>
          </cell>
          <cell r="N11024" t="str">
            <v>#</v>
          </cell>
          <cell r="O11024" t="str">
            <v>603</v>
          </cell>
          <cell r="P11024" t="str">
            <v>60534</v>
          </cell>
          <cell r="Q11024" t="str">
            <v>FC 202 400V 37</v>
          </cell>
          <cell r="R11024">
            <v>2745.26</v>
          </cell>
          <cell r="S11024" t="str">
            <v>TBD PL</v>
          </cell>
        </row>
        <row r="11025">
          <cell r="L11025" t="str">
            <v>131F7021</v>
          </cell>
          <cell r="M11025" t="str">
            <v>FC-202PK25T2E21H2XGXXXXSXXXXAXBXCXXXXDX</v>
          </cell>
          <cell r="N11025" t="str">
            <v>#</v>
          </cell>
          <cell r="O11025" t="str">
            <v>603</v>
          </cell>
          <cell r="P11025" t="str">
            <v>60500</v>
          </cell>
          <cell r="Q11025" t="str">
            <v>FC 202 200V 0,25</v>
          </cell>
          <cell r="R11025">
            <v>-0.01</v>
          </cell>
          <cell r="S11025" t="str">
            <v>TBD PL</v>
          </cell>
        </row>
        <row r="11026">
          <cell r="L11026" t="str">
            <v>131F7123</v>
          </cell>
          <cell r="M11026" t="str">
            <v>FC-302P45KT5E21H1XGX3XXSXXXXAXBPCXXXXDX</v>
          </cell>
          <cell r="N11026" t="str">
            <v>#</v>
          </cell>
          <cell r="O11026" t="str">
            <v>605</v>
          </cell>
          <cell r="P11026" t="str">
            <v>60033</v>
          </cell>
          <cell r="Q11026" t="str">
            <v>FC 302 400V 45</v>
          </cell>
          <cell r="R11026">
            <v>7084.58</v>
          </cell>
          <cell r="S11026" t="str">
            <v>TBD PL</v>
          </cell>
        </row>
        <row r="11027">
          <cell r="L11027" t="str">
            <v>131F7141</v>
          </cell>
          <cell r="M11027" t="str">
            <v>FC-301P37KT4E20H2XXXXXXSXXXXAXBXCXXXXDX</v>
          </cell>
          <cell r="N11027" t="str">
            <v>#</v>
          </cell>
          <cell r="O11027" t="str">
            <v>604</v>
          </cell>
          <cell r="P11027" t="str">
            <v>60174</v>
          </cell>
          <cell r="Q11027" t="str">
            <v>FC 301 400V 37</v>
          </cell>
          <cell r="R11027">
            <v>2311.65</v>
          </cell>
          <cell r="S11027" t="str">
            <v>TBD PL</v>
          </cell>
        </row>
        <row r="11028">
          <cell r="L11028" t="str">
            <v>131F7145</v>
          </cell>
          <cell r="M11028" t="str">
            <v>FC-302P11KT5E20H2XXXXXXSXXXXAXBXCXXXXDX</v>
          </cell>
          <cell r="N11028" t="str">
            <v>#</v>
          </cell>
          <cell r="O11028" t="str">
            <v>605</v>
          </cell>
          <cell r="P11028" t="str">
            <v>60027</v>
          </cell>
          <cell r="Q11028" t="str">
            <v>FC 302 400V 11</v>
          </cell>
          <cell r="R11028">
            <v>2787.33</v>
          </cell>
          <cell r="S11028" t="str">
            <v>TBD PL</v>
          </cell>
        </row>
        <row r="11029">
          <cell r="L11029" t="str">
            <v>131F7534</v>
          </cell>
          <cell r="M11029" t="str">
            <v>FC-202P1K1T4E20H2XGXXXXSXXXXAXBPCXXXXDX</v>
          </cell>
          <cell r="N11029" t="str">
            <v>#</v>
          </cell>
          <cell r="O11029" t="str">
            <v>603</v>
          </cell>
          <cell r="P11029" t="str">
            <v>60522</v>
          </cell>
          <cell r="Q11029" t="str">
            <v>FC 202 400V 1,1</v>
          </cell>
          <cell r="R11029">
            <v>2809.97</v>
          </cell>
          <cell r="S11029" t="str">
            <v>TBD PL</v>
          </cell>
        </row>
        <row r="11030">
          <cell r="L11030" t="str">
            <v>131F7536</v>
          </cell>
          <cell r="M11030" t="str">
            <v>FC-202P7K5T2E20H2XGXXXXSXXXXAXBXCXXXXDX</v>
          </cell>
          <cell r="N11030" t="str">
            <v>#</v>
          </cell>
          <cell r="O11030" t="str">
            <v>603</v>
          </cell>
          <cell r="P11030" t="str">
            <v>60510</v>
          </cell>
          <cell r="Q11030" t="str">
            <v>FC 202 200V 7,5</v>
          </cell>
          <cell r="R11030">
            <v>8057.86</v>
          </cell>
          <cell r="S11030" t="str">
            <v>TBD PL</v>
          </cell>
        </row>
        <row r="11031">
          <cell r="L11031" t="str">
            <v>131F7601</v>
          </cell>
          <cell r="M11031" t="str">
            <v>FC-102P7K5T6E20HXXGXXXXSXXXXAXBXCXXXXDX</v>
          </cell>
          <cell r="N11031" t="str">
            <v>#</v>
          </cell>
          <cell r="O11031" t="str">
            <v>602</v>
          </cell>
          <cell r="P11031" t="str">
            <v>60368</v>
          </cell>
          <cell r="Q11031" t="str">
            <v>FC 102 600V 7,5</v>
          </cell>
          <cell r="R11031">
            <v>2844.78</v>
          </cell>
          <cell r="S11031" t="str">
            <v>TBD PL</v>
          </cell>
        </row>
        <row r="11032">
          <cell r="L11032" t="str">
            <v>131F7818</v>
          </cell>
          <cell r="M11032" t="str">
            <v>FC-202P55KT4E21H2XGX1XXSXXXXAXBXCXXXXDX</v>
          </cell>
          <cell r="N11032" t="str">
            <v>#</v>
          </cell>
          <cell r="O11032" t="str">
            <v>603</v>
          </cell>
          <cell r="P11032" t="str">
            <v>60536</v>
          </cell>
          <cell r="Q11032" t="str">
            <v>FC 202 400V 55</v>
          </cell>
          <cell r="R11032">
            <v>16108.58</v>
          </cell>
          <cell r="S11032" t="str">
            <v>TBD PL</v>
          </cell>
        </row>
        <row r="11033">
          <cell r="L11033" t="str">
            <v>131F7943</v>
          </cell>
          <cell r="M11033" t="str">
            <v>FC-202P5K5T4E21H2XGXXXXSXXXXAXBXCXXXXDX</v>
          </cell>
          <cell r="N11033" t="str">
            <v>#</v>
          </cell>
          <cell r="O11033" t="str">
            <v>603</v>
          </cell>
          <cell r="P11033" t="str">
            <v>60527</v>
          </cell>
          <cell r="Q11033" t="str">
            <v>FC 202 400V 5,5</v>
          </cell>
          <cell r="R11033">
            <v>5355.04</v>
          </cell>
          <cell r="S11033" t="str">
            <v>TBD PL</v>
          </cell>
        </row>
        <row r="11034">
          <cell r="L11034" t="str">
            <v>131F7950</v>
          </cell>
          <cell r="M11034" t="str">
            <v>FC-102P15KT4E20H2XGCXXXSXXXXAXBXCXXXXDX</v>
          </cell>
          <cell r="N11034" t="str">
            <v>#</v>
          </cell>
          <cell r="O11034" t="str">
            <v>602</v>
          </cell>
          <cell r="P11034" t="str">
            <v>60370</v>
          </cell>
          <cell r="Q11034" t="str">
            <v>FC 102 400V 15</v>
          </cell>
          <cell r="R11034">
            <v>1416.62</v>
          </cell>
          <cell r="S11034" t="str">
            <v>TBD PL</v>
          </cell>
        </row>
        <row r="11035">
          <cell r="L11035" t="str">
            <v>131F8060</v>
          </cell>
          <cell r="M11035" t="str">
            <v>FC-102P15KT4E20H2XGXXXXSXXXXAGBXCXXXXDX</v>
          </cell>
          <cell r="N11035" t="str">
            <v>#</v>
          </cell>
          <cell r="O11035" t="str">
            <v>602</v>
          </cell>
          <cell r="P11035" t="str">
            <v>60370</v>
          </cell>
          <cell r="Q11035" t="str">
            <v>FC 102 400V 15</v>
          </cell>
          <cell r="R11035">
            <v>1454.55</v>
          </cell>
          <cell r="S11035" t="str">
            <v>TBD PL</v>
          </cell>
        </row>
        <row r="11036">
          <cell r="L11036" t="str">
            <v>131F8140</v>
          </cell>
          <cell r="M11036" t="str">
            <v>FC-302P15KT5E20H2XGCXXXSXXXXAXBXCXXXXDX</v>
          </cell>
          <cell r="N11036" t="str">
            <v>#</v>
          </cell>
          <cell r="O11036" t="str">
            <v>605</v>
          </cell>
          <cell r="P11036" t="str">
            <v>60028</v>
          </cell>
          <cell r="Q11036" t="str">
            <v>FC 302 400V 15</v>
          </cell>
          <cell r="R11036">
            <v>1736.72</v>
          </cell>
          <cell r="S11036" t="str">
            <v>TBD PL</v>
          </cell>
        </row>
        <row r="11037">
          <cell r="L11037" t="str">
            <v>131F8207</v>
          </cell>
          <cell r="M11037" t="str">
            <v>FC-202P5K5T2E20H2XGXXXXSXXXXAXBXCXXXXDX</v>
          </cell>
          <cell r="N11037" t="str">
            <v>#</v>
          </cell>
          <cell r="O11037" t="str">
            <v>603</v>
          </cell>
          <cell r="P11037" t="str">
            <v>60509</v>
          </cell>
          <cell r="Q11037" t="str">
            <v>FC 202 200V 5,5</v>
          </cell>
          <cell r="R11037">
            <v>1152.72</v>
          </cell>
          <cell r="S11037" t="str">
            <v>TBD PL</v>
          </cell>
        </row>
        <row r="11038">
          <cell r="L11038" t="str">
            <v>131F8268</v>
          </cell>
          <cell r="M11038" t="str">
            <v>FC-302P2K2T5E21H2BGXXXXSXXXXA0BXCXXXXDX</v>
          </cell>
          <cell r="N11038" t="str">
            <v>#</v>
          </cell>
          <cell r="O11038" t="str">
            <v>605</v>
          </cell>
          <cell r="P11038" t="str">
            <v>60014</v>
          </cell>
          <cell r="Q11038" t="str">
            <v>FC 302 400V 2,2</v>
          </cell>
          <cell r="R11038">
            <v>1514.02</v>
          </cell>
          <cell r="S11038" t="str">
            <v>TBD PL</v>
          </cell>
        </row>
        <row r="11039">
          <cell r="L11039" t="str">
            <v>131F8448</v>
          </cell>
          <cell r="M11039" t="str">
            <v>FC-202P1K5T2E21H2XGXXXXSXXXXAXBXCXXXXDX</v>
          </cell>
          <cell r="N11039" t="str">
            <v>#</v>
          </cell>
          <cell r="O11039" t="str">
            <v>603</v>
          </cell>
          <cell r="P11039" t="str">
            <v>60505</v>
          </cell>
          <cell r="Q11039" t="str">
            <v>FC 202 200V 1,5</v>
          </cell>
          <cell r="R11039">
            <v>362.94</v>
          </cell>
          <cell r="S11039" t="str">
            <v>TBD PL</v>
          </cell>
        </row>
        <row r="11040">
          <cell r="L11040" t="str">
            <v>131F8616</v>
          </cell>
          <cell r="M11040" t="str">
            <v>FC-202P4K0T4E21H2XGXXXXSXXXXAXBXCXXXXDX</v>
          </cell>
          <cell r="N11040" t="str">
            <v>#</v>
          </cell>
          <cell r="O11040" t="str">
            <v>603</v>
          </cell>
          <cell r="P11040" t="str">
            <v>60526</v>
          </cell>
          <cell r="Q11040" t="str">
            <v>FC 202 400V 4</v>
          </cell>
          <cell r="R11040">
            <v>3892.03</v>
          </cell>
          <cell r="S11040" t="str">
            <v>TBD PL</v>
          </cell>
        </row>
        <row r="11041">
          <cell r="L11041" t="str">
            <v>131F8751</v>
          </cell>
          <cell r="M11041" t="str">
            <v>FC-302P30KT5E66H2XGXXXXSXXXXAXBXCXXXXDX</v>
          </cell>
          <cell r="N11041" t="str">
            <v>#</v>
          </cell>
          <cell r="O11041" t="str">
            <v>605</v>
          </cell>
          <cell r="P11041" t="str">
            <v>60031</v>
          </cell>
          <cell r="Q11041" t="str">
            <v>FC 302 400V 30</v>
          </cell>
          <cell r="R11041">
            <v>3863.44</v>
          </cell>
          <cell r="S11041" t="str">
            <v>TBD PL</v>
          </cell>
        </row>
        <row r="11042">
          <cell r="L11042" t="str">
            <v>131F8844</v>
          </cell>
          <cell r="M11042" t="str">
            <v>FC-302P11KT5E20H1XGXXXXSXXXXA0BXCXXXXDX</v>
          </cell>
          <cell r="N11042" t="str">
            <v>#</v>
          </cell>
          <cell r="O11042" t="str">
            <v>605</v>
          </cell>
          <cell r="P11042" t="str">
            <v>60027</v>
          </cell>
          <cell r="Q11042" t="str">
            <v>FC 302 400V 11</v>
          </cell>
          <cell r="R11042">
            <v>40715.47</v>
          </cell>
          <cell r="S11042" t="str">
            <v>TBD PL</v>
          </cell>
        </row>
        <row r="11043">
          <cell r="L11043" t="str">
            <v>131F9039</v>
          </cell>
          <cell r="M11043" t="str">
            <v>FC-102P2K2T6E20HXXGXXXXSXXXXAXBXCXXXXDX</v>
          </cell>
          <cell r="N11043" t="str">
            <v>#</v>
          </cell>
          <cell r="O11043" t="str">
            <v>602</v>
          </cell>
          <cell r="P11043" t="str">
            <v>60364</v>
          </cell>
          <cell r="Q11043" t="str">
            <v>FC 102 600V 2,2</v>
          </cell>
          <cell r="R11043">
            <v>1747.54</v>
          </cell>
          <cell r="S11043" t="str">
            <v>TBD PL</v>
          </cell>
        </row>
        <row r="11044">
          <cell r="L11044" t="str">
            <v>131F9313</v>
          </cell>
          <cell r="M11044" t="str">
            <v>FC-302P5K5T2E20H2XGXXXXSXXXXAXBXCXXXXDX</v>
          </cell>
          <cell r="N11044" t="str">
            <v>#</v>
          </cell>
          <cell r="O11044" t="str">
            <v>605</v>
          </cell>
          <cell r="P11044" t="str">
            <v>60045</v>
          </cell>
          <cell r="Q11044" t="str">
            <v>FC 302 200V 5,5</v>
          </cell>
          <cell r="R11044">
            <v>429.99</v>
          </cell>
          <cell r="S11044" t="str">
            <v>TBD PL</v>
          </cell>
        </row>
        <row r="11045">
          <cell r="L11045" t="str">
            <v>131F9314</v>
          </cell>
          <cell r="M11045" t="str">
            <v>FC-302P5K5T2E20H2BGXXXXSXXXXAXBXCXXXXDX</v>
          </cell>
          <cell r="N11045" t="str">
            <v>#</v>
          </cell>
          <cell r="O11045" t="str">
            <v>605</v>
          </cell>
          <cell r="P11045" t="str">
            <v>60045</v>
          </cell>
          <cell r="Q11045" t="str">
            <v>FC 302 200V 5,5</v>
          </cell>
          <cell r="R11045">
            <v>3689.94</v>
          </cell>
          <cell r="S11045" t="str">
            <v>TBD PL</v>
          </cell>
        </row>
        <row r="11046">
          <cell r="L11046" t="str">
            <v>131F9317</v>
          </cell>
          <cell r="M11046" t="str">
            <v>FC-102P5K5T2E20H2XGXXXXSXXXXAXBXCXXXXDX</v>
          </cell>
          <cell r="N11046" t="str">
            <v>#</v>
          </cell>
          <cell r="O11046" t="str">
            <v>602</v>
          </cell>
          <cell r="P11046" t="str">
            <v>60388</v>
          </cell>
          <cell r="Q11046" t="str">
            <v>FC 102 200V 5,5</v>
          </cell>
          <cell r="R11046">
            <v>678.63</v>
          </cell>
          <cell r="S11046" t="str">
            <v>TBD PL</v>
          </cell>
        </row>
        <row r="11047">
          <cell r="L11047" t="str">
            <v>131F9587</v>
          </cell>
          <cell r="M11047" t="str">
            <v>FC-302P18KT5E21H2XGX3XXSXXXXAXBXCXXXXDX</v>
          </cell>
          <cell r="N11047" t="str">
            <v>#</v>
          </cell>
          <cell r="O11047" t="str">
            <v>605</v>
          </cell>
          <cell r="P11047" t="str">
            <v>60029</v>
          </cell>
          <cell r="Q11047" t="str">
            <v>FC 302 400V 18,5</v>
          </cell>
          <cell r="R11047">
            <v>2305.0100000000002</v>
          </cell>
          <cell r="S11047" t="str">
            <v>TBD PL</v>
          </cell>
        </row>
        <row r="11048">
          <cell r="L11048" t="str">
            <v>131F9931</v>
          </cell>
          <cell r="M11048" t="str">
            <v>FC-102P37KT4E20H3XGXXXXSXXXXAXBXCXXXXDX</v>
          </cell>
          <cell r="N11048" t="str">
            <v>#</v>
          </cell>
          <cell r="O11048" t="str">
            <v>602</v>
          </cell>
          <cell r="P11048" t="str">
            <v>60374</v>
          </cell>
          <cell r="Q11048" t="str">
            <v>FC 102 400V 37</v>
          </cell>
          <cell r="R11048">
            <v>2929.08</v>
          </cell>
          <cell r="S11048" t="str">
            <v>TBD PL</v>
          </cell>
        </row>
        <row r="11049">
          <cell r="L11049" t="str">
            <v>131F9966</v>
          </cell>
          <cell r="M11049" t="str">
            <v>FC-302P15KT5E20H2BGXXXXSXXXXAXBXCXXXXDX</v>
          </cell>
          <cell r="N11049" t="str">
            <v>#</v>
          </cell>
          <cell r="O11049" t="str">
            <v>605</v>
          </cell>
          <cell r="P11049" t="str">
            <v>60028</v>
          </cell>
          <cell r="Q11049" t="str">
            <v>FC 302 400V 15</v>
          </cell>
          <cell r="R11049">
            <v>10810.52</v>
          </cell>
          <cell r="S11049" t="str">
            <v>TBD PL</v>
          </cell>
        </row>
        <row r="11050">
          <cell r="L11050" t="str">
            <v>131G0458</v>
          </cell>
          <cell r="M11050" t="str">
            <v>FC-102P22KT2E20H2XGXXXXS015XAXBXCXXXXDX</v>
          </cell>
          <cell r="N11050" t="str">
            <v>#</v>
          </cell>
          <cell r="O11050" t="str">
            <v>602</v>
          </cell>
          <cell r="P11050" t="str">
            <v>60393</v>
          </cell>
          <cell r="Q11050" t="str">
            <v>FC 102 200V 22</v>
          </cell>
          <cell r="R11050">
            <v>1743.12</v>
          </cell>
          <cell r="S11050" t="str">
            <v>TBD PL</v>
          </cell>
        </row>
        <row r="11051">
          <cell r="L11051" t="str">
            <v>131G0465</v>
          </cell>
          <cell r="M11051" t="str">
            <v>FC-102P7K5T4E20H2XGXXXXS015XAXBXCXXXXDX</v>
          </cell>
          <cell r="N11051" t="str">
            <v>#</v>
          </cell>
          <cell r="O11051" t="str">
            <v>602</v>
          </cell>
          <cell r="P11051" t="str">
            <v>60361</v>
          </cell>
          <cell r="Q11051" t="str">
            <v>FC 102 400V 7,5</v>
          </cell>
          <cell r="R11051">
            <v>0</v>
          </cell>
          <cell r="S11051" t="str">
            <v>TBD PL</v>
          </cell>
        </row>
        <row r="11052">
          <cell r="L11052" t="str">
            <v>131G0466</v>
          </cell>
          <cell r="M11052" t="str">
            <v>FC-102P11KT4E20H2XGXXXXS015XAXBXCXXXXDX</v>
          </cell>
          <cell r="N11052" t="str">
            <v>#</v>
          </cell>
          <cell r="O11052" t="str">
            <v>602</v>
          </cell>
          <cell r="P11052" t="str">
            <v>60369</v>
          </cell>
          <cell r="Q11052" t="str">
            <v>FC 102 400V 11</v>
          </cell>
          <cell r="R11052">
            <v>431</v>
          </cell>
          <cell r="S11052" t="str">
            <v>TBD PL</v>
          </cell>
        </row>
        <row r="11053">
          <cell r="L11053" t="str">
            <v>131G0467</v>
          </cell>
          <cell r="M11053" t="str">
            <v>FC-102P15KT4E20H2XGXXXXS015XAXBXCXXXXDX</v>
          </cell>
          <cell r="N11053" t="str">
            <v>#</v>
          </cell>
          <cell r="O11053" t="str">
            <v>602</v>
          </cell>
          <cell r="P11053" t="str">
            <v>60370</v>
          </cell>
          <cell r="Q11053" t="str">
            <v>FC 102 400V 15</v>
          </cell>
          <cell r="R11053">
            <v>1042.6500000000001</v>
          </cell>
          <cell r="S11053" t="str">
            <v>TBD PL</v>
          </cell>
        </row>
        <row r="11054">
          <cell r="L11054" t="str">
            <v>131G0470</v>
          </cell>
          <cell r="M11054" t="str">
            <v>FC-102P30KT4E20H2XGXXXXS015XAXBXCXXXXDX</v>
          </cell>
          <cell r="N11054" t="str">
            <v>#</v>
          </cell>
          <cell r="O11054" t="str">
            <v>602</v>
          </cell>
          <cell r="P11054" t="str">
            <v>60373</v>
          </cell>
          <cell r="Q11054" t="str">
            <v>FC 102 400V 30</v>
          </cell>
          <cell r="R11054">
            <v>4541.16</v>
          </cell>
          <cell r="S11054" t="str">
            <v>TBD PL</v>
          </cell>
        </row>
        <row r="11055">
          <cell r="L11055" t="str">
            <v>131G0522</v>
          </cell>
          <cell r="M11055" t="str">
            <v>FC-302P4K0T5E20H2BGXXXXSXXXXAXBRCXXXXDX</v>
          </cell>
          <cell r="N11055" t="str">
            <v>#</v>
          </cell>
          <cell r="O11055" t="str">
            <v>605</v>
          </cell>
          <cell r="P11055" t="str">
            <v>60016</v>
          </cell>
          <cell r="Q11055" t="str">
            <v>FC 302 400V 4</v>
          </cell>
          <cell r="R11055">
            <v>1700.99</v>
          </cell>
          <cell r="S11055" t="str">
            <v>TBD PL</v>
          </cell>
        </row>
        <row r="11056">
          <cell r="L11056" t="str">
            <v>131G1180</v>
          </cell>
          <cell r="M11056" t="str">
            <v>FC-302P45KT5E20H2XGXXXXSXXXXAXBPCXXXXDX</v>
          </cell>
          <cell r="N11056" t="str">
            <v>#</v>
          </cell>
          <cell r="O11056" t="str">
            <v>605</v>
          </cell>
          <cell r="P11056" t="str">
            <v>60033</v>
          </cell>
          <cell r="Q11056" t="str">
            <v>FC 302 400V 45</v>
          </cell>
          <cell r="R11056">
            <v>4001.82</v>
          </cell>
          <cell r="S11056" t="str">
            <v>TBD PL</v>
          </cell>
        </row>
        <row r="11057">
          <cell r="L11057" t="str">
            <v>131G1181</v>
          </cell>
          <cell r="M11057" t="str">
            <v>FC-302P75KT5E20H2XGXXXXSXXXXAXBPCXXXXDX</v>
          </cell>
          <cell r="N11057" t="str">
            <v>#</v>
          </cell>
          <cell r="O11057" t="str">
            <v>605</v>
          </cell>
          <cell r="P11057" t="str">
            <v>60035</v>
          </cell>
          <cell r="Q11057" t="str">
            <v>FC 302 400V 75</v>
          </cell>
          <cell r="R11057">
            <v>5651.27</v>
          </cell>
          <cell r="S11057" t="str">
            <v>TBD PL</v>
          </cell>
        </row>
        <row r="11058">
          <cell r="L11058" t="str">
            <v>131G1256</v>
          </cell>
          <cell r="M11058" t="str">
            <v>FC-302P4K0T5E21H2BGXXXXSXXXXAXBXCXXXXDX</v>
          </cell>
          <cell r="N11058" t="str">
            <v>#</v>
          </cell>
          <cell r="O11058" t="str">
            <v>605</v>
          </cell>
          <cell r="P11058" t="str">
            <v>60016</v>
          </cell>
          <cell r="Q11058" t="str">
            <v>FC 302 400V 4</v>
          </cell>
          <cell r="R11058">
            <v>1753.1</v>
          </cell>
          <cell r="S11058" t="str">
            <v>TBD PL</v>
          </cell>
        </row>
        <row r="11059">
          <cell r="L11059" t="str">
            <v>131G1257</v>
          </cell>
          <cell r="M11059" t="str">
            <v>FC-302P1K5T5E21H2BGXXXXSXXXXAXBXCXXXXDX</v>
          </cell>
          <cell r="N11059" t="str">
            <v>#</v>
          </cell>
          <cell r="O11059" t="str">
            <v>605</v>
          </cell>
          <cell r="P11059" t="str">
            <v>60013</v>
          </cell>
          <cell r="Q11059" t="str">
            <v>FC 302 400V 1,5</v>
          </cell>
          <cell r="R11059">
            <v>618.79999999999995</v>
          </cell>
          <cell r="S11059" t="str">
            <v>TBD PL</v>
          </cell>
        </row>
        <row r="11060">
          <cell r="L11060" t="str">
            <v>131G1418</v>
          </cell>
          <cell r="M11060" t="str">
            <v>FC-102P1K1T6E21HXXGXXXXSXXXXAXBXCXXXXDX</v>
          </cell>
          <cell r="N11060" t="str">
            <v>#</v>
          </cell>
          <cell r="O11060" t="str">
            <v>602</v>
          </cell>
          <cell r="P11060" t="str">
            <v>60362</v>
          </cell>
          <cell r="Q11060" t="str">
            <v>FC 102 600V 1,1</v>
          </cell>
          <cell r="R11060">
            <v>2736.73</v>
          </cell>
          <cell r="S11060" t="str">
            <v>TBD PL</v>
          </cell>
        </row>
        <row r="11061">
          <cell r="L11061" t="str">
            <v>131G1419</v>
          </cell>
          <cell r="M11061" t="str">
            <v>FC-102P1K5T6E21HXXGXXXXSXXXXAXBXCXXXXDX</v>
          </cell>
          <cell r="N11061" t="str">
            <v>#</v>
          </cell>
          <cell r="O11061" t="str">
            <v>602</v>
          </cell>
          <cell r="P11061" t="str">
            <v>60363</v>
          </cell>
          <cell r="Q11061" t="str">
            <v>FC 102 600V 1,5</v>
          </cell>
          <cell r="R11061">
            <v>3773.29</v>
          </cell>
          <cell r="S11061" t="str">
            <v>TBD PL</v>
          </cell>
        </row>
        <row r="11062">
          <cell r="L11062" t="str">
            <v>131G1420</v>
          </cell>
          <cell r="M11062" t="str">
            <v>FC-102P2K2T6E21HXXGXXXXSXXXXAXBXCXXXXDX</v>
          </cell>
          <cell r="N11062" t="str">
            <v>#</v>
          </cell>
          <cell r="O11062" t="str">
            <v>602</v>
          </cell>
          <cell r="P11062" t="str">
            <v>60364</v>
          </cell>
          <cell r="Q11062" t="str">
            <v>FC 102 600V 2,2</v>
          </cell>
          <cell r="R11062">
            <v>2563.66</v>
          </cell>
          <cell r="S11062" t="str">
            <v>TBD PL</v>
          </cell>
        </row>
        <row r="11063">
          <cell r="L11063" t="str">
            <v>131G1421</v>
          </cell>
          <cell r="M11063" t="str">
            <v>FC-102P4K0T6E21HXXGXXXXSXXXXAXBXCXXXXDX</v>
          </cell>
          <cell r="N11063" t="str">
            <v>#</v>
          </cell>
          <cell r="O11063" t="str">
            <v>602</v>
          </cell>
          <cell r="P11063" t="str">
            <v>60366</v>
          </cell>
          <cell r="Q11063" t="str">
            <v>FC 102 600V 4</v>
          </cell>
          <cell r="R11063">
            <v>16675.52</v>
          </cell>
          <cell r="S11063" t="str">
            <v>TBD PL</v>
          </cell>
        </row>
        <row r="11064">
          <cell r="L11064" t="str">
            <v>131G1429</v>
          </cell>
          <cell r="M11064" t="str">
            <v>FC-102P15KT6E21HXXGXXXXSXXXXAXBXCXXXXDX</v>
          </cell>
          <cell r="N11064" t="str">
            <v>#</v>
          </cell>
          <cell r="O11064" t="str">
            <v>602</v>
          </cell>
          <cell r="P11064" t="str">
            <v>60399</v>
          </cell>
          <cell r="Q11064" t="str">
            <v>FC 102 600V 15</v>
          </cell>
          <cell r="R11064">
            <v>1095</v>
          </cell>
          <cell r="S11064" t="str">
            <v>TBD PL</v>
          </cell>
        </row>
        <row r="11065">
          <cell r="L11065" t="str">
            <v>131G1530</v>
          </cell>
          <cell r="M11065" t="str">
            <v>FC-202P1K5T6E20HXXGXXXXSXXXXAXBXCXXXXDX</v>
          </cell>
          <cell r="N11065" t="str">
            <v>#</v>
          </cell>
          <cell r="O11065" t="str">
            <v>603</v>
          </cell>
          <cell r="P11065" t="str">
            <v>60557</v>
          </cell>
          <cell r="Q11065" t="str">
            <v>FC 202 600V 1,5</v>
          </cell>
          <cell r="R11065">
            <v>394.17</v>
          </cell>
          <cell r="S11065" t="str">
            <v>TBD PL</v>
          </cell>
        </row>
        <row r="11066">
          <cell r="L11066" t="str">
            <v>131G1532</v>
          </cell>
          <cell r="M11066" t="str">
            <v>FC-202P2K2T6E20HXXGXXXXSXXXXAXBXCXXXXDX</v>
          </cell>
          <cell r="N11066" t="str">
            <v>#</v>
          </cell>
          <cell r="O11066" t="str">
            <v>603</v>
          </cell>
          <cell r="P11066" t="str">
            <v>60558</v>
          </cell>
          <cell r="Q11066" t="str">
            <v>FC 202 600V 2,2</v>
          </cell>
          <cell r="R11066">
            <v>6028.57</v>
          </cell>
          <cell r="S11066" t="str">
            <v>TBD PL</v>
          </cell>
        </row>
        <row r="11067">
          <cell r="L11067" t="str">
            <v>131G1533</v>
          </cell>
          <cell r="M11067" t="str">
            <v>FC-202P4K0T6E20HXXGXXXXSXXXXAXBXCXXXXDX</v>
          </cell>
          <cell r="N11067" t="str">
            <v>#</v>
          </cell>
          <cell r="O11067" t="str">
            <v>603</v>
          </cell>
          <cell r="P11067" t="str">
            <v>60560</v>
          </cell>
          <cell r="Q11067" t="str">
            <v>FC 202 600V 4</v>
          </cell>
          <cell r="R11067">
            <v>3086.95</v>
          </cell>
          <cell r="S11067" t="str">
            <v>TBD PL</v>
          </cell>
        </row>
        <row r="11068">
          <cell r="L11068" t="str">
            <v>131G1536</v>
          </cell>
          <cell r="M11068" t="str">
            <v>FC-202P11KT6E20HXXGXXXXSXXXXAXBXCXXXXDX</v>
          </cell>
          <cell r="N11068" t="str">
            <v>#</v>
          </cell>
          <cell r="O11068" t="str">
            <v>603</v>
          </cell>
          <cell r="P11068" t="str">
            <v>60563</v>
          </cell>
          <cell r="Q11068" t="str">
            <v>FC 202 600V 11</v>
          </cell>
          <cell r="R11068">
            <v>3777.45</v>
          </cell>
          <cell r="S11068" t="str">
            <v>TBD PL</v>
          </cell>
        </row>
        <row r="11069">
          <cell r="L11069" t="str">
            <v>131G1537</v>
          </cell>
          <cell r="M11069" t="str">
            <v>FC-202P15KT6E20HXXGXXXXSXXXXAXBXCXXXXDX</v>
          </cell>
          <cell r="N11069" t="str">
            <v>#</v>
          </cell>
          <cell r="O11069" t="str">
            <v>603</v>
          </cell>
          <cell r="P11069" t="str">
            <v>60564</v>
          </cell>
          <cell r="Q11069" t="str">
            <v>FC 202 600V 15</v>
          </cell>
          <cell r="R11069">
            <v>3774.07</v>
          </cell>
          <cell r="S11069" t="str">
            <v>TBD PL</v>
          </cell>
        </row>
        <row r="11070">
          <cell r="L11070" t="str">
            <v>131G1538</v>
          </cell>
          <cell r="M11070" t="str">
            <v>FC-202P18KT6E20HXXGXXXXSXXXXAXBXCXXXXDX</v>
          </cell>
          <cell r="N11070" t="str">
            <v>#</v>
          </cell>
          <cell r="O11070" t="str">
            <v>603</v>
          </cell>
          <cell r="P11070" t="str">
            <v>60565</v>
          </cell>
          <cell r="Q11070" t="str">
            <v>FC 202 600V 18,5</v>
          </cell>
          <cell r="R11070">
            <v>4500.05</v>
          </cell>
          <cell r="S11070" t="str">
            <v>TBD PL</v>
          </cell>
        </row>
        <row r="11071">
          <cell r="L11071" t="str">
            <v>131G1977</v>
          </cell>
          <cell r="M11071" t="str">
            <v>FC-202P1K5T4E21H2XGXXXXSXXXXAXBXCXXXXDX</v>
          </cell>
          <cell r="N11071" t="str">
            <v>#</v>
          </cell>
          <cell r="O11071" t="str">
            <v>603</v>
          </cell>
          <cell r="P11071" t="str">
            <v>60523</v>
          </cell>
          <cell r="Q11071" t="str">
            <v>FC 202 400V 1,5</v>
          </cell>
          <cell r="R11071">
            <v>527</v>
          </cell>
          <cell r="S11071" t="str">
            <v>TBD PL</v>
          </cell>
        </row>
        <row r="11072">
          <cell r="L11072" t="str">
            <v>131G2013</v>
          </cell>
          <cell r="M11072" t="str">
            <v>FC-202P55KT4E66H2XGC3XXSXXXXAXB0CXXXXDX</v>
          </cell>
          <cell r="N11072" t="str">
            <v>#</v>
          </cell>
          <cell r="O11072" t="str">
            <v>603</v>
          </cell>
          <cell r="P11072" t="str">
            <v>60536</v>
          </cell>
          <cell r="Q11072" t="str">
            <v>FC 202 400V 55</v>
          </cell>
          <cell r="R11072">
            <v>4700.5200000000004</v>
          </cell>
          <cell r="S11072" t="str">
            <v>TBD PL</v>
          </cell>
        </row>
        <row r="11073">
          <cell r="L11073" t="str">
            <v>131G2017</v>
          </cell>
          <cell r="M11073" t="str">
            <v>FC-202P55KT6E20HXXGXXXXSXXXXAXBXCXXXXDX</v>
          </cell>
          <cell r="N11073" t="str">
            <v>#</v>
          </cell>
          <cell r="O11073" t="str">
            <v>603</v>
          </cell>
          <cell r="P11073" t="str">
            <v>60570</v>
          </cell>
          <cell r="Q11073" t="str">
            <v>FC 202 600V 55</v>
          </cell>
          <cell r="R11073">
            <v>2227</v>
          </cell>
          <cell r="S11073" t="str">
            <v>TBD PL</v>
          </cell>
        </row>
        <row r="11074">
          <cell r="L11074" t="str">
            <v>131G2055</v>
          </cell>
          <cell r="M11074" t="str">
            <v>FC-202P90KT4E21H2XGC7XXSXXXXAXBXCXXXXDX</v>
          </cell>
          <cell r="N11074" t="str">
            <v>#</v>
          </cell>
          <cell r="O11074" t="str">
            <v>603</v>
          </cell>
          <cell r="P11074" t="str">
            <v>60538</v>
          </cell>
          <cell r="Q11074" t="str">
            <v>FC 202 400V 90</v>
          </cell>
          <cell r="R11074">
            <v>15239.47</v>
          </cell>
          <cell r="S11074" t="str">
            <v>TBD PL</v>
          </cell>
        </row>
        <row r="11075">
          <cell r="L11075" t="str">
            <v>131G2056</v>
          </cell>
          <cell r="M11075" t="str">
            <v>FC-202P7K5T4E21H2XGC7XXSXXXXAXBXCXXXXDX</v>
          </cell>
          <cell r="N11075" t="str">
            <v>#</v>
          </cell>
          <cell r="O11075" t="str">
            <v>603</v>
          </cell>
          <cell r="P11075" t="str">
            <v>60528</v>
          </cell>
          <cell r="Q11075" t="str">
            <v>FC 202 400V 7,5</v>
          </cell>
          <cell r="R11075">
            <v>1316.08</v>
          </cell>
          <cell r="S11075" t="str">
            <v>TBD PL</v>
          </cell>
        </row>
        <row r="11076">
          <cell r="L11076" t="str">
            <v>131G2103</v>
          </cell>
          <cell r="M11076" t="str">
            <v>FC-302P30KT5E21H2XGXXXXSXXXXAXBRCXXXXDX</v>
          </cell>
          <cell r="N11076" t="str">
            <v>#</v>
          </cell>
          <cell r="O11076" t="str">
            <v>605</v>
          </cell>
          <cell r="P11076" t="str">
            <v>60031</v>
          </cell>
          <cell r="Q11076" t="str">
            <v>FC 302 400V 30</v>
          </cell>
          <cell r="R11076">
            <v>6870.79</v>
          </cell>
          <cell r="S11076" t="str">
            <v>TBD PL</v>
          </cell>
        </row>
        <row r="11077">
          <cell r="L11077" t="str">
            <v>131G2171</v>
          </cell>
          <cell r="M11077" t="str">
            <v>FC-102P22KT6P21HXXGXXXXSXXXXAXBXCXXXXDX</v>
          </cell>
          <cell r="N11077" t="str">
            <v>#</v>
          </cell>
          <cell r="O11077" t="str">
            <v>602</v>
          </cell>
          <cell r="P11077" t="str">
            <v>60401</v>
          </cell>
          <cell r="Q11077" t="str">
            <v>FC 102 600V 22</v>
          </cell>
          <cell r="R11077">
            <v>16366.14</v>
          </cell>
          <cell r="S11077" t="str">
            <v>TBD PL</v>
          </cell>
        </row>
        <row r="11078">
          <cell r="L11078" t="str">
            <v>131G2172</v>
          </cell>
          <cell r="M11078" t="str">
            <v>FC-102P30KT6P21HXXGXXXXSXXXXAXBXCXXXXDX</v>
          </cell>
          <cell r="N11078" t="str">
            <v>#</v>
          </cell>
          <cell r="O11078" t="str">
            <v>602</v>
          </cell>
          <cell r="P11078" t="str">
            <v>60402</v>
          </cell>
          <cell r="Q11078" t="str">
            <v>FC 102 600V 30</v>
          </cell>
          <cell r="R11078">
            <v>16554.63</v>
          </cell>
          <cell r="S11078" t="str">
            <v>TBD PL</v>
          </cell>
        </row>
        <row r="11079">
          <cell r="L11079" t="str">
            <v>131G2173</v>
          </cell>
          <cell r="M11079" t="str">
            <v>FC-102P37KT6P21HXXGXXXXSXXXXAXBXCXXXXDX</v>
          </cell>
          <cell r="N11079" t="str">
            <v>#</v>
          </cell>
          <cell r="O11079" t="str">
            <v>602</v>
          </cell>
          <cell r="P11079" t="str">
            <v>60403</v>
          </cell>
          <cell r="Q11079" t="str">
            <v>FC 102 600V 37</v>
          </cell>
          <cell r="R11079">
            <v>16601.32</v>
          </cell>
          <cell r="S11079" t="str">
            <v>TBD PL</v>
          </cell>
        </row>
        <row r="11080">
          <cell r="L11080" t="str">
            <v>131G2176</v>
          </cell>
          <cell r="M11080" t="str">
            <v>FC-102P45KT6P21HXXGXXXXSXXXXAXBXCXXXXDX</v>
          </cell>
          <cell r="N11080" t="str">
            <v>#</v>
          </cell>
          <cell r="O11080" t="str">
            <v>602</v>
          </cell>
          <cell r="P11080" t="str">
            <v>60404</v>
          </cell>
          <cell r="Q11080" t="str">
            <v>FC 102 600V 45</v>
          </cell>
          <cell r="R11080">
            <v>25076.34</v>
          </cell>
          <cell r="S11080" t="str">
            <v>TBD PL</v>
          </cell>
        </row>
        <row r="11081">
          <cell r="L11081" t="str">
            <v>131G2178</v>
          </cell>
          <cell r="M11081" t="str">
            <v>FC-102P55KT6P21HXXGXXXXSXXXXAXBXCXXXXDX</v>
          </cell>
          <cell r="N11081" t="str">
            <v>#</v>
          </cell>
          <cell r="O11081" t="str">
            <v>602</v>
          </cell>
          <cell r="P11081" t="str">
            <v>60405</v>
          </cell>
          <cell r="Q11081" t="str">
            <v>FC 102 600V 55</v>
          </cell>
          <cell r="R11081">
            <v>18532.150000000001</v>
          </cell>
          <cell r="S11081" t="str">
            <v>TBD PL</v>
          </cell>
        </row>
        <row r="11082">
          <cell r="L11082" t="str">
            <v>131G2179</v>
          </cell>
          <cell r="M11082" t="str">
            <v>FC-102P75KT6P21HXXGXXXXSXXXXAXBXCXXXXDX</v>
          </cell>
          <cell r="N11082" t="str">
            <v>#</v>
          </cell>
          <cell r="O11082" t="str">
            <v>602</v>
          </cell>
          <cell r="P11082" t="str">
            <v>60406</v>
          </cell>
          <cell r="Q11082" t="str">
            <v>FC 102 600V 75</v>
          </cell>
          <cell r="R11082">
            <v>7950.08</v>
          </cell>
          <cell r="S11082" t="str">
            <v>TBD PL</v>
          </cell>
        </row>
        <row r="11083">
          <cell r="L11083" t="str">
            <v>131G2180</v>
          </cell>
          <cell r="M11083" t="str">
            <v>FC-102P90KT6P21HXXGXXXXSXXXXAXBXCXXXXDX</v>
          </cell>
          <cell r="N11083" t="str">
            <v>#</v>
          </cell>
          <cell r="O11083" t="str">
            <v>602</v>
          </cell>
          <cell r="P11083" t="str">
            <v>60407</v>
          </cell>
          <cell r="Q11083" t="str">
            <v>FC 102 600V 90</v>
          </cell>
          <cell r="R11083">
            <v>8835.3799999999992</v>
          </cell>
          <cell r="S11083" t="str">
            <v>TBD PL</v>
          </cell>
        </row>
        <row r="11084">
          <cell r="L11084" t="str">
            <v>131G2337</v>
          </cell>
          <cell r="M11084" t="str">
            <v>FC-202P15KT6E21HXXGXXXXSXXXXAXBXCXXXXDX</v>
          </cell>
          <cell r="N11084" t="str">
            <v>#</v>
          </cell>
          <cell r="O11084" t="str">
            <v>603</v>
          </cell>
          <cell r="P11084" t="str">
            <v>60564</v>
          </cell>
          <cell r="Q11084" t="str">
            <v>FC 202 600V 15</v>
          </cell>
          <cell r="R11084">
            <v>7241.89</v>
          </cell>
          <cell r="S11084" t="str">
            <v>TBD PL</v>
          </cell>
        </row>
        <row r="11085">
          <cell r="L11085" t="str">
            <v>131G2348</v>
          </cell>
          <cell r="M11085" t="str">
            <v>FC-202PK37T2E21H2XGXXXXSXXXXAXBXCXXXXDX</v>
          </cell>
          <cell r="N11085" t="str">
            <v>#</v>
          </cell>
          <cell r="O11085" t="str">
            <v>603</v>
          </cell>
          <cell r="P11085" t="str">
            <v>60501</v>
          </cell>
          <cell r="Q11085" t="str">
            <v>FC 202 200V 0,37</v>
          </cell>
          <cell r="R11085">
            <v>0</v>
          </cell>
          <cell r="S11085" t="str">
            <v>TBD PL</v>
          </cell>
        </row>
        <row r="11086">
          <cell r="L11086" t="str">
            <v>131G2384</v>
          </cell>
          <cell r="M11086" t="str">
            <v>FC-102P5K5T6E21HXXGX3XXSXXXXAXBXCXXXXDX</v>
          </cell>
          <cell r="N11086" t="str">
            <v>#</v>
          </cell>
          <cell r="O11086" t="str">
            <v>602</v>
          </cell>
          <cell r="P11086" t="str">
            <v>60367</v>
          </cell>
          <cell r="Q11086" t="str">
            <v>FC 102 600V 5,5</v>
          </cell>
          <cell r="R11086">
            <v>9261.6299999999992</v>
          </cell>
          <cell r="S11086" t="str">
            <v>TBD PL</v>
          </cell>
        </row>
        <row r="11087">
          <cell r="L11087" t="str">
            <v>131G2385</v>
          </cell>
          <cell r="M11087" t="str">
            <v>FC-102P4K0T6E21HXXGX3XXSXXXXAXBXCXXXXDX</v>
          </cell>
          <cell r="N11087" t="str">
            <v>#</v>
          </cell>
          <cell r="O11087" t="str">
            <v>602</v>
          </cell>
          <cell r="P11087" t="str">
            <v>60366</v>
          </cell>
          <cell r="Q11087" t="str">
            <v>FC 102 600V 4</v>
          </cell>
          <cell r="R11087">
            <v>28342.38</v>
          </cell>
          <cell r="S11087" t="str">
            <v>TBD PL</v>
          </cell>
        </row>
        <row r="11088">
          <cell r="L11088" t="str">
            <v>131G2386</v>
          </cell>
          <cell r="M11088" t="str">
            <v>FC-102P1K1T6E21HXXGX3XXSXXXXAXBXCXXXXDX</v>
          </cell>
          <cell r="N11088" t="str">
            <v>#</v>
          </cell>
          <cell r="O11088" t="str">
            <v>602</v>
          </cell>
          <cell r="P11088" t="str">
            <v>60362</v>
          </cell>
          <cell r="Q11088" t="str">
            <v>FC 102 600V 1,1</v>
          </cell>
          <cell r="R11088">
            <v>9471.49</v>
          </cell>
          <cell r="S11088" t="str">
            <v>TBD PL</v>
          </cell>
        </row>
        <row r="11089">
          <cell r="L11089" t="str">
            <v>131G2612</v>
          </cell>
          <cell r="M11089" t="str">
            <v>FC-302P2K2T5E21H2BGXXXXSXXXXAXBXCXXXXDX</v>
          </cell>
          <cell r="N11089" t="str">
            <v>#</v>
          </cell>
          <cell r="O11089" t="str">
            <v>605</v>
          </cell>
          <cell r="P11089" t="str">
            <v>60014</v>
          </cell>
          <cell r="Q11089" t="str">
            <v>FC 302 400V 2,2</v>
          </cell>
          <cell r="R11089">
            <v>687.68</v>
          </cell>
          <cell r="S11089" t="str">
            <v>TBD PL</v>
          </cell>
        </row>
        <row r="11090">
          <cell r="L11090" t="str">
            <v>131G2827</v>
          </cell>
          <cell r="M11090" t="str">
            <v>FC-202P1K1T6E21HXXGXXXXSXXXXAXBXCXXXXDX</v>
          </cell>
          <cell r="N11090" t="str">
            <v>#</v>
          </cell>
          <cell r="O11090" t="str">
            <v>603</v>
          </cell>
          <cell r="P11090" t="str">
            <v>60556</v>
          </cell>
          <cell r="Q11090" t="str">
            <v>FC 202 600V 1,1</v>
          </cell>
          <cell r="R11090">
            <v>800.03</v>
          </cell>
          <cell r="S11090" t="str">
            <v>TBD PL</v>
          </cell>
        </row>
        <row r="11091">
          <cell r="L11091" t="str">
            <v>131G2829</v>
          </cell>
          <cell r="M11091" t="str">
            <v>FC-202P2K2T6E21HXXGXXXXSXXXXAXBXCXXXXDX</v>
          </cell>
          <cell r="N11091" t="str">
            <v>#</v>
          </cell>
          <cell r="O11091" t="str">
            <v>603</v>
          </cell>
          <cell r="P11091" t="str">
            <v>60558</v>
          </cell>
          <cell r="Q11091" t="str">
            <v>FC 202 600V 2,2</v>
          </cell>
          <cell r="R11091">
            <v>1537.17</v>
          </cell>
          <cell r="S11091" t="str">
            <v>TBD PL</v>
          </cell>
        </row>
        <row r="11092">
          <cell r="L11092" t="str">
            <v>131G2830</v>
          </cell>
          <cell r="M11092" t="str">
            <v>FC-202P4K0T6E21HXXGXXXXSXXXXAXBXCXXXXDX</v>
          </cell>
          <cell r="N11092" t="str">
            <v>#</v>
          </cell>
          <cell r="O11092" t="str">
            <v>603</v>
          </cell>
          <cell r="P11092" t="str">
            <v>60560</v>
          </cell>
          <cell r="Q11092" t="str">
            <v>FC 202 600V 4</v>
          </cell>
          <cell r="R11092">
            <v>6200.45</v>
          </cell>
          <cell r="S11092" t="str">
            <v>TBD PL</v>
          </cell>
        </row>
        <row r="11093">
          <cell r="L11093" t="str">
            <v>131G2831</v>
          </cell>
          <cell r="M11093" t="str">
            <v>FC-202P5K5T6E21HXXGXXXXSXXXXAXBXCXXXXDX</v>
          </cell>
          <cell r="N11093" t="str">
            <v>#</v>
          </cell>
          <cell r="O11093" t="str">
            <v>603</v>
          </cell>
          <cell r="P11093" t="str">
            <v>60561</v>
          </cell>
          <cell r="Q11093" t="str">
            <v>FC 202 600V 5,5</v>
          </cell>
          <cell r="R11093">
            <v>18708.52</v>
          </cell>
          <cell r="S11093" t="str">
            <v>TBD PL</v>
          </cell>
        </row>
        <row r="11094">
          <cell r="L11094" t="str">
            <v>131G2832</v>
          </cell>
          <cell r="M11094" t="str">
            <v>FC-202P7K5T6E21HXXGXXXXSXXXXAXBXCXXXXDX</v>
          </cell>
          <cell r="N11094" t="str">
            <v>#</v>
          </cell>
          <cell r="O11094" t="str">
            <v>603</v>
          </cell>
          <cell r="P11094" t="str">
            <v>60562</v>
          </cell>
          <cell r="Q11094" t="str">
            <v>FC 202 600V 7,5</v>
          </cell>
          <cell r="R11094">
            <v>20016.91</v>
          </cell>
          <cell r="S11094" t="str">
            <v>TBD PL</v>
          </cell>
        </row>
        <row r="11095">
          <cell r="L11095" t="str">
            <v>131G2833</v>
          </cell>
          <cell r="M11095" t="str">
            <v>FC-202P11KT6P21HXXGXXXXSXXXXAXBXCXXXXDX</v>
          </cell>
          <cell r="N11095" t="str">
            <v>#</v>
          </cell>
          <cell r="O11095" t="str">
            <v>603</v>
          </cell>
          <cell r="P11095" t="str">
            <v>60563</v>
          </cell>
          <cell r="Q11095" t="str">
            <v>FC 202 600V 11</v>
          </cell>
          <cell r="R11095">
            <v>16955.07</v>
          </cell>
          <cell r="S11095" t="str">
            <v>TBD PL</v>
          </cell>
        </row>
        <row r="11096">
          <cell r="L11096" t="str">
            <v>131G2834</v>
          </cell>
          <cell r="M11096" t="str">
            <v>FC-202P15KT6P21HXXGXXXXSXXXXAXBXCXXXXDX</v>
          </cell>
          <cell r="N11096" t="str">
            <v>#</v>
          </cell>
          <cell r="O11096" t="str">
            <v>603</v>
          </cell>
          <cell r="P11096" t="str">
            <v>60564</v>
          </cell>
          <cell r="Q11096" t="str">
            <v>FC 202 600V 15</v>
          </cell>
          <cell r="R11096">
            <v>13837.34</v>
          </cell>
          <cell r="S11096" t="str">
            <v>TBD PL</v>
          </cell>
        </row>
        <row r="11097">
          <cell r="L11097" t="str">
            <v>131G2835</v>
          </cell>
          <cell r="M11097" t="str">
            <v>FC-202P18KT6P21HXXGXXXXSXXXXAXBXCXXXXDX</v>
          </cell>
          <cell r="N11097" t="str">
            <v>#</v>
          </cell>
          <cell r="O11097" t="str">
            <v>603</v>
          </cell>
          <cell r="P11097" t="str">
            <v>60565</v>
          </cell>
          <cell r="Q11097" t="str">
            <v>FC 202 600V 18,5</v>
          </cell>
          <cell r="R11097">
            <v>12908.72</v>
          </cell>
          <cell r="S11097" t="str">
            <v>TBD PL</v>
          </cell>
        </row>
        <row r="11098">
          <cell r="L11098" t="str">
            <v>131G2839</v>
          </cell>
          <cell r="M11098" t="str">
            <v>FC-202P22KT6P21HXXGXXXXSXXXXAXBXCXXXXDX</v>
          </cell>
          <cell r="N11098" t="str">
            <v>#</v>
          </cell>
          <cell r="O11098" t="str">
            <v>603</v>
          </cell>
          <cell r="P11098" t="str">
            <v>60566</v>
          </cell>
          <cell r="Q11098" t="str">
            <v>FC 202 600V 22</v>
          </cell>
          <cell r="R11098">
            <v>13918.2</v>
          </cell>
          <cell r="S11098" t="str">
            <v>TBD PL</v>
          </cell>
        </row>
        <row r="11099">
          <cell r="L11099" t="str">
            <v>131G2843</v>
          </cell>
          <cell r="M11099" t="str">
            <v>FC-202P37KT6P21HXXGXXXXSXXXXAXBXCXXXXDX</v>
          </cell>
          <cell r="N11099" t="str">
            <v>#</v>
          </cell>
          <cell r="O11099" t="str">
            <v>603</v>
          </cell>
          <cell r="P11099" t="str">
            <v>60568</v>
          </cell>
          <cell r="Q11099" t="str">
            <v>FC 202 600V 37</v>
          </cell>
          <cell r="R11099">
            <v>19245.32</v>
          </cell>
          <cell r="S11099" t="str">
            <v>TBD PL</v>
          </cell>
        </row>
        <row r="11100">
          <cell r="L11100" t="str">
            <v>131G2850</v>
          </cell>
          <cell r="M11100" t="str">
            <v>FC-202P55KT6P21HXXGXXXXSXXXXAXBXCXXXXDX</v>
          </cell>
          <cell r="N11100" t="str">
            <v>#</v>
          </cell>
          <cell r="O11100" t="str">
            <v>603</v>
          </cell>
          <cell r="P11100" t="str">
            <v>60570</v>
          </cell>
          <cell r="Q11100" t="str">
            <v>FC 202 600V 55</v>
          </cell>
          <cell r="R11100">
            <v>3460.03</v>
          </cell>
          <cell r="S11100" t="str">
            <v>TBD PL</v>
          </cell>
        </row>
        <row r="11101">
          <cell r="L11101" t="str">
            <v>131G2855</v>
          </cell>
          <cell r="M11101" t="str">
            <v>FC-102P55KT6E20HXXGXXXXSXXXXAXBXCXXXXDX</v>
          </cell>
          <cell r="N11101" t="str">
            <v>#</v>
          </cell>
          <cell r="O11101" t="str">
            <v>602</v>
          </cell>
          <cell r="P11101" t="str">
            <v>60405</v>
          </cell>
          <cell r="Q11101" t="str">
            <v>FC 102 600V 55</v>
          </cell>
          <cell r="R11101">
            <v>14506.04</v>
          </cell>
          <cell r="S11101" t="str">
            <v>TBD PL</v>
          </cell>
        </row>
        <row r="11102">
          <cell r="L11102" t="str">
            <v>131G2883</v>
          </cell>
          <cell r="M11102" t="str">
            <v>FC-102P1K5T6E21HXXGX3XXSXXXXAXBXCXXXXDX</v>
          </cell>
          <cell r="N11102" t="str">
            <v>#</v>
          </cell>
          <cell r="O11102" t="str">
            <v>602</v>
          </cell>
          <cell r="P11102" t="str">
            <v>60363</v>
          </cell>
          <cell r="Q11102" t="str">
            <v>FC 102 600V 1,5</v>
          </cell>
          <cell r="R11102">
            <v>1256.21</v>
          </cell>
          <cell r="S11102" t="str">
            <v>TBD PL</v>
          </cell>
        </row>
        <row r="11103">
          <cell r="L11103" t="str">
            <v>131G2884</v>
          </cell>
          <cell r="M11103" t="str">
            <v>FC-102P2K2T6E21HXXGX3XXSXXXXAXBXCXXXXDX</v>
          </cell>
          <cell r="N11103" t="str">
            <v>#</v>
          </cell>
          <cell r="O11103" t="str">
            <v>602</v>
          </cell>
          <cell r="P11103" t="str">
            <v>60364</v>
          </cell>
          <cell r="Q11103" t="str">
            <v>FC 102 600V 2,2</v>
          </cell>
          <cell r="R11103">
            <v>9724.2199999999993</v>
          </cell>
          <cell r="S11103" t="str">
            <v>TBD PL</v>
          </cell>
        </row>
        <row r="11104">
          <cell r="L11104" t="str">
            <v>131G2885</v>
          </cell>
          <cell r="M11104" t="str">
            <v>FC-102P7K5T6E21HXXGX3XXSXXXXAXBXCXXXXDX</v>
          </cell>
          <cell r="N11104" t="str">
            <v>#</v>
          </cell>
          <cell r="O11104" t="str">
            <v>602</v>
          </cell>
          <cell r="P11104" t="str">
            <v>60368</v>
          </cell>
          <cell r="Q11104" t="str">
            <v>FC 102 600V 7,5</v>
          </cell>
          <cell r="R11104">
            <v>12788.63</v>
          </cell>
          <cell r="S11104" t="str">
            <v>TBD PL</v>
          </cell>
        </row>
        <row r="11105">
          <cell r="L11105" t="str">
            <v>131G2886</v>
          </cell>
          <cell r="M11105" t="str">
            <v>FC-102P11KT6P21HXXGX3XXSXXXXAXBXCXXXXDX</v>
          </cell>
          <cell r="N11105" t="str">
            <v>#</v>
          </cell>
          <cell r="O11105" t="str">
            <v>602</v>
          </cell>
          <cell r="P11105" t="str">
            <v>60398</v>
          </cell>
          <cell r="Q11105" t="str">
            <v>FC 102 600V 11</v>
          </cell>
          <cell r="R11105">
            <v>7735.43</v>
          </cell>
          <cell r="S11105" t="str">
            <v>TBD PL</v>
          </cell>
        </row>
        <row r="11106">
          <cell r="L11106" t="str">
            <v>131G2887</v>
          </cell>
          <cell r="M11106" t="str">
            <v>FC-102P15KT6P21HXXGX3XXSXXXXAXBXCXXXXDX</v>
          </cell>
          <cell r="N11106" t="str">
            <v>#</v>
          </cell>
          <cell r="O11106" t="str">
            <v>602</v>
          </cell>
          <cell r="P11106" t="str">
            <v>60399</v>
          </cell>
          <cell r="Q11106" t="str">
            <v>FC 102 600V 15</v>
          </cell>
          <cell r="R11106">
            <v>22681.07</v>
          </cell>
          <cell r="S11106" t="str">
            <v>TBD PL</v>
          </cell>
        </row>
        <row r="11107">
          <cell r="L11107" t="str">
            <v>131G2888</v>
          </cell>
          <cell r="M11107" t="str">
            <v>FC-102P18KT6P21HXXGX3XXSXXXXAXBXCXXXXDX</v>
          </cell>
          <cell r="N11107" t="str">
            <v>#</v>
          </cell>
          <cell r="O11107" t="str">
            <v>602</v>
          </cell>
          <cell r="P11107" t="str">
            <v>60400</v>
          </cell>
          <cell r="Q11107" t="str">
            <v>FC 102 600V 18,5</v>
          </cell>
          <cell r="R11107">
            <v>13051.63</v>
          </cell>
          <cell r="S11107" t="str">
            <v>TBD PL</v>
          </cell>
        </row>
        <row r="11108">
          <cell r="L11108" t="str">
            <v>131G2889</v>
          </cell>
          <cell r="M11108" t="str">
            <v>FC-102P22KT6P21HXXGX3XXSXXXXAXBXCXXXXDX</v>
          </cell>
          <cell r="N11108" t="str">
            <v>#</v>
          </cell>
          <cell r="O11108" t="str">
            <v>602</v>
          </cell>
          <cell r="P11108" t="str">
            <v>60401</v>
          </cell>
          <cell r="Q11108" t="str">
            <v>FC 102 600V 22</v>
          </cell>
          <cell r="R11108">
            <v>7222.92</v>
          </cell>
          <cell r="S11108" t="str">
            <v>TBD PL</v>
          </cell>
        </row>
        <row r="11109">
          <cell r="L11109" t="str">
            <v>131G2890</v>
          </cell>
          <cell r="M11109" t="str">
            <v>FC-102P30KT6P21HXXGX3XXSXXXXAXBXCXXXXDX</v>
          </cell>
          <cell r="N11109" t="str">
            <v>#</v>
          </cell>
          <cell r="O11109" t="str">
            <v>602</v>
          </cell>
          <cell r="P11109" t="str">
            <v>60402</v>
          </cell>
          <cell r="Q11109" t="str">
            <v>FC 102 600V 30</v>
          </cell>
          <cell r="R11109">
            <v>10181.64</v>
          </cell>
          <cell r="S11109" t="str">
            <v>TBD PL</v>
          </cell>
        </row>
        <row r="11110">
          <cell r="L11110" t="str">
            <v>131G2893</v>
          </cell>
          <cell r="M11110" t="str">
            <v>FC-102P55KT6P21HXXGX3XXSXXXXAXBXCXXXXDX</v>
          </cell>
          <cell r="N11110" t="str">
            <v>#</v>
          </cell>
          <cell r="O11110" t="str">
            <v>602</v>
          </cell>
          <cell r="P11110" t="str">
            <v>60405</v>
          </cell>
          <cell r="Q11110" t="str">
            <v>FC 102 600V 55</v>
          </cell>
          <cell r="R11110">
            <v>6519.42</v>
          </cell>
          <cell r="S11110" t="str">
            <v>TBD PL</v>
          </cell>
        </row>
        <row r="11111">
          <cell r="L11111" t="str">
            <v>131G2894</v>
          </cell>
          <cell r="M11111" t="str">
            <v>FC-102P75KT6P21HXXGX3XXSXXXXAXBXCXXXXDX</v>
          </cell>
          <cell r="N11111" t="str">
            <v>#</v>
          </cell>
          <cell r="O11111" t="str">
            <v>602</v>
          </cell>
          <cell r="P11111" t="str">
            <v>60406</v>
          </cell>
          <cell r="Q11111" t="str">
            <v>FC 102 600V 75</v>
          </cell>
          <cell r="R11111">
            <v>3660.37</v>
          </cell>
          <cell r="S11111" t="str">
            <v>TBD PL</v>
          </cell>
        </row>
        <row r="11112">
          <cell r="L11112" t="str">
            <v>131G2896</v>
          </cell>
          <cell r="M11112" t="str">
            <v>FC-102P4K0T4E21H2XGX3XXSXXXXAJBXCXXXXDX</v>
          </cell>
          <cell r="N11112" t="str">
            <v>#</v>
          </cell>
          <cell r="O11112" t="str">
            <v>602</v>
          </cell>
          <cell r="P11112" t="str">
            <v>60359</v>
          </cell>
          <cell r="Q11112" t="str">
            <v>FC 102 400V 4</v>
          </cell>
          <cell r="R11112">
            <v>931.85</v>
          </cell>
          <cell r="S11112" t="str">
            <v>TBD PL</v>
          </cell>
        </row>
        <row r="11113">
          <cell r="L11113" t="str">
            <v>131G2906</v>
          </cell>
          <cell r="M11113" t="str">
            <v>FC-202P22KT6E20HXXGXXXXSXXXXAXBXCXXXXDX</v>
          </cell>
          <cell r="N11113" t="str">
            <v>#</v>
          </cell>
          <cell r="O11113" t="str">
            <v>603</v>
          </cell>
          <cell r="P11113" t="str">
            <v>60566</v>
          </cell>
          <cell r="Q11113" t="str">
            <v>FC 202 600V 22</v>
          </cell>
          <cell r="R11113">
            <v>2850.12</v>
          </cell>
          <cell r="S11113" t="str">
            <v>TBD PL</v>
          </cell>
        </row>
        <row r="11114">
          <cell r="L11114" t="str">
            <v>131G2907</v>
          </cell>
          <cell r="M11114" t="str">
            <v>FC-202P30KT6E20HXXGXXXXSXXXXAXBXCXXXXDX</v>
          </cell>
          <cell r="N11114" t="str">
            <v>#</v>
          </cell>
          <cell r="O11114" t="str">
            <v>603</v>
          </cell>
          <cell r="P11114" t="str">
            <v>60567</v>
          </cell>
          <cell r="Q11114" t="str">
            <v>FC 202 600V 30</v>
          </cell>
          <cell r="R11114">
            <v>2064.9899999999998</v>
          </cell>
          <cell r="S11114" t="str">
            <v>TBD PL</v>
          </cell>
        </row>
        <row r="11115">
          <cell r="L11115" t="str">
            <v>131G2908</v>
          </cell>
          <cell r="M11115" t="str">
            <v>FC-202P37KT6E20HXXGXXXXSXXXXAXBXCXXXXDX</v>
          </cell>
          <cell r="N11115" t="str">
            <v>#</v>
          </cell>
          <cell r="O11115" t="str">
            <v>603</v>
          </cell>
          <cell r="P11115" t="str">
            <v>60568</v>
          </cell>
          <cell r="Q11115" t="str">
            <v>FC 202 600V 37</v>
          </cell>
          <cell r="R11115">
            <v>11299.09</v>
          </cell>
          <cell r="S11115" t="str">
            <v>TBD PL</v>
          </cell>
        </row>
        <row r="11116">
          <cell r="L11116" t="str">
            <v>131G2910</v>
          </cell>
          <cell r="M11116" t="str">
            <v>FC-202P75KT6E20HXXGXXXXSXXXXAXBXCXXXXDX</v>
          </cell>
          <cell r="N11116" t="str">
            <v>#</v>
          </cell>
          <cell r="O11116" t="str">
            <v>603</v>
          </cell>
          <cell r="P11116" t="str">
            <v>60571</v>
          </cell>
          <cell r="Q11116" t="str">
            <v>FC 202 600V 75</v>
          </cell>
          <cell r="R11116">
            <v>236.81</v>
          </cell>
          <cell r="S11116" t="str">
            <v>TBD PL</v>
          </cell>
        </row>
        <row r="11117">
          <cell r="L11117" t="str">
            <v>131G2962</v>
          </cell>
          <cell r="M11117" t="str">
            <v>FC-202P30KT4E21H2XGX3XXSXXXXAXBPCXXXXDX</v>
          </cell>
          <cell r="N11117" t="str">
            <v>#</v>
          </cell>
          <cell r="O11117" t="str">
            <v>603</v>
          </cell>
          <cell r="P11117" t="str">
            <v>60533</v>
          </cell>
          <cell r="Q11117" t="str">
            <v>FC 202 400V 30</v>
          </cell>
          <cell r="R11117">
            <v>6082.56</v>
          </cell>
          <cell r="S11117" t="str">
            <v>TBD PL</v>
          </cell>
        </row>
        <row r="11118">
          <cell r="L11118" t="str">
            <v>131G2963</v>
          </cell>
          <cell r="M11118" t="str">
            <v>FC-202P5K5S2E21H2XGCXXXSXXXXAXBXCXXXXDX</v>
          </cell>
          <cell r="N11118" t="str">
            <v>#</v>
          </cell>
          <cell r="O11118" t="str">
            <v>603</v>
          </cell>
          <cell r="P11118" t="str">
            <v>60623</v>
          </cell>
          <cell r="Q11118" t="str">
            <v>FC 202S200V 5,5</v>
          </cell>
          <cell r="R11118">
            <v>936.32</v>
          </cell>
          <cell r="S11118" t="str">
            <v>TBD PL</v>
          </cell>
        </row>
        <row r="11119">
          <cell r="L11119" t="str">
            <v>131G3343</v>
          </cell>
          <cell r="M11119" t="str">
            <v>FC-202P75KT4E20H2XGXXXXSXXXXANBXCXXXXDX</v>
          </cell>
          <cell r="N11119" t="str">
            <v>#</v>
          </cell>
          <cell r="O11119" t="str">
            <v>603</v>
          </cell>
          <cell r="P11119" t="str">
            <v>60537</v>
          </cell>
          <cell r="Q11119" t="str">
            <v>FC 202 400V 75</v>
          </cell>
          <cell r="R11119">
            <v>4386.8500000000004</v>
          </cell>
          <cell r="S11119" t="str">
            <v>TBD PL</v>
          </cell>
        </row>
        <row r="11120">
          <cell r="L11120" t="str">
            <v>131G3346</v>
          </cell>
          <cell r="M11120" t="str">
            <v>FC-202P7K5T4E20H2XGXXXXSXXXXANBXCXXXXDX</v>
          </cell>
          <cell r="N11120" t="str">
            <v>#</v>
          </cell>
          <cell r="O11120" t="str">
            <v>603</v>
          </cell>
          <cell r="P11120" t="str">
            <v>60528</v>
          </cell>
          <cell r="Q11120" t="str">
            <v>FC 202 400V 7,5</v>
          </cell>
          <cell r="R11120">
            <v>822.5</v>
          </cell>
          <cell r="S11120" t="str">
            <v>TBD PL</v>
          </cell>
        </row>
        <row r="11121">
          <cell r="L11121" t="str">
            <v>131G3354</v>
          </cell>
          <cell r="M11121" t="str">
            <v>FC-202P30KT4E20H2XGXXXXSXXXXANBXCXXXXDX</v>
          </cell>
          <cell r="N11121" t="str">
            <v>#</v>
          </cell>
          <cell r="O11121" t="str">
            <v>603</v>
          </cell>
          <cell r="P11121" t="str">
            <v>60533</v>
          </cell>
          <cell r="Q11121" t="str">
            <v>FC 202 400V 30</v>
          </cell>
          <cell r="R11121">
            <v>3923</v>
          </cell>
          <cell r="S11121" t="str">
            <v>TBD PL</v>
          </cell>
        </row>
        <row r="11122">
          <cell r="L11122" t="str">
            <v>131G3356</v>
          </cell>
          <cell r="M11122" t="str">
            <v>FC-202P45KT4E20H2XGXXXXSXXXXANBXCXXXXDX</v>
          </cell>
          <cell r="N11122" t="str">
            <v>#</v>
          </cell>
          <cell r="O11122" t="str">
            <v>603</v>
          </cell>
          <cell r="P11122" t="str">
            <v>60535</v>
          </cell>
          <cell r="Q11122" t="str">
            <v>FC 202 400V 45</v>
          </cell>
          <cell r="R11122">
            <v>6027.84</v>
          </cell>
          <cell r="S11122" t="str">
            <v>TBD PL</v>
          </cell>
        </row>
        <row r="11123">
          <cell r="L11123" t="str">
            <v>131G3358</v>
          </cell>
          <cell r="M11123" t="str">
            <v>FC-202P90KT4E20H2XGXXXXSXXXXANBXCXXXXDX</v>
          </cell>
          <cell r="N11123" t="str">
            <v>#</v>
          </cell>
          <cell r="O11123" t="str">
            <v>603</v>
          </cell>
          <cell r="P11123" t="str">
            <v>60538</v>
          </cell>
          <cell r="Q11123" t="str">
            <v>FC 202 400V 90</v>
          </cell>
          <cell r="R11123">
            <v>16190.2</v>
          </cell>
          <cell r="S11123" t="str">
            <v>TBD PL</v>
          </cell>
        </row>
        <row r="11124">
          <cell r="L11124" t="str">
            <v>131G4134</v>
          </cell>
          <cell r="M11124" t="str">
            <v>FC-202P1K1S2E21H2XGXXXXSXXXXAXBXCXXXXDX</v>
          </cell>
          <cell r="N11124" t="str">
            <v>#</v>
          </cell>
          <cell r="O11124" t="str">
            <v>603</v>
          </cell>
          <cell r="P11124" t="str">
            <v>60618</v>
          </cell>
          <cell r="Q11124" t="str">
            <v>FC 202S200V 1,1</v>
          </cell>
          <cell r="R11124">
            <v>1262.3499999999999</v>
          </cell>
          <cell r="S11124" t="str">
            <v>TBD PL</v>
          </cell>
        </row>
        <row r="11125">
          <cell r="L11125" t="str">
            <v>131G4267</v>
          </cell>
          <cell r="M11125" t="str">
            <v>FC-202PK75T4E21H2XGX3XXSXXXXAXBXCXXXXDX</v>
          </cell>
          <cell r="N11125" t="str">
            <v>#</v>
          </cell>
          <cell r="O11125" t="str">
            <v>603</v>
          </cell>
          <cell r="P11125" t="str">
            <v>60521</v>
          </cell>
          <cell r="Q11125" t="str">
            <v>FC 202 400V 0,75</v>
          </cell>
          <cell r="R11125">
            <v>577.11</v>
          </cell>
          <cell r="S11125" t="str">
            <v>TBD PL</v>
          </cell>
        </row>
        <row r="11126">
          <cell r="L11126" t="str">
            <v>131G4314</v>
          </cell>
          <cell r="M11126" t="str">
            <v>FC-202P1K1T2E21H2XGXXXXSXXXXAXBXCXXXXDX</v>
          </cell>
          <cell r="N11126" t="str">
            <v>#</v>
          </cell>
          <cell r="O11126" t="str">
            <v>603</v>
          </cell>
          <cell r="P11126" t="str">
            <v>60504</v>
          </cell>
          <cell r="Q11126" t="str">
            <v>FC 202 200V 1,1</v>
          </cell>
          <cell r="R11126">
            <v>-155.77000000000001</v>
          </cell>
          <cell r="S11126" t="str">
            <v>TBD PL</v>
          </cell>
        </row>
        <row r="11127">
          <cell r="L11127" t="str">
            <v>131G4329</v>
          </cell>
          <cell r="M11127" t="str">
            <v>FC-202P37KT6E21HXXGXXXXSXXXXAXBXCXXXXDX</v>
          </cell>
          <cell r="N11127" t="str">
            <v>#</v>
          </cell>
          <cell r="O11127" t="str">
            <v>603</v>
          </cell>
          <cell r="P11127" t="str">
            <v>60568</v>
          </cell>
          <cell r="Q11127" t="str">
            <v>FC 202 600V 37</v>
          </cell>
          <cell r="R11127">
            <v>12569.13</v>
          </cell>
          <cell r="S11127" t="str">
            <v>TBD PL</v>
          </cell>
        </row>
        <row r="11128">
          <cell r="L11128" t="str">
            <v>131G4334</v>
          </cell>
          <cell r="M11128" t="str">
            <v>FC-202P22KT6E21HXXGXXXXSXXXXAXBXCXXXXDX</v>
          </cell>
          <cell r="N11128" t="str">
            <v>#</v>
          </cell>
          <cell r="O11128" t="str">
            <v>603</v>
          </cell>
          <cell r="P11128" t="str">
            <v>60566</v>
          </cell>
          <cell r="Q11128" t="str">
            <v>FC 202 600V 22</v>
          </cell>
          <cell r="R11128">
            <v>1829.67</v>
          </cell>
          <cell r="S11128" t="str">
            <v>TBD PL</v>
          </cell>
        </row>
        <row r="11129">
          <cell r="L11129" t="str">
            <v>131G4515</v>
          </cell>
          <cell r="M11129" t="str">
            <v>FC-301P1K1T2E21H2XGXXXXSXXXXAXBXCXXXXDX</v>
          </cell>
          <cell r="N11129" t="str">
            <v>#</v>
          </cell>
          <cell r="O11129" t="str">
            <v>604</v>
          </cell>
          <cell r="P11129" t="str">
            <v>60154</v>
          </cell>
          <cell r="Q11129" t="str">
            <v>FC 301 200V 1,1</v>
          </cell>
          <cell r="R11129">
            <v>472.77</v>
          </cell>
          <cell r="S11129" t="str">
            <v>TBD PL</v>
          </cell>
        </row>
        <row r="11130">
          <cell r="L11130" t="str">
            <v>131G5009</v>
          </cell>
          <cell r="M11130" t="str">
            <v>FC-302P1K1T5E21H2BGXXXXSXXXXAXBXCXXXXDX</v>
          </cell>
          <cell r="N11130" t="str">
            <v>#</v>
          </cell>
          <cell r="O11130" t="str">
            <v>605</v>
          </cell>
          <cell r="P11130" t="str">
            <v>60012</v>
          </cell>
          <cell r="Q11130" t="str">
            <v>FC 302 400V 1,1</v>
          </cell>
          <cell r="R11130">
            <v>1123.5899999999999</v>
          </cell>
          <cell r="S11130" t="str">
            <v>TBD PL</v>
          </cell>
        </row>
        <row r="11131">
          <cell r="L11131" t="str">
            <v>131G5116</v>
          </cell>
          <cell r="M11131" t="str">
            <v>FC-202PK75T6E20HXXGXXXXSXXXXAXBXCXXXXDX</v>
          </cell>
          <cell r="N11131" t="str">
            <v>#</v>
          </cell>
          <cell r="O11131" t="str">
            <v>603</v>
          </cell>
          <cell r="P11131" t="str">
            <v>60555</v>
          </cell>
          <cell r="Q11131" t="str">
            <v>FC 202 600V 0,75</v>
          </cell>
          <cell r="R11131">
            <v>950.15</v>
          </cell>
          <cell r="S11131" t="str">
            <v>TBD PL</v>
          </cell>
        </row>
        <row r="11132">
          <cell r="L11132" t="str">
            <v>131G5350</v>
          </cell>
          <cell r="M11132" t="str">
            <v>FC-302PK37T5E20H1XGXXXXSXXXXANBXCXXXXDX</v>
          </cell>
          <cell r="N11132" t="str">
            <v>#</v>
          </cell>
          <cell r="O11132" t="str">
            <v>605</v>
          </cell>
          <cell r="P11132" t="str">
            <v>60009</v>
          </cell>
          <cell r="Q11132" t="str">
            <v>FC 302 400V 0,37</v>
          </cell>
          <cell r="R11132">
            <v>661.36</v>
          </cell>
          <cell r="S11132" t="str">
            <v>TBD PL</v>
          </cell>
        </row>
        <row r="11133">
          <cell r="L11133" t="str">
            <v>131G5435</v>
          </cell>
          <cell r="M11133" t="str">
            <v>FC-102P5K5T4E21H2XGXXXXSXXXXAGBXCXXXXDX</v>
          </cell>
          <cell r="N11133" t="str">
            <v>#</v>
          </cell>
          <cell r="O11133" t="str">
            <v>602</v>
          </cell>
          <cell r="P11133" t="str">
            <v>60360</v>
          </cell>
          <cell r="Q11133" t="str">
            <v>FC 102 400V 5,5</v>
          </cell>
          <cell r="R11133">
            <v>781.84</v>
          </cell>
          <cell r="S11133" t="str">
            <v>TBD PL</v>
          </cell>
        </row>
        <row r="11134">
          <cell r="L11134" t="str">
            <v>131G5531</v>
          </cell>
          <cell r="M11134" t="str">
            <v>FC-202P3K7S2E21H2XGXXXXSXXXXAXBXCXXXXDX</v>
          </cell>
          <cell r="N11134" t="str">
            <v>#</v>
          </cell>
          <cell r="O11134" t="str">
            <v>603</v>
          </cell>
          <cell r="P11134" t="str">
            <v>60622</v>
          </cell>
          <cell r="Q11134" t="str">
            <v>FC 202S200V 4,0</v>
          </cell>
          <cell r="R11134">
            <v>22228.37</v>
          </cell>
          <cell r="S11134" t="str">
            <v>TBD PL</v>
          </cell>
        </row>
        <row r="11135">
          <cell r="L11135" t="str">
            <v>131G5877</v>
          </cell>
          <cell r="M11135" t="str">
            <v>FC-302P37KT6E20HXBGXXXXSXXXXAXBXCXXXXDX</v>
          </cell>
          <cell r="N11135" t="str">
            <v>#</v>
          </cell>
          <cell r="O11135" t="str">
            <v>605</v>
          </cell>
          <cell r="P11135" t="str">
            <v>60066</v>
          </cell>
          <cell r="Q11135" t="str">
            <v>FC 302 600V 37</v>
          </cell>
          <cell r="R11135">
            <v>4020.73</v>
          </cell>
          <cell r="S11135" t="str">
            <v>TBD PL</v>
          </cell>
        </row>
        <row r="11136">
          <cell r="L11136" t="str">
            <v>131G5905</v>
          </cell>
          <cell r="M11136" t="str">
            <v>FC-202P2K2T4E21H2XGXXXXSXXXXAXBXCXXXXDX</v>
          </cell>
          <cell r="N11136" t="str">
            <v>#</v>
          </cell>
          <cell r="O11136" t="str">
            <v>603</v>
          </cell>
          <cell r="P11136" t="str">
            <v>60524</v>
          </cell>
          <cell r="Q11136" t="str">
            <v>FC 202 400V 2,2</v>
          </cell>
          <cell r="R11136">
            <v>4394.21</v>
          </cell>
          <cell r="S11136" t="str">
            <v>TBD PL</v>
          </cell>
        </row>
        <row r="11137">
          <cell r="L11137" t="str">
            <v>131G6006</v>
          </cell>
          <cell r="M11137" t="str">
            <v>FC-102P37KT6P55HXXGXXXXSXXXXAXBXCXXXXDX</v>
          </cell>
          <cell r="N11137" t="str">
            <v>#</v>
          </cell>
          <cell r="O11137" t="str">
            <v>602</v>
          </cell>
          <cell r="P11137" t="str">
            <v>60403</v>
          </cell>
          <cell r="Q11137" t="str">
            <v>FC 102 600V 37</v>
          </cell>
          <cell r="R11137">
            <v>7598.64</v>
          </cell>
          <cell r="S11137" t="str">
            <v>TBD PL</v>
          </cell>
        </row>
        <row r="11138">
          <cell r="L11138" t="str">
            <v>131G6069</v>
          </cell>
          <cell r="M11138" t="str">
            <v>FC-302P2K2T5E21H2XGXXXXSXXXXA4BXCXXXXDX</v>
          </cell>
          <cell r="N11138" t="str">
            <v>#</v>
          </cell>
          <cell r="O11138" t="str">
            <v>605</v>
          </cell>
          <cell r="P11138" t="str">
            <v>60014</v>
          </cell>
          <cell r="Q11138" t="str">
            <v>FC 302 400V 2,2</v>
          </cell>
          <cell r="R11138">
            <v>1474.3</v>
          </cell>
          <cell r="S11138" t="str">
            <v>TBD PL</v>
          </cell>
        </row>
        <row r="11139">
          <cell r="L11139" t="str">
            <v>131G6072</v>
          </cell>
          <cell r="M11139" t="str">
            <v>FC-302P4K0T5E21H2XGXXXXSXXXXA4BXCXXXXDX</v>
          </cell>
          <cell r="N11139" t="str">
            <v>#</v>
          </cell>
          <cell r="O11139" t="str">
            <v>605</v>
          </cell>
          <cell r="P11139" t="str">
            <v>60016</v>
          </cell>
          <cell r="Q11139" t="str">
            <v>FC 302 400V 4</v>
          </cell>
          <cell r="R11139">
            <v>891.73</v>
          </cell>
          <cell r="S11139" t="str">
            <v>TBD PL</v>
          </cell>
        </row>
        <row r="11140">
          <cell r="L11140" t="str">
            <v>131G6202</v>
          </cell>
          <cell r="M11140" t="str">
            <v>FC-202P15KT4E21H2XGX7XXSXXXXANBXCXXXXDX</v>
          </cell>
          <cell r="N11140" t="str">
            <v>#</v>
          </cell>
          <cell r="O11140" t="str">
            <v>603</v>
          </cell>
          <cell r="P11140" t="str">
            <v>60530</v>
          </cell>
          <cell r="Q11140" t="str">
            <v>FC 202 400V 15</v>
          </cell>
          <cell r="R11140">
            <v>3212.75</v>
          </cell>
          <cell r="S11140" t="str">
            <v>TBD PL</v>
          </cell>
        </row>
        <row r="11141">
          <cell r="L11141" t="str">
            <v>131G6609</v>
          </cell>
          <cell r="M11141" t="str">
            <v>FC-301P15KT4E20H2XGCXXXSXXXXAXBPCXXXXDX</v>
          </cell>
          <cell r="N11141" t="str">
            <v>#</v>
          </cell>
          <cell r="O11141" t="str">
            <v>604</v>
          </cell>
          <cell r="P11141" t="str">
            <v>60170</v>
          </cell>
          <cell r="Q11141" t="str">
            <v>FC 301 400V 15</v>
          </cell>
          <cell r="R11141">
            <v>1291.6199999999999</v>
          </cell>
          <cell r="S11141" t="str">
            <v>TBD PL</v>
          </cell>
        </row>
        <row r="11142">
          <cell r="L11142" t="str">
            <v>131G6741</v>
          </cell>
          <cell r="M11142" t="str">
            <v>FC-102P7K5T2E20H2XGCXXXSXXXXAXBXCXXXXDX</v>
          </cell>
          <cell r="N11142" t="str">
            <v>#</v>
          </cell>
          <cell r="O11142" t="str">
            <v>602</v>
          </cell>
          <cell r="P11142" t="str">
            <v>60389</v>
          </cell>
          <cell r="Q11142" t="str">
            <v>FC 102 200V 7,5</v>
          </cell>
          <cell r="R11142">
            <v>749.42</v>
          </cell>
          <cell r="S11142" t="str">
            <v>TBD PL</v>
          </cell>
        </row>
        <row r="11143">
          <cell r="L11143" t="str">
            <v>131G6828</v>
          </cell>
          <cell r="M11143" t="str">
            <v>FC-102P2K2T6E21HXXGX1XXSXXXXAXBXCXXXXDX</v>
          </cell>
          <cell r="N11143" t="str">
            <v>#</v>
          </cell>
          <cell r="O11143" t="str">
            <v>602</v>
          </cell>
          <cell r="P11143" t="str">
            <v>60364</v>
          </cell>
          <cell r="Q11143" t="str">
            <v>FC 102 600V 2,2</v>
          </cell>
          <cell r="R11143">
            <v>1610.42</v>
          </cell>
          <cell r="S11143" t="str">
            <v>TBD PL</v>
          </cell>
        </row>
        <row r="11144">
          <cell r="L11144" t="str">
            <v>131G6829</v>
          </cell>
          <cell r="M11144" t="str">
            <v>FC-102P5K5T6E21HXXGX1XXSXXXXAXBXCXXXXDX</v>
          </cell>
          <cell r="N11144" t="str">
            <v>#</v>
          </cell>
          <cell r="O11144" t="str">
            <v>602</v>
          </cell>
          <cell r="P11144" t="str">
            <v>60367</v>
          </cell>
          <cell r="Q11144" t="str">
            <v>FC 102 600V 5,5</v>
          </cell>
          <cell r="R11144">
            <v>9422.56</v>
          </cell>
          <cell r="S11144" t="str">
            <v>TBD PL</v>
          </cell>
        </row>
        <row r="11145">
          <cell r="L11145" t="str">
            <v>131G6834</v>
          </cell>
          <cell r="M11145" t="str">
            <v>FC-102P7K5T6E21HXXGX1XXSXXXXAXBXCXXXXDX</v>
          </cell>
          <cell r="N11145" t="str">
            <v>#</v>
          </cell>
          <cell r="O11145" t="str">
            <v>602</v>
          </cell>
          <cell r="P11145" t="str">
            <v>60368</v>
          </cell>
          <cell r="Q11145" t="str">
            <v>FC 102 600V 7,5</v>
          </cell>
          <cell r="R11145">
            <v>13246.55</v>
          </cell>
          <cell r="S11145" t="str">
            <v>TBD PL</v>
          </cell>
        </row>
        <row r="11146">
          <cell r="L11146" t="str">
            <v>131G7016</v>
          </cell>
          <cell r="M11146" t="str">
            <v>FC-302P7K5T5E20H2XGXXXXSXXXXANBXCXXXXDX</v>
          </cell>
          <cell r="N11146" t="str">
            <v>#</v>
          </cell>
          <cell r="O11146" t="str">
            <v>605</v>
          </cell>
          <cell r="P11146" t="str">
            <v>60018</v>
          </cell>
          <cell r="Q11146" t="str">
            <v>FC 302 400V 7,5</v>
          </cell>
          <cell r="R11146">
            <v>1420.62</v>
          </cell>
          <cell r="S11146" t="str">
            <v>TBD PL</v>
          </cell>
        </row>
        <row r="11147">
          <cell r="L11147" t="str">
            <v>131G7053</v>
          </cell>
          <cell r="M11147" t="str">
            <v>FC-102P55KT6E55HXXGX3XXSXXXXAXBXCXXXXDX</v>
          </cell>
          <cell r="N11147" t="str">
            <v>#</v>
          </cell>
          <cell r="O11147" t="str">
            <v>602</v>
          </cell>
          <cell r="P11147" t="str">
            <v>60405</v>
          </cell>
          <cell r="Q11147" t="str">
            <v>FC 102 600V 55</v>
          </cell>
          <cell r="R11147">
            <v>5163.59</v>
          </cell>
          <cell r="S11147" t="str">
            <v>TBD PL</v>
          </cell>
        </row>
        <row r="11148">
          <cell r="L11148" t="str">
            <v>131G7283</v>
          </cell>
          <cell r="M11148" t="str">
            <v>FC-102P11KT6P21HXXGX1XXSXXXXAXBXCXXXXDX</v>
          </cell>
          <cell r="N11148" t="str">
            <v>#</v>
          </cell>
          <cell r="O11148" t="str">
            <v>602</v>
          </cell>
          <cell r="P11148" t="str">
            <v>60398</v>
          </cell>
          <cell r="Q11148" t="str">
            <v>FC 102 600V 11</v>
          </cell>
          <cell r="R11148">
            <v>10060.89</v>
          </cell>
          <cell r="S11148" t="str">
            <v>TBD PL</v>
          </cell>
        </row>
        <row r="11149">
          <cell r="L11149" t="str">
            <v>131G7285</v>
          </cell>
          <cell r="M11149" t="str">
            <v>FC-102P18KT6P21HXXGX1XXSXXXXAXBXCXXXXDX</v>
          </cell>
          <cell r="N11149" t="str">
            <v>#</v>
          </cell>
          <cell r="O11149" t="str">
            <v>602</v>
          </cell>
          <cell r="P11149" t="str">
            <v>60400</v>
          </cell>
          <cell r="Q11149" t="str">
            <v>FC 102 600V 18,5</v>
          </cell>
          <cell r="R11149">
            <v>2369.3000000000002</v>
          </cell>
          <cell r="S11149" t="str">
            <v>TBD PL</v>
          </cell>
        </row>
        <row r="11150">
          <cell r="L11150" t="str">
            <v>131G7411</v>
          </cell>
          <cell r="M11150" t="str">
            <v>FC-202P4K0T4E20H2XGXXXXSXXXXANBXCXXXXDX</v>
          </cell>
          <cell r="N11150" t="str">
            <v>#</v>
          </cell>
          <cell r="O11150" t="str">
            <v>603</v>
          </cell>
          <cell r="P11150" t="str">
            <v>60526</v>
          </cell>
          <cell r="Q11150" t="str">
            <v>FC 202 400V 4</v>
          </cell>
          <cell r="R11150">
            <v>7798.99</v>
          </cell>
          <cell r="S11150" t="str">
            <v>TBD PL</v>
          </cell>
        </row>
        <row r="11151">
          <cell r="L11151" t="str">
            <v>131G7456</v>
          </cell>
          <cell r="M11151" t="str">
            <v>FC-102P7K5T4E21H2XGXXXXSXXXXAGBXCXXXXDX</v>
          </cell>
          <cell r="N11151" t="str">
            <v>#</v>
          </cell>
          <cell r="O11151" t="str">
            <v>602</v>
          </cell>
          <cell r="P11151" t="str">
            <v>60361</v>
          </cell>
          <cell r="Q11151" t="str">
            <v>FC 102 400V 7,5</v>
          </cell>
          <cell r="R11151">
            <v>5635.58</v>
          </cell>
          <cell r="S11151" t="str">
            <v>TBD PL</v>
          </cell>
        </row>
        <row r="11152">
          <cell r="L11152" t="str">
            <v>131G7744</v>
          </cell>
          <cell r="M11152" t="str">
            <v>FC-202P2K2S2E21H2XGXXXXSXXXXAXBXCXXXXDX</v>
          </cell>
          <cell r="N11152" t="str">
            <v>#</v>
          </cell>
          <cell r="O11152" t="str">
            <v>603</v>
          </cell>
          <cell r="P11152" t="str">
            <v>60620</v>
          </cell>
          <cell r="Q11152" t="str">
            <v>FC 202S200V 2,2</v>
          </cell>
          <cell r="R11152">
            <v>2993.36</v>
          </cell>
          <cell r="S11152" t="str">
            <v>TBD PL</v>
          </cell>
        </row>
        <row r="11153">
          <cell r="L11153" t="str">
            <v>131G8229</v>
          </cell>
          <cell r="M11153" t="str">
            <v>FC-202P15KT4E21H2XGC7XXSXXXXAXBXCXXXXDX</v>
          </cell>
          <cell r="N11153" t="str">
            <v>#</v>
          </cell>
          <cell r="O11153" t="str">
            <v>603</v>
          </cell>
          <cell r="P11153" t="str">
            <v>60530</v>
          </cell>
          <cell r="Q11153" t="str">
            <v>FC 202 400V 15</v>
          </cell>
          <cell r="R11153">
            <v>1541.38</v>
          </cell>
          <cell r="S11153" t="str">
            <v>TBD PL</v>
          </cell>
        </row>
        <row r="11154">
          <cell r="L11154" t="str">
            <v>131G8483</v>
          </cell>
          <cell r="M11154" t="str">
            <v>FC-102P11KT6E21HXXNXXXXSXXXXAXBXCXXXXDX</v>
          </cell>
          <cell r="N11154" t="str">
            <v>#</v>
          </cell>
          <cell r="O11154" t="str">
            <v>602</v>
          </cell>
          <cell r="P11154" t="str">
            <v>60398</v>
          </cell>
          <cell r="Q11154" t="str">
            <v>FC 102 600V 11</v>
          </cell>
          <cell r="R11154">
            <v>1707.82</v>
          </cell>
          <cell r="S11154" t="str">
            <v>TBD PL</v>
          </cell>
        </row>
        <row r="11155">
          <cell r="L11155" t="str">
            <v>131G8892</v>
          </cell>
          <cell r="M11155" t="str">
            <v>FC-102P18KT4P21H2XGXXXXSXXXXAGBXCXXXXDX</v>
          </cell>
          <cell r="N11155" t="str">
            <v>#</v>
          </cell>
          <cell r="O11155" t="str">
            <v>602</v>
          </cell>
          <cell r="P11155" t="str">
            <v>60371</v>
          </cell>
          <cell r="Q11155" t="str">
            <v>FC 102 400V 18,5</v>
          </cell>
          <cell r="R11155">
            <v>9212.64</v>
          </cell>
          <cell r="S11155" t="str">
            <v>TBD PL</v>
          </cell>
        </row>
        <row r="11156">
          <cell r="L11156" t="str">
            <v>131G8922</v>
          </cell>
          <cell r="M11156" t="str">
            <v>FC-202P30KT4E21H2XGC7XXSXXXXAXBXCXXXXDX</v>
          </cell>
          <cell r="N11156" t="str">
            <v>#</v>
          </cell>
          <cell r="O11156" t="str">
            <v>603</v>
          </cell>
          <cell r="P11156" t="str">
            <v>60533</v>
          </cell>
          <cell r="Q11156" t="str">
            <v>FC 202 400V 30</v>
          </cell>
          <cell r="R11156">
            <v>2562.4899999999998</v>
          </cell>
          <cell r="S11156" t="str">
            <v>TBD PL</v>
          </cell>
        </row>
        <row r="11157">
          <cell r="L11157" t="str">
            <v>131G9013</v>
          </cell>
          <cell r="M11157" t="str">
            <v>FC-102P4K0T4E21H2XGXXXXSXXXXAGBXCXXXXDX</v>
          </cell>
          <cell r="N11157" t="str">
            <v>#</v>
          </cell>
          <cell r="O11157" t="str">
            <v>602</v>
          </cell>
          <cell r="P11157" t="str">
            <v>60359</v>
          </cell>
          <cell r="Q11157" t="str">
            <v>FC 102 400V 4</v>
          </cell>
          <cell r="R11157">
            <v>8663.52</v>
          </cell>
          <cell r="S11157" t="str">
            <v>TBD PL</v>
          </cell>
        </row>
        <row r="11158">
          <cell r="L11158" t="str">
            <v>131G9050</v>
          </cell>
          <cell r="M11158" t="str">
            <v>FC-202P11KT4E21H2XGX1XXSXXXXAXBXCXXXXDX</v>
          </cell>
          <cell r="N11158" t="str">
            <v>#</v>
          </cell>
          <cell r="O11158" t="str">
            <v>603</v>
          </cell>
          <cell r="P11158" t="str">
            <v>60529</v>
          </cell>
          <cell r="Q11158" t="str">
            <v>FC 202 400V 11</v>
          </cell>
          <cell r="R11158">
            <v>4241.16</v>
          </cell>
          <cell r="S11158" t="str">
            <v>TBD PL</v>
          </cell>
        </row>
        <row r="11159">
          <cell r="L11159" t="str">
            <v>131G9262</v>
          </cell>
          <cell r="M11159" t="str">
            <v>FC-102P45KT6E21HXXGX7XXSXXXXAJBXCXXXXDX</v>
          </cell>
          <cell r="N11159" t="str">
            <v>#</v>
          </cell>
          <cell r="O11159" t="str">
            <v>602</v>
          </cell>
          <cell r="P11159" t="str">
            <v>60404</v>
          </cell>
          <cell r="Q11159" t="str">
            <v>FC 102 600V 45</v>
          </cell>
          <cell r="R11159">
            <v>3730.97</v>
          </cell>
          <cell r="S11159" t="str">
            <v>TBD PL</v>
          </cell>
        </row>
        <row r="11160">
          <cell r="L11160" t="str">
            <v>131G9343</v>
          </cell>
          <cell r="M11160" t="str">
            <v>TR-200P11KT4E21H2XGXXXXSXXXXAXBXCXXXXDX</v>
          </cell>
          <cell r="N11160" t="str">
            <v>#</v>
          </cell>
          <cell r="O11160" t="str">
            <v>602</v>
          </cell>
          <cell r="P11160" t="str">
            <v>60369</v>
          </cell>
          <cell r="Q11160" t="str">
            <v>FC 102 400V 11</v>
          </cell>
          <cell r="R11160">
            <v>2535.39</v>
          </cell>
          <cell r="S11160" t="str">
            <v>TBD PL</v>
          </cell>
        </row>
        <row r="11161">
          <cell r="L11161" t="str">
            <v>131G9344</v>
          </cell>
          <cell r="M11161" t="str">
            <v>TR-200P15KT4E21H2XGXXXXSXXXXAXBXCXXXXDX</v>
          </cell>
          <cell r="N11161" t="str">
            <v>#</v>
          </cell>
          <cell r="O11161" t="str">
            <v>602</v>
          </cell>
          <cell r="P11161" t="str">
            <v>60370</v>
          </cell>
          <cell r="Q11161" t="str">
            <v>FC 102 400V 15</v>
          </cell>
          <cell r="R11161">
            <v>486.11</v>
          </cell>
          <cell r="S11161" t="str">
            <v>TBD PL</v>
          </cell>
        </row>
        <row r="11162">
          <cell r="L11162" t="str">
            <v>131G9345</v>
          </cell>
          <cell r="M11162" t="str">
            <v>TR-200P18KT4E21H2XGXXXXSXXXXAXBXCXXXXDX</v>
          </cell>
          <cell r="N11162" t="str">
            <v>#</v>
          </cell>
          <cell r="O11162" t="str">
            <v>602</v>
          </cell>
          <cell r="P11162" t="str">
            <v>60371</v>
          </cell>
          <cell r="Q11162" t="str">
            <v>FC 102 400V 18,5</v>
          </cell>
          <cell r="R11162">
            <v>1791.66</v>
          </cell>
          <cell r="S11162" t="str">
            <v>TBD PL</v>
          </cell>
        </row>
        <row r="11163">
          <cell r="L11163" t="str">
            <v>131G9348</v>
          </cell>
          <cell r="M11163" t="str">
            <v>TR-200P45KT4E21H2XGXXXXSXXXXAXBXCXXXXDX</v>
          </cell>
          <cell r="N11163" t="str">
            <v>#</v>
          </cell>
          <cell r="O11163" t="str">
            <v>602</v>
          </cell>
          <cell r="P11163" t="str">
            <v>60375</v>
          </cell>
          <cell r="Q11163" t="str">
            <v>FC 102 400V 45</v>
          </cell>
          <cell r="R11163">
            <v>1949.05</v>
          </cell>
          <cell r="S11163" t="str">
            <v>TBD PL</v>
          </cell>
        </row>
        <row r="11164">
          <cell r="L11164" t="str">
            <v>131G9668</v>
          </cell>
          <cell r="M11164" t="str">
            <v>FC-202P3K0T4E21H2XGXXXXSXXXXAXBXCXXXXDX</v>
          </cell>
          <cell r="N11164" t="str">
            <v>#</v>
          </cell>
          <cell r="O11164" t="str">
            <v>603</v>
          </cell>
          <cell r="P11164" t="str">
            <v>60525</v>
          </cell>
          <cell r="Q11164" t="str">
            <v>FC 202 400V 3</v>
          </cell>
          <cell r="R11164">
            <v>2230.73</v>
          </cell>
          <cell r="S11164" t="str">
            <v>TBD PL</v>
          </cell>
        </row>
        <row r="11165">
          <cell r="L11165" t="str">
            <v>131H0021</v>
          </cell>
          <cell r="M11165" t="str">
            <v>FC-302P7K5T5E21H2XGX3XXSXXXXAXBXCXXXXDX</v>
          </cell>
          <cell r="N11165" t="str">
            <v>#</v>
          </cell>
          <cell r="O11165" t="str">
            <v>605</v>
          </cell>
          <cell r="P11165" t="str">
            <v>60018</v>
          </cell>
          <cell r="Q11165" t="str">
            <v>FC 302 400V 7,5</v>
          </cell>
          <cell r="R11165">
            <v>1596.74</v>
          </cell>
          <cell r="S11165" t="str">
            <v>TBD PL</v>
          </cell>
        </row>
        <row r="11166">
          <cell r="L11166" t="str">
            <v>131H0898</v>
          </cell>
          <cell r="M11166" t="str">
            <v>FC-102P37KT4P55H2XGCXXXSXXXXAXBXCXXXXDX</v>
          </cell>
          <cell r="N11166" t="str">
            <v>#</v>
          </cell>
          <cell r="O11166" t="str">
            <v>602</v>
          </cell>
          <cell r="P11166" t="str">
            <v>60374</v>
          </cell>
          <cell r="Q11166" t="str">
            <v>FC 102 400V 37</v>
          </cell>
          <cell r="R11166">
            <v>10317.41</v>
          </cell>
          <cell r="S11166" t="str">
            <v>TBD PL</v>
          </cell>
        </row>
        <row r="11167">
          <cell r="L11167" t="str">
            <v>131H0937</v>
          </cell>
          <cell r="M11167" t="str">
            <v>FC-302P55KT5E20H1XXCXXXSXXXXAXBXCXXXXDX</v>
          </cell>
          <cell r="N11167" t="str">
            <v>#</v>
          </cell>
          <cell r="O11167" t="str">
            <v>605</v>
          </cell>
          <cell r="P11167" t="str">
            <v>60034</v>
          </cell>
          <cell r="Q11167" t="str">
            <v>FC 302 400V 55</v>
          </cell>
          <cell r="R11167">
            <v>4265.66</v>
          </cell>
          <cell r="S11167" t="str">
            <v>TBD PL</v>
          </cell>
        </row>
        <row r="11168">
          <cell r="L11168" t="str">
            <v>131H1297</v>
          </cell>
          <cell r="M11168" t="str">
            <v>FC-202P75KT4E66H2XGX3XXSXXXXAXBXCXXXXDX</v>
          </cell>
          <cell r="N11168" t="str">
            <v>#</v>
          </cell>
          <cell r="O11168" t="str">
            <v>603</v>
          </cell>
          <cell r="P11168" t="str">
            <v>60537</v>
          </cell>
          <cell r="Q11168" t="str">
            <v>FC 202 400V 75</v>
          </cell>
          <cell r="R11168">
            <v>9802.91</v>
          </cell>
          <cell r="S11168" t="str">
            <v>TBD PL</v>
          </cell>
        </row>
        <row r="11169">
          <cell r="L11169" t="str">
            <v>131H1303</v>
          </cell>
          <cell r="M11169" t="str">
            <v>FC-202P37KT4E66H2XGX3XXSXXXXAXBXCXXXXDX</v>
          </cell>
          <cell r="N11169" t="str">
            <v>#</v>
          </cell>
          <cell r="O11169" t="str">
            <v>603</v>
          </cell>
          <cell r="P11169" t="str">
            <v>60534</v>
          </cell>
          <cell r="Q11169" t="str">
            <v>FC 202 400V 37</v>
          </cell>
          <cell r="R11169">
            <v>83169.02</v>
          </cell>
          <cell r="S11169" t="str">
            <v>TBD PL</v>
          </cell>
        </row>
        <row r="11170">
          <cell r="L11170" t="str">
            <v>131H1350</v>
          </cell>
          <cell r="M11170" t="str">
            <v>FC-202P37KT4E66H2XGX1XXSXXXXAXBXCXXXXDX</v>
          </cell>
          <cell r="N11170" t="str">
            <v>#</v>
          </cell>
          <cell r="O11170" t="str">
            <v>603</v>
          </cell>
          <cell r="P11170" t="str">
            <v>60534</v>
          </cell>
          <cell r="Q11170" t="str">
            <v>FC 202 400V 37</v>
          </cell>
          <cell r="R11170">
            <v>7252.9</v>
          </cell>
          <cell r="S11170" t="str">
            <v>TBD PL</v>
          </cell>
        </row>
        <row r="11171">
          <cell r="L11171" t="str">
            <v>131H1592</v>
          </cell>
          <cell r="M11171" t="str">
            <v>FC-302P22KT5E20H1XGXXXXSXXXXA0BXCXXXXDX</v>
          </cell>
          <cell r="N11171" t="str">
            <v>#</v>
          </cell>
          <cell r="O11171" t="str">
            <v>605</v>
          </cell>
          <cell r="P11171" t="str">
            <v>60030</v>
          </cell>
          <cell r="Q11171" t="str">
            <v>FC 302 400V 22</v>
          </cell>
          <cell r="R11171">
            <v>7412.94</v>
          </cell>
          <cell r="S11171" t="str">
            <v>TBD PL</v>
          </cell>
        </row>
        <row r="11172">
          <cell r="L11172" t="str">
            <v>131H1667</v>
          </cell>
          <cell r="M11172" t="str">
            <v>FC-202P22KT4E21H2XGX1XXSXXXXAXBXCXXXXDX</v>
          </cell>
          <cell r="N11172" t="str">
            <v>#</v>
          </cell>
          <cell r="O11172" t="str">
            <v>603</v>
          </cell>
          <cell r="P11172" t="str">
            <v>60532</v>
          </cell>
          <cell r="Q11172" t="str">
            <v>FC 202 400V 22</v>
          </cell>
          <cell r="R11172">
            <v>2583.4899999999998</v>
          </cell>
          <cell r="S11172" t="str">
            <v>TBD PL</v>
          </cell>
        </row>
        <row r="11173">
          <cell r="L11173" t="str">
            <v>131H1777</v>
          </cell>
          <cell r="M11173" t="str">
            <v>FC-102P4K0T6E20HXXGXXXXSXXXXAXBXCXXXXDX</v>
          </cell>
          <cell r="N11173" t="str">
            <v>#</v>
          </cell>
          <cell r="O11173" t="str">
            <v>602</v>
          </cell>
          <cell r="P11173" t="str">
            <v>60366</v>
          </cell>
          <cell r="Q11173" t="str">
            <v>FC 102 600V 4</v>
          </cell>
          <cell r="R11173">
            <v>2873.79</v>
          </cell>
          <cell r="S11173" t="str">
            <v>TBD PL</v>
          </cell>
        </row>
        <row r="11174">
          <cell r="L11174" t="str">
            <v>131H1792</v>
          </cell>
          <cell r="M11174" t="str">
            <v>FC-202P45KT4E66H2XGC3XXSXXXXAXBXCXXXXDX</v>
          </cell>
          <cell r="N11174" t="str">
            <v>#</v>
          </cell>
          <cell r="O11174" t="str">
            <v>603</v>
          </cell>
          <cell r="P11174" t="str">
            <v>60535</v>
          </cell>
          <cell r="Q11174" t="str">
            <v>FC 202 400V 45</v>
          </cell>
          <cell r="R11174">
            <v>3917.76</v>
          </cell>
          <cell r="S11174" t="str">
            <v>TBD PL</v>
          </cell>
        </row>
        <row r="11175">
          <cell r="L11175" t="str">
            <v>131H2160</v>
          </cell>
          <cell r="M11175" t="str">
            <v>FC-202P55KT4E21H2XGC7XXSXXXXAXBXCXXXXDX</v>
          </cell>
          <cell r="N11175" t="str">
            <v>#</v>
          </cell>
          <cell r="O11175" t="str">
            <v>603</v>
          </cell>
          <cell r="P11175" t="str">
            <v>60536</v>
          </cell>
          <cell r="Q11175" t="str">
            <v>FC 202 400V 55</v>
          </cell>
          <cell r="R11175">
            <v>11242.03</v>
          </cell>
          <cell r="S11175" t="str">
            <v>TBD PL</v>
          </cell>
        </row>
        <row r="11176">
          <cell r="L11176" t="str">
            <v>131H2217</v>
          </cell>
          <cell r="M11176" t="str">
            <v>FC-302P30KT5E21H2XGX1XXSXXXXAXBXCXXXXDX</v>
          </cell>
          <cell r="N11176" t="str">
            <v>#</v>
          </cell>
          <cell r="O11176" t="str">
            <v>605</v>
          </cell>
          <cell r="P11176" t="str">
            <v>60031</v>
          </cell>
          <cell r="Q11176" t="str">
            <v>FC 302 400V 30</v>
          </cell>
          <cell r="R11176">
            <v>7040.41</v>
          </cell>
          <cell r="S11176" t="str">
            <v>TBD PL</v>
          </cell>
        </row>
        <row r="11177">
          <cell r="L11177" t="str">
            <v>131H2225</v>
          </cell>
          <cell r="M11177" t="str">
            <v>FC-202P37KT2E20H2XGXXXXSXXXXAXBXCXXXXDX</v>
          </cell>
          <cell r="N11177" t="str">
            <v>#</v>
          </cell>
          <cell r="O11177" t="str">
            <v>603</v>
          </cell>
          <cell r="P11177" t="str">
            <v>60516</v>
          </cell>
          <cell r="Q11177" t="str">
            <v>FC 202 200V 37</v>
          </cell>
          <cell r="R11177">
            <v>-1976.32</v>
          </cell>
          <cell r="S11177" t="str">
            <v>TBD PL</v>
          </cell>
        </row>
        <row r="11178">
          <cell r="L11178" t="str">
            <v>131H2243</v>
          </cell>
          <cell r="M11178" t="str">
            <v>FC-302P75KT5E20H2XGCXXXSXXXXAXBXCXXXXDX</v>
          </cell>
          <cell r="N11178" t="str">
            <v>#</v>
          </cell>
          <cell r="O11178" t="str">
            <v>605</v>
          </cell>
          <cell r="P11178" t="str">
            <v>60035</v>
          </cell>
          <cell r="Q11178" t="str">
            <v>FC 302 400V 75</v>
          </cell>
          <cell r="R11178">
            <v>5929.2</v>
          </cell>
          <cell r="S11178" t="str">
            <v>TBD PL</v>
          </cell>
        </row>
        <row r="11179">
          <cell r="L11179" t="str">
            <v>131H2531</v>
          </cell>
          <cell r="M11179" t="str">
            <v>FC-202P11KT2E20H2XGXXXXSXXXXAXBXCXXXXDX</v>
          </cell>
          <cell r="N11179" t="str">
            <v>#</v>
          </cell>
          <cell r="O11179" t="str">
            <v>603</v>
          </cell>
          <cell r="P11179" t="str">
            <v>60511</v>
          </cell>
          <cell r="Q11179" t="str">
            <v>FC 202 200V 11</v>
          </cell>
          <cell r="R11179">
            <v>7441.24</v>
          </cell>
          <cell r="S11179" t="str">
            <v>TBD PL</v>
          </cell>
        </row>
        <row r="11180">
          <cell r="L11180" t="str">
            <v>131H2641</v>
          </cell>
          <cell r="M11180" t="str">
            <v>FC-302P75KT5E20H2XGXXXXSXXXXA0BXCXXXXDX</v>
          </cell>
          <cell r="N11180" t="str">
            <v>#</v>
          </cell>
          <cell r="O11180" t="str">
            <v>605</v>
          </cell>
          <cell r="P11180" t="str">
            <v>60035</v>
          </cell>
          <cell r="Q11180" t="str">
            <v>FC 302 400V 75</v>
          </cell>
          <cell r="R11180">
            <v>4345.55</v>
          </cell>
          <cell r="S11180" t="str">
            <v>TBD PL</v>
          </cell>
        </row>
        <row r="11181">
          <cell r="L11181" t="str">
            <v>131H2652</v>
          </cell>
          <cell r="M11181" t="str">
            <v>FC-301P55KT4E20H2XGXXXXSXXXXAXBXCXXXXDX</v>
          </cell>
          <cell r="N11181" t="str">
            <v>#</v>
          </cell>
          <cell r="O11181" t="str">
            <v>604</v>
          </cell>
          <cell r="P11181" t="str">
            <v>60176</v>
          </cell>
          <cell r="Q11181" t="str">
            <v>FC 301 400V 55</v>
          </cell>
          <cell r="R11181">
            <v>3561.09</v>
          </cell>
          <cell r="S11181" t="str">
            <v>TBD PL</v>
          </cell>
        </row>
        <row r="11182">
          <cell r="L11182" t="str">
            <v>131H2757</v>
          </cell>
          <cell r="M11182" t="str">
            <v>FC-202P55KT4E66H2XGC3XXSXXXXAXBXCXXXXDX</v>
          </cell>
          <cell r="N11182" t="str">
            <v>#</v>
          </cell>
          <cell r="O11182" t="str">
            <v>603</v>
          </cell>
          <cell r="P11182" t="str">
            <v>60536</v>
          </cell>
          <cell r="Q11182" t="str">
            <v>FC 202 400V 55</v>
          </cell>
          <cell r="R11182">
            <v>5104.46</v>
          </cell>
          <cell r="S11182" t="str">
            <v>TBD PL</v>
          </cell>
        </row>
        <row r="11183">
          <cell r="L11183" t="str">
            <v>131H2758</v>
          </cell>
          <cell r="M11183" t="str">
            <v>FC-202P90KT4E66H2XGC3XXSXXXXAXBXCXXXXDX</v>
          </cell>
          <cell r="N11183" t="str">
            <v>#</v>
          </cell>
          <cell r="O11183" t="str">
            <v>603</v>
          </cell>
          <cell r="P11183" t="str">
            <v>60538</v>
          </cell>
          <cell r="Q11183" t="str">
            <v>FC 202 400V 90</v>
          </cell>
          <cell r="R11183">
            <v>7044.22</v>
          </cell>
          <cell r="S11183" t="str">
            <v>TBD PL</v>
          </cell>
        </row>
        <row r="11184">
          <cell r="L11184" t="str">
            <v>131H2836</v>
          </cell>
          <cell r="M11184" t="str">
            <v>FC-202P45KT4E66H2XGX3XXSXXXXAXBXCXXXXDX</v>
          </cell>
          <cell r="N11184" t="str">
            <v>#</v>
          </cell>
          <cell r="O11184" t="str">
            <v>603</v>
          </cell>
          <cell r="P11184" t="str">
            <v>60535</v>
          </cell>
          <cell r="Q11184" t="str">
            <v>FC 202 400V 45</v>
          </cell>
          <cell r="R11184">
            <v>12318.88</v>
          </cell>
          <cell r="S11184" t="str">
            <v>TBD PL</v>
          </cell>
        </row>
        <row r="11185">
          <cell r="L11185" t="str">
            <v>131H2939</v>
          </cell>
          <cell r="M11185" t="str">
            <v>FC-302P75KT5E20H2BGXXXXSXXXXAXBXCXXXXDX</v>
          </cell>
          <cell r="N11185" t="str">
            <v>#</v>
          </cell>
          <cell r="O11185" t="str">
            <v>605</v>
          </cell>
          <cell r="P11185" t="str">
            <v>60035</v>
          </cell>
          <cell r="Q11185" t="str">
            <v>FC 302 400V 75</v>
          </cell>
          <cell r="R11185">
            <v>7483.79</v>
          </cell>
          <cell r="S11185" t="str">
            <v>TBD PL</v>
          </cell>
        </row>
        <row r="11186">
          <cell r="L11186" t="str">
            <v>131H3084</v>
          </cell>
          <cell r="M11186" t="str">
            <v>FC-102P22KT4E20H2XNXXXXSXXXXAXBXCXXXXDX</v>
          </cell>
          <cell r="N11186" t="str">
            <v>#</v>
          </cell>
          <cell r="O11186" t="str">
            <v>602</v>
          </cell>
          <cell r="P11186" t="str">
            <v>60372</v>
          </cell>
          <cell r="Q11186" t="str">
            <v>FC 102 400V 22</v>
          </cell>
          <cell r="R11186">
            <v>5513.2</v>
          </cell>
          <cell r="S11186" t="str">
            <v>TBD PL</v>
          </cell>
        </row>
        <row r="11187">
          <cell r="L11187" t="str">
            <v>131H3090</v>
          </cell>
          <cell r="M11187" t="str">
            <v>FC-102P11KT2E20H1XGXXXXSXXXXAXBXCXXXXDX</v>
          </cell>
          <cell r="N11187" t="str">
            <v>#</v>
          </cell>
          <cell r="O11187" t="str">
            <v>602</v>
          </cell>
          <cell r="P11187" t="str">
            <v>60390</v>
          </cell>
          <cell r="Q11187" t="str">
            <v>FC 102 200V 11</v>
          </cell>
          <cell r="R11187">
            <v>1573.15</v>
          </cell>
          <cell r="S11187" t="str">
            <v>TBD PL</v>
          </cell>
        </row>
        <row r="11188">
          <cell r="L11188" t="str">
            <v>131H3236</v>
          </cell>
          <cell r="M11188" t="str">
            <v>FC-202P75KT4E55H2XGC3XXSXXXXAXBXCXXXXDX</v>
          </cell>
          <cell r="N11188" t="str">
            <v>#</v>
          </cell>
          <cell r="O11188" t="str">
            <v>603</v>
          </cell>
          <cell r="P11188" t="str">
            <v>60537</v>
          </cell>
          <cell r="Q11188" t="str">
            <v>FC 202 400V 75</v>
          </cell>
          <cell r="R11188">
            <v>16034.24</v>
          </cell>
          <cell r="S11188" t="str">
            <v>TBD PL</v>
          </cell>
        </row>
        <row r="11189">
          <cell r="L11189" t="str">
            <v>131H3472</v>
          </cell>
          <cell r="M11189" t="str">
            <v>FC-202P2K2T2E21H2XGXXXXSXXXXAXBXCXXXXDX</v>
          </cell>
          <cell r="N11189" t="str">
            <v>#</v>
          </cell>
          <cell r="O11189" t="str">
            <v>603</v>
          </cell>
          <cell r="P11189" t="str">
            <v>60506</v>
          </cell>
          <cell r="Q11189" t="str">
            <v>FC 202 200V 2,2</v>
          </cell>
          <cell r="R11189">
            <v>1648.79</v>
          </cell>
          <cell r="S11189" t="str">
            <v>TBD PL</v>
          </cell>
        </row>
        <row r="11190">
          <cell r="L11190" t="str">
            <v>131H3495</v>
          </cell>
          <cell r="M11190" t="str">
            <v>FC-302P22KT5E20H1XGXXXXSXXXXA0BXCXXXXD0</v>
          </cell>
          <cell r="N11190" t="str">
            <v>#</v>
          </cell>
          <cell r="O11190" t="str">
            <v>605</v>
          </cell>
          <cell r="P11190" t="str">
            <v>60030</v>
          </cell>
          <cell r="Q11190" t="str">
            <v>FC 302 400V 22</v>
          </cell>
          <cell r="R11190">
            <v>5221.9799999999996</v>
          </cell>
          <cell r="S11190" t="str">
            <v>TBD PL</v>
          </cell>
        </row>
        <row r="11191">
          <cell r="L11191" t="str">
            <v>131H3516</v>
          </cell>
          <cell r="M11191" t="str">
            <v>FC-302P30KT5E20H1XGXXXXSXXXXA0BXCXXXXD0</v>
          </cell>
          <cell r="N11191" t="str">
            <v>#</v>
          </cell>
          <cell r="O11191" t="str">
            <v>605</v>
          </cell>
          <cell r="P11191" t="str">
            <v>60031</v>
          </cell>
          <cell r="Q11191" t="str">
            <v>FC 302 400V 30</v>
          </cell>
          <cell r="R11191">
            <v>3438.96</v>
          </cell>
          <cell r="S11191" t="str">
            <v>TBD PL</v>
          </cell>
        </row>
        <row r="11192">
          <cell r="L11192" t="str">
            <v>131H3542</v>
          </cell>
          <cell r="M11192" t="str">
            <v>FC-302P55KT5E20H2BGXXXXSXXXXAXBXCXXXXDX</v>
          </cell>
          <cell r="N11192" t="str">
            <v>#</v>
          </cell>
          <cell r="O11192" t="str">
            <v>605</v>
          </cell>
          <cell r="P11192" t="str">
            <v>60034</v>
          </cell>
          <cell r="Q11192" t="str">
            <v>FC 302 400V 55</v>
          </cell>
          <cell r="R11192">
            <v>7858.23</v>
          </cell>
          <cell r="S11192" t="str">
            <v>TBD PL</v>
          </cell>
        </row>
        <row r="11193">
          <cell r="L11193" t="str">
            <v>131H3750</v>
          </cell>
          <cell r="M11193" t="str">
            <v>FC-202P55KT4E66H2XGX3XXSXXXXAXBXCXXXXDX</v>
          </cell>
          <cell r="N11193" t="str">
            <v>#</v>
          </cell>
          <cell r="O11193" t="str">
            <v>603</v>
          </cell>
          <cell r="P11193" t="str">
            <v>60536</v>
          </cell>
          <cell r="Q11193" t="str">
            <v>FC 202 400V 55</v>
          </cell>
          <cell r="R11193">
            <v>6374.58</v>
          </cell>
          <cell r="S11193" t="str">
            <v>TBD PL</v>
          </cell>
        </row>
        <row r="11194">
          <cell r="L11194" t="str">
            <v>131H3788</v>
          </cell>
          <cell r="M11194" t="str">
            <v>FC-202P15KT2E21H2XGX3XXSXXXXAXBXCXXXXD0</v>
          </cell>
          <cell r="N11194" t="str">
            <v>#</v>
          </cell>
          <cell r="O11194" t="str">
            <v>603</v>
          </cell>
          <cell r="P11194" t="str">
            <v>60512</v>
          </cell>
          <cell r="Q11194" t="str">
            <v>FC 202 200V 15</v>
          </cell>
          <cell r="R11194">
            <v>3808.48</v>
          </cell>
          <cell r="S11194" t="str">
            <v>TBD PL</v>
          </cell>
        </row>
        <row r="11195">
          <cell r="L11195" t="str">
            <v>131H3897</v>
          </cell>
          <cell r="M11195" t="str">
            <v>FC-102P15KT2E20H2XGXXXXSXXXXAXBXCXXXXDX</v>
          </cell>
          <cell r="N11195" t="str">
            <v>#</v>
          </cell>
          <cell r="O11195" t="str">
            <v>602</v>
          </cell>
          <cell r="P11195" t="str">
            <v>60391</v>
          </cell>
          <cell r="Q11195" t="str">
            <v>FC 102 200V 15</v>
          </cell>
          <cell r="R11195">
            <v>1263.8499999999999</v>
          </cell>
          <cell r="S11195" t="str">
            <v>TBD PL</v>
          </cell>
        </row>
        <row r="11196">
          <cell r="L11196" t="str">
            <v>131H3959</v>
          </cell>
          <cell r="M11196" t="str">
            <v>FC-302P30KT5E20H2XGXXXXSXXXXA0BXCXXXXDX</v>
          </cell>
          <cell r="N11196" t="str">
            <v>#</v>
          </cell>
          <cell r="O11196" t="str">
            <v>605</v>
          </cell>
          <cell r="P11196" t="str">
            <v>60031</v>
          </cell>
          <cell r="Q11196" t="str">
            <v>FC 302 400V 30</v>
          </cell>
          <cell r="R11196">
            <v>14981.42</v>
          </cell>
          <cell r="S11196" t="str">
            <v>TBD PL</v>
          </cell>
        </row>
        <row r="11197">
          <cell r="L11197" t="str">
            <v>131H3963</v>
          </cell>
          <cell r="M11197" t="str">
            <v>FC-302P30KT5E20H1BGXXXXSXXXXA0BXCXXXXDX</v>
          </cell>
          <cell r="N11197" t="str">
            <v>#</v>
          </cell>
          <cell r="O11197" t="str">
            <v>605</v>
          </cell>
          <cell r="P11197" t="str">
            <v>60031</v>
          </cell>
          <cell r="Q11197" t="str">
            <v>FC 302 400V 30</v>
          </cell>
          <cell r="R11197">
            <v>4216.55</v>
          </cell>
          <cell r="S11197" t="str">
            <v>TBD PL</v>
          </cell>
        </row>
        <row r="11198">
          <cell r="L11198" t="str">
            <v>131H4017</v>
          </cell>
          <cell r="M11198" t="str">
            <v>FC-202P15KT2E20H2XGXXXXSXXXXAXBXCXXXXDX</v>
          </cell>
          <cell r="N11198" t="str">
            <v>#</v>
          </cell>
          <cell r="O11198" t="str">
            <v>603</v>
          </cell>
          <cell r="P11198" t="str">
            <v>60512</v>
          </cell>
          <cell r="Q11198" t="str">
            <v>FC 202 200V 15</v>
          </cell>
          <cell r="R11198">
            <v>3437.75</v>
          </cell>
          <cell r="S11198" t="str">
            <v>TBD PL</v>
          </cell>
        </row>
        <row r="11199">
          <cell r="L11199" t="str">
            <v>131H4021</v>
          </cell>
          <cell r="M11199" t="str">
            <v>FC-102P7K5T6E21HXXGXXXXSXXXXAXBXCXXXXDX</v>
          </cell>
          <cell r="N11199" t="str">
            <v>#</v>
          </cell>
          <cell r="O11199" t="str">
            <v>602</v>
          </cell>
          <cell r="P11199" t="str">
            <v>60368</v>
          </cell>
          <cell r="Q11199" t="str">
            <v>FC 102 600V 7,5</v>
          </cell>
          <cell r="R11199">
            <v>18961.07</v>
          </cell>
          <cell r="S11199" t="str">
            <v>TBD PL</v>
          </cell>
        </row>
        <row r="11200">
          <cell r="L11200" t="str">
            <v>131H4028</v>
          </cell>
          <cell r="M11200" t="str">
            <v>FC-102P22KT4E20H2XGCXXXSXXXXAXBXCXXXXDX</v>
          </cell>
          <cell r="N11200" t="str">
            <v>#</v>
          </cell>
          <cell r="O11200" t="str">
            <v>602</v>
          </cell>
          <cell r="P11200" t="str">
            <v>60372</v>
          </cell>
          <cell r="Q11200" t="str">
            <v>FC 102 400V 22</v>
          </cell>
          <cell r="R11200">
            <v>1397.46</v>
          </cell>
          <cell r="S11200" t="str">
            <v>TBD PL</v>
          </cell>
        </row>
        <row r="11201">
          <cell r="L11201" t="str">
            <v>131H4406</v>
          </cell>
          <cell r="M11201" t="str">
            <v>FC-302P22KT5E20H2BGXXXXSXXXXAXBXCXXXXDX</v>
          </cell>
          <cell r="N11201" t="str">
            <v>#</v>
          </cell>
          <cell r="O11201" t="str">
            <v>605</v>
          </cell>
          <cell r="P11201" t="str">
            <v>60030</v>
          </cell>
          <cell r="Q11201" t="str">
            <v>FC 302 400V 22</v>
          </cell>
          <cell r="R11201">
            <v>18319.400000000001</v>
          </cell>
          <cell r="S11201" t="str">
            <v>TBD PL</v>
          </cell>
        </row>
        <row r="11202">
          <cell r="L11202" t="str">
            <v>131H4468</v>
          </cell>
          <cell r="M11202" t="str">
            <v>FC-102P1K5T6E20HXXGXXXXSXXXXAXBXCXXXXDX</v>
          </cell>
          <cell r="N11202" t="str">
            <v>#</v>
          </cell>
          <cell r="O11202" t="str">
            <v>602</v>
          </cell>
          <cell r="P11202" t="str">
            <v>60363</v>
          </cell>
          <cell r="Q11202" t="str">
            <v>FC 102 600V 1,5</v>
          </cell>
          <cell r="R11202">
            <v>726.5</v>
          </cell>
          <cell r="S11202" t="str">
            <v>TBD PL</v>
          </cell>
        </row>
        <row r="11203">
          <cell r="L11203" t="str">
            <v>131H4491</v>
          </cell>
          <cell r="M11203" t="str">
            <v>FC-302P30KT5E20H2BGXXXXSXXXXAXBXCXXXXDX</v>
          </cell>
          <cell r="N11203" t="str">
            <v>#</v>
          </cell>
          <cell r="O11203" t="str">
            <v>605</v>
          </cell>
          <cell r="P11203" t="str">
            <v>60031</v>
          </cell>
          <cell r="Q11203" t="str">
            <v>FC 302 400V 30</v>
          </cell>
          <cell r="R11203">
            <v>12821.91</v>
          </cell>
          <cell r="S11203" t="str">
            <v>TBD PL</v>
          </cell>
        </row>
        <row r="11204">
          <cell r="L11204" t="str">
            <v>131H4498</v>
          </cell>
          <cell r="M11204" t="str">
            <v>FC-301P30KT4E20H2BGXXXXSXXXXAXBKCXXXXDX</v>
          </cell>
          <cell r="N11204" t="str">
            <v>#</v>
          </cell>
          <cell r="O11204" t="str">
            <v>604</v>
          </cell>
          <cell r="P11204" t="str">
            <v>60173</v>
          </cell>
          <cell r="Q11204" t="str">
            <v>FC 301 400V 30</v>
          </cell>
          <cell r="R11204">
            <v>2719.4</v>
          </cell>
          <cell r="S11204" t="str">
            <v>TBD PL</v>
          </cell>
        </row>
        <row r="11205">
          <cell r="L11205" t="str">
            <v>131H4550</v>
          </cell>
          <cell r="M11205" t="str">
            <v>FC-102P5K5T6E20HXXGXXXXSXXXXAXBXCXXXXDX</v>
          </cell>
          <cell r="N11205" t="str">
            <v>#</v>
          </cell>
          <cell r="O11205" t="str">
            <v>602</v>
          </cell>
          <cell r="P11205" t="str">
            <v>60367</v>
          </cell>
          <cell r="Q11205" t="str">
            <v>FC 102 600V 5,5</v>
          </cell>
          <cell r="R11205">
            <v>4686.9799999999996</v>
          </cell>
          <cell r="S11205" t="str">
            <v>TBD PL</v>
          </cell>
        </row>
        <row r="11206">
          <cell r="L11206" t="str">
            <v>131H4562</v>
          </cell>
          <cell r="M11206" t="str">
            <v>FC-102P11KT6E20HXXGXXXXSXXXXAXBXCXXXXDX</v>
          </cell>
          <cell r="N11206" t="str">
            <v>#</v>
          </cell>
          <cell r="O11206" t="str">
            <v>602</v>
          </cell>
          <cell r="P11206" t="str">
            <v>60398</v>
          </cell>
          <cell r="Q11206" t="str">
            <v>FC 102 600V 11</v>
          </cell>
          <cell r="R11206">
            <v>7815.06</v>
          </cell>
          <cell r="S11206" t="str">
            <v>TBD PL</v>
          </cell>
        </row>
        <row r="11207">
          <cell r="L11207" t="str">
            <v>131H4566</v>
          </cell>
          <cell r="M11207" t="str">
            <v>FC-102P15KT6E20HXXGXXXXSXXXXAXBXCXXXXDX</v>
          </cell>
          <cell r="N11207" t="str">
            <v>#</v>
          </cell>
          <cell r="O11207" t="str">
            <v>602</v>
          </cell>
          <cell r="P11207" t="str">
            <v>60399</v>
          </cell>
          <cell r="Q11207" t="str">
            <v>FC 102 600V 15</v>
          </cell>
          <cell r="R11207">
            <v>6902.85</v>
          </cell>
          <cell r="S11207" t="str">
            <v>TBD PL</v>
          </cell>
        </row>
        <row r="11208">
          <cell r="L11208" t="str">
            <v>131H4776</v>
          </cell>
          <cell r="M11208" t="str">
            <v>FC-202P37KT6E21HXXGCXXXSXXXXAXBXCXXXXDX</v>
          </cell>
          <cell r="N11208" t="str">
            <v>#</v>
          </cell>
          <cell r="O11208" t="str">
            <v>603</v>
          </cell>
          <cell r="P11208" t="str">
            <v>60568</v>
          </cell>
          <cell r="Q11208" t="str">
            <v>FC 202 600V 37</v>
          </cell>
          <cell r="R11208">
            <v>2331.64</v>
          </cell>
          <cell r="S11208" t="str">
            <v>TBD PL</v>
          </cell>
        </row>
        <row r="11209">
          <cell r="L11209" t="str">
            <v>131H4922</v>
          </cell>
          <cell r="M11209" t="str">
            <v>FC-202P18KT2E20H2XGXXXXSXXXXAXBXCXXXXDX</v>
          </cell>
          <cell r="N11209" t="str">
            <v>#</v>
          </cell>
          <cell r="O11209" t="str">
            <v>603</v>
          </cell>
          <cell r="P11209" t="str">
            <v>60513</v>
          </cell>
          <cell r="Q11209" t="str">
            <v>FC 202 200V 18,5</v>
          </cell>
          <cell r="R11209">
            <v>2458.61</v>
          </cell>
          <cell r="S11209" t="str">
            <v>TBD PL</v>
          </cell>
        </row>
        <row r="11210">
          <cell r="L11210" t="str">
            <v>131H5066</v>
          </cell>
          <cell r="M11210" t="str">
            <v>FC-202P55KT4E66H2XGX1XXSXXXXAXBXCXXXXDX</v>
          </cell>
          <cell r="N11210" t="str">
            <v>#</v>
          </cell>
          <cell r="O11210" t="str">
            <v>603</v>
          </cell>
          <cell r="P11210" t="str">
            <v>60536</v>
          </cell>
          <cell r="Q11210" t="str">
            <v>FC 202 400V 55</v>
          </cell>
          <cell r="R11210">
            <v>4918.3999999999996</v>
          </cell>
          <cell r="S11210" t="str">
            <v>TBD PL</v>
          </cell>
        </row>
        <row r="11211">
          <cell r="L11211" t="str">
            <v>131H5102</v>
          </cell>
          <cell r="M11211" t="str">
            <v>FC-202P11KT4E21H2XGC7XXSXXXXAXBXCXXXXDX</v>
          </cell>
          <cell r="N11211" t="str">
            <v>#</v>
          </cell>
          <cell r="O11211" t="str">
            <v>603</v>
          </cell>
          <cell r="P11211" t="str">
            <v>60529</v>
          </cell>
          <cell r="Q11211" t="str">
            <v>FC 202 400V 11</v>
          </cell>
          <cell r="R11211">
            <v>6209.95</v>
          </cell>
          <cell r="S11211" t="str">
            <v>TBD PL</v>
          </cell>
        </row>
        <row r="11212">
          <cell r="L11212" t="str">
            <v>131H5103</v>
          </cell>
          <cell r="M11212" t="str">
            <v>FC-202P22KT4E21H2XGC7XXSXXXXAXBXCXXXXDX</v>
          </cell>
          <cell r="N11212" t="str">
            <v>#</v>
          </cell>
          <cell r="O11212" t="str">
            <v>603</v>
          </cell>
          <cell r="P11212" t="str">
            <v>60532</v>
          </cell>
          <cell r="Q11212" t="str">
            <v>FC 202 400V 22</v>
          </cell>
          <cell r="R11212">
            <v>4825.54</v>
          </cell>
          <cell r="S11212" t="str">
            <v>TBD PL</v>
          </cell>
        </row>
        <row r="11213">
          <cell r="L11213" t="str">
            <v>131H5473</v>
          </cell>
          <cell r="M11213" t="str">
            <v>FC-202P18KT4E20H2XGXXXXSXXXXANBXCXXXXDX</v>
          </cell>
          <cell r="N11213" t="str">
            <v>#</v>
          </cell>
          <cell r="O11213" t="str">
            <v>603</v>
          </cell>
          <cell r="P11213" t="str">
            <v>60531</v>
          </cell>
          <cell r="Q11213" t="str">
            <v>FC 202 400V 18,5</v>
          </cell>
          <cell r="R11213">
            <v>1594.27</v>
          </cell>
          <cell r="S11213" t="str">
            <v>TBD PL</v>
          </cell>
        </row>
        <row r="11214">
          <cell r="L11214" t="str">
            <v>131H5475</v>
          </cell>
          <cell r="M11214" t="str">
            <v>FC-202P22KT2E20H2XGXXXXSXXXXAXBXCXXXXDX</v>
          </cell>
          <cell r="N11214" t="str">
            <v>#</v>
          </cell>
          <cell r="O11214" t="str">
            <v>603</v>
          </cell>
          <cell r="P11214" t="str">
            <v>60514</v>
          </cell>
          <cell r="Q11214" t="str">
            <v>FC 202 200V 22</v>
          </cell>
          <cell r="R11214">
            <v>6487.12</v>
          </cell>
          <cell r="S11214" t="str">
            <v>TBD PL</v>
          </cell>
        </row>
        <row r="11215">
          <cell r="L11215" t="str">
            <v>131H5674</v>
          </cell>
          <cell r="M11215" t="str">
            <v>FC-302P30KT5P55H2BGXXXXSXXXXAXBXCXXXXDX</v>
          </cell>
          <cell r="N11215" t="str">
            <v>#</v>
          </cell>
          <cell r="O11215" t="str">
            <v>605</v>
          </cell>
          <cell r="P11215" t="str">
            <v>60031</v>
          </cell>
          <cell r="Q11215" t="str">
            <v>FC 302 400V 30</v>
          </cell>
          <cell r="R11215">
            <v>13917.43</v>
          </cell>
          <cell r="S11215" t="str">
            <v>TBD PL</v>
          </cell>
        </row>
        <row r="11216">
          <cell r="L11216" t="str">
            <v>131H5694</v>
          </cell>
          <cell r="M11216" t="str">
            <v>FC-102P22KT2E20H2XGXXXXSXXXXAXBXCXXXXDX</v>
          </cell>
          <cell r="N11216" t="str">
            <v>#</v>
          </cell>
          <cell r="O11216" t="str">
            <v>602</v>
          </cell>
          <cell r="P11216" t="str">
            <v>60393</v>
          </cell>
          <cell r="Q11216" t="str">
            <v>FC 102 200V 22</v>
          </cell>
          <cell r="R11216">
            <v>3186.77</v>
          </cell>
          <cell r="S11216" t="str">
            <v>TBD PL</v>
          </cell>
        </row>
        <row r="11217">
          <cell r="L11217" t="str">
            <v>131H5776</v>
          </cell>
          <cell r="M11217" t="str">
            <v>FC-202P5K5S2E21H1XGXXXXSXXXXAXBXCXXXXDX</v>
          </cell>
          <cell r="N11217" t="str">
            <v>#</v>
          </cell>
          <cell r="O11217" t="str">
            <v>603</v>
          </cell>
          <cell r="P11217" t="str">
            <v>60623</v>
          </cell>
          <cell r="Q11217" t="str">
            <v>FC 202S200V 5,5</v>
          </cell>
          <cell r="R11217">
            <v>3951.8</v>
          </cell>
          <cell r="S11217" t="str">
            <v>TBD PL</v>
          </cell>
        </row>
        <row r="11218">
          <cell r="L11218" t="str">
            <v>131H5907</v>
          </cell>
          <cell r="M11218" t="str">
            <v>FC-202P75KT4E21H2XGC7XXSXXXXAXBXCXXXXDX</v>
          </cell>
          <cell r="N11218" t="str">
            <v>#</v>
          </cell>
          <cell r="O11218" t="str">
            <v>603</v>
          </cell>
          <cell r="P11218" t="str">
            <v>60537</v>
          </cell>
          <cell r="Q11218" t="str">
            <v>FC 202 400V 75</v>
          </cell>
          <cell r="R11218">
            <v>5358.07</v>
          </cell>
          <cell r="S11218" t="str">
            <v>TBD PL</v>
          </cell>
        </row>
        <row r="11219">
          <cell r="L11219" t="str">
            <v>131H5908</v>
          </cell>
          <cell r="M11219" t="str">
            <v>FC-202P37KT4E21H2XGC7XXSXXXXAXBXCXXXXDX</v>
          </cell>
          <cell r="N11219" t="str">
            <v>#</v>
          </cell>
          <cell r="O11219" t="str">
            <v>603</v>
          </cell>
          <cell r="P11219" t="str">
            <v>60534</v>
          </cell>
          <cell r="Q11219" t="str">
            <v>FC 202 400V 37</v>
          </cell>
          <cell r="R11219">
            <v>4239.42</v>
          </cell>
          <cell r="S11219" t="str">
            <v>TBD PL</v>
          </cell>
        </row>
        <row r="11220">
          <cell r="L11220" t="str">
            <v>131H6160</v>
          </cell>
          <cell r="M11220" t="str">
            <v>FC-202P30KT2E20H2XGXXXXSXXXXAXBXCXXXXDX</v>
          </cell>
          <cell r="N11220" t="str">
            <v>#</v>
          </cell>
          <cell r="O11220" t="str">
            <v>603</v>
          </cell>
          <cell r="P11220" t="str">
            <v>60515</v>
          </cell>
          <cell r="Q11220" t="str">
            <v>FC 202 200V 30</v>
          </cell>
          <cell r="R11220">
            <v>2213.39</v>
          </cell>
          <cell r="S11220" t="str">
            <v>TBD PL</v>
          </cell>
        </row>
        <row r="11221">
          <cell r="L11221" t="str">
            <v>131H6199</v>
          </cell>
          <cell r="M11221" t="str">
            <v>FC-302P45KT5E20H1XGXXXXSXXXXA0BXCXXXXD0</v>
          </cell>
          <cell r="N11221" t="str">
            <v>#</v>
          </cell>
          <cell r="O11221" t="str">
            <v>605</v>
          </cell>
          <cell r="P11221" t="str">
            <v>60033</v>
          </cell>
          <cell r="Q11221" t="str">
            <v>FC 302 400V 45</v>
          </cell>
          <cell r="R11221">
            <v>4462.55</v>
          </cell>
          <cell r="S11221" t="str">
            <v>TBD PL</v>
          </cell>
        </row>
        <row r="11222">
          <cell r="L11222" t="str">
            <v>131H6468</v>
          </cell>
          <cell r="M11222" t="str">
            <v>FC-202P30KT4E21H2XGXXXXSXXXXAXB0CXXXXDX</v>
          </cell>
          <cell r="N11222" t="str">
            <v>#</v>
          </cell>
          <cell r="O11222" t="str">
            <v>603</v>
          </cell>
          <cell r="P11222" t="str">
            <v>60533</v>
          </cell>
          <cell r="Q11222" t="str">
            <v>FC 202 400V 30</v>
          </cell>
          <cell r="R11222">
            <v>5154.42</v>
          </cell>
          <cell r="S11222" t="str">
            <v>TBD PL</v>
          </cell>
        </row>
        <row r="11223">
          <cell r="L11223" t="str">
            <v>131H6947</v>
          </cell>
          <cell r="M11223" t="str">
            <v>FC-102P11KT6E21HXXGXXXXSXXXXAXBXCXXXXDX</v>
          </cell>
          <cell r="N11223" t="str">
            <v>#</v>
          </cell>
          <cell r="O11223" t="str">
            <v>602</v>
          </cell>
          <cell r="P11223" t="str">
            <v>60398</v>
          </cell>
          <cell r="Q11223" t="str">
            <v>FC 102 600V 11</v>
          </cell>
          <cell r="R11223">
            <v>5372.54</v>
          </cell>
          <cell r="S11223" t="str">
            <v>TBD PL</v>
          </cell>
        </row>
        <row r="11224">
          <cell r="L11224" t="str">
            <v>131H7034</v>
          </cell>
          <cell r="M11224" t="str">
            <v>FC-102P30KT4P20H2XGXXXXSXXXXAXBXCXXXXDX</v>
          </cell>
          <cell r="N11224" t="str">
            <v>#</v>
          </cell>
          <cell r="O11224" t="str">
            <v>602</v>
          </cell>
          <cell r="P11224" t="str">
            <v>60373</v>
          </cell>
          <cell r="Q11224" t="str">
            <v>FC 102 400V 30</v>
          </cell>
          <cell r="R11224">
            <v>0</v>
          </cell>
          <cell r="S11224" t="str">
            <v>TBD PL</v>
          </cell>
        </row>
        <row r="11225">
          <cell r="L11225" t="str">
            <v>131H7096</v>
          </cell>
          <cell r="M11225" t="str">
            <v>FC-102P4K0T4E20H2XGXXXXSXXXXAXB0CXXXXDX</v>
          </cell>
          <cell r="N11225" t="str">
            <v>#</v>
          </cell>
          <cell r="O11225" t="str">
            <v>602</v>
          </cell>
          <cell r="P11225" t="str">
            <v>60359</v>
          </cell>
          <cell r="Q11225" t="str">
            <v>FC 102 400V 4</v>
          </cell>
          <cell r="R11225">
            <v>0</v>
          </cell>
          <cell r="S11225" t="str">
            <v>TBD PL</v>
          </cell>
        </row>
        <row r="11226">
          <cell r="L11226" t="str">
            <v>131H7252</v>
          </cell>
          <cell r="M11226" t="str">
            <v>FC-302P1K5T5E20H1XGXXXXSXXXXANBXCXXXXDX</v>
          </cell>
          <cell r="N11226" t="str">
            <v>#</v>
          </cell>
          <cell r="O11226" t="str">
            <v>605</v>
          </cell>
          <cell r="P11226" t="str">
            <v>60013</v>
          </cell>
          <cell r="Q11226" t="str">
            <v>FC 302 400V 1,5</v>
          </cell>
          <cell r="R11226">
            <v>2450.4499999999998</v>
          </cell>
          <cell r="S11226" t="str">
            <v>TBD PL</v>
          </cell>
        </row>
        <row r="11227">
          <cell r="L11227" t="str">
            <v>131H7407</v>
          </cell>
          <cell r="M11227" t="str">
            <v>FC-202P7K5T4E21H2XGCXXXSXXXXAXBXCXXXXDX</v>
          </cell>
          <cell r="N11227" t="str">
            <v>#</v>
          </cell>
          <cell r="O11227" t="str">
            <v>603</v>
          </cell>
          <cell r="P11227" t="str">
            <v>60528</v>
          </cell>
          <cell r="Q11227" t="str">
            <v>FC 202 400V 7,5</v>
          </cell>
          <cell r="R11227">
            <v>1449.16</v>
          </cell>
          <cell r="S11227" t="str">
            <v>TBD PL</v>
          </cell>
        </row>
        <row r="11228">
          <cell r="L11228" t="str">
            <v>131H7641</v>
          </cell>
          <cell r="M11228" t="str">
            <v>FC-302P11KT6E20HXXGXXXXSXXXXAXBXCXXXXDX</v>
          </cell>
          <cell r="N11228" t="str">
            <v>#</v>
          </cell>
          <cell r="O11228" t="str">
            <v>605</v>
          </cell>
          <cell r="P11228" t="str">
            <v>60061</v>
          </cell>
          <cell r="Q11228" t="str">
            <v>FC 302 600V 11</v>
          </cell>
          <cell r="R11228">
            <v>1517.96</v>
          </cell>
          <cell r="S11228" t="str">
            <v>TBD PL</v>
          </cell>
        </row>
        <row r="11229">
          <cell r="L11229" t="str">
            <v>131H8043</v>
          </cell>
          <cell r="M11229" t="str">
            <v>FC-302P2K2T5E20H2XGXXXXSXXXXANBXCXXXXDX</v>
          </cell>
          <cell r="N11229" t="str">
            <v>#</v>
          </cell>
          <cell r="O11229" t="str">
            <v>605</v>
          </cell>
          <cell r="P11229" t="str">
            <v>60014</v>
          </cell>
          <cell r="Q11229" t="str">
            <v>FC 302 400V 2,2</v>
          </cell>
          <cell r="R11229">
            <v>1368.07</v>
          </cell>
          <cell r="S11229" t="str">
            <v>TBD PL</v>
          </cell>
        </row>
        <row r="11230">
          <cell r="L11230" t="str">
            <v>131H8044</v>
          </cell>
          <cell r="M11230" t="str">
            <v>FC-302P4K0T5E20H2XGXXXXSXXXXANBXCXXXXDX</v>
          </cell>
          <cell r="N11230" t="str">
            <v>#</v>
          </cell>
          <cell r="O11230" t="str">
            <v>605</v>
          </cell>
          <cell r="P11230" t="str">
            <v>60016</v>
          </cell>
          <cell r="Q11230" t="str">
            <v>FC 302 400V 4</v>
          </cell>
          <cell r="R11230">
            <v>986.91</v>
          </cell>
          <cell r="S11230" t="str">
            <v>TBD PL</v>
          </cell>
        </row>
        <row r="11231">
          <cell r="L11231" t="str">
            <v>131H8048</v>
          </cell>
          <cell r="M11231" t="str">
            <v>FC-202P5K5S2E21H2XGXXXXSXXXXAXBXCXXXXDX</v>
          </cell>
          <cell r="N11231" t="str">
            <v>#</v>
          </cell>
          <cell r="O11231" t="str">
            <v>603</v>
          </cell>
          <cell r="P11231" t="str">
            <v>60623</v>
          </cell>
          <cell r="Q11231" t="str">
            <v>FC 202S200V 5,5</v>
          </cell>
          <cell r="R11231">
            <v>27335.33</v>
          </cell>
          <cell r="S11231" t="str">
            <v>TBD PL</v>
          </cell>
        </row>
        <row r="11232">
          <cell r="L11232" t="str">
            <v>131H8049</v>
          </cell>
          <cell r="M11232" t="str">
            <v>FC-202P7K5S2E21H2XGXXXXSXXXXAXBXCXXXXDX</v>
          </cell>
          <cell r="N11232" t="str">
            <v>#</v>
          </cell>
          <cell r="O11232" t="str">
            <v>603</v>
          </cell>
          <cell r="P11232" t="str">
            <v>60624</v>
          </cell>
          <cell r="Q11232" t="str">
            <v>FC 202S200V 7,5</v>
          </cell>
          <cell r="R11232">
            <v>34617.21</v>
          </cell>
          <cell r="S11232" t="str">
            <v>TBD PL</v>
          </cell>
        </row>
        <row r="11233">
          <cell r="L11233" t="str">
            <v>131H8317</v>
          </cell>
          <cell r="M11233" t="str">
            <v>FC-302P18KT5P21H2BGXXXXSXXXXAXBXCXXXXDX</v>
          </cell>
          <cell r="N11233" t="str">
            <v>#</v>
          </cell>
          <cell r="O11233" t="str">
            <v>605</v>
          </cell>
          <cell r="P11233" t="str">
            <v>60029</v>
          </cell>
          <cell r="Q11233" t="str">
            <v>FC 302 400V 18,5</v>
          </cell>
          <cell r="R11233">
            <v>3897.52</v>
          </cell>
          <cell r="S11233" t="str">
            <v>TBD PL</v>
          </cell>
        </row>
        <row r="11234">
          <cell r="L11234" t="str">
            <v>131H8384</v>
          </cell>
          <cell r="M11234" t="str">
            <v>FC-202P11KT6E21HXXGXXXXSXXXXAXBXCXXXXDX</v>
          </cell>
          <cell r="N11234" t="str">
            <v>#</v>
          </cell>
          <cell r="O11234" t="str">
            <v>603</v>
          </cell>
          <cell r="P11234" t="str">
            <v>60563</v>
          </cell>
          <cell r="Q11234" t="str">
            <v>FC 202 600V 11</v>
          </cell>
          <cell r="R11234">
            <v>30653.279999999999</v>
          </cell>
          <cell r="S11234" t="str">
            <v>TBD PL</v>
          </cell>
        </row>
        <row r="11235">
          <cell r="L11235" t="str">
            <v>131H8385</v>
          </cell>
          <cell r="M11235" t="str">
            <v>FC-202P30KT6E21HXXGXXXXSXXXXAXBXCXXXXDX</v>
          </cell>
          <cell r="N11235" t="str">
            <v>#</v>
          </cell>
          <cell r="O11235" t="str">
            <v>603</v>
          </cell>
          <cell r="P11235" t="str">
            <v>60567</v>
          </cell>
          <cell r="Q11235" t="str">
            <v>FC 202 600V 30</v>
          </cell>
          <cell r="R11235">
            <v>4270.78</v>
          </cell>
          <cell r="S11235" t="str">
            <v>TBD PL</v>
          </cell>
        </row>
        <row r="11236">
          <cell r="L11236" t="str">
            <v>131H8481</v>
          </cell>
          <cell r="M11236" t="str">
            <v>FC-202P37KT4E20H2XGCXXXSXXXXAXBXCXXXXD0</v>
          </cell>
          <cell r="N11236" t="str">
            <v>#</v>
          </cell>
          <cell r="O11236" t="str">
            <v>603</v>
          </cell>
          <cell r="P11236" t="str">
            <v>60534</v>
          </cell>
          <cell r="Q11236" t="str">
            <v>FC 202 400V 37</v>
          </cell>
          <cell r="R11236">
            <v>2778.12</v>
          </cell>
          <cell r="S11236" t="str">
            <v>TBD PL</v>
          </cell>
        </row>
        <row r="11237">
          <cell r="L11237" t="str">
            <v>131H8532</v>
          </cell>
          <cell r="M11237" t="str">
            <v>FC-202P37KT4E21H2XGXXXXSXXXXAXBPCXXXXDX</v>
          </cell>
          <cell r="N11237" t="str">
            <v>#</v>
          </cell>
          <cell r="O11237" t="str">
            <v>603</v>
          </cell>
          <cell r="P11237" t="str">
            <v>60534</v>
          </cell>
          <cell r="Q11237" t="str">
            <v>FC 202 400V 37</v>
          </cell>
          <cell r="R11237">
            <v>3486.6</v>
          </cell>
          <cell r="S11237" t="str">
            <v>TBD PL</v>
          </cell>
        </row>
        <row r="11238">
          <cell r="L11238" t="str">
            <v>131H8591</v>
          </cell>
          <cell r="M11238" t="str">
            <v>FC-301P30KT4E66H2XGXXXXSXXXXAXBXCXXXXDX</v>
          </cell>
          <cell r="N11238" t="str">
            <v>#</v>
          </cell>
          <cell r="O11238" t="str">
            <v>604</v>
          </cell>
          <cell r="P11238" t="str">
            <v>60173</v>
          </cell>
          <cell r="Q11238" t="str">
            <v>FC 301 400V 30</v>
          </cell>
          <cell r="R11238">
            <v>3038.97</v>
          </cell>
          <cell r="S11238" t="str">
            <v>TBD PL</v>
          </cell>
        </row>
        <row r="11239">
          <cell r="L11239" t="str">
            <v>131H8714</v>
          </cell>
          <cell r="M11239" t="str">
            <v>FC-202P3K7T2E21H2XGXXXXSXXXXAXBXCXXXXDX</v>
          </cell>
          <cell r="N11239" t="str">
            <v>#</v>
          </cell>
          <cell r="O11239" t="str">
            <v>603</v>
          </cell>
          <cell r="P11239" t="str">
            <v>60508</v>
          </cell>
          <cell r="Q11239" t="str">
            <v>FC 202 200V 3,7</v>
          </cell>
          <cell r="R11239">
            <v>12832.6</v>
          </cell>
          <cell r="S11239" t="str">
            <v>TBD PL</v>
          </cell>
        </row>
        <row r="11240">
          <cell r="L11240" t="str">
            <v>131H8812</v>
          </cell>
          <cell r="M11240" t="str">
            <v>FC-202P4K0T4E21H2XGC7XXSXXXXAXBXCXXXXDX</v>
          </cell>
          <cell r="N11240" t="str">
            <v>#</v>
          </cell>
          <cell r="O11240" t="str">
            <v>603</v>
          </cell>
          <cell r="P11240" t="str">
            <v>60526</v>
          </cell>
          <cell r="Q11240" t="str">
            <v>FC 202 400V 4</v>
          </cell>
          <cell r="R11240">
            <v>4817.21</v>
          </cell>
          <cell r="S11240" t="str">
            <v>TBD PL</v>
          </cell>
        </row>
        <row r="11241">
          <cell r="L11241" t="str">
            <v>131H8865</v>
          </cell>
          <cell r="M11241" t="str">
            <v>FC-302P4K0T5E20H1XGXXXXSXXXXANBXCXXXXDX</v>
          </cell>
          <cell r="N11241" t="str">
            <v>#</v>
          </cell>
          <cell r="O11241" t="str">
            <v>605</v>
          </cell>
          <cell r="P11241" t="str">
            <v>60016</v>
          </cell>
          <cell r="Q11241" t="str">
            <v>FC 302 400V 4</v>
          </cell>
          <cell r="R11241">
            <v>1494.43</v>
          </cell>
          <cell r="S11241" t="str">
            <v>TBD PL</v>
          </cell>
        </row>
        <row r="11242">
          <cell r="L11242" t="str">
            <v>131H8914</v>
          </cell>
          <cell r="M11242" t="str">
            <v>FC-302P1K5T5E20H1XXXXXXSXXXXANBXCXXXXDX</v>
          </cell>
          <cell r="N11242" t="str">
            <v>#</v>
          </cell>
          <cell r="O11242" t="str">
            <v>605</v>
          </cell>
          <cell r="P11242" t="str">
            <v>60013</v>
          </cell>
          <cell r="Q11242" t="str">
            <v>FC 302 400V 1,5</v>
          </cell>
          <cell r="R11242">
            <v>704.37</v>
          </cell>
          <cell r="S11242" t="str">
            <v>TBD PL</v>
          </cell>
        </row>
        <row r="11243">
          <cell r="L11243" t="str">
            <v>131H8945</v>
          </cell>
          <cell r="M11243" t="str">
            <v>FC-202P75KT4E20H2XGXXXXSXXXXAXBPCXXXXDX</v>
          </cell>
          <cell r="N11243" t="str">
            <v>#</v>
          </cell>
          <cell r="O11243" t="str">
            <v>603</v>
          </cell>
          <cell r="P11243" t="str">
            <v>60537</v>
          </cell>
          <cell r="Q11243" t="str">
            <v>FC 202 400V 75</v>
          </cell>
          <cell r="R11243">
            <v>4090.17</v>
          </cell>
          <cell r="S11243" t="str">
            <v>TBD PL</v>
          </cell>
        </row>
        <row r="11244">
          <cell r="L11244" t="str">
            <v>131H8949</v>
          </cell>
          <cell r="M11244" t="str">
            <v>FC-302P7K5T5E21H2XGXXXXSXXXXA0BXCXXXXDX</v>
          </cell>
          <cell r="N11244" t="str">
            <v>#</v>
          </cell>
          <cell r="O11244" t="str">
            <v>605</v>
          </cell>
          <cell r="P11244" t="str">
            <v>60018</v>
          </cell>
          <cell r="Q11244" t="str">
            <v>FC 302 400V 7,5</v>
          </cell>
          <cell r="R11244">
            <v>1247.73</v>
          </cell>
          <cell r="S11244" t="str">
            <v>TBD PL</v>
          </cell>
        </row>
        <row r="11245">
          <cell r="L11245" t="str">
            <v>131H8996</v>
          </cell>
          <cell r="M11245" t="str">
            <v>FC-102P45KT4P20H1XGXXXXSXXXXAXBXCXXXXDX</v>
          </cell>
          <cell r="N11245" t="str">
            <v>#</v>
          </cell>
          <cell r="O11245" t="str">
            <v>602</v>
          </cell>
          <cell r="P11245" t="str">
            <v>60375</v>
          </cell>
          <cell r="Q11245" t="str">
            <v>FC 102 400V 45</v>
          </cell>
          <cell r="R11245">
            <v>3187.42</v>
          </cell>
          <cell r="S11245" t="str">
            <v>TBD PL</v>
          </cell>
        </row>
        <row r="11246">
          <cell r="L11246" t="str">
            <v>131H9021</v>
          </cell>
          <cell r="M11246" t="str">
            <v>FC-102P30KT6E21HXXGXXXXSXXXXAXBXCXXXXDX</v>
          </cell>
          <cell r="N11246" t="str">
            <v>#</v>
          </cell>
          <cell r="O11246" t="str">
            <v>602</v>
          </cell>
          <cell r="P11246" t="str">
            <v>60402</v>
          </cell>
          <cell r="Q11246" t="str">
            <v>FC 102 600V 30</v>
          </cell>
          <cell r="R11246">
            <v>0</v>
          </cell>
          <cell r="S11246" t="str">
            <v>TBD PL</v>
          </cell>
        </row>
        <row r="11247">
          <cell r="L11247" t="str">
            <v>131H9344</v>
          </cell>
          <cell r="M11247" t="str">
            <v>FC-102P11KT6P21HXXGXXXXSXXXXAXBXCXXXXDX</v>
          </cell>
          <cell r="N11247" t="str">
            <v>#</v>
          </cell>
          <cell r="O11247" t="str">
            <v>602</v>
          </cell>
          <cell r="P11247" t="str">
            <v>60398</v>
          </cell>
          <cell r="Q11247" t="str">
            <v>FC 102 600V 11</v>
          </cell>
          <cell r="R11247">
            <v>20823.91</v>
          </cell>
          <cell r="S11247" t="str">
            <v>TBD PL</v>
          </cell>
        </row>
        <row r="11248">
          <cell r="L11248" t="str">
            <v>131H9345</v>
          </cell>
          <cell r="M11248" t="str">
            <v>FC-102P15KT6P21HXXGXXXXSXXXXAXBXCXXXXDX</v>
          </cell>
          <cell r="N11248" t="str">
            <v>#</v>
          </cell>
          <cell r="O11248" t="str">
            <v>602</v>
          </cell>
          <cell r="P11248" t="str">
            <v>60399</v>
          </cell>
          <cell r="Q11248" t="str">
            <v>FC 102 600V 15</v>
          </cell>
          <cell r="R11248">
            <v>18320.939999999999</v>
          </cell>
          <cell r="S11248" t="str">
            <v>TBD PL</v>
          </cell>
        </row>
        <row r="11249">
          <cell r="L11249" t="str">
            <v>131H9346</v>
          </cell>
          <cell r="M11249" t="str">
            <v>FC-102P5K5T6E21HXXGXXXXSXXXXAXBXCXXXXDX</v>
          </cell>
          <cell r="N11249" t="str">
            <v>#</v>
          </cell>
          <cell r="O11249" t="str">
            <v>602</v>
          </cell>
          <cell r="P11249" t="str">
            <v>60367</v>
          </cell>
          <cell r="Q11249" t="str">
            <v>FC 102 600V 5,5</v>
          </cell>
          <cell r="R11249">
            <v>17710.61</v>
          </cell>
          <cell r="S11249" t="str">
            <v>TBD PL</v>
          </cell>
        </row>
        <row r="11250">
          <cell r="L11250" t="str">
            <v>131H9371</v>
          </cell>
          <cell r="M11250" t="str">
            <v>FC-102P18KT6P21HXXGXXXXSXXXXAXBXCXXXXDX</v>
          </cell>
          <cell r="N11250" t="str">
            <v>#</v>
          </cell>
          <cell r="O11250" t="str">
            <v>602</v>
          </cell>
          <cell r="P11250" t="str">
            <v>60400</v>
          </cell>
          <cell r="Q11250" t="str">
            <v>FC 102 600V 18,5</v>
          </cell>
          <cell r="R11250">
            <v>17673.75</v>
          </cell>
          <cell r="S11250" t="str">
            <v>TBD PL</v>
          </cell>
        </row>
        <row r="11251">
          <cell r="L11251" t="str">
            <v>131H9485</v>
          </cell>
          <cell r="M11251" t="str">
            <v>FC-202P5K5T6E20HXXGXXXXSXXXXAXBXCXXXXDX</v>
          </cell>
          <cell r="N11251" t="str">
            <v>#</v>
          </cell>
          <cell r="O11251" t="str">
            <v>603</v>
          </cell>
          <cell r="P11251" t="str">
            <v>60561</v>
          </cell>
          <cell r="Q11251" t="str">
            <v>FC 202 600V 5,5</v>
          </cell>
          <cell r="R11251">
            <v>778.04</v>
          </cell>
          <cell r="S11251" t="str">
            <v>TBD PL</v>
          </cell>
        </row>
        <row r="11252">
          <cell r="L11252" t="str">
            <v>131H9587</v>
          </cell>
          <cell r="M11252" t="str">
            <v>FC-102P15KT6E21HXXGX7XXSXXXXAXBXCXXXXDX</v>
          </cell>
          <cell r="N11252" t="str">
            <v>#</v>
          </cell>
          <cell r="O11252" t="str">
            <v>602</v>
          </cell>
          <cell r="P11252" t="str">
            <v>60399</v>
          </cell>
          <cell r="Q11252" t="str">
            <v>FC 102 600V 15</v>
          </cell>
          <cell r="R11252">
            <v>1448.4</v>
          </cell>
          <cell r="S11252" t="str">
            <v>TBD PL</v>
          </cell>
        </row>
        <row r="11253">
          <cell r="L11253" t="str">
            <v>131H9648</v>
          </cell>
          <cell r="M11253" t="str">
            <v>FC-102P18KT6E21HXXGXXXXSXXXXAXBXCXXXXDX</v>
          </cell>
          <cell r="N11253" t="str">
            <v>#</v>
          </cell>
          <cell r="O11253" t="str">
            <v>602</v>
          </cell>
          <cell r="P11253" t="str">
            <v>60400</v>
          </cell>
          <cell r="Q11253" t="str">
            <v>FC 102 600V 18,5</v>
          </cell>
          <cell r="R11253">
            <v>2614.6999999999998</v>
          </cell>
          <cell r="S11253" t="str">
            <v>TBD PL</v>
          </cell>
        </row>
        <row r="11254">
          <cell r="L11254" t="str">
            <v>131H9890</v>
          </cell>
          <cell r="M11254" t="str">
            <v>FC-102P45KT6E20HXXGXXXXSXXXXAXBXCXXXXDX</v>
          </cell>
          <cell r="N11254" t="str">
            <v>#</v>
          </cell>
          <cell r="O11254" t="str">
            <v>602</v>
          </cell>
          <cell r="P11254" t="str">
            <v>60404</v>
          </cell>
          <cell r="Q11254" t="str">
            <v>FC 102 600V 45</v>
          </cell>
          <cell r="R11254">
            <v>6080.07</v>
          </cell>
          <cell r="S11254" t="str">
            <v>TBD PL</v>
          </cell>
        </row>
        <row r="11255">
          <cell r="L11255" t="str">
            <v>131L0097</v>
          </cell>
          <cell r="M11255" t="str">
            <v>FC-102P15KT6P21HXXGX1XXSXXXXAXBXCXXXXDX</v>
          </cell>
          <cell r="N11255" t="str">
            <v>#</v>
          </cell>
          <cell r="O11255" t="str">
            <v>602</v>
          </cell>
          <cell r="P11255" t="str">
            <v>60399</v>
          </cell>
          <cell r="Q11255" t="str">
            <v>FC 102 600V 15</v>
          </cell>
          <cell r="R11255">
            <v>3138.66</v>
          </cell>
          <cell r="S11255" t="str">
            <v>TBD PL</v>
          </cell>
        </row>
        <row r="11256">
          <cell r="L11256" t="str">
            <v>131L0190</v>
          </cell>
          <cell r="M11256" t="str">
            <v>FC-102P11KT4P21H2XGC3XXSXXXXAXBXCXXXXDX</v>
          </cell>
          <cell r="N11256" t="str">
            <v>#</v>
          </cell>
          <cell r="O11256" t="str">
            <v>602</v>
          </cell>
          <cell r="P11256" t="str">
            <v>60369</v>
          </cell>
          <cell r="Q11256" t="str">
            <v>FC 102 400V 11</v>
          </cell>
          <cell r="R11256">
            <v>2317.35</v>
          </cell>
          <cell r="S11256" t="str">
            <v>TBD PL</v>
          </cell>
        </row>
        <row r="11257">
          <cell r="L11257" t="str">
            <v>131L0227</v>
          </cell>
          <cell r="M11257" t="str">
            <v>FC-102P22KT4P20H2XGXXXXSXXXXAXBXCXXXXDX</v>
          </cell>
          <cell r="N11257" t="str">
            <v>#</v>
          </cell>
          <cell r="O11257" t="str">
            <v>602</v>
          </cell>
          <cell r="P11257" t="str">
            <v>60372</v>
          </cell>
          <cell r="Q11257" t="str">
            <v>FC 102 400V 22</v>
          </cell>
          <cell r="R11257">
            <v>0</v>
          </cell>
          <cell r="S11257" t="str">
            <v>TBD PL</v>
          </cell>
        </row>
        <row r="11258">
          <cell r="L11258" t="str">
            <v>131L0233</v>
          </cell>
          <cell r="M11258" t="str">
            <v>FC-202P75KT4E66H2XGCXXXSXXXXAXBXCXXXXDX</v>
          </cell>
          <cell r="N11258" t="str">
            <v>#</v>
          </cell>
          <cell r="O11258" t="str">
            <v>603</v>
          </cell>
          <cell r="P11258" t="str">
            <v>60537</v>
          </cell>
          <cell r="Q11258" t="str">
            <v>FC 202 400V 75</v>
          </cell>
          <cell r="R11258">
            <v>13032.49</v>
          </cell>
          <cell r="S11258" t="str">
            <v>TBD PL</v>
          </cell>
        </row>
        <row r="11259">
          <cell r="L11259" t="str">
            <v>131L0511</v>
          </cell>
          <cell r="M11259" t="str">
            <v>FC-202P5K5S2P21H2XGXXXXSXXXXAXBXCXXXXDX</v>
          </cell>
          <cell r="N11259" t="str">
            <v>#</v>
          </cell>
          <cell r="O11259" t="str">
            <v>603</v>
          </cell>
          <cell r="P11259" t="str">
            <v>60623</v>
          </cell>
          <cell r="Q11259" t="str">
            <v>FC 202S200V 5,5</v>
          </cell>
          <cell r="R11259">
            <v>0</v>
          </cell>
          <cell r="S11259" t="str">
            <v>TBD PL</v>
          </cell>
        </row>
        <row r="11260">
          <cell r="L11260" t="str">
            <v>131L0517</v>
          </cell>
          <cell r="M11260" t="str">
            <v>FC-102P15KT4P21H2XGXXXXSXXXXAGBXCXXXXDX</v>
          </cell>
          <cell r="N11260" t="str">
            <v>#</v>
          </cell>
          <cell r="O11260" t="str">
            <v>602</v>
          </cell>
          <cell r="P11260" t="str">
            <v>60370</v>
          </cell>
          <cell r="Q11260" t="str">
            <v>FC 102 400V 15</v>
          </cell>
          <cell r="R11260">
            <v>1404.71</v>
          </cell>
          <cell r="S11260" t="str">
            <v>TBD PL</v>
          </cell>
        </row>
        <row r="11261">
          <cell r="L11261" t="str">
            <v>131L0518</v>
          </cell>
          <cell r="M11261" t="str">
            <v>FC-102P37KT4P21H2XGXXXXSXXXXAGBXCXXXXDX</v>
          </cell>
          <cell r="N11261" t="str">
            <v>#</v>
          </cell>
          <cell r="O11261" t="str">
            <v>602</v>
          </cell>
          <cell r="P11261" t="str">
            <v>60374</v>
          </cell>
          <cell r="Q11261" t="str">
            <v>FC 102 400V 37</v>
          </cell>
          <cell r="R11261">
            <v>5581.63</v>
          </cell>
          <cell r="S11261" t="str">
            <v>TBD PL</v>
          </cell>
        </row>
        <row r="11262">
          <cell r="L11262" t="str">
            <v>131L0519</v>
          </cell>
          <cell r="M11262" t="str">
            <v>FC-102P22KT4P21H2XGXXXXSXXXXAGBXCXXXXDX</v>
          </cell>
          <cell r="N11262" t="str">
            <v>#</v>
          </cell>
          <cell r="O11262" t="str">
            <v>602</v>
          </cell>
          <cell r="P11262" t="str">
            <v>60372</v>
          </cell>
          <cell r="Q11262" t="str">
            <v>FC 102 400V 22</v>
          </cell>
          <cell r="R11262">
            <v>5447.92</v>
          </cell>
          <cell r="S11262" t="str">
            <v>TBD PL</v>
          </cell>
        </row>
        <row r="11263">
          <cell r="L11263" t="str">
            <v>131L0587</v>
          </cell>
          <cell r="M11263" t="str">
            <v>FC-302P4K0T6E20HXXGXXXXSXXXXANBXCXXXXDX</v>
          </cell>
          <cell r="N11263" t="str">
            <v>#</v>
          </cell>
          <cell r="O11263" t="str">
            <v>605</v>
          </cell>
          <cell r="P11263" t="str">
            <v>60024</v>
          </cell>
          <cell r="Q11263" t="str">
            <v>FC 302 600V 4</v>
          </cell>
          <cell r="R11263">
            <v>548.65</v>
          </cell>
          <cell r="S11263" t="str">
            <v>TBD PL</v>
          </cell>
        </row>
        <row r="11264">
          <cell r="L11264" t="str">
            <v>131L0622</v>
          </cell>
          <cell r="M11264" t="str">
            <v>FC-302P11KT5E21H2XGX3XXSXXXXA4BXCXXXXDX</v>
          </cell>
          <cell r="N11264" t="str">
            <v>#</v>
          </cell>
          <cell r="O11264" t="str">
            <v>605</v>
          </cell>
          <cell r="P11264" t="str">
            <v>60027</v>
          </cell>
          <cell r="Q11264" t="str">
            <v>FC 302 400V 11</v>
          </cell>
          <cell r="R11264">
            <v>1798.14</v>
          </cell>
          <cell r="S11264" t="str">
            <v>TBD PL</v>
          </cell>
        </row>
        <row r="11265">
          <cell r="L11265" t="str">
            <v>131L0742</v>
          </cell>
          <cell r="M11265" t="str">
            <v>TR-200P22KT2E20H2XGXXXXSXXXXAXBXCXXXXDX</v>
          </cell>
          <cell r="N11265" t="str">
            <v>#</v>
          </cell>
          <cell r="O11265" t="str">
            <v>602</v>
          </cell>
          <cell r="P11265" t="str">
            <v>60393</v>
          </cell>
          <cell r="Q11265" t="str">
            <v>FC 102 200V 22</v>
          </cell>
          <cell r="R11265">
            <v>2591.19</v>
          </cell>
          <cell r="S11265" t="str">
            <v>TBD PL</v>
          </cell>
        </row>
        <row r="11266">
          <cell r="L11266" t="str">
            <v>131L0743</v>
          </cell>
          <cell r="M11266" t="str">
            <v>TR-200P30KT2E20H2XGXXXXSXXXXAXBXCXXXXDX</v>
          </cell>
          <cell r="N11266" t="str">
            <v>#</v>
          </cell>
          <cell r="O11266" t="str">
            <v>602</v>
          </cell>
          <cell r="P11266" t="str">
            <v>60394</v>
          </cell>
          <cell r="Q11266" t="str">
            <v>FC 102 200V 30</v>
          </cell>
          <cell r="R11266">
            <v>2180.56</v>
          </cell>
          <cell r="S11266" t="str">
            <v>TBD PL</v>
          </cell>
        </row>
        <row r="11267">
          <cell r="L11267" t="str">
            <v>131L0747</v>
          </cell>
          <cell r="M11267" t="str">
            <v>TR-200P37KT4E20H2XGXXXXSXXXXAXBXCXXXXDX</v>
          </cell>
          <cell r="N11267" t="str">
            <v>#</v>
          </cell>
          <cell r="O11267" t="str">
            <v>602</v>
          </cell>
          <cell r="P11267" t="str">
            <v>60374</v>
          </cell>
          <cell r="Q11267" t="str">
            <v>FC 102 400V 37</v>
          </cell>
          <cell r="R11267">
            <v>15299.7</v>
          </cell>
          <cell r="S11267" t="str">
            <v>TBD PL</v>
          </cell>
        </row>
        <row r="11268">
          <cell r="L11268" t="str">
            <v>131L0748</v>
          </cell>
          <cell r="M11268" t="str">
            <v>TR-200P45KT4E20H2XGXXXXSXXXXAXBXCXXXXDX</v>
          </cell>
          <cell r="N11268" t="str">
            <v>#</v>
          </cell>
          <cell r="O11268" t="str">
            <v>602</v>
          </cell>
          <cell r="P11268" t="str">
            <v>60375</v>
          </cell>
          <cell r="Q11268" t="str">
            <v>FC 102 400V 45</v>
          </cell>
          <cell r="R11268">
            <v>17578.05</v>
          </cell>
          <cell r="S11268" t="str">
            <v>TBD PL</v>
          </cell>
        </row>
        <row r="11269">
          <cell r="L11269" t="str">
            <v>131L0749</v>
          </cell>
          <cell r="M11269" t="str">
            <v>TR-200P55KT4E20H2XGXXXXSXXXXAXBXCXXXXDX</v>
          </cell>
          <cell r="N11269" t="str">
            <v>#</v>
          </cell>
          <cell r="O11269" t="str">
            <v>602</v>
          </cell>
          <cell r="P11269" t="str">
            <v>60376</v>
          </cell>
          <cell r="Q11269" t="str">
            <v>FC 102 400V 55</v>
          </cell>
          <cell r="R11269">
            <v>17414.61</v>
          </cell>
          <cell r="S11269" t="str">
            <v>TBD PL</v>
          </cell>
        </row>
        <row r="11270">
          <cell r="L11270" t="str">
            <v>131L0751</v>
          </cell>
          <cell r="M11270" t="str">
            <v>TR-200P37KT6E20HXXGXXXXSXXXXAXBXCXXXXDX</v>
          </cell>
          <cell r="N11270" t="str">
            <v>#</v>
          </cell>
          <cell r="O11270" t="str">
            <v>602</v>
          </cell>
          <cell r="P11270" t="str">
            <v>60402</v>
          </cell>
          <cell r="Q11270" t="str">
            <v>FC 102 600V 30</v>
          </cell>
          <cell r="R11270">
            <v>1763.99</v>
          </cell>
          <cell r="S11270" t="str">
            <v>TBD PL</v>
          </cell>
        </row>
        <row r="11271">
          <cell r="L11271" t="str">
            <v>131L0752</v>
          </cell>
          <cell r="M11271" t="str">
            <v>TR-200P15KT6E20HXXGXXXXSXXXXAXBXCXXXXDX</v>
          </cell>
          <cell r="N11271" t="str">
            <v>#</v>
          </cell>
          <cell r="O11271" t="str">
            <v>602</v>
          </cell>
          <cell r="P11271" t="str">
            <v>60399</v>
          </cell>
          <cell r="Q11271" t="str">
            <v>FC 102 600V 15</v>
          </cell>
          <cell r="R11271">
            <v>2955.8</v>
          </cell>
          <cell r="S11271" t="str">
            <v>TBD PL</v>
          </cell>
        </row>
        <row r="11272">
          <cell r="L11272" t="str">
            <v>131L0912</v>
          </cell>
          <cell r="M11272" t="str">
            <v>FC-301P37KT4E55H2XGXXXXSXXXXAXBKCXXXXDX</v>
          </cell>
          <cell r="N11272" t="str">
            <v>#</v>
          </cell>
          <cell r="O11272" t="str">
            <v>604</v>
          </cell>
          <cell r="P11272" t="str">
            <v>60174</v>
          </cell>
          <cell r="Q11272" t="str">
            <v>FC 301 400V 37</v>
          </cell>
          <cell r="R11272">
            <v>5652.64</v>
          </cell>
          <cell r="S11272" t="str">
            <v>TBD PL</v>
          </cell>
        </row>
        <row r="11273">
          <cell r="L11273" t="str">
            <v>131L0919</v>
          </cell>
          <cell r="M11273" t="str">
            <v>TR-200P15KT2E20H2XGXXXXSXXXXAXBXCXXXXDX</v>
          </cell>
          <cell r="N11273" t="str">
            <v>#</v>
          </cell>
          <cell r="O11273" t="str">
            <v>602</v>
          </cell>
          <cell r="P11273" t="str">
            <v>60391</v>
          </cell>
          <cell r="Q11273" t="str">
            <v>FC 102 200V 15</v>
          </cell>
          <cell r="R11273">
            <v>524.30999999999995</v>
          </cell>
          <cell r="S11273" t="str">
            <v>TBD PL</v>
          </cell>
        </row>
        <row r="11274">
          <cell r="L11274" t="str">
            <v>131L0920</v>
          </cell>
          <cell r="M11274" t="str">
            <v>TR-200P18KT2E20H2XGXXXXSXXXXAXBXCXXXXDX</v>
          </cell>
          <cell r="N11274" t="str">
            <v>#</v>
          </cell>
          <cell r="O11274" t="str">
            <v>602</v>
          </cell>
          <cell r="P11274" t="str">
            <v>60392</v>
          </cell>
          <cell r="Q11274" t="str">
            <v>FC 102 200V 18,5</v>
          </cell>
          <cell r="R11274">
            <v>3003.52</v>
          </cell>
          <cell r="S11274" t="str">
            <v>TBD PL</v>
          </cell>
        </row>
        <row r="11275">
          <cell r="L11275" t="str">
            <v>131L0921</v>
          </cell>
          <cell r="M11275" t="str">
            <v>TR-200P18KT4E20H2XGXXXXSXXXXAXBXCXXXXDX</v>
          </cell>
          <cell r="N11275" t="str">
            <v>#</v>
          </cell>
          <cell r="O11275" t="str">
            <v>602</v>
          </cell>
          <cell r="P11275" t="str">
            <v>60371</v>
          </cell>
          <cell r="Q11275" t="str">
            <v>FC 102 400V 18,5</v>
          </cell>
          <cell r="R11275">
            <v>20310.13</v>
          </cell>
          <cell r="S11275" t="str">
            <v>TBD PL</v>
          </cell>
        </row>
        <row r="11276">
          <cell r="L11276" t="str">
            <v>131L0922</v>
          </cell>
          <cell r="M11276" t="str">
            <v>TR-200P22KT4E20H2XGXXXXSXXXXAXBXCXXXXDX</v>
          </cell>
          <cell r="N11276" t="str">
            <v>#</v>
          </cell>
          <cell r="O11276" t="str">
            <v>602</v>
          </cell>
          <cell r="P11276" t="str">
            <v>60372</v>
          </cell>
          <cell r="Q11276" t="str">
            <v>FC 102 400V 22</v>
          </cell>
          <cell r="R11276">
            <v>20856.349999999999</v>
          </cell>
          <cell r="S11276" t="str">
            <v>TBD PL</v>
          </cell>
        </row>
        <row r="11277">
          <cell r="L11277" t="str">
            <v>131L0923</v>
          </cell>
          <cell r="M11277" t="str">
            <v>TR-200P30KT4E20H2XGXXXXSXXXXAXBXCXXXXDX</v>
          </cell>
          <cell r="N11277" t="str">
            <v>#</v>
          </cell>
          <cell r="O11277" t="str">
            <v>602</v>
          </cell>
          <cell r="P11277" t="str">
            <v>60373</v>
          </cell>
          <cell r="Q11277" t="str">
            <v>FC 102 400V 30</v>
          </cell>
          <cell r="R11277">
            <v>43620.39</v>
          </cell>
          <cell r="S11277" t="str">
            <v>TBD PL</v>
          </cell>
        </row>
        <row r="11278">
          <cell r="L11278" t="str">
            <v>131L0924</v>
          </cell>
          <cell r="M11278" t="str">
            <v>TR-200P18KT6E20HXXGXXXXSXXXXAXBXCXXXXDX</v>
          </cell>
          <cell r="N11278" t="str">
            <v>#</v>
          </cell>
          <cell r="O11278" t="str">
            <v>602</v>
          </cell>
          <cell r="P11278" t="str">
            <v>60400</v>
          </cell>
          <cell r="Q11278" t="str">
            <v>FC 102 600V 18,5</v>
          </cell>
          <cell r="R11278">
            <v>749.39</v>
          </cell>
          <cell r="S11278" t="str">
            <v>TBD PL</v>
          </cell>
        </row>
        <row r="11279">
          <cell r="L11279" t="str">
            <v>131L0983</v>
          </cell>
          <cell r="M11279" t="str">
            <v>TR-200P7K5T2E20H2XGXXXXSXXXXAXBXCXXXXDX</v>
          </cell>
          <cell r="N11279" t="str">
            <v>#</v>
          </cell>
          <cell r="O11279" t="str">
            <v>602</v>
          </cell>
          <cell r="P11279" t="str">
            <v>60389</v>
          </cell>
          <cell r="Q11279" t="str">
            <v>FC 102 200V 7,5</v>
          </cell>
          <cell r="R11279">
            <v>7176.78</v>
          </cell>
          <cell r="S11279" t="str">
            <v>TBD PL</v>
          </cell>
        </row>
        <row r="11280">
          <cell r="L11280" t="str">
            <v>131L0984</v>
          </cell>
          <cell r="M11280" t="str">
            <v>TR-200P11KT2E20H2XGXXXXSXXXXAXBXCXXXXDX</v>
          </cell>
          <cell r="N11280" t="str">
            <v>#</v>
          </cell>
          <cell r="O11280" t="str">
            <v>602</v>
          </cell>
          <cell r="P11280" t="str">
            <v>60390</v>
          </cell>
          <cell r="Q11280" t="str">
            <v>FC 102 200V 11</v>
          </cell>
          <cell r="R11280">
            <v>1016.08</v>
          </cell>
          <cell r="S11280" t="str">
            <v>TBD PL</v>
          </cell>
        </row>
        <row r="11281">
          <cell r="L11281" t="str">
            <v>131L0985</v>
          </cell>
          <cell r="M11281" t="str">
            <v>TR-200P11KT4E20H2XGXXXXSXXXXAXBXCXXXXDX</v>
          </cell>
          <cell r="N11281" t="str">
            <v>#</v>
          </cell>
          <cell r="O11281" t="str">
            <v>602</v>
          </cell>
          <cell r="P11281" t="str">
            <v>60369</v>
          </cell>
          <cell r="Q11281" t="str">
            <v>FC 102 400V 11</v>
          </cell>
          <cell r="R11281">
            <v>27427.73</v>
          </cell>
          <cell r="S11281" t="str">
            <v>TBD PL</v>
          </cell>
        </row>
        <row r="11282">
          <cell r="L11282" t="str">
            <v>131L0986</v>
          </cell>
          <cell r="M11282" t="str">
            <v>TR-200P15KT4E20H2XGXXXXSXXXXAXBXCXXXXDX</v>
          </cell>
          <cell r="N11282" t="str">
            <v>#</v>
          </cell>
          <cell r="O11282" t="str">
            <v>602</v>
          </cell>
          <cell r="P11282" t="str">
            <v>60370</v>
          </cell>
          <cell r="Q11282" t="str">
            <v>FC 102 400V 15</v>
          </cell>
          <cell r="R11282">
            <v>24697.4</v>
          </cell>
          <cell r="S11282" t="str">
            <v>TBD PL</v>
          </cell>
        </row>
        <row r="11283">
          <cell r="L11283" t="str">
            <v>131L0987</v>
          </cell>
          <cell r="M11283" t="str">
            <v>TR-200P11KT6E20HXXGXXXXSXXXXAXBXCXXXXDX</v>
          </cell>
          <cell r="N11283" t="str">
            <v>#</v>
          </cell>
          <cell r="O11283" t="str">
            <v>602</v>
          </cell>
          <cell r="P11283" t="str">
            <v>60398</v>
          </cell>
          <cell r="Q11283" t="str">
            <v>FC 102 600V 11</v>
          </cell>
          <cell r="R11283">
            <v>4829.76</v>
          </cell>
          <cell r="S11283" t="str">
            <v>TBD PL</v>
          </cell>
        </row>
        <row r="11284">
          <cell r="L11284" t="str">
            <v>131L0988</v>
          </cell>
          <cell r="M11284" t="str">
            <v>TR-200P5K5T2E20H2XGXXXXSXXXXAXBXCXXXXDX</v>
          </cell>
          <cell r="N11284" t="str">
            <v>#</v>
          </cell>
          <cell r="O11284" t="str">
            <v>602</v>
          </cell>
          <cell r="P11284" t="str">
            <v>60388</v>
          </cell>
          <cell r="Q11284" t="str">
            <v>FC 102 200V 5,5</v>
          </cell>
          <cell r="R11284">
            <v>4331.09</v>
          </cell>
          <cell r="S11284" t="str">
            <v>TBD PL</v>
          </cell>
        </row>
        <row r="11285">
          <cell r="L11285" t="str">
            <v>131L0989</v>
          </cell>
          <cell r="M11285" t="str">
            <v>TR-200P5K5T4E20H2XGXXXXSXXXXAXBXCXXXXDX</v>
          </cell>
          <cell r="N11285" t="str">
            <v>#</v>
          </cell>
          <cell r="O11285" t="str">
            <v>602</v>
          </cell>
          <cell r="P11285" t="str">
            <v>60360</v>
          </cell>
          <cell r="Q11285" t="str">
            <v>FC 102 400V 5,5</v>
          </cell>
          <cell r="R11285">
            <v>23510.11</v>
          </cell>
          <cell r="S11285" t="str">
            <v>TBD PL</v>
          </cell>
        </row>
        <row r="11286">
          <cell r="L11286" t="str">
            <v>131L0990</v>
          </cell>
          <cell r="M11286" t="str">
            <v>TR-200P7K5T4E20H2XGXXXXSXXXXAXBXCXXXXDX</v>
          </cell>
          <cell r="N11286" t="str">
            <v>#</v>
          </cell>
          <cell r="O11286" t="str">
            <v>602</v>
          </cell>
          <cell r="P11286" t="str">
            <v>60361</v>
          </cell>
          <cell r="Q11286" t="str">
            <v>FC 102 400V 7,5</v>
          </cell>
          <cell r="R11286">
            <v>20958.88</v>
          </cell>
          <cell r="S11286" t="str">
            <v>TBD PL</v>
          </cell>
        </row>
        <row r="11287">
          <cell r="L11287" t="str">
            <v>131L0991</v>
          </cell>
          <cell r="M11287" t="str">
            <v>TR-200P7K5T6E20HXXGXXXXSXXXXAXBXCXXXXDX</v>
          </cell>
          <cell r="N11287" t="str">
            <v>#</v>
          </cell>
          <cell r="O11287" t="str">
            <v>602</v>
          </cell>
          <cell r="P11287" t="str">
            <v>60368</v>
          </cell>
          <cell r="Q11287" t="str">
            <v>FC 102 600V 7,5</v>
          </cell>
          <cell r="R11287">
            <v>828.84</v>
          </cell>
          <cell r="S11287" t="str">
            <v>TBD PL</v>
          </cell>
        </row>
        <row r="11288">
          <cell r="L11288" t="str">
            <v>131L0993</v>
          </cell>
          <cell r="M11288" t="str">
            <v>TR-200P5K5T6E20HXXGXXXXSXXXXAXBXCXXXXDX</v>
          </cell>
          <cell r="N11288" t="str">
            <v>#</v>
          </cell>
          <cell r="O11288" t="str">
            <v>602</v>
          </cell>
          <cell r="P11288" t="str">
            <v>60350</v>
          </cell>
          <cell r="Q11288" t="str">
            <v>FC 102 200V 1,1</v>
          </cell>
          <cell r="R11288">
            <v>1284.49</v>
          </cell>
          <cell r="S11288" t="str">
            <v>TBD PL</v>
          </cell>
        </row>
        <row r="11289">
          <cell r="L11289" t="str">
            <v>131L0995</v>
          </cell>
          <cell r="M11289" t="str">
            <v>TR-200P1K1T2E20H2XGXXXXSXXXXAXBXCXXXXDX</v>
          </cell>
          <cell r="N11289" t="str">
            <v>#</v>
          </cell>
          <cell r="O11289" t="str">
            <v>602</v>
          </cell>
          <cell r="P11289" t="str">
            <v>60350</v>
          </cell>
          <cell r="Q11289" t="str">
            <v>FC 102 200V 1,1</v>
          </cell>
          <cell r="R11289">
            <v>206.93</v>
          </cell>
          <cell r="S11289" t="str">
            <v>TBD PL</v>
          </cell>
        </row>
        <row r="11290">
          <cell r="L11290" t="str">
            <v>131L0997</v>
          </cell>
          <cell r="M11290" t="str">
            <v>TR-200P2K2T2E20H2XGXXXXSXXXXAXBXCXXXXDX</v>
          </cell>
          <cell r="N11290" t="str">
            <v>#</v>
          </cell>
          <cell r="O11290" t="str">
            <v>602</v>
          </cell>
          <cell r="P11290" t="str">
            <v>60352</v>
          </cell>
          <cell r="Q11290" t="str">
            <v>FC 102 200V 2,2</v>
          </cell>
          <cell r="R11290">
            <v>1897.68</v>
          </cell>
          <cell r="S11290" t="str">
            <v>TBD PL</v>
          </cell>
        </row>
        <row r="11291">
          <cell r="L11291" t="str">
            <v>131L0998</v>
          </cell>
          <cell r="M11291" t="str">
            <v>TR-200P3K7T2E20H2XGXXXXSXXXXAXBXCXXXXDX</v>
          </cell>
          <cell r="N11291" t="str">
            <v>#</v>
          </cell>
          <cell r="O11291" t="str">
            <v>602</v>
          </cell>
          <cell r="P11291" t="str">
            <v>60354</v>
          </cell>
          <cell r="Q11291" t="str">
            <v>FC 102 200V 3,7</v>
          </cell>
          <cell r="R11291">
            <v>8342.7199999999993</v>
          </cell>
          <cell r="S11291" t="str">
            <v>TBD PL</v>
          </cell>
        </row>
        <row r="11292">
          <cell r="L11292" t="str">
            <v>131L0999</v>
          </cell>
          <cell r="M11292" t="str">
            <v>TR-200P1K1T4E20H2XGXXXXSXXXXAXBXCXXXXDX</v>
          </cell>
          <cell r="N11292" t="str">
            <v>#</v>
          </cell>
          <cell r="O11292" t="str">
            <v>602</v>
          </cell>
          <cell r="P11292" t="str">
            <v>60355</v>
          </cell>
          <cell r="Q11292" t="str">
            <v>FC 102 400V 1,1</v>
          </cell>
          <cell r="R11292">
            <v>1384.9</v>
          </cell>
          <cell r="S11292" t="str">
            <v>TBD PL</v>
          </cell>
        </row>
        <row r="11293">
          <cell r="L11293" t="str">
            <v>131L1000</v>
          </cell>
          <cell r="M11293" t="str">
            <v>TR-200P1K5T4E20H2XGXXXXSXXXXAXBXCXXXXDX</v>
          </cell>
          <cell r="N11293" t="str">
            <v>#</v>
          </cell>
          <cell r="O11293" t="str">
            <v>602</v>
          </cell>
          <cell r="P11293" t="str">
            <v>60356</v>
          </cell>
          <cell r="Q11293" t="str">
            <v>FC 102 400V 1,5</v>
          </cell>
          <cell r="R11293">
            <v>220.39</v>
          </cell>
          <cell r="S11293" t="str">
            <v>TBD PL</v>
          </cell>
        </row>
        <row r="11294">
          <cell r="L11294" t="str">
            <v>131L1001</v>
          </cell>
          <cell r="M11294" t="str">
            <v>TR-200P2K2T4E20H2XGXXXXSXXXXAXBXCXXXXDX</v>
          </cell>
          <cell r="N11294" t="str">
            <v>#</v>
          </cell>
          <cell r="O11294" t="str">
            <v>602</v>
          </cell>
          <cell r="P11294" t="str">
            <v>60357</v>
          </cell>
          <cell r="Q11294" t="str">
            <v>FC 102 400V 2,2</v>
          </cell>
          <cell r="R11294">
            <v>1559.4</v>
          </cell>
          <cell r="S11294" t="str">
            <v>TBD PL</v>
          </cell>
        </row>
        <row r="11295">
          <cell r="L11295" t="str">
            <v>131L1002</v>
          </cell>
          <cell r="M11295" t="str">
            <v>TR-200P4K0T4E20H2XGXXXXSXXXXAXBXCXXXXDX</v>
          </cell>
          <cell r="N11295" t="str">
            <v>#</v>
          </cell>
          <cell r="O11295" t="str">
            <v>602</v>
          </cell>
          <cell r="P11295" t="str">
            <v>60359</v>
          </cell>
          <cell r="Q11295" t="str">
            <v>FC 102 400V 4</v>
          </cell>
          <cell r="R11295">
            <v>8699.26</v>
          </cell>
          <cell r="S11295" t="str">
            <v>TBD PL</v>
          </cell>
        </row>
        <row r="11296">
          <cell r="L11296" t="str">
            <v>131L1007</v>
          </cell>
          <cell r="M11296" t="str">
            <v>TR-200P4K0T6E20HXXGXXXXSXXXXAXBXCXXXXDX</v>
          </cell>
          <cell r="N11296" t="str">
            <v>#</v>
          </cell>
          <cell r="O11296" t="str">
            <v>602</v>
          </cell>
          <cell r="P11296" t="str">
            <v>60366</v>
          </cell>
          <cell r="Q11296" t="str">
            <v>FC 102 600V 4</v>
          </cell>
          <cell r="R11296">
            <v>334.33</v>
          </cell>
          <cell r="S11296" t="str">
            <v>TBD PL</v>
          </cell>
        </row>
        <row r="11297">
          <cell r="L11297" t="str">
            <v>131L1061</v>
          </cell>
          <cell r="M11297" t="str">
            <v>FC-202P3K0S2E21H2XGXXXXSXXXXAXBXCXXXXDX</v>
          </cell>
          <cell r="N11297" t="str">
            <v>#</v>
          </cell>
          <cell r="O11297" t="str">
            <v>603</v>
          </cell>
          <cell r="P11297" t="str">
            <v>60621</v>
          </cell>
          <cell r="Q11297" t="str">
            <v>FC 202S200V 3,0</v>
          </cell>
          <cell r="R11297">
            <v>4025.66</v>
          </cell>
          <cell r="S11297" t="str">
            <v>TBD PL</v>
          </cell>
        </row>
        <row r="11298">
          <cell r="L11298" t="str">
            <v>131L1099</v>
          </cell>
          <cell r="M11298" t="str">
            <v>FC-202P45KT4E55H2TGX1XXSXXXXAXBXCXXXXDX</v>
          </cell>
          <cell r="N11298" t="str">
            <v>#</v>
          </cell>
          <cell r="O11298" t="str">
            <v>603</v>
          </cell>
          <cell r="P11298" t="str">
            <v>60535</v>
          </cell>
          <cell r="Q11298" t="str">
            <v>FC 202 400V 45</v>
          </cell>
          <cell r="R11298">
            <v>6580.37</v>
          </cell>
          <cell r="S11298" t="str">
            <v>TBD PL</v>
          </cell>
        </row>
        <row r="11299">
          <cell r="L11299" t="str">
            <v>131L1118</v>
          </cell>
          <cell r="M11299" t="str">
            <v>FC-102P3K7T2E21H2XGXXXXSXXXXAXBXCXXXXD0</v>
          </cell>
          <cell r="N11299" t="str">
            <v>#</v>
          </cell>
          <cell r="O11299" t="str">
            <v>602</v>
          </cell>
          <cell r="P11299" t="str">
            <v>60354</v>
          </cell>
          <cell r="Q11299" t="str">
            <v>FC 102 200V 3,7</v>
          </cell>
          <cell r="R11299">
            <v>1132.1099999999999</v>
          </cell>
          <cell r="S11299" t="str">
            <v>TBD PL</v>
          </cell>
        </row>
        <row r="11300">
          <cell r="L11300" t="str">
            <v>131L1223</v>
          </cell>
          <cell r="M11300" t="str">
            <v>TR-200P1K1T2E21H2XGXXXXSXXXXAXBXCXXXXDX</v>
          </cell>
          <cell r="N11300" t="str">
            <v>#</v>
          </cell>
          <cell r="O11300" t="str">
            <v>602</v>
          </cell>
          <cell r="P11300" t="str">
            <v>60350</v>
          </cell>
          <cell r="Q11300" t="str">
            <v>FC 102 200V 1,1</v>
          </cell>
          <cell r="R11300">
            <v>522</v>
          </cell>
          <cell r="S11300" t="str">
            <v>TBD PL</v>
          </cell>
        </row>
        <row r="11301">
          <cell r="L11301" t="str">
            <v>131L1369</v>
          </cell>
          <cell r="M11301" t="str">
            <v>TR-200P3K7T2E21H2XGXXXXSXXXXAXBXCXXXXDX</v>
          </cell>
          <cell r="N11301" t="str">
            <v>#</v>
          </cell>
          <cell r="O11301" t="str">
            <v>602</v>
          </cell>
          <cell r="P11301" t="str">
            <v>60354</v>
          </cell>
          <cell r="Q11301" t="str">
            <v>FC 102 200V 3,7</v>
          </cell>
          <cell r="R11301">
            <v>4460.59</v>
          </cell>
          <cell r="S11301" t="str">
            <v>TBD PL</v>
          </cell>
        </row>
        <row r="11302">
          <cell r="L11302" t="str">
            <v>131L1370</v>
          </cell>
          <cell r="M11302" t="str">
            <v>TR-200P5K5T2E21H2XGXXXXSXXXXAXBXCXXXXDX</v>
          </cell>
          <cell r="N11302" t="str">
            <v>#</v>
          </cell>
          <cell r="O11302" t="str">
            <v>602</v>
          </cell>
          <cell r="P11302" t="str">
            <v>60388</v>
          </cell>
          <cell r="Q11302" t="str">
            <v>FC 102 200V 5,5</v>
          </cell>
          <cell r="R11302">
            <v>647.37</v>
          </cell>
          <cell r="S11302" t="str">
            <v>TBD PL</v>
          </cell>
        </row>
        <row r="11303">
          <cell r="L11303" t="str">
            <v>131L1373</v>
          </cell>
          <cell r="M11303" t="str">
            <v>TR-200P7K5T2P21H2XGXXXXSXXXXAXBXCXXXXDX</v>
          </cell>
          <cell r="N11303" t="str">
            <v>#</v>
          </cell>
          <cell r="O11303" t="str">
            <v>602</v>
          </cell>
          <cell r="P11303" t="str">
            <v>60389</v>
          </cell>
          <cell r="Q11303" t="str">
            <v>FC 102 200V 7,5</v>
          </cell>
          <cell r="R11303">
            <v>552.52</v>
          </cell>
          <cell r="S11303" t="str">
            <v>TBD PL</v>
          </cell>
        </row>
        <row r="11304">
          <cell r="L11304" t="str">
            <v>131L1374</v>
          </cell>
          <cell r="M11304" t="str">
            <v>TR-200P5K5T2P21H2XGXXXXSXXXXAXBXCXXXXDX</v>
          </cell>
          <cell r="N11304" t="str">
            <v>#</v>
          </cell>
          <cell r="O11304" t="str">
            <v>602</v>
          </cell>
          <cell r="P11304" t="str">
            <v>60388</v>
          </cell>
          <cell r="Q11304" t="str">
            <v>FC 102 200V 5,5</v>
          </cell>
          <cell r="R11304">
            <v>2250.86</v>
          </cell>
          <cell r="S11304" t="str">
            <v>TBD PL</v>
          </cell>
        </row>
        <row r="11305">
          <cell r="L11305" t="str">
            <v>131L1375</v>
          </cell>
          <cell r="M11305" t="str">
            <v>TR-200P15KT2P21H2XGXXXXSXXXXAXBXCXXXXDX</v>
          </cell>
          <cell r="N11305" t="str">
            <v>#</v>
          </cell>
          <cell r="O11305" t="str">
            <v>602</v>
          </cell>
          <cell r="P11305" t="str">
            <v>60391</v>
          </cell>
          <cell r="Q11305" t="str">
            <v>FC 102 200V 15</v>
          </cell>
          <cell r="R11305">
            <v>3345.27</v>
          </cell>
          <cell r="S11305" t="str">
            <v>TBD PL</v>
          </cell>
        </row>
        <row r="11306">
          <cell r="L11306" t="str">
            <v>131L1378</v>
          </cell>
          <cell r="M11306" t="str">
            <v>TR-200P11KT2E21H2XGXXXXSXXXXAXBXCXXXXDX</v>
          </cell>
          <cell r="N11306" t="str">
            <v>#</v>
          </cell>
          <cell r="O11306" t="str">
            <v>602</v>
          </cell>
          <cell r="P11306" t="str">
            <v>60390</v>
          </cell>
          <cell r="Q11306" t="str">
            <v>FC 102 200V 11</v>
          </cell>
          <cell r="R11306">
            <v>1048.6199999999999</v>
          </cell>
          <cell r="S11306" t="str">
            <v>TBD PL</v>
          </cell>
        </row>
        <row r="11307">
          <cell r="L11307" t="str">
            <v>131L1379</v>
          </cell>
          <cell r="M11307" t="str">
            <v>TR-200P11KT2P21H2XGXXXXSXXXXAXBXCXXXXDX</v>
          </cell>
          <cell r="N11307" t="str">
            <v>#</v>
          </cell>
          <cell r="O11307" t="str">
            <v>602</v>
          </cell>
          <cell r="P11307" t="str">
            <v>60390</v>
          </cell>
          <cell r="Q11307" t="str">
            <v>FC 102 200V 11</v>
          </cell>
          <cell r="R11307">
            <v>2680.12</v>
          </cell>
          <cell r="S11307" t="str">
            <v>TBD PL</v>
          </cell>
        </row>
        <row r="11308">
          <cell r="L11308" t="str">
            <v>131L1390</v>
          </cell>
          <cell r="M11308" t="str">
            <v>TR-200P1K1T4E21H2XGXXXXSXXXXAXBXCXXXXDX</v>
          </cell>
          <cell r="N11308" t="str">
            <v>#</v>
          </cell>
          <cell r="O11308" t="str">
            <v>602</v>
          </cell>
          <cell r="P11308" t="str">
            <v>60355</v>
          </cell>
          <cell r="Q11308" t="str">
            <v>FC 102 400V 1,1</v>
          </cell>
          <cell r="R11308">
            <v>3458.17</v>
          </cell>
          <cell r="S11308" t="str">
            <v>TBD PL</v>
          </cell>
        </row>
        <row r="11309">
          <cell r="L11309" t="str">
            <v>131L1393</v>
          </cell>
          <cell r="M11309" t="str">
            <v>TR-200P1K5T4E21H2XGXXXXSXXXXAXBXCXXXXDX</v>
          </cell>
          <cell r="N11309" t="str">
            <v>#</v>
          </cell>
          <cell r="O11309" t="str">
            <v>602</v>
          </cell>
          <cell r="P11309" t="str">
            <v>60356</v>
          </cell>
          <cell r="Q11309" t="str">
            <v>FC 102 400V 1,5</v>
          </cell>
          <cell r="R11309">
            <v>2050.37</v>
          </cell>
          <cell r="S11309" t="str">
            <v>TBD PL</v>
          </cell>
        </row>
        <row r="11310">
          <cell r="L11310" t="str">
            <v>131L1394</v>
          </cell>
          <cell r="M11310" t="str">
            <v>TR-200P2K2T4E21H2XGXXXXSXXXXAXBXCXXXXDX</v>
          </cell>
          <cell r="N11310" t="str">
            <v>#</v>
          </cell>
          <cell r="O11310" t="str">
            <v>602</v>
          </cell>
          <cell r="P11310" t="str">
            <v>60357</v>
          </cell>
          <cell r="Q11310" t="str">
            <v>FC 102 400V 2,2</v>
          </cell>
          <cell r="R11310">
            <v>7147.41</v>
          </cell>
          <cell r="S11310" t="str">
            <v>TBD PL</v>
          </cell>
        </row>
        <row r="11311">
          <cell r="L11311" t="str">
            <v>131L1397</v>
          </cell>
          <cell r="M11311" t="str">
            <v>TR-200P4K0T4E21H2XGXXXXSXXXXAXBXCXXXXDX</v>
          </cell>
          <cell r="N11311" t="str">
            <v>#</v>
          </cell>
          <cell r="O11311" t="str">
            <v>602</v>
          </cell>
          <cell r="P11311" t="str">
            <v>60357</v>
          </cell>
          <cell r="Q11311" t="str">
            <v>FC 102 400V 2,2</v>
          </cell>
          <cell r="R11311">
            <v>7218.49</v>
          </cell>
          <cell r="S11311" t="str">
            <v>TBD PL</v>
          </cell>
        </row>
        <row r="11312">
          <cell r="L11312" t="str">
            <v>131L1398</v>
          </cell>
          <cell r="M11312" t="str">
            <v>TR-200P5K5T4E21H2XGXXXXSXXXXAXBXCXXXXDX</v>
          </cell>
          <cell r="N11312" t="str">
            <v>#</v>
          </cell>
          <cell r="O11312" t="str">
            <v>602</v>
          </cell>
          <cell r="P11312" t="str">
            <v>60360</v>
          </cell>
          <cell r="Q11312" t="str">
            <v>FC 102 400V 5,5</v>
          </cell>
          <cell r="R11312">
            <v>5565.3</v>
          </cell>
          <cell r="S11312" t="str">
            <v>TBD PL</v>
          </cell>
        </row>
        <row r="11313">
          <cell r="L11313" t="str">
            <v>131L1401</v>
          </cell>
          <cell r="M11313" t="str">
            <v>TR-200P7K5T4E21H2XGXXXXSXXXXAXBXCXXXXDX</v>
          </cell>
          <cell r="N11313" t="str">
            <v>#</v>
          </cell>
          <cell r="O11313" t="str">
            <v>602</v>
          </cell>
          <cell r="P11313" t="str">
            <v>60361</v>
          </cell>
          <cell r="Q11313" t="str">
            <v>FC 102 400V 7,5</v>
          </cell>
          <cell r="R11313">
            <v>9872.2000000000007</v>
          </cell>
          <cell r="S11313" t="str">
            <v>TBD PL</v>
          </cell>
        </row>
        <row r="11314">
          <cell r="L11314" t="str">
            <v>131L1402</v>
          </cell>
          <cell r="M11314" t="str">
            <v>TR-200P11KT4P21H2XGXXXXSXXXXAXBXCXXXXDX</v>
          </cell>
          <cell r="N11314" t="str">
            <v>#</v>
          </cell>
          <cell r="O11314" t="str">
            <v>602</v>
          </cell>
          <cell r="P11314" t="str">
            <v>60369</v>
          </cell>
          <cell r="Q11314" t="str">
            <v>FC 102 400V 11</v>
          </cell>
          <cell r="R11314">
            <v>9902.6200000000008</v>
          </cell>
          <cell r="S11314" t="str">
            <v>TBD PL</v>
          </cell>
        </row>
        <row r="11315">
          <cell r="L11315" t="str">
            <v>131L1406</v>
          </cell>
          <cell r="M11315" t="str">
            <v>TR-200P15KT4P21H2XGXXXXSXXXXAXBXCXXXXDX</v>
          </cell>
          <cell r="N11315" t="str">
            <v>#</v>
          </cell>
          <cell r="O11315" t="str">
            <v>602</v>
          </cell>
          <cell r="P11315" t="str">
            <v>60370</v>
          </cell>
          <cell r="Q11315" t="str">
            <v>FC 102 400V 15</v>
          </cell>
          <cell r="R11315">
            <v>14388.84</v>
          </cell>
          <cell r="S11315" t="str">
            <v>TBD PL</v>
          </cell>
        </row>
        <row r="11316">
          <cell r="L11316" t="str">
            <v>131L1407</v>
          </cell>
          <cell r="M11316" t="str">
            <v>TR-200P18KT4P21H2XGXXXXSXXXXAXBXCXXXXDX</v>
          </cell>
          <cell r="N11316" t="str">
            <v>#</v>
          </cell>
          <cell r="O11316" t="str">
            <v>602</v>
          </cell>
          <cell r="P11316" t="str">
            <v>60371</v>
          </cell>
          <cell r="Q11316" t="str">
            <v>FC 102 400V 18,5</v>
          </cell>
          <cell r="R11316">
            <v>17838.2</v>
          </cell>
          <cell r="S11316" t="str">
            <v>TBD PL</v>
          </cell>
        </row>
        <row r="11317">
          <cell r="L11317" t="str">
            <v>131L1409</v>
          </cell>
          <cell r="M11317" t="str">
            <v>TR-200P22KT4P21H2XGXXXXSXXXXAXBXCXXXXDX</v>
          </cell>
          <cell r="N11317" t="str">
            <v>#</v>
          </cell>
          <cell r="O11317" t="str">
            <v>602</v>
          </cell>
          <cell r="P11317" t="str">
            <v>60372</v>
          </cell>
          <cell r="Q11317" t="str">
            <v>FC 102 400V 22</v>
          </cell>
          <cell r="R11317">
            <v>24574.66</v>
          </cell>
          <cell r="S11317" t="str">
            <v>TBD PL</v>
          </cell>
        </row>
        <row r="11318">
          <cell r="L11318" t="str">
            <v>131L1412</v>
          </cell>
          <cell r="M11318" t="str">
            <v>TR-200P30KT4P21H2XGXXXXSXXXXAXBXCXXXXDX</v>
          </cell>
          <cell r="N11318" t="str">
            <v>#</v>
          </cell>
          <cell r="O11318" t="str">
            <v>602</v>
          </cell>
          <cell r="P11318" t="str">
            <v>60373</v>
          </cell>
          <cell r="Q11318" t="str">
            <v>FC 102 400V 30</v>
          </cell>
          <cell r="R11318">
            <v>192889.54</v>
          </cell>
          <cell r="S11318" t="str">
            <v>TBD PL</v>
          </cell>
        </row>
        <row r="11319">
          <cell r="L11319" t="str">
            <v>131L1416</v>
          </cell>
          <cell r="M11319" t="str">
            <v>TR-200P45KT4P21H2XGXXXXSXXXXAXBXCXXXXDX</v>
          </cell>
          <cell r="N11319" t="str">
            <v>#</v>
          </cell>
          <cell r="O11319" t="str">
            <v>602</v>
          </cell>
          <cell r="P11319" t="str">
            <v>60375</v>
          </cell>
          <cell r="Q11319" t="str">
            <v>FC 102 400V 45</v>
          </cell>
          <cell r="R11319">
            <v>7827.36</v>
          </cell>
          <cell r="S11319" t="str">
            <v>TBD PL</v>
          </cell>
        </row>
        <row r="11320">
          <cell r="L11320" t="str">
            <v>131L1417</v>
          </cell>
          <cell r="M11320" t="str">
            <v>TR-200P55KT4P21H2XGXXXXSXXXXAXBXCXXXXDX</v>
          </cell>
          <cell r="N11320" t="str">
            <v>#</v>
          </cell>
          <cell r="O11320" t="str">
            <v>602</v>
          </cell>
          <cell r="P11320" t="str">
            <v>60376</v>
          </cell>
          <cell r="Q11320" t="str">
            <v>FC 102 400V 55</v>
          </cell>
          <cell r="R11320">
            <v>4379.58</v>
          </cell>
          <cell r="S11320" t="str">
            <v>TBD PL</v>
          </cell>
        </row>
        <row r="11321">
          <cell r="L11321" t="str">
            <v>131L1460</v>
          </cell>
          <cell r="M11321" t="str">
            <v>TR-200P4K0T6E21HXXGXXXXSXXXXAXBXCXXXXDX</v>
          </cell>
          <cell r="N11321" t="str">
            <v>#</v>
          </cell>
          <cell r="O11321" t="str">
            <v>602</v>
          </cell>
          <cell r="P11321" t="str">
            <v>60367</v>
          </cell>
          <cell r="Q11321" t="str">
            <v>FC 102 600V 5,5</v>
          </cell>
          <cell r="R11321">
            <v>902.46</v>
          </cell>
          <cell r="S11321" t="str">
            <v>TBD PL</v>
          </cell>
        </row>
        <row r="11322">
          <cell r="L11322" t="str">
            <v>131L1464</v>
          </cell>
          <cell r="M11322" t="str">
            <v>TR-200P7K5T6E21HXXGXXXXSXXXXAXBXCXXXXDX</v>
          </cell>
          <cell r="N11322" t="str">
            <v>#</v>
          </cell>
          <cell r="O11322" t="str">
            <v>602</v>
          </cell>
          <cell r="P11322" t="str">
            <v>60368</v>
          </cell>
          <cell r="Q11322" t="str">
            <v>FC 102 600V 7,5</v>
          </cell>
          <cell r="R11322">
            <v>0</v>
          </cell>
          <cell r="S11322" t="str">
            <v>TBD PL</v>
          </cell>
        </row>
        <row r="11323">
          <cell r="L11323" t="str">
            <v>131L1468</v>
          </cell>
          <cell r="M11323" t="str">
            <v>TR-200P11KT6P21HXXGXXXXSXXXXAXBXCXXXXDX</v>
          </cell>
          <cell r="N11323" t="str">
            <v>#</v>
          </cell>
          <cell r="O11323" t="str">
            <v>602</v>
          </cell>
          <cell r="P11323" t="str">
            <v>60398</v>
          </cell>
          <cell r="Q11323" t="str">
            <v>FC 102 600V 11</v>
          </cell>
          <cell r="R11323">
            <v>840.32</v>
          </cell>
          <cell r="S11323" t="str">
            <v>TBD PL</v>
          </cell>
        </row>
        <row r="11324">
          <cell r="L11324" t="str">
            <v>131L1503</v>
          </cell>
          <cell r="M11324" t="str">
            <v>TR-200P1K1T2E21H2XGX3XXSXXXXAXBXCXXXXDX</v>
          </cell>
          <cell r="N11324" t="str">
            <v>#</v>
          </cell>
          <cell r="O11324" t="str">
            <v>602</v>
          </cell>
          <cell r="P11324" t="str">
            <v>60350</v>
          </cell>
          <cell r="Q11324" t="str">
            <v>FC 102 200V 1,1</v>
          </cell>
          <cell r="R11324">
            <v>818.67</v>
          </cell>
          <cell r="S11324" t="str">
            <v>TBD PL</v>
          </cell>
        </row>
        <row r="11325">
          <cell r="L11325" t="str">
            <v>131L1507</v>
          </cell>
          <cell r="M11325" t="str">
            <v>TR-200P2K2T2E21H2XGX3XXSXXXXAXBXCXXXXDX</v>
          </cell>
          <cell r="N11325" t="str">
            <v>#</v>
          </cell>
          <cell r="O11325" t="str">
            <v>602</v>
          </cell>
          <cell r="P11325" t="str">
            <v>60352</v>
          </cell>
          <cell r="Q11325" t="str">
            <v>FC 102 200V 2,2</v>
          </cell>
          <cell r="R11325">
            <v>18509.93</v>
          </cell>
          <cell r="S11325" t="str">
            <v>TBD PL</v>
          </cell>
        </row>
        <row r="11326">
          <cell r="L11326" t="str">
            <v>131L1510</v>
          </cell>
          <cell r="M11326" t="str">
            <v>TR-200P3K7T2E21H2XGX3XXSXXXXAXBXCXXXXDX</v>
          </cell>
          <cell r="N11326" t="str">
            <v>#</v>
          </cell>
          <cell r="O11326" t="str">
            <v>602</v>
          </cell>
          <cell r="P11326" t="str">
            <v>60354</v>
          </cell>
          <cell r="Q11326" t="str">
            <v>FC 102 200V 3,7</v>
          </cell>
          <cell r="R11326">
            <v>12813.31</v>
          </cell>
          <cell r="S11326" t="str">
            <v>TBD PL</v>
          </cell>
        </row>
        <row r="11327">
          <cell r="L11327" t="str">
            <v>131L1514</v>
          </cell>
          <cell r="M11327" t="str">
            <v>TR-200P7K5T2P21H2XGX3XXSXXXXAXBXCXXXXDX</v>
          </cell>
          <cell r="N11327" t="str">
            <v>#</v>
          </cell>
          <cell r="O11327" t="str">
            <v>602</v>
          </cell>
          <cell r="P11327" t="str">
            <v>60389</v>
          </cell>
          <cell r="Q11327" t="str">
            <v>FC 102 200V 7,5</v>
          </cell>
          <cell r="R11327">
            <v>15968.95</v>
          </cell>
          <cell r="S11327" t="str">
            <v>TBD PL</v>
          </cell>
        </row>
        <row r="11328">
          <cell r="L11328" t="str">
            <v>131L1515</v>
          </cell>
          <cell r="M11328" t="str">
            <v>TR-200P11KT2P21H2XGX3XXSXXXXAXBXCXXXXDX</v>
          </cell>
          <cell r="N11328" t="str">
            <v>#</v>
          </cell>
          <cell r="O11328" t="str">
            <v>602</v>
          </cell>
          <cell r="P11328" t="str">
            <v>60390</v>
          </cell>
          <cell r="Q11328" t="str">
            <v>FC 102 200V 11</v>
          </cell>
          <cell r="R11328">
            <v>5579.68</v>
          </cell>
          <cell r="S11328" t="str">
            <v>TBD PL</v>
          </cell>
        </row>
        <row r="11329">
          <cell r="L11329" t="str">
            <v>131L1518</v>
          </cell>
          <cell r="M11329" t="str">
            <v>TR-200P15KT2P21H2XGX3XXSXXXXAXBXCXXXXDX</v>
          </cell>
          <cell r="N11329" t="str">
            <v>#</v>
          </cell>
          <cell r="O11329" t="str">
            <v>602</v>
          </cell>
          <cell r="P11329" t="str">
            <v>60391</v>
          </cell>
          <cell r="Q11329" t="str">
            <v>FC 102 200V 15</v>
          </cell>
          <cell r="R11329">
            <v>5727.33</v>
          </cell>
          <cell r="S11329" t="str">
            <v>TBD PL</v>
          </cell>
        </row>
        <row r="11330">
          <cell r="L11330" t="str">
            <v>131L1519</v>
          </cell>
          <cell r="M11330" t="str">
            <v>TR-200P18KT2P21H2XGX3XXSXXXXAXBXCXXXXDX</v>
          </cell>
          <cell r="N11330" t="str">
            <v>#</v>
          </cell>
          <cell r="O11330" t="str">
            <v>602</v>
          </cell>
          <cell r="P11330" t="str">
            <v>60392</v>
          </cell>
          <cell r="Q11330" t="str">
            <v>FC 102 200V 18,5</v>
          </cell>
          <cell r="R11330">
            <v>1527.31</v>
          </cell>
          <cell r="S11330" t="str">
            <v>TBD PL</v>
          </cell>
        </row>
        <row r="11331">
          <cell r="L11331" t="str">
            <v>131L1524</v>
          </cell>
          <cell r="M11331" t="str">
            <v>TR-200P30KT2P21H2XGX3XXSXXXXAXBXCXXXXDX</v>
          </cell>
          <cell r="N11331" t="str">
            <v>#</v>
          </cell>
          <cell r="O11331" t="str">
            <v>602</v>
          </cell>
          <cell r="P11331" t="str">
            <v>60394</v>
          </cell>
          <cell r="Q11331" t="str">
            <v>FC 102 200V 30</v>
          </cell>
          <cell r="R11331">
            <v>4273.8500000000004</v>
          </cell>
          <cell r="S11331" t="str">
            <v>TBD PL</v>
          </cell>
        </row>
        <row r="11332">
          <cell r="L11332" t="str">
            <v>131L1527</v>
          </cell>
          <cell r="M11332" t="str">
            <v>TR-200P37KT2P21H2XGX3XXSXXXXAXBXCXXXXDX</v>
          </cell>
          <cell r="N11332" t="str">
            <v>#</v>
          </cell>
          <cell r="O11332" t="str">
            <v>602</v>
          </cell>
          <cell r="P11332" t="str">
            <v>60395</v>
          </cell>
          <cell r="Q11332" t="str">
            <v>FC 102 200V 37</v>
          </cell>
          <cell r="R11332">
            <v>2186.17</v>
          </cell>
          <cell r="S11332" t="str">
            <v>TBD PL</v>
          </cell>
        </row>
        <row r="11333">
          <cell r="L11333" t="str">
            <v>131L1530</v>
          </cell>
          <cell r="M11333" t="str">
            <v>TR-200P1K1T4E21H2XGX3XXSXXXXAXBXCXXXXDX</v>
          </cell>
          <cell r="N11333" t="str">
            <v>#</v>
          </cell>
          <cell r="O11333" t="str">
            <v>602</v>
          </cell>
          <cell r="P11333" t="str">
            <v>60355</v>
          </cell>
          <cell r="Q11333" t="str">
            <v>FC 102 400V 1,1</v>
          </cell>
          <cell r="R11333">
            <v>5689.78</v>
          </cell>
          <cell r="S11333" t="str">
            <v>TBD PL</v>
          </cell>
        </row>
        <row r="11334">
          <cell r="L11334" t="str">
            <v>131L1533</v>
          </cell>
          <cell r="M11334" t="str">
            <v>TR-200P1K5T4E21H2XGX3XXSXXXXAXBXCXXXXDX</v>
          </cell>
          <cell r="N11334" t="str">
            <v>#</v>
          </cell>
          <cell r="O11334" t="str">
            <v>602</v>
          </cell>
          <cell r="P11334" t="str">
            <v>60356</v>
          </cell>
          <cell r="Q11334" t="str">
            <v>FC 102 400V 1,5</v>
          </cell>
          <cell r="R11334">
            <v>1790.48</v>
          </cell>
          <cell r="S11334" t="str">
            <v>TBD PL</v>
          </cell>
        </row>
        <row r="11335">
          <cell r="L11335" t="str">
            <v>131L1534</v>
          </cell>
          <cell r="M11335" t="str">
            <v>TR-200P2K2T4E21H2XGX3XXSXXXXAXBXCXXXXDX</v>
          </cell>
          <cell r="N11335" t="str">
            <v>#</v>
          </cell>
          <cell r="O11335" t="str">
            <v>602</v>
          </cell>
          <cell r="P11335" t="str">
            <v>60357</v>
          </cell>
          <cell r="Q11335" t="str">
            <v>FC 102 400V 2,2</v>
          </cell>
          <cell r="R11335">
            <v>11675.27</v>
          </cell>
          <cell r="S11335" t="str">
            <v>TBD PL</v>
          </cell>
        </row>
        <row r="11336">
          <cell r="L11336" t="str">
            <v>131L1537</v>
          </cell>
          <cell r="M11336" t="str">
            <v>TR-200P4K0T4E21H2XGX3XXSXXXXAXBXCXXXXDX</v>
          </cell>
          <cell r="N11336" t="str">
            <v>#</v>
          </cell>
          <cell r="O11336" t="str">
            <v>602</v>
          </cell>
          <cell r="P11336" t="str">
            <v>60359</v>
          </cell>
          <cell r="Q11336" t="str">
            <v>FC 102 400V 4</v>
          </cell>
          <cell r="R11336">
            <v>16596.91</v>
          </cell>
          <cell r="S11336" t="str">
            <v>TBD PL</v>
          </cell>
        </row>
        <row r="11337">
          <cell r="L11337" t="str">
            <v>131L1538</v>
          </cell>
          <cell r="M11337" t="str">
            <v>TR-200P5K5T4E21H2XGX3XXSXXXXAXBXCXXXXDX</v>
          </cell>
          <cell r="N11337" t="str">
            <v>#</v>
          </cell>
          <cell r="O11337" t="str">
            <v>602</v>
          </cell>
          <cell r="P11337" t="str">
            <v>60360</v>
          </cell>
          <cell r="Q11337" t="str">
            <v>FC 102 400V 5,5</v>
          </cell>
          <cell r="R11337">
            <v>29239.13</v>
          </cell>
          <cell r="S11337" t="str">
            <v>TBD PL</v>
          </cell>
        </row>
        <row r="11338">
          <cell r="L11338" t="str">
            <v>131L1541</v>
          </cell>
          <cell r="M11338" t="str">
            <v>TR-200P7K5T4E21H2XGX3XXSXXXXAXBXCXXXXDX</v>
          </cell>
          <cell r="N11338" t="str">
            <v>#</v>
          </cell>
          <cell r="O11338" t="str">
            <v>602</v>
          </cell>
          <cell r="P11338" t="str">
            <v>60361</v>
          </cell>
          <cell r="Q11338" t="str">
            <v>FC 102 400V 7,5</v>
          </cell>
          <cell r="R11338">
            <v>23762.9</v>
          </cell>
          <cell r="S11338" t="str">
            <v>TBD PL</v>
          </cell>
        </row>
        <row r="11339">
          <cell r="L11339" t="str">
            <v>131L1731</v>
          </cell>
          <cell r="M11339" t="str">
            <v>TR-200P5K5T2P21H2XGX3XXSXXXXAXBXCXXXXDX</v>
          </cell>
          <cell r="N11339" t="str">
            <v>#</v>
          </cell>
          <cell r="O11339" t="str">
            <v>602</v>
          </cell>
          <cell r="P11339" t="str">
            <v>60388</v>
          </cell>
          <cell r="Q11339" t="str">
            <v>FC 102 200V 5,5</v>
          </cell>
          <cell r="R11339">
            <v>26464.44</v>
          </cell>
          <cell r="S11339" t="str">
            <v>TBD PL</v>
          </cell>
        </row>
        <row r="11340">
          <cell r="L11340" t="str">
            <v>131L1789</v>
          </cell>
          <cell r="M11340" t="str">
            <v>FC-202P18KT6E21HXXGXXXXSXXXXAXBXCXXXXDX</v>
          </cell>
          <cell r="N11340" t="str">
            <v>#</v>
          </cell>
          <cell r="O11340" t="str">
            <v>603</v>
          </cell>
          <cell r="P11340" t="str">
            <v>60565</v>
          </cell>
          <cell r="Q11340" t="str">
            <v>FC 202 600V 18,5</v>
          </cell>
          <cell r="R11340">
            <v>15873.55</v>
          </cell>
          <cell r="S11340" t="str">
            <v>TBD PL</v>
          </cell>
        </row>
        <row r="11341">
          <cell r="L11341" t="str">
            <v>131L1854</v>
          </cell>
          <cell r="M11341" t="str">
            <v>TR-200P15KT4P21H2XGX3XXSXXXXAXBXCXXXXDX</v>
          </cell>
          <cell r="N11341" t="str">
            <v>#</v>
          </cell>
          <cell r="O11341" t="str">
            <v>602</v>
          </cell>
          <cell r="P11341" t="str">
            <v>60370</v>
          </cell>
          <cell r="Q11341" t="str">
            <v>FC 102 400V 15</v>
          </cell>
          <cell r="R11341">
            <v>29951.38</v>
          </cell>
          <cell r="S11341" t="str">
            <v>TBD PL</v>
          </cell>
        </row>
        <row r="11342">
          <cell r="L11342" t="str">
            <v>131L1941</v>
          </cell>
          <cell r="M11342" t="str">
            <v>TR-200P15KT6P21HXXGX3XXSXXXXAXBXCXXXXDX</v>
          </cell>
          <cell r="N11342" t="str">
            <v>#</v>
          </cell>
          <cell r="O11342" t="str">
            <v>602</v>
          </cell>
          <cell r="P11342" t="str">
            <v>60399</v>
          </cell>
          <cell r="Q11342" t="str">
            <v>FC 102 600V 15</v>
          </cell>
          <cell r="R11342">
            <v>996.23</v>
          </cell>
          <cell r="S11342" t="str">
            <v>TBD PL</v>
          </cell>
        </row>
        <row r="11343">
          <cell r="L11343" t="str">
            <v>131L1985</v>
          </cell>
          <cell r="M11343" t="str">
            <v>TR-200P7K5T2E21H2XGXXXXSXXXXAXBXCXXXXDX</v>
          </cell>
          <cell r="N11343" t="str">
            <v>#</v>
          </cell>
          <cell r="O11343" t="str">
            <v>602</v>
          </cell>
          <cell r="P11343" t="str">
            <v>60389</v>
          </cell>
          <cell r="Q11343" t="str">
            <v>FC 102 200V 7,5</v>
          </cell>
          <cell r="R11343">
            <v>388.89</v>
          </cell>
          <cell r="S11343" t="str">
            <v>TBD PL</v>
          </cell>
        </row>
        <row r="11344">
          <cell r="L11344" t="str">
            <v>131L1988</v>
          </cell>
          <cell r="M11344" t="str">
            <v>TR-200P15KT2E21H2XGX7XXSXXXXAXBXCXXXXDX</v>
          </cell>
          <cell r="N11344" t="str">
            <v>#</v>
          </cell>
          <cell r="O11344" t="str">
            <v>602</v>
          </cell>
          <cell r="P11344" t="str">
            <v>60391</v>
          </cell>
          <cell r="Q11344" t="str">
            <v>FC 102 200V 15</v>
          </cell>
          <cell r="R11344">
            <v>1048.6199999999999</v>
          </cell>
          <cell r="S11344" t="str">
            <v>TBD PL</v>
          </cell>
        </row>
        <row r="11345">
          <cell r="L11345" t="str">
            <v>131L1990</v>
          </cell>
          <cell r="M11345" t="str">
            <v>TR-200P15KT2E21H2XGXXXXSXXXXAXBXCXXXXDX</v>
          </cell>
          <cell r="N11345" t="str">
            <v>#</v>
          </cell>
          <cell r="O11345" t="str">
            <v>602</v>
          </cell>
          <cell r="P11345" t="str">
            <v>60391</v>
          </cell>
          <cell r="Q11345" t="str">
            <v>FC 102 200V 15</v>
          </cell>
          <cell r="R11345">
            <v>637.16</v>
          </cell>
          <cell r="S11345" t="str">
            <v>TBD PL</v>
          </cell>
        </row>
        <row r="11346">
          <cell r="L11346" t="str">
            <v>131L1994</v>
          </cell>
          <cell r="M11346" t="str">
            <v>TR-200P22KT2E21H2XGX7XXSXXXXAXBXCXXXXDX</v>
          </cell>
          <cell r="N11346" t="str">
            <v>#</v>
          </cell>
          <cell r="O11346" t="str">
            <v>602</v>
          </cell>
          <cell r="P11346" t="str">
            <v>60393</v>
          </cell>
          <cell r="Q11346" t="str">
            <v>FC 102 200V 22</v>
          </cell>
          <cell r="R11346">
            <v>750.88</v>
          </cell>
          <cell r="S11346" t="str">
            <v>TBD PL</v>
          </cell>
        </row>
        <row r="11347">
          <cell r="L11347" t="str">
            <v>131L2035</v>
          </cell>
          <cell r="M11347" t="str">
            <v>TR-200P5K5T4E21H2XGX7XXSXXXXAXBXCXXXXDX</v>
          </cell>
          <cell r="N11347" t="str">
            <v>#</v>
          </cell>
          <cell r="O11347" t="str">
            <v>602</v>
          </cell>
          <cell r="P11347" t="str">
            <v>60360</v>
          </cell>
          <cell r="Q11347" t="str">
            <v>FC 102 400V 5,5</v>
          </cell>
          <cell r="R11347">
            <v>588.52</v>
          </cell>
          <cell r="S11347" t="str">
            <v>TBD PL</v>
          </cell>
        </row>
        <row r="11348">
          <cell r="L11348" t="str">
            <v>131L2039</v>
          </cell>
          <cell r="M11348" t="str">
            <v>TR-200P7K5T4E21H2XGX7XXSXXXXAXBXCXXXXDX</v>
          </cell>
          <cell r="N11348" t="str">
            <v>#</v>
          </cell>
          <cell r="O11348" t="str">
            <v>602</v>
          </cell>
          <cell r="P11348" t="str">
            <v>60361</v>
          </cell>
          <cell r="Q11348" t="str">
            <v>FC 102 400V 7,5</v>
          </cell>
          <cell r="R11348">
            <v>588.52</v>
          </cell>
          <cell r="S11348" t="str">
            <v>TBD PL</v>
          </cell>
        </row>
        <row r="11349">
          <cell r="L11349" t="str">
            <v>131L2040</v>
          </cell>
          <cell r="M11349" t="str">
            <v>TR-200P11KT4E21H2XGX3XXSXXXXAXBXCXXXXDX</v>
          </cell>
          <cell r="N11349" t="str">
            <v>#</v>
          </cell>
          <cell r="O11349" t="str">
            <v>602</v>
          </cell>
          <cell r="P11349" t="str">
            <v>60369</v>
          </cell>
          <cell r="Q11349" t="str">
            <v>FC 102 400V 11</v>
          </cell>
          <cell r="R11349">
            <v>2452.44</v>
          </cell>
          <cell r="S11349" t="str">
            <v>TBD PL</v>
          </cell>
        </row>
        <row r="11350">
          <cell r="L11350" t="str">
            <v>131L2041</v>
          </cell>
          <cell r="M11350" t="str">
            <v>TR-200P11KT4E21H2XGX7XXSXXXXAXBXCXXXXDX</v>
          </cell>
          <cell r="N11350" t="str">
            <v>#</v>
          </cell>
          <cell r="O11350" t="str">
            <v>602</v>
          </cell>
          <cell r="P11350" t="str">
            <v>60369</v>
          </cell>
          <cell r="Q11350" t="str">
            <v>FC 102 400V 11</v>
          </cell>
          <cell r="R11350">
            <v>1284.68</v>
          </cell>
          <cell r="S11350" t="str">
            <v>TBD PL</v>
          </cell>
        </row>
        <row r="11351">
          <cell r="L11351" t="str">
            <v>131L2042</v>
          </cell>
          <cell r="M11351" t="str">
            <v>TR-200P15KT4E21H2XGX7XXSXXXXAXBXCXXXXDX</v>
          </cell>
          <cell r="N11351" t="str">
            <v>#</v>
          </cell>
          <cell r="O11351" t="str">
            <v>602</v>
          </cell>
          <cell r="P11351" t="str">
            <v>60370</v>
          </cell>
          <cell r="Q11351" t="str">
            <v>FC 102 400V 15</v>
          </cell>
          <cell r="R11351">
            <v>1210.98</v>
          </cell>
          <cell r="S11351" t="str">
            <v>TBD PL</v>
          </cell>
        </row>
        <row r="11352">
          <cell r="L11352" t="str">
            <v>131L2043</v>
          </cell>
          <cell r="M11352" t="str">
            <v>TR-200P15KT4E21H2XGX3XXSXXXXAXBXCXXXXDX</v>
          </cell>
          <cell r="N11352" t="str">
            <v>#</v>
          </cell>
          <cell r="O11352" t="str">
            <v>602</v>
          </cell>
          <cell r="P11352" t="str">
            <v>60370</v>
          </cell>
          <cell r="Q11352" t="str">
            <v>FC 102 400V 15</v>
          </cell>
          <cell r="R11352">
            <v>2641.32</v>
          </cell>
          <cell r="S11352" t="str">
            <v>TBD PL</v>
          </cell>
        </row>
        <row r="11353">
          <cell r="L11353" t="str">
            <v>131L2045</v>
          </cell>
          <cell r="M11353" t="str">
            <v>TR-200P18KT4E21H2XGX7XXSXXXXAXBXCXXXXDX</v>
          </cell>
          <cell r="N11353" t="str">
            <v>#</v>
          </cell>
          <cell r="O11353" t="str">
            <v>602</v>
          </cell>
          <cell r="P11353" t="str">
            <v>60371</v>
          </cell>
          <cell r="Q11353" t="str">
            <v>FC 102 400V 18,5</v>
          </cell>
          <cell r="R11353">
            <v>5972.2</v>
          </cell>
          <cell r="S11353" t="str">
            <v>TBD PL</v>
          </cell>
        </row>
        <row r="11354">
          <cell r="L11354" t="str">
            <v>131L2046</v>
          </cell>
          <cell r="M11354" t="str">
            <v>TR-200P22KT4E21H2XGX7XXSXXXXAXBXCXXXXDX</v>
          </cell>
          <cell r="N11354" t="str">
            <v>#</v>
          </cell>
          <cell r="O11354" t="str">
            <v>602</v>
          </cell>
          <cell r="P11354" t="str">
            <v>60372</v>
          </cell>
          <cell r="Q11354" t="str">
            <v>FC 102 400V 22</v>
          </cell>
          <cell r="R11354">
            <v>646.70000000000005</v>
          </cell>
          <cell r="S11354" t="str">
            <v>TBD PL</v>
          </cell>
        </row>
        <row r="11355">
          <cell r="L11355" t="str">
            <v>131L2047</v>
          </cell>
          <cell r="M11355" t="str">
            <v>TR-200P22KT4E21H2XGX3XXSXXXXAXBXCXXXXDX</v>
          </cell>
          <cell r="N11355" t="str">
            <v>#</v>
          </cell>
          <cell r="O11355" t="str">
            <v>602</v>
          </cell>
          <cell r="P11355" t="str">
            <v>60372</v>
          </cell>
          <cell r="Q11355" t="str">
            <v>FC 102 400V 22</v>
          </cell>
          <cell r="R11355">
            <v>1297.44</v>
          </cell>
          <cell r="S11355" t="str">
            <v>TBD PL</v>
          </cell>
        </row>
        <row r="11356">
          <cell r="L11356" t="str">
            <v>131L2049</v>
          </cell>
          <cell r="M11356" t="str">
            <v>TR-200P30KT4E21H2XGX7XXSXXXXAXBXCXXXXDX</v>
          </cell>
          <cell r="N11356" t="str">
            <v>#</v>
          </cell>
          <cell r="O11356" t="str">
            <v>602</v>
          </cell>
          <cell r="P11356" t="str">
            <v>60373</v>
          </cell>
          <cell r="Q11356" t="str">
            <v>FC 102 400V 30</v>
          </cell>
          <cell r="R11356">
            <v>4123.3500000000004</v>
          </cell>
          <cell r="S11356" t="str">
            <v>TBD PL</v>
          </cell>
        </row>
        <row r="11357">
          <cell r="L11357" t="str">
            <v>131L2050</v>
          </cell>
          <cell r="M11357" t="str">
            <v>TR-200P37KT4E21H2XGX7XXSXXXXAXBXCXXXXDX</v>
          </cell>
          <cell r="N11357" t="str">
            <v>#</v>
          </cell>
          <cell r="O11357" t="str">
            <v>602</v>
          </cell>
          <cell r="P11357" t="str">
            <v>60374</v>
          </cell>
          <cell r="Q11357" t="str">
            <v>FC 102 400V 37</v>
          </cell>
          <cell r="R11357">
            <v>1019.98</v>
          </cell>
          <cell r="S11357" t="str">
            <v>TBD PL</v>
          </cell>
        </row>
        <row r="11358">
          <cell r="L11358" t="str">
            <v>131L2054</v>
          </cell>
          <cell r="M11358" t="str">
            <v>TR-200P45KT4E21H2XGX7XXSXXXXAXBXCXXXXDX</v>
          </cell>
          <cell r="N11358" t="str">
            <v>#</v>
          </cell>
          <cell r="O11358" t="str">
            <v>602</v>
          </cell>
          <cell r="P11358" t="str">
            <v>60375</v>
          </cell>
          <cell r="Q11358" t="str">
            <v>FC 102 400V 45</v>
          </cell>
          <cell r="R11358">
            <v>7123.11</v>
          </cell>
          <cell r="S11358" t="str">
            <v>TBD PL</v>
          </cell>
        </row>
        <row r="11359">
          <cell r="L11359" t="str">
            <v>131L2058</v>
          </cell>
          <cell r="M11359" t="str">
            <v>TR-200P55KT4E21H2XGX7XXSXXXXAXBXCXXXXDX</v>
          </cell>
          <cell r="N11359" t="str">
            <v>#</v>
          </cell>
          <cell r="O11359" t="str">
            <v>602</v>
          </cell>
          <cell r="P11359" t="str">
            <v>60376</v>
          </cell>
          <cell r="Q11359" t="str">
            <v>FC 102 400V 55</v>
          </cell>
          <cell r="R11359">
            <v>2447.67</v>
          </cell>
          <cell r="S11359" t="str">
            <v>TBD PL</v>
          </cell>
        </row>
        <row r="11360">
          <cell r="L11360" t="str">
            <v>131L2086</v>
          </cell>
          <cell r="M11360" t="str">
            <v>TR-200P1K1T6E21HXXGX3XXSXXXXAXBXCXXXXDX</v>
          </cell>
          <cell r="N11360" t="str">
            <v>#</v>
          </cell>
          <cell r="O11360" t="str">
            <v>602</v>
          </cell>
          <cell r="P11360" t="str">
            <v>60362</v>
          </cell>
          <cell r="Q11360" t="str">
            <v>FC 102 600V 1,1</v>
          </cell>
          <cell r="R11360">
            <v>432.4</v>
          </cell>
          <cell r="S11360" t="str">
            <v>TBD PL</v>
          </cell>
        </row>
        <row r="11361">
          <cell r="L11361" t="str">
            <v>131L2089</v>
          </cell>
          <cell r="M11361" t="str">
            <v>TR-200P1K5T6E21HXXGX3XXSXXXXAXBXCXXXXDX</v>
          </cell>
          <cell r="N11361" t="str">
            <v>#</v>
          </cell>
          <cell r="O11361" t="str">
            <v>602</v>
          </cell>
          <cell r="P11361" t="str">
            <v>60363</v>
          </cell>
          <cell r="Q11361" t="str">
            <v>FC 102 600V 1,5</v>
          </cell>
          <cell r="R11361">
            <v>537.29</v>
          </cell>
          <cell r="S11361" t="str">
            <v>TBD PL</v>
          </cell>
        </row>
        <row r="11362">
          <cell r="L11362" t="str">
            <v>131L2102</v>
          </cell>
          <cell r="M11362" t="str">
            <v>TR-200P11KT6E21HXXGXXXXSXXXXAXBXCXXXXDX</v>
          </cell>
          <cell r="N11362" t="str">
            <v>#</v>
          </cell>
          <cell r="O11362" t="str">
            <v>602</v>
          </cell>
          <cell r="P11362" t="str">
            <v>60398</v>
          </cell>
          <cell r="Q11362" t="str">
            <v>FC 102 600V 11</v>
          </cell>
          <cell r="R11362">
            <v>700.52</v>
          </cell>
          <cell r="S11362" t="str">
            <v>TBD PL</v>
          </cell>
        </row>
        <row r="11363">
          <cell r="L11363" t="str">
            <v>131L2123</v>
          </cell>
          <cell r="M11363" t="str">
            <v>TR-200P30KT6P21HXXGX3XXSXXXXAXBXCXXXXDX</v>
          </cell>
          <cell r="N11363" t="str">
            <v>#</v>
          </cell>
          <cell r="O11363" t="str">
            <v>602</v>
          </cell>
          <cell r="P11363" t="str">
            <v>60402</v>
          </cell>
          <cell r="Q11363" t="str">
            <v>FC 102 600V 30</v>
          </cell>
          <cell r="R11363">
            <v>3427.25</v>
          </cell>
          <cell r="S11363" t="str">
            <v>TBD PL</v>
          </cell>
        </row>
        <row r="11364">
          <cell r="L11364" t="str">
            <v>131L2126</v>
          </cell>
          <cell r="M11364" t="str">
            <v>TR-200P37KT6E21HXXGX7XXSXXXXAXBXCXXXXDX</v>
          </cell>
          <cell r="N11364" t="str">
            <v>#</v>
          </cell>
          <cell r="O11364" t="str">
            <v>602</v>
          </cell>
          <cell r="P11364" t="str">
            <v>60403</v>
          </cell>
          <cell r="Q11364" t="str">
            <v>FC 102 600V 37</v>
          </cell>
          <cell r="R11364">
            <v>13306.7</v>
          </cell>
          <cell r="S11364" t="str">
            <v>TBD PL</v>
          </cell>
        </row>
        <row r="11365">
          <cell r="L11365" t="str">
            <v>131L2159</v>
          </cell>
          <cell r="M11365" t="str">
            <v>TR-200P11KT4P21H2XGX3XXSXXXXAXBXCXXXXDX</v>
          </cell>
          <cell r="N11365" t="str">
            <v>#</v>
          </cell>
          <cell r="O11365" t="str">
            <v>602</v>
          </cell>
          <cell r="P11365" t="str">
            <v>60369</v>
          </cell>
          <cell r="Q11365" t="str">
            <v>FC 102 400V 11</v>
          </cell>
          <cell r="R11365">
            <v>49642.54</v>
          </cell>
          <cell r="S11365" t="str">
            <v>TBD PL</v>
          </cell>
        </row>
        <row r="11366">
          <cell r="L11366" t="str">
            <v>131L2163</v>
          </cell>
          <cell r="M11366" t="str">
            <v>TR-200P18KT4P21H2XGX3XXSXXXXAXBXCXXXXDX</v>
          </cell>
          <cell r="N11366" t="str">
            <v>#</v>
          </cell>
          <cell r="O11366" t="str">
            <v>602</v>
          </cell>
          <cell r="P11366" t="str">
            <v>60371</v>
          </cell>
          <cell r="Q11366" t="str">
            <v>FC 102 400V 18,5</v>
          </cell>
          <cell r="R11366">
            <v>8553.85</v>
          </cell>
          <cell r="S11366" t="str">
            <v>TBD PL</v>
          </cell>
        </row>
        <row r="11367">
          <cell r="L11367" t="str">
            <v>131L2164</v>
          </cell>
          <cell r="M11367" t="str">
            <v>TR-200P22KT4P21H2XGX3XXSXXXXAXBXCXXXXDX</v>
          </cell>
          <cell r="N11367" t="str">
            <v>#</v>
          </cell>
          <cell r="O11367" t="str">
            <v>602</v>
          </cell>
          <cell r="P11367" t="str">
            <v>60372</v>
          </cell>
          <cell r="Q11367" t="str">
            <v>FC 102 400V 22</v>
          </cell>
          <cell r="R11367">
            <v>28591.49</v>
          </cell>
          <cell r="S11367" t="str">
            <v>TBD PL</v>
          </cell>
        </row>
        <row r="11368">
          <cell r="L11368" t="str">
            <v>131L2167</v>
          </cell>
          <cell r="M11368" t="str">
            <v>TR-200P30KT4P21H2XGX3XXSXXXXAXBXCXXXXDX</v>
          </cell>
          <cell r="N11368" t="str">
            <v>#</v>
          </cell>
          <cell r="O11368" t="str">
            <v>602</v>
          </cell>
          <cell r="P11368" t="str">
            <v>60373</v>
          </cell>
          <cell r="Q11368" t="str">
            <v>FC 102 400V 30</v>
          </cell>
          <cell r="R11368">
            <v>16683.189999999999</v>
          </cell>
          <cell r="S11368" t="str">
            <v>TBD PL</v>
          </cell>
        </row>
        <row r="11369">
          <cell r="L11369" t="str">
            <v>131L2168</v>
          </cell>
          <cell r="M11369" t="str">
            <v>TR-200P37KT4P21H2XGX3XXSXXXXAXBXCXXXXDX</v>
          </cell>
          <cell r="N11369" t="str">
            <v>#</v>
          </cell>
          <cell r="O11369" t="str">
            <v>602</v>
          </cell>
          <cell r="P11369" t="str">
            <v>60374</v>
          </cell>
          <cell r="Q11369" t="str">
            <v>FC 102 400V 37</v>
          </cell>
          <cell r="R11369">
            <v>7696.87</v>
          </cell>
          <cell r="S11369" t="str">
            <v>TBD PL</v>
          </cell>
        </row>
        <row r="11370">
          <cell r="L11370" t="str">
            <v>131L2171</v>
          </cell>
          <cell r="M11370" t="str">
            <v>TR-200P45KT4P21H2XGX3XXSXXXXAXBXCXXXXDX</v>
          </cell>
          <cell r="N11370" t="str">
            <v>#</v>
          </cell>
          <cell r="O11370" t="str">
            <v>602</v>
          </cell>
          <cell r="P11370" t="str">
            <v>60375</v>
          </cell>
          <cell r="Q11370" t="str">
            <v>FC 102 400V 45</v>
          </cell>
          <cell r="R11370">
            <v>11162.68</v>
          </cell>
          <cell r="S11370" t="str">
            <v>TBD PL</v>
          </cell>
        </row>
        <row r="11371">
          <cell r="L11371" t="str">
            <v>131L2172</v>
          </cell>
          <cell r="M11371" t="str">
            <v>TR-200P55KT4P21H2XGX3XXSXXXXAXBXCXXXXDX</v>
          </cell>
          <cell r="N11371" t="str">
            <v>#</v>
          </cell>
          <cell r="O11371" t="str">
            <v>602</v>
          </cell>
          <cell r="P11371" t="str">
            <v>60376</v>
          </cell>
          <cell r="Q11371" t="str">
            <v>FC 102 400V 55</v>
          </cell>
          <cell r="R11371">
            <v>10431.06</v>
          </cell>
          <cell r="S11371" t="str">
            <v>TBD PL</v>
          </cell>
        </row>
        <row r="11372">
          <cell r="L11372" t="str">
            <v>131L2175</v>
          </cell>
          <cell r="M11372" t="str">
            <v>TR-200P75KT4P21H2XGX3XXSXXXXAXBXCXXXXDX</v>
          </cell>
          <cell r="N11372" t="str">
            <v>#</v>
          </cell>
          <cell r="O11372" t="str">
            <v>602</v>
          </cell>
          <cell r="P11372" t="str">
            <v>60377</v>
          </cell>
          <cell r="Q11372" t="str">
            <v>FC 102 400V 75</v>
          </cell>
          <cell r="R11372">
            <v>9053.42</v>
          </cell>
          <cell r="S11372" t="str">
            <v>TBD PL</v>
          </cell>
        </row>
        <row r="11373">
          <cell r="L11373" t="str">
            <v>131L2177</v>
          </cell>
          <cell r="M11373" t="str">
            <v>TR-200P90KT4P55H2XGX3XXSXXXXAXBXCXXXXDX</v>
          </cell>
          <cell r="N11373" t="str">
            <v>#</v>
          </cell>
          <cell r="O11373" t="str">
            <v>602</v>
          </cell>
          <cell r="P11373" t="str">
            <v>60378</v>
          </cell>
          <cell r="Q11373" t="str">
            <v>FC 102 400V 90</v>
          </cell>
          <cell r="R11373">
            <v>3741.41</v>
          </cell>
          <cell r="S11373" t="str">
            <v>TBD PL</v>
          </cell>
        </row>
        <row r="11374">
          <cell r="L11374" t="str">
            <v>131L2194</v>
          </cell>
          <cell r="M11374" t="str">
            <v>TR-200P2K2T4E21H2XGX7XXSXXXXAXBXCXXXXDX</v>
          </cell>
          <cell r="N11374" t="str">
            <v>#</v>
          </cell>
          <cell r="O11374" t="str">
            <v>602</v>
          </cell>
          <cell r="P11374" t="str">
            <v>60357</v>
          </cell>
          <cell r="Q11374" t="str">
            <v>FC 102 400V 2,2</v>
          </cell>
          <cell r="R11374">
            <v>403.57</v>
          </cell>
          <cell r="S11374" t="str">
            <v>TBD PL</v>
          </cell>
        </row>
        <row r="11375">
          <cell r="L11375" t="str">
            <v>131L2359</v>
          </cell>
          <cell r="M11375" t="str">
            <v>FC-102P75KT4E20H2TGCXXXSXXXXAXBXCXXXXDX</v>
          </cell>
          <cell r="N11375" t="str">
            <v>#</v>
          </cell>
          <cell r="O11375" t="str">
            <v>602</v>
          </cell>
          <cell r="P11375" t="str">
            <v>60377</v>
          </cell>
          <cell r="Q11375" t="str">
            <v>FC 102 400V 75</v>
          </cell>
          <cell r="R11375">
            <v>4874.42</v>
          </cell>
          <cell r="S11375" t="str">
            <v>TBD PL</v>
          </cell>
        </row>
        <row r="11376">
          <cell r="L11376" t="str">
            <v>131L2361</v>
          </cell>
          <cell r="M11376" t="str">
            <v>FC-102P90KT4E20H2TGCXXXSXXXXAXBXCXXXXDX</v>
          </cell>
          <cell r="N11376" t="str">
            <v>#</v>
          </cell>
          <cell r="O11376" t="str">
            <v>602</v>
          </cell>
          <cell r="P11376" t="str">
            <v>60378</v>
          </cell>
          <cell r="Q11376" t="str">
            <v>FC 102 400V 90</v>
          </cell>
          <cell r="R11376">
            <v>6530.41</v>
          </cell>
          <cell r="S11376" t="str">
            <v>TBD PL</v>
          </cell>
        </row>
        <row r="11377">
          <cell r="L11377" t="str">
            <v>131L2474</v>
          </cell>
          <cell r="M11377" t="str">
            <v>FC-202P7K5S2P21H2XGXXXXSXXXXAXBXCXXXXDX</v>
          </cell>
          <cell r="N11377" t="str">
            <v>#</v>
          </cell>
          <cell r="O11377" t="str">
            <v>603</v>
          </cell>
          <cell r="P11377" t="str">
            <v>60624</v>
          </cell>
          <cell r="Q11377" t="str">
            <v>FC 202S200V 7,5</v>
          </cell>
          <cell r="R11377">
            <v>1020.68</v>
          </cell>
          <cell r="S11377" t="str">
            <v>TBD PL</v>
          </cell>
        </row>
        <row r="11378">
          <cell r="L11378" t="str">
            <v>131L2516</v>
          </cell>
          <cell r="M11378" t="str">
            <v>FC-102P11KT4P21H2XGXXXXSXXXXAGBXCXXXXDX</v>
          </cell>
          <cell r="N11378" t="str">
            <v>#</v>
          </cell>
          <cell r="O11378" t="str">
            <v>602</v>
          </cell>
          <cell r="P11378" t="str">
            <v>60369</v>
          </cell>
          <cell r="Q11378" t="str">
            <v>FC 102 400V 11</v>
          </cell>
          <cell r="R11378">
            <v>1090.8900000000001</v>
          </cell>
          <cell r="S11378" t="str">
            <v>TBD PL</v>
          </cell>
        </row>
        <row r="11379">
          <cell r="L11379" t="str">
            <v>131L2591</v>
          </cell>
          <cell r="M11379" t="str">
            <v>FC-102P2K2T4E21H2XGCXXXSXXXXAXBXCXXXXDX</v>
          </cell>
          <cell r="N11379" t="str">
            <v>#</v>
          </cell>
          <cell r="O11379" t="str">
            <v>602</v>
          </cell>
          <cell r="P11379" t="str">
            <v>60357</v>
          </cell>
          <cell r="Q11379" t="str">
            <v>FC 102 400V 2,2</v>
          </cell>
          <cell r="R11379">
            <v>398.72</v>
          </cell>
          <cell r="S11379" t="str">
            <v>TBD PL</v>
          </cell>
        </row>
        <row r="11380">
          <cell r="L11380" t="str">
            <v>131L2766</v>
          </cell>
          <cell r="M11380" t="str">
            <v>FC-202P30KT2E20H2XGXXXXSXXXXAXBKCXXXXDX</v>
          </cell>
          <cell r="N11380" t="str">
            <v>#</v>
          </cell>
          <cell r="O11380" t="str">
            <v>603</v>
          </cell>
          <cell r="P11380" t="str">
            <v>60515</v>
          </cell>
          <cell r="Q11380" t="str">
            <v>FC 202 200V 30</v>
          </cell>
          <cell r="R11380">
            <v>4682</v>
          </cell>
          <cell r="S11380" t="str">
            <v>TBD PL</v>
          </cell>
        </row>
        <row r="11381">
          <cell r="L11381" t="str">
            <v>131L2989</v>
          </cell>
          <cell r="M11381" t="str">
            <v>FC-202PK75T6E21HXXGXXXXSXXXXAXBXCXXXXDX</v>
          </cell>
          <cell r="N11381" t="str">
            <v>#</v>
          </cell>
          <cell r="O11381" t="str">
            <v>603</v>
          </cell>
          <cell r="P11381" t="str">
            <v>60555</v>
          </cell>
          <cell r="Q11381" t="str">
            <v>FC 202 600V 0,75</v>
          </cell>
          <cell r="R11381">
            <v>1858.12</v>
          </cell>
          <cell r="S11381" t="str">
            <v>TBD PL</v>
          </cell>
        </row>
        <row r="11382">
          <cell r="L11382" t="str">
            <v>131L3019</v>
          </cell>
          <cell r="M11382" t="str">
            <v>TR-200P18KT4E21H2XXX7XXSXXXXAXBXCXXXXDX</v>
          </cell>
          <cell r="N11382" t="str">
            <v>#</v>
          </cell>
          <cell r="O11382" t="str">
            <v>602</v>
          </cell>
          <cell r="P11382" t="str">
            <v>60371</v>
          </cell>
          <cell r="Q11382" t="str">
            <v>FC 102 400V 18,5</v>
          </cell>
          <cell r="R11382">
            <v>934.66</v>
          </cell>
          <cell r="S11382" t="str">
            <v>TBD PL</v>
          </cell>
        </row>
        <row r="11383">
          <cell r="L11383" t="str">
            <v>131L3037</v>
          </cell>
          <cell r="M11383" t="str">
            <v>TR-200P7K5T6E20HXXXXXXXSXXXXAXBXCXXXXDX</v>
          </cell>
          <cell r="N11383" t="str">
            <v>#</v>
          </cell>
          <cell r="O11383" t="str">
            <v>602</v>
          </cell>
          <cell r="P11383" t="str">
            <v>60368</v>
          </cell>
          <cell r="Q11383" t="str">
            <v>FC 102 600V 7,5</v>
          </cell>
          <cell r="R11383">
            <v>1041.92</v>
          </cell>
          <cell r="S11383" t="str">
            <v>TBD PL</v>
          </cell>
        </row>
        <row r="11384">
          <cell r="L11384" t="str">
            <v>131L3154</v>
          </cell>
          <cell r="M11384" t="str">
            <v>FC-202P4K0T4E21H1XGXXXXSXXXXAXBXCXXXXDX</v>
          </cell>
          <cell r="N11384" t="str">
            <v>#</v>
          </cell>
          <cell r="O11384" t="str">
            <v>603</v>
          </cell>
          <cell r="P11384" t="str">
            <v>60526</v>
          </cell>
          <cell r="Q11384" t="str">
            <v>FC 202 400V 4</v>
          </cell>
          <cell r="R11384">
            <v>425.29</v>
          </cell>
          <cell r="S11384" t="str">
            <v>TBD PL</v>
          </cell>
        </row>
        <row r="11385">
          <cell r="L11385" t="str">
            <v>131L3459</v>
          </cell>
          <cell r="M11385" t="str">
            <v>FC-302P37KT5E20H2XGXXXXSXXXXANBXCXXXXDX</v>
          </cell>
          <cell r="N11385" t="str">
            <v>#</v>
          </cell>
          <cell r="O11385" t="str">
            <v>605</v>
          </cell>
          <cell r="P11385" t="str">
            <v>60032</v>
          </cell>
          <cell r="Q11385" t="str">
            <v>FC 302 400V 37</v>
          </cell>
          <cell r="R11385">
            <v>10536.4</v>
          </cell>
          <cell r="S11385" t="str">
            <v>TBD PL</v>
          </cell>
        </row>
        <row r="11386">
          <cell r="L11386" t="str">
            <v>131L3522</v>
          </cell>
          <cell r="M11386" t="str">
            <v>FC-202P45KT4E21H2XGC7XXSXXXXAXBXCXXXXDX</v>
          </cell>
          <cell r="N11386" t="str">
            <v>#</v>
          </cell>
          <cell r="O11386" t="str">
            <v>603</v>
          </cell>
          <cell r="P11386" t="str">
            <v>60535</v>
          </cell>
          <cell r="Q11386" t="str">
            <v>FC 202 400V 45</v>
          </cell>
          <cell r="R11386">
            <v>4555.49</v>
          </cell>
          <cell r="S11386" t="str">
            <v>TBD PL</v>
          </cell>
        </row>
        <row r="11387">
          <cell r="L11387" t="str">
            <v>131L3540</v>
          </cell>
          <cell r="M11387" t="str">
            <v>IVS102P45KT4P55H2XGXXXXSXXXXAXBXCXXXXDX</v>
          </cell>
          <cell r="N11387" t="str">
            <v>#</v>
          </cell>
          <cell r="O11387" t="str">
            <v>602</v>
          </cell>
          <cell r="P11387" t="str">
            <v>60375</v>
          </cell>
          <cell r="Q11387" t="str">
            <v>FC 102 400V 45</v>
          </cell>
          <cell r="R11387">
            <v>5964.43</v>
          </cell>
          <cell r="S11387" t="str">
            <v>TBD PL</v>
          </cell>
        </row>
        <row r="11388">
          <cell r="L11388" t="str">
            <v>131L3609</v>
          </cell>
          <cell r="M11388" t="str">
            <v>FC-102P55KT6E21HXXNXXXXSXXXXAXBXCXXXXDX</v>
          </cell>
          <cell r="N11388" t="str">
            <v>#</v>
          </cell>
          <cell r="O11388" t="str">
            <v>602</v>
          </cell>
          <cell r="P11388" t="str">
            <v>60405</v>
          </cell>
          <cell r="Q11388" t="str">
            <v>FC 102 600V 55</v>
          </cell>
          <cell r="R11388">
            <v>5490</v>
          </cell>
          <cell r="S11388" t="str">
            <v>TBD PL</v>
          </cell>
        </row>
        <row r="11389">
          <cell r="L11389" t="str">
            <v>131L3683</v>
          </cell>
          <cell r="M11389" t="str">
            <v>FC-102P7K5T4E21H2XGCXXXSXXXXAXBXCXXXXDX</v>
          </cell>
          <cell r="N11389" t="str">
            <v>#</v>
          </cell>
          <cell r="O11389" t="str">
            <v>602</v>
          </cell>
          <cell r="P11389" t="str">
            <v>60361</v>
          </cell>
          <cell r="Q11389" t="str">
            <v>FC 102 400V 7,5</v>
          </cell>
          <cell r="R11389">
            <v>589.67999999999995</v>
          </cell>
          <cell r="S11389" t="str">
            <v>TBD PL</v>
          </cell>
        </row>
        <row r="11390">
          <cell r="L11390" t="str">
            <v>131L4150</v>
          </cell>
          <cell r="M11390" t="str">
            <v>FC-102P45KT4P21H2XGX1XXSXXXXAGBXCXXXXDX</v>
          </cell>
          <cell r="N11390" t="str">
            <v>#</v>
          </cell>
          <cell r="O11390" t="str">
            <v>602</v>
          </cell>
          <cell r="P11390" t="str">
            <v>60375</v>
          </cell>
          <cell r="Q11390" t="str">
            <v>FC 102 400V 45</v>
          </cell>
          <cell r="R11390">
            <v>3689.32</v>
          </cell>
          <cell r="S11390" t="str">
            <v>TBD PL</v>
          </cell>
        </row>
        <row r="11391">
          <cell r="L11391" t="str">
            <v>131L4188</v>
          </cell>
          <cell r="M11391" t="str">
            <v>FC-202PK37T4E21H2XGXXXXSXXXXAXBXCXXXXDX</v>
          </cell>
          <cell r="N11391" t="str">
            <v>#</v>
          </cell>
          <cell r="O11391" t="str">
            <v>603</v>
          </cell>
          <cell r="P11391" t="str">
            <v>60519</v>
          </cell>
          <cell r="Q11391" t="str">
            <v>FC 202 400V 0,37</v>
          </cell>
          <cell r="R11391">
            <v>3334.62</v>
          </cell>
          <cell r="S11391" t="str">
            <v>TBD PL</v>
          </cell>
        </row>
        <row r="11392">
          <cell r="L11392" t="str">
            <v>131L5121</v>
          </cell>
          <cell r="M11392" t="str">
            <v>FC-202P55KT6E21HXXGXXXXSXXXXAXBXCXXXXDX</v>
          </cell>
          <cell r="N11392" t="str">
            <v>#</v>
          </cell>
          <cell r="O11392" t="str">
            <v>603</v>
          </cell>
          <cell r="P11392" t="str">
            <v>60570</v>
          </cell>
          <cell r="Q11392" t="str">
            <v>FC 202 600V 55</v>
          </cell>
          <cell r="R11392">
            <v>17792.990000000002</v>
          </cell>
          <cell r="S11392" t="str">
            <v>TBD PL</v>
          </cell>
        </row>
        <row r="11393">
          <cell r="L11393" t="str">
            <v>131L5433</v>
          </cell>
          <cell r="M11393" t="str">
            <v>FC-202P5K5T4E20H2XGXXXXSXXXXANBXCXXXXDX</v>
          </cell>
          <cell r="N11393" t="str">
            <v>#</v>
          </cell>
          <cell r="O11393" t="str">
            <v>603</v>
          </cell>
          <cell r="P11393" t="str">
            <v>60527</v>
          </cell>
          <cell r="Q11393" t="str">
            <v>FC 202 400V 5,5</v>
          </cell>
          <cell r="R11393">
            <v>9517.4500000000007</v>
          </cell>
          <cell r="S11393" t="str">
            <v>TBD PL</v>
          </cell>
        </row>
        <row r="11394">
          <cell r="L11394" t="str">
            <v>131L5441</v>
          </cell>
          <cell r="M11394" t="str">
            <v>FC-202P1K5T4E21H2XGX3XXSXXXXAXBXCXXXXDX</v>
          </cell>
          <cell r="N11394" t="str">
            <v>#</v>
          </cell>
          <cell r="O11394" t="str">
            <v>603</v>
          </cell>
          <cell r="P11394" t="str">
            <v>60523</v>
          </cell>
          <cell r="Q11394" t="str">
            <v>FC 202 400V 1,5</v>
          </cell>
          <cell r="R11394">
            <v>683.72</v>
          </cell>
          <cell r="S11394" t="str">
            <v>TBD PL</v>
          </cell>
        </row>
        <row r="11395">
          <cell r="L11395" t="str">
            <v>131L5582</v>
          </cell>
          <cell r="M11395" t="str">
            <v>FC-302P11KT5E21H2XGX3XXSXXXXAXBXCXXXXDX</v>
          </cell>
          <cell r="N11395" t="str">
            <v>#</v>
          </cell>
          <cell r="O11395" t="str">
            <v>605</v>
          </cell>
          <cell r="P11395" t="str">
            <v>60027</v>
          </cell>
          <cell r="Q11395" t="str">
            <v>FC 302 400V 11</v>
          </cell>
          <cell r="R11395">
            <v>4308.2</v>
          </cell>
          <cell r="S11395" t="str">
            <v>TBD PL</v>
          </cell>
        </row>
        <row r="11396">
          <cell r="L11396" t="str">
            <v>131L6157</v>
          </cell>
          <cell r="M11396" t="str">
            <v>FC-102P22KT6P21HXXGX1XXSXXXXAXBXCXXXXDX</v>
          </cell>
          <cell r="N11396" t="str">
            <v>#</v>
          </cell>
          <cell r="O11396" t="str">
            <v>602</v>
          </cell>
          <cell r="P11396" t="str">
            <v>60401</v>
          </cell>
          <cell r="Q11396" t="str">
            <v>FC 102 600V 22</v>
          </cell>
          <cell r="R11396">
            <v>1813.97</v>
          </cell>
          <cell r="S11396" t="str">
            <v>TBD PL</v>
          </cell>
        </row>
        <row r="11397">
          <cell r="L11397" t="str">
            <v>131L6259</v>
          </cell>
          <cell r="M11397" t="str">
            <v>TR-200P7K5T4E20H1XGXXXXSXXXXAXBXCXXXXDX</v>
          </cell>
          <cell r="N11397" t="str">
            <v>#</v>
          </cell>
          <cell r="O11397" t="str">
            <v>602</v>
          </cell>
          <cell r="P11397" t="str">
            <v>60361</v>
          </cell>
          <cell r="Q11397" t="str">
            <v>FC 102 400V 7,5</v>
          </cell>
          <cell r="R11397">
            <v>551.86</v>
          </cell>
          <cell r="S11397" t="str">
            <v>TBD PL</v>
          </cell>
        </row>
        <row r="11398">
          <cell r="L11398" t="str">
            <v>131L6545</v>
          </cell>
          <cell r="M11398" t="str">
            <v>TR-200P15KT4P21H2XGXXXXSXXXXAFBXCXXXXDX</v>
          </cell>
          <cell r="N11398" t="str">
            <v>#</v>
          </cell>
          <cell r="O11398" t="str">
            <v>602</v>
          </cell>
          <cell r="P11398" t="str">
            <v>60370</v>
          </cell>
          <cell r="Q11398" t="str">
            <v>FC 102 400V 15</v>
          </cell>
          <cell r="R11398">
            <v>827.47</v>
          </cell>
          <cell r="S11398" t="str">
            <v>TBD PL</v>
          </cell>
        </row>
        <row r="11399">
          <cell r="L11399" t="str">
            <v>131L6634</v>
          </cell>
          <cell r="M11399" t="str">
            <v>TR-200P7K5T4E20H2XGXXXXSXXXXAFBXCXXXXDX</v>
          </cell>
          <cell r="N11399" t="str">
            <v>#</v>
          </cell>
          <cell r="O11399" t="str">
            <v>602</v>
          </cell>
          <cell r="P11399" t="str">
            <v>60361</v>
          </cell>
          <cell r="Q11399" t="str">
            <v>FC 102 400V 7,5</v>
          </cell>
          <cell r="R11399">
            <v>554.98</v>
          </cell>
          <cell r="S11399" t="str">
            <v>TBD PL</v>
          </cell>
        </row>
        <row r="11400">
          <cell r="L11400" t="str">
            <v>131L6723</v>
          </cell>
          <cell r="M11400" t="str">
            <v>FC-302P18KT5E20H2XGXXXXSXXXXANBXCXXXXDX</v>
          </cell>
          <cell r="N11400" t="str">
            <v>#</v>
          </cell>
          <cell r="O11400" t="str">
            <v>605</v>
          </cell>
          <cell r="P11400" t="str">
            <v>60029</v>
          </cell>
          <cell r="Q11400" t="str">
            <v>FC 302 400V 18,5</v>
          </cell>
          <cell r="R11400">
            <v>4068.55</v>
          </cell>
          <cell r="S11400" t="str">
            <v>TBD PL</v>
          </cell>
        </row>
        <row r="11401">
          <cell r="L11401" t="str">
            <v>131L6724</v>
          </cell>
          <cell r="M11401" t="str">
            <v>FC-302P55KT5E20H2XGXXXXSXXXXANBXCXXXXDX</v>
          </cell>
          <cell r="N11401" t="str">
            <v>#</v>
          </cell>
          <cell r="O11401" t="str">
            <v>605</v>
          </cell>
          <cell r="P11401" t="str">
            <v>60034</v>
          </cell>
          <cell r="Q11401" t="str">
            <v>FC 302 400V 55</v>
          </cell>
          <cell r="R11401">
            <v>4794.9399999999996</v>
          </cell>
          <cell r="S11401" t="str">
            <v>TBD PL</v>
          </cell>
        </row>
        <row r="11402">
          <cell r="L11402" t="str">
            <v>131L7021</v>
          </cell>
          <cell r="M11402" t="str">
            <v>FC-202P90KT6E21HXXGXXXXSXXXXAXBXCXXXXDX</v>
          </cell>
          <cell r="N11402" t="str">
            <v>#</v>
          </cell>
          <cell r="O11402" t="str">
            <v>603</v>
          </cell>
          <cell r="P11402" t="str">
            <v>60572</v>
          </cell>
          <cell r="Q11402" t="str">
            <v>FC 202 600V 90</v>
          </cell>
          <cell r="R11402">
            <v>10759.46</v>
          </cell>
          <cell r="S11402" t="str">
            <v>TBD PL</v>
          </cell>
        </row>
        <row r="11403">
          <cell r="L11403" t="str">
            <v>131L7088</v>
          </cell>
          <cell r="M11403" t="str">
            <v>TR-200P1K1T4E21H2XGX1XXSXXXXAXBXCXXXXDX</v>
          </cell>
          <cell r="N11403" t="str">
            <v>#</v>
          </cell>
          <cell r="O11403" t="str">
            <v>602</v>
          </cell>
          <cell r="P11403" t="str">
            <v>60355</v>
          </cell>
          <cell r="Q11403" t="str">
            <v>FC 102 400V 1,1</v>
          </cell>
          <cell r="R11403">
            <v>746.72</v>
          </cell>
          <cell r="S11403" t="str">
            <v>TBD PL</v>
          </cell>
        </row>
        <row r="11404">
          <cell r="L11404" t="str">
            <v>131L7274</v>
          </cell>
          <cell r="M11404" t="str">
            <v>TR-200P7K5T4E20H2XGXXXXSXXXXAEBXCXXXXDX</v>
          </cell>
          <cell r="N11404" t="str">
            <v>#</v>
          </cell>
          <cell r="O11404" t="str">
            <v>602</v>
          </cell>
          <cell r="P11404" t="str">
            <v>60361</v>
          </cell>
          <cell r="Q11404" t="str">
            <v>FC 102 400V 7,5</v>
          </cell>
          <cell r="R11404">
            <v>554.98</v>
          </cell>
          <cell r="S11404" t="str">
            <v>TBD PL</v>
          </cell>
        </row>
        <row r="11405">
          <cell r="L11405" t="str">
            <v>131L7407</v>
          </cell>
          <cell r="M11405" t="str">
            <v>TR-200P1K1T4E20H2XGXXXXSXXXXAFBXCXXXXDX</v>
          </cell>
          <cell r="N11405" t="str">
            <v>#</v>
          </cell>
          <cell r="O11405" t="str">
            <v>602</v>
          </cell>
          <cell r="P11405" t="str">
            <v>60355</v>
          </cell>
          <cell r="Q11405" t="str">
            <v>FC 102 400V 1,1</v>
          </cell>
          <cell r="R11405">
            <v>345.14</v>
          </cell>
          <cell r="S11405" t="str">
            <v>TBD PL</v>
          </cell>
        </row>
        <row r="11406">
          <cell r="L11406" t="str">
            <v>131L7409</v>
          </cell>
          <cell r="M11406" t="str">
            <v>FC-202P45KT4E21H2XGX7XXSXXXXAXBPCXXXXDX</v>
          </cell>
          <cell r="N11406" t="str">
            <v>#</v>
          </cell>
          <cell r="O11406" t="str">
            <v>603</v>
          </cell>
          <cell r="P11406" t="str">
            <v>60535</v>
          </cell>
          <cell r="Q11406" t="str">
            <v>FC 202 400V 45</v>
          </cell>
          <cell r="R11406">
            <v>4134.6099999999997</v>
          </cell>
          <cell r="S11406" t="str">
            <v>TBD PL</v>
          </cell>
        </row>
        <row r="11407">
          <cell r="L11407" t="str">
            <v>131L7538</v>
          </cell>
          <cell r="M11407" t="str">
            <v>TR-200P4K0T4E20H2XGXXXXSXXXXAFBXCXXXXDX</v>
          </cell>
          <cell r="N11407" t="str">
            <v>#</v>
          </cell>
          <cell r="O11407" t="str">
            <v>602</v>
          </cell>
          <cell r="P11407" t="str">
            <v>60359</v>
          </cell>
          <cell r="Q11407" t="str">
            <v>FC 102 400V 4</v>
          </cell>
          <cell r="R11407">
            <v>434.74</v>
          </cell>
          <cell r="S11407" t="str">
            <v>TBD PL</v>
          </cell>
        </row>
        <row r="11408">
          <cell r="L11408" t="str">
            <v>131L7542</v>
          </cell>
          <cell r="M11408" t="str">
            <v>FC-202P7K5T4E21H2XGX7XXSXXXXANBXCXXXXDX</v>
          </cell>
          <cell r="N11408" t="str">
            <v>#</v>
          </cell>
          <cell r="O11408" t="str">
            <v>603</v>
          </cell>
          <cell r="P11408" t="str">
            <v>60528</v>
          </cell>
          <cell r="Q11408" t="str">
            <v>FC 202 400V 7,5</v>
          </cell>
          <cell r="R11408">
            <v>1062.43</v>
          </cell>
          <cell r="S11408" t="str">
            <v>TBD PL</v>
          </cell>
        </row>
        <row r="11409">
          <cell r="L11409" t="str">
            <v>131L7543</v>
          </cell>
          <cell r="M11409" t="str">
            <v>FC-202P22KT4E21H2XGX7XXSXXXXANBXCXXXXDX</v>
          </cell>
          <cell r="N11409" t="str">
            <v>#</v>
          </cell>
          <cell r="O11409" t="str">
            <v>603</v>
          </cell>
          <cell r="P11409" t="str">
            <v>60532</v>
          </cell>
          <cell r="Q11409" t="str">
            <v>FC 202 400V 22</v>
          </cell>
          <cell r="R11409">
            <v>4169.76</v>
          </cell>
          <cell r="S11409" t="str">
            <v>TBD PL</v>
          </cell>
        </row>
        <row r="11410">
          <cell r="L11410" t="str">
            <v>131L7545</v>
          </cell>
          <cell r="M11410" t="str">
            <v>FC-202P37KT4E21H2XGX7XXSXXXXANBXCXXXXDX</v>
          </cell>
          <cell r="N11410" t="str">
            <v>#</v>
          </cell>
          <cell r="O11410" t="str">
            <v>603</v>
          </cell>
          <cell r="P11410" t="str">
            <v>60534</v>
          </cell>
          <cell r="Q11410" t="str">
            <v>FC 202 400V 37</v>
          </cell>
          <cell r="R11410">
            <v>54388.959999999999</v>
          </cell>
          <cell r="S11410" t="str">
            <v>TBD PL</v>
          </cell>
        </row>
        <row r="11411">
          <cell r="L11411" t="str">
            <v>131L7546</v>
          </cell>
          <cell r="M11411" t="str">
            <v>FC-202P45KT4E21H2XGX7XXSXXXXANBXCXXXXDX</v>
          </cell>
          <cell r="N11411" t="str">
            <v>#</v>
          </cell>
          <cell r="O11411" t="str">
            <v>603</v>
          </cell>
          <cell r="P11411" t="str">
            <v>60535</v>
          </cell>
          <cell r="Q11411" t="str">
            <v>FC 202 400V 45</v>
          </cell>
          <cell r="R11411">
            <v>3599.7</v>
          </cell>
          <cell r="S11411" t="str">
            <v>TBD PL</v>
          </cell>
        </row>
        <row r="11412">
          <cell r="L11412" t="str">
            <v>131L7670</v>
          </cell>
          <cell r="M11412" t="str">
            <v>TR-200P11KT2P21H2XGX3XXSXXXXAEBXCXXXXDX</v>
          </cell>
          <cell r="N11412" t="str">
            <v>#</v>
          </cell>
          <cell r="O11412" t="str">
            <v>602</v>
          </cell>
          <cell r="P11412" t="str">
            <v>60390</v>
          </cell>
          <cell r="Q11412" t="str">
            <v>FC 102 200V 11</v>
          </cell>
          <cell r="R11412">
            <v>2065.54</v>
          </cell>
          <cell r="S11412" t="str">
            <v>TBD PL</v>
          </cell>
        </row>
        <row r="11413">
          <cell r="L11413" t="str">
            <v>131L7842</v>
          </cell>
          <cell r="M11413" t="str">
            <v>TR-200P11KT4P21H2XGX1XXSXXXXAXBXCXXXXDX</v>
          </cell>
          <cell r="N11413" t="str">
            <v>#</v>
          </cell>
          <cell r="O11413" t="str">
            <v>602</v>
          </cell>
          <cell r="P11413" t="str">
            <v>60369</v>
          </cell>
          <cell r="Q11413" t="str">
            <v>FC 102 400V 11</v>
          </cell>
          <cell r="R11413">
            <v>2996.13</v>
          </cell>
          <cell r="S11413" t="str">
            <v>TBD PL</v>
          </cell>
        </row>
        <row r="11414">
          <cell r="L11414" t="str">
            <v>131L7929</v>
          </cell>
          <cell r="M11414" t="str">
            <v>TR-200P18KT4E21H2XGXXXXSXXXXAFBXCXXXXDX</v>
          </cell>
          <cell r="N11414" t="str">
            <v>#</v>
          </cell>
          <cell r="O11414" t="str">
            <v>602</v>
          </cell>
          <cell r="P11414" t="str">
            <v>60371</v>
          </cell>
          <cell r="Q11414" t="str">
            <v>FC 102 400V 18,5</v>
          </cell>
          <cell r="R11414">
            <v>987.93</v>
          </cell>
          <cell r="S11414" t="str">
            <v>TBD PL</v>
          </cell>
        </row>
        <row r="11415">
          <cell r="L11415" t="str">
            <v>131L7949</v>
          </cell>
          <cell r="M11415" t="str">
            <v>FC-102P1K5T6E21HXXGX1XXSXXXXAXBXCXXXXDX</v>
          </cell>
          <cell r="N11415" t="str">
            <v>#</v>
          </cell>
          <cell r="O11415" t="str">
            <v>602</v>
          </cell>
          <cell r="P11415" t="str">
            <v>60363</v>
          </cell>
          <cell r="Q11415" t="str">
            <v>FC 102 600V 1,5</v>
          </cell>
          <cell r="R11415">
            <v>1277.0899999999999</v>
          </cell>
          <cell r="S11415" t="str">
            <v>TBD PL</v>
          </cell>
        </row>
        <row r="11416">
          <cell r="L11416" t="str">
            <v>131L8247</v>
          </cell>
          <cell r="M11416" t="str">
            <v>TR-200P2K2T4E21H2XGX3XXSXXXXAFBXCXXXXDX</v>
          </cell>
          <cell r="N11416" t="str">
            <v>#</v>
          </cell>
          <cell r="O11416" t="str">
            <v>602</v>
          </cell>
          <cell r="P11416" t="str">
            <v>60357</v>
          </cell>
          <cell r="Q11416" t="str">
            <v>FC 102 400V 2,2</v>
          </cell>
          <cell r="R11416">
            <v>3216.12</v>
          </cell>
          <cell r="S11416" t="str">
            <v>TBD PL</v>
          </cell>
        </row>
        <row r="11417">
          <cell r="L11417" t="str">
            <v>131L8322</v>
          </cell>
          <cell r="M11417" t="str">
            <v>FC-202P3K7T2E21H2XGXXXXSXXXXAXB0CXXXXDX</v>
          </cell>
          <cell r="N11417" t="str">
            <v>#</v>
          </cell>
          <cell r="O11417" t="str">
            <v>603</v>
          </cell>
          <cell r="P11417" t="str">
            <v>60508</v>
          </cell>
          <cell r="Q11417" t="str">
            <v>FC 202 200V 3,7</v>
          </cell>
          <cell r="R11417">
            <v>5799.38</v>
          </cell>
          <cell r="S11417" t="str">
            <v>TBD PL</v>
          </cell>
        </row>
        <row r="11418">
          <cell r="L11418" t="str">
            <v>131L8327</v>
          </cell>
          <cell r="M11418" t="str">
            <v>FC-202P7K5T2E21H2XGXXXXSXXXXAXB0CXXXXDX</v>
          </cell>
          <cell r="N11418" t="str">
            <v>#</v>
          </cell>
          <cell r="O11418" t="str">
            <v>603</v>
          </cell>
          <cell r="P11418" t="str">
            <v>60510</v>
          </cell>
          <cell r="Q11418" t="str">
            <v>FC 202 200V 7,5</v>
          </cell>
          <cell r="R11418">
            <v>2192.63</v>
          </cell>
          <cell r="S11418" t="str">
            <v>TBD PL</v>
          </cell>
        </row>
        <row r="11419">
          <cell r="L11419" t="str">
            <v>131L8328</v>
          </cell>
          <cell r="M11419" t="str">
            <v>FC-202P11KT2E21H2XGXXXXSXXXXAXB0CXXXXDX</v>
          </cell>
          <cell r="N11419" t="str">
            <v>#</v>
          </cell>
          <cell r="O11419" t="str">
            <v>603</v>
          </cell>
          <cell r="P11419" t="str">
            <v>60511</v>
          </cell>
          <cell r="Q11419" t="str">
            <v>FC 202 200V 11</v>
          </cell>
          <cell r="R11419">
            <v>1432.93</v>
          </cell>
          <cell r="S11419" t="str">
            <v>TBD PL</v>
          </cell>
        </row>
        <row r="11420">
          <cell r="L11420" t="str">
            <v>131L8333</v>
          </cell>
          <cell r="M11420" t="str">
            <v>FC-202P11KT4E21H2XGXXXXSXXXXAXB0CXXXXDX</v>
          </cell>
          <cell r="N11420" t="str">
            <v>#</v>
          </cell>
          <cell r="O11420" t="str">
            <v>603</v>
          </cell>
          <cell r="P11420" t="str">
            <v>60529</v>
          </cell>
          <cell r="Q11420" t="str">
            <v>FC 202 400V 11</v>
          </cell>
          <cell r="R11420">
            <v>6601.92</v>
          </cell>
          <cell r="S11420" t="str">
            <v>TBD PL</v>
          </cell>
        </row>
        <row r="11421">
          <cell r="L11421" t="str">
            <v>131L8688</v>
          </cell>
          <cell r="M11421" t="str">
            <v>FC-202P90KT4E66H2XGX3XXSXXXXAXB0CXXXXDX</v>
          </cell>
          <cell r="N11421" t="str">
            <v>#</v>
          </cell>
          <cell r="O11421" t="str">
            <v>603</v>
          </cell>
          <cell r="P11421" t="str">
            <v>60538</v>
          </cell>
          <cell r="Q11421" t="str">
            <v>FC 202 400V 90</v>
          </cell>
          <cell r="R11421">
            <v>9229.2000000000007</v>
          </cell>
          <cell r="S11421" t="str">
            <v>TBD PL</v>
          </cell>
        </row>
        <row r="11422">
          <cell r="L11422" t="str">
            <v>131L8732</v>
          </cell>
          <cell r="M11422" t="str">
            <v>TR-200P11KT4E21H2XXX3XXSXXXXAXBXCXXXXDX</v>
          </cell>
          <cell r="N11422" t="str">
            <v>#</v>
          </cell>
          <cell r="O11422" t="str">
            <v>602</v>
          </cell>
          <cell r="P11422" t="str">
            <v>60369</v>
          </cell>
          <cell r="Q11422" t="str">
            <v>FC 102 400V 11</v>
          </cell>
          <cell r="R11422">
            <v>711.41</v>
          </cell>
          <cell r="S11422" t="str">
            <v>TBD PL</v>
          </cell>
        </row>
        <row r="11423">
          <cell r="L11423" t="str">
            <v>131L9221</v>
          </cell>
          <cell r="M11423" t="str">
            <v>FC-102P7K5T4E55H1XGXXOXSXXXXAXBXCXXXXDX</v>
          </cell>
          <cell r="N11423" t="str">
            <v>#</v>
          </cell>
          <cell r="O11423" t="str">
            <v>602</v>
          </cell>
          <cell r="P11423" t="str">
            <v>60361</v>
          </cell>
          <cell r="Q11423" t="str">
            <v>FC 102 400V 7,5</v>
          </cell>
          <cell r="R11423">
            <v>1105.8699999999999</v>
          </cell>
          <cell r="S11423" t="str">
            <v>TBD PL</v>
          </cell>
        </row>
        <row r="11424">
          <cell r="L11424" t="str">
            <v>131L9262</v>
          </cell>
          <cell r="M11424" t="str">
            <v>FC-102P15KT6P21HXXGXXXXSXXXXAXB0CXXXXDX</v>
          </cell>
          <cell r="N11424" t="str">
            <v>#</v>
          </cell>
          <cell r="O11424" t="str">
            <v>602</v>
          </cell>
          <cell r="P11424" t="str">
            <v>60399</v>
          </cell>
          <cell r="Q11424" t="str">
            <v>FC 102 600V 15</v>
          </cell>
          <cell r="R11424">
            <v>1266.56</v>
          </cell>
          <cell r="S11424" t="str">
            <v>TBD PL</v>
          </cell>
        </row>
        <row r="11425">
          <cell r="L11425" t="str">
            <v>131L9357</v>
          </cell>
          <cell r="M11425" t="str">
            <v>TR-200P15KT4P21H2XGX1XXSXXXXAXBXCXXXXDX</v>
          </cell>
          <cell r="N11425" t="str">
            <v>#</v>
          </cell>
          <cell r="O11425" t="str">
            <v>602</v>
          </cell>
          <cell r="P11425" t="str">
            <v>60370</v>
          </cell>
          <cell r="Q11425" t="str">
            <v>FC 102 400V 15</v>
          </cell>
          <cell r="R11425">
            <v>1718.82</v>
          </cell>
          <cell r="S11425" t="str">
            <v>TBD PL</v>
          </cell>
        </row>
        <row r="11426">
          <cell r="L11426" t="str">
            <v>131L9358</v>
          </cell>
          <cell r="M11426" t="str">
            <v>TR-200P7K5T4E21H2XGX1XXSXXXXAXBXCXXXXDX</v>
          </cell>
          <cell r="N11426" t="str">
            <v>#</v>
          </cell>
          <cell r="O11426" t="str">
            <v>602</v>
          </cell>
          <cell r="P11426" t="str">
            <v>60361</v>
          </cell>
          <cell r="Q11426" t="str">
            <v>FC 102 400V 7,5</v>
          </cell>
          <cell r="R11426">
            <v>1166.3</v>
          </cell>
          <cell r="S11426" t="str">
            <v>TBD PL</v>
          </cell>
        </row>
        <row r="11427">
          <cell r="L11427" t="str">
            <v>131L9550</v>
          </cell>
          <cell r="M11427" t="str">
            <v>FC-102P4K0T6E21HXXGXXXXSXXXXAGBXCXXXXDX</v>
          </cell>
          <cell r="N11427" t="str">
            <v>#</v>
          </cell>
          <cell r="O11427" t="str">
            <v>602</v>
          </cell>
          <cell r="P11427" t="str">
            <v>60366</v>
          </cell>
          <cell r="Q11427" t="str">
            <v>FC 102 600V 4</v>
          </cell>
          <cell r="R11427">
            <v>601.21</v>
          </cell>
          <cell r="S11427" t="str">
            <v>TBD PL</v>
          </cell>
        </row>
        <row r="11428">
          <cell r="L11428" t="str">
            <v>131L9792</v>
          </cell>
          <cell r="M11428" t="str">
            <v>FC-101PK25T2E20H4XXCXXXSXXXXAXBXCXXXXDX</v>
          </cell>
          <cell r="N11428" t="str">
            <v>#</v>
          </cell>
          <cell r="O11428" t="str">
            <v>601</v>
          </cell>
          <cell r="P11428" t="str">
            <v>60262</v>
          </cell>
          <cell r="Q11428" t="str">
            <v>FC 101 200V 0,25</v>
          </cell>
          <cell r="R11428">
            <v>470.26</v>
          </cell>
          <cell r="S11428" t="str">
            <v>TBD PL</v>
          </cell>
        </row>
        <row r="11429">
          <cell r="L11429" t="str">
            <v>131L9793</v>
          </cell>
          <cell r="M11429" t="str">
            <v>FC-101PK37T2E20H4XXCXXXSXXXXAXBXCXXXXDX</v>
          </cell>
          <cell r="N11429" t="str">
            <v>#</v>
          </cell>
          <cell r="O11429" t="str">
            <v>601</v>
          </cell>
          <cell r="P11429" t="str">
            <v>60263</v>
          </cell>
          <cell r="Q11429" t="str">
            <v>FC 101 200V 0,37</v>
          </cell>
          <cell r="R11429">
            <v>109.84</v>
          </cell>
          <cell r="S11429" t="str">
            <v>TBD PL</v>
          </cell>
        </row>
        <row r="11430">
          <cell r="L11430" t="str">
            <v>131L9794</v>
          </cell>
          <cell r="M11430" t="str">
            <v>FC-101PK75T2E20H4XXCXXXSXXXXAXBXCXXXXDX</v>
          </cell>
          <cell r="N11430" t="str">
            <v>#</v>
          </cell>
          <cell r="O11430" t="str">
            <v>601</v>
          </cell>
          <cell r="P11430" t="str">
            <v>60264</v>
          </cell>
          <cell r="Q11430" t="str">
            <v>FC 101 200V 0,75</v>
          </cell>
          <cell r="R11430">
            <v>4271.62</v>
          </cell>
          <cell r="S11430" t="str">
            <v>TBD PL</v>
          </cell>
        </row>
        <row r="11431">
          <cell r="L11431" t="str">
            <v>131L9795</v>
          </cell>
          <cell r="M11431" t="str">
            <v>FC-101P1K5T2E20H4XXCXXXSXXXXAXBXCXXXXDX</v>
          </cell>
          <cell r="N11431" t="str">
            <v>#</v>
          </cell>
          <cell r="O11431" t="str">
            <v>601</v>
          </cell>
          <cell r="P11431" t="str">
            <v>60251</v>
          </cell>
          <cell r="Q11431" t="str">
            <v>FC 101 200V 1,5</v>
          </cell>
          <cell r="R11431">
            <v>6349.88</v>
          </cell>
          <cell r="S11431" t="str">
            <v>TBD PL</v>
          </cell>
        </row>
        <row r="11432">
          <cell r="L11432" t="str">
            <v>131L9796</v>
          </cell>
          <cell r="M11432" t="str">
            <v>FC-101P2K2T2E20H4XXCXXXSXXXXAXBXCXXXXDX</v>
          </cell>
          <cell r="N11432" t="str">
            <v>#</v>
          </cell>
          <cell r="O11432" t="str">
            <v>601</v>
          </cell>
          <cell r="P11432" t="str">
            <v>60252</v>
          </cell>
          <cell r="Q11432" t="str">
            <v>FC 101 200V 2,2</v>
          </cell>
          <cell r="R11432">
            <v>9893.68</v>
          </cell>
          <cell r="S11432" t="str">
            <v>TBD PL</v>
          </cell>
        </row>
        <row r="11433">
          <cell r="L11433" t="str">
            <v>131L9797</v>
          </cell>
          <cell r="M11433" t="str">
            <v>FC-101P3K7T2E20H4XXCXXXSXXXXAXBXCXXXXDX</v>
          </cell>
          <cell r="N11433" t="str">
            <v>#</v>
          </cell>
          <cell r="O11433" t="str">
            <v>601</v>
          </cell>
          <cell r="P11433" t="str">
            <v>60254</v>
          </cell>
          <cell r="Q11433" t="str">
            <v>FC 101 200V 3,7</v>
          </cell>
          <cell r="R11433">
            <v>25270.76</v>
          </cell>
          <cell r="S11433" t="str">
            <v>TBD PL</v>
          </cell>
        </row>
        <row r="11434">
          <cell r="L11434" t="str">
            <v>131L9798</v>
          </cell>
          <cell r="M11434" t="str">
            <v>FC-101P5K5T2E20H4XXCXXXSXXXXAXBXCXXXXDX</v>
          </cell>
          <cell r="N11434" t="str">
            <v>#</v>
          </cell>
          <cell r="O11434" t="str">
            <v>601</v>
          </cell>
          <cell r="P11434" t="str">
            <v>60265</v>
          </cell>
          <cell r="Q11434" t="str">
            <v>FC 101 200V 5,5</v>
          </cell>
          <cell r="R11434">
            <v>27214.35</v>
          </cell>
          <cell r="S11434" t="str">
            <v>TBD PL</v>
          </cell>
        </row>
        <row r="11435">
          <cell r="L11435" t="str">
            <v>131L9799</v>
          </cell>
          <cell r="M11435" t="str">
            <v>FC-101P7K5T2E20H4XXCXXXSXXXXAXBXCXXXXDX</v>
          </cell>
          <cell r="N11435" t="str">
            <v>#</v>
          </cell>
          <cell r="O11435" t="str">
            <v>601</v>
          </cell>
          <cell r="P11435" t="str">
            <v>60266</v>
          </cell>
          <cell r="Q11435" t="str">
            <v>FC 101 200V 7,5</v>
          </cell>
          <cell r="R11435">
            <v>35646.53</v>
          </cell>
          <cell r="S11435" t="str">
            <v>TBD PL</v>
          </cell>
        </row>
        <row r="11436">
          <cell r="L11436" t="str">
            <v>131L9800</v>
          </cell>
          <cell r="M11436" t="str">
            <v>FC-101P11KT2E20H4XXCXXXSXXXXAXBXCXXXXDX</v>
          </cell>
          <cell r="N11436" t="str">
            <v>#</v>
          </cell>
          <cell r="O11436" t="str">
            <v>601</v>
          </cell>
          <cell r="P11436" t="str">
            <v>60267</v>
          </cell>
          <cell r="Q11436" t="str">
            <v>FC 101 200V 11</v>
          </cell>
          <cell r="R11436">
            <v>22839.67</v>
          </cell>
          <cell r="S11436" t="str">
            <v>TBD PL</v>
          </cell>
        </row>
        <row r="11437">
          <cell r="L11437" t="str">
            <v>131L9801</v>
          </cell>
          <cell r="M11437" t="str">
            <v>FC-101P15KT2E20H2XXXXXXSXXXXAXBXCXXXXDX</v>
          </cell>
          <cell r="N11437" t="str">
            <v>#</v>
          </cell>
          <cell r="O11437" t="str">
            <v>601</v>
          </cell>
          <cell r="P11437" t="str">
            <v>60268</v>
          </cell>
          <cell r="Q11437" t="str">
            <v>FC 101 200V 15</v>
          </cell>
          <cell r="R11437">
            <v>1080</v>
          </cell>
          <cell r="S11437" t="str">
            <v>TBD PL</v>
          </cell>
        </row>
        <row r="11438">
          <cell r="L11438" t="str">
            <v>131L9805</v>
          </cell>
          <cell r="M11438" t="str">
            <v>FC-101P15KT2P20H2XXXXXXSXXXXAXBXCXXXXDX</v>
          </cell>
          <cell r="N11438" t="str">
            <v>#</v>
          </cell>
          <cell r="O11438" t="str">
            <v>601</v>
          </cell>
          <cell r="P11438" t="str">
            <v>60268</v>
          </cell>
          <cell r="Q11438" t="str">
            <v>FC 101 200V 15</v>
          </cell>
          <cell r="R11438">
            <v>10940.84</v>
          </cell>
          <cell r="S11438" t="str">
            <v>TBD PL</v>
          </cell>
        </row>
        <row r="11439">
          <cell r="L11439" t="str">
            <v>131L9813</v>
          </cell>
          <cell r="M11439" t="str">
            <v>FC-101P18KT2P20H2XXXXXXSXXXXAXBXCXXXXDX</v>
          </cell>
          <cell r="N11439" t="str">
            <v>#</v>
          </cell>
          <cell r="O11439" t="str">
            <v>601</v>
          </cell>
          <cell r="P11439" t="str">
            <v>60269</v>
          </cell>
          <cell r="Q11439" t="str">
            <v>FC 101 200V 18,5</v>
          </cell>
          <cell r="R11439">
            <v>15303.41</v>
          </cell>
          <cell r="S11439" t="str">
            <v>TBD PL</v>
          </cell>
        </row>
        <row r="11440">
          <cell r="L11440" t="str">
            <v>131L9829</v>
          </cell>
          <cell r="M11440" t="str">
            <v>FC-101P22KT2P20H2XXXXXXSXXXXAXBXCXXXXDX</v>
          </cell>
          <cell r="N11440" t="str">
            <v>#</v>
          </cell>
          <cell r="O11440" t="str">
            <v>601</v>
          </cell>
          <cell r="P11440" t="str">
            <v>60270</v>
          </cell>
          <cell r="Q11440" t="str">
            <v>FC 101 200V 22</v>
          </cell>
          <cell r="R11440">
            <v>4713.37</v>
          </cell>
          <cell r="S11440" t="str">
            <v>TBD PL</v>
          </cell>
        </row>
        <row r="11441">
          <cell r="L11441" t="str">
            <v>131L9841</v>
          </cell>
          <cell r="M11441" t="str">
            <v>FC-101P30KT2P20H2XXXXXXSXXXXAXBXCXXXXDX</v>
          </cell>
          <cell r="N11441" t="str">
            <v>#</v>
          </cell>
          <cell r="O11441" t="str">
            <v>601</v>
          </cell>
          <cell r="P11441" t="str">
            <v>60271</v>
          </cell>
          <cell r="Q11441" t="str">
            <v>FC 101 200V 30</v>
          </cell>
          <cell r="R11441">
            <v>3908</v>
          </cell>
          <cell r="S11441" t="str">
            <v>TBD PL</v>
          </cell>
        </row>
        <row r="11442">
          <cell r="L11442" t="str">
            <v>131L9849</v>
          </cell>
          <cell r="M11442" t="str">
            <v>FC-101P37KT2P20H2XXXXXXSXXXXAXBXCXXXXDX</v>
          </cell>
          <cell r="N11442" t="str">
            <v>#</v>
          </cell>
          <cell r="O11442" t="str">
            <v>601</v>
          </cell>
          <cell r="P11442" t="str">
            <v>60272</v>
          </cell>
          <cell r="Q11442" t="str">
            <v>FC 101 200V 37</v>
          </cell>
          <cell r="R11442">
            <v>2276</v>
          </cell>
          <cell r="S11442" t="str">
            <v>TBD PL</v>
          </cell>
        </row>
        <row r="11443">
          <cell r="L11443" t="str">
            <v>131L9857</v>
          </cell>
          <cell r="M11443" t="str">
            <v>FC-101P45KT2P20H2XXXXXXSXXXXAXBXCXXXXDX</v>
          </cell>
          <cell r="N11443" t="str">
            <v>#</v>
          </cell>
          <cell r="O11443" t="str">
            <v>601</v>
          </cell>
          <cell r="P11443" t="str">
            <v>60273</v>
          </cell>
          <cell r="Q11443" t="str">
            <v>FC 101 200V 45</v>
          </cell>
          <cell r="R11443">
            <v>1621.84</v>
          </cell>
          <cell r="S11443" t="str">
            <v>TBD PL</v>
          </cell>
        </row>
        <row r="11444">
          <cell r="L11444" t="str">
            <v>131L9861</v>
          </cell>
          <cell r="M11444" t="str">
            <v>FC-101PK37T4E20H4XXCXXXSXXXXAXBXCXXXXDX</v>
          </cell>
          <cell r="N11444" t="str">
            <v>#</v>
          </cell>
          <cell r="O11444" t="str">
            <v>601</v>
          </cell>
          <cell r="P11444" t="str">
            <v>60263</v>
          </cell>
          <cell r="Q11444" t="str">
            <v>FC 101 200V 0,37</v>
          </cell>
          <cell r="R11444">
            <v>5535</v>
          </cell>
          <cell r="S11444" t="str">
            <v>TBD PL</v>
          </cell>
        </row>
        <row r="11445">
          <cell r="L11445" t="str">
            <v>131L9862</v>
          </cell>
          <cell r="M11445" t="str">
            <v>FC-101PK75T4E20H4XXCXXXSXXXXAXBXCXXXXDX</v>
          </cell>
          <cell r="N11445" t="str">
            <v>#</v>
          </cell>
          <cell r="O11445" t="str">
            <v>601</v>
          </cell>
          <cell r="P11445" t="str">
            <v>60256</v>
          </cell>
          <cell r="Q11445" t="str">
            <v>FC 101 400V  - IP20 0,75</v>
          </cell>
          <cell r="R11445">
            <v>4563.1099999999997</v>
          </cell>
          <cell r="S11445" t="str">
            <v>TBD PL</v>
          </cell>
        </row>
        <row r="11446">
          <cell r="L11446" t="str">
            <v>131L9863</v>
          </cell>
          <cell r="M11446" t="str">
            <v>FC-101P1K5T4E20H4XXCXXXSXXXXAXBXCXXXXDX</v>
          </cell>
          <cell r="N11446" t="str">
            <v>#</v>
          </cell>
          <cell r="O11446" t="str">
            <v>601</v>
          </cell>
          <cell r="P11446" t="str">
            <v>60257</v>
          </cell>
          <cell r="Q11446" t="str">
            <v>FC 101 400V  - IP20 1,3</v>
          </cell>
          <cell r="R11446">
            <v>37734.76</v>
          </cell>
          <cell r="S11446" t="str">
            <v>TBD PL</v>
          </cell>
        </row>
        <row r="11447">
          <cell r="L11447" t="str">
            <v>131L9864</v>
          </cell>
          <cell r="M11447" t="str">
            <v>FC-101P2K2T4E20H4XXCXXXSXXXXAXBXCXXXXDX</v>
          </cell>
          <cell r="N11447" t="str">
            <v>#</v>
          </cell>
          <cell r="O11447" t="str">
            <v>601</v>
          </cell>
          <cell r="P11447" t="str">
            <v>60258</v>
          </cell>
          <cell r="Q11447" t="str">
            <v>FC 101 400V  - IP20 2,2</v>
          </cell>
          <cell r="R11447">
            <v>16871.04</v>
          </cell>
          <cell r="S11447" t="str">
            <v>TBD PL</v>
          </cell>
        </row>
        <row r="11448">
          <cell r="L11448" t="str">
            <v>131L9865</v>
          </cell>
          <cell r="M11448" t="str">
            <v>FC-101P3K0T4E20H4XXCXXXSXXXXAXBXCXXXXDX</v>
          </cell>
          <cell r="N11448" t="str">
            <v>#</v>
          </cell>
          <cell r="O11448" t="str">
            <v>601</v>
          </cell>
          <cell r="P11448" t="str">
            <v>60259</v>
          </cell>
          <cell r="Q11448" t="str">
            <v>FC 101 400V  - IP20 3</v>
          </cell>
          <cell r="R11448">
            <v>6892.04</v>
          </cell>
          <cell r="S11448" t="str">
            <v>TBD PL</v>
          </cell>
        </row>
        <row r="11449">
          <cell r="L11449" t="str">
            <v>131L9866</v>
          </cell>
          <cell r="M11449" t="str">
            <v>FC-101P4K0T4E20H4XXCXXXSXXXXAXBXCXXXXDX</v>
          </cell>
          <cell r="N11449" t="str">
            <v>#</v>
          </cell>
          <cell r="O11449" t="str">
            <v>601</v>
          </cell>
          <cell r="P11449" t="str">
            <v>60260</v>
          </cell>
          <cell r="Q11449" t="str">
            <v>FC 101 400V  - IP20 4</v>
          </cell>
          <cell r="R11449">
            <v>221125.74</v>
          </cell>
          <cell r="S11449" t="str">
            <v>TBD PL</v>
          </cell>
        </row>
        <row r="11450">
          <cell r="L11450" t="str">
            <v>131L9867</v>
          </cell>
          <cell r="M11450" t="str">
            <v>FC-101P5K5T4E20H4XXCXXXSXXXXAXBXCXXXXDX</v>
          </cell>
          <cell r="N11450" t="str">
            <v>#</v>
          </cell>
          <cell r="O11450" t="str">
            <v>601</v>
          </cell>
          <cell r="P11450" t="str">
            <v>60261</v>
          </cell>
          <cell r="Q11450" t="str">
            <v>FC 101 400V  - IP20 5,5</v>
          </cell>
          <cell r="R11450">
            <v>67407.25</v>
          </cell>
          <cell r="S11450" t="str">
            <v>TBD PL</v>
          </cell>
        </row>
        <row r="11451">
          <cell r="L11451" t="str">
            <v>131L9868</v>
          </cell>
          <cell r="M11451" t="str">
            <v>FC-101P7K5T4E20H4XXCXXXSXXXXAXBXCXXXXDX</v>
          </cell>
          <cell r="N11451" t="str">
            <v>#</v>
          </cell>
          <cell r="O11451" t="str">
            <v>601</v>
          </cell>
          <cell r="P11451" t="str">
            <v>60274</v>
          </cell>
          <cell r="Q11451" t="str">
            <v>FC 101 400V  - IP20 7,5</v>
          </cell>
          <cell r="R11451">
            <v>64867.17</v>
          </cell>
          <cell r="S11451" t="str">
            <v>TBD PL</v>
          </cell>
        </row>
        <row r="11452">
          <cell r="L11452" t="str">
            <v>131L9869</v>
          </cell>
          <cell r="M11452" t="str">
            <v>FC-101P11KT4E20H4XXCXXXSXXXXAXBXCXXXXDX</v>
          </cell>
          <cell r="N11452" t="str">
            <v>#</v>
          </cell>
          <cell r="O11452" t="str">
            <v>601</v>
          </cell>
          <cell r="P11452" t="str">
            <v>60275</v>
          </cell>
          <cell r="Q11452" t="str">
            <v>FC 101 400V  - IP20 11</v>
          </cell>
          <cell r="R11452">
            <v>68663.509999999995</v>
          </cell>
          <cell r="S11452" t="str">
            <v>TBD PL</v>
          </cell>
        </row>
        <row r="11453">
          <cell r="L11453" t="str">
            <v>131L9870</v>
          </cell>
          <cell r="M11453" t="str">
            <v>FC-101P15KT4E20H4XXCXXXSXXXXAXBXCXXXXDX</v>
          </cell>
          <cell r="N11453" t="str">
            <v>#</v>
          </cell>
          <cell r="O11453" t="str">
            <v>601</v>
          </cell>
          <cell r="P11453" t="str">
            <v>60276</v>
          </cell>
          <cell r="Q11453" t="str">
            <v>FC 101 400V  - IP20 15</v>
          </cell>
          <cell r="R11453">
            <v>78208.83</v>
          </cell>
          <cell r="S11453" t="str">
            <v>TBD PL</v>
          </cell>
        </row>
        <row r="11454">
          <cell r="L11454" t="str">
            <v>131L9871</v>
          </cell>
          <cell r="M11454" t="str">
            <v>FC-101P18KT4E20H4XXCXXXSXXXXAXBXCXXXXDX</v>
          </cell>
          <cell r="N11454" t="str">
            <v>#</v>
          </cell>
          <cell r="O11454" t="str">
            <v>601</v>
          </cell>
          <cell r="P11454" t="str">
            <v>60277</v>
          </cell>
          <cell r="Q11454" t="str">
            <v>FC 101 400V  - IP20 18,5</v>
          </cell>
          <cell r="R11454">
            <v>52080.54</v>
          </cell>
          <cell r="S11454" t="str">
            <v>TBD PL</v>
          </cell>
        </row>
        <row r="11455">
          <cell r="L11455" t="str">
            <v>131L9872</v>
          </cell>
          <cell r="M11455" t="str">
            <v>FC-101P22KT4E20H4XXCXXXSXXXXAXBXCXXXXDX</v>
          </cell>
          <cell r="N11455" t="str">
            <v>#</v>
          </cell>
          <cell r="O11455" t="str">
            <v>601</v>
          </cell>
          <cell r="P11455" t="str">
            <v>60278</v>
          </cell>
          <cell r="Q11455" t="str">
            <v>FC 101 400V  - IP20 22</v>
          </cell>
          <cell r="R11455">
            <v>32715.09</v>
          </cell>
          <cell r="S11455" t="str">
            <v>TBD PL</v>
          </cell>
        </row>
        <row r="11456">
          <cell r="L11456" t="str">
            <v>131L9873</v>
          </cell>
          <cell r="M11456" t="str">
            <v>FC-101P30KT4E20H2XXXXXXSXXXXAXBXCXXXXDX</v>
          </cell>
          <cell r="N11456" t="str">
            <v>#</v>
          </cell>
          <cell r="O11456" t="str">
            <v>601</v>
          </cell>
          <cell r="P11456" t="str">
            <v>60279</v>
          </cell>
          <cell r="Q11456" t="str">
            <v>FC 101 400V  - IP20 30</v>
          </cell>
          <cell r="R11456">
            <v>1856</v>
          </cell>
          <cell r="S11456" t="str">
            <v>TBD PL</v>
          </cell>
        </row>
        <row r="11457">
          <cell r="L11457" t="str">
            <v>131L9877</v>
          </cell>
          <cell r="M11457" t="str">
            <v>FC-101P30KT4P20H2XXXXXXSXXXXAXBXCXXXXDX</v>
          </cell>
          <cell r="N11457" t="str">
            <v>#</v>
          </cell>
          <cell r="O11457" t="str">
            <v>601</v>
          </cell>
          <cell r="P11457" t="str">
            <v>60279</v>
          </cell>
          <cell r="Q11457" t="str">
            <v>FC 101 400V  - IP20 30</v>
          </cell>
          <cell r="R11457">
            <v>22425.24</v>
          </cell>
          <cell r="S11457" t="str">
            <v>TBD PL</v>
          </cell>
        </row>
        <row r="11458">
          <cell r="L11458" t="str">
            <v>131L9883</v>
          </cell>
          <cell r="M11458" t="str">
            <v>FC-101P37KT4E20H3XXXXXXSXXXXAXBXCXXXXDX</v>
          </cell>
          <cell r="N11458" t="str">
            <v>#</v>
          </cell>
          <cell r="O11458" t="str">
            <v>601</v>
          </cell>
          <cell r="P11458" t="str">
            <v>60280</v>
          </cell>
          <cell r="Q11458" t="str">
            <v>FC 101 400V  - IP20 37</v>
          </cell>
          <cell r="R11458">
            <v>3783</v>
          </cell>
          <cell r="S11458" t="str">
            <v>TBD PL</v>
          </cell>
        </row>
        <row r="11459">
          <cell r="L11459" t="str">
            <v>131L9885</v>
          </cell>
          <cell r="M11459" t="str">
            <v>FC-101P37KT4P20H2XXXXXXSXXXXAXBXCXXXXDX</v>
          </cell>
          <cell r="N11459" t="str">
            <v>#</v>
          </cell>
          <cell r="O11459" t="str">
            <v>601</v>
          </cell>
          <cell r="P11459" t="str">
            <v>60280</v>
          </cell>
          <cell r="Q11459" t="str">
            <v>FC 101 400V  - IP20 37</v>
          </cell>
          <cell r="R11459">
            <v>14486.36</v>
          </cell>
          <cell r="S11459" t="str">
            <v>TBD PL</v>
          </cell>
        </row>
        <row r="11460">
          <cell r="L11460" t="str">
            <v>131L9889</v>
          </cell>
          <cell r="M11460" t="str">
            <v>FC-101P45KT4E20H2XXXXXXSXXXXAXBXCXXXXDX</v>
          </cell>
          <cell r="N11460" t="str">
            <v>#</v>
          </cell>
          <cell r="O11460" t="str">
            <v>601</v>
          </cell>
          <cell r="P11460" t="str">
            <v>60281</v>
          </cell>
          <cell r="Q11460" t="str">
            <v>FC 101 400V  - IP20 45</v>
          </cell>
          <cell r="R11460">
            <v>2806</v>
          </cell>
          <cell r="S11460" t="str">
            <v>TBD PL</v>
          </cell>
        </row>
        <row r="11461">
          <cell r="L11461" t="str">
            <v>131L9893</v>
          </cell>
          <cell r="M11461" t="str">
            <v>FC-101P45KT4P20H2XXXXXXSXXXXAXBXCXXXXDX</v>
          </cell>
          <cell r="N11461" t="str">
            <v>#</v>
          </cell>
          <cell r="O11461" t="str">
            <v>601</v>
          </cell>
          <cell r="P11461" t="str">
            <v>60281</v>
          </cell>
          <cell r="Q11461" t="str">
            <v>FC 101 400V  - IP20 45</v>
          </cell>
          <cell r="R11461">
            <v>43860.83</v>
          </cell>
          <cell r="S11461" t="str">
            <v>TBD PL</v>
          </cell>
        </row>
        <row r="11462">
          <cell r="L11462" t="str">
            <v>131L9901</v>
          </cell>
          <cell r="M11462" t="str">
            <v>FC-101P55KT4P20H2XXXXXXSXXXXAXBXCXXXXDX</v>
          </cell>
          <cell r="N11462" t="str">
            <v>#</v>
          </cell>
          <cell r="O11462" t="str">
            <v>601</v>
          </cell>
          <cell r="P11462" t="str">
            <v>60282</v>
          </cell>
          <cell r="Q11462" t="str">
            <v>FC 101 400V  - IP20 55</v>
          </cell>
          <cell r="R11462">
            <v>13397.42</v>
          </cell>
          <cell r="S11462" t="str">
            <v>TBD PL</v>
          </cell>
        </row>
        <row r="11463">
          <cell r="L11463" t="str">
            <v>131L9905</v>
          </cell>
          <cell r="M11463" t="str">
            <v>FC-101P75KT4E20H2XXXXXXSXXXXAXBXCXXXXDX</v>
          </cell>
          <cell r="N11463" t="str">
            <v>#</v>
          </cell>
          <cell r="O11463" t="str">
            <v>601</v>
          </cell>
          <cell r="P11463" t="str">
            <v>60283</v>
          </cell>
          <cell r="Q11463" t="str">
            <v>FC 101 400V  - IP20 75</v>
          </cell>
          <cell r="R11463">
            <v>3838</v>
          </cell>
          <cell r="S11463" t="str">
            <v>TBD PL</v>
          </cell>
        </row>
        <row r="11464">
          <cell r="L11464" t="str">
            <v>131L9917</v>
          </cell>
          <cell r="M11464" t="str">
            <v>FC-101P90KT4P20H2XXXXXXSXXXXAXBXCXXXXDX</v>
          </cell>
          <cell r="N11464" t="str">
            <v>#</v>
          </cell>
          <cell r="O11464" t="str">
            <v>601</v>
          </cell>
          <cell r="P11464" t="str">
            <v>60284</v>
          </cell>
          <cell r="Q11464" t="str">
            <v>FC 101 400V  - IP20 90</v>
          </cell>
          <cell r="R11464">
            <v>13322.38</v>
          </cell>
          <cell r="S11464" t="str">
            <v>TBD PL</v>
          </cell>
        </row>
        <row r="11465">
          <cell r="L11465" t="str">
            <v>131N0225</v>
          </cell>
          <cell r="M11465" t="str">
            <v>FC-101P2K2T6E20HXXXXXXXSXXXXAXBXCXXXXDX</v>
          </cell>
          <cell r="N11465" t="str">
            <v>#</v>
          </cell>
          <cell r="O11465" t="str">
            <v>601</v>
          </cell>
          <cell r="P11465" t="str">
            <v>60303</v>
          </cell>
          <cell r="Q11465" t="str">
            <v>FC 101 600V (T6) 2,2</v>
          </cell>
          <cell r="R11465">
            <v>11672.67</v>
          </cell>
          <cell r="S11465" t="str">
            <v>TBD PL</v>
          </cell>
        </row>
        <row r="11466">
          <cell r="L11466" t="str">
            <v>131N0227</v>
          </cell>
          <cell r="M11466" t="str">
            <v>FC-101P3K0T6E20HXXXXXXXSXXXXAXBXCXXXXDX</v>
          </cell>
          <cell r="N11466" t="str">
            <v>#</v>
          </cell>
          <cell r="O11466" t="str">
            <v>601</v>
          </cell>
          <cell r="P11466" t="str">
            <v>60304</v>
          </cell>
          <cell r="Q11466" t="str">
            <v>FC 101 600V (T6) 3</v>
          </cell>
          <cell r="R11466">
            <v>350.99</v>
          </cell>
          <cell r="S11466" t="str">
            <v>TBD PL</v>
          </cell>
        </row>
        <row r="11467">
          <cell r="L11467" t="str">
            <v>131N0229</v>
          </cell>
          <cell r="M11467" t="str">
            <v>FC-101P5K5T6E20HXXXXXXXSXXXXAXBXCXXXXDX</v>
          </cell>
          <cell r="N11467" t="str">
            <v>#</v>
          </cell>
          <cell r="O11467" t="str">
            <v>601</v>
          </cell>
          <cell r="P11467" t="str">
            <v>60306</v>
          </cell>
          <cell r="Q11467" t="str">
            <v>FC 101 600V (T6) 5,5</v>
          </cell>
          <cell r="R11467">
            <v>6585.32</v>
          </cell>
          <cell r="S11467" t="str">
            <v>TBD PL</v>
          </cell>
        </row>
        <row r="11468">
          <cell r="L11468" t="str">
            <v>131N0231</v>
          </cell>
          <cell r="M11468" t="str">
            <v>FC-101P7K5T6E20HXXXXXXXSXXXXAXBXCXXXXDX</v>
          </cell>
          <cell r="N11468" t="str">
            <v>#</v>
          </cell>
          <cell r="O11468" t="str">
            <v>601</v>
          </cell>
          <cell r="P11468" t="str">
            <v>60307</v>
          </cell>
          <cell r="Q11468" t="str">
            <v>FC 101 600V (T6) 7,5</v>
          </cell>
          <cell r="R11468">
            <v>9126.7000000000007</v>
          </cell>
          <cell r="S11468" t="str">
            <v>TBD PL</v>
          </cell>
        </row>
        <row r="11469">
          <cell r="L11469" t="str">
            <v>131N0233</v>
          </cell>
          <cell r="M11469" t="str">
            <v>FC-101P11KT6E20HXXXXXXXSXXXXAXBXCXXXXDX</v>
          </cell>
          <cell r="N11469" t="str">
            <v>#</v>
          </cell>
          <cell r="O11469" t="str">
            <v>601</v>
          </cell>
          <cell r="P11469" t="str">
            <v>60308</v>
          </cell>
          <cell r="Q11469" t="str">
            <v>FC 101 600V (T6) 11</v>
          </cell>
          <cell r="R11469">
            <v>4945.09</v>
          </cell>
          <cell r="S11469" t="str">
            <v>TBD PL</v>
          </cell>
        </row>
        <row r="11470">
          <cell r="L11470" t="str">
            <v>131N0235</v>
          </cell>
          <cell r="M11470" t="str">
            <v>FC-101P15KT6E20HXXXXXXXSXXXXAXBXCXXXXDX</v>
          </cell>
          <cell r="N11470" t="str">
            <v>#</v>
          </cell>
          <cell r="O11470" t="str">
            <v>601</v>
          </cell>
          <cell r="P11470" t="str">
            <v>60310</v>
          </cell>
          <cell r="Q11470" t="str">
            <v>FC 101 600V (T6) 15</v>
          </cell>
          <cell r="R11470">
            <v>16404.32</v>
          </cell>
          <cell r="S11470" t="str">
            <v>TBD PL</v>
          </cell>
        </row>
        <row r="11471">
          <cell r="L11471" t="str">
            <v>131N0239</v>
          </cell>
          <cell r="M11471" t="str">
            <v>FC-101P22KT6P20HXXXXXXXSXXXXAXBXCXXXXDX</v>
          </cell>
          <cell r="N11471" t="str">
            <v>#</v>
          </cell>
          <cell r="O11471" t="str">
            <v>601</v>
          </cell>
          <cell r="P11471" t="str">
            <v>60312</v>
          </cell>
          <cell r="Q11471" t="str">
            <v>FC 101 600V (T6) 22</v>
          </cell>
          <cell r="R11471">
            <v>10572.41</v>
          </cell>
          <cell r="S11471" t="str">
            <v>TBD PL</v>
          </cell>
        </row>
        <row r="11472">
          <cell r="L11472" t="str">
            <v>131N0243</v>
          </cell>
          <cell r="M11472" t="str">
            <v>FC-101P30KT6P20HXXXXXXXSXXXXAXBXCXXXXDX</v>
          </cell>
          <cell r="N11472" t="str">
            <v>#</v>
          </cell>
          <cell r="O11472" t="str">
            <v>601</v>
          </cell>
          <cell r="P11472" t="str">
            <v>60312</v>
          </cell>
          <cell r="Q11472" t="str">
            <v>FC 101 600V (T6) 22</v>
          </cell>
          <cell r="R11472">
            <v>2474.29</v>
          </cell>
          <cell r="S11472" t="str">
            <v>TBD PL</v>
          </cell>
        </row>
        <row r="11473">
          <cell r="L11473" t="str">
            <v>131N0291</v>
          </cell>
          <cell r="M11473" t="str">
            <v>FC-102P37KT6P55HXXGX3XXSXXXXAXBXCXXXXDX</v>
          </cell>
          <cell r="N11473" t="str">
            <v>#</v>
          </cell>
          <cell r="O11473" t="str">
            <v>602</v>
          </cell>
          <cell r="P11473" t="str">
            <v>60403</v>
          </cell>
          <cell r="Q11473" t="str">
            <v>FC 102 600V 37</v>
          </cell>
          <cell r="R11473">
            <v>7717.09</v>
          </cell>
          <cell r="S11473" t="str">
            <v>TBD PL</v>
          </cell>
        </row>
        <row r="11474">
          <cell r="L11474" t="str">
            <v>131N0440</v>
          </cell>
          <cell r="M11474" t="str">
            <v>FC-202P45KT4E21H2XGC3XXSXXXXAXBXCXXXXDX</v>
          </cell>
          <cell r="N11474" t="str">
            <v>#</v>
          </cell>
          <cell r="O11474" t="str">
            <v>603</v>
          </cell>
          <cell r="P11474" t="str">
            <v>60535</v>
          </cell>
          <cell r="Q11474" t="str">
            <v>FC 202 400V 45</v>
          </cell>
          <cell r="R11474">
            <v>4464.66</v>
          </cell>
          <cell r="S11474" t="str">
            <v>TBD PL</v>
          </cell>
        </row>
        <row r="11475">
          <cell r="L11475" t="str">
            <v>131N0558</v>
          </cell>
          <cell r="M11475" t="str">
            <v>TR-200P1K1T4E20H2XGXXXXSXXXXAEBXCXXXXDX</v>
          </cell>
          <cell r="N11475" t="str">
            <v>#</v>
          </cell>
          <cell r="O11475" t="str">
            <v>602</v>
          </cell>
          <cell r="P11475" t="str">
            <v>60355</v>
          </cell>
          <cell r="Q11475" t="str">
            <v>FC 102 400V 1,1</v>
          </cell>
          <cell r="R11475">
            <v>345.14</v>
          </cell>
          <cell r="S11475" t="str">
            <v>TBD PL</v>
          </cell>
        </row>
        <row r="11476">
          <cell r="L11476" t="str">
            <v>131N0559</v>
          </cell>
          <cell r="M11476" t="str">
            <v>TR-200P1K5T4E20H2XGXXXXSXXXXAEBXCXXXXDX</v>
          </cell>
          <cell r="N11476" t="str">
            <v>#</v>
          </cell>
          <cell r="O11476" t="str">
            <v>602</v>
          </cell>
          <cell r="P11476" t="str">
            <v>60356</v>
          </cell>
          <cell r="Q11476" t="str">
            <v>FC 102 400V 1,5</v>
          </cell>
          <cell r="R11476">
            <v>401.5</v>
          </cell>
          <cell r="S11476" t="str">
            <v>TBD PL</v>
          </cell>
        </row>
        <row r="11477">
          <cell r="L11477" t="str">
            <v>131N0560</v>
          </cell>
          <cell r="M11477" t="str">
            <v>TR-200P15KT4E21H2XGXXXXSXXXXAEBXCXXXXDX</v>
          </cell>
          <cell r="N11477" t="str">
            <v>#</v>
          </cell>
          <cell r="O11477" t="str">
            <v>602</v>
          </cell>
          <cell r="P11477" t="str">
            <v>60370</v>
          </cell>
          <cell r="Q11477" t="str">
            <v>FC 102 400V 15</v>
          </cell>
          <cell r="R11477">
            <v>1643.52</v>
          </cell>
          <cell r="S11477" t="str">
            <v>TBD PL</v>
          </cell>
        </row>
        <row r="11478">
          <cell r="L11478" t="str">
            <v>131N1098</v>
          </cell>
          <cell r="M11478" t="str">
            <v>TR-200P11KT4P21H2XGXXXXSXXXXAFBXCXXXXDX</v>
          </cell>
          <cell r="N11478" t="str">
            <v>#</v>
          </cell>
          <cell r="O11478" t="str">
            <v>602</v>
          </cell>
          <cell r="P11478" t="str">
            <v>60369</v>
          </cell>
          <cell r="Q11478" t="str">
            <v>FC 102 400V 11</v>
          </cell>
          <cell r="R11478">
            <v>702.23</v>
          </cell>
          <cell r="S11478" t="str">
            <v>TBD PL</v>
          </cell>
        </row>
        <row r="11479">
          <cell r="L11479" t="str">
            <v>131N1108</v>
          </cell>
          <cell r="M11479" t="str">
            <v>TR-200P15KT2E21H2XGX3XXSXXXXAFBXCXXXXDX</v>
          </cell>
          <cell r="N11479" t="str">
            <v>#</v>
          </cell>
          <cell r="O11479" t="str">
            <v>602</v>
          </cell>
          <cell r="P11479" t="str">
            <v>60391</v>
          </cell>
          <cell r="Q11479" t="str">
            <v>FC 102 200V 15</v>
          </cell>
          <cell r="R11479">
            <v>1131.51</v>
          </cell>
          <cell r="S11479" t="str">
            <v>TBD PL</v>
          </cell>
        </row>
        <row r="11480">
          <cell r="L11480" t="str">
            <v>131N1275</v>
          </cell>
          <cell r="M11480" t="str">
            <v>TR-200P75KT4P21H2XGXXXXSXXXXAFBXCXXXXDX</v>
          </cell>
          <cell r="N11480" t="str">
            <v>#</v>
          </cell>
          <cell r="O11480" t="str">
            <v>602</v>
          </cell>
          <cell r="P11480" t="str">
            <v>60377</v>
          </cell>
          <cell r="Q11480" t="str">
            <v>FC 102 400V 75</v>
          </cell>
          <cell r="R11480">
            <v>2887.84</v>
          </cell>
          <cell r="S11480" t="str">
            <v>TBD PL</v>
          </cell>
        </row>
        <row r="11481">
          <cell r="L11481" t="str">
            <v>131N1379</v>
          </cell>
          <cell r="M11481" t="str">
            <v>FC-102P1K1T6E21HXXGX7XXSXXXXAXBXCXXXXDX</v>
          </cell>
          <cell r="N11481" t="str">
            <v>#</v>
          </cell>
          <cell r="O11481" t="str">
            <v>602</v>
          </cell>
          <cell r="P11481" t="str">
            <v>60362</v>
          </cell>
          <cell r="Q11481" t="str">
            <v>FC 102 600V 1,1</v>
          </cell>
          <cell r="R11481">
            <v>864.71</v>
          </cell>
          <cell r="S11481" t="str">
            <v>TBD PL</v>
          </cell>
        </row>
        <row r="11482">
          <cell r="L11482" t="str">
            <v>131N1380</v>
          </cell>
          <cell r="M11482" t="str">
            <v>FC-102P2K2T6E21HXXGX7XXSXXXXAXBXCXXXXDX</v>
          </cell>
          <cell r="N11482" t="str">
            <v>#</v>
          </cell>
          <cell r="O11482" t="str">
            <v>602</v>
          </cell>
          <cell r="P11482" t="str">
            <v>60364</v>
          </cell>
          <cell r="Q11482" t="str">
            <v>FC 102 600V 2,2</v>
          </cell>
          <cell r="R11482">
            <v>1014.96</v>
          </cell>
          <cell r="S11482" t="str">
            <v>TBD PL</v>
          </cell>
        </row>
        <row r="11483">
          <cell r="L11483" t="str">
            <v>131N2447</v>
          </cell>
          <cell r="M11483" t="str">
            <v>FC-202P37KT4E66H2XGC3XXSXXXXAXBXCXXXXDX</v>
          </cell>
          <cell r="N11483" t="str">
            <v>#</v>
          </cell>
          <cell r="O11483" t="str">
            <v>603</v>
          </cell>
          <cell r="P11483" t="str">
            <v>60534</v>
          </cell>
          <cell r="Q11483" t="str">
            <v>FC 202 400V 37</v>
          </cell>
          <cell r="R11483">
            <v>7674.97</v>
          </cell>
          <cell r="S11483" t="str">
            <v>TBD PL</v>
          </cell>
        </row>
        <row r="11484">
          <cell r="L11484" t="str">
            <v>131N2574</v>
          </cell>
          <cell r="M11484" t="str">
            <v>IVS102P1K1T2E21H2XGX3XXSXXXXAXBXCXXXXDX</v>
          </cell>
          <cell r="N11484" t="str">
            <v>#</v>
          </cell>
          <cell r="O11484" t="str">
            <v>602</v>
          </cell>
          <cell r="P11484" t="str">
            <v>60350</v>
          </cell>
          <cell r="Q11484" t="str">
            <v>FC 102 200V 1,1</v>
          </cell>
          <cell r="R11484">
            <v>1274.1099999999999</v>
          </cell>
          <cell r="S11484" t="str">
            <v>TBD PL</v>
          </cell>
        </row>
        <row r="11485">
          <cell r="L11485" t="str">
            <v>131N2984</v>
          </cell>
          <cell r="M11485" t="str">
            <v>FC-102P4K0T6E21HXXGX1XXSXXXXAXBXCXXXXDX</v>
          </cell>
          <cell r="N11485" t="str">
            <v>#</v>
          </cell>
          <cell r="O11485" t="str">
            <v>602</v>
          </cell>
          <cell r="P11485" t="str">
            <v>60366</v>
          </cell>
          <cell r="Q11485" t="str">
            <v>FC 102 600V 4</v>
          </cell>
          <cell r="R11485">
            <v>6686.66</v>
          </cell>
          <cell r="S11485" t="str">
            <v>TBD PL</v>
          </cell>
        </row>
        <row r="11486">
          <cell r="L11486" t="str">
            <v>131N3118</v>
          </cell>
          <cell r="M11486" t="str">
            <v>TR-200P2K2T4E21H2XGX1XXSXXXXAXBXCXXXXDX</v>
          </cell>
          <cell r="N11486" t="str">
            <v>#</v>
          </cell>
          <cell r="O11486" t="str">
            <v>602</v>
          </cell>
          <cell r="P11486" t="str">
            <v>60357</v>
          </cell>
          <cell r="Q11486" t="str">
            <v>FC 102 400V 2,2</v>
          </cell>
          <cell r="R11486">
            <v>429.7</v>
          </cell>
          <cell r="S11486" t="str">
            <v>TBD PL</v>
          </cell>
        </row>
        <row r="11487">
          <cell r="L11487" t="str">
            <v>131N3749</v>
          </cell>
          <cell r="M11487" t="str">
            <v>TR-200P18KT4P21H2XGX1XXSXXXXAXBXCXXXXDX</v>
          </cell>
          <cell r="N11487" t="str">
            <v>#</v>
          </cell>
          <cell r="O11487" t="str">
            <v>602</v>
          </cell>
          <cell r="P11487" t="str">
            <v>60371</v>
          </cell>
          <cell r="Q11487" t="str">
            <v>FC 102 400V 18,5</v>
          </cell>
          <cell r="R11487">
            <v>1597.6</v>
          </cell>
          <cell r="S11487" t="str">
            <v>TBD PL</v>
          </cell>
        </row>
        <row r="11488">
          <cell r="L11488" t="str">
            <v>131N3965</v>
          </cell>
          <cell r="M11488" t="str">
            <v>TR-200P30KT4P21H2XGX3XXSXXXXAEBXCXXXXDX</v>
          </cell>
          <cell r="N11488" t="str">
            <v>#</v>
          </cell>
          <cell r="O11488" t="str">
            <v>602</v>
          </cell>
          <cell r="P11488" t="str">
            <v>60373</v>
          </cell>
          <cell r="Q11488" t="str">
            <v>FC 102 400V 30</v>
          </cell>
          <cell r="R11488">
            <v>1604.83</v>
          </cell>
          <cell r="S11488" t="str">
            <v>TBD PL</v>
          </cell>
        </row>
        <row r="11489">
          <cell r="L11489" t="str">
            <v>131N4071</v>
          </cell>
          <cell r="M11489" t="str">
            <v>FC-102P37KT4P20H2XGXXXXSXXXXAXBXCXXXXDX</v>
          </cell>
          <cell r="N11489" t="str">
            <v>#</v>
          </cell>
          <cell r="O11489" t="str">
            <v>602</v>
          </cell>
          <cell r="P11489" t="str">
            <v>60374</v>
          </cell>
          <cell r="Q11489" t="str">
            <v>FC 102 400V 37</v>
          </cell>
          <cell r="R11489">
            <v>42.82</v>
          </cell>
          <cell r="S11489" t="str">
            <v>TBD PL</v>
          </cell>
        </row>
        <row r="11490">
          <cell r="L11490" t="str">
            <v>131N4247</v>
          </cell>
          <cell r="M11490" t="str">
            <v>FC-102P1K1T6E21HXXGX1XXSXXXXAXBXCXXXXDX</v>
          </cell>
          <cell r="N11490" t="str">
            <v>#</v>
          </cell>
          <cell r="O11490" t="str">
            <v>602</v>
          </cell>
          <cell r="P11490" t="str">
            <v>60362</v>
          </cell>
          <cell r="Q11490" t="str">
            <v>FC 102 600V 1,1</v>
          </cell>
          <cell r="R11490">
            <v>5580.51</v>
          </cell>
          <cell r="S11490" t="str">
            <v>TBD PL</v>
          </cell>
        </row>
        <row r="11491">
          <cell r="L11491" t="str">
            <v>131N4372</v>
          </cell>
          <cell r="M11491" t="str">
            <v>FC-202P22KT2E66H2XGX3XXSXXXXAXBXCXXXXDX</v>
          </cell>
          <cell r="N11491" t="str">
            <v>#</v>
          </cell>
          <cell r="O11491" t="str">
            <v>603</v>
          </cell>
          <cell r="P11491" t="str">
            <v>60514</v>
          </cell>
          <cell r="Q11491" t="str">
            <v>FC 202 200V 22</v>
          </cell>
          <cell r="R11491">
            <v>5056.25</v>
          </cell>
          <cell r="S11491" t="str">
            <v>TBD PL</v>
          </cell>
        </row>
        <row r="11492">
          <cell r="L11492" t="str">
            <v>131N4467</v>
          </cell>
          <cell r="M11492" t="str">
            <v>TR-200P11KT2P21H2XGX1XXSXXXXAXBXCXXXXDX</v>
          </cell>
          <cell r="N11492" t="str">
            <v>#</v>
          </cell>
          <cell r="O11492" t="str">
            <v>602</v>
          </cell>
          <cell r="P11492" t="str">
            <v>60390</v>
          </cell>
          <cell r="Q11492" t="str">
            <v>FC 102 200V 11</v>
          </cell>
          <cell r="R11492">
            <v>864.28</v>
          </cell>
          <cell r="S11492" t="str">
            <v>TBD PL</v>
          </cell>
        </row>
        <row r="11493">
          <cell r="L11493" t="str">
            <v>131N4693</v>
          </cell>
          <cell r="M11493" t="str">
            <v>FC-102P55KT4P21H2XGCXXXSXXXXAXBXCXXXXDX</v>
          </cell>
          <cell r="N11493" t="str">
            <v>#</v>
          </cell>
          <cell r="O11493" t="str">
            <v>602</v>
          </cell>
          <cell r="P11493" t="str">
            <v>60376</v>
          </cell>
          <cell r="Q11493" t="str">
            <v>FC 102 400V 55</v>
          </cell>
          <cell r="R11493">
            <v>2589.27</v>
          </cell>
          <cell r="S11493" t="str">
            <v>TBD PL</v>
          </cell>
        </row>
        <row r="11494">
          <cell r="L11494" t="str">
            <v>131N4710</v>
          </cell>
          <cell r="M11494" t="str">
            <v>FC-202P55KT4E55H2XGXXXXSXXXXAXBKCXXXXDX</v>
          </cell>
          <cell r="N11494" t="str">
            <v>#</v>
          </cell>
          <cell r="O11494" t="str">
            <v>603</v>
          </cell>
          <cell r="P11494" t="str">
            <v>60536</v>
          </cell>
          <cell r="Q11494" t="str">
            <v>FC 202 400V 55</v>
          </cell>
          <cell r="R11494">
            <v>4719.95</v>
          </cell>
          <cell r="S11494" t="str">
            <v>TBD PL</v>
          </cell>
        </row>
        <row r="11495">
          <cell r="L11495" t="str">
            <v>131N4880</v>
          </cell>
          <cell r="M11495" t="str">
            <v>FC-102P30KT6E21HXXGX3XXSXXXXAXBXCXXXXDX</v>
          </cell>
          <cell r="N11495" t="str">
            <v>#</v>
          </cell>
          <cell r="O11495" t="str">
            <v>602</v>
          </cell>
          <cell r="P11495" t="str">
            <v>60402</v>
          </cell>
          <cell r="Q11495" t="str">
            <v>FC 102 600V 30</v>
          </cell>
          <cell r="R11495">
            <v>2833.94</v>
          </cell>
          <cell r="S11495" t="str">
            <v>TBD PL</v>
          </cell>
        </row>
        <row r="11496">
          <cell r="L11496" t="str">
            <v>131N5125</v>
          </cell>
          <cell r="M11496" t="str">
            <v>FC-102P37KT2P21H2XGXXXXSXXXXAGBXCXXXXDX</v>
          </cell>
          <cell r="N11496" t="str">
            <v>#</v>
          </cell>
          <cell r="O11496" t="str">
            <v>602</v>
          </cell>
          <cell r="P11496" t="str">
            <v>60395</v>
          </cell>
          <cell r="Q11496" t="str">
            <v>FC 102 200V 37</v>
          </cell>
          <cell r="R11496">
            <v>3828.4</v>
          </cell>
          <cell r="S11496" t="str">
            <v>TBD PL</v>
          </cell>
        </row>
        <row r="11497">
          <cell r="L11497" t="str">
            <v>131N5221</v>
          </cell>
          <cell r="M11497" t="str">
            <v>FC-102P30KT4E20H2XGXXXXSXXXXAJBXCXXXXDX</v>
          </cell>
          <cell r="N11497" t="str">
            <v>#</v>
          </cell>
          <cell r="O11497" t="str">
            <v>602</v>
          </cell>
          <cell r="P11497" t="str">
            <v>60373</v>
          </cell>
          <cell r="Q11497" t="str">
            <v>FC 102 400V 30</v>
          </cell>
          <cell r="R11497">
            <v>2042.83</v>
          </cell>
          <cell r="S11497" t="str">
            <v>TBD PL</v>
          </cell>
        </row>
        <row r="11498">
          <cell r="L11498" t="str">
            <v>131N5580</v>
          </cell>
          <cell r="M11498" t="str">
            <v>FC-302P7K5T5E20H2XGXXXXSXXXXAQBXCXXXXDX</v>
          </cell>
          <cell r="N11498" t="str">
            <v>#</v>
          </cell>
          <cell r="O11498" t="str">
            <v>605</v>
          </cell>
          <cell r="P11498" t="str">
            <v>60018</v>
          </cell>
          <cell r="Q11498" t="str">
            <v>FC 302 400V 7,5</v>
          </cell>
          <cell r="R11498">
            <v>1295.8399999999999</v>
          </cell>
          <cell r="S11498" t="str">
            <v>TBD PL</v>
          </cell>
        </row>
        <row r="11499">
          <cell r="L11499" t="str">
            <v>131N5581</v>
          </cell>
          <cell r="M11499" t="str">
            <v>FC-302P11KT5E20H2XGXXXXSXXXXAQBXCXXXXDX</v>
          </cell>
          <cell r="N11499" t="str">
            <v>#</v>
          </cell>
          <cell r="O11499" t="str">
            <v>605</v>
          </cell>
          <cell r="P11499" t="str">
            <v>60027</v>
          </cell>
          <cell r="Q11499" t="str">
            <v>FC 302 400V 11</v>
          </cell>
          <cell r="R11499">
            <v>4473.84</v>
          </cell>
          <cell r="S11499" t="str">
            <v>TBD PL</v>
          </cell>
        </row>
        <row r="11500">
          <cell r="L11500" t="str">
            <v>131N6500</v>
          </cell>
          <cell r="M11500" t="str">
            <v>FC-202P11KT4E21H2XGCXXXSXXXXAXBPCXXXXDX</v>
          </cell>
          <cell r="N11500" t="str">
            <v>#</v>
          </cell>
          <cell r="O11500" t="str">
            <v>603</v>
          </cell>
          <cell r="P11500" t="str">
            <v>60529</v>
          </cell>
          <cell r="Q11500" t="str">
            <v>FC 202 400V 11</v>
          </cell>
          <cell r="R11500">
            <v>2468.37</v>
          </cell>
          <cell r="S11500" t="str">
            <v>TBD PL</v>
          </cell>
        </row>
        <row r="11501">
          <cell r="L11501" t="str">
            <v>131N6884</v>
          </cell>
          <cell r="M11501" t="str">
            <v>TR-200P18KT4E21H2XGX3XXSXXXXAEBXCXXXXDX</v>
          </cell>
          <cell r="N11501" t="str">
            <v>#</v>
          </cell>
          <cell r="O11501" t="str">
            <v>602</v>
          </cell>
          <cell r="P11501" t="str">
            <v>60371</v>
          </cell>
          <cell r="Q11501" t="str">
            <v>FC 102 400V 18,5</v>
          </cell>
          <cell r="R11501">
            <v>1146.57</v>
          </cell>
          <cell r="S11501" t="str">
            <v>TBD PL</v>
          </cell>
        </row>
        <row r="11502">
          <cell r="L11502" t="str">
            <v>131N7381</v>
          </cell>
          <cell r="M11502" t="str">
            <v>FC-302P4K0T5E20H1XGXXXXSXXXXALBXCXXXXDX</v>
          </cell>
          <cell r="N11502" t="str">
            <v>#</v>
          </cell>
          <cell r="O11502" t="str">
            <v>605</v>
          </cell>
          <cell r="P11502" t="str">
            <v>60016</v>
          </cell>
          <cell r="Q11502" t="str">
            <v>FC 302 400V 4</v>
          </cell>
          <cell r="R11502">
            <v>1143.52</v>
          </cell>
          <cell r="S11502" t="str">
            <v>TBD PL</v>
          </cell>
        </row>
        <row r="11503">
          <cell r="L11503" t="str">
            <v>131N7382</v>
          </cell>
          <cell r="M11503" t="str">
            <v>FC-302PK37T5E20H1XGXXXXSXXXXALBXCXXXXDX</v>
          </cell>
          <cell r="N11503" t="str">
            <v>#</v>
          </cell>
          <cell r="O11503" t="str">
            <v>605</v>
          </cell>
          <cell r="P11503" t="str">
            <v>60009</v>
          </cell>
          <cell r="Q11503" t="str">
            <v>FC 302 400V 0,37</v>
          </cell>
          <cell r="R11503">
            <v>3425.84</v>
          </cell>
          <cell r="S11503" t="str">
            <v>TBD PL</v>
          </cell>
        </row>
        <row r="11504">
          <cell r="L11504" t="str">
            <v>131N7635</v>
          </cell>
          <cell r="M11504" t="str">
            <v>TR-200P3K0T4E20H3XGXXXXSXXXXAXBXCXXXXDX</v>
          </cell>
          <cell r="N11504" t="str">
            <v>#</v>
          </cell>
          <cell r="O11504" t="str">
            <v>602</v>
          </cell>
          <cell r="P11504" t="str">
            <v>60358</v>
          </cell>
          <cell r="Q11504" t="str">
            <v>FC 102 400V 3</v>
          </cell>
          <cell r="R11504">
            <v>366.44</v>
          </cell>
          <cell r="S11504" t="str">
            <v>TBD PL</v>
          </cell>
        </row>
        <row r="11505">
          <cell r="L11505" t="str">
            <v>131N7644</v>
          </cell>
          <cell r="M11505" t="str">
            <v>FC-102P5K5T4E21H2XGXXXXSXXXXAXB0CXXXXDX</v>
          </cell>
          <cell r="N11505" t="str">
            <v>#</v>
          </cell>
          <cell r="O11505" t="str">
            <v>602</v>
          </cell>
          <cell r="P11505" t="str">
            <v>60360</v>
          </cell>
          <cell r="Q11505" t="str">
            <v>FC 102 400V 5,5</v>
          </cell>
          <cell r="R11505">
            <v>2087.62</v>
          </cell>
          <cell r="S11505" t="str">
            <v>TBD PL</v>
          </cell>
        </row>
        <row r="11506">
          <cell r="L11506" t="str">
            <v>131N7649</v>
          </cell>
          <cell r="M11506" t="str">
            <v>FC-302P75KT5E20H1XGXXXXSXXXXALBXCXXXXDX</v>
          </cell>
          <cell r="N11506" t="str">
            <v>#</v>
          </cell>
          <cell r="O11506" t="str">
            <v>605</v>
          </cell>
          <cell r="P11506" t="str">
            <v>60035</v>
          </cell>
          <cell r="Q11506" t="str">
            <v>FC 302 400V 75</v>
          </cell>
          <cell r="R11506">
            <v>5113.4399999999996</v>
          </cell>
          <cell r="S11506" t="str">
            <v>TBD PL</v>
          </cell>
        </row>
        <row r="11507">
          <cell r="L11507" t="str">
            <v>131N7867</v>
          </cell>
          <cell r="M11507" t="str">
            <v>FC-302P30KT5E55H1XGXXXXSXXXXALBXCXXXXDX</v>
          </cell>
          <cell r="N11507" t="str">
            <v>#</v>
          </cell>
          <cell r="O11507" t="str">
            <v>605</v>
          </cell>
          <cell r="P11507" t="str">
            <v>60031</v>
          </cell>
          <cell r="Q11507" t="str">
            <v>FC 302 400V 30</v>
          </cell>
          <cell r="R11507">
            <v>3917.07</v>
          </cell>
          <cell r="S11507" t="str">
            <v>TBD PL</v>
          </cell>
        </row>
        <row r="11508">
          <cell r="L11508" t="str">
            <v>131N7924</v>
          </cell>
          <cell r="M11508" t="str">
            <v>TR-200P5K5T4E21H2XGXXXXSXXXXAEBXCXXXXDX</v>
          </cell>
          <cell r="N11508" t="str">
            <v>#</v>
          </cell>
          <cell r="O11508" t="str">
            <v>602</v>
          </cell>
          <cell r="P11508" t="str">
            <v>60360</v>
          </cell>
          <cell r="Q11508" t="str">
            <v>FC 102 400V 5,5</v>
          </cell>
          <cell r="R11508">
            <v>984.55</v>
          </cell>
          <cell r="S11508" t="str">
            <v>TBD PL</v>
          </cell>
        </row>
        <row r="11509">
          <cell r="L11509" t="str">
            <v>131N7941</v>
          </cell>
          <cell r="M11509" t="str">
            <v>FC-202P2K2T4E20H2TGXXXXSXXXXANBXCXXXXDX</v>
          </cell>
          <cell r="N11509" t="str">
            <v>#</v>
          </cell>
          <cell r="O11509" t="str">
            <v>603</v>
          </cell>
          <cell r="P11509" t="str">
            <v>60524</v>
          </cell>
          <cell r="Q11509" t="str">
            <v>FC 202 400V 2,2</v>
          </cell>
          <cell r="R11509">
            <v>2373.84</v>
          </cell>
          <cell r="S11509" t="str">
            <v>TBD PL</v>
          </cell>
        </row>
        <row r="11510">
          <cell r="L11510" t="str">
            <v>131N8208</v>
          </cell>
          <cell r="M11510" t="str">
            <v>FC-202P45KT6E21HXXGXXXXSXXXXAXBXCXXXXDX</v>
          </cell>
          <cell r="N11510" t="str">
            <v>#</v>
          </cell>
          <cell r="O11510" t="str">
            <v>603</v>
          </cell>
          <cell r="P11510" t="str">
            <v>60569</v>
          </cell>
          <cell r="Q11510" t="str">
            <v>FC 202 600V 45</v>
          </cell>
          <cell r="R11510">
            <v>-10011.31</v>
          </cell>
          <cell r="S11510" t="str">
            <v>TBD PL</v>
          </cell>
        </row>
        <row r="11511">
          <cell r="L11511" t="str">
            <v>131N8980</v>
          </cell>
          <cell r="M11511" t="str">
            <v>IVS102P15KT4P21H2XGXXXXSXXXXAXBXCXXXXDX</v>
          </cell>
          <cell r="N11511" t="str">
            <v>#</v>
          </cell>
          <cell r="O11511" t="str">
            <v>602</v>
          </cell>
          <cell r="P11511" t="str">
            <v>60370</v>
          </cell>
          <cell r="Q11511" t="str">
            <v>FC 102 400V 15</v>
          </cell>
          <cell r="R11511">
            <v>506.98</v>
          </cell>
          <cell r="S11511" t="str">
            <v>TBD PL</v>
          </cell>
        </row>
        <row r="11512">
          <cell r="L11512" t="str">
            <v>131N8982</v>
          </cell>
          <cell r="M11512" t="str">
            <v>IVS102P45KT4P21H2XGXXXXSXXXXAXBXCXXXXDX</v>
          </cell>
          <cell r="N11512" t="str">
            <v>#</v>
          </cell>
          <cell r="O11512" t="str">
            <v>602</v>
          </cell>
          <cell r="P11512" t="str">
            <v>60375</v>
          </cell>
          <cell r="Q11512" t="str">
            <v>FC 102 400V 45</v>
          </cell>
          <cell r="R11512">
            <v>3779.98</v>
          </cell>
          <cell r="S11512" t="str">
            <v>TBD PL</v>
          </cell>
        </row>
        <row r="11513">
          <cell r="L11513" t="str">
            <v>131N9416</v>
          </cell>
          <cell r="M11513" t="str">
            <v>FC-102P1K1T6E21HXXGXXXXSXXXXAXB0CXXXXDX</v>
          </cell>
          <cell r="N11513" t="str">
            <v>#</v>
          </cell>
          <cell r="O11513" t="str">
            <v>602</v>
          </cell>
          <cell r="P11513" t="str">
            <v>60362</v>
          </cell>
          <cell r="Q11513" t="str">
            <v>FC 102 600V 1,1</v>
          </cell>
          <cell r="R11513">
            <v>397.67</v>
          </cell>
          <cell r="S11513" t="str">
            <v>TBD PL</v>
          </cell>
        </row>
        <row r="11514">
          <cell r="L11514" t="str">
            <v>131N9918</v>
          </cell>
          <cell r="M11514" t="str">
            <v>FC-202P1K1T4E20H2XGXXXXSXXXXANBXCXXXXDX</v>
          </cell>
          <cell r="N11514" t="str">
            <v>#</v>
          </cell>
          <cell r="O11514" t="str">
            <v>603</v>
          </cell>
          <cell r="P11514" t="str">
            <v>60522</v>
          </cell>
          <cell r="Q11514" t="str">
            <v>FC 202 400V 1,1</v>
          </cell>
          <cell r="R11514">
            <v>624.4</v>
          </cell>
          <cell r="S11514" t="str">
            <v>TBD PL</v>
          </cell>
        </row>
        <row r="11515">
          <cell r="L11515" t="str">
            <v>131N9919</v>
          </cell>
          <cell r="M11515" t="str">
            <v>FC-202P2K2T4E20H2XGXXXXSXXXXANBXCXXXXDX</v>
          </cell>
          <cell r="N11515" t="str">
            <v>#</v>
          </cell>
          <cell r="O11515" t="str">
            <v>603</v>
          </cell>
          <cell r="P11515" t="str">
            <v>60524</v>
          </cell>
          <cell r="Q11515" t="str">
            <v>FC 202 400V 2,2</v>
          </cell>
          <cell r="R11515">
            <v>711.27</v>
          </cell>
          <cell r="S11515" t="str">
            <v>TBD PL</v>
          </cell>
        </row>
        <row r="11516">
          <cell r="L11516" t="str">
            <v>131N9962</v>
          </cell>
          <cell r="M11516" t="str">
            <v>FC-301P30KT4E20H2XGXXXXSXXXXANBXCXXXXDX</v>
          </cell>
          <cell r="N11516" t="str">
            <v>#</v>
          </cell>
          <cell r="O11516" t="str">
            <v>604</v>
          </cell>
          <cell r="P11516" t="str">
            <v>60173</v>
          </cell>
          <cell r="Q11516" t="str">
            <v>FC 301 400V 30</v>
          </cell>
          <cell r="R11516">
            <v>4380.22</v>
          </cell>
          <cell r="S11516" t="str">
            <v>TBD PL</v>
          </cell>
        </row>
        <row r="11517">
          <cell r="L11517" t="str">
            <v>131U0010</v>
          </cell>
          <cell r="M11517" t="str">
            <v>FC-302P2K2T5E20H1BXXXXXSXXXXALBXCXXXXD0</v>
          </cell>
          <cell r="N11517" t="str">
            <v>#</v>
          </cell>
          <cell r="O11517" t="str">
            <v>605</v>
          </cell>
          <cell r="P11517" t="str">
            <v>60014</v>
          </cell>
          <cell r="Q11517" t="str">
            <v>FC 302 400V 2,2</v>
          </cell>
          <cell r="R11517">
            <v>897.68</v>
          </cell>
          <cell r="S11517" t="str">
            <v>TBD PL</v>
          </cell>
        </row>
        <row r="11518">
          <cell r="L11518" t="str">
            <v>131U0014</v>
          </cell>
          <cell r="M11518" t="str">
            <v>FC-302P4K0T5E20H1BXXXXXSXXXXALBXCXXXXD0</v>
          </cell>
          <cell r="N11518" t="str">
            <v>#</v>
          </cell>
          <cell r="O11518" t="str">
            <v>605</v>
          </cell>
          <cell r="P11518" t="str">
            <v>60016</v>
          </cell>
          <cell r="Q11518" t="str">
            <v>FC 302 400V 4</v>
          </cell>
          <cell r="R11518">
            <v>1072.96</v>
          </cell>
          <cell r="S11518" t="str">
            <v>TBD PL</v>
          </cell>
        </row>
        <row r="11519">
          <cell r="L11519" t="str">
            <v>131U0018</v>
          </cell>
          <cell r="M11519" t="str">
            <v>FC-302P7K5T5E20H1BXXXXXSXXXXALBXCXXXXD0</v>
          </cell>
          <cell r="N11519" t="str">
            <v>#</v>
          </cell>
          <cell r="O11519" t="str">
            <v>605</v>
          </cell>
          <cell r="P11519" t="str">
            <v>60018</v>
          </cell>
          <cell r="Q11519" t="str">
            <v>FC 302 400V 7,5</v>
          </cell>
          <cell r="R11519">
            <v>1473.4</v>
          </cell>
          <cell r="S11519" t="str">
            <v>TBD PL</v>
          </cell>
        </row>
        <row r="11520">
          <cell r="L11520" t="str">
            <v>131U0259</v>
          </cell>
          <cell r="M11520" t="str">
            <v>FC-302P37KT5E20H2XGCXXXSXXXXALBXCXXXXDX</v>
          </cell>
          <cell r="N11520" t="str">
            <v>#</v>
          </cell>
          <cell r="O11520" t="str">
            <v>605</v>
          </cell>
          <cell r="P11520" t="str">
            <v>60032</v>
          </cell>
          <cell r="Q11520" t="str">
            <v>FC 302 400V 37</v>
          </cell>
          <cell r="R11520">
            <v>8632.1299999999992</v>
          </cell>
          <cell r="S11520" t="str">
            <v>TBD PL</v>
          </cell>
        </row>
        <row r="11521">
          <cell r="L11521" t="str">
            <v>131U0622</v>
          </cell>
          <cell r="M11521" t="str">
            <v>FC-202P30KT4P20H2XGXXXXSXXXXAXBXCXXXXDX</v>
          </cell>
          <cell r="N11521" t="str">
            <v>#</v>
          </cell>
          <cell r="O11521" t="str">
            <v>603</v>
          </cell>
          <cell r="P11521" t="str">
            <v>60533</v>
          </cell>
          <cell r="Q11521" t="str">
            <v>FC 202 400V 30</v>
          </cell>
          <cell r="R11521">
            <v>2413.1799999999998</v>
          </cell>
          <cell r="S11521" t="str">
            <v>TBD PL</v>
          </cell>
        </row>
        <row r="11522">
          <cell r="L11522" t="str">
            <v>131U0722</v>
          </cell>
          <cell r="M11522" t="str">
            <v>FC-302P2K2T5E20H1XGXXXXSXXXXALBXCXXXXDX</v>
          </cell>
          <cell r="N11522" t="str">
            <v>#</v>
          </cell>
          <cell r="O11522" t="str">
            <v>605</v>
          </cell>
          <cell r="P11522" t="str">
            <v>60014</v>
          </cell>
          <cell r="Q11522" t="str">
            <v>FC 302 400V 2,2</v>
          </cell>
          <cell r="R11522">
            <v>3597.41</v>
          </cell>
          <cell r="S11522" t="str">
            <v>TBD PL</v>
          </cell>
        </row>
        <row r="11523">
          <cell r="L11523" t="str">
            <v>131U0805</v>
          </cell>
          <cell r="M11523" t="str">
            <v>FC-302P1K5T5E20H1XGXXXXSXXXXALBXCXXXXDX</v>
          </cell>
          <cell r="N11523" t="str">
            <v>#</v>
          </cell>
          <cell r="O11523" t="str">
            <v>605</v>
          </cell>
          <cell r="P11523" t="str">
            <v>60013</v>
          </cell>
          <cell r="Q11523" t="str">
            <v>FC 302 400V 1,5</v>
          </cell>
          <cell r="R11523">
            <v>4184.18</v>
          </cell>
          <cell r="S11523" t="str">
            <v>TBD PL</v>
          </cell>
        </row>
        <row r="11524">
          <cell r="L11524" t="str">
            <v>131U1310</v>
          </cell>
          <cell r="M11524" t="str">
            <v>IVS102P1K5T2E21H2XGX3XXSXXXXAXBXCXXXXDX</v>
          </cell>
          <cell r="N11524" t="str">
            <v>#</v>
          </cell>
          <cell r="O11524" t="str">
            <v>602</v>
          </cell>
          <cell r="P11524" t="str">
            <v>60351</v>
          </cell>
          <cell r="Q11524" t="str">
            <v>FC 102 200V 1,5</v>
          </cell>
          <cell r="R11524">
            <v>348</v>
          </cell>
          <cell r="S11524" t="str">
            <v>TBD PL</v>
          </cell>
        </row>
        <row r="11525">
          <cell r="L11525" t="str">
            <v>131U1312</v>
          </cell>
          <cell r="M11525" t="str">
            <v>IVS102P1K5T2E21H2XGXXXXSXXXXAXBXCXXXXDX</v>
          </cell>
          <cell r="N11525" t="str">
            <v>#</v>
          </cell>
          <cell r="O11525" t="str">
            <v>602</v>
          </cell>
          <cell r="P11525" t="str">
            <v>60351</v>
          </cell>
          <cell r="Q11525" t="str">
            <v>FC 102 200V 1,5</v>
          </cell>
          <cell r="R11525">
            <v>522</v>
          </cell>
          <cell r="S11525" t="str">
            <v>TBD PL</v>
          </cell>
        </row>
        <row r="11526">
          <cell r="L11526" t="str">
            <v>131U1371</v>
          </cell>
          <cell r="M11526" t="str">
            <v>FC-102P4K0T4E21H1XGXXXXSXXXXAXBXCXXXXDX</v>
          </cell>
          <cell r="N11526" t="str">
            <v>#</v>
          </cell>
          <cell r="O11526" t="str">
            <v>602</v>
          </cell>
          <cell r="P11526" t="str">
            <v>60359</v>
          </cell>
          <cell r="Q11526" t="str">
            <v>FC 102 400V 4</v>
          </cell>
          <cell r="R11526">
            <v>2611.87</v>
          </cell>
          <cell r="S11526" t="str">
            <v>TBD PL</v>
          </cell>
        </row>
        <row r="11527">
          <cell r="L11527" t="str">
            <v>131U1882</v>
          </cell>
          <cell r="M11527" t="str">
            <v>IVS102P7K5T2P21H2XGXXXXSXXXXAXBXCXXXXDX</v>
          </cell>
          <cell r="N11527" t="str">
            <v>#</v>
          </cell>
          <cell r="O11527" t="str">
            <v>602</v>
          </cell>
          <cell r="P11527" t="str">
            <v>60389</v>
          </cell>
          <cell r="Q11527" t="str">
            <v>FC 102 200V 7,5</v>
          </cell>
          <cell r="R11527">
            <v>977.38</v>
          </cell>
          <cell r="S11527" t="str">
            <v>TBD PL</v>
          </cell>
        </row>
        <row r="11528">
          <cell r="L11528" t="str">
            <v>131U1938</v>
          </cell>
          <cell r="M11528" t="str">
            <v>IVS102P3K7T2E21H2XGX3XXSXXXXAXBXCXXXXDX</v>
          </cell>
          <cell r="N11528" t="str">
            <v>#</v>
          </cell>
          <cell r="O11528" t="str">
            <v>602</v>
          </cell>
          <cell r="P11528" t="str">
            <v>60354</v>
          </cell>
          <cell r="Q11528" t="str">
            <v>FC 102 200V 3,7</v>
          </cell>
          <cell r="R11528">
            <v>3805</v>
          </cell>
          <cell r="S11528" t="str">
            <v>TBD PL</v>
          </cell>
        </row>
        <row r="11529">
          <cell r="L11529" t="str">
            <v>131U1940</v>
          </cell>
          <cell r="M11529" t="str">
            <v>IVS102P7K5T2P21H2XGX3XXSXXXXAXBXCXXXXDX</v>
          </cell>
          <cell r="N11529" t="str">
            <v>#</v>
          </cell>
          <cell r="O11529" t="str">
            <v>602</v>
          </cell>
          <cell r="P11529" t="str">
            <v>60389</v>
          </cell>
          <cell r="Q11529" t="str">
            <v>FC 102 200V 7,5</v>
          </cell>
          <cell r="R11529">
            <v>1243.99</v>
          </cell>
          <cell r="S11529" t="str">
            <v>TBD PL</v>
          </cell>
        </row>
        <row r="11530">
          <cell r="L11530" t="str">
            <v>131U1941</v>
          </cell>
          <cell r="M11530" t="str">
            <v>IVS102P11KT2P21H2XGX3XXSXXXXAXBXCXXXXDX</v>
          </cell>
          <cell r="N11530" t="str">
            <v>#</v>
          </cell>
          <cell r="O11530" t="str">
            <v>602</v>
          </cell>
          <cell r="P11530" t="str">
            <v>60390</v>
          </cell>
          <cell r="Q11530" t="str">
            <v>FC 102 200V 11</v>
          </cell>
          <cell r="R11530">
            <v>4536.01</v>
          </cell>
          <cell r="S11530" t="str">
            <v>TBD PL</v>
          </cell>
        </row>
        <row r="11531">
          <cell r="L11531" t="str">
            <v>131U1983</v>
          </cell>
          <cell r="M11531" t="str">
            <v>FC-102P4K0T6E21HXXGX7XXSXXXXAXBXCXXXXDX</v>
          </cell>
          <cell r="N11531" t="str">
            <v>#</v>
          </cell>
          <cell r="O11531" t="str">
            <v>602</v>
          </cell>
          <cell r="P11531" t="str">
            <v>60366</v>
          </cell>
          <cell r="Q11531" t="str">
            <v>FC 102 600V 4</v>
          </cell>
          <cell r="R11531">
            <v>586.53</v>
          </cell>
          <cell r="S11531" t="str">
            <v>TBD PL</v>
          </cell>
        </row>
        <row r="11532">
          <cell r="L11532" t="str">
            <v>131U1984</v>
          </cell>
          <cell r="M11532" t="str">
            <v>FC-102P5K5T6E21HXXGX7XXSXXXXAXBXCXXXXDX</v>
          </cell>
          <cell r="N11532" t="str">
            <v>#</v>
          </cell>
          <cell r="O11532" t="str">
            <v>602</v>
          </cell>
          <cell r="P11532" t="str">
            <v>60367</v>
          </cell>
          <cell r="Q11532" t="str">
            <v>FC 102 600V 5,5</v>
          </cell>
          <cell r="R11532">
            <v>2456.0100000000002</v>
          </cell>
          <cell r="S11532" t="str">
            <v>TBD PL</v>
          </cell>
        </row>
        <row r="11533">
          <cell r="L11533" t="str">
            <v>131U1985</v>
          </cell>
          <cell r="M11533" t="str">
            <v>FC-102P7K5T6E21HXXGX7XXSXXXXAXBXCXXXXDX</v>
          </cell>
          <cell r="N11533" t="str">
            <v>#</v>
          </cell>
          <cell r="O11533" t="str">
            <v>602</v>
          </cell>
          <cell r="P11533" t="str">
            <v>60368</v>
          </cell>
          <cell r="Q11533" t="str">
            <v>FC 102 600V 7,5</v>
          </cell>
          <cell r="R11533">
            <v>941.88</v>
          </cell>
          <cell r="S11533" t="str">
            <v>TBD PL</v>
          </cell>
        </row>
        <row r="11534">
          <cell r="L11534" t="str">
            <v>131U2107</v>
          </cell>
          <cell r="M11534" t="str">
            <v>IVS102P22KT2P55H2XGX3XXSXXXXAXBXCXXXXDX</v>
          </cell>
          <cell r="N11534" t="str">
            <v>#</v>
          </cell>
          <cell r="O11534" t="str">
            <v>602</v>
          </cell>
          <cell r="P11534" t="str">
            <v>60393</v>
          </cell>
          <cell r="Q11534" t="str">
            <v>FC 102 200V 22</v>
          </cell>
          <cell r="R11534">
            <v>3006.01</v>
          </cell>
          <cell r="S11534" t="str">
            <v>TBD PL</v>
          </cell>
        </row>
        <row r="11535">
          <cell r="L11535" t="str">
            <v>131U2115</v>
          </cell>
          <cell r="M11535" t="str">
            <v>IVS102P37KT4P21H2XGXXXXSXXXXAXBXCXXXXDX</v>
          </cell>
          <cell r="N11535" t="str">
            <v>#</v>
          </cell>
          <cell r="O11535" t="str">
            <v>602</v>
          </cell>
          <cell r="P11535" t="str">
            <v>60374</v>
          </cell>
          <cell r="Q11535" t="str">
            <v>FC 102 400V 37</v>
          </cell>
          <cell r="R11535">
            <v>3174</v>
          </cell>
          <cell r="S11535" t="str">
            <v>TBD PL</v>
          </cell>
        </row>
        <row r="11536">
          <cell r="L11536" t="str">
            <v>131U2188</v>
          </cell>
          <cell r="M11536" t="str">
            <v>IVS102P11KT4P21H2XGX3XXSXXXXAXBXCXXXXDX</v>
          </cell>
          <cell r="N11536" t="str">
            <v>#</v>
          </cell>
          <cell r="O11536" t="str">
            <v>602</v>
          </cell>
          <cell r="P11536" t="str">
            <v>60369</v>
          </cell>
          <cell r="Q11536" t="str">
            <v>FC 102 400V 11</v>
          </cell>
          <cell r="R11536">
            <v>0</v>
          </cell>
          <cell r="S11536" t="str">
            <v>TBD PL</v>
          </cell>
        </row>
        <row r="11537">
          <cell r="L11537" t="str">
            <v>131U2368</v>
          </cell>
          <cell r="M11537" t="str">
            <v>IVS102P37KT4P55H2XGX3XXSXXXXAXBXCXXXXDX</v>
          </cell>
          <cell r="N11537" t="str">
            <v>#</v>
          </cell>
          <cell r="O11537" t="str">
            <v>602</v>
          </cell>
          <cell r="P11537" t="str">
            <v>60374</v>
          </cell>
          <cell r="Q11537" t="str">
            <v>FC 102 400V 37</v>
          </cell>
          <cell r="R11537">
            <v>2895.6</v>
          </cell>
          <cell r="S11537" t="str">
            <v>TBD PL</v>
          </cell>
        </row>
        <row r="11538">
          <cell r="L11538" t="str">
            <v>131U2371</v>
          </cell>
          <cell r="M11538" t="str">
            <v>IVS102P75KT4P55H2XGX3XXSXXXXAXBXCXXXXDX</v>
          </cell>
          <cell r="N11538" t="str">
            <v>#</v>
          </cell>
          <cell r="O11538" t="str">
            <v>602</v>
          </cell>
          <cell r="P11538" t="str">
            <v>60377</v>
          </cell>
          <cell r="Q11538" t="str">
            <v>FC 102 400V 75</v>
          </cell>
          <cell r="R11538">
            <v>2583.69</v>
          </cell>
          <cell r="S11538" t="str">
            <v>TBD PL</v>
          </cell>
        </row>
        <row r="11539">
          <cell r="L11539" t="str">
            <v>131U2383</v>
          </cell>
          <cell r="M11539" t="str">
            <v>IVS102P55KT6P55HXXGXXXXSXXXXAXBXCXXXXDX</v>
          </cell>
          <cell r="N11539" t="str">
            <v>#</v>
          </cell>
          <cell r="O11539" t="str">
            <v>602</v>
          </cell>
          <cell r="P11539" t="str">
            <v>60405</v>
          </cell>
          <cell r="Q11539" t="str">
            <v>FC 102 600V 55</v>
          </cell>
          <cell r="R11539">
            <v>2370.3200000000002</v>
          </cell>
          <cell r="S11539" t="str">
            <v>TBD PL</v>
          </cell>
        </row>
        <row r="11540">
          <cell r="L11540" t="str">
            <v>131U2418</v>
          </cell>
          <cell r="M11540" t="str">
            <v>IVS102P55KT6P55HXXGX3XXSXXXXAXBXCXXXXDX</v>
          </cell>
          <cell r="N11540" t="str">
            <v>#</v>
          </cell>
          <cell r="O11540" t="str">
            <v>602</v>
          </cell>
          <cell r="P11540" t="str">
            <v>60405</v>
          </cell>
          <cell r="Q11540" t="str">
            <v>FC 102 600V 55</v>
          </cell>
          <cell r="R11540">
            <v>2775</v>
          </cell>
          <cell r="S11540" t="str">
            <v>TBD PL</v>
          </cell>
        </row>
        <row r="11541">
          <cell r="L11541" t="str">
            <v>131U2827</v>
          </cell>
          <cell r="M11541" t="str">
            <v>FC-302P2K2T5E20H2XGCXXXSXXXXALBXCXXXXDX</v>
          </cell>
          <cell r="N11541" t="str">
            <v>#</v>
          </cell>
          <cell r="O11541" t="str">
            <v>605</v>
          </cell>
          <cell r="P11541" t="str">
            <v>60014</v>
          </cell>
          <cell r="Q11541" t="str">
            <v>FC 302 400V 2,2</v>
          </cell>
          <cell r="R11541">
            <v>717.01</v>
          </cell>
          <cell r="S11541" t="str">
            <v>TBD PL</v>
          </cell>
        </row>
        <row r="11542">
          <cell r="L11542" t="str">
            <v>131U3162</v>
          </cell>
          <cell r="M11542" t="str">
            <v>TR-200P37KT4P21H2XGX1XXSXXXXAEBXCXXXXDX</v>
          </cell>
          <cell r="N11542" t="str">
            <v>#</v>
          </cell>
          <cell r="O11542" t="str">
            <v>602</v>
          </cell>
          <cell r="P11542" t="str">
            <v>60374</v>
          </cell>
          <cell r="Q11542" t="str">
            <v>FC 102 400V 37</v>
          </cell>
          <cell r="R11542">
            <v>4000.48</v>
          </cell>
          <cell r="S11542" t="str">
            <v>TBD PL</v>
          </cell>
        </row>
        <row r="11543">
          <cell r="L11543" t="str">
            <v>131U3327</v>
          </cell>
          <cell r="M11543" t="str">
            <v>TR-200P5K5T4E20H2XGXXXXSXXXXAXBXCXXXXD0</v>
          </cell>
          <cell r="N11543" t="str">
            <v>#</v>
          </cell>
          <cell r="O11543" t="str">
            <v>602</v>
          </cell>
          <cell r="P11543" t="str">
            <v>60360</v>
          </cell>
          <cell r="Q11543" t="str">
            <v>FC 102 400V 5,5</v>
          </cell>
          <cell r="R11543">
            <v>416.56</v>
          </cell>
          <cell r="S11543" t="str">
            <v>TBD PL</v>
          </cell>
        </row>
        <row r="11544">
          <cell r="L11544" t="str">
            <v>131U3484</v>
          </cell>
          <cell r="M11544" t="str">
            <v>FC-302P7K5T5E21H2XGX3XXSXXXXA4BXCXXXXDX</v>
          </cell>
          <cell r="N11544" t="str">
            <v>#</v>
          </cell>
          <cell r="O11544" t="str">
            <v>605</v>
          </cell>
          <cell r="P11544" t="str">
            <v>60018</v>
          </cell>
          <cell r="Q11544" t="str">
            <v>FC 302 400V 7,5</v>
          </cell>
          <cell r="R11544">
            <v>1427.43</v>
          </cell>
          <cell r="S11544" t="str">
            <v>TBD PL</v>
          </cell>
        </row>
        <row r="11545">
          <cell r="L11545" t="str">
            <v>131U3494</v>
          </cell>
          <cell r="M11545" t="str">
            <v>FC-302PK75T5E21H2XGXXXXSXXXXA4BXCXXXXDX</v>
          </cell>
          <cell r="N11545" t="str">
            <v>#</v>
          </cell>
          <cell r="O11545" t="str">
            <v>605</v>
          </cell>
          <cell r="P11545" t="str">
            <v>60011</v>
          </cell>
          <cell r="Q11545" t="str">
            <v>FC 302 400V 0,75</v>
          </cell>
          <cell r="R11545">
            <v>583.72</v>
          </cell>
          <cell r="S11545" t="str">
            <v>TBD PL</v>
          </cell>
        </row>
        <row r="11546">
          <cell r="L11546" t="str">
            <v>131U3909</v>
          </cell>
          <cell r="M11546" t="str">
            <v>FC-302P1K1T5E20H2XXXXXXSXXXXANBXCXXXXDX</v>
          </cell>
          <cell r="N11546" t="str">
            <v>#</v>
          </cell>
          <cell r="O11546" t="str">
            <v>605</v>
          </cell>
          <cell r="P11546" t="str">
            <v>60012</v>
          </cell>
          <cell r="Q11546" t="str">
            <v>FC 302 400V 1,1</v>
          </cell>
          <cell r="R11546">
            <v>566.49</v>
          </cell>
          <cell r="S11546" t="str">
            <v>TBD PL</v>
          </cell>
        </row>
        <row r="11547">
          <cell r="L11547" t="str">
            <v>131U3910</v>
          </cell>
          <cell r="M11547" t="str">
            <v>FC-302P2K2T5E20H2XXXXXXSXXXXANBXCXXXXDX</v>
          </cell>
          <cell r="N11547" t="str">
            <v>#</v>
          </cell>
          <cell r="O11547" t="str">
            <v>605</v>
          </cell>
          <cell r="P11547" t="str">
            <v>60014</v>
          </cell>
          <cell r="Q11547" t="str">
            <v>FC 302 400V 2,2</v>
          </cell>
          <cell r="R11547">
            <v>1403.73</v>
          </cell>
          <cell r="S11547" t="str">
            <v>TBD PL</v>
          </cell>
        </row>
        <row r="11548">
          <cell r="L11548" t="str">
            <v>131U4463</v>
          </cell>
          <cell r="M11548" t="str">
            <v>FC-102P37KT4P21H2XGXXXXSXXXXAXB0CXXXXDX</v>
          </cell>
          <cell r="N11548" t="str">
            <v>#</v>
          </cell>
          <cell r="O11548" t="str">
            <v>602</v>
          </cell>
          <cell r="P11548" t="str">
            <v>60374</v>
          </cell>
          <cell r="Q11548" t="str">
            <v>FC 102 400V 37</v>
          </cell>
          <cell r="R11548">
            <v>2412.04</v>
          </cell>
          <cell r="S11548" t="str">
            <v>TBD PL</v>
          </cell>
        </row>
        <row r="11549">
          <cell r="L11549" t="str">
            <v>131U4551</v>
          </cell>
          <cell r="M11549" t="str">
            <v>TR-200P37KT4E20H2XGXXXXSXXXXAFBXCXXXXDX</v>
          </cell>
          <cell r="N11549" t="str">
            <v>#</v>
          </cell>
          <cell r="O11549" t="str">
            <v>602</v>
          </cell>
          <cell r="P11549" t="str">
            <v>60374</v>
          </cell>
          <cell r="Q11549" t="str">
            <v>FC 102 400V 37</v>
          </cell>
          <cell r="R11549">
            <v>1604.69</v>
          </cell>
          <cell r="S11549" t="str">
            <v>TBD PL</v>
          </cell>
        </row>
        <row r="11550">
          <cell r="L11550" t="str">
            <v>131U4964</v>
          </cell>
          <cell r="M11550" t="str">
            <v>FC-302PK75T5E20H1XGXXXXSXXXXALBXCXXXXD0</v>
          </cell>
          <cell r="N11550" t="str">
            <v>#</v>
          </cell>
          <cell r="O11550" t="str">
            <v>605</v>
          </cell>
          <cell r="P11550" t="str">
            <v>60011</v>
          </cell>
          <cell r="Q11550" t="str">
            <v>FC 302 400V 0,75</v>
          </cell>
          <cell r="R11550">
            <v>582.41999999999996</v>
          </cell>
          <cell r="S11550" t="str">
            <v>TBD PL</v>
          </cell>
        </row>
        <row r="11551">
          <cell r="L11551" t="str">
            <v>131U5311</v>
          </cell>
          <cell r="M11551" t="str">
            <v>FC-202PK37T4E20H2TGXXXXSXXXXAXBXCXXXXDX</v>
          </cell>
          <cell r="N11551" t="str">
            <v>#</v>
          </cell>
          <cell r="O11551" t="str">
            <v>603</v>
          </cell>
          <cell r="P11551" t="str">
            <v>60519</v>
          </cell>
          <cell r="Q11551" t="str">
            <v>FC 202 400V 0,37</v>
          </cell>
          <cell r="R11551">
            <v>320.29000000000002</v>
          </cell>
          <cell r="S11551" t="str">
            <v>TBD PL</v>
          </cell>
        </row>
        <row r="11552">
          <cell r="L11552" t="str">
            <v>131U5416</v>
          </cell>
          <cell r="M11552" t="str">
            <v>FC-302P5K5T5E20H1XGXXXXSXXXXAUBXCXXXXDX</v>
          </cell>
          <cell r="N11552" t="str">
            <v>#</v>
          </cell>
          <cell r="O11552" t="str">
            <v>605</v>
          </cell>
          <cell r="P11552" t="str">
            <v>60017</v>
          </cell>
          <cell r="Q11552" t="str">
            <v>FC 302 400V 5,5</v>
          </cell>
          <cell r="R11552">
            <v>1439.28</v>
          </cell>
          <cell r="S11552" t="str">
            <v>TBD PL</v>
          </cell>
        </row>
        <row r="11553">
          <cell r="L11553" t="str">
            <v>131U5456</v>
          </cell>
          <cell r="M11553" t="str">
            <v>FC-202P1K5T4E20H2XGXXXXSXXXXANBXCXXXXDX</v>
          </cell>
          <cell r="N11553" t="str">
            <v>#</v>
          </cell>
          <cell r="O11553" t="str">
            <v>603</v>
          </cell>
          <cell r="P11553" t="str">
            <v>60523</v>
          </cell>
          <cell r="Q11553" t="str">
            <v>FC 202 400V 1,5</v>
          </cell>
          <cell r="R11553">
            <v>4614.41</v>
          </cell>
          <cell r="S11553" t="str">
            <v>TBD PL</v>
          </cell>
        </row>
        <row r="11554">
          <cell r="L11554" t="str">
            <v>131U6398</v>
          </cell>
          <cell r="M11554" t="str">
            <v>FC-202P3K7S2P21H2XGXXXXSXXXXAXBXCXXXXDX</v>
          </cell>
          <cell r="N11554" t="str">
            <v>#</v>
          </cell>
          <cell r="O11554" t="str">
            <v>603</v>
          </cell>
          <cell r="P11554" t="str">
            <v>60622</v>
          </cell>
          <cell r="Q11554" t="str">
            <v>FC 202S200V 4,0</v>
          </cell>
          <cell r="R11554">
            <v>946.48</v>
          </cell>
          <cell r="S11554" t="str">
            <v>TBD PL</v>
          </cell>
        </row>
        <row r="11555">
          <cell r="L11555" t="str">
            <v>131U6399</v>
          </cell>
          <cell r="M11555" t="str">
            <v>TR-200P4K0T4E21H2XGX3XXSXXXXAEBXCXXXXDX</v>
          </cell>
          <cell r="N11555" t="str">
            <v>#</v>
          </cell>
          <cell r="O11555" t="str">
            <v>602</v>
          </cell>
          <cell r="P11555" t="str">
            <v>60359</v>
          </cell>
          <cell r="Q11555" t="str">
            <v>FC 102 400V 4</v>
          </cell>
          <cell r="R11555">
            <v>569.13</v>
          </cell>
          <cell r="S11555" t="str">
            <v>TBD PL</v>
          </cell>
        </row>
        <row r="11556">
          <cell r="L11556" t="str">
            <v>131U6400</v>
          </cell>
          <cell r="M11556" t="str">
            <v>TR-200P7K5T4E21H2XGX3XXSXXXXAEBXCXXXXDX</v>
          </cell>
          <cell r="N11556" t="str">
            <v>#</v>
          </cell>
          <cell r="O11556" t="str">
            <v>602</v>
          </cell>
          <cell r="P11556" t="str">
            <v>60361</v>
          </cell>
          <cell r="Q11556" t="str">
            <v>FC 102 400V 7,5</v>
          </cell>
          <cell r="R11556">
            <v>1396.34</v>
          </cell>
          <cell r="S11556" t="str">
            <v>TBD PL</v>
          </cell>
        </row>
        <row r="11557">
          <cell r="L11557" t="str">
            <v>131U6402</v>
          </cell>
          <cell r="M11557" t="str">
            <v>TR-200P5K5T4E21H2XGX3XXSXXXXAEBXCXXXXDX</v>
          </cell>
          <cell r="N11557" t="str">
            <v>#</v>
          </cell>
          <cell r="O11557" t="str">
            <v>602</v>
          </cell>
          <cell r="P11557" t="str">
            <v>60360</v>
          </cell>
          <cell r="Q11557" t="str">
            <v>FC 102 400V 5,5</v>
          </cell>
          <cell r="R11557">
            <v>1248.3399999999999</v>
          </cell>
          <cell r="S11557" t="str">
            <v>TBD PL</v>
          </cell>
        </row>
        <row r="11558">
          <cell r="L11558" t="str">
            <v>131U7340</v>
          </cell>
          <cell r="M11558" t="str">
            <v>FC-202P30KT7E21H2XGCXXXSXXXXAXBXCXXXXDX</v>
          </cell>
          <cell r="N11558" t="str">
            <v>#</v>
          </cell>
          <cell r="O11558" t="str">
            <v>603</v>
          </cell>
          <cell r="P11558" t="str">
            <v>60594</v>
          </cell>
          <cell r="Q11558" t="str">
            <v>FC 202 690V 30</v>
          </cell>
          <cell r="R11558">
            <v>1339.76</v>
          </cell>
          <cell r="S11558" t="str">
            <v>TBD PL</v>
          </cell>
        </row>
        <row r="11559">
          <cell r="L11559" t="str">
            <v>131U7346</v>
          </cell>
          <cell r="M11559" t="str">
            <v>FC-202P11KT7E21H2XGCXXXSXXXXAXBXCXXXXDX</v>
          </cell>
          <cell r="N11559" t="str">
            <v>#</v>
          </cell>
          <cell r="O11559" t="str">
            <v>603</v>
          </cell>
          <cell r="P11559" t="str">
            <v>60590</v>
          </cell>
          <cell r="Q11559" t="str">
            <v>FC 202 690V 11</v>
          </cell>
          <cell r="R11559">
            <v>2171.38</v>
          </cell>
          <cell r="S11559" t="str">
            <v>TBD PL</v>
          </cell>
        </row>
        <row r="11560">
          <cell r="L11560" t="str">
            <v>131U7348</v>
          </cell>
          <cell r="M11560" t="str">
            <v>FC-202P18KT7E21H2XGCXXXSXXXXAXBXCXXXXDX</v>
          </cell>
          <cell r="N11560" t="str">
            <v>#</v>
          </cell>
          <cell r="O11560" t="str">
            <v>603</v>
          </cell>
          <cell r="P11560" t="str">
            <v>60592</v>
          </cell>
          <cell r="Q11560" t="str">
            <v>FC 202 690V 18,5</v>
          </cell>
          <cell r="R11560">
            <v>2843.71</v>
          </cell>
          <cell r="S11560" t="str">
            <v>TBD PL</v>
          </cell>
        </row>
        <row r="11561">
          <cell r="L11561" t="str">
            <v>131U7374</v>
          </cell>
          <cell r="M11561" t="str">
            <v>FC-202P11KT2E21H2XGX1XXSXXXXAXBXCXXXXDX</v>
          </cell>
          <cell r="N11561" t="str">
            <v>#</v>
          </cell>
          <cell r="O11561" t="str">
            <v>603</v>
          </cell>
          <cell r="P11561" t="str">
            <v>60511</v>
          </cell>
          <cell r="Q11561" t="str">
            <v>FC 202 200V 11</v>
          </cell>
          <cell r="R11561">
            <v>1746.65</v>
          </cell>
          <cell r="S11561" t="str">
            <v>TBD PL</v>
          </cell>
        </row>
        <row r="11562">
          <cell r="L11562" t="str">
            <v>131U7422</v>
          </cell>
          <cell r="M11562" t="str">
            <v>FC-202P22KT4E21H2XGCXXXSXXXXAQBXCXXXXDX</v>
          </cell>
          <cell r="N11562" t="str">
            <v>#</v>
          </cell>
          <cell r="O11562" t="str">
            <v>603</v>
          </cell>
          <cell r="P11562" t="str">
            <v>60532</v>
          </cell>
          <cell r="Q11562" t="str">
            <v>FC 202 400V 22</v>
          </cell>
          <cell r="R11562">
            <v>2205.2800000000002</v>
          </cell>
          <cell r="S11562" t="str">
            <v>TBD PL</v>
          </cell>
        </row>
        <row r="11563">
          <cell r="L11563" t="str">
            <v>131U7790</v>
          </cell>
          <cell r="M11563" t="str">
            <v>FC-202P37KT6E21HXXGX3XXSXXXXAXBXCXXXXDX</v>
          </cell>
          <cell r="N11563" t="str">
            <v>#</v>
          </cell>
          <cell r="O11563" t="str">
            <v>603</v>
          </cell>
          <cell r="P11563" t="str">
            <v>60568</v>
          </cell>
          <cell r="Q11563" t="str">
            <v>FC 202 600V 37</v>
          </cell>
          <cell r="R11563">
            <v>13227.12</v>
          </cell>
          <cell r="S11563" t="str">
            <v>TBD PL</v>
          </cell>
        </row>
        <row r="11564">
          <cell r="L11564" t="str">
            <v>131U8155</v>
          </cell>
          <cell r="M11564" t="str">
            <v>FC-102P37KT4E20H1TXCXXXSXXXXAXBXCXXXXDX</v>
          </cell>
          <cell r="N11564" t="str">
            <v>#</v>
          </cell>
          <cell r="O11564" t="str">
            <v>602</v>
          </cell>
          <cell r="P11564" t="str">
            <v>60374</v>
          </cell>
          <cell r="Q11564" t="str">
            <v>FC 102 400V 37</v>
          </cell>
          <cell r="R11564">
            <v>4340.76</v>
          </cell>
          <cell r="S11564" t="str">
            <v>TBD PL</v>
          </cell>
        </row>
        <row r="11565">
          <cell r="L11565" t="str">
            <v>131X0382</v>
          </cell>
          <cell r="M11565" t="str">
            <v>FC-302P55KT5E20H2XGXXXXSXXXXAUBXCXXXXDX</v>
          </cell>
          <cell r="N11565" t="str">
            <v>#</v>
          </cell>
          <cell r="O11565" t="str">
            <v>605</v>
          </cell>
          <cell r="P11565" t="str">
            <v>60034</v>
          </cell>
          <cell r="Q11565" t="str">
            <v>FC 302 400V 55</v>
          </cell>
          <cell r="R11565">
            <v>4956.32</v>
          </cell>
          <cell r="S11565" t="str">
            <v>TBD PL</v>
          </cell>
        </row>
        <row r="11566">
          <cell r="L11566" t="str">
            <v>131X1101</v>
          </cell>
          <cell r="M11566" t="str">
            <v>FC-102P1K5T2E21H2XGCXXXSXXXXAXBXCXXXXDX</v>
          </cell>
          <cell r="N11566" t="str">
            <v>#</v>
          </cell>
          <cell r="O11566" t="str">
            <v>602</v>
          </cell>
          <cell r="P11566" t="str">
            <v>60351</v>
          </cell>
          <cell r="Q11566" t="str">
            <v>FC 102 200V 1,5</v>
          </cell>
          <cell r="R11566">
            <v>428.97</v>
          </cell>
          <cell r="S11566" t="str">
            <v>TBD PL</v>
          </cell>
        </row>
        <row r="11567">
          <cell r="L11567" t="str">
            <v>131X1362</v>
          </cell>
          <cell r="M11567" t="str">
            <v>FC-302P7K5T6E20HXXGCXXXSXXXXA0BXCXXXXDX</v>
          </cell>
          <cell r="N11567" t="str">
            <v>#</v>
          </cell>
          <cell r="O11567" t="str">
            <v>605</v>
          </cell>
          <cell r="P11567" t="str">
            <v>60026</v>
          </cell>
          <cell r="Q11567" t="str">
            <v>FC 302 600V 7,5</v>
          </cell>
          <cell r="R11567">
            <v>2409.0500000000002</v>
          </cell>
          <cell r="S11567" t="str">
            <v>TBD PL</v>
          </cell>
        </row>
        <row r="11568">
          <cell r="L11568" t="str">
            <v>131X2067</v>
          </cell>
          <cell r="M11568" t="str">
            <v>FC-302P15KT5E20H1XGCXXXSXXXXALBXCXXXXD0</v>
          </cell>
          <cell r="N11568" t="str">
            <v>#</v>
          </cell>
          <cell r="O11568" t="str">
            <v>605</v>
          </cell>
          <cell r="P11568" t="str">
            <v>60028</v>
          </cell>
          <cell r="Q11568" t="str">
            <v>FC 302 400V 15</v>
          </cell>
          <cell r="R11568">
            <v>2189.8200000000002</v>
          </cell>
          <cell r="S11568" t="str">
            <v>TBD PL</v>
          </cell>
        </row>
        <row r="11569">
          <cell r="L11569" t="str">
            <v>131X2069</v>
          </cell>
          <cell r="M11569" t="str">
            <v>FC-302P37KT5E20H1XGCXXXSXXXXALBXCXXXXD0</v>
          </cell>
          <cell r="N11569" t="str">
            <v>#</v>
          </cell>
          <cell r="O11569" t="str">
            <v>605</v>
          </cell>
          <cell r="P11569" t="str">
            <v>60032</v>
          </cell>
          <cell r="Q11569" t="str">
            <v>FC 302 400V 37</v>
          </cell>
          <cell r="R11569">
            <v>4060.7</v>
          </cell>
          <cell r="S11569" t="str">
            <v>TBD PL</v>
          </cell>
        </row>
        <row r="11570">
          <cell r="L11570" t="str">
            <v>131X2247</v>
          </cell>
          <cell r="M11570" t="str">
            <v>FC-302P2K2T5E20H1XGXXXXSXXXXALBXCXXXXD0</v>
          </cell>
          <cell r="N11570" t="str">
            <v>#</v>
          </cell>
          <cell r="O11570" t="str">
            <v>605</v>
          </cell>
          <cell r="P11570" t="str">
            <v>60014</v>
          </cell>
          <cell r="Q11570" t="str">
            <v>FC 302 400V 2,2</v>
          </cell>
          <cell r="R11570">
            <v>917.28</v>
          </cell>
          <cell r="S11570" t="str">
            <v>TBD PL</v>
          </cell>
        </row>
        <row r="11571">
          <cell r="L11571" t="str">
            <v>131X2819</v>
          </cell>
          <cell r="M11571" t="str">
            <v>FC-102P7K5T4E21H2XGXXXXSXXXXAXB0CXXXXDX</v>
          </cell>
          <cell r="N11571" t="str">
            <v>#</v>
          </cell>
          <cell r="O11571" t="str">
            <v>602</v>
          </cell>
          <cell r="P11571" t="str">
            <v>60361</v>
          </cell>
          <cell r="Q11571" t="str">
            <v>FC 102 400V 7,5</v>
          </cell>
          <cell r="R11571">
            <v>2184.21</v>
          </cell>
          <cell r="S11571" t="str">
            <v>TBD PL</v>
          </cell>
        </row>
        <row r="11572">
          <cell r="L11572" t="str">
            <v>131X3825</v>
          </cell>
          <cell r="M11572" t="str">
            <v>FC-102P90KT4P21H2XGCXXXSXXXXAXBXCXXXXDX</v>
          </cell>
          <cell r="N11572" t="str">
            <v>#</v>
          </cell>
          <cell r="O11572" t="str">
            <v>602</v>
          </cell>
          <cell r="P11572" t="str">
            <v>60378</v>
          </cell>
          <cell r="Q11572" t="str">
            <v>FC 102 400V 90</v>
          </cell>
          <cell r="R11572">
            <v>7776.82</v>
          </cell>
          <cell r="S11572" t="str">
            <v>TBD PL</v>
          </cell>
        </row>
        <row r="11573">
          <cell r="L11573" t="str">
            <v>131X4235</v>
          </cell>
          <cell r="M11573" t="str">
            <v>FC-102P30KT4E55H2XGX7SXSXXXXAXBXCXXXXDX</v>
          </cell>
          <cell r="N11573" t="str">
            <v>#</v>
          </cell>
          <cell r="O11573" t="str">
            <v>602</v>
          </cell>
          <cell r="P11573" t="str">
            <v>60373</v>
          </cell>
          <cell r="Q11573" t="str">
            <v>FC 102 400V 30</v>
          </cell>
          <cell r="R11573">
            <v>0</v>
          </cell>
          <cell r="S11573" t="str">
            <v>TBD PL</v>
          </cell>
        </row>
        <row r="11574">
          <cell r="L11574" t="str">
            <v>131X4241</v>
          </cell>
          <cell r="M11574" t="str">
            <v>FC-202P75KT4E21H2XGX7XXSXXXXANBXCXXXXDX</v>
          </cell>
          <cell r="N11574" t="str">
            <v>#</v>
          </cell>
          <cell r="O11574" t="str">
            <v>603</v>
          </cell>
          <cell r="P11574" t="str">
            <v>60537</v>
          </cell>
          <cell r="Q11574" t="str">
            <v>FC 202 400V 75</v>
          </cell>
          <cell r="R11574">
            <v>11020.46</v>
          </cell>
          <cell r="S11574" t="str">
            <v>TBD PL</v>
          </cell>
        </row>
        <row r="11575">
          <cell r="L11575" t="str">
            <v>131X4243</v>
          </cell>
          <cell r="M11575" t="str">
            <v>FC-102P15KT4P55H2XGX3SXSXXXXAXBXCXXXXDX</v>
          </cell>
          <cell r="N11575" t="str">
            <v>#</v>
          </cell>
          <cell r="O11575" t="str">
            <v>602</v>
          </cell>
          <cell r="P11575" t="str">
            <v>60370</v>
          </cell>
          <cell r="Q11575" t="str">
            <v>FC 102 400V 15</v>
          </cell>
          <cell r="R11575">
            <v>14255.44</v>
          </cell>
          <cell r="S11575" t="str">
            <v>TBD PL</v>
          </cell>
        </row>
        <row r="11576">
          <cell r="L11576" t="str">
            <v>131X4247</v>
          </cell>
          <cell r="M11576" t="str">
            <v>FC-102P5K5T4E55H2XGXXSXSXXXXAXBXCXXXXDX</v>
          </cell>
          <cell r="N11576" t="str">
            <v>#</v>
          </cell>
          <cell r="O11576" t="str">
            <v>602</v>
          </cell>
          <cell r="P11576" t="str">
            <v>60360</v>
          </cell>
          <cell r="Q11576" t="str">
            <v>FC 102 400V 5,5</v>
          </cell>
          <cell r="R11576">
            <v>4893</v>
          </cell>
          <cell r="S11576" t="str">
            <v>TBD PL</v>
          </cell>
        </row>
        <row r="11577">
          <cell r="L11577" t="str">
            <v>131X4280</v>
          </cell>
          <cell r="M11577" t="str">
            <v>FC-102P7K5T4E55H2XGXXSXSXXXXAXBXCXXXXDX</v>
          </cell>
          <cell r="N11577" t="str">
            <v>#</v>
          </cell>
          <cell r="O11577" t="str">
            <v>602</v>
          </cell>
          <cell r="P11577" t="str">
            <v>60361</v>
          </cell>
          <cell r="Q11577" t="str">
            <v>FC 102 400V 7,5</v>
          </cell>
          <cell r="R11577">
            <v>960.39</v>
          </cell>
          <cell r="S11577" t="str">
            <v>TBD PL</v>
          </cell>
        </row>
        <row r="11578">
          <cell r="L11578" t="str">
            <v>131X4502</v>
          </cell>
          <cell r="M11578" t="str">
            <v>FC-202P4K0T4E66H2XGXXSXSXXXXAXBXCXXXXDX</v>
          </cell>
          <cell r="N11578" t="str">
            <v>#</v>
          </cell>
          <cell r="O11578" t="str">
            <v>603</v>
          </cell>
          <cell r="P11578" t="str">
            <v>60526</v>
          </cell>
          <cell r="Q11578" t="str">
            <v>FC 202 400V 4</v>
          </cell>
          <cell r="R11578">
            <v>13708.3</v>
          </cell>
          <cell r="S11578" t="str">
            <v>TBD PL</v>
          </cell>
        </row>
        <row r="11579">
          <cell r="L11579" t="str">
            <v>131X4514</v>
          </cell>
          <cell r="M11579" t="str">
            <v>FC-102P22KT4P55H2XGX3SXSXXXXAXBXCXXXXDX</v>
          </cell>
          <cell r="N11579" t="str">
            <v>#</v>
          </cell>
          <cell r="O11579" t="str">
            <v>602</v>
          </cell>
          <cell r="P11579" t="str">
            <v>60372</v>
          </cell>
          <cell r="Q11579" t="str">
            <v>FC 102 400V 22</v>
          </cell>
          <cell r="R11579">
            <v>17498.27</v>
          </cell>
          <cell r="S11579" t="str">
            <v>TBD PL</v>
          </cell>
        </row>
        <row r="11580">
          <cell r="L11580" t="str">
            <v>131X4515</v>
          </cell>
          <cell r="M11580" t="str">
            <v>FC-102P5K5T4P55H2XGX3SXSXXXXAXBXCXXXXDX</v>
          </cell>
          <cell r="N11580" t="str">
            <v>#</v>
          </cell>
          <cell r="O11580" t="str">
            <v>602</v>
          </cell>
          <cell r="P11580" t="str">
            <v>60360</v>
          </cell>
          <cell r="Q11580" t="str">
            <v>FC 102 400V 5,5</v>
          </cell>
          <cell r="R11580">
            <v>13407.1</v>
          </cell>
          <cell r="S11580" t="str">
            <v>TBD PL</v>
          </cell>
        </row>
        <row r="11581">
          <cell r="L11581" t="str">
            <v>131X4517</v>
          </cell>
          <cell r="M11581" t="str">
            <v>FC-102P7K5T4P55H2XGX3SXSXXXXAXBXCXXXXDX</v>
          </cell>
          <cell r="N11581" t="str">
            <v>#</v>
          </cell>
          <cell r="O11581" t="str">
            <v>602</v>
          </cell>
          <cell r="P11581" t="str">
            <v>60361</v>
          </cell>
          <cell r="Q11581" t="str">
            <v>FC 102 400V 7,5</v>
          </cell>
          <cell r="R11581">
            <v>7619.14</v>
          </cell>
          <cell r="S11581" t="str">
            <v>TBD PL</v>
          </cell>
        </row>
        <row r="11582">
          <cell r="L11582" t="str">
            <v>131X4520</v>
          </cell>
          <cell r="M11582" t="str">
            <v>FC-102P11KT4E55H2XGX3SXSXXXXAXBXCXXXXDX</v>
          </cell>
          <cell r="N11582" t="str">
            <v>#</v>
          </cell>
          <cell r="O11582" t="str">
            <v>602</v>
          </cell>
          <cell r="P11582" t="str">
            <v>60369</v>
          </cell>
          <cell r="Q11582" t="str">
            <v>FC 102 400V 11</v>
          </cell>
          <cell r="R11582">
            <v>4992.29</v>
          </cell>
          <cell r="S11582" t="str">
            <v>TBD PL</v>
          </cell>
        </row>
        <row r="11583">
          <cell r="L11583" t="str">
            <v>131X4947</v>
          </cell>
          <cell r="M11583" t="str">
            <v>FC-302PK75T5E20H1BGCXXXSXXXXALBXCXXXXD0</v>
          </cell>
          <cell r="N11583" t="str">
            <v>#</v>
          </cell>
          <cell r="O11583" t="str">
            <v>605</v>
          </cell>
          <cell r="P11583" t="str">
            <v>60011</v>
          </cell>
          <cell r="Q11583" t="str">
            <v>FC 302 400V 0,75</v>
          </cell>
          <cell r="R11583">
            <v>846.72</v>
          </cell>
          <cell r="S11583" t="str">
            <v>TBD PL</v>
          </cell>
        </row>
        <row r="11584">
          <cell r="L11584" t="str">
            <v>131X5101</v>
          </cell>
          <cell r="M11584" t="str">
            <v>FC-202P37KT6P55HXXGXXXXSXXXXAXBXCXXXXDX</v>
          </cell>
          <cell r="N11584" t="str">
            <v>#</v>
          </cell>
          <cell r="O11584" t="str">
            <v>603</v>
          </cell>
          <cell r="P11584" t="str">
            <v>60568</v>
          </cell>
          <cell r="Q11584" t="str">
            <v>FC 202 600V 37</v>
          </cell>
          <cell r="R11584">
            <v>2205.54</v>
          </cell>
          <cell r="S11584" t="str">
            <v>TBD PL</v>
          </cell>
        </row>
        <row r="11585">
          <cell r="L11585" t="str">
            <v>131X5383</v>
          </cell>
          <cell r="M11585" t="str">
            <v>FC-102P45KT6P55HXXGX3XXSXXXXAXBXCXXXXDX</v>
          </cell>
          <cell r="N11585" t="str">
            <v>#</v>
          </cell>
          <cell r="O11585" t="str">
            <v>602</v>
          </cell>
          <cell r="P11585" t="str">
            <v>60404</v>
          </cell>
          <cell r="Q11585" t="str">
            <v>FC 102 600V 45</v>
          </cell>
          <cell r="R11585">
            <v>7827.04</v>
          </cell>
          <cell r="S11585" t="str">
            <v>TBD PL</v>
          </cell>
        </row>
        <row r="11586">
          <cell r="L11586" t="str">
            <v>131X5469</v>
          </cell>
          <cell r="M11586" t="str">
            <v>FC-102P11KT4P55H2XGXXSXSXXXXAXBXCXXXXDX</v>
          </cell>
          <cell r="N11586" t="str">
            <v>#</v>
          </cell>
          <cell r="O11586" t="str">
            <v>602</v>
          </cell>
          <cell r="P11586" t="str">
            <v>60369</v>
          </cell>
          <cell r="Q11586" t="str">
            <v>FC 102 400V 11</v>
          </cell>
          <cell r="R11586">
            <v>38109.14</v>
          </cell>
          <cell r="S11586" t="str">
            <v>TBD PL</v>
          </cell>
        </row>
        <row r="11587">
          <cell r="L11587" t="str">
            <v>131X5472</v>
          </cell>
          <cell r="M11587" t="str">
            <v>FC-202P11KT4E66H2XGX3SXSXXXXAXBXCXXXXDX</v>
          </cell>
          <cell r="N11587" t="str">
            <v>#</v>
          </cell>
          <cell r="O11587" t="str">
            <v>603</v>
          </cell>
          <cell r="P11587" t="str">
            <v>60529</v>
          </cell>
          <cell r="Q11587" t="str">
            <v>FC 202 400V 11</v>
          </cell>
          <cell r="R11587">
            <v>6395.29</v>
          </cell>
          <cell r="S11587" t="str">
            <v>TBD PL</v>
          </cell>
        </row>
        <row r="11588">
          <cell r="L11588" t="str">
            <v>131X5473</v>
          </cell>
          <cell r="M11588" t="str">
            <v>FC-102P7K5T4P55H2XGXXSXSXXXXAXBXCXXXXDX</v>
          </cell>
          <cell r="N11588" t="str">
            <v>#</v>
          </cell>
          <cell r="O11588" t="str">
            <v>602</v>
          </cell>
          <cell r="P11588" t="str">
            <v>60361</v>
          </cell>
          <cell r="Q11588" t="str">
            <v>FC 102 400V 7,5</v>
          </cell>
          <cell r="R11588">
            <v>1873.94</v>
          </cell>
          <cell r="S11588" t="str">
            <v>TBD PL</v>
          </cell>
        </row>
        <row r="11589">
          <cell r="L11589" t="str">
            <v>131X5475</v>
          </cell>
          <cell r="M11589" t="str">
            <v>FC-102P15KT4P55H2XGXXSXSXXXXAXBXCXXXXDX</v>
          </cell>
          <cell r="N11589" t="str">
            <v>#</v>
          </cell>
          <cell r="O11589" t="str">
            <v>602</v>
          </cell>
          <cell r="P11589" t="str">
            <v>60370</v>
          </cell>
          <cell r="Q11589" t="str">
            <v>FC 102 400V 15</v>
          </cell>
          <cell r="R11589">
            <v>14740.23</v>
          </cell>
          <cell r="S11589" t="str">
            <v>TBD PL</v>
          </cell>
        </row>
        <row r="11590">
          <cell r="L11590" t="str">
            <v>131X5661</v>
          </cell>
          <cell r="M11590" t="str">
            <v>FC-102P11KT4P55H2XGX3SXSXXXXAXBXCXXXXDX</v>
          </cell>
          <cell r="N11590" t="str">
            <v>#</v>
          </cell>
          <cell r="O11590" t="str">
            <v>602</v>
          </cell>
          <cell r="P11590" t="str">
            <v>60369</v>
          </cell>
          <cell r="Q11590" t="str">
            <v>FC 102 400V 11</v>
          </cell>
          <cell r="R11590">
            <v>33239.279999999999</v>
          </cell>
          <cell r="S11590" t="str">
            <v>TBD PL</v>
          </cell>
        </row>
        <row r="11591">
          <cell r="L11591" t="str">
            <v>131X5673</v>
          </cell>
          <cell r="M11591" t="str">
            <v>FC-202P7K5T2E55H2XGXXSXSXXXXAXBXCXXXXDX</v>
          </cell>
          <cell r="N11591" t="str">
            <v>#</v>
          </cell>
          <cell r="O11591" t="str">
            <v>603</v>
          </cell>
          <cell r="P11591" t="str">
            <v>60510</v>
          </cell>
          <cell r="Q11591" t="str">
            <v>FC 202 200V 7,5</v>
          </cell>
          <cell r="R11591">
            <v>8394.18</v>
          </cell>
          <cell r="S11591" t="str">
            <v>TBD PL</v>
          </cell>
        </row>
        <row r="11592">
          <cell r="L11592" t="str">
            <v>131X5674</v>
          </cell>
          <cell r="M11592" t="str">
            <v>FC-202P11KT2E55H2XGXXSXSXXXXAXBXCXXXXDX</v>
          </cell>
          <cell r="N11592" t="str">
            <v>#</v>
          </cell>
          <cell r="O11592" t="str">
            <v>603</v>
          </cell>
          <cell r="P11592" t="str">
            <v>60511</v>
          </cell>
          <cell r="Q11592" t="str">
            <v>FC 202 200V 11</v>
          </cell>
          <cell r="R11592">
            <v>5458.99</v>
          </cell>
          <cell r="S11592" t="str">
            <v>TBD PL</v>
          </cell>
        </row>
        <row r="11593">
          <cell r="L11593" t="str">
            <v>131X5719</v>
          </cell>
          <cell r="M11593" t="str">
            <v>IVS102P4K0T4P55H2XGX3SXSXXXXAXBXCXXXXDX</v>
          </cell>
          <cell r="N11593" t="str">
            <v>#</v>
          </cell>
          <cell r="O11593" t="str">
            <v>602</v>
          </cell>
          <cell r="P11593" t="str">
            <v>60359</v>
          </cell>
          <cell r="Q11593" t="str">
            <v>FC 102 400V 4</v>
          </cell>
          <cell r="R11593">
            <v>1874.88</v>
          </cell>
          <cell r="S11593" t="str">
            <v>TBD PL</v>
          </cell>
        </row>
        <row r="11594">
          <cell r="L11594" t="str">
            <v>131X5722</v>
          </cell>
          <cell r="M11594" t="str">
            <v>IVS102P15KT4P55H2XGX3SXSXXXXAXBXCXXXXDX</v>
          </cell>
          <cell r="N11594" t="str">
            <v>#</v>
          </cell>
          <cell r="O11594" t="str">
            <v>602</v>
          </cell>
          <cell r="P11594" t="str">
            <v>60370</v>
          </cell>
          <cell r="Q11594" t="str">
            <v>FC 102 400V 15</v>
          </cell>
          <cell r="R11594">
            <v>2166</v>
          </cell>
          <cell r="S11594" t="str">
            <v>TBD PL</v>
          </cell>
        </row>
        <row r="11595">
          <cell r="L11595" t="str">
            <v>131X5724</v>
          </cell>
          <cell r="M11595" t="str">
            <v>IVS102P2K2T2P55H2XGX3SXSXXXXAXBXCXXXXDX</v>
          </cell>
          <cell r="N11595" t="str">
            <v>#</v>
          </cell>
          <cell r="O11595" t="str">
            <v>602</v>
          </cell>
          <cell r="P11595" t="str">
            <v>60352</v>
          </cell>
          <cell r="Q11595" t="str">
            <v>FC 102 200V 2,2</v>
          </cell>
          <cell r="R11595">
            <v>3199.8</v>
          </cell>
          <cell r="S11595" t="str">
            <v>TBD PL</v>
          </cell>
        </row>
        <row r="11596">
          <cell r="L11596" t="str">
            <v>131X5727</v>
          </cell>
          <cell r="M11596" t="str">
            <v>IVS102P5K5T4E66H2XGXXSXSXXXXAXBXCXXXXDX</v>
          </cell>
          <cell r="N11596" t="str">
            <v>#</v>
          </cell>
          <cell r="O11596" t="str">
            <v>602</v>
          </cell>
          <cell r="P11596" t="str">
            <v>60360</v>
          </cell>
          <cell r="Q11596" t="str">
            <v>FC 102 400V 5,5</v>
          </cell>
          <cell r="R11596">
            <v>31725.22</v>
          </cell>
          <cell r="S11596" t="str">
            <v>TBD PL</v>
          </cell>
        </row>
        <row r="11597">
          <cell r="L11597" t="str">
            <v>131X5728</v>
          </cell>
          <cell r="M11597" t="str">
            <v>IVS102P3K7T2P55H2XGXXSXSXXXXAXBXCXXXXDX</v>
          </cell>
          <cell r="N11597" t="str">
            <v>#</v>
          </cell>
          <cell r="O11597" t="str">
            <v>602</v>
          </cell>
          <cell r="P11597" t="str">
            <v>60354</v>
          </cell>
          <cell r="Q11597" t="str">
            <v>FC 102 200V 3,7</v>
          </cell>
          <cell r="R11597">
            <v>3672.02</v>
          </cell>
          <cell r="S11597" t="str">
            <v>TBD PL</v>
          </cell>
        </row>
        <row r="11598">
          <cell r="L11598" t="str">
            <v>131X5730</v>
          </cell>
          <cell r="M11598" t="str">
            <v>IVS102P2K2T6P55HXXGXXSXSXXXXAXBXCXXXXDX</v>
          </cell>
          <cell r="N11598" t="str">
            <v>#</v>
          </cell>
          <cell r="O11598" t="str">
            <v>602</v>
          </cell>
          <cell r="P11598" t="str">
            <v>60364</v>
          </cell>
          <cell r="Q11598" t="str">
            <v>FC 102 600V 2,2</v>
          </cell>
          <cell r="R11598">
            <v>2611.84</v>
          </cell>
          <cell r="S11598" t="str">
            <v>TBD PL</v>
          </cell>
        </row>
        <row r="11599">
          <cell r="L11599" t="str">
            <v>131X5735</v>
          </cell>
          <cell r="M11599" t="str">
            <v>FC-202P7K5S2E55H2XGXXSXSXXXXAXBXCXXXXDX</v>
          </cell>
          <cell r="N11599" t="str">
            <v>#</v>
          </cell>
          <cell r="O11599" t="str">
            <v>603</v>
          </cell>
          <cell r="P11599" t="str">
            <v>60624</v>
          </cell>
          <cell r="Q11599" t="str">
            <v>FC 202S200V 7,5</v>
          </cell>
          <cell r="R11599">
            <v>3001.64</v>
          </cell>
          <cell r="S11599" t="str">
            <v>TBD PL</v>
          </cell>
        </row>
        <row r="11600">
          <cell r="L11600" t="str">
            <v>131X5736</v>
          </cell>
          <cell r="M11600" t="str">
            <v>FC-202P7K5T4E55H2XGXXSXSXXXXAXBXCXXXXDX</v>
          </cell>
          <cell r="N11600" t="str">
            <v>#</v>
          </cell>
          <cell r="O11600" t="str">
            <v>603</v>
          </cell>
          <cell r="P11600" t="str">
            <v>60528</v>
          </cell>
          <cell r="Q11600" t="str">
            <v>FC 202 400V 7,5</v>
          </cell>
          <cell r="R11600">
            <v>7360.64</v>
          </cell>
          <cell r="S11600" t="str">
            <v>TBD PL</v>
          </cell>
        </row>
        <row r="11601">
          <cell r="L11601" t="str">
            <v>131X5739</v>
          </cell>
          <cell r="M11601" t="str">
            <v>IVS102P15KT4P55H2XGXXSXSXXXXAXBXCXXXXDX</v>
          </cell>
          <cell r="N11601" t="str">
            <v>#</v>
          </cell>
          <cell r="O11601" t="str">
            <v>602</v>
          </cell>
          <cell r="P11601" t="str">
            <v>60370</v>
          </cell>
          <cell r="Q11601" t="str">
            <v>FC 102 400V 15</v>
          </cell>
          <cell r="R11601">
            <v>1146.01</v>
          </cell>
          <cell r="S11601" t="str">
            <v>TBD PL</v>
          </cell>
        </row>
        <row r="11602">
          <cell r="L11602" t="str">
            <v>131X5740</v>
          </cell>
          <cell r="M11602" t="str">
            <v>IVS102P5K5T2P55H2XGXXSXSXXXXAXBXCXXXXDX</v>
          </cell>
          <cell r="N11602" t="str">
            <v>#</v>
          </cell>
          <cell r="O11602" t="str">
            <v>602</v>
          </cell>
          <cell r="P11602" t="str">
            <v>60388</v>
          </cell>
          <cell r="Q11602" t="str">
            <v>FC 102 200V 5,5</v>
          </cell>
          <cell r="R11602">
            <v>3180.01</v>
          </cell>
          <cell r="S11602" t="str">
            <v>TBD PL</v>
          </cell>
        </row>
        <row r="11603">
          <cell r="L11603" t="str">
            <v>131X5742</v>
          </cell>
          <cell r="M11603" t="str">
            <v>FC-202P4K0T4E55H2XGXXSXSXXXXAXBXCXXXXDX</v>
          </cell>
          <cell r="N11603" t="str">
            <v>#</v>
          </cell>
          <cell r="O11603" t="str">
            <v>603</v>
          </cell>
          <cell r="P11603" t="str">
            <v>60526</v>
          </cell>
          <cell r="Q11603" t="str">
            <v>FC 202 400V 4</v>
          </cell>
          <cell r="R11603">
            <v>2509.13</v>
          </cell>
          <cell r="S11603" t="str">
            <v>TBD PL</v>
          </cell>
        </row>
        <row r="11604">
          <cell r="L11604" t="str">
            <v>131X5828</v>
          </cell>
          <cell r="M11604" t="str">
            <v>FC-202P7K5T4E55H2XGX3SXSXXXXAXBXCXXXXDX</v>
          </cell>
          <cell r="N11604" t="str">
            <v>#</v>
          </cell>
          <cell r="O11604" t="str">
            <v>603</v>
          </cell>
          <cell r="P11604" t="str">
            <v>60528</v>
          </cell>
          <cell r="Q11604" t="str">
            <v>FC 202 400V 7,5</v>
          </cell>
          <cell r="R11604">
            <v>6767.09</v>
          </cell>
          <cell r="S11604" t="str">
            <v>TBD PL</v>
          </cell>
        </row>
        <row r="11605">
          <cell r="L11605" t="str">
            <v>131X5863</v>
          </cell>
          <cell r="M11605" t="str">
            <v>IVS102P5K5T4P55H2XGXXSXSXXXXAXBXCXXXXDX</v>
          </cell>
          <cell r="N11605" t="str">
            <v>#</v>
          </cell>
          <cell r="O11605" t="str">
            <v>602</v>
          </cell>
          <cell r="P11605" t="str">
            <v>60360</v>
          </cell>
          <cell r="Q11605" t="str">
            <v>FC 102 400V 5,5</v>
          </cell>
          <cell r="R11605">
            <v>2904.22</v>
          </cell>
          <cell r="S11605" t="str">
            <v>TBD PL</v>
          </cell>
        </row>
        <row r="11606">
          <cell r="L11606" t="str">
            <v>131X5868</v>
          </cell>
          <cell r="M11606" t="str">
            <v>IVS102P1K5T6P55HXXGXXSXSXXXXAXBXCXXXXDX</v>
          </cell>
          <cell r="N11606" t="str">
            <v>#</v>
          </cell>
          <cell r="O11606" t="str">
            <v>602</v>
          </cell>
          <cell r="P11606" t="str">
            <v>60363</v>
          </cell>
          <cell r="Q11606" t="str">
            <v>FC 102 600V 1,5</v>
          </cell>
          <cell r="R11606">
            <v>1528.01</v>
          </cell>
          <cell r="S11606" t="str">
            <v>TBD PL</v>
          </cell>
        </row>
        <row r="11607">
          <cell r="L11607" t="str">
            <v>131X5873</v>
          </cell>
          <cell r="M11607" t="str">
            <v>IVS102P7K5T6P55HXXGX1SXSXXXXAXBXCXXXXDX</v>
          </cell>
          <cell r="N11607" t="str">
            <v>#</v>
          </cell>
          <cell r="O11607" t="str">
            <v>602</v>
          </cell>
          <cell r="P11607" t="str">
            <v>60368</v>
          </cell>
          <cell r="Q11607" t="str">
            <v>FC 102 600V 7,5</v>
          </cell>
          <cell r="R11607">
            <v>2336.8000000000002</v>
          </cell>
          <cell r="S11607" t="str">
            <v>TBD PL</v>
          </cell>
        </row>
        <row r="11608">
          <cell r="L11608" t="str">
            <v>131X5927</v>
          </cell>
          <cell r="M11608" t="str">
            <v>IVS102P7K5T4E66H2XGXXSXSXXXXAXBXCXXXXDX</v>
          </cell>
          <cell r="N11608" t="str">
            <v>#</v>
          </cell>
          <cell r="O11608" t="str">
            <v>602</v>
          </cell>
          <cell r="P11608" t="str">
            <v>60361</v>
          </cell>
          <cell r="Q11608" t="str">
            <v>FC 102 400V 7,5</v>
          </cell>
          <cell r="R11608">
            <v>26045.53</v>
          </cell>
          <cell r="S11608" t="str">
            <v>TBD PL</v>
          </cell>
        </row>
        <row r="11609">
          <cell r="L11609" t="str">
            <v>131X5928</v>
          </cell>
          <cell r="M11609" t="str">
            <v>IVS102P11KT4E66H2XGXXSXSXXXXAXBXCXXXXDX</v>
          </cell>
          <cell r="N11609" t="str">
            <v>#</v>
          </cell>
          <cell r="O11609" t="str">
            <v>602</v>
          </cell>
          <cell r="P11609" t="str">
            <v>60369</v>
          </cell>
          <cell r="Q11609" t="str">
            <v>FC 102 400V 11</v>
          </cell>
          <cell r="R11609">
            <v>48936.22</v>
          </cell>
          <cell r="S11609" t="str">
            <v>TBD PL</v>
          </cell>
        </row>
        <row r="11610">
          <cell r="L11610" t="str">
            <v>131X5963</v>
          </cell>
          <cell r="M11610" t="str">
            <v>FC-102P15KT4E55H2XGXXSXSXXXXAXBXCXXXXDX</v>
          </cell>
          <cell r="N11610" t="str">
            <v>#</v>
          </cell>
          <cell r="O11610" t="str">
            <v>602</v>
          </cell>
          <cell r="P11610" t="str">
            <v>60370</v>
          </cell>
          <cell r="Q11610" t="str">
            <v>FC 102 400V 15</v>
          </cell>
          <cell r="R11610">
            <v>2166.38</v>
          </cell>
          <cell r="S11610" t="str">
            <v>TBD PL</v>
          </cell>
        </row>
        <row r="11611">
          <cell r="L11611" t="str">
            <v>131X5967</v>
          </cell>
          <cell r="M11611" t="str">
            <v>FC-102P4K0T6E55HXXGXXSXSXXXXAXBXCXXXXDX</v>
          </cell>
          <cell r="N11611" t="str">
            <v>#</v>
          </cell>
          <cell r="O11611" t="str">
            <v>602</v>
          </cell>
          <cell r="P11611" t="str">
            <v>60366</v>
          </cell>
          <cell r="Q11611" t="str">
            <v>FC 102 600V 4</v>
          </cell>
          <cell r="R11611">
            <v>1587</v>
          </cell>
          <cell r="S11611" t="str">
            <v>TBD PL</v>
          </cell>
        </row>
        <row r="11612">
          <cell r="L11612" t="str">
            <v>131X5970</v>
          </cell>
          <cell r="M11612" t="str">
            <v>FC-102P15KT6E55HXXGXXSXSXXXXAXBXCXXXXDX</v>
          </cell>
          <cell r="N11612" t="str">
            <v>#</v>
          </cell>
          <cell r="O11612" t="str">
            <v>602</v>
          </cell>
          <cell r="P11612" t="str">
            <v>60399</v>
          </cell>
          <cell r="Q11612" t="str">
            <v>FC 102 600V 15</v>
          </cell>
          <cell r="R11612">
            <v>1735.3</v>
          </cell>
          <cell r="S11612" t="str">
            <v>TBD PL</v>
          </cell>
        </row>
        <row r="11613">
          <cell r="L11613" t="str">
            <v>131X6066</v>
          </cell>
          <cell r="M11613" t="str">
            <v>IVS102P4K0T4E66H2XGXXSXSXXXXAXBXCXXXXDX</v>
          </cell>
          <cell r="N11613" t="str">
            <v>#</v>
          </cell>
          <cell r="O11613" t="str">
            <v>602</v>
          </cell>
          <cell r="P11613" t="str">
            <v>60359</v>
          </cell>
          <cell r="Q11613" t="str">
            <v>FC 102 400V 4</v>
          </cell>
          <cell r="R11613">
            <v>28658.41</v>
          </cell>
          <cell r="S11613" t="str">
            <v>TBD PL</v>
          </cell>
        </row>
        <row r="11614">
          <cell r="L11614" t="str">
            <v>131X6109</v>
          </cell>
          <cell r="M11614" t="str">
            <v>IVS102P7K5T4P55H2XGXXSXSXXXXAXBXCXXXXDX</v>
          </cell>
          <cell r="N11614" t="str">
            <v>#</v>
          </cell>
          <cell r="O11614" t="str">
            <v>602</v>
          </cell>
          <cell r="P11614" t="str">
            <v>60361</v>
          </cell>
          <cell r="Q11614" t="str">
            <v>FC 102 400V 7,5</v>
          </cell>
          <cell r="R11614">
            <v>850.02</v>
          </cell>
          <cell r="S11614" t="str">
            <v>TBD PL</v>
          </cell>
        </row>
        <row r="11615">
          <cell r="L11615" t="str">
            <v>131X6111</v>
          </cell>
          <cell r="M11615" t="str">
            <v>IVS102P4K0T4P55H2XGXXSXSXXXXAXBXCXXXXDX</v>
          </cell>
          <cell r="N11615" t="str">
            <v>#</v>
          </cell>
          <cell r="O11615" t="str">
            <v>602</v>
          </cell>
          <cell r="P11615" t="str">
            <v>60359</v>
          </cell>
          <cell r="Q11615" t="str">
            <v>FC 102 400V 4</v>
          </cell>
          <cell r="R11615">
            <v>6068.52</v>
          </cell>
          <cell r="S11615" t="str">
            <v>TBD PL</v>
          </cell>
        </row>
        <row r="11616">
          <cell r="L11616" t="str">
            <v>131X6238</v>
          </cell>
          <cell r="M11616" t="str">
            <v>IVS102P1K5T2P55H2XGXXSXSXXXXAXBXCXXXXDX</v>
          </cell>
          <cell r="N11616" t="str">
            <v>#</v>
          </cell>
          <cell r="O11616" t="str">
            <v>602</v>
          </cell>
          <cell r="P11616" t="str">
            <v>60351</v>
          </cell>
          <cell r="Q11616" t="str">
            <v>FC 102 200V 1,5</v>
          </cell>
          <cell r="R11616">
            <v>676</v>
          </cell>
          <cell r="S11616" t="str">
            <v>TBD PL</v>
          </cell>
        </row>
        <row r="11617">
          <cell r="L11617" t="str">
            <v>131X6242</v>
          </cell>
          <cell r="M11617" t="str">
            <v>IVS102P22KT6P55HXXGXXSXSXXXXAXBXCXXXXDX</v>
          </cell>
          <cell r="N11617" t="str">
            <v>#</v>
          </cell>
          <cell r="O11617" t="str">
            <v>602</v>
          </cell>
          <cell r="P11617" t="str">
            <v>60401</v>
          </cell>
          <cell r="Q11617" t="str">
            <v>FC 102 600V 22</v>
          </cell>
          <cell r="R11617">
            <v>1077</v>
          </cell>
          <cell r="S11617" t="str">
            <v>TBD PL</v>
          </cell>
        </row>
        <row r="11618">
          <cell r="L11618" t="str">
            <v>131X6273</v>
          </cell>
          <cell r="M11618" t="str">
            <v>IVS102P5K5T6P55HXXGXXSXSXXXXAXBXCXXXXDX</v>
          </cell>
          <cell r="N11618" t="str">
            <v>#</v>
          </cell>
          <cell r="O11618" t="str">
            <v>602</v>
          </cell>
          <cell r="P11618" t="str">
            <v>60367</v>
          </cell>
          <cell r="Q11618" t="str">
            <v>FC 102 600V 5,5</v>
          </cell>
          <cell r="R11618">
            <v>2500.0100000000002</v>
          </cell>
          <cell r="S11618" t="str">
            <v>TBD PL</v>
          </cell>
        </row>
        <row r="11619">
          <cell r="L11619" t="str">
            <v>131X6324</v>
          </cell>
          <cell r="M11619" t="str">
            <v>FC-102P1K1T4E66H2XGXXSXSXXXXAXBXCXXXXDX</v>
          </cell>
          <cell r="N11619" t="str">
            <v>#</v>
          </cell>
          <cell r="O11619" t="str">
            <v>602</v>
          </cell>
          <cell r="P11619" t="str">
            <v>60355</v>
          </cell>
          <cell r="Q11619" t="str">
            <v>FC 102 400V 1,1</v>
          </cell>
          <cell r="R11619">
            <v>2478.7800000000002</v>
          </cell>
          <cell r="S11619" t="str">
            <v>TBD PL</v>
          </cell>
        </row>
        <row r="11620">
          <cell r="L11620" t="str">
            <v>131X6326</v>
          </cell>
          <cell r="M11620" t="str">
            <v>IVS102P1K1T2P55H2XGX3SXSXXXXAXBXCXXXXDX</v>
          </cell>
          <cell r="N11620" t="str">
            <v>#</v>
          </cell>
          <cell r="O11620" t="str">
            <v>602</v>
          </cell>
          <cell r="P11620" t="str">
            <v>60350</v>
          </cell>
          <cell r="Q11620" t="str">
            <v>FC 102 200V 1,1</v>
          </cell>
          <cell r="R11620">
            <v>1179</v>
          </cell>
          <cell r="S11620" t="str">
            <v>TBD PL</v>
          </cell>
        </row>
        <row r="11621">
          <cell r="L11621" t="str">
            <v>131X6334</v>
          </cell>
          <cell r="M11621" t="str">
            <v>IVS102P3K7T2E66H2XGXXSXSXXXXAXBXCXXXXDX</v>
          </cell>
          <cell r="N11621" t="str">
            <v>#</v>
          </cell>
          <cell r="O11621" t="str">
            <v>602</v>
          </cell>
          <cell r="P11621" t="str">
            <v>60354</v>
          </cell>
          <cell r="Q11621" t="str">
            <v>FC 102 200V 3,7</v>
          </cell>
          <cell r="R11621">
            <v>11032.02</v>
          </cell>
          <cell r="S11621" t="str">
            <v>TBD PL</v>
          </cell>
        </row>
        <row r="11622">
          <cell r="L11622" t="str">
            <v>131X6335</v>
          </cell>
          <cell r="M11622" t="str">
            <v>FC-102P22KT4P55H2XGXXSXSXXXXAXBXCXXXXDX</v>
          </cell>
          <cell r="N11622" t="str">
            <v>#</v>
          </cell>
          <cell r="O11622" t="str">
            <v>602</v>
          </cell>
          <cell r="P11622" t="str">
            <v>60372</v>
          </cell>
          <cell r="Q11622" t="str">
            <v>FC 102 400V 22</v>
          </cell>
          <cell r="R11622">
            <v>16775.34</v>
          </cell>
          <cell r="S11622" t="str">
            <v>TBD PL</v>
          </cell>
        </row>
        <row r="11623">
          <cell r="L11623" t="str">
            <v>131X6336</v>
          </cell>
          <cell r="M11623" t="str">
            <v>IVS102P30KT4P55H2XGXXSXSXXXXAXBXCXXXXDX</v>
          </cell>
          <cell r="N11623" t="str">
            <v>#</v>
          </cell>
          <cell r="O11623" t="str">
            <v>602</v>
          </cell>
          <cell r="P11623" t="str">
            <v>60373</v>
          </cell>
          <cell r="Q11623" t="str">
            <v>FC 102 400V 30</v>
          </cell>
          <cell r="R11623">
            <v>1818</v>
          </cell>
          <cell r="S11623" t="str">
            <v>TBD PL</v>
          </cell>
        </row>
        <row r="11624">
          <cell r="L11624" t="str">
            <v>131X6400</v>
          </cell>
          <cell r="M11624" t="str">
            <v>FC-102P30KT4P55H2XGXXSXSXXXXAXBXCXXXXDX</v>
          </cell>
          <cell r="N11624" t="str">
            <v>#</v>
          </cell>
          <cell r="O11624" t="str">
            <v>602</v>
          </cell>
          <cell r="P11624" t="str">
            <v>60373</v>
          </cell>
          <cell r="Q11624" t="str">
            <v>FC 102 400V 30</v>
          </cell>
          <cell r="R11624">
            <v>18949.89</v>
          </cell>
          <cell r="S11624" t="str">
            <v>TBD PL</v>
          </cell>
        </row>
        <row r="11625">
          <cell r="L11625" t="str">
            <v>131X6405</v>
          </cell>
          <cell r="M11625" t="str">
            <v>FC-102P4K0T4P55H2XGXXSXSXXXXAXBXCXXXXDX</v>
          </cell>
          <cell r="N11625" t="str">
            <v>#</v>
          </cell>
          <cell r="O11625" t="str">
            <v>602</v>
          </cell>
          <cell r="P11625" t="str">
            <v>60359</v>
          </cell>
          <cell r="Q11625" t="str">
            <v>FC 102 400V 4</v>
          </cell>
          <cell r="R11625">
            <v>6835.78</v>
          </cell>
          <cell r="S11625" t="str">
            <v>TBD PL</v>
          </cell>
        </row>
        <row r="11626">
          <cell r="L11626" t="str">
            <v>131X6411</v>
          </cell>
          <cell r="M11626" t="str">
            <v>IVS102P1K1T2P55H2XGXXSXSXXXXAXBXCXXXXDX</v>
          </cell>
          <cell r="N11626" t="str">
            <v>#</v>
          </cell>
          <cell r="O11626" t="str">
            <v>602</v>
          </cell>
          <cell r="P11626" t="str">
            <v>60350</v>
          </cell>
          <cell r="Q11626" t="str">
            <v>FC 102 200V 1,1</v>
          </cell>
          <cell r="R11626">
            <v>640</v>
          </cell>
          <cell r="S11626" t="str">
            <v>TBD PL</v>
          </cell>
        </row>
        <row r="11627">
          <cell r="L11627" t="str">
            <v>131X6412</v>
          </cell>
          <cell r="M11627" t="str">
            <v>IVS102P2K2T2P55H2XGXXSXSXXXXAXBXCXXXXDX</v>
          </cell>
          <cell r="N11627" t="str">
            <v>#</v>
          </cell>
          <cell r="O11627" t="str">
            <v>602</v>
          </cell>
          <cell r="P11627" t="str">
            <v>60352</v>
          </cell>
          <cell r="Q11627" t="str">
            <v>FC 102 200V 2,2</v>
          </cell>
          <cell r="R11627">
            <v>1846.74</v>
          </cell>
          <cell r="S11627" t="str">
            <v>TBD PL</v>
          </cell>
        </row>
        <row r="11628">
          <cell r="L11628" t="str">
            <v>131X6414</v>
          </cell>
          <cell r="M11628" t="str">
            <v>IVS102P11KT2P55H2XGXXSXSXXXXAXBXCXXXXDX</v>
          </cell>
          <cell r="N11628" t="str">
            <v>#</v>
          </cell>
          <cell r="O11628" t="str">
            <v>602</v>
          </cell>
          <cell r="P11628" t="str">
            <v>60390</v>
          </cell>
          <cell r="Q11628" t="str">
            <v>FC 102 200V 11</v>
          </cell>
          <cell r="R11628">
            <v>3268.47</v>
          </cell>
          <cell r="S11628" t="str">
            <v>TBD PL</v>
          </cell>
        </row>
        <row r="11629">
          <cell r="L11629" t="str">
            <v>131X6415</v>
          </cell>
          <cell r="M11629" t="str">
            <v>IVS102P15KT2P55H2XGXXSXSXXXXAXBXCXXXXDX</v>
          </cell>
          <cell r="N11629" t="str">
            <v>#</v>
          </cell>
          <cell r="O11629" t="str">
            <v>602</v>
          </cell>
          <cell r="P11629" t="str">
            <v>60369</v>
          </cell>
          <cell r="Q11629" t="str">
            <v>FC 102 400V 11</v>
          </cell>
          <cell r="R11629">
            <v>1838</v>
          </cell>
          <cell r="S11629" t="str">
            <v>TBD PL</v>
          </cell>
        </row>
        <row r="11630">
          <cell r="L11630" t="str">
            <v>131X6416</v>
          </cell>
          <cell r="M11630" t="str">
            <v>IVS102P2K2T4P55H2XGXXSXSXXXXAXBXCXXXXDX</v>
          </cell>
          <cell r="N11630" t="str">
            <v>#</v>
          </cell>
          <cell r="O11630" t="str">
            <v>602</v>
          </cell>
          <cell r="P11630" t="str">
            <v>60357</v>
          </cell>
          <cell r="Q11630" t="str">
            <v>FC 102 400V 2,2</v>
          </cell>
          <cell r="R11630">
            <v>1753.73</v>
          </cell>
          <cell r="S11630" t="str">
            <v>TBD PL</v>
          </cell>
        </row>
        <row r="11631">
          <cell r="L11631" t="str">
            <v>131X6417</v>
          </cell>
          <cell r="M11631" t="str">
            <v>IVS102P11KT4P55H2XGXXSXSXXXXAXBXCXXXXDX</v>
          </cell>
          <cell r="N11631" t="str">
            <v>#</v>
          </cell>
          <cell r="O11631" t="str">
            <v>602</v>
          </cell>
          <cell r="P11631" t="str">
            <v>60369</v>
          </cell>
          <cell r="Q11631" t="str">
            <v>FC 102 400V 11</v>
          </cell>
          <cell r="R11631">
            <v>6608.99</v>
          </cell>
          <cell r="S11631" t="str">
            <v>TBD PL</v>
          </cell>
        </row>
        <row r="11632">
          <cell r="L11632" t="str">
            <v>131X6418</v>
          </cell>
          <cell r="M11632" t="str">
            <v>IVS102P18KT4P55H2XGXXSXSXXXXAXBXCXXXXDX</v>
          </cell>
          <cell r="N11632" t="str">
            <v>#</v>
          </cell>
          <cell r="O11632" t="str">
            <v>602</v>
          </cell>
          <cell r="P11632" t="str">
            <v>60371</v>
          </cell>
          <cell r="Q11632" t="str">
            <v>FC 102 400V 18,5</v>
          </cell>
          <cell r="R11632">
            <v>7197.31</v>
          </cell>
          <cell r="S11632" t="str">
            <v>TBD PL</v>
          </cell>
        </row>
        <row r="11633">
          <cell r="L11633" t="str">
            <v>131X6420</v>
          </cell>
          <cell r="M11633" t="str">
            <v>IVS102P1K1T6P55HXXGXXSXSXXXXAXBXCXXXXDX</v>
          </cell>
          <cell r="N11633" t="str">
            <v>#</v>
          </cell>
          <cell r="O11633" t="str">
            <v>602</v>
          </cell>
          <cell r="P11633" t="str">
            <v>60362</v>
          </cell>
          <cell r="Q11633" t="str">
            <v>FC 102 600V 1,1</v>
          </cell>
          <cell r="R11633">
            <v>359.66</v>
          </cell>
          <cell r="S11633" t="str">
            <v>TBD PL</v>
          </cell>
        </row>
        <row r="11634">
          <cell r="L11634" t="str">
            <v>131X6421</v>
          </cell>
          <cell r="M11634" t="str">
            <v>IVS102P4K0T6P55HXXGXXSXSXXXXAXBXCXXXXDX</v>
          </cell>
          <cell r="N11634" t="str">
            <v>#</v>
          </cell>
          <cell r="O11634" t="str">
            <v>602</v>
          </cell>
          <cell r="P11634" t="str">
            <v>60366</v>
          </cell>
          <cell r="Q11634" t="str">
            <v>FC 102 600V 4</v>
          </cell>
          <cell r="R11634">
            <v>1838</v>
          </cell>
          <cell r="S11634" t="str">
            <v>TBD PL</v>
          </cell>
        </row>
        <row r="11635">
          <cell r="L11635" t="str">
            <v>131X6422</v>
          </cell>
          <cell r="M11635" t="str">
            <v>IVS102P7K5T6P55HXXGXXSXSXXXXAXBXCXXXXDX</v>
          </cell>
          <cell r="N11635" t="str">
            <v>#</v>
          </cell>
          <cell r="O11635" t="str">
            <v>602</v>
          </cell>
          <cell r="P11635" t="str">
            <v>60368</v>
          </cell>
          <cell r="Q11635" t="str">
            <v>FC 102 600V 7,5</v>
          </cell>
          <cell r="R11635">
            <v>1038.3499999999999</v>
          </cell>
          <cell r="S11635" t="str">
            <v>TBD PL</v>
          </cell>
        </row>
        <row r="11636">
          <cell r="L11636" t="str">
            <v>131X6423</v>
          </cell>
          <cell r="M11636" t="str">
            <v>IVS102P11KT6P55HXXGXXSXSXXXXAXBXCXXXXDX</v>
          </cell>
          <cell r="N11636" t="str">
            <v>#</v>
          </cell>
          <cell r="O11636" t="str">
            <v>602</v>
          </cell>
          <cell r="P11636" t="str">
            <v>60369</v>
          </cell>
          <cell r="Q11636" t="str">
            <v>FC 102 400V 11</v>
          </cell>
          <cell r="R11636">
            <v>4138.42</v>
          </cell>
          <cell r="S11636" t="str">
            <v>TBD PL</v>
          </cell>
        </row>
        <row r="11637">
          <cell r="L11637" t="str">
            <v>131X6426</v>
          </cell>
          <cell r="M11637" t="str">
            <v>IVS102P30KT6P55HXXGXXSXSXXXXAXBXCXXXXDX</v>
          </cell>
          <cell r="N11637" t="str">
            <v>#</v>
          </cell>
          <cell r="O11637" t="str">
            <v>602</v>
          </cell>
          <cell r="P11637" t="str">
            <v>60402</v>
          </cell>
          <cell r="Q11637" t="str">
            <v>FC 102 600V 30</v>
          </cell>
          <cell r="R11637">
            <v>1279.1400000000001</v>
          </cell>
          <cell r="S11637" t="str">
            <v>TBD PL</v>
          </cell>
        </row>
        <row r="11638">
          <cell r="L11638" t="str">
            <v>131X6436</v>
          </cell>
          <cell r="M11638" t="str">
            <v>IVS102P3K7T2P55H2XGX3SXSXXXXAXBXCXXXXDX</v>
          </cell>
          <cell r="N11638" t="str">
            <v>#</v>
          </cell>
          <cell r="O11638" t="str">
            <v>602</v>
          </cell>
          <cell r="P11638" t="str">
            <v>60354</v>
          </cell>
          <cell r="Q11638" t="str">
            <v>FC 102 200V 3,7</v>
          </cell>
          <cell r="R11638">
            <v>3883.15</v>
          </cell>
          <cell r="S11638" t="str">
            <v>TBD PL</v>
          </cell>
        </row>
        <row r="11639">
          <cell r="L11639" t="str">
            <v>131X6437</v>
          </cell>
          <cell r="M11639" t="str">
            <v>IVS102P5K5T2P55H2XGX3SXSXXXXAXBXCXXXXDX</v>
          </cell>
          <cell r="N11639" t="str">
            <v>#</v>
          </cell>
          <cell r="O11639" t="str">
            <v>602</v>
          </cell>
          <cell r="P11639" t="str">
            <v>60388</v>
          </cell>
          <cell r="Q11639" t="str">
            <v>FC 102 200V 5,5</v>
          </cell>
          <cell r="R11639">
            <v>5411.34</v>
          </cell>
          <cell r="S11639" t="str">
            <v>TBD PL</v>
          </cell>
        </row>
        <row r="11640">
          <cell r="L11640" t="str">
            <v>131X6444</v>
          </cell>
          <cell r="M11640" t="str">
            <v>IVS102P5K5T4P55H2XGX3SXSXXXXAXBXCXXXXDX</v>
          </cell>
          <cell r="N11640" t="str">
            <v>#</v>
          </cell>
          <cell r="O11640" t="str">
            <v>602</v>
          </cell>
          <cell r="P11640" t="str">
            <v>60360</v>
          </cell>
          <cell r="Q11640" t="str">
            <v>FC 102 400V 5,5</v>
          </cell>
          <cell r="R11640">
            <v>1009.99</v>
          </cell>
          <cell r="S11640" t="str">
            <v>TBD PL</v>
          </cell>
        </row>
        <row r="11641">
          <cell r="L11641" t="str">
            <v>131X6445</v>
          </cell>
          <cell r="M11641" t="str">
            <v>IVS102P7K5T4P55H2XGX3SXSXXXXAXBXCXXXXDX</v>
          </cell>
          <cell r="N11641" t="str">
            <v>#</v>
          </cell>
          <cell r="O11641" t="str">
            <v>602</v>
          </cell>
          <cell r="P11641" t="str">
            <v>60361</v>
          </cell>
          <cell r="Q11641" t="str">
            <v>FC 102 400V 7,5</v>
          </cell>
          <cell r="R11641">
            <v>2109.21</v>
          </cell>
          <cell r="S11641" t="str">
            <v>TBD PL</v>
          </cell>
        </row>
        <row r="11642">
          <cell r="L11642" t="str">
            <v>131X6447</v>
          </cell>
          <cell r="M11642" t="str">
            <v>IVS102P18KT4P55H2XGX3SXSXXXXAXBXCXXXXDX</v>
          </cell>
          <cell r="N11642" t="str">
            <v>#</v>
          </cell>
          <cell r="O11642" t="str">
            <v>602</v>
          </cell>
          <cell r="P11642" t="str">
            <v>60371</v>
          </cell>
          <cell r="Q11642" t="str">
            <v>FC 102 400V 18,5</v>
          </cell>
          <cell r="R11642">
            <v>4808.75</v>
          </cell>
          <cell r="S11642" t="str">
            <v>TBD PL</v>
          </cell>
        </row>
        <row r="11643">
          <cell r="L11643" t="str">
            <v>131X6450</v>
          </cell>
          <cell r="M11643" t="str">
            <v>IVS102P1K1T6P55HXXGX3SXSXXXXAXBXCXXXXDX</v>
          </cell>
          <cell r="N11643" t="str">
            <v>#</v>
          </cell>
          <cell r="O11643" t="str">
            <v>602</v>
          </cell>
          <cell r="P11643" t="str">
            <v>60362</v>
          </cell>
          <cell r="Q11643" t="str">
            <v>FC 102 600V 1,1</v>
          </cell>
          <cell r="R11643">
            <v>1785.16</v>
          </cell>
          <cell r="S11643" t="str">
            <v>TBD PL</v>
          </cell>
        </row>
        <row r="11644">
          <cell r="L11644" t="str">
            <v>131X6451</v>
          </cell>
          <cell r="M11644" t="str">
            <v>IVS102P1K5T6P55HXXGX3SXSXXXXAXBXCXXXXDX</v>
          </cell>
          <cell r="N11644" t="str">
            <v>#</v>
          </cell>
          <cell r="O11644" t="str">
            <v>602</v>
          </cell>
          <cell r="P11644" t="str">
            <v>60363</v>
          </cell>
          <cell r="Q11644" t="str">
            <v>FC 102 600V 1,5</v>
          </cell>
          <cell r="R11644">
            <v>2382.5300000000002</v>
          </cell>
          <cell r="S11644" t="str">
            <v>TBD PL</v>
          </cell>
        </row>
        <row r="11645">
          <cell r="L11645" t="str">
            <v>131X6452</v>
          </cell>
          <cell r="M11645" t="str">
            <v>IVS102P2K2T6P55HXXGX3SXSXXXXAXBXCXXXXDX</v>
          </cell>
          <cell r="N11645" t="str">
            <v>#</v>
          </cell>
          <cell r="O11645" t="str">
            <v>602</v>
          </cell>
          <cell r="P11645" t="str">
            <v>60364</v>
          </cell>
          <cell r="Q11645" t="str">
            <v>FC 102 600V 2,2</v>
          </cell>
          <cell r="R11645">
            <v>1576.64</v>
          </cell>
          <cell r="S11645" t="str">
            <v>TBD PL</v>
          </cell>
        </row>
        <row r="11646">
          <cell r="L11646" t="str">
            <v>131X6453</v>
          </cell>
          <cell r="M11646" t="str">
            <v>IVS102P4K0T6P55HXXGX3SXSXXXXAXBXCXXXXDX</v>
          </cell>
          <cell r="N11646" t="str">
            <v>#</v>
          </cell>
          <cell r="O11646" t="str">
            <v>602</v>
          </cell>
          <cell r="P11646" t="str">
            <v>60366</v>
          </cell>
          <cell r="Q11646" t="str">
            <v>FC 102 600V 4</v>
          </cell>
          <cell r="R11646">
            <v>2693.58</v>
          </cell>
          <cell r="S11646" t="str">
            <v>TBD PL</v>
          </cell>
        </row>
        <row r="11647">
          <cell r="L11647" t="str">
            <v>131X6454</v>
          </cell>
          <cell r="M11647" t="str">
            <v>IVS102P5K5T6P55HXXGX3SXSXXXXAXBXCXXXXDX</v>
          </cell>
          <cell r="N11647" t="str">
            <v>#</v>
          </cell>
          <cell r="O11647" t="str">
            <v>602</v>
          </cell>
          <cell r="P11647" t="str">
            <v>60367</v>
          </cell>
          <cell r="Q11647" t="str">
            <v>FC 102 600V 5,5</v>
          </cell>
          <cell r="R11647">
            <v>6541.52</v>
          </cell>
          <cell r="S11647" t="str">
            <v>TBD PL</v>
          </cell>
        </row>
        <row r="11648">
          <cell r="L11648" t="str">
            <v>131X6455</v>
          </cell>
          <cell r="M11648" t="str">
            <v>IVS102P7K5T6P55HXXGX3SXSXXXXAXBXCXXXXDX</v>
          </cell>
          <cell r="N11648" t="str">
            <v>#</v>
          </cell>
          <cell r="O11648" t="str">
            <v>602</v>
          </cell>
          <cell r="P11648" t="str">
            <v>60368</v>
          </cell>
          <cell r="Q11648" t="str">
            <v>FC 102 600V 7,5</v>
          </cell>
          <cell r="R11648">
            <v>1215.1400000000001</v>
          </cell>
          <cell r="S11648" t="str">
            <v>TBD PL</v>
          </cell>
        </row>
        <row r="11649">
          <cell r="L11649" t="str">
            <v>131X6456</v>
          </cell>
          <cell r="M11649" t="str">
            <v>IVS102P11KT6P55HXXGX3SXSXXXXAXBXCXXXXDX</v>
          </cell>
          <cell r="N11649" t="str">
            <v>#</v>
          </cell>
          <cell r="O11649" t="str">
            <v>602</v>
          </cell>
          <cell r="P11649" t="str">
            <v>60398</v>
          </cell>
          <cell r="Q11649" t="str">
            <v>FC 102 600V 11</v>
          </cell>
          <cell r="R11649">
            <v>1574.8</v>
          </cell>
          <cell r="S11649" t="str">
            <v>TBD PL</v>
          </cell>
        </row>
        <row r="11650">
          <cell r="L11650" t="str">
            <v>131X6457</v>
          </cell>
          <cell r="M11650" t="str">
            <v>IVS102P15KT6P55HXXGX3SXSXXXXAXBXCXXXXDX</v>
          </cell>
          <cell r="N11650" t="str">
            <v>#</v>
          </cell>
          <cell r="O11650" t="str">
            <v>602</v>
          </cell>
          <cell r="P11650" t="str">
            <v>60369</v>
          </cell>
          <cell r="Q11650" t="str">
            <v>FC 102 400V 11</v>
          </cell>
          <cell r="R11650">
            <v>8990</v>
          </cell>
          <cell r="S11650" t="str">
            <v>TBD PL</v>
          </cell>
        </row>
        <row r="11651">
          <cell r="L11651" t="str">
            <v>131X6458</v>
          </cell>
          <cell r="M11651" t="str">
            <v>IVS102P18KT6P55HXXGX3SXSXXXXAXBXCXXXXDX</v>
          </cell>
          <cell r="N11651" t="str">
            <v>#</v>
          </cell>
          <cell r="O11651" t="str">
            <v>602</v>
          </cell>
          <cell r="P11651" t="str">
            <v>60400</v>
          </cell>
          <cell r="Q11651" t="str">
            <v>FC 102 600V 18,5</v>
          </cell>
          <cell r="R11651">
            <v>4931.91</v>
          </cell>
          <cell r="S11651" t="str">
            <v>TBD PL</v>
          </cell>
        </row>
        <row r="11652">
          <cell r="L11652" t="str">
            <v>131X6459</v>
          </cell>
          <cell r="M11652" t="str">
            <v>IVS102P22KT6P55HXXGX3SXSXXXXAXBXCXXXXDX</v>
          </cell>
          <cell r="N11652" t="str">
            <v>#</v>
          </cell>
          <cell r="O11652" t="str">
            <v>602</v>
          </cell>
          <cell r="P11652" t="str">
            <v>60401</v>
          </cell>
          <cell r="Q11652" t="str">
            <v>FC 102 600V 22</v>
          </cell>
          <cell r="R11652">
            <v>1273</v>
          </cell>
          <cell r="S11652" t="str">
            <v>TBD PL</v>
          </cell>
        </row>
        <row r="11653">
          <cell r="L11653" t="str">
            <v>131X6460</v>
          </cell>
          <cell r="M11653" t="str">
            <v>IVS102P30KT6P55HXXGX3SXSXXXXAXBXCXXXXDX</v>
          </cell>
          <cell r="N11653" t="str">
            <v>#</v>
          </cell>
          <cell r="O11653" t="str">
            <v>602</v>
          </cell>
          <cell r="P11653" t="str">
            <v>60402</v>
          </cell>
          <cell r="Q11653" t="str">
            <v>FC 102 600V 30</v>
          </cell>
          <cell r="R11653">
            <v>0</v>
          </cell>
          <cell r="S11653" t="str">
            <v>TBD PL</v>
          </cell>
        </row>
        <row r="11654">
          <cell r="L11654" t="str">
            <v>131X6544</v>
          </cell>
          <cell r="M11654" t="str">
            <v>FC-202P15KT4E66H2XGX3SXSXXXXAXBXCXXXXDX</v>
          </cell>
          <cell r="N11654" t="str">
            <v>#</v>
          </cell>
          <cell r="O11654" t="str">
            <v>603</v>
          </cell>
          <cell r="P11654" t="str">
            <v>60530</v>
          </cell>
          <cell r="Q11654" t="str">
            <v>FC 202 400V 15</v>
          </cell>
          <cell r="R11654">
            <v>12255.14</v>
          </cell>
          <cell r="S11654" t="str">
            <v>TBD PL</v>
          </cell>
        </row>
        <row r="11655">
          <cell r="L11655" t="str">
            <v>131X6545</v>
          </cell>
          <cell r="M11655" t="str">
            <v>FC-202P7K5T4E66H2XGX3SXSXXXXAXBXCXXXXDX</v>
          </cell>
          <cell r="N11655" t="str">
            <v>#</v>
          </cell>
          <cell r="O11655" t="str">
            <v>603</v>
          </cell>
          <cell r="P11655" t="str">
            <v>60528</v>
          </cell>
          <cell r="Q11655" t="str">
            <v>FC 202 400V 7,5</v>
          </cell>
          <cell r="R11655">
            <v>9607.18</v>
          </cell>
          <cell r="S11655" t="str">
            <v>TBD PL</v>
          </cell>
        </row>
        <row r="11656">
          <cell r="L11656" t="str">
            <v>131X6630</v>
          </cell>
          <cell r="M11656" t="str">
            <v>FC-102P5K5T4P55H2XGXXSXSXXXXAXBXCXXXXDX</v>
          </cell>
          <cell r="N11656" t="str">
            <v>#</v>
          </cell>
          <cell r="O11656" t="str">
            <v>602</v>
          </cell>
          <cell r="P11656" t="str">
            <v>60360</v>
          </cell>
          <cell r="Q11656" t="str">
            <v>FC 102 400V 5,5</v>
          </cell>
          <cell r="R11656">
            <v>546.25</v>
          </cell>
          <cell r="S11656" t="str">
            <v>TBD PL</v>
          </cell>
        </row>
        <row r="11657">
          <cell r="L11657" t="str">
            <v>131X6631</v>
          </cell>
          <cell r="M11657" t="str">
            <v>FC-102P18KT4P55H2XGXXSXSXXXXAXBXCXXXXDX</v>
          </cell>
          <cell r="N11657" t="str">
            <v>#</v>
          </cell>
          <cell r="O11657" t="str">
            <v>602</v>
          </cell>
          <cell r="P11657" t="str">
            <v>60371</v>
          </cell>
          <cell r="Q11657" t="str">
            <v>FC 102 400V 18,5</v>
          </cell>
          <cell r="R11657">
            <v>11472.33</v>
          </cell>
          <cell r="S11657" t="str">
            <v>TBD PL</v>
          </cell>
        </row>
        <row r="11658">
          <cell r="L11658" t="str">
            <v>131X6649</v>
          </cell>
          <cell r="M11658" t="str">
            <v>FC-202P15KT4E66H2XGC3SXSXXXXAXBXCXXXXDX</v>
          </cell>
          <cell r="N11658" t="str">
            <v>#</v>
          </cell>
          <cell r="O11658" t="str">
            <v>603</v>
          </cell>
          <cell r="P11658" t="str">
            <v>60530</v>
          </cell>
          <cell r="Q11658" t="str">
            <v>FC 202 400V 15</v>
          </cell>
          <cell r="R11658">
            <v>6183.54</v>
          </cell>
          <cell r="S11658" t="str">
            <v>TBD PL</v>
          </cell>
        </row>
        <row r="11659">
          <cell r="L11659" t="str">
            <v>131X6650</v>
          </cell>
          <cell r="M11659" t="str">
            <v>FC-202P7K5T4E66H2XGC3SXSXXXXAXBXCXXXXDX</v>
          </cell>
          <cell r="N11659" t="str">
            <v>#</v>
          </cell>
          <cell r="O11659" t="str">
            <v>603</v>
          </cell>
          <cell r="P11659" t="str">
            <v>60528</v>
          </cell>
          <cell r="Q11659" t="str">
            <v>FC 202 400V 7,5</v>
          </cell>
          <cell r="R11659">
            <v>1320.19</v>
          </cell>
          <cell r="S11659" t="str">
            <v>TBD PL</v>
          </cell>
        </row>
        <row r="11660">
          <cell r="L11660" t="str">
            <v>131X6651</v>
          </cell>
          <cell r="M11660" t="str">
            <v>FC-202P11KT4E66H2XGC3SXSXXXXAXBXCXXXXDX</v>
          </cell>
          <cell r="N11660" t="str">
            <v>#</v>
          </cell>
          <cell r="O11660" t="str">
            <v>603</v>
          </cell>
          <cell r="P11660" t="str">
            <v>60529</v>
          </cell>
          <cell r="Q11660" t="str">
            <v>FC 202 400V 11</v>
          </cell>
          <cell r="R11660">
            <v>1700.75</v>
          </cell>
          <cell r="S11660" t="str">
            <v>TBD PL</v>
          </cell>
        </row>
        <row r="11661">
          <cell r="L11661" t="str">
            <v>131X6691</v>
          </cell>
          <cell r="M11661" t="str">
            <v>FC-202P22KT4E55H2XGXXSXSXXXXAXBXCXXXXDX</v>
          </cell>
          <cell r="N11661" t="str">
            <v>#</v>
          </cell>
          <cell r="O11661" t="str">
            <v>603</v>
          </cell>
          <cell r="P11661" t="str">
            <v>60532</v>
          </cell>
          <cell r="Q11661" t="str">
            <v>FC 202 400V 22</v>
          </cell>
          <cell r="R11661">
            <v>10642.14</v>
          </cell>
          <cell r="S11661" t="str">
            <v>TBD PL</v>
          </cell>
        </row>
        <row r="11662">
          <cell r="L11662" t="str">
            <v>131X6739</v>
          </cell>
          <cell r="M11662" t="str">
            <v>FC-202P7K5T4E66H2XGC1SXSXXXXAXBXCXXXXDX</v>
          </cell>
          <cell r="N11662" t="str">
            <v>#</v>
          </cell>
          <cell r="O11662" t="str">
            <v>603</v>
          </cell>
          <cell r="P11662" t="str">
            <v>60528</v>
          </cell>
          <cell r="Q11662" t="str">
            <v>FC 202 400V 7,5</v>
          </cell>
          <cell r="R11662">
            <v>1166.51</v>
          </cell>
          <cell r="S11662" t="str">
            <v>TBD PL</v>
          </cell>
        </row>
        <row r="11663">
          <cell r="L11663" t="str">
            <v>131X6759</v>
          </cell>
          <cell r="M11663" t="str">
            <v>IR-302P30KT4E55H2XXXXXXSXXXXAXBXCXXXXDX</v>
          </cell>
          <cell r="N11663" t="str">
            <v>#</v>
          </cell>
          <cell r="O11663" t="str">
            <v>605</v>
          </cell>
          <cell r="P11663" t="str">
            <v>60031</v>
          </cell>
          <cell r="Q11663" t="str">
            <v>FC 302 400V 30</v>
          </cell>
          <cell r="R11663">
            <v>15558.06</v>
          </cell>
          <cell r="S11663" t="str">
            <v>TBD PL</v>
          </cell>
        </row>
        <row r="11664">
          <cell r="L11664" t="str">
            <v>131X6858</v>
          </cell>
          <cell r="M11664" t="str">
            <v>FC-302P4K0T5E55H2XGXXSXSXXXXAXBRCXXXXDX</v>
          </cell>
          <cell r="N11664" t="str">
            <v>#</v>
          </cell>
          <cell r="O11664" t="str">
            <v>605</v>
          </cell>
          <cell r="P11664" t="str">
            <v>60016</v>
          </cell>
          <cell r="Q11664" t="str">
            <v>FC 302 400V 4</v>
          </cell>
          <cell r="R11664">
            <v>1047.18</v>
          </cell>
          <cell r="S11664" t="str">
            <v>TBD PL</v>
          </cell>
        </row>
        <row r="11665">
          <cell r="L11665" t="str">
            <v>131X6862</v>
          </cell>
          <cell r="M11665" t="str">
            <v>FC-302PK75T2E55H2XGXXSXSXXXXAXBXCXXXXDX</v>
          </cell>
          <cell r="N11665" t="str">
            <v>#</v>
          </cell>
          <cell r="O11665" t="str">
            <v>605</v>
          </cell>
          <cell r="P11665" t="str">
            <v>60003</v>
          </cell>
          <cell r="Q11665" t="str">
            <v>FC 302 200V 0,75</v>
          </cell>
          <cell r="R11665">
            <v>1208</v>
          </cell>
          <cell r="S11665" t="str">
            <v>TBD PL</v>
          </cell>
        </row>
        <row r="11666">
          <cell r="L11666" t="str">
            <v>131X6884</v>
          </cell>
          <cell r="M11666" t="str">
            <v>FC-302P1K5T5E55H2XGXXSXSXXXXAXBXCXXXXDX</v>
          </cell>
          <cell r="N11666" t="str">
            <v>#</v>
          </cell>
          <cell r="O11666" t="str">
            <v>605</v>
          </cell>
          <cell r="P11666" t="str">
            <v>60013</v>
          </cell>
          <cell r="Q11666" t="str">
            <v>FC 302 400V 1,5</v>
          </cell>
          <cell r="R11666">
            <v>674.73</v>
          </cell>
          <cell r="S11666" t="str">
            <v>TBD PL</v>
          </cell>
        </row>
        <row r="11667">
          <cell r="L11667" t="str">
            <v>131X6885</v>
          </cell>
          <cell r="M11667" t="str">
            <v>FC-202P11KT4E55H2XGXXSXSXXXXAXBXCXXXXDX</v>
          </cell>
          <cell r="N11667" t="str">
            <v>#</v>
          </cell>
          <cell r="O11667" t="str">
            <v>603</v>
          </cell>
          <cell r="P11667" t="str">
            <v>60529</v>
          </cell>
          <cell r="Q11667" t="str">
            <v>FC 202 400V 11</v>
          </cell>
          <cell r="R11667">
            <v>8245.2800000000007</v>
          </cell>
          <cell r="S11667" t="str">
            <v>TBD PL</v>
          </cell>
        </row>
        <row r="11668">
          <cell r="L11668" t="str">
            <v>131X6935</v>
          </cell>
          <cell r="M11668" t="str">
            <v>FC-302P7K5T5E55H2XGX3SXSXXXXAXBXCXXXXDX</v>
          </cell>
          <cell r="N11668" t="str">
            <v>#</v>
          </cell>
          <cell r="O11668" t="str">
            <v>605</v>
          </cell>
          <cell r="P11668" t="str">
            <v>60018</v>
          </cell>
          <cell r="Q11668" t="str">
            <v>FC 302 400V 7,5</v>
          </cell>
          <cell r="R11668">
            <v>3508.7</v>
          </cell>
          <cell r="S11668" t="str">
            <v>TBD PL</v>
          </cell>
        </row>
        <row r="11669">
          <cell r="L11669" t="str">
            <v>131X7049</v>
          </cell>
          <cell r="M11669" t="str">
            <v>FC-302P22KT5E55H2XGXXSXSXXXXAXBXCXXXXDX</v>
          </cell>
          <cell r="N11669" t="str">
            <v>#</v>
          </cell>
          <cell r="O11669" t="str">
            <v>605</v>
          </cell>
          <cell r="P11669" t="str">
            <v>60030</v>
          </cell>
          <cell r="Q11669" t="str">
            <v>FC 302 400V 22</v>
          </cell>
          <cell r="R11669">
            <v>2804.48</v>
          </cell>
          <cell r="S11669" t="str">
            <v>TBD PL</v>
          </cell>
        </row>
        <row r="11670">
          <cell r="L11670" t="str">
            <v>131X7054</v>
          </cell>
          <cell r="M11670" t="str">
            <v>FC-202P15KT4E66H2XGX3SXSXXXXANBXCXXXXDX</v>
          </cell>
          <cell r="N11670" t="str">
            <v>#</v>
          </cell>
          <cell r="O11670" t="str">
            <v>603</v>
          </cell>
          <cell r="P11670" t="str">
            <v>60530</v>
          </cell>
          <cell r="Q11670" t="str">
            <v>FC 202 400V 15</v>
          </cell>
          <cell r="R11670">
            <v>13158.51</v>
          </cell>
          <cell r="S11670" t="str">
            <v>TBD PL</v>
          </cell>
        </row>
        <row r="11671">
          <cell r="L11671" t="str">
            <v>131X7118</v>
          </cell>
          <cell r="M11671" t="str">
            <v>FC-302P7K5T6E55HXXGXXSXSXXXXAXBXCXXXXDX</v>
          </cell>
          <cell r="N11671" t="str">
            <v>#</v>
          </cell>
          <cell r="O11671" t="str">
            <v>605</v>
          </cell>
          <cell r="P11671" t="str">
            <v>60026</v>
          </cell>
          <cell r="Q11671" t="str">
            <v>FC 302 600V 7,5</v>
          </cell>
          <cell r="R11671">
            <v>2096.33</v>
          </cell>
          <cell r="S11671" t="str">
            <v>TBD PL</v>
          </cell>
        </row>
        <row r="11672">
          <cell r="L11672" t="str">
            <v>131X7277</v>
          </cell>
          <cell r="M11672" t="str">
            <v>FC-202P5K5T4E55H2XGXXSXSXXXXAXBXCXXXXDX</v>
          </cell>
          <cell r="N11672" t="str">
            <v>#</v>
          </cell>
          <cell r="O11672" t="str">
            <v>603</v>
          </cell>
          <cell r="P11672" t="str">
            <v>60527</v>
          </cell>
          <cell r="Q11672" t="str">
            <v>FC 202 400V 5,5</v>
          </cell>
          <cell r="R11672">
            <v>6907.67</v>
          </cell>
          <cell r="S11672" t="str">
            <v>TBD PL</v>
          </cell>
        </row>
        <row r="11673">
          <cell r="L11673" t="str">
            <v>131X7302</v>
          </cell>
          <cell r="M11673" t="str">
            <v>FC-102P1K1T4P55H2XGX3SXSXXXXAXBXCXXXXDX</v>
          </cell>
          <cell r="N11673" t="str">
            <v>#</v>
          </cell>
          <cell r="O11673" t="str">
            <v>602</v>
          </cell>
          <cell r="P11673" t="str">
            <v>60355</v>
          </cell>
          <cell r="Q11673" t="str">
            <v>FC 102 400V 1,1</v>
          </cell>
          <cell r="R11673">
            <v>5435.94</v>
          </cell>
          <cell r="S11673" t="str">
            <v>TBD PL</v>
          </cell>
        </row>
        <row r="11674">
          <cell r="L11674" t="str">
            <v>131X7339</v>
          </cell>
          <cell r="M11674" t="str">
            <v>FC-302P4K0T5E55H2BGXXSXSXXXXAXBXCXXXXDX</v>
          </cell>
          <cell r="N11674" t="str">
            <v>#</v>
          </cell>
          <cell r="O11674" t="str">
            <v>605</v>
          </cell>
          <cell r="P11674" t="str">
            <v>60016</v>
          </cell>
          <cell r="Q11674" t="str">
            <v>FC 302 400V 4</v>
          </cell>
          <cell r="R11674">
            <v>939.83</v>
          </cell>
          <cell r="S11674" t="str">
            <v>TBD PL</v>
          </cell>
        </row>
        <row r="11675">
          <cell r="L11675" t="str">
            <v>131X7368</v>
          </cell>
          <cell r="M11675" t="str">
            <v>FC-302P7K5T5E66H2BGXXSXSXXXXAXBXCXXXXDX</v>
          </cell>
          <cell r="N11675" t="str">
            <v>#</v>
          </cell>
          <cell r="O11675" t="str">
            <v>605</v>
          </cell>
          <cell r="P11675" t="str">
            <v>60018</v>
          </cell>
          <cell r="Q11675" t="str">
            <v>FC 302 400V 7,5</v>
          </cell>
          <cell r="R11675">
            <v>1404.58</v>
          </cell>
          <cell r="S11675" t="str">
            <v>TBD PL</v>
          </cell>
        </row>
        <row r="11676">
          <cell r="L11676" t="str">
            <v>131X7610</v>
          </cell>
          <cell r="M11676" t="str">
            <v>FC-102P1K1T6P55HXXGXXSXSXXXXAXBXCXXXXDX</v>
          </cell>
          <cell r="N11676" t="str">
            <v>#</v>
          </cell>
          <cell r="O11676" t="str">
            <v>602</v>
          </cell>
          <cell r="P11676" t="str">
            <v>60362</v>
          </cell>
          <cell r="Q11676" t="str">
            <v>FC 102 600V 1,1</v>
          </cell>
          <cell r="R11676">
            <v>8325.1200000000008</v>
          </cell>
          <cell r="S11676" t="str">
            <v>TBD PL</v>
          </cell>
        </row>
        <row r="11677">
          <cell r="L11677" t="str">
            <v>131X7789</v>
          </cell>
          <cell r="M11677" t="str">
            <v>FC-102P3K7T2P55H2XGXXSXSXXXXAXBXCXXXXDX</v>
          </cell>
          <cell r="N11677" t="str">
            <v>#</v>
          </cell>
          <cell r="O11677" t="str">
            <v>602</v>
          </cell>
          <cell r="P11677" t="str">
            <v>60354</v>
          </cell>
          <cell r="Q11677" t="str">
            <v>FC 102 200V 3,7</v>
          </cell>
          <cell r="R11677">
            <v>2304.5500000000002</v>
          </cell>
          <cell r="S11677" t="str">
            <v>TBD PL</v>
          </cell>
        </row>
        <row r="11678">
          <cell r="L11678" t="str">
            <v>131X7797</v>
          </cell>
          <cell r="M11678" t="str">
            <v>FC-202P5K5T4E66H2XGXXSXSXXXXAXBXCXXXXDX</v>
          </cell>
          <cell r="N11678" t="str">
            <v>#</v>
          </cell>
          <cell r="O11678" t="str">
            <v>603</v>
          </cell>
          <cell r="P11678" t="str">
            <v>60527</v>
          </cell>
          <cell r="Q11678" t="str">
            <v>FC 202 400V 5,5</v>
          </cell>
          <cell r="R11678">
            <v>1380.04</v>
          </cell>
          <cell r="S11678" t="str">
            <v>TBD PL</v>
          </cell>
        </row>
        <row r="11679">
          <cell r="L11679" t="str">
            <v>131X7835</v>
          </cell>
          <cell r="M11679" t="str">
            <v>FC-302P7K5T5E55H2XGXXSXSXXXXAXBXCXXXXDX</v>
          </cell>
          <cell r="N11679" t="str">
            <v>#</v>
          </cell>
          <cell r="O11679" t="str">
            <v>605</v>
          </cell>
          <cell r="P11679" t="str">
            <v>60018</v>
          </cell>
          <cell r="Q11679" t="str">
            <v>FC 302 400V 7,5</v>
          </cell>
          <cell r="R11679">
            <v>5996.42</v>
          </cell>
          <cell r="S11679" t="str">
            <v>TBD PL</v>
          </cell>
        </row>
        <row r="11680">
          <cell r="L11680" t="str">
            <v>131X7950</v>
          </cell>
          <cell r="M11680" t="str">
            <v>FC-102P2K2T6E55HXXGXXSXSXXXXAXBXCXXXXDX</v>
          </cell>
          <cell r="N11680" t="str">
            <v>#</v>
          </cell>
          <cell r="O11680" t="str">
            <v>602</v>
          </cell>
          <cell r="P11680" t="str">
            <v>60364</v>
          </cell>
          <cell r="Q11680" t="str">
            <v>FC 102 600V 2,2</v>
          </cell>
          <cell r="R11680">
            <v>1431.87</v>
          </cell>
          <cell r="S11680" t="str">
            <v>TBD PL</v>
          </cell>
        </row>
        <row r="11681">
          <cell r="L11681" t="str">
            <v>131X7986</v>
          </cell>
          <cell r="M11681" t="str">
            <v>FC-202P5K5S2E66H2XGXXSXSXXXXAXBXCXXXXDX</v>
          </cell>
          <cell r="N11681" t="str">
            <v>#</v>
          </cell>
          <cell r="O11681" t="str">
            <v>603</v>
          </cell>
          <cell r="P11681" t="str">
            <v>60623</v>
          </cell>
          <cell r="Q11681" t="str">
            <v>FC 202S200V 5,5</v>
          </cell>
          <cell r="R11681">
            <v>48429.61</v>
          </cell>
          <cell r="S11681" t="str">
            <v>TBD PL</v>
          </cell>
        </row>
        <row r="11682">
          <cell r="L11682" t="str">
            <v>131X8046</v>
          </cell>
          <cell r="M11682" t="str">
            <v>FC-302P2K2T5E55H1XGXXSXSXXXXAXBXCXXXXDX</v>
          </cell>
          <cell r="N11682" t="str">
            <v>#</v>
          </cell>
          <cell r="O11682" t="str">
            <v>605</v>
          </cell>
          <cell r="P11682" t="str">
            <v>60014</v>
          </cell>
          <cell r="Q11682" t="str">
            <v>FC 302 400V 2,2</v>
          </cell>
          <cell r="R11682">
            <v>-11854.67</v>
          </cell>
          <cell r="S11682" t="str">
            <v>TBD PL</v>
          </cell>
        </row>
        <row r="11683">
          <cell r="L11683" t="str">
            <v>131X8047</v>
          </cell>
          <cell r="M11683" t="str">
            <v>FC-202P22KT4E21H2XGXXXXSXXXXANBXCXXXXDX</v>
          </cell>
          <cell r="N11683" t="str">
            <v>#</v>
          </cell>
          <cell r="O11683" t="str">
            <v>603</v>
          </cell>
          <cell r="P11683" t="str">
            <v>60532</v>
          </cell>
          <cell r="Q11683" t="str">
            <v>FC 202 400V 22</v>
          </cell>
          <cell r="R11683">
            <v>4083.28</v>
          </cell>
          <cell r="S11683" t="str">
            <v>TBD PL</v>
          </cell>
        </row>
        <row r="11684">
          <cell r="L11684" t="str">
            <v>131X8051</v>
          </cell>
          <cell r="M11684" t="str">
            <v>FC-202P2K2T4E66H2XGXXSXSXXXXAXBXCXXXXDX</v>
          </cell>
          <cell r="N11684" t="str">
            <v>#</v>
          </cell>
          <cell r="O11684" t="str">
            <v>603</v>
          </cell>
          <cell r="P11684" t="str">
            <v>60524</v>
          </cell>
          <cell r="Q11684" t="str">
            <v>FC 202 400V 2,2</v>
          </cell>
          <cell r="R11684">
            <v>562.33000000000004</v>
          </cell>
          <cell r="S11684" t="str">
            <v>TBD PL</v>
          </cell>
        </row>
        <row r="11685">
          <cell r="L11685" t="str">
            <v>131X8052</v>
          </cell>
          <cell r="M11685" t="str">
            <v>FC-102P1K1T4P55H2XGXXSXSXXXXAXBXCXXXXDX</v>
          </cell>
          <cell r="N11685" t="str">
            <v>#</v>
          </cell>
          <cell r="O11685" t="str">
            <v>602</v>
          </cell>
          <cell r="P11685" t="str">
            <v>60355</v>
          </cell>
          <cell r="Q11685" t="str">
            <v>FC 102 400V 1,1</v>
          </cell>
          <cell r="R11685">
            <v>377.47</v>
          </cell>
          <cell r="S11685" t="str">
            <v>TBD PL</v>
          </cell>
        </row>
        <row r="11686">
          <cell r="L11686" t="str">
            <v>131X8253</v>
          </cell>
          <cell r="M11686" t="str">
            <v>FC-202P5K5T2E55H2XGXXSXSXXXXAXBXCXXXXDX</v>
          </cell>
          <cell r="N11686" t="str">
            <v>#</v>
          </cell>
          <cell r="O11686" t="str">
            <v>603</v>
          </cell>
          <cell r="P11686" t="str">
            <v>60509</v>
          </cell>
          <cell r="Q11686" t="str">
            <v>FC 202 200V 5,5</v>
          </cell>
          <cell r="R11686">
            <v>3514.41</v>
          </cell>
          <cell r="S11686" t="str">
            <v>TBD PL</v>
          </cell>
        </row>
        <row r="11687">
          <cell r="L11687" t="str">
            <v>131X8281</v>
          </cell>
          <cell r="M11687" t="str">
            <v>FC-102P2K2T6P55HXXGXXSXSXXXXAXBXCXXXXDX</v>
          </cell>
          <cell r="N11687" t="str">
            <v>#</v>
          </cell>
          <cell r="O11687" t="str">
            <v>602</v>
          </cell>
          <cell r="P11687" t="str">
            <v>60364</v>
          </cell>
          <cell r="Q11687" t="str">
            <v>FC 102 600V 2,2</v>
          </cell>
          <cell r="R11687">
            <v>1165.27</v>
          </cell>
          <cell r="S11687" t="str">
            <v>TBD PL</v>
          </cell>
        </row>
        <row r="11688">
          <cell r="L11688" t="str">
            <v>131X8465</v>
          </cell>
          <cell r="M11688" t="str">
            <v>FC-102P1K1T2E55H2XGX7SXSXXXXAXBXCXXXXDX</v>
          </cell>
          <cell r="N11688" t="str">
            <v>#</v>
          </cell>
          <cell r="O11688" t="str">
            <v>602</v>
          </cell>
          <cell r="P11688" t="str">
            <v>60350</v>
          </cell>
          <cell r="Q11688" t="str">
            <v>FC 102 200V 1,1</v>
          </cell>
          <cell r="R11688">
            <v>470.94</v>
          </cell>
          <cell r="S11688" t="str">
            <v>TBD PL</v>
          </cell>
        </row>
        <row r="11689">
          <cell r="L11689" t="str">
            <v>131X8614</v>
          </cell>
          <cell r="M11689" t="str">
            <v>FC-102P7K5T4E55H2XGX3SXSXXXXAXBXCXXXXDX</v>
          </cell>
          <cell r="N11689" t="str">
            <v>#</v>
          </cell>
          <cell r="O11689" t="str">
            <v>602</v>
          </cell>
          <cell r="P11689" t="str">
            <v>60361</v>
          </cell>
          <cell r="Q11689" t="str">
            <v>FC 102 400V 7,5</v>
          </cell>
          <cell r="R11689">
            <v>1963.16</v>
          </cell>
          <cell r="S11689" t="str">
            <v>TBD PL</v>
          </cell>
        </row>
        <row r="11690">
          <cell r="L11690" t="str">
            <v>131X8616</v>
          </cell>
          <cell r="M11690" t="str">
            <v>FC-202P11KT4E66H2XGXXSXSXXXXAXBXCXXXXDX</v>
          </cell>
          <cell r="N11690" t="str">
            <v>#</v>
          </cell>
          <cell r="O11690" t="str">
            <v>603</v>
          </cell>
          <cell r="P11690" t="str">
            <v>60529</v>
          </cell>
          <cell r="Q11690" t="str">
            <v>FC 202 400V 11</v>
          </cell>
          <cell r="R11690">
            <v>21824.35</v>
          </cell>
          <cell r="S11690" t="str">
            <v>TBD PL</v>
          </cell>
        </row>
        <row r="11691">
          <cell r="L11691" t="str">
            <v>131X8653</v>
          </cell>
          <cell r="M11691" t="str">
            <v>FC-102P18KT4P55H2XGX3SXSXXXXAXBXCXXXXDX</v>
          </cell>
          <cell r="N11691" t="str">
            <v>#</v>
          </cell>
          <cell r="O11691" t="str">
            <v>602</v>
          </cell>
          <cell r="P11691" t="str">
            <v>60371</v>
          </cell>
          <cell r="Q11691" t="str">
            <v>FC 102 400V 18,5</v>
          </cell>
          <cell r="R11691">
            <v>25233.31</v>
          </cell>
          <cell r="S11691" t="str">
            <v>TBD PL</v>
          </cell>
        </row>
        <row r="11692">
          <cell r="L11692" t="str">
            <v>131X8654</v>
          </cell>
          <cell r="M11692" t="str">
            <v>FC-102P30KT4P55H2XGX3SXSXXXXAXBXCXXXXDX</v>
          </cell>
          <cell r="N11692" t="str">
            <v>#</v>
          </cell>
          <cell r="O11692" t="str">
            <v>602</v>
          </cell>
          <cell r="P11692" t="str">
            <v>60373</v>
          </cell>
          <cell r="Q11692" t="str">
            <v>FC 102 400V 30</v>
          </cell>
          <cell r="R11692">
            <v>6548.11</v>
          </cell>
          <cell r="S11692" t="str">
            <v>TBD PL</v>
          </cell>
        </row>
        <row r="11693">
          <cell r="L11693" t="str">
            <v>131X8694</v>
          </cell>
          <cell r="M11693" t="str">
            <v>FC-102P7K5T2P55H2XGX3SXSXXXXAXBXCXXXXDX</v>
          </cell>
          <cell r="N11693" t="str">
            <v>#</v>
          </cell>
          <cell r="O11693" t="str">
            <v>602</v>
          </cell>
          <cell r="P11693" t="str">
            <v>60389</v>
          </cell>
          <cell r="Q11693" t="str">
            <v>FC 102 200V 7,5</v>
          </cell>
          <cell r="R11693">
            <v>5532.38</v>
          </cell>
          <cell r="S11693" t="str">
            <v>TBD PL</v>
          </cell>
        </row>
        <row r="11694">
          <cell r="L11694" t="str">
            <v>131X8700</v>
          </cell>
          <cell r="M11694" t="str">
            <v>FC-102P4K0T4P55H2XGX1SXSXXXXAXBXCXXXXDX</v>
          </cell>
          <cell r="N11694" t="str">
            <v>#</v>
          </cell>
          <cell r="O11694" t="str">
            <v>602</v>
          </cell>
          <cell r="P11694" t="str">
            <v>60359</v>
          </cell>
          <cell r="Q11694" t="str">
            <v>FC 102 400V 4</v>
          </cell>
          <cell r="R11694">
            <v>768</v>
          </cell>
          <cell r="S11694" t="str">
            <v>TBD PL</v>
          </cell>
        </row>
        <row r="11695">
          <cell r="L11695" t="str">
            <v>131X8708</v>
          </cell>
          <cell r="M11695" t="str">
            <v>FC-202P18KT4E55H2XGXXSXSXXXXAXBXCXXXXDX</v>
          </cell>
          <cell r="N11695" t="str">
            <v>#</v>
          </cell>
          <cell r="O11695" t="str">
            <v>603</v>
          </cell>
          <cell r="P11695" t="str">
            <v>60531</v>
          </cell>
          <cell r="Q11695" t="str">
            <v>FC 202 400V 18,5</v>
          </cell>
          <cell r="R11695">
            <v>12834.7</v>
          </cell>
          <cell r="S11695" t="str">
            <v>TBD PL</v>
          </cell>
        </row>
        <row r="11696">
          <cell r="L11696" t="str">
            <v>131X8710</v>
          </cell>
          <cell r="M11696" t="str">
            <v>FC-202P15KT4E21H2XGX3XXSXXXXANBXCXXXXDX</v>
          </cell>
          <cell r="N11696" t="str">
            <v>#</v>
          </cell>
          <cell r="O11696" t="str">
            <v>603</v>
          </cell>
          <cell r="P11696" t="str">
            <v>60530</v>
          </cell>
          <cell r="Q11696" t="str">
            <v>FC 202 400V 15</v>
          </cell>
          <cell r="R11696">
            <v>3264.25</v>
          </cell>
          <cell r="S11696" t="str">
            <v>TBD PL</v>
          </cell>
        </row>
        <row r="11697">
          <cell r="L11697" t="str">
            <v>131X8785</v>
          </cell>
          <cell r="M11697" t="str">
            <v>FC-102P2K2T4E55H2XGX3SXSXXXXAXBXCXXXXDX</v>
          </cell>
          <cell r="N11697" t="str">
            <v>#</v>
          </cell>
          <cell r="O11697" t="str">
            <v>602</v>
          </cell>
          <cell r="P11697" t="str">
            <v>60357</v>
          </cell>
          <cell r="Q11697" t="str">
            <v>FC 102 400V 2,2</v>
          </cell>
          <cell r="R11697">
            <v>725.13</v>
          </cell>
          <cell r="S11697" t="str">
            <v>TBD PL</v>
          </cell>
        </row>
        <row r="11698">
          <cell r="L11698" t="str">
            <v>131X8874</v>
          </cell>
          <cell r="M11698" t="str">
            <v>FC-102P4K0T4E55H2XGX3SXSXXXXAXBXCXXXXDX</v>
          </cell>
          <cell r="N11698" t="str">
            <v>#</v>
          </cell>
          <cell r="O11698" t="str">
            <v>602</v>
          </cell>
          <cell r="P11698" t="str">
            <v>60359</v>
          </cell>
          <cell r="Q11698" t="str">
            <v>FC 102 400V 4</v>
          </cell>
          <cell r="R11698">
            <v>800.05</v>
          </cell>
          <cell r="S11698" t="str">
            <v>TBD PL</v>
          </cell>
        </row>
        <row r="11699">
          <cell r="L11699" t="str">
            <v>131X9031</v>
          </cell>
          <cell r="M11699" t="str">
            <v>FC-102P22KT6P55HXXGXXSXSXXXXAXBXCXXXXDX</v>
          </cell>
          <cell r="N11699" t="str">
            <v>#</v>
          </cell>
          <cell r="O11699" t="str">
            <v>602</v>
          </cell>
          <cell r="P11699" t="str">
            <v>60401</v>
          </cell>
          <cell r="Q11699" t="str">
            <v>FC 102 600V 22</v>
          </cell>
          <cell r="R11699">
            <v>3497.02</v>
          </cell>
          <cell r="S11699" t="str">
            <v>TBD PL</v>
          </cell>
        </row>
        <row r="11700">
          <cell r="L11700" t="str">
            <v>131X9033</v>
          </cell>
          <cell r="M11700" t="str">
            <v>FC-202P18KT4E66H2XGX3SXSXXXXAXBXCXXXXDX</v>
          </cell>
          <cell r="N11700" t="str">
            <v>#</v>
          </cell>
          <cell r="O11700" t="str">
            <v>603</v>
          </cell>
          <cell r="P11700" t="str">
            <v>60531</v>
          </cell>
          <cell r="Q11700" t="str">
            <v>FC 202 400V 18,5</v>
          </cell>
          <cell r="R11700">
            <v>13107.82</v>
          </cell>
          <cell r="S11700" t="str">
            <v>TBD PL</v>
          </cell>
        </row>
        <row r="11701">
          <cell r="L11701" t="str">
            <v>131X9034</v>
          </cell>
          <cell r="M11701" t="str">
            <v>FC-202P22KT4E66H2XGX3SXSXXXXAXBXCXXXXDX</v>
          </cell>
          <cell r="N11701" t="str">
            <v>#</v>
          </cell>
          <cell r="O11701" t="str">
            <v>603</v>
          </cell>
          <cell r="P11701" t="str">
            <v>60532</v>
          </cell>
          <cell r="Q11701" t="str">
            <v>FC 202 400V 22</v>
          </cell>
          <cell r="R11701">
            <v>31880.45</v>
          </cell>
          <cell r="S11701" t="str">
            <v>TBD PL</v>
          </cell>
        </row>
        <row r="11702">
          <cell r="L11702" t="str">
            <v>131X9035</v>
          </cell>
          <cell r="M11702" t="str">
            <v>FC-202P18KT4E66H2XGXXSXSXXXXAXBXCXXXXDX</v>
          </cell>
          <cell r="N11702" t="str">
            <v>#</v>
          </cell>
          <cell r="O11702" t="str">
            <v>603</v>
          </cell>
          <cell r="P11702" t="str">
            <v>60531</v>
          </cell>
          <cell r="Q11702" t="str">
            <v>FC 202 400V 18,5</v>
          </cell>
          <cell r="R11702">
            <v>30900.5</v>
          </cell>
          <cell r="S11702" t="str">
            <v>TBD PL</v>
          </cell>
        </row>
        <row r="11703">
          <cell r="L11703" t="str">
            <v>131X9036</v>
          </cell>
          <cell r="M11703" t="str">
            <v>FC-202P22KT4E66H2XGXXSXSXXXXAXBXCXXXXDX</v>
          </cell>
          <cell r="N11703" t="str">
            <v>#</v>
          </cell>
          <cell r="O11703" t="str">
            <v>603</v>
          </cell>
          <cell r="P11703" t="str">
            <v>60532</v>
          </cell>
          <cell r="Q11703" t="str">
            <v>FC 202 400V 22</v>
          </cell>
          <cell r="R11703">
            <v>41454.800000000003</v>
          </cell>
          <cell r="S11703" t="str">
            <v>TBD PL</v>
          </cell>
        </row>
        <row r="11704">
          <cell r="L11704" t="str">
            <v>131X9037</v>
          </cell>
          <cell r="M11704" t="str">
            <v>FC-202P11KT6E66HXXGXXSXSXXXXAXBXCXXXXDX</v>
          </cell>
          <cell r="N11704" t="str">
            <v>#</v>
          </cell>
          <cell r="O11704" t="str">
            <v>603</v>
          </cell>
          <cell r="P11704" t="str">
            <v>60563</v>
          </cell>
          <cell r="Q11704" t="str">
            <v>FC 202 600V 11</v>
          </cell>
          <cell r="R11704">
            <v>4810.67</v>
          </cell>
          <cell r="S11704" t="str">
            <v>TBD PL</v>
          </cell>
        </row>
        <row r="11705">
          <cell r="L11705" t="str">
            <v>131X9038</v>
          </cell>
          <cell r="M11705" t="str">
            <v>FC-301P5K5T4E66H2XGXXSXSXXXXAXBXCXXXXDX</v>
          </cell>
          <cell r="N11705" t="str">
            <v>#</v>
          </cell>
          <cell r="O11705" t="str">
            <v>604</v>
          </cell>
          <cell r="P11705" t="str">
            <v>60167</v>
          </cell>
          <cell r="Q11705" t="str">
            <v>FC 301 400V 5,5</v>
          </cell>
          <cell r="R11705">
            <v>866.37</v>
          </cell>
          <cell r="S11705" t="str">
            <v>TBD PL</v>
          </cell>
        </row>
        <row r="11706">
          <cell r="L11706" t="str">
            <v>131X9054</v>
          </cell>
          <cell r="M11706" t="str">
            <v>FC-102P5K5T4E55H2XGX3SXSXXXXAXBXCXXXXDX</v>
          </cell>
          <cell r="N11706" t="str">
            <v>#</v>
          </cell>
          <cell r="O11706" t="str">
            <v>602</v>
          </cell>
          <cell r="P11706" t="str">
            <v>60360</v>
          </cell>
          <cell r="Q11706" t="str">
            <v>FC 102 400V 5,5</v>
          </cell>
          <cell r="R11706">
            <v>1778.66</v>
          </cell>
          <cell r="S11706" t="str">
            <v>TBD PL</v>
          </cell>
        </row>
        <row r="11707">
          <cell r="L11707" t="str">
            <v>131X9095</v>
          </cell>
          <cell r="M11707" t="str">
            <v>FC-202P15KT2E66H2XGXXSXSXXXXAXBXCXXXXDX</v>
          </cell>
          <cell r="N11707" t="str">
            <v>#</v>
          </cell>
          <cell r="O11707" t="str">
            <v>603</v>
          </cell>
          <cell r="P11707" t="str">
            <v>60512</v>
          </cell>
          <cell r="Q11707" t="str">
            <v>FC 202 200V 15</v>
          </cell>
          <cell r="R11707">
            <v>43719.39</v>
          </cell>
          <cell r="S11707" t="str">
            <v>TBD PL</v>
          </cell>
        </row>
        <row r="11708">
          <cell r="L11708" t="str">
            <v>131X9096</v>
          </cell>
          <cell r="M11708" t="str">
            <v>FC-202P15KT2E66H2XGX3SXSXXXXAXBXCXXXXDX</v>
          </cell>
          <cell r="N11708" t="str">
            <v>#</v>
          </cell>
          <cell r="O11708" t="str">
            <v>603</v>
          </cell>
          <cell r="P11708" t="str">
            <v>60512</v>
          </cell>
          <cell r="Q11708" t="str">
            <v>FC 202 200V 15</v>
          </cell>
          <cell r="R11708">
            <v>2107.16</v>
          </cell>
          <cell r="S11708" t="str">
            <v>TBD PL</v>
          </cell>
        </row>
        <row r="11709">
          <cell r="L11709" t="str">
            <v>131X9215</v>
          </cell>
          <cell r="M11709" t="str">
            <v>FC-202P18KT4E55H2XGX3SXSXXXXAXBXCXXXXDX</v>
          </cell>
          <cell r="N11709" t="str">
            <v>#</v>
          </cell>
          <cell r="O11709" t="str">
            <v>603</v>
          </cell>
          <cell r="P11709" t="str">
            <v>60531</v>
          </cell>
          <cell r="Q11709" t="str">
            <v>FC 202 400V 18,5</v>
          </cell>
          <cell r="R11709">
            <v>5165.07</v>
          </cell>
          <cell r="S11709" t="str">
            <v>TBD PL</v>
          </cell>
        </row>
        <row r="11710">
          <cell r="L11710" t="str">
            <v>131X9274</v>
          </cell>
          <cell r="M11710" t="str">
            <v>FC-202P15KT4E66H2XGXXSXSXXXXAXBXCXXXXDX</v>
          </cell>
          <cell r="N11710" t="str">
            <v>#</v>
          </cell>
          <cell r="O11710" t="str">
            <v>603</v>
          </cell>
          <cell r="P11710" t="str">
            <v>60530</v>
          </cell>
          <cell r="Q11710" t="str">
            <v>FC 202 400V 15</v>
          </cell>
          <cell r="R11710">
            <v>28206.82</v>
          </cell>
          <cell r="S11710" t="str">
            <v>TBD PL</v>
          </cell>
        </row>
        <row r="11711">
          <cell r="L11711" t="str">
            <v>131X9281</v>
          </cell>
          <cell r="M11711" t="str">
            <v>FC-202P15KT4E55H2XGXXSXSXXXXAXBXCXXXXDX</v>
          </cell>
          <cell r="N11711" t="str">
            <v>#</v>
          </cell>
          <cell r="O11711" t="str">
            <v>603</v>
          </cell>
          <cell r="P11711" t="str">
            <v>60530</v>
          </cell>
          <cell r="Q11711" t="str">
            <v>FC 202 400V 15</v>
          </cell>
          <cell r="R11711">
            <v>20484.810000000001</v>
          </cell>
          <cell r="S11711" t="str">
            <v>TBD PL</v>
          </cell>
        </row>
        <row r="11712">
          <cell r="L11712" t="str">
            <v>131X9355</v>
          </cell>
          <cell r="M11712" t="str">
            <v>FC-102P1K1T2E55H2XGXXSXSXXXXAXBXCXXXXDX</v>
          </cell>
          <cell r="N11712" t="str">
            <v>#</v>
          </cell>
          <cell r="O11712" t="str">
            <v>602</v>
          </cell>
          <cell r="P11712" t="str">
            <v>60350</v>
          </cell>
          <cell r="Q11712" t="str">
            <v>FC 102 200V 1,1</v>
          </cell>
          <cell r="R11712">
            <v>956.06</v>
          </cell>
          <cell r="S11712" t="str">
            <v>TBD PL</v>
          </cell>
        </row>
        <row r="11713">
          <cell r="L11713" t="str">
            <v>131X9364</v>
          </cell>
          <cell r="M11713" t="str">
            <v>FC-102P22KT6P55HXXGX3SXSXXXXAXBXCXXXXDX</v>
          </cell>
          <cell r="N11713" t="str">
            <v>#</v>
          </cell>
          <cell r="O11713" t="str">
            <v>602</v>
          </cell>
          <cell r="P11713" t="str">
            <v>60401</v>
          </cell>
          <cell r="Q11713" t="str">
            <v>FC 102 600V 22</v>
          </cell>
          <cell r="R11713">
            <v>4346.6000000000004</v>
          </cell>
          <cell r="S11713" t="str">
            <v>TBD PL</v>
          </cell>
        </row>
        <row r="11714">
          <cell r="L11714" t="str">
            <v>131X9421</v>
          </cell>
          <cell r="M11714" t="str">
            <v>FC-102P4K0T4P55H2XGX3SXSXXXXAXBXCXXXXDX</v>
          </cell>
          <cell r="N11714" t="str">
            <v>#</v>
          </cell>
          <cell r="O11714" t="str">
            <v>602</v>
          </cell>
          <cell r="P11714" t="str">
            <v>60359</v>
          </cell>
          <cell r="Q11714" t="str">
            <v>FC 102 400V 4</v>
          </cell>
          <cell r="R11714">
            <v>15352.38</v>
          </cell>
          <cell r="S11714" t="str">
            <v>TBD PL</v>
          </cell>
        </row>
        <row r="11715">
          <cell r="L11715" t="str">
            <v>131X9500</v>
          </cell>
          <cell r="M11715" t="str">
            <v>FC-102P75KT6P21HXXGX1XXSXXXXAXBXCXXXXDX</v>
          </cell>
          <cell r="N11715" t="str">
            <v>#</v>
          </cell>
          <cell r="O11715" t="str">
            <v>602</v>
          </cell>
          <cell r="P11715" t="str">
            <v>60406</v>
          </cell>
          <cell r="Q11715" t="str">
            <v>FC 102 600V 75</v>
          </cell>
          <cell r="R11715">
            <v>3366.89</v>
          </cell>
          <cell r="S11715" t="str">
            <v>TBD PL</v>
          </cell>
        </row>
        <row r="11716">
          <cell r="L11716" t="str">
            <v>131X9647</v>
          </cell>
          <cell r="M11716" t="str">
            <v>FC-202P7K5T4E66H2XGXXSXSXXXXAXBXCXXXXDX</v>
          </cell>
          <cell r="N11716" t="str">
            <v>#</v>
          </cell>
          <cell r="O11716" t="str">
            <v>603</v>
          </cell>
          <cell r="P11716" t="str">
            <v>60528</v>
          </cell>
          <cell r="Q11716" t="str">
            <v>FC 202 400V 7,5</v>
          </cell>
          <cell r="R11716">
            <v>13506.49</v>
          </cell>
          <cell r="S11716" t="str">
            <v>TBD PL</v>
          </cell>
        </row>
        <row r="11717">
          <cell r="L11717" t="str">
            <v>131X9715</v>
          </cell>
          <cell r="M11717" t="str">
            <v>FC-102P15KT4E55H2XGX3SXSXXXXAXBXCXXXXDX</v>
          </cell>
          <cell r="N11717" t="str">
            <v>#</v>
          </cell>
          <cell r="O11717" t="str">
            <v>602</v>
          </cell>
          <cell r="P11717" t="str">
            <v>60370</v>
          </cell>
          <cell r="Q11717" t="str">
            <v>FC 102 400V 15</v>
          </cell>
          <cell r="R11717">
            <v>1463.32</v>
          </cell>
          <cell r="S11717" t="str">
            <v>TBD PL</v>
          </cell>
        </row>
        <row r="11718">
          <cell r="L11718" t="str">
            <v>131X9835</v>
          </cell>
          <cell r="M11718" t="str">
            <v>FC-202P18KT4E55H2XGX7SXSXXXXAXBXCXXXXDX</v>
          </cell>
          <cell r="N11718" t="str">
            <v>#</v>
          </cell>
          <cell r="O11718" t="str">
            <v>603</v>
          </cell>
          <cell r="P11718" t="str">
            <v>60531</v>
          </cell>
          <cell r="Q11718" t="str">
            <v>FC 202 400V 18,5</v>
          </cell>
          <cell r="R11718">
            <v>2259.14</v>
          </cell>
          <cell r="S11718" t="str">
            <v>TBD PL</v>
          </cell>
        </row>
        <row r="11719">
          <cell r="L11719" t="str">
            <v>131Z0056</v>
          </cell>
          <cell r="M11719" t="str">
            <v>FC-102P1K1T6P55HXXGX3SXSXXXXAXBXCXXXXDX</v>
          </cell>
          <cell r="N11719" t="str">
            <v>#</v>
          </cell>
          <cell r="O11719" t="str">
            <v>602</v>
          </cell>
          <cell r="P11719" t="str">
            <v>60362</v>
          </cell>
          <cell r="Q11719" t="str">
            <v>FC 102 600V 1,1</v>
          </cell>
          <cell r="R11719">
            <v>9650.49</v>
          </cell>
          <cell r="S11719" t="str">
            <v>TBD PL</v>
          </cell>
        </row>
        <row r="11720">
          <cell r="L11720" t="str">
            <v>131Z0324</v>
          </cell>
          <cell r="M11720" t="str">
            <v>FC-102P5K5T2P55H2XGX3SXSXXXXAXBXCXXXXDX</v>
          </cell>
          <cell r="N11720" t="str">
            <v>#</v>
          </cell>
          <cell r="O11720" t="str">
            <v>602</v>
          </cell>
          <cell r="P11720" t="str">
            <v>60388</v>
          </cell>
          <cell r="Q11720" t="str">
            <v>FC 102 200V 5,5</v>
          </cell>
          <cell r="R11720">
            <v>20196.400000000001</v>
          </cell>
          <cell r="S11720" t="str">
            <v>TBD PL</v>
          </cell>
        </row>
        <row r="11721">
          <cell r="L11721" t="str">
            <v>131Z0463</v>
          </cell>
          <cell r="M11721" t="str">
            <v>FC-302P5K5T5E55H2XGXXSXSXXXXAXBXCXXXXDX</v>
          </cell>
          <cell r="N11721" t="str">
            <v>#</v>
          </cell>
          <cell r="O11721" t="str">
            <v>605</v>
          </cell>
          <cell r="P11721" t="str">
            <v>60017</v>
          </cell>
          <cell r="Q11721" t="str">
            <v>FC 302 400V 5,5</v>
          </cell>
          <cell r="R11721">
            <v>2130.27</v>
          </cell>
          <cell r="S11721" t="str">
            <v>TBD PL</v>
          </cell>
        </row>
        <row r="11722">
          <cell r="L11722" t="str">
            <v>131Z0464</v>
          </cell>
          <cell r="M11722" t="str">
            <v>FC-302P11KT5E55H2XGXXSXSXXXXAXBXCXXXXDX</v>
          </cell>
          <cell r="N11722" t="str">
            <v>#</v>
          </cell>
          <cell r="O11722" t="str">
            <v>605</v>
          </cell>
          <cell r="P11722" t="str">
            <v>60027</v>
          </cell>
          <cell r="Q11722" t="str">
            <v>FC 302 400V 11</v>
          </cell>
          <cell r="R11722">
            <v>4221.2</v>
          </cell>
          <cell r="S11722" t="str">
            <v>TBD PL</v>
          </cell>
        </row>
        <row r="11723">
          <cell r="L11723" t="str">
            <v>131Z0485</v>
          </cell>
          <cell r="M11723" t="str">
            <v>FC-202P3K7T2E66H2XGXXSXSXXXXAXBXCXXXXDX</v>
          </cell>
          <cell r="N11723" t="str">
            <v>#</v>
          </cell>
          <cell r="O11723" t="str">
            <v>603</v>
          </cell>
          <cell r="P11723" t="str">
            <v>60508</v>
          </cell>
          <cell r="Q11723" t="str">
            <v>FC 202 200V 3,7</v>
          </cell>
          <cell r="R11723">
            <v>11082.21</v>
          </cell>
          <cell r="S11723" t="str">
            <v>TBD PL</v>
          </cell>
        </row>
        <row r="11724">
          <cell r="L11724" t="str">
            <v>131Z0549</v>
          </cell>
          <cell r="M11724" t="str">
            <v>FC-202P7K5T2P55H2XGXXSXSXXXXAXBXCXXXXDX</v>
          </cell>
          <cell r="N11724" t="str">
            <v>#</v>
          </cell>
          <cell r="O11724" t="str">
            <v>603</v>
          </cell>
          <cell r="P11724" t="str">
            <v>60510</v>
          </cell>
          <cell r="Q11724" t="str">
            <v>FC 202 200V 7,5</v>
          </cell>
          <cell r="R11724">
            <v>1090.72</v>
          </cell>
          <cell r="S11724" t="str">
            <v>TBD PL</v>
          </cell>
        </row>
        <row r="11725">
          <cell r="L11725" t="str">
            <v>131Z0572</v>
          </cell>
          <cell r="M11725" t="str">
            <v>FC-202P5K5T4P55H2XGXXSXSXXXXAXBXCXXXXDX</v>
          </cell>
          <cell r="N11725" t="str">
            <v>#</v>
          </cell>
          <cell r="O11725" t="str">
            <v>603</v>
          </cell>
          <cell r="P11725" t="str">
            <v>60527</v>
          </cell>
          <cell r="Q11725" t="str">
            <v>FC 202 400V 5,5</v>
          </cell>
          <cell r="R11725">
            <v>2782.86</v>
          </cell>
          <cell r="S11725" t="str">
            <v>TBD PL</v>
          </cell>
        </row>
        <row r="11726">
          <cell r="L11726" t="str">
            <v>131Z0573</v>
          </cell>
          <cell r="M11726" t="str">
            <v>FC-202P7K5T4P55H2XGXXSXSXXXXAXBXCXXXXDX</v>
          </cell>
          <cell r="N11726" t="str">
            <v>#</v>
          </cell>
          <cell r="O11726" t="str">
            <v>603</v>
          </cell>
          <cell r="P11726" t="str">
            <v>60528</v>
          </cell>
          <cell r="Q11726" t="str">
            <v>FC 202 400V 7,5</v>
          </cell>
          <cell r="R11726">
            <v>0</v>
          </cell>
          <cell r="S11726" t="str">
            <v>TBD PL</v>
          </cell>
        </row>
        <row r="11727">
          <cell r="L11727" t="str">
            <v>131Z0577</v>
          </cell>
          <cell r="M11727" t="str">
            <v>FC-202P22KT4P55H2XGXXSXSXXXXAXBXCXXXXDX</v>
          </cell>
          <cell r="N11727" t="str">
            <v>#</v>
          </cell>
          <cell r="O11727" t="str">
            <v>603</v>
          </cell>
          <cell r="P11727" t="str">
            <v>60532</v>
          </cell>
          <cell r="Q11727" t="str">
            <v>FC 202 400V 22</v>
          </cell>
          <cell r="R11727">
            <v>5802.04</v>
          </cell>
          <cell r="S11727" t="str">
            <v>TBD PL</v>
          </cell>
        </row>
        <row r="11728">
          <cell r="L11728" t="str">
            <v>131Z0578</v>
          </cell>
          <cell r="M11728" t="str">
            <v>FC-202P30KT4P55H2XGXXSXSXXXXAXBXCXXXXDX</v>
          </cell>
          <cell r="N11728" t="str">
            <v>#</v>
          </cell>
          <cell r="O11728" t="str">
            <v>603</v>
          </cell>
          <cell r="P11728" t="str">
            <v>60533</v>
          </cell>
          <cell r="Q11728" t="str">
            <v>FC 202 400V 30</v>
          </cell>
          <cell r="R11728">
            <v>2401.08</v>
          </cell>
          <cell r="S11728" t="str">
            <v>TBD PL</v>
          </cell>
        </row>
        <row r="11729">
          <cell r="L11729" t="str">
            <v>131Z0585</v>
          </cell>
          <cell r="M11729" t="str">
            <v>FC-202P11KT4P55H2XGX7SXSXXXXAXBXCXXXXDX</v>
          </cell>
          <cell r="N11729" t="str">
            <v>#</v>
          </cell>
          <cell r="O11729" t="str">
            <v>603</v>
          </cell>
          <cell r="P11729" t="str">
            <v>60529</v>
          </cell>
          <cell r="Q11729" t="str">
            <v>FC 202 400V 11</v>
          </cell>
          <cell r="R11729">
            <v>2633.5</v>
          </cell>
          <cell r="S11729" t="str">
            <v>TBD PL</v>
          </cell>
        </row>
        <row r="11730">
          <cell r="L11730" t="str">
            <v>131Z0594</v>
          </cell>
          <cell r="M11730" t="str">
            <v>FC-202P5K5T4P55H2XGX3SXSXXXXAXBXCXXXXDX</v>
          </cell>
          <cell r="N11730" t="str">
            <v>#</v>
          </cell>
          <cell r="O11730" t="str">
            <v>603</v>
          </cell>
          <cell r="P11730" t="str">
            <v>60527</v>
          </cell>
          <cell r="Q11730" t="str">
            <v>FC 202 400V 5,5</v>
          </cell>
          <cell r="R11730">
            <v>823</v>
          </cell>
          <cell r="S11730" t="str">
            <v>TBD PL</v>
          </cell>
        </row>
        <row r="11731">
          <cell r="L11731" t="str">
            <v>131Z0596</v>
          </cell>
          <cell r="M11731" t="str">
            <v>FC-202P11KT4P55H2XGX3SXSXXXXAXBXCXXXXDX</v>
          </cell>
          <cell r="N11731" t="str">
            <v>#</v>
          </cell>
          <cell r="O11731" t="str">
            <v>603</v>
          </cell>
          <cell r="P11731" t="str">
            <v>60529</v>
          </cell>
          <cell r="Q11731" t="str">
            <v>FC 202 400V 11</v>
          </cell>
          <cell r="R11731">
            <v>2522.59</v>
          </cell>
          <cell r="S11731" t="str">
            <v>TBD PL</v>
          </cell>
        </row>
        <row r="11732">
          <cell r="L11732" t="str">
            <v>131Z0597</v>
          </cell>
          <cell r="M11732" t="str">
            <v>FC-202P15KT4P55H2XGX3SXSXXXXAXBXCXXXXDX</v>
          </cell>
          <cell r="N11732" t="str">
            <v>#</v>
          </cell>
          <cell r="O11732" t="str">
            <v>603</v>
          </cell>
          <cell r="P11732" t="str">
            <v>60530</v>
          </cell>
          <cell r="Q11732" t="str">
            <v>FC 202 400V 15</v>
          </cell>
          <cell r="R11732">
            <v>3020.78</v>
          </cell>
          <cell r="S11732" t="str">
            <v>TBD PL</v>
          </cell>
        </row>
        <row r="11733">
          <cell r="L11733" t="str">
            <v>131Z0598</v>
          </cell>
          <cell r="M11733" t="str">
            <v>FC-202P18KT4P55H2XGX3SXSXXXXAXBXCXXXXDX</v>
          </cell>
          <cell r="N11733" t="str">
            <v>#</v>
          </cell>
          <cell r="O11733" t="str">
            <v>603</v>
          </cell>
          <cell r="P11733" t="str">
            <v>60531</v>
          </cell>
          <cell r="Q11733" t="str">
            <v>FC 202 400V 18,5</v>
          </cell>
          <cell r="R11733">
            <v>4505.3999999999996</v>
          </cell>
          <cell r="S11733" t="str">
            <v>TBD PL</v>
          </cell>
        </row>
        <row r="11734">
          <cell r="L11734" t="str">
            <v>131Z0600</v>
          </cell>
          <cell r="M11734" t="str">
            <v>FC-202P30KT4P55H2XGX3SXSXXXXAXBXCXXXXDX</v>
          </cell>
          <cell r="N11734" t="str">
            <v>#</v>
          </cell>
          <cell r="O11734" t="str">
            <v>603</v>
          </cell>
          <cell r="P11734" t="str">
            <v>60533</v>
          </cell>
          <cell r="Q11734" t="str">
            <v>FC 202 400V 30</v>
          </cell>
          <cell r="R11734">
            <v>2634.8</v>
          </cell>
          <cell r="S11734" t="str">
            <v>TBD PL</v>
          </cell>
        </row>
        <row r="11735">
          <cell r="L11735" t="str">
            <v>131Z0605</v>
          </cell>
          <cell r="M11735" t="str">
            <v>FC-202P5K5T6P55HXXGXXSXSXXXXAXBXCXXXXDX</v>
          </cell>
          <cell r="N11735" t="str">
            <v>#</v>
          </cell>
          <cell r="O11735" t="str">
            <v>603</v>
          </cell>
          <cell r="P11735" t="str">
            <v>60561</v>
          </cell>
          <cell r="Q11735" t="str">
            <v>FC 202 600V 5,5</v>
          </cell>
          <cell r="R11735">
            <v>2384.91</v>
          </cell>
          <cell r="S11735" t="str">
            <v>TBD PL</v>
          </cell>
        </row>
        <row r="11736">
          <cell r="L11736" t="str">
            <v>131Z0607</v>
          </cell>
          <cell r="M11736" t="str">
            <v>FC-202P11KT6P55HXXGXXSXSXXXXAXBXCXXXXDX</v>
          </cell>
          <cell r="N11736" t="str">
            <v>#</v>
          </cell>
          <cell r="O11736" t="str">
            <v>603</v>
          </cell>
          <cell r="P11736" t="str">
            <v>60563</v>
          </cell>
          <cell r="Q11736" t="str">
            <v>FC 202 600V 11</v>
          </cell>
          <cell r="R11736">
            <v>2566.3200000000002</v>
          </cell>
          <cell r="S11736" t="str">
            <v>TBD PL</v>
          </cell>
        </row>
        <row r="11737">
          <cell r="L11737" t="str">
            <v>131Z0608</v>
          </cell>
          <cell r="M11737" t="str">
            <v>FC-202P15KT6P55HXXGXXSXSXXXXAXBXCXXXXDX</v>
          </cell>
          <cell r="N11737" t="str">
            <v>#</v>
          </cell>
          <cell r="O11737" t="str">
            <v>603</v>
          </cell>
          <cell r="P11737" t="str">
            <v>60564</v>
          </cell>
          <cell r="Q11737" t="str">
            <v>FC 202 600V 15</v>
          </cell>
          <cell r="R11737">
            <v>1499.8</v>
          </cell>
          <cell r="S11737" t="str">
            <v>TBD PL</v>
          </cell>
        </row>
        <row r="11738">
          <cell r="L11738" t="str">
            <v>131Z0724</v>
          </cell>
          <cell r="M11738" t="str">
            <v>FC-302P30KT5E20H1XGXXXXSXXXXALBXCXXXXD0</v>
          </cell>
          <cell r="N11738" t="str">
            <v>#</v>
          </cell>
          <cell r="O11738" t="str">
            <v>605</v>
          </cell>
          <cell r="P11738" t="str">
            <v>60031</v>
          </cell>
          <cell r="Q11738" t="str">
            <v>FC 302 400V 30</v>
          </cell>
          <cell r="R11738">
            <v>2664.48</v>
          </cell>
          <cell r="S11738" t="str">
            <v>TBD PL</v>
          </cell>
        </row>
        <row r="11739">
          <cell r="L11739" t="str">
            <v>131Z0757</v>
          </cell>
          <cell r="M11739" t="str">
            <v>FC-102P11KT4P21H2XGXXXXSXXXXAXB0CXXXXDX</v>
          </cell>
          <cell r="N11739" t="str">
            <v>#</v>
          </cell>
          <cell r="O11739" t="str">
            <v>602</v>
          </cell>
          <cell r="P11739" t="str">
            <v>60369</v>
          </cell>
          <cell r="Q11739" t="str">
            <v>FC 102 400V 11</v>
          </cell>
          <cell r="R11739">
            <v>1882.81</v>
          </cell>
          <cell r="S11739" t="str">
            <v>TBD PL</v>
          </cell>
        </row>
        <row r="11740">
          <cell r="L11740" t="str">
            <v>131Z0771</v>
          </cell>
          <cell r="M11740" t="str">
            <v>FC-202P2K2S2E66H2XGXXSXSXXXXAXBXCXXXXDX</v>
          </cell>
          <cell r="N11740" t="str">
            <v>#</v>
          </cell>
          <cell r="O11740" t="str">
            <v>603</v>
          </cell>
          <cell r="P11740" t="str">
            <v>60620</v>
          </cell>
          <cell r="Q11740" t="str">
            <v>FC 202S200V 2,2</v>
          </cell>
          <cell r="R11740">
            <v>5682.73</v>
          </cell>
          <cell r="S11740" t="str">
            <v>TBD PL</v>
          </cell>
        </row>
        <row r="11741">
          <cell r="L11741" t="str">
            <v>131Z0818</v>
          </cell>
          <cell r="M11741" t="str">
            <v>IR-302P18KT4E55H2XXXXXXSXXXXAXBXCXXXXDX</v>
          </cell>
          <cell r="N11741" t="str">
            <v>#</v>
          </cell>
          <cell r="O11741" t="str">
            <v>605</v>
          </cell>
          <cell r="P11741" t="str">
            <v>60029</v>
          </cell>
          <cell r="Q11741" t="str">
            <v>FC 302 400V 18,5</v>
          </cell>
          <cell r="R11741">
            <v>7038.86</v>
          </cell>
          <cell r="S11741" t="str">
            <v>TBD PL</v>
          </cell>
        </row>
        <row r="11742">
          <cell r="L11742" t="str">
            <v>131Z0832</v>
          </cell>
          <cell r="M11742" t="str">
            <v>FC-102P2K2T4P55H2XGX3SXSXXXXAXBXCXXXXDX</v>
          </cell>
          <cell r="N11742" t="str">
            <v>#</v>
          </cell>
          <cell r="O11742" t="str">
            <v>602</v>
          </cell>
          <cell r="P11742" t="str">
            <v>60357</v>
          </cell>
          <cell r="Q11742" t="str">
            <v>FC 102 400V 2,2</v>
          </cell>
          <cell r="R11742">
            <v>7895.12</v>
          </cell>
          <cell r="S11742" t="str">
            <v>TBD PL</v>
          </cell>
        </row>
        <row r="11743">
          <cell r="L11743" t="str">
            <v>131Z0833</v>
          </cell>
          <cell r="M11743" t="str">
            <v>FC-202P5K5T4E66H2XGX3SXSXXXXAXBXCXXXXDX</v>
          </cell>
          <cell r="N11743" t="str">
            <v>#</v>
          </cell>
          <cell r="O11743" t="str">
            <v>603</v>
          </cell>
          <cell r="P11743" t="str">
            <v>60527</v>
          </cell>
          <cell r="Q11743" t="str">
            <v>FC 202 400V 5,5</v>
          </cell>
          <cell r="R11743">
            <v>4027.06</v>
          </cell>
          <cell r="S11743" t="str">
            <v>TBD PL</v>
          </cell>
        </row>
        <row r="11744">
          <cell r="L11744" t="str">
            <v>131Z0841</v>
          </cell>
          <cell r="M11744" t="str">
            <v>FC-102P2K2T4P55H2XGX1SXSXXXXAXBXCXXXXDX</v>
          </cell>
          <cell r="N11744" t="str">
            <v>#</v>
          </cell>
          <cell r="O11744" t="str">
            <v>602</v>
          </cell>
          <cell r="P11744" t="str">
            <v>60357</v>
          </cell>
          <cell r="Q11744" t="str">
            <v>FC 102 400V 2,2</v>
          </cell>
          <cell r="R11744">
            <v>3150.44</v>
          </cell>
          <cell r="S11744" t="str">
            <v>TBD PL</v>
          </cell>
        </row>
        <row r="11745">
          <cell r="L11745" t="str">
            <v>131Z0846</v>
          </cell>
          <cell r="M11745" t="str">
            <v>FC-102P5K5T6P55HXXGXXSXSXXXXAXBXCXXXXDX</v>
          </cell>
          <cell r="N11745" t="str">
            <v>#</v>
          </cell>
          <cell r="O11745" t="str">
            <v>602</v>
          </cell>
          <cell r="P11745" t="str">
            <v>60367</v>
          </cell>
          <cell r="Q11745" t="str">
            <v>FC 102 600V 5,5</v>
          </cell>
          <cell r="R11745">
            <v>2783.22</v>
          </cell>
          <cell r="S11745" t="str">
            <v>TBD PL</v>
          </cell>
        </row>
        <row r="11746">
          <cell r="L11746" t="str">
            <v>131Z0874</v>
          </cell>
          <cell r="M11746" t="str">
            <v>FC-202P5K5T4E66H2XGX1SXSXXXXAXBXCXXXXDX</v>
          </cell>
          <cell r="N11746" t="str">
            <v>#</v>
          </cell>
          <cell r="O11746" t="str">
            <v>603</v>
          </cell>
          <cell r="P11746" t="str">
            <v>60527</v>
          </cell>
          <cell r="Q11746" t="str">
            <v>FC 202 400V 5,5</v>
          </cell>
          <cell r="R11746">
            <v>3954.07</v>
          </cell>
          <cell r="S11746" t="str">
            <v>TBD PL</v>
          </cell>
        </row>
        <row r="11747">
          <cell r="L11747" t="str">
            <v>131Z0876</v>
          </cell>
          <cell r="M11747" t="str">
            <v>FC-202P4K0T4E55H2XGX3SXSXXXXAXBXCXXXXDX</v>
          </cell>
          <cell r="N11747" t="str">
            <v>#</v>
          </cell>
          <cell r="O11747" t="str">
            <v>603</v>
          </cell>
          <cell r="P11747" t="str">
            <v>60526</v>
          </cell>
          <cell r="Q11747" t="str">
            <v>FC 202 400V 4</v>
          </cell>
          <cell r="R11747">
            <v>1933.8</v>
          </cell>
          <cell r="S11747" t="str">
            <v>TBD PL</v>
          </cell>
        </row>
        <row r="11748">
          <cell r="L11748" t="str">
            <v>131Z1022</v>
          </cell>
          <cell r="M11748" t="str">
            <v>FC-102P1K1T6P55HXXGX1SXSXXXXAXBXCXXXXDX</v>
          </cell>
          <cell r="N11748" t="str">
            <v>#</v>
          </cell>
          <cell r="O11748" t="str">
            <v>602</v>
          </cell>
          <cell r="P11748" t="str">
            <v>60362</v>
          </cell>
          <cell r="Q11748" t="str">
            <v>FC 102 600V 1,1</v>
          </cell>
          <cell r="R11748">
            <v>1977.01</v>
          </cell>
          <cell r="S11748" t="str">
            <v>TBD PL</v>
          </cell>
        </row>
        <row r="11749">
          <cell r="L11749" t="str">
            <v>131Z1080</v>
          </cell>
          <cell r="M11749" t="str">
            <v>TR-200P7K5T4E21H2XGX1XXSXXXXAEBXCXXXXDX</v>
          </cell>
          <cell r="N11749" t="str">
            <v>#</v>
          </cell>
          <cell r="O11749" t="str">
            <v>602</v>
          </cell>
          <cell r="P11749" t="str">
            <v>60361</v>
          </cell>
          <cell r="Q11749" t="str">
            <v>FC 102 400V 7,5</v>
          </cell>
          <cell r="R11749">
            <v>3065.72</v>
          </cell>
          <cell r="S11749" t="str">
            <v>TBD PL</v>
          </cell>
        </row>
        <row r="11750">
          <cell r="L11750" t="str">
            <v>131Z1085</v>
          </cell>
          <cell r="M11750" t="str">
            <v>FC-202P2K2T4E66H2XGX3SXSXXXXAXBXCXXXXDX</v>
          </cell>
          <cell r="N11750" t="str">
            <v>#</v>
          </cell>
          <cell r="O11750" t="str">
            <v>603</v>
          </cell>
          <cell r="P11750" t="str">
            <v>60524</v>
          </cell>
          <cell r="Q11750" t="str">
            <v>FC 202 400V 2,2</v>
          </cell>
          <cell r="R11750">
            <v>5800.9</v>
          </cell>
          <cell r="S11750" t="str">
            <v>TBD PL</v>
          </cell>
        </row>
        <row r="11751">
          <cell r="L11751" t="str">
            <v>131Z1092</v>
          </cell>
          <cell r="M11751" t="str">
            <v>FC-202P2K2T4E66H2XGX1SXSXXXXAXBXCXXXXDX</v>
          </cell>
          <cell r="N11751" t="str">
            <v>#</v>
          </cell>
          <cell r="O11751" t="str">
            <v>603</v>
          </cell>
          <cell r="P11751" t="str">
            <v>60524</v>
          </cell>
          <cell r="Q11751" t="str">
            <v>FC 202 400V 2,2</v>
          </cell>
          <cell r="R11751">
            <v>1823.11</v>
          </cell>
          <cell r="S11751" t="str">
            <v>TBD PL</v>
          </cell>
        </row>
        <row r="11752">
          <cell r="L11752" t="str">
            <v>131Z1147</v>
          </cell>
          <cell r="M11752" t="str">
            <v>FC-202P1K5S2E66H2XGXXSXSXXXXAXBXCXXXXDX</v>
          </cell>
          <cell r="N11752" t="str">
            <v>#</v>
          </cell>
          <cell r="O11752" t="str">
            <v>603</v>
          </cell>
          <cell r="P11752" t="str">
            <v>60619</v>
          </cell>
          <cell r="Q11752" t="str">
            <v>FC 202S200V 1,5</v>
          </cell>
          <cell r="R11752">
            <v>888.22</v>
          </cell>
          <cell r="S11752" t="str">
            <v>TBD PL</v>
          </cell>
        </row>
        <row r="11753">
          <cell r="L11753" t="str">
            <v>131Z1228</v>
          </cell>
          <cell r="M11753" t="str">
            <v>FC-102P15KT6P55HXXGX3SXSXXXXAXBXCXXXXDX</v>
          </cell>
          <cell r="N11753" t="str">
            <v>#</v>
          </cell>
          <cell r="O11753" t="str">
            <v>602</v>
          </cell>
          <cell r="P11753" t="str">
            <v>60399</v>
          </cell>
          <cell r="Q11753" t="str">
            <v>FC 102 600V 15</v>
          </cell>
          <cell r="R11753">
            <v>11193.79</v>
          </cell>
          <cell r="S11753" t="str">
            <v>TBD PL</v>
          </cell>
        </row>
        <row r="11754">
          <cell r="L11754" t="str">
            <v>131Z1329</v>
          </cell>
          <cell r="M11754" t="str">
            <v>FC-102P11KT6P55HXXGXXSXSXXXXAXBXCXXXXDX</v>
          </cell>
          <cell r="N11754" t="str">
            <v>#</v>
          </cell>
          <cell r="O11754" t="str">
            <v>602</v>
          </cell>
          <cell r="P11754" t="str">
            <v>60398</v>
          </cell>
          <cell r="Q11754" t="str">
            <v>FC 102 600V 11</v>
          </cell>
          <cell r="R11754">
            <v>5559.96</v>
          </cell>
          <cell r="S11754" t="str">
            <v>TBD PL</v>
          </cell>
        </row>
        <row r="11755">
          <cell r="L11755" t="str">
            <v>131Z1335</v>
          </cell>
          <cell r="M11755" t="str">
            <v>FC-102P11KT6P55HXXGX3SXSXXXXAXBXCXXXXDX</v>
          </cell>
          <cell r="N11755" t="str">
            <v>#</v>
          </cell>
          <cell r="O11755" t="str">
            <v>602</v>
          </cell>
          <cell r="P11755" t="str">
            <v>60398</v>
          </cell>
          <cell r="Q11755" t="str">
            <v>FC 102 600V 11</v>
          </cell>
          <cell r="R11755">
            <v>1277.51</v>
          </cell>
          <cell r="S11755" t="str">
            <v>TBD PL</v>
          </cell>
        </row>
        <row r="11756">
          <cell r="L11756" t="str">
            <v>131Z1336</v>
          </cell>
          <cell r="M11756" t="str">
            <v>FC-102P5K5T6P55HXXGX3SXSXXXXAXBXCXXXXDX</v>
          </cell>
          <cell r="N11756" t="str">
            <v>#</v>
          </cell>
          <cell r="O11756" t="str">
            <v>602</v>
          </cell>
          <cell r="P11756" t="str">
            <v>60367</v>
          </cell>
          <cell r="Q11756" t="str">
            <v>FC 102 600V 5,5</v>
          </cell>
          <cell r="R11756">
            <v>14152.38</v>
          </cell>
          <cell r="S11756" t="str">
            <v>TBD PL</v>
          </cell>
        </row>
        <row r="11757">
          <cell r="L11757" t="str">
            <v>131Z1389</v>
          </cell>
          <cell r="M11757" t="str">
            <v>FC-202P11KT7P55H2XGCXSXSXXXXAXBXCXXXXDX</v>
          </cell>
          <cell r="N11757" t="str">
            <v>#</v>
          </cell>
          <cell r="O11757" t="str">
            <v>603</v>
          </cell>
          <cell r="P11757" t="str">
            <v>60590</v>
          </cell>
          <cell r="Q11757" t="str">
            <v>FC 202 690V 11</v>
          </cell>
          <cell r="R11757">
            <v>1470.88</v>
          </cell>
          <cell r="S11757" t="str">
            <v>TBD PL</v>
          </cell>
        </row>
        <row r="11758">
          <cell r="L11758" t="str">
            <v>131Z1398</v>
          </cell>
          <cell r="M11758" t="str">
            <v>FC-202P3K7T2E55H2XGXXSXSXXXXAXBXCXXXXDX</v>
          </cell>
          <cell r="N11758" t="str">
            <v>#</v>
          </cell>
          <cell r="O11758" t="str">
            <v>603</v>
          </cell>
          <cell r="P11758" t="str">
            <v>60508</v>
          </cell>
          <cell r="Q11758" t="str">
            <v>FC 202 200V 3,7</v>
          </cell>
          <cell r="R11758">
            <v>2100.19</v>
          </cell>
          <cell r="S11758" t="str">
            <v>TBD PL</v>
          </cell>
        </row>
        <row r="11759">
          <cell r="L11759" t="str">
            <v>131Z1416</v>
          </cell>
          <cell r="M11759" t="str">
            <v>FC-102P5K5T6P55HXXGX1SXSXXXXAXBXCXXXXDX</v>
          </cell>
          <cell r="N11759" t="str">
            <v>#</v>
          </cell>
          <cell r="O11759" t="str">
            <v>602</v>
          </cell>
          <cell r="P11759" t="str">
            <v>60367</v>
          </cell>
          <cell r="Q11759" t="str">
            <v>FC 102 600V 5,5</v>
          </cell>
          <cell r="R11759">
            <v>4957.1099999999997</v>
          </cell>
          <cell r="S11759" t="str">
            <v>TBD PL</v>
          </cell>
        </row>
        <row r="11760">
          <cell r="L11760" t="str">
            <v>131Z1417</v>
          </cell>
          <cell r="M11760" t="str">
            <v>FC-301P18KT4E66H1XGXXSXSXXXXAXBXCXXXXDX</v>
          </cell>
          <cell r="N11760" t="str">
            <v>#</v>
          </cell>
          <cell r="O11760" t="str">
            <v>604</v>
          </cell>
          <cell r="P11760" t="str">
            <v>60171</v>
          </cell>
          <cell r="Q11760" t="str">
            <v>FC 301 400V 18,5</v>
          </cell>
          <cell r="R11760">
            <v>92596.09</v>
          </cell>
          <cell r="S11760" t="str">
            <v>TBD PL</v>
          </cell>
        </row>
        <row r="11761">
          <cell r="L11761" t="str">
            <v>131Z1645</v>
          </cell>
          <cell r="M11761" t="str">
            <v>TR-200P7K5T4P55H2XGX3SXSXXXXAXBXCXXXXDX</v>
          </cell>
          <cell r="N11761" t="str">
            <v>#</v>
          </cell>
          <cell r="O11761" t="str">
            <v>602</v>
          </cell>
          <cell r="P11761" t="str">
            <v>60361</v>
          </cell>
          <cell r="Q11761" t="str">
            <v>FC 102 400V 7,5</v>
          </cell>
          <cell r="R11761">
            <v>671.17</v>
          </cell>
          <cell r="S11761" t="str">
            <v>TBD PL</v>
          </cell>
        </row>
        <row r="11762">
          <cell r="L11762" t="str">
            <v>131Z1648</v>
          </cell>
          <cell r="M11762" t="str">
            <v>FC-202P7K5S2E66H2XGXXSXSXXXXAXBXCXXXXDX</v>
          </cell>
          <cell r="N11762" t="str">
            <v>#</v>
          </cell>
          <cell r="O11762" t="str">
            <v>603</v>
          </cell>
          <cell r="P11762" t="str">
            <v>60624</v>
          </cell>
          <cell r="Q11762" t="str">
            <v>FC 202S200V 7,5</v>
          </cell>
          <cell r="R11762">
            <v>48605.95</v>
          </cell>
          <cell r="S11762" t="str">
            <v>TBD PL</v>
          </cell>
        </row>
        <row r="11763">
          <cell r="L11763" t="str">
            <v>131Z1708</v>
          </cell>
          <cell r="M11763" t="str">
            <v>FC-202P3K7T2E55H2XGX3SXSXXXXAXBXCXXXXDX</v>
          </cell>
          <cell r="N11763" t="str">
            <v>#</v>
          </cell>
          <cell r="O11763" t="str">
            <v>603</v>
          </cell>
          <cell r="P11763" t="str">
            <v>60508</v>
          </cell>
          <cell r="Q11763" t="str">
            <v>FC 202 200V 3,7</v>
          </cell>
          <cell r="R11763">
            <v>1120.95</v>
          </cell>
          <cell r="S11763" t="str">
            <v>TBD PL</v>
          </cell>
        </row>
        <row r="11764">
          <cell r="L11764" t="str">
            <v>131Z1779</v>
          </cell>
          <cell r="M11764" t="str">
            <v>FC-202P11KT4E55H2XGX3SXSXXXXAXBXCXXXXDX</v>
          </cell>
          <cell r="N11764" t="str">
            <v>#</v>
          </cell>
          <cell r="O11764" t="str">
            <v>603</v>
          </cell>
          <cell r="P11764" t="str">
            <v>60529</v>
          </cell>
          <cell r="Q11764" t="str">
            <v>FC 202 400V 11</v>
          </cell>
          <cell r="R11764">
            <v>7378.5</v>
          </cell>
          <cell r="S11764" t="str">
            <v>TBD PL</v>
          </cell>
        </row>
        <row r="11765">
          <cell r="L11765" t="str">
            <v>131Z1791</v>
          </cell>
          <cell r="M11765" t="str">
            <v>FC-202P5K5T2E66H2XGXXSXSXXXXAXBXCXXXXDX</v>
          </cell>
          <cell r="N11765" t="str">
            <v>#</v>
          </cell>
          <cell r="O11765" t="str">
            <v>603</v>
          </cell>
          <cell r="P11765" t="str">
            <v>60509</v>
          </cell>
          <cell r="Q11765" t="str">
            <v>FC 202 200V 5,5</v>
          </cell>
          <cell r="R11765">
            <v>16863.72</v>
          </cell>
          <cell r="S11765" t="str">
            <v>TBD PL</v>
          </cell>
        </row>
        <row r="11766">
          <cell r="L11766" t="str">
            <v>131Z1795</v>
          </cell>
          <cell r="M11766" t="str">
            <v>FC-202P37KT4E21H2XGX3XXSXXXXAQBXCXXXXDX</v>
          </cell>
          <cell r="N11766" t="str">
            <v>#</v>
          </cell>
          <cell r="O11766" t="str">
            <v>603</v>
          </cell>
          <cell r="P11766" t="str">
            <v>60534</v>
          </cell>
          <cell r="Q11766" t="str">
            <v>FC 202 400V 37</v>
          </cell>
          <cell r="R11766">
            <v>1970.09</v>
          </cell>
          <cell r="S11766" t="str">
            <v>TBD PL</v>
          </cell>
        </row>
        <row r="11767">
          <cell r="L11767" t="str">
            <v>131Z1796</v>
          </cell>
          <cell r="M11767" t="str">
            <v>FC-202P30KT4E55H2XGX3SXSXXXXAXBXCXXXXDX</v>
          </cell>
          <cell r="N11767" t="str">
            <v>#</v>
          </cell>
          <cell r="O11767" t="str">
            <v>603</v>
          </cell>
          <cell r="P11767" t="str">
            <v>60533</v>
          </cell>
          <cell r="Q11767" t="str">
            <v>FC 202 400V 30</v>
          </cell>
          <cell r="R11767">
            <v>9238.23</v>
          </cell>
          <cell r="S11767" t="str">
            <v>TBD PL</v>
          </cell>
        </row>
        <row r="11768">
          <cell r="L11768" t="str">
            <v>131Z1988</v>
          </cell>
          <cell r="M11768" t="str">
            <v>FC-202P11KT2E66H2XGX1SXSXXXXAXBXCXXXXDX</v>
          </cell>
          <cell r="N11768" t="str">
            <v>#</v>
          </cell>
          <cell r="O11768" t="str">
            <v>603</v>
          </cell>
          <cell r="P11768" t="str">
            <v>60511</v>
          </cell>
          <cell r="Q11768" t="str">
            <v>FC 202 200V 11</v>
          </cell>
          <cell r="R11768">
            <v>5088.32</v>
          </cell>
          <cell r="S11768" t="str">
            <v>TBD PL</v>
          </cell>
        </row>
        <row r="11769">
          <cell r="L11769" t="str">
            <v>131Z2140</v>
          </cell>
          <cell r="M11769" t="str">
            <v>FC-202P30KT4E66H2XGXXSXSXXXXAXBXCXXXXDX</v>
          </cell>
          <cell r="N11769" t="str">
            <v>#</v>
          </cell>
          <cell r="O11769" t="str">
            <v>603</v>
          </cell>
          <cell r="P11769" t="str">
            <v>60533</v>
          </cell>
          <cell r="Q11769" t="str">
            <v>FC 202 400V 30</v>
          </cell>
          <cell r="R11769">
            <v>35329.22</v>
          </cell>
          <cell r="S11769" t="str">
            <v>TBD PL</v>
          </cell>
        </row>
        <row r="11770">
          <cell r="L11770" t="str">
            <v>131Z2142</v>
          </cell>
          <cell r="M11770" t="str">
            <v>FC-202P5K5T4E66H2XGC3SXSXXXXAXBXCXXXXDX</v>
          </cell>
          <cell r="N11770" t="str">
            <v>#</v>
          </cell>
          <cell r="O11770" t="str">
            <v>603</v>
          </cell>
          <cell r="P11770" t="str">
            <v>60527</v>
          </cell>
          <cell r="Q11770" t="str">
            <v>FC 202 400V 5,5</v>
          </cell>
          <cell r="R11770">
            <v>1221.6400000000001</v>
          </cell>
          <cell r="S11770" t="str">
            <v>TBD PL</v>
          </cell>
        </row>
        <row r="11771">
          <cell r="L11771" t="str">
            <v>131Z2272</v>
          </cell>
          <cell r="M11771" t="str">
            <v>FC-202P37KT4E66H2TGXXXXSXXXXAXBXCXXXXDX</v>
          </cell>
          <cell r="N11771" t="str">
            <v>#</v>
          </cell>
          <cell r="O11771" t="str">
            <v>603</v>
          </cell>
          <cell r="P11771" t="str">
            <v>60534</v>
          </cell>
          <cell r="Q11771" t="str">
            <v>FC 202 400V 37</v>
          </cell>
          <cell r="R11771">
            <v>9032.2099999999991</v>
          </cell>
          <cell r="S11771" t="str">
            <v>TBD PL</v>
          </cell>
        </row>
        <row r="11772">
          <cell r="L11772" t="str">
            <v>131Z2274</v>
          </cell>
          <cell r="M11772" t="str">
            <v>FC-202P55KT4E66H2TGXXXXSXXXXAXBXCXXXXDX</v>
          </cell>
          <cell r="N11772" t="str">
            <v>#</v>
          </cell>
          <cell r="O11772" t="str">
            <v>603</v>
          </cell>
          <cell r="P11772" t="str">
            <v>60536</v>
          </cell>
          <cell r="Q11772" t="str">
            <v>FC 202 400V 55</v>
          </cell>
          <cell r="R11772">
            <v>14438.85</v>
          </cell>
          <cell r="S11772" t="str">
            <v>TBD PL</v>
          </cell>
        </row>
        <row r="11773">
          <cell r="L11773" t="str">
            <v>131Z2312</v>
          </cell>
          <cell r="M11773" t="str">
            <v>FC-202P30KT4E66H2XGX3SXSXXXXAXBXCXXXXDX</v>
          </cell>
          <cell r="N11773" t="str">
            <v>#</v>
          </cell>
          <cell r="O11773" t="str">
            <v>603</v>
          </cell>
          <cell r="P11773" t="str">
            <v>60533</v>
          </cell>
          <cell r="Q11773" t="str">
            <v>FC 202 400V 30</v>
          </cell>
          <cell r="R11773">
            <v>31099.08</v>
          </cell>
          <cell r="S11773" t="str">
            <v>TBD PL</v>
          </cell>
        </row>
        <row r="11774">
          <cell r="L11774" t="str">
            <v>131Z2342</v>
          </cell>
          <cell r="M11774" t="str">
            <v>FC-302P45KT5E55H5XGCXXXSXXXXAXBXCXXXXDX</v>
          </cell>
          <cell r="N11774" t="str">
            <v>#</v>
          </cell>
          <cell r="O11774" t="str">
            <v>605</v>
          </cell>
          <cell r="P11774" t="str">
            <v>60033</v>
          </cell>
          <cell r="Q11774" t="str">
            <v>FC 302 400V 45</v>
          </cell>
          <cell r="R11774">
            <v>18344.47</v>
          </cell>
          <cell r="S11774" t="str">
            <v>TBD PL</v>
          </cell>
        </row>
        <row r="11775">
          <cell r="L11775" t="str">
            <v>131Z2394</v>
          </cell>
          <cell r="M11775" t="str">
            <v>FC-102P5K5T4E21H2XGX3XXSXXXXAXB0CXXXXDX</v>
          </cell>
          <cell r="N11775" t="str">
            <v>#</v>
          </cell>
          <cell r="O11775" t="str">
            <v>602</v>
          </cell>
          <cell r="P11775" t="str">
            <v>60360</v>
          </cell>
          <cell r="Q11775" t="str">
            <v>FC 102 400V 5,5</v>
          </cell>
          <cell r="R11775">
            <v>723.87</v>
          </cell>
          <cell r="S11775" t="str">
            <v>TBD PL</v>
          </cell>
        </row>
        <row r="11776">
          <cell r="L11776" t="str">
            <v>131Z2395</v>
          </cell>
          <cell r="M11776" t="str">
            <v>FC-102P11KT4P21H2XGX3XXSXXXXAXB0CXXXXDX</v>
          </cell>
          <cell r="N11776" t="str">
            <v>#</v>
          </cell>
          <cell r="O11776" t="str">
            <v>602</v>
          </cell>
          <cell r="P11776" t="str">
            <v>60369</v>
          </cell>
          <cell r="Q11776" t="str">
            <v>FC 102 400V 11</v>
          </cell>
          <cell r="R11776">
            <v>1908.61</v>
          </cell>
          <cell r="S11776" t="str">
            <v>TBD PL</v>
          </cell>
        </row>
        <row r="11777">
          <cell r="L11777" t="str">
            <v>131Z2480</v>
          </cell>
          <cell r="M11777" t="str">
            <v>FC-202P2K2S2E66H2XGX1SXSXXXXAXBXCXXXXDX</v>
          </cell>
          <cell r="N11777" t="str">
            <v>#</v>
          </cell>
          <cell r="O11777" t="str">
            <v>603</v>
          </cell>
          <cell r="P11777" t="str">
            <v>60620</v>
          </cell>
          <cell r="Q11777" t="str">
            <v>FC 202S200V 2,2</v>
          </cell>
          <cell r="R11777">
            <v>2800.78</v>
          </cell>
          <cell r="S11777" t="str">
            <v>TBD PL</v>
          </cell>
        </row>
        <row r="11778">
          <cell r="L11778" t="str">
            <v>131Z2481</v>
          </cell>
          <cell r="M11778" t="str">
            <v>FC-202P1K5S2E66H2XGX1SXSXXXXAXBXCXXXXDX</v>
          </cell>
          <cell r="N11778" t="str">
            <v>#</v>
          </cell>
          <cell r="O11778" t="str">
            <v>603</v>
          </cell>
          <cell r="P11778" t="str">
            <v>60619</v>
          </cell>
          <cell r="Q11778" t="str">
            <v>FC 202S200V 1,5</v>
          </cell>
          <cell r="R11778">
            <v>1238.1099999999999</v>
          </cell>
          <cell r="S11778" t="str">
            <v>TBD PL</v>
          </cell>
        </row>
        <row r="11779">
          <cell r="L11779" t="str">
            <v>131Z2484</v>
          </cell>
          <cell r="M11779" t="str">
            <v>FC-202P75KT4E55H2XGX3XXSXXXXAXB0CXXXXDX</v>
          </cell>
          <cell r="N11779" t="str">
            <v>#</v>
          </cell>
          <cell r="O11779" t="str">
            <v>603</v>
          </cell>
          <cell r="P11779" t="str">
            <v>60537</v>
          </cell>
          <cell r="Q11779" t="str">
            <v>FC 202 400V 75</v>
          </cell>
          <cell r="R11779">
            <v>6438.3</v>
          </cell>
          <cell r="S11779" t="str">
            <v>TBD PL</v>
          </cell>
        </row>
        <row r="11780">
          <cell r="L11780" t="str">
            <v>131Z2616</v>
          </cell>
          <cell r="M11780" t="str">
            <v>FC-102P1K5T2P55H2XGX3SXSXXXXAXBXCXXXXDX</v>
          </cell>
          <cell r="N11780" t="str">
            <v>#</v>
          </cell>
          <cell r="O11780" t="str">
            <v>602</v>
          </cell>
          <cell r="P11780" t="str">
            <v>60351</v>
          </cell>
          <cell r="Q11780" t="str">
            <v>FC 102 200V 1,5</v>
          </cell>
          <cell r="R11780">
            <v>18620.810000000001</v>
          </cell>
          <cell r="S11780" t="str">
            <v>TBD PL</v>
          </cell>
        </row>
        <row r="11781">
          <cell r="L11781" t="str">
            <v>131Z2737</v>
          </cell>
          <cell r="M11781" t="str">
            <v>FC-202P7K5T2E66H2XGXXSXSXXXXAXBXCXXXXDX</v>
          </cell>
          <cell r="N11781" t="str">
            <v>#</v>
          </cell>
          <cell r="O11781" t="str">
            <v>603</v>
          </cell>
          <cell r="P11781" t="str">
            <v>60510</v>
          </cell>
          <cell r="Q11781" t="str">
            <v>FC 202 200V 7,5</v>
          </cell>
          <cell r="R11781">
            <v>17314.599999999999</v>
          </cell>
          <cell r="S11781" t="str">
            <v>TBD PL</v>
          </cell>
        </row>
        <row r="11782">
          <cell r="L11782" t="str">
            <v>131Z2815</v>
          </cell>
          <cell r="M11782" t="str">
            <v>FC-202P3K7S2E66H2XGXXSXSXXXXAXBXCXXXXDX</v>
          </cell>
          <cell r="N11782" t="str">
            <v>#</v>
          </cell>
          <cell r="O11782" t="str">
            <v>603</v>
          </cell>
          <cell r="P11782" t="str">
            <v>60622</v>
          </cell>
          <cell r="Q11782" t="str">
            <v>FC 202S200V 4,0</v>
          </cell>
          <cell r="R11782">
            <v>18741.7</v>
          </cell>
          <cell r="S11782" t="str">
            <v>TBD PL</v>
          </cell>
        </row>
        <row r="11783">
          <cell r="L11783" t="str">
            <v>131Z2825</v>
          </cell>
          <cell r="M11783" t="str">
            <v>FC-301P5K5T2E66H2XGXXSXSXXXXAXBXCXXXXDX</v>
          </cell>
          <cell r="N11783" t="str">
            <v>#</v>
          </cell>
          <cell r="O11783" t="str">
            <v>604</v>
          </cell>
          <cell r="P11783" t="str">
            <v>60178</v>
          </cell>
          <cell r="Q11783" t="str">
            <v>FC 301 200V 5,5</v>
          </cell>
          <cell r="R11783">
            <v>3008.74</v>
          </cell>
          <cell r="S11783" t="str">
            <v>TBD PL</v>
          </cell>
        </row>
        <row r="11784">
          <cell r="L11784" t="str">
            <v>131Z2828</v>
          </cell>
          <cell r="M11784" t="str">
            <v>FC-302P22KT5E55H1XGCXSXSXXXXANBXCXXXXDX</v>
          </cell>
          <cell r="N11784" t="str">
            <v>#</v>
          </cell>
          <cell r="O11784" t="str">
            <v>605</v>
          </cell>
          <cell r="P11784" t="str">
            <v>60030</v>
          </cell>
          <cell r="Q11784" t="str">
            <v>FC 302 400V 22</v>
          </cell>
          <cell r="R11784">
            <v>3199.87</v>
          </cell>
          <cell r="S11784" t="str">
            <v>TBD PL</v>
          </cell>
        </row>
        <row r="11785">
          <cell r="L11785" t="str">
            <v>131Z3002</v>
          </cell>
          <cell r="M11785" t="str">
            <v>FC-202P15KT2E55H2XGXXSXSXXXXAXBXCXXXXDX</v>
          </cell>
          <cell r="N11785" t="str">
            <v>#</v>
          </cell>
          <cell r="O11785" t="str">
            <v>603</v>
          </cell>
          <cell r="P11785" t="str">
            <v>60512</v>
          </cell>
          <cell r="Q11785" t="str">
            <v>FC 202 200V 15</v>
          </cell>
          <cell r="R11785">
            <v>7173.91</v>
          </cell>
          <cell r="S11785" t="str">
            <v>TBD PL</v>
          </cell>
        </row>
        <row r="11786">
          <cell r="L11786" t="str">
            <v>131Z3189</v>
          </cell>
          <cell r="M11786" t="str">
            <v>FC-102P1K5T6P55HXXGXXSXSXXXXAXBXCXXXXDX</v>
          </cell>
          <cell r="N11786" t="str">
            <v>#</v>
          </cell>
          <cell r="O11786" t="str">
            <v>602</v>
          </cell>
          <cell r="P11786" t="str">
            <v>60363</v>
          </cell>
          <cell r="Q11786" t="str">
            <v>FC 102 600V 1,5</v>
          </cell>
          <cell r="R11786">
            <v>852.71</v>
          </cell>
          <cell r="S11786" t="str">
            <v>TBD PL</v>
          </cell>
        </row>
        <row r="11787">
          <cell r="L11787" t="str">
            <v>131Z3514</v>
          </cell>
          <cell r="M11787" t="str">
            <v>FC-202P7K5T2E55H2XGX3SXSXXXXAXBXCXXXXDX</v>
          </cell>
          <cell r="N11787" t="str">
            <v>#</v>
          </cell>
          <cell r="O11787" t="str">
            <v>603</v>
          </cell>
          <cell r="P11787" t="str">
            <v>60510</v>
          </cell>
          <cell r="Q11787" t="str">
            <v>FC 202 200V 7,5</v>
          </cell>
          <cell r="R11787">
            <v>3503.33</v>
          </cell>
          <cell r="S11787" t="str">
            <v>TBD PL</v>
          </cell>
        </row>
        <row r="11788">
          <cell r="L11788" t="str">
            <v>131Z3638</v>
          </cell>
          <cell r="M11788" t="str">
            <v>FC-202P15KT2E55H2XGX3SXSXXXXAXBXCXXXXDX</v>
          </cell>
          <cell r="N11788" t="str">
            <v>#</v>
          </cell>
          <cell r="O11788" t="str">
            <v>603</v>
          </cell>
          <cell r="P11788" t="str">
            <v>60512</v>
          </cell>
          <cell r="Q11788" t="str">
            <v>FC 202 200V 15</v>
          </cell>
          <cell r="R11788">
            <v>1377.99</v>
          </cell>
          <cell r="S11788" t="str">
            <v>TBD PL</v>
          </cell>
        </row>
        <row r="11789">
          <cell r="L11789" t="str">
            <v>131Z3703</v>
          </cell>
          <cell r="M11789" t="str">
            <v>FC-102P2K2T2P55H2XGX3SXSXXXXAXBXCXXXXDX</v>
          </cell>
          <cell r="N11789" t="str">
            <v>#</v>
          </cell>
          <cell r="O11789" t="str">
            <v>602</v>
          </cell>
          <cell r="P11789" t="str">
            <v>60352</v>
          </cell>
          <cell r="Q11789" t="str">
            <v>FC 102 200V 2,2</v>
          </cell>
          <cell r="R11789">
            <v>25839.14</v>
          </cell>
          <cell r="S11789" t="str">
            <v>TBD PL</v>
          </cell>
        </row>
        <row r="11790">
          <cell r="L11790" t="str">
            <v>131Z3739</v>
          </cell>
          <cell r="M11790" t="str">
            <v>FCD302PK37T4B66H1X1EMXCXXXXXAXBXXXXXXD0</v>
          </cell>
          <cell r="N11790" t="str">
            <v>#</v>
          </cell>
          <cell r="O11790" t="str">
            <v>794</v>
          </cell>
          <cell r="P11790" t="str">
            <v>09017</v>
          </cell>
          <cell r="Q11790" t="str">
            <v>FCD 302 0,37 kW, 400V</v>
          </cell>
          <cell r="R11790">
            <v>1694.05</v>
          </cell>
          <cell r="S11790" t="str">
            <v>TBD PL</v>
          </cell>
        </row>
        <row r="11791">
          <cell r="L11791" t="str">
            <v>131Z3771</v>
          </cell>
          <cell r="M11791" t="str">
            <v>IVS102P37KT6P55HXXGX3XXSXXXXAGBXCXXXXDX</v>
          </cell>
          <cell r="N11791" t="str">
            <v>#</v>
          </cell>
          <cell r="O11791" t="str">
            <v>602</v>
          </cell>
          <cell r="P11791" t="str">
            <v>60403</v>
          </cell>
          <cell r="Q11791" t="str">
            <v>FC 102 600V 37</v>
          </cell>
          <cell r="R11791">
            <v>1881</v>
          </cell>
          <cell r="S11791" t="str">
            <v>TBD PL</v>
          </cell>
        </row>
        <row r="11792">
          <cell r="L11792" t="str">
            <v>131Z3782</v>
          </cell>
          <cell r="M11792" t="str">
            <v>FC-302P7K5T5E55H2XGXXSXSXXXXA0BXCXXXXDX</v>
          </cell>
          <cell r="N11792" t="str">
            <v>#</v>
          </cell>
          <cell r="O11792" t="str">
            <v>605</v>
          </cell>
          <cell r="P11792" t="str">
            <v>60018</v>
          </cell>
          <cell r="Q11792" t="str">
            <v>FC 302 400V 7,5</v>
          </cell>
          <cell r="R11792">
            <v>0</v>
          </cell>
          <cell r="S11792" t="str">
            <v>TBD PL</v>
          </cell>
        </row>
        <row r="11793">
          <cell r="L11793" t="str">
            <v>131Z3884</v>
          </cell>
          <cell r="M11793" t="str">
            <v>FC-202P7K5S4E66H2XGXXSXSXXXXAXBXCXXXXDX</v>
          </cell>
          <cell r="N11793" t="str">
            <v>#</v>
          </cell>
          <cell r="O11793" t="str">
            <v>603</v>
          </cell>
          <cell r="P11793" t="str">
            <v>60629</v>
          </cell>
          <cell r="Q11793" t="str">
            <v>FC 202S400V 7,5</v>
          </cell>
          <cell r="R11793">
            <v>2486.2600000000002</v>
          </cell>
          <cell r="S11793" t="str">
            <v>TBD PL</v>
          </cell>
        </row>
        <row r="11794">
          <cell r="L11794" t="str">
            <v>131Z3886</v>
          </cell>
          <cell r="M11794" t="str">
            <v>FC-202P11KT2E66H2XGXXSXSXXXXAXBXCXXXXDX</v>
          </cell>
          <cell r="N11794" t="str">
            <v>#</v>
          </cell>
          <cell r="O11794" t="str">
            <v>603</v>
          </cell>
          <cell r="P11794" t="str">
            <v>60511</v>
          </cell>
          <cell r="Q11794" t="str">
            <v>FC 202 200V 11</v>
          </cell>
          <cell r="R11794">
            <v>41471.67</v>
          </cell>
          <cell r="S11794" t="str">
            <v>TBD PL</v>
          </cell>
        </row>
        <row r="11795">
          <cell r="L11795" t="str">
            <v>131Z4012</v>
          </cell>
          <cell r="M11795" t="str">
            <v>TR-200P30KT4P20H2XGXXXXSXXXXAXBXCXXXXDX</v>
          </cell>
          <cell r="N11795" t="str">
            <v>#</v>
          </cell>
          <cell r="O11795" t="str">
            <v>602</v>
          </cell>
          <cell r="P11795" t="str">
            <v>60373</v>
          </cell>
          <cell r="Q11795" t="str">
            <v>FC 102 400V 30</v>
          </cell>
          <cell r="R11795">
            <v>2417</v>
          </cell>
          <cell r="S11795" t="str">
            <v>TBD PL</v>
          </cell>
        </row>
        <row r="11796">
          <cell r="L11796" t="str">
            <v>131Z4015</v>
          </cell>
          <cell r="M11796" t="str">
            <v>TR-200P37KT4P20H2XGXXXXSXXXXAXBXCXXXXDX</v>
          </cell>
          <cell r="N11796" t="str">
            <v>#</v>
          </cell>
          <cell r="O11796" t="str">
            <v>602</v>
          </cell>
          <cell r="P11796" t="str">
            <v>60374</v>
          </cell>
          <cell r="Q11796" t="str">
            <v>FC 102 400V 37</v>
          </cell>
          <cell r="R11796">
            <v>1538.2</v>
          </cell>
          <cell r="S11796" t="str">
            <v>TBD PL</v>
          </cell>
        </row>
        <row r="11797">
          <cell r="L11797" t="str">
            <v>131Z4036</v>
          </cell>
          <cell r="M11797" t="str">
            <v>TR-200P1K1T2E21H2XGX3XXSXXXXAEBXCXXXXDX</v>
          </cell>
          <cell r="N11797" t="str">
            <v>#</v>
          </cell>
          <cell r="O11797" t="str">
            <v>602</v>
          </cell>
          <cell r="P11797" t="str">
            <v>60350</v>
          </cell>
          <cell r="Q11797" t="str">
            <v>FC 102 200V 1,1</v>
          </cell>
          <cell r="R11797">
            <v>-253.87</v>
          </cell>
          <cell r="S11797" t="str">
            <v>TBD PL</v>
          </cell>
        </row>
        <row r="11798">
          <cell r="L11798" t="str">
            <v>131Z4319</v>
          </cell>
          <cell r="M11798" t="str">
            <v>FC-202P22KT4E55H2XGX3SXSXXXXAXBXCXXXXDX</v>
          </cell>
          <cell r="N11798" t="str">
            <v>#</v>
          </cell>
          <cell r="O11798" t="str">
            <v>603</v>
          </cell>
          <cell r="P11798" t="str">
            <v>60532</v>
          </cell>
          <cell r="Q11798" t="str">
            <v>FC 202 400V 22</v>
          </cell>
          <cell r="R11798">
            <v>17004.11</v>
          </cell>
          <cell r="S11798" t="str">
            <v>TBD PL</v>
          </cell>
        </row>
        <row r="11799">
          <cell r="L11799" t="str">
            <v>131Z4371</v>
          </cell>
          <cell r="M11799" t="str">
            <v>FC-302P2K2T5E20H2BGXXXXSXXXXAUBXCXXXXDX</v>
          </cell>
          <cell r="N11799" t="str">
            <v>#</v>
          </cell>
          <cell r="O11799" t="str">
            <v>605</v>
          </cell>
          <cell r="P11799" t="str">
            <v>60014</v>
          </cell>
          <cell r="Q11799" t="str">
            <v>FC 302 400V 2,2</v>
          </cell>
          <cell r="R11799">
            <v>1022.01</v>
          </cell>
          <cell r="S11799" t="str">
            <v>TBD PL</v>
          </cell>
        </row>
        <row r="11800">
          <cell r="L11800" t="str">
            <v>131Z4546</v>
          </cell>
          <cell r="M11800" t="str">
            <v>FC-102P4K0T4E66H2XGXXSXSXXXXAXBXCXXXXDX</v>
          </cell>
          <cell r="N11800" t="str">
            <v>#</v>
          </cell>
          <cell r="O11800" t="str">
            <v>602</v>
          </cell>
          <cell r="P11800" t="str">
            <v>60359</v>
          </cell>
          <cell r="Q11800" t="str">
            <v>FC 102 400V 4</v>
          </cell>
          <cell r="R11800">
            <v>3732.09</v>
          </cell>
          <cell r="S11800" t="str">
            <v>TBD PL</v>
          </cell>
        </row>
        <row r="11801">
          <cell r="L11801" t="str">
            <v>131Z4570</v>
          </cell>
          <cell r="M11801" t="str">
            <v>FC-202P37KT4E20H2XGXXXXSXXXXA0BKCXXXXDX</v>
          </cell>
          <cell r="N11801" t="str">
            <v>#</v>
          </cell>
          <cell r="O11801" t="str">
            <v>603</v>
          </cell>
          <cell r="P11801" t="str">
            <v>60534</v>
          </cell>
          <cell r="Q11801" t="str">
            <v>FC 202 400V 37</v>
          </cell>
          <cell r="R11801">
            <v>2992.57</v>
          </cell>
          <cell r="S11801" t="str">
            <v>TBD PL</v>
          </cell>
        </row>
        <row r="11802">
          <cell r="L11802" t="str">
            <v>131Z4602</v>
          </cell>
          <cell r="M11802" t="str">
            <v>FC-302P22KT5E55H2BGX1SXSXXXXAXBXCXXXXDX</v>
          </cell>
          <cell r="N11802" t="str">
            <v>#</v>
          </cell>
          <cell r="O11802" t="str">
            <v>605</v>
          </cell>
          <cell r="P11802" t="str">
            <v>60030</v>
          </cell>
          <cell r="Q11802" t="str">
            <v>FC 302 400V 22</v>
          </cell>
          <cell r="R11802">
            <v>2593.23</v>
          </cell>
          <cell r="S11802" t="str">
            <v>TBD PL</v>
          </cell>
        </row>
        <row r="11803">
          <cell r="L11803" t="str">
            <v>131Z5177</v>
          </cell>
          <cell r="M11803" t="str">
            <v>FC-202P11KT2E55H2XGX3SXSXXXXAXBXCXXXXDX</v>
          </cell>
          <cell r="N11803" t="str">
            <v>#</v>
          </cell>
          <cell r="O11803" t="str">
            <v>603</v>
          </cell>
          <cell r="P11803" t="str">
            <v>60511</v>
          </cell>
          <cell r="Q11803" t="str">
            <v>FC 202 200V 11</v>
          </cell>
          <cell r="R11803">
            <v>2108.88</v>
          </cell>
          <cell r="S11803" t="str">
            <v>TBD PL</v>
          </cell>
        </row>
        <row r="11804">
          <cell r="L11804" t="str">
            <v>131Z5192</v>
          </cell>
          <cell r="M11804" t="str">
            <v>FC-102P3K7T2E21H2XGX3XXSXXXXAXB0CXXXXDX</v>
          </cell>
          <cell r="N11804" t="str">
            <v>#</v>
          </cell>
          <cell r="O11804" t="str">
            <v>602</v>
          </cell>
          <cell r="P11804" t="str">
            <v>60354</v>
          </cell>
          <cell r="Q11804" t="str">
            <v>FC 102 200V 3,7</v>
          </cell>
          <cell r="R11804">
            <v>905.98</v>
          </cell>
          <cell r="S11804" t="str">
            <v>TBD PL</v>
          </cell>
        </row>
        <row r="11805">
          <cell r="L11805" t="str">
            <v>131Z5359</v>
          </cell>
          <cell r="M11805" t="str">
            <v>FC-202P7K5T2E66H2XGX3SXSXXXXAXBXCXXXXDX</v>
          </cell>
          <cell r="N11805" t="str">
            <v>#</v>
          </cell>
          <cell r="O11805" t="str">
            <v>603</v>
          </cell>
          <cell r="P11805" t="str">
            <v>60510</v>
          </cell>
          <cell r="Q11805" t="str">
            <v>FC 202 200V 7,5</v>
          </cell>
          <cell r="R11805">
            <v>9902.4</v>
          </cell>
          <cell r="S11805" t="str">
            <v>TBD PL</v>
          </cell>
        </row>
        <row r="11806">
          <cell r="L11806" t="str">
            <v>131Z5577</v>
          </cell>
          <cell r="M11806" t="str">
            <v>FC-102P45KT6P55HXXGC1XXSXXXXA0BXCXXXXDX</v>
          </cell>
          <cell r="N11806" t="str">
            <v>#</v>
          </cell>
          <cell r="O11806" t="str">
            <v>602</v>
          </cell>
          <cell r="P11806" t="str">
            <v>60404</v>
          </cell>
          <cell r="Q11806" t="str">
            <v>FC 102 600V 45</v>
          </cell>
          <cell r="R11806">
            <v>5703.65</v>
          </cell>
          <cell r="S11806" t="str">
            <v>TBD PL</v>
          </cell>
        </row>
        <row r="11807">
          <cell r="L11807" t="str">
            <v>131Z5635</v>
          </cell>
          <cell r="M11807" t="str">
            <v>IVS102P18KT4E66H2XGXXSXSXXXXAXBXCXXXXDX</v>
          </cell>
          <cell r="N11807" t="str">
            <v>#</v>
          </cell>
          <cell r="O11807" t="str">
            <v>602</v>
          </cell>
          <cell r="P11807" t="str">
            <v>60371</v>
          </cell>
          <cell r="Q11807" t="str">
            <v>FC 102 400V 18,5</v>
          </cell>
          <cell r="R11807">
            <v>4043.67</v>
          </cell>
          <cell r="S11807" t="str">
            <v>TBD PL</v>
          </cell>
        </row>
        <row r="11808">
          <cell r="L11808" t="str">
            <v>131Z5645</v>
          </cell>
          <cell r="M11808" t="str">
            <v>FC-102P7K5T4E66H2XGXXSXSXXXXAXBXCXXXXDX</v>
          </cell>
          <cell r="N11808" t="str">
            <v>#</v>
          </cell>
          <cell r="O11808" t="str">
            <v>602</v>
          </cell>
          <cell r="P11808" t="str">
            <v>60361</v>
          </cell>
          <cell r="Q11808" t="str">
            <v>FC 102 400V 7,5</v>
          </cell>
          <cell r="R11808">
            <v>1087.8900000000001</v>
          </cell>
          <cell r="S11808" t="str">
            <v>TBD PL</v>
          </cell>
        </row>
        <row r="11809">
          <cell r="L11809" t="str">
            <v>131Z5647</v>
          </cell>
          <cell r="M11809" t="str">
            <v>FC-102P2K2T6E21HXXGX3XXSXXXXAXB0CXXXXDX</v>
          </cell>
          <cell r="N11809" t="str">
            <v>#</v>
          </cell>
          <cell r="O11809" t="str">
            <v>602</v>
          </cell>
          <cell r="P11809" t="str">
            <v>60364</v>
          </cell>
          <cell r="Q11809" t="str">
            <v>FC 102 600V 2,2</v>
          </cell>
          <cell r="R11809">
            <v>802.59</v>
          </cell>
          <cell r="S11809" t="str">
            <v>TBD PL</v>
          </cell>
        </row>
        <row r="11810">
          <cell r="L11810" t="str">
            <v>131Z5786</v>
          </cell>
          <cell r="M11810" t="str">
            <v>FC-102P5K5T6P55HXXGC3SXSXXXXAXBXCXXXXDX</v>
          </cell>
          <cell r="N11810" t="str">
            <v>#</v>
          </cell>
          <cell r="O11810" t="str">
            <v>602</v>
          </cell>
          <cell r="P11810" t="str">
            <v>60367</v>
          </cell>
          <cell r="Q11810" t="str">
            <v>FC 102 600V 5,5</v>
          </cell>
          <cell r="R11810">
            <v>1955.59</v>
          </cell>
          <cell r="S11810" t="str">
            <v>TBD PL</v>
          </cell>
        </row>
        <row r="11811">
          <cell r="L11811" t="str">
            <v>131Z5803</v>
          </cell>
          <cell r="M11811" t="str">
            <v>FC-202P22KT4E66H2XGC3SXSXXXXAXBXCXXXXDX</v>
          </cell>
          <cell r="N11811" t="str">
            <v>#</v>
          </cell>
          <cell r="O11811" t="str">
            <v>603</v>
          </cell>
          <cell r="P11811" t="str">
            <v>60532</v>
          </cell>
          <cell r="Q11811" t="str">
            <v>FC 202 400V 22</v>
          </cell>
          <cell r="R11811">
            <v>0</v>
          </cell>
          <cell r="S11811" t="str">
            <v>TBD PL</v>
          </cell>
        </row>
        <row r="11812">
          <cell r="L11812" t="str">
            <v>131Z5829</v>
          </cell>
          <cell r="M11812" t="str">
            <v>FC-202P5K5S2E55H2XGXXSXSXXXXAXBXCXXXXDX</v>
          </cell>
          <cell r="N11812" t="str">
            <v>#</v>
          </cell>
          <cell r="O11812" t="str">
            <v>603</v>
          </cell>
          <cell r="P11812" t="str">
            <v>60623</v>
          </cell>
          <cell r="Q11812" t="str">
            <v>FC 202S200V 5,5</v>
          </cell>
          <cell r="R11812">
            <v>12667.31</v>
          </cell>
          <cell r="S11812" t="str">
            <v>TBD PL</v>
          </cell>
        </row>
        <row r="11813">
          <cell r="L11813" t="str">
            <v>131Z6205</v>
          </cell>
          <cell r="M11813" t="str">
            <v>IVS102P15KT4E66H2XGXXSXSXXXXAXBXCXXXXDX</v>
          </cell>
          <cell r="N11813" t="str">
            <v>#</v>
          </cell>
          <cell r="O11813" t="str">
            <v>602</v>
          </cell>
          <cell r="P11813" t="str">
            <v>60370</v>
          </cell>
          <cell r="Q11813" t="str">
            <v>FC 102 400V 15</v>
          </cell>
          <cell r="R11813">
            <v>10263.09</v>
          </cell>
          <cell r="S11813" t="str">
            <v>TBD PL</v>
          </cell>
        </row>
        <row r="11814">
          <cell r="L11814" t="str">
            <v>131Z6297</v>
          </cell>
          <cell r="M11814" t="str">
            <v>FC-202P18KT6E66HXXGX3SXSXXXXAXBXCXXXXDX</v>
          </cell>
          <cell r="N11814" t="str">
            <v>#</v>
          </cell>
          <cell r="O11814" t="str">
            <v>603</v>
          </cell>
          <cell r="P11814" t="str">
            <v>60565</v>
          </cell>
          <cell r="Q11814" t="str">
            <v>FC 202 600V 18,5</v>
          </cell>
          <cell r="R11814">
            <v>3835.61</v>
          </cell>
          <cell r="S11814" t="str">
            <v>TBD PL</v>
          </cell>
        </row>
        <row r="11815">
          <cell r="L11815" t="str">
            <v>131Z6586</v>
          </cell>
          <cell r="M11815" t="str">
            <v>TR-200P3K7T2E21H2XGX1XXSXXXXAEBXCXXXXDX</v>
          </cell>
          <cell r="N11815" t="str">
            <v>#</v>
          </cell>
          <cell r="O11815" t="str">
            <v>602</v>
          </cell>
          <cell r="P11815" t="str">
            <v>60354</v>
          </cell>
          <cell r="Q11815" t="str">
            <v>FC 102 200V 3,7</v>
          </cell>
          <cell r="R11815">
            <v>2747.92</v>
          </cell>
          <cell r="S11815" t="str">
            <v>TBD PL</v>
          </cell>
        </row>
        <row r="11816">
          <cell r="L11816" t="str">
            <v>131Z6944</v>
          </cell>
          <cell r="M11816" t="str">
            <v>FC-102P3K7T2P55H2XGX1SXSXXXXAXBXCXXXXDX</v>
          </cell>
          <cell r="N11816" t="str">
            <v>#</v>
          </cell>
          <cell r="O11816" t="str">
            <v>602</v>
          </cell>
          <cell r="P11816" t="str">
            <v>60354</v>
          </cell>
          <cell r="Q11816" t="str">
            <v>FC 102 200V 3,7</v>
          </cell>
          <cell r="R11816">
            <v>3462.19</v>
          </cell>
          <cell r="S11816" t="str">
            <v>TBD PL</v>
          </cell>
        </row>
        <row r="11817">
          <cell r="L11817" t="str">
            <v>131Z6945</v>
          </cell>
          <cell r="M11817" t="str">
            <v>FC-102P1K1T2P55H2XGX1SXSXXXXAXBXCXXXXDX</v>
          </cell>
          <cell r="N11817" t="str">
            <v>#</v>
          </cell>
          <cell r="O11817" t="str">
            <v>602</v>
          </cell>
          <cell r="P11817" t="str">
            <v>60350</v>
          </cell>
          <cell r="Q11817" t="str">
            <v>FC 102 200V 1,1</v>
          </cell>
          <cell r="R11817">
            <v>612.6</v>
          </cell>
          <cell r="S11817" t="str">
            <v>TBD PL</v>
          </cell>
        </row>
        <row r="11818">
          <cell r="L11818" t="str">
            <v>131Z7176</v>
          </cell>
          <cell r="M11818" t="str">
            <v>FC-202P11KT4E66H2XGX7SXSXXXXAXBXCXXXXDX</v>
          </cell>
          <cell r="N11818" t="str">
            <v>#</v>
          </cell>
          <cell r="O11818" t="str">
            <v>603</v>
          </cell>
          <cell r="P11818" t="str">
            <v>60529</v>
          </cell>
          <cell r="Q11818" t="str">
            <v>FC 202 400V 11</v>
          </cell>
          <cell r="R11818">
            <v>1807.19</v>
          </cell>
          <cell r="S11818" t="str">
            <v>TBD PL</v>
          </cell>
        </row>
        <row r="11819">
          <cell r="L11819" t="str">
            <v>131Z7213</v>
          </cell>
          <cell r="M11819" t="str">
            <v>FC-102P5K5T6E66HXXGXXSXSXXXXAXBXCXXXXDX</v>
          </cell>
          <cell r="N11819" t="str">
            <v>#</v>
          </cell>
          <cell r="O11819" t="str">
            <v>602</v>
          </cell>
          <cell r="P11819" t="str">
            <v>60367</v>
          </cell>
          <cell r="Q11819" t="str">
            <v>FC 102 600V 5,5</v>
          </cell>
          <cell r="R11819">
            <v>3465.15</v>
          </cell>
          <cell r="S11819" t="str">
            <v>TBD PL</v>
          </cell>
        </row>
        <row r="11820">
          <cell r="L11820" t="str">
            <v>131Z7235</v>
          </cell>
          <cell r="M11820" t="str">
            <v>FC-202P5K5T4E55H2XGX3SXSXXXXAXBXCXXXXDX</v>
          </cell>
          <cell r="N11820" t="str">
            <v>#</v>
          </cell>
          <cell r="O11820" t="str">
            <v>603</v>
          </cell>
          <cell r="P11820" t="str">
            <v>60527</v>
          </cell>
          <cell r="Q11820" t="str">
            <v>FC 202 400V 5,5</v>
          </cell>
          <cell r="R11820">
            <v>1746.97</v>
          </cell>
          <cell r="S11820" t="str">
            <v>TBD PL</v>
          </cell>
        </row>
        <row r="11821">
          <cell r="L11821" t="str">
            <v>131Z7236</v>
          </cell>
          <cell r="M11821" t="str">
            <v>FC-202P15KT4E55H2XGX3SXSXXXXAXBXCXXXXDX</v>
          </cell>
          <cell r="N11821" t="str">
            <v>#</v>
          </cell>
          <cell r="O11821" t="str">
            <v>603</v>
          </cell>
          <cell r="P11821" t="str">
            <v>60530</v>
          </cell>
          <cell r="Q11821" t="str">
            <v>FC 202 400V 15</v>
          </cell>
          <cell r="R11821">
            <v>2710.26</v>
          </cell>
          <cell r="S11821" t="str">
            <v>TBD PL</v>
          </cell>
        </row>
        <row r="11822">
          <cell r="L11822" t="str">
            <v>131Z7553</v>
          </cell>
          <cell r="M11822" t="str">
            <v>FC-202P11KT4E55H2XGCXSXSXXXXAXBXCXXXXDX</v>
          </cell>
          <cell r="N11822" t="str">
            <v>#</v>
          </cell>
          <cell r="O11822" t="str">
            <v>603</v>
          </cell>
          <cell r="P11822" t="str">
            <v>60529</v>
          </cell>
          <cell r="Q11822" t="str">
            <v>FC 202 400V 11</v>
          </cell>
          <cell r="R11822">
            <v>881.56</v>
          </cell>
          <cell r="S11822" t="str">
            <v>TBD PL</v>
          </cell>
        </row>
        <row r="11823">
          <cell r="L11823" t="str">
            <v>131Z7677</v>
          </cell>
          <cell r="M11823" t="str">
            <v>FC-102P1K5T6P55HXXGX3SXSXXXXAXBXCXXXXDX</v>
          </cell>
          <cell r="N11823" t="str">
            <v>#</v>
          </cell>
          <cell r="O11823" t="str">
            <v>602</v>
          </cell>
          <cell r="P11823" t="str">
            <v>60363</v>
          </cell>
          <cell r="Q11823" t="str">
            <v>FC 102 600V 1,5</v>
          </cell>
          <cell r="R11823">
            <v>727.62</v>
          </cell>
          <cell r="S11823" t="str">
            <v>TBD PL</v>
          </cell>
        </row>
        <row r="11824">
          <cell r="L11824" t="str">
            <v>131Z7720</v>
          </cell>
          <cell r="M11824" t="str">
            <v>FC-102P1K5T6P55HXXGX1SXSXXXXAXBXCXXXXDX</v>
          </cell>
          <cell r="N11824" t="str">
            <v>#</v>
          </cell>
          <cell r="O11824" t="str">
            <v>602</v>
          </cell>
          <cell r="P11824" t="str">
            <v>60363</v>
          </cell>
          <cell r="Q11824" t="str">
            <v>FC 102 600V 1,5</v>
          </cell>
          <cell r="R11824">
            <v>2662.57</v>
          </cell>
          <cell r="S11824" t="str">
            <v>TBD PL</v>
          </cell>
        </row>
        <row r="11825">
          <cell r="L11825" t="str">
            <v>131Z7747</v>
          </cell>
          <cell r="M11825" t="str">
            <v>FC-102P11KT2P55H2XGX3SXSXXXXAXBXCXXXXDX</v>
          </cell>
          <cell r="N11825" t="str">
            <v>#</v>
          </cell>
          <cell r="O11825" t="str">
            <v>602</v>
          </cell>
          <cell r="P11825" t="str">
            <v>60390</v>
          </cell>
          <cell r="Q11825" t="str">
            <v>FC 102 200V 11</v>
          </cell>
          <cell r="R11825">
            <v>5326.3</v>
          </cell>
          <cell r="S11825" t="str">
            <v>TBD PL</v>
          </cell>
        </row>
        <row r="11826">
          <cell r="L11826" t="str">
            <v>131Z7768</v>
          </cell>
          <cell r="M11826" t="str">
            <v>FC-102P1K5T2P55H2XGXXSXSXXXXAXBXCXXXXDX</v>
          </cell>
          <cell r="N11826" t="str">
            <v>#</v>
          </cell>
          <cell r="O11826" t="str">
            <v>602</v>
          </cell>
          <cell r="P11826" t="str">
            <v>60351</v>
          </cell>
          <cell r="Q11826" t="str">
            <v>FC 102 200V 1,5</v>
          </cell>
          <cell r="R11826">
            <v>1018.75</v>
          </cell>
          <cell r="S11826" t="str">
            <v>TBD PL</v>
          </cell>
        </row>
        <row r="11827">
          <cell r="L11827" t="str">
            <v>131Z7772</v>
          </cell>
          <cell r="M11827" t="str">
            <v>FC-102P18KT6P55HXXGXXSXSXXXXAXBXCXXXXDX</v>
          </cell>
          <cell r="N11827" t="str">
            <v>#</v>
          </cell>
          <cell r="O11827" t="str">
            <v>602</v>
          </cell>
          <cell r="P11827" t="str">
            <v>60400</v>
          </cell>
          <cell r="Q11827" t="str">
            <v>FC 102 600V 18,5</v>
          </cell>
          <cell r="R11827">
            <v>1934.18</v>
          </cell>
          <cell r="S11827" t="str">
            <v>TBD PL</v>
          </cell>
        </row>
        <row r="11828">
          <cell r="L11828" t="str">
            <v>131Z7773</v>
          </cell>
          <cell r="M11828" t="str">
            <v>FC-102P30KT6P55HXXGXXSXSXXXXAXBXCXXXXDX</v>
          </cell>
          <cell r="N11828" t="str">
            <v>#</v>
          </cell>
          <cell r="O11828" t="str">
            <v>602</v>
          </cell>
          <cell r="P11828" t="str">
            <v>60402</v>
          </cell>
          <cell r="Q11828" t="str">
            <v>FC 102 600V 30</v>
          </cell>
          <cell r="R11828">
            <v>3821.93</v>
          </cell>
          <cell r="S11828" t="str">
            <v>TBD PL</v>
          </cell>
        </row>
        <row r="11829">
          <cell r="L11829" t="str">
            <v>131Z7782</v>
          </cell>
          <cell r="M11829" t="str">
            <v>FC-202P3K7S2E66H2XGCXSXSXXXXAXBXCXXXXDX</v>
          </cell>
          <cell r="N11829" t="str">
            <v>#</v>
          </cell>
          <cell r="O11829" t="str">
            <v>603</v>
          </cell>
          <cell r="P11829" t="str">
            <v>60622</v>
          </cell>
          <cell r="Q11829" t="str">
            <v>FC 202S200V 4,0</v>
          </cell>
          <cell r="R11829">
            <v>1523.2</v>
          </cell>
          <cell r="S11829" t="str">
            <v>TBD PL</v>
          </cell>
        </row>
        <row r="11830">
          <cell r="L11830" t="str">
            <v>131Z7931</v>
          </cell>
          <cell r="M11830" t="str">
            <v>FC-202P5K5S2E66H2XGX1SXSXXXXAXBXCXXXXDX</v>
          </cell>
          <cell r="N11830" t="str">
            <v>#</v>
          </cell>
          <cell r="O11830" t="str">
            <v>603</v>
          </cell>
          <cell r="P11830" t="str">
            <v>60623</v>
          </cell>
          <cell r="Q11830" t="str">
            <v>FC 202S200V 5,5</v>
          </cell>
          <cell r="R11830">
            <v>3996.78</v>
          </cell>
          <cell r="S11830" t="str">
            <v>TBD PL</v>
          </cell>
        </row>
        <row r="11831">
          <cell r="L11831" t="str">
            <v>131Z8013</v>
          </cell>
          <cell r="M11831" t="str">
            <v>AAF006A310T4E5MH4XGC3XXSXXXXAXBXCFXXXDX</v>
          </cell>
          <cell r="N11831" t="str">
            <v>#</v>
          </cell>
          <cell r="O11831" t="str">
            <v>047</v>
          </cell>
          <cell r="P11831" t="str">
            <v>09923</v>
          </cell>
          <cell r="Q11831" t="str">
            <v>VLT® Advanced Active Filter AAF</v>
          </cell>
          <cell r="R11831">
            <v>28703.56</v>
          </cell>
          <cell r="S11831" t="str">
            <v>TBD PL</v>
          </cell>
        </row>
        <row r="11832">
          <cell r="L11832" t="str">
            <v>131Z8105</v>
          </cell>
          <cell r="M11832" t="str">
            <v>FC-202P3K7S2E55H2XGXXSXSXXXXAXBXCXXXXDX</v>
          </cell>
          <cell r="N11832" t="str">
            <v>#</v>
          </cell>
          <cell r="O11832" t="str">
            <v>603</v>
          </cell>
          <cell r="P11832" t="str">
            <v>60622</v>
          </cell>
          <cell r="Q11832" t="str">
            <v>FC 202S200V 4,0</v>
          </cell>
          <cell r="R11832">
            <v>1066.6300000000001</v>
          </cell>
          <cell r="S11832" t="str">
            <v>TBD PL</v>
          </cell>
        </row>
        <row r="11833">
          <cell r="L11833" t="str">
            <v>131Z8328</v>
          </cell>
          <cell r="M11833" t="str">
            <v>IVS102P7K5T2E66H2XGXXSXSXXXXAXBXCXXXXDX</v>
          </cell>
          <cell r="N11833" t="str">
            <v>#</v>
          </cell>
          <cell r="O11833" t="str">
            <v>602</v>
          </cell>
          <cell r="P11833" t="str">
            <v>60389</v>
          </cell>
          <cell r="Q11833" t="str">
            <v>FC 102 200V 7,5</v>
          </cell>
          <cell r="R11833">
            <v>5280</v>
          </cell>
          <cell r="S11833" t="str">
            <v>TBD PL</v>
          </cell>
        </row>
        <row r="11834">
          <cell r="L11834" t="str">
            <v>131Z8329</v>
          </cell>
          <cell r="M11834" t="str">
            <v>IVS102P11KT2E66H2XGXXSXSXXXXAXBXCXXXXDX</v>
          </cell>
          <cell r="N11834" t="str">
            <v>#</v>
          </cell>
          <cell r="O11834" t="str">
            <v>602</v>
          </cell>
          <cell r="P11834" t="str">
            <v>60390</v>
          </cell>
          <cell r="Q11834" t="str">
            <v>FC 102 200V 11</v>
          </cell>
          <cell r="R11834">
            <v>9320.6200000000008</v>
          </cell>
          <cell r="S11834" t="str">
            <v>TBD PL</v>
          </cell>
        </row>
        <row r="11835">
          <cell r="L11835" t="str">
            <v>131Z8420</v>
          </cell>
          <cell r="M11835" t="str">
            <v>FC-102P4K0T6P55HXXGX1SXSXXXXAXBXCXXXXDX</v>
          </cell>
          <cell r="N11835" t="str">
            <v>#</v>
          </cell>
          <cell r="O11835" t="str">
            <v>602</v>
          </cell>
          <cell r="P11835" t="str">
            <v>60366</v>
          </cell>
          <cell r="Q11835" t="str">
            <v>FC 102 600V 4</v>
          </cell>
          <cell r="R11835">
            <v>1653.31</v>
          </cell>
          <cell r="S11835" t="str">
            <v>TBD PL</v>
          </cell>
        </row>
        <row r="11836">
          <cell r="L11836" t="str">
            <v>131Z8450</v>
          </cell>
          <cell r="M11836" t="str">
            <v>FC-202P30KT4E66H2XGC3SXSXXXXAXBXCXXXXDX</v>
          </cell>
          <cell r="N11836" t="str">
            <v>#</v>
          </cell>
          <cell r="O11836" t="str">
            <v>603</v>
          </cell>
          <cell r="P11836" t="str">
            <v>60533</v>
          </cell>
          <cell r="Q11836" t="str">
            <v>FC 202 400V 30</v>
          </cell>
          <cell r="R11836">
            <v>6355.45</v>
          </cell>
          <cell r="S11836" t="str">
            <v>TBD PL</v>
          </cell>
        </row>
        <row r="11837">
          <cell r="L11837" t="str">
            <v>131Z9029</v>
          </cell>
          <cell r="M11837" t="str">
            <v>FC-202P11KT6E66HXXGX3SXSXXXXAXBXCXXXXDX</v>
          </cell>
          <cell r="N11837" t="str">
            <v>#</v>
          </cell>
          <cell r="O11837" t="str">
            <v>603</v>
          </cell>
          <cell r="P11837" t="str">
            <v>60563</v>
          </cell>
          <cell r="Q11837" t="str">
            <v>FC 202 600V 11</v>
          </cell>
          <cell r="R11837">
            <v>2916.01</v>
          </cell>
          <cell r="S11837" t="str">
            <v>TBD PL</v>
          </cell>
        </row>
        <row r="11838">
          <cell r="L11838" t="str">
            <v>131Z9187</v>
          </cell>
          <cell r="M11838" t="str">
            <v>FC-102P4K0T6E21HXXGX3XXSXXXXAXB0CXXXXDX</v>
          </cell>
          <cell r="N11838" t="str">
            <v>#</v>
          </cell>
          <cell r="O11838" t="str">
            <v>602</v>
          </cell>
          <cell r="P11838" t="str">
            <v>60366</v>
          </cell>
          <cell r="Q11838" t="str">
            <v>FC 102 600V 4</v>
          </cell>
          <cell r="R11838">
            <v>3179.06</v>
          </cell>
          <cell r="S11838" t="str">
            <v>TBD PL</v>
          </cell>
        </row>
        <row r="11839">
          <cell r="L11839" t="str">
            <v>131Z9261</v>
          </cell>
          <cell r="M11839" t="str">
            <v>FC-202P11KT4E66H2XGC3SXSXXXXAXB0CXXXXDX</v>
          </cell>
          <cell r="N11839" t="str">
            <v>#</v>
          </cell>
          <cell r="O11839" t="str">
            <v>603</v>
          </cell>
          <cell r="P11839" t="str">
            <v>60529</v>
          </cell>
          <cell r="Q11839" t="str">
            <v>FC 202 400V 11</v>
          </cell>
          <cell r="R11839">
            <v>4997.3599999999997</v>
          </cell>
          <cell r="S11839" t="str">
            <v>TBD PL</v>
          </cell>
        </row>
        <row r="11840">
          <cell r="L11840" t="str">
            <v>131Z9264</v>
          </cell>
          <cell r="M11840" t="str">
            <v>FC-202P30KT4E66H2XGC3SXSXXXXAXB0CXXXXDX</v>
          </cell>
          <cell r="N11840" t="str">
            <v>#</v>
          </cell>
          <cell r="O11840" t="str">
            <v>603</v>
          </cell>
          <cell r="P11840" t="str">
            <v>60533</v>
          </cell>
          <cell r="Q11840" t="str">
            <v>FC 202 400V 30</v>
          </cell>
          <cell r="R11840">
            <v>5690.36</v>
          </cell>
          <cell r="S11840" t="str">
            <v>TBD PL</v>
          </cell>
        </row>
        <row r="11841">
          <cell r="L11841" t="str">
            <v>131Z9342</v>
          </cell>
          <cell r="M11841" t="str">
            <v>FC-202P7K5T6E55HXXGXXSXSXXXXAXBXCXXXXDX</v>
          </cell>
          <cell r="N11841" t="str">
            <v>#</v>
          </cell>
          <cell r="O11841" t="str">
            <v>603</v>
          </cell>
          <cell r="P11841" t="str">
            <v>60562</v>
          </cell>
          <cell r="Q11841" t="str">
            <v>FC 202 600V 7,5</v>
          </cell>
          <cell r="R11841">
            <v>676.9</v>
          </cell>
          <cell r="S11841" t="str">
            <v>TBD PL</v>
          </cell>
        </row>
        <row r="11842">
          <cell r="L11842" t="str">
            <v>131Z9379</v>
          </cell>
          <cell r="M11842" t="str">
            <v>AAF006A400T4E21H4XGC3XXSXXXXAXBXCFXXXDX</v>
          </cell>
          <cell r="N11842" t="str">
            <v>#</v>
          </cell>
          <cell r="O11842" t="str">
            <v>047</v>
          </cell>
          <cell r="P11842" t="str">
            <v>09923</v>
          </cell>
          <cell r="Q11842" t="str">
            <v>VLT® Advanced Active Filter AAF</v>
          </cell>
          <cell r="R11842">
            <v>33724</v>
          </cell>
          <cell r="S11842" t="str">
            <v>TBD PL</v>
          </cell>
        </row>
        <row r="11843">
          <cell r="L11843" t="str">
            <v>131Z9464</v>
          </cell>
          <cell r="M11843" t="str">
            <v>FC-302P4K0T5E21H2XGX3XXSXXXXA4BXCXXXXDX</v>
          </cell>
          <cell r="N11843" t="str">
            <v>#</v>
          </cell>
          <cell r="O11843" t="str">
            <v>605</v>
          </cell>
          <cell r="P11843" t="str">
            <v>60016</v>
          </cell>
          <cell r="Q11843" t="str">
            <v>FC 302 400V 4</v>
          </cell>
          <cell r="R11843">
            <v>1208.6099999999999</v>
          </cell>
          <cell r="S11843" t="str">
            <v>TBD PL</v>
          </cell>
        </row>
        <row r="11844">
          <cell r="L11844" t="str">
            <v>131Z9511</v>
          </cell>
          <cell r="M11844" t="str">
            <v>FC-202P15KT4E55H2XGCXSXSXXXXAXBXCXXXXDX</v>
          </cell>
          <cell r="N11844" t="str">
            <v>#</v>
          </cell>
          <cell r="O11844" t="str">
            <v>603</v>
          </cell>
          <cell r="P11844" t="str">
            <v>60530</v>
          </cell>
          <cell r="Q11844" t="str">
            <v>FC 202 400V 15</v>
          </cell>
          <cell r="R11844">
            <v>2240.08</v>
          </cell>
          <cell r="S11844" t="str">
            <v>TBD PL</v>
          </cell>
        </row>
        <row r="11845">
          <cell r="L11845" t="str">
            <v>131Z9782</v>
          </cell>
          <cell r="M11845" t="str">
            <v>IVS102P5K5T2E66H2XGXXSXSXXXXAXBXCXXXXDX</v>
          </cell>
          <cell r="N11845" t="str">
            <v>#</v>
          </cell>
          <cell r="O11845" t="str">
            <v>602</v>
          </cell>
          <cell r="P11845" t="str">
            <v>60388</v>
          </cell>
          <cell r="Q11845" t="str">
            <v>FC 102 200V 5,5</v>
          </cell>
          <cell r="R11845">
            <v>11829.28</v>
          </cell>
          <cell r="S11845" t="str">
            <v>TBD PL</v>
          </cell>
        </row>
        <row r="11846">
          <cell r="L11846" t="str">
            <v>132B0053</v>
          </cell>
          <cell r="M11846" t="str">
            <v>TR150 EXT01</v>
          </cell>
          <cell r="N11846" t="str">
            <v>#</v>
          </cell>
          <cell r="O11846" t="str">
            <v>048</v>
          </cell>
          <cell r="P11846" t="str">
            <v>09248</v>
          </cell>
          <cell r="Q11846" t="str">
            <v>Holip Spare parts</v>
          </cell>
          <cell r="R11846">
            <v>12208</v>
          </cell>
          <cell r="S11846" t="str">
            <v>TBD PL</v>
          </cell>
        </row>
        <row r="11847">
          <cell r="L11847" t="str">
            <v>132B0054</v>
          </cell>
          <cell r="M11847" t="str">
            <v>TR150,EXT02</v>
          </cell>
          <cell r="N11847" t="str">
            <v>#</v>
          </cell>
          <cell r="O11847" t="str">
            <v>048</v>
          </cell>
          <cell r="P11847" t="str">
            <v>09248</v>
          </cell>
          <cell r="Q11847" t="str">
            <v>Holip Spare parts</v>
          </cell>
          <cell r="R11847">
            <v>11488.98</v>
          </cell>
          <cell r="S11847" t="str">
            <v>TBD PL</v>
          </cell>
        </row>
        <row r="11848">
          <cell r="L11848" t="str">
            <v>132B0090</v>
          </cell>
          <cell r="M11848" t="str">
            <v>PANEL MOUNT KIT W LCP31&amp;RJ45-CONV.&amp;PLATE</v>
          </cell>
          <cell r="N11848" t="str">
            <v>#</v>
          </cell>
          <cell r="O11848" t="str">
            <v>047</v>
          </cell>
          <cell r="P11848" t="str">
            <v>10022</v>
          </cell>
          <cell r="Q11848" t="str">
            <v>Options FC101</v>
          </cell>
          <cell r="R11848">
            <v>21690.19</v>
          </cell>
          <cell r="S11848" t="str">
            <v>TBD PL</v>
          </cell>
        </row>
        <row r="11849">
          <cell r="L11849" t="str">
            <v>132B0100</v>
          </cell>
          <cell r="M11849" t="str">
            <v>VLT(R) CONTROL PANEL LCP 11 W/O POTMETER</v>
          </cell>
          <cell r="N11849" t="str">
            <v>#</v>
          </cell>
          <cell r="O11849" t="str">
            <v>047</v>
          </cell>
          <cell r="P11849" t="str">
            <v>60669</v>
          </cell>
          <cell r="Q11849" t="str">
            <v>FC 51 OPTION</v>
          </cell>
          <cell r="R11849">
            <v>6444.24</v>
          </cell>
          <cell r="S11849" t="str">
            <v>TBD PL</v>
          </cell>
        </row>
        <row r="11850">
          <cell r="L11850" t="str">
            <v>132B0101</v>
          </cell>
          <cell r="M11850" t="str">
            <v>VLT(R) CONTROL PANEL LCP 12, W. POTMETER</v>
          </cell>
          <cell r="N11850" t="str">
            <v>#</v>
          </cell>
          <cell r="O11850" t="str">
            <v>047</v>
          </cell>
          <cell r="P11850" t="str">
            <v>60669</v>
          </cell>
          <cell r="Q11850" t="str">
            <v>FC 51 OPTION</v>
          </cell>
          <cell r="R11850">
            <v>9338.73</v>
          </cell>
          <cell r="S11850" t="str">
            <v>TBD PL</v>
          </cell>
        </row>
        <row r="11851">
          <cell r="L11851" t="str">
            <v>132B0102</v>
          </cell>
          <cell r="M11851" t="str">
            <v>LCP REMOTE MOUNTING KIT,W/ 3M CABLE</v>
          </cell>
          <cell r="N11851" t="str">
            <v>#</v>
          </cell>
          <cell r="O11851" t="str">
            <v>047</v>
          </cell>
          <cell r="P11851" t="str">
            <v>60669</v>
          </cell>
          <cell r="Q11851" t="str">
            <v>FC 51 OPTION</v>
          </cell>
          <cell r="R11851">
            <v>2149.04</v>
          </cell>
          <cell r="S11851" t="str">
            <v>TBD PL</v>
          </cell>
        </row>
        <row r="11852">
          <cell r="L11852" t="str">
            <v>132B0103</v>
          </cell>
          <cell r="M11852" t="str">
            <v>NEMA 1 CONVERSION KIT, M1</v>
          </cell>
          <cell r="N11852" t="str">
            <v>#</v>
          </cell>
          <cell r="O11852" t="str">
            <v>047</v>
          </cell>
          <cell r="P11852" t="str">
            <v>60669</v>
          </cell>
          <cell r="Q11852" t="str">
            <v>FC 51 OPTION</v>
          </cell>
          <cell r="R11852">
            <v>502.08</v>
          </cell>
          <cell r="S11852" t="str">
            <v>TBD PL</v>
          </cell>
        </row>
        <row r="11853">
          <cell r="L11853" t="str">
            <v>132B0104</v>
          </cell>
          <cell r="M11853" t="str">
            <v>NEMA 1 CONVERSION KIT, M2</v>
          </cell>
          <cell r="N11853" t="str">
            <v>#</v>
          </cell>
          <cell r="O11853" t="str">
            <v>047</v>
          </cell>
          <cell r="P11853" t="str">
            <v>60669</v>
          </cell>
          <cell r="Q11853" t="str">
            <v>FC 51 OPTION</v>
          </cell>
          <cell r="R11853">
            <v>621.62</v>
          </cell>
          <cell r="S11853" t="str">
            <v>TBD PL</v>
          </cell>
        </row>
        <row r="11854">
          <cell r="L11854" t="str">
            <v>132B0105</v>
          </cell>
          <cell r="M11854" t="str">
            <v>NEMA 1 CONVERSION KIT, M3</v>
          </cell>
          <cell r="N11854" t="str">
            <v>#</v>
          </cell>
          <cell r="O11854" t="str">
            <v>047</v>
          </cell>
          <cell r="P11854" t="str">
            <v>60669</v>
          </cell>
          <cell r="Q11854" t="str">
            <v>FC 51 OPTION</v>
          </cell>
          <cell r="R11854">
            <v>251.99</v>
          </cell>
          <cell r="S11854" t="str">
            <v>TBD PL</v>
          </cell>
        </row>
        <row r="11855">
          <cell r="L11855" t="str">
            <v>132B0106</v>
          </cell>
          <cell r="M11855" t="str">
            <v>DECOUPLING PLATE MOUNTING KIT, M1, M2</v>
          </cell>
          <cell r="N11855" t="str">
            <v>#</v>
          </cell>
          <cell r="O11855" t="str">
            <v>047</v>
          </cell>
          <cell r="P11855" t="str">
            <v>60669</v>
          </cell>
          <cell r="Q11855" t="str">
            <v>FC 51 OPTION</v>
          </cell>
          <cell r="R11855">
            <v>26.05</v>
          </cell>
          <cell r="S11855" t="str">
            <v>TBD PL</v>
          </cell>
        </row>
        <row r="11856">
          <cell r="L11856" t="str">
            <v>132B0108</v>
          </cell>
          <cell r="M11856" t="str">
            <v>IP21/TYPE1 CONVERSION KIT, M1</v>
          </cell>
          <cell r="N11856" t="str">
            <v>#</v>
          </cell>
          <cell r="O11856" t="str">
            <v>047</v>
          </cell>
          <cell r="P11856" t="str">
            <v>60669</v>
          </cell>
          <cell r="Q11856" t="str">
            <v>FC 51 OPTION</v>
          </cell>
          <cell r="R11856">
            <v>120.32</v>
          </cell>
          <cell r="S11856" t="str">
            <v>TBD PL</v>
          </cell>
        </row>
        <row r="11857">
          <cell r="L11857" t="str">
            <v>132B0109</v>
          </cell>
          <cell r="M11857" t="str">
            <v>IP21/TYPE1 CONVERSION KIT, M2</v>
          </cell>
          <cell r="N11857" t="str">
            <v>#</v>
          </cell>
          <cell r="O11857" t="str">
            <v>047</v>
          </cell>
          <cell r="P11857" t="str">
            <v>60669</v>
          </cell>
          <cell r="Q11857" t="str">
            <v>FC 51 OPTION</v>
          </cell>
          <cell r="R11857">
            <v>126.24</v>
          </cell>
          <cell r="S11857" t="str">
            <v>TBD PL</v>
          </cell>
        </row>
        <row r="11858">
          <cell r="L11858" t="str">
            <v>132B0110</v>
          </cell>
          <cell r="M11858" t="str">
            <v>IP21/TYPE1 CONVERSION KIT, M3</v>
          </cell>
          <cell r="N11858" t="str">
            <v>#</v>
          </cell>
          <cell r="O11858" t="str">
            <v>047</v>
          </cell>
          <cell r="P11858" t="str">
            <v>60669</v>
          </cell>
          <cell r="Q11858" t="str">
            <v>FC 51 OPTION</v>
          </cell>
          <cell r="R11858">
            <v>310.18</v>
          </cell>
          <cell r="S11858" t="str">
            <v>TBD PL</v>
          </cell>
        </row>
        <row r="11859">
          <cell r="L11859" t="str">
            <v>132B0111</v>
          </cell>
          <cell r="M11859" t="str">
            <v>DIN RAIL MOUNTING KIT, M1, M2</v>
          </cell>
          <cell r="N11859" t="str">
            <v>#</v>
          </cell>
          <cell r="O11859" t="str">
            <v>047</v>
          </cell>
          <cell r="P11859" t="str">
            <v>60669</v>
          </cell>
          <cell r="Q11859" t="str">
            <v>FC 51 OPTION</v>
          </cell>
          <cell r="R11859">
            <v>28.41</v>
          </cell>
          <cell r="S11859" t="str">
            <v>TBD PL</v>
          </cell>
        </row>
        <row r="11860">
          <cell r="L11860" t="str">
            <v>132B0120</v>
          </cell>
          <cell r="M11860" t="str">
            <v>NEMA 1 CONVERSION KIT, M4</v>
          </cell>
          <cell r="N11860" t="str">
            <v>#</v>
          </cell>
          <cell r="O11860" t="str">
            <v>047</v>
          </cell>
          <cell r="P11860" t="str">
            <v>60669</v>
          </cell>
          <cell r="Q11860" t="str">
            <v>FC 51 OPTION</v>
          </cell>
          <cell r="R11860">
            <v>276.39999999999998</v>
          </cell>
          <cell r="S11860" t="str">
            <v>TBD PL</v>
          </cell>
        </row>
        <row r="11861">
          <cell r="L11861" t="str">
            <v>132B0121</v>
          </cell>
          <cell r="M11861" t="str">
            <v>NEMA 1 CONVERSION KIT, M5</v>
          </cell>
          <cell r="N11861" t="str">
            <v>#</v>
          </cell>
          <cell r="O11861" t="str">
            <v>047</v>
          </cell>
          <cell r="P11861" t="str">
            <v>60669</v>
          </cell>
          <cell r="Q11861" t="str">
            <v>FC 51 OPTION</v>
          </cell>
          <cell r="R11861">
            <v>29.92</v>
          </cell>
          <cell r="S11861" t="str">
            <v>TBD PL</v>
          </cell>
        </row>
        <row r="11862">
          <cell r="L11862" t="str">
            <v>132B0126</v>
          </cell>
          <cell r="M11862" t="str">
            <v>FC-051 SPARE PART KIT FOR FRAME SIZE M1</v>
          </cell>
          <cell r="N11862" t="str">
            <v>#</v>
          </cell>
          <cell r="O11862" t="str">
            <v>047</v>
          </cell>
          <cell r="P11862" t="str">
            <v>60669</v>
          </cell>
          <cell r="Q11862" t="str">
            <v>FC 51 OPTION</v>
          </cell>
          <cell r="R11862">
            <v>2.31</v>
          </cell>
          <cell r="S11862" t="str">
            <v>TBD PL</v>
          </cell>
        </row>
        <row r="11863">
          <cell r="L11863" t="str">
            <v>132B0131</v>
          </cell>
          <cell r="M11863" t="str">
            <v>BLANK COVER</v>
          </cell>
          <cell r="N11863" t="str">
            <v>#</v>
          </cell>
          <cell r="O11863" t="str">
            <v>047</v>
          </cell>
          <cell r="P11863" t="str">
            <v>60669</v>
          </cell>
          <cell r="Q11863" t="str">
            <v>FC 51 OPTION</v>
          </cell>
          <cell r="R11863">
            <v>107.81</v>
          </cell>
          <cell r="S11863" t="str">
            <v>TBD PL</v>
          </cell>
        </row>
        <row r="11864">
          <cell r="L11864" t="str">
            <v>132B0132</v>
          </cell>
          <cell r="M11864" t="str">
            <v>LCP REMOTE MOUNTING CABLE, 3M</v>
          </cell>
          <cell r="N11864" t="str">
            <v>#</v>
          </cell>
          <cell r="O11864" t="str">
            <v>047</v>
          </cell>
          <cell r="P11864" t="str">
            <v>10022</v>
          </cell>
          <cell r="Q11864" t="str">
            <v>Options FC101</v>
          </cell>
          <cell r="R11864">
            <v>47.38</v>
          </cell>
          <cell r="S11864" t="str">
            <v>TBD PL</v>
          </cell>
        </row>
        <row r="11865">
          <cell r="L11865" t="str">
            <v>132B0200</v>
          </cell>
          <cell r="M11865" t="str">
            <v>VLT(R) CONTROL PANEL LCP 31</v>
          </cell>
          <cell r="N11865" t="str">
            <v>#</v>
          </cell>
          <cell r="O11865" t="str">
            <v>047</v>
          </cell>
          <cell r="P11865" t="str">
            <v>09922</v>
          </cell>
          <cell r="Q11865" t="str">
            <v>OPTIONS FC</v>
          </cell>
          <cell r="R11865">
            <v>334.6</v>
          </cell>
          <cell r="S11865" t="str">
            <v>TBD PL</v>
          </cell>
        </row>
        <row r="11866">
          <cell r="L11866" t="str">
            <v>132B0200</v>
          </cell>
          <cell r="M11866" t="str">
            <v>VLT(R) CONTROL PANEL LCP 31</v>
          </cell>
          <cell r="N11866" t="str">
            <v>#</v>
          </cell>
          <cell r="O11866" t="str">
            <v>048</v>
          </cell>
          <cell r="P11866" t="str">
            <v>10023</v>
          </cell>
          <cell r="Q11866" t="str">
            <v>Spares FC101</v>
          </cell>
          <cell r="R11866">
            <v>75182.13</v>
          </cell>
          <cell r="S11866" t="str">
            <v>TBD PL</v>
          </cell>
        </row>
        <row r="11867">
          <cell r="L11867" t="str">
            <v>132B0201</v>
          </cell>
          <cell r="M11867" t="str">
            <v>LCP 31 MOUNTING KIT, 3M CABLE</v>
          </cell>
          <cell r="N11867" t="str">
            <v>#</v>
          </cell>
          <cell r="O11867" t="str">
            <v>047</v>
          </cell>
          <cell r="P11867" t="str">
            <v>10022</v>
          </cell>
          <cell r="Q11867" t="str">
            <v>Options FC101</v>
          </cell>
          <cell r="R11867">
            <v>15869.02</v>
          </cell>
          <cell r="S11867" t="str">
            <v>TBD PL</v>
          </cell>
        </row>
        <row r="11868">
          <cell r="L11868" t="str">
            <v>132B0202</v>
          </cell>
          <cell r="M11868" t="str">
            <v>DECOUPLING PLATE MOUNTING KIT, H1/H2</v>
          </cell>
          <cell r="N11868" t="str">
            <v>#</v>
          </cell>
          <cell r="O11868" t="str">
            <v>047</v>
          </cell>
          <cell r="P11868" t="str">
            <v>10022</v>
          </cell>
          <cell r="Q11868" t="str">
            <v>Options FC101</v>
          </cell>
          <cell r="R11868">
            <v>49.38</v>
          </cell>
          <cell r="S11868" t="str">
            <v>TBD PL</v>
          </cell>
        </row>
        <row r="11869">
          <cell r="L11869" t="str">
            <v>132B0203</v>
          </cell>
          <cell r="M11869" t="str">
            <v>VLT(R)FC101_LCP31-RJ45 CONVERTER PLUGS</v>
          </cell>
          <cell r="N11869" t="str">
            <v>#</v>
          </cell>
          <cell r="O11869" t="str">
            <v>047</v>
          </cell>
          <cell r="P11869" t="str">
            <v>10022</v>
          </cell>
          <cell r="Q11869" t="str">
            <v>Options FC101</v>
          </cell>
          <cell r="R11869">
            <v>11831.8</v>
          </cell>
          <cell r="S11869" t="str">
            <v>TBD PL</v>
          </cell>
        </row>
        <row r="11870">
          <cell r="L11870" t="str">
            <v>132B0204</v>
          </cell>
          <cell r="M11870" t="str">
            <v>DECOUPLING PLATE MOUNTING KIT, H3</v>
          </cell>
          <cell r="N11870" t="str">
            <v>#</v>
          </cell>
          <cell r="O11870" t="str">
            <v>047</v>
          </cell>
          <cell r="P11870" t="str">
            <v>10022</v>
          </cell>
          <cell r="Q11870" t="str">
            <v>Options FC101</v>
          </cell>
          <cell r="R11870">
            <v>75.680000000000007</v>
          </cell>
          <cell r="S11870" t="str">
            <v>TBD PL</v>
          </cell>
        </row>
        <row r="11871">
          <cell r="L11871" t="str">
            <v>132B0205</v>
          </cell>
          <cell r="M11871" t="str">
            <v>DECOUPLING PLATE MOUNTING KIT, H4/H5</v>
          </cell>
          <cell r="N11871" t="str">
            <v>#</v>
          </cell>
          <cell r="O11871" t="str">
            <v>047</v>
          </cell>
          <cell r="P11871" t="str">
            <v>10022</v>
          </cell>
          <cell r="Q11871" t="str">
            <v>Options FC101</v>
          </cell>
          <cell r="R11871">
            <v>70.36</v>
          </cell>
          <cell r="S11871" t="str">
            <v>TBD PL</v>
          </cell>
        </row>
        <row r="11872">
          <cell r="L11872" t="str">
            <v>132B0206</v>
          </cell>
          <cell r="M11872" t="str">
            <v>VLT(R)LCP31 PANEL MOUNTING KIT W/O CABLE</v>
          </cell>
          <cell r="N11872" t="str">
            <v>#</v>
          </cell>
          <cell r="O11872" t="str">
            <v>047</v>
          </cell>
          <cell r="P11872" t="str">
            <v>10022</v>
          </cell>
          <cell r="Q11872" t="str">
            <v>Options FC101</v>
          </cell>
          <cell r="R11872">
            <v>2294.11</v>
          </cell>
          <cell r="S11872" t="str">
            <v>TBD PL</v>
          </cell>
        </row>
        <row r="11873">
          <cell r="L11873" t="str">
            <v>132B0215</v>
          </cell>
          <cell r="M11873" t="str">
            <v>IP21/TYPE1 CONVERSION KIT, H4</v>
          </cell>
          <cell r="N11873" t="str">
            <v>#</v>
          </cell>
          <cell r="O11873" t="str">
            <v>047</v>
          </cell>
          <cell r="P11873" t="str">
            <v>10022</v>
          </cell>
          <cell r="Q11873" t="str">
            <v>Options FC101</v>
          </cell>
          <cell r="R11873">
            <v>122.59</v>
          </cell>
          <cell r="S11873" t="str">
            <v>TBD PL</v>
          </cell>
        </row>
        <row r="11874">
          <cell r="L11874" t="str">
            <v>132B0216</v>
          </cell>
          <cell r="M11874" t="str">
            <v>IP21/TYPE1 CONVERSION KIT, H5</v>
          </cell>
          <cell r="N11874" t="str">
            <v>#</v>
          </cell>
          <cell r="O11874" t="str">
            <v>047</v>
          </cell>
          <cell r="P11874" t="str">
            <v>10022</v>
          </cell>
          <cell r="Q11874" t="str">
            <v>Options FC101</v>
          </cell>
          <cell r="R11874">
            <v>32.130000000000003</v>
          </cell>
          <cell r="S11874" t="str">
            <v>TBD PL</v>
          </cell>
        </row>
        <row r="11875">
          <cell r="L11875" t="str">
            <v>132B0217</v>
          </cell>
          <cell r="M11875" t="str">
            <v>IP21/TYPE1 CONVERSION KIT, H6</v>
          </cell>
          <cell r="N11875" t="str">
            <v>#</v>
          </cell>
          <cell r="O11875" t="str">
            <v>047</v>
          </cell>
          <cell r="P11875" t="str">
            <v>10022</v>
          </cell>
          <cell r="Q11875" t="str">
            <v>Options FC101</v>
          </cell>
          <cell r="R11875">
            <v>4629.37</v>
          </cell>
          <cell r="S11875" t="str">
            <v>TBD PL</v>
          </cell>
        </row>
        <row r="11876">
          <cell r="L11876" t="str">
            <v>132B0218</v>
          </cell>
          <cell r="M11876" t="str">
            <v>IP21/TYPE1 CONVERSION KIT, H7</v>
          </cell>
          <cell r="N11876" t="str">
            <v>#</v>
          </cell>
          <cell r="O11876" t="str">
            <v>047</v>
          </cell>
          <cell r="P11876" t="str">
            <v>10022</v>
          </cell>
          <cell r="Q11876" t="str">
            <v>Options FC101</v>
          </cell>
          <cell r="R11876">
            <v>1079.73</v>
          </cell>
          <cell r="S11876" t="str">
            <v>TBD PL</v>
          </cell>
        </row>
        <row r="11877">
          <cell r="L11877" t="str">
            <v>132B0219</v>
          </cell>
          <cell r="M11877" t="str">
            <v>IP21/TYPE1 CONVERSION KIT, H8</v>
          </cell>
          <cell r="N11877" t="str">
            <v>#</v>
          </cell>
          <cell r="O11877" t="str">
            <v>047</v>
          </cell>
          <cell r="P11877" t="str">
            <v>10022</v>
          </cell>
          <cell r="Q11877" t="str">
            <v>Options FC101</v>
          </cell>
          <cell r="R11877">
            <v>303.41000000000003</v>
          </cell>
          <cell r="S11877" t="str">
            <v>TBD PL</v>
          </cell>
        </row>
        <row r="11878">
          <cell r="L11878" t="str">
            <v>132B0220</v>
          </cell>
          <cell r="M11878" t="str">
            <v>P21/TYPE1 CONVERSION KIT, H9</v>
          </cell>
          <cell r="N11878" t="str">
            <v>#</v>
          </cell>
          <cell r="O11878" t="str">
            <v>047</v>
          </cell>
          <cell r="P11878" t="str">
            <v>10022</v>
          </cell>
          <cell r="Q11878" t="str">
            <v>Options FC101</v>
          </cell>
          <cell r="R11878">
            <v>1273.83</v>
          </cell>
          <cell r="S11878" t="str">
            <v>TBD PL</v>
          </cell>
        </row>
        <row r="11879">
          <cell r="L11879" t="str">
            <v>132B0221</v>
          </cell>
          <cell r="M11879" t="str">
            <v>IP21/TYPE1 CONVERSION KIT, H10</v>
          </cell>
          <cell r="N11879" t="str">
            <v>#</v>
          </cell>
          <cell r="O11879" t="str">
            <v>047</v>
          </cell>
          <cell r="P11879" t="str">
            <v>10022</v>
          </cell>
          <cell r="Q11879" t="str">
            <v>Options FC101</v>
          </cell>
          <cell r="R11879">
            <v>1563.58</v>
          </cell>
          <cell r="S11879" t="str">
            <v>TBD PL</v>
          </cell>
        </row>
        <row r="11880">
          <cell r="L11880" t="str">
            <v>132B0222</v>
          </cell>
          <cell r="M11880" t="str">
            <v>IP20 TO TYPE 1 CONVERSION KIT, H1</v>
          </cell>
          <cell r="N11880" t="str">
            <v>#</v>
          </cell>
          <cell r="O11880" t="str">
            <v>047</v>
          </cell>
          <cell r="P11880" t="str">
            <v>10022</v>
          </cell>
          <cell r="Q11880" t="str">
            <v>Options FC101</v>
          </cell>
          <cell r="R11880">
            <v>1299.75</v>
          </cell>
          <cell r="S11880" t="str">
            <v>TBD PL</v>
          </cell>
        </row>
        <row r="11881">
          <cell r="L11881" t="str">
            <v>132B0223</v>
          </cell>
          <cell r="M11881" t="str">
            <v>IP20 TO TYPE 1 CONVERSION KIT, H2</v>
          </cell>
          <cell r="N11881" t="str">
            <v>#</v>
          </cell>
          <cell r="O11881" t="str">
            <v>047</v>
          </cell>
          <cell r="P11881" t="str">
            <v>10022</v>
          </cell>
          <cell r="Q11881" t="str">
            <v>Options FC101</v>
          </cell>
          <cell r="R11881">
            <v>1789.66</v>
          </cell>
          <cell r="S11881" t="str">
            <v>TBD PL</v>
          </cell>
        </row>
        <row r="11882">
          <cell r="L11882" t="str">
            <v>132B0224</v>
          </cell>
          <cell r="M11882" t="str">
            <v>IP20 TO TYPE 1 CONVERSION KIT, H3</v>
          </cell>
          <cell r="N11882" t="str">
            <v>#</v>
          </cell>
          <cell r="O11882" t="str">
            <v>047</v>
          </cell>
          <cell r="P11882" t="str">
            <v>10022</v>
          </cell>
          <cell r="Q11882" t="str">
            <v>Options FC101</v>
          </cell>
          <cell r="R11882">
            <v>793.2</v>
          </cell>
          <cell r="S11882" t="str">
            <v>TBD PL</v>
          </cell>
        </row>
        <row r="11883">
          <cell r="L11883" t="str">
            <v>132B0225</v>
          </cell>
          <cell r="M11883" t="str">
            <v>IP20 TO TYPE 1 CONVERSION KIT, H4</v>
          </cell>
          <cell r="N11883" t="str">
            <v>#</v>
          </cell>
          <cell r="O11883" t="str">
            <v>047</v>
          </cell>
          <cell r="P11883" t="str">
            <v>10022</v>
          </cell>
          <cell r="Q11883" t="str">
            <v>Options FC101</v>
          </cell>
          <cell r="R11883">
            <v>1352.39</v>
          </cell>
          <cell r="S11883" t="str">
            <v>TBD PL</v>
          </cell>
        </row>
        <row r="11884">
          <cell r="L11884" t="str">
            <v>132B0226</v>
          </cell>
          <cell r="M11884" t="str">
            <v>IP20 TO TYPE 1 CONVERSION KIT, H5</v>
          </cell>
          <cell r="N11884" t="str">
            <v>#</v>
          </cell>
          <cell r="O11884" t="str">
            <v>047</v>
          </cell>
          <cell r="P11884" t="str">
            <v>10022</v>
          </cell>
          <cell r="Q11884" t="str">
            <v>Options FC101</v>
          </cell>
          <cell r="R11884">
            <v>251.23</v>
          </cell>
          <cell r="S11884" t="str">
            <v>TBD PL</v>
          </cell>
        </row>
        <row r="11885">
          <cell r="L11885" t="str">
            <v>132B0242</v>
          </cell>
          <cell r="M11885" t="str">
            <v>VLT(R) DECOUPLING PLATE FOR FRAME H6 BIG</v>
          </cell>
          <cell r="N11885" t="str">
            <v>#</v>
          </cell>
          <cell r="O11885" t="str">
            <v>047</v>
          </cell>
          <cell r="P11885" t="str">
            <v>10022</v>
          </cell>
          <cell r="Q11885" t="str">
            <v>Options FC101</v>
          </cell>
          <cell r="R11885">
            <v>49.5</v>
          </cell>
          <cell r="S11885" t="str">
            <v>TBD PL</v>
          </cell>
        </row>
        <row r="11886">
          <cell r="L11886" t="str">
            <v>132B0249</v>
          </cell>
          <cell r="M11886" t="str">
            <v>TERMINAL COVER FOR FRAME SIZE H2</v>
          </cell>
          <cell r="N11886" t="str">
            <v>#</v>
          </cell>
          <cell r="O11886" t="str">
            <v>048</v>
          </cell>
          <cell r="P11886" t="str">
            <v>10023</v>
          </cell>
          <cell r="Q11886" t="str">
            <v>Spares FC101</v>
          </cell>
          <cell r="R11886">
            <v>22.02</v>
          </cell>
          <cell r="S11886" t="str">
            <v>TBD PL</v>
          </cell>
        </row>
        <row r="11887">
          <cell r="L11887" t="str">
            <v>132B0253</v>
          </cell>
          <cell r="M11887" t="str">
            <v>SCREWS AND PLUGS FOR FRAME SIZE H1-H5</v>
          </cell>
          <cell r="N11887" t="str">
            <v>#</v>
          </cell>
          <cell r="O11887" t="str">
            <v>048</v>
          </cell>
          <cell r="P11887" t="str">
            <v>10023</v>
          </cell>
          <cell r="Q11887" t="str">
            <v>Spares FC101</v>
          </cell>
          <cell r="R11887">
            <v>32.89</v>
          </cell>
          <cell r="S11887" t="str">
            <v>TBD PL</v>
          </cell>
        </row>
        <row r="11888">
          <cell r="L11888" t="str">
            <v>132B0254</v>
          </cell>
          <cell r="M11888" t="str">
            <v>CONTROL PANEL LCP 21</v>
          </cell>
          <cell r="N11888" t="str">
            <v>#</v>
          </cell>
          <cell r="O11888" t="str">
            <v>047</v>
          </cell>
          <cell r="P11888" t="str">
            <v>01483</v>
          </cell>
          <cell r="Q11888" t="str">
            <v>FC-360 Options</v>
          </cell>
          <cell r="R11888">
            <v>7202.45</v>
          </cell>
          <cell r="S11888" t="str">
            <v>TBD PL</v>
          </cell>
        </row>
        <row r="11889">
          <cell r="L11889" t="str">
            <v>132B0281</v>
          </cell>
          <cell r="M11889" t="str">
            <v>ADAPTOR, GRAPHICAL LCP</v>
          </cell>
          <cell r="N11889" t="str">
            <v>#</v>
          </cell>
          <cell r="O11889" t="str">
            <v>047</v>
          </cell>
          <cell r="P11889" t="str">
            <v>10329</v>
          </cell>
          <cell r="Q11889" t="str">
            <v>FC-280 Options</v>
          </cell>
          <cell r="R11889">
            <v>414</v>
          </cell>
          <cell r="S11889" t="str">
            <v>TBD PL</v>
          </cell>
        </row>
        <row r="11890">
          <cell r="L11890" t="str">
            <v>132B0335</v>
          </cell>
          <cell r="M11890" t="str">
            <v>IP21 / TYPE 1 CONVERSION KIT, K1</v>
          </cell>
          <cell r="N11890" t="str">
            <v>#</v>
          </cell>
          <cell r="O11890" t="str">
            <v>047</v>
          </cell>
          <cell r="P11890" t="str">
            <v>10329</v>
          </cell>
          <cell r="Q11890" t="str">
            <v>FC-280 Options</v>
          </cell>
          <cell r="R11890">
            <v>279.27</v>
          </cell>
          <cell r="S11890" t="str">
            <v>TBD PL</v>
          </cell>
        </row>
        <row r="11891">
          <cell r="L11891" t="str">
            <v>132B0336</v>
          </cell>
          <cell r="M11891" t="str">
            <v>IP21 / TYPE 1 CONVERSION KIT, K2</v>
          </cell>
          <cell r="N11891" t="str">
            <v>#</v>
          </cell>
          <cell r="O11891" t="str">
            <v>047</v>
          </cell>
          <cell r="P11891" t="str">
            <v>10329</v>
          </cell>
          <cell r="Q11891" t="str">
            <v>FC-280 Options</v>
          </cell>
          <cell r="R11891">
            <v>56.7</v>
          </cell>
          <cell r="S11891" t="str">
            <v>TBD PL</v>
          </cell>
        </row>
        <row r="11892">
          <cell r="L11892" t="str">
            <v>132B0337</v>
          </cell>
          <cell r="M11892" t="str">
            <v>IP21 / TYPE 1 CONVERSION KIT, K3</v>
          </cell>
          <cell r="N11892" t="str">
            <v>#</v>
          </cell>
          <cell r="O11892" t="str">
            <v>047</v>
          </cell>
          <cell r="P11892" t="str">
            <v>10329</v>
          </cell>
          <cell r="Q11892" t="str">
            <v>FC-280 Options</v>
          </cell>
          <cell r="R11892">
            <v>111.48</v>
          </cell>
          <cell r="S11892" t="str">
            <v>TBD PL</v>
          </cell>
        </row>
        <row r="11893">
          <cell r="L11893" t="str">
            <v>132B0348</v>
          </cell>
          <cell r="M11893" t="str">
            <v>VLT(R) CASSETTE CONTROL - PROFINET</v>
          </cell>
          <cell r="N11893" t="str">
            <v>#</v>
          </cell>
          <cell r="O11893" t="str">
            <v>048</v>
          </cell>
          <cell r="P11893" t="str">
            <v>10330</v>
          </cell>
          <cell r="Q11893" t="str">
            <v>FC-280 Spares</v>
          </cell>
          <cell r="R11893">
            <v>976.64</v>
          </cell>
          <cell r="S11893" t="str">
            <v>TBD PL</v>
          </cell>
        </row>
        <row r="11894">
          <cell r="L11894" t="str">
            <v>132B0349</v>
          </cell>
          <cell r="M11894" t="str">
            <v>VLT(R) CASSETTE CONTROL - ETHERNET/IP</v>
          </cell>
          <cell r="N11894" t="str">
            <v>#</v>
          </cell>
          <cell r="O11894" t="str">
            <v>048</v>
          </cell>
          <cell r="P11894" t="str">
            <v>10330</v>
          </cell>
          <cell r="Q11894" t="str">
            <v>FC-280 Spares</v>
          </cell>
          <cell r="R11894">
            <v>805.07</v>
          </cell>
          <cell r="S11894" t="str">
            <v>TBD PL</v>
          </cell>
        </row>
        <row r="11895">
          <cell r="L11895" t="str">
            <v>132B0359</v>
          </cell>
          <cell r="M11895" t="str">
            <v>VLT(R) MEMORY MODULE MCM 102</v>
          </cell>
          <cell r="N11895" t="str">
            <v>#</v>
          </cell>
          <cell r="O11895" t="str">
            <v>047</v>
          </cell>
          <cell r="P11895" t="str">
            <v>10329</v>
          </cell>
          <cell r="Q11895" t="str">
            <v>FC-280 Options</v>
          </cell>
          <cell r="R11895">
            <v>11.72</v>
          </cell>
          <cell r="S11895" t="str">
            <v>TBD PL</v>
          </cell>
        </row>
        <row r="11896">
          <cell r="L11896" t="str">
            <v>132B0360</v>
          </cell>
          <cell r="M11896" t="str">
            <v>ADD ON CARD ASSEMBLY, P3009</v>
          </cell>
          <cell r="N11896" t="str">
            <v>#</v>
          </cell>
          <cell r="O11896" t="str">
            <v>047</v>
          </cell>
          <cell r="P11896" t="str">
            <v>09922</v>
          </cell>
          <cell r="Q11896" t="str">
            <v>OPTIONS FC</v>
          </cell>
          <cell r="R11896">
            <v>126</v>
          </cell>
          <cell r="S11896" t="str">
            <v>TBD PL</v>
          </cell>
        </row>
        <row r="11897">
          <cell r="L11897" t="str">
            <v>132B0363</v>
          </cell>
          <cell r="M11897" t="str">
            <v>ADAPTER PLATE, VLT2800 SIZE A</v>
          </cell>
          <cell r="N11897" t="str">
            <v>#</v>
          </cell>
          <cell r="O11897" t="str">
            <v>047</v>
          </cell>
          <cell r="P11897" t="str">
            <v>10329</v>
          </cell>
          <cell r="Q11897" t="str">
            <v>FC-280 Options</v>
          </cell>
          <cell r="R11897">
            <v>141.58000000000001</v>
          </cell>
          <cell r="S11897" t="str">
            <v>TBD PL</v>
          </cell>
        </row>
        <row r="11898">
          <cell r="L11898" t="str">
            <v>132B0364</v>
          </cell>
          <cell r="M11898" t="str">
            <v>ADAPTER PLATE, VLT2800 SIZE B</v>
          </cell>
          <cell r="N11898" t="str">
            <v>#</v>
          </cell>
          <cell r="O11898" t="str">
            <v>047</v>
          </cell>
          <cell r="P11898" t="str">
            <v>10329</v>
          </cell>
          <cell r="Q11898" t="str">
            <v>FC-280 Options</v>
          </cell>
          <cell r="R11898">
            <v>816.67</v>
          </cell>
          <cell r="S11898" t="str">
            <v>TBD PL</v>
          </cell>
        </row>
        <row r="11899">
          <cell r="L11899" t="str">
            <v>132B0365</v>
          </cell>
          <cell r="M11899" t="str">
            <v>ADAPTER PLATE, VLT2800 SIZE C</v>
          </cell>
          <cell r="N11899" t="str">
            <v>#</v>
          </cell>
          <cell r="O11899" t="str">
            <v>047</v>
          </cell>
          <cell r="P11899" t="str">
            <v>10329</v>
          </cell>
          <cell r="Q11899" t="str">
            <v>FC-280 Options</v>
          </cell>
          <cell r="R11899">
            <v>307.32</v>
          </cell>
          <cell r="S11899" t="str">
            <v>TBD PL</v>
          </cell>
        </row>
        <row r="11900">
          <cell r="L11900" t="str">
            <v>132B0366</v>
          </cell>
          <cell r="M11900" t="str">
            <v>ADAPTER PLATE, VLT2800 SIZE D</v>
          </cell>
          <cell r="N11900" t="str">
            <v>#</v>
          </cell>
          <cell r="O11900" t="str">
            <v>047</v>
          </cell>
          <cell r="P11900" t="str">
            <v>10329</v>
          </cell>
          <cell r="Q11900" t="str">
            <v>FC-280 Options</v>
          </cell>
          <cell r="R11900">
            <v>890.42</v>
          </cell>
          <cell r="S11900" t="str">
            <v>TBD PL</v>
          </cell>
        </row>
        <row r="11901">
          <cell r="L11901" t="str">
            <v>132B0368</v>
          </cell>
          <cell r="M11901" t="str">
            <v>VLT(R) 24 V DC SUPPLY MCB 106</v>
          </cell>
          <cell r="N11901" t="str">
            <v>#</v>
          </cell>
          <cell r="O11901" t="str">
            <v>047</v>
          </cell>
          <cell r="P11901" t="str">
            <v>10329</v>
          </cell>
          <cell r="Q11901" t="str">
            <v>FC-280 Options</v>
          </cell>
          <cell r="R11901">
            <v>133.28</v>
          </cell>
          <cell r="S11901" t="str">
            <v>TBD PL</v>
          </cell>
        </row>
        <row r="11902">
          <cell r="L11902" t="str">
            <v>132B0372</v>
          </cell>
          <cell r="M11902" t="str">
            <v>FAN 120X38 IP21 PWM</v>
          </cell>
          <cell r="N11902" t="str">
            <v>#</v>
          </cell>
          <cell r="O11902" t="str">
            <v>047</v>
          </cell>
          <cell r="P11902" t="str">
            <v>01483</v>
          </cell>
          <cell r="Q11902" t="str">
            <v>FC-360 Options</v>
          </cell>
          <cell r="R11902">
            <v>89.91</v>
          </cell>
          <cell r="S11902" t="str">
            <v>TBD PL</v>
          </cell>
        </row>
        <row r="11903">
          <cell r="L11903" t="str">
            <v>132B0373</v>
          </cell>
          <cell r="M11903" t="str">
            <v>DECOUPLING KIT, POWER / IO, K1</v>
          </cell>
          <cell r="N11903" t="str">
            <v>#</v>
          </cell>
          <cell r="O11903" t="str">
            <v>048</v>
          </cell>
          <cell r="P11903" t="str">
            <v>10330</v>
          </cell>
          <cell r="Q11903" t="str">
            <v>FC-280 Spares</v>
          </cell>
          <cell r="R11903">
            <v>341.86</v>
          </cell>
          <cell r="S11903" t="str">
            <v>TBD PL</v>
          </cell>
        </row>
        <row r="11904">
          <cell r="L11904" t="str">
            <v>132B0963</v>
          </cell>
          <cell r="M11904" t="str">
            <v>FC 101/FC 111 FAN H4 FRAME SW &gt;= 4.XX</v>
          </cell>
          <cell r="N11904" t="str">
            <v>#</v>
          </cell>
          <cell r="O11904" t="str">
            <v>048</v>
          </cell>
          <cell r="P11904" t="str">
            <v>10023</v>
          </cell>
          <cell r="Q11904" t="str">
            <v>Spares FC101</v>
          </cell>
          <cell r="R11904">
            <v>89.07</v>
          </cell>
          <cell r="S11904" t="str">
            <v>TBD PL</v>
          </cell>
        </row>
        <row r="11905">
          <cell r="L11905" t="str">
            <v>132B4625</v>
          </cell>
          <cell r="M11905" t="str">
            <v>TERMINAL COVER FOR MCB, J2, FC 360</v>
          </cell>
          <cell r="N11905" t="str">
            <v>#</v>
          </cell>
          <cell r="O11905" t="str">
            <v>728</v>
          </cell>
          <cell r="P11905" t="str">
            <v>29644</v>
          </cell>
          <cell r="Q11905" t="str">
            <v>Raw materials &amp; semi-finished goods</v>
          </cell>
          <cell r="R11905">
            <v>30.42</v>
          </cell>
          <cell r="S11905" t="str">
            <v>TBD PL</v>
          </cell>
        </row>
        <row r="11906">
          <cell r="L11906" t="str">
            <v>132B9110</v>
          </cell>
          <cell r="M11906" t="str">
            <v>TR 150 LCP ASSY. W.O SINGLE PACKAGING</v>
          </cell>
          <cell r="N11906" t="str">
            <v>#</v>
          </cell>
          <cell r="O11906" t="str">
            <v>048</v>
          </cell>
          <cell r="P11906" t="str">
            <v>09699</v>
          </cell>
          <cell r="Q11906" t="str">
            <v>130Bxxxx</v>
          </cell>
          <cell r="R11906">
            <v>64292.43</v>
          </cell>
          <cell r="S11906" t="str">
            <v>TBD PL</v>
          </cell>
        </row>
        <row r="11907">
          <cell r="L11907" t="str">
            <v>132F0002</v>
          </cell>
          <cell r="M11907" t="str">
            <v>FC-051PK37S2E20H3XXCXXXSXXX</v>
          </cell>
          <cell r="N11907" t="str">
            <v>#</v>
          </cell>
          <cell r="O11907" t="str">
            <v>606</v>
          </cell>
          <cell r="P11907" t="str">
            <v>60651</v>
          </cell>
          <cell r="Q11907" t="str">
            <v>FC 51 200V 1ph 0,37</v>
          </cell>
          <cell r="R11907">
            <v>4443.34</v>
          </cell>
          <cell r="S11907" t="str">
            <v>TBD PL</v>
          </cell>
        </row>
        <row r="11908">
          <cell r="L11908" t="str">
            <v>132F0003</v>
          </cell>
          <cell r="M11908" t="str">
            <v>FC-051PK75S2E20H3XXCXXXSXXX</v>
          </cell>
          <cell r="N11908" t="str">
            <v>#</v>
          </cell>
          <cell r="O11908" t="str">
            <v>606</v>
          </cell>
          <cell r="P11908" t="str">
            <v>60652</v>
          </cell>
          <cell r="Q11908" t="str">
            <v>FC 51 200V 1ph 0,75</v>
          </cell>
          <cell r="R11908">
            <v>3443.82</v>
          </cell>
          <cell r="S11908" t="str">
            <v>TBD PL</v>
          </cell>
        </row>
        <row r="11909">
          <cell r="L11909" t="str">
            <v>132F0005</v>
          </cell>
          <cell r="M11909" t="str">
            <v>FC-051P1K5S2E20H3BXCXXXSXXX</v>
          </cell>
          <cell r="N11909" t="str">
            <v>#</v>
          </cell>
          <cell r="O11909" t="str">
            <v>606</v>
          </cell>
          <cell r="P11909" t="str">
            <v>60653</v>
          </cell>
          <cell r="Q11909" t="str">
            <v>FC 51 200V 1ph 1,5</v>
          </cell>
          <cell r="R11909">
            <v>12108.67</v>
          </cell>
          <cell r="S11909" t="str">
            <v>TBD PL</v>
          </cell>
        </row>
        <row r="11910">
          <cell r="L11910" t="str">
            <v>132F0007</v>
          </cell>
          <cell r="M11910" t="str">
            <v>FC-051P2K2S2E20H3BXCXXXSXXX</v>
          </cell>
          <cell r="N11910" t="str">
            <v>#</v>
          </cell>
          <cell r="O11910" t="str">
            <v>606</v>
          </cell>
          <cell r="P11910" t="str">
            <v>60654</v>
          </cell>
          <cell r="Q11910" t="str">
            <v>FC 51 200V 1ph 2,2</v>
          </cell>
          <cell r="R11910">
            <v>11102.38</v>
          </cell>
          <cell r="S11910" t="str">
            <v>TBD PL</v>
          </cell>
        </row>
        <row r="11911">
          <cell r="L11911" t="str">
            <v>132F0008</v>
          </cell>
          <cell r="M11911" t="str">
            <v>FC-051PK25T2E20H3XXCXXXSXXX</v>
          </cell>
          <cell r="N11911" t="str">
            <v>#</v>
          </cell>
          <cell r="O11911" t="str">
            <v>606</v>
          </cell>
          <cell r="P11911" t="str">
            <v>60655</v>
          </cell>
          <cell r="Q11911" t="str">
            <v>FC 51 200V 3ph 0,25</v>
          </cell>
          <cell r="R11911">
            <v>1431.34</v>
          </cell>
          <cell r="S11911" t="str">
            <v>TBD PL</v>
          </cell>
        </row>
        <row r="11912">
          <cell r="L11912" t="str">
            <v>132F0009</v>
          </cell>
          <cell r="M11912" t="str">
            <v>FC-051PK37T2E20H3XXCXXXSXXX</v>
          </cell>
          <cell r="N11912" t="str">
            <v>#</v>
          </cell>
          <cell r="O11912" t="str">
            <v>606</v>
          </cell>
          <cell r="P11912" t="str">
            <v>60656</v>
          </cell>
          <cell r="Q11912" t="str">
            <v>FC 51 200V 3ph 0,37</v>
          </cell>
          <cell r="R11912">
            <v>2892.11</v>
          </cell>
          <cell r="S11912" t="str">
            <v>TBD PL</v>
          </cell>
        </row>
        <row r="11913">
          <cell r="L11913" t="str">
            <v>132F0010</v>
          </cell>
          <cell r="M11913" t="str">
            <v>FC-051PK75T2E20H3XXCXXXSXXX</v>
          </cell>
          <cell r="N11913" t="str">
            <v>#</v>
          </cell>
          <cell r="O11913" t="str">
            <v>606</v>
          </cell>
          <cell r="P11913" t="str">
            <v>60657</v>
          </cell>
          <cell r="Q11913" t="str">
            <v>FC 51 200V 3ph 0,75</v>
          </cell>
          <cell r="R11913">
            <v>4774.6899999999996</v>
          </cell>
          <cell r="S11913" t="str">
            <v>TBD PL</v>
          </cell>
        </row>
        <row r="11914">
          <cell r="L11914" t="str">
            <v>132F0012</v>
          </cell>
          <cell r="M11914" t="str">
            <v>FC-051P1K5T2E20H3BXCXXXSXXX</v>
          </cell>
          <cell r="N11914" t="str">
            <v>#</v>
          </cell>
          <cell r="O11914" t="str">
            <v>606</v>
          </cell>
          <cell r="P11914" t="str">
            <v>60658</v>
          </cell>
          <cell r="Q11914" t="str">
            <v>FC 51 200V 3ph 1,5</v>
          </cell>
          <cell r="R11914">
            <v>14347.32</v>
          </cell>
          <cell r="S11914" t="str">
            <v>TBD PL</v>
          </cell>
        </row>
        <row r="11915">
          <cell r="L11915" t="str">
            <v>132F0014</v>
          </cell>
          <cell r="M11915" t="str">
            <v>FC-051P2K2T2E20H3BXCXXXSXXX</v>
          </cell>
          <cell r="N11915" t="str">
            <v>#</v>
          </cell>
          <cell r="O11915" t="str">
            <v>606</v>
          </cell>
          <cell r="P11915" t="str">
            <v>60659</v>
          </cell>
          <cell r="Q11915" t="str">
            <v>FC 51 200V 3ph 2,2</v>
          </cell>
          <cell r="R11915">
            <v>8435.24</v>
          </cell>
          <cell r="S11915" t="str">
            <v>TBD PL</v>
          </cell>
        </row>
        <row r="11916">
          <cell r="L11916" t="str">
            <v>132F0016</v>
          </cell>
          <cell r="M11916" t="str">
            <v>FC-051P3K7T2E20H3BXCXXXSXXX</v>
          </cell>
          <cell r="N11916" t="str">
            <v>#</v>
          </cell>
          <cell r="O11916" t="str">
            <v>606</v>
          </cell>
          <cell r="P11916" t="str">
            <v>60660</v>
          </cell>
          <cell r="Q11916" t="str">
            <v>FC 51 200V 3ph 3,7</v>
          </cell>
          <cell r="R11916">
            <v>13664.57</v>
          </cell>
          <cell r="S11916" t="str">
            <v>TBD PL</v>
          </cell>
        </row>
        <row r="11917">
          <cell r="L11917" t="str">
            <v>132F0017</v>
          </cell>
          <cell r="M11917" t="str">
            <v>FC-051PK37T4E20H3XXCXXXSXXX</v>
          </cell>
          <cell r="N11917" t="str">
            <v>#</v>
          </cell>
          <cell r="O11917" t="str">
            <v>606</v>
          </cell>
          <cell r="P11917" t="str">
            <v>60661</v>
          </cell>
          <cell r="Q11917" t="str">
            <v>FC 51 400V 3ph 0,37</v>
          </cell>
          <cell r="R11917">
            <v>5430.49</v>
          </cell>
          <cell r="S11917" t="str">
            <v>TBD PL</v>
          </cell>
        </row>
        <row r="11918">
          <cell r="L11918" t="str">
            <v>132F0018</v>
          </cell>
          <cell r="M11918" t="str">
            <v>FC-051PK75T4E20H3XXCXXXSXXX</v>
          </cell>
          <cell r="N11918" t="str">
            <v>#</v>
          </cell>
          <cell r="O11918" t="str">
            <v>606</v>
          </cell>
          <cell r="P11918" t="str">
            <v>60662</v>
          </cell>
          <cell r="Q11918" t="str">
            <v>FC 51 400V 3ph 0,75</v>
          </cell>
          <cell r="R11918">
            <v>36311.08</v>
          </cell>
          <cell r="S11918" t="str">
            <v>TBD PL</v>
          </cell>
        </row>
        <row r="11919">
          <cell r="L11919" t="str">
            <v>132F0020</v>
          </cell>
          <cell r="M11919" t="str">
            <v>FC-051P1K5T4E20H3BXCXXXSXXX</v>
          </cell>
          <cell r="N11919" t="str">
            <v>#</v>
          </cell>
          <cell r="O11919" t="str">
            <v>606</v>
          </cell>
          <cell r="P11919" t="str">
            <v>60663</v>
          </cell>
          <cell r="Q11919" t="str">
            <v>FC 51 400V 3ph 1,5</v>
          </cell>
          <cell r="R11919">
            <v>31856.78</v>
          </cell>
          <cell r="S11919" t="str">
            <v>TBD PL</v>
          </cell>
        </row>
        <row r="11920">
          <cell r="L11920" t="str">
            <v>132F0022</v>
          </cell>
          <cell r="M11920" t="str">
            <v>FC-051P2K2T4E20H3BXCXXXSXXX</v>
          </cell>
          <cell r="N11920" t="str">
            <v>#</v>
          </cell>
          <cell r="O11920" t="str">
            <v>606</v>
          </cell>
          <cell r="P11920" t="str">
            <v>60664</v>
          </cell>
          <cell r="Q11920" t="str">
            <v>FC 51 400V 3ph 2,2</v>
          </cell>
          <cell r="R11920">
            <v>5051.97</v>
          </cell>
          <cell r="S11920" t="str">
            <v>TBD PL</v>
          </cell>
        </row>
        <row r="11921">
          <cell r="L11921" t="str">
            <v>132F0024</v>
          </cell>
          <cell r="M11921" t="str">
            <v>FC-051P3K0T4E20H3BXCXXXSXXX</v>
          </cell>
          <cell r="N11921" t="str">
            <v>#</v>
          </cell>
          <cell r="O11921" t="str">
            <v>606</v>
          </cell>
          <cell r="P11921" t="str">
            <v>60665</v>
          </cell>
          <cell r="Q11921" t="str">
            <v>FC 51 400V 3ph 3</v>
          </cell>
          <cell r="R11921">
            <v>3652.97</v>
          </cell>
          <cell r="S11921" t="str">
            <v>TBD PL</v>
          </cell>
        </row>
        <row r="11922">
          <cell r="L11922" t="str">
            <v>132F0026</v>
          </cell>
          <cell r="M11922" t="str">
            <v>FC-051P4K0T4E20H3BXCXXXSXXX</v>
          </cell>
          <cell r="N11922" t="str">
            <v>#</v>
          </cell>
          <cell r="O11922" t="str">
            <v>606</v>
          </cell>
          <cell r="P11922" t="str">
            <v>60666</v>
          </cell>
          <cell r="Q11922" t="str">
            <v>FC 51 400V 3ph 4</v>
          </cell>
          <cell r="R11922">
            <v>20059.39</v>
          </cell>
          <cell r="S11922" t="str">
            <v>TBD PL</v>
          </cell>
        </row>
        <row r="11923">
          <cell r="L11923" t="str">
            <v>132F0028</v>
          </cell>
          <cell r="M11923" t="str">
            <v>FC-051P5K5T4E20H3BXCXXXSXXX</v>
          </cell>
          <cell r="N11923" t="str">
            <v>#</v>
          </cell>
          <cell r="O11923" t="str">
            <v>606</v>
          </cell>
          <cell r="P11923" t="str">
            <v>60667</v>
          </cell>
          <cell r="Q11923" t="str">
            <v>FC 51 400V 3ph 5,5</v>
          </cell>
          <cell r="R11923">
            <v>14910.96</v>
          </cell>
          <cell r="S11923" t="str">
            <v>TBD PL</v>
          </cell>
        </row>
        <row r="11924">
          <cell r="L11924" t="str">
            <v>132F0030</v>
          </cell>
          <cell r="M11924" t="str">
            <v>FC-051P7K5T4E20H3BXCXXXSXXX</v>
          </cell>
          <cell r="N11924" t="str">
            <v>#</v>
          </cell>
          <cell r="O11924" t="str">
            <v>606</v>
          </cell>
          <cell r="P11924" t="str">
            <v>60668</v>
          </cell>
          <cell r="Q11924" t="str">
            <v>FC 51 400V 3ph 7,5</v>
          </cell>
          <cell r="R11924">
            <v>17544</v>
          </cell>
          <cell r="S11924" t="str">
            <v>TBD PL</v>
          </cell>
        </row>
        <row r="11925">
          <cell r="L11925" t="str">
            <v>132F0058</v>
          </cell>
          <cell r="M11925" t="str">
            <v>FC-051P11KT4E20H3BXCXXXSXXX</v>
          </cell>
          <cell r="N11925" t="str">
            <v>#</v>
          </cell>
          <cell r="O11925" t="str">
            <v>606</v>
          </cell>
          <cell r="P11925" t="str">
            <v>60670</v>
          </cell>
          <cell r="Q11925" t="str">
            <v>FC 51 400V 3ph 11</v>
          </cell>
          <cell r="R11925">
            <v>6531.21</v>
          </cell>
          <cell r="S11925" t="str">
            <v>TBD PL</v>
          </cell>
        </row>
        <row r="11926">
          <cell r="L11926" t="str">
            <v>132F0059</v>
          </cell>
          <cell r="M11926" t="str">
            <v>FC-051P15KT4E20H3BXCXXXSXXX</v>
          </cell>
          <cell r="N11926" t="str">
            <v>#</v>
          </cell>
          <cell r="O11926" t="str">
            <v>606</v>
          </cell>
          <cell r="P11926" t="str">
            <v>60671</v>
          </cell>
          <cell r="Q11926" t="str">
            <v>FC 51 400V 3ph 15</v>
          </cell>
          <cell r="R11926">
            <v>18031.79</v>
          </cell>
          <cell r="S11926" t="str">
            <v>TBD PL</v>
          </cell>
        </row>
        <row r="11927">
          <cell r="L11927" t="str">
            <v>132F0060</v>
          </cell>
          <cell r="M11927" t="str">
            <v>FC-051P18KT4E20H3BXCXXXSXXX</v>
          </cell>
          <cell r="N11927" t="str">
            <v>#</v>
          </cell>
          <cell r="O11927" t="str">
            <v>606</v>
          </cell>
          <cell r="P11927" t="str">
            <v>60672</v>
          </cell>
          <cell r="Q11927" t="str">
            <v>FC 51 400V 3ph 18,5</v>
          </cell>
          <cell r="R11927">
            <v>951.32</v>
          </cell>
          <cell r="S11927" t="str">
            <v>TBD PL</v>
          </cell>
        </row>
        <row r="11928">
          <cell r="L11928" t="str">
            <v>132F0061</v>
          </cell>
          <cell r="M11928" t="str">
            <v>FC-051P22KT4E20H3BXCXXXSXXX</v>
          </cell>
          <cell r="N11928" t="str">
            <v>#</v>
          </cell>
          <cell r="O11928" t="str">
            <v>606</v>
          </cell>
          <cell r="P11928" t="str">
            <v>60673</v>
          </cell>
          <cell r="Q11928" t="str">
            <v>FC 51 400V 3ph 22</v>
          </cell>
          <cell r="R11928">
            <v>4924.33</v>
          </cell>
          <cell r="S11928" t="str">
            <v>TBD PL</v>
          </cell>
        </row>
        <row r="11929">
          <cell r="L11929" t="str">
            <v>132H0043</v>
          </cell>
          <cell r="M11929" t="str">
            <v>FC-102P18KT2E66H2XGX1XXSXXXXAXBXCXXXXDX</v>
          </cell>
          <cell r="N11929" t="str">
            <v>#</v>
          </cell>
          <cell r="O11929" t="str">
            <v>602</v>
          </cell>
          <cell r="P11929" t="str">
            <v>60392</v>
          </cell>
          <cell r="Q11929" t="str">
            <v>FC 102 200V 18,5</v>
          </cell>
          <cell r="R11929">
            <v>2559.23</v>
          </cell>
          <cell r="S11929" t="str">
            <v>TBD PL</v>
          </cell>
        </row>
        <row r="11930">
          <cell r="L11930" t="str">
            <v>132H0044</v>
          </cell>
          <cell r="M11930" t="str">
            <v>FC-202P37KT6E20HXXGXXXXLXX1XAXBXCXXXXDX</v>
          </cell>
          <cell r="N11930" t="str">
            <v>#</v>
          </cell>
          <cell r="O11930" t="str">
            <v>603</v>
          </cell>
          <cell r="P11930" t="str">
            <v>60568</v>
          </cell>
          <cell r="Q11930" t="str">
            <v>FC 202 600V 37</v>
          </cell>
          <cell r="R11930">
            <v>2728.81</v>
          </cell>
          <cell r="S11930" t="str">
            <v>TBD PL</v>
          </cell>
        </row>
        <row r="11931">
          <cell r="L11931" t="str">
            <v>132H0205</v>
          </cell>
          <cell r="M11931" t="str">
            <v>FC-302PK37T2E20H2XGXXXXSXXXXALBZCXXXXDX</v>
          </cell>
          <cell r="N11931" t="str">
            <v>#</v>
          </cell>
          <cell r="O11931" t="str">
            <v>605</v>
          </cell>
          <cell r="P11931" t="str">
            <v>60001</v>
          </cell>
          <cell r="Q11931" t="str">
            <v>FC 302 200V 0,37</v>
          </cell>
          <cell r="R11931">
            <v>717.43</v>
          </cell>
          <cell r="S11931" t="str">
            <v>TBD PL</v>
          </cell>
        </row>
        <row r="11932">
          <cell r="L11932" t="str">
            <v>132H0337</v>
          </cell>
          <cell r="M11932" t="str">
            <v>70-AB3L01055W07B240BM26-00131258</v>
          </cell>
          <cell r="N11932" t="str">
            <v>#</v>
          </cell>
          <cell r="O11932" t="str">
            <v>866</v>
          </cell>
          <cell r="P11932" t="str">
            <v>04157</v>
          </cell>
          <cell r="Q11932" t="str">
            <v>Vac100  0105A 500V FC</v>
          </cell>
          <cell r="R11932">
            <v>3870.87</v>
          </cell>
          <cell r="S11932" t="str">
            <v>TBD PL</v>
          </cell>
        </row>
        <row r="11933">
          <cell r="L11933" t="str">
            <v>132H0560</v>
          </cell>
          <cell r="M11933" t="str">
            <v>IPC102P4K0T4P55H2XGX3SXS143XAXBACXXXXDX</v>
          </cell>
          <cell r="N11933" t="str">
            <v>#</v>
          </cell>
          <cell r="O11933" t="str">
            <v>602</v>
          </cell>
          <cell r="P11933" t="str">
            <v>60359</v>
          </cell>
          <cell r="Q11933" t="str">
            <v>FC 102 400V 4</v>
          </cell>
          <cell r="R11933">
            <v>593</v>
          </cell>
          <cell r="S11933" t="str">
            <v>TBD PL</v>
          </cell>
        </row>
        <row r="11934">
          <cell r="L11934" t="str">
            <v>132H1672</v>
          </cell>
          <cell r="M11934" t="str">
            <v>FC-202P7K5S2E66H2XGC1SXSXXXXAXBXCXXXXD1</v>
          </cell>
          <cell r="N11934" t="str">
            <v>#</v>
          </cell>
          <cell r="O11934" t="str">
            <v>603</v>
          </cell>
          <cell r="P11934" t="str">
            <v>60624</v>
          </cell>
          <cell r="Q11934" t="str">
            <v>FC 202S200V 7,5</v>
          </cell>
          <cell r="R11934">
            <v>7664.98</v>
          </cell>
          <cell r="S11934" t="str">
            <v>TBD PL</v>
          </cell>
        </row>
        <row r="11935">
          <cell r="L11935" t="str">
            <v>132H2019</v>
          </cell>
          <cell r="M11935" t="str">
            <v>PNR202P7K5T4P3RH2XGXXSXSXXXXAXB0CXXXXDX</v>
          </cell>
          <cell r="N11935" t="str">
            <v>#</v>
          </cell>
          <cell r="O11935" t="str">
            <v>603</v>
          </cell>
          <cell r="P11935" t="str">
            <v>60528</v>
          </cell>
          <cell r="Q11935" t="str">
            <v>FC 202 400V 7,5</v>
          </cell>
          <cell r="R11935">
            <v>2909.15</v>
          </cell>
          <cell r="S11935" t="str">
            <v>TBD PL</v>
          </cell>
        </row>
        <row r="11936">
          <cell r="L11936" t="str">
            <v>132H2174</v>
          </cell>
          <cell r="M11936" t="str">
            <v>7DS-008062-000008051</v>
          </cell>
          <cell r="N11936" t="str">
            <v>#</v>
          </cell>
          <cell r="O11936" t="str">
            <v>871</v>
          </cell>
          <cell r="P11936" t="str">
            <v>07076</v>
          </cell>
          <cell r="Q11936" t="str">
            <v>NXS, 0080 Amp, 690 V, NXS FC</v>
          </cell>
          <cell r="R11936">
            <v>3528.04</v>
          </cell>
          <cell r="S11936" t="str">
            <v>TBD PL</v>
          </cell>
        </row>
        <row r="11937">
          <cell r="L11937" t="str">
            <v>132H2255</v>
          </cell>
          <cell r="M11937" t="str">
            <v>MCD60065BTXSES3RCVE</v>
          </cell>
          <cell r="N11937" t="str">
            <v>#</v>
          </cell>
          <cell r="O11937" t="str">
            <v>145</v>
          </cell>
          <cell r="P11937" t="str">
            <v>12149</v>
          </cell>
          <cell r="Q11937" t="str">
            <v>MCD 6  0065 Enclosed</v>
          </cell>
          <cell r="R11937">
            <v>-0.01</v>
          </cell>
          <cell r="S11937" t="str">
            <v>TBD PL</v>
          </cell>
        </row>
        <row r="11938">
          <cell r="L11938" t="str">
            <v>132H2428</v>
          </cell>
          <cell r="M11938" t="str">
            <v>TR-200P3K7T2E21H2XGXXXXSXXXXAXBWCXXXXD0</v>
          </cell>
          <cell r="N11938" t="str">
            <v>#</v>
          </cell>
          <cell r="O11938" t="str">
            <v>602</v>
          </cell>
          <cell r="P11938" t="str">
            <v>60354</v>
          </cell>
          <cell r="Q11938" t="str">
            <v>FC 102 200V 3,7</v>
          </cell>
          <cell r="R11938">
            <v>896.8</v>
          </cell>
          <cell r="S11938" t="str">
            <v>TBD PL</v>
          </cell>
        </row>
        <row r="11939">
          <cell r="L11939" t="str">
            <v>132H2852</v>
          </cell>
          <cell r="M11939" t="str">
            <v>FC-202P3K0T4P66H5XGC1SXSXXXXANBXCXXXXDX</v>
          </cell>
          <cell r="N11939" t="str">
            <v>#</v>
          </cell>
          <cell r="O11939" t="str">
            <v>603</v>
          </cell>
          <cell r="P11939" t="str">
            <v>60525</v>
          </cell>
          <cell r="Q11939" t="str">
            <v>FC 202 400V 3</v>
          </cell>
          <cell r="R11939">
            <v>1274.48</v>
          </cell>
          <cell r="S11939" t="str">
            <v>TBD PL</v>
          </cell>
        </row>
        <row r="11940">
          <cell r="L11940" t="str">
            <v>132H2853</v>
          </cell>
          <cell r="M11940" t="str">
            <v>FC-202P1K5T4P66H5XGC1SXSXXXXANBXCXXXXDX</v>
          </cell>
          <cell r="N11940" t="str">
            <v>#</v>
          </cell>
          <cell r="O11940" t="str">
            <v>603</v>
          </cell>
          <cell r="P11940" t="str">
            <v>60523</v>
          </cell>
          <cell r="Q11940" t="str">
            <v>FC 202 400V 1,5</v>
          </cell>
          <cell r="R11940">
            <v>2439.0500000000002</v>
          </cell>
          <cell r="S11940" t="str">
            <v>TBD PL</v>
          </cell>
        </row>
        <row r="11941">
          <cell r="L11941" t="str">
            <v>132H3134</v>
          </cell>
          <cell r="M11941" t="str">
            <v>FC-202P3K7S2P55H2XGX1SXSXXXXAXBXCXXXXDX</v>
          </cell>
          <cell r="N11941" t="str">
            <v>#</v>
          </cell>
          <cell r="O11941" t="str">
            <v>603</v>
          </cell>
          <cell r="P11941" t="str">
            <v>60622</v>
          </cell>
          <cell r="Q11941" t="str">
            <v>FC 202S200V 4,0</v>
          </cell>
          <cell r="R11941">
            <v>2842.21</v>
          </cell>
          <cell r="S11941" t="str">
            <v>TBD PL</v>
          </cell>
        </row>
        <row r="11942">
          <cell r="L11942" t="str">
            <v>132H3317</v>
          </cell>
          <cell r="M11942" t="str">
            <v>FC-202PK75T6E66HXTGXXSXSXXXXAXBXCXXXXDX</v>
          </cell>
          <cell r="N11942" t="str">
            <v>#</v>
          </cell>
          <cell r="O11942" t="str">
            <v>603</v>
          </cell>
          <cell r="P11942" t="str">
            <v>60555</v>
          </cell>
          <cell r="Q11942" t="str">
            <v>FC 202 600V 0,75</v>
          </cell>
          <cell r="R11942">
            <v>481.85</v>
          </cell>
          <cell r="S11942" t="str">
            <v>TBD PL</v>
          </cell>
        </row>
        <row r="11943">
          <cell r="L11943" t="str">
            <v>132H3373</v>
          </cell>
          <cell r="M11943" t="str">
            <v>FC-202P5K5T4P66H2XGC3SXSXXXXAXBXCXXXXDX</v>
          </cell>
          <cell r="N11943" t="str">
            <v>#</v>
          </cell>
          <cell r="O11943" t="str">
            <v>603</v>
          </cell>
          <cell r="P11943" t="str">
            <v>60527</v>
          </cell>
          <cell r="Q11943" t="str">
            <v>FC 202 400V 5,5</v>
          </cell>
          <cell r="R11943">
            <v>1174.3900000000001</v>
          </cell>
          <cell r="S11943" t="str">
            <v>TBD PL</v>
          </cell>
        </row>
        <row r="11944">
          <cell r="L11944" t="str">
            <v>132H3436</v>
          </cell>
          <cell r="M11944" t="str">
            <v>TR-200P2K2T4E21H2XGXXXXSXXXXAXBWCXXXXD0</v>
          </cell>
          <cell r="N11944" t="str">
            <v>#</v>
          </cell>
          <cell r="O11944" t="str">
            <v>602</v>
          </cell>
          <cell r="P11944" t="str">
            <v>60357</v>
          </cell>
          <cell r="Q11944" t="str">
            <v>FC 102 400V 2,2</v>
          </cell>
          <cell r="R11944">
            <v>1496.56</v>
          </cell>
          <cell r="S11944" t="str">
            <v>TBD PL</v>
          </cell>
        </row>
        <row r="11945">
          <cell r="L11945" t="str">
            <v>132H3875</v>
          </cell>
          <cell r="M11945" t="str">
            <v>FC-202P5K5T6P66HXTGXXSXSXXXXAXBXCXXXXDX</v>
          </cell>
          <cell r="N11945" t="str">
            <v>#</v>
          </cell>
          <cell r="O11945" t="str">
            <v>603</v>
          </cell>
          <cell r="P11945" t="str">
            <v>60561</v>
          </cell>
          <cell r="Q11945" t="str">
            <v>FC 202 600V 5,5</v>
          </cell>
          <cell r="R11945">
            <v>912.6</v>
          </cell>
          <cell r="S11945" t="str">
            <v>TBD PL</v>
          </cell>
        </row>
        <row r="11946">
          <cell r="L11946" t="str">
            <v>132H4311</v>
          </cell>
          <cell r="M11946" t="str">
            <v>70-AB3L00312W05B540BM2H-00132253</v>
          </cell>
          <cell r="N11946" t="str">
            <v>#</v>
          </cell>
          <cell r="O11946" t="str">
            <v>867</v>
          </cell>
          <cell r="P11946" t="str">
            <v>04525</v>
          </cell>
          <cell r="Q11946" t="str">
            <v>Vac100 FLOW 0031A 230V FC</v>
          </cell>
          <cell r="R11946">
            <v>764.81</v>
          </cell>
          <cell r="S11946" t="str">
            <v>TBD PL</v>
          </cell>
        </row>
        <row r="11947">
          <cell r="L11947" t="str">
            <v>132H4324</v>
          </cell>
          <cell r="M11947" t="str">
            <v>70-AB3L00055W04B540BM2H-00132266</v>
          </cell>
          <cell r="N11947" t="str">
            <v>#</v>
          </cell>
          <cell r="O11947" t="str">
            <v>867</v>
          </cell>
          <cell r="P11947" t="str">
            <v>04453</v>
          </cell>
          <cell r="Q11947" t="str">
            <v>Vac100 FLOW 0005A 500V FC</v>
          </cell>
          <cell r="R11947">
            <v>477.71</v>
          </cell>
          <cell r="S11947" t="str">
            <v>TBD PL</v>
          </cell>
        </row>
        <row r="11948">
          <cell r="L11948" t="str">
            <v>132H4326</v>
          </cell>
          <cell r="M11948" t="str">
            <v>70-AB3L00095W04B540BM2H-00132268</v>
          </cell>
          <cell r="N11948" t="str">
            <v>#</v>
          </cell>
          <cell r="O11948" t="str">
            <v>867</v>
          </cell>
          <cell r="P11948" t="str">
            <v>04455</v>
          </cell>
          <cell r="Q11948" t="str">
            <v>Vac100 FLOW 0009A 500V FC</v>
          </cell>
          <cell r="R11948">
            <v>1023.26</v>
          </cell>
          <cell r="S11948" t="str">
            <v>TBD PL</v>
          </cell>
        </row>
        <row r="11949">
          <cell r="L11949" t="str">
            <v>132H4328</v>
          </cell>
          <cell r="M11949" t="str">
            <v>70-AB3L00125W04B540BM2H-00132250</v>
          </cell>
          <cell r="N11949" t="str">
            <v>#</v>
          </cell>
          <cell r="O11949" t="str">
            <v>867</v>
          </cell>
          <cell r="P11949" t="str">
            <v>04456</v>
          </cell>
          <cell r="Q11949" t="str">
            <v>Vac100 FLOW 0012A 500V FC</v>
          </cell>
          <cell r="R11949">
            <v>1162.92</v>
          </cell>
          <cell r="S11949" t="str">
            <v>TBD PL</v>
          </cell>
        </row>
        <row r="11950">
          <cell r="L11950" t="str">
            <v>132H4329</v>
          </cell>
          <cell r="M11950" t="str">
            <v>70-AB3L00165W05B540BM2H-00132269</v>
          </cell>
          <cell r="N11950" t="str">
            <v>#</v>
          </cell>
          <cell r="O11950" t="str">
            <v>867</v>
          </cell>
          <cell r="P11950" t="str">
            <v>04457</v>
          </cell>
          <cell r="Q11950" t="str">
            <v>Vac100 FLOW 0016A 500V FC</v>
          </cell>
          <cell r="R11950">
            <v>10054.66</v>
          </cell>
          <cell r="S11950" t="str">
            <v>TBD PL</v>
          </cell>
        </row>
        <row r="11951">
          <cell r="L11951" t="str">
            <v>132H4331</v>
          </cell>
          <cell r="M11951" t="str">
            <v>70-AB3L00315W05B540BM2H-00132271</v>
          </cell>
          <cell r="N11951" t="str">
            <v>#</v>
          </cell>
          <cell r="O11951" t="str">
            <v>867</v>
          </cell>
          <cell r="P11951" t="str">
            <v>04459</v>
          </cell>
          <cell r="Q11951" t="str">
            <v>Vac100 FLOW 0031A 500V FC</v>
          </cell>
          <cell r="R11951">
            <v>5948.87</v>
          </cell>
          <cell r="S11951" t="str">
            <v>TBD PL</v>
          </cell>
        </row>
        <row r="11952">
          <cell r="L11952" t="str">
            <v>132H4333</v>
          </cell>
          <cell r="M11952" t="str">
            <v>70-AB3L00465W06B540BM2H-00132273</v>
          </cell>
          <cell r="N11952" t="str">
            <v>#</v>
          </cell>
          <cell r="O11952" t="str">
            <v>867</v>
          </cell>
          <cell r="P11952" t="str">
            <v>04461</v>
          </cell>
          <cell r="Q11952" t="str">
            <v>Vac100 FLOW 0046A 500V FC</v>
          </cell>
          <cell r="R11952">
            <v>8124.06</v>
          </cell>
          <cell r="S11952" t="str">
            <v>TBD PL</v>
          </cell>
        </row>
        <row r="11953">
          <cell r="L11953" t="str">
            <v>132H4334</v>
          </cell>
          <cell r="M11953" t="str">
            <v>70-AB3L00615W06B540BM2H-00132274</v>
          </cell>
          <cell r="N11953" t="str">
            <v>#</v>
          </cell>
          <cell r="O11953" t="str">
            <v>867</v>
          </cell>
          <cell r="P11953" t="str">
            <v>04462</v>
          </cell>
          <cell r="Q11953" t="str">
            <v>Vac100 FLOW 0061A 500V FC</v>
          </cell>
          <cell r="R11953">
            <v>1653.11</v>
          </cell>
          <cell r="S11953" t="str">
            <v>TBD PL</v>
          </cell>
        </row>
        <row r="11954">
          <cell r="L11954" t="str">
            <v>132H4335</v>
          </cell>
          <cell r="M11954" t="str">
            <v>70-AB3L00725W07B540BM2H-00132275</v>
          </cell>
          <cell r="N11954" t="str">
            <v>#</v>
          </cell>
          <cell r="O11954" t="str">
            <v>867</v>
          </cell>
          <cell r="P11954" t="str">
            <v>04463</v>
          </cell>
          <cell r="Q11954" t="str">
            <v>Vac100 FLOW 0072A 500V FC</v>
          </cell>
          <cell r="R11954">
            <v>8193.8799999999992</v>
          </cell>
          <cell r="S11954" t="str">
            <v>TBD PL</v>
          </cell>
        </row>
        <row r="11955">
          <cell r="L11955" t="str">
            <v>132H4336</v>
          </cell>
          <cell r="M11955" t="str">
            <v>70-AB3L00875W07B540BM2H-00132276</v>
          </cell>
          <cell r="N11955" t="str">
            <v>#</v>
          </cell>
          <cell r="O11955" t="str">
            <v>867</v>
          </cell>
          <cell r="P11955" t="str">
            <v>04464</v>
          </cell>
          <cell r="Q11955" t="str">
            <v>Vac100 FLOW 0087A 500V FC</v>
          </cell>
          <cell r="R11955">
            <v>7170.96</v>
          </cell>
          <cell r="S11955" t="str">
            <v>TBD PL</v>
          </cell>
        </row>
        <row r="11956">
          <cell r="L11956" t="str">
            <v>132H4338</v>
          </cell>
          <cell r="M11956" t="str">
            <v>70-AB3L01055W07B540BM2H-00132277</v>
          </cell>
          <cell r="N11956" t="str">
            <v>#</v>
          </cell>
          <cell r="O11956" t="str">
            <v>867</v>
          </cell>
          <cell r="P11956" t="str">
            <v>04465</v>
          </cell>
          <cell r="Q11956" t="str">
            <v>Vac100 FLOW 0105A 500V FC</v>
          </cell>
          <cell r="R11956">
            <v>14009.8</v>
          </cell>
          <cell r="S11956" t="str">
            <v>TBD PL</v>
          </cell>
        </row>
        <row r="11957">
          <cell r="L11957" t="str">
            <v>132H4339</v>
          </cell>
          <cell r="M11957" t="str">
            <v>70-AB3L01705W08B540BM2H-00132280</v>
          </cell>
          <cell r="N11957" t="str">
            <v>#</v>
          </cell>
          <cell r="O11957" t="str">
            <v>867</v>
          </cell>
          <cell r="P11957" t="str">
            <v>04467</v>
          </cell>
          <cell r="Q11957" t="str">
            <v>Vac100 FLOW 0170A 500V FC</v>
          </cell>
          <cell r="R11957">
            <v>42790.17</v>
          </cell>
          <cell r="S11957" t="str">
            <v>TBD PL</v>
          </cell>
        </row>
        <row r="11958">
          <cell r="L11958" t="str">
            <v>132H4340</v>
          </cell>
          <cell r="M11958" t="str">
            <v>70-AB3L02055W08B540BM2H-00132281</v>
          </cell>
          <cell r="N11958" t="str">
            <v>#</v>
          </cell>
          <cell r="O11958" t="str">
            <v>867</v>
          </cell>
          <cell r="P11958" t="str">
            <v>04468</v>
          </cell>
          <cell r="Q11958" t="str">
            <v>Vac100 FLOW 0205A 500V FC</v>
          </cell>
          <cell r="R11958">
            <v>4708.41</v>
          </cell>
          <cell r="S11958" t="str">
            <v>TBD PL</v>
          </cell>
        </row>
        <row r="11959">
          <cell r="L11959" t="str">
            <v>132H4725</v>
          </cell>
          <cell r="M11959" t="str">
            <v>70-AB3L00276W06B540BM2H-00132348</v>
          </cell>
          <cell r="N11959" t="str">
            <v>#</v>
          </cell>
          <cell r="O11959" t="str">
            <v>867</v>
          </cell>
          <cell r="P11959" t="str">
            <v>04694</v>
          </cell>
          <cell r="Q11959" t="str">
            <v>Vac100 FLOW 0027A 600V FC</v>
          </cell>
          <cell r="R11959">
            <v>1362.03</v>
          </cell>
          <cell r="S11959" t="str">
            <v>TBD PL</v>
          </cell>
        </row>
        <row r="11960">
          <cell r="L11960" t="str">
            <v>132H4903</v>
          </cell>
          <cell r="M11960" t="str">
            <v>FC-102P18KT4P3RH2XGX3SXSXXXXAGBXCXXXXDX</v>
          </cell>
          <cell r="N11960" t="str">
            <v>#</v>
          </cell>
          <cell r="O11960" t="str">
            <v>602</v>
          </cell>
          <cell r="P11960" t="str">
            <v>60371</v>
          </cell>
          <cell r="Q11960" t="str">
            <v>FC 102 400V 18,5</v>
          </cell>
          <cell r="R11960">
            <v>6477.82</v>
          </cell>
          <cell r="S11960" t="str">
            <v>TBD PL</v>
          </cell>
        </row>
        <row r="11961">
          <cell r="L11961" t="str">
            <v>132H5202</v>
          </cell>
          <cell r="M11961" t="str">
            <v>FC-103P22KT2E21H2XGCXXXSXXXXAXBXCXXXXD0</v>
          </cell>
          <cell r="N11961" t="str">
            <v>#</v>
          </cell>
          <cell r="O11961" t="str">
            <v>303</v>
          </cell>
          <cell r="P11961" t="str">
            <v>01620</v>
          </cell>
          <cell r="Q11961" t="str">
            <v>FC-103 200V 22</v>
          </cell>
          <cell r="R11961">
            <v>2249.83</v>
          </cell>
          <cell r="S11961" t="str">
            <v>TBD PL</v>
          </cell>
        </row>
        <row r="11962">
          <cell r="L11962" t="str">
            <v>132H5306</v>
          </cell>
          <cell r="M11962" t="str">
            <v>70-AB3L01405W08B540BM2H-00132278</v>
          </cell>
          <cell r="N11962" t="str">
            <v>#</v>
          </cell>
          <cell r="O11962" t="str">
            <v>867</v>
          </cell>
          <cell r="P11962" t="str">
            <v>04466</v>
          </cell>
          <cell r="Q11962" t="str">
            <v>Vac100 FLOW 0140A 500V FC</v>
          </cell>
          <cell r="R11962">
            <v>33494.58</v>
          </cell>
          <cell r="S11962" t="str">
            <v>TBD PL</v>
          </cell>
        </row>
        <row r="11963">
          <cell r="L11963" t="str">
            <v>132H5644</v>
          </cell>
          <cell r="M11963" t="str">
            <v>FC-102P45KT6P21HXXGX1XXSXXXXAJBXCXRXXDX</v>
          </cell>
          <cell r="N11963" t="str">
            <v>#</v>
          </cell>
          <cell r="O11963" t="str">
            <v>602</v>
          </cell>
          <cell r="P11963" t="str">
            <v>60404</v>
          </cell>
          <cell r="Q11963" t="str">
            <v>FC 102 600V 45</v>
          </cell>
          <cell r="R11963">
            <v>0</v>
          </cell>
          <cell r="S11963" t="str">
            <v>TBD PL</v>
          </cell>
        </row>
        <row r="11964">
          <cell r="L11964" t="str">
            <v>132H5863</v>
          </cell>
          <cell r="M11964" t="str">
            <v>FC-202P11KT6E3RHXXGC3SXSXXXXAXBXCXXXXDX</v>
          </cell>
          <cell r="N11964" t="str">
            <v>#</v>
          </cell>
          <cell r="O11964" t="str">
            <v>603</v>
          </cell>
          <cell r="P11964" t="str">
            <v>60563</v>
          </cell>
          <cell r="Q11964" t="str">
            <v>FC 202 600V 11</v>
          </cell>
          <cell r="R11964">
            <v>13236.23</v>
          </cell>
          <cell r="S11964" t="str">
            <v>TBD PL</v>
          </cell>
        </row>
        <row r="11965">
          <cell r="L11965" t="str">
            <v>132H5918</v>
          </cell>
          <cell r="M11965" t="str">
            <v>FC-101P11KT4E20H4XXCXXXS127XAXBXCXXXXDX</v>
          </cell>
          <cell r="N11965" t="str">
            <v>#</v>
          </cell>
          <cell r="O11965" t="str">
            <v>601</v>
          </cell>
          <cell r="P11965" t="str">
            <v>60275</v>
          </cell>
          <cell r="Q11965" t="str">
            <v>FC 101 400V  - IP20 11</v>
          </cell>
          <cell r="R11965">
            <v>768.91</v>
          </cell>
          <cell r="S11965" t="str">
            <v>TBD PL</v>
          </cell>
        </row>
        <row r="11966">
          <cell r="L11966" t="str">
            <v>132H6096</v>
          </cell>
          <cell r="M11966" t="str">
            <v>FC-102P11KT4P66H2XGXXSXSXXXXAXBXCXXXXDX</v>
          </cell>
          <cell r="N11966" t="str">
            <v>#</v>
          </cell>
          <cell r="O11966" t="str">
            <v>602</v>
          </cell>
          <cell r="P11966" t="str">
            <v>60369</v>
          </cell>
          <cell r="Q11966" t="str">
            <v>FC 102 400V 11</v>
          </cell>
          <cell r="R11966">
            <v>1415.58</v>
          </cell>
          <cell r="S11966" t="str">
            <v>TBD PL</v>
          </cell>
        </row>
        <row r="11967">
          <cell r="L11967" t="str">
            <v>132H6291</v>
          </cell>
          <cell r="M11967" t="str">
            <v>FC-102P1K1T2E20H2XGX3XXSXXXXAXBXCXXXXDX</v>
          </cell>
          <cell r="N11967" t="str">
            <v>#</v>
          </cell>
          <cell r="O11967" t="str">
            <v>602</v>
          </cell>
          <cell r="P11967" t="str">
            <v>60350</v>
          </cell>
          <cell r="Q11967" t="str">
            <v>FC 102 200V 1,1</v>
          </cell>
          <cell r="R11967">
            <v>1141.31</v>
          </cell>
          <cell r="S11967" t="str">
            <v>TBD PL</v>
          </cell>
        </row>
        <row r="11968">
          <cell r="L11968" t="str">
            <v>132H7226</v>
          </cell>
          <cell r="M11968" t="str">
            <v>7DI-026160-000041434</v>
          </cell>
          <cell r="N11968" t="str">
            <v>#</v>
          </cell>
          <cell r="O11968" t="str">
            <v>123</v>
          </cell>
          <cell r="P11968" t="str">
            <v>02710</v>
          </cell>
          <cell r="Q11968" t="str">
            <v>NXI 0261 690 V Open INU</v>
          </cell>
          <cell r="R11968">
            <v>-37559.19</v>
          </cell>
          <cell r="S11968" t="str">
            <v>TBD PL</v>
          </cell>
        </row>
        <row r="11969">
          <cell r="L11969" t="str">
            <v>132H7355</v>
          </cell>
          <cell r="M11969" t="str">
            <v>FC-302P4K0T5E21H2XGXXXXSXXXXA0BKCXXXXDX</v>
          </cell>
          <cell r="N11969" t="str">
            <v>#</v>
          </cell>
          <cell r="O11969" t="str">
            <v>605</v>
          </cell>
          <cell r="P11969" t="str">
            <v>60016</v>
          </cell>
          <cell r="Q11969" t="str">
            <v>FC 302 400V 4</v>
          </cell>
          <cell r="R11969">
            <v>0</v>
          </cell>
          <cell r="S11969" t="str">
            <v>TBD PL</v>
          </cell>
        </row>
        <row r="11970">
          <cell r="L11970" t="str">
            <v>132H7571</v>
          </cell>
          <cell r="M11970" t="str">
            <v>7DP-01685T-000041285</v>
          </cell>
          <cell r="N11970" t="str">
            <v>#</v>
          </cell>
          <cell r="O11970" t="str">
            <v>026</v>
          </cell>
          <cell r="P11970" t="str">
            <v>03744</v>
          </cell>
          <cell r="Q11970" t="str">
            <v>NXP 0168 500 V NXP</v>
          </cell>
          <cell r="R11970">
            <v>13008.98</v>
          </cell>
          <cell r="S11970" t="str">
            <v>TBD PL</v>
          </cell>
        </row>
        <row r="11971">
          <cell r="L11971" t="str">
            <v>132H8249</v>
          </cell>
          <cell r="M11971" t="str">
            <v>FC-102P5K5T2P21H2XGX3XXSXXXXAXBXCXXXXD1</v>
          </cell>
          <cell r="N11971" t="str">
            <v>#</v>
          </cell>
          <cell r="O11971" t="str">
            <v>602</v>
          </cell>
          <cell r="P11971" t="str">
            <v>60388</v>
          </cell>
          <cell r="Q11971" t="str">
            <v>FC 102 200V 5,5</v>
          </cell>
          <cell r="R11971">
            <v>2027.82</v>
          </cell>
          <cell r="S11971" t="str">
            <v>TBD PL</v>
          </cell>
        </row>
        <row r="11972">
          <cell r="L11972" t="str">
            <v>132H8445</v>
          </cell>
          <cell r="M11972" t="str">
            <v>MCD60124BTXSEH12CVE</v>
          </cell>
          <cell r="N11972" t="str">
            <v>#</v>
          </cell>
          <cell r="O11972" t="str">
            <v>145</v>
          </cell>
          <cell r="P11972" t="str">
            <v>12148</v>
          </cell>
          <cell r="Q11972" t="str">
            <v>MCD 6  0124 Enclosed</v>
          </cell>
          <cell r="R11972">
            <v>-0.01</v>
          </cell>
          <cell r="S11972" t="str">
            <v>TBD PL</v>
          </cell>
        </row>
        <row r="11973">
          <cell r="L11973" t="str">
            <v>132H8506</v>
          </cell>
          <cell r="M11973" t="str">
            <v>FC-102P75KT4P55H2BGX3XXSXXXXAXBXCXXXXDX</v>
          </cell>
          <cell r="N11973" t="str">
            <v>#</v>
          </cell>
          <cell r="O11973" t="str">
            <v>602</v>
          </cell>
          <cell r="P11973" t="str">
            <v>60377</v>
          </cell>
          <cell r="Q11973" t="str">
            <v>FC 102 400V 75</v>
          </cell>
          <cell r="R11973">
            <v>4599.8</v>
          </cell>
          <cell r="S11973" t="str">
            <v>TBD PL</v>
          </cell>
        </row>
        <row r="11974">
          <cell r="L11974" t="str">
            <v>132H9063</v>
          </cell>
          <cell r="M11974" t="str">
            <v>FC-202P3K7T2P3RH2XGX7SXSXXXXAXBXCXXXXDX</v>
          </cell>
          <cell r="N11974" t="str">
            <v>#</v>
          </cell>
          <cell r="O11974" t="str">
            <v>603</v>
          </cell>
          <cell r="P11974" t="str">
            <v>60508</v>
          </cell>
          <cell r="Q11974" t="str">
            <v>FC 202 200V 3,7</v>
          </cell>
          <cell r="R11974">
            <v>-831.82</v>
          </cell>
          <cell r="S11974" t="str">
            <v>TBD PL</v>
          </cell>
        </row>
        <row r="11975">
          <cell r="L11975" t="str">
            <v>132H9203</v>
          </cell>
          <cell r="M11975" t="str">
            <v>FC-202N110T4E21H4XGC7XXSXXXXAXB4CXXXXDX</v>
          </cell>
          <cell r="N11975" t="str">
            <v>#</v>
          </cell>
          <cell r="O11975" t="str">
            <v>603</v>
          </cell>
          <cell r="P11975" t="str">
            <v>60680</v>
          </cell>
          <cell r="Q11975" t="str">
            <v>FC202 400V 110 (N)</v>
          </cell>
          <cell r="R11975">
            <v>9289.89</v>
          </cell>
          <cell r="S11975" t="str">
            <v>TBD PL</v>
          </cell>
        </row>
        <row r="11976">
          <cell r="L11976" t="str">
            <v>132H9392</v>
          </cell>
          <cell r="M11976" t="str">
            <v>FC-202P37KT4E55H2XGX3XXLXX1XAXBXCXXXXDX</v>
          </cell>
          <cell r="N11976" t="str">
            <v>#</v>
          </cell>
          <cell r="O11976" t="str">
            <v>603</v>
          </cell>
          <cell r="P11976" t="str">
            <v>60534</v>
          </cell>
          <cell r="Q11976" t="str">
            <v>FC 202 400V 37</v>
          </cell>
          <cell r="R11976">
            <v>7532.34</v>
          </cell>
          <cell r="S11976" t="str">
            <v>TBD PL</v>
          </cell>
        </row>
        <row r="11977">
          <cell r="L11977" t="str">
            <v>132H9489</v>
          </cell>
          <cell r="M11977" t="str">
            <v>FC-202P18KT4P66H2TGXXSXSXXXXAXBXCXXXXDX</v>
          </cell>
          <cell r="N11977" t="str">
            <v>#</v>
          </cell>
          <cell r="O11977" t="str">
            <v>603</v>
          </cell>
          <cell r="P11977" t="str">
            <v>60531</v>
          </cell>
          <cell r="Q11977" t="str">
            <v>FC 202 400V 18,5</v>
          </cell>
          <cell r="R11977">
            <v>1455.3</v>
          </cell>
          <cell r="S11977" t="str">
            <v>TBD PL</v>
          </cell>
        </row>
        <row r="11978">
          <cell r="L11978" t="str">
            <v>132H9559</v>
          </cell>
          <cell r="M11978" t="str">
            <v>FC-302PK75T5E21H2XGXXXXSXXXXA8BXCXXXXD0</v>
          </cell>
          <cell r="N11978" t="str">
            <v>#</v>
          </cell>
          <cell r="O11978" t="str">
            <v>605</v>
          </cell>
          <cell r="P11978" t="str">
            <v>60011</v>
          </cell>
          <cell r="Q11978" t="str">
            <v>FC 302 400V 0,75</v>
          </cell>
          <cell r="R11978">
            <v>6604.62</v>
          </cell>
          <cell r="S11978" t="str">
            <v>TBD PL</v>
          </cell>
        </row>
        <row r="11979">
          <cell r="L11979" t="str">
            <v>132H9564</v>
          </cell>
          <cell r="M11979" t="str">
            <v>FC-302P4K0T5E21H2XGXXXXLX1XXANBXCXXXXDX</v>
          </cell>
          <cell r="N11979" t="str">
            <v>#</v>
          </cell>
          <cell r="O11979" t="str">
            <v>605</v>
          </cell>
          <cell r="P11979" t="str">
            <v>60016</v>
          </cell>
          <cell r="Q11979" t="str">
            <v>FC 302 400V 4</v>
          </cell>
          <cell r="R11979">
            <v>1153.94</v>
          </cell>
          <cell r="S11979" t="str">
            <v>TBD PL</v>
          </cell>
        </row>
        <row r="11980">
          <cell r="L11980" t="str">
            <v>132H9565</v>
          </cell>
          <cell r="M11980" t="str">
            <v>FC-202P4K0T4E21H2XGXXXXLX1XXANBXCXXXXDX</v>
          </cell>
          <cell r="N11980" t="str">
            <v>#</v>
          </cell>
          <cell r="O11980" t="str">
            <v>603</v>
          </cell>
          <cell r="P11980" t="str">
            <v>60526</v>
          </cell>
          <cell r="Q11980" t="str">
            <v>FC 202 400V 4</v>
          </cell>
          <cell r="R11980">
            <v>916.2</v>
          </cell>
          <cell r="S11980" t="str">
            <v>TBD PL</v>
          </cell>
        </row>
        <row r="11981">
          <cell r="L11981" t="str">
            <v>132H9666</v>
          </cell>
          <cell r="M11981" t="str">
            <v>7DS-017022-000046468</v>
          </cell>
          <cell r="N11981" t="str">
            <v>#</v>
          </cell>
          <cell r="O11981" t="str">
            <v>871</v>
          </cell>
          <cell r="P11981" t="str">
            <v>07040</v>
          </cell>
          <cell r="Q11981" t="str">
            <v>NXS, 0170 Amp, 230 V, NXS FC</v>
          </cell>
          <cell r="R11981">
            <v>5013.3599999999997</v>
          </cell>
          <cell r="S11981" t="str">
            <v>TBD PL</v>
          </cell>
        </row>
        <row r="11982">
          <cell r="L11982" t="str">
            <v>132H9669</v>
          </cell>
          <cell r="M11982" t="str">
            <v>FC-202N160T7E54H2TGCXXXSXXXXANBXCXXXXDX</v>
          </cell>
          <cell r="N11982" t="str">
            <v>#</v>
          </cell>
          <cell r="O11982" t="str">
            <v>603</v>
          </cell>
          <cell r="P11982" t="str">
            <v>60688</v>
          </cell>
          <cell r="Q11982" t="str">
            <v>FC202 690V 160 (N)</v>
          </cell>
          <cell r="R11982">
            <v>19018.02</v>
          </cell>
          <cell r="S11982" t="str">
            <v>TBD PL</v>
          </cell>
        </row>
        <row r="11983">
          <cell r="L11983" t="str">
            <v>132H9902</v>
          </cell>
          <cell r="M11983" t="str">
            <v>FC-202P1K5T2E66H2XGXXSXSXXXXANBXCXXXXDX</v>
          </cell>
          <cell r="N11983" t="str">
            <v>#</v>
          </cell>
          <cell r="O11983" t="str">
            <v>603</v>
          </cell>
          <cell r="P11983" t="str">
            <v>60505</v>
          </cell>
          <cell r="Q11983" t="str">
            <v>FC 202 200V 1,5</v>
          </cell>
          <cell r="R11983">
            <v>3519.28</v>
          </cell>
          <cell r="S11983" t="str">
            <v>TBD PL</v>
          </cell>
        </row>
        <row r="11984">
          <cell r="L11984" t="str">
            <v>132H9918</v>
          </cell>
          <cell r="M11984" t="str">
            <v>FC-302PK75T6E21HXXGXXXXSXXXXANBPCXXXXD0</v>
          </cell>
          <cell r="N11984" t="str">
            <v>#</v>
          </cell>
          <cell r="O11984" t="str">
            <v>605</v>
          </cell>
          <cell r="P11984" t="str">
            <v>60019</v>
          </cell>
          <cell r="Q11984" t="str">
            <v>FC 302 600V 0,75</v>
          </cell>
          <cell r="R11984">
            <v>1854.33</v>
          </cell>
          <cell r="S11984" t="str">
            <v>TBD PL</v>
          </cell>
        </row>
        <row r="11985">
          <cell r="L11985" t="str">
            <v>132H9919</v>
          </cell>
          <cell r="M11985" t="str">
            <v>FC-302P1K1T6E21HXXGXXXXSXXXXANBPCXXXXD0</v>
          </cell>
          <cell r="N11985" t="str">
            <v>#</v>
          </cell>
          <cell r="O11985" t="str">
            <v>605</v>
          </cell>
          <cell r="P11985" t="str">
            <v>60020</v>
          </cell>
          <cell r="Q11985" t="str">
            <v>FC 302 600V 1,1</v>
          </cell>
          <cell r="R11985">
            <v>2154.4699999999998</v>
          </cell>
          <cell r="S11985" t="str">
            <v>TBD PL</v>
          </cell>
        </row>
        <row r="11986">
          <cell r="L11986" t="str">
            <v>132H9926</v>
          </cell>
          <cell r="M11986" t="str">
            <v>7DP-000952-000049234</v>
          </cell>
          <cell r="N11986" t="str">
            <v>#</v>
          </cell>
          <cell r="O11986" t="str">
            <v>026</v>
          </cell>
          <cell r="P11986" t="str">
            <v>03732</v>
          </cell>
          <cell r="Q11986" t="str">
            <v>NXP 0009 500 V NXP</v>
          </cell>
          <cell r="R11986">
            <v>2235.77</v>
          </cell>
          <cell r="S11986" t="str">
            <v>TBD PL</v>
          </cell>
        </row>
        <row r="11987">
          <cell r="L11987" t="str">
            <v>132L0214</v>
          </cell>
          <cell r="M11987" t="str">
            <v>7DP-130060-000049514</v>
          </cell>
          <cell r="N11987" t="str">
            <v>#</v>
          </cell>
          <cell r="O11987" t="str">
            <v>033</v>
          </cell>
          <cell r="P11987" t="str">
            <v>02943</v>
          </cell>
          <cell r="Q11987" t="str">
            <v>NX Liq 1300 690 V Open INU</v>
          </cell>
          <cell r="R11987">
            <v>44740</v>
          </cell>
          <cell r="S11987" t="str">
            <v>TBD PL</v>
          </cell>
        </row>
        <row r="11988">
          <cell r="L11988" t="str">
            <v>132L0215</v>
          </cell>
          <cell r="M11988" t="str">
            <v>7DA-130060-000049515</v>
          </cell>
          <cell r="N11988" t="str">
            <v>#</v>
          </cell>
          <cell r="O11988" t="str">
            <v>033</v>
          </cell>
          <cell r="P11988" t="str">
            <v>03602</v>
          </cell>
          <cell r="Q11988" t="str">
            <v>NX Liq 1300 690 V Open AFE</v>
          </cell>
          <cell r="R11988">
            <v>45458.16</v>
          </cell>
          <cell r="S11988" t="str">
            <v>TBD PL</v>
          </cell>
        </row>
        <row r="11989">
          <cell r="L11989" t="str">
            <v>132L0546</v>
          </cell>
          <cell r="M11989" t="str">
            <v>7DI-007252-000048305</v>
          </cell>
          <cell r="N11989" t="str">
            <v>#</v>
          </cell>
          <cell r="O11989" t="str">
            <v>123</v>
          </cell>
          <cell r="P11989" t="str">
            <v>02591</v>
          </cell>
          <cell r="Q11989" t="str">
            <v>NXI 0072 500 V INU</v>
          </cell>
          <cell r="R11989">
            <v>2896.2</v>
          </cell>
          <cell r="S11989" t="str">
            <v>TBD PL</v>
          </cell>
        </row>
        <row r="11990">
          <cell r="L11990" t="str">
            <v>132L0547</v>
          </cell>
          <cell r="M11990" t="str">
            <v>7DI-007252-000050341</v>
          </cell>
          <cell r="N11990" t="str">
            <v>#</v>
          </cell>
          <cell r="O11990" t="str">
            <v>123</v>
          </cell>
          <cell r="P11990" t="str">
            <v>02591</v>
          </cell>
          <cell r="Q11990" t="str">
            <v>NXI 0072 500 V INU</v>
          </cell>
          <cell r="R11990">
            <v>2802.3</v>
          </cell>
          <cell r="S11990" t="str">
            <v>TBD PL</v>
          </cell>
        </row>
        <row r="11991">
          <cell r="L11991" t="str">
            <v>132L0553</v>
          </cell>
          <cell r="M11991" t="str">
            <v>FC-102P4K0T4P55H2XGX7SXSXXXXAXBXCXXXXDX</v>
          </cell>
          <cell r="N11991" t="str">
            <v>#</v>
          </cell>
          <cell r="O11991" t="str">
            <v>602</v>
          </cell>
          <cell r="P11991" t="str">
            <v>60359</v>
          </cell>
          <cell r="Q11991" t="str">
            <v>FC 102 400V 4</v>
          </cell>
          <cell r="R11991">
            <v>1149.8</v>
          </cell>
          <cell r="S11991" t="str">
            <v>TBD PL</v>
          </cell>
        </row>
        <row r="11992">
          <cell r="L11992" t="str">
            <v>132L0849</v>
          </cell>
          <cell r="M11992" t="str">
            <v>FC-202P4K0T4E66H2XGXXSXSXXXXAXBPCXXXXDX</v>
          </cell>
          <cell r="N11992" t="str">
            <v>#</v>
          </cell>
          <cell r="O11992" t="str">
            <v>603</v>
          </cell>
          <cell r="P11992" t="str">
            <v>60526</v>
          </cell>
          <cell r="Q11992" t="str">
            <v>FC 202 400V 4</v>
          </cell>
          <cell r="R11992">
            <v>0</v>
          </cell>
          <cell r="S11992" t="str">
            <v>TBD PL</v>
          </cell>
        </row>
        <row r="11993">
          <cell r="L11993" t="str">
            <v>132L0923</v>
          </cell>
          <cell r="M11993" t="str">
            <v>IPC102P22KT2P21H2XGXXXXS043XAXBACXXXXDX</v>
          </cell>
          <cell r="N11993" t="str">
            <v>#</v>
          </cell>
          <cell r="O11993" t="str">
            <v>602</v>
          </cell>
          <cell r="P11993" t="str">
            <v>60393</v>
          </cell>
          <cell r="Q11993" t="str">
            <v>FC 102 200V 22</v>
          </cell>
          <cell r="R11993">
            <v>1032</v>
          </cell>
          <cell r="S11993" t="str">
            <v>TBD PL</v>
          </cell>
        </row>
        <row r="11994">
          <cell r="L11994" t="str">
            <v>132L1387</v>
          </cell>
          <cell r="M11994" t="str">
            <v>IPC102P22KT4P55H2XGX3SXS143XAXBACXXXXDX</v>
          </cell>
          <cell r="N11994" t="str">
            <v>#</v>
          </cell>
          <cell r="O11994" t="str">
            <v>602</v>
          </cell>
          <cell r="P11994" t="str">
            <v>60372</v>
          </cell>
          <cell r="Q11994" t="str">
            <v>FC 102 400V 22</v>
          </cell>
          <cell r="R11994">
            <v>2566</v>
          </cell>
          <cell r="S11994" t="str">
            <v>TBD PL</v>
          </cell>
        </row>
        <row r="11995">
          <cell r="L11995" t="str">
            <v>132L1634</v>
          </cell>
          <cell r="M11995" t="str">
            <v>FC-202P1K5T4E21H2XGX3XXSXXXXANBXCXXXXDX</v>
          </cell>
          <cell r="N11995" t="str">
            <v>#</v>
          </cell>
          <cell r="O11995" t="str">
            <v>603</v>
          </cell>
          <cell r="P11995" t="str">
            <v>60523</v>
          </cell>
          <cell r="Q11995" t="str">
            <v>FC 202 400V 1,5</v>
          </cell>
          <cell r="R11995">
            <v>5332.84</v>
          </cell>
          <cell r="S11995" t="str">
            <v>TBD PL</v>
          </cell>
        </row>
        <row r="11996">
          <cell r="L11996" t="str">
            <v>132L1635</v>
          </cell>
          <cell r="M11996" t="str">
            <v>FC-202P7K5T4E21H2XGX3XXSXXXXANBXCXXXXDX</v>
          </cell>
          <cell r="N11996" t="str">
            <v>#</v>
          </cell>
          <cell r="O11996" t="str">
            <v>603</v>
          </cell>
          <cell r="P11996" t="str">
            <v>60528</v>
          </cell>
          <cell r="Q11996" t="str">
            <v>FC 202 400V 7,5</v>
          </cell>
          <cell r="R11996">
            <v>2206.6</v>
          </cell>
          <cell r="S11996" t="str">
            <v>TBD PL</v>
          </cell>
        </row>
        <row r="11997">
          <cell r="L11997" t="str">
            <v>132L1815</v>
          </cell>
          <cell r="M11997" t="str">
            <v>7DS-003855-000053449</v>
          </cell>
          <cell r="N11997" t="str">
            <v>#</v>
          </cell>
          <cell r="O11997" t="str">
            <v>871</v>
          </cell>
          <cell r="P11997" t="str">
            <v>07053</v>
          </cell>
          <cell r="Q11997" t="str">
            <v>NXS, 0038 Amp, 500 V, NXS FC</v>
          </cell>
          <cell r="R11997">
            <v>2013.48</v>
          </cell>
          <cell r="S11997" t="str">
            <v>TBD PL</v>
          </cell>
        </row>
        <row r="11998">
          <cell r="L11998" t="str">
            <v>132L2128</v>
          </cell>
          <cell r="M11998" t="str">
            <v>FC-302P1K5T6E20HXXGXXXXSXXXXAXBXCXRXXDX</v>
          </cell>
          <cell r="N11998" t="str">
            <v>#</v>
          </cell>
          <cell r="O11998" t="str">
            <v>605</v>
          </cell>
          <cell r="P11998" t="str">
            <v>60021</v>
          </cell>
          <cell r="Q11998" t="str">
            <v>FC 302 600V 1,5</v>
          </cell>
          <cell r="R11998">
            <v>9563.73</v>
          </cell>
          <cell r="S11998" t="str">
            <v>TBD PL</v>
          </cell>
        </row>
        <row r="11999">
          <cell r="L11999" t="str">
            <v>132L2129</v>
          </cell>
          <cell r="M11999" t="str">
            <v>FC-302PK75T6E20HXXGXXXXSXXXXAXBXCXRXXDX</v>
          </cell>
          <cell r="N11999" t="str">
            <v>#</v>
          </cell>
          <cell r="O11999" t="str">
            <v>605</v>
          </cell>
          <cell r="P11999" t="str">
            <v>60019</v>
          </cell>
          <cell r="Q11999" t="str">
            <v>FC 302 600V 0,75</v>
          </cell>
          <cell r="R11999">
            <v>3102.96</v>
          </cell>
          <cell r="S11999" t="str">
            <v>TBD PL</v>
          </cell>
        </row>
        <row r="12000">
          <cell r="L12000" t="str">
            <v>132L2226</v>
          </cell>
          <cell r="M12000" t="str">
            <v>7DA-130050-000053555</v>
          </cell>
          <cell r="N12000" t="str">
            <v>#</v>
          </cell>
          <cell r="O12000" t="str">
            <v>157</v>
          </cell>
          <cell r="P12000" t="str">
            <v>02518</v>
          </cell>
          <cell r="Q12000" t="str">
            <v>NXI 1300 500 V Open AFE</v>
          </cell>
          <cell r="R12000">
            <v>26690.3</v>
          </cell>
          <cell r="S12000" t="str">
            <v>TBD PL</v>
          </cell>
        </row>
        <row r="12001">
          <cell r="L12001" t="str">
            <v>132L2240</v>
          </cell>
          <cell r="M12001" t="str">
            <v>FC-202N400T4E21H2XGC3XXLX1XXANBXCXXXXDX</v>
          </cell>
          <cell r="N12001" t="str">
            <v>#</v>
          </cell>
          <cell r="O12001" t="str">
            <v>603</v>
          </cell>
          <cell r="P12001" t="str">
            <v>60991</v>
          </cell>
          <cell r="Q12001" t="str">
            <v>FC-202 400V 400 (N)</v>
          </cell>
          <cell r="R12001">
            <v>84970</v>
          </cell>
          <cell r="S12001" t="str">
            <v>TBD PL</v>
          </cell>
        </row>
        <row r="12002">
          <cell r="L12002" t="str">
            <v>132L2291</v>
          </cell>
          <cell r="M12002" t="str">
            <v>FC-202N132T7E54H2TGCXXXSXXXXANBXCXXXXDX</v>
          </cell>
          <cell r="N12002" t="str">
            <v>#</v>
          </cell>
          <cell r="O12002" t="str">
            <v>603</v>
          </cell>
          <cell r="P12002" t="str">
            <v>60687</v>
          </cell>
          <cell r="Q12002" t="str">
            <v>FC202 690V 132 (N)</v>
          </cell>
          <cell r="R12002">
            <v>10369.4</v>
          </cell>
          <cell r="S12002" t="str">
            <v>TBD PL</v>
          </cell>
        </row>
        <row r="12003">
          <cell r="L12003" t="str">
            <v>132L2382</v>
          </cell>
          <cell r="M12003" t="str">
            <v>FC-302P7K5T5E21H2XGC7XXSXXXXANBXCXXXXDX</v>
          </cell>
          <cell r="N12003" t="str">
            <v>#</v>
          </cell>
          <cell r="O12003" t="str">
            <v>605</v>
          </cell>
          <cell r="P12003" t="str">
            <v>60018</v>
          </cell>
          <cell r="Q12003" t="str">
            <v>FC 302 400V 7,5</v>
          </cell>
          <cell r="R12003">
            <v>1496.03</v>
          </cell>
          <cell r="S12003" t="str">
            <v>TBD PL</v>
          </cell>
        </row>
        <row r="12004">
          <cell r="L12004" t="str">
            <v>132L2444</v>
          </cell>
          <cell r="M12004" t="str">
            <v>7DP-006152-000041598</v>
          </cell>
          <cell r="N12004" t="str">
            <v>#</v>
          </cell>
          <cell r="O12004" t="str">
            <v>026</v>
          </cell>
          <cell r="P12004" t="str">
            <v>03739</v>
          </cell>
          <cell r="Q12004" t="str">
            <v>NXP 0061 500 V NXP</v>
          </cell>
          <cell r="R12004">
            <v>9268.56</v>
          </cell>
          <cell r="S12004" t="str">
            <v>TBD PL</v>
          </cell>
        </row>
        <row r="12005">
          <cell r="L12005" t="str">
            <v>132L2505</v>
          </cell>
          <cell r="M12005" t="str">
            <v>7DS-002252-000041603</v>
          </cell>
          <cell r="N12005" t="str">
            <v>#</v>
          </cell>
          <cell r="O12005" t="str">
            <v>871</v>
          </cell>
          <cell r="P12005" t="str">
            <v>07051</v>
          </cell>
          <cell r="Q12005" t="str">
            <v>NXS, 0022 Amp, 500 V, NXS FC</v>
          </cell>
          <cell r="R12005">
            <v>5055.97</v>
          </cell>
          <cell r="S12005" t="str">
            <v>TBD PL</v>
          </cell>
        </row>
        <row r="12006">
          <cell r="L12006" t="str">
            <v>132L2549</v>
          </cell>
          <cell r="M12006" t="str">
            <v>7DP-038552-000054343</v>
          </cell>
          <cell r="N12006" t="str">
            <v>#</v>
          </cell>
          <cell r="O12006" t="str">
            <v>026</v>
          </cell>
          <cell r="P12006" t="str">
            <v>03766</v>
          </cell>
          <cell r="Q12006" t="str">
            <v>NXP 0385 500 V NXP</v>
          </cell>
          <cell r="R12006">
            <v>81775.14</v>
          </cell>
          <cell r="S12006" t="str">
            <v>TBD PL</v>
          </cell>
        </row>
        <row r="12007">
          <cell r="L12007" t="str">
            <v>132L2557</v>
          </cell>
          <cell r="M12007" t="str">
            <v>7DP-026152-000055269</v>
          </cell>
          <cell r="N12007" t="str">
            <v>#</v>
          </cell>
          <cell r="O12007" t="str">
            <v>026</v>
          </cell>
          <cell r="P12007" t="str">
            <v>03746</v>
          </cell>
          <cell r="Q12007" t="str">
            <v>NXP 0261 500 V NXP</v>
          </cell>
          <cell r="R12007">
            <v>16316.55</v>
          </cell>
          <cell r="S12007" t="str">
            <v>TBD PL</v>
          </cell>
        </row>
        <row r="12008">
          <cell r="L12008" t="str">
            <v>132L2558</v>
          </cell>
          <cell r="M12008" t="str">
            <v>IPC102P22KT4P55H2XGX3SXS043XAXBACXXXXDX</v>
          </cell>
          <cell r="N12008" t="str">
            <v>#</v>
          </cell>
          <cell r="O12008" t="str">
            <v>602</v>
          </cell>
          <cell r="P12008" t="str">
            <v>60372</v>
          </cell>
          <cell r="Q12008" t="str">
            <v>FC 102 400V 22</v>
          </cell>
          <cell r="R12008">
            <v>4882.0200000000004</v>
          </cell>
          <cell r="S12008" t="str">
            <v>TBD PL</v>
          </cell>
        </row>
        <row r="12009">
          <cell r="L12009" t="str">
            <v>132L2683</v>
          </cell>
          <cell r="M12009" t="str">
            <v>FC-102P2K2T4E21H2XGX3XXSXXXXAXB4CXXXXDX</v>
          </cell>
          <cell r="N12009" t="str">
            <v>#</v>
          </cell>
          <cell r="O12009" t="str">
            <v>602</v>
          </cell>
          <cell r="P12009" t="str">
            <v>60357</v>
          </cell>
          <cell r="Q12009" t="str">
            <v>FC 102 400V 2,2</v>
          </cell>
          <cell r="R12009">
            <v>3273.7</v>
          </cell>
          <cell r="S12009" t="str">
            <v>TBD PL</v>
          </cell>
        </row>
        <row r="12010">
          <cell r="L12010" t="str">
            <v>132L2777</v>
          </cell>
          <cell r="M12010" t="str">
            <v>7DP-002252-000055399</v>
          </cell>
          <cell r="N12010" t="str">
            <v>#</v>
          </cell>
          <cell r="O12010" t="str">
            <v>026</v>
          </cell>
          <cell r="P12010" t="str">
            <v>03735</v>
          </cell>
          <cell r="Q12010" t="str">
            <v>NXP 0022 500 V NXP</v>
          </cell>
          <cell r="R12010">
            <v>3142.29</v>
          </cell>
          <cell r="S12010" t="str">
            <v>TBD PL</v>
          </cell>
        </row>
        <row r="12011">
          <cell r="L12011" t="str">
            <v>132L2782</v>
          </cell>
          <cell r="M12011" t="str">
            <v>IPC102P2K2T6E21HXXGXXXXS043XAXBACXXXXDX</v>
          </cell>
          <cell r="N12011" t="str">
            <v>#</v>
          </cell>
          <cell r="O12011" t="str">
            <v>602</v>
          </cell>
          <cell r="P12011" t="str">
            <v>60364</v>
          </cell>
          <cell r="Q12011" t="str">
            <v>FC 102 600V 2,2</v>
          </cell>
          <cell r="R12011">
            <v>1500</v>
          </cell>
          <cell r="S12011" t="str">
            <v>TBD PL</v>
          </cell>
        </row>
        <row r="12012">
          <cell r="L12012" t="str">
            <v>132L2783</v>
          </cell>
          <cell r="M12012" t="str">
            <v>7DP-004555-000055271</v>
          </cell>
          <cell r="N12012" t="str">
            <v>#</v>
          </cell>
          <cell r="O12012" t="str">
            <v>026</v>
          </cell>
          <cell r="P12012" t="str">
            <v>03738</v>
          </cell>
          <cell r="Q12012" t="str">
            <v>NXP 0045 500 V NXP</v>
          </cell>
          <cell r="R12012">
            <v>5055.68</v>
          </cell>
          <cell r="S12012" t="str">
            <v>TBD PL</v>
          </cell>
        </row>
        <row r="12013">
          <cell r="L12013" t="str">
            <v>132L2850</v>
          </cell>
          <cell r="M12013" t="str">
            <v>7DP-026152-000053294</v>
          </cell>
          <cell r="N12013" t="str">
            <v>#</v>
          </cell>
          <cell r="O12013" t="str">
            <v>026</v>
          </cell>
          <cell r="P12013" t="str">
            <v>03746</v>
          </cell>
          <cell r="Q12013" t="str">
            <v>NXP 0261 500 V NXP</v>
          </cell>
          <cell r="R12013">
            <v>20647.68</v>
          </cell>
          <cell r="S12013" t="str">
            <v>TBD PL</v>
          </cell>
        </row>
        <row r="12014">
          <cell r="L12014" t="str">
            <v>132L2853</v>
          </cell>
          <cell r="M12014" t="str">
            <v>FC-102P2K2T2E21H2XGXXXXSXXXXAKBXCXXXXDX</v>
          </cell>
          <cell r="N12014" t="str">
            <v>#</v>
          </cell>
          <cell r="O12014" t="str">
            <v>602</v>
          </cell>
          <cell r="P12014" t="str">
            <v>60352</v>
          </cell>
          <cell r="Q12014" t="str">
            <v>FC 102 200V 2,2</v>
          </cell>
          <cell r="R12014">
            <v>616.09</v>
          </cell>
          <cell r="S12014" t="str">
            <v>TBD PL</v>
          </cell>
        </row>
        <row r="12015">
          <cell r="L12015" t="str">
            <v>132L2865</v>
          </cell>
          <cell r="M12015" t="str">
            <v>FC-202P3K7S2P66H1XGC1SXSXXXXAXBXCXXXXDX</v>
          </cell>
          <cell r="N12015" t="str">
            <v>#</v>
          </cell>
          <cell r="O12015" t="str">
            <v>603</v>
          </cell>
          <cell r="P12015" t="str">
            <v>60622</v>
          </cell>
          <cell r="Q12015" t="str">
            <v>FC 202S200V 4,0</v>
          </cell>
          <cell r="R12015">
            <v>1730.05</v>
          </cell>
          <cell r="S12015" t="str">
            <v>TBD PL</v>
          </cell>
        </row>
        <row r="12016">
          <cell r="L12016" t="str">
            <v>132L2868</v>
          </cell>
          <cell r="M12016" t="str">
            <v>TR-200P11KT4E21H1XXX3XXSXXXXAEBWCXXXXDX</v>
          </cell>
          <cell r="N12016" t="str">
            <v>#</v>
          </cell>
          <cell r="O12016" t="str">
            <v>602</v>
          </cell>
          <cell r="P12016" t="str">
            <v>60369</v>
          </cell>
          <cell r="Q12016" t="str">
            <v>FC 102 400V 11</v>
          </cell>
          <cell r="R12016">
            <v>2828.26</v>
          </cell>
          <cell r="S12016" t="str">
            <v>TBD PL</v>
          </cell>
        </row>
        <row r="12017">
          <cell r="L12017" t="str">
            <v>132L3179</v>
          </cell>
          <cell r="M12017" t="str">
            <v>FC-202N200T4H54H2TGC3XXSXXXXAQB2CXRXXDX</v>
          </cell>
          <cell r="N12017" t="str">
            <v>#</v>
          </cell>
          <cell r="O12017" t="str">
            <v>603</v>
          </cell>
          <cell r="P12017" t="str">
            <v>60683</v>
          </cell>
          <cell r="Q12017" t="str">
            <v>FC202 400V 200 (N)</v>
          </cell>
          <cell r="R12017">
            <v>37241.1</v>
          </cell>
          <cell r="S12017" t="str">
            <v>TBD PL</v>
          </cell>
        </row>
        <row r="12018">
          <cell r="L12018" t="str">
            <v>132L3282</v>
          </cell>
          <cell r="M12018" t="str">
            <v>FC-302P15KT5E55H1BGXXSXSXXXXANBXCXXXXDX</v>
          </cell>
          <cell r="N12018" t="str">
            <v>#</v>
          </cell>
          <cell r="O12018" t="str">
            <v>605</v>
          </cell>
          <cell r="P12018" t="str">
            <v>60028</v>
          </cell>
          <cell r="Q12018" t="str">
            <v>FC 302 400V 15</v>
          </cell>
          <cell r="R12018">
            <v>2157.27</v>
          </cell>
          <cell r="S12018" t="str">
            <v>TBD PL</v>
          </cell>
        </row>
        <row r="12019">
          <cell r="L12019" t="str">
            <v>132L3382</v>
          </cell>
          <cell r="M12019" t="str">
            <v>70-AB3L00315W05B540BM2H-000056632</v>
          </cell>
          <cell r="N12019" t="str">
            <v>#</v>
          </cell>
          <cell r="O12019" t="str">
            <v>867</v>
          </cell>
          <cell r="P12019" t="str">
            <v>04459</v>
          </cell>
          <cell r="Q12019" t="str">
            <v>Vac100 FLOW 0031A 500V FC</v>
          </cell>
          <cell r="R12019">
            <v>1298.6400000000001</v>
          </cell>
          <cell r="S12019" t="str">
            <v>TBD PL</v>
          </cell>
        </row>
        <row r="12020">
          <cell r="L12020" t="str">
            <v>132L3403</v>
          </cell>
          <cell r="M12020" t="str">
            <v>70-AB3L00875W07B540BM2H-000056648</v>
          </cell>
          <cell r="N12020" t="str">
            <v>#</v>
          </cell>
          <cell r="O12020" t="str">
            <v>867</v>
          </cell>
          <cell r="P12020" t="str">
            <v>04464</v>
          </cell>
          <cell r="Q12020" t="str">
            <v>Vac100 FLOW 0087A 500V FC</v>
          </cell>
          <cell r="R12020">
            <v>2370.9499999999998</v>
          </cell>
          <cell r="S12020" t="str">
            <v>TBD PL</v>
          </cell>
        </row>
        <row r="12021">
          <cell r="L12021" t="str">
            <v>132L3404</v>
          </cell>
          <cell r="M12021" t="str">
            <v>FC-302P11KT5E66H2XGCXSXSXXXXANBZCXXXXDX</v>
          </cell>
          <cell r="N12021" t="str">
            <v>#</v>
          </cell>
          <cell r="O12021" t="str">
            <v>605</v>
          </cell>
          <cell r="P12021" t="str">
            <v>60027</v>
          </cell>
          <cell r="Q12021" t="str">
            <v>FC 302 400V 11</v>
          </cell>
          <cell r="R12021">
            <v>2003.77</v>
          </cell>
          <cell r="S12021" t="str">
            <v>TBD PL</v>
          </cell>
        </row>
        <row r="12022">
          <cell r="L12022" t="str">
            <v>132L3405</v>
          </cell>
          <cell r="M12022" t="str">
            <v>FC-302P1K5T5E66H2XGCXSXSXXXXANBZCXXXXDX</v>
          </cell>
          <cell r="N12022" t="str">
            <v>#</v>
          </cell>
          <cell r="O12022" t="str">
            <v>605</v>
          </cell>
          <cell r="P12022" t="str">
            <v>60013</v>
          </cell>
          <cell r="Q12022" t="str">
            <v>FC 302 400V 1,5</v>
          </cell>
          <cell r="R12022">
            <v>4784.8</v>
          </cell>
          <cell r="S12022" t="str">
            <v>TBD PL</v>
          </cell>
        </row>
        <row r="12023">
          <cell r="L12023" t="str">
            <v>132L3550</v>
          </cell>
          <cell r="M12023" t="str">
            <v>IPC102P11KT4E21H2XGX3XXS043XAXBACXXXXDX</v>
          </cell>
          <cell r="N12023" t="str">
            <v>#</v>
          </cell>
          <cell r="O12023" t="str">
            <v>602</v>
          </cell>
          <cell r="P12023" t="str">
            <v>60369</v>
          </cell>
          <cell r="Q12023" t="str">
            <v>FC 102 400V 11</v>
          </cell>
          <cell r="R12023">
            <v>4220</v>
          </cell>
          <cell r="S12023" t="str">
            <v>TBD PL</v>
          </cell>
        </row>
        <row r="12024">
          <cell r="L12024" t="str">
            <v>132L3671</v>
          </cell>
          <cell r="M12024" t="str">
            <v>FC-302P15KT6P21HXXGXXXXSXXXXANBXCXRXXD0</v>
          </cell>
          <cell r="N12024" t="str">
            <v>#</v>
          </cell>
          <cell r="O12024" t="str">
            <v>605</v>
          </cell>
          <cell r="P12024" t="str">
            <v>60062</v>
          </cell>
          <cell r="Q12024" t="str">
            <v>FC 302 600V 15</v>
          </cell>
          <cell r="R12024">
            <v>4179.74</v>
          </cell>
          <cell r="S12024" t="str">
            <v>TBD PL</v>
          </cell>
        </row>
        <row r="12025">
          <cell r="L12025" t="str">
            <v>132L3786</v>
          </cell>
          <cell r="M12025" t="str">
            <v>FC-202PK37T4Z55H2TGXXXXSXXXXAXBXCXXXXDX</v>
          </cell>
          <cell r="N12025" t="str">
            <v>#</v>
          </cell>
          <cell r="O12025" t="str">
            <v>603</v>
          </cell>
          <cell r="P12025" t="str">
            <v>60519</v>
          </cell>
          <cell r="Q12025" t="str">
            <v>FC 202 400V 0,37</v>
          </cell>
          <cell r="R12025">
            <v>383.3</v>
          </cell>
          <cell r="S12025" t="str">
            <v>TBD PL</v>
          </cell>
        </row>
        <row r="12026">
          <cell r="L12026" t="str">
            <v>132L3871</v>
          </cell>
          <cell r="M12026" t="str">
            <v>7DS-006262-000057419</v>
          </cell>
          <cell r="N12026" t="str">
            <v>#</v>
          </cell>
          <cell r="O12026" t="str">
            <v>871</v>
          </cell>
          <cell r="P12026" t="str">
            <v>07075</v>
          </cell>
          <cell r="Q12026" t="str">
            <v>NXS, 0062 Amp, 690 V, NXS FC</v>
          </cell>
          <cell r="R12026">
            <v>4330.5600000000004</v>
          </cell>
          <cell r="S12026" t="str">
            <v>TBD PL</v>
          </cell>
        </row>
        <row r="12027">
          <cell r="L12027" t="str">
            <v>132L3966</v>
          </cell>
          <cell r="M12027" t="str">
            <v>FC-202N315T4E54H2XGCXXXSXXXXALBXCXXXXDX</v>
          </cell>
          <cell r="N12027" t="str">
            <v>#</v>
          </cell>
          <cell r="O12027" t="str">
            <v>603</v>
          </cell>
          <cell r="P12027" t="str">
            <v>60685</v>
          </cell>
          <cell r="Q12027" t="str">
            <v>FC202 400V 315 (N)</v>
          </cell>
          <cell r="R12027">
            <v>12941.74</v>
          </cell>
          <cell r="S12027" t="str">
            <v>TBD PL</v>
          </cell>
        </row>
        <row r="12028">
          <cell r="L12028" t="str">
            <v>132L3985</v>
          </cell>
          <cell r="M12028" t="str">
            <v>FC-202P7K5T2E21H2XGC3XXSXXXXAXB0CXXXXDX</v>
          </cell>
          <cell r="N12028" t="str">
            <v>#</v>
          </cell>
          <cell r="O12028" t="str">
            <v>603</v>
          </cell>
          <cell r="P12028" t="str">
            <v>60510</v>
          </cell>
          <cell r="Q12028" t="str">
            <v>FC 202 200V 7,5</v>
          </cell>
          <cell r="R12028">
            <v>2542.98</v>
          </cell>
          <cell r="S12028" t="str">
            <v>TBD PL</v>
          </cell>
        </row>
        <row r="12029">
          <cell r="L12029" t="str">
            <v>132L3999</v>
          </cell>
          <cell r="M12029" t="str">
            <v>7DB-003152-000057229</v>
          </cell>
          <cell r="N12029" t="str">
            <v>#</v>
          </cell>
          <cell r="O12029" t="str">
            <v>157</v>
          </cell>
          <cell r="P12029" t="str">
            <v>02533</v>
          </cell>
          <cell r="Q12029" t="str">
            <v>NXI 0031 500 V Brake</v>
          </cell>
          <cell r="R12029">
            <v>1178.5</v>
          </cell>
          <cell r="S12029" t="str">
            <v>TBD PL</v>
          </cell>
        </row>
        <row r="12030">
          <cell r="L12030" t="str">
            <v>132L4000</v>
          </cell>
          <cell r="M12030" t="str">
            <v>FC-202P7K5T4P55H2XGX3SXSXXXXA0BXCXXXXDX</v>
          </cell>
          <cell r="N12030" t="str">
            <v>#</v>
          </cell>
          <cell r="O12030" t="str">
            <v>603</v>
          </cell>
          <cell r="P12030" t="str">
            <v>60528</v>
          </cell>
          <cell r="Q12030" t="str">
            <v>FC 202 400V 7,5</v>
          </cell>
          <cell r="R12030">
            <v>-435.6</v>
          </cell>
          <cell r="S12030" t="str">
            <v>TBD PL</v>
          </cell>
        </row>
        <row r="12031">
          <cell r="L12031" t="str">
            <v>132L4001</v>
          </cell>
          <cell r="M12031" t="str">
            <v>FC-202P4K0T4P55H2XGX3SXSXXXXA0BXCXXXXDX</v>
          </cell>
          <cell r="N12031" t="str">
            <v>#</v>
          </cell>
          <cell r="O12031" t="str">
            <v>603</v>
          </cell>
          <cell r="P12031" t="str">
            <v>60526</v>
          </cell>
          <cell r="Q12031" t="str">
            <v>FC 202 400V 4</v>
          </cell>
          <cell r="R12031">
            <v>-365.2</v>
          </cell>
          <cell r="S12031" t="str">
            <v>TBD PL</v>
          </cell>
        </row>
        <row r="12032">
          <cell r="L12032" t="str">
            <v>132L4011</v>
          </cell>
          <cell r="M12032" t="str">
            <v>FC-321P1K5T5E20H2BGXXXXSXXXXAXBXCXXXXDX</v>
          </cell>
          <cell r="N12032" t="str">
            <v>#</v>
          </cell>
          <cell r="O12032" t="str">
            <v>B87</v>
          </cell>
          <cell r="P12032" t="str">
            <v>12939</v>
          </cell>
          <cell r="Q12032" t="str">
            <v>FC-321 500V 1.5</v>
          </cell>
          <cell r="R12032">
            <v>-0.01</v>
          </cell>
          <cell r="S12032" t="str">
            <v>TBD PL</v>
          </cell>
        </row>
        <row r="12033">
          <cell r="L12033" t="str">
            <v>132L4013</v>
          </cell>
          <cell r="M12033" t="str">
            <v>FC-321P4K0T5E20H2BGXXXXSXXXXAXBXCXXXXDX</v>
          </cell>
          <cell r="N12033" t="str">
            <v>#</v>
          </cell>
          <cell r="O12033" t="str">
            <v>B87</v>
          </cell>
          <cell r="P12033" t="str">
            <v>12942</v>
          </cell>
          <cell r="Q12033" t="str">
            <v>FC-321 500V 4</v>
          </cell>
          <cell r="R12033">
            <v>531.25</v>
          </cell>
          <cell r="S12033" t="str">
            <v>TBD PL</v>
          </cell>
        </row>
        <row r="12034">
          <cell r="L12034" t="str">
            <v>132L4054</v>
          </cell>
          <cell r="M12034" t="str">
            <v>FC-202P11KT4E66H2XGX1SXSXXXXAQBXCXXXXDX</v>
          </cell>
          <cell r="N12034" t="str">
            <v>#</v>
          </cell>
          <cell r="O12034" t="str">
            <v>603</v>
          </cell>
          <cell r="P12034" t="str">
            <v>60529</v>
          </cell>
          <cell r="Q12034" t="str">
            <v>FC 202 400V 11</v>
          </cell>
          <cell r="R12034">
            <v>4443.6899999999996</v>
          </cell>
          <cell r="S12034" t="str">
            <v>TBD PL</v>
          </cell>
        </row>
        <row r="12035">
          <cell r="L12035" t="str">
            <v>132L4101</v>
          </cell>
          <cell r="M12035" t="str">
            <v>FC-302PK75T5E20H1XGCXXXSXXXXAQB2CXXXXD0</v>
          </cell>
          <cell r="N12035" t="str">
            <v>#</v>
          </cell>
          <cell r="O12035" t="str">
            <v>605</v>
          </cell>
          <cell r="P12035" t="str">
            <v>60011</v>
          </cell>
          <cell r="Q12035" t="str">
            <v>FC 302 400V 0,75</v>
          </cell>
          <cell r="R12035">
            <v>1305.8399999999999</v>
          </cell>
          <cell r="S12035" t="str">
            <v>TBD PL</v>
          </cell>
        </row>
        <row r="12036">
          <cell r="L12036" t="str">
            <v>132L4214</v>
          </cell>
          <cell r="M12036" t="str">
            <v>FC-302P7K5T5E21H1XGX1XXSXXXXANBXCXXXXDX</v>
          </cell>
          <cell r="N12036" t="str">
            <v>#</v>
          </cell>
          <cell r="O12036" t="str">
            <v>605</v>
          </cell>
          <cell r="P12036" t="str">
            <v>60018</v>
          </cell>
          <cell r="Q12036" t="str">
            <v>FC 302 400V 7,5</v>
          </cell>
          <cell r="R12036">
            <v>3163.32</v>
          </cell>
          <cell r="S12036" t="str">
            <v>TBD PL</v>
          </cell>
        </row>
        <row r="12037">
          <cell r="L12037" t="str">
            <v>132L4215</v>
          </cell>
          <cell r="M12037" t="str">
            <v>FC-302PK75T5E66H1XGX1SXSXXXXANBXCXXXXDX</v>
          </cell>
          <cell r="N12037" t="str">
            <v>#</v>
          </cell>
          <cell r="O12037" t="str">
            <v>605</v>
          </cell>
          <cell r="P12037" t="str">
            <v>60011</v>
          </cell>
          <cell r="Q12037" t="str">
            <v>FC 302 400V 0,75</v>
          </cell>
          <cell r="R12037">
            <v>1035.01</v>
          </cell>
          <cell r="S12037" t="str">
            <v>TBD PL</v>
          </cell>
        </row>
        <row r="12038">
          <cell r="L12038" t="str">
            <v>132L4219</v>
          </cell>
          <cell r="M12038" t="str">
            <v>FC-102P1K1T4E20H2XGX1XXSXXXXAXBXCXXXXDX</v>
          </cell>
          <cell r="N12038" t="str">
            <v>#</v>
          </cell>
          <cell r="O12038" t="str">
            <v>602</v>
          </cell>
          <cell r="P12038" t="str">
            <v>60355</v>
          </cell>
          <cell r="Q12038" t="str">
            <v>FC 102 400V 1,1</v>
          </cell>
          <cell r="R12038">
            <v>563.98</v>
          </cell>
          <cell r="S12038" t="str">
            <v>TBD PL</v>
          </cell>
        </row>
        <row r="12039">
          <cell r="L12039" t="str">
            <v>132L4220</v>
          </cell>
          <cell r="M12039" t="str">
            <v>7DP-014052-000050339</v>
          </cell>
          <cell r="N12039" t="str">
            <v>#</v>
          </cell>
          <cell r="O12039" t="str">
            <v>026</v>
          </cell>
          <cell r="P12039" t="str">
            <v>03743</v>
          </cell>
          <cell r="Q12039" t="str">
            <v>NXP 0140 500 V NXP</v>
          </cell>
          <cell r="R12039">
            <v>8800.2099999999991</v>
          </cell>
          <cell r="S12039" t="str">
            <v>TBD PL</v>
          </cell>
        </row>
        <row r="12040">
          <cell r="L12040" t="str">
            <v>132L4221</v>
          </cell>
          <cell r="M12040" t="str">
            <v>7DI-004552-000056861</v>
          </cell>
          <cell r="N12040" t="str">
            <v>#</v>
          </cell>
          <cell r="O12040" t="str">
            <v>123</v>
          </cell>
          <cell r="P12040" t="str">
            <v>02586</v>
          </cell>
          <cell r="Q12040" t="str">
            <v>NXI 0045 500 V INU</v>
          </cell>
          <cell r="R12040">
            <v>2005.8</v>
          </cell>
          <cell r="S12040" t="str">
            <v>TBD PL</v>
          </cell>
        </row>
        <row r="12041">
          <cell r="L12041" t="str">
            <v>132L4222</v>
          </cell>
          <cell r="M12041" t="str">
            <v>7DB-001652-000057993</v>
          </cell>
          <cell r="N12041" t="str">
            <v>#</v>
          </cell>
          <cell r="O12041" t="str">
            <v>157</v>
          </cell>
          <cell r="P12041" t="str">
            <v>02531</v>
          </cell>
          <cell r="Q12041" t="str">
            <v>NXI 0016 500 V Brake</v>
          </cell>
          <cell r="R12041">
            <v>834.1</v>
          </cell>
          <cell r="S12041" t="str">
            <v>TBD PL</v>
          </cell>
        </row>
        <row r="12042">
          <cell r="L12042" t="str">
            <v>132L4228</v>
          </cell>
          <cell r="M12042" t="str">
            <v>FC-202P1K5S2P66H2XGCXSXSXXXXAXBXCXXXXDX</v>
          </cell>
          <cell r="N12042" t="str">
            <v>#</v>
          </cell>
          <cell r="O12042" t="str">
            <v>603</v>
          </cell>
          <cell r="P12042" t="str">
            <v>60619</v>
          </cell>
          <cell r="Q12042" t="str">
            <v>FC 202S200V 1,5</v>
          </cell>
          <cell r="R12042">
            <v>5250.45</v>
          </cell>
          <cell r="S12042" t="str">
            <v>TBD PL</v>
          </cell>
        </row>
        <row r="12043">
          <cell r="L12043" t="str">
            <v>132L4229</v>
          </cell>
          <cell r="M12043" t="str">
            <v>7DS-001655-000057996</v>
          </cell>
          <cell r="N12043" t="str">
            <v>#</v>
          </cell>
          <cell r="O12043" t="str">
            <v>871</v>
          </cell>
          <cell r="P12043" t="str">
            <v>07050</v>
          </cell>
          <cell r="Q12043" t="str">
            <v>NXS, 0016 Amp, 500 V, NXS FC</v>
          </cell>
          <cell r="R12043">
            <v>792.33</v>
          </cell>
          <cell r="S12043" t="str">
            <v>TBD PL</v>
          </cell>
        </row>
        <row r="12044">
          <cell r="L12044" t="str">
            <v>132L4232</v>
          </cell>
          <cell r="M12044" t="str">
            <v>FC-102N355T4E2MH2XLC3XQSXXXXAXBXCXXXXDX</v>
          </cell>
          <cell r="N12044" t="str">
            <v>#</v>
          </cell>
          <cell r="O12044" t="str">
            <v>602</v>
          </cell>
          <cell r="P12044" t="str">
            <v>60834</v>
          </cell>
          <cell r="Q12044" t="str">
            <v>FC-102 400V 355 (N)</v>
          </cell>
          <cell r="R12044">
            <v>12704</v>
          </cell>
          <cell r="S12044" t="str">
            <v>TBD PL</v>
          </cell>
        </row>
        <row r="12045">
          <cell r="L12045" t="str">
            <v>132L4304</v>
          </cell>
          <cell r="M12045" t="str">
            <v>FC-202P1K1S2E21H2XGXXXXSXXXXAQBXCXXXXDX</v>
          </cell>
          <cell r="N12045" t="str">
            <v>#</v>
          </cell>
          <cell r="O12045" t="str">
            <v>603</v>
          </cell>
          <cell r="P12045" t="str">
            <v>60618</v>
          </cell>
          <cell r="Q12045" t="str">
            <v>FC 202S200V 1,1</v>
          </cell>
          <cell r="R12045">
            <v>-257.3</v>
          </cell>
          <cell r="S12045" t="str">
            <v>TBD PL</v>
          </cell>
        </row>
        <row r="12046">
          <cell r="L12046" t="str">
            <v>132L4316</v>
          </cell>
          <cell r="M12046" t="str">
            <v>7DP-073050-000055262</v>
          </cell>
          <cell r="N12046" t="str">
            <v>#</v>
          </cell>
          <cell r="O12046" t="str">
            <v>026</v>
          </cell>
          <cell r="P12046" t="str">
            <v>03684</v>
          </cell>
          <cell r="Q12046" t="str">
            <v>NXP 0730 500 V Open NXP</v>
          </cell>
          <cell r="R12046">
            <v>20698.740000000002</v>
          </cell>
          <cell r="S12046" t="str">
            <v>TBD PL</v>
          </cell>
        </row>
        <row r="12047">
          <cell r="L12047" t="str">
            <v>132L4317</v>
          </cell>
          <cell r="M12047" t="str">
            <v>7DP-032560-000058218</v>
          </cell>
          <cell r="N12047" t="str">
            <v>#</v>
          </cell>
          <cell r="O12047" t="str">
            <v>033</v>
          </cell>
          <cell r="P12047" t="str">
            <v>02931</v>
          </cell>
          <cell r="Q12047" t="str">
            <v>NX Liq 0325 690 V Open INU</v>
          </cell>
          <cell r="R12047">
            <v>130135.67999999999</v>
          </cell>
          <cell r="S12047" t="str">
            <v>TBD PL</v>
          </cell>
        </row>
        <row r="12048">
          <cell r="L12048" t="str">
            <v>132L4360</v>
          </cell>
          <cell r="M12048" t="str">
            <v>FC-321P37KT5E20H2BGXXXXSXXXXANBXCXXXXDX</v>
          </cell>
          <cell r="N12048" t="str">
            <v>#</v>
          </cell>
          <cell r="O12048" t="str">
            <v>B87</v>
          </cell>
          <cell r="P12048" t="str">
            <v>12950</v>
          </cell>
          <cell r="Q12048" t="str">
            <v>12950</v>
          </cell>
          <cell r="R12048">
            <v>2578</v>
          </cell>
          <cell r="S12048" t="str">
            <v>TBD PL</v>
          </cell>
        </row>
        <row r="12049">
          <cell r="L12049" t="str">
            <v>132L4426</v>
          </cell>
          <cell r="M12049" t="str">
            <v>FC-102P15KT6P55HXTGC1SXSXXXXALB2CXXXXDX</v>
          </cell>
          <cell r="N12049" t="str">
            <v>#</v>
          </cell>
          <cell r="O12049" t="str">
            <v>602</v>
          </cell>
          <cell r="P12049" t="str">
            <v>60399</v>
          </cell>
          <cell r="Q12049" t="str">
            <v>FC 102 600V 15</v>
          </cell>
          <cell r="R12049">
            <v>13785.82</v>
          </cell>
          <cell r="S12049" t="str">
            <v>TBD PL</v>
          </cell>
        </row>
        <row r="12050">
          <cell r="L12050" t="str">
            <v>132L4427</v>
          </cell>
          <cell r="M12050" t="str">
            <v>FC-102P37KT6P55HXTGC1XXSXXXXALB2CXXXXDX</v>
          </cell>
          <cell r="N12050" t="str">
            <v>#</v>
          </cell>
          <cell r="O12050" t="str">
            <v>602</v>
          </cell>
          <cell r="P12050" t="str">
            <v>60403</v>
          </cell>
          <cell r="Q12050" t="str">
            <v>FC 102 600V 37</v>
          </cell>
          <cell r="R12050">
            <v>10020.76</v>
          </cell>
          <cell r="S12050" t="str">
            <v>TBD PL</v>
          </cell>
        </row>
        <row r="12051">
          <cell r="L12051" t="str">
            <v>132L4457</v>
          </cell>
          <cell r="M12051" t="str">
            <v>70-AB3L00465W06B540BM2H-000058331</v>
          </cell>
          <cell r="N12051" t="str">
            <v>#</v>
          </cell>
          <cell r="O12051" t="str">
            <v>867</v>
          </cell>
          <cell r="P12051" t="str">
            <v>04461</v>
          </cell>
          <cell r="Q12051" t="str">
            <v>Vac100 FLOW 0046A 500V FC</v>
          </cell>
          <cell r="R12051">
            <v>1883.82</v>
          </cell>
          <cell r="S12051" t="str">
            <v>TBD PL</v>
          </cell>
        </row>
        <row r="12052">
          <cell r="L12052" t="str">
            <v>132L4537</v>
          </cell>
          <cell r="M12052" t="str">
            <v>7DP-020860-000041608</v>
          </cell>
          <cell r="N12052" t="str">
            <v>#</v>
          </cell>
          <cell r="O12052" t="str">
            <v>026</v>
          </cell>
          <cell r="P12052" t="str">
            <v>03342</v>
          </cell>
          <cell r="Q12052" t="str">
            <v>VacNXP 0208A 690V OpenFC</v>
          </cell>
          <cell r="R12052">
            <v>9922.26</v>
          </cell>
          <cell r="S12052" t="str">
            <v>TBD PL</v>
          </cell>
        </row>
        <row r="12053">
          <cell r="L12053" t="str">
            <v>132L4539</v>
          </cell>
          <cell r="M12053" t="str">
            <v>FC-301P55KT4E66H2XGXXXXSXXXXANBXCXXXXDX</v>
          </cell>
          <cell r="N12053" t="str">
            <v>#</v>
          </cell>
          <cell r="O12053" t="str">
            <v>604</v>
          </cell>
          <cell r="P12053" t="str">
            <v>60176</v>
          </cell>
          <cell r="Q12053" t="str">
            <v>FC 301 400V 55</v>
          </cell>
          <cell r="R12053">
            <v>4406.08</v>
          </cell>
          <cell r="S12053" t="str">
            <v>TBD PL</v>
          </cell>
        </row>
        <row r="12054">
          <cell r="L12054" t="str">
            <v>132L4552</v>
          </cell>
          <cell r="M12054" t="str">
            <v>FC-321P7K5T2E20H2BGXXXXSXXXXAXBXCXXXXDX</v>
          </cell>
          <cell r="N12054" t="str">
            <v>#</v>
          </cell>
          <cell r="O12054" t="str">
            <v>B87</v>
          </cell>
          <cell r="P12054" t="str">
            <v>12346</v>
          </cell>
          <cell r="Q12054" t="str">
            <v>FC-321 200V 7.5</v>
          </cell>
          <cell r="R12054">
            <v>713.37</v>
          </cell>
          <cell r="S12054" t="str">
            <v>TBD PL</v>
          </cell>
        </row>
        <row r="12055">
          <cell r="L12055" t="str">
            <v>132L4573</v>
          </cell>
          <cell r="M12055" t="str">
            <v>FC-321P30KT5E20H2BGXXXXSXXXXAXBXCXXXXDX</v>
          </cell>
          <cell r="N12055" t="str">
            <v>#</v>
          </cell>
          <cell r="O12055" t="str">
            <v>B87</v>
          </cell>
          <cell r="P12055" t="str">
            <v>12949</v>
          </cell>
          <cell r="Q12055" t="str">
            <v>12949</v>
          </cell>
          <cell r="R12055">
            <v>1941.42</v>
          </cell>
          <cell r="S12055" t="str">
            <v>TBD PL</v>
          </cell>
        </row>
        <row r="12056">
          <cell r="L12056" t="str">
            <v>132L4576</v>
          </cell>
          <cell r="M12056" t="str">
            <v>FC-321P55KT5E20H2BGXXXXSXXXXAXBXCXXXXDX</v>
          </cell>
          <cell r="N12056" t="str">
            <v>#</v>
          </cell>
          <cell r="O12056" t="str">
            <v>B87</v>
          </cell>
          <cell r="P12056" t="str">
            <v>12952</v>
          </cell>
          <cell r="Q12056" t="str">
            <v>FC-321 500V 55</v>
          </cell>
          <cell r="R12056">
            <v>3866.38</v>
          </cell>
          <cell r="S12056" t="str">
            <v>TBD PL</v>
          </cell>
        </row>
        <row r="12057">
          <cell r="L12057" t="str">
            <v>132L4692</v>
          </cell>
          <cell r="M12057" t="str">
            <v>FC-202N250T7E54H2TGC3XXLX1XXANBXCXXXXDX</v>
          </cell>
          <cell r="N12057" t="str">
            <v>#</v>
          </cell>
          <cell r="O12057" t="str">
            <v>603</v>
          </cell>
          <cell r="P12057" t="str">
            <v>60690</v>
          </cell>
          <cell r="Q12057" t="str">
            <v>FC202 690V 250 (N)</v>
          </cell>
          <cell r="R12057">
            <v>12966.85</v>
          </cell>
          <cell r="S12057" t="str">
            <v>TBD PL</v>
          </cell>
        </row>
        <row r="12058">
          <cell r="L12058" t="str">
            <v>132L4693</v>
          </cell>
          <cell r="M12058" t="str">
            <v>FC-202N160T7E54H2TGC3XXLX1XXANBXCXXXXDX</v>
          </cell>
          <cell r="N12058" t="str">
            <v>#</v>
          </cell>
          <cell r="O12058" t="str">
            <v>603</v>
          </cell>
          <cell r="P12058" t="str">
            <v>60688</v>
          </cell>
          <cell r="Q12058" t="str">
            <v>FC202 690V 160 (N)</v>
          </cell>
          <cell r="R12058">
            <v>17670.61</v>
          </cell>
          <cell r="S12058" t="str">
            <v>TBD PL</v>
          </cell>
        </row>
        <row r="12059">
          <cell r="L12059" t="str">
            <v>132L4704</v>
          </cell>
          <cell r="M12059" t="str">
            <v>FC-202P7K5T4E66H1XGC1SXSXXXXANBXCXXXXDX</v>
          </cell>
          <cell r="N12059" t="str">
            <v>#</v>
          </cell>
          <cell r="O12059" t="str">
            <v>603</v>
          </cell>
          <cell r="P12059" t="str">
            <v>60528</v>
          </cell>
          <cell r="Q12059" t="str">
            <v>FC 202 400V 7,5</v>
          </cell>
          <cell r="R12059">
            <v>1445.14</v>
          </cell>
          <cell r="S12059" t="str">
            <v>TBD PL</v>
          </cell>
        </row>
        <row r="12060">
          <cell r="L12060" t="str">
            <v>132L4710</v>
          </cell>
          <cell r="M12060" t="str">
            <v>7DP-000425-000058635</v>
          </cell>
          <cell r="N12060" t="str">
            <v>#</v>
          </cell>
          <cell r="O12060" t="str">
            <v>026</v>
          </cell>
          <cell r="P12060" t="str">
            <v>03710</v>
          </cell>
          <cell r="Q12060" t="str">
            <v>NXP 0004 230 V NXP</v>
          </cell>
          <cell r="R12060">
            <v>-0.01</v>
          </cell>
          <cell r="S12060" t="str">
            <v>TBD PL</v>
          </cell>
        </row>
        <row r="12061">
          <cell r="L12061" t="str">
            <v>132L4711</v>
          </cell>
          <cell r="M12061" t="str">
            <v>FC-102P3K7T2E20H2XGX3XXSXXXXAXBXCXXXXDX</v>
          </cell>
          <cell r="N12061" t="str">
            <v>#</v>
          </cell>
          <cell r="O12061" t="str">
            <v>602</v>
          </cell>
          <cell r="P12061" t="str">
            <v>60354</v>
          </cell>
          <cell r="Q12061" t="str">
            <v>FC 102 200V 3,7</v>
          </cell>
          <cell r="R12061">
            <v>757.57</v>
          </cell>
          <cell r="S12061" t="str">
            <v>TBD PL</v>
          </cell>
        </row>
        <row r="12062">
          <cell r="L12062" t="str">
            <v>132L4735</v>
          </cell>
          <cell r="M12062" t="str">
            <v>FC-102P7K5T2P66H2XGC3SXSXXXXAXBXCXXXXDX</v>
          </cell>
          <cell r="N12062" t="str">
            <v>#</v>
          </cell>
          <cell r="O12062" t="str">
            <v>602</v>
          </cell>
          <cell r="P12062" t="str">
            <v>60389</v>
          </cell>
          <cell r="Q12062" t="str">
            <v>FC 102 200V 7,5</v>
          </cell>
          <cell r="R12062">
            <v>1802.34</v>
          </cell>
          <cell r="S12062" t="str">
            <v>TBD PL</v>
          </cell>
        </row>
        <row r="12063">
          <cell r="L12063" t="str">
            <v>132L4736</v>
          </cell>
          <cell r="M12063" t="str">
            <v>FC-102P11KT2E66H2XGC3SXSXXXXAXBXCXXXXDX</v>
          </cell>
          <cell r="N12063" t="str">
            <v>#</v>
          </cell>
          <cell r="O12063" t="str">
            <v>602</v>
          </cell>
          <cell r="P12063" t="str">
            <v>60390</v>
          </cell>
          <cell r="Q12063" t="str">
            <v>FC 102 200V 11</v>
          </cell>
          <cell r="R12063">
            <v>2020.82</v>
          </cell>
          <cell r="S12063" t="str">
            <v>TBD PL</v>
          </cell>
        </row>
        <row r="12064">
          <cell r="L12064" t="str">
            <v>132L4760</v>
          </cell>
          <cell r="M12064" t="str">
            <v>FC-302P15KT6E21HXXGXXXXSXXXXANBXCXXXXDX</v>
          </cell>
          <cell r="N12064" t="str">
            <v>#</v>
          </cell>
          <cell r="O12064" t="str">
            <v>605</v>
          </cell>
          <cell r="P12064" t="str">
            <v>60062</v>
          </cell>
          <cell r="Q12064" t="str">
            <v>FC 302 600V 15</v>
          </cell>
          <cell r="R12064">
            <v>6394.15</v>
          </cell>
          <cell r="S12064" t="str">
            <v>TBD PL</v>
          </cell>
        </row>
        <row r="12065">
          <cell r="L12065" t="str">
            <v>132L4763</v>
          </cell>
          <cell r="M12065" t="str">
            <v>FC-302P1K5T5P55H2XGCXSXSXXXXAUBKCXXXXDX</v>
          </cell>
          <cell r="N12065" t="str">
            <v>#</v>
          </cell>
          <cell r="O12065" t="str">
            <v>605</v>
          </cell>
          <cell r="P12065" t="str">
            <v>60013</v>
          </cell>
          <cell r="Q12065" t="str">
            <v>FC 302 400V 1,5</v>
          </cell>
          <cell r="R12065">
            <v>1168.7</v>
          </cell>
          <cell r="S12065" t="str">
            <v>TBD PL</v>
          </cell>
        </row>
        <row r="12066">
          <cell r="L12066" t="str">
            <v>132L4773</v>
          </cell>
          <cell r="M12066" t="str">
            <v>FC-202P75KT4P66H2XGC7XXSXXXXAQBXCXXXXDX</v>
          </cell>
          <cell r="N12066" t="str">
            <v>#</v>
          </cell>
          <cell r="O12066" t="str">
            <v>603</v>
          </cell>
          <cell r="P12066" t="str">
            <v>60537</v>
          </cell>
          <cell r="Q12066" t="str">
            <v>FC 202 400V 75</v>
          </cell>
          <cell r="R12066">
            <v>11124.88</v>
          </cell>
          <cell r="S12066" t="str">
            <v>TBD PL</v>
          </cell>
        </row>
        <row r="12067">
          <cell r="L12067" t="str">
            <v>132L4826</v>
          </cell>
          <cell r="M12067" t="str">
            <v>FC-202P75KT4E55H2XGX3XXSXXXXAQBPCXXXXDX</v>
          </cell>
          <cell r="N12067" t="str">
            <v>#</v>
          </cell>
          <cell r="O12067" t="str">
            <v>603</v>
          </cell>
          <cell r="P12067" t="str">
            <v>60537</v>
          </cell>
          <cell r="Q12067" t="str">
            <v>FC 202 400V 75</v>
          </cell>
          <cell r="R12067">
            <v>10640.18</v>
          </cell>
          <cell r="S12067" t="str">
            <v>TBD PL</v>
          </cell>
        </row>
        <row r="12068">
          <cell r="L12068" t="str">
            <v>132L5032</v>
          </cell>
          <cell r="M12068" t="str">
            <v>7DI-059060-000056464</v>
          </cell>
          <cell r="N12068" t="str">
            <v>#</v>
          </cell>
          <cell r="O12068" t="str">
            <v>123</v>
          </cell>
          <cell r="P12068" t="str">
            <v>02739</v>
          </cell>
          <cell r="Q12068" t="str">
            <v>NXI 0590 690 V Open INU</v>
          </cell>
          <cell r="R12068">
            <v>264488.43</v>
          </cell>
          <cell r="S12068" t="str">
            <v>TBD PL</v>
          </cell>
        </row>
        <row r="12069">
          <cell r="L12069" t="str">
            <v>132L5047</v>
          </cell>
          <cell r="M12069" t="str">
            <v>FC-301P11KT2E20H2XGXXXXSXXXXA8BXCXXXXDX</v>
          </cell>
          <cell r="N12069" t="str">
            <v>#</v>
          </cell>
          <cell r="O12069" t="str">
            <v>604</v>
          </cell>
          <cell r="P12069" t="str">
            <v>60180</v>
          </cell>
          <cell r="Q12069" t="str">
            <v>FC 301 200V 11</v>
          </cell>
          <cell r="R12069">
            <v>1853.11</v>
          </cell>
          <cell r="S12069" t="str">
            <v>TBD PL</v>
          </cell>
        </row>
        <row r="12070">
          <cell r="L12070" t="str">
            <v>132L5048</v>
          </cell>
          <cell r="M12070" t="str">
            <v>IPC102P1K5S2P21H2XGXXXXS143XAQBACXXXXDX</v>
          </cell>
          <cell r="N12070" t="str">
            <v>#</v>
          </cell>
          <cell r="O12070" t="str">
            <v>602</v>
          </cell>
          <cell r="P12070" t="str">
            <v>60466</v>
          </cell>
          <cell r="Q12070" t="str">
            <v>FC 102S 200V 1,5</v>
          </cell>
          <cell r="R12070">
            <v>2075.9899999999998</v>
          </cell>
          <cell r="S12070" t="str">
            <v>TBD PL</v>
          </cell>
        </row>
        <row r="12071">
          <cell r="L12071" t="str">
            <v>132L5214</v>
          </cell>
          <cell r="M12071" t="str">
            <v>FC-321P22KT5P66H2BGXXSXSXXXXANBXCXXXXDX</v>
          </cell>
          <cell r="N12071" t="str">
            <v>#</v>
          </cell>
          <cell r="O12071" t="str">
            <v>B87</v>
          </cell>
          <cell r="P12071" t="str">
            <v>12948</v>
          </cell>
          <cell r="Q12071" t="str">
            <v>FC-321 500V 22</v>
          </cell>
          <cell r="R12071">
            <v>2799.79</v>
          </cell>
          <cell r="S12071" t="str">
            <v>TBD PL</v>
          </cell>
        </row>
        <row r="12072">
          <cell r="L12072" t="str">
            <v>132L5230</v>
          </cell>
          <cell r="M12072" t="str">
            <v>IPC102P2K2S2P21H2XGXXXXS143XAQBACXXXXDX</v>
          </cell>
          <cell r="N12072" t="str">
            <v>#</v>
          </cell>
          <cell r="O12072" t="str">
            <v>602</v>
          </cell>
          <cell r="P12072" t="str">
            <v>60467</v>
          </cell>
          <cell r="Q12072" t="str">
            <v>FC 102S 200V 2,2</v>
          </cell>
          <cell r="R12072">
            <v>1439.99</v>
          </cell>
          <cell r="S12072" t="str">
            <v>TBD PL</v>
          </cell>
        </row>
        <row r="12073">
          <cell r="L12073" t="str">
            <v>132L5318</v>
          </cell>
          <cell r="M12073" t="str">
            <v>PNR202P30KT2E66H2XGX3XXSXXXXAXB0CXXXXDX</v>
          </cell>
          <cell r="N12073" t="str">
            <v>#</v>
          </cell>
          <cell r="O12073" t="str">
            <v>603</v>
          </cell>
          <cell r="P12073" t="str">
            <v>60515</v>
          </cell>
          <cell r="Q12073" t="str">
            <v>FC 202 200V 30</v>
          </cell>
          <cell r="R12073">
            <v>3970</v>
          </cell>
          <cell r="S12073" t="str">
            <v>TBD PL</v>
          </cell>
        </row>
        <row r="12074">
          <cell r="L12074" t="str">
            <v>132L5335</v>
          </cell>
          <cell r="M12074" t="str">
            <v>FC-301P55KT4E66H2XGXXXXSXXXXALBXCXXXXDX</v>
          </cell>
          <cell r="N12074" t="str">
            <v>#</v>
          </cell>
          <cell r="O12074" t="str">
            <v>604</v>
          </cell>
          <cell r="P12074" t="str">
            <v>60176</v>
          </cell>
          <cell r="Q12074" t="str">
            <v>FC 301 400V 55</v>
          </cell>
          <cell r="R12074">
            <v>4092.93</v>
          </cell>
          <cell r="S12074" t="str">
            <v>TBD PL</v>
          </cell>
        </row>
        <row r="12075">
          <cell r="L12075" t="str">
            <v>132L5342</v>
          </cell>
          <cell r="M12075" t="str">
            <v>PNR202P4K0T4P3RH2XGXXSXSXXXXAXB0CXXXXDX</v>
          </cell>
          <cell r="N12075" t="str">
            <v>#</v>
          </cell>
          <cell r="O12075" t="str">
            <v>603</v>
          </cell>
          <cell r="P12075" t="str">
            <v>60526</v>
          </cell>
          <cell r="Q12075" t="str">
            <v>FC 202 400V 4</v>
          </cell>
          <cell r="R12075">
            <v>914</v>
          </cell>
          <cell r="S12075" t="str">
            <v>TBD PL</v>
          </cell>
        </row>
        <row r="12076">
          <cell r="L12076" t="str">
            <v>132L5343</v>
          </cell>
          <cell r="M12076" t="str">
            <v>PNR202P11KT2P3RH2XGXXSXSXXXXAXB0CXXXXDX</v>
          </cell>
          <cell r="N12076" t="str">
            <v>#</v>
          </cell>
          <cell r="O12076" t="str">
            <v>603</v>
          </cell>
          <cell r="P12076" t="str">
            <v>60511</v>
          </cell>
          <cell r="Q12076" t="str">
            <v>FC 202 200V 11</v>
          </cell>
          <cell r="R12076">
            <v>2205</v>
          </cell>
          <cell r="S12076" t="str">
            <v>TBD PL</v>
          </cell>
        </row>
        <row r="12077">
          <cell r="L12077" t="str">
            <v>132L5344</v>
          </cell>
          <cell r="M12077" t="str">
            <v>PNR202P11KT4P3RH2XGXXSXSXXXXAXB0CXXXXDX</v>
          </cell>
          <cell r="N12077" t="str">
            <v>#</v>
          </cell>
          <cell r="O12077" t="str">
            <v>603</v>
          </cell>
          <cell r="P12077" t="str">
            <v>60529</v>
          </cell>
          <cell r="Q12077" t="str">
            <v>FC 202 400V 11</v>
          </cell>
          <cell r="R12077">
            <v>3455</v>
          </cell>
          <cell r="S12077" t="str">
            <v>TBD PL</v>
          </cell>
        </row>
        <row r="12078">
          <cell r="L12078" t="str">
            <v>132L5345</v>
          </cell>
          <cell r="M12078" t="str">
            <v>PNR202P15KS2P3RHXXGXXXXSXXXXAXB0CXXXXDX</v>
          </cell>
          <cell r="N12078" t="str">
            <v>#</v>
          </cell>
          <cell r="O12078" t="str">
            <v>603</v>
          </cell>
          <cell r="P12078" t="str">
            <v>60626</v>
          </cell>
          <cell r="Q12078" t="str">
            <v>FC 202S200V 15</v>
          </cell>
          <cell r="R12078">
            <v>16976</v>
          </cell>
          <cell r="S12078" t="str">
            <v>TBD PL</v>
          </cell>
        </row>
        <row r="12079">
          <cell r="L12079" t="str">
            <v>132L5422</v>
          </cell>
          <cell r="M12079" t="str">
            <v>FC-202P11KT4E20H2XGXXXXSXXXXANBKCXXXXD0</v>
          </cell>
          <cell r="N12079" t="str">
            <v>#</v>
          </cell>
          <cell r="O12079" t="str">
            <v>603</v>
          </cell>
          <cell r="P12079" t="str">
            <v>60529</v>
          </cell>
          <cell r="Q12079" t="str">
            <v>FC 202 400V 11</v>
          </cell>
          <cell r="R12079">
            <v>0</v>
          </cell>
          <cell r="S12079" t="str">
            <v>TBD PL</v>
          </cell>
        </row>
        <row r="12080">
          <cell r="L12080" t="str">
            <v>132L5424</v>
          </cell>
          <cell r="M12080" t="str">
            <v>FC-102P5K5T4E66H2XGX3SXSXXXXAKBXCXXXXDX</v>
          </cell>
          <cell r="N12080" t="str">
            <v>#</v>
          </cell>
          <cell r="O12080" t="str">
            <v>602</v>
          </cell>
          <cell r="P12080" t="str">
            <v>60360</v>
          </cell>
          <cell r="Q12080" t="str">
            <v>FC 102 400V 5,5</v>
          </cell>
          <cell r="R12080">
            <v>1482.79</v>
          </cell>
          <cell r="S12080" t="str">
            <v>TBD PL</v>
          </cell>
        </row>
        <row r="12081">
          <cell r="L12081" t="str">
            <v>132L5506</v>
          </cell>
          <cell r="M12081" t="str">
            <v>VFC-60FA3N05-1260E20F3-000059827</v>
          </cell>
          <cell r="N12081" t="str">
            <v>#</v>
          </cell>
          <cell r="O12081" t="str">
            <v>A15</v>
          </cell>
          <cell r="P12081" t="str">
            <v>10883</v>
          </cell>
          <cell r="Q12081" t="str">
            <v>iC7-60 1260AMP 500V IP20</v>
          </cell>
          <cell r="R12081">
            <v>13856</v>
          </cell>
          <cell r="S12081" t="str">
            <v>TBD PL</v>
          </cell>
        </row>
        <row r="12082">
          <cell r="L12082" t="str">
            <v>132L5507</v>
          </cell>
          <cell r="M12082" t="str">
            <v>IPC102P3K7T2P55H2XGX3SXS143XAXBACXXXXDX</v>
          </cell>
          <cell r="N12082" t="str">
            <v>#</v>
          </cell>
          <cell r="O12082" t="str">
            <v>602</v>
          </cell>
          <cell r="P12082" t="str">
            <v>60354</v>
          </cell>
          <cell r="Q12082" t="str">
            <v>FC 102 200V 3,7</v>
          </cell>
          <cell r="R12082">
            <v>-552.44000000000005</v>
          </cell>
          <cell r="S12082" t="str">
            <v>TBD PL</v>
          </cell>
        </row>
        <row r="12083">
          <cell r="L12083" t="str">
            <v>132L5508</v>
          </cell>
          <cell r="M12083" t="str">
            <v>FC-202P18KT4E55H2XGX3SXLXX1XAXBXCXXXXDX</v>
          </cell>
          <cell r="N12083" t="str">
            <v>#</v>
          </cell>
          <cell r="O12083" t="str">
            <v>603</v>
          </cell>
          <cell r="P12083" t="str">
            <v>60531</v>
          </cell>
          <cell r="Q12083" t="str">
            <v>FC 202 400V 18,5</v>
          </cell>
          <cell r="R12083">
            <v>1555.76</v>
          </cell>
          <cell r="S12083" t="str">
            <v>TBD PL</v>
          </cell>
        </row>
        <row r="12084">
          <cell r="L12084" t="str">
            <v>132L5647</v>
          </cell>
          <cell r="M12084" t="str">
            <v>FC-103P7K5T4E20H2TXCXXXSXXXXAXBXCXXXXDX</v>
          </cell>
          <cell r="N12084" t="str">
            <v>#</v>
          </cell>
          <cell r="O12084" t="str">
            <v>303</v>
          </cell>
          <cell r="P12084" t="str">
            <v>01646</v>
          </cell>
          <cell r="Q12084" t="str">
            <v>FC-103 400V 7,5</v>
          </cell>
          <cell r="R12084">
            <v>675.34</v>
          </cell>
          <cell r="S12084" t="str">
            <v>TBD PL</v>
          </cell>
        </row>
        <row r="12085">
          <cell r="L12085" t="str">
            <v>132L5648</v>
          </cell>
          <cell r="M12085" t="str">
            <v>FC-102P2K2T4E66H2XGX3SXSXXXXAXB0CXXXXDX</v>
          </cell>
          <cell r="N12085" t="str">
            <v>#</v>
          </cell>
          <cell r="O12085" t="str">
            <v>602</v>
          </cell>
          <cell r="P12085" t="str">
            <v>60357</v>
          </cell>
          <cell r="Q12085" t="str">
            <v>FC 102 400V 2,2</v>
          </cell>
          <cell r="R12085">
            <v>1457.52</v>
          </cell>
          <cell r="S12085" t="str">
            <v>TBD PL</v>
          </cell>
        </row>
        <row r="12086">
          <cell r="L12086" t="str">
            <v>132L5660</v>
          </cell>
          <cell r="M12086" t="str">
            <v>FC-202N75KT2C20H4XGCXXXSXXXXAXBXCXXXXDX</v>
          </cell>
          <cell r="N12086" t="str">
            <v>#</v>
          </cell>
          <cell r="O12086" t="str">
            <v>603</v>
          </cell>
          <cell r="P12086" t="str">
            <v>11131</v>
          </cell>
          <cell r="Q12086" t="str">
            <v>FC202 200V 75 (N)</v>
          </cell>
          <cell r="R12086">
            <v>7052.61</v>
          </cell>
          <cell r="S12086" t="str">
            <v>TBD PL</v>
          </cell>
        </row>
        <row r="12087">
          <cell r="L12087" t="str">
            <v>132L5661</v>
          </cell>
          <cell r="M12087" t="str">
            <v>FC-202P3K7S2E21H2XGXXXXLXX1XAXBXCXXXXDX</v>
          </cell>
          <cell r="N12087" t="str">
            <v>#</v>
          </cell>
          <cell r="O12087" t="str">
            <v>603</v>
          </cell>
          <cell r="P12087" t="str">
            <v>60622</v>
          </cell>
          <cell r="Q12087" t="str">
            <v>FC 202S200V 4,0</v>
          </cell>
          <cell r="R12087">
            <v>1752.44</v>
          </cell>
          <cell r="S12087" t="str">
            <v>TBD PL</v>
          </cell>
        </row>
        <row r="12088">
          <cell r="L12088" t="str">
            <v>132L5662</v>
          </cell>
          <cell r="M12088" t="str">
            <v>FC-102P22KT2P55H2XGX3XXSXXXXAXBXCXXXXD0</v>
          </cell>
          <cell r="N12088" t="str">
            <v>#</v>
          </cell>
          <cell r="O12088" t="str">
            <v>602</v>
          </cell>
          <cell r="P12088" t="str">
            <v>60393</v>
          </cell>
          <cell r="Q12088" t="str">
            <v>FC 102 200V 22</v>
          </cell>
          <cell r="R12088">
            <v>2764.71</v>
          </cell>
          <cell r="S12088" t="str">
            <v>TBD PL</v>
          </cell>
        </row>
        <row r="12089">
          <cell r="L12089" t="str">
            <v>132L5733</v>
          </cell>
          <cell r="M12089" t="str">
            <v>TR-200P11KT4P21H1XGXXXXSXXXXAEBXCXXXXDX</v>
          </cell>
          <cell r="N12089" t="str">
            <v>#</v>
          </cell>
          <cell r="O12089" t="str">
            <v>602</v>
          </cell>
          <cell r="P12089" t="str">
            <v>60369</v>
          </cell>
          <cell r="Q12089" t="str">
            <v>FC 102 400V 11</v>
          </cell>
          <cell r="R12089">
            <v>739.83</v>
          </cell>
          <cell r="S12089" t="str">
            <v>TBD PL</v>
          </cell>
        </row>
        <row r="12090">
          <cell r="L12090" t="str">
            <v>132L5734</v>
          </cell>
          <cell r="M12090" t="str">
            <v>TR-200P15KT4P21H1XGXXXXSXXXXAEBXCXXXXDX</v>
          </cell>
          <cell r="N12090" t="str">
            <v>#</v>
          </cell>
          <cell r="O12090" t="str">
            <v>602</v>
          </cell>
          <cell r="P12090" t="str">
            <v>60370</v>
          </cell>
          <cell r="Q12090" t="str">
            <v>FC 102 400V 15</v>
          </cell>
          <cell r="R12090">
            <v>857.45</v>
          </cell>
          <cell r="S12090" t="str">
            <v>TBD PL</v>
          </cell>
        </row>
        <row r="12091">
          <cell r="L12091" t="str">
            <v>132L5735</v>
          </cell>
          <cell r="M12091" t="str">
            <v>TR-200P18KT4P21H1XGXXXXSXXXXAEBXCXXXXDX</v>
          </cell>
          <cell r="N12091" t="str">
            <v>#</v>
          </cell>
          <cell r="O12091" t="str">
            <v>602</v>
          </cell>
          <cell r="P12091" t="str">
            <v>60371</v>
          </cell>
          <cell r="Q12091" t="str">
            <v>FC 102 400V 18,5</v>
          </cell>
          <cell r="R12091">
            <v>1023.08</v>
          </cell>
          <cell r="S12091" t="str">
            <v>TBD PL</v>
          </cell>
        </row>
        <row r="12092">
          <cell r="L12092" t="str">
            <v>132L5736</v>
          </cell>
          <cell r="M12092" t="str">
            <v>TR-200P22KT4P21H1XGXXXXSXXXXAEBXCXXXXDX</v>
          </cell>
          <cell r="N12092" t="str">
            <v>#</v>
          </cell>
          <cell r="O12092" t="str">
            <v>602</v>
          </cell>
          <cell r="P12092" t="str">
            <v>60372</v>
          </cell>
          <cell r="Q12092" t="str">
            <v>FC 102 400V 22</v>
          </cell>
          <cell r="R12092">
            <v>1195.97</v>
          </cell>
          <cell r="S12092" t="str">
            <v>TBD PL</v>
          </cell>
        </row>
        <row r="12093">
          <cell r="L12093" t="str">
            <v>132L5737</v>
          </cell>
          <cell r="M12093" t="str">
            <v>TR-200P30KT4P21H1XGXXXXSXXXXAEBXCXXXXDX</v>
          </cell>
          <cell r="N12093" t="str">
            <v>#</v>
          </cell>
          <cell r="O12093" t="str">
            <v>602</v>
          </cell>
          <cell r="P12093" t="str">
            <v>60373</v>
          </cell>
          <cell r="Q12093" t="str">
            <v>FC 102 400V 30</v>
          </cell>
          <cell r="R12093">
            <v>1421.58</v>
          </cell>
          <cell r="S12093" t="str">
            <v>TBD PL</v>
          </cell>
        </row>
        <row r="12094">
          <cell r="L12094" t="str">
            <v>132L5740</v>
          </cell>
          <cell r="M12094" t="str">
            <v>FC-102P55KT4P21H2XGC7XXSXXXXAXBXCXXXXDX</v>
          </cell>
          <cell r="N12094" t="str">
            <v>#</v>
          </cell>
          <cell r="O12094" t="str">
            <v>602</v>
          </cell>
          <cell r="P12094" t="str">
            <v>60376</v>
          </cell>
          <cell r="Q12094" t="str">
            <v>FC 102 400V 55</v>
          </cell>
          <cell r="R12094">
            <v>3371.3</v>
          </cell>
          <cell r="S12094" t="str">
            <v>TBD PL</v>
          </cell>
        </row>
        <row r="12095">
          <cell r="L12095" t="str">
            <v>132L5858</v>
          </cell>
          <cell r="M12095" t="str">
            <v>FC-102P37KT4P21H2XGX3XXSXXXXAQB0CXXXXD0</v>
          </cell>
          <cell r="N12095" t="str">
            <v>#</v>
          </cell>
          <cell r="O12095" t="str">
            <v>602</v>
          </cell>
          <cell r="P12095" t="str">
            <v>60374</v>
          </cell>
          <cell r="Q12095" t="str">
            <v>FC 102 400V 37</v>
          </cell>
          <cell r="R12095">
            <v>9124.56</v>
          </cell>
          <cell r="S12095" t="str">
            <v>TBD PL</v>
          </cell>
        </row>
        <row r="12096">
          <cell r="L12096" t="str">
            <v>132L5859</v>
          </cell>
          <cell r="M12096" t="str">
            <v>FC-202P11KT2P66H2XGX3SXSXXXXAXBXCXRXXD1</v>
          </cell>
          <cell r="N12096" t="str">
            <v>#</v>
          </cell>
          <cell r="O12096" t="str">
            <v>603</v>
          </cell>
          <cell r="P12096" t="str">
            <v>60511</v>
          </cell>
          <cell r="Q12096" t="str">
            <v>FC 202 200V 11</v>
          </cell>
          <cell r="R12096">
            <v>6817.84</v>
          </cell>
          <cell r="S12096" t="str">
            <v>TBD PL</v>
          </cell>
        </row>
        <row r="12097">
          <cell r="L12097" t="str">
            <v>132L5860</v>
          </cell>
          <cell r="M12097" t="str">
            <v>FC-202P18KT2P66H2XGX3XXSXXXXAXBXCXRXXD1</v>
          </cell>
          <cell r="N12097" t="str">
            <v>#</v>
          </cell>
          <cell r="O12097" t="str">
            <v>603</v>
          </cell>
          <cell r="P12097" t="str">
            <v>60513</v>
          </cell>
          <cell r="Q12097" t="str">
            <v>FC 202 200V 18,5</v>
          </cell>
          <cell r="R12097">
            <v>10563.44</v>
          </cell>
          <cell r="S12097" t="str">
            <v>TBD PL</v>
          </cell>
        </row>
        <row r="12098">
          <cell r="L12098" t="str">
            <v>132L5861</v>
          </cell>
          <cell r="M12098" t="str">
            <v>FC-102P1K5T4E20H2XGXXXXSXXXXAXBPCXRXXDX</v>
          </cell>
          <cell r="N12098" t="str">
            <v>#</v>
          </cell>
          <cell r="O12098" t="str">
            <v>602</v>
          </cell>
          <cell r="P12098" t="str">
            <v>60356</v>
          </cell>
          <cell r="Q12098" t="str">
            <v>FC 102 400V 1,5</v>
          </cell>
          <cell r="R12098">
            <v>619.48</v>
          </cell>
          <cell r="S12098" t="str">
            <v>TBD PL</v>
          </cell>
        </row>
        <row r="12099">
          <cell r="L12099" t="str">
            <v>132L5965</v>
          </cell>
          <cell r="M12099" t="str">
            <v>FC-102N315T4E5MH2XGC3XXSXXXXAQB4CXXXXDX</v>
          </cell>
          <cell r="N12099" t="str">
            <v>#</v>
          </cell>
          <cell r="O12099" t="str">
            <v>602</v>
          </cell>
          <cell r="P12099" t="str">
            <v>60479</v>
          </cell>
          <cell r="Q12099" t="str">
            <v>FC102 400V 315 (N)</v>
          </cell>
          <cell r="R12099">
            <v>29159.3</v>
          </cell>
          <cell r="S12099" t="str">
            <v>TBD PL</v>
          </cell>
        </row>
        <row r="12100">
          <cell r="L12100" t="str">
            <v>132L5967</v>
          </cell>
          <cell r="M12100" t="str">
            <v>FC-202P18KT6E21HXXGXXXXSXXXXAQBXCXXXXDX</v>
          </cell>
          <cell r="N12100" t="str">
            <v>#</v>
          </cell>
          <cell r="O12100" t="str">
            <v>603</v>
          </cell>
          <cell r="P12100" t="str">
            <v>60565</v>
          </cell>
          <cell r="Q12100" t="str">
            <v>FC 202 600V 18,5</v>
          </cell>
          <cell r="R12100">
            <v>1544.85</v>
          </cell>
          <cell r="S12100" t="str">
            <v>TBD PL</v>
          </cell>
        </row>
        <row r="12101">
          <cell r="L12101" t="str">
            <v>132L6113</v>
          </cell>
          <cell r="M12101" t="str">
            <v>S1021H5T1E3R3CCD23XSXXZ2XGCXXXXXXXXXXXXX</v>
          </cell>
          <cell r="N12101" t="str">
            <v>#</v>
          </cell>
          <cell r="O12101" t="str">
            <v>607</v>
          </cell>
          <cell r="P12101" t="str">
            <v>60700</v>
          </cell>
          <cell r="Q12101" t="str">
            <v>APU  FC 102 200V 1,1</v>
          </cell>
          <cell r="R12101">
            <v>1527.68</v>
          </cell>
          <cell r="S12101" t="str">
            <v>TBD PL</v>
          </cell>
        </row>
        <row r="12102">
          <cell r="L12102" t="str">
            <v>132L6114</v>
          </cell>
          <cell r="M12102" t="str">
            <v>S102005T1E3R3CCD23XSXXZ2XGCXXXXXXXXXXXXX</v>
          </cell>
          <cell r="N12102" t="str">
            <v>#</v>
          </cell>
          <cell r="O12102" t="str">
            <v>607</v>
          </cell>
          <cell r="P12102" t="str">
            <v>60704</v>
          </cell>
          <cell r="Q12102" t="str">
            <v>APU  FC 102 200V 3,7</v>
          </cell>
          <cell r="R12102">
            <v>1747.2</v>
          </cell>
          <cell r="S12102" t="str">
            <v>TBD PL</v>
          </cell>
        </row>
        <row r="12103">
          <cell r="L12103" t="str">
            <v>132L6501</v>
          </cell>
          <cell r="M12103" t="str">
            <v>FC-102P22KT4P66H2XGX7SXSXXXXAXBXCXXXXDX</v>
          </cell>
          <cell r="N12103" t="str">
            <v>#</v>
          </cell>
          <cell r="O12103" t="str">
            <v>602</v>
          </cell>
          <cell r="P12103" t="str">
            <v>60372</v>
          </cell>
          <cell r="Q12103" t="str">
            <v>FC 102 400V 22</v>
          </cell>
          <cell r="R12103">
            <v>3531.19</v>
          </cell>
          <cell r="S12103" t="str">
            <v>TBD PL</v>
          </cell>
        </row>
        <row r="12104">
          <cell r="L12104" t="str">
            <v>132L6503</v>
          </cell>
          <cell r="M12104" t="str">
            <v>FC-102P11KT4P66H2XGX7SXSXXXXAXBXCXXXXDX</v>
          </cell>
          <cell r="N12104" t="str">
            <v>#</v>
          </cell>
          <cell r="O12104" t="str">
            <v>602</v>
          </cell>
          <cell r="P12104" t="str">
            <v>60369</v>
          </cell>
          <cell r="Q12104" t="str">
            <v>FC 102 400V 11</v>
          </cell>
          <cell r="R12104">
            <v>2128.0500000000002</v>
          </cell>
          <cell r="S12104" t="str">
            <v>TBD PL</v>
          </cell>
        </row>
        <row r="12105">
          <cell r="L12105" t="str">
            <v>132L6515</v>
          </cell>
          <cell r="M12105" t="str">
            <v>T200040T4E3R3CMN1XXSXXZ2XGXXXXXXXXXXXXXE</v>
          </cell>
          <cell r="N12105" t="str">
            <v>#</v>
          </cell>
          <cell r="O12105" t="str">
            <v>607</v>
          </cell>
          <cell r="P12105" t="str">
            <v>60726</v>
          </cell>
          <cell r="Q12105" t="str">
            <v>APU  FC 102 400V 30</v>
          </cell>
          <cell r="R12105">
            <v>2413.35</v>
          </cell>
          <cell r="S12105" t="str">
            <v>TBD PL</v>
          </cell>
        </row>
        <row r="12106">
          <cell r="L12106" t="str">
            <v>132L6516</v>
          </cell>
          <cell r="M12106" t="str">
            <v>T200060T6E01N0DDXXXDLLZXXGXXXXXXXXXXXXXX</v>
          </cell>
          <cell r="N12106" t="str">
            <v>#</v>
          </cell>
          <cell r="O12106" t="str">
            <v>607</v>
          </cell>
          <cell r="P12106" t="str">
            <v>60754</v>
          </cell>
          <cell r="Q12106" t="str">
            <v>APU FC 102 600V 45</v>
          </cell>
          <cell r="R12106">
            <v>3252.28</v>
          </cell>
          <cell r="S12106" t="str">
            <v>TBD PL</v>
          </cell>
        </row>
        <row r="12107">
          <cell r="L12107" t="str">
            <v>132L6518</v>
          </cell>
          <cell r="M12107" t="str">
            <v>FC-302P37KT5E66H2XGX3XXSXXXXANB2CXXXXDX</v>
          </cell>
          <cell r="N12107" t="str">
            <v>#</v>
          </cell>
          <cell r="O12107" t="str">
            <v>605</v>
          </cell>
          <cell r="P12107" t="str">
            <v>60032</v>
          </cell>
          <cell r="Q12107" t="str">
            <v>FC 302 400V 37</v>
          </cell>
          <cell r="R12107">
            <v>4719.8599999999997</v>
          </cell>
          <cell r="S12107" t="str">
            <v>TBD PL</v>
          </cell>
        </row>
        <row r="12108">
          <cell r="L12108" t="str">
            <v>132L6519</v>
          </cell>
          <cell r="M12108" t="str">
            <v>FC-302P7K5T5E66H2BGX3SXSXXXXANB2CXXXXDX</v>
          </cell>
          <cell r="N12108" t="str">
            <v>#</v>
          </cell>
          <cell r="O12108" t="str">
            <v>605</v>
          </cell>
          <cell r="P12108" t="str">
            <v>60018</v>
          </cell>
          <cell r="Q12108" t="str">
            <v>FC 302 400V 7,5</v>
          </cell>
          <cell r="R12108">
            <v>3689.04</v>
          </cell>
          <cell r="S12108" t="str">
            <v>TBD PL</v>
          </cell>
        </row>
        <row r="12109">
          <cell r="L12109" t="str">
            <v>132L6522</v>
          </cell>
          <cell r="M12109" t="str">
            <v>FC-202P11KT4E21H2XGX1XXSXXXXAXB0CX5XXD0</v>
          </cell>
          <cell r="N12109" t="str">
            <v>#</v>
          </cell>
          <cell r="O12109" t="str">
            <v>603</v>
          </cell>
          <cell r="P12109" t="str">
            <v>60529</v>
          </cell>
          <cell r="Q12109" t="str">
            <v>FC 202 400V 11</v>
          </cell>
          <cell r="R12109">
            <v>2356</v>
          </cell>
          <cell r="S12109" t="str">
            <v>TBD PL</v>
          </cell>
        </row>
        <row r="12110">
          <cell r="L12110" t="str">
            <v>132L6527</v>
          </cell>
          <cell r="M12110" t="str">
            <v>IPC102P11KT2P21H2XGXXXXS043XAQBACXXXXDX</v>
          </cell>
          <cell r="N12110" t="str">
            <v>#</v>
          </cell>
          <cell r="O12110" t="str">
            <v>602</v>
          </cell>
          <cell r="P12110" t="str">
            <v>60390</v>
          </cell>
          <cell r="Q12110" t="str">
            <v>FC 102 200V 11</v>
          </cell>
          <cell r="R12110">
            <v>1456</v>
          </cell>
          <cell r="S12110" t="str">
            <v>TBD PL</v>
          </cell>
        </row>
        <row r="12111">
          <cell r="L12111" t="str">
            <v>132L6565</v>
          </cell>
          <cell r="M12111" t="str">
            <v>FC-302P11KT5E20H2XGXXXXSXXXXA0B8CXXXXDX</v>
          </cell>
          <cell r="N12111" t="str">
            <v>#</v>
          </cell>
          <cell r="O12111" t="str">
            <v>605</v>
          </cell>
          <cell r="P12111" t="str">
            <v>60027</v>
          </cell>
          <cell r="Q12111" t="str">
            <v>FC 302 400V 11</v>
          </cell>
          <cell r="R12111">
            <v>1550.08</v>
          </cell>
          <cell r="S12111" t="str">
            <v>TBD PL</v>
          </cell>
        </row>
        <row r="12112">
          <cell r="L12112" t="str">
            <v>132L6591</v>
          </cell>
          <cell r="M12112" t="str">
            <v>PNR202PK75T4E20H2XGXXXXSXXXXAXB0CXXXXDX</v>
          </cell>
          <cell r="N12112" t="str">
            <v>#</v>
          </cell>
          <cell r="O12112" t="str">
            <v>603</v>
          </cell>
          <cell r="P12112" t="str">
            <v>60521</v>
          </cell>
          <cell r="Q12112" t="str">
            <v>FC 202 400V 0,75</v>
          </cell>
          <cell r="R12112">
            <v>223</v>
          </cell>
          <cell r="S12112" t="str">
            <v>TBD PL</v>
          </cell>
        </row>
        <row r="12113">
          <cell r="L12113" t="str">
            <v>132L6593</v>
          </cell>
          <cell r="M12113" t="str">
            <v>PNR202P11KT4P3RH2XGX3SXSXXXXAXBXCXXXXDX</v>
          </cell>
          <cell r="N12113" t="str">
            <v>#</v>
          </cell>
          <cell r="O12113" t="str">
            <v>603</v>
          </cell>
          <cell r="P12113" t="str">
            <v>60529</v>
          </cell>
          <cell r="Q12113" t="str">
            <v>FC 202 400V 11</v>
          </cell>
          <cell r="R12113">
            <v>1548</v>
          </cell>
          <cell r="S12113" t="str">
            <v>TBD PL</v>
          </cell>
        </row>
        <row r="12114">
          <cell r="L12114" t="str">
            <v>132L6595</v>
          </cell>
          <cell r="M12114" t="str">
            <v>FC-202P18KT4E66H3XGX3SXSXXXXAXBXCXXXXDX</v>
          </cell>
          <cell r="N12114" t="str">
            <v>#</v>
          </cell>
          <cell r="O12114" t="str">
            <v>603</v>
          </cell>
          <cell r="P12114" t="str">
            <v>60531</v>
          </cell>
          <cell r="Q12114" t="str">
            <v>FC 202 400V 18,5</v>
          </cell>
          <cell r="R12114">
            <v>2937.34</v>
          </cell>
          <cell r="S12114" t="str">
            <v>TBD PL</v>
          </cell>
        </row>
        <row r="12115">
          <cell r="L12115" t="str">
            <v>132L6598</v>
          </cell>
          <cell r="M12115" t="str">
            <v>S202005T4E12N0DDXXXCXXZ2XGXXXXXXXXXXXXXX</v>
          </cell>
          <cell r="N12115" t="str">
            <v>#</v>
          </cell>
          <cell r="O12115" t="str">
            <v>608</v>
          </cell>
          <cell r="P12115" t="str">
            <v>60883</v>
          </cell>
          <cell r="Q12115" t="str">
            <v>APU FC 202 400V 4</v>
          </cell>
          <cell r="R12115">
            <v>1119.56</v>
          </cell>
          <cell r="S12115" t="str">
            <v>TBD PL</v>
          </cell>
        </row>
        <row r="12116">
          <cell r="L12116" t="str">
            <v>132L6681</v>
          </cell>
          <cell r="M12116" t="str">
            <v>FC-202P7K5T6P55HXXXX3SXLXX1XANBYCXXXXDX</v>
          </cell>
          <cell r="N12116" t="str">
            <v>#</v>
          </cell>
          <cell r="O12116" t="str">
            <v>603</v>
          </cell>
          <cell r="P12116" t="str">
            <v>60562</v>
          </cell>
          <cell r="Q12116" t="str">
            <v>FC 202 600V 7,5</v>
          </cell>
          <cell r="R12116">
            <v>3516.72</v>
          </cell>
          <cell r="S12116" t="str">
            <v>TBD PL</v>
          </cell>
        </row>
        <row r="12117">
          <cell r="L12117" t="str">
            <v>132L6682</v>
          </cell>
          <cell r="M12117" t="str">
            <v>FC-202P7K5T6P55HXXXX3SXSXXXXANBXCXXXXDX</v>
          </cell>
          <cell r="N12117" t="str">
            <v>#</v>
          </cell>
          <cell r="O12117" t="str">
            <v>603</v>
          </cell>
          <cell r="P12117" t="str">
            <v>60562</v>
          </cell>
          <cell r="Q12117" t="str">
            <v>FC 202 600V 7,5</v>
          </cell>
          <cell r="R12117">
            <v>2460.67</v>
          </cell>
          <cell r="S12117" t="str">
            <v>TBD PL</v>
          </cell>
        </row>
        <row r="12118">
          <cell r="L12118" t="str">
            <v>132L6683</v>
          </cell>
          <cell r="M12118" t="str">
            <v>FC-202P15KT6P55HXXXX3SXSXXXXANBXCXXXXDX</v>
          </cell>
          <cell r="N12118" t="str">
            <v>#</v>
          </cell>
          <cell r="O12118" t="str">
            <v>603</v>
          </cell>
          <cell r="P12118" t="str">
            <v>60564</v>
          </cell>
          <cell r="Q12118" t="str">
            <v>FC 202 600V 15</v>
          </cell>
          <cell r="R12118">
            <v>3371.3</v>
          </cell>
          <cell r="S12118" t="str">
            <v>TBD PL</v>
          </cell>
        </row>
        <row r="12119">
          <cell r="L12119" t="str">
            <v>132L6762</v>
          </cell>
          <cell r="M12119" t="str">
            <v>FC-102P11KT4P3RH1XGX3SXSXXXXAXBXCXXXXDX</v>
          </cell>
          <cell r="N12119" t="str">
            <v>#</v>
          </cell>
          <cell r="O12119" t="str">
            <v>602</v>
          </cell>
          <cell r="P12119" t="str">
            <v>60369</v>
          </cell>
          <cell r="Q12119" t="str">
            <v>FC 102 400V 11</v>
          </cell>
          <cell r="R12119">
            <v>1579</v>
          </cell>
          <cell r="S12119" t="str">
            <v>TBD PL</v>
          </cell>
        </row>
        <row r="12120">
          <cell r="L12120" t="str">
            <v>132L6767</v>
          </cell>
          <cell r="M12120" t="str">
            <v>S102015T6E3R3CMD2XXSXXZXXGXXXXXXXXXXXXXX</v>
          </cell>
          <cell r="N12120" t="str">
            <v>#</v>
          </cell>
          <cell r="O12120" t="str">
            <v>607</v>
          </cell>
          <cell r="P12120" t="str">
            <v>60748</v>
          </cell>
          <cell r="Q12120" t="str">
            <v>APU FC 102 600V 11</v>
          </cell>
          <cell r="R12120">
            <v>5022</v>
          </cell>
          <cell r="S12120" t="str">
            <v>TBD PL</v>
          </cell>
        </row>
        <row r="12121">
          <cell r="L12121" t="str">
            <v>132L6833</v>
          </cell>
          <cell r="M12121" t="str">
            <v>IPC102P15KS2P3RHXXGC1XXS143XAXBACXXXXDX</v>
          </cell>
          <cell r="N12121" t="str">
            <v>#</v>
          </cell>
          <cell r="O12121" t="str">
            <v>602</v>
          </cell>
          <cell r="P12121" t="str">
            <v>60472</v>
          </cell>
          <cell r="Q12121" t="str">
            <v>FC 102S 200V 15</v>
          </cell>
          <cell r="R12121">
            <v>4472</v>
          </cell>
          <cell r="S12121" t="str">
            <v>TBD PL</v>
          </cell>
        </row>
        <row r="12122">
          <cell r="L12122" t="str">
            <v>132L6834</v>
          </cell>
          <cell r="M12122" t="str">
            <v>IPC102P15KS2P21HXXGXXXXS043XAQBACXXXXDX</v>
          </cell>
          <cell r="N12122" t="str">
            <v>#</v>
          </cell>
          <cell r="O12122" t="str">
            <v>602</v>
          </cell>
          <cell r="P12122" t="str">
            <v>60472</v>
          </cell>
          <cell r="Q12122" t="str">
            <v>FC 102S 200V 15</v>
          </cell>
          <cell r="R12122">
            <v>4012</v>
          </cell>
          <cell r="S12122" t="str">
            <v>TBD PL</v>
          </cell>
        </row>
        <row r="12123">
          <cell r="L12123" t="str">
            <v>132L6837</v>
          </cell>
          <cell r="M12123" t="str">
            <v>S102015T4E3R3CMM2XXDGGZ1XGXXXXXXXXXXXXXX</v>
          </cell>
          <cell r="N12123" t="str">
            <v>#</v>
          </cell>
          <cell r="O12123" t="str">
            <v>607</v>
          </cell>
          <cell r="P12123" t="str">
            <v>60722</v>
          </cell>
          <cell r="Q12123" t="str">
            <v>APU  FC 102 400V 11</v>
          </cell>
          <cell r="R12123">
            <v>2007.6</v>
          </cell>
          <cell r="S12123" t="str">
            <v>TBD PL</v>
          </cell>
        </row>
        <row r="12124">
          <cell r="L12124" t="str">
            <v>132L6838</v>
          </cell>
          <cell r="M12124" t="str">
            <v>S102025T4E3R3CMM2XXDIIZ1XGXXXXXXXXXXXXXX</v>
          </cell>
          <cell r="N12124" t="str">
            <v>#</v>
          </cell>
          <cell r="O12124" t="str">
            <v>607</v>
          </cell>
          <cell r="P12124" t="str">
            <v>60724</v>
          </cell>
          <cell r="Q12124" t="str">
            <v>APU  FC 102 400V 18,5</v>
          </cell>
          <cell r="R12124">
            <v>2562</v>
          </cell>
          <cell r="S12124" t="str">
            <v>TBD PL</v>
          </cell>
        </row>
        <row r="12125">
          <cell r="L12125" t="str">
            <v>132L6839</v>
          </cell>
          <cell r="M12125" t="str">
            <v>S102020T4E3R3CMM2XXDHHZ1XGXXXXXXXXXXXXXX</v>
          </cell>
          <cell r="N12125" t="str">
            <v>#</v>
          </cell>
          <cell r="O12125" t="str">
            <v>607</v>
          </cell>
          <cell r="P12125" t="str">
            <v>60723</v>
          </cell>
          <cell r="Q12125" t="str">
            <v>APU  FC 102 400V 15</v>
          </cell>
          <cell r="R12125">
            <v>2223.7600000000002</v>
          </cell>
          <cell r="S12125" t="str">
            <v>TBD PL</v>
          </cell>
        </row>
        <row r="12126">
          <cell r="L12126" t="str">
            <v>132L6841</v>
          </cell>
          <cell r="M12126" t="str">
            <v>FC-102P15KT2P21H2XGX1XXSXXXXAGBXCXXXXDX</v>
          </cell>
          <cell r="N12126" t="str">
            <v>#</v>
          </cell>
          <cell r="O12126" t="str">
            <v>602</v>
          </cell>
          <cell r="P12126" t="str">
            <v>60391</v>
          </cell>
          <cell r="Q12126" t="str">
            <v>FC 102 200V 15</v>
          </cell>
          <cell r="R12126">
            <v>1470.56</v>
          </cell>
          <cell r="S12126" t="str">
            <v>TBD PL</v>
          </cell>
        </row>
        <row r="12127">
          <cell r="L12127" t="str">
            <v>132L6896</v>
          </cell>
          <cell r="M12127" t="str">
            <v>FC-202P1K1T4E55H2TGX3SXSXXXXALBXCXXXXDX</v>
          </cell>
          <cell r="N12127" t="str">
            <v>#</v>
          </cell>
          <cell r="O12127" t="str">
            <v>603</v>
          </cell>
          <cell r="P12127" t="str">
            <v>60522</v>
          </cell>
          <cell r="Q12127" t="str">
            <v>FC 202 400V 1,1</v>
          </cell>
          <cell r="R12127">
            <v>2613.69</v>
          </cell>
          <cell r="S12127" t="str">
            <v>TBD PL</v>
          </cell>
        </row>
        <row r="12128">
          <cell r="L12128" t="str">
            <v>132L6897</v>
          </cell>
          <cell r="M12128" t="str">
            <v>FC-202P3K0T4E55H2TGX3SXSXXXXALBXCXXXXDX</v>
          </cell>
          <cell r="N12128" t="str">
            <v>#</v>
          </cell>
          <cell r="O12128" t="str">
            <v>603</v>
          </cell>
          <cell r="P12128" t="str">
            <v>60525</v>
          </cell>
          <cell r="Q12128" t="str">
            <v>FC 202 400V 3</v>
          </cell>
          <cell r="R12128">
            <v>1934.96</v>
          </cell>
          <cell r="S12128" t="str">
            <v>TBD PL</v>
          </cell>
        </row>
        <row r="12129">
          <cell r="L12129" t="str">
            <v>132L6898</v>
          </cell>
          <cell r="M12129" t="str">
            <v>FC-202P4K0T4E55H2XGX3SXSXXXXALBXCXXXXDX</v>
          </cell>
          <cell r="N12129" t="str">
            <v>#</v>
          </cell>
          <cell r="O12129" t="str">
            <v>603</v>
          </cell>
          <cell r="P12129" t="str">
            <v>60526</v>
          </cell>
          <cell r="Q12129" t="str">
            <v>FC 202 400V 4</v>
          </cell>
          <cell r="R12129">
            <v>1924.82</v>
          </cell>
          <cell r="S12129" t="str">
            <v>TBD PL</v>
          </cell>
        </row>
        <row r="12130">
          <cell r="L12130" t="str">
            <v>132L6899</v>
          </cell>
          <cell r="M12130" t="str">
            <v>FC-202P5K5T4E55H2TGX3SXSXXXXALBXCXXXXDX</v>
          </cell>
          <cell r="N12130" t="str">
            <v>#</v>
          </cell>
          <cell r="O12130" t="str">
            <v>603</v>
          </cell>
          <cell r="P12130" t="str">
            <v>60527</v>
          </cell>
          <cell r="Q12130" t="str">
            <v>FC 202 400V 5,5</v>
          </cell>
          <cell r="R12130">
            <v>4307.55</v>
          </cell>
          <cell r="S12130" t="str">
            <v>TBD PL</v>
          </cell>
        </row>
        <row r="12131">
          <cell r="L12131" t="str">
            <v>132L6967</v>
          </cell>
          <cell r="M12131" t="str">
            <v>FC-202P15KT6P66HXTGXXSXSXXXXAXBXCXXXXDX</v>
          </cell>
          <cell r="N12131" t="str">
            <v>#</v>
          </cell>
          <cell r="O12131" t="str">
            <v>603</v>
          </cell>
          <cell r="P12131" t="str">
            <v>60564</v>
          </cell>
          <cell r="Q12131" t="str">
            <v>FC 202 600V 15</v>
          </cell>
          <cell r="R12131">
            <v>2856.6</v>
          </cell>
          <cell r="S12131" t="str">
            <v>TBD PL</v>
          </cell>
        </row>
        <row r="12132">
          <cell r="L12132" t="str">
            <v>132L6968</v>
          </cell>
          <cell r="M12132" t="str">
            <v>FC-102P3K7T2E3RH2XGC3SXSXXXXAXBXCXXXXDX</v>
          </cell>
          <cell r="N12132" t="str">
            <v>#</v>
          </cell>
          <cell r="O12132" t="str">
            <v>602</v>
          </cell>
          <cell r="P12132" t="str">
            <v>60354</v>
          </cell>
          <cell r="Q12132" t="str">
            <v>FC 102 200V 3,7</v>
          </cell>
          <cell r="R12132">
            <v>961.8</v>
          </cell>
          <cell r="S12132" t="str">
            <v>TBD PL</v>
          </cell>
        </row>
        <row r="12133">
          <cell r="L12133" t="str">
            <v>132L6971</v>
          </cell>
          <cell r="M12133" t="str">
            <v>IPC102P2K2T2P3RH2XGC3SXS043XAXBACXXXXDX</v>
          </cell>
          <cell r="N12133" t="str">
            <v>#</v>
          </cell>
          <cell r="O12133" t="str">
            <v>602</v>
          </cell>
          <cell r="P12133" t="str">
            <v>60352</v>
          </cell>
          <cell r="Q12133" t="str">
            <v>FC 102 200V 2,2</v>
          </cell>
          <cell r="R12133">
            <v>1220</v>
          </cell>
          <cell r="S12133" t="str">
            <v>TBD PL</v>
          </cell>
        </row>
        <row r="12134">
          <cell r="L12134" t="str">
            <v>132L7023</v>
          </cell>
          <cell r="M12134" t="str">
            <v>FC-202P1K1T4E55H2XGX3SXSXXXXANBXCXXXXDX</v>
          </cell>
          <cell r="N12134" t="str">
            <v>#</v>
          </cell>
          <cell r="O12134" t="str">
            <v>603</v>
          </cell>
          <cell r="P12134" t="str">
            <v>60522</v>
          </cell>
          <cell r="Q12134" t="str">
            <v>FC 202 400V 1,1</v>
          </cell>
          <cell r="R12134">
            <v>2713.2</v>
          </cell>
          <cell r="S12134" t="str">
            <v>TBD PL</v>
          </cell>
        </row>
        <row r="12135">
          <cell r="L12135" t="str">
            <v>132L7024</v>
          </cell>
          <cell r="M12135" t="str">
            <v>FC-202P45KT4E21H2XGC3XXSXXXXAXBPCXXXXDX</v>
          </cell>
          <cell r="N12135" t="str">
            <v>#</v>
          </cell>
          <cell r="O12135" t="str">
            <v>603</v>
          </cell>
          <cell r="P12135" t="str">
            <v>60535</v>
          </cell>
          <cell r="Q12135" t="str">
            <v>FC 202 400V 45</v>
          </cell>
          <cell r="R12135">
            <v>4459.62</v>
          </cell>
          <cell r="S12135" t="str">
            <v>TBD PL</v>
          </cell>
        </row>
        <row r="12136">
          <cell r="L12136" t="str">
            <v>132L7029</v>
          </cell>
          <cell r="M12136" t="str">
            <v>PNR202P11KT2P3RH2XGX3SXSXXXXAXB0CXXXXDX</v>
          </cell>
          <cell r="N12136" t="str">
            <v>#</v>
          </cell>
          <cell r="O12136" t="str">
            <v>603</v>
          </cell>
          <cell r="P12136" t="str">
            <v>60511</v>
          </cell>
          <cell r="Q12136" t="str">
            <v>FC 202 200V 11</v>
          </cell>
          <cell r="R12136">
            <v>2574</v>
          </cell>
          <cell r="S12136" t="str">
            <v>TBD PL</v>
          </cell>
        </row>
        <row r="12137">
          <cell r="L12137" t="str">
            <v>132L7030</v>
          </cell>
          <cell r="M12137" t="str">
            <v>S102020T2E3R3CMN2XXSXXZ2XGXXXXXXXXXXXXXX</v>
          </cell>
          <cell r="N12137" t="str">
            <v>#</v>
          </cell>
          <cell r="O12137" t="str">
            <v>607</v>
          </cell>
          <cell r="P12137" t="str">
            <v>60708</v>
          </cell>
          <cell r="Q12137" t="str">
            <v>APU  FC 102 200V 15</v>
          </cell>
          <cell r="R12137">
            <v>2495.56</v>
          </cell>
          <cell r="S12137" t="str">
            <v>TBD PL</v>
          </cell>
        </row>
        <row r="12138">
          <cell r="L12138" t="str">
            <v>132L7034</v>
          </cell>
          <cell r="M12138" t="str">
            <v>T200010T4E3R3CMN2XXSXXZ2XGXXXXXXXXWXXXX0</v>
          </cell>
          <cell r="N12138" t="str">
            <v>#</v>
          </cell>
          <cell r="O12138" t="str">
            <v>607</v>
          </cell>
          <cell r="P12138" t="str">
            <v>60721</v>
          </cell>
          <cell r="Q12138" t="str">
            <v>APU  FC 102 400V 7,5</v>
          </cell>
          <cell r="R12138">
            <v>3771.53</v>
          </cell>
          <cell r="S12138" t="str">
            <v>TBD PL</v>
          </cell>
        </row>
        <row r="12139">
          <cell r="L12139" t="str">
            <v>132L7035</v>
          </cell>
          <cell r="M12139" t="str">
            <v>T200030T4E3R3CMN2XXSXXZ2XGXXXXXXXXWXXXX0</v>
          </cell>
          <cell r="N12139" t="str">
            <v>#</v>
          </cell>
          <cell r="O12139" t="str">
            <v>607</v>
          </cell>
          <cell r="P12139" t="str">
            <v>60725</v>
          </cell>
          <cell r="Q12139" t="str">
            <v>APU  FC 102 400V 22</v>
          </cell>
          <cell r="R12139">
            <v>4305.3500000000004</v>
          </cell>
          <cell r="S12139" t="str">
            <v>TBD PL</v>
          </cell>
        </row>
        <row r="12140">
          <cell r="L12140" t="str">
            <v>132L7036</v>
          </cell>
          <cell r="M12140" t="str">
            <v>FC-102P45KT4P66H2XGX3XXSXXXXAXBXCXXXXDX</v>
          </cell>
          <cell r="N12140" t="str">
            <v>#</v>
          </cell>
          <cell r="O12140" t="str">
            <v>602</v>
          </cell>
          <cell r="P12140" t="str">
            <v>60375</v>
          </cell>
          <cell r="Q12140" t="str">
            <v>FC 102 400V 45</v>
          </cell>
          <cell r="R12140">
            <v>6700.32</v>
          </cell>
          <cell r="S12140" t="str">
            <v>TBD PL</v>
          </cell>
        </row>
        <row r="12141">
          <cell r="L12141" t="str">
            <v>132L7144</v>
          </cell>
          <cell r="M12141" t="str">
            <v>7DB-046050-000058762</v>
          </cell>
          <cell r="N12141" t="str">
            <v>#</v>
          </cell>
          <cell r="O12141" t="str">
            <v>157</v>
          </cell>
          <cell r="P12141" t="str">
            <v>02545</v>
          </cell>
          <cell r="Q12141" t="str">
            <v>NXI 0460 500 V Open Brake</v>
          </cell>
          <cell r="R12141">
            <v>8064.42</v>
          </cell>
          <cell r="S12141" t="str">
            <v>TBD PL</v>
          </cell>
        </row>
        <row r="12142">
          <cell r="L12142" t="str">
            <v>132L7145</v>
          </cell>
          <cell r="M12142" t="str">
            <v>7DI-007252-000058761</v>
          </cell>
          <cell r="N12142" t="str">
            <v>#</v>
          </cell>
          <cell r="O12142" t="str">
            <v>123</v>
          </cell>
          <cell r="P12142" t="str">
            <v>02591</v>
          </cell>
          <cell r="Q12142" t="str">
            <v>NXI 0072 500 V INU</v>
          </cell>
          <cell r="R12142">
            <v>2197.16</v>
          </cell>
          <cell r="S12142" t="str">
            <v>TBD PL</v>
          </cell>
        </row>
        <row r="12143">
          <cell r="L12143" t="str">
            <v>132L7146</v>
          </cell>
          <cell r="M12143" t="str">
            <v>7DI-014052-000058749</v>
          </cell>
          <cell r="N12143" t="str">
            <v>#</v>
          </cell>
          <cell r="O12143" t="str">
            <v>123</v>
          </cell>
          <cell r="P12143" t="str">
            <v>02594</v>
          </cell>
          <cell r="Q12143" t="str">
            <v>NXI 0140 500 V Open INU</v>
          </cell>
          <cell r="R12143">
            <v>7809.14</v>
          </cell>
          <cell r="S12143" t="str">
            <v>TBD PL</v>
          </cell>
        </row>
        <row r="12144">
          <cell r="L12144" t="str">
            <v>132L7147</v>
          </cell>
          <cell r="M12144" t="str">
            <v>7DI-059050-000058751</v>
          </cell>
          <cell r="N12144" t="str">
            <v>#</v>
          </cell>
          <cell r="O12144" t="str">
            <v>123</v>
          </cell>
          <cell r="P12144" t="str">
            <v>02602</v>
          </cell>
          <cell r="Q12144" t="str">
            <v>NXI 0590 500 V Open INU</v>
          </cell>
          <cell r="R12144">
            <v>10970.61</v>
          </cell>
          <cell r="S12144" t="str">
            <v>TBD PL</v>
          </cell>
        </row>
        <row r="12145">
          <cell r="L12145" t="str">
            <v>132L7182</v>
          </cell>
          <cell r="M12145" t="str">
            <v>FC-301P11KT4E66H2XGX1SXSXXXXANBXCXXXXDX</v>
          </cell>
          <cell r="N12145" t="str">
            <v>#</v>
          </cell>
          <cell r="O12145" t="str">
            <v>604</v>
          </cell>
          <cell r="P12145" t="str">
            <v>60169</v>
          </cell>
          <cell r="Q12145" t="str">
            <v>FC 301 400V 11</v>
          </cell>
          <cell r="R12145">
            <v>3248.91</v>
          </cell>
          <cell r="S12145" t="str">
            <v>TBD PL</v>
          </cell>
        </row>
        <row r="12146">
          <cell r="L12146" t="str">
            <v>132L7214</v>
          </cell>
          <cell r="M12146" t="str">
            <v>7DP-026152-000053933</v>
          </cell>
          <cell r="N12146" t="str">
            <v>#</v>
          </cell>
          <cell r="O12146" t="str">
            <v>026</v>
          </cell>
          <cell r="P12146" t="str">
            <v>03746</v>
          </cell>
          <cell r="Q12146" t="str">
            <v>NXP 0261 500 V NXP</v>
          </cell>
          <cell r="R12146">
            <v>9548.8799999999992</v>
          </cell>
          <cell r="S12146" t="str">
            <v>TBD PL</v>
          </cell>
        </row>
        <row r="12147">
          <cell r="L12147" t="str">
            <v>132L7217</v>
          </cell>
          <cell r="M12147" t="str">
            <v>FC-202P11KT2E55H2TGXXSXSXXXXAXBXCXXXXDX</v>
          </cell>
          <cell r="N12147" t="str">
            <v>#</v>
          </cell>
          <cell r="O12147" t="str">
            <v>603</v>
          </cell>
          <cell r="P12147" t="str">
            <v>60511</v>
          </cell>
          <cell r="Q12147" t="str">
            <v>FC 202 200V 11</v>
          </cell>
          <cell r="R12147">
            <v>2403</v>
          </cell>
          <cell r="S12147" t="str">
            <v>TBD PL</v>
          </cell>
        </row>
        <row r="12148">
          <cell r="L12148" t="str">
            <v>132L7225</v>
          </cell>
          <cell r="M12148" t="str">
            <v>FC-202P30KT6E21HXUGXXXXSXXXXANBXCXXXXDX</v>
          </cell>
          <cell r="N12148" t="str">
            <v>#</v>
          </cell>
          <cell r="O12148" t="str">
            <v>603</v>
          </cell>
          <cell r="P12148" t="str">
            <v>60567</v>
          </cell>
          <cell r="Q12148" t="str">
            <v>FC 202 600V 30</v>
          </cell>
          <cell r="R12148">
            <v>2343.85</v>
          </cell>
          <cell r="S12148" t="str">
            <v>TBD PL</v>
          </cell>
        </row>
        <row r="12149">
          <cell r="L12149" t="str">
            <v>132L7226</v>
          </cell>
          <cell r="M12149" t="str">
            <v>T200125T4E012CMN2XXSXXZ2XGXXXXXXXXWXXXX0</v>
          </cell>
          <cell r="N12149" t="str">
            <v>#</v>
          </cell>
          <cell r="O12149" t="str">
            <v>607</v>
          </cell>
          <cell r="P12149" t="str">
            <v>60731</v>
          </cell>
          <cell r="Q12149" t="str">
            <v>APU  FC 102 400V 90</v>
          </cell>
          <cell r="R12149">
            <v>3865</v>
          </cell>
          <cell r="S12149" t="str">
            <v>TBD PL</v>
          </cell>
        </row>
        <row r="12150">
          <cell r="L12150" t="str">
            <v>132L7227</v>
          </cell>
          <cell r="M12150" t="str">
            <v>FC-202P22KT4E66H2TGXXSXSXXXXAXBXCXXXXDX</v>
          </cell>
          <cell r="N12150" t="str">
            <v>#</v>
          </cell>
          <cell r="O12150" t="str">
            <v>603</v>
          </cell>
          <cell r="P12150" t="str">
            <v>60532</v>
          </cell>
          <cell r="Q12150" t="str">
            <v>FC 202 400V 22</v>
          </cell>
          <cell r="R12150">
            <v>2338.2399999999998</v>
          </cell>
          <cell r="S12150" t="str">
            <v>TBD PL</v>
          </cell>
        </row>
        <row r="12151">
          <cell r="L12151" t="str">
            <v>132L7228</v>
          </cell>
          <cell r="M12151" t="str">
            <v>FC-102P1K5T4P3RH2XGXXSXSXXXXAJBXCXXXXDX</v>
          </cell>
          <cell r="N12151" t="str">
            <v>#</v>
          </cell>
          <cell r="O12151" t="str">
            <v>602</v>
          </cell>
          <cell r="P12151" t="str">
            <v>60356</v>
          </cell>
          <cell r="Q12151" t="str">
            <v>FC 102 400V 1,5</v>
          </cell>
          <cell r="R12151">
            <v>753.98</v>
          </cell>
          <cell r="S12151" t="str">
            <v>TBD PL</v>
          </cell>
        </row>
        <row r="12152">
          <cell r="L12152" t="str">
            <v>132L7229</v>
          </cell>
          <cell r="M12152" t="str">
            <v>FC-202P37KT6E55HXXGX1XXSXXXXAXBXCXXXXDX</v>
          </cell>
          <cell r="N12152" t="str">
            <v>#</v>
          </cell>
          <cell r="O12152" t="str">
            <v>603</v>
          </cell>
          <cell r="P12152" t="str">
            <v>60568</v>
          </cell>
          <cell r="Q12152" t="str">
            <v>FC 202 600V 37</v>
          </cell>
          <cell r="R12152">
            <v>12865</v>
          </cell>
          <cell r="S12152" t="str">
            <v>TBD PL</v>
          </cell>
        </row>
        <row r="12153">
          <cell r="L12153" t="str">
            <v>132L7231</v>
          </cell>
          <cell r="M12153" t="str">
            <v>IPC102P75KT4E66H2XGX3XXS043XA0BACXXXXDX</v>
          </cell>
          <cell r="N12153" t="str">
            <v>#</v>
          </cell>
          <cell r="O12153" t="str">
            <v>602</v>
          </cell>
          <cell r="P12153" t="str">
            <v>60377</v>
          </cell>
          <cell r="Q12153" t="str">
            <v>FC 102 400V 75</v>
          </cell>
          <cell r="R12153">
            <v>2960</v>
          </cell>
          <cell r="S12153" t="str">
            <v>TBD PL</v>
          </cell>
        </row>
        <row r="12154">
          <cell r="L12154" t="str">
            <v>132L7322</v>
          </cell>
          <cell r="M12154" t="str">
            <v>7DP-001652-000062862</v>
          </cell>
          <cell r="N12154" t="str">
            <v>#</v>
          </cell>
          <cell r="O12154" t="str">
            <v>026</v>
          </cell>
          <cell r="P12154" t="str">
            <v>03734</v>
          </cell>
          <cell r="Q12154" t="str">
            <v>NXP 0016 500 V NXP</v>
          </cell>
          <cell r="R12154">
            <v>1886.94</v>
          </cell>
          <cell r="S12154" t="str">
            <v>TBD PL</v>
          </cell>
        </row>
        <row r="12155">
          <cell r="L12155" t="str">
            <v>132L7332</v>
          </cell>
          <cell r="M12155" t="str">
            <v>S102001T2E01N0DDXDXSXXZ2XGXXXXXXXKXXXXXX</v>
          </cell>
          <cell r="N12155" t="str">
            <v>#</v>
          </cell>
          <cell r="O12155" t="str">
            <v>607</v>
          </cell>
          <cell r="P12155" t="str">
            <v>60700</v>
          </cell>
          <cell r="Q12155" t="str">
            <v>APU  FC 102 200V 1,1</v>
          </cell>
          <cell r="R12155">
            <v>1019.76</v>
          </cell>
          <cell r="S12155" t="str">
            <v>TBD PL</v>
          </cell>
        </row>
        <row r="12156">
          <cell r="L12156" t="str">
            <v>132L7355</v>
          </cell>
          <cell r="M12156" t="str">
            <v>FC-202P2K2S2E21H2XGCXXXSXXXXAQBXCXXXXDX</v>
          </cell>
          <cell r="N12156" t="str">
            <v>#</v>
          </cell>
          <cell r="O12156" t="str">
            <v>603</v>
          </cell>
          <cell r="P12156" t="str">
            <v>60620</v>
          </cell>
          <cell r="Q12156" t="str">
            <v>FC 202S200V 2,2</v>
          </cell>
          <cell r="R12156">
            <v>1124.43</v>
          </cell>
          <cell r="S12156" t="str">
            <v>TBD PL</v>
          </cell>
        </row>
        <row r="12157">
          <cell r="L12157" t="str">
            <v>132L7356</v>
          </cell>
          <cell r="M12157" t="str">
            <v>S1021H5T4E123CMN4XXSXXZ2XGXXXXXXXXXXXXXX</v>
          </cell>
          <cell r="N12157" t="str">
            <v>#</v>
          </cell>
          <cell r="O12157" t="str">
            <v>607</v>
          </cell>
          <cell r="P12157" t="str">
            <v>60715</v>
          </cell>
          <cell r="Q12157" t="str">
            <v>APU  FC 102 400V 1,1</v>
          </cell>
          <cell r="R12157">
            <v>1011.08</v>
          </cell>
          <cell r="S12157" t="str">
            <v>TBD PL</v>
          </cell>
        </row>
        <row r="12158">
          <cell r="L12158" t="str">
            <v>132L7357</v>
          </cell>
          <cell r="M12158" t="str">
            <v>FC-202PK75T6E66HXUGX3SXSXXXXANBXCXXXXDX</v>
          </cell>
          <cell r="N12158" t="str">
            <v>#</v>
          </cell>
          <cell r="O12158" t="str">
            <v>603</v>
          </cell>
          <cell r="P12158" t="str">
            <v>60555</v>
          </cell>
          <cell r="Q12158" t="str">
            <v>FC 202 600V 0,75</v>
          </cell>
          <cell r="R12158">
            <v>1810.94</v>
          </cell>
          <cell r="S12158" t="str">
            <v>TBD PL</v>
          </cell>
        </row>
        <row r="12159">
          <cell r="L12159" t="str">
            <v>132L7358</v>
          </cell>
          <cell r="M12159" t="str">
            <v>S102050T4E3R3CMN23XDKKZ2XGXXXXXXXXXXXXXX</v>
          </cell>
          <cell r="N12159" t="str">
            <v>#</v>
          </cell>
          <cell r="O12159" t="str">
            <v>607</v>
          </cell>
          <cell r="P12159" t="str">
            <v>60727</v>
          </cell>
          <cell r="Q12159" t="str">
            <v>APU  FC 102 400V 37</v>
          </cell>
          <cell r="R12159">
            <v>10130.719999999999</v>
          </cell>
          <cell r="S12159" t="str">
            <v>TBD PL</v>
          </cell>
        </row>
        <row r="12160">
          <cell r="L12160" t="str">
            <v>132L7360</v>
          </cell>
          <cell r="M12160" t="str">
            <v>FC-102P15KT4P21H2XGC7XXSXXXXAXBXCXXXXDX</v>
          </cell>
          <cell r="N12160" t="str">
            <v>#</v>
          </cell>
          <cell r="O12160" t="str">
            <v>602</v>
          </cell>
          <cell r="P12160" t="str">
            <v>60370</v>
          </cell>
          <cell r="Q12160" t="str">
            <v>FC 102 400V 15</v>
          </cell>
          <cell r="R12160">
            <v>1212.69</v>
          </cell>
          <cell r="S12160" t="str">
            <v>TBD PL</v>
          </cell>
        </row>
        <row r="12161">
          <cell r="L12161" t="str">
            <v>132L7368</v>
          </cell>
          <cell r="M12161" t="str">
            <v>S202005T4E012CMD2XXSXXZ2XGXXXXXXXXXXXXXX</v>
          </cell>
          <cell r="N12161" t="str">
            <v>#</v>
          </cell>
          <cell r="O12161" t="str">
            <v>608</v>
          </cell>
          <cell r="P12161" t="str">
            <v>60883</v>
          </cell>
          <cell r="Q12161" t="str">
            <v>APU FC 202 400V 4</v>
          </cell>
          <cell r="R12161">
            <v>2838.15</v>
          </cell>
          <cell r="S12161" t="str">
            <v>TBD PL</v>
          </cell>
        </row>
        <row r="12162">
          <cell r="L12162" t="str">
            <v>132L7369</v>
          </cell>
          <cell r="M12162" t="str">
            <v>S202001T4E012CMD2XXSXXZ2XGXXXXXXXXXXXXXX</v>
          </cell>
          <cell r="N12162" t="str">
            <v>#</v>
          </cell>
          <cell r="O12162" t="str">
            <v>608</v>
          </cell>
          <cell r="P12162" t="str">
            <v>60878</v>
          </cell>
          <cell r="Q12162" t="str">
            <v>APU FC 202 400V 0,75</v>
          </cell>
          <cell r="R12162">
            <v>833.85</v>
          </cell>
          <cell r="S12162" t="str">
            <v>TBD PL</v>
          </cell>
        </row>
        <row r="12163">
          <cell r="L12163" t="str">
            <v>132L7370</v>
          </cell>
          <cell r="M12163" t="str">
            <v>S202015T4E012CMD2XXSXXZ2XGXXXXXXXXXXXXXX</v>
          </cell>
          <cell r="N12163" t="str">
            <v>#</v>
          </cell>
          <cell r="O12163" t="str">
            <v>608</v>
          </cell>
          <cell r="P12163" t="str">
            <v>60886</v>
          </cell>
          <cell r="Q12163" t="str">
            <v>APU FC 202 400V 11</v>
          </cell>
          <cell r="R12163">
            <v>7354.2</v>
          </cell>
          <cell r="S12163" t="str">
            <v>TBD PL</v>
          </cell>
        </row>
        <row r="12164">
          <cell r="L12164" t="str">
            <v>132L7371</v>
          </cell>
          <cell r="M12164" t="str">
            <v>S2027H5T4E012CMD2XXSXXZ2XGXXXXXXXXXXXXXX</v>
          </cell>
          <cell r="N12164" t="str">
            <v>#</v>
          </cell>
          <cell r="O12164" t="str">
            <v>608</v>
          </cell>
          <cell r="P12164" t="str">
            <v>60884</v>
          </cell>
          <cell r="Q12164" t="str">
            <v>APU FC 202 400V 5,5</v>
          </cell>
          <cell r="R12164">
            <v>6263.82</v>
          </cell>
          <cell r="S12164" t="str">
            <v>TBD PL</v>
          </cell>
        </row>
        <row r="12165">
          <cell r="L12165" t="str">
            <v>132L7372</v>
          </cell>
          <cell r="M12165" t="str">
            <v>S202003T4E012CMD2XXSXXZ2XGXXXXXXXXXXXXXX</v>
          </cell>
          <cell r="N12165" t="str">
            <v>#</v>
          </cell>
          <cell r="O12165" t="str">
            <v>608</v>
          </cell>
          <cell r="P12165" t="str">
            <v>60881</v>
          </cell>
          <cell r="Q12165" t="str">
            <v>APU FC 202 400V 2,2</v>
          </cell>
          <cell r="R12165">
            <v>890.46</v>
          </cell>
          <cell r="S12165" t="str">
            <v>TBD PL</v>
          </cell>
        </row>
        <row r="12166">
          <cell r="L12166" t="str">
            <v>132L7373</v>
          </cell>
          <cell r="M12166" t="str">
            <v>S202002T4E012CMD2XXSXXZ2XGXXXXXXXXXXXXXX</v>
          </cell>
          <cell r="N12166" t="str">
            <v>#</v>
          </cell>
          <cell r="O12166" t="str">
            <v>608</v>
          </cell>
          <cell r="P12166" t="str">
            <v>60880</v>
          </cell>
          <cell r="Q12166" t="str">
            <v>APU FC 202 400V 1,5</v>
          </cell>
          <cell r="R12166">
            <v>861.39</v>
          </cell>
          <cell r="S12166" t="str">
            <v>TBD PL</v>
          </cell>
        </row>
        <row r="12167">
          <cell r="L12167" t="str">
            <v>132L7428</v>
          </cell>
          <cell r="M12167" t="str">
            <v>FC-202P22KT4E66H2XGX3SXSXXXXAXBPCXXXXDX</v>
          </cell>
          <cell r="N12167" t="str">
            <v>#</v>
          </cell>
          <cell r="O12167" t="str">
            <v>603</v>
          </cell>
          <cell r="P12167" t="str">
            <v>60532</v>
          </cell>
          <cell r="Q12167" t="str">
            <v>FC 202 400V 22</v>
          </cell>
          <cell r="R12167">
            <v>5805</v>
          </cell>
          <cell r="S12167" t="str">
            <v>TBD PL</v>
          </cell>
        </row>
        <row r="12168">
          <cell r="L12168" t="str">
            <v>132L7467</v>
          </cell>
          <cell r="M12168" t="str">
            <v>FC-202P5K5T4E55H2XGC1SXSXXXXAXBXCXXXXDX</v>
          </cell>
          <cell r="N12168" t="str">
            <v>#</v>
          </cell>
          <cell r="O12168" t="str">
            <v>603</v>
          </cell>
          <cell r="P12168" t="str">
            <v>60527</v>
          </cell>
          <cell r="Q12168" t="str">
            <v>FC 202 400V 5,5</v>
          </cell>
          <cell r="R12168">
            <v>1425.17</v>
          </cell>
          <cell r="S12168" t="str">
            <v>TBD PL</v>
          </cell>
        </row>
        <row r="12169">
          <cell r="L12169" t="str">
            <v>132L7474</v>
          </cell>
          <cell r="M12169" t="str">
            <v>7DI-017060-000062954</v>
          </cell>
          <cell r="N12169" t="str">
            <v>#</v>
          </cell>
          <cell r="O12169" t="str">
            <v>123</v>
          </cell>
          <cell r="P12169" t="str">
            <v>02708</v>
          </cell>
          <cell r="Q12169" t="str">
            <v>NXI 0170 690 V Open INU</v>
          </cell>
          <cell r="R12169">
            <v>9256</v>
          </cell>
          <cell r="S12169" t="str">
            <v>TBD PL</v>
          </cell>
        </row>
        <row r="12170">
          <cell r="L12170" t="str">
            <v>132L7475</v>
          </cell>
          <cell r="M12170" t="str">
            <v>7DI-012560-000062955</v>
          </cell>
          <cell r="N12170" t="str">
            <v>#</v>
          </cell>
          <cell r="O12170" t="str">
            <v>123</v>
          </cell>
          <cell r="P12170" t="str">
            <v>02706</v>
          </cell>
          <cell r="Q12170" t="str">
            <v>NXI 0125 690 V Open INU</v>
          </cell>
          <cell r="R12170">
            <v>7930.96</v>
          </cell>
          <cell r="S12170" t="str">
            <v>TBD PL</v>
          </cell>
        </row>
        <row r="12171">
          <cell r="L12171" t="str">
            <v>132L7478</v>
          </cell>
          <cell r="M12171" t="str">
            <v>S102015T6E013CMD2XXSXXZXXGXXXXXXXNXXXXXX</v>
          </cell>
          <cell r="N12171" t="str">
            <v>#</v>
          </cell>
          <cell r="O12171" t="str">
            <v>607</v>
          </cell>
          <cell r="P12171" t="str">
            <v>60748</v>
          </cell>
          <cell r="Q12171" t="str">
            <v>APU FC 102 600V 11</v>
          </cell>
          <cell r="R12171">
            <v>0</v>
          </cell>
          <cell r="S12171" t="str">
            <v>TBD PL</v>
          </cell>
        </row>
        <row r="12172">
          <cell r="L12172" t="str">
            <v>132L7479</v>
          </cell>
          <cell r="M12172" t="str">
            <v>7DP-020860-000063094</v>
          </cell>
          <cell r="N12172" t="str">
            <v>#</v>
          </cell>
          <cell r="O12172" t="str">
            <v>033</v>
          </cell>
          <cell r="P12172" t="str">
            <v>02929</v>
          </cell>
          <cell r="Q12172" t="str">
            <v>NX Liq 0208 690 V Open INU</v>
          </cell>
          <cell r="R12172">
            <v>81414.009999999995</v>
          </cell>
          <cell r="S12172" t="str">
            <v>TBD PL</v>
          </cell>
        </row>
        <row r="12173">
          <cell r="L12173" t="str">
            <v>132L7481</v>
          </cell>
          <cell r="M12173" t="str">
            <v>FC-202P30KT4P66H2XGXXSXSXXXXAXBPCXXXXDX</v>
          </cell>
          <cell r="N12173" t="str">
            <v>#</v>
          </cell>
          <cell r="O12173" t="str">
            <v>603</v>
          </cell>
          <cell r="P12173" t="str">
            <v>60533</v>
          </cell>
          <cell r="Q12173" t="str">
            <v>FC 202 400V 30</v>
          </cell>
          <cell r="R12173">
            <v>15926.44</v>
          </cell>
          <cell r="S12173" t="str">
            <v>TBD PL</v>
          </cell>
        </row>
        <row r="12174">
          <cell r="L12174" t="str">
            <v>132L7482</v>
          </cell>
          <cell r="M12174" t="str">
            <v>IPC102P22KT4P3RH2XGXXSXS143XANBACXXXXD0</v>
          </cell>
          <cell r="N12174" t="str">
            <v>#</v>
          </cell>
          <cell r="O12174" t="str">
            <v>602</v>
          </cell>
          <cell r="P12174" t="str">
            <v>60372</v>
          </cell>
          <cell r="Q12174" t="str">
            <v>FC 102 400V 22</v>
          </cell>
          <cell r="R12174">
            <v>1278</v>
          </cell>
          <cell r="S12174" t="str">
            <v>TBD PL</v>
          </cell>
        </row>
        <row r="12175">
          <cell r="L12175" t="str">
            <v>132L7483</v>
          </cell>
          <cell r="M12175" t="str">
            <v>IPC102P7K5T4P3RH2XGXXSXS143XANBACXXXXD0</v>
          </cell>
          <cell r="N12175" t="str">
            <v>#</v>
          </cell>
          <cell r="O12175" t="str">
            <v>602</v>
          </cell>
          <cell r="P12175" t="str">
            <v>60361</v>
          </cell>
          <cell r="Q12175" t="str">
            <v>FC 102 400V 7,5</v>
          </cell>
          <cell r="R12175">
            <v>1508</v>
          </cell>
          <cell r="S12175" t="str">
            <v>TBD PL</v>
          </cell>
        </row>
        <row r="12176">
          <cell r="L12176" t="str">
            <v>132L7544</v>
          </cell>
          <cell r="M12176" t="str">
            <v>7DP-046060-000052342</v>
          </cell>
          <cell r="N12176" t="str">
            <v>#</v>
          </cell>
          <cell r="O12176" t="str">
            <v>033</v>
          </cell>
          <cell r="P12176" t="str">
            <v>02934</v>
          </cell>
          <cell r="Q12176" t="str">
            <v>NX Liq 0460 690 V Open INU</v>
          </cell>
          <cell r="R12176">
            <v>94934.04</v>
          </cell>
          <cell r="S12176" t="str">
            <v>TBD PL</v>
          </cell>
        </row>
        <row r="12177">
          <cell r="L12177" t="str">
            <v>132L7580</v>
          </cell>
          <cell r="M12177" t="str">
            <v>FC-202P7K5S2E21H2XGCXXXSXXXXAQBXCXXXXDX</v>
          </cell>
          <cell r="N12177" t="str">
            <v>#</v>
          </cell>
          <cell r="O12177" t="str">
            <v>603</v>
          </cell>
          <cell r="P12177" t="str">
            <v>60624</v>
          </cell>
          <cell r="Q12177" t="str">
            <v>FC 202S200V 7,5</v>
          </cell>
          <cell r="R12177">
            <v>3385.66</v>
          </cell>
          <cell r="S12177" t="str">
            <v>TBD PL</v>
          </cell>
        </row>
        <row r="12178">
          <cell r="L12178" t="str">
            <v>132L7692</v>
          </cell>
          <cell r="M12178" t="str">
            <v>T200015T4E3R3CMN23XSXXZ2XGXXXXXXXXWXXXX0</v>
          </cell>
          <cell r="N12178" t="str">
            <v>#</v>
          </cell>
          <cell r="O12178" t="str">
            <v>607</v>
          </cell>
          <cell r="P12178" t="str">
            <v>60722</v>
          </cell>
          <cell r="Q12178" t="str">
            <v>APU  FC 102 400V 11</v>
          </cell>
          <cell r="R12178">
            <v>1635.99</v>
          </cell>
          <cell r="S12178" t="str">
            <v>TBD PL</v>
          </cell>
        </row>
        <row r="12179">
          <cell r="L12179" t="str">
            <v>132L7698</v>
          </cell>
          <cell r="M12179" t="str">
            <v>FC-302P5K5T5E55H1BGXXSXSXXXXANBXCXXXXDX</v>
          </cell>
          <cell r="N12179" t="str">
            <v>#</v>
          </cell>
          <cell r="O12179" t="str">
            <v>605</v>
          </cell>
          <cell r="P12179" t="str">
            <v>60017</v>
          </cell>
          <cell r="Q12179" t="str">
            <v>FC 302 400V 5,5</v>
          </cell>
          <cell r="R12179">
            <v>1298.42</v>
          </cell>
          <cell r="S12179" t="str">
            <v>TBD PL</v>
          </cell>
        </row>
        <row r="12180">
          <cell r="L12180" t="str">
            <v>132L7701</v>
          </cell>
          <cell r="M12180" t="str">
            <v>T200015T4E3R3CMD23XSXXZ2XGXXXXXXXJKXXXXX</v>
          </cell>
          <cell r="N12180" t="str">
            <v>#</v>
          </cell>
          <cell r="O12180" t="str">
            <v>607</v>
          </cell>
          <cell r="P12180" t="str">
            <v>60722</v>
          </cell>
          <cell r="Q12180" t="str">
            <v>APU  FC 102 400V 11</v>
          </cell>
          <cell r="R12180">
            <v>1698.05</v>
          </cell>
          <cell r="S12180" t="str">
            <v>TBD PL</v>
          </cell>
        </row>
        <row r="12181">
          <cell r="L12181" t="str">
            <v>132L7702</v>
          </cell>
          <cell r="M12181" t="str">
            <v>FC-202P11KT2E3RH2XGX3SXSXXXXAXBXCXXXXDX</v>
          </cell>
          <cell r="N12181" t="str">
            <v>#</v>
          </cell>
          <cell r="O12181" t="str">
            <v>603</v>
          </cell>
          <cell r="P12181" t="str">
            <v>60511</v>
          </cell>
          <cell r="Q12181" t="str">
            <v>FC 202 200V 11</v>
          </cell>
          <cell r="R12181">
            <v>1319</v>
          </cell>
          <cell r="S12181" t="str">
            <v>TBD PL</v>
          </cell>
        </row>
        <row r="12182">
          <cell r="L12182" t="str">
            <v>132L7758</v>
          </cell>
          <cell r="M12182" t="str">
            <v>T200005T4E3R2CMN2XXSXXZ2XGXXXXXXXXWXXXX0</v>
          </cell>
          <cell r="N12182" t="str">
            <v>#</v>
          </cell>
          <cell r="O12182" t="str">
            <v>607</v>
          </cell>
          <cell r="P12182" t="str">
            <v>60719</v>
          </cell>
          <cell r="Q12182" t="str">
            <v>APU  FC 102 400V 4</v>
          </cell>
          <cell r="R12182">
            <v>3267.57</v>
          </cell>
          <cell r="S12182" t="str">
            <v>TBD PL</v>
          </cell>
        </row>
        <row r="12183">
          <cell r="L12183" t="str">
            <v>132L7784</v>
          </cell>
          <cell r="M12183" t="str">
            <v>FC-102P22KT4P21H2BGX3XXSXXXXAXBXCXXXXDX</v>
          </cell>
          <cell r="N12183" t="str">
            <v>#</v>
          </cell>
          <cell r="O12183" t="str">
            <v>602</v>
          </cell>
          <cell r="P12183" t="str">
            <v>60372</v>
          </cell>
          <cell r="Q12183" t="str">
            <v>FC 102 400V 22</v>
          </cell>
          <cell r="R12183">
            <v>4027.94</v>
          </cell>
          <cell r="S12183" t="str">
            <v>TBD PL</v>
          </cell>
        </row>
        <row r="12184">
          <cell r="L12184" t="str">
            <v>132L7785</v>
          </cell>
          <cell r="M12184" t="str">
            <v>FC-102P5K5T4E21H2XGX3XXSXXXXAKBXCXXXXDX</v>
          </cell>
          <cell r="N12184" t="str">
            <v>#</v>
          </cell>
          <cell r="O12184" t="str">
            <v>602</v>
          </cell>
          <cell r="P12184" t="str">
            <v>60360</v>
          </cell>
          <cell r="Q12184" t="str">
            <v>FC 102 400V 5,5</v>
          </cell>
          <cell r="R12184">
            <v>1890.75</v>
          </cell>
          <cell r="S12184" t="str">
            <v>TBD PL</v>
          </cell>
        </row>
        <row r="12185">
          <cell r="L12185" t="str">
            <v>132L7786</v>
          </cell>
          <cell r="M12185" t="str">
            <v>FC-202P15KS2P3RHXXGC1XXSXXXXAXBXCXXXXDX</v>
          </cell>
          <cell r="N12185" t="str">
            <v>#</v>
          </cell>
          <cell r="O12185" t="str">
            <v>603</v>
          </cell>
          <cell r="P12185" t="str">
            <v>60626</v>
          </cell>
          <cell r="Q12185" t="str">
            <v>FC 202S200V 15</v>
          </cell>
          <cell r="R12185">
            <v>3091.55</v>
          </cell>
          <cell r="S12185" t="str">
            <v>TBD PL</v>
          </cell>
        </row>
        <row r="12186">
          <cell r="L12186" t="str">
            <v>132L7836</v>
          </cell>
          <cell r="M12186" t="str">
            <v>7DI-046050-000063725</v>
          </cell>
          <cell r="N12186" t="str">
            <v>#</v>
          </cell>
          <cell r="O12186" t="str">
            <v>123</v>
          </cell>
          <cell r="P12186" t="str">
            <v>02600</v>
          </cell>
          <cell r="Q12186" t="str">
            <v>NXI 0460 500 V Open INU</v>
          </cell>
          <cell r="R12186">
            <v>8225.7099999999991</v>
          </cell>
          <cell r="S12186" t="str">
            <v>TBD PL</v>
          </cell>
        </row>
        <row r="12187">
          <cell r="L12187" t="str">
            <v>132L7847</v>
          </cell>
          <cell r="M12187" t="str">
            <v>S102003T4E3RN0DDXXXSXXZ2XGXXXXXXXKXXXXXX</v>
          </cell>
          <cell r="N12187" t="str">
            <v>#</v>
          </cell>
          <cell r="O12187" t="str">
            <v>607</v>
          </cell>
          <cell r="P12187" t="str">
            <v>60717</v>
          </cell>
          <cell r="Q12187" t="str">
            <v>APU  FC 102 400V 2,2</v>
          </cell>
          <cell r="R12187">
            <v>1208.8599999999999</v>
          </cell>
          <cell r="S12187" t="str">
            <v>TBD PL</v>
          </cell>
        </row>
        <row r="12188">
          <cell r="L12188" t="str">
            <v>132L7848</v>
          </cell>
          <cell r="M12188" t="str">
            <v>S102002T4E3RN0DDXXXSXXZ2XGXXXXXXXKXXXXXX</v>
          </cell>
          <cell r="N12188" t="str">
            <v>#</v>
          </cell>
          <cell r="O12188" t="str">
            <v>607</v>
          </cell>
          <cell r="P12188" t="str">
            <v>60716</v>
          </cell>
          <cell r="Q12188" t="str">
            <v>APU  FC 102 400V 1,5</v>
          </cell>
          <cell r="R12188">
            <v>2324.4</v>
          </cell>
          <cell r="S12188" t="str">
            <v>TBD PL</v>
          </cell>
        </row>
        <row r="12189">
          <cell r="L12189" t="str">
            <v>132L7849</v>
          </cell>
          <cell r="M12189" t="str">
            <v>S1027H5T4E3RN0DDXXXSXXZ2XGXXXXXXXKXXXXXX</v>
          </cell>
          <cell r="N12189" t="str">
            <v>#</v>
          </cell>
          <cell r="O12189" t="str">
            <v>607</v>
          </cell>
          <cell r="P12189" t="str">
            <v>60720</v>
          </cell>
          <cell r="Q12189" t="str">
            <v>APU  FC 102 400V 5,5</v>
          </cell>
          <cell r="R12189">
            <v>1299.6500000000001</v>
          </cell>
          <cell r="S12189" t="str">
            <v>TBD PL</v>
          </cell>
        </row>
        <row r="12190">
          <cell r="L12190" t="str">
            <v>132L7850</v>
          </cell>
          <cell r="M12190" t="str">
            <v>7DP-010062-000063775</v>
          </cell>
          <cell r="N12190" t="str">
            <v>#</v>
          </cell>
          <cell r="O12190" t="str">
            <v>026</v>
          </cell>
          <cell r="P12190" t="str">
            <v>03761</v>
          </cell>
          <cell r="Q12190" t="str">
            <v>NXP 0100 690 V NXP</v>
          </cell>
          <cell r="R12190">
            <v>6626.04</v>
          </cell>
          <cell r="S12190" t="str">
            <v>TBD PL</v>
          </cell>
        </row>
        <row r="12191">
          <cell r="L12191" t="str">
            <v>132L7851</v>
          </cell>
          <cell r="M12191" t="str">
            <v>FC-202P45KT4P66H2XGXXXXSXXXXAXBPCXXXXDX</v>
          </cell>
          <cell r="N12191" t="str">
            <v>#</v>
          </cell>
          <cell r="O12191" t="str">
            <v>603</v>
          </cell>
          <cell r="P12191" t="str">
            <v>60535</v>
          </cell>
          <cell r="Q12191" t="str">
            <v>FC 202 400V 45</v>
          </cell>
          <cell r="R12191">
            <v>7416.46</v>
          </cell>
          <cell r="S12191" t="str">
            <v>TBD PL</v>
          </cell>
        </row>
        <row r="12192">
          <cell r="L12192" t="str">
            <v>132L7852</v>
          </cell>
          <cell r="M12192" t="str">
            <v>FC-202P37KT4P66H2XGXXXXSXXXXAXBPCXXXXDX</v>
          </cell>
          <cell r="N12192" t="str">
            <v>#</v>
          </cell>
          <cell r="O12192" t="str">
            <v>603</v>
          </cell>
          <cell r="P12192" t="str">
            <v>60534</v>
          </cell>
          <cell r="Q12192" t="str">
            <v>FC 202 400V 37</v>
          </cell>
          <cell r="R12192">
            <v>13674.15</v>
          </cell>
          <cell r="S12192" t="str">
            <v>TBD PL</v>
          </cell>
        </row>
        <row r="12193">
          <cell r="L12193" t="str">
            <v>132L7853</v>
          </cell>
          <cell r="M12193" t="str">
            <v>IPC102P2K2T2P3RH2XGX3SXS043XAXBACXXXXDX</v>
          </cell>
          <cell r="N12193" t="str">
            <v>#</v>
          </cell>
          <cell r="O12193" t="str">
            <v>602</v>
          </cell>
          <cell r="P12193" t="str">
            <v>60352</v>
          </cell>
          <cell r="Q12193" t="str">
            <v>FC 102 200V 2,2</v>
          </cell>
          <cell r="R12193">
            <v>1148</v>
          </cell>
          <cell r="S12193" t="str">
            <v>TBD PL</v>
          </cell>
        </row>
        <row r="12194">
          <cell r="L12194" t="str">
            <v>132L7860</v>
          </cell>
          <cell r="M12194" t="str">
            <v>FC-202P75KT4P66H2XGXXXXSXXXXAXBPCXXXXDX</v>
          </cell>
          <cell r="N12194" t="str">
            <v>#</v>
          </cell>
          <cell r="O12194" t="str">
            <v>603</v>
          </cell>
          <cell r="P12194" t="str">
            <v>60537</v>
          </cell>
          <cell r="Q12194" t="str">
            <v>FC 202 400V 75</v>
          </cell>
          <cell r="R12194">
            <v>27906.94</v>
          </cell>
          <cell r="S12194" t="str">
            <v>TBD PL</v>
          </cell>
        </row>
        <row r="12195">
          <cell r="L12195" t="str">
            <v>132L7895</v>
          </cell>
          <cell r="M12195" t="str">
            <v>S103025T4E3R2CMM1XXSXXZ2XGXXXXXXXZXXXXXE</v>
          </cell>
          <cell r="N12195" t="str">
            <v>#</v>
          </cell>
          <cell r="O12195" t="str">
            <v>600</v>
          </cell>
          <cell r="P12195" t="str">
            <v>60200</v>
          </cell>
          <cell r="Q12195" t="str">
            <v>APU FC-103 400V 25HP</v>
          </cell>
          <cell r="R12195">
            <v>2211.92</v>
          </cell>
          <cell r="S12195" t="str">
            <v>TBD PL</v>
          </cell>
        </row>
        <row r="12196">
          <cell r="L12196" t="str">
            <v>132L7907</v>
          </cell>
          <cell r="M12196" t="str">
            <v>CUE203P1K5S2P66H2XGXXSXS145XAXBXCXXXXDX</v>
          </cell>
          <cell r="N12196" t="str">
            <v>#</v>
          </cell>
          <cell r="O12196" t="str">
            <v>603</v>
          </cell>
          <cell r="P12196" t="str">
            <v>60619</v>
          </cell>
          <cell r="Q12196" t="str">
            <v>FC 202S200V 1,5</v>
          </cell>
          <cell r="R12196">
            <v>574</v>
          </cell>
          <cell r="S12196" t="str">
            <v>TBD PL</v>
          </cell>
        </row>
        <row r="12197">
          <cell r="L12197" t="str">
            <v>132L7908</v>
          </cell>
          <cell r="M12197" t="str">
            <v>CUE203P2K2S2P66H2XGXXSXS145XAXBXCXXXXDX</v>
          </cell>
          <cell r="N12197" t="str">
            <v>#</v>
          </cell>
          <cell r="O12197" t="str">
            <v>603</v>
          </cell>
          <cell r="P12197" t="str">
            <v>60620</v>
          </cell>
          <cell r="Q12197" t="str">
            <v>FC 202S200V 2,2</v>
          </cell>
          <cell r="R12197">
            <v>0</v>
          </cell>
          <cell r="S12197" t="str">
            <v>TBD PL</v>
          </cell>
        </row>
        <row r="12198">
          <cell r="L12198" t="str">
            <v>132L7945</v>
          </cell>
          <cell r="M12198" t="str">
            <v>IVS102P7K5T4E66H2XXC3SXSXXXXAXBXCXXXXDX</v>
          </cell>
          <cell r="N12198" t="str">
            <v>#</v>
          </cell>
          <cell r="O12198" t="str">
            <v>602</v>
          </cell>
          <cell r="P12198" t="str">
            <v>60361</v>
          </cell>
          <cell r="Q12198" t="str">
            <v>FC 102 400V 7,5</v>
          </cell>
          <cell r="R12198">
            <v>1193.99</v>
          </cell>
          <cell r="S12198" t="str">
            <v>TBD PL</v>
          </cell>
        </row>
        <row r="12199">
          <cell r="L12199" t="str">
            <v>132L7959</v>
          </cell>
          <cell r="M12199" t="str">
            <v>FC-301P1K1T4E21H1XGXXXXSXXXXALBXCXXXXDX</v>
          </cell>
          <cell r="N12199" t="str">
            <v>#</v>
          </cell>
          <cell r="O12199" t="str">
            <v>604</v>
          </cell>
          <cell r="P12199" t="str">
            <v>60162</v>
          </cell>
          <cell r="Q12199" t="str">
            <v>FC 301 400V 1,1</v>
          </cell>
          <cell r="R12199">
            <v>693.1</v>
          </cell>
          <cell r="S12199" t="str">
            <v>TBD PL</v>
          </cell>
        </row>
        <row r="12200">
          <cell r="L12200" t="str">
            <v>132L7961</v>
          </cell>
          <cell r="M12200" t="str">
            <v>FC-302P15KT5E55H1XXXXSXSXXXXAXBXCXXXXDX</v>
          </cell>
          <cell r="N12200" t="str">
            <v>#</v>
          </cell>
          <cell r="O12200" t="str">
            <v>605</v>
          </cell>
          <cell r="P12200" t="str">
            <v>60028</v>
          </cell>
          <cell r="Q12200" t="str">
            <v>FC 302 400V 15</v>
          </cell>
          <cell r="R12200">
            <v>1825.34</v>
          </cell>
          <cell r="S12200" t="str">
            <v>TBD PL</v>
          </cell>
        </row>
        <row r="12201">
          <cell r="L12201" t="str">
            <v>132L7995</v>
          </cell>
          <cell r="M12201" t="str">
            <v>S2027H5T4E013CMM23XSXXZ2XGXXXXXXXXXXXXXX</v>
          </cell>
          <cell r="N12201" t="str">
            <v>#</v>
          </cell>
          <cell r="O12201" t="str">
            <v>608</v>
          </cell>
          <cell r="P12201" t="str">
            <v>60884</v>
          </cell>
          <cell r="Q12201" t="str">
            <v>APU FC 202 400V 5,5</v>
          </cell>
          <cell r="R12201">
            <v>1519.56</v>
          </cell>
          <cell r="S12201" t="str">
            <v>TBD PL</v>
          </cell>
        </row>
        <row r="12202">
          <cell r="L12202" t="str">
            <v>132L8000</v>
          </cell>
          <cell r="M12202" t="str">
            <v>T200075T4E012CND2XXDMMZ2XGXXXXXXXXXXXXXX</v>
          </cell>
          <cell r="N12202" t="str">
            <v>#</v>
          </cell>
          <cell r="O12202" t="str">
            <v>607</v>
          </cell>
          <cell r="P12202" t="str">
            <v>60729</v>
          </cell>
          <cell r="Q12202" t="str">
            <v>APU  FC 102 400V 55</v>
          </cell>
          <cell r="R12202">
            <v>3125.81</v>
          </cell>
          <cell r="S12202" t="str">
            <v>TBD PL</v>
          </cell>
        </row>
        <row r="12203">
          <cell r="L12203" t="str">
            <v>132L8001</v>
          </cell>
          <cell r="M12203" t="str">
            <v>7DP-065052-000064020</v>
          </cell>
          <cell r="N12203" t="str">
            <v>#</v>
          </cell>
          <cell r="O12203" t="str">
            <v>026</v>
          </cell>
          <cell r="P12203" t="str">
            <v>03770</v>
          </cell>
          <cell r="Q12203" t="str">
            <v>NXP 0650 500 V NXP</v>
          </cell>
          <cell r="R12203">
            <v>15202.4</v>
          </cell>
          <cell r="S12203" t="str">
            <v>TBD PL</v>
          </cell>
        </row>
        <row r="12204">
          <cell r="L12204" t="str">
            <v>132L8068</v>
          </cell>
          <cell r="M12204" t="str">
            <v>FC-202P22KT2E66H2XGCXXXSXXXXAQBXCXXXXDX</v>
          </cell>
          <cell r="N12204" t="str">
            <v>#</v>
          </cell>
          <cell r="O12204" t="str">
            <v>603</v>
          </cell>
          <cell r="P12204" t="str">
            <v>60514</v>
          </cell>
          <cell r="Q12204" t="str">
            <v>FC 202 200V 22</v>
          </cell>
          <cell r="R12204">
            <v>3255.86</v>
          </cell>
          <cell r="S12204" t="str">
            <v>TBD PL</v>
          </cell>
        </row>
        <row r="12205">
          <cell r="L12205" t="str">
            <v>132L8078</v>
          </cell>
          <cell r="M12205" t="str">
            <v>FC-202P3K7T2E55H2XGX3SXSXXXXAXBXCXXXXD1</v>
          </cell>
          <cell r="N12205" t="str">
            <v>#</v>
          </cell>
          <cell r="O12205" t="str">
            <v>603</v>
          </cell>
          <cell r="P12205" t="str">
            <v>60508</v>
          </cell>
          <cell r="Q12205" t="str">
            <v>FC 202 200V 3,7</v>
          </cell>
          <cell r="R12205">
            <v>5940.46</v>
          </cell>
          <cell r="S12205" t="str">
            <v>TBD PL</v>
          </cell>
        </row>
        <row r="12206">
          <cell r="L12206" t="str">
            <v>132L8079</v>
          </cell>
          <cell r="M12206" t="str">
            <v>FC-202P45KT4E55H2XGX3XXSXXXXALBXCXXXXDX</v>
          </cell>
          <cell r="N12206" t="str">
            <v>#</v>
          </cell>
          <cell r="O12206" t="str">
            <v>603</v>
          </cell>
          <cell r="P12206" t="str">
            <v>60535</v>
          </cell>
          <cell r="Q12206" t="str">
            <v>FC 202 400V 45</v>
          </cell>
          <cell r="R12206">
            <v>2138.84</v>
          </cell>
          <cell r="S12206" t="str">
            <v>TBD PL</v>
          </cell>
        </row>
        <row r="12207">
          <cell r="L12207" t="str">
            <v>132L8080</v>
          </cell>
          <cell r="M12207" t="str">
            <v>FC-202P15KT4E55H2XGX3SXSXXXXALBXCXXXXDX</v>
          </cell>
          <cell r="N12207" t="str">
            <v>#</v>
          </cell>
          <cell r="O12207" t="str">
            <v>603</v>
          </cell>
          <cell r="P12207" t="str">
            <v>60530</v>
          </cell>
          <cell r="Q12207" t="str">
            <v>FC 202 400V 15</v>
          </cell>
          <cell r="R12207">
            <v>1957.37</v>
          </cell>
          <cell r="S12207" t="str">
            <v>TBD PL</v>
          </cell>
        </row>
        <row r="12208">
          <cell r="L12208" t="str">
            <v>132L8081</v>
          </cell>
          <cell r="M12208" t="str">
            <v>FC-202P5K5T4E55H2XGX3SXSXXXXALBXCXXXXDX</v>
          </cell>
          <cell r="N12208" t="str">
            <v>#</v>
          </cell>
          <cell r="O12208" t="str">
            <v>603</v>
          </cell>
          <cell r="P12208" t="str">
            <v>60527</v>
          </cell>
          <cell r="Q12208" t="str">
            <v>FC 202 400V 5,5</v>
          </cell>
          <cell r="R12208">
            <v>616.77</v>
          </cell>
          <cell r="S12208" t="str">
            <v>TBD PL</v>
          </cell>
        </row>
        <row r="12209">
          <cell r="L12209" t="str">
            <v>132L8082</v>
          </cell>
          <cell r="M12209" t="str">
            <v>TR-200P1K1T4E21H2XGX7XXSXXXXAXBWCXXXXD0</v>
          </cell>
          <cell r="N12209" t="str">
            <v>#</v>
          </cell>
          <cell r="O12209" t="str">
            <v>602</v>
          </cell>
          <cell r="P12209" t="str">
            <v>60355</v>
          </cell>
          <cell r="Q12209" t="str">
            <v>FC 102 400V 1,1</v>
          </cell>
          <cell r="R12209">
            <v>396.47</v>
          </cell>
          <cell r="S12209" t="str">
            <v>TBD PL</v>
          </cell>
        </row>
        <row r="12210">
          <cell r="L12210" t="str">
            <v>132L8083</v>
          </cell>
          <cell r="M12210" t="str">
            <v>TR-200P1K5T4E21H2XGX7XXSXXXXAXBWCXXXXD0</v>
          </cell>
          <cell r="N12210" t="str">
            <v>#</v>
          </cell>
          <cell r="O12210" t="str">
            <v>602</v>
          </cell>
          <cell r="P12210" t="str">
            <v>60356</v>
          </cell>
          <cell r="Q12210" t="str">
            <v>FC 102 400V 1,5</v>
          </cell>
          <cell r="R12210">
            <v>452.81</v>
          </cell>
          <cell r="S12210" t="str">
            <v>TBD PL</v>
          </cell>
        </row>
        <row r="12211">
          <cell r="L12211" t="str">
            <v>132L8084</v>
          </cell>
          <cell r="M12211" t="str">
            <v>TR-200P7K5T4E21H2XGX7XXSXXXXAXBWCXXXXD0</v>
          </cell>
          <cell r="N12211" t="str">
            <v>#</v>
          </cell>
          <cell r="O12211" t="str">
            <v>602</v>
          </cell>
          <cell r="P12211" t="str">
            <v>60361</v>
          </cell>
          <cell r="Q12211" t="str">
            <v>FC 102 400V 7,5</v>
          </cell>
          <cell r="R12211">
            <v>606.26</v>
          </cell>
          <cell r="S12211" t="str">
            <v>TBD PL</v>
          </cell>
        </row>
        <row r="12212">
          <cell r="L12212" t="str">
            <v>132L8089</v>
          </cell>
          <cell r="M12212" t="str">
            <v>S103020T4E013CMM2XXSXXZ2XGXXXXXXXXXXXXXX</v>
          </cell>
          <cell r="N12212" t="str">
            <v>#</v>
          </cell>
          <cell r="O12212" t="str">
            <v>600</v>
          </cell>
          <cell r="P12212" t="str">
            <v>60199</v>
          </cell>
          <cell r="Q12212" t="str">
            <v>APU FC-103 400V 20HP</v>
          </cell>
          <cell r="R12212">
            <v>3623.54</v>
          </cell>
          <cell r="S12212" t="str">
            <v>TBD PL</v>
          </cell>
        </row>
        <row r="12213">
          <cell r="L12213" t="str">
            <v>132L8179</v>
          </cell>
          <cell r="M12213" t="str">
            <v>FC-102P18KT4E55H2XGX3SXSXXXXAQB0CXXXXDX</v>
          </cell>
          <cell r="N12213" t="str">
            <v>#</v>
          </cell>
          <cell r="O12213" t="str">
            <v>602</v>
          </cell>
          <cell r="P12213" t="str">
            <v>60371</v>
          </cell>
          <cell r="Q12213" t="str">
            <v>FC 102 400V 18,5</v>
          </cell>
          <cell r="R12213">
            <v>4093.06</v>
          </cell>
          <cell r="S12213" t="str">
            <v>TBD PL</v>
          </cell>
        </row>
        <row r="12214">
          <cell r="L12214" t="str">
            <v>132L8199</v>
          </cell>
          <cell r="M12214" t="str">
            <v>7DP-016852-000048817</v>
          </cell>
          <cell r="N12214" t="str">
            <v>#</v>
          </cell>
          <cell r="O12214" t="str">
            <v>026</v>
          </cell>
          <cell r="P12214" t="str">
            <v>03744</v>
          </cell>
          <cell r="Q12214" t="str">
            <v>NXP 0168 500 V NXP</v>
          </cell>
          <cell r="R12214">
            <v>8105.33</v>
          </cell>
          <cell r="S12214" t="str">
            <v>TBD PL</v>
          </cell>
        </row>
        <row r="12215">
          <cell r="L12215" t="str">
            <v>132L8205</v>
          </cell>
          <cell r="M12215" t="str">
            <v>IPC102P15KS2P3RHXXGXXXXS043XAXBACXXXXDX</v>
          </cell>
          <cell r="N12215" t="str">
            <v>#</v>
          </cell>
          <cell r="O12215" t="str">
            <v>602</v>
          </cell>
          <cell r="P12215" t="str">
            <v>60472</v>
          </cell>
          <cell r="Q12215" t="str">
            <v>FC 102S 200V 15</v>
          </cell>
          <cell r="R12215">
            <v>0</v>
          </cell>
          <cell r="S12215" t="str">
            <v>TBD PL</v>
          </cell>
        </row>
        <row r="12216">
          <cell r="L12216" t="str">
            <v>132L8206</v>
          </cell>
          <cell r="M12216" t="str">
            <v>IPC102P3K7T2P55H2XGX3SXS043XAXBACXXXXDX</v>
          </cell>
          <cell r="N12216" t="str">
            <v>#</v>
          </cell>
          <cell r="O12216" t="str">
            <v>602</v>
          </cell>
          <cell r="P12216" t="str">
            <v>60354</v>
          </cell>
          <cell r="Q12216" t="str">
            <v>FC 102 200V 3,7</v>
          </cell>
          <cell r="R12216">
            <v>640</v>
          </cell>
          <cell r="S12216" t="str">
            <v>TBD PL</v>
          </cell>
        </row>
        <row r="12217">
          <cell r="L12217" t="str">
            <v>132L8281</v>
          </cell>
          <cell r="M12217" t="str">
            <v>FC-102P30KT4P66H2XGX1SXSXXXXAXBXCXXXXDX</v>
          </cell>
          <cell r="N12217" t="str">
            <v>#</v>
          </cell>
          <cell r="O12217" t="str">
            <v>602</v>
          </cell>
          <cell r="P12217" t="str">
            <v>60373</v>
          </cell>
          <cell r="Q12217" t="str">
            <v>FC 102 400V 30</v>
          </cell>
          <cell r="R12217">
            <v>13339.95</v>
          </cell>
          <cell r="S12217" t="str">
            <v>TBD PL</v>
          </cell>
        </row>
        <row r="12218">
          <cell r="L12218" t="str">
            <v>132L8296</v>
          </cell>
          <cell r="M12218" t="str">
            <v>T200020T4E3R2CMN2XXSXXZ2XGXXXXXXXJWXXXXX</v>
          </cell>
          <cell r="N12218" t="str">
            <v>#</v>
          </cell>
          <cell r="O12218" t="str">
            <v>607</v>
          </cell>
          <cell r="P12218" t="str">
            <v>60723</v>
          </cell>
          <cell r="Q12218" t="str">
            <v>APU  FC 102 400V 15</v>
          </cell>
          <cell r="R12218">
            <v>5060.6400000000003</v>
          </cell>
          <cell r="S12218" t="str">
            <v>TBD PL</v>
          </cell>
        </row>
        <row r="12219">
          <cell r="L12219" t="str">
            <v>132L8300</v>
          </cell>
          <cell r="M12219" t="str">
            <v>IVS102P18KT4E55H2XXX3SXSXXXXAXBXCXXXXDX</v>
          </cell>
          <cell r="N12219" t="str">
            <v>#</v>
          </cell>
          <cell r="O12219" t="str">
            <v>602</v>
          </cell>
          <cell r="P12219" t="str">
            <v>60371</v>
          </cell>
          <cell r="Q12219" t="str">
            <v>FC 102 400V 18,5</v>
          </cell>
          <cell r="R12219">
            <v>-0.01</v>
          </cell>
          <cell r="S12219" t="str">
            <v>TBD PL</v>
          </cell>
        </row>
        <row r="12220">
          <cell r="L12220" t="str">
            <v>132L8302</v>
          </cell>
          <cell r="M12220" t="str">
            <v>IVS102P18KT6E55HXXXX3SXSXXXXAXBXCXXXXDX</v>
          </cell>
          <cell r="N12220" t="str">
            <v>#</v>
          </cell>
          <cell r="O12220" t="str">
            <v>602</v>
          </cell>
          <cell r="P12220" t="str">
            <v>60400</v>
          </cell>
          <cell r="Q12220" t="str">
            <v>FC 102 600V 18,5</v>
          </cell>
          <cell r="R12220">
            <v>-0.02</v>
          </cell>
          <cell r="S12220" t="str">
            <v>TBD PL</v>
          </cell>
        </row>
        <row r="12221">
          <cell r="L12221" t="str">
            <v>132L8306</v>
          </cell>
          <cell r="M12221" t="str">
            <v>WI-EFCP2K2T2E55H2XGX3SXSXXXXAXBXCXXXXDX</v>
          </cell>
          <cell r="N12221" t="str">
            <v>#</v>
          </cell>
          <cell r="O12221" t="str">
            <v>603</v>
          </cell>
          <cell r="P12221" t="str">
            <v>60506</v>
          </cell>
          <cell r="Q12221" t="str">
            <v>FC 202 200V 2,2</v>
          </cell>
          <cell r="R12221">
            <v>708</v>
          </cell>
          <cell r="S12221" t="str">
            <v>TBD PL</v>
          </cell>
        </row>
        <row r="12222">
          <cell r="L12222" t="str">
            <v>132L8312</v>
          </cell>
          <cell r="M12222" t="str">
            <v>VA100X-3L-0005-4-X+BM1X-000062943</v>
          </cell>
          <cell r="N12222" t="str">
            <v>#</v>
          </cell>
          <cell r="O12222" t="str">
            <v>869</v>
          </cell>
          <cell r="P12222" t="str">
            <v>06979</v>
          </cell>
          <cell r="Q12222" t="str">
            <v>Va 100 X, 0005 Amp, 400 V, FC</v>
          </cell>
          <cell r="R12222">
            <v>1412.39</v>
          </cell>
          <cell r="S12222" t="str">
            <v>TBD PL</v>
          </cell>
        </row>
        <row r="12223">
          <cell r="L12223" t="str">
            <v>132L8324</v>
          </cell>
          <cell r="M12223" t="str">
            <v>S102020T2E3R3CCD2XXSXXZ2XGXXXXXXXXXXXXXX</v>
          </cell>
          <cell r="N12223" t="str">
            <v>#</v>
          </cell>
          <cell r="O12223" t="str">
            <v>607</v>
          </cell>
          <cell r="P12223" t="str">
            <v>60708</v>
          </cell>
          <cell r="Q12223" t="str">
            <v>APU  FC 102 200V 15</v>
          </cell>
          <cell r="R12223">
            <v>2452.35</v>
          </cell>
          <cell r="S12223" t="str">
            <v>TBD PL</v>
          </cell>
        </row>
        <row r="12224">
          <cell r="L12224" t="str">
            <v>132L8468</v>
          </cell>
          <cell r="M12224" t="str">
            <v>S102003T4E01N0DXX3XSXXZ1XGXXXXXXXX0XXXXX</v>
          </cell>
          <cell r="N12224" t="str">
            <v>#</v>
          </cell>
          <cell r="O12224" t="str">
            <v>607</v>
          </cell>
          <cell r="P12224" t="str">
            <v>60717</v>
          </cell>
          <cell r="Q12224" t="str">
            <v>APU  FC 102 400V 2,2</v>
          </cell>
          <cell r="R12224">
            <v>1862.7</v>
          </cell>
          <cell r="S12224" t="str">
            <v>TBD PL</v>
          </cell>
        </row>
        <row r="12225">
          <cell r="L12225" t="str">
            <v>132L8473</v>
          </cell>
          <cell r="M12225" t="str">
            <v>T2007H5T4E01N0DDXXXCXXZ2XGXXXXXXXGXXXXXX</v>
          </cell>
          <cell r="N12225" t="str">
            <v>#</v>
          </cell>
          <cell r="O12225" t="str">
            <v>607</v>
          </cell>
          <cell r="P12225" t="str">
            <v>60720</v>
          </cell>
          <cell r="Q12225" t="str">
            <v>APU  FC 102 400V 5,5</v>
          </cell>
          <cell r="R12225">
            <v>2014.81</v>
          </cell>
          <cell r="S12225" t="str">
            <v>TBD PL</v>
          </cell>
        </row>
        <row r="12226">
          <cell r="L12226" t="str">
            <v>132L8480</v>
          </cell>
          <cell r="M12226" t="str">
            <v>FC-102P11KT2P21H2XGXXXXSXXXXAXBPCXXXXDX</v>
          </cell>
          <cell r="N12226" t="str">
            <v>#</v>
          </cell>
          <cell r="O12226" t="str">
            <v>602</v>
          </cell>
          <cell r="P12226" t="str">
            <v>60390</v>
          </cell>
          <cell r="Q12226" t="str">
            <v>FC 102 200V 11</v>
          </cell>
          <cell r="R12226">
            <v>3230.95</v>
          </cell>
          <cell r="S12226" t="str">
            <v>TBD PL</v>
          </cell>
        </row>
        <row r="12227">
          <cell r="L12227" t="str">
            <v>132L8481</v>
          </cell>
          <cell r="M12227" t="str">
            <v>FC-102P2K2T2E21H2XGXXXXSXXXXAXBPCXXXXDX</v>
          </cell>
          <cell r="N12227" t="str">
            <v>#</v>
          </cell>
          <cell r="O12227" t="str">
            <v>602</v>
          </cell>
          <cell r="P12227" t="str">
            <v>60352</v>
          </cell>
          <cell r="Q12227" t="str">
            <v>FC 102 200V 2,2</v>
          </cell>
          <cell r="R12227">
            <v>511.42</v>
          </cell>
          <cell r="S12227" t="str">
            <v>TBD PL</v>
          </cell>
        </row>
        <row r="12228">
          <cell r="L12228" t="str">
            <v>132L8482</v>
          </cell>
          <cell r="M12228" t="str">
            <v>FC-102P5K5T2P21H2XGXXXXSXXXXAXBPCXXXXDX</v>
          </cell>
          <cell r="N12228" t="str">
            <v>#</v>
          </cell>
          <cell r="O12228" t="str">
            <v>602</v>
          </cell>
          <cell r="P12228" t="str">
            <v>60388</v>
          </cell>
          <cell r="Q12228" t="str">
            <v>FC 102 200V 5,5</v>
          </cell>
          <cell r="R12228">
            <v>1404.28</v>
          </cell>
          <cell r="S12228" t="str">
            <v>TBD PL</v>
          </cell>
        </row>
        <row r="12229">
          <cell r="L12229" t="str">
            <v>132L8483</v>
          </cell>
          <cell r="M12229" t="str">
            <v>FC-102P11KT4P3RH2XGX3SXSXXXXAKBXCXXXXDX</v>
          </cell>
          <cell r="N12229" t="str">
            <v>#</v>
          </cell>
          <cell r="O12229" t="str">
            <v>602</v>
          </cell>
          <cell r="P12229" t="str">
            <v>60369</v>
          </cell>
          <cell r="Q12229" t="str">
            <v>FC 102 400V 11</v>
          </cell>
          <cell r="R12229">
            <v>0</v>
          </cell>
          <cell r="S12229" t="str">
            <v>TBD PL</v>
          </cell>
        </row>
        <row r="12230">
          <cell r="L12230" t="str">
            <v>132L8488</v>
          </cell>
          <cell r="M12230" t="str">
            <v>FC-202P55KT4P66H2XGXXXXSXXXXAXBPCXXXXDX</v>
          </cell>
          <cell r="N12230" t="str">
            <v>#</v>
          </cell>
          <cell r="O12230" t="str">
            <v>603</v>
          </cell>
          <cell r="P12230" t="str">
            <v>60536</v>
          </cell>
          <cell r="Q12230" t="str">
            <v>FC 202 400V 55</v>
          </cell>
          <cell r="R12230">
            <v>8472.7999999999993</v>
          </cell>
          <cell r="S12230" t="str">
            <v>TBD PL</v>
          </cell>
        </row>
        <row r="12231">
          <cell r="L12231" t="str">
            <v>132L8489</v>
          </cell>
          <cell r="M12231" t="str">
            <v>FC-202P45KT4E21H2XGX3XXSXXXXAXB0CXXXXDX</v>
          </cell>
          <cell r="N12231" t="str">
            <v>#</v>
          </cell>
          <cell r="O12231" t="str">
            <v>603</v>
          </cell>
          <cell r="P12231" t="str">
            <v>60535</v>
          </cell>
          <cell r="Q12231" t="str">
            <v>FC 202 400V 45</v>
          </cell>
          <cell r="R12231">
            <v>3127.03</v>
          </cell>
          <cell r="S12231" t="str">
            <v>TBD PL</v>
          </cell>
        </row>
        <row r="12232">
          <cell r="L12232" t="str">
            <v>132L8493</v>
          </cell>
          <cell r="M12232" t="str">
            <v>FC-202P2K2T4E66H2TGX1SXSXXXXALBXCXXXXD0</v>
          </cell>
          <cell r="N12232" t="str">
            <v>#</v>
          </cell>
          <cell r="O12232" t="str">
            <v>603</v>
          </cell>
          <cell r="P12232" t="str">
            <v>60524</v>
          </cell>
          <cell r="Q12232" t="str">
            <v>FC 202 400V 2,2</v>
          </cell>
          <cell r="R12232">
            <v>3056.94</v>
          </cell>
          <cell r="S12232" t="str">
            <v>TBD PL</v>
          </cell>
        </row>
        <row r="12233">
          <cell r="L12233" t="str">
            <v>132L8494</v>
          </cell>
          <cell r="M12233" t="str">
            <v>FC-202P5K5T4E66H2TGX1SXSXXXXALBXCXXXXD0</v>
          </cell>
          <cell r="N12233" t="str">
            <v>#</v>
          </cell>
          <cell r="O12233" t="str">
            <v>603</v>
          </cell>
          <cell r="P12233" t="str">
            <v>60527</v>
          </cell>
          <cell r="Q12233" t="str">
            <v>FC 202 400V 5,5</v>
          </cell>
          <cell r="R12233">
            <v>6787.05</v>
          </cell>
          <cell r="S12233" t="str">
            <v>TBD PL</v>
          </cell>
        </row>
        <row r="12234">
          <cell r="L12234" t="str">
            <v>132L8497</v>
          </cell>
          <cell r="M12234" t="str">
            <v>PNR202P2K2S2P3RH2XGXXSXSXXXXAXB0CXXXXDX</v>
          </cell>
          <cell r="N12234" t="str">
            <v>#</v>
          </cell>
          <cell r="O12234" t="str">
            <v>603</v>
          </cell>
          <cell r="P12234" t="str">
            <v>60620</v>
          </cell>
          <cell r="Q12234" t="str">
            <v>FC 202S200V 2,2</v>
          </cell>
          <cell r="R12234">
            <v>1176</v>
          </cell>
          <cell r="S12234" t="str">
            <v>TBD PL</v>
          </cell>
        </row>
        <row r="12235">
          <cell r="L12235" t="str">
            <v>132L8580</v>
          </cell>
          <cell r="M12235" t="str">
            <v>FC-202P30KT4E21H2XGX7XXSXXXXAXBPCXXXXD0</v>
          </cell>
          <cell r="N12235" t="str">
            <v>#</v>
          </cell>
          <cell r="O12235" t="str">
            <v>603</v>
          </cell>
          <cell r="P12235" t="str">
            <v>60533</v>
          </cell>
          <cell r="Q12235" t="str">
            <v>FC 202 400V 30</v>
          </cell>
          <cell r="R12235">
            <v>5152.5200000000004</v>
          </cell>
          <cell r="S12235" t="str">
            <v>TBD PL</v>
          </cell>
        </row>
        <row r="12236">
          <cell r="L12236" t="str">
            <v>132L8581</v>
          </cell>
          <cell r="M12236" t="str">
            <v>IPC102P90KT6P55HXXGX3XXS042XAXBACXXXXDX</v>
          </cell>
          <cell r="N12236" t="str">
            <v>#</v>
          </cell>
          <cell r="O12236" t="str">
            <v>602</v>
          </cell>
          <cell r="P12236" t="str">
            <v>60407</v>
          </cell>
          <cell r="Q12236" t="str">
            <v>FC 102 600V 90</v>
          </cell>
          <cell r="R12236">
            <v>8201.98</v>
          </cell>
          <cell r="S12236" t="str">
            <v>TBD PL</v>
          </cell>
        </row>
        <row r="12237">
          <cell r="L12237" t="str">
            <v>132L8582</v>
          </cell>
          <cell r="M12237" t="str">
            <v>FC-302P55KT5E20H2BGXXXXSXXXXANB6CXXXXD0</v>
          </cell>
          <cell r="N12237" t="str">
            <v>#</v>
          </cell>
          <cell r="O12237" t="str">
            <v>605</v>
          </cell>
          <cell r="P12237" t="str">
            <v>60034</v>
          </cell>
          <cell r="Q12237" t="str">
            <v>FC 302 400V 55</v>
          </cell>
          <cell r="R12237">
            <v>34751.22</v>
          </cell>
          <cell r="S12237" t="str">
            <v>TBD PL</v>
          </cell>
        </row>
        <row r="12238">
          <cell r="L12238" t="str">
            <v>132L8663</v>
          </cell>
          <cell r="M12238" t="str">
            <v>S202040T4E123CMD1XXSXXZ2XGXXXXXXXXXXXXXE</v>
          </cell>
          <cell r="N12238" t="str">
            <v>#</v>
          </cell>
          <cell r="O12238" t="str">
            <v>608</v>
          </cell>
          <cell r="P12238" t="str">
            <v>60890</v>
          </cell>
          <cell r="Q12238" t="str">
            <v>APU FC 202 400V 30</v>
          </cell>
          <cell r="R12238">
            <v>4375.3999999999996</v>
          </cell>
          <cell r="S12238" t="str">
            <v>TBD PL</v>
          </cell>
        </row>
        <row r="12239">
          <cell r="L12239" t="str">
            <v>132L8669</v>
          </cell>
          <cell r="M12239" t="str">
            <v>S102003T4E3R2CMM2XXSXXZ2XGXXXXXXXJXXXXXX</v>
          </cell>
          <cell r="N12239" t="str">
            <v>#</v>
          </cell>
          <cell r="O12239" t="str">
            <v>607</v>
          </cell>
          <cell r="P12239" t="str">
            <v>60717</v>
          </cell>
          <cell r="Q12239" t="str">
            <v>APU  FC 102 400V 2,2</v>
          </cell>
          <cell r="R12239">
            <v>1662.1</v>
          </cell>
          <cell r="S12239" t="str">
            <v>TBD PL</v>
          </cell>
        </row>
        <row r="12240">
          <cell r="L12240" t="str">
            <v>132L8673</v>
          </cell>
          <cell r="M12240" t="str">
            <v>S102005T4E3R3CMM23XSXXZ2XGXXXXXXXXXXXXXX</v>
          </cell>
          <cell r="N12240" t="str">
            <v>#</v>
          </cell>
          <cell r="O12240" t="str">
            <v>607</v>
          </cell>
          <cell r="P12240" t="str">
            <v>60719</v>
          </cell>
          <cell r="Q12240" t="str">
            <v>APU  FC 102 400V 4</v>
          </cell>
          <cell r="R12240">
            <v>3573.2</v>
          </cell>
          <cell r="S12240" t="str">
            <v>TBD PL</v>
          </cell>
        </row>
        <row r="12241">
          <cell r="L12241" t="str">
            <v>132L8727</v>
          </cell>
          <cell r="M12241" t="str">
            <v>FC-202P3K7S2E66H1XGXXSXSXXXXAXBXCXXXXDX</v>
          </cell>
          <cell r="N12241" t="str">
            <v>#</v>
          </cell>
          <cell r="O12241" t="str">
            <v>603</v>
          </cell>
          <cell r="P12241" t="str">
            <v>60622</v>
          </cell>
          <cell r="Q12241" t="str">
            <v>FC 202S200V 4,0</v>
          </cell>
          <cell r="R12241">
            <v>1747.24</v>
          </cell>
          <cell r="S12241" t="str">
            <v>TBD PL</v>
          </cell>
        </row>
        <row r="12242">
          <cell r="L12242" t="str">
            <v>132L8762</v>
          </cell>
          <cell r="M12242" t="str">
            <v>T200002T1E01N0DDXXXCXXZ2XGXXXXXXXXXXXXXX</v>
          </cell>
          <cell r="N12242" t="str">
            <v>#</v>
          </cell>
          <cell r="O12242" t="str">
            <v>607</v>
          </cell>
          <cell r="P12242" t="str">
            <v>60701</v>
          </cell>
          <cell r="Q12242" t="str">
            <v>APU  FC 102 200V 1,5</v>
          </cell>
          <cell r="R12242">
            <v>802.55</v>
          </cell>
          <cell r="S12242" t="str">
            <v>TBD PL</v>
          </cell>
        </row>
        <row r="12243">
          <cell r="L12243" t="str">
            <v>132L8763</v>
          </cell>
          <cell r="M12243" t="str">
            <v>IPC102P5K5S2P21H2XGXXXXS143XAQBACXXXXDX</v>
          </cell>
          <cell r="N12243" t="str">
            <v>#</v>
          </cell>
          <cell r="O12243" t="str">
            <v>602</v>
          </cell>
          <cell r="P12243" t="str">
            <v>60470</v>
          </cell>
          <cell r="Q12243" t="str">
            <v>FC 102S 200V 5,5</v>
          </cell>
          <cell r="R12243">
            <v>3756</v>
          </cell>
          <cell r="S12243" t="str">
            <v>TBD PL</v>
          </cell>
        </row>
        <row r="12244">
          <cell r="L12244" t="str">
            <v>132L8834</v>
          </cell>
          <cell r="M12244" t="str">
            <v>TR-200P7K5T4E21H2XGXXXXSXXXXAXBWCXXXXD0</v>
          </cell>
          <cell r="N12244" t="str">
            <v>#</v>
          </cell>
          <cell r="O12244" t="str">
            <v>602</v>
          </cell>
          <cell r="P12244" t="str">
            <v>60361</v>
          </cell>
          <cell r="Q12244" t="str">
            <v>FC 102 400V 7,5</v>
          </cell>
          <cell r="R12244">
            <v>1055.18</v>
          </cell>
          <cell r="S12244" t="str">
            <v>TBD PL</v>
          </cell>
        </row>
        <row r="12245">
          <cell r="L12245" t="str">
            <v>132L8835</v>
          </cell>
          <cell r="M12245" t="str">
            <v>TR-200P30KT4P21H2XGXXXXSXXXXAXBWCXXXXD0</v>
          </cell>
          <cell r="N12245" t="str">
            <v>#</v>
          </cell>
          <cell r="O12245" t="str">
            <v>602</v>
          </cell>
          <cell r="P12245" t="str">
            <v>60373</v>
          </cell>
          <cell r="Q12245" t="str">
            <v>FC 102 400V 30</v>
          </cell>
          <cell r="R12245">
            <v>4068.3</v>
          </cell>
          <cell r="S12245" t="str">
            <v>TBD PL</v>
          </cell>
        </row>
        <row r="12246">
          <cell r="L12246" t="str">
            <v>132L8838</v>
          </cell>
          <cell r="M12246" t="str">
            <v>S102015T4E3R3CMN2XXSXXZ2XGXXXXXXXX0XXXXX</v>
          </cell>
          <cell r="N12246" t="str">
            <v>#</v>
          </cell>
          <cell r="O12246" t="str">
            <v>607</v>
          </cell>
          <cell r="P12246" t="str">
            <v>60722</v>
          </cell>
          <cell r="Q12246" t="str">
            <v>APU  FC 102 400V 11</v>
          </cell>
          <cell r="R12246">
            <v>1944.55</v>
          </cell>
          <cell r="S12246" t="str">
            <v>TBD PL</v>
          </cell>
        </row>
        <row r="12247">
          <cell r="L12247" t="str">
            <v>132L8839</v>
          </cell>
          <cell r="M12247" t="str">
            <v>S102010T4E3R3CMN2XXSXXZ2XGXXXXXXXX0XXXXX</v>
          </cell>
          <cell r="N12247" t="str">
            <v>#</v>
          </cell>
          <cell r="O12247" t="str">
            <v>607</v>
          </cell>
          <cell r="P12247" t="str">
            <v>60721</v>
          </cell>
          <cell r="Q12247" t="str">
            <v>APU  FC 102 400V 7,5</v>
          </cell>
          <cell r="R12247">
            <v>3424.31</v>
          </cell>
          <cell r="S12247" t="str">
            <v>TBD PL</v>
          </cell>
        </row>
        <row r="12248">
          <cell r="L12248" t="str">
            <v>132L8840</v>
          </cell>
          <cell r="M12248" t="str">
            <v>FC-202P2K2T4E66H2TGX3SXSXXXXALBXCXXXXDX</v>
          </cell>
          <cell r="N12248" t="str">
            <v>#</v>
          </cell>
          <cell r="O12248" t="str">
            <v>603</v>
          </cell>
          <cell r="P12248" t="str">
            <v>60524</v>
          </cell>
          <cell r="Q12248" t="str">
            <v>FC 202 400V 2,2</v>
          </cell>
          <cell r="R12248">
            <v>1039.78</v>
          </cell>
          <cell r="S12248" t="str">
            <v>TBD PL</v>
          </cell>
        </row>
        <row r="12249">
          <cell r="L12249" t="str">
            <v>132L8841</v>
          </cell>
          <cell r="M12249" t="str">
            <v>7DP-008062-000065421</v>
          </cell>
          <cell r="N12249" t="str">
            <v>#</v>
          </cell>
          <cell r="O12249" t="str">
            <v>026</v>
          </cell>
          <cell r="P12249" t="str">
            <v>03760</v>
          </cell>
          <cell r="Q12249" t="str">
            <v>NXP 0080 690 V NXP</v>
          </cell>
          <cell r="R12249">
            <v>4672.7299999999996</v>
          </cell>
          <cell r="S12249" t="str">
            <v>TBD PL</v>
          </cell>
        </row>
        <row r="12250">
          <cell r="L12250" t="str">
            <v>132L8845</v>
          </cell>
          <cell r="M12250" t="str">
            <v>FCD302P2K2T4W66H1X1FMXCXXXPXARBXXXXXXD0</v>
          </cell>
          <cell r="N12250" t="str">
            <v>#</v>
          </cell>
          <cell r="O12250" t="str">
            <v>794</v>
          </cell>
          <cell r="P12250" t="str">
            <v>09032</v>
          </cell>
          <cell r="Q12250" t="str">
            <v>FCD 302 2,2 kW, 400V</v>
          </cell>
          <cell r="R12250">
            <v>10080</v>
          </cell>
          <cell r="S12250" t="str">
            <v>TBD PL</v>
          </cell>
        </row>
        <row r="12251">
          <cell r="L12251" t="str">
            <v>132L8945</v>
          </cell>
          <cell r="M12251" t="str">
            <v>FC-102P11KT4P21H1XGC1XXSXXXXAXBXCXXXXDX</v>
          </cell>
          <cell r="N12251" t="str">
            <v>#</v>
          </cell>
          <cell r="O12251" t="str">
            <v>602</v>
          </cell>
          <cell r="P12251" t="str">
            <v>60369</v>
          </cell>
          <cell r="Q12251" t="str">
            <v>FC 102 400V 11</v>
          </cell>
          <cell r="R12251">
            <v>2621.19</v>
          </cell>
          <cell r="S12251" t="str">
            <v>TBD PL</v>
          </cell>
        </row>
        <row r="12252">
          <cell r="L12252" t="str">
            <v>132L8948</v>
          </cell>
          <cell r="M12252" t="str">
            <v>7DP-150060-000054458</v>
          </cell>
          <cell r="N12252" t="str">
            <v>#</v>
          </cell>
          <cell r="O12252" t="str">
            <v>033</v>
          </cell>
          <cell r="P12252" t="str">
            <v>02944</v>
          </cell>
          <cell r="Q12252" t="str">
            <v>NX Liq 1500 690 V Open INU</v>
          </cell>
          <cell r="R12252">
            <v>27399.9</v>
          </cell>
          <cell r="S12252" t="str">
            <v>TBD PL</v>
          </cell>
        </row>
        <row r="12253">
          <cell r="L12253" t="str">
            <v>132L8949</v>
          </cell>
          <cell r="M12253" t="str">
            <v>7DP-234060-000054459</v>
          </cell>
          <cell r="N12253" t="str">
            <v>#</v>
          </cell>
          <cell r="O12253" t="str">
            <v>033</v>
          </cell>
          <cell r="P12253" t="str">
            <v>02948</v>
          </cell>
          <cell r="Q12253" t="str">
            <v>NX Liq 2340 690 V Open INU</v>
          </cell>
          <cell r="R12253">
            <v>36239.56</v>
          </cell>
          <cell r="S12253" t="str">
            <v>TBD PL</v>
          </cell>
        </row>
        <row r="12254">
          <cell r="L12254" t="str">
            <v>132L8950</v>
          </cell>
          <cell r="M12254" t="str">
            <v>7DP-130060-000054456</v>
          </cell>
          <cell r="N12254" t="str">
            <v>#</v>
          </cell>
          <cell r="O12254" t="str">
            <v>033</v>
          </cell>
          <cell r="P12254" t="str">
            <v>02943</v>
          </cell>
          <cell r="Q12254" t="str">
            <v>NX Liq 1300 690 V Open INU</v>
          </cell>
          <cell r="R12254">
            <v>25811.5</v>
          </cell>
          <cell r="S12254" t="str">
            <v>TBD PL</v>
          </cell>
        </row>
        <row r="12255">
          <cell r="L12255" t="str">
            <v>132L8961</v>
          </cell>
          <cell r="M12255" t="str">
            <v>FC-202P5K5T2E55H2XGX3SXSXXXXAXBXCXXXXD1</v>
          </cell>
          <cell r="N12255" t="str">
            <v>#</v>
          </cell>
          <cell r="O12255" t="str">
            <v>603</v>
          </cell>
          <cell r="P12255" t="str">
            <v>60509</v>
          </cell>
          <cell r="Q12255" t="str">
            <v>FC 202 200V 5,5</v>
          </cell>
          <cell r="R12255">
            <v>2477.48</v>
          </cell>
          <cell r="S12255" t="str">
            <v>TBD PL</v>
          </cell>
        </row>
        <row r="12256">
          <cell r="L12256" t="str">
            <v>132L8964</v>
          </cell>
          <cell r="M12256" t="str">
            <v>S102001T6E012CMD2DXSXXZXXGXXXXXXXXXXXXXX</v>
          </cell>
          <cell r="N12256" t="str">
            <v>#</v>
          </cell>
          <cell r="O12256" t="str">
            <v>607</v>
          </cell>
          <cell r="P12256" t="str">
            <v>60741</v>
          </cell>
          <cell r="Q12256" t="str">
            <v>APU  FC 102 600V 1,1</v>
          </cell>
          <cell r="R12256">
            <v>0</v>
          </cell>
          <cell r="S12256" t="str">
            <v>TBD PL</v>
          </cell>
        </row>
        <row r="12257">
          <cell r="L12257" t="str">
            <v>132L8965</v>
          </cell>
          <cell r="M12257" t="str">
            <v>S102025T6E012CMD2DXSXXZXXGXXXXXXXXXXXXXX</v>
          </cell>
          <cell r="N12257" t="str">
            <v>#</v>
          </cell>
          <cell r="O12257" t="str">
            <v>607</v>
          </cell>
          <cell r="P12257" t="str">
            <v>60750</v>
          </cell>
          <cell r="Q12257" t="str">
            <v>APU FC 102 600V 18,5</v>
          </cell>
          <cell r="R12257">
            <v>0</v>
          </cell>
          <cell r="S12257" t="str">
            <v>TBD PL</v>
          </cell>
        </row>
        <row r="12258">
          <cell r="L12258" t="str">
            <v>132L8967</v>
          </cell>
          <cell r="M12258" t="str">
            <v>FC-102P18KT6E66HXXGX1SXSXXXXAXBXCXXXXD1</v>
          </cell>
          <cell r="N12258" t="str">
            <v>#</v>
          </cell>
          <cell r="O12258" t="str">
            <v>602</v>
          </cell>
          <cell r="P12258" t="str">
            <v>60400</v>
          </cell>
          <cell r="Q12258" t="str">
            <v>FC 102 600V 18,5</v>
          </cell>
          <cell r="R12258">
            <v>2554.41</v>
          </cell>
          <cell r="S12258" t="str">
            <v>TBD PL</v>
          </cell>
        </row>
        <row r="12259">
          <cell r="L12259" t="str">
            <v>132L8968</v>
          </cell>
          <cell r="M12259" t="str">
            <v>VA20X-3L-0017-2-X+BM25-000065586</v>
          </cell>
          <cell r="N12259" t="str">
            <v>#</v>
          </cell>
          <cell r="O12259" t="str">
            <v>864</v>
          </cell>
          <cell r="P12259" t="str">
            <v>03945</v>
          </cell>
          <cell r="Q12259" t="str">
            <v>Va 20 X, 0017 Amp, 230 V, FC</v>
          </cell>
          <cell r="R12259">
            <v>959.31</v>
          </cell>
          <cell r="S12259" t="str">
            <v>TBD PL</v>
          </cell>
        </row>
        <row r="12260">
          <cell r="L12260" t="str">
            <v>132L8969</v>
          </cell>
          <cell r="M12260" t="str">
            <v>S102040T6E3R2CNN2XXSXXZXXGXXXXXXXXXXXXXX</v>
          </cell>
          <cell r="N12260" t="str">
            <v>#</v>
          </cell>
          <cell r="O12260" t="str">
            <v>607</v>
          </cell>
          <cell r="P12260" t="str">
            <v>60752</v>
          </cell>
          <cell r="Q12260" t="str">
            <v>APU FC 102 600V 30</v>
          </cell>
          <cell r="R12260">
            <v>2654.83</v>
          </cell>
          <cell r="S12260" t="str">
            <v>TBD PL</v>
          </cell>
        </row>
        <row r="12261">
          <cell r="L12261" t="str">
            <v>132L9028</v>
          </cell>
          <cell r="M12261" t="str">
            <v>FC-202P22KT4E21H2XGC7XXLXX1XAXBXCXRXXDX</v>
          </cell>
          <cell r="N12261" t="str">
            <v>#</v>
          </cell>
          <cell r="O12261" t="str">
            <v>603</v>
          </cell>
          <cell r="P12261" t="str">
            <v>60532</v>
          </cell>
          <cell r="Q12261" t="str">
            <v>FC 202 400V 22</v>
          </cell>
          <cell r="R12261">
            <v>4439.4399999999996</v>
          </cell>
          <cell r="S12261" t="str">
            <v>TBD PL</v>
          </cell>
        </row>
        <row r="12262">
          <cell r="L12262" t="str">
            <v>132L9037</v>
          </cell>
          <cell r="M12262" t="str">
            <v>WI-EFCP7K5T4E55H2XGX3SXSXXXXAXBXCXXXXDX</v>
          </cell>
          <cell r="N12262" t="str">
            <v>#</v>
          </cell>
          <cell r="O12262" t="str">
            <v>603</v>
          </cell>
          <cell r="P12262" t="str">
            <v>60528</v>
          </cell>
          <cell r="Q12262" t="str">
            <v>FC 202 400V 7,5</v>
          </cell>
          <cell r="R12262">
            <v>1479.01</v>
          </cell>
          <cell r="S12262" t="str">
            <v>TBD PL</v>
          </cell>
        </row>
        <row r="12263">
          <cell r="L12263" t="str">
            <v>132L9045</v>
          </cell>
          <cell r="M12263" t="str">
            <v>FC-202P5K5T4E66H2XGXXSXSXXXXAXBYCXRXXD1</v>
          </cell>
          <cell r="N12263" t="str">
            <v>#</v>
          </cell>
          <cell r="O12263" t="str">
            <v>603</v>
          </cell>
          <cell r="P12263" t="str">
            <v>60527</v>
          </cell>
          <cell r="Q12263" t="str">
            <v>FC 202 400V 5,5</v>
          </cell>
          <cell r="R12263">
            <v>1935.69</v>
          </cell>
          <cell r="S12263" t="str">
            <v>TBD PL</v>
          </cell>
        </row>
        <row r="12264">
          <cell r="L12264" t="str">
            <v>132L9046</v>
          </cell>
          <cell r="M12264" t="str">
            <v>FC-202P7K5T4E66H2XGXXSXSXXXXAXBYCXRXXD1</v>
          </cell>
          <cell r="N12264" t="str">
            <v>#</v>
          </cell>
          <cell r="O12264" t="str">
            <v>603</v>
          </cell>
          <cell r="P12264" t="str">
            <v>60528</v>
          </cell>
          <cell r="Q12264" t="str">
            <v>FC 202 400V 7,5</v>
          </cell>
          <cell r="R12264">
            <v>2039.89</v>
          </cell>
          <cell r="S12264" t="str">
            <v>TBD PL</v>
          </cell>
        </row>
        <row r="12265">
          <cell r="L12265" t="str">
            <v>132L9148</v>
          </cell>
          <cell r="M12265" t="str">
            <v>FC-202P45KT2E66H2XGC3XXSXXXXAXBXCXXXXDX</v>
          </cell>
          <cell r="N12265" t="str">
            <v>#</v>
          </cell>
          <cell r="O12265" t="str">
            <v>603</v>
          </cell>
          <cell r="P12265" t="str">
            <v>60517</v>
          </cell>
          <cell r="Q12265" t="str">
            <v>FC 202 200V 45</v>
          </cell>
          <cell r="R12265">
            <v>0</v>
          </cell>
          <cell r="S12265" t="str">
            <v>TBD PL</v>
          </cell>
        </row>
        <row r="12266">
          <cell r="L12266" t="str">
            <v>132L9149</v>
          </cell>
          <cell r="M12266" t="str">
            <v>T200060T4E012CMD23XSXXZ2XGXXXXXXXJXXXXXX</v>
          </cell>
          <cell r="N12266" t="str">
            <v>#</v>
          </cell>
          <cell r="O12266" t="str">
            <v>607</v>
          </cell>
          <cell r="P12266" t="str">
            <v>60728</v>
          </cell>
          <cell r="Q12266" t="str">
            <v>APU  FC 102 400V 45</v>
          </cell>
          <cell r="R12266">
            <v>2839.94</v>
          </cell>
          <cell r="S12266" t="str">
            <v>TBD PL</v>
          </cell>
        </row>
        <row r="12267">
          <cell r="L12267" t="str">
            <v>132L9150</v>
          </cell>
          <cell r="M12267" t="str">
            <v>FC-202P22KT4P55H2TGX1SXSXXXXAXBXCXXXXDX</v>
          </cell>
          <cell r="N12267" t="str">
            <v>#</v>
          </cell>
          <cell r="O12267" t="str">
            <v>603</v>
          </cell>
          <cell r="P12267" t="str">
            <v>60532</v>
          </cell>
          <cell r="Q12267" t="str">
            <v>FC 202 400V 22</v>
          </cell>
          <cell r="R12267">
            <v>5838.94</v>
          </cell>
          <cell r="S12267" t="str">
            <v>TBD PL</v>
          </cell>
        </row>
        <row r="12268">
          <cell r="L12268" t="str">
            <v>132L9281</v>
          </cell>
          <cell r="M12268" t="str">
            <v>FC-102P2K2T4E3RH1XGX1SXSXXXXAXBXCXXXXDX</v>
          </cell>
          <cell r="N12268" t="str">
            <v>#</v>
          </cell>
          <cell r="O12268" t="str">
            <v>602</v>
          </cell>
          <cell r="P12268" t="str">
            <v>60357</v>
          </cell>
          <cell r="Q12268" t="str">
            <v>FC 102 400V 2,2</v>
          </cell>
          <cell r="R12268">
            <v>1868.1</v>
          </cell>
          <cell r="S12268" t="str">
            <v>TBD PL</v>
          </cell>
        </row>
        <row r="12269">
          <cell r="L12269" t="str">
            <v>132L9284</v>
          </cell>
          <cell r="M12269" t="str">
            <v>T2007H5T6E3RN0CDXXXSXXZXXGXXXXXXXXXXXXXX</v>
          </cell>
          <cell r="N12269" t="str">
            <v>#</v>
          </cell>
          <cell r="O12269" t="str">
            <v>607</v>
          </cell>
          <cell r="P12269" t="str">
            <v>60746</v>
          </cell>
          <cell r="Q12269" t="str">
            <v>APU  FC 102 600V 5,5</v>
          </cell>
          <cell r="R12269">
            <v>2115</v>
          </cell>
          <cell r="S12269" t="str">
            <v>TBD PL</v>
          </cell>
        </row>
        <row r="12270">
          <cell r="L12270" t="str">
            <v>132L9286</v>
          </cell>
          <cell r="M12270" t="str">
            <v>FC-102P1K5T4P66H2XGX3SXSXXXXAXBXCXXXXDX</v>
          </cell>
          <cell r="N12270" t="str">
            <v>#</v>
          </cell>
          <cell r="O12270" t="str">
            <v>602</v>
          </cell>
          <cell r="P12270" t="str">
            <v>60356</v>
          </cell>
          <cell r="Q12270" t="str">
            <v>FC 102 400V 1,5</v>
          </cell>
          <cell r="R12270">
            <v>2279.1999999999998</v>
          </cell>
          <cell r="S12270" t="str">
            <v>TBD PL</v>
          </cell>
        </row>
        <row r="12271">
          <cell r="L12271" t="str">
            <v>132L9287</v>
          </cell>
          <cell r="M12271" t="str">
            <v>T200100T4E3RN0DNXXXSXXZ2XGXXXXXXXXXXXXXX</v>
          </cell>
          <cell r="N12271" t="str">
            <v>#</v>
          </cell>
          <cell r="O12271" t="str">
            <v>607</v>
          </cell>
          <cell r="P12271" t="str">
            <v>60730</v>
          </cell>
          <cell r="Q12271" t="str">
            <v>APU  FC 102 400V 75</v>
          </cell>
          <cell r="R12271">
            <v>4299.07</v>
          </cell>
          <cell r="S12271" t="str">
            <v>TBD PL</v>
          </cell>
        </row>
        <row r="12272">
          <cell r="L12272" t="str">
            <v>132L9290</v>
          </cell>
          <cell r="M12272" t="str">
            <v>S202015T4E012CNN2XXSXXZ2XGXXXXXXXXXXXXXX</v>
          </cell>
          <cell r="N12272" t="str">
            <v>#</v>
          </cell>
          <cell r="O12272" t="str">
            <v>608</v>
          </cell>
          <cell r="P12272" t="str">
            <v>60886</v>
          </cell>
          <cell r="Q12272" t="str">
            <v>APU FC 202 400V 11</v>
          </cell>
          <cell r="R12272">
            <v>0</v>
          </cell>
          <cell r="S12272" t="str">
            <v>TBD PL</v>
          </cell>
        </row>
        <row r="12273">
          <cell r="L12273" t="str">
            <v>132L9295</v>
          </cell>
          <cell r="M12273" t="str">
            <v>FC-102N132T7C20H2BGCXXXSXXXXAXBPCXXXXDX</v>
          </cell>
          <cell r="N12273" t="str">
            <v>#</v>
          </cell>
          <cell r="O12273" t="str">
            <v>602</v>
          </cell>
          <cell r="P12273" t="str">
            <v>60481</v>
          </cell>
          <cell r="Q12273" t="str">
            <v>FC102 690V 132 (N)</v>
          </cell>
          <cell r="R12273">
            <v>6542.23</v>
          </cell>
          <cell r="S12273" t="str">
            <v>TBD PL</v>
          </cell>
        </row>
        <row r="12274">
          <cell r="L12274" t="str">
            <v>132L9296</v>
          </cell>
          <cell r="M12274" t="str">
            <v>FC-102N132T7C20H2BGCXXXSXXXXAXBXCXXXXDX</v>
          </cell>
          <cell r="N12274" t="str">
            <v>#</v>
          </cell>
          <cell r="O12274" t="str">
            <v>602</v>
          </cell>
          <cell r="P12274" t="str">
            <v>60481</v>
          </cell>
          <cell r="Q12274" t="str">
            <v>FC102 690V 132 (N)</v>
          </cell>
          <cell r="R12274">
            <v>6693.57</v>
          </cell>
          <cell r="S12274" t="str">
            <v>TBD PL</v>
          </cell>
        </row>
        <row r="12275">
          <cell r="L12275" t="str">
            <v>132L9298</v>
          </cell>
          <cell r="M12275" t="str">
            <v>S1027H5T4E123CMD2XXSXXZ2XGXXXXXXXX0XXXXX</v>
          </cell>
          <cell r="N12275" t="str">
            <v>#</v>
          </cell>
          <cell r="O12275" t="str">
            <v>607</v>
          </cell>
          <cell r="P12275" t="str">
            <v>60720</v>
          </cell>
          <cell r="Q12275" t="str">
            <v>APU  FC 102 400V 5,5</v>
          </cell>
          <cell r="R12275">
            <v>2670</v>
          </cell>
          <cell r="S12275" t="str">
            <v>TBD PL</v>
          </cell>
        </row>
        <row r="12276">
          <cell r="L12276" t="str">
            <v>132L9299</v>
          </cell>
          <cell r="M12276" t="str">
            <v>FC-302P55KT5E20H2BGCXXXSXXXXALB8CXXXXDX</v>
          </cell>
          <cell r="N12276" t="str">
            <v>#</v>
          </cell>
          <cell r="O12276" t="str">
            <v>605</v>
          </cell>
          <cell r="P12276" t="str">
            <v>60034</v>
          </cell>
          <cell r="Q12276" t="str">
            <v>FC 302 400V 55</v>
          </cell>
          <cell r="R12276">
            <v>2738.18</v>
          </cell>
          <cell r="S12276" t="str">
            <v>TBD PL</v>
          </cell>
        </row>
        <row r="12277">
          <cell r="L12277" t="str">
            <v>132L9366</v>
          </cell>
          <cell r="M12277" t="str">
            <v>FC-102P1K5S2P21H1XGX1XXSXXXXAGBXCXXXXDX</v>
          </cell>
          <cell r="N12277" t="str">
            <v>#</v>
          </cell>
          <cell r="O12277" t="str">
            <v>602</v>
          </cell>
          <cell r="P12277" t="str">
            <v>60466</v>
          </cell>
          <cell r="Q12277" t="str">
            <v>FC 102S 200V 1,5</v>
          </cell>
          <cell r="R12277">
            <v>2424.6799999999998</v>
          </cell>
          <cell r="S12277" t="str">
            <v>TBD PL</v>
          </cell>
        </row>
        <row r="12278">
          <cell r="L12278" t="str">
            <v>132L9375</v>
          </cell>
          <cell r="M12278" t="str">
            <v>FC-202P22KT4E66H2XGX3SXSXXXXALBXCXXXXDX</v>
          </cell>
          <cell r="N12278" t="str">
            <v>#</v>
          </cell>
          <cell r="O12278" t="str">
            <v>603</v>
          </cell>
          <cell r="P12278" t="str">
            <v>60532</v>
          </cell>
          <cell r="Q12278" t="str">
            <v>FC 202 400V 22</v>
          </cell>
          <cell r="R12278">
            <v>2648.6</v>
          </cell>
          <cell r="S12278" t="str">
            <v>TBD PL</v>
          </cell>
        </row>
        <row r="12279">
          <cell r="L12279" t="str">
            <v>132L9397</v>
          </cell>
          <cell r="M12279" t="str">
            <v>FC-202P2K2T4E21H2XGC7XXSXXXXAXBXCXXXXDX</v>
          </cell>
          <cell r="N12279" t="str">
            <v>#</v>
          </cell>
          <cell r="O12279" t="str">
            <v>603</v>
          </cell>
          <cell r="P12279" t="str">
            <v>60524</v>
          </cell>
          <cell r="Q12279" t="str">
            <v>FC 202 400V 2,2</v>
          </cell>
          <cell r="R12279">
            <v>744.64</v>
          </cell>
          <cell r="S12279" t="str">
            <v>TBD PL</v>
          </cell>
        </row>
        <row r="12280">
          <cell r="L12280" t="str">
            <v>132L9400</v>
          </cell>
          <cell r="M12280" t="str">
            <v>FC-302P7K5T5E21H1BGXXXXSXXXXAUBXCXXXXD0</v>
          </cell>
          <cell r="N12280" t="str">
            <v>#</v>
          </cell>
          <cell r="O12280" t="str">
            <v>605</v>
          </cell>
          <cell r="P12280" t="str">
            <v>60018</v>
          </cell>
          <cell r="Q12280" t="str">
            <v>FC 302 400V 7,5</v>
          </cell>
          <cell r="R12280">
            <v>2074.4299999999998</v>
          </cell>
          <cell r="S12280" t="str">
            <v>TBD PL</v>
          </cell>
        </row>
        <row r="12281">
          <cell r="L12281" t="str">
            <v>132L9401</v>
          </cell>
          <cell r="M12281" t="str">
            <v>FC-302P1K5T5E21H1BGXXXXSXXXXAUBXCXXXXD0</v>
          </cell>
          <cell r="N12281" t="str">
            <v>#</v>
          </cell>
          <cell r="O12281" t="str">
            <v>605</v>
          </cell>
          <cell r="P12281" t="str">
            <v>60013</v>
          </cell>
          <cell r="Q12281" t="str">
            <v>FC 302 400V 1,5</v>
          </cell>
          <cell r="R12281">
            <v>1290.58</v>
          </cell>
          <cell r="S12281" t="str">
            <v>TBD PL</v>
          </cell>
        </row>
        <row r="12282">
          <cell r="L12282" t="str">
            <v>132L9409</v>
          </cell>
          <cell r="M12282" t="str">
            <v>FC-202P15KT2P66H2XGXXSXSXXXXAXBPCXXXXDX</v>
          </cell>
          <cell r="N12282" t="str">
            <v>#</v>
          </cell>
          <cell r="O12282" t="str">
            <v>603</v>
          </cell>
          <cell r="P12282" t="str">
            <v>60512</v>
          </cell>
          <cell r="Q12282" t="str">
            <v>FC 202 200V 15</v>
          </cell>
          <cell r="R12282">
            <v>1948.14</v>
          </cell>
          <cell r="S12282" t="str">
            <v>TBD PL</v>
          </cell>
        </row>
        <row r="12283">
          <cell r="L12283" t="str">
            <v>132L9468</v>
          </cell>
          <cell r="M12283" t="str">
            <v>FC-202P18KT4P66H1XGX1SXSXXXXAXBPCXXXXDX</v>
          </cell>
          <cell r="N12283" t="str">
            <v>#</v>
          </cell>
          <cell r="O12283" t="str">
            <v>603</v>
          </cell>
          <cell r="P12283" t="str">
            <v>60531</v>
          </cell>
          <cell r="Q12283" t="str">
            <v>FC 202 400V 18,5</v>
          </cell>
          <cell r="R12283">
            <v>2294.2399999999998</v>
          </cell>
          <cell r="S12283" t="str">
            <v>TBD PL</v>
          </cell>
        </row>
        <row r="12284">
          <cell r="L12284" t="str">
            <v>132L9500</v>
          </cell>
          <cell r="M12284" t="str">
            <v>FC-202PK75T6E20HXTGXXXXSXXXXAXBXCXXXXDX</v>
          </cell>
          <cell r="N12284" t="str">
            <v>#</v>
          </cell>
          <cell r="O12284" t="str">
            <v>603</v>
          </cell>
          <cell r="P12284" t="str">
            <v>60555</v>
          </cell>
          <cell r="Q12284" t="str">
            <v>FC 202 600V 0,75</v>
          </cell>
          <cell r="R12284">
            <v>852.72</v>
          </cell>
          <cell r="S12284" t="str">
            <v>TBD PL</v>
          </cell>
        </row>
        <row r="12285">
          <cell r="L12285" t="str">
            <v>132L9501</v>
          </cell>
          <cell r="M12285" t="str">
            <v>FC-202P4K0T4E66H2TXXXSXSXXXXAXBXCXXXXDX</v>
          </cell>
          <cell r="N12285" t="str">
            <v>#</v>
          </cell>
          <cell r="O12285" t="str">
            <v>603</v>
          </cell>
          <cell r="P12285" t="str">
            <v>60526</v>
          </cell>
          <cell r="Q12285" t="str">
            <v>FC 202 400V 4</v>
          </cell>
          <cell r="R12285">
            <v>5287.71</v>
          </cell>
          <cell r="S12285" t="str">
            <v>TBD PL</v>
          </cell>
        </row>
        <row r="12286">
          <cell r="L12286" t="str">
            <v>132L9758</v>
          </cell>
          <cell r="M12286" t="str">
            <v>S202003T4E3RN0DNX3XSXXZ2XGCXXXXXXXXXXXXX</v>
          </cell>
          <cell r="N12286" t="str">
            <v>#</v>
          </cell>
          <cell r="O12286" t="str">
            <v>608</v>
          </cell>
          <cell r="P12286" t="str">
            <v>60881</v>
          </cell>
          <cell r="Q12286" t="str">
            <v>APU FC 202 400V 2,2</v>
          </cell>
          <cell r="R12286">
            <v>2015.17</v>
          </cell>
          <cell r="S12286" t="str">
            <v>TBD PL</v>
          </cell>
        </row>
        <row r="12287">
          <cell r="L12287" t="str">
            <v>132L9838</v>
          </cell>
          <cell r="M12287" t="str">
            <v>T200005T4E01N0DXX3XSXXZ1XGXXXXXXXJXXXXXX</v>
          </cell>
          <cell r="N12287" t="str">
            <v>#</v>
          </cell>
          <cell r="O12287" t="str">
            <v>607</v>
          </cell>
          <cell r="P12287" t="str">
            <v>60719</v>
          </cell>
          <cell r="Q12287" t="str">
            <v>APU  FC 102 400V 4</v>
          </cell>
          <cell r="R12287">
            <v>739.2</v>
          </cell>
          <cell r="S12287" t="str">
            <v>TBD PL</v>
          </cell>
        </row>
        <row r="12288">
          <cell r="L12288" t="str">
            <v>132L9839</v>
          </cell>
          <cell r="M12288" t="str">
            <v>FC-202P55KT6P66HXXGXXXXSXXXXAXBXCXXXXDX</v>
          </cell>
          <cell r="N12288" t="str">
            <v>#</v>
          </cell>
          <cell r="O12288" t="str">
            <v>603</v>
          </cell>
          <cell r="P12288" t="str">
            <v>60570</v>
          </cell>
          <cell r="Q12288" t="str">
            <v>FC 202 600V 55</v>
          </cell>
          <cell r="R12288">
            <v>3447.25</v>
          </cell>
          <cell r="S12288" t="str">
            <v>TBD PL</v>
          </cell>
        </row>
        <row r="12289">
          <cell r="L12289" t="str">
            <v>132L9840</v>
          </cell>
          <cell r="M12289" t="str">
            <v>FC-102P1K1T6E55HXXGX3SXSXXXXAXB0CXXXXDX</v>
          </cell>
          <cell r="N12289" t="str">
            <v>#</v>
          </cell>
          <cell r="O12289" t="str">
            <v>602</v>
          </cell>
          <cell r="P12289" t="str">
            <v>60362</v>
          </cell>
          <cell r="Q12289" t="str">
            <v>FC 102 600V 1,1</v>
          </cell>
          <cell r="R12289">
            <v>2980.54</v>
          </cell>
          <cell r="S12289" t="str">
            <v>TBD PL</v>
          </cell>
        </row>
        <row r="12290">
          <cell r="L12290" t="str">
            <v>132L9841</v>
          </cell>
          <cell r="M12290" t="str">
            <v>FC-202P15KS2E66HXTGXXXXSXXXXAXBXCXXXXDX</v>
          </cell>
          <cell r="N12290" t="str">
            <v>#</v>
          </cell>
          <cell r="O12290" t="str">
            <v>603</v>
          </cell>
          <cell r="P12290" t="str">
            <v>60626</v>
          </cell>
          <cell r="Q12290" t="str">
            <v>FC 202S200V 15</v>
          </cell>
          <cell r="R12290">
            <v>2688.6</v>
          </cell>
          <cell r="S12290" t="str">
            <v>TBD PL</v>
          </cell>
        </row>
        <row r="12291">
          <cell r="L12291" t="str">
            <v>132L9843</v>
          </cell>
          <cell r="M12291" t="str">
            <v>FC-202P15KT6P66HXXGXXSXSXXXXAXBXCXXXXDX</v>
          </cell>
          <cell r="N12291" t="str">
            <v>#</v>
          </cell>
          <cell r="O12291" t="str">
            <v>603</v>
          </cell>
          <cell r="P12291" t="str">
            <v>60564</v>
          </cell>
          <cell r="Q12291" t="str">
            <v>FC 202 600V 15</v>
          </cell>
          <cell r="R12291">
            <v>2574.04</v>
          </cell>
          <cell r="S12291" t="str">
            <v>TBD PL</v>
          </cell>
        </row>
        <row r="12292">
          <cell r="L12292" t="str">
            <v>132L9919</v>
          </cell>
          <cell r="M12292" t="str">
            <v>T200H50T4E123CCD2XXSXXZ2XGXXXXXXXXXXXXXX</v>
          </cell>
          <cell r="N12292" t="str">
            <v>#</v>
          </cell>
          <cell r="O12292" t="str">
            <v>607</v>
          </cell>
          <cell r="P12292" t="str">
            <v>60715</v>
          </cell>
          <cell r="Q12292" t="str">
            <v>APU  FC 102 400V 1,1</v>
          </cell>
          <cell r="R12292">
            <v>1412.96</v>
          </cell>
          <cell r="S12292" t="str">
            <v>TBD PL</v>
          </cell>
        </row>
        <row r="12293">
          <cell r="L12293" t="str">
            <v>132L9922</v>
          </cell>
          <cell r="M12293" t="str">
            <v>FC-302P4K0T5E21H2XGX3XXSXXXXANBXCXXXXDX</v>
          </cell>
          <cell r="N12293" t="str">
            <v>#</v>
          </cell>
          <cell r="O12293" t="str">
            <v>605</v>
          </cell>
          <cell r="P12293" t="str">
            <v>60016</v>
          </cell>
          <cell r="Q12293" t="str">
            <v>FC 302 400V 4</v>
          </cell>
          <cell r="R12293">
            <v>1017.02</v>
          </cell>
          <cell r="S12293" t="str">
            <v>TBD PL</v>
          </cell>
        </row>
        <row r="12294">
          <cell r="L12294" t="str">
            <v>132L9956</v>
          </cell>
          <cell r="M12294" t="str">
            <v>FC-302P18KT5P21H1BGXXXXSXXXXAQBXCXXXXD0</v>
          </cell>
          <cell r="N12294" t="str">
            <v>#</v>
          </cell>
          <cell r="O12294" t="str">
            <v>605</v>
          </cell>
          <cell r="P12294" t="str">
            <v>60029</v>
          </cell>
          <cell r="Q12294" t="str">
            <v>FC 302 400V 18,5</v>
          </cell>
          <cell r="R12294">
            <v>5806.08</v>
          </cell>
          <cell r="S12294" t="str">
            <v>TBD PL</v>
          </cell>
        </row>
        <row r="12295">
          <cell r="L12295" t="str">
            <v>132L9975</v>
          </cell>
          <cell r="M12295" t="str">
            <v>FC-202P1K5T4E21H2XGXXXXSXXXXAQBXCXXXXDX</v>
          </cell>
          <cell r="N12295" t="str">
            <v>#</v>
          </cell>
          <cell r="O12295" t="str">
            <v>603</v>
          </cell>
          <cell r="P12295" t="str">
            <v>60523</v>
          </cell>
          <cell r="Q12295" t="str">
            <v>FC 202 400V 1,5</v>
          </cell>
          <cell r="R12295">
            <v>883.46</v>
          </cell>
          <cell r="S12295" t="str">
            <v>TBD PL</v>
          </cell>
        </row>
        <row r="12296">
          <cell r="L12296" t="str">
            <v>132L9998</v>
          </cell>
          <cell r="M12296" t="str">
            <v>S102030T6E3R3CMD2XXSXXZXXGXXXXXXXXXXXXXX</v>
          </cell>
          <cell r="N12296" t="str">
            <v>#</v>
          </cell>
          <cell r="O12296" t="str">
            <v>607</v>
          </cell>
          <cell r="P12296" t="str">
            <v>60751</v>
          </cell>
          <cell r="Q12296" t="str">
            <v>APU FC 102 600V 22</v>
          </cell>
          <cell r="R12296">
            <v>2923.65</v>
          </cell>
          <cell r="S12296" t="str">
            <v>TBD PL</v>
          </cell>
        </row>
        <row r="12297">
          <cell r="L12297" t="str">
            <v>132N0008</v>
          </cell>
          <cell r="M12297" t="str">
            <v>7DB-050260-000067095</v>
          </cell>
          <cell r="N12297" t="str">
            <v>#</v>
          </cell>
          <cell r="O12297" t="str">
            <v>033</v>
          </cell>
          <cell r="P12297" t="str">
            <v>02969</v>
          </cell>
          <cell r="Q12297" t="str">
            <v>NX Liq 0502 690 V Open Brake</v>
          </cell>
          <cell r="R12297">
            <v>16209.89</v>
          </cell>
          <cell r="S12297" t="str">
            <v>TBD PL</v>
          </cell>
        </row>
        <row r="12298">
          <cell r="L12298" t="str">
            <v>132N0058</v>
          </cell>
          <cell r="M12298" t="str">
            <v>VA100X-3L-0061-4-X+BM1X-000056359</v>
          </cell>
          <cell r="N12298" t="str">
            <v>#</v>
          </cell>
          <cell r="O12298" t="str">
            <v>869</v>
          </cell>
          <cell r="P12298" t="str">
            <v>06988</v>
          </cell>
          <cell r="Q12298" t="str">
            <v>Va 100 X, 0061 Amp, 400 V, FC</v>
          </cell>
          <cell r="R12298">
            <v>9756.1200000000008</v>
          </cell>
          <cell r="S12298" t="str">
            <v>TBD PL</v>
          </cell>
        </row>
        <row r="12299">
          <cell r="L12299" t="str">
            <v>132N0066</v>
          </cell>
          <cell r="M12299" t="str">
            <v>FC-302P3K0T2E20H2XGXXXXSXXXXALBZCXXXXDX</v>
          </cell>
          <cell r="N12299" t="str">
            <v>#</v>
          </cell>
          <cell r="O12299" t="str">
            <v>605</v>
          </cell>
          <cell r="P12299" t="str">
            <v>60007</v>
          </cell>
          <cell r="Q12299" t="str">
            <v>FC 302 200V 3</v>
          </cell>
          <cell r="R12299">
            <v>921.67</v>
          </cell>
          <cell r="S12299" t="str">
            <v>TBD PL</v>
          </cell>
        </row>
        <row r="12300">
          <cell r="L12300" t="str">
            <v>132N0071</v>
          </cell>
          <cell r="M12300" t="str">
            <v>IPC102P55KT4P21H2XGXXXXS043XAXBACXXXXDX</v>
          </cell>
          <cell r="N12300" t="str">
            <v>#</v>
          </cell>
          <cell r="O12300" t="str">
            <v>602</v>
          </cell>
          <cell r="P12300" t="str">
            <v>60376</v>
          </cell>
          <cell r="Q12300" t="str">
            <v>FC 102 400V 55</v>
          </cell>
          <cell r="R12300">
            <v>1388</v>
          </cell>
          <cell r="S12300" t="str">
            <v>TBD PL</v>
          </cell>
        </row>
        <row r="12301">
          <cell r="L12301" t="str">
            <v>132N0086</v>
          </cell>
          <cell r="M12301" t="str">
            <v>FC-202P1K5S2E21H2XGX1XXSXXXXAQBXCXXXXDX</v>
          </cell>
          <cell r="N12301" t="str">
            <v>#</v>
          </cell>
          <cell r="O12301" t="str">
            <v>603</v>
          </cell>
          <cell r="P12301" t="str">
            <v>60619</v>
          </cell>
          <cell r="Q12301" t="str">
            <v>FC 202S200V 1,5</v>
          </cell>
          <cell r="R12301">
            <v>1615.09</v>
          </cell>
          <cell r="S12301" t="str">
            <v>TBD PL</v>
          </cell>
        </row>
        <row r="12302">
          <cell r="L12302" t="str">
            <v>132N0087</v>
          </cell>
          <cell r="M12302" t="str">
            <v>FC-202P5K5S2E21H2XGX1XXSXXXXAQBXCXXXXDX</v>
          </cell>
          <cell r="N12302" t="str">
            <v>#</v>
          </cell>
          <cell r="O12302" t="str">
            <v>603</v>
          </cell>
          <cell r="P12302" t="str">
            <v>60623</v>
          </cell>
          <cell r="Q12302" t="str">
            <v>FC 202S200V 5,5</v>
          </cell>
          <cell r="R12302">
            <v>5891.08</v>
          </cell>
          <cell r="S12302" t="str">
            <v>TBD PL</v>
          </cell>
        </row>
        <row r="12303">
          <cell r="L12303" t="str">
            <v>132N0088</v>
          </cell>
          <cell r="M12303" t="str">
            <v>S102030T4E013CMN2XXDJIZ2XGXXXXXXXXXXXXXX</v>
          </cell>
          <cell r="N12303" t="str">
            <v>#</v>
          </cell>
          <cell r="O12303" t="str">
            <v>607</v>
          </cell>
          <cell r="P12303" t="str">
            <v>60725</v>
          </cell>
          <cell r="Q12303" t="str">
            <v>APU  FC 102 400V 22</v>
          </cell>
          <cell r="R12303">
            <v>11380.63</v>
          </cell>
          <cell r="S12303" t="str">
            <v>TBD PL</v>
          </cell>
        </row>
        <row r="12304">
          <cell r="L12304" t="str">
            <v>132N0181</v>
          </cell>
          <cell r="M12304" t="str">
            <v>PNR202P7K5T2E20H2XGXXXXSXXXXAXB0CXXXXDX</v>
          </cell>
          <cell r="N12304" t="str">
            <v>#</v>
          </cell>
          <cell r="O12304" t="str">
            <v>603</v>
          </cell>
          <cell r="P12304" t="str">
            <v>60510</v>
          </cell>
          <cell r="Q12304" t="str">
            <v>FC 202 200V 7,5</v>
          </cell>
          <cell r="R12304">
            <v>569</v>
          </cell>
          <cell r="S12304" t="str">
            <v>TBD PL</v>
          </cell>
        </row>
        <row r="12305">
          <cell r="L12305" t="str">
            <v>132N0235</v>
          </cell>
          <cell r="M12305" t="str">
            <v>FC-202P18KT4E55H2XGX1SXSXXXXANBXCXXXXDX</v>
          </cell>
          <cell r="N12305" t="str">
            <v>#</v>
          </cell>
          <cell r="O12305" t="str">
            <v>603</v>
          </cell>
          <cell r="P12305" t="str">
            <v>60531</v>
          </cell>
          <cell r="Q12305" t="str">
            <v>FC 202 400V 18,5</v>
          </cell>
          <cell r="R12305">
            <v>7118.36</v>
          </cell>
          <cell r="S12305" t="str">
            <v>TBD PL</v>
          </cell>
        </row>
        <row r="12306">
          <cell r="L12306" t="str">
            <v>132N0250</v>
          </cell>
          <cell r="M12306" t="str">
            <v>FC-102P15KT4P66H2XGX3SXSXXXXAXBXCXRXXDX</v>
          </cell>
          <cell r="N12306" t="str">
            <v>#</v>
          </cell>
          <cell r="O12306" t="str">
            <v>602</v>
          </cell>
          <cell r="P12306" t="str">
            <v>60370</v>
          </cell>
          <cell r="Q12306" t="str">
            <v>FC 102 400V 15</v>
          </cell>
          <cell r="R12306">
            <v>6590.59</v>
          </cell>
          <cell r="S12306" t="str">
            <v>TBD PL</v>
          </cell>
        </row>
        <row r="12307">
          <cell r="L12307" t="str">
            <v>132N0253</v>
          </cell>
          <cell r="M12307" t="str">
            <v>FC-202P37KT4P66H2XGC7XXSXXXXAQBXCXXXXDX</v>
          </cell>
          <cell r="N12307" t="str">
            <v>#</v>
          </cell>
          <cell r="O12307" t="str">
            <v>603</v>
          </cell>
          <cell r="P12307" t="str">
            <v>60534</v>
          </cell>
          <cell r="Q12307" t="str">
            <v>FC 202 400V 37</v>
          </cell>
          <cell r="R12307">
            <v>7486.49</v>
          </cell>
          <cell r="S12307" t="str">
            <v>TBD PL</v>
          </cell>
        </row>
        <row r="12308">
          <cell r="L12308" t="str">
            <v>132N0255</v>
          </cell>
          <cell r="M12308" t="str">
            <v>IPC102P1K5T4P55H2XGX3SXS043XAXBACXXXXDX</v>
          </cell>
          <cell r="N12308" t="str">
            <v>#</v>
          </cell>
          <cell r="O12308" t="str">
            <v>602</v>
          </cell>
          <cell r="P12308" t="str">
            <v>60356</v>
          </cell>
          <cell r="Q12308" t="str">
            <v>FC 102 400V 1,5</v>
          </cell>
          <cell r="R12308">
            <v>3600</v>
          </cell>
          <cell r="S12308" t="str">
            <v>TBD PL</v>
          </cell>
        </row>
        <row r="12309">
          <cell r="L12309" t="str">
            <v>132N0359</v>
          </cell>
          <cell r="M12309" t="str">
            <v>FC-202P90KT4E66H2XGX3XXSXXXXALBXCXXXXDX</v>
          </cell>
          <cell r="N12309" t="str">
            <v>#</v>
          </cell>
          <cell r="O12309" t="str">
            <v>603</v>
          </cell>
          <cell r="P12309" t="str">
            <v>60538</v>
          </cell>
          <cell r="Q12309" t="str">
            <v>FC 202 400V 90</v>
          </cell>
          <cell r="R12309">
            <v>16337.29</v>
          </cell>
          <cell r="S12309" t="str">
            <v>TBD PL</v>
          </cell>
        </row>
        <row r="12310">
          <cell r="L12310" t="str">
            <v>132N0366</v>
          </cell>
          <cell r="M12310" t="str">
            <v>FC-102P1K5T4E3RH2XGXXSXSXXXXAJBXCXXXXDX</v>
          </cell>
          <cell r="N12310" t="str">
            <v>#</v>
          </cell>
          <cell r="O12310" t="str">
            <v>602</v>
          </cell>
          <cell r="P12310" t="str">
            <v>60356</v>
          </cell>
          <cell r="Q12310" t="str">
            <v>FC 102 400V 1,5</v>
          </cell>
          <cell r="R12310">
            <v>1553.26</v>
          </cell>
          <cell r="S12310" t="str">
            <v>TBD PL</v>
          </cell>
        </row>
        <row r="12311">
          <cell r="L12311" t="str">
            <v>132N0373</v>
          </cell>
          <cell r="M12311" t="str">
            <v>FC-202P7K5T2E66H1XGX1SXSXXXXALBXCXXXXDX</v>
          </cell>
          <cell r="N12311" t="str">
            <v>#</v>
          </cell>
          <cell r="O12311" t="str">
            <v>603</v>
          </cell>
          <cell r="P12311" t="str">
            <v>60510</v>
          </cell>
          <cell r="Q12311" t="str">
            <v>FC 202 200V 7,5</v>
          </cell>
          <cell r="R12311">
            <v>1904.43</v>
          </cell>
          <cell r="S12311" t="str">
            <v>TBD PL</v>
          </cell>
        </row>
        <row r="12312">
          <cell r="L12312" t="str">
            <v>132N0374</v>
          </cell>
          <cell r="M12312" t="str">
            <v>S102001T6E01N0DXXDXSXXZXXGXXXXXXXXXXXXXX</v>
          </cell>
          <cell r="N12312" t="str">
            <v>#</v>
          </cell>
          <cell r="O12312" t="str">
            <v>607</v>
          </cell>
          <cell r="P12312" t="str">
            <v>60741</v>
          </cell>
          <cell r="Q12312" t="str">
            <v>APU  FC 102 600V 1,1</v>
          </cell>
          <cell r="R12312">
            <v>976.11</v>
          </cell>
          <cell r="S12312" t="str">
            <v>TBD PL</v>
          </cell>
        </row>
        <row r="12313">
          <cell r="L12313" t="str">
            <v>132N0378</v>
          </cell>
          <cell r="M12313" t="str">
            <v>FC-202P5K5T4E21H2XGX7XXSXXXXAQBXCXXXXDX</v>
          </cell>
          <cell r="N12313" t="str">
            <v>#</v>
          </cell>
          <cell r="O12313" t="str">
            <v>603</v>
          </cell>
          <cell r="P12313" t="str">
            <v>60527</v>
          </cell>
          <cell r="Q12313" t="str">
            <v>FC 202 400V 5,5</v>
          </cell>
          <cell r="R12313">
            <v>1990.85</v>
          </cell>
          <cell r="S12313" t="str">
            <v>TBD PL</v>
          </cell>
        </row>
        <row r="12314">
          <cell r="L12314" t="str">
            <v>132N0379</v>
          </cell>
          <cell r="M12314" t="str">
            <v>FC-202PK75T4E66H2TGXXSXSXXXXAXBXCXXXXDX</v>
          </cell>
          <cell r="N12314" t="str">
            <v>#</v>
          </cell>
          <cell r="O12314" t="str">
            <v>603</v>
          </cell>
          <cell r="P12314" t="str">
            <v>60521</v>
          </cell>
          <cell r="Q12314" t="str">
            <v>FC 202 400V 0,75</v>
          </cell>
          <cell r="R12314">
            <v>562.73</v>
          </cell>
          <cell r="S12314" t="str">
            <v>TBD PL</v>
          </cell>
        </row>
        <row r="12315">
          <cell r="L12315" t="str">
            <v>132N0469</v>
          </cell>
          <cell r="M12315" t="str">
            <v>7DI-026150-000067705</v>
          </cell>
          <cell r="N12315" t="str">
            <v>#</v>
          </cell>
          <cell r="O12315" t="str">
            <v>123</v>
          </cell>
          <cell r="P12315" t="str">
            <v>02597</v>
          </cell>
          <cell r="Q12315" t="str">
            <v>NXI 0261 500 V Open INU</v>
          </cell>
          <cell r="R12315">
            <v>23728.27</v>
          </cell>
          <cell r="S12315" t="str">
            <v>TBD PL</v>
          </cell>
        </row>
        <row r="12316">
          <cell r="L12316" t="str">
            <v>132N0475</v>
          </cell>
          <cell r="M12316" t="str">
            <v>S102005T1E013CMN2EXSXXZ2XGXXXXXXXX0XXXXX</v>
          </cell>
          <cell r="N12316" t="str">
            <v>#</v>
          </cell>
          <cell r="O12316" t="str">
            <v>607</v>
          </cell>
          <cell r="P12316" t="str">
            <v>60704</v>
          </cell>
          <cell r="Q12316" t="str">
            <v>APU  FC 102 200V 3,7</v>
          </cell>
          <cell r="R12316">
            <v>2673.82</v>
          </cell>
          <cell r="S12316" t="str">
            <v>TBD PL</v>
          </cell>
        </row>
        <row r="12317">
          <cell r="L12317" t="str">
            <v>132N0476</v>
          </cell>
          <cell r="M12317" t="str">
            <v>IPC102P11KT4E66H2XGX3SXS043XAQBACXXXXDX</v>
          </cell>
          <cell r="N12317" t="str">
            <v>#</v>
          </cell>
          <cell r="O12317" t="str">
            <v>602</v>
          </cell>
          <cell r="P12317" t="str">
            <v>60369</v>
          </cell>
          <cell r="Q12317" t="str">
            <v>FC 102 400V 11</v>
          </cell>
          <cell r="R12317">
            <v>3948</v>
          </cell>
          <cell r="S12317" t="str">
            <v>TBD PL</v>
          </cell>
        </row>
        <row r="12318">
          <cell r="L12318" t="str">
            <v>132N0479</v>
          </cell>
          <cell r="M12318" t="str">
            <v>T200020T4V01N0DDXXXSXXZ2XGXXXXXXXJXXXXXX</v>
          </cell>
          <cell r="N12318" t="str">
            <v>#</v>
          </cell>
          <cell r="O12318" t="str">
            <v>607</v>
          </cell>
          <cell r="P12318" t="str">
            <v>60723</v>
          </cell>
          <cell r="Q12318" t="str">
            <v>APU  FC 102 400V 15</v>
          </cell>
          <cell r="R12318">
            <v>1948.86</v>
          </cell>
          <cell r="S12318" t="str">
            <v>TBD PL</v>
          </cell>
        </row>
        <row r="12319">
          <cell r="L12319" t="str">
            <v>132N0550</v>
          </cell>
          <cell r="M12319" t="str">
            <v>PNR202P30KT4E55H2XGCXSXSXXXXAXBXCX5XXDX</v>
          </cell>
          <cell r="N12319" t="str">
            <v>#</v>
          </cell>
          <cell r="O12319" t="str">
            <v>603</v>
          </cell>
          <cell r="P12319" t="str">
            <v>60533</v>
          </cell>
          <cell r="Q12319" t="str">
            <v>FC 202 400V 30</v>
          </cell>
          <cell r="R12319">
            <v>0</v>
          </cell>
          <cell r="S12319" t="str">
            <v>TBD PL</v>
          </cell>
        </row>
        <row r="12320">
          <cell r="L12320" t="str">
            <v>132N0582</v>
          </cell>
          <cell r="M12320" t="str">
            <v>FC-202P11KT6P55HXXGXXSXLXX1XAXBXCXXXXDX</v>
          </cell>
          <cell r="N12320" t="str">
            <v>#</v>
          </cell>
          <cell r="O12320" t="str">
            <v>603</v>
          </cell>
          <cell r="P12320" t="str">
            <v>60563</v>
          </cell>
          <cell r="Q12320" t="str">
            <v>FC 202 600V 11</v>
          </cell>
          <cell r="R12320">
            <v>1228.1600000000001</v>
          </cell>
          <cell r="S12320" t="str">
            <v>TBD PL</v>
          </cell>
        </row>
        <row r="12321">
          <cell r="L12321" t="str">
            <v>132N0586</v>
          </cell>
          <cell r="M12321" t="str">
            <v>FC-202P45KT4E55H2XGC3XXSXXXXAXBXCXRXXDX</v>
          </cell>
          <cell r="N12321" t="str">
            <v>#</v>
          </cell>
          <cell r="O12321" t="str">
            <v>603</v>
          </cell>
          <cell r="P12321" t="str">
            <v>60535</v>
          </cell>
          <cell r="Q12321" t="str">
            <v>FC 202 400V 45</v>
          </cell>
          <cell r="R12321">
            <v>5114.6400000000003</v>
          </cell>
          <cell r="S12321" t="str">
            <v>TBD PL</v>
          </cell>
        </row>
        <row r="12322">
          <cell r="L12322" t="str">
            <v>132N0707</v>
          </cell>
          <cell r="M12322" t="str">
            <v>S102010T4E123CMM2XXDGFZ1XGXXXXXXXXXXXXXX</v>
          </cell>
          <cell r="N12322" t="str">
            <v>#</v>
          </cell>
          <cell r="O12322" t="str">
            <v>607</v>
          </cell>
          <cell r="P12322" t="str">
            <v>60721</v>
          </cell>
          <cell r="Q12322" t="str">
            <v>APU  FC 102 400V 7,5</v>
          </cell>
          <cell r="R12322">
            <v>1527.96</v>
          </cell>
          <cell r="S12322" t="str">
            <v>TBD PL</v>
          </cell>
        </row>
        <row r="12323">
          <cell r="L12323" t="str">
            <v>132N0709</v>
          </cell>
          <cell r="M12323" t="str">
            <v>FC-202P15KS2E66HXXGXXXXLXX1XAXBXCXXXXDX</v>
          </cell>
          <cell r="N12323" t="str">
            <v>#</v>
          </cell>
          <cell r="O12323" t="str">
            <v>603</v>
          </cell>
          <cell r="P12323" t="str">
            <v>60626</v>
          </cell>
          <cell r="Q12323" t="str">
            <v>FC 202S200V 15</v>
          </cell>
          <cell r="R12323">
            <v>7138.02</v>
          </cell>
          <cell r="S12323" t="str">
            <v>TBD PL</v>
          </cell>
        </row>
        <row r="12324">
          <cell r="L12324" t="str">
            <v>132N0763</v>
          </cell>
          <cell r="M12324" t="str">
            <v>FC-301P30KT4P66H2XGXXXXSXXXXAXBXCXXXXDX</v>
          </cell>
          <cell r="N12324" t="str">
            <v>#</v>
          </cell>
          <cell r="O12324" t="str">
            <v>604</v>
          </cell>
          <cell r="P12324" t="str">
            <v>60173</v>
          </cell>
          <cell r="Q12324" t="str">
            <v>FC 301 400V 30</v>
          </cell>
          <cell r="R12324">
            <v>4194.76</v>
          </cell>
          <cell r="S12324" t="str">
            <v>TBD PL</v>
          </cell>
        </row>
        <row r="12325">
          <cell r="L12325" t="str">
            <v>132N0785</v>
          </cell>
          <cell r="M12325" t="str">
            <v>FC-102N90KT2E5SH2XGCXXXSXXXXAXBXCXXXXDX</v>
          </cell>
          <cell r="N12325" t="str">
            <v>#</v>
          </cell>
          <cell r="O12325" t="str">
            <v>602</v>
          </cell>
          <cell r="P12325" t="str">
            <v>11126</v>
          </cell>
          <cell r="Q12325" t="str">
            <v>FC 102 200V 90 (N)</v>
          </cell>
          <cell r="R12325">
            <v>4726.08</v>
          </cell>
          <cell r="S12325" t="str">
            <v>TBD PL</v>
          </cell>
        </row>
        <row r="12326">
          <cell r="L12326" t="str">
            <v>132N0793</v>
          </cell>
          <cell r="M12326" t="str">
            <v>FC-202P1K5T4P66H2XGX3SXSXXXXAXBXCXXXXDX</v>
          </cell>
          <cell r="N12326" t="str">
            <v>#</v>
          </cell>
          <cell r="O12326" t="str">
            <v>603</v>
          </cell>
          <cell r="P12326" t="str">
            <v>60523</v>
          </cell>
          <cell r="Q12326" t="str">
            <v>FC 202 400V 1,5</v>
          </cell>
          <cell r="R12326">
            <v>944.34</v>
          </cell>
          <cell r="S12326" t="str">
            <v>TBD PL</v>
          </cell>
        </row>
        <row r="12327">
          <cell r="L12327" t="str">
            <v>132N0882</v>
          </cell>
          <cell r="M12327" t="str">
            <v>FC-301P15KT4E55H2BGCXSXSXXXXAXBXCXXXXDX</v>
          </cell>
          <cell r="N12327" t="str">
            <v>#</v>
          </cell>
          <cell r="O12327" t="str">
            <v>604</v>
          </cell>
          <cell r="P12327" t="str">
            <v>60170</v>
          </cell>
          <cell r="Q12327" t="str">
            <v>FC 301 400V 15</v>
          </cell>
          <cell r="R12327">
            <v>1619.24</v>
          </cell>
          <cell r="S12327" t="str">
            <v>TBD PL</v>
          </cell>
        </row>
        <row r="12328">
          <cell r="L12328" t="str">
            <v>132N0954</v>
          </cell>
          <cell r="M12328" t="str">
            <v>FC-202P18KT4E66H1XGXXSXSXXXXANBXCXXXXD0</v>
          </cell>
          <cell r="N12328" t="str">
            <v>#</v>
          </cell>
          <cell r="O12328" t="str">
            <v>603</v>
          </cell>
          <cell r="P12328" t="str">
            <v>60531</v>
          </cell>
          <cell r="Q12328" t="str">
            <v>FC 202 400V 18,5</v>
          </cell>
          <cell r="R12328">
            <v>3470.57</v>
          </cell>
          <cell r="S12328" t="str">
            <v>TBD PL</v>
          </cell>
        </row>
        <row r="12329">
          <cell r="L12329" t="str">
            <v>132N0955</v>
          </cell>
          <cell r="M12329" t="str">
            <v>T200020T6E01N0DDXDXSXXZXXGCXXXXXXXXXXXXX</v>
          </cell>
          <cell r="N12329" t="str">
            <v>#</v>
          </cell>
          <cell r="O12329" t="str">
            <v>607</v>
          </cell>
          <cell r="P12329" t="str">
            <v>60749</v>
          </cell>
          <cell r="Q12329" t="str">
            <v>APU FC 102 600V 15</v>
          </cell>
          <cell r="R12329">
            <v>2368.7199999999998</v>
          </cell>
          <cell r="S12329" t="str">
            <v>TBD PL</v>
          </cell>
        </row>
        <row r="12330">
          <cell r="L12330" t="str">
            <v>132N0959</v>
          </cell>
          <cell r="M12330" t="str">
            <v>VA100X-3L-0016-4-X+BM1X-000068520</v>
          </cell>
          <cell r="N12330" t="str">
            <v>#</v>
          </cell>
          <cell r="O12330" t="str">
            <v>869</v>
          </cell>
          <cell r="P12330" t="str">
            <v>06983</v>
          </cell>
          <cell r="Q12330" t="str">
            <v>Va 100 X, 0016 Amp, 400 V, FC</v>
          </cell>
          <cell r="R12330">
            <v>2120.9699999999998</v>
          </cell>
          <cell r="S12330" t="str">
            <v>TBD PL</v>
          </cell>
        </row>
        <row r="12331">
          <cell r="L12331" t="str">
            <v>132N1021</v>
          </cell>
          <cell r="M12331" t="str">
            <v>S102040T1E01N0DDXDXSXXZ2XGXXXXXXXXXXXXXX</v>
          </cell>
          <cell r="N12331" t="str">
            <v>#</v>
          </cell>
          <cell r="O12331" t="str">
            <v>607</v>
          </cell>
          <cell r="P12331" t="str">
            <v>60711</v>
          </cell>
          <cell r="Q12331" t="str">
            <v>APU  FC 102 200V 30</v>
          </cell>
          <cell r="R12331">
            <v>3691.32</v>
          </cell>
          <cell r="S12331" t="str">
            <v>TBD PL</v>
          </cell>
        </row>
        <row r="12332">
          <cell r="L12332" t="str">
            <v>132N1090</v>
          </cell>
          <cell r="M12332" t="str">
            <v>FC-202N250T4E21H2XGC3XXSXXXXAXBXCXRXXDX</v>
          </cell>
          <cell r="N12332" t="str">
            <v>#</v>
          </cell>
          <cell r="O12332" t="str">
            <v>603</v>
          </cell>
          <cell r="P12332" t="str">
            <v>60684</v>
          </cell>
          <cell r="Q12332" t="str">
            <v>FC202 400V 250 (N)</v>
          </cell>
          <cell r="R12332">
            <v>17617.89</v>
          </cell>
          <cell r="S12332" t="str">
            <v>TBD PL</v>
          </cell>
        </row>
        <row r="12333">
          <cell r="L12333" t="str">
            <v>132N1094</v>
          </cell>
          <cell r="M12333" t="str">
            <v>FC-202P30KT4P55H2TGC3SXSXXXXANBXCXXXXDX</v>
          </cell>
          <cell r="N12333" t="str">
            <v>#</v>
          </cell>
          <cell r="O12333" t="str">
            <v>603</v>
          </cell>
          <cell r="P12333" t="str">
            <v>60533</v>
          </cell>
          <cell r="Q12333" t="str">
            <v>FC 202 400V 30</v>
          </cell>
          <cell r="R12333">
            <v>2789.11</v>
          </cell>
          <cell r="S12333" t="str">
            <v>TBD PL</v>
          </cell>
        </row>
        <row r="12334">
          <cell r="L12334" t="str">
            <v>132N1095</v>
          </cell>
          <cell r="M12334" t="str">
            <v>S102010T4E3R3CMM1XXCXXZ1XGXXXXXXXXXXXXXE</v>
          </cell>
          <cell r="N12334" t="str">
            <v>#</v>
          </cell>
          <cell r="O12334" t="str">
            <v>607</v>
          </cell>
          <cell r="P12334" t="str">
            <v>60721</v>
          </cell>
          <cell r="Q12334" t="str">
            <v>APU  FC 102 400V 7,5</v>
          </cell>
          <cell r="R12334">
            <v>4709.76</v>
          </cell>
          <cell r="S12334" t="str">
            <v>TBD PL</v>
          </cell>
        </row>
        <row r="12335">
          <cell r="L12335" t="str">
            <v>132N1096</v>
          </cell>
          <cell r="M12335" t="str">
            <v>S1027H5T2E012CMM2XXSXXZ2XGXXXXXXXXXXXXXX</v>
          </cell>
          <cell r="N12335" t="str">
            <v>#</v>
          </cell>
          <cell r="O12335" t="str">
            <v>607</v>
          </cell>
          <cell r="P12335" t="str">
            <v>60705</v>
          </cell>
          <cell r="Q12335" t="str">
            <v>APU  FC 102 200V 5,5</v>
          </cell>
          <cell r="R12335">
            <v>2256.46</v>
          </cell>
          <cell r="S12335" t="str">
            <v>TBD PL</v>
          </cell>
        </row>
        <row r="12336">
          <cell r="L12336" t="str">
            <v>132N1099</v>
          </cell>
          <cell r="M12336" t="str">
            <v>FC-202P37KT6P66HXXGXXXXSXXXXAXBXCXXXXDX</v>
          </cell>
          <cell r="N12336" t="str">
            <v>#</v>
          </cell>
          <cell r="O12336" t="str">
            <v>603</v>
          </cell>
          <cell r="P12336" t="str">
            <v>60568</v>
          </cell>
          <cell r="Q12336" t="str">
            <v>FC 202 600V 37</v>
          </cell>
          <cell r="R12336">
            <v>12334.27</v>
          </cell>
          <cell r="S12336" t="str">
            <v>TBD PL</v>
          </cell>
        </row>
        <row r="12337">
          <cell r="L12337" t="str">
            <v>132N1163</v>
          </cell>
          <cell r="M12337" t="str">
            <v>FC-202P7K5T2P66H3XGC3SXSXXXXANBXCXXXXDX</v>
          </cell>
          <cell r="N12337" t="str">
            <v>#</v>
          </cell>
          <cell r="O12337" t="str">
            <v>603</v>
          </cell>
          <cell r="P12337" t="str">
            <v>60510</v>
          </cell>
          <cell r="Q12337" t="str">
            <v>FC 202 200V 7,5</v>
          </cell>
          <cell r="R12337">
            <v>1897.22</v>
          </cell>
          <cell r="S12337" t="str">
            <v>TBD PL</v>
          </cell>
        </row>
        <row r="12338">
          <cell r="L12338" t="str">
            <v>132N1164</v>
          </cell>
          <cell r="M12338" t="str">
            <v>IPC102P1K5T6P55HXXGX3SXS043XAXBACXXXXDX</v>
          </cell>
          <cell r="N12338" t="str">
            <v>#</v>
          </cell>
          <cell r="O12338" t="str">
            <v>602</v>
          </cell>
          <cell r="P12338" t="str">
            <v>60363</v>
          </cell>
          <cell r="Q12338" t="str">
            <v>FC 102 600V 1,5</v>
          </cell>
          <cell r="R12338">
            <v>2235</v>
          </cell>
          <cell r="S12338" t="str">
            <v>TBD PL</v>
          </cell>
        </row>
        <row r="12339">
          <cell r="L12339" t="str">
            <v>132N1167</v>
          </cell>
          <cell r="M12339" t="str">
            <v>S202025T2E123CMN2XXSXXZ2XGXXXXXXXXXXXXXX</v>
          </cell>
          <cell r="N12339" t="str">
            <v>#</v>
          </cell>
          <cell r="O12339" t="str">
            <v>608</v>
          </cell>
          <cell r="P12339" t="str">
            <v>60863</v>
          </cell>
          <cell r="Q12339" t="str">
            <v>APU FC 202 200V 18,5</v>
          </cell>
          <cell r="R12339">
            <v>5677.61</v>
          </cell>
          <cell r="S12339" t="str">
            <v>TBD PL</v>
          </cell>
        </row>
        <row r="12340">
          <cell r="L12340" t="str">
            <v>132N1169</v>
          </cell>
          <cell r="M12340" t="str">
            <v>PNR202P15KT2E66H2XGXXSXSXXXXAXB0CXXXXDX</v>
          </cell>
          <cell r="N12340" t="str">
            <v>#</v>
          </cell>
          <cell r="O12340" t="str">
            <v>603</v>
          </cell>
          <cell r="P12340" t="str">
            <v>60512</v>
          </cell>
          <cell r="Q12340" t="str">
            <v>FC 202 200V 15</v>
          </cell>
          <cell r="R12340">
            <v>919</v>
          </cell>
          <cell r="S12340" t="str">
            <v>TBD PL</v>
          </cell>
        </row>
        <row r="12341">
          <cell r="L12341" t="str">
            <v>132N1172</v>
          </cell>
          <cell r="M12341" t="str">
            <v>FC-301P55KT4P66H2XGX3XXSXXXXAXBXCXXXXDX</v>
          </cell>
          <cell r="N12341" t="str">
            <v>#</v>
          </cell>
          <cell r="O12341" t="str">
            <v>604</v>
          </cell>
          <cell r="P12341" t="str">
            <v>60176</v>
          </cell>
          <cell r="Q12341" t="str">
            <v>FC 301 400V 55</v>
          </cell>
          <cell r="R12341">
            <v>11296.9</v>
          </cell>
          <cell r="S12341" t="str">
            <v>TBD PL</v>
          </cell>
        </row>
        <row r="12342">
          <cell r="L12342" t="str">
            <v>132N1175</v>
          </cell>
          <cell r="M12342" t="str">
            <v>FC-202P22KT4P55H2XGX3SXLXX1XAQBXCXXXXDX</v>
          </cell>
          <cell r="N12342" t="str">
            <v>#</v>
          </cell>
          <cell r="O12342" t="str">
            <v>603</v>
          </cell>
          <cell r="P12342" t="str">
            <v>60532</v>
          </cell>
          <cell r="Q12342" t="str">
            <v>FC 202 400V 22</v>
          </cell>
          <cell r="R12342">
            <v>9079.26</v>
          </cell>
          <cell r="S12342" t="str">
            <v>TBD PL</v>
          </cell>
        </row>
        <row r="12343">
          <cell r="L12343" t="str">
            <v>132N1177</v>
          </cell>
          <cell r="M12343" t="str">
            <v>FC-102P37KT4E3RH2XGC3XXSXXXXAXBXCXXXXDX</v>
          </cell>
          <cell r="N12343" t="str">
            <v>#</v>
          </cell>
          <cell r="O12343" t="str">
            <v>602</v>
          </cell>
          <cell r="P12343" t="str">
            <v>60374</v>
          </cell>
          <cell r="Q12343" t="str">
            <v>FC 102 400V 37</v>
          </cell>
          <cell r="R12343">
            <v>6665.82</v>
          </cell>
          <cell r="S12343" t="str">
            <v>TBD PL</v>
          </cell>
        </row>
        <row r="12344">
          <cell r="L12344" t="str">
            <v>132N1178</v>
          </cell>
          <cell r="M12344" t="str">
            <v>FC-102P15KT4E3RH2XGC3SXSXXXXAXBXCXXXXDX</v>
          </cell>
          <cell r="N12344" t="str">
            <v>#</v>
          </cell>
          <cell r="O12344" t="str">
            <v>602</v>
          </cell>
          <cell r="P12344" t="str">
            <v>60370</v>
          </cell>
          <cell r="Q12344" t="str">
            <v>FC 102 400V 15</v>
          </cell>
          <cell r="R12344">
            <v>1685.67</v>
          </cell>
          <cell r="S12344" t="str">
            <v>TBD PL</v>
          </cell>
        </row>
        <row r="12345">
          <cell r="L12345" t="str">
            <v>132N1237</v>
          </cell>
          <cell r="M12345" t="str">
            <v>S1037H5T4E3R3CMN2XXSXXZ2XGXXXXXXXXXXXXXX</v>
          </cell>
          <cell r="N12345" t="str">
            <v>#</v>
          </cell>
          <cell r="O12345" t="str">
            <v>600</v>
          </cell>
          <cell r="P12345" t="str">
            <v>60196</v>
          </cell>
          <cell r="Q12345" t="str">
            <v>APU FC-103 400V 7.5HP</v>
          </cell>
          <cell r="R12345">
            <v>3942.12</v>
          </cell>
          <cell r="S12345" t="str">
            <v>TBD PL</v>
          </cell>
        </row>
        <row r="12346">
          <cell r="L12346" t="str">
            <v>132N1238</v>
          </cell>
          <cell r="M12346" t="str">
            <v>TR-200P1K1T6E21HXXGC3XXSXXXXAEBWCXXXXD0</v>
          </cell>
          <cell r="N12346" t="str">
            <v>#</v>
          </cell>
          <cell r="O12346" t="str">
            <v>602</v>
          </cell>
          <cell r="P12346" t="str">
            <v>60362</v>
          </cell>
          <cell r="Q12346" t="str">
            <v>FC 102 600V 1,1</v>
          </cell>
          <cell r="R12346">
            <v>654.79999999999995</v>
          </cell>
          <cell r="S12346" t="str">
            <v>TBD PL</v>
          </cell>
        </row>
        <row r="12347">
          <cell r="L12347" t="str">
            <v>132N1275</v>
          </cell>
          <cell r="M12347" t="str">
            <v>T200015T4E013CCD2XXDGGZ1XGXXXXXXXJXXXXXX</v>
          </cell>
          <cell r="N12347" t="str">
            <v>#</v>
          </cell>
          <cell r="O12347" t="str">
            <v>607</v>
          </cell>
          <cell r="P12347" t="str">
            <v>60722</v>
          </cell>
          <cell r="Q12347" t="str">
            <v>APU  FC 102 400V 11</v>
          </cell>
          <cell r="R12347">
            <v>1369.86</v>
          </cell>
          <cell r="S12347" t="str">
            <v>TBD PL</v>
          </cell>
        </row>
        <row r="12348">
          <cell r="L12348" t="str">
            <v>132N1278</v>
          </cell>
          <cell r="M12348" t="str">
            <v>IPC102P2K2S2P21H2XGXXXXS043XAQBACXXXXD0</v>
          </cell>
          <cell r="N12348" t="str">
            <v>#</v>
          </cell>
          <cell r="O12348" t="str">
            <v>602</v>
          </cell>
          <cell r="P12348" t="str">
            <v>60467</v>
          </cell>
          <cell r="Q12348" t="str">
            <v>FC 102S 200V 2,2</v>
          </cell>
          <cell r="R12348">
            <v>2508</v>
          </cell>
          <cell r="S12348" t="str">
            <v>TBD PL</v>
          </cell>
        </row>
        <row r="12349">
          <cell r="L12349" t="str">
            <v>132N1352</v>
          </cell>
          <cell r="M12349" t="str">
            <v>T2007H5T2E01N0DDXXXCXXZ2XGXXXXXXXJXXXXXX</v>
          </cell>
          <cell r="N12349" t="str">
            <v>#</v>
          </cell>
          <cell r="O12349" t="str">
            <v>607</v>
          </cell>
          <cell r="P12349" t="str">
            <v>60705</v>
          </cell>
          <cell r="Q12349" t="str">
            <v>APU  FC 102 200V 5,5</v>
          </cell>
          <cell r="R12349">
            <v>1154.8800000000001</v>
          </cell>
          <cell r="S12349" t="str">
            <v>TBD PL</v>
          </cell>
        </row>
        <row r="12350">
          <cell r="L12350" t="str">
            <v>132N1364</v>
          </cell>
          <cell r="M12350" t="str">
            <v>FC-302P11KT5E21H1BGXXXXSXXXXAUBXCXXXXDX</v>
          </cell>
          <cell r="N12350" t="str">
            <v>#</v>
          </cell>
          <cell r="O12350" t="str">
            <v>605</v>
          </cell>
          <cell r="P12350" t="str">
            <v>60027</v>
          </cell>
          <cell r="Q12350" t="str">
            <v>FC 302 400V 11</v>
          </cell>
          <cell r="R12350">
            <v>2289.08</v>
          </cell>
          <cell r="S12350" t="str">
            <v>TBD PL</v>
          </cell>
        </row>
        <row r="12351">
          <cell r="L12351" t="str">
            <v>132N1390</v>
          </cell>
          <cell r="M12351" t="str">
            <v>7DP-052050-000069335</v>
          </cell>
          <cell r="N12351" t="str">
            <v>#</v>
          </cell>
          <cell r="O12351" t="str">
            <v>026</v>
          </cell>
          <cell r="P12351" t="str">
            <v>03681</v>
          </cell>
          <cell r="Q12351" t="str">
            <v>NXP 0520 500 V Open NXP</v>
          </cell>
          <cell r="R12351">
            <v>14578.71</v>
          </cell>
          <cell r="S12351" t="str">
            <v>TBD PL</v>
          </cell>
        </row>
        <row r="12352">
          <cell r="L12352" t="str">
            <v>132N1411</v>
          </cell>
          <cell r="M12352" t="str">
            <v>IPC102P30KT6P55HXXGX3SXS143XAXBACXXXXDX</v>
          </cell>
          <cell r="N12352" t="str">
            <v>#</v>
          </cell>
          <cell r="O12352" t="str">
            <v>602</v>
          </cell>
          <cell r="P12352" t="str">
            <v>60402</v>
          </cell>
          <cell r="Q12352" t="str">
            <v>FC 102 600V 30</v>
          </cell>
          <cell r="R12352">
            <v>1573</v>
          </cell>
          <cell r="S12352" t="str">
            <v>TBD PL</v>
          </cell>
        </row>
        <row r="12353">
          <cell r="L12353" t="str">
            <v>132N1478</v>
          </cell>
          <cell r="M12353" t="str">
            <v>FC-202P45KT4P66H2XGX3XXSXXXXANBXCXXXXDX</v>
          </cell>
          <cell r="N12353" t="str">
            <v>#</v>
          </cell>
          <cell r="O12353" t="str">
            <v>603</v>
          </cell>
          <cell r="P12353" t="str">
            <v>60535</v>
          </cell>
          <cell r="Q12353" t="str">
            <v>FC 202 400V 45</v>
          </cell>
          <cell r="R12353">
            <v>0</v>
          </cell>
          <cell r="S12353" t="str">
            <v>TBD PL</v>
          </cell>
        </row>
        <row r="12354">
          <cell r="L12354" t="str">
            <v>132N1552</v>
          </cell>
          <cell r="M12354" t="str">
            <v>VFC-60FA3N05-893AE21F3-000069593</v>
          </cell>
          <cell r="N12354" t="str">
            <v>#</v>
          </cell>
          <cell r="O12354" t="str">
            <v>A15</v>
          </cell>
          <cell r="P12354" t="str">
            <v>10913</v>
          </cell>
          <cell r="Q12354" t="str">
            <v>IC7-60 893AMP 500V IP21</v>
          </cell>
          <cell r="R12354">
            <v>13222</v>
          </cell>
          <cell r="S12354" t="str">
            <v>TBD PL</v>
          </cell>
        </row>
        <row r="12355">
          <cell r="L12355" t="str">
            <v>132N1693</v>
          </cell>
          <cell r="M12355" t="str">
            <v>FC-202P18KT6E55HXXGX3SXSXXXXAXBXCXXXXD1</v>
          </cell>
          <cell r="N12355" t="str">
            <v>#</v>
          </cell>
          <cell r="O12355" t="str">
            <v>603</v>
          </cell>
          <cell r="P12355" t="str">
            <v>60565</v>
          </cell>
          <cell r="Q12355" t="str">
            <v>FC 202 600V 18,5</v>
          </cell>
          <cell r="R12355">
            <v>2882.01</v>
          </cell>
          <cell r="S12355" t="str">
            <v>TBD PL</v>
          </cell>
        </row>
        <row r="12356">
          <cell r="L12356" t="str">
            <v>132N1694</v>
          </cell>
          <cell r="M12356" t="str">
            <v>T2007H5T4E012CNN1XXSXXZ1XGXXXXXXXJWXXXXE</v>
          </cell>
          <cell r="N12356" t="str">
            <v>#</v>
          </cell>
          <cell r="O12356" t="str">
            <v>607</v>
          </cell>
          <cell r="P12356" t="str">
            <v>60720</v>
          </cell>
          <cell r="Q12356" t="str">
            <v>APU  FC 102 400V 5,5</v>
          </cell>
          <cell r="R12356">
            <v>0</v>
          </cell>
          <cell r="S12356" t="str">
            <v>TBD PL</v>
          </cell>
        </row>
        <row r="12357">
          <cell r="L12357" t="str">
            <v>132N1697</v>
          </cell>
          <cell r="M12357" t="str">
            <v>FC-202P30KT4E21H2XGCXXXSXXXXAQBXCXXXXDX</v>
          </cell>
          <cell r="N12357" t="str">
            <v>#</v>
          </cell>
          <cell r="O12357" t="str">
            <v>603</v>
          </cell>
          <cell r="P12357" t="str">
            <v>60533</v>
          </cell>
          <cell r="Q12357" t="str">
            <v>FC 202 400V 30</v>
          </cell>
          <cell r="R12357">
            <v>2705.92</v>
          </cell>
          <cell r="S12357" t="str">
            <v>TBD PL</v>
          </cell>
        </row>
        <row r="12358">
          <cell r="L12358" t="str">
            <v>132N1698</v>
          </cell>
          <cell r="M12358" t="str">
            <v>FC-202P75KT4E21H2XGCXXXSXXXXAQBXCXXXXDX</v>
          </cell>
          <cell r="N12358" t="str">
            <v>#</v>
          </cell>
          <cell r="O12358" t="str">
            <v>603</v>
          </cell>
          <cell r="P12358" t="str">
            <v>60537</v>
          </cell>
          <cell r="Q12358" t="str">
            <v>FC 202 400V 75</v>
          </cell>
          <cell r="R12358">
            <v>10906.56</v>
          </cell>
          <cell r="S12358" t="str">
            <v>TBD PL</v>
          </cell>
        </row>
        <row r="12359">
          <cell r="L12359" t="str">
            <v>132N1699</v>
          </cell>
          <cell r="M12359" t="str">
            <v>FC-202P90KT4E21H2XGCXXXSXXXXAQBXCXXXXDX</v>
          </cell>
          <cell r="N12359" t="str">
            <v>#</v>
          </cell>
          <cell r="O12359" t="str">
            <v>603</v>
          </cell>
          <cell r="P12359" t="str">
            <v>60538</v>
          </cell>
          <cell r="Q12359" t="str">
            <v>FC 202 400V 90</v>
          </cell>
          <cell r="R12359">
            <v>12782.56</v>
          </cell>
          <cell r="S12359" t="str">
            <v>TBD PL</v>
          </cell>
        </row>
        <row r="12360">
          <cell r="L12360" t="str">
            <v>132N1708</v>
          </cell>
          <cell r="M12360" t="str">
            <v>FC-102P22KT4P21H2XGX5XXSXXXXAXBXCXXXXDX</v>
          </cell>
          <cell r="N12360" t="str">
            <v>#</v>
          </cell>
          <cell r="O12360" t="str">
            <v>602</v>
          </cell>
          <cell r="P12360" t="str">
            <v>60372</v>
          </cell>
          <cell r="Q12360" t="str">
            <v>FC 102 400V 22</v>
          </cell>
          <cell r="R12360">
            <v>2228.64</v>
          </cell>
          <cell r="S12360" t="str">
            <v>TBD PL</v>
          </cell>
        </row>
        <row r="12361">
          <cell r="L12361" t="str">
            <v>132N1769</v>
          </cell>
          <cell r="M12361" t="str">
            <v>FC-302P22KT2P66H1BGXXXXSXXXXANBXCXXXXDX</v>
          </cell>
          <cell r="N12361" t="str">
            <v>#</v>
          </cell>
          <cell r="O12361" t="str">
            <v>605</v>
          </cell>
          <cell r="P12361" t="str">
            <v>60050</v>
          </cell>
          <cell r="Q12361" t="str">
            <v>FC 302 200V 22</v>
          </cell>
          <cell r="R12361">
            <v>3896.91</v>
          </cell>
          <cell r="S12361" t="str">
            <v>TBD PL</v>
          </cell>
        </row>
        <row r="12362">
          <cell r="L12362" t="str">
            <v>132N1775</v>
          </cell>
          <cell r="M12362" t="str">
            <v>WI-EFCP7K5S4E3RH2XGXXSXSXXXXAXBXCXXXXDX</v>
          </cell>
          <cell r="N12362" t="str">
            <v>#</v>
          </cell>
          <cell r="O12362" t="str">
            <v>603</v>
          </cell>
          <cell r="P12362" t="str">
            <v>60629</v>
          </cell>
          <cell r="Q12362" t="str">
            <v>FC 202S400V 7,5</v>
          </cell>
          <cell r="R12362">
            <v>1093.1600000000001</v>
          </cell>
          <cell r="S12362" t="str">
            <v>TBD PL</v>
          </cell>
        </row>
        <row r="12363">
          <cell r="L12363" t="str">
            <v>132N1784</v>
          </cell>
          <cell r="M12363" t="str">
            <v>7DP-038550-000069363</v>
          </cell>
          <cell r="N12363" t="str">
            <v>#</v>
          </cell>
          <cell r="O12363" t="str">
            <v>033</v>
          </cell>
          <cell r="P12363" t="str">
            <v>02773</v>
          </cell>
          <cell r="Q12363" t="str">
            <v>NX Liq 0385 500 V Open NXP</v>
          </cell>
          <cell r="R12363">
            <v>16013.32</v>
          </cell>
          <cell r="S12363" t="str">
            <v>TBD PL</v>
          </cell>
        </row>
        <row r="12364">
          <cell r="L12364" t="str">
            <v>132N1855</v>
          </cell>
          <cell r="M12364" t="str">
            <v>FC-302P7K5T5E66H1XGX1SXSXXXXANBXCXXXXDX</v>
          </cell>
          <cell r="N12364" t="str">
            <v>#</v>
          </cell>
          <cell r="O12364" t="str">
            <v>605</v>
          </cell>
          <cell r="P12364" t="str">
            <v>60018</v>
          </cell>
          <cell r="Q12364" t="str">
            <v>FC 302 400V 7,5</v>
          </cell>
          <cell r="R12364">
            <v>1893.92</v>
          </cell>
          <cell r="S12364" t="str">
            <v>TBD PL</v>
          </cell>
        </row>
        <row r="12365">
          <cell r="L12365" t="str">
            <v>132N1856</v>
          </cell>
          <cell r="M12365" t="str">
            <v>FC-202P5K5S2P66H2XGXXSXSXXXXAXBPCXXXXDX</v>
          </cell>
          <cell r="N12365" t="str">
            <v>#</v>
          </cell>
          <cell r="O12365" t="str">
            <v>603</v>
          </cell>
          <cell r="P12365" t="str">
            <v>60623</v>
          </cell>
          <cell r="Q12365" t="str">
            <v>FC 202S200V 5,5</v>
          </cell>
          <cell r="R12365">
            <v>1515.92</v>
          </cell>
          <cell r="S12365" t="str">
            <v>TBD PL</v>
          </cell>
        </row>
        <row r="12366">
          <cell r="L12366" t="str">
            <v>132N1857</v>
          </cell>
          <cell r="M12366" t="str">
            <v>FC-302P11KT5E21H1BGXXXXSXXXXAXBXC4X10DX</v>
          </cell>
          <cell r="N12366" t="str">
            <v>#</v>
          </cell>
          <cell r="O12366" t="str">
            <v>605</v>
          </cell>
          <cell r="P12366" t="str">
            <v>60027</v>
          </cell>
          <cell r="Q12366" t="str">
            <v>FC 302 400V 11</v>
          </cell>
          <cell r="R12366">
            <v>4802.5600000000004</v>
          </cell>
          <cell r="S12366" t="str">
            <v>TBD PL</v>
          </cell>
        </row>
        <row r="12367">
          <cell r="L12367" t="str">
            <v>132N1956</v>
          </cell>
          <cell r="M12367" t="str">
            <v>PNR202P7K5T4E20H2XGXXXXSXXXXAXB0CXXXXDX</v>
          </cell>
          <cell r="N12367" t="str">
            <v>#</v>
          </cell>
          <cell r="O12367" t="str">
            <v>603</v>
          </cell>
          <cell r="P12367" t="str">
            <v>60528</v>
          </cell>
          <cell r="Q12367" t="str">
            <v>FC 202 400V 7,5</v>
          </cell>
          <cell r="R12367">
            <v>470</v>
          </cell>
          <cell r="S12367" t="str">
            <v>TBD PL</v>
          </cell>
        </row>
        <row r="12368">
          <cell r="L12368" t="str">
            <v>132N2029</v>
          </cell>
          <cell r="M12368" t="str">
            <v>FC-102P7K5T4P66H2XGXXSXSXXXXAXBXCXXXXDX</v>
          </cell>
          <cell r="N12368" t="str">
            <v>#</v>
          </cell>
          <cell r="O12368" t="str">
            <v>602</v>
          </cell>
          <cell r="P12368" t="str">
            <v>60361</v>
          </cell>
          <cell r="Q12368" t="str">
            <v>FC 102 400V 7,5</v>
          </cell>
          <cell r="R12368">
            <v>1153.43</v>
          </cell>
          <cell r="S12368" t="str">
            <v>TBD PL</v>
          </cell>
        </row>
        <row r="12369">
          <cell r="L12369" t="str">
            <v>132N2089</v>
          </cell>
          <cell r="M12369" t="str">
            <v>FC-102P11KT2P66H2XGXXSXSXXXXAXBXCXXXXDX</v>
          </cell>
          <cell r="N12369" t="str">
            <v>#</v>
          </cell>
          <cell r="O12369" t="str">
            <v>602</v>
          </cell>
          <cell r="P12369" t="str">
            <v>60390</v>
          </cell>
          <cell r="Q12369" t="str">
            <v>FC 102 200V 11</v>
          </cell>
          <cell r="R12369">
            <v>3995.64</v>
          </cell>
          <cell r="S12369" t="str">
            <v>TBD PL</v>
          </cell>
        </row>
        <row r="12370">
          <cell r="L12370" t="str">
            <v>132N2101</v>
          </cell>
          <cell r="M12370" t="str">
            <v>FC-202P5K5S2P55H2XGX1SXSXXXXAXBXCXXXXDX</v>
          </cell>
          <cell r="N12370" t="str">
            <v>#</v>
          </cell>
          <cell r="O12370" t="str">
            <v>603</v>
          </cell>
          <cell r="P12370" t="str">
            <v>60623</v>
          </cell>
          <cell r="Q12370" t="str">
            <v>FC 202S200V 5,5</v>
          </cell>
          <cell r="R12370">
            <v>3600.31</v>
          </cell>
          <cell r="S12370" t="str">
            <v>TBD PL</v>
          </cell>
        </row>
        <row r="12371">
          <cell r="L12371" t="str">
            <v>132N2103</v>
          </cell>
          <cell r="M12371" t="str">
            <v>FC-202P3K7S2E55H1XGXXSXSXXXXAXBXCXXXXDX</v>
          </cell>
          <cell r="N12371" t="str">
            <v>#</v>
          </cell>
          <cell r="O12371" t="str">
            <v>603</v>
          </cell>
          <cell r="P12371" t="str">
            <v>60622</v>
          </cell>
          <cell r="Q12371" t="str">
            <v>FC 202S200V 4,0</v>
          </cell>
          <cell r="R12371">
            <v>0</v>
          </cell>
          <cell r="S12371" t="str">
            <v>TBD PL</v>
          </cell>
        </row>
        <row r="12372">
          <cell r="L12372" t="str">
            <v>132N2167</v>
          </cell>
          <cell r="M12372" t="str">
            <v>S103010T4E013CMD4XXSXXZ2XGXXXXXXXXXXXXXX</v>
          </cell>
          <cell r="N12372" t="str">
            <v>#</v>
          </cell>
          <cell r="O12372" t="str">
            <v>600</v>
          </cell>
          <cell r="P12372" t="str">
            <v>60197</v>
          </cell>
          <cell r="Q12372" t="str">
            <v>APU FC-103 400V 10HP</v>
          </cell>
          <cell r="R12372">
            <v>1078</v>
          </cell>
          <cell r="S12372" t="str">
            <v>TBD PL</v>
          </cell>
        </row>
        <row r="12373">
          <cell r="L12373" t="str">
            <v>132N2171</v>
          </cell>
          <cell r="M12373" t="str">
            <v>FC-102P18KT6E20HXBGXXXXSXXXXAXBXCXXXXDX</v>
          </cell>
          <cell r="N12373" t="str">
            <v>#</v>
          </cell>
          <cell r="O12373" t="str">
            <v>602</v>
          </cell>
          <cell r="P12373" t="str">
            <v>60400</v>
          </cell>
          <cell r="Q12373" t="str">
            <v>FC 102 600V 18,5</v>
          </cell>
          <cell r="R12373">
            <v>2729.95</v>
          </cell>
          <cell r="S12373" t="str">
            <v>TBD PL</v>
          </cell>
        </row>
        <row r="12374">
          <cell r="L12374" t="str">
            <v>132N2183</v>
          </cell>
          <cell r="M12374" t="str">
            <v>FC-202P15KT4P55H2XGXXSXSXXXXAXBPCXXXXDX</v>
          </cell>
          <cell r="N12374" t="str">
            <v>#</v>
          </cell>
          <cell r="O12374" t="str">
            <v>603</v>
          </cell>
          <cell r="P12374" t="str">
            <v>60530</v>
          </cell>
          <cell r="Q12374" t="str">
            <v>FC 202 400V 15</v>
          </cell>
          <cell r="R12374">
            <v>1559.72</v>
          </cell>
          <cell r="S12374" t="str">
            <v>TBD PL</v>
          </cell>
        </row>
        <row r="12375">
          <cell r="L12375" t="str">
            <v>132N2184</v>
          </cell>
          <cell r="M12375" t="str">
            <v>7DP-032560-000070603</v>
          </cell>
          <cell r="N12375" t="str">
            <v>#</v>
          </cell>
          <cell r="O12375" t="str">
            <v>026</v>
          </cell>
          <cell r="P12375" t="str">
            <v>03694</v>
          </cell>
          <cell r="Q12375" t="str">
            <v>NXP 0325 690 V Open NXP</v>
          </cell>
          <cell r="R12375">
            <v>14448.14</v>
          </cell>
          <cell r="S12375" t="str">
            <v>TBD PL</v>
          </cell>
        </row>
        <row r="12376">
          <cell r="L12376" t="str">
            <v>132N2259</v>
          </cell>
          <cell r="M12376" t="str">
            <v>S102100T4E013CMD2XXSXXZ2XGCXXXXXXXXXXXXX</v>
          </cell>
          <cell r="N12376" t="str">
            <v>#</v>
          </cell>
          <cell r="O12376" t="str">
            <v>607</v>
          </cell>
          <cell r="P12376" t="str">
            <v>60730</v>
          </cell>
          <cell r="Q12376" t="str">
            <v>APU  FC 102 400V 75</v>
          </cell>
          <cell r="R12376">
            <v>6277.95</v>
          </cell>
          <cell r="S12376" t="str">
            <v>TBD PL</v>
          </cell>
        </row>
        <row r="12377">
          <cell r="L12377" t="str">
            <v>132N2308</v>
          </cell>
          <cell r="M12377" t="str">
            <v>PNR202P7K5T2P3RH2XGXXSXSXXXXAXB0CXXXXDX</v>
          </cell>
          <cell r="N12377" t="str">
            <v>#</v>
          </cell>
          <cell r="O12377" t="str">
            <v>603</v>
          </cell>
          <cell r="P12377" t="str">
            <v>60510</v>
          </cell>
          <cell r="Q12377" t="str">
            <v>FC 202 200V 7,5</v>
          </cell>
          <cell r="R12377">
            <v>1294</v>
          </cell>
          <cell r="S12377" t="str">
            <v>TBD PL</v>
          </cell>
        </row>
        <row r="12378">
          <cell r="L12378" t="str">
            <v>132N2310</v>
          </cell>
          <cell r="M12378" t="str">
            <v>PNR202P7K5S2P3RH2XGXXSXSXXXXAXB0CXXXXDX</v>
          </cell>
          <cell r="N12378" t="str">
            <v>#</v>
          </cell>
          <cell r="O12378" t="str">
            <v>603</v>
          </cell>
          <cell r="P12378" t="str">
            <v>60624</v>
          </cell>
          <cell r="Q12378" t="str">
            <v>FC 202S200V 7,5</v>
          </cell>
          <cell r="R12378">
            <v>4300</v>
          </cell>
          <cell r="S12378" t="str">
            <v>TBD PL</v>
          </cell>
        </row>
        <row r="12379">
          <cell r="L12379" t="str">
            <v>132N2456</v>
          </cell>
          <cell r="M12379" t="str">
            <v>70-AB3L00526W07B241BM26-000056080</v>
          </cell>
          <cell r="N12379" t="str">
            <v>#</v>
          </cell>
          <cell r="O12379" t="str">
            <v>866</v>
          </cell>
          <cell r="P12379" t="str">
            <v>04342</v>
          </cell>
          <cell r="Q12379" t="str">
            <v>Vac100  0052A 600V FC</v>
          </cell>
          <cell r="R12379">
            <v>3087.56</v>
          </cell>
          <cell r="S12379" t="str">
            <v>TBD PL</v>
          </cell>
        </row>
        <row r="12380">
          <cell r="L12380" t="str">
            <v>132N2533</v>
          </cell>
          <cell r="M12380" t="str">
            <v>FC-102P7K5T4P3RH1XGX3SXSXXXXAXBXCXXXXDX</v>
          </cell>
          <cell r="N12380" t="str">
            <v>#</v>
          </cell>
          <cell r="O12380" t="str">
            <v>602</v>
          </cell>
          <cell r="P12380" t="str">
            <v>60361</v>
          </cell>
          <cell r="Q12380" t="str">
            <v>FC 102 400V 7,5</v>
          </cell>
          <cell r="R12380">
            <v>1433.75</v>
          </cell>
          <cell r="S12380" t="str">
            <v>TBD PL</v>
          </cell>
        </row>
        <row r="12381">
          <cell r="L12381" t="str">
            <v>132N2590</v>
          </cell>
          <cell r="M12381" t="str">
            <v>T200015T4E3R3CMD2XXDGGZ2XGXXXXXXXXXXXXXX</v>
          </cell>
          <cell r="N12381" t="str">
            <v>#</v>
          </cell>
          <cell r="O12381" t="str">
            <v>607</v>
          </cell>
          <cell r="P12381" t="str">
            <v>60722</v>
          </cell>
          <cell r="Q12381" t="str">
            <v>APU  FC 102 400V 11</v>
          </cell>
          <cell r="R12381">
            <v>1489.55</v>
          </cell>
          <cell r="S12381" t="str">
            <v>TBD PL</v>
          </cell>
        </row>
        <row r="12382">
          <cell r="L12382" t="str">
            <v>132N2596</v>
          </cell>
          <cell r="M12382" t="str">
            <v>FC-102P7K5T2P21H2XGC3XXSXXXXAXBXCXXXXDX</v>
          </cell>
          <cell r="N12382" t="str">
            <v>#</v>
          </cell>
          <cell r="O12382" t="str">
            <v>602</v>
          </cell>
          <cell r="P12382" t="str">
            <v>60389</v>
          </cell>
          <cell r="Q12382" t="str">
            <v>FC 102 200V 7,5</v>
          </cell>
          <cell r="R12382">
            <v>1214.51</v>
          </cell>
          <cell r="S12382" t="str">
            <v>TBD PL</v>
          </cell>
        </row>
        <row r="12383">
          <cell r="L12383" t="str">
            <v>132N2781</v>
          </cell>
          <cell r="M12383" t="str">
            <v>FC-302P18KT6E20HXBGXXXXSXXXXANBXCXXXXDX</v>
          </cell>
          <cell r="N12383" t="str">
            <v>#</v>
          </cell>
          <cell r="O12383" t="str">
            <v>605</v>
          </cell>
          <cell r="P12383" t="str">
            <v>60063</v>
          </cell>
          <cell r="Q12383" t="str">
            <v>FC 302 600V 18,5</v>
          </cell>
          <cell r="R12383">
            <v>2303.6999999999998</v>
          </cell>
          <cell r="S12383" t="str">
            <v>TBD PL</v>
          </cell>
        </row>
        <row r="12384">
          <cell r="L12384" t="str">
            <v>132N2884</v>
          </cell>
          <cell r="M12384" t="str">
            <v>S202H75T4E013CMD3XXSXXZ2XGXXXXXXXXPXXXXX</v>
          </cell>
          <cell r="N12384" t="str">
            <v>#</v>
          </cell>
          <cell r="O12384" t="str">
            <v>608</v>
          </cell>
          <cell r="P12384" t="str">
            <v>60877</v>
          </cell>
          <cell r="Q12384" t="str">
            <v>APU FC 202 400V 0,55</v>
          </cell>
          <cell r="R12384">
            <v>0</v>
          </cell>
          <cell r="S12384" t="str">
            <v>TBD PL</v>
          </cell>
        </row>
        <row r="12385">
          <cell r="L12385" t="str">
            <v>132N2902</v>
          </cell>
          <cell r="M12385" t="str">
            <v>7DP-046050-000061425</v>
          </cell>
          <cell r="N12385" t="str">
            <v>#</v>
          </cell>
          <cell r="O12385" t="str">
            <v>026</v>
          </cell>
          <cell r="P12385" t="str">
            <v>03680</v>
          </cell>
          <cell r="Q12385" t="str">
            <v>NXP 0460 500 V Open NXP</v>
          </cell>
          <cell r="R12385">
            <v>12974.28</v>
          </cell>
          <cell r="S12385" t="str">
            <v>TBD PL</v>
          </cell>
        </row>
        <row r="12386">
          <cell r="L12386" t="str">
            <v>132N2903</v>
          </cell>
          <cell r="M12386" t="str">
            <v>FC-202P37KS4E55HXXGXXXXSXXXXAXBPCXXXXDX</v>
          </cell>
          <cell r="N12386" t="str">
            <v>#</v>
          </cell>
          <cell r="O12386" t="str">
            <v>603</v>
          </cell>
          <cell r="P12386" t="str">
            <v>60632</v>
          </cell>
          <cell r="Q12386" t="str">
            <v>FC 202S400V 37</v>
          </cell>
          <cell r="R12386">
            <v>6179.99</v>
          </cell>
          <cell r="S12386" t="str">
            <v>TBD PL</v>
          </cell>
        </row>
        <row r="12387">
          <cell r="L12387" t="str">
            <v>132N3120</v>
          </cell>
          <cell r="M12387" t="str">
            <v>FC-302P11KT2E20H2BGXXXXS067XAXBRCXXXXDX</v>
          </cell>
          <cell r="N12387" t="str">
            <v>#</v>
          </cell>
          <cell r="O12387" t="str">
            <v>605</v>
          </cell>
          <cell r="P12387" t="str">
            <v>60047</v>
          </cell>
          <cell r="Q12387" t="str">
            <v>FC 302 200V 11</v>
          </cell>
          <cell r="R12387">
            <v>1955.97</v>
          </cell>
          <cell r="S12387" t="str">
            <v>TBD PL</v>
          </cell>
        </row>
        <row r="12388">
          <cell r="L12388" t="str">
            <v>132N3183</v>
          </cell>
          <cell r="M12388" t="str">
            <v>FC-102P30KT4E55H2XXCXSXS080XAXBXCXXXXDX</v>
          </cell>
          <cell r="N12388" t="str">
            <v>#</v>
          </cell>
          <cell r="O12388" t="str">
            <v>602</v>
          </cell>
          <cell r="P12388" t="str">
            <v>60373</v>
          </cell>
          <cell r="Q12388" t="str">
            <v>FC 102 400V 30</v>
          </cell>
          <cell r="R12388">
            <v>0</v>
          </cell>
          <cell r="S12388" t="str">
            <v>TBD PL</v>
          </cell>
        </row>
        <row r="12389">
          <cell r="L12389" t="str">
            <v>132N3189</v>
          </cell>
          <cell r="M12389" t="str">
            <v>FC-102P1K1T2P66H2XGXXSXSXXXXAXBXCXXXXDX</v>
          </cell>
          <cell r="N12389" t="str">
            <v>#</v>
          </cell>
          <cell r="O12389" t="str">
            <v>602</v>
          </cell>
          <cell r="P12389" t="str">
            <v>60350</v>
          </cell>
          <cell r="Q12389" t="str">
            <v>FC 102 200V 1,1</v>
          </cell>
          <cell r="R12389">
            <v>1538.6</v>
          </cell>
          <cell r="S12389" t="str">
            <v>TBD PL</v>
          </cell>
        </row>
        <row r="12390">
          <cell r="L12390" t="str">
            <v>132N3569</v>
          </cell>
          <cell r="M12390" t="str">
            <v>FC-202P37KT6P66HXXGXXXXSXXXXANBXCXXXXDX</v>
          </cell>
          <cell r="N12390" t="str">
            <v>#</v>
          </cell>
          <cell r="O12390" t="str">
            <v>603</v>
          </cell>
          <cell r="P12390" t="str">
            <v>60568</v>
          </cell>
          <cell r="Q12390" t="str">
            <v>FC 202 600V 37</v>
          </cell>
          <cell r="R12390">
            <v>3521.88</v>
          </cell>
          <cell r="S12390" t="str">
            <v>TBD PL</v>
          </cell>
        </row>
        <row r="12391">
          <cell r="L12391" t="str">
            <v>132N3639</v>
          </cell>
          <cell r="M12391" t="str">
            <v>FC-202P55KT4E55H2TGX7XXSXXXXANBXCXXXXDX</v>
          </cell>
          <cell r="N12391" t="str">
            <v>#</v>
          </cell>
          <cell r="O12391" t="str">
            <v>603</v>
          </cell>
          <cell r="P12391" t="str">
            <v>60536</v>
          </cell>
          <cell r="Q12391" t="str">
            <v>FC 202 400V 55</v>
          </cell>
          <cell r="R12391">
            <v>4058.99</v>
          </cell>
          <cell r="S12391" t="str">
            <v>TBD PL</v>
          </cell>
        </row>
        <row r="12392">
          <cell r="L12392" t="str">
            <v>132N3644</v>
          </cell>
          <cell r="M12392" t="str">
            <v>FC-102P37KT4P21H2XGXXXXSXXXXA0BXCXXXXDX</v>
          </cell>
          <cell r="N12392" t="str">
            <v>#</v>
          </cell>
          <cell r="O12392" t="str">
            <v>602</v>
          </cell>
          <cell r="P12392" t="str">
            <v>60374</v>
          </cell>
          <cell r="Q12392" t="str">
            <v>FC 102 400V 37</v>
          </cell>
          <cell r="R12392">
            <v>2565.88</v>
          </cell>
          <cell r="S12392" t="str">
            <v>TBD PL</v>
          </cell>
        </row>
        <row r="12393">
          <cell r="L12393" t="str">
            <v>132N3708</v>
          </cell>
          <cell r="M12393" t="str">
            <v>FC-302P15KT5E55H1BXXXSXSXXXXAXBXCXXXXDX</v>
          </cell>
          <cell r="N12393" t="str">
            <v>#</v>
          </cell>
          <cell r="O12393" t="str">
            <v>605</v>
          </cell>
          <cell r="P12393" t="str">
            <v>60028</v>
          </cell>
          <cell r="Q12393" t="str">
            <v>FC 302 400V 15</v>
          </cell>
          <cell r="R12393">
            <v>2057.34</v>
          </cell>
          <cell r="S12393" t="str">
            <v>TBD PL</v>
          </cell>
        </row>
        <row r="12394">
          <cell r="L12394" t="str">
            <v>132N3764</v>
          </cell>
          <cell r="M12394" t="str">
            <v>FC-102P1K1T2E55H2XGX3SXSXXXXAXBXCXXXXD1</v>
          </cell>
          <cell r="N12394" t="str">
            <v>#</v>
          </cell>
          <cell r="O12394" t="str">
            <v>602</v>
          </cell>
          <cell r="P12394" t="str">
            <v>60350</v>
          </cell>
          <cell r="Q12394" t="str">
            <v>FC 102 200V 1,1</v>
          </cell>
          <cell r="R12394">
            <v>725.88</v>
          </cell>
          <cell r="S12394" t="str">
            <v>TBD PL</v>
          </cell>
        </row>
        <row r="12395">
          <cell r="L12395" t="str">
            <v>132N4284</v>
          </cell>
          <cell r="M12395" t="str">
            <v>FC-202N250T4E20H2TGCXXXLX1XXAXBXCXXXXDX</v>
          </cell>
          <cell r="N12395" t="str">
            <v>#</v>
          </cell>
          <cell r="O12395" t="str">
            <v>603</v>
          </cell>
          <cell r="P12395" t="str">
            <v>60684</v>
          </cell>
          <cell r="Q12395" t="str">
            <v>FC202 400V 250 (N)</v>
          </cell>
          <cell r="R12395">
            <v>10816.97</v>
          </cell>
          <cell r="S12395" t="str">
            <v>TBD PL</v>
          </cell>
        </row>
        <row r="12396">
          <cell r="L12396" t="str">
            <v>13347</v>
          </cell>
          <cell r="M12396" t="str">
            <v>RECEPTACLE,30PIN,VLT5122-5302</v>
          </cell>
          <cell r="N12396" t="str">
            <v>#</v>
          </cell>
          <cell r="O12396" t="str">
            <v>728</v>
          </cell>
          <cell r="P12396" t="str">
            <v>29644</v>
          </cell>
          <cell r="Q12396" t="str">
            <v>Raw materials &amp; semi-finished goods</v>
          </cell>
          <cell r="R12396">
            <v>8748</v>
          </cell>
          <cell r="S12396" t="str">
            <v>TBD PL</v>
          </cell>
        </row>
        <row r="12397">
          <cell r="L12397" t="str">
            <v>134B0047</v>
          </cell>
          <cell r="M12397" t="str">
            <v>MCO301 A-OPTION, COATED</v>
          </cell>
          <cell r="N12397" t="str">
            <v>#</v>
          </cell>
          <cell r="O12397" t="str">
            <v>047</v>
          </cell>
          <cell r="P12397" t="str">
            <v>09922</v>
          </cell>
          <cell r="Q12397" t="str">
            <v>OPTIONS FC</v>
          </cell>
          <cell r="R12397">
            <v>50</v>
          </cell>
          <cell r="S12397" t="str">
            <v>TBD PL</v>
          </cell>
        </row>
        <row r="12398">
          <cell r="L12398" t="str">
            <v>134B0048</v>
          </cell>
          <cell r="M12398" t="str">
            <v>SCO301 B-OPTION CARD, COATED</v>
          </cell>
          <cell r="N12398" t="str">
            <v>#</v>
          </cell>
          <cell r="O12398" t="str">
            <v>047</v>
          </cell>
          <cell r="P12398" t="str">
            <v>09922</v>
          </cell>
          <cell r="Q12398" t="str">
            <v>OPTIONS FC</v>
          </cell>
          <cell r="R12398">
            <v>0</v>
          </cell>
          <cell r="S12398" t="str">
            <v>TBD PL</v>
          </cell>
        </row>
        <row r="12399">
          <cell r="L12399" t="str">
            <v>134B0068</v>
          </cell>
          <cell r="M12399" t="str">
            <v>CONTROL CARD, TR200 WITH SAFE STOP</v>
          </cell>
          <cell r="N12399" t="str">
            <v>#</v>
          </cell>
          <cell r="O12399" t="str">
            <v>048</v>
          </cell>
          <cell r="P12399" t="str">
            <v>09699</v>
          </cell>
          <cell r="Q12399" t="str">
            <v>130Bxxxx</v>
          </cell>
          <cell r="R12399">
            <v>633.89</v>
          </cell>
          <cell r="S12399" t="str">
            <v>TBD PL</v>
          </cell>
        </row>
        <row r="12400">
          <cell r="L12400" t="str">
            <v>134B0107</v>
          </cell>
          <cell r="M12400" t="str">
            <v>APU SMPS 90W 230V</v>
          </cell>
          <cell r="N12400" t="str">
            <v>#</v>
          </cell>
          <cell r="O12400" t="str">
            <v>728</v>
          </cell>
          <cell r="P12400" t="str">
            <v>29644</v>
          </cell>
          <cell r="Q12400" t="str">
            <v>Raw materials &amp; semi-finished goods</v>
          </cell>
          <cell r="R12400">
            <v>971.78</v>
          </cell>
          <cell r="S12400" t="str">
            <v>TBD PL</v>
          </cell>
        </row>
        <row r="12401">
          <cell r="L12401" t="str">
            <v>134B0109</v>
          </cell>
          <cell r="M12401" t="str">
            <v>SALES NR 130B6497 APU COATED P650-2</v>
          </cell>
          <cell r="N12401" t="str">
            <v>#</v>
          </cell>
          <cell r="O12401" t="str">
            <v>728</v>
          </cell>
          <cell r="P12401" t="str">
            <v>29644</v>
          </cell>
          <cell r="Q12401" t="str">
            <v>Raw materials &amp; semi-finished goods</v>
          </cell>
          <cell r="R12401">
            <v>180.65</v>
          </cell>
          <cell r="S12401" t="str">
            <v>TBD PL</v>
          </cell>
        </row>
        <row r="12402">
          <cell r="L12402" t="str">
            <v>134B0133</v>
          </cell>
          <cell r="M12402" t="str">
            <v>TERMINAL COVER AND LCP CRADLE FOR B4</v>
          </cell>
          <cell r="N12402" t="str">
            <v>#</v>
          </cell>
          <cell r="O12402" t="str">
            <v>048</v>
          </cell>
          <cell r="P12402" t="str">
            <v>09699</v>
          </cell>
          <cell r="Q12402" t="str">
            <v>130Bxxxx</v>
          </cell>
          <cell r="R12402">
            <v>31.16</v>
          </cell>
          <cell r="S12402" t="str">
            <v>TBD PL</v>
          </cell>
        </row>
        <row r="12403">
          <cell r="L12403" t="str">
            <v>134B0390</v>
          </cell>
          <cell r="M12403" t="str">
            <v>MOTOR ADAPTER PLATE, FCP 106, MH2</v>
          </cell>
          <cell r="N12403" t="str">
            <v>#</v>
          </cell>
          <cell r="O12403" t="str">
            <v>047</v>
          </cell>
          <cell r="P12403" t="str">
            <v>10175</v>
          </cell>
          <cell r="Q12403" t="str">
            <v>FCM/FCP106 options</v>
          </cell>
          <cell r="R12403">
            <v>78.34</v>
          </cell>
          <cell r="S12403" t="str">
            <v>TBD PL</v>
          </cell>
        </row>
        <row r="12404">
          <cell r="L12404" t="str">
            <v>134B0460</v>
          </cell>
          <cell r="M12404" t="str">
            <v>LCP 103 WIRELESS COMMUNICATION PANEL</v>
          </cell>
          <cell r="N12404" t="str">
            <v>#</v>
          </cell>
          <cell r="O12404" t="str">
            <v>047</v>
          </cell>
          <cell r="P12404" t="str">
            <v>09922</v>
          </cell>
          <cell r="Q12404" t="str">
            <v>OPTIONS FC</v>
          </cell>
          <cell r="R12404">
            <v>1381.45</v>
          </cell>
          <cell r="S12404" t="str">
            <v>TBD PL</v>
          </cell>
        </row>
        <row r="12405">
          <cell r="L12405" t="str">
            <v>134B0497</v>
          </cell>
          <cell r="M12405" t="str">
            <v>CRIMP TERMINALS, 1.0-2.5MM2, 25 PCS</v>
          </cell>
          <cell r="N12405" t="str">
            <v>#</v>
          </cell>
          <cell r="O12405" t="str">
            <v>047</v>
          </cell>
          <cell r="P12405" t="str">
            <v>10175</v>
          </cell>
          <cell r="Q12405" t="str">
            <v>FCM/FCP106 options</v>
          </cell>
          <cell r="R12405">
            <v>14.1</v>
          </cell>
          <cell r="S12405" t="str">
            <v>TBD PL</v>
          </cell>
        </row>
        <row r="12406">
          <cell r="L12406" t="str">
            <v>134B0498</v>
          </cell>
          <cell r="M12406" t="str">
            <v>CRIMP TERMINALS, 2.5-4.0MM2, 25 PCS</v>
          </cell>
          <cell r="N12406" t="str">
            <v>#</v>
          </cell>
          <cell r="O12406" t="str">
            <v>047</v>
          </cell>
          <cell r="P12406" t="str">
            <v>10175</v>
          </cell>
          <cell r="Q12406" t="str">
            <v>FCM/FCP106 options</v>
          </cell>
          <cell r="R12406">
            <v>13.6</v>
          </cell>
          <cell r="S12406" t="str">
            <v>TBD PL</v>
          </cell>
        </row>
        <row r="12407">
          <cell r="L12407" t="str">
            <v>134B0499</v>
          </cell>
          <cell r="M12407" t="str">
            <v>CRIMP TERMINALS, 4.0-6.0MM2, 25 PCS</v>
          </cell>
          <cell r="N12407" t="str">
            <v>#</v>
          </cell>
          <cell r="O12407" t="str">
            <v>047</v>
          </cell>
          <cell r="P12407" t="str">
            <v>10175</v>
          </cell>
          <cell r="Q12407" t="str">
            <v>FCM/FCP106 options</v>
          </cell>
          <cell r="R12407">
            <v>14.24</v>
          </cell>
          <cell r="S12407" t="str">
            <v>TBD PL</v>
          </cell>
        </row>
        <row r="12408">
          <cell r="L12408" t="str">
            <v>134B0564</v>
          </cell>
          <cell r="M12408" t="str">
            <v>LCP 102 MOUNTING KIT, FCP/FCM106</v>
          </cell>
          <cell r="N12408" t="str">
            <v>#</v>
          </cell>
          <cell r="O12408" t="str">
            <v>047</v>
          </cell>
          <cell r="P12408" t="str">
            <v>10175</v>
          </cell>
          <cell r="Q12408" t="str">
            <v>FCM/FCP106 options</v>
          </cell>
          <cell r="R12408">
            <v>406</v>
          </cell>
          <cell r="S12408" t="str">
            <v>TBD PL</v>
          </cell>
        </row>
        <row r="12409">
          <cell r="L12409" t="str">
            <v>134B1200</v>
          </cell>
          <cell r="M12409" t="str">
            <v>CONTROL CARD W/O SAFE FOR XYLEM B&amp;G</v>
          </cell>
          <cell r="N12409" t="str">
            <v>#</v>
          </cell>
          <cell r="O12409" t="str">
            <v>048</v>
          </cell>
          <cell r="P12409" t="str">
            <v>09699</v>
          </cell>
          <cell r="Q12409" t="str">
            <v>130Bxxxx</v>
          </cell>
          <cell r="R12409">
            <v>3192.52</v>
          </cell>
          <cell r="S12409" t="str">
            <v>TBD PL</v>
          </cell>
        </row>
        <row r="12410">
          <cell r="L12410" t="str">
            <v>134B1582</v>
          </cell>
          <cell r="M12410" t="str">
            <v>DC BUS CAPACITOR 3800UF 500V</v>
          </cell>
          <cell r="N12410" t="str">
            <v>#</v>
          </cell>
          <cell r="O12410" t="str">
            <v>048</v>
          </cell>
          <cell r="P12410" t="str">
            <v>09699</v>
          </cell>
          <cell r="Q12410" t="str">
            <v>130Bxxxx</v>
          </cell>
          <cell r="R12410">
            <v>544.72</v>
          </cell>
          <cell r="S12410" t="str">
            <v>TBD PL</v>
          </cell>
        </row>
        <row r="12411">
          <cell r="L12411" t="str">
            <v>134B1586</v>
          </cell>
          <cell r="M12411" t="str">
            <v>VLT(R) BACNET/IP MCA125</v>
          </cell>
          <cell r="N12411" t="str">
            <v>#</v>
          </cell>
          <cell r="O12411" t="str">
            <v>047</v>
          </cell>
          <cell r="P12411" t="str">
            <v>09922</v>
          </cell>
          <cell r="Q12411" t="str">
            <v>OPTIONS FC</v>
          </cell>
          <cell r="R12411">
            <v>14199.2</v>
          </cell>
          <cell r="S12411" t="str">
            <v>TBD PL</v>
          </cell>
        </row>
        <row r="12412">
          <cell r="L12412" t="str">
            <v>134B1621</v>
          </cell>
          <cell r="M12412" t="str">
            <v>ASSEMBLED MOTOR TERMINALS FOR FRAME B4</v>
          </cell>
          <cell r="N12412" t="str">
            <v>#</v>
          </cell>
          <cell r="O12412" t="str">
            <v>048</v>
          </cell>
          <cell r="P12412" t="str">
            <v>09699</v>
          </cell>
          <cell r="Q12412" t="str">
            <v>130Bxxxx</v>
          </cell>
          <cell r="R12412">
            <v>40.909999999999997</v>
          </cell>
          <cell r="S12412" t="str">
            <v>TBD PL</v>
          </cell>
        </row>
        <row r="12413">
          <cell r="L12413" t="str">
            <v>134B1630</v>
          </cell>
          <cell r="M12413" t="str">
            <v>FAN ASSEMBLY, C1 - REPLACED BY 134B6862</v>
          </cell>
          <cell r="N12413" t="str">
            <v>#</v>
          </cell>
          <cell r="O12413" t="str">
            <v>728</v>
          </cell>
          <cell r="P12413" t="str">
            <v>29644</v>
          </cell>
          <cell r="Q12413" t="str">
            <v>Raw materials &amp; semi-finished goods</v>
          </cell>
          <cell r="R12413">
            <v>1231.28</v>
          </cell>
          <cell r="S12413" t="str">
            <v>TBD PL</v>
          </cell>
        </row>
        <row r="12414">
          <cell r="L12414" t="str">
            <v>134B1631</v>
          </cell>
          <cell r="M12414" t="str">
            <v>FAN ASSEMBLY 172X150X51 MM IP21/54/55</v>
          </cell>
          <cell r="N12414" t="str">
            <v>#</v>
          </cell>
          <cell r="O12414" t="str">
            <v>728</v>
          </cell>
          <cell r="P12414" t="str">
            <v>29644</v>
          </cell>
          <cell r="Q12414" t="str">
            <v>Raw materials &amp; semi-finished goods</v>
          </cell>
          <cell r="R12414">
            <v>758.77</v>
          </cell>
          <cell r="S12414" t="str">
            <v>TBD PL</v>
          </cell>
        </row>
        <row r="12415">
          <cell r="L12415" t="str">
            <v>134B1724</v>
          </cell>
          <cell r="M12415" t="str">
            <v>CONTROL CARD W/O SAFE STOP FOR FC-103</v>
          </cell>
          <cell r="N12415" t="str">
            <v>#</v>
          </cell>
          <cell r="O12415" t="str">
            <v>048</v>
          </cell>
          <cell r="P12415" t="str">
            <v>09699</v>
          </cell>
          <cell r="Q12415" t="str">
            <v>130Bxxxx</v>
          </cell>
          <cell r="R12415">
            <v>737.19</v>
          </cell>
          <cell r="S12415" t="str">
            <v>TBD PL</v>
          </cell>
        </row>
        <row r="12416">
          <cell r="L12416" t="str">
            <v>134B1726</v>
          </cell>
          <cell r="M12416" t="str">
            <v>CONTROL CARD WITH SAFE STOP FOR FC-302</v>
          </cell>
          <cell r="N12416" t="str">
            <v>#</v>
          </cell>
          <cell r="O12416" t="str">
            <v>048</v>
          </cell>
          <cell r="P12416" t="str">
            <v>09699</v>
          </cell>
          <cell r="Q12416" t="str">
            <v>130Bxxxx</v>
          </cell>
          <cell r="R12416">
            <v>5102.53</v>
          </cell>
          <cell r="S12416" t="str">
            <v>TBD PL</v>
          </cell>
        </row>
        <row r="12417">
          <cell r="L12417" t="str">
            <v>134B1728</v>
          </cell>
          <cell r="M12417" t="str">
            <v>CONTROL CARD W/O SAFE STOP FOR FC-301</v>
          </cell>
          <cell r="N12417" t="str">
            <v>#</v>
          </cell>
          <cell r="O12417" t="str">
            <v>048</v>
          </cell>
          <cell r="P12417" t="str">
            <v>09699</v>
          </cell>
          <cell r="Q12417" t="str">
            <v>130Bxxxx</v>
          </cell>
          <cell r="R12417">
            <v>326.33</v>
          </cell>
          <cell r="S12417" t="str">
            <v>TBD PL</v>
          </cell>
        </row>
        <row r="12418">
          <cell r="L12418" t="str">
            <v>134B1729</v>
          </cell>
          <cell r="M12418" t="str">
            <v>CONTROL CARD WITH SAFE STOP FOR FC-102</v>
          </cell>
          <cell r="N12418" t="str">
            <v>#</v>
          </cell>
          <cell r="O12418" t="str">
            <v>048</v>
          </cell>
          <cell r="P12418" t="str">
            <v>09699</v>
          </cell>
          <cell r="Q12418" t="str">
            <v>130Bxxxx</v>
          </cell>
          <cell r="R12418">
            <v>884.26</v>
          </cell>
          <cell r="S12418" t="str">
            <v>TBD PL</v>
          </cell>
        </row>
        <row r="12419">
          <cell r="L12419" t="str">
            <v>134B1730</v>
          </cell>
          <cell r="M12419" t="str">
            <v>CONTROL CARD W/O SAFE STOP FOR FC-102</v>
          </cell>
          <cell r="N12419" t="str">
            <v>#</v>
          </cell>
          <cell r="O12419" t="str">
            <v>048</v>
          </cell>
          <cell r="P12419" t="str">
            <v>09699</v>
          </cell>
          <cell r="Q12419" t="str">
            <v>130Bxxxx</v>
          </cell>
          <cell r="R12419">
            <v>18383.45</v>
          </cell>
          <cell r="S12419" t="str">
            <v>TBD PL</v>
          </cell>
        </row>
        <row r="12420">
          <cell r="L12420" t="str">
            <v>134B1731</v>
          </cell>
          <cell r="M12420" t="str">
            <v>CONTROL CARD WITH SAFE STOP FOR FC-202</v>
          </cell>
          <cell r="N12420" t="str">
            <v>#</v>
          </cell>
          <cell r="O12420" t="str">
            <v>048</v>
          </cell>
          <cell r="P12420" t="str">
            <v>09699</v>
          </cell>
          <cell r="Q12420" t="str">
            <v>130Bxxxx</v>
          </cell>
          <cell r="R12420">
            <v>945.97</v>
          </cell>
          <cell r="S12420" t="str">
            <v>TBD PL</v>
          </cell>
        </row>
        <row r="12421">
          <cell r="L12421" t="str">
            <v>134B1732</v>
          </cell>
          <cell r="M12421" t="str">
            <v>CONTROL CARD W/O SAFE STOP FOR FC-202</v>
          </cell>
          <cell r="N12421" t="str">
            <v>#</v>
          </cell>
          <cell r="O12421" t="str">
            <v>048</v>
          </cell>
          <cell r="P12421" t="str">
            <v>09699</v>
          </cell>
          <cell r="Q12421" t="str">
            <v>130Bxxxx</v>
          </cell>
          <cell r="R12421">
            <v>22897.34</v>
          </cell>
          <cell r="S12421" t="str">
            <v>TBD PL</v>
          </cell>
        </row>
        <row r="12422">
          <cell r="L12422" t="str">
            <v>134B1875</v>
          </cell>
          <cell r="M12422" t="str">
            <v>CAPACITOR 4400UF 20% 20% 450V</v>
          </cell>
          <cell r="N12422" t="str">
            <v>#</v>
          </cell>
          <cell r="O12422" t="str">
            <v>048</v>
          </cell>
          <cell r="P12422" t="str">
            <v>09699</v>
          </cell>
          <cell r="Q12422" t="str">
            <v>130Bxxxx</v>
          </cell>
          <cell r="R12422">
            <v>408.95</v>
          </cell>
          <cell r="S12422" t="str">
            <v>TBD PL</v>
          </cell>
        </row>
        <row r="12423">
          <cell r="L12423" t="str">
            <v>134B1876</v>
          </cell>
          <cell r="M12423" t="str">
            <v>DC CAPACITOR/3700UF 450V +/-20%</v>
          </cell>
          <cell r="N12423" t="str">
            <v>#</v>
          </cell>
          <cell r="O12423" t="str">
            <v>048</v>
          </cell>
          <cell r="P12423" t="str">
            <v>09699</v>
          </cell>
          <cell r="Q12423" t="str">
            <v>130Bxxxx</v>
          </cell>
          <cell r="R12423">
            <v>248.86</v>
          </cell>
          <cell r="S12423" t="str">
            <v>TBD PL</v>
          </cell>
        </row>
        <row r="12424">
          <cell r="L12424" t="str">
            <v>134B1877</v>
          </cell>
          <cell r="M12424" t="str">
            <v>CAPACITOR 5300UF 20% 20% 450V</v>
          </cell>
          <cell r="N12424" t="str">
            <v>#</v>
          </cell>
          <cell r="O12424" t="str">
            <v>048</v>
          </cell>
          <cell r="P12424" t="str">
            <v>09699</v>
          </cell>
          <cell r="Q12424" t="str">
            <v>130Bxxxx</v>
          </cell>
          <cell r="R12424">
            <v>109.66</v>
          </cell>
          <cell r="S12424" t="str">
            <v>TBD PL</v>
          </cell>
        </row>
        <row r="12425">
          <cell r="L12425" t="str">
            <v>134B1878</v>
          </cell>
          <cell r="M12425" t="str">
            <v>CAPACITOR 4500UF 20% 20% 450V</v>
          </cell>
          <cell r="N12425" t="str">
            <v>#</v>
          </cell>
          <cell r="O12425" t="str">
            <v>048</v>
          </cell>
          <cell r="P12425" t="str">
            <v>09699</v>
          </cell>
          <cell r="Q12425" t="str">
            <v>130Bxxxx</v>
          </cell>
          <cell r="R12425">
            <v>1389.82</v>
          </cell>
          <cell r="S12425" t="str">
            <v>TBD PL</v>
          </cell>
        </row>
        <row r="12426">
          <cell r="L12426" t="str">
            <v>134B1968</v>
          </cell>
          <cell r="M12426" t="str">
            <v>ACCESSORY BAG FOR FRAME SIZE C1</v>
          </cell>
          <cell r="N12426" t="str">
            <v>#</v>
          </cell>
          <cell r="O12426" t="str">
            <v>048</v>
          </cell>
          <cell r="P12426" t="str">
            <v>09699</v>
          </cell>
          <cell r="Q12426" t="str">
            <v>130Bxxxx</v>
          </cell>
          <cell r="R12426">
            <v>805.14</v>
          </cell>
          <cell r="S12426" t="str">
            <v>TBD PL</v>
          </cell>
        </row>
        <row r="12427">
          <cell r="L12427" t="str">
            <v>134B1969</v>
          </cell>
          <cell r="M12427" t="str">
            <v>ACCESSORY BAG FOR FRAME SIZE C2</v>
          </cell>
          <cell r="N12427" t="str">
            <v>#</v>
          </cell>
          <cell r="O12427" t="str">
            <v>048</v>
          </cell>
          <cell r="P12427" t="str">
            <v>09699</v>
          </cell>
          <cell r="Q12427" t="str">
            <v>130Bxxxx</v>
          </cell>
          <cell r="R12427">
            <v>18.48</v>
          </cell>
          <cell r="S12427" t="str">
            <v>TBD PL</v>
          </cell>
        </row>
        <row r="12428">
          <cell r="L12428" t="str">
            <v>134B1976</v>
          </cell>
          <cell r="M12428" t="str">
            <v>ACCESSORY BAG FOR FRAME A1-A3 W. BRAKE</v>
          </cell>
          <cell r="N12428" t="str">
            <v>#</v>
          </cell>
          <cell r="O12428" t="str">
            <v>048</v>
          </cell>
          <cell r="P12428" t="str">
            <v>09699</v>
          </cell>
          <cell r="Q12428" t="str">
            <v>130Bxxxx</v>
          </cell>
          <cell r="R12428">
            <v>58.16</v>
          </cell>
          <cell r="S12428" t="str">
            <v>TBD PL</v>
          </cell>
        </row>
        <row r="12429">
          <cell r="L12429" t="str">
            <v>134B1980</v>
          </cell>
          <cell r="M12429" t="str">
            <v>ACCESSORY BAG FOR FRAMESIZE C3</v>
          </cell>
          <cell r="N12429" t="str">
            <v>#</v>
          </cell>
          <cell r="O12429" t="str">
            <v>048</v>
          </cell>
          <cell r="P12429" t="str">
            <v>09699</v>
          </cell>
          <cell r="Q12429" t="str">
            <v>130Bxxxx</v>
          </cell>
          <cell r="R12429">
            <v>118.86</v>
          </cell>
          <cell r="S12429" t="str">
            <v>TBD PL</v>
          </cell>
        </row>
        <row r="12430">
          <cell r="L12430" t="str">
            <v>134B1983</v>
          </cell>
          <cell r="M12430" t="str">
            <v>ACCESSORY BAG FOR FRAMESIZE B4 SMALL</v>
          </cell>
          <cell r="N12430" t="str">
            <v>#</v>
          </cell>
          <cell r="O12430" t="str">
            <v>048</v>
          </cell>
          <cell r="P12430" t="str">
            <v>09699</v>
          </cell>
          <cell r="Q12430" t="str">
            <v>130Bxxxx</v>
          </cell>
          <cell r="R12430">
            <v>155.25</v>
          </cell>
          <cell r="S12430" t="str">
            <v>TBD PL</v>
          </cell>
        </row>
        <row r="12431">
          <cell r="L12431" t="str">
            <v>134B1984</v>
          </cell>
          <cell r="M12431" t="str">
            <v>ACCESSORY BAG FOR FRAMESIZE B4 BIG</v>
          </cell>
          <cell r="N12431" t="str">
            <v>#</v>
          </cell>
          <cell r="O12431" t="str">
            <v>048</v>
          </cell>
          <cell r="P12431" t="str">
            <v>09699</v>
          </cell>
          <cell r="Q12431" t="str">
            <v>130Bxxxx</v>
          </cell>
          <cell r="R12431">
            <v>112.7</v>
          </cell>
          <cell r="S12431" t="str">
            <v>TBD PL</v>
          </cell>
        </row>
        <row r="12432">
          <cell r="L12432" t="str">
            <v>134B1985</v>
          </cell>
          <cell r="M12432" t="str">
            <v>ACCESSORY BAG FOR SMOOTH CABLE ENTRY B1</v>
          </cell>
          <cell r="N12432" t="str">
            <v>#</v>
          </cell>
          <cell r="O12432" t="str">
            <v>048</v>
          </cell>
          <cell r="P12432" t="str">
            <v>09699</v>
          </cell>
          <cell r="Q12432" t="str">
            <v>130Bxxxx</v>
          </cell>
          <cell r="R12432">
            <v>1161.94</v>
          </cell>
          <cell r="S12432" t="str">
            <v>TBD PL</v>
          </cell>
        </row>
        <row r="12433">
          <cell r="L12433" t="str">
            <v>134B1986</v>
          </cell>
          <cell r="M12433" t="str">
            <v>ACCESSORY BAG FOR SMOOTH CABLE ENTRY B2</v>
          </cell>
          <cell r="N12433" t="str">
            <v>#</v>
          </cell>
          <cell r="O12433" t="str">
            <v>048</v>
          </cell>
          <cell r="P12433" t="str">
            <v>09699</v>
          </cell>
          <cell r="Q12433" t="str">
            <v>130Bxxxx</v>
          </cell>
          <cell r="R12433">
            <v>509.18</v>
          </cell>
          <cell r="S12433" t="str">
            <v>TBD PL</v>
          </cell>
        </row>
        <row r="12434">
          <cell r="L12434" t="str">
            <v>134B1991</v>
          </cell>
          <cell r="M12434" t="str">
            <v>ACCESSORY BAG FOR FC-101 FRAME SIZE H9</v>
          </cell>
          <cell r="N12434" t="str">
            <v>#</v>
          </cell>
          <cell r="O12434" t="str">
            <v>048</v>
          </cell>
          <cell r="P12434" t="str">
            <v>10023</v>
          </cell>
          <cell r="Q12434" t="str">
            <v>Spares FC101</v>
          </cell>
          <cell r="R12434">
            <v>335.97</v>
          </cell>
          <cell r="S12434" t="str">
            <v>TBD PL</v>
          </cell>
        </row>
        <row r="12435">
          <cell r="L12435" t="str">
            <v>134B1992</v>
          </cell>
          <cell r="M12435" t="str">
            <v>CONTROL TERMINALS W/ SCREW CONNECTIONS</v>
          </cell>
          <cell r="N12435" t="str">
            <v>#</v>
          </cell>
          <cell r="O12435" t="str">
            <v>047</v>
          </cell>
          <cell r="P12435" t="str">
            <v>09922</v>
          </cell>
          <cell r="Q12435" t="str">
            <v>OPTIONS FC</v>
          </cell>
          <cell r="R12435">
            <v>403.32</v>
          </cell>
          <cell r="S12435" t="str">
            <v>TBD PL</v>
          </cell>
        </row>
        <row r="12436">
          <cell r="L12436" t="str">
            <v>134B5223</v>
          </cell>
          <cell r="M12436" t="str">
            <v>REMOTE LCP UNIT, 3M</v>
          </cell>
          <cell r="N12436" t="str">
            <v>#</v>
          </cell>
          <cell r="O12436" t="str">
            <v>047</v>
          </cell>
          <cell r="P12436" t="str">
            <v>09922</v>
          </cell>
          <cell r="Q12436" t="str">
            <v>OPTIONS FC</v>
          </cell>
          <cell r="R12436">
            <v>14290.14</v>
          </cell>
          <cell r="S12436" t="str">
            <v>TBD PL</v>
          </cell>
        </row>
        <row r="12437">
          <cell r="L12437" t="str">
            <v>134B5473</v>
          </cell>
          <cell r="M12437" t="str">
            <v>TEMPERATURE SENSOR WITH 410 MM WIRE</v>
          </cell>
          <cell r="N12437" t="str">
            <v>#</v>
          </cell>
          <cell r="O12437" t="str">
            <v>048</v>
          </cell>
          <cell r="P12437" t="str">
            <v>09699</v>
          </cell>
          <cell r="Q12437" t="str">
            <v>130Bxxxx</v>
          </cell>
          <cell r="R12437">
            <v>10.7</v>
          </cell>
          <cell r="S12437" t="str">
            <v>TBD PL</v>
          </cell>
        </row>
        <row r="12438">
          <cell r="L12438" t="str">
            <v>134B5474</v>
          </cell>
          <cell r="M12438" t="str">
            <v>CABLE JUMPER/CABLE JUMPER 44 POLE C1-2</v>
          </cell>
          <cell r="N12438" t="str">
            <v>#</v>
          </cell>
          <cell r="O12438" t="str">
            <v>048</v>
          </cell>
          <cell r="P12438" t="str">
            <v>09699</v>
          </cell>
          <cell r="Q12438" t="str">
            <v>130Bxxxx</v>
          </cell>
          <cell r="R12438">
            <v>28.7</v>
          </cell>
          <cell r="S12438" t="str">
            <v>TBD PL</v>
          </cell>
        </row>
        <row r="12439">
          <cell r="L12439" t="str">
            <v>134B5925</v>
          </cell>
          <cell r="M12439" t="str">
            <v>PRESSURE TRANSMITTER</v>
          </cell>
          <cell r="N12439" t="str">
            <v>#</v>
          </cell>
          <cell r="O12439" t="str">
            <v>047</v>
          </cell>
          <cell r="P12439" t="str">
            <v>09922</v>
          </cell>
          <cell r="Q12439" t="str">
            <v>OPTIONS FC</v>
          </cell>
          <cell r="R12439">
            <v>243.6</v>
          </cell>
          <cell r="S12439" t="str">
            <v>TBD PL</v>
          </cell>
        </row>
        <row r="12440">
          <cell r="L12440" t="str">
            <v>134B5942</v>
          </cell>
          <cell r="M12440" t="str">
            <v>CABLE POWER CARD TO CT D2H/D4H</v>
          </cell>
          <cell r="N12440" t="str">
            <v>#</v>
          </cell>
          <cell r="O12440" t="str">
            <v>048</v>
          </cell>
          <cell r="P12440" t="str">
            <v>09699</v>
          </cell>
          <cell r="Q12440" t="str">
            <v>130Bxxxx</v>
          </cell>
          <cell r="R12440">
            <v>261.23</v>
          </cell>
          <cell r="S12440" t="str">
            <v>TBD PL</v>
          </cell>
        </row>
        <row r="12441">
          <cell r="L12441" t="str">
            <v>134B6302</v>
          </cell>
          <cell r="M12441" t="str">
            <v>VLT MCT 10 SOFTWARE CUSTOMIZER, 1 KEY</v>
          </cell>
          <cell r="N12441" t="str">
            <v>#</v>
          </cell>
          <cell r="O12441" t="str">
            <v>047</v>
          </cell>
          <cell r="P12441" t="str">
            <v>09922</v>
          </cell>
          <cell r="Q12441" t="str">
            <v>OPTIONS FC</v>
          </cell>
          <cell r="R12441">
            <v>59.93</v>
          </cell>
          <cell r="S12441" t="str">
            <v>TBD PL</v>
          </cell>
        </row>
        <row r="12442">
          <cell r="L12442" t="str">
            <v>134B6544</v>
          </cell>
          <cell r="M12442" t="str">
            <v>REAL TIME CLOCK D SLOT OPTION MCB117</v>
          </cell>
          <cell r="N12442" t="str">
            <v>#</v>
          </cell>
          <cell r="O12442" t="str">
            <v>047</v>
          </cell>
          <cell r="P12442" t="str">
            <v>09922</v>
          </cell>
          <cell r="Q12442" t="str">
            <v>OPTIONS FC</v>
          </cell>
          <cell r="R12442">
            <v>232.72</v>
          </cell>
          <cell r="S12442" t="str">
            <v>TBD PL</v>
          </cell>
        </row>
        <row r="12443">
          <cell r="L12443" t="str">
            <v>134B6781</v>
          </cell>
          <cell r="M12443" t="str">
            <v>CONTROL CARD MKI FOR TR200</v>
          </cell>
          <cell r="N12443" t="str">
            <v>#</v>
          </cell>
          <cell r="O12443" t="str">
            <v>048</v>
          </cell>
          <cell r="P12443" t="str">
            <v>09699</v>
          </cell>
          <cell r="Q12443" t="str">
            <v>130Bxxxx</v>
          </cell>
          <cell r="R12443">
            <v>532.79999999999995</v>
          </cell>
          <cell r="S12443" t="str">
            <v>TBD PL</v>
          </cell>
        </row>
        <row r="12444">
          <cell r="L12444" t="str">
            <v>134B6838</v>
          </cell>
          <cell r="M12444" t="str">
            <v>MARK II CONTROL CARDS FOR IRV302</v>
          </cell>
          <cell r="N12444" t="str">
            <v>#</v>
          </cell>
          <cell r="O12444" t="str">
            <v>048</v>
          </cell>
          <cell r="P12444" t="str">
            <v>09999</v>
          </cell>
          <cell r="Q12444" t="str">
            <v>VLT SPARE PARTS</v>
          </cell>
          <cell r="R12444">
            <v>4813.3500000000004</v>
          </cell>
          <cell r="S12444" t="str">
            <v>TBD PL</v>
          </cell>
        </row>
        <row r="12445">
          <cell r="L12445" t="str">
            <v>134B6862</v>
          </cell>
          <cell r="M12445" t="str">
            <v>FAN ASSEMBLY 172X150X51MM IP21,55</v>
          </cell>
          <cell r="N12445" t="str">
            <v>#</v>
          </cell>
          <cell r="O12445" t="str">
            <v>048</v>
          </cell>
          <cell r="P12445" t="str">
            <v>09699</v>
          </cell>
          <cell r="Q12445" t="str">
            <v>130Bxxxx</v>
          </cell>
          <cell r="R12445">
            <v>3003.91</v>
          </cell>
          <cell r="S12445" t="str">
            <v>TBD PL</v>
          </cell>
        </row>
        <row r="12446">
          <cell r="L12446" t="str">
            <v>134B6863</v>
          </cell>
          <cell r="M12446" t="str">
            <v>FAN ASSEMBLY 60X60X25MM TRANS.CARD C1,C2</v>
          </cell>
          <cell r="N12446" t="str">
            <v>#</v>
          </cell>
          <cell r="O12446" t="str">
            <v>048</v>
          </cell>
          <cell r="P12446" t="str">
            <v>09699</v>
          </cell>
          <cell r="Q12446" t="str">
            <v>130Bxxxx</v>
          </cell>
          <cell r="R12446">
            <v>938.36</v>
          </cell>
          <cell r="S12446" t="str">
            <v>TBD PL</v>
          </cell>
        </row>
        <row r="12447">
          <cell r="L12447" t="str">
            <v>134B6864</v>
          </cell>
          <cell r="M12447" t="str">
            <v>FAN ASSEMBLY 60X60X25MM POWER CARD C1,C2</v>
          </cell>
          <cell r="N12447" t="str">
            <v>#</v>
          </cell>
          <cell r="O12447" t="str">
            <v>048</v>
          </cell>
          <cell r="P12447" t="str">
            <v>09699</v>
          </cell>
          <cell r="Q12447" t="str">
            <v>130Bxxxx</v>
          </cell>
          <cell r="R12447">
            <v>987.07</v>
          </cell>
          <cell r="S12447" t="str">
            <v>TBD PL</v>
          </cell>
        </row>
        <row r="12448">
          <cell r="L12448" t="str">
            <v>134B6865</v>
          </cell>
          <cell r="M12448" t="str">
            <v>FAN ASSEMBLY 172X150X51MM IP21,55</v>
          </cell>
          <cell r="N12448" t="str">
            <v>#</v>
          </cell>
          <cell r="O12448" t="str">
            <v>048</v>
          </cell>
          <cell r="P12448" t="str">
            <v>09699</v>
          </cell>
          <cell r="Q12448" t="str">
            <v>130Bxxxx</v>
          </cell>
          <cell r="R12448">
            <v>1861</v>
          </cell>
          <cell r="S12448" t="str">
            <v>TBD PL</v>
          </cell>
        </row>
        <row r="12449">
          <cell r="L12449" t="str">
            <v>134B6866</v>
          </cell>
          <cell r="M12449" t="str">
            <v>FAN ASSY 120X120X38MM IP20 COATED 12W</v>
          </cell>
          <cell r="N12449" t="str">
            <v>#</v>
          </cell>
          <cell r="O12449" t="str">
            <v>048</v>
          </cell>
          <cell r="P12449" t="str">
            <v>09699</v>
          </cell>
          <cell r="Q12449" t="str">
            <v>130Bxxxx</v>
          </cell>
          <cell r="R12449">
            <v>1009.81</v>
          </cell>
          <cell r="S12449" t="str">
            <v>TBD PL</v>
          </cell>
        </row>
        <row r="12450">
          <cell r="L12450" t="str">
            <v>134B6867</v>
          </cell>
          <cell r="M12450" t="str">
            <v>FAN ASSY 127X127X38MM IP20 COATED 18W</v>
          </cell>
          <cell r="N12450" t="str">
            <v>#</v>
          </cell>
          <cell r="O12450" t="str">
            <v>048</v>
          </cell>
          <cell r="P12450" t="str">
            <v>09699</v>
          </cell>
          <cell r="Q12450" t="str">
            <v>130Bxxxx</v>
          </cell>
          <cell r="R12450">
            <v>2290.71</v>
          </cell>
          <cell r="S12450" t="str">
            <v>TBD PL</v>
          </cell>
        </row>
        <row r="12451">
          <cell r="L12451" t="str">
            <v>134B6877</v>
          </cell>
          <cell r="M12451" t="str">
            <v>INTERNAL FAN FOR FRAME SIZE B1</v>
          </cell>
          <cell r="N12451" t="str">
            <v>#</v>
          </cell>
          <cell r="O12451" t="str">
            <v>048</v>
          </cell>
          <cell r="P12451" t="str">
            <v>09699</v>
          </cell>
          <cell r="Q12451" t="str">
            <v>130Bxxxx</v>
          </cell>
          <cell r="R12451">
            <v>32.950000000000003</v>
          </cell>
          <cell r="S12451" t="str">
            <v>TBD PL</v>
          </cell>
        </row>
        <row r="12452">
          <cell r="L12452" t="str">
            <v>134B6997</v>
          </cell>
          <cell r="M12452" t="str">
            <v>CONTROL CARD MKII W/O SAFE FOR XYLEN</v>
          </cell>
          <cell r="N12452" t="str">
            <v>#</v>
          </cell>
          <cell r="O12452" t="str">
            <v>048</v>
          </cell>
          <cell r="P12452" t="str">
            <v>09699</v>
          </cell>
          <cell r="Q12452" t="str">
            <v>130Bxxxx</v>
          </cell>
          <cell r="R12452">
            <v>2313</v>
          </cell>
          <cell r="S12452" t="str">
            <v>TBD PL</v>
          </cell>
        </row>
        <row r="12453">
          <cell r="L12453" t="str">
            <v>134B7046</v>
          </cell>
          <cell r="M12453" t="str">
            <v>CONTROL CARD W/O SAFE STOP TR200 MKII</v>
          </cell>
          <cell r="N12453" t="str">
            <v>#</v>
          </cell>
          <cell r="O12453" t="str">
            <v>048</v>
          </cell>
          <cell r="P12453" t="str">
            <v>09699</v>
          </cell>
          <cell r="Q12453" t="str">
            <v>130Bxxxx</v>
          </cell>
          <cell r="R12453">
            <v>0</v>
          </cell>
          <cell r="S12453" t="str">
            <v>TBD PL</v>
          </cell>
        </row>
        <row r="12454">
          <cell r="L12454" t="str">
            <v>134B7057</v>
          </cell>
          <cell r="M12454" t="str">
            <v>SCREWS 12 PCS 640F0774 COVER B1 B2 C1 C2</v>
          </cell>
          <cell r="N12454" t="str">
            <v>#</v>
          </cell>
          <cell r="O12454" t="str">
            <v>048</v>
          </cell>
          <cell r="P12454" t="str">
            <v>09699</v>
          </cell>
          <cell r="Q12454" t="str">
            <v>130Bxxxx</v>
          </cell>
          <cell r="R12454">
            <v>11.91</v>
          </cell>
          <cell r="S12454" t="str">
            <v>TBD PL</v>
          </cell>
        </row>
        <row r="12455">
          <cell r="L12455" t="str">
            <v>134B7093</v>
          </cell>
          <cell r="M12455" t="str">
            <v>VLT C-OPTION ADAPTER MCF 107</v>
          </cell>
          <cell r="N12455" t="str">
            <v>#</v>
          </cell>
          <cell r="O12455" t="str">
            <v>047</v>
          </cell>
          <cell r="P12455" t="str">
            <v>09922</v>
          </cell>
          <cell r="Q12455" t="str">
            <v>OPTIONS FC</v>
          </cell>
          <cell r="R12455">
            <v>1123.3399999999999</v>
          </cell>
          <cell r="S12455" t="str">
            <v>TBD PL</v>
          </cell>
        </row>
        <row r="12456">
          <cell r="L12456" t="str">
            <v>134B7131</v>
          </cell>
          <cell r="M12456" t="str">
            <v>EXTERNAL FAN FOR FRAME SIZE B2 AND I6</v>
          </cell>
          <cell r="N12456" t="str">
            <v>#</v>
          </cell>
          <cell r="O12456" t="str">
            <v>048</v>
          </cell>
          <cell r="P12456" t="str">
            <v>09699</v>
          </cell>
          <cell r="Q12456" t="str">
            <v>130Bxxxx</v>
          </cell>
          <cell r="R12456">
            <v>2940.81</v>
          </cell>
          <cell r="S12456" t="str">
            <v>TBD PL</v>
          </cell>
        </row>
        <row r="12457">
          <cell r="L12457" t="str">
            <v>134B7132</v>
          </cell>
          <cell r="M12457" t="str">
            <v>EXTERNAL FAN FOR FRAME SIZE B1</v>
          </cell>
          <cell r="N12457" t="str">
            <v>#</v>
          </cell>
          <cell r="O12457" t="str">
            <v>048</v>
          </cell>
          <cell r="P12457" t="str">
            <v>09699</v>
          </cell>
          <cell r="Q12457" t="str">
            <v>130Bxxxx</v>
          </cell>
          <cell r="R12457">
            <v>9444.0400000000009</v>
          </cell>
          <cell r="S12457" t="str">
            <v>TBD PL</v>
          </cell>
        </row>
        <row r="12458">
          <cell r="L12458" t="str">
            <v>134B7133</v>
          </cell>
          <cell r="M12458" t="str">
            <v>COATED INTERNAL FAN FOR FRAME SIZE B1</v>
          </cell>
          <cell r="N12458" t="str">
            <v>#</v>
          </cell>
          <cell r="O12458" t="str">
            <v>048</v>
          </cell>
          <cell r="P12458" t="str">
            <v>09699</v>
          </cell>
          <cell r="Q12458" t="str">
            <v>130Bxxxx</v>
          </cell>
          <cell r="R12458">
            <v>2726.47</v>
          </cell>
          <cell r="S12458" t="str">
            <v>TBD PL</v>
          </cell>
        </row>
        <row r="12459">
          <cell r="L12459" t="str">
            <v>134B7134</v>
          </cell>
          <cell r="M12459" t="str">
            <v>COATED INTERNAL FAN FOR FRAME SIZE B2</v>
          </cell>
          <cell r="N12459" t="str">
            <v>#</v>
          </cell>
          <cell r="O12459" t="str">
            <v>048</v>
          </cell>
          <cell r="P12459" t="str">
            <v>09699</v>
          </cell>
          <cell r="Q12459" t="str">
            <v>130Bxxxx</v>
          </cell>
          <cell r="R12459">
            <v>622.21</v>
          </cell>
          <cell r="S12459" t="str">
            <v>TBD PL</v>
          </cell>
        </row>
        <row r="12460">
          <cell r="L12460" t="str">
            <v>134B7140</v>
          </cell>
          <cell r="M12460" t="str">
            <v>FAN ASSEMBLY 120X120X38 MM COATED B4/H6</v>
          </cell>
          <cell r="N12460" t="str">
            <v>#</v>
          </cell>
          <cell r="O12460" t="str">
            <v>048</v>
          </cell>
          <cell r="P12460" t="str">
            <v>09699</v>
          </cell>
          <cell r="Q12460" t="str">
            <v>130Bxxxx</v>
          </cell>
          <cell r="R12460">
            <v>721.31</v>
          </cell>
          <cell r="S12460" t="str">
            <v>TBD PL</v>
          </cell>
        </row>
        <row r="12461">
          <cell r="L12461" t="str">
            <v>134B7150</v>
          </cell>
          <cell r="M12461" t="str">
            <v>FAN ASSEMBLY 127X127X38 MM COATED B4/H6</v>
          </cell>
          <cell r="N12461" t="str">
            <v>#</v>
          </cell>
          <cell r="O12461" t="str">
            <v>048</v>
          </cell>
          <cell r="P12461" t="str">
            <v>09699</v>
          </cell>
          <cell r="Q12461" t="str">
            <v>130Bxxxx</v>
          </cell>
          <cell r="R12461">
            <v>224.84</v>
          </cell>
          <cell r="S12461" t="str">
            <v>TBD PL</v>
          </cell>
        </row>
        <row r="12462">
          <cell r="L12462" t="str">
            <v>134B7151</v>
          </cell>
          <cell r="M12462" t="str">
            <v>BUSBAR KIT FOR INVERTER IN FRAMESIZE C1</v>
          </cell>
          <cell r="N12462" t="str">
            <v>#</v>
          </cell>
          <cell r="O12462" t="str">
            <v>048</v>
          </cell>
          <cell r="P12462" t="str">
            <v>09699</v>
          </cell>
          <cell r="Q12462" t="str">
            <v>130Bxxxx</v>
          </cell>
          <cell r="R12462">
            <v>437.32</v>
          </cell>
          <cell r="S12462" t="str">
            <v>TBD PL</v>
          </cell>
        </row>
        <row r="12463">
          <cell r="L12463" t="str">
            <v>134B7153</v>
          </cell>
          <cell r="M12463" t="str">
            <v>BUSBAR KIT FOR RECTIFICER IN FRAME C1</v>
          </cell>
          <cell r="N12463" t="str">
            <v>#</v>
          </cell>
          <cell r="O12463" t="str">
            <v>048</v>
          </cell>
          <cell r="P12463" t="str">
            <v>09699</v>
          </cell>
          <cell r="Q12463" t="str">
            <v>130Bxxxx</v>
          </cell>
          <cell r="R12463">
            <v>135.88999999999999</v>
          </cell>
          <cell r="S12463" t="str">
            <v>TBD PL</v>
          </cell>
        </row>
        <row r="12464">
          <cell r="L12464" t="str">
            <v>134B7161</v>
          </cell>
          <cell r="M12464" t="str">
            <v>BUSBAR ASSEMBLY FOR IGBT FRAME SIZE C3</v>
          </cell>
          <cell r="N12464" t="str">
            <v>#</v>
          </cell>
          <cell r="O12464" t="str">
            <v>048</v>
          </cell>
          <cell r="P12464" t="str">
            <v>09699</v>
          </cell>
          <cell r="Q12464" t="str">
            <v>130Bxxxx</v>
          </cell>
          <cell r="R12464">
            <v>82.08</v>
          </cell>
          <cell r="S12464" t="str">
            <v>TBD PL</v>
          </cell>
        </row>
        <row r="12465">
          <cell r="L12465" t="str">
            <v>134B7164</v>
          </cell>
          <cell r="M12465" t="str">
            <v>BUSBAR ASSEMBLY FOR IGBT FRAME SIZE C4</v>
          </cell>
          <cell r="N12465" t="str">
            <v>#</v>
          </cell>
          <cell r="O12465" t="str">
            <v>048</v>
          </cell>
          <cell r="P12465" t="str">
            <v>09699</v>
          </cell>
          <cell r="Q12465" t="str">
            <v>130Bxxxx</v>
          </cell>
          <cell r="R12465">
            <v>56.62</v>
          </cell>
          <cell r="S12465" t="str">
            <v>TBD PL</v>
          </cell>
        </row>
        <row r="12466">
          <cell r="L12466" t="str">
            <v>134B7168</v>
          </cell>
          <cell r="M12466" t="str">
            <v>FAN ASSY 127X127X38 MM IP66 22W FRAME B1</v>
          </cell>
          <cell r="N12466" t="str">
            <v>#</v>
          </cell>
          <cell r="O12466" t="str">
            <v>048</v>
          </cell>
          <cell r="P12466" t="str">
            <v>09699</v>
          </cell>
          <cell r="Q12466" t="str">
            <v>130Bxxxx</v>
          </cell>
          <cell r="R12466">
            <v>1615.12</v>
          </cell>
          <cell r="S12466" t="str">
            <v>TBD PL</v>
          </cell>
        </row>
        <row r="12467">
          <cell r="L12467" t="str">
            <v>134B7169</v>
          </cell>
          <cell r="M12467" t="str">
            <v>FAN ASSY 140X140X51 MM IP66 22W FRAME B2</v>
          </cell>
          <cell r="N12467" t="str">
            <v>#</v>
          </cell>
          <cell r="O12467" t="str">
            <v>048</v>
          </cell>
          <cell r="P12467" t="str">
            <v>09699</v>
          </cell>
          <cell r="Q12467" t="str">
            <v>130Bxxxx</v>
          </cell>
          <cell r="R12467">
            <v>1028.75</v>
          </cell>
          <cell r="S12467" t="str">
            <v>TBD PL</v>
          </cell>
        </row>
        <row r="12468">
          <cell r="L12468" t="str">
            <v>134B7170</v>
          </cell>
          <cell r="M12468" t="str">
            <v>FAN ASSY 172X150X51 MM IP66 22W FRAME C1</v>
          </cell>
          <cell r="N12468" t="str">
            <v>#</v>
          </cell>
          <cell r="O12468" t="str">
            <v>048</v>
          </cell>
          <cell r="P12468" t="str">
            <v>09699</v>
          </cell>
          <cell r="Q12468" t="str">
            <v>130Bxxxx</v>
          </cell>
          <cell r="R12468">
            <v>1314.45</v>
          </cell>
          <cell r="S12468" t="str">
            <v>TBD PL</v>
          </cell>
        </row>
        <row r="12469">
          <cell r="L12469" t="str">
            <v>134B7171</v>
          </cell>
          <cell r="M12469" t="str">
            <v>FAN ASSY 172X150X51 MM IP66 22W FRAME C2</v>
          </cell>
          <cell r="N12469" t="str">
            <v>#</v>
          </cell>
          <cell r="O12469" t="str">
            <v>048</v>
          </cell>
          <cell r="P12469" t="str">
            <v>09699</v>
          </cell>
          <cell r="Q12469" t="str">
            <v>130Bxxxx</v>
          </cell>
          <cell r="R12469">
            <v>1069.6099999999999</v>
          </cell>
          <cell r="S12469" t="str">
            <v>TBD PL</v>
          </cell>
        </row>
        <row r="12470">
          <cell r="L12470" t="str">
            <v>134B7176</v>
          </cell>
          <cell r="M12470" t="str">
            <v>CABLE JUMPER/CABLE JUMPER 44 POLE  B2</v>
          </cell>
          <cell r="N12470" t="str">
            <v>#</v>
          </cell>
          <cell r="O12470" t="str">
            <v>048</v>
          </cell>
          <cell r="P12470" t="str">
            <v>09699</v>
          </cell>
          <cell r="Q12470" t="str">
            <v>130Bxxxx</v>
          </cell>
          <cell r="R12470">
            <v>7.55</v>
          </cell>
          <cell r="S12470" t="str">
            <v>TBD PL</v>
          </cell>
        </row>
        <row r="12471">
          <cell r="L12471" t="str">
            <v>134B7192</v>
          </cell>
          <cell r="M12471" t="str">
            <v>MAINS TERMINALS FOR UNITS WITHOUT RFI</v>
          </cell>
          <cell r="N12471" t="str">
            <v>#</v>
          </cell>
          <cell r="O12471" t="str">
            <v>048</v>
          </cell>
          <cell r="P12471" t="str">
            <v>09699</v>
          </cell>
          <cell r="Q12471" t="str">
            <v>130Bxxxx</v>
          </cell>
          <cell r="R12471">
            <v>66.69</v>
          </cell>
          <cell r="S12471" t="str">
            <v>TBD PL</v>
          </cell>
        </row>
        <row r="12472">
          <cell r="L12472" t="str">
            <v>134B7202</v>
          </cell>
          <cell r="M12472" t="str">
            <v>TERMINAL BLOCKS 50MM2 SCREW</v>
          </cell>
          <cell r="N12472" t="str">
            <v>#</v>
          </cell>
          <cell r="O12472" t="str">
            <v>048</v>
          </cell>
          <cell r="P12472" t="str">
            <v>09699</v>
          </cell>
          <cell r="Q12472" t="str">
            <v>130Bxxxx</v>
          </cell>
          <cell r="R12472">
            <v>45.1</v>
          </cell>
          <cell r="S12472" t="str">
            <v>TBD PL</v>
          </cell>
        </row>
        <row r="12473">
          <cell r="L12473" t="str">
            <v>134B7238</v>
          </cell>
          <cell r="M12473" t="str">
            <v>PLASTIC FRONT COVER ASSEMBLY B1</v>
          </cell>
          <cell r="N12473" t="str">
            <v>#</v>
          </cell>
          <cell r="O12473" t="str">
            <v>728</v>
          </cell>
          <cell r="P12473" t="str">
            <v>29644</v>
          </cell>
          <cell r="Q12473" t="str">
            <v>Raw materials &amp; semi-finished goods</v>
          </cell>
          <cell r="R12473">
            <v>0</v>
          </cell>
          <cell r="S12473" t="str">
            <v>TBD PL</v>
          </cell>
        </row>
        <row r="12474">
          <cell r="L12474" t="str">
            <v>134B7249</v>
          </cell>
          <cell r="M12474" t="str">
            <v>EXT. FAN ASS 120X120X38MM COATED B3,H10</v>
          </cell>
          <cell r="N12474" t="str">
            <v>#</v>
          </cell>
          <cell r="O12474" t="str">
            <v>048</v>
          </cell>
          <cell r="P12474" t="str">
            <v>09699</v>
          </cell>
          <cell r="Q12474" t="str">
            <v>130Bxxxx</v>
          </cell>
          <cell r="R12474">
            <v>1059.4100000000001</v>
          </cell>
          <cell r="S12474" t="str">
            <v>TBD PL</v>
          </cell>
        </row>
        <row r="12475">
          <cell r="L12475" t="str">
            <v>134B7272</v>
          </cell>
          <cell r="M12475" t="str">
            <v>FRONT COVER IP55,66 FOR LCP FRAME B2</v>
          </cell>
          <cell r="N12475" t="str">
            <v>#</v>
          </cell>
          <cell r="O12475" t="str">
            <v>048</v>
          </cell>
          <cell r="P12475" t="str">
            <v>09699</v>
          </cell>
          <cell r="Q12475" t="str">
            <v>130Bxxxx</v>
          </cell>
          <cell r="R12475">
            <v>317.33</v>
          </cell>
          <cell r="S12475" t="str">
            <v>TBD PL</v>
          </cell>
        </row>
        <row r="12476">
          <cell r="L12476" t="str">
            <v>134B7346</v>
          </cell>
          <cell r="M12476" t="str">
            <v>PLASTIC FRONT COVER ASSEMBLY B1</v>
          </cell>
          <cell r="N12476" t="str">
            <v>#</v>
          </cell>
          <cell r="O12476" t="str">
            <v>048</v>
          </cell>
          <cell r="P12476" t="str">
            <v>09999</v>
          </cell>
          <cell r="Q12476" t="str">
            <v>VLT SPARE PARTS</v>
          </cell>
          <cell r="R12476">
            <v>146.94</v>
          </cell>
          <cell r="S12476" t="str">
            <v>TBD PL</v>
          </cell>
        </row>
        <row r="12477">
          <cell r="L12477" t="str">
            <v>134B7349</v>
          </cell>
          <cell r="M12477" t="str">
            <v>INTERNAL FAN ASSEMBLY FOR A5 IP55</v>
          </cell>
          <cell r="N12477" t="str">
            <v>#</v>
          </cell>
          <cell r="O12477" t="str">
            <v>048</v>
          </cell>
          <cell r="P12477" t="str">
            <v>09699</v>
          </cell>
          <cell r="Q12477" t="str">
            <v>130Bxxxx</v>
          </cell>
          <cell r="R12477">
            <v>490.12</v>
          </cell>
          <cell r="S12477" t="str">
            <v>TBD PL</v>
          </cell>
        </row>
        <row r="12478">
          <cell r="L12478" t="str">
            <v>134F0178</v>
          </cell>
          <cell r="M12478" t="str">
            <v>IVS102P30KT4E66H2XGXXSXSXXXXAXBXCXXXXDX</v>
          </cell>
          <cell r="N12478" t="str">
            <v>#</v>
          </cell>
          <cell r="O12478" t="str">
            <v>602</v>
          </cell>
          <cell r="P12478" t="str">
            <v>60373</v>
          </cell>
          <cell r="Q12478" t="str">
            <v>FC 102 400V 30</v>
          </cell>
          <cell r="R12478">
            <v>8062.01</v>
          </cell>
          <cell r="S12478" t="str">
            <v>TBD PL</v>
          </cell>
        </row>
        <row r="12479">
          <cell r="L12479" t="str">
            <v>134F0183</v>
          </cell>
          <cell r="M12479" t="str">
            <v>FC-202P11KT2E66H2XGC3SXSXXXXAXBXCXXXXDX</v>
          </cell>
          <cell r="N12479" t="str">
            <v>#</v>
          </cell>
          <cell r="O12479" t="str">
            <v>603</v>
          </cell>
          <cell r="P12479" t="str">
            <v>60511</v>
          </cell>
          <cell r="Q12479" t="str">
            <v>FC 202 200V 11</v>
          </cell>
          <cell r="R12479">
            <v>1827.58</v>
          </cell>
          <cell r="S12479" t="str">
            <v>TBD PL</v>
          </cell>
        </row>
        <row r="12480">
          <cell r="L12480" t="str">
            <v>134F0184</v>
          </cell>
          <cell r="M12480" t="str">
            <v>FC-202P11KT2E66H2XGX3SXSXXXXAXBXCXXXXDX</v>
          </cell>
          <cell r="N12480" t="str">
            <v>#</v>
          </cell>
          <cell r="O12480" t="str">
            <v>603</v>
          </cell>
          <cell r="P12480" t="str">
            <v>60511</v>
          </cell>
          <cell r="Q12480" t="str">
            <v>FC 202 200V 11</v>
          </cell>
          <cell r="R12480">
            <v>2390.46</v>
          </cell>
          <cell r="S12480" t="str">
            <v>TBD PL</v>
          </cell>
        </row>
        <row r="12481">
          <cell r="L12481" t="str">
            <v>134F0185</v>
          </cell>
          <cell r="M12481" t="str">
            <v>TR-200P11KT4E21H1XGXXXXSXXXXAXBXCXXXXD0</v>
          </cell>
          <cell r="N12481" t="str">
            <v>#</v>
          </cell>
          <cell r="O12481" t="str">
            <v>602</v>
          </cell>
          <cell r="P12481" t="str">
            <v>60369</v>
          </cell>
          <cell r="Q12481" t="str">
            <v>FC 102 400V 11</v>
          </cell>
          <cell r="R12481">
            <v>2251.08</v>
          </cell>
          <cell r="S12481" t="str">
            <v>TBD PL</v>
          </cell>
        </row>
        <row r="12482">
          <cell r="L12482" t="str">
            <v>134F0217</v>
          </cell>
          <cell r="M12482" t="str">
            <v>FC-101P3K7T6E20HXXXXXXXSXXXXAXBXCXXXXDX</v>
          </cell>
          <cell r="N12482" t="str">
            <v>#</v>
          </cell>
          <cell r="O12482" t="str">
            <v>601</v>
          </cell>
          <cell r="P12482" t="str">
            <v>60305</v>
          </cell>
          <cell r="Q12482" t="str">
            <v>FC 101 600V (T6) 3,7</v>
          </cell>
          <cell r="R12482">
            <v>13421.84</v>
          </cell>
          <cell r="S12482" t="str">
            <v>TBD PL</v>
          </cell>
        </row>
        <row r="12483">
          <cell r="L12483" t="str">
            <v>134F0221</v>
          </cell>
          <cell r="M12483" t="str">
            <v>FC-101P18KT6P20HXXXXXXXSXXXXAXBXCXXXXDX</v>
          </cell>
          <cell r="N12483" t="str">
            <v>#</v>
          </cell>
          <cell r="O12483" t="str">
            <v>601</v>
          </cell>
          <cell r="P12483" t="str">
            <v>60310</v>
          </cell>
          <cell r="Q12483" t="str">
            <v>FC 101 600V (T6) 15</v>
          </cell>
          <cell r="R12483">
            <v>669.69</v>
          </cell>
          <cell r="S12483" t="str">
            <v>TBD PL</v>
          </cell>
        </row>
        <row r="12484">
          <cell r="L12484" t="str">
            <v>134F0274</v>
          </cell>
          <cell r="M12484" t="str">
            <v>FC-202P7K5S2E66H2XGX1SXSXXXXAXBXCXXXXDX</v>
          </cell>
          <cell r="N12484" t="str">
            <v>#</v>
          </cell>
          <cell r="O12484" t="str">
            <v>603</v>
          </cell>
          <cell r="P12484" t="str">
            <v>60624</v>
          </cell>
          <cell r="Q12484" t="str">
            <v>FC 202S200V 7,5</v>
          </cell>
          <cell r="R12484">
            <v>1910.09</v>
          </cell>
          <cell r="S12484" t="str">
            <v>TBD PL</v>
          </cell>
        </row>
        <row r="12485">
          <cell r="L12485" t="str">
            <v>134F0292</v>
          </cell>
          <cell r="M12485" t="str">
            <v>FC-302N90KT5E20H2XGCXXXSXXXXAXBXCXXXXDX</v>
          </cell>
          <cell r="N12485" t="str">
            <v>#</v>
          </cell>
          <cell r="O12485" t="str">
            <v>605</v>
          </cell>
          <cell r="P12485" t="str">
            <v>60125</v>
          </cell>
          <cell r="Q12485" t="str">
            <v>FC302 400V 90 (N)</v>
          </cell>
          <cell r="R12485">
            <v>25839.9</v>
          </cell>
          <cell r="S12485" t="str">
            <v>TBD PL</v>
          </cell>
        </row>
        <row r="12486">
          <cell r="L12486" t="str">
            <v>134F0300</v>
          </cell>
          <cell r="M12486" t="str">
            <v>FC-302N110T5E20H2XGCXXXSXXXXAXBXCXXXXDX</v>
          </cell>
          <cell r="N12486" t="str">
            <v>#</v>
          </cell>
          <cell r="O12486" t="str">
            <v>605</v>
          </cell>
          <cell r="P12486" t="str">
            <v>60126</v>
          </cell>
          <cell r="Q12486" t="str">
            <v>FC302 400V 110 (N)</v>
          </cell>
          <cell r="R12486">
            <v>47594.2</v>
          </cell>
          <cell r="S12486" t="str">
            <v>TBD PL</v>
          </cell>
        </row>
        <row r="12487">
          <cell r="L12487" t="str">
            <v>134F0312</v>
          </cell>
          <cell r="M12487" t="str">
            <v>FC-302N132T5E54H2XGCXXXSXXXXAXBXCXXXXDX</v>
          </cell>
          <cell r="N12487" t="str">
            <v>#</v>
          </cell>
          <cell r="O12487" t="str">
            <v>605</v>
          </cell>
          <cell r="P12487" t="str">
            <v>60127</v>
          </cell>
          <cell r="Q12487" t="str">
            <v>FC302 400V 132 (N)</v>
          </cell>
          <cell r="R12487">
            <v>20553.12</v>
          </cell>
          <cell r="S12487" t="str">
            <v>TBD PL</v>
          </cell>
        </row>
        <row r="12488">
          <cell r="L12488" t="str">
            <v>134F0366</v>
          </cell>
          <cell r="M12488" t="str">
            <v>FC-202N110T4E20H2XGCXXXSXXXXAXBXCXXXXDX</v>
          </cell>
          <cell r="N12488" t="str">
            <v>#</v>
          </cell>
          <cell r="O12488" t="str">
            <v>603</v>
          </cell>
          <cell r="P12488" t="str">
            <v>60680</v>
          </cell>
          <cell r="Q12488" t="str">
            <v>FC202 400V 110 (N)</v>
          </cell>
          <cell r="R12488">
            <v>99417.01</v>
          </cell>
          <cell r="S12488" t="str">
            <v>TBD PL</v>
          </cell>
        </row>
        <row r="12489">
          <cell r="L12489" t="str">
            <v>134F0368</v>
          </cell>
          <cell r="M12489" t="str">
            <v>FC-202N132T4E20H2XGCXXXSXXXXAXBXCXXXXDX</v>
          </cell>
          <cell r="N12489" t="str">
            <v>#</v>
          </cell>
          <cell r="O12489" t="str">
            <v>603</v>
          </cell>
          <cell r="P12489" t="str">
            <v>60681</v>
          </cell>
          <cell r="Q12489" t="str">
            <v>FC202 400V 132 (N)</v>
          </cell>
          <cell r="R12489">
            <v>95152.13</v>
          </cell>
          <cell r="S12489" t="str">
            <v>TBD PL</v>
          </cell>
        </row>
        <row r="12490">
          <cell r="L12490" t="str">
            <v>134F0369</v>
          </cell>
          <cell r="M12490" t="str">
            <v>FC-202N132T4E21H2XGCXXXSXXXXAXBXCXXXXDX</v>
          </cell>
          <cell r="N12490" t="str">
            <v>#</v>
          </cell>
          <cell r="O12490" t="str">
            <v>603</v>
          </cell>
          <cell r="P12490" t="str">
            <v>60681</v>
          </cell>
          <cell r="Q12490" t="str">
            <v>FC202 400V 132 (N)</v>
          </cell>
          <cell r="R12490">
            <v>22124.75</v>
          </cell>
          <cell r="S12490" t="str">
            <v>TBD PL</v>
          </cell>
        </row>
        <row r="12491">
          <cell r="L12491" t="str">
            <v>134F0371</v>
          </cell>
          <cell r="M12491" t="str">
            <v>FC-202N160T4E20H2XGCXXXSXXXXAXBXCXXXXDX</v>
          </cell>
          <cell r="N12491" t="str">
            <v>#</v>
          </cell>
          <cell r="O12491" t="str">
            <v>603</v>
          </cell>
          <cell r="P12491" t="str">
            <v>60682</v>
          </cell>
          <cell r="Q12491" t="str">
            <v>FC202 400V 160 (N)</v>
          </cell>
          <cell r="R12491">
            <v>14042.79</v>
          </cell>
          <cell r="S12491" t="str">
            <v>TBD PL</v>
          </cell>
        </row>
        <row r="12492">
          <cell r="L12492" t="str">
            <v>134F0372</v>
          </cell>
          <cell r="M12492" t="str">
            <v>FC-202N200T4E20H2XGCXXXSXXXXAXBXCXXXXDX</v>
          </cell>
          <cell r="N12492" t="str">
            <v>#</v>
          </cell>
          <cell r="O12492" t="str">
            <v>603</v>
          </cell>
          <cell r="P12492" t="str">
            <v>60683</v>
          </cell>
          <cell r="Q12492" t="str">
            <v>FC202 400V 200 (N)</v>
          </cell>
          <cell r="R12492">
            <v>77290.399999999994</v>
          </cell>
          <cell r="S12492" t="str">
            <v>TBD PL</v>
          </cell>
        </row>
        <row r="12493">
          <cell r="L12493" t="str">
            <v>134F0373</v>
          </cell>
          <cell r="M12493" t="str">
            <v>FC-202N250T4E20H2XGCXXXSXXXXAXBXCXXXXDX</v>
          </cell>
          <cell r="N12493" t="str">
            <v>#</v>
          </cell>
          <cell r="O12493" t="str">
            <v>603</v>
          </cell>
          <cell r="P12493" t="str">
            <v>60684</v>
          </cell>
          <cell r="Q12493" t="str">
            <v>FC202 400V 250 (N)</v>
          </cell>
          <cell r="R12493">
            <v>39393.46</v>
          </cell>
          <cell r="S12493" t="str">
            <v>TBD PL</v>
          </cell>
        </row>
        <row r="12494">
          <cell r="L12494" t="str">
            <v>134F0375</v>
          </cell>
          <cell r="M12494" t="str">
            <v>FC-202P15KT4E66H2XGX1SXSXXXXAXBXCXXXXDX</v>
          </cell>
          <cell r="N12494" t="str">
            <v>#</v>
          </cell>
          <cell r="O12494" t="str">
            <v>603</v>
          </cell>
          <cell r="P12494" t="str">
            <v>60530</v>
          </cell>
          <cell r="Q12494" t="str">
            <v>FC 202 400V 15</v>
          </cell>
          <cell r="R12494">
            <v>3376.6</v>
          </cell>
          <cell r="S12494" t="str">
            <v>TBD PL</v>
          </cell>
        </row>
        <row r="12495">
          <cell r="L12495" t="str">
            <v>134F0377</v>
          </cell>
          <cell r="M12495" t="str">
            <v>FC-102N110T4E21H2XGCXXXSXXXXAXBXCXXXXDX</v>
          </cell>
          <cell r="N12495" t="str">
            <v>#</v>
          </cell>
          <cell r="O12495" t="str">
            <v>602</v>
          </cell>
          <cell r="P12495" t="str">
            <v>60474</v>
          </cell>
          <cell r="Q12495" t="str">
            <v>FC102 400V 110 (N)</v>
          </cell>
          <cell r="R12495">
            <v>27398.95</v>
          </cell>
          <cell r="S12495" t="str">
            <v>TBD PL</v>
          </cell>
        </row>
        <row r="12496">
          <cell r="L12496" t="str">
            <v>134F0387</v>
          </cell>
          <cell r="M12496" t="str">
            <v>FC-102N160T4E21H2XGCXXXSXXXXAXBXCXXXXDX</v>
          </cell>
          <cell r="N12496" t="str">
            <v>#</v>
          </cell>
          <cell r="O12496" t="str">
            <v>602</v>
          </cell>
          <cell r="P12496" t="str">
            <v>60476</v>
          </cell>
          <cell r="Q12496" t="str">
            <v>FC102 400V 160 (N)</v>
          </cell>
          <cell r="R12496">
            <v>13385.63</v>
          </cell>
          <cell r="S12496" t="str">
            <v>TBD PL</v>
          </cell>
        </row>
        <row r="12497">
          <cell r="L12497" t="str">
            <v>134F0407</v>
          </cell>
          <cell r="M12497" t="str">
            <v>FC-202N110T4E20H2XGC7XXSXXXXAXBXCXXXXDX</v>
          </cell>
          <cell r="N12497" t="str">
            <v>#</v>
          </cell>
          <cell r="O12497" t="str">
            <v>603</v>
          </cell>
          <cell r="P12497" t="str">
            <v>60680</v>
          </cell>
          <cell r="Q12497" t="str">
            <v>FC202 400V 110 (N)</v>
          </cell>
          <cell r="R12497">
            <v>5094.41</v>
          </cell>
          <cell r="S12497" t="str">
            <v>TBD PL</v>
          </cell>
        </row>
        <row r="12498">
          <cell r="L12498" t="str">
            <v>134F0643</v>
          </cell>
          <cell r="M12498" t="str">
            <v>TR-200P7K5T4E20H2XGXXXXSXXXXAXBWCXXXXD0</v>
          </cell>
          <cell r="N12498" t="str">
            <v>#</v>
          </cell>
          <cell r="O12498" t="str">
            <v>602</v>
          </cell>
          <cell r="P12498" t="str">
            <v>60361</v>
          </cell>
          <cell r="Q12498" t="str">
            <v>FC 102 400V 7,5</v>
          </cell>
          <cell r="R12498">
            <v>516.02</v>
          </cell>
          <cell r="S12498" t="str">
            <v>TBD PL</v>
          </cell>
        </row>
        <row r="12499">
          <cell r="L12499" t="str">
            <v>134F0690</v>
          </cell>
          <cell r="M12499" t="str">
            <v>FC-102N160T4E21H2XGC7XXSXXXXAXBXCXXXXDX</v>
          </cell>
          <cell r="N12499" t="str">
            <v>#</v>
          </cell>
          <cell r="O12499" t="str">
            <v>602</v>
          </cell>
          <cell r="P12499" t="str">
            <v>60476</v>
          </cell>
          <cell r="Q12499" t="str">
            <v>FC102 400V 160 (N)</v>
          </cell>
          <cell r="R12499">
            <v>9093.93</v>
          </cell>
          <cell r="S12499" t="str">
            <v>TBD PL</v>
          </cell>
        </row>
        <row r="12500">
          <cell r="L12500" t="str">
            <v>134F0731</v>
          </cell>
          <cell r="M12500" t="str">
            <v>TR-200P4K0T4E20H2XGXXXXSXXXXAXBWCXXXXD0</v>
          </cell>
          <cell r="N12500" t="str">
            <v>#</v>
          </cell>
          <cell r="O12500" t="str">
            <v>602</v>
          </cell>
          <cell r="P12500" t="str">
            <v>60359</v>
          </cell>
          <cell r="Q12500" t="str">
            <v>FC 102 400V 4</v>
          </cell>
          <cell r="R12500">
            <v>395.78</v>
          </cell>
          <cell r="S12500" t="str">
            <v>TBD PL</v>
          </cell>
        </row>
        <row r="12501">
          <cell r="L12501" t="str">
            <v>134F0772</v>
          </cell>
          <cell r="M12501" t="str">
            <v>FC-302P75KT5E55H2XGXXXXSXXXXALBXCXXXXDX</v>
          </cell>
          <cell r="N12501" t="str">
            <v>#</v>
          </cell>
          <cell r="O12501" t="str">
            <v>605</v>
          </cell>
          <cell r="P12501" t="str">
            <v>60035</v>
          </cell>
          <cell r="Q12501" t="str">
            <v>FC 302 400V 75</v>
          </cell>
          <cell r="R12501">
            <v>6332.32</v>
          </cell>
          <cell r="S12501" t="str">
            <v>TBD PL</v>
          </cell>
        </row>
        <row r="12502">
          <cell r="L12502" t="str">
            <v>134F1246</v>
          </cell>
          <cell r="M12502" t="str">
            <v>FC-302P75KT5E66H2XGX3XXSXXXXAXBXCXXXXDX</v>
          </cell>
          <cell r="N12502" t="str">
            <v>#</v>
          </cell>
          <cell r="O12502" t="str">
            <v>605</v>
          </cell>
          <cell r="P12502" t="str">
            <v>60035</v>
          </cell>
          <cell r="Q12502" t="str">
            <v>FC 302 400V 75</v>
          </cell>
          <cell r="R12502">
            <v>9185.7999999999993</v>
          </cell>
          <cell r="S12502" t="str">
            <v>TBD PL</v>
          </cell>
        </row>
        <row r="12503">
          <cell r="L12503" t="str">
            <v>134F1398</v>
          </cell>
          <cell r="M12503" t="str">
            <v>FC-202P30KT4E66H2XGC7SXSXXXXAXBXCXXXXDX</v>
          </cell>
          <cell r="N12503" t="str">
            <v>#</v>
          </cell>
          <cell r="O12503" t="str">
            <v>603</v>
          </cell>
          <cell r="P12503" t="str">
            <v>60533</v>
          </cell>
          <cell r="Q12503" t="str">
            <v>FC 202 400V 30</v>
          </cell>
          <cell r="R12503">
            <v>4462.18</v>
          </cell>
          <cell r="S12503" t="str">
            <v>TBD PL</v>
          </cell>
        </row>
        <row r="12504">
          <cell r="L12504" t="str">
            <v>134F1530</v>
          </cell>
          <cell r="M12504" t="str">
            <v>FC-302P5K5T5E66H2XGXXSXSXXXXAXBXCXXXXDX</v>
          </cell>
          <cell r="N12504" t="str">
            <v>#</v>
          </cell>
          <cell r="O12504" t="str">
            <v>605</v>
          </cell>
          <cell r="P12504" t="str">
            <v>60017</v>
          </cell>
          <cell r="Q12504" t="str">
            <v>FC 302 400V 5,5</v>
          </cell>
          <cell r="R12504">
            <v>1283.52</v>
          </cell>
          <cell r="S12504" t="str">
            <v>TBD PL</v>
          </cell>
        </row>
        <row r="12505">
          <cell r="L12505" t="str">
            <v>134F1531</v>
          </cell>
          <cell r="M12505" t="str">
            <v>FC-302P7K5T5E66H2XGXXSXSXXXXAXBXCXXXXDX</v>
          </cell>
          <cell r="N12505" t="str">
            <v>#</v>
          </cell>
          <cell r="O12505" t="str">
            <v>605</v>
          </cell>
          <cell r="P12505" t="str">
            <v>60018</v>
          </cell>
          <cell r="Q12505" t="str">
            <v>FC 302 400V 7,5</v>
          </cell>
          <cell r="R12505">
            <v>3872.14</v>
          </cell>
          <cell r="S12505" t="str">
            <v>TBD PL</v>
          </cell>
        </row>
        <row r="12506">
          <cell r="L12506" t="str">
            <v>134F1874</v>
          </cell>
          <cell r="M12506" t="str">
            <v>FC-202P37KT4E55H2XGXXXXSXXXXALBXCXXXXDX</v>
          </cell>
          <cell r="N12506" t="str">
            <v>#</v>
          </cell>
          <cell r="O12506" t="str">
            <v>603</v>
          </cell>
          <cell r="P12506" t="str">
            <v>60534</v>
          </cell>
          <cell r="Q12506" t="str">
            <v>FC 202 400V 37</v>
          </cell>
          <cell r="R12506">
            <v>2404.17</v>
          </cell>
          <cell r="S12506" t="str">
            <v>TBD PL</v>
          </cell>
        </row>
        <row r="12507">
          <cell r="L12507" t="str">
            <v>134F1906</v>
          </cell>
          <cell r="M12507" t="str">
            <v>FC-202P18KT4E21H2XGC7XXSXXXXAXBXCXXXXDX</v>
          </cell>
          <cell r="N12507" t="str">
            <v>#</v>
          </cell>
          <cell r="O12507" t="str">
            <v>603</v>
          </cell>
          <cell r="P12507" t="str">
            <v>60531</v>
          </cell>
          <cell r="Q12507" t="str">
            <v>FC 202 400V 18,5</v>
          </cell>
          <cell r="R12507">
            <v>1814.84</v>
          </cell>
          <cell r="S12507" t="str">
            <v>TBD PL</v>
          </cell>
        </row>
        <row r="12508">
          <cell r="L12508" t="str">
            <v>134F2225</v>
          </cell>
          <cell r="M12508" t="str">
            <v>FC-102P30KT6P21HXXGX7XXSXXXXAXBXCXXXXDX</v>
          </cell>
          <cell r="N12508" t="str">
            <v>#</v>
          </cell>
          <cell r="O12508" t="str">
            <v>602</v>
          </cell>
          <cell r="P12508" t="str">
            <v>60402</v>
          </cell>
          <cell r="Q12508" t="str">
            <v>FC 102 600V 30</v>
          </cell>
          <cell r="R12508">
            <v>3883.21</v>
          </cell>
          <cell r="S12508" t="str">
            <v>TBD PL</v>
          </cell>
        </row>
        <row r="12509">
          <cell r="L12509" t="str">
            <v>134F2234</v>
          </cell>
          <cell r="M12509" t="str">
            <v>IVS102P37KT4E66H2XGXXXXSXXXXAXBXCXXXXDX</v>
          </cell>
          <cell r="N12509" t="str">
            <v>#</v>
          </cell>
          <cell r="O12509" t="str">
            <v>602</v>
          </cell>
          <cell r="P12509" t="str">
            <v>60374</v>
          </cell>
          <cell r="Q12509" t="str">
            <v>FC 102 400V 37</v>
          </cell>
          <cell r="R12509">
            <v>11321.88</v>
          </cell>
          <cell r="S12509" t="str">
            <v>TBD PL</v>
          </cell>
        </row>
        <row r="12510">
          <cell r="L12510" t="str">
            <v>134F2834</v>
          </cell>
          <cell r="M12510" t="str">
            <v>IVS102P2K2T4E66H2XGXXSXSXXXXAXBXCXXXXDX</v>
          </cell>
          <cell r="N12510" t="str">
            <v>#</v>
          </cell>
          <cell r="O12510" t="str">
            <v>602</v>
          </cell>
          <cell r="P12510" t="str">
            <v>60357</v>
          </cell>
          <cell r="Q12510" t="str">
            <v>FC 102 400V 2,2</v>
          </cell>
          <cell r="R12510">
            <v>810.44</v>
          </cell>
          <cell r="S12510" t="str">
            <v>TBD PL</v>
          </cell>
        </row>
        <row r="12511">
          <cell r="L12511" t="str">
            <v>134F2895</v>
          </cell>
          <cell r="M12511" t="str">
            <v>TR-200P30KT4E21H2XGX3XXSXXXXAXBWCXXXXD0</v>
          </cell>
          <cell r="N12511" t="str">
            <v>#</v>
          </cell>
          <cell r="O12511" t="str">
            <v>602</v>
          </cell>
          <cell r="P12511" t="str">
            <v>60373</v>
          </cell>
          <cell r="Q12511" t="str">
            <v>FC 102 400V 30</v>
          </cell>
          <cell r="R12511">
            <v>4679.75</v>
          </cell>
          <cell r="S12511" t="str">
            <v>TBD PL</v>
          </cell>
        </row>
        <row r="12512">
          <cell r="L12512" t="str">
            <v>134F2896</v>
          </cell>
          <cell r="M12512" t="str">
            <v>FC-202P4K0T4E66H2XGX3SXSXXXXAXBXCXXXXDX</v>
          </cell>
          <cell r="N12512" t="str">
            <v>#</v>
          </cell>
          <cell r="O12512" t="str">
            <v>603</v>
          </cell>
          <cell r="P12512" t="str">
            <v>60526</v>
          </cell>
          <cell r="Q12512" t="str">
            <v>FC 202 400V 4</v>
          </cell>
          <cell r="R12512">
            <v>2030.44</v>
          </cell>
          <cell r="S12512" t="str">
            <v>TBD PL</v>
          </cell>
        </row>
        <row r="12513">
          <cell r="L12513" t="str">
            <v>134F2958</v>
          </cell>
          <cell r="M12513" t="str">
            <v>TR-200P7K5T4E21H1XGXXXXSXXXXAEBXCXXXXDX</v>
          </cell>
          <cell r="N12513" t="str">
            <v>#</v>
          </cell>
          <cell r="O12513" t="str">
            <v>602</v>
          </cell>
          <cell r="P12513" t="str">
            <v>60361</v>
          </cell>
          <cell r="Q12513" t="str">
            <v>FC 102 400V 7,5</v>
          </cell>
          <cell r="R12513">
            <v>588.03</v>
          </cell>
          <cell r="S12513" t="str">
            <v>TBD PL</v>
          </cell>
        </row>
        <row r="12514">
          <cell r="L12514" t="str">
            <v>134F2961</v>
          </cell>
          <cell r="M12514" t="str">
            <v>TR-200P2K2T4E21H1XGXXXXSXXXXAEBXCXXXXDX</v>
          </cell>
          <cell r="N12514" t="str">
            <v>#</v>
          </cell>
          <cell r="O12514" t="str">
            <v>602</v>
          </cell>
          <cell r="P12514" t="str">
            <v>60357</v>
          </cell>
          <cell r="Q12514" t="str">
            <v>FC 102 400V 2,2</v>
          </cell>
          <cell r="R12514">
            <v>417.95</v>
          </cell>
          <cell r="S12514" t="str">
            <v>TBD PL</v>
          </cell>
        </row>
        <row r="12515">
          <cell r="L12515" t="str">
            <v>134F3077</v>
          </cell>
          <cell r="M12515" t="str">
            <v>FC-102P30KT6P55HXXGX3SXSXXXXAXBXCXXXXDX</v>
          </cell>
          <cell r="N12515" t="str">
            <v>#</v>
          </cell>
          <cell r="O12515" t="str">
            <v>602</v>
          </cell>
          <cell r="P12515" t="str">
            <v>60402</v>
          </cell>
          <cell r="Q12515" t="str">
            <v>FC 102 600V 30</v>
          </cell>
          <cell r="R12515">
            <v>5487.03</v>
          </cell>
          <cell r="S12515" t="str">
            <v>TBD PL</v>
          </cell>
        </row>
        <row r="12516">
          <cell r="L12516" t="str">
            <v>134F3093</v>
          </cell>
          <cell r="M12516" t="str">
            <v>TR-200P2K2T4E21H2XGXXXXSXXXXAEBXCXXXXDX</v>
          </cell>
          <cell r="N12516" t="str">
            <v>#</v>
          </cell>
          <cell r="O12516" t="str">
            <v>602</v>
          </cell>
          <cell r="P12516" t="str">
            <v>60357</v>
          </cell>
          <cell r="Q12516" t="str">
            <v>FC 102 400V 2,2</v>
          </cell>
          <cell r="R12516">
            <v>413.09</v>
          </cell>
          <cell r="S12516" t="str">
            <v>TBD PL</v>
          </cell>
        </row>
        <row r="12517">
          <cell r="L12517" t="str">
            <v>134F3415</v>
          </cell>
          <cell r="M12517" t="str">
            <v>FC-202P90KT4E55H2XGC3XXSXXXXANBXCXXXXDX</v>
          </cell>
          <cell r="N12517" t="str">
            <v>#</v>
          </cell>
          <cell r="O12517" t="str">
            <v>603</v>
          </cell>
          <cell r="P12517" t="str">
            <v>60538</v>
          </cell>
          <cell r="Q12517" t="str">
            <v>FC 202 400V 90</v>
          </cell>
          <cell r="R12517">
            <v>16886.59</v>
          </cell>
          <cell r="S12517" t="str">
            <v>TBD PL</v>
          </cell>
        </row>
        <row r="12518">
          <cell r="L12518" t="str">
            <v>134F3513</v>
          </cell>
          <cell r="M12518" t="str">
            <v>FC-302N250T5E21H2XGCXXXSXXXXAXBXCXXXXDX</v>
          </cell>
          <cell r="N12518" t="str">
            <v>#</v>
          </cell>
          <cell r="O12518" t="str">
            <v>605</v>
          </cell>
          <cell r="P12518" t="str">
            <v>60130</v>
          </cell>
          <cell r="Q12518" t="str">
            <v>FC302 400V 250 (N)</v>
          </cell>
          <cell r="R12518">
            <v>13123.06</v>
          </cell>
          <cell r="S12518" t="str">
            <v>TBD PL</v>
          </cell>
        </row>
        <row r="12519">
          <cell r="L12519" t="str">
            <v>134F3714</v>
          </cell>
          <cell r="M12519" t="str">
            <v>FC-302P2K2T5E20H2XGXXXXSXXXXAQBXCXXXXDX</v>
          </cell>
          <cell r="N12519" t="str">
            <v>#</v>
          </cell>
          <cell r="O12519" t="str">
            <v>605</v>
          </cell>
          <cell r="P12519" t="str">
            <v>60014</v>
          </cell>
          <cell r="Q12519" t="str">
            <v>FC 302 400V 2,2</v>
          </cell>
          <cell r="R12519">
            <v>3232.32</v>
          </cell>
          <cell r="S12519" t="str">
            <v>TBD PL</v>
          </cell>
        </row>
        <row r="12520">
          <cell r="L12520" t="str">
            <v>134F3748</v>
          </cell>
          <cell r="M12520" t="str">
            <v>FC-202P18KT4E21H2XGX3XXSXXXXANBXCXXXXDX</v>
          </cell>
          <cell r="N12520" t="str">
            <v>#</v>
          </cell>
          <cell r="O12520" t="str">
            <v>603</v>
          </cell>
          <cell r="P12520" t="str">
            <v>60531</v>
          </cell>
          <cell r="Q12520" t="str">
            <v>FC 202 400V 18,5</v>
          </cell>
          <cell r="R12520">
            <v>5595.4</v>
          </cell>
          <cell r="S12520" t="str">
            <v>TBD PL</v>
          </cell>
        </row>
        <row r="12521">
          <cell r="L12521" t="str">
            <v>134F3749</v>
          </cell>
          <cell r="M12521" t="str">
            <v>FC-202P22KT4E21H2XGX3XXSXXXXANBXCXXXXDX</v>
          </cell>
          <cell r="N12521" t="str">
            <v>#</v>
          </cell>
          <cell r="O12521" t="str">
            <v>603</v>
          </cell>
          <cell r="P12521" t="str">
            <v>60532</v>
          </cell>
          <cell r="Q12521" t="str">
            <v>FC 202 400V 22</v>
          </cell>
          <cell r="R12521">
            <v>6354</v>
          </cell>
          <cell r="S12521" t="str">
            <v>TBD PL</v>
          </cell>
        </row>
        <row r="12522">
          <cell r="L12522" t="str">
            <v>134F3750</v>
          </cell>
          <cell r="M12522" t="str">
            <v>FC-202P55KT4E21H2XGX3XXSXXXXANBXCXXXXDX</v>
          </cell>
          <cell r="N12522" t="str">
            <v>#</v>
          </cell>
          <cell r="O12522" t="str">
            <v>603</v>
          </cell>
          <cell r="P12522" t="str">
            <v>60536</v>
          </cell>
          <cell r="Q12522" t="str">
            <v>FC 202 400V 55</v>
          </cell>
          <cell r="R12522">
            <v>4630.82</v>
          </cell>
          <cell r="S12522" t="str">
            <v>TBD PL</v>
          </cell>
        </row>
        <row r="12523">
          <cell r="L12523" t="str">
            <v>134F3778</v>
          </cell>
          <cell r="M12523" t="str">
            <v>IVS102P3K7T2E66H2XGX3SXSXXXXAXBXCXXXXDX</v>
          </cell>
          <cell r="N12523" t="str">
            <v>#</v>
          </cell>
          <cell r="O12523" t="str">
            <v>602</v>
          </cell>
          <cell r="P12523" t="str">
            <v>60354</v>
          </cell>
          <cell r="Q12523" t="str">
            <v>FC 102 200V 3,7</v>
          </cell>
          <cell r="R12523">
            <v>601.46</v>
          </cell>
          <cell r="S12523" t="str">
            <v>TBD PL</v>
          </cell>
        </row>
        <row r="12524">
          <cell r="L12524" t="str">
            <v>134F3981</v>
          </cell>
          <cell r="M12524" t="str">
            <v>IVS102P22KT6P55HXXXXXSXSXXXXAXBXCXXXXDX</v>
          </cell>
          <cell r="N12524" t="str">
            <v>#</v>
          </cell>
          <cell r="O12524" t="str">
            <v>602</v>
          </cell>
          <cell r="P12524" t="str">
            <v>60401</v>
          </cell>
          <cell r="Q12524" t="str">
            <v>FC 102 600V 22</v>
          </cell>
          <cell r="R12524">
            <v>2121.41</v>
          </cell>
          <cell r="S12524" t="str">
            <v>TBD PL</v>
          </cell>
        </row>
        <row r="12525">
          <cell r="L12525" t="str">
            <v>134F4018</v>
          </cell>
          <cell r="M12525" t="str">
            <v>FC-102N250T4E54H2TGC7XXSXXXXAXBXCXXXXDX</v>
          </cell>
          <cell r="N12525" t="str">
            <v>#</v>
          </cell>
          <cell r="O12525" t="str">
            <v>602</v>
          </cell>
          <cell r="P12525" t="str">
            <v>60478</v>
          </cell>
          <cell r="Q12525" t="str">
            <v>FC102 400V 250 (N)</v>
          </cell>
          <cell r="R12525">
            <v>8282</v>
          </cell>
          <cell r="S12525" t="str">
            <v>TBD PL</v>
          </cell>
        </row>
        <row r="12526">
          <cell r="L12526" t="str">
            <v>134F4025</v>
          </cell>
          <cell r="M12526" t="str">
            <v>IVS102P2K2S2P55H2XGXXSXSXXXXAXBXCXXXXDX</v>
          </cell>
          <cell r="N12526" t="str">
            <v>#</v>
          </cell>
          <cell r="O12526" t="str">
            <v>602</v>
          </cell>
          <cell r="P12526" t="str">
            <v>60470</v>
          </cell>
          <cell r="Q12526" t="str">
            <v>FC 102S 200V 5,5</v>
          </cell>
          <cell r="R12526">
            <v>2947.39</v>
          </cell>
          <cell r="S12526" t="str">
            <v>TBD PL</v>
          </cell>
        </row>
        <row r="12527">
          <cell r="L12527" t="str">
            <v>134F4068</v>
          </cell>
          <cell r="M12527" t="str">
            <v>FC-202P55KT4P55H2XGXXXXSXXXXAXBPCXXXXDX</v>
          </cell>
          <cell r="N12527" t="str">
            <v>#</v>
          </cell>
          <cell r="O12527" t="str">
            <v>603</v>
          </cell>
          <cell r="P12527" t="str">
            <v>60536</v>
          </cell>
          <cell r="Q12527" t="str">
            <v>FC 202 400V 55</v>
          </cell>
          <cell r="R12527">
            <v>8282.5</v>
          </cell>
          <cell r="S12527" t="str">
            <v>TBD PL</v>
          </cell>
        </row>
        <row r="12528">
          <cell r="L12528" t="str">
            <v>134F4108</v>
          </cell>
          <cell r="M12528" t="str">
            <v>FC-202N132T4E54H2XGCXXXSXXXXAXBXCXXXXDX</v>
          </cell>
          <cell r="N12528" t="str">
            <v>#</v>
          </cell>
          <cell r="O12528" t="str">
            <v>603</v>
          </cell>
          <cell r="P12528" t="str">
            <v>60681</v>
          </cell>
          <cell r="Q12528" t="str">
            <v>FC202 400V 132 (N)</v>
          </cell>
          <cell r="R12528">
            <v>7102.71</v>
          </cell>
          <cell r="S12528" t="str">
            <v>TBD PL</v>
          </cell>
        </row>
        <row r="12529">
          <cell r="L12529" t="str">
            <v>134F4109</v>
          </cell>
          <cell r="M12529" t="str">
            <v>FC-202N132T4E54H2XGC7XXSXXXXAXBXCXXXXDX</v>
          </cell>
          <cell r="N12529" t="str">
            <v>#</v>
          </cell>
          <cell r="O12529" t="str">
            <v>603</v>
          </cell>
          <cell r="P12529" t="str">
            <v>60681</v>
          </cell>
          <cell r="Q12529" t="str">
            <v>FC202 400V 132 (N)</v>
          </cell>
          <cell r="R12529">
            <v>37478.29</v>
          </cell>
          <cell r="S12529" t="str">
            <v>TBD PL</v>
          </cell>
        </row>
        <row r="12530">
          <cell r="L12530" t="str">
            <v>134F4127</v>
          </cell>
          <cell r="M12530" t="str">
            <v>IVS102P2K2T2E66H2XGXXSXSXXXXAXBXCXXXXDX</v>
          </cell>
          <cell r="N12530" t="str">
            <v>#</v>
          </cell>
          <cell r="O12530" t="str">
            <v>602</v>
          </cell>
          <cell r="P12530" t="str">
            <v>60352</v>
          </cell>
          <cell r="Q12530" t="str">
            <v>FC 102 200V 2,2</v>
          </cell>
          <cell r="R12530">
            <v>413</v>
          </cell>
          <cell r="S12530" t="str">
            <v>TBD PL</v>
          </cell>
        </row>
        <row r="12531">
          <cell r="L12531" t="str">
            <v>134F4132</v>
          </cell>
          <cell r="M12531" t="str">
            <v>IVS102P5K5T6E66HXXGXXSXSXXXXAXBXCXXXXDX</v>
          </cell>
          <cell r="N12531" t="str">
            <v>#</v>
          </cell>
          <cell r="O12531" t="str">
            <v>602</v>
          </cell>
          <cell r="P12531" t="str">
            <v>60367</v>
          </cell>
          <cell r="Q12531" t="str">
            <v>FC 102 600V 5,5</v>
          </cell>
          <cell r="R12531">
            <v>0</v>
          </cell>
          <cell r="S12531" t="str">
            <v>TBD PL</v>
          </cell>
        </row>
        <row r="12532">
          <cell r="L12532" t="str">
            <v>134F4140</v>
          </cell>
          <cell r="M12532" t="str">
            <v>FC-302N90KT5E20H2BGCXXXSXXXXAXBXCXXXXDX</v>
          </cell>
          <cell r="N12532" t="str">
            <v>#</v>
          </cell>
          <cell r="O12532" t="str">
            <v>605</v>
          </cell>
          <cell r="P12532" t="str">
            <v>60125</v>
          </cell>
          <cell r="Q12532" t="str">
            <v>FC302 400V 90 (N)</v>
          </cell>
          <cell r="R12532">
            <v>12121.54</v>
          </cell>
          <cell r="S12532" t="str">
            <v>TBD PL</v>
          </cell>
        </row>
        <row r="12533">
          <cell r="L12533" t="str">
            <v>134F4145</v>
          </cell>
          <cell r="M12533" t="str">
            <v>FC-302N110T5E21H2XGCXXXSXXXXAXBXCXXXXDX</v>
          </cell>
          <cell r="N12533" t="str">
            <v>#</v>
          </cell>
          <cell r="O12533" t="str">
            <v>605</v>
          </cell>
          <cell r="P12533" t="str">
            <v>60126</v>
          </cell>
          <cell r="Q12533" t="str">
            <v>FC302 400V 110 (N)</v>
          </cell>
          <cell r="R12533">
            <v>22450.33</v>
          </cell>
          <cell r="S12533" t="str">
            <v>TBD PL</v>
          </cell>
        </row>
        <row r="12534">
          <cell r="L12534" t="str">
            <v>134F4149</v>
          </cell>
          <cell r="M12534" t="str">
            <v>FC-302N132T5E21H2XGCXXXSXXXXAXBXCXXXXDX</v>
          </cell>
          <cell r="N12534" t="str">
            <v>#</v>
          </cell>
          <cell r="O12534" t="str">
            <v>605</v>
          </cell>
          <cell r="P12534" t="str">
            <v>60127</v>
          </cell>
          <cell r="Q12534" t="str">
            <v>FC302 400V 132 (N)</v>
          </cell>
          <cell r="R12534">
            <v>11023.4</v>
          </cell>
          <cell r="S12534" t="str">
            <v>TBD PL</v>
          </cell>
        </row>
        <row r="12535">
          <cell r="L12535" t="str">
            <v>134F4153</v>
          </cell>
          <cell r="M12535" t="str">
            <v>FC-302N160T5E20H2BGCXXXSXXXXAXBXCXXXXDX</v>
          </cell>
          <cell r="N12535" t="str">
            <v>#</v>
          </cell>
          <cell r="O12535" t="str">
            <v>605</v>
          </cell>
          <cell r="P12535" t="str">
            <v>60128</v>
          </cell>
          <cell r="Q12535" t="str">
            <v>FC302 400V 160 (N)</v>
          </cell>
          <cell r="R12535">
            <v>35233.440000000002</v>
          </cell>
          <cell r="S12535" t="str">
            <v>TBD PL</v>
          </cell>
        </row>
        <row r="12536">
          <cell r="L12536" t="str">
            <v>134F4154</v>
          </cell>
          <cell r="M12536" t="str">
            <v>FC-302N160T5E21H2XGCXXXSXXXXAXBXCXXXXDX</v>
          </cell>
          <cell r="N12536" t="str">
            <v>#</v>
          </cell>
          <cell r="O12536" t="str">
            <v>605</v>
          </cell>
          <cell r="P12536" t="str">
            <v>60128</v>
          </cell>
          <cell r="Q12536" t="str">
            <v>FC302 400V 160 (N)</v>
          </cell>
          <cell r="R12536">
            <v>11551.54</v>
          </cell>
          <cell r="S12536" t="str">
            <v>TBD PL</v>
          </cell>
        </row>
        <row r="12537">
          <cell r="L12537" t="str">
            <v>134F4162</v>
          </cell>
          <cell r="M12537" t="str">
            <v>FC-302N250T5E20H2XGCXXXSXXXXAXBXCXXXXDX</v>
          </cell>
          <cell r="N12537" t="str">
            <v>#</v>
          </cell>
          <cell r="O12537" t="str">
            <v>605</v>
          </cell>
          <cell r="P12537" t="str">
            <v>60130</v>
          </cell>
          <cell r="Q12537" t="str">
            <v>FC302 400V 250 (N)</v>
          </cell>
          <cell r="R12537">
            <v>20000</v>
          </cell>
          <cell r="S12537" t="str">
            <v>TBD PL</v>
          </cell>
        </row>
        <row r="12538">
          <cell r="L12538" t="str">
            <v>134F4168</v>
          </cell>
          <cell r="M12538" t="str">
            <v>FC-202N110T4E54H2XGCXXXSXXXXAXBXCXXXXDX</v>
          </cell>
          <cell r="N12538" t="str">
            <v>#</v>
          </cell>
          <cell r="O12538" t="str">
            <v>603</v>
          </cell>
          <cell r="P12538" t="str">
            <v>60680</v>
          </cell>
          <cell r="Q12538" t="str">
            <v>FC202 400V 110 (N)</v>
          </cell>
          <cell r="R12538">
            <v>7125.44</v>
          </cell>
          <cell r="S12538" t="str">
            <v>TBD PL</v>
          </cell>
        </row>
        <row r="12539">
          <cell r="L12539" t="str">
            <v>134F4174</v>
          </cell>
          <cell r="M12539" t="str">
            <v>FC-202N160T4E21H2XGCXXXSXXXXAXBXCXXXXDX</v>
          </cell>
          <cell r="N12539" t="str">
            <v>#</v>
          </cell>
          <cell r="O12539" t="str">
            <v>603</v>
          </cell>
          <cell r="P12539" t="str">
            <v>60682</v>
          </cell>
          <cell r="Q12539" t="str">
            <v>FC202 400V 160 (N)</v>
          </cell>
          <cell r="R12539">
            <v>11256.49</v>
          </cell>
          <cell r="S12539" t="str">
            <v>TBD PL</v>
          </cell>
        </row>
        <row r="12540">
          <cell r="L12540" t="str">
            <v>134F4192</v>
          </cell>
          <cell r="M12540" t="str">
            <v>FC-202N315T4E20H2XGCXXXSXXXXAXBXCXXXXDX</v>
          </cell>
          <cell r="N12540" t="str">
            <v>#</v>
          </cell>
          <cell r="O12540" t="str">
            <v>603</v>
          </cell>
          <cell r="P12540" t="str">
            <v>60685</v>
          </cell>
          <cell r="Q12540" t="str">
            <v>FC202 400V 315 (N)</v>
          </cell>
          <cell r="R12540">
            <v>12519.26</v>
          </cell>
          <cell r="S12540" t="str">
            <v>TBD PL</v>
          </cell>
        </row>
        <row r="12541">
          <cell r="L12541" t="str">
            <v>134F4248</v>
          </cell>
          <cell r="M12541" t="str">
            <v>FC-102N132T4E21H2XGCXXXSXXXXAXBXCXXXXDX</v>
          </cell>
          <cell r="N12541" t="str">
            <v>#</v>
          </cell>
          <cell r="O12541" t="str">
            <v>602</v>
          </cell>
          <cell r="P12541" t="str">
            <v>60475</v>
          </cell>
          <cell r="Q12541" t="str">
            <v>FC102 400V 132 (N)</v>
          </cell>
          <cell r="R12541">
            <v>21641.64</v>
          </cell>
          <cell r="S12541" t="str">
            <v>TBD PL</v>
          </cell>
        </row>
        <row r="12542">
          <cell r="L12542" t="str">
            <v>134F4379</v>
          </cell>
          <cell r="M12542" t="str">
            <v>FC-202P75KT6E66HXXGX3XXSXXXXAXBXCXXXXDX</v>
          </cell>
          <cell r="N12542" t="str">
            <v>#</v>
          </cell>
          <cell r="O12542" t="str">
            <v>603</v>
          </cell>
          <cell r="P12542" t="str">
            <v>60571</v>
          </cell>
          <cell r="Q12542" t="str">
            <v>FC 202 600V 75</v>
          </cell>
          <cell r="R12542">
            <v>40140.36</v>
          </cell>
          <cell r="S12542" t="str">
            <v>TBD PL</v>
          </cell>
        </row>
        <row r="12543">
          <cell r="L12543" t="str">
            <v>134F4382</v>
          </cell>
          <cell r="M12543" t="str">
            <v>FC-102P1K1T6E21HXXGX3XXSXXXXAXB0CXXXXDX</v>
          </cell>
          <cell r="N12543" t="str">
            <v>#</v>
          </cell>
          <cell r="O12543" t="str">
            <v>602</v>
          </cell>
          <cell r="P12543" t="str">
            <v>60362</v>
          </cell>
          <cell r="Q12543" t="str">
            <v>FC 102 600V 1,1</v>
          </cell>
          <cell r="R12543">
            <v>760.96</v>
          </cell>
          <cell r="S12543" t="str">
            <v>TBD PL</v>
          </cell>
        </row>
        <row r="12544">
          <cell r="L12544" t="str">
            <v>134F4429</v>
          </cell>
          <cell r="M12544" t="str">
            <v>FC-102P2K2T2E66H2XGXXSXSXXXXAXBXCXXXXDX</v>
          </cell>
          <cell r="N12544" t="str">
            <v>#</v>
          </cell>
          <cell r="O12544" t="str">
            <v>602</v>
          </cell>
          <cell r="P12544" t="str">
            <v>60352</v>
          </cell>
          <cell r="Q12544" t="str">
            <v>FC 102 200V 2,2</v>
          </cell>
          <cell r="R12544">
            <v>1558.76</v>
          </cell>
          <cell r="S12544" t="str">
            <v>TBD PL</v>
          </cell>
        </row>
        <row r="12545">
          <cell r="L12545" t="str">
            <v>134F4493</v>
          </cell>
          <cell r="M12545" t="str">
            <v>IVS102P1K1S2P55H2XGXXSXSXXXXAXBXCXXXXDX</v>
          </cell>
          <cell r="N12545" t="str">
            <v>#</v>
          </cell>
          <cell r="O12545" t="str">
            <v>602</v>
          </cell>
          <cell r="P12545" t="str">
            <v>60465</v>
          </cell>
          <cell r="Q12545" t="str">
            <v>FC 102S 200V 1,1</v>
          </cell>
          <cell r="R12545">
            <v>961.14</v>
          </cell>
          <cell r="S12545" t="str">
            <v>TBD PL</v>
          </cell>
        </row>
        <row r="12546">
          <cell r="L12546" t="str">
            <v>134F4796</v>
          </cell>
          <cell r="M12546" t="str">
            <v>FC-302P3K7T2E55H1XGXXSXSXXXXAXBXCXXXXDX</v>
          </cell>
          <cell r="N12546" t="str">
            <v>#</v>
          </cell>
          <cell r="O12546" t="str">
            <v>605</v>
          </cell>
          <cell r="P12546" t="str">
            <v>60008</v>
          </cell>
          <cell r="Q12546" t="str">
            <v>FC 302 200V 3,7</v>
          </cell>
          <cell r="R12546">
            <v>1015.84</v>
          </cell>
          <cell r="S12546" t="str">
            <v>TBD PL</v>
          </cell>
        </row>
        <row r="12547">
          <cell r="L12547" t="str">
            <v>134F5211</v>
          </cell>
          <cell r="M12547" t="str">
            <v>FC-202P2K2S2E55H2XGXXSXSXXXXAXBXCXXXXDX</v>
          </cell>
          <cell r="N12547" t="str">
            <v>#</v>
          </cell>
          <cell r="O12547" t="str">
            <v>603</v>
          </cell>
          <cell r="P12547" t="str">
            <v>60620</v>
          </cell>
          <cell r="Q12547" t="str">
            <v>FC 202S200V 2,2</v>
          </cell>
          <cell r="R12547">
            <v>3205.24</v>
          </cell>
          <cell r="S12547" t="str">
            <v>TBD PL</v>
          </cell>
        </row>
        <row r="12548">
          <cell r="L12548" t="str">
            <v>134F5464</v>
          </cell>
          <cell r="M12548" t="str">
            <v>FC-202P15KT4E66H2XGC3SXSXXXXAXB0CXXXXDX</v>
          </cell>
          <cell r="N12548" t="str">
            <v>#</v>
          </cell>
          <cell r="O12548" t="str">
            <v>603</v>
          </cell>
          <cell r="P12548" t="str">
            <v>60530</v>
          </cell>
          <cell r="Q12548" t="str">
            <v>FC 202 400V 15</v>
          </cell>
          <cell r="R12548">
            <v>3756.4</v>
          </cell>
          <cell r="S12548" t="str">
            <v>TBD PL</v>
          </cell>
        </row>
        <row r="12549">
          <cell r="L12549" t="str">
            <v>134F5978</v>
          </cell>
          <cell r="M12549" t="str">
            <v>FC-202N200T4E20H2XGCXXXSXXXXAXBPCXXXXDX</v>
          </cell>
          <cell r="N12549" t="str">
            <v>#</v>
          </cell>
          <cell r="O12549" t="str">
            <v>603</v>
          </cell>
          <cell r="P12549" t="str">
            <v>60683</v>
          </cell>
          <cell r="Q12549" t="str">
            <v>FC202 400V 200 (N)</v>
          </cell>
          <cell r="R12549">
            <v>10049.9</v>
          </cell>
          <cell r="S12549" t="str">
            <v>TBD PL</v>
          </cell>
        </row>
        <row r="12550">
          <cell r="L12550" t="str">
            <v>134F6071</v>
          </cell>
          <cell r="M12550" t="str">
            <v>FC-102N160T4E54H2TGC7XXSXXXXAXBXCXXXXDX</v>
          </cell>
          <cell r="N12550" t="str">
            <v>#</v>
          </cell>
          <cell r="O12550" t="str">
            <v>602</v>
          </cell>
          <cell r="P12550" t="str">
            <v>60476</v>
          </cell>
          <cell r="Q12550" t="str">
            <v>FC102 400V 160 (N)</v>
          </cell>
          <cell r="R12550">
            <v>2653</v>
          </cell>
          <cell r="S12550" t="str">
            <v>TBD PL</v>
          </cell>
        </row>
        <row r="12551">
          <cell r="L12551" t="str">
            <v>134F6099</v>
          </cell>
          <cell r="M12551" t="str">
            <v>FC-301P1K1T4E66H2XGXXSXSXXXXAXBXCXXXXDX</v>
          </cell>
          <cell r="N12551" t="str">
            <v>#</v>
          </cell>
          <cell r="O12551" t="str">
            <v>604</v>
          </cell>
          <cell r="P12551" t="str">
            <v>60162</v>
          </cell>
          <cell r="Q12551" t="str">
            <v>FC 301 400V 1,1</v>
          </cell>
          <cell r="R12551">
            <v>598.54999999999995</v>
          </cell>
          <cell r="S12551" t="str">
            <v>TBD PL</v>
          </cell>
        </row>
        <row r="12552">
          <cell r="L12552" t="str">
            <v>134F6222</v>
          </cell>
          <cell r="M12552" t="str">
            <v>IVS102P4K0T6E21HXXGX3XXSXXXXAXBXCXXXXDX</v>
          </cell>
          <cell r="N12552" t="str">
            <v>#</v>
          </cell>
          <cell r="O12552" t="str">
            <v>602</v>
          </cell>
          <cell r="P12552" t="str">
            <v>60366</v>
          </cell>
          <cell r="Q12552" t="str">
            <v>FC 102 600V 4</v>
          </cell>
          <cell r="R12552">
            <v>1441.71</v>
          </cell>
          <cell r="S12552" t="str">
            <v>TBD PL</v>
          </cell>
        </row>
        <row r="12553">
          <cell r="L12553" t="str">
            <v>134F6384</v>
          </cell>
          <cell r="M12553" t="str">
            <v>FC-202P3K0S2E66H2XGXXSXSXXXXAXBXCXXXXDX</v>
          </cell>
          <cell r="N12553" t="str">
            <v>#</v>
          </cell>
          <cell r="O12553" t="str">
            <v>603</v>
          </cell>
          <cell r="P12553" t="str">
            <v>60621</v>
          </cell>
          <cell r="Q12553" t="str">
            <v>FC 202S200V 3,0</v>
          </cell>
          <cell r="R12553">
            <v>10490.6</v>
          </cell>
          <cell r="S12553" t="str">
            <v>TBD PL</v>
          </cell>
        </row>
        <row r="12554">
          <cell r="L12554" t="str">
            <v>134F6401</v>
          </cell>
          <cell r="M12554" t="str">
            <v>FC-202P1K1T4E55H2XGXXSXSXXXXAXBXCXXXXDX</v>
          </cell>
          <cell r="N12554" t="str">
            <v>#</v>
          </cell>
          <cell r="O12554" t="str">
            <v>603</v>
          </cell>
          <cell r="P12554" t="str">
            <v>60522</v>
          </cell>
          <cell r="Q12554" t="str">
            <v>FC 202 400V 1,1</v>
          </cell>
          <cell r="R12554">
            <v>7035.55</v>
          </cell>
          <cell r="S12554" t="str">
            <v>TBD PL</v>
          </cell>
        </row>
        <row r="12555">
          <cell r="L12555" t="str">
            <v>134F6499</v>
          </cell>
          <cell r="M12555" t="str">
            <v>FC-102P1K1T6P55HXXGX3SXSXXXXAXB0CXXXXDX</v>
          </cell>
          <cell r="N12555" t="str">
            <v>#</v>
          </cell>
          <cell r="O12555" t="str">
            <v>602</v>
          </cell>
          <cell r="P12555" t="str">
            <v>60362</v>
          </cell>
          <cell r="Q12555" t="str">
            <v>FC 102 600V 1,1</v>
          </cell>
          <cell r="R12555">
            <v>3049.04</v>
          </cell>
          <cell r="S12555" t="str">
            <v>TBD PL</v>
          </cell>
        </row>
        <row r="12556">
          <cell r="L12556" t="str">
            <v>134F6533</v>
          </cell>
          <cell r="M12556" t="str">
            <v>AAF006A190T4E21HXXGC3XXSXXXXAXBXCFXXXDX</v>
          </cell>
          <cell r="N12556" t="str">
            <v>#</v>
          </cell>
          <cell r="O12556" t="str">
            <v>047</v>
          </cell>
          <cell r="P12556" t="str">
            <v>09923</v>
          </cell>
          <cell r="Q12556" t="str">
            <v>VLT® Advanced Active Filter AAF</v>
          </cell>
          <cell r="R12556">
            <v>17011.939999999999</v>
          </cell>
          <cell r="S12556" t="str">
            <v>TBD PL</v>
          </cell>
        </row>
        <row r="12557">
          <cell r="L12557" t="str">
            <v>134F6549</v>
          </cell>
          <cell r="M12557" t="str">
            <v>FC-302N132T7E20H2BGC7XXSXXXXAXBXCXXXXDX</v>
          </cell>
          <cell r="N12557" t="str">
            <v>#</v>
          </cell>
          <cell r="O12557" t="str">
            <v>605</v>
          </cell>
          <cell r="P12557" t="str">
            <v>60133</v>
          </cell>
          <cell r="Q12557" t="str">
            <v>FC302 690V 132 (N)</v>
          </cell>
          <cell r="R12557">
            <v>22281.49</v>
          </cell>
          <cell r="S12557" t="str">
            <v>TBD PL</v>
          </cell>
        </row>
        <row r="12558">
          <cell r="L12558" t="str">
            <v>134F6602</v>
          </cell>
          <cell r="M12558" t="str">
            <v>FC-202P11KT6E55HXXGXXSXSXXXXAXBXCXXXXDX</v>
          </cell>
          <cell r="N12558" t="str">
            <v>#</v>
          </cell>
          <cell r="O12558" t="str">
            <v>603</v>
          </cell>
          <cell r="P12558" t="str">
            <v>60563</v>
          </cell>
          <cell r="Q12558" t="str">
            <v>FC 202 600V 11</v>
          </cell>
          <cell r="R12558">
            <v>1766.76</v>
          </cell>
          <cell r="S12558" t="str">
            <v>TBD PL</v>
          </cell>
        </row>
        <row r="12559">
          <cell r="L12559" t="str">
            <v>134F7000</v>
          </cell>
          <cell r="M12559" t="str">
            <v>FC-202P30KT4E55H2XGCXSXSXXXXAXBXCXXXXDX</v>
          </cell>
          <cell r="N12559" t="str">
            <v>#</v>
          </cell>
          <cell r="O12559" t="str">
            <v>603</v>
          </cell>
          <cell r="P12559" t="str">
            <v>60533</v>
          </cell>
          <cell r="Q12559" t="str">
            <v>FC 202 400V 30</v>
          </cell>
          <cell r="R12559">
            <v>1932.73</v>
          </cell>
          <cell r="S12559" t="str">
            <v>TBD PL</v>
          </cell>
        </row>
        <row r="12560">
          <cell r="L12560" t="str">
            <v>134F7126</v>
          </cell>
          <cell r="M12560" t="str">
            <v>FC-202N132T4E20H2XGC7XXSXXXXAXBXCXXXXDX</v>
          </cell>
          <cell r="N12560" t="str">
            <v>#</v>
          </cell>
          <cell r="O12560" t="str">
            <v>603</v>
          </cell>
          <cell r="P12560" t="str">
            <v>60681</v>
          </cell>
          <cell r="Q12560" t="str">
            <v>FC202 400V 132 (N)</v>
          </cell>
          <cell r="R12560">
            <v>53561.18</v>
          </cell>
          <cell r="S12560" t="str">
            <v>TBD PL</v>
          </cell>
        </row>
        <row r="12561">
          <cell r="L12561" t="str">
            <v>134F7130</v>
          </cell>
          <cell r="M12561" t="str">
            <v>FC-202N160T4E20H2XGC7XXSXXXXAXBXCXXXXDX</v>
          </cell>
          <cell r="N12561" t="str">
            <v>#</v>
          </cell>
          <cell r="O12561" t="str">
            <v>603</v>
          </cell>
          <cell r="P12561" t="str">
            <v>60682</v>
          </cell>
          <cell r="Q12561" t="str">
            <v>FC202 400V 160 (N)</v>
          </cell>
          <cell r="R12561">
            <v>9504.36</v>
          </cell>
          <cell r="S12561" t="str">
            <v>TBD PL</v>
          </cell>
        </row>
        <row r="12562">
          <cell r="L12562" t="str">
            <v>134F7134</v>
          </cell>
          <cell r="M12562" t="str">
            <v>FC-202N315T4E20H2XGC7XXSXXXXAXBXCXXXXDX</v>
          </cell>
          <cell r="N12562" t="str">
            <v>#</v>
          </cell>
          <cell r="O12562" t="str">
            <v>603</v>
          </cell>
          <cell r="P12562" t="str">
            <v>60685</v>
          </cell>
          <cell r="Q12562" t="str">
            <v>FC202 400V 315 (N)</v>
          </cell>
          <cell r="R12562">
            <v>35554.03</v>
          </cell>
          <cell r="S12562" t="str">
            <v>TBD PL</v>
          </cell>
        </row>
        <row r="12563">
          <cell r="L12563" t="str">
            <v>134F7307</v>
          </cell>
          <cell r="M12563" t="str">
            <v>FC-301P22KT4E66H1XGXXSXSXXXXAXBXCXXXXDX</v>
          </cell>
          <cell r="N12563" t="str">
            <v>#</v>
          </cell>
          <cell r="O12563" t="str">
            <v>604</v>
          </cell>
          <cell r="P12563" t="str">
            <v>60172</v>
          </cell>
          <cell r="Q12563" t="str">
            <v>FC 301 400V 22</v>
          </cell>
          <cell r="R12563">
            <v>8604.74</v>
          </cell>
          <cell r="S12563" t="str">
            <v>TBD PL</v>
          </cell>
        </row>
        <row r="12564">
          <cell r="L12564" t="str">
            <v>134F7425</v>
          </cell>
          <cell r="M12564" t="str">
            <v>FC-302N132T5E20H2XGCXXXSXXXXAXBPCXXXXDX</v>
          </cell>
          <cell r="N12564" t="str">
            <v>#</v>
          </cell>
          <cell r="O12564" t="str">
            <v>605</v>
          </cell>
          <cell r="P12564" t="str">
            <v>60127</v>
          </cell>
          <cell r="Q12564" t="str">
            <v>FC302 400V 132 (N)</v>
          </cell>
          <cell r="R12564">
            <v>18020.240000000002</v>
          </cell>
          <cell r="S12564" t="str">
            <v>TBD PL</v>
          </cell>
        </row>
        <row r="12565">
          <cell r="L12565" t="str">
            <v>134F7426</v>
          </cell>
          <cell r="M12565" t="str">
            <v>FC-302N160T5E20H2XGCXXXSXXXXAXBPCXXXXDX</v>
          </cell>
          <cell r="N12565" t="str">
            <v>#</v>
          </cell>
          <cell r="O12565" t="str">
            <v>605</v>
          </cell>
          <cell r="P12565" t="str">
            <v>60128</v>
          </cell>
          <cell r="Q12565" t="str">
            <v>FC302 400V 160 (N)</v>
          </cell>
          <cell r="R12565">
            <v>21248.86</v>
          </cell>
          <cell r="S12565" t="str">
            <v>TBD PL</v>
          </cell>
        </row>
        <row r="12566">
          <cell r="L12566" t="str">
            <v>134F7438</v>
          </cell>
          <cell r="M12566" t="str">
            <v>TR-200P15KT4E21H2XGX3XXSXXXXAXBWCXXXXD0</v>
          </cell>
          <cell r="N12566" t="str">
            <v>#</v>
          </cell>
          <cell r="O12566" t="str">
            <v>602</v>
          </cell>
          <cell r="P12566" t="str">
            <v>60370</v>
          </cell>
          <cell r="Q12566" t="str">
            <v>FC 102 400V 15</v>
          </cell>
          <cell r="R12566">
            <v>1859.54</v>
          </cell>
          <cell r="S12566" t="str">
            <v>TBD PL</v>
          </cell>
        </row>
        <row r="12567">
          <cell r="L12567" t="str">
            <v>134F7694</v>
          </cell>
          <cell r="M12567" t="str">
            <v>FC-102P7K5T6P55HXXGX1SXSXXXXAXBXCXXXXDX</v>
          </cell>
          <cell r="N12567" t="str">
            <v>#</v>
          </cell>
          <cell r="O12567" t="str">
            <v>602</v>
          </cell>
          <cell r="P12567" t="str">
            <v>60368</v>
          </cell>
          <cell r="Q12567" t="str">
            <v>FC 102 600V 7,5</v>
          </cell>
          <cell r="R12567">
            <v>0</v>
          </cell>
          <cell r="S12567" t="str">
            <v>TBD PL</v>
          </cell>
        </row>
        <row r="12568">
          <cell r="L12568" t="str">
            <v>134F7888</v>
          </cell>
          <cell r="M12568" t="str">
            <v>FC-102P4K0T6P55HXXGX3SXSXXXXAXBXCXXXXDX</v>
          </cell>
          <cell r="N12568" t="str">
            <v>#</v>
          </cell>
          <cell r="O12568" t="str">
            <v>602</v>
          </cell>
          <cell r="P12568" t="str">
            <v>60366</v>
          </cell>
          <cell r="Q12568" t="str">
            <v>FC 102 600V 4</v>
          </cell>
          <cell r="R12568">
            <v>12558.82</v>
          </cell>
          <cell r="S12568" t="str">
            <v>TBD PL</v>
          </cell>
        </row>
        <row r="12569">
          <cell r="L12569" t="str">
            <v>134F8055</v>
          </cell>
          <cell r="M12569" t="str">
            <v>FC-103P30KT4E20H2XGXXXXSXXXXAXBXCXXXXDX</v>
          </cell>
          <cell r="N12569" t="str">
            <v>#</v>
          </cell>
          <cell r="O12569" t="str">
            <v>303</v>
          </cell>
          <cell r="P12569" t="str">
            <v>01651</v>
          </cell>
          <cell r="Q12569" t="str">
            <v>FC-103 400V 30</v>
          </cell>
          <cell r="R12569">
            <v>1526.47</v>
          </cell>
          <cell r="S12569" t="str">
            <v>TBD PL</v>
          </cell>
        </row>
        <row r="12570">
          <cell r="L12570" t="str">
            <v>134F8064</v>
          </cell>
          <cell r="M12570" t="str">
            <v>FC-102P11KT6P55HXXGX1SXSXXXXAXBXCXXXXDX</v>
          </cell>
          <cell r="N12570" t="str">
            <v>#</v>
          </cell>
          <cell r="O12570" t="str">
            <v>602</v>
          </cell>
          <cell r="P12570" t="str">
            <v>60398</v>
          </cell>
          <cell r="Q12570" t="str">
            <v>FC 102 600V 11</v>
          </cell>
          <cell r="R12570">
            <v>6924.83</v>
          </cell>
          <cell r="S12570" t="str">
            <v>TBD PL</v>
          </cell>
        </row>
        <row r="12571">
          <cell r="L12571" t="str">
            <v>134F8065</v>
          </cell>
          <cell r="M12571" t="str">
            <v>FC-102P15KT6P55HXXGX1SXSXXXXAXBXCXXXXDX</v>
          </cell>
          <cell r="N12571" t="str">
            <v>#</v>
          </cell>
          <cell r="O12571" t="str">
            <v>602</v>
          </cell>
          <cell r="P12571" t="str">
            <v>60399</v>
          </cell>
          <cell r="Q12571" t="str">
            <v>FC 102 600V 15</v>
          </cell>
          <cell r="R12571">
            <v>5052.6899999999996</v>
          </cell>
          <cell r="S12571" t="str">
            <v>TBD PL</v>
          </cell>
        </row>
        <row r="12572">
          <cell r="L12572" t="str">
            <v>134F8066</v>
          </cell>
          <cell r="M12572" t="str">
            <v>FC-102P18KT6P55HXXGX1SXSXXXXAXBXCXXXXDX</v>
          </cell>
          <cell r="N12572" t="str">
            <v>#</v>
          </cell>
          <cell r="O12572" t="str">
            <v>602</v>
          </cell>
          <cell r="P12572" t="str">
            <v>60400</v>
          </cell>
          <cell r="Q12572" t="str">
            <v>FC 102 600V 18,5</v>
          </cell>
          <cell r="R12572">
            <v>1216.9000000000001</v>
          </cell>
          <cell r="S12572" t="str">
            <v>TBD PL</v>
          </cell>
        </row>
        <row r="12573">
          <cell r="L12573" t="str">
            <v>134F8067</v>
          </cell>
          <cell r="M12573" t="str">
            <v>FC-102P30KT6P55HXXGX1SXSXXXXAXBXCXXXXDX</v>
          </cell>
          <cell r="N12573" t="str">
            <v>#</v>
          </cell>
          <cell r="O12573" t="str">
            <v>602</v>
          </cell>
          <cell r="P12573" t="str">
            <v>60402</v>
          </cell>
          <cell r="Q12573" t="str">
            <v>FC 102 600V 30</v>
          </cell>
          <cell r="R12573">
            <v>15783.45</v>
          </cell>
          <cell r="S12573" t="str">
            <v>TBD PL</v>
          </cell>
        </row>
        <row r="12574">
          <cell r="L12574" t="str">
            <v>134F8068</v>
          </cell>
          <cell r="M12574" t="str">
            <v>FC-102P75KT6P55HXXGX1XXSXXXXAXBXCXXXXDX</v>
          </cell>
          <cell r="N12574" t="str">
            <v>#</v>
          </cell>
          <cell r="O12574" t="str">
            <v>602</v>
          </cell>
          <cell r="P12574" t="str">
            <v>60406</v>
          </cell>
          <cell r="Q12574" t="str">
            <v>FC 102 600V 75</v>
          </cell>
          <cell r="R12574">
            <v>6728.5</v>
          </cell>
          <cell r="S12574" t="str">
            <v>TBD PL</v>
          </cell>
        </row>
        <row r="12575">
          <cell r="L12575" t="str">
            <v>134F8189</v>
          </cell>
          <cell r="M12575" t="str">
            <v>FC-103P15KT4E20H2XGXXXXSXXXXAXBXCXXXXDX</v>
          </cell>
          <cell r="N12575" t="str">
            <v>#</v>
          </cell>
          <cell r="O12575" t="str">
            <v>303</v>
          </cell>
          <cell r="P12575" t="str">
            <v>01648</v>
          </cell>
          <cell r="Q12575" t="str">
            <v>FC-103 400V 15</v>
          </cell>
          <cell r="R12575">
            <v>1229.48</v>
          </cell>
          <cell r="S12575" t="str">
            <v>TBD PL</v>
          </cell>
        </row>
        <row r="12576">
          <cell r="L12576" t="str">
            <v>134F8244</v>
          </cell>
          <cell r="M12576" t="str">
            <v>FC-102P7K5T6P55HXXGX3SXSXXXXAXBXCXXXXDX</v>
          </cell>
          <cell r="N12576" t="str">
            <v>#</v>
          </cell>
          <cell r="O12576" t="str">
            <v>602</v>
          </cell>
          <cell r="P12576" t="str">
            <v>60368</v>
          </cell>
          <cell r="Q12576" t="str">
            <v>FC 102 600V 7,5</v>
          </cell>
          <cell r="R12576">
            <v>6103.23</v>
          </cell>
          <cell r="S12576" t="str">
            <v>TBD PL</v>
          </cell>
        </row>
        <row r="12577">
          <cell r="L12577" t="str">
            <v>134F8637</v>
          </cell>
          <cell r="M12577" t="str">
            <v>IVS102P11KT4E66H2XGX3SXSXXXXAXBXCXXXXDX</v>
          </cell>
          <cell r="N12577" t="str">
            <v>#</v>
          </cell>
          <cell r="O12577" t="str">
            <v>602</v>
          </cell>
          <cell r="P12577" t="str">
            <v>60369</v>
          </cell>
          <cell r="Q12577" t="str">
            <v>FC 102 400V 11</v>
          </cell>
          <cell r="R12577">
            <v>1463.62</v>
          </cell>
          <cell r="S12577" t="str">
            <v>TBD PL</v>
          </cell>
        </row>
        <row r="12578">
          <cell r="L12578" t="str">
            <v>134F8763</v>
          </cell>
          <cell r="M12578" t="str">
            <v>FC-103P15KT4E20H2XXXXXXSXXXXAXBXCXXXXDX</v>
          </cell>
          <cell r="N12578" t="str">
            <v>#</v>
          </cell>
          <cell r="O12578" t="str">
            <v>303</v>
          </cell>
          <cell r="P12578" t="str">
            <v>01648</v>
          </cell>
          <cell r="Q12578" t="str">
            <v>FC-103 400V 15</v>
          </cell>
          <cell r="R12578">
            <v>1004.32</v>
          </cell>
          <cell r="S12578" t="str">
            <v>TBD PL</v>
          </cell>
        </row>
        <row r="12579">
          <cell r="L12579" t="str">
            <v>134F9397</v>
          </cell>
          <cell r="M12579" t="str">
            <v>FC-302N110T5E54H2XGCXXXSXXXXA0BXCXXXXDX</v>
          </cell>
          <cell r="N12579" t="str">
            <v>#</v>
          </cell>
          <cell r="O12579" t="str">
            <v>605</v>
          </cell>
          <cell r="P12579" t="str">
            <v>60126</v>
          </cell>
          <cell r="Q12579" t="str">
            <v>FC302 400V 110 (N)</v>
          </cell>
          <cell r="R12579">
            <v>10489.05</v>
          </cell>
          <cell r="S12579" t="str">
            <v>TBD PL</v>
          </cell>
        </row>
        <row r="12580">
          <cell r="L12580" t="str">
            <v>134F9711</v>
          </cell>
          <cell r="M12580" t="str">
            <v>FC-302P37KT7E21H2BGCXXXSXXXXAXBXCXXXXDX</v>
          </cell>
          <cell r="N12580" t="str">
            <v>#</v>
          </cell>
          <cell r="O12580" t="str">
            <v>605</v>
          </cell>
          <cell r="P12580" t="str">
            <v>60091</v>
          </cell>
          <cell r="Q12580" t="str">
            <v>FC 302 690V 37</v>
          </cell>
          <cell r="R12580">
            <v>29085.42</v>
          </cell>
          <cell r="S12580" t="str">
            <v>TBD PL</v>
          </cell>
        </row>
        <row r="12581">
          <cell r="L12581" t="str">
            <v>134F9715</v>
          </cell>
          <cell r="M12581" t="str">
            <v>FC-202N110T4E21H2XGC7XXSXXXXAXBXCXXXXDX</v>
          </cell>
          <cell r="N12581" t="str">
            <v>#</v>
          </cell>
          <cell r="O12581" t="str">
            <v>603</v>
          </cell>
          <cell r="P12581" t="str">
            <v>60680</v>
          </cell>
          <cell r="Q12581" t="str">
            <v>FC202 400V 110 (N)</v>
          </cell>
          <cell r="R12581">
            <v>12187.29</v>
          </cell>
          <cell r="S12581" t="str">
            <v>TBD PL</v>
          </cell>
        </row>
        <row r="12582">
          <cell r="L12582" t="str">
            <v>134F9716</v>
          </cell>
          <cell r="M12582" t="str">
            <v>FC-202N132T4E21H2XGC7XXSXXXXAXBXCXXXXDX</v>
          </cell>
          <cell r="N12582" t="str">
            <v>#</v>
          </cell>
          <cell r="O12582" t="str">
            <v>603</v>
          </cell>
          <cell r="P12582" t="str">
            <v>60681</v>
          </cell>
          <cell r="Q12582" t="str">
            <v>FC202 400V 132 (N)</v>
          </cell>
          <cell r="R12582">
            <v>14594.91</v>
          </cell>
          <cell r="S12582" t="str">
            <v>TBD PL</v>
          </cell>
        </row>
        <row r="12583">
          <cell r="L12583" t="str">
            <v>134F9717</v>
          </cell>
          <cell r="M12583" t="str">
            <v>FC-202N160T4E21H2XGC7XXSXXXXAXBXCXXXXDX</v>
          </cell>
          <cell r="N12583" t="str">
            <v>#</v>
          </cell>
          <cell r="O12583" t="str">
            <v>603</v>
          </cell>
          <cell r="P12583" t="str">
            <v>60682</v>
          </cell>
          <cell r="Q12583" t="str">
            <v>FC202 400V 160 (N)</v>
          </cell>
          <cell r="R12583">
            <v>19497.04</v>
          </cell>
          <cell r="S12583" t="str">
            <v>TBD PL</v>
          </cell>
        </row>
        <row r="12584">
          <cell r="L12584" t="str">
            <v>134F9796</v>
          </cell>
          <cell r="M12584" t="str">
            <v>FC-202P22KS2E21HXXGXXXXSXXXXAXBXCXXXXDX</v>
          </cell>
          <cell r="N12584" t="str">
            <v>#</v>
          </cell>
          <cell r="O12584" t="str">
            <v>603</v>
          </cell>
          <cell r="P12584" t="str">
            <v>60628</v>
          </cell>
          <cell r="Q12584" t="str">
            <v>FC 202S200V 22</v>
          </cell>
          <cell r="R12584">
            <v>10318.19</v>
          </cell>
          <cell r="S12584" t="str">
            <v>TBD PL</v>
          </cell>
        </row>
        <row r="12585">
          <cell r="L12585" t="str">
            <v>134F9874</v>
          </cell>
          <cell r="M12585" t="str">
            <v>FC-302P22KT5E55H5XGCXSXSXXXXAXBXCXXXXDX</v>
          </cell>
          <cell r="N12585" t="str">
            <v>#</v>
          </cell>
          <cell r="O12585" t="str">
            <v>605</v>
          </cell>
          <cell r="P12585" t="str">
            <v>60030</v>
          </cell>
          <cell r="Q12585" t="str">
            <v>FC 302 400V 22</v>
          </cell>
          <cell r="R12585">
            <v>2646.95</v>
          </cell>
          <cell r="S12585" t="str">
            <v>TBD PL</v>
          </cell>
        </row>
        <row r="12586">
          <cell r="L12586" t="str">
            <v>134F9877</v>
          </cell>
          <cell r="M12586" t="str">
            <v>FC-302P30KT5E55H5XGCXXXSXXXXAXBXCXXXXDX</v>
          </cell>
          <cell r="N12586" t="str">
            <v>#</v>
          </cell>
          <cell r="O12586" t="str">
            <v>605</v>
          </cell>
          <cell r="P12586" t="str">
            <v>60031</v>
          </cell>
          <cell r="Q12586" t="str">
            <v>FC 302 400V 30</v>
          </cell>
          <cell r="R12586">
            <v>6918.31</v>
          </cell>
          <cell r="S12586" t="str">
            <v>TBD PL</v>
          </cell>
        </row>
        <row r="12587">
          <cell r="L12587" t="str">
            <v>134F9878</v>
          </cell>
          <cell r="M12587" t="str">
            <v>FC-302P37KT5E55H5XGCXXXSXXXXAXBXCXXXXDX</v>
          </cell>
          <cell r="N12587" t="str">
            <v>#</v>
          </cell>
          <cell r="O12587" t="str">
            <v>605</v>
          </cell>
          <cell r="P12587" t="str">
            <v>60032</v>
          </cell>
          <cell r="Q12587" t="str">
            <v>FC 302 400V 37</v>
          </cell>
          <cell r="R12587">
            <v>29670.9</v>
          </cell>
          <cell r="S12587" t="str">
            <v>TBD PL</v>
          </cell>
        </row>
        <row r="12588">
          <cell r="L12588" t="str">
            <v>134G0160</v>
          </cell>
          <cell r="M12588" t="str">
            <v>FC-302N90KT5E20H2BGC7XXSXXXXAXBXCXXXXDX</v>
          </cell>
          <cell r="N12588" t="str">
            <v>#</v>
          </cell>
          <cell r="O12588" t="str">
            <v>605</v>
          </cell>
          <cell r="P12588" t="str">
            <v>60125</v>
          </cell>
          <cell r="Q12588" t="str">
            <v>FC302 400V 90 (N)</v>
          </cell>
          <cell r="R12588">
            <v>8427.6</v>
          </cell>
          <cell r="S12588" t="str">
            <v>TBD PL</v>
          </cell>
        </row>
        <row r="12589">
          <cell r="L12589" t="str">
            <v>134G0199</v>
          </cell>
          <cell r="M12589" t="str">
            <v>FC-102P1K5T4P55H2XGX1SXSXXXXAXBXCXXXXDX</v>
          </cell>
          <cell r="N12589" t="str">
            <v>#</v>
          </cell>
          <cell r="O12589" t="str">
            <v>602</v>
          </cell>
          <cell r="P12589" t="str">
            <v>60356</v>
          </cell>
          <cell r="Q12589" t="str">
            <v>FC 102 400V 1,5</v>
          </cell>
          <cell r="R12589">
            <v>2955.03</v>
          </cell>
          <cell r="S12589" t="str">
            <v>TBD PL</v>
          </cell>
        </row>
        <row r="12590">
          <cell r="L12590" t="str">
            <v>134G0230</v>
          </cell>
          <cell r="M12590" t="str">
            <v>FC-102P1K1T2E66H2XGXXSXSXXXXAXBXCXXXXDX</v>
          </cell>
          <cell r="N12590" t="str">
            <v>#</v>
          </cell>
          <cell r="O12590" t="str">
            <v>602</v>
          </cell>
          <cell r="P12590" t="str">
            <v>60350</v>
          </cell>
          <cell r="Q12590" t="str">
            <v>FC 102 200V 1,1</v>
          </cell>
          <cell r="R12590">
            <v>0</v>
          </cell>
          <cell r="S12590" t="str">
            <v>TBD PL</v>
          </cell>
        </row>
        <row r="12591">
          <cell r="L12591" t="str">
            <v>134G0258</v>
          </cell>
          <cell r="M12591" t="str">
            <v>FC-302N132T5E20H2BGC7XXSXXXXAXBXCXXXXDX</v>
          </cell>
          <cell r="N12591" t="str">
            <v>#</v>
          </cell>
          <cell r="O12591" t="str">
            <v>605</v>
          </cell>
          <cell r="P12591" t="str">
            <v>60127</v>
          </cell>
          <cell r="Q12591" t="str">
            <v>FC302 400V 132 (N)</v>
          </cell>
          <cell r="R12591">
            <v>11698.77</v>
          </cell>
          <cell r="S12591" t="str">
            <v>TBD PL</v>
          </cell>
        </row>
        <row r="12592">
          <cell r="L12592" t="str">
            <v>134G0259</v>
          </cell>
          <cell r="M12592" t="str">
            <v>FC-302N160T5E20H2BGC7XXSXXXXAXBXCXXXXDX</v>
          </cell>
          <cell r="N12592" t="str">
            <v>#</v>
          </cell>
          <cell r="O12592" t="str">
            <v>605</v>
          </cell>
          <cell r="P12592" t="str">
            <v>60128</v>
          </cell>
          <cell r="Q12592" t="str">
            <v>FC302 400V 160 (N)</v>
          </cell>
          <cell r="R12592">
            <v>92544.68</v>
          </cell>
          <cell r="S12592" t="str">
            <v>TBD PL</v>
          </cell>
        </row>
        <row r="12593">
          <cell r="L12593" t="str">
            <v>134G0260</v>
          </cell>
          <cell r="M12593" t="str">
            <v>FC-302N200T5E20H2BGC7XXSXXXXAXBXCXXXXDX</v>
          </cell>
          <cell r="N12593" t="str">
            <v>#</v>
          </cell>
          <cell r="O12593" t="str">
            <v>605</v>
          </cell>
          <cell r="P12593" t="str">
            <v>60129</v>
          </cell>
          <cell r="Q12593" t="str">
            <v>FC302 400V 200 (N)</v>
          </cell>
          <cell r="R12593">
            <v>81751.259999999995</v>
          </cell>
          <cell r="S12593" t="str">
            <v>TBD PL</v>
          </cell>
        </row>
        <row r="12594">
          <cell r="L12594" t="str">
            <v>134G0261</v>
          </cell>
          <cell r="M12594" t="str">
            <v>FC-302N250T5E20H2BGC7XXSXXXXAXBXCXXXXDX</v>
          </cell>
          <cell r="N12594" t="str">
            <v>#</v>
          </cell>
          <cell r="O12594" t="str">
            <v>605</v>
          </cell>
          <cell r="P12594" t="str">
            <v>60130</v>
          </cell>
          <cell r="Q12594" t="str">
            <v>FC302 400V 250 (N)</v>
          </cell>
          <cell r="R12594">
            <v>9566.2000000000007</v>
          </cell>
          <cell r="S12594" t="str">
            <v>TBD PL</v>
          </cell>
        </row>
        <row r="12595">
          <cell r="L12595" t="str">
            <v>134G0299</v>
          </cell>
          <cell r="M12595" t="str">
            <v>FC-302N200T5E21H2XGC7XXSXXXXAXBXCXXXXDX</v>
          </cell>
          <cell r="N12595" t="str">
            <v>#</v>
          </cell>
          <cell r="O12595" t="str">
            <v>605</v>
          </cell>
          <cell r="P12595" t="str">
            <v>60129</v>
          </cell>
          <cell r="Q12595" t="str">
            <v>FC302 400V 200 (N)</v>
          </cell>
          <cell r="R12595">
            <v>14502.88</v>
          </cell>
          <cell r="S12595" t="str">
            <v>TBD PL</v>
          </cell>
        </row>
        <row r="12596">
          <cell r="L12596" t="str">
            <v>134G0390</v>
          </cell>
          <cell r="M12596" t="str">
            <v>FC-102P11KT7P21H2XGC1XXSXXXXAXBXCXXXXDX</v>
          </cell>
          <cell r="N12596" t="str">
            <v>#</v>
          </cell>
          <cell r="O12596" t="str">
            <v>602</v>
          </cell>
          <cell r="P12596" t="str">
            <v>60459</v>
          </cell>
          <cell r="Q12596" t="str">
            <v>FC102 690V 11</v>
          </cell>
          <cell r="R12596">
            <v>1991.01</v>
          </cell>
          <cell r="S12596" t="str">
            <v>TBD PL</v>
          </cell>
        </row>
        <row r="12597">
          <cell r="L12597" t="str">
            <v>134G0401</v>
          </cell>
          <cell r="M12597" t="str">
            <v>FC-102P3K7T2P55H2XGX3SXSXXXXAXBXCXXXXDX</v>
          </cell>
          <cell r="N12597" t="str">
            <v>#</v>
          </cell>
          <cell r="O12597" t="str">
            <v>602</v>
          </cell>
          <cell r="P12597" t="str">
            <v>60354</v>
          </cell>
          <cell r="Q12597" t="str">
            <v>FC 102 200V 3,7</v>
          </cell>
          <cell r="R12597">
            <v>34866.269999999997</v>
          </cell>
          <cell r="S12597" t="str">
            <v>TBD PL</v>
          </cell>
        </row>
        <row r="12598">
          <cell r="L12598" t="str">
            <v>134G0514</v>
          </cell>
          <cell r="M12598" t="str">
            <v>FC-202PK55T2E55H1XGXXSXSXXXXAXBXCXXXXDX</v>
          </cell>
          <cell r="N12598" t="str">
            <v>#</v>
          </cell>
          <cell r="O12598" t="str">
            <v>603</v>
          </cell>
          <cell r="P12598" t="str">
            <v>60502</v>
          </cell>
          <cell r="Q12598" t="str">
            <v>FC 202 200V 0,55</v>
          </cell>
          <cell r="R12598">
            <v>606.79999999999995</v>
          </cell>
          <cell r="S12598" t="str">
            <v>TBD PL</v>
          </cell>
        </row>
        <row r="12599">
          <cell r="L12599" t="str">
            <v>134G0611</v>
          </cell>
          <cell r="M12599" t="str">
            <v>FC-202P1K5T4E66H2XGX1SXSXXXXAXBXCXXXXDX</v>
          </cell>
          <cell r="N12599" t="str">
            <v>#</v>
          </cell>
          <cell r="O12599" t="str">
            <v>603</v>
          </cell>
          <cell r="P12599" t="str">
            <v>60523</v>
          </cell>
          <cell r="Q12599" t="str">
            <v>FC 202 400V 1,5</v>
          </cell>
          <cell r="R12599">
            <v>819.68</v>
          </cell>
          <cell r="S12599" t="str">
            <v>TBD PL</v>
          </cell>
        </row>
        <row r="12600">
          <cell r="L12600" t="str">
            <v>134G0778</v>
          </cell>
          <cell r="M12600" t="str">
            <v>FC-202P15KS2E21HXXGXXXXSXXXXAXBXCXXXXDX</v>
          </cell>
          <cell r="N12600" t="str">
            <v>#</v>
          </cell>
          <cell r="O12600" t="str">
            <v>603</v>
          </cell>
          <cell r="P12600" t="str">
            <v>60626</v>
          </cell>
          <cell r="Q12600" t="str">
            <v>FC 202S200V 15</v>
          </cell>
          <cell r="R12600">
            <v>24529.89</v>
          </cell>
          <cell r="S12600" t="str">
            <v>TBD PL</v>
          </cell>
        </row>
        <row r="12601">
          <cell r="L12601" t="str">
            <v>134G0836</v>
          </cell>
          <cell r="M12601" t="str">
            <v>FC-102N160T4E20H2XXCXXXSXXXXAXBXCXXXXDX</v>
          </cell>
          <cell r="N12601" t="str">
            <v>#</v>
          </cell>
          <cell r="O12601" t="str">
            <v>602</v>
          </cell>
          <cell r="P12601" t="str">
            <v>60476</v>
          </cell>
          <cell r="Q12601" t="str">
            <v>FC102 400V 160 (N)</v>
          </cell>
          <cell r="R12601">
            <v>10858.01</v>
          </cell>
          <cell r="S12601" t="str">
            <v>TBD PL</v>
          </cell>
        </row>
        <row r="12602">
          <cell r="L12602" t="str">
            <v>134G0909</v>
          </cell>
          <cell r="M12602" t="str">
            <v>FC-302N90KT7E54H2XGCXXXSXXXXAXBXCXXXXDX</v>
          </cell>
          <cell r="N12602" t="str">
            <v>#</v>
          </cell>
          <cell r="O12602" t="str">
            <v>605</v>
          </cell>
          <cell r="P12602" t="str">
            <v>60131</v>
          </cell>
          <cell r="Q12602" t="str">
            <v>FC302 690V 90 (N)</v>
          </cell>
          <cell r="R12602">
            <v>26872.9</v>
          </cell>
          <cell r="S12602" t="str">
            <v>TBD PL</v>
          </cell>
        </row>
        <row r="12603">
          <cell r="L12603" t="str">
            <v>134G0932</v>
          </cell>
          <cell r="M12603" t="str">
            <v>FC-103P11KT4P21H2XGXXXXSXXXXAXBXCXXXXDX</v>
          </cell>
          <cell r="N12603" t="str">
            <v>#</v>
          </cell>
          <cell r="O12603" t="str">
            <v>303</v>
          </cell>
          <cell r="P12603" t="str">
            <v>01647</v>
          </cell>
          <cell r="Q12603" t="str">
            <v>FC-103 400V 11</v>
          </cell>
          <cell r="R12603">
            <v>7849.33</v>
          </cell>
          <cell r="S12603" t="str">
            <v>TBD PL</v>
          </cell>
        </row>
        <row r="12604">
          <cell r="L12604" t="str">
            <v>134G0933</v>
          </cell>
          <cell r="M12604" t="str">
            <v>FC-103P15KT4P21H2XGXXXXSXXXXAXBXCXXXXDX</v>
          </cell>
          <cell r="N12604" t="str">
            <v>#</v>
          </cell>
          <cell r="O12604" t="str">
            <v>303</v>
          </cell>
          <cell r="P12604" t="str">
            <v>01648</v>
          </cell>
          <cell r="Q12604" t="str">
            <v>FC-103 400V 15</v>
          </cell>
          <cell r="R12604">
            <v>5328.15</v>
          </cell>
          <cell r="S12604" t="str">
            <v>TBD PL</v>
          </cell>
        </row>
        <row r="12605">
          <cell r="L12605" t="str">
            <v>134G0934</v>
          </cell>
          <cell r="M12605" t="str">
            <v>FC-103P18KT4P21H2XGXXXXSXXXXAXBXCXXXXDX</v>
          </cell>
          <cell r="N12605" t="str">
            <v>#</v>
          </cell>
          <cell r="O12605" t="str">
            <v>303</v>
          </cell>
          <cell r="P12605" t="str">
            <v>01649</v>
          </cell>
          <cell r="Q12605" t="str">
            <v>FC-103 400V 18,5</v>
          </cell>
          <cell r="R12605">
            <v>25674.18</v>
          </cell>
          <cell r="S12605" t="str">
            <v>TBD PL</v>
          </cell>
        </row>
        <row r="12606">
          <cell r="L12606" t="str">
            <v>134G0935</v>
          </cell>
          <cell r="M12606" t="str">
            <v>FC-103P22KT4P21H2XGXXXXSXXXXAXBXCXXXXDX</v>
          </cell>
          <cell r="N12606" t="str">
            <v>#</v>
          </cell>
          <cell r="O12606" t="str">
            <v>303</v>
          </cell>
          <cell r="P12606" t="str">
            <v>01650</v>
          </cell>
          <cell r="Q12606" t="str">
            <v>FC-103 400V 22</v>
          </cell>
          <cell r="R12606">
            <v>10421.33</v>
          </cell>
          <cell r="S12606" t="str">
            <v>TBD PL</v>
          </cell>
        </row>
        <row r="12607">
          <cell r="L12607" t="str">
            <v>134G0936</v>
          </cell>
          <cell r="M12607" t="str">
            <v>FC-103P30KT4P21H2XGXXXXSXXXXAXBXCXXXXDX</v>
          </cell>
          <cell r="N12607" t="str">
            <v>#</v>
          </cell>
          <cell r="O12607" t="str">
            <v>303</v>
          </cell>
          <cell r="P12607" t="str">
            <v>01651</v>
          </cell>
          <cell r="Q12607" t="str">
            <v>FC-103 400V 30</v>
          </cell>
          <cell r="R12607">
            <v>23192.35</v>
          </cell>
          <cell r="S12607" t="str">
            <v>TBD PL</v>
          </cell>
        </row>
        <row r="12608">
          <cell r="L12608" t="str">
            <v>134G0937</v>
          </cell>
          <cell r="M12608" t="str">
            <v>FC-103P37KT4P21H2XGXXXXSXXXXAXBXCXXXXDX</v>
          </cell>
          <cell r="N12608" t="str">
            <v>#</v>
          </cell>
          <cell r="O12608" t="str">
            <v>303</v>
          </cell>
          <cell r="P12608" t="str">
            <v>01652</v>
          </cell>
          <cell r="Q12608" t="str">
            <v>FC-103 400V 37</v>
          </cell>
          <cell r="R12608">
            <v>8635.0499999999993</v>
          </cell>
          <cell r="S12608" t="str">
            <v>TBD PL</v>
          </cell>
        </row>
        <row r="12609">
          <cell r="L12609" t="str">
            <v>134G0938</v>
          </cell>
          <cell r="M12609" t="str">
            <v>FC-103P45KT4P21H2XGXXXXSXXXXAXBXCXXXXDX</v>
          </cell>
          <cell r="N12609" t="str">
            <v>#</v>
          </cell>
          <cell r="O12609" t="str">
            <v>303</v>
          </cell>
          <cell r="P12609" t="str">
            <v>01653</v>
          </cell>
          <cell r="Q12609" t="str">
            <v>FC-103 400V 45</v>
          </cell>
          <cell r="R12609">
            <v>2230.08</v>
          </cell>
          <cell r="S12609" t="str">
            <v>TBD PL</v>
          </cell>
        </row>
        <row r="12610">
          <cell r="L12610" t="str">
            <v>134G0940</v>
          </cell>
          <cell r="M12610" t="str">
            <v>FC-103P55KT4P21H2XGXXXXSXXXXAXBXCXXXXDX</v>
          </cell>
          <cell r="N12610" t="str">
            <v>#</v>
          </cell>
          <cell r="O12610" t="str">
            <v>303</v>
          </cell>
          <cell r="P12610" t="str">
            <v>01654</v>
          </cell>
          <cell r="Q12610" t="str">
            <v>FC-103 400V 55</v>
          </cell>
          <cell r="R12610">
            <v>2565.06</v>
          </cell>
          <cell r="S12610" t="str">
            <v>TBD PL</v>
          </cell>
        </row>
        <row r="12611">
          <cell r="L12611" t="str">
            <v>134G1581</v>
          </cell>
          <cell r="M12611" t="str">
            <v>FC-302P7K5T5E55H1XGXXSXSXXXXAXBXCXXXXDX</v>
          </cell>
          <cell r="N12611" t="str">
            <v>#</v>
          </cell>
          <cell r="O12611" t="str">
            <v>605</v>
          </cell>
          <cell r="P12611" t="str">
            <v>60018</v>
          </cell>
          <cell r="Q12611" t="str">
            <v>FC 302 400V 7,5</v>
          </cell>
          <cell r="R12611">
            <v>1316.04</v>
          </cell>
          <cell r="S12611" t="str">
            <v>TBD PL</v>
          </cell>
        </row>
        <row r="12612">
          <cell r="L12612" t="str">
            <v>134G1792</v>
          </cell>
          <cell r="M12612" t="str">
            <v>FC-301P15KT4E66H2XGXXSXSXXXXAXBXCXXXXDX</v>
          </cell>
          <cell r="N12612" t="str">
            <v>#</v>
          </cell>
          <cell r="O12612" t="str">
            <v>604</v>
          </cell>
          <cell r="P12612" t="str">
            <v>60170</v>
          </cell>
          <cell r="Q12612" t="str">
            <v>FC 301 400V 15</v>
          </cell>
          <cell r="R12612">
            <v>5050.82</v>
          </cell>
          <cell r="S12612" t="str">
            <v>TBD PL</v>
          </cell>
        </row>
        <row r="12613">
          <cell r="L12613" t="str">
            <v>134G1831</v>
          </cell>
          <cell r="M12613" t="str">
            <v>IVS102P18KT4P21H2XGX3XXSXXXXAXBXCXXXXDX</v>
          </cell>
          <cell r="N12613" t="str">
            <v>#</v>
          </cell>
          <cell r="O12613" t="str">
            <v>602</v>
          </cell>
          <cell r="P12613" t="str">
            <v>60371</v>
          </cell>
          <cell r="Q12613" t="str">
            <v>FC 102 400V 18,5</v>
          </cell>
          <cell r="R12613">
            <v>2946.4</v>
          </cell>
          <cell r="S12613" t="str">
            <v>TBD PL</v>
          </cell>
        </row>
        <row r="12614">
          <cell r="L12614" t="str">
            <v>134G1855</v>
          </cell>
          <cell r="M12614" t="str">
            <v>FC-202P22KT4E55H2XGCXSXSXXXXAXBXCXXXXDX</v>
          </cell>
          <cell r="N12614" t="str">
            <v>#</v>
          </cell>
          <cell r="O12614" t="str">
            <v>603</v>
          </cell>
          <cell r="P12614" t="str">
            <v>60532</v>
          </cell>
          <cell r="Q12614" t="str">
            <v>FC 202 400V 22</v>
          </cell>
          <cell r="R12614">
            <v>1469.27</v>
          </cell>
          <cell r="S12614" t="str">
            <v>TBD PL</v>
          </cell>
        </row>
        <row r="12615">
          <cell r="L12615" t="str">
            <v>134G2166</v>
          </cell>
          <cell r="M12615" t="str">
            <v>FC-202P1K5T4Z55H2TGXXXXSXXXXAXBXCXXXXDX</v>
          </cell>
          <cell r="N12615" t="str">
            <v>#</v>
          </cell>
          <cell r="O12615" t="str">
            <v>603</v>
          </cell>
          <cell r="P12615" t="str">
            <v>60523</v>
          </cell>
          <cell r="Q12615" t="str">
            <v>FC 202 400V 1,5</v>
          </cell>
          <cell r="R12615">
            <v>979.58</v>
          </cell>
          <cell r="S12615" t="str">
            <v>TBD PL</v>
          </cell>
        </row>
        <row r="12616">
          <cell r="L12616" t="str">
            <v>134G2167</v>
          </cell>
          <cell r="M12616" t="str">
            <v>FC-202P2K2T4Z55H2TGXXXXSXXXXAXBXCXXXXDX</v>
          </cell>
          <cell r="N12616" t="str">
            <v>#</v>
          </cell>
          <cell r="O12616" t="str">
            <v>603</v>
          </cell>
          <cell r="P12616" t="str">
            <v>60524</v>
          </cell>
          <cell r="Q12616" t="str">
            <v>FC 202 400V 2,2</v>
          </cell>
          <cell r="R12616">
            <v>1070</v>
          </cell>
          <cell r="S12616" t="str">
            <v>TBD PL</v>
          </cell>
        </row>
        <row r="12617">
          <cell r="L12617" t="str">
            <v>134G2415</v>
          </cell>
          <cell r="M12617" t="str">
            <v>FC-302N132T5E20H2XGCXXXSXXXXAXBXCXXXXD0</v>
          </cell>
          <cell r="N12617" t="str">
            <v>#</v>
          </cell>
          <cell r="O12617" t="str">
            <v>605</v>
          </cell>
          <cell r="P12617" t="str">
            <v>60127</v>
          </cell>
          <cell r="Q12617" t="str">
            <v>FC302 400V 132 (N)</v>
          </cell>
          <cell r="R12617">
            <v>5316</v>
          </cell>
          <cell r="S12617" t="str">
            <v>TBD PL</v>
          </cell>
        </row>
        <row r="12618">
          <cell r="L12618" t="str">
            <v>134G2443</v>
          </cell>
          <cell r="M12618" t="str">
            <v>FC-102P1K1T2P55H2XGX3SXSXXXXAXBXCXXXXDX</v>
          </cell>
          <cell r="N12618" t="str">
            <v>#</v>
          </cell>
          <cell r="O12618" t="str">
            <v>602</v>
          </cell>
          <cell r="P12618" t="str">
            <v>60350</v>
          </cell>
          <cell r="Q12618" t="str">
            <v>FC 102 200V 1,1</v>
          </cell>
          <cell r="R12618">
            <v>8036.89</v>
          </cell>
          <cell r="S12618" t="str">
            <v>TBD PL</v>
          </cell>
        </row>
        <row r="12619">
          <cell r="L12619" t="str">
            <v>134G2444</v>
          </cell>
          <cell r="M12619" t="str">
            <v>FC-102P1K5T4P55H2XGX3SXSXXXXAXBXCXXXXDX</v>
          </cell>
          <cell r="N12619" t="str">
            <v>#</v>
          </cell>
          <cell r="O12619" t="str">
            <v>602</v>
          </cell>
          <cell r="P12619" t="str">
            <v>60356</v>
          </cell>
          <cell r="Q12619" t="str">
            <v>FC 102 400V 1,5</v>
          </cell>
          <cell r="R12619">
            <v>3689.39</v>
          </cell>
          <cell r="S12619" t="str">
            <v>TBD PL</v>
          </cell>
        </row>
        <row r="12620">
          <cell r="L12620" t="str">
            <v>134G2445</v>
          </cell>
          <cell r="M12620" t="str">
            <v>FC-102P22KT6P55HXXGX1SXSXXXXAXBXCXXXXDX</v>
          </cell>
          <cell r="N12620" t="str">
            <v>#</v>
          </cell>
          <cell r="O12620" t="str">
            <v>602</v>
          </cell>
          <cell r="P12620" t="str">
            <v>60401</v>
          </cell>
          <cell r="Q12620" t="str">
            <v>FC 102 600V 22</v>
          </cell>
          <cell r="R12620">
            <v>1368.19</v>
          </cell>
          <cell r="S12620" t="str">
            <v>TBD PL</v>
          </cell>
        </row>
        <row r="12621">
          <cell r="L12621" t="str">
            <v>134G2447</v>
          </cell>
          <cell r="M12621" t="str">
            <v>FC-102P45KT6P55HXXGX1XXSXXXXAXBXCXXXXDX</v>
          </cell>
          <cell r="N12621" t="str">
            <v>#</v>
          </cell>
          <cell r="O12621" t="str">
            <v>602</v>
          </cell>
          <cell r="P12621" t="str">
            <v>60404</v>
          </cell>
          <cell r="Q12621" t="str">
            <v>FC 102 600V 45</v>
          </cell>
          <cell r="R12621">
            <v>4606.1499999999996</v>
          </cell>
          <cell r="S12621" t="str">
            <v>TBD PL</v>
          </cell>
        </row>
        <row r="12622">
          <cell r="L12622" t="str">
            <v>134G2448</v>
          </cell>
          <cell r="M12622" t="str">
            <v>FC-102P55KT6P55HXXGX1XXSXXXXAXBXCXXXXDX</v>
          </cell>
          <cell r="N12622" t="str">
            <v>#</v>
          </cell>
          <cell r="O12622" t="str">
            <v>602</v>
          </cell>
          <cell r="P12622" t="str">
            <v>60405</v>
          </cell>
          <cell r="Q12622" t="str">
            <v>FC 102 600V 55</v>
          </cell>
          <cell r="R12622">
            <v>2577</v>
          </cell>
          <cell r="S12622" t="str">
            <v>TBD PL</v>
          </cell>
        </row>
        <row r="12623">
          <cell r="L12623" t="str">
            <v>134G2450</v>
          </cell>
          <cell r="M12623" t="str">
            <v>FC-102P2K2T6P55HXXGX3SXSXXXXAXBXCXXXXDX</v>
          </cell>
          <cell r="N12623" t="str">
            <v>#</v>
          </cell>
          <cell r="O12623" t="str">
            <v>602</v>
          </cell>
          <cell r="P12623" t="str">
            <v>60364</v>
          </cell>
          <cell r="Q12623" t="str">
            <v>FC 102 600V 2,2</v>
          </cell>
          <cell r="R12623">
            <v>4786.25</v>
          </cell>
          <cell r="S12623" t="str">
            <v>TBD PL</v>
          </cell>
        </row>
        <row r="12624">
          <cell r="L12624" t="str">
            <v>134G2451</v>
          </cell>
          <cell r="M12624" t="str">
            <v>FC-102P18KT6P55HXXGX3SXSXXXXAXBXCXXXXDX</v>
          </cell>
          <cell r="N12624" t="str">
            <v>#</v>
          </cell>
          <cell r="O12624" t="str">
            <v>602</v>
          </cell>
          <cell r="P12624" t="str">
            <v>60400</v>
          </cell>
          <cell r="Q12624" t="str">
            <v>FC 102 600V 18,5</v>
          </cell>
          <cell r="R12624">
            <v>15408.74</v>
          </cell>
          <cell r="S12624" t="str">
            <v>TBD PL</v>
          </cell>
        </row>
        <row r="12625">
          <cell r="L12625" t="str">
            <v>134G2484</v>
          </cell>
          <cell r="M12625" t="str">
            <v>FC-302N90KT5E54H2XGCXXXSXXXXA4BXCXXXXDX</v>
          </cell>
          <cell r="N12625" t="str">
            <v>#</v>
          </cell>
          <cell r="O12625" t="str">
            <v>605</v>
          </cell>
          <cell r="P12625" t="str">
            <v>60125</v>
          </cell>
          <cell r="Q12625" t="str">
            <v>FC302 400V 90 (N)</v>
          </cell>
          <cell r="R12625">
            <v>7480.34</v>
          </cell>
          <cell r="S12625" t="str">
            <v>TBD PL</v>
          </cell>
        </row>
        <row r="12626">
          <cell r="L12626" t="str">
            <v>134G2645</v>
          </cell>
          <cell r="M12626" t="str">
            <v>IVS102P22KT4E66H2XGXXSXSXXXXAXBXCXXXXDX</v>
          </cell>
          <cell r="N12626" t="str">
            <v>#</v>
          </cell>
          <cell r="O12626" t="str">
            <v>602</v>
          </cell>
          <cell r="P12626" t="str">
            <v>60372</v>
          </cell>
          <cell r="Q12626" t="str">
            <v>FC 102 400V 22</v>
          </cell>
          <cell r="R12626">
            <v>1926.34</v>
          </cell>
          <cell r="S12626" t="str">
            <v>TBD PL</v>
          </cell>
        </row>
        <row r="12627">
          <cell r="L12627" t="str">
            <v>134G2771</v>
          </cell>
          <cell r="M12627" t="str">
            <v>FC-202P15KS2E55HXXGXXXXSXXXXAXBXCXXXXDX</v>
          </cell>
          <cell r="N12627" t="str">
            <v>#</v>
          </cell>
          <cell r="O12627" t="str">
            <v>603</v>
          </cell>
          <cell r="P12627" t="str">
            <v>60626</v>
          </cell>
          <cell r="Q12627" t="str">
            <v>FC 202S200V 15</v>
          </cell>
          <cell r="R12627">
            <v>8180.8</v>
          </cell>
          <cell r="S12627" t="str">
            <v>TBD PL</v>
          </cell>
        </row>
        <row r="12628">
          <cell r="L12628" t="str">
            <v>134G2883</v>
          </cell>
          <cell r="M12628" t="str">
            <v>FC-102P15KT4E66H2XGXXSXSXXXXAXBXCXXXXDX</v>
          </cell>
          <cell r="N12628" t="str">
            <v>#</v>
          </cell>
          <cell r="O12628" t="str">
            <v>602</v>
          </cell>
          <cell r="P12628" t="str">
            <v>60370</v>
          </cell>
          <cell r="Q12628" t="str">
            <v>FC 102 400V 15</v>
          </cell>
          <cell r="R12628">
            <v>9193.52</v>
          </cell>
          <cell r="S12628" t="str">
            <v>TBD PL</v>
          </cell>
        </row>
        <row r="12629">
          <cell r="L12629" t="str">
            <v>134G2999</v>
          </cell>
          <cell r="M12629" t="str">
            <v>FC-202P7K5T6E66HXXGX3SXSXXXXAXBXCXXXXDX</v>
          </cell>
          <cell r="N12629" t="str">
            <v>#</v>
          </cell>
          <cell r="O12629" t="str">
            <v>603</v>
          </cell>
          <cell r="P12629" t="str">
            <v>60562</v>
          </cell>
          <cell r="Q12629" t="str">
            <v>FC 202 600V 7,5</v>
          </cell>
          <cell r="R12629">
            <v>1186.06</v>
          </cell>
          <cell r="S12629" t="str">
            <v>TBD PL</v>
          </cell>
        </row>
        <row r="12630">
          <cell r="L12630" t="str">
            <v>134G3010</v>
          </cell>
          <cell r="M12630" t="str">
            <v>IVS102P45KT4P21H2XGX3XXSXXXXAXBXCXXXXDX</v>
          </cell>
          <cell r="N12630" t="str">
            <v>#</v>
          </cell>
          <cell r="O12630" t="str">
            <v>602</v>
          </cell>
          <cell r="P12630" t="str">
            <v>60375</v>
          </cell>
          <cell r="Q12630" t="str">
            <v>FC 102 400V 45</v>
          </cell>
          <cell r="R12630">
            <v>1539.24</v>
          </cell>
          <cell r="S12630" t="str">
            <v>TBD PL</v>
          </cell>
        </row>
        <row r="12631">
          <cell r="L12631" t="str">
            <v>134G3060</v>
          </cell>
          <cell r="M12631" t="str">
            <v>FC-202P22KS2E55HXXGXXXXSXXXXAXBXCXXXXDX</v>
          </cell>
          <cell r="N12631" t="str">
            <v>#</v>
          </cell>
          <cell r="O12631" t="str">
            <v>603</v>
          </cell>
          <cell r="P12631" t="str">
            <v>60628</v>
          </cell>
          <cell r="Q12631" t="str">
            <v>FC 202S200V 22</v>
          </cell>
          <cell r="R12631">
            <v>9363.7000000000007</v>
          </cell>
          <cell r="S12631" t="str">
            <v>TBD PL</v>
          </cell>
        </row>
        <row r="12632">
          <cell r="L12632" t="str">
            <v>134G3668</v>
          </cell>
          <cell r="M12632" t="str">
            <v>FC-302P5K5T5E21H2XGC1XXSXXXXA0BKCXXXXDX</v>
          </cell>
          <cell r="N12632" t="str">
            <v>#</v>
          </cell>
          <cell r="O12632" t="str">
            <v>605</v>
          </cell>
          <cell r="P12632" t="str">
            <v>60017</v>
          </cell>
          <cell r="Q12632" t="str">
            <v>FC 302 400V 5,5</v>
          </cell>
          <cell r="R12632">
            <v>1351.93</v>
          </cell>
          <cell r="S12632" t="str">
            <v>TBD PL</v>
          </cell>
        </row>
        <row r="12633">
          <cell r="L12633" t="str">
            <v>134G3967</v>
          </cell>
          <cell r="M12633" t="str">
            <v>IVS102P1K1S2P55H2XGX1SXSXXXXAXBXCXXXXDX</v>
          </cell>
          <cell r="N12633" t="str">
            <v>#</v>
          </cell>
          <cell r="O12633" t="str">
            <v>602</v>
          </cell>
          <cell r="P12633" t="str">
            <v>60465</v>
          </cell>
          <cell r="Q12633" t="str">
            <v>FC 102S 200V 1,1</v>
          </cell>
          <cell r="R12633">
            <v>1129.99</v>
          </cell>
          <cell r="S12633" t="str">
            <v>TBD PL</v>
          </cell>
        </row>
        <row r="12634">
          <cell r="L12634" t="str">
            <v>134G3968</v>
          </cell>
          <cell r="M12634" t="str">
            <v>FC-102N250T4E54H2XGC3XXSXXXXAXBXCXXXXDX</v>
          </cell>
          <cell r="N12634" t="str">
            <v>#</v>
          </cell>
          <cell r="O12634" t="str">
            <v>602</v>
          </cell>
          <cell r="P12634" t="str">
            <v>60478</v>
          </cell>
          <cell r="Q12634" t="str">
            <v>FC102 400V 250 (N)</v>
          </cell>
          <cell r="R12634">
            <v>6800</v>
          </cell>
          <cell r="S12634" t="str">
            <v>TBD PL</v>
          </cell>
        </row>
        <row r="12635">
          <cell r="L12635" t="str">
            <v>134G3979</v>
          </cell>
          <cell r="M12635" t="str">
            <v>FC-202P18KS4E21HXXGXXXXSXXXXAXBXCXXXXDX</v>
          </cell>
          <cell r="N12635" t="str">
            <v>#</v>
          </cell>
          <cell r="O12635" t="str">
            <v>603</v>
          </cell>
          <cell r="P12635" t="str">
            <v>60631</v>
          </cell>
          <cell r="Q12635" t="str">
            <v>FC 202S400V 18,5</v>
          </cell>
          <cell r="R12635">
            <v>2464.4899999999998</v>
          </cell>
          <cell r="S12635" t="str">
            <v>TBD PL</v>
          </cell>
        </row>
        <row r="12636">
          <cell r="L12636" t="str">
            <v>134G3980</v>
          </cell>
          <cell r="M12636" t="str">
            <v>FC-202P37KS4E21HXXGXXXXSXXXXAXBXCXXXXDX</v>
          </cell>
          <cell r="N12636" t="str">
            <v>#</v>
          </cell>
          <cell r="O12636" t="str">
            <v>603</v>
          </cell>
          <cell r="P12636" t="str">
            <v>60632</v>
          </cell>
          <cell r="Q12636" t="str">
            <v>FC 202S400V 37</v>
          </cell>
          <cell r="R12636">
            <v>42118.86</v>
          </cell>
          <cell r="S12636" t="str">
            <v>TBD PL</v>
          </cell>
        </row>
        <row r="12637">
          <cell r="L12637" t="str">
            <v>134G4279</v>
          </cell>
          <cell r="M12637" t="str">
            <v>IVS102P7K5T2E66H2XGX3SXSXXXXAXBXCXXXXDX</v>
          </cell>
          <cell r="N12637" t="str">
            <v>#</v>
          </cell>
          <cell r="O12637" t="str">
            <v>602</v>
          </cell>
          <cell r="P12637" t="str">
            <v>60389</v>
          </cell>
          <cell r="Q12637" t="str">
            <v>FC 102 200V 7,5</v>
          </cell>
          <cell r="R12637">
            <v>1601.99</v>
          </cell>
          <cell r="S12637" t="str">
            <v>TBD PL</v>
          </cell>
        </row>
        <row r="12638">
          <cell r="L12638" t="str">
            <v>134G4337</v>
          </cell>
          <cell r="M12638" t="str">
            <v>FC-202P45KT4E66H1XGX3XXSXXXXAXBXCXXXXDX</v>
          </cell>
          <cell r="N12638" t="str">
            <v>#</v>
          </cell>
          <cell r="O12638" t="str">
            <v>603</v>
          </cell>
          <cell r="P12638" t="str">
            <v>60535</v>
          </cell>
          <cell r="Q12638" t="str">
            <v>FC 202 400V 45</v>
          </cell>
          <cell r="R12638">
            <v>4569.93</v>
          </cell>
          <cell r="S12638" t="str">
            <v>TBD PL</v>
          </cell>
        </row>
        <row r="12639">
          <cell r="L12639" t="str">
            <v>134G4339</v>
          </cell>
          <cell r="M12639" t="str">
            <v>IVS102P1K1T4E66H2XGXXSXSXXXXAXBXCXXXXDX</v>
          </cell>
          <cell r="N12639" t="str">
            <v>#</v>
          </cell>
          <cell r="O12639" t="str">
            <v>602</v>
          </cell>
          <cell r="P12639" t="str">
            <v>60355</v>
          </cell>
          <cell r="Q12639" t="str">
            <v>FC 102 400V 1,1</v>
          </cell>
          <cell r="R12639">
            <v>685.44</v>
          </cell>
          <cell r="S12639" t="str">
            <v>TBD PL</v>
          </cell>
        </row>
        <row r="12640">
          <cell r="L12640" t="str">
            <v>134G4390</v>
          </cell>
          <cell r="M12640" t="str">
            <v>FC-302P18KT5E55H1BGXXSXSXXXXAXBXCXXXXDX</v>
          </cell>
          <cell r="N12640" t="str">
            <v>#</v>
          </cell>
          <cell r="O12640" t="str">
            <v>605</v>
          </cell>
          <cell r="P12640" t="str">
            <v>60029</v>
          </cell>
          <cell r="Q12640" t="str">
            <v>FC 302 400V 18,5</v>
          </cell>
          <cell r="R12640">
            <v>2670.85</v>
          </cell>
          <cell r="S12640" t="str">
            <v>TBD PL</v>
          </cell>
        </row>
        <row r="12641">
          <cell r="L12641" t="str">
            <v>134G4463</v>
          </cell>
          <cell r="M12641" t="str">
            <v>FC-103P11KT4E21H2XGX7XXSXXXXAXB0CXXXXDX</v>
          </cell>
          <cell r="N12641" t="str">
            <v>#</v>
          </cell>
          <cell r="O12641" t="str">
            <v>303</v>
          </cell>
          <cell r="P12641" t="str">
            <v>01647</v>
          </cell>
          <cell r="Q12641" t="str">
            <v>FC-103 400V 11</v>
          </cell>
          <cell r="R12641">
            <v>6209.17</v>
          </cell>
          <cell r="S12641" t="str">
            <v>TBD PL</v>
          </cell>
        </row>
        <row r="12642">
          <cell r="L12642" t="str">
            <v>134G4464</v>
          </cell>
          <cell r="M12642" t="str">
            <v>FC-103P15KT4E21H2XGX7XXSXXXXAXB0CXXXXDX</v>
          </cell>
          <cell r="N12642" t="str">
            <v>#</v>
          </cell>
          <cell r="O12642" t="str">
            <v>303</v>
          </cell>
          <cell r="P12642" t="str">
            <v>01648</v>
          </cell>
          <cell r="Q12642" t="str">
            <v>FC-103 400V 15</v>
          </cell>
          <cell r="R12642">
            <v>10422.870000000001</v>
          </cell>
          <cell r="S12642" t="str">
            <v>TBD PL</v>
          </cell>
        </row>
        <row r="12643">
          <cell r="L12643" t="str">
            <v>134G4465</v>
          </cell>
          <cell r="M12643" t="str">
            <v>FC-103P18KT4E21H2XGX7XXSXXXXAXB0CXXXXDX</v>
          </cell>
          <cell r="N12643" t="str">
            <v>#</v>
          </cell>
          <cell r="O12643" t="str">
            <v>303</v>
          </cell>
          <cell r="P12643" t="str">
            <v>01649</v>
          </cell>
          <cell r="Q12643" t="str">
            <v>FC-103 400V 18,5</v>
          </cell>
          <cell r="R12643">
            <v>14468.76</v>
          </cell>
          <cell r="S12643" t="str">
            <v>TBD PL</v>
          </cell>
        </row>
        <row r="12644">
          <cell r="L12644" t="str">
            <v>134G4468</v>
          </cell>
          <cell r="M12644" t="str">
            <v>FC-103P5K5T4E20H2XGXXXXSXXXXAXB0CXXXXDX</v>
          </cell>
          <cell r="N12644" t="str">
            <v>#</v>
          </cell>
          <cell r="O12644" t="str">
            <v>303</v>
          </cell>
          <cell r="P12644" t="str">
            <v>01645</v>
          </cell>
          <cell r="Q12644" t="str">
            <v>FC-103 400V 5,5</v>
          </cell>
          <cell r="R12644">
            <v>3466.48</v>
          </cell>
          <cell r="S12644" t="str">
            <v>TBD PL</v>
          </cell>
        </row>
        <row r="12645">
          <cell r="L12645" t="str">
            <v>134G4469</v>
          </cell>
          <cell r="M12645" t="str">
            <v>FC-103P7K5T4E20H2XGXXXXSXXXXAXB0CXXXXDX</v>
          </cell>
          <cell r="N12645" t="str">
            <v>#</v>
          </cell>
          <cell r="O12645" t="str">
            <v>303</v>
          </cell>
          <cell r="P12645" t="str">
            <v>01646</v>
          </cell>
          <cell r="Q12645" t="str">
            <v>FC-103 400V 7,5</v>
          </cell>
          <cell r="R12645">
            <v>1601.64</v>
          </cell>
          <cell r="S12645" t="str">
            <v>TBD PL</v>
          </cell>
        </row>
        <row r="12646">
          <cell r="L12646" t="str">
            <v>134G4470</v>
          </cell>
          <cell r="M12646" t="str">
            <v>FC-103P11KT4E20H2XGXXXXSXXXXAXB0CXXXXDX</v>
          </cell>
          <cell r="N12646" t="str">
            <v>#</v>
          </cell>
          <cell r="O12646" t="str">
            <v>303</v>
          </cell>
          <cell r="P12646" t="str">
            <v>01647</v>
          </cell>
          <cell r="Q12646" t="str">
            <v>FC-103 400V 11</v>
          </cell>
          <cell r="R12646">
            <v>977.63</v>
          </cell>
          <cell r="S12646" t="str">
            <v>TBD PL</v>
          </cell>
        </row>
        <row r="12647">
          <cell r="L12647" t="str">
            <v>134G4471</v>
          </cell>
          <cell r="M12647" t="str">
            <v>FC-103P15KT4E20H2XGXXXXSXXXXAXB0CXXXXDX</v>
          </cell>
          <cell r="N12647" t="str">
            <v>#</v>
          </cell>
          <cell r="O12647" t="str">
            <v>303</v>
          </cell>
          <cell r="P12647" t="str">
            <v>01648</v>
          </cell>
          <cell r="Q12647" t="str">
            <v>FC-103 400V 15</v>
          </cell>
          <cell r="R12647">
            <v>2474.94</v>
          </cell>
          <cell r="S12647" t="str">
            <v>TBD PL</v>
          </cell>
        </row>
        <row r="12648">
          <cell r="L12648" t="str">
            <v>134G4472</v>
          </cell>
          <cell r="M12648" t="str">
            <v>FC-103P18KT4E20H2XGXXXXSXXXXAXB0CXXXXDX</v>
          </cell>
          <cell r="N12648" t="str">
            <v>#</v>
          </cell>
          <cell r="O12648" t="str">
            <v>303</v>
          </cell>
          <cell r="P12648" t="str">
            <v>01649</v>
          </cell>
          <cell r="Q12648" t="str">
            <v>FC-103 400V 18,5</v>
          </cell>
          <cell r="R12648">
            <v>9298.6299999999992</v>
          </cell>
          <cell r="S12648" t="str">
            <v>TBD PL</v>
          </cell>
        </row>
        <row r="12649">
          <cell r="L12649" t="str">
            <v>134G4473</v>
          </cell>
          <cell r="M12649" t="str">
            <v>FC-103P22KT4E20H2XGXXXXSXXXXAXB0CXXXXDX</v>
          </cell>
          <cell r="N12649" t="str">
            <v>#</v>
          </cell>
          <cell r="O12649" t="str">
            <v>303</v>
          </cell>
          <cell r="P12649" t="str">
            <v>01650</v>
          </cell>
          <cell r="Q12649" t="str">
            <v>FC-103 400V 22</v>
          </cell>
          <cell r="R12649">
            <v>1983.03</v>
          </cell>
          <cell r="S12649" t="str">
            <v>TBD PL</v>
          </cell>
        </row>
        <row r="12650">
          <cell r="L12650" t="str">
            <v>134G4474</v>
          </cell>
          <cell r="M12650" t="str">
            <v>FC-103P30KT4E20H2XGXXXXSXXXXAXB0CXXXXDX</v>
          </cell>
          <cell r="N12650" t="str">
            <v>#</v>
          </cell>
          <cell r="O12650" t="str">
            <v>303</v>
          </cell>
          <cell r="P12650" t="str">
            <v>01651</v>
          </cell>
          <cell r="Q12650" t="str">
            <v>FC-103 400V 30</v>
          </cell>
          <cell r="R12650">
            <v>6668.33</v>
          </cell>
          <cell r="S12650" t="str">
            <v>TBD PL</v>
          </cell>
        </row>
        <row r="12651">
          <cell r="L12651" t="str">
            <v>134G4674</v>
          </cell>
          <cell r="M12651" t="str">
            <v>FC-302N110T5E20H4XGCXXXSXXXXALBXCXXXXD0</v>
          </cell>
          <cell r="N12651" t="str">
            <v>#</v>
          </cell>
          <cell r="O12651" t="str">
            <v>605</v>
          </cell>
          <cell r="P12651" t="str">
            <v>60126</v>
          </cell>
          <cell r="Q12651" t="str">
            <v>FC302 400V 110 (N)</v>
          </cell>
          <cell r="R12651">
            <v>6293.7</v>
          </cell>
          <cell r="S12651" t="str">
            <v>TBD PL</v>
          </cell>
        </row>
        <row r="12652">
          <cell r="L12652" t="str">
            <v>134G4847</v>
          </cell>
          <cell r="M12652" t="str">
            <v>FC-302P15KT5E55H5XGCXSXSXXXXAXBXCXXXXDX</v>
          </cell>
          <cell r="N12652" t="str">
            <v>#</v>
          </cell>
          <cell r="O12652" t="str">
            <v>605</v>
          </cell>
          <cell r="P12652" t="str">
            <v>60028</v>
          </cell>
          <cell r="Q12652" t="str">
            <v>FC 302 400V 15</v>
          </cell>
          <cell r="R12652">
            <v>7494.55</v>
          </cell>
          <cell r="S12652" t="str">
            <v>TBD PL</v>
          </cell>
        </row>
        <row r="12653">
          <cell r="L12653" t="str">
            <v>134G5088</v>
          </cell>
          <cell r="M12653" t="str">
            <v>FC-302N200T5E20H4BGC7XXSXXXXA0BXCXXXXD0</v>
          </cell>
          <cell r="N12653" t="str">
            <v>#</v>
          </cell>
          <cell r="O12653" t="str">
            <v>605</v>
          </cell>
          <cell r="P12653" t="str">
            <v>60129</v>
          </cell>
          <cell r="Q12653" t="str">
            <v>FC302 400V 200 (N)</v>
          </cell>
          <cell r="R12653">
            <v>15019.5</v>
          </cell>
          <cell r="S12653" t="str">
            <v>TBD PL</v>
          </cell>
        </row>
        <row r="12654">
          <cell r="L12654" t="str">
            <v>134G5174</v>
          </cell>
          <cell r="M12654" t="str">
            <v>FC-202P7K5T4E66H1XGXXSXSXXXXAXBXCXXXXDX</v>
          </cell>
          <cell r="N12654" t="str">
            <v>#</v>
          </cell>
          <cell r="O12654" t="str">
            <v>603</v>
          </cell>
          <cell r="P12654" t="str">
            <v>60528</v>
          </cell>
          <cell r="Q12654" t="str">
            <v>FC 202 400V 7,5</v>
          </cell>
          <cell r="R12654">
            <v>2236.5100000000002</v>
          </cell>
          <cell r="S12654" t="str">
            <v>TBD PL</v>
          </cell>
        </row>
        <row r="12655">
          <cell r="L12655" t="str">
            <v>134G5907</v>
          </cell>
          <cell r="M12655" t="str">
            <v>TR-200P15KT4P21H2XGX3XXSXXXXAXBWCXXXXD0</v>
          </cell>
          <cell r="N12655" t="str">
            <v>#</v>
          </cell>
          <cell r="O12655" t="str">
            <v>602</v>
          </cell>
          <cell r="P12655" t="str">
            <v>60370</v>
          </cell>
          <cell r="Q12655" t="str">
            <v>FC 102 400V 15</v>
          </cell>
          <cell r="R12655">
            <v>935.48</v>
          </cell>
          <cell r="S12655" t="str">
            <v>TBD PL</v>
          </cell>
        </row>
        <row r="12656">
          <cell r="L12656" t="str">
            <v>134G5973</v>
          </cell>
          <cell r="M12656" t="str">
            <v>FC-202P5K5T4E21H2XGC7XXSXXXXAXBXCXXXXDX</v>
          </cell>
          <cell r="N12656" t="str">
            <v>#</v>
          </cell>
          <cell r="O12656" t="str">
            <v>603</v>
          </cell>
          <cell r="P12656" t="str">
            <v>60527</v>
          </cell>
          <cell r="Q12656" t="str">
            <v>FC 202 400V 5,5</v>
          </cell>
          <cell r="R12656">
            <v>2092.11</v>
          </cell>
          <cell r="S12656" t="str">
            <v>TBD PL</v>
          </cell>
        </row>
        <row r="12657">
          <cell r="L12657" t="str">
            <v>134G5976</v>
          </cell>
          <cell r="M12657" t="str">
            <v>FC-302P75KT5E21H2BGX7XXSXXXXAXBXCXXXXDX</v>
          </cell>
          <cell r="N12657" t="str">
            <v>#</v>
          </cell>
          <cell r="O12657" t="str">
            <v>605</v>
          </cell>
          <cell r="P12657" t="str">
            <v>60035</v>
          </cell>
          <cell r="Q12657" t="str">
            <v>FC 302 400V 75</v>
          </cell>
          <cell r="R12657">
            <v>6675.76</v>
          </cell>
          <cell r="S12657" t="str">
            <v>TBD PL</v>
          </cell>
        </row>
        <row r="12658">
          <cell r="L12658" t="str">
            <v>134G6380</v>
          </cell>
          <cell r="M12658" t="str">
            <v>IVS102P22KT2E66H2XGXXXXSXXXXAXBXCXXXXDX</v>
          </cell>
          <cell r="N12658" t="str">
            <v>#</v>
          </cell>
          <cell r="O12658" t="str">
            <v>602</v>
          </cell>
          <cell r="P12658" t="str">
            <v>60393</v>
          </cell>
          <cell r="Q12658" t="str">
            <v>FC 102 200V 22</v>
          </cell>
          <cell r="R12658">
            <v>2763.99</v>
          </cell>
          <cell r="S12658" t="str">
            <v>TBD PL</v>
          </cell>
        </row>
        <row r="12659">
          <cell r="L12659" t="str">
            <v>134G6651</v>
          </cell>
          <cell r="M12659" t="str">
            <v>FC-102P22KT6P21HXXGX3XXSXXXXAXB0CXXXXDX</v>
          </cell>
          <cell r="N12659" t="str">
            <v>#</v>
          </cell>
          <cell r="O12659" t="str">
            <v>602</v>
          </cell>
          <cell r="P12659" t="str">
            <v>60401</v>
          </cell>
          <cell r="Q12659" t="str">
            <v>FC 102 600V 22</v>
          </cell>
          <cell r="R12659">
            <v>3802.31</v>
          </cell>
          <cell r="S12659" t="str">
            <v>TBD PL</v>
          </cell>
        </row>
        <row r="12660">
          <cell r="L12660" t="str">
            <v>134G6674</v>
          </cell>
          <cell r="M12660" t="str">
            <v>FC-302N110T5E54H2XGC3XXSXXXXAXBXCXXXXDX</v>
          </cell>
          <cell r="N12660" t="str">
            <v>#</v>
          </cell>
          <cell r="O12660" t="str">
            <v>605</v>
          </cell>
          <cell r="P12660" t="str">
            <v>60126</v>
          </cell>
          <cell r="Q12660" t="str">
            <v>FC302 400V 110 (N)</v>
          </cell>
          <cell r="R12660">
            <v>8660.2900000000009</v>
          </cell>
          <cell r="S12660" t="str">
            <v>TBD PL</v>
          </cell>
        </row>
        <row r="12661">
          <cell r="L12661" t="str">
            <v>134G6695</v>
          </cell>
          <cell r="M12661" t="str">
            <v>FC-202N160T4E21H2XGC3XXSXXXXAXBXCXXXXDX</v>
          </cell>
          <cell r="N12661" t="str">
            <v>#</v>
          </cell>
          <cell r="O12661" t="str">
            <v>603</v>
          </cell>
          <cell r="P12661" t="str">
            <v>60682</v>
          </cell>
          <cell r="Q12661" t="str">
            <v>FC202 400V 160 (N)</v>
          </cell>
          <cell r="R12661">
            <v>11013.6</v>
          </cell>
          <cell r="S12661" t="str">
            <v>TBD PL</v>
          </cell>
        </row>
        <row r="12662">
          <cell r="L12662" t="str">
            <v>134G6783</v>
          </cell>
          <cell r="M12662" t="str">
            <v>FC-202P30KT4E66H2XGX1SXSXXXXAXBXCXXXXDX</v>
          </cell>
          <cell r="N12662" t="str">
            <v>#</v>
          </cell>
          <cell r="O12662" t="str">
            <v>603</v>
          </cell>
          <cell r="P12662" t="str">
            <v>60533</v>
          </cell>
          <cell r="Q12662" t="str">
            <v>FC 202 400V 30</v>
          </cell>
          <cell r="R12662">
            <v>6541.9</v>
          </cell>
          <cell r="S12662" t="str">
            <v>TBD PL</v>
          </cell>
        </row>
        <row r="12663">
          <cell r="L12663" t="str">
            <v>134G6919</v>
          </cell>
          <cell r="M12663" t="str">
            <v>FC-102P45KT6P21HXXGX3XXSXXXXAXB0CXXXXDX</v>
          </cell>
          <cell r="N12663" t="str">
            <v>#</v>
          </cell>
          <cell r="O12663" t="str">
            <v>602</v>
          </cell>
          <cell r="P12663" t="str">
            <v>60404</v>
          </cell>
          <cell r="Q12663" t="str">
            <v>FC 102 600V 45</v>
          </cell>
          <cell r="R12663">
            <v>3079.2</v>
          </cell>
          <cell r="S12663" t="str">
            <v>TBD PL</v>
          </cell>
        </row>
        <row r="12664">
          <cell r="L12664" t="str">
            <v>134G6975</v>
          </cell>
          <cell r="M12664" t="str">
            <v>FC-302N200T7E20H2BGCXXXSXXXXAXBXCXXXXDX</v>
          </cell>
          <cell r="N12664" t="str">
            <v>#</v>
          </cell>
          <cell r="O12664" t="str">
            <v>605</v>
          </cell>
          <cell r="P12664" t="str">
            <v>60135</v>
          </cell>
          <cell r="Q12664" t="str">
            <v>FC302 690V 200 (N)</v>
          </cell>
          <cell r="R12664">
            <v>13061</v>
          </cell>
          <cell r="S12664" t="str">
            <v>TBD PL</v>
          </cell>
        </row>
        <row r="12665">
          <cell r="L12665" t="str">
            <v>134G6985</v>
          </cell>
          <cell r="M12665" t="str">
            <v>IVS102P18KT4E66H2XGX3SXSXXXXAXBXCXXXXDX</v>
          </cell>
          <cell r="N12665" t="str">
            <v>#</v>
          </cell>
          <cell r="O12665" t="str">
            <v>602</v>
          </cell>
          <cell r="P12665" t="str">
            <v>60371</v>
          </cell>
          <cell r="Q12665" t="str">
            <v>FC 102 400V 18,5</v>
          </cell>
          <cell r="R12665">
            <v>1906</v>
          </cell>
          <cell r="S12665" t="str">
            <v>TBD PL</v>
          </cell>
        </row>
        <row r="12666">
          <cell r="L12666" t="str">
            <v>134G7181</v>
          </cell>
          <cell r="M12666" t="str">
            <v>FC-202N160T4E54H2XGC3XXSXXXXAXBXCXXXXDX</v>
          </cell>
          <cell r="N12666" t="str">
            <v>#</v>
          </cell>
          <cell r="O12666" t="str">
            <v>603</v>
          </cell>
          <cell r="P12666" t="str">
            <v>60682</v>
          </cell>
          <cell r="Q12666" t="str">
            <v>FC202 400V 160 (N)</v>
          </cell>
          <cell r="R12666">
            <v>23060.53</v>
          </cell>
          <cell r="S12666" t="str">
            <v>TBD PL</v>
          </cell>
        </row>
        <row r="12667">
          <cell r="L12667" t="str">
            <v>134G7282</v>
          </cell>
          <cell r="M12667" t="str">
            <v>FC-102N315T4E54H2XGC3XXSXXXXAXBXCXXXXDX</v>
          </cell>
          <cell r="N12667" t="str">
            <v>#</v>
          </cell>
          <cell r="O12667" t="str">
            <v>602</v>
          </cell>
          <cell r="P12667" t="str">
            <v>60479</v>
          </cell>
          <cell r="Q12667" t="str">
            <v>FC102 400V 315 (N)</v>
          </cell>
          <cell r="R12667">
            <v>10315.44</v>
          </cell>
          <cell r="S12667" t="str">
            <v>TBD PL</v>
          </cell>
        </row>
        <row r="12668">
          <cell r="L12668" t="str">
            <v>134G7367</v>
          </cell>
          <cell r="M12668" t="str">
            <v>FC-202N110T4E54H2XGC3XXSXXXXAXBXCXXXXDX</v>
          </cell>
          <cell r="N12668" t="str">
            <v>#</v>
          </cell>
          <cell r="O12668" t="str">
            <v>603</v>
          </cell>
          <cell r="P12668" t="str">
            <v>60680</v>
          </cell>
          <cell r="Q12668" t="str">
            <v>FC202 400V 110 (N)</v>
          </cell>
          <cell r="R12668">
            <v>7436.78</v>
          </cell>
          <cell r="S12668" t="str">
            <v>TBD PL</v>
          </cell>
        </row>
        <row r="12669">
          <cell r="L12669" t="str">
            <v>134G7779</v>
          </cell>
          <cell r="M12669" t="str">
            <v>FC-102N110T4E54H2XGC3XXSXXXXAXBXCXXXXDX</v>
          </cell>
          <cell r="N12669" t="str">
            <v>#</v>
          </cell>
          <cell r="O12669" t="str">
            <v>602</v>
          </cell>
          <cell r="P12669" t="str">
            <v>60474</v>
          </cell>
          <cell r="Q12669" t="str">
            <v>FC102 400V 110 (N)</v>
          </cell>
          <cell r="R12669">
            <v>19734.88</v>
          </cell>
          <cell r="S12669" t="str">
            <v>TBD PL</v>
          </cell>
        </row>
        <row r="12670">
          <cell r="L12670" t="str">
            <v>134G7878</v>
          </cell>
          <cell r="M12670" t="str">
            <v>FC-102N132T7E20H2XGCXXXSXXXXAXBXCXXXXDX</v>
          </cell>
          <cell r="N12670" t="str">
            <v>#</v>
          </cell>
          <cell r="O12670" t="str">
            <v>602</v>
          </cell>
          <cell r="P12670" t="str">
            <v>60481</v>
          </cell>
          <cell r="Q12670" t="str">
            <v>FC102 690V 132 (N)</v>
          </cell>
          <cell r="R12670">
            <v>5426.24</v>
          </cell>
          <cell r="S12670" t="str">
            <v>TBD PL</v>
          </cell>
        </row>
        <row r="12671">
          <cell r="L12671" t="str">
            <v>134G7885</v>
          </cell>
          <cell r="M12671" t="str">
            <v>IVS102P30KT4E66H2XGX3SXSXXXXAXBXCXXXXDX</v>
          </cell>
          <cell r="N12671" t="str">
            <v>#</v>
          </cell>
          <cell r="O12671" t="str">
            <v>602</v>
          </cell>
          <cell r="P12671" t="str">
            <v>60373</v>
          </cell>
          <cell r="Q12671" t="str">
            <v>FC 102 400V 30</v>
          </cell>
          <cell r="R12671">
            <v>4086.71</v>
          </cell>
          <cell r="S12671" t="str">
            <v>TBD PL</v>
          </cell>
        </row>
        <row r="12672">
          <cell r="L12672" t="str">
            <v>134G8015</v>
          </cell>
          <cell r="M12672" t="str">
            <v>FC-102N132T4E54H2XGC3XXSXXXXAXBXCXXXXDX</v>
          </cell>
          <cell r="N12672" t="str">
            <v>#</v>
          </cell>
          <cell r="O12672" t="str">
            <v>602</v>
          </cell>
          <cell r="P12672" t="str">
            <v>60475</v>
          </cell>
          <cell r="Q12672" t="str">
            <v>FC102 400V 132 (N)</v>
          </cell>
          <cell r="R12672">
            <v>46177.98</v>
          </cell>
          <cell r="S12672" t="str">
            <v>TBD PL</v>
          </cell>
        </row>
        <row r="12673">
          <cell r="L12673" t="str">
            <v>134G8270</v>
          </cell>
          <cell r="M12673" t="str">
            <v>FC-202N132T7E21H2XGCXXXSXXXXAXBXCXXXXDX</v>
          </cell>
          <cell r="N12673" t="str">
            <v>#</v>
          </cell>
          <cell r="O12673" t="str">
            <v>603</v>
          </cell>
          <cell r="P12673" t="str">
            <v>60687</v>
          </cell>
          <cell r="Q12673" t="str">
            <v>FC202 690V 132 (N)</v>
          </cell>
          <cell r="R12673">
            <v>11630.68</v>
          </cell>
          <cell r="S12673" t="str">
            <v>TBD PL</v>
          </cell>
        </row>
        <row r="12674">
          <cell r="L12674" t="str">
            <v>134G8271</v>
          </cell>
          <cell r="M12674" t="str">
            <v>FC-202N160T7E21H2XGCXXXSXXXXAXBXCXXXXDX</v>
          </cell>
          <cell r="N12674" t="str">
            <v>#</v>
          </cell>
          <cell r="O12674" t="str">
            <v>603</v>
          </cell>
          <cell r="P12674" t="str">
            <v>60688</v>
          </cell>
          <cell r="Q12674" t="str">
            <v>FC202 690V 160 (N)</v>
          </cell>
          <cell r="R12674">
            <v>5795.23</v>
          </cell>
          <cell r="S12674" t="str">
            <v>TBD PL</v>
          </cell>
        </row>
        <row r="12675">
          <cell r="L12675" t="str">
            <v>134G8273</v>
          </cell>
          <cell r="M12675" t="str">
            <v>FC-202N250T7E21H2XGCXXXSXXXXAXBXCXXXXDX</v>
          </cell>
          <cell r="N12675" t="str">
            <v>#</v>
          </cell>
          <cell r="O12675" t="str">
            <v>603</v>
          </cell>
          <cell r="P12675" t="str">
            <v>60690</v>
          </cell>
          <cell r="Q12675" t="str">
            <v>FC202 690V 250 (N)</v>
          </cell>
          <cell r="R12675">
            <v>35886.69</v>
          </cell>
          <cell r="S12675" t="str">
            <v>TBD PL</v>
          </cell>
        </row>
        <row r="12676">
          <cell r="L12676" t="str">
            <v>134G8678</v>
          </cell>
          <cell r="M12676" t="str">
            <v>IVS102P1K5T4E66H2XGXXSXSXXXXAXBXCXXXXDX</v>
          </cell>
          <cell r="N12676" t="str">
            <v>#</v>
          </cell>
          <cell r="O12676" t="str">
            <v>602</v>
          </cell>
          <cell r="P12676" t="str">
            <v>60356</v>
          </cell>
          <cell r="Q12676" t="str">
            <v>FC 102 400V 1,5</v>
          </cell>
          <cell r="R12676">
            <v>0</v>
          </cell>
          <cell r="S12676" t="str">
            <v>TBD PL</v>
          </cell>
        </row>
        <row r="12677">
          <cell r="L12677" t="str">
            <v>134G9036</v>
          </cell>
          <cell r="M12677" t="str">
            <v>FC-103P11KT4P21H2XGXXXXSXXXXAZBXCXXXXDX</v>
          </cell>
          <cell r="N12677" t="str">
            <v>#</v>
          </cell>
          <cell r="O12677" t="str">
            <v>303</v>
          </cell>
          <cell r="P12677" t="str">
            <v>01647</v>
          </cell>
          <cell r="Q12677" t="str">
            <v>FC-103 400V 11</v>
          </cell>
          <cell r="R12677">
            <v>1282.17</v>
          </cell>
          <cell r="S12677" t="str">
            <v>TBD PL</v>
          </cell>
        </row>
        <row r="12678">
          <cell r="L12678" t="str">
            <v>134G9414</v>
          </cell>
          <cell r="M12678" t="str">
            <v>FC-102N110T4E21H2XGC3XXSXXXXAXBXCXXXXDX</v>
          </cell>
          <cell r="N12678" t="str">
            <v>#</v>
          </cell>
          <cell r="O12678" t="str">
            <v>602</v>
          </cell>
          <cell r="P12678" t="str">
            <v>60474</v>
          </cell>
          <cell r="Q12678" t="str">
            <v>FC102 400V 110 (N)</v>
          </cell>
          <cell r="R12678">
            <v>15714.73</v>
          </cell>
          <cell r="S12678" t="str">
            <v>TBD PL</v>
          </cell>
        </row>
        <row r="12679">
          <cell r="L12679" t="str">
            <v>134G9470</v>
          </cell>
          <cell r="M12679" t="str">
            <v>FC-102N132T4E21H2XGC3XXSXXXXAXBXCXXXXDX</v>
          </cell>
          <cell r="N12679" t="str">
            <v>#</v>
          </cell>
          <cell r="O12679" t="str">
            <v>602</v>
          </cell>
          <cell r="P12679" t="str">
            <v>60475</v>
          </cell>
          <cell r="Q12679" t="str">
            <v>FC102 400V 132 (N)</v>
          </cell>
          <cell r="R12679">
            <v>9868.33</v>
          </cell>
          <cell r="S12679" t="str">
            <v>TBD PL</v>
          </cell>
        </row>
        <row r="12680">
          <cell r="L12680" t="str">
            <v>134G9605</v>
          </cell>
          <cell r="M12680" t="str">
            <v>FC-103P4K0T4E20H2XGXXXXSXXXXAXB0CXXXXDX</v>
          </cell>
          <cell r="N12680" t="str">
            <v>#</v>
          </cell>
          <cell r="O12680" t="str">
            <v>303</v>
          </cell>
          <cell r="P12680" t="str">
            <v>01644</v>
          </cell>
          <cell r="Q12680" t="str">
            <v>FC-103 400V 4</v>
          </cell>
          <cell r="R12680">
            <v>0</v>
          </cell>
          <cell r="S12680" t="str">
            <v>TBD PL</v>
          </cell>
        </row>
        <row r="12681">
          <cell r="L12681" t="str">
            <v>134G9661</v>
          </cell>
          <cell r="M12681" t="str">
            <v>IRV302P37KT2E20H2XXXXXXSXXXXAXBXCXXXXDX</v>
          </cell>
          <cell r="N12681" t="str">
            <v>#</v>
          </cell>
          <cell r="O12681" t="str">
            <v>605</v>
          </cell>
          <cell r="P12681" t="str">
            <v>60052</v>
          </cell>
          <cell r="Q12681" t="str">
            <v>FC 302 200V 37</v>
          </cell>
          <cell r="R12681">
            <v>12634.92</v>
          </cell>
          <cell r="S12681" t="str">
            <v>TBD PL</v>
          </cell>
        </row>
        <row r="12682">
          <cell r="L12682" t="str">
            <v>134G9662</v>
          </cell>
          <cell r="M12682" t="str">
            <v>IRV302P37KT5E20H2XXXXXXSXXXXAXBXCXXXXDX</v>
          </cell>
          <cell r="N12682" t="str">
            <v>#</v>
          </cell>
          <cell r="O12682" t="str">
            <v>605</v>
          </cell>
          <cell r="P12682" t="str">
            <v>60032</v>
          </cell>
          <cell r="Q12682" t="str">
            <v>FC 302 400V 37</v>
          </cell>
          <cell r="R12682">
            <v>34054.86</v>
          </cell>
          <cell r="S12682" t="str">
            <v>TBD PL</v>
          </cell>
        </row>
        <row r="12683">
          <cell r="L12683" t="str">
            <v>134G9665</v>
          </cell>
          <cell r="M12683" t="str">
            <v>IRV302P37KT6E20HXXXXXXXSXXXXAXBXCXXXXDX</v>
          </cell>
          <cell r="N12683" t="str">
            <v>#</v>
          </cell>
          <cell r="O12683" t="str">
            <v>605</v>
          </cell>
          <cell r="P12683" t="str">
            <v>60066</v>
          </cell>
          <cell r="Q12683" t="str">
            <v>FC 302 600V 37</v>
          </cell>
          <cell r="R12683">
            <v>3112.92</v>
          </cell>
          <cell r="S12683" t="str">
            <v>TBD PL</v>
          </cell>
        </row>
        <row r="12684">
          <cell r="L12684" t="str">
            <v>134G9770</v>
          </cell>
          <cell r="M12684" t="str">
            <v>FC-103P3K7T2E21H2XGXXXXSXXXXAXBXCXXXXDX</v>
          </cell>
          <cell r="N12684" t="str">
            <v>#</v>
          </cell>
          <cell r="O12684" t="str">
            <v>303</v>
          </cell>
          <cell r="P12684" t="str">
            <v>01614</v>
          </cell>
          <cell r="Q12684" t="str">
            <v>FC-103 200V 3,7</v>
          </cell>
          <cell r="R12684">
            <v>0</v>
          </cell>
          <cell r="S12684" t="str">
            <v>TBD PL</v>
          </cell>
        </row>
        <row r="12685">
          <cell r="L12685" t="str">
            <v>134G9772</v>
          </cell>
          <cell r="M12685" t="str">
            <v>FC-103P5K5T4E21H2XGXXXXSXXXXAXBXCXXXXDX</v>
          </cell>
          <cell r="N12685" t="str">
            <v>#</v>
          </cell>
          <cell r="O12685" t="str">
            <v>303</v>
          </cell>
          <cell r="P12685" t="str">
            <v>01645</v>
          </cell>
          <cell r="Q12685" t="str">
            <v>FC-103 400V 5,5</v>
          </cell>
          <cell r="R12685">
            <v>2677.36</v>
          </cell>
          <cell r="S12685" t="str">
            <v>TBD PL</v>
          </cell>
        </row>
        <row r="12686">
          <cell r="L12686" t="str">
            <v>134G9773</v>
          </cell>
          <cell r="M12686" t="str">
            <v>FC-103P7K5T4E21H2XGXXXXSXXXXAXBXCXXXXDX</v>
          </cell>
          <cell r="N12686" t="str">
            <v>#</v>
          </cell>
          <cell r="O12686" t="str">
            <v>303</v>
          </cell>
          <cell r="P12686" t="str">
            <v>01646</v>
          </cell>
          <cell r="Q12686" t="str">
            <v>FC-103 400V 7,5</v>
          </cell>
          <cell r="R12686">
            <v>4361.5200000000004</v>
          </cell>
          <cell r="S12686" t="str">
            <v>TBD PL</v>
          </cell>
        </row>
        <row r="12687">
          <cell r="L12687" t="str">
            <v>134G9775</v>
          </cell>
          <cell r="M12687" t="str">
            <v>FC-103P30KT4E21H2XGXXXXSXXXXAXB0CXXXXDX</v>
          </cell>
          <cell r="N12687" t="str">
            <v>#</v>
          </cell>
          <cell r="O12687" t="str">
            <v>303</v>
          </cell>
          <cell r="P12687" t="str">
            <v>01651</v>
          </cell>
          <cell r="Q12687" t="str">
            <v>FC-103 400V 30</v>
          </cell>
          <cell r="R12687">
            <v>2783.83</v>
          </cell>
          <cell r="S12687" t="str">
            <v>TBD PL</v>
          </cell>
        </row>
        <row r="12688">
          <cell r="L12688" t="str">
            <v>134G9777</v>
          </cell>
          <cell r="M12688" t="str">
            <v>FC-103P18KT4E21H2XGXXXXSXXXXAXB0CXXXXDX</v>
          </cell>
          <cell r="N12688" t="str">
            <v>#</v>
          </cell>
          <cell r="O12688" t="str">
            <v>303</v>
          </cell>
          <cell r="P12688" t="str">
            <v>01649</v>
          </cell>
          <cell r="Q12688" t="str">
            <v>FC-103 400V 18,5</v>
          </cell>
          <cell r="R12688">
            <v>1644.77</v>
          </cell>
          <cell r="S12688" t="str">
            <v>TBD PL</v>
          </cell>
        </row>
        <row r="12689">
          <cell r="L12689" t="str">
            <v>134G9778</v>
          </cell>
          <cell r="M12689" t="str">
            <v>FC-103P15KT4E21H2XGXXXXSXXXXAXB0CXXXXDX</v>
          </cell>
          <cell r="N12689" t="str">
            <v>#</v>
          </cell>
          <cell r="O12689" t="str">
            <v>303</v>
          </cell>
          <cell r="P12689" t="str">
            <v>01648</v>
          </cell>
          <cell r="Q12689" t="str">
            <v>FC-103 400V 15</v>
          </cell>
          <cell r="R12689">
            <v>6443.8</v>
          </cell>
          <cell r="S12689" t="str">
            <v>TBD PL</v>
          </cell>
        </row>
        <row r="12690">
          <cell r="L12690" t="str">
            <v>134G9779</v>
          </cell>
          <cell r="M12690" t="str">
            <v>FC-103P11KT4E21H2XGXXXXSXXXXAXB0CXXXXDX</v>
          </cell>
          <cell r="N12690" t="str">
            <v>#</v>
          </cell>
          <cell r="O12690" t="str">
            <v>303</v>
          </cell>
          <cell r="P12690" t="str">
            <v>01647</v>
          </cell>
          <cell r="Q12690" t="str">
            <v>FC-103 400V 11</v>
          </cell>
          <cell r="R12690">
            <v>2092.96</v>
          </cell>
          <cell r="S12690" t="str">
            <v>TBD PL</v>
          </cell>
        </row>
        <row r="12691">
          <cell r="L12691" t="str">
            <v>134G9780</v>
          </cell>
          <cell r="M12691" t="str">
            <v>FC-103P7K5T4E21H2XGXXXXSXXXXAXB0CXXXXDX</v>
          </cell>
          <cell r="N12691" t="str">
            <v>#</v>
          </cell>
          <cell r="O12691" t="str">
            <v>303</v>
          </cell>
          <cell r="P12691" t="str">
            <v>01646</v>
          </cell>
          <cell r="Q12691" t="str">
            <v>FC-103 400V 7,5</v>
          </cell>
          <cell r="R12691">
            <v>870.03</v>
          </cell>
          <cell r="S12691" t="str">
            <v>TBD PL</v>
          </cell>
        </row>
        <row r="12692">
          <cell r="L12692" t="str">
            <v>134H0164</v>
          </cell>
          <cell r="M12692" t="str">
            <v>FC-102P18KT4E66H2XGXXSXSXXXXAXBXCXXXXDX</v>
          </cell>
          <cell r="N12692" t="str">
            <v>#</v>
          </cell>
          <cell r="O12692" t="str">
            <v>602</v>
          </cell>
          <cell r="P12692" t="str">
            <v>60371</v>
          </cell>
          <cell r="Q12692" t="str">
            <v>FC 102 400V 18,5</v>
          </cell>
          <cell r="R12692">
            <v>4169.96</v>
          </cell>
          <cell r="S12692" t="str">
            <v>TBD PL</v>
          </cell>
        </row>
        <row r="12693">
          <cell r="L12693" t="str">
            <v>134H0165</v>
          </cell>
          <cell r="M12693" t="str">
            <v>FC-102P22KT4E66H2XGXXSXSXXXXAXBXCXXXXDX</v>
          </cell>
          <cell r="N12693" t="str">
            <v>#</v>
          </cell>
          <cell r="O12693" t="str">
            <v>602</v>
          </cell>
          <cell r="P12693" t="str">
            <v>60372</v>
          </cell>
          <cell r="Q12693" t="str">
            <v>FC 102 400V 22</v>
          </cell>
          <cell r="R12693">
            <v>4859.78</v>
          </cell>
          <cell r="S12693" t="str">
            <v>TBD PL</v>
          </cell>
        </row>
        <row r="12694">
          <cell r="L12694" t="str">
            <v>134H0166</v>
          </cell>
          <cell r="M12694" t="str">
            <v>FC-102P30KT4E66H2XGXXSXSXXXXAXBXCXXXXDX</v>
          </cell>
          <cell r="N12694" t="str">
            <v>#</v>
          </cell>
          <cell r="O12694" t="str">
            <v>602</v>
          </cell>
          <cell r="P12694" t="str">
            <v>60373</v>
          </cell>
          <cell r="Q12694" t="str">
            <v>FC 102 400V 30</v>
          </cell>
          <cell r="R12694">
            <v>2732.05</v>
          </cell>
          <cell r="S12694" t="str">
            <v>TBD PL</v>
          </cell>
        </row>
        <row r="12695">
          <cell r="L12695" t="str">
            <v>134H0171</v>
          </cell>
          <cell r="M12695" t="str">
            <v>IRV302P30KT5E20H2XXXXXXSXXXXAXBXCXXXXDX</v>
          </cell>
          <cell r="N12695" t="str">
            <v>#</v>
          </cell>
          <cell r="O12695" t="str">
            <v>605</v>
          </cell>
          <cell r="P12695" t="str">
            <v>60031</v>
          </cell>
          <cell r="Q12695" t="str">
            <v>FC 302 400V 30</v>
          </cell>
          <cell r="R12695">
            <v>11630.63</v>
          </cell>
          <cell r="S12695" t="str">
            <v>TBD PL</v>
          </cell>
        </row>
        <row r="12696">
          <cell r="L12696" t="str">
            <v>134H0529</v>
          </cell>
          <cell r="M12696" t="str">
            <v>TR-200N110T4E21H2XGC3XXSXXXXAXBXCXXXXDX</v>
          </cell>
          <cell r="N12696" t="str">
            <v>#</v>
          </cell>
          <cell r="O12696" t="str">
            <v>602</v>
          </cell>
          <cell r="P12696" t="str">
            <v>60474</v>
          </cell>
          <cell r="Q12696" t="str">
            <v>FC102 400V 110 (N)</v>
          </cell>
          <cell r="R12696">
            <v>4002.87</v>
          </cell>
          <cell r="S12696" t="str">
            <v>TBD PL</v>
          </cell>
        </row>
        <row r="12697">
          <cell r="L12697" t="str">
            <v>134H0560</v>
          </cell>
          <cell r="M12697" t="str">
            <v>TR-200N250T4E20H2XGC7XXSXXXXAXBXCXXXXDX</v>
          </cell>
          <cell r="N12697" t="str">
            <v>#</v>
          </cell>
          <cell r="O12697" t="str">
            <v>602</v>
          </cell>
          <cell r="P12697" t="str">
            <v>60478</v>
          </cell>
          <cell r="Q12697" t="str">
            <v>FC102 400V 250 (N)</v>
          </cell>
          <cell r="R12697">
            <v>4991.74</v>
          </cell>
          <cell r="S12697" t="str">
            <v>TBD PL</v>
          </cell>
        </row>
        <row r="12698">
          <cell r="L12698" t="str">
            <v>134H0617</v>
          </cell>
          <cell r="M12698" t="str">
            <v>TR-200N200T4E54H2XGC7XXSXXXXAXBXCXXXXDX</v>
          </cell>
          <cell r="N12698" t="str">
            <v>#</v>
          </cell>
          <cell r="O12698" t="str">
            <v>602</v>
          </cell>
          <cell r="P12698" t="str">
            <v>60477</v>
          </cell>
          <cell r="Q12698" t="str">
            <v>FC102 400V 200 (N)</v>
          </cell>
          <cell r="R12698">
            <v>8071.17</v>
          </cell>
          <cell r="S12698" t="str">
            <v>TBD PL</v>
          </cell>
        </row>
        <row r="12699">
          <cell r="L12699" t="str">
            <v>134H0676</v>
          </cell>
          <cell r="M12699" t="str">
            <v>FC-102N200T4E20H2TGCXXXSXXXXAXBXCXXXXDX</v>
          </cell>
          <cell r="N12699" t="str">
            <v>#</v>
          </cell>
          <cell r="O12699" t="str">
            <v>602</v>
          </cell>
          <cell r="P12699" t="str">
            <v>60477</v>
          </cell>
          <cell r="Q12699" t="str">
            <v>FC102 400V 200 (N)</v>
          </cell>
          <cell r="R12699">
            <v>28964.01</v>
          </cell>
          <cell r="S12699" t="str">
            <v>TBD PL</v>
          </cell>
        </row>
        <row r="12700">
          <cell r="L12700" t="str">
            <v>134H0802</v>
          </cell>
          <cell r="M12700" t="str">
            <v>FC-102N160T4E21H2XGC3XXSXXXXAXBXCXXXXDX</v>
          </cell>
          <cell r="N12700" t="str">
            <v>#</v>
          </cell>
          <cell r="O12700" t="str">
            <v>602</v>
          </cell>
          <cell r="P12700" t="str">
            <v>60476</v>
          </cell>
          <cell r="Q12700" t="str">
            <v>FC102 400V 160 (N)</v>
          </cell>
          <cell r="R12700">
            <v>35530.379999999997</v>
          </cell>
          <cell r="S12700" t="str">
            <v>TBD PL</v>
          </cell>
        </row>
        <row r="12701">
          <cell r="L12701" t="str">
            <v>134H0835</v>
          </cell>
          <cell r="M12701" t="str">
            <v>FC-202P15KS2E66HXXGXXXXSXXXXAXBXCXXXXDX</v>
          </cell>
          <cell r="N12701" t="str">
            <v>#</v>
          </cell>
          <cell r="O12701" t="str">
            <v>603</v>
          </cell>
          <cell r="P12701" t="str">
            <v>60626</v>
          </cell>
          <cell r="Q12701" t="str">
            <v>FC 202S200V 15</v>
          </cell>
          <cell r="R12701">
            <v>46934.51</v>
          </cell>
          <cell r="S12701" t="str">
            <v>TBD PL</v>
          </cell>
        </row>
        <row r="12702">
          <cell r="L12702" t="str">
            <v>134H0946</v>
          </cell>
          <cell r="M12702" t="str">
            <v>FC-202P4K0T4E21H2XGX7XXSXXXXANBXCXXXXDX</v>
          </cell>
          <cell r="N12702" t="str">
            <v>#</v>
          </cell>
          <cell r="O12702" t="str">
            <v>603</v>
          </cell>
          <cell r="P12702" t="str">
            <v>60526</v>
          </cell>
          <cell r="Q12702" t="str">
            <v>FC 202 400V 4</v>
          </cell>
          <cell r="R12702">
            <v>1828.85</v>
          </cell>
          <cell r="S12702" t="str">
            <v>TBD PL</v>
          </cell>
        </row>
        <row r="12703">
          <cell r="L12703" t="str">
            <v>134H0947</v>
          </cell>
          <cell r="M12703" t="str">
            <v>FC-202P18KT4E21H2XGX7XXSXXXXANBXCXXXXDX</v>
          </cell>
          <cell r="N12703" t="str">
            <v>#</v>
          </cell>
          <cell r="O12703" t="str">
            <v>603</v>
          </cell>
          <cell r="P12703" t="str">
            <v>60531</v>
          </cell>
          <cell r="Q12703" t="str">
            <v>FC 202 400V 18,5</v>
          </cell>
          <cell r="R12703">
            <v>7263.37</v>
          </cell>
          <cell r="S12703" t="str">
            <v>TBD PL</v>
          </cell>
        </row>
        <row r="12704">
          <cell r="L12704" t="str">
            <v>134H1119</v>
          </cell>
          <cell r="M12704" t="str">
            <v>FC-302N160T5E21H2BGC3XXSXXXXAXBXCXXXXDX</v>
          </cell>
          <cell r="N12704" t="str">
            <v>#</v>
          </cell>
          <cell r="O12704" t="str">
            <v>605</v>
          </cell>
          <cell r="P12704" t="str">
            <v>60128</v>
          </cell>
          <cell r="Q12704" t="str">
            <v>FC302 400V 160 (N)</v>
          </cell>
          <cell r="R12704">
            <v>33535.300000000003</v>
          </cell>
          <cell r="S12704" t="str">
            <v>TBD PL</v>
          </cell>
        </row>
        <row r="12705">
          <cell r="L12705" t="str">
            <v>134H1203</v>
          </cell>
          <cell r="M12705" t="str">
            <v>FC-302PK55T5E20H2XXXXXXSXXXXANBXCXXXXDX</v>
          </cell>
          <cell r="N12705" t="str">
            <v>#</v>
          </cell>
          <cell r="O12705" t="str">
            <v>605</v>
          </cell>
          <cell r="P12705" t="str">
            <v>60010</v>
          </cell>
          <cell r="Q12705" t="str">
            <v>FC 302 400V 0,55</v>
          </cell>
          <cell r="R12705">
            <v>502.42</v>
          </cell>
          <cell r="S12705" t="str">
            <v>TBD PL</v>
          </cell>
        </row>
        <row r="12706">
          <cell r="L12706" t="str">
            <v>134H1317</v>
          </cell>
          <cell r="M12706" t="str">
            <v>IVS102P15KT4P21H2XGX3XXSXXXXAXBXCXXXXDX</v>
          </cell>
          <cell r="N12706" t="str">
            <v>#</v>
          </cell>
          <cell r="O12706" t="str">
            <v>602</v>
          </cell>
          <cell r="P12706" t="str">
            <v>60370</v>
          </cell>
          <cell r="Q12706" t="str">
            <v>FC 102 400V 15</v>
          </cell>
          <cell r="R12706">
            <v>0</v>
          </cell>
          <cell r="S12706" t="str">
            <v>TBD PL</v>
          </cell>
        </row>
        <row r="12707">
          <cell r="L12707" t="str">
            <v>134H1365</v>
          </cell>
          <cell r="M12707" t="str">
            <v>FC-202N110T4E21H2XGC3XXSXXXXAXBXCXXXXDX</v>
          </cell>
          <cell r="N12707" t="str">
            <v>#</v>
          </cell>
          <cell r="O12707" t="str">
            <v>603</v>
          </cell>
          <cell r="P12707" t="str">
            <v>60680</v>
          </cell>
          <cell r="Q12707" t="str">
            <v>FC202 400V 110 (N)</v>
          </cell>
          <cell r="R12707">
            <v>16272.38</v>
          </cell>
          <cell r="S12707" t="str">
            <v>TBD PL</v>
          </cell>
        </row>
        <row r="12708">
          <cell r="L12708" t="str">
            <v>134H1390</v>
          </cell>
          <cell r="M12708" t="str">
            <v>FC-202P7K5T4E55H2XGX7SXSXXXXAXBXCXXXXDX</v>
          </cell>
          <cell r="N12708" t="str">
            <v>#</v>
          </cell>
          <cell r="O12708" t="str">
            <v>603</v>
          </cell>
          <cell r="P12708" t="str">
            <v>60528</v>
          </cell>
          <cell r="Q12708" t="str">
            <v>FC 202 400V 7,5</v>
          </cell>
          <cell r="R12708">
            <v>3156.77</v>
          </cell>
          <cell r="S12708" t="str">
            <v>TBD PL</v>
          </cell>
        </row>
        <row r="12709">
          <cell r="L12709" t="str">
            <v>134H1864</v>
          </cell>
          <cell r="M12709" t="str">
            <v>FC-202P2K2T4E55H2XGX3SXSXXXXAXBXCXXXXDX</v>
          </cell>
          <cell r="N12709" t="str">
            <v>#</v>
          </cell>
          <cell r="O12709" t="str">
            <v>603</v>
          </cell>
          <cell r="P12709" t="str">
            <v>60524</v>
          </cell>
          <cell r="Q12709" t="str">
            <v>FC 202 400V 2,2</v>
          </cell>
          <cell r="R12709">
            <v>2740</v>
          </cell>
          <cell r="S12709" t="str">
            <v>TBD PL</v>
          </cell>
        </row>
        <row r="12710">
          <cell r="L12710" t="str">
            <v>134H2104</v>
          </cell>
          <cell r="M12710" t="str">
            <v>FC-103P7K5T2P21H2XGXXXXSXXXXAXBXCXXXXDX</v>
          </cell>
          <cell r="N12710" t="str">
            <v>#</v>
          </cell>
          <cell r="O12710" t="str">
            <v>303</v>
          </cell>
          <cell r="P12710" t="str">
            <v>01616</v>
          </cell>
          <cell r="Q12710" t="str">
            <v>FC-103 200V 7,5</v>
          </cell>
          <cell r="R12710">
            <v>12463.55</v>
          </cell>
          <cell r="S12710" t="str">
            <v>TBD PL</v>
          </cell>
        </row>
        <row r="12711">
          <cell r="L12711" t="str">
            <v>134H2236</v>
          </cell>
          <cell r="M12711" t="str">
            <v>IVS102N132T4E54H2XXCXXXSXXXXAXBXCXXXXDX</v>
          </cell>
          <cell r="N12711" t="str">
            <v>#</v>
          </cell>
          <cell r="O12711" t="str">
            <v>602</v>
          </cell>
          <cell r="P12711" t="str">
            <v>60475</v>
          </cell>
          <cell r="Q12711" t="str">
            <v>FC102 400V 132 (N)</v>
          </cell>
          <cell r="R12711">
            <v>7250.03</v>
          </cell>
          <cell r="S12711" t="str">
            <v>TBD PL</v>
          </cell>
        </row>
        <row r="12712">
          <cell r="L12712" t="str">
            <v>134H2325</v>
          </cell>
          <cell r="M12712" t="str">
            <v>FC-202P15KS2E55HXXGX1XXSXXXXAXB0CXXXXDX</v>
          </cell>
          <cell r="N12712" t="str">
            <v>#</v>
          </cell>
          <cell r="O12712" t="str">
            <v>603</v>
          </cell>
          <cell r="P12712" t="str">
            <v>60626</v>
          </cell>
          <cell r="Q12712" t="str">
            <v>FC 202S200V 15</v>
          </cell>
          <cell r="R12712">
            <v>0</v>
          </cell>
          <cell r="S12712" t="str">
            <v>TBD PL</v>
          </cell>
        </row>
        <row r="12713">
          <cell r="L12713" t="str">
            <v>134H2490</v>
          </cell>
          <cell r="M12713" t="str">
            <v>FC-302P22KT5E66H1XGCXSXSXXXXAXBXCXXXXDX</v>
          </cell>
          <cell r="N12713" t="str">
            <v>#</v>
          </cell>
          <cell r="O12713" t="str">
            <v>605</v>
          </cell>
          <cell r="P12713" t="str">
            <v>60030</v>
          </cell>
          <cell r="Q12713" t="str">
            <v>FC 302 400V 22</v>
          </cell>
          <cell r="R12713">
            <v>3895.45</v>
          </cell>
          <cell r="S12713" t="str">
            <v>TBD PL</v>
          </cell>
        </row>
        <row r="12714">
          <cell r="L12714" t="str">
            <v>134H2594</v>
          </cell>
          <cell r="M12714" t="str">
            <v>FC-202P15KT2E66H2XGC7SXSXXXXAXBYCXXXXDX</v>
          </cell>
          <cell r="N12714" t="str">
            <v>#</v>
          </cell>
          <cell r="O12714" t="str">
            <v>603</v>
          </cell>
          <cell r="P12714" t="str">
            <v>60512</v>
          </cell>
          <cell r="Q12714" t="str">
            <v>FC 202 200V 15</v>
          </cell>
          <cell r="R12714">
            <v>3093.36</v>
          </cell>
          <cell r="S12714" t="str">
            <v>TBD PL</v>
          </cell>
        </row>
        <row r="12715">
          <cell r="L12715" t="str">
            <v>134H2678</v>
          </cell>
          <cell r="M12715" t="str">
            <v>IRV302N250T5E21H2XGC3XXSXXXXAXBXCXXXXDX</v>
          </cell>
          <cell r="N12715" t="str">
            <v>#</v>
          </cell>
          <cell r="O12715" t="str">
            <v>605</v>
          </cell>
          <cell r="P12715" t="str">
            <v>60130</v>
          </cell>
          <cell r="Q12715" t="str">
            <v>FC302 400V 250 (N)</v>
          </cell>
          <cell r="R12715">
            <v>22583.88</v>
          </cell>
          <cell r="S12715" t="str">
            <v>TBD PL</v>
          </cell>
        </row>
        <row r="12716">
          <cell r="L12716" t="str">
            <v>134H2679</v>
          </cell>
          <cell r="M12716" t="str">
            <v>IRV302N90KT5E54H2XGC3XXSXXXXAXBXCXXXXDX</v>
          </cell>
          <cell r="N12716" t="str">
            <v>#</v>
          </cell>
          <cell r="O12716" t="str">
            <v>605</v>
          </cell>
          <cell r="P12716" t="str">
            <v>60125</v>
          </cell>
          <cell r="Q12716" t="str">
            <v>FC302 400V 90 (N)</v>
          </cell>
          <cell r="R12716">
            <v>4888.7299999999996</v>
          </cell>
          <cell r="S12716" t="str">
            <v>TBD PL</v>
          </cell>
        </row>
        <row r="12717">
          <cell r="L12717" t="str">
            <v>134H2893</v>
          </cell>
          <cell r="M12717" t="str">
            <v>FC-202P315T4E21B2XGC3XXSXXXXAXBXCXXXXDX</v>
          </cell>
          <cell r="N12717" t="str">
            <v>#</v>
          </cell>
          <cell r="O12717" t="str">
            <v>681</v>
          </cell>
          <cell r="P12717" t="str">
            <v>68100</v>
          </cell>
          <cell r="Q12717" t="str">
            <v>12 Pulse 400V 315</v>
          </cell>
          <cell r="R12717">
            <v>20924.5</v>
          </cell>
          <cell r="S12717" t="str">
            <v>TBD PL</v>
          </cell>
        </row>
        <row r="12718">
          <cell r="L12718" t="str">
            <v>134H3014</v>
          </cell>
          <cell r="M12718" t="str">
            <v>FC-202P15KT6E21HXXGX3XXSXXXXAXBXCXXXXDX</v>
          </cell>
          <cell r="N12718" t="str">
            <v>#</v>
          </cell>
          <cell r="O12718" t="str">
            <v>603</v>
          </cell>
          <cell r="P12718" t="str">
            <v>60564</v>
          </cell>
          <cell r="Q12718" t="str">
            <v>FC 202 600V 15</v>
          </cell>
          <cell r="R12718">
            <v>3142.36</v>
          </cell>
          <cell r="S12718" t="str">
            <v>TBD PL</v>
          </cell>
        </row>
        <row r="12719">
          <cell r="L12719" t="str">
            <v>134H3269</v>
          </cell>
          <cell r="M12719" t="str">
            <v>FC-302N315T7E20H2BGR7XXSXXXXAXBXCXXXXDX</v>
          </cell>
          <cell r="N12719" t="str">
            <v>#</v>
          </cell>
          <cell r="O12719" t="str">
            <v>605</v>
          </cell>
          <cell r="P12719" t="str">
            <v>60137</v>
          </cell>
          <cell r="Q12719" t="str">
            <v>FC302 690V 315 (N)</v>
          </cell>
          <cell r="R12719">
            <v>16992.7</v>
          </cell>
          <cell r="S12719" t="str">
            <v>TBD PL</v>
          </cell>
        </row>
        <row r="12720">
          <cell r="L12720" t="str">
            <v>134H3309</v>
          </cell>
          <cell r="M12720" t="str">
            <v>FC-202P22KT4E66H2XGC3SXSXXXXAXB0CXXXXDX</v>
          </cell>
          <cell r="N12720" t="str">
            <v>#</v>
          </cell>
          <cell r="O12720" t="str">
            <v>603</v>
          </cell>
          <cell r="P12720" t="str">
            <v>60532</v>
          </cell>
          <cell r="Q12720" t="str">
            <v>FC 202 400V 22</v>
          </cell>
          <cell r="R12720">
            <v>2417.56</v>
          </cell>
          <cell r="S12720" t="str">
            <v>TBD PL</v>
          </cell>
        </row>
        <row r="12721">
          <cell r="L12721" t="str">
            <v>134H3618</v>
          </cell>
          <cell r="M12721" t="str">
            <v>FC-202P22KT4E66H2XGXXSXSXXXXANBXCXXXXDX</v>
          </cell>
          <cell r="N12721" t="str">
            <v>#</v>
          </cell>
          <cell r="O12721" t="str">
            <v>603</v>
          </cell>
          <cell r="P12721" t="str">
            <v>60532</v>
          </cell>
          <cell r="Q12721" t="str">
            <v>FC 202 400V 22</v>
          </cell>
          <cell r="R12721">
            <v>6697.15</v>
          </cell>
          <cell r="S12721" t="str">
            <v>TBD PL</v>
          </cell>
        </row>
        <row r="12722">
          <cell r="L12722" t="str">
            <v>134H3620</v>
          </cell>
          <cell r="M12722" t="str">
            <v>FC-202P15KT4E66H2XGXXSXSXXXXANBXCXXXXDX</v>
          </cell>
          <cell r="N12722" t="str">
            <v>#</v>
          </cell>
          <cell r="O12722" t="str">
            <v>603</v>
          </cell>
          <cell r="P12722" t="str">
            <v>60530</v>
          </cell>
          <cell r="Q12722" t="str">
            <v>FC 202 400V 15</v>
          </cell>
          <cell r="R12722">
            <v>6277.17</v>
          </cell>
          <cell r="S12722" t="str">
            <v>TBD PL</v>
          </cell>
        </row>
        <row r="12723">
          <cell r="L12723" t="str">
            <v>134H3627</v>
          </cell>
          <cell r="M12723" t="str">
            <v>FC-102P30KT6P20HXXGXXXXSXXXXAXBXCXXXXDX</v>
          </cell>
          <cell r="N12723" t="str">
            <v>#</v>
          </cell>
          <cell r="O12723" t="str">
            <v>602</v>
          </cell>
          <cell r="P12723" t="str">
            <v>60402</v>
          </cell>
          <cell r="Q12723" t="str">
            <v>FC 102 600V 30</v>
          </cell>
          <cell r="R12723">
            <v>1942.08</v>
          </cell>
          <cell r="S12723" t="str">
            <v>TBD PL</v>
          </cell>
        </row>
        <row r="12724">
          <cell r="L12724" t="str">
            <v>134H3687</v>
          </cell>
          <cell r="M12724" t="str">
            <v>FC-202P15KS2E21HXXGXXXXSXXXXAXBPCXXXXDX</v>
          </cell>
          <cell r="N12724" t="str">
            <v>#</v>
          </cell>
          <cell r="O12724" t="str">
            <v>603</v>
          </cell>
          <cell r="P12724" t="str">
            <v>60626</v>
          </cell>
          <cell r="Q12724" t="str">
            <v>FC 202S200V 15</v>
          </cell>
          <cell r="R12724">
            <v>2914.53</v>
          </cell>
          <cell r="S12724" t="str">
            <v>TBD PL</v>
          </cell>
        </row>
        <row r="12725">
          <cell r="L12725" t="str">
            <v>134H3859</v>
          </cell>
          <cell r="M12725" t="str">
            <v>FC-102P55KT6P20HXXGXXXXSXXXXAXBXCXXXXDX</v>
          </cell>
          <cell r="N12725" t="str">
            <v>#</v>
          </cell>
          <cell r="O12725" t="str">
            <v>602</v>
          </cell>
          <cell r="P12725" t="str">
            <v>60405</v>
          </cell>
          <cell r="Q12725" t="str">
            <v>FC 102 600V 55</v>
          </cell>
          <cell r="R12725">
            <v>10098.69</v>
          </cell>
          <cell r="S12725" t="str">
            <v>TBD PL</v>
          </cell>
        </row>
        <row r="12726">
          <cell r="L12726" t="str">
            <v>134H3886</v>
          </cell>
          <cell r="M12726" t="str">
            <v>FC-202P30KT4E55H2XGX1SXSXXXXAXBXCXXXXDX</v>
          </cell>
          <cell r="N12726" t="str">
            <v>#</v>
          </cell>
          <cell r="O12726" t="str">
            <v>603</v>
          </cell>
          <cell r="P12726" t="str">
            <v>60533</v>
          </cell>
          <cell r="Q12726" t="str">
            <v>FC 202 400V 30</v>
          </cell>
          <cell r="R12726">
            <v>2862.9</v>
          </cell>
          <cell r="S12726" t="str">
            <v>TBD PL</v>
          </cell>
        </row>
        <row r="12727">
          <cell r="L12727" t="str">
            <v>134H3919</v>
          </cell>
          <cell r="M12727" t="str">
            <v>FC-102P1K1T2E21H2XGC1XXSXXXXAXBXCXXXXDX</v>
          </cell>
          <cell r="N12727" t="str">
            <v>#</v>
          </cell>
          <cell r="O12727" t="str">
            <v>602</v>
          </cell>
          <cell r="P12727" t="str">
            <v>60350</v>
          </cell>
          <cell r="Q12727" t="str">
            <v>FC 102 200V 1,1</v>
          </cell>
          <cell r="R12727">
            <v>2154.88</v>
          </cell>
          <cell r="S12727" t="str">
            <v>TBD PL</v>
          </cell>
        </row>
        <row r="12728">
          <cell r="L12728" t="str">
            <v>134H4088</v>
          </cell>
          <cell r="M12728" t="str">
            <v>FC-103P5K5T2P21H2XGXXXXSXXXXAXBXCXXXXDX</v>
          </cell>
          <cell r="N12728" t="str">
            <v>#</v>
          </cell>
          <cell r="O12728" t="str">
            <v>303</v>
          </cell>
          <cell r="P12728" t="str">
            <v>01615</v>
          </cell>
          <cell r="Q12728" t="str">
            <v>FC-103 200V 5,5</v>
          </cell>
          <cell r="R12728">
            <v>5208.92</v>
          </cell>
          <cell r="S12728" t="str">
            <v>TBD PL</v>
          </cell>
        </row>
        <row r="12729">
          <cell r="L12729" t="str">
            <v>134H4089</v>
          </cell>
          <cell r="M12729" t="str">
            <v>FC-103P11KT2P21H2XGXXXXSXXXXAXBXCXXXXDX</v>
          </cell>
          <cell r="N12729" t="str">
            <v>#</v>
          </cell>
          <cell r="O12729" t="str">
            <v>303</v>
          </cell>
          <cell r="P12729" t="str">
            <v>01617</v>
          </cell>
          <cell r="Q12729" t="str">
            <v>FC-103 200V 11</v>
          </cell>
          <cell r="R12729">
            <v>19878.41</v>
          </cell>
          <cell r="S12729" t="str">
            <v>TBD PL</v>
          </cell>
        </row>
        <row r="12730">
          <cell r="L12730" t="str">
            <v>134H4090</v>
          </cell>
          <cell r="M12730" t="str">
            <v>FC-103P15KT2P21H2XGXXXXSXXXXAXBXCXXXXDX</v>
          </cell>
          <cell r="N12730" t="str">
            <v>#</v>
          </cell>
          <cell r="O12730" t="str">
            <v>303</v>
          </cell>
          <cell r="P12730" t="str">
            <v>01618</v>
          </cell>
          <cell r="Q12730" t="str">
            <v>FC-103 200V 15</v>
          </cell>
          <cell r="R12730">
            <v>18616.36</v>
          </cell>
          <cell r="S12730" t="str">
            <v>TBD PL</v>
          </cell>
        </row>
        <row r="12731">
          <cell r="L12731" t="str">
            <v>134H4091</v>
          </cell>
          <cell r="M12731" t="str">
            <v>FC-103P18KT2P21H2XGXXXXSXXXXAXBXCXXXXDX</v>
          </cell>
          <cell r="N12731" t="str">
            <v>#</v>
          </cell>
          <cell r="O12731" t="str">
            <v>303</v>
          </cell>
          <cell r="P12731" t="str">
            <v>01619</v>
          </cell>
          <cell r="Q12731" t="str">
            <v>FC-103 200V 18,5</v>
          </cell>
          <cell r="R12731">
            <v>12664.09</v>
          </cell>
          <cell r="S12731" t="str">
            <v>TBD PL</v>
          </cell>
        </row>
        <row r="12732">
          <cell r="L12732" t="str">
            <v>134H4092</v>
          </cell>
          <cell r="M12732" t="str">
            <v>FC-103P22KT2P21H2XGXXXXSXXXXAXBXCXXXXDX</v>
          </cell>
          <cell r="N12732" t="str">
            <v>#</v>
          </cell>
          <cell r="O12732" t="str">
            <v>303</v>
          </cell>
          <cell r="P12732" t="str">
            <v>01620</v>
          </cell>
          <cell r="Q12732" t="str">
            <v>FC-103 200V 22</v>
          </cell>
          <cell r="R12732">
            <v>11864.03</v>
          </cell>
          <cell r="S12732" t="str">
            <v>TBD PL</v>
          </cell>
        </row>
        <row r="12733">
          <cell r="L12733" t="str">
            <v>134H4093</v>
          </cell>
          <cell r="M12733" t="str">
            <v>FC-103P30KT2P21H2XGXXXXSXXXXAXBXCXXXXDX</v>
          </cell>
          <cell r="N12733" t="str">
            <v>#</v>
          </cell>
          <cell r="O12733" t="str">
            <v>303</v>
          </cell>
          <cell r="P12733" t="str">
            <v>01621</v>
          </cell>
          <cell r="Q12733" t="str">
            <v>FC-103 200V 30</v>
          </cell>
          <cell r="R12733">
            <v>19212.54</v>
          </cell>
          <cell r="S12733" t="str">
            <v>TBD PL</v>
          </cell>
        </row>
        <row r="12734">
          <cell r="L12734" t="str">
            <v>134H4094</v>
          </cell>
          <cell r="M12734" t="str">
            <v>FC-103P37KT2P21H2XGXXXXSXXXXAXBXCXXXXDX</v>
          </cell>
          <cell r="N12734" t="str">
            <v>#</v>
          </cell>
          <cell r="O12734" t="str">
            <v>303</v>
          </cell>
          <cell r="P12734" t="str">
            <v>01622</v>
          </cell>
          <cell r="Q12734" t="str">
            <v>FC-103 200V 37</v>
          </cell>
          <cell r="R12734">
            <v>8591.36</v>
          </cell>
          <cell r="S12734" t="str">
            <v>TBD PL</v>
          </cell>
        </row>
        <row r="12735">
          <cell r="L12735" t="str">
            <v>134H4243</v>
          </cell>
          <cell r="M12735" t="str">
            <v>FC-103P7K5T2P55H2XGXXSXSXXXXAXBXCXXXXDX</v>
          </cell>
          <cell r="N12735" t="str">
            <v>#</v>
          </cell>
          <cell r="O12735" t="str">
            <v>303</v>
          </cell>
          <cell r="P12735" t="str">
            <v>01616</v>
          </cell>
          <cell r="Q12735" t="str">
            <v>FC-103 200V 7,5</v>
          </cell>
          <cell r="R12735">
            <v>3596.25</v>
          </cell>
          <cell r="S12735" t="str">
            <v>TBD PL</v>
          </cell>
        </row>
        <row r="12736">
          <cell r="L12736" t="str">
            <v>134H4376</v>
          </cell>
          <cell r="M12736" t="str">
            <v>FC-103P4K0T4P55H2XGXXSXSXXXXAXBXCXXXXDX</v>
          </cell>
          <cell r="N12736" t="str">
            <v>#</v>
          </cell>
          <cell r="O12736" t="str">
            <v>303</v>
          </cell>
          <cell r="P12736" t="str">
            <v>01644</v>
          </cell>
          <cell r="Q12736" t="str">
            <v>FC-103 400V 4</v>
          </cell>
          <cell r="R12736">
            <v>1220</v>
          </cell>
          <cell r="S12736" t="str">
            <v>TBD PL</v>
          </cell>
        </row>
        <row r="12737">
          <cell r="L12737" t="str">
            <v>134H4378</v>
          </cell>
          <cell r="M12737" t="str">
            <v>FC-103P7K5T4P55H2XGXXSXSXXXXAXBXCXXXXDX</v>
          </cell>
          <cell r="N12737" t="str">
            <v>#</v>
          </cell>
          <cell r="O12737" t="str">
            <v>303</v>
          </cell>
          <cell r="P12737" t="str">
            <v>01646</v>
          </cell>
          <cell r="Q12737" t="str">
            <v>FC-103 400V 7,5</v>
          </cell>
          <cell r="R12737">
            <v>1600</v>
          </cell>
          <cell r="S12737" t="str">
            <v>TBD PL</v>
          </cell>
        </row>
        <row r="12738">
          <cell r="L12738" t="str">
            <v>134H4453</v>
          </cell>
          <cell r="M12738" t="str">
            <v>FC-302P15KT6E55HXBGXXSXSXXXXAXBXCXXXXDX</v>
          </cell>
          <cell r="N12738" t="str">
            <v>#</v>
          </cell>
          <cell r="O12738" t="str">
            <v>605</v>
          </cell>
          <cell r="P12738" t="str">
            <v>60062</v>
          </cell>
          <cell r="Q12738" t="str">
            <v>FC 302 600V 15</v>
          </cell>
          <cell r="R12738">
            <v>9397.59</v>
          </cell>
          <cell r="S12738" t="str">
            <v>TBD PL</v>
          </cell>
        </row>
        <row r="12739">
          <cell r="L12739" t="str">
            <v>134H4458</v>
          </cell>
          <cell r="M12739" t="str">
            <v>FC-202P7K5S4E66H2XGC1SXSXXXXAXBXCXXXXDX</v>
          </cell>
          <cell r="N12739" t="str">
            <v>#</v>
          </cell>
          <cell r="O12739" t="str">
            <v>603</v>
          </cell>
          <cell r="P12739" t="str">
            <v>60629</v>
          </cell>
          <cell r="Q12739" t="str">
            <v>FC 202S400V 7,5</v>
          </cell>
          <cell r="R12739">
            <v>3816.82</v>
          </cell>
          <cell r="S12739" t="str">
            <v>TBD PL</v>
          </cell>
        </row>
        <row r="12740">
          <cell r="L12740" t="str">
            <v>134H4897</v>
          </cell>
          <cell r="M12740" t="str">
            <v>TR-150PK37T2E20H4XXCXXXSXXXXAXBXCXXXXDX</v>
          </cell>
          <cell r="N12740" t="str">
            <v>#</v>
          </cell>
          <cell r="O12740" t="str">
            <v>601</v>
          </cell>
          <cell r="P12740" t="str">
            <v>60263</v>
          </cell>
          <cell r="Q12740" t="str">
            <v>FC 101 200V 0,37</v>
          </cell>
          <cell r="R12740">
            <v>495.08</v>
          </cell>
          <cell r="S12740" t="str">
            <v>TBD PL</v>
          </cell>
        </row>
        <row r="12741">
          <cell r="L12741" t="str">
            <v>134H4899</v>
          </cell>
          <cell r="M12741" t="str">
            <v>TR-150PK75T2E20H4XXCXXXSXXXXAXBXCXXXXDX</v>
          </cell>
          <cell r="N12741" t="str">
            <v>#</v>
          </cell>
          <cell r="O12741" t="str">
            <v>601</v>
          </cell>
          <cell r="P12741" t="str">
            <v>60264</v>
          </cell>
          <cell r="Q12741" t="str">
            <v>FC 101 200V 0,75</v>
          </cell>
          <cell r="R12741">
            <v>3132.29</v>
          </cell>
          <cell r="S12741" t="str">
            <v>TBD PL</v>
          </cell>
        </row>
        <row r="12742">
          <cell r="L12742" t="str">
            <v>134H4900</v>
          </cell>
          <cell r="M12742" t="str">
            <v>TR-150P1K5T2E20H4XXCXXXSXXXXAXBXCXXXXDX</v>
          </cell>
          <cell r="N12742" t="str">
            <v>#</v>
          </cell>
          <cell r="O12742" t="str">
            <v>601</v>
          </cell>
          <cell r="P12742" t="str">
            <v>60251</v>
          </cell>
          <cell r="Q12742" t="str">
            <v>FC 101 200V 1,5</v>
          </cell>
          <cell r="R12742">
            <v>20602.22</v>
          </cell>
          <cell r="S12742" t="str">
            <v>TBD PL</v>
          </cell>
        </row>
        <row r="12743">
          <cell r="L12743" t="str">
            <v>134H4901</v>
          </cell>
          <cell r="M12743" t="str">
            <v>TR-150P2K2T2E20H4XXCXXXSXXXXAXBXCXXXXDX</v>
          </cell>
          <cell r="N12743" t="str">
            <v>#</v>
          </cell>
          <cell r="O12743" t="str">
            <v>601</v>
          </cell>
          <cell r="P12743" t="str">
            <v>60252</v>
          </cell>
          <cell r="Q12743" t="str">
            <v>FC 101 200V 2,2</v>
          </cell>
          <cell r="R12743">
            <v>26224.35</v>
          </cell>
          <cell r="S12743" t="str">
            <v>TBD PL</v>
          </cell>
        </row>
        <row r="12744">
          <cell r="L12744" t="str">
            <v>134H4903</v>
          </cell>
          <cell r="M12744" t="str">
            <v>TR-150P3K7T2E20H4XXCXXXSXXXXAXBXCXXXXDX</v>
          </cell>
          <cell r="N12744" t="str">
            <v>#</v>
          </cell>
          <cell r="O12744" t="str">
            <v>601</v>
          </cell>
          <cell r="P12744" t="str">
            <v>60254</v>
          </cell>
          <cell r="Q12744" t="str">
            <v>FC 101 200V 3,7</v>
          </cell>
          <cell r="R12744">
            <v>21592.12</v>
          </cell>
          <cell r="S12744" t="str">
            <v>TBD PL</v>
          </cell>
        </row>
        <row r="12745">
          <cell r="L12745" t="str">
            <v>134H4904</v>
          </cell>
          <cell r="M12745" t="str">
            <v>TR-150P5K5T2E20H4XXCXXXSXXXXAXBXCXXXXDX</v>
          </cell>
          <cell r="N12745" t="str">
            <v>#</v>
          </cell>
          <cell r="O12745" t="str">
            <v>601</v>
          </cell>
          <cell r="P12745" t="str">
            <v>60265</v>
          </cell>
          <cell r="Q12745" t="str">
            <v>FC 101 200V 5,5</v>
          </cell>
          <cell r="R12745">
            <v>38155.379999999997</v>
          </cell>
          <cell r="S12745" t="str">
            <v>TBD PL</v>
          </cell>
        </row>
        <row r="12746">
          <cell r="L12746" t="str">
            <v>134H4905</v>
          </cell>
          <cell r="M12746" t="str">
            <v>TR-150P7K5T2E20H4XXCXXXSXXXXAXBXCXXXXDX</v>
          </cell>
          <cell r="N12746" t="str">
            <v>#</v>
          </cell>
          <cell r="O12746" t="str">
            <v>601</v>
          </cell>
          <cell r="P12746" t="str">
            <v>60266</v>
          </cell>
          <cell r="Q12746" t="str">
            <v>FC 101 200V 7,5</v>
          </cell>
          <cell r="R12746">
            <v>21384.39</v>
          </cell>
          <cell r="S12746" t="str">
            <v>TBD PL</v>
          </cell>
        </row>
        <row r="12747">
          <cell r="L12747" t="str">
            <v>134H4906</v>
          </cell>
          <cell r="M12747" t="str">
            <v>TR-150P11KT2E20H4XXCXXXSXXXXAXBXCXXXXDX</v>
          </cell>
          <cell r="N12747" t="str">
            <v>#</v>
          </cell>
          <cell r="O12747" t="str">
            <v>601</v>
          </cell>
          <cell r="P12747" t="str">
            <v>60267</v>
          </cell>
          <cell r="Q12747" t="str">
            <v>FC 101 200V 11</v>
          </cell>
          <cell r="R12747">
            <v>12173.6</v>
          </cell>
          <cell r="S12747" t="str">
            <v>TBD PL</v>
          </cell>
        </row>
        <row r="12748">
          <cell r="L12748" t="str">
            <v>134H4907</v>
          </cell>
          <cell r="M12748" t="str">
            <v>TR-150P15KT2E20H2XXXXXXSXXXXAXBXCXXXXDX</v>
          </cell>
          <cell r="N12748" t="str">
            <v>#</v>
          </cell>
          <cell r="O12748" t="str">
            <v>601</v>
          </cell>
          <cell r="P12748" t="str">
            <v>60268</v>
          </cell>
          <cell r="Q12748" t="str">
            <v>FC 101 200V 15</v>
          </cell>
          <cell r="R12748">
            <v>9286.48</v>
          </cell>
          <cell r="S12748" t="str">
            <v>TBD PL</v>
          </cell>
        </row>
        <row r="12749">
          <cell r="L12749" t="str">
            <v>134H4910</v>
          </cell>
          <cell r="M12749" t="str">
            <v>TR-150P18KT2E20H2XXXXXXSXXXXAXBXCXXXXDX</v>
          </cell>
          <cell r="N12749" t="str">
            <v>#</v>
          </cell>
          <cell r="O12749" t="str">
            <v>601</v>
          </cell>
          <cell r="P12749" t="str">
            <v>60269</v>
          </cell>
          <cell r="Q12749" t="str">
            <v>FC 101 200V 18,5</v>
          </cell>
          <cell r="R12749">
            <v>2392.9499999999998</v>
          </cell>
          <cell r="S12749" t="str">
            <v>TBD PL</v>
          </cell>
        </row>
        <row r="12750">
          <cell r="L12750" t="str">
            <v>134H4913</v>
          </cell>
          <cell r="M12750" t="str">
            <v>TR-150P22KT2E20H2XXXXXXSXXXXAXBXCXXXXDX</v>
          </cell>
          <cell r="N12750" t="str">
            <v>#</v>
          </cell>
          <cell r="O12750" t="str">
            <v>601</v>
          </cell>
          <cell r="P12750" t="str">
            <v>60270</v>
          </cell>
          <cell r="Q12750" t="str">
            <v>FC 101 200V 22</v>
          </cell>
          <cell r="R12750">
            <v>1105.74</v>
          </cell>
          <cell r="S12750" t="str">
            <v>TBD PL</v>
          </cell>
        </row>
        <row r="12751">
          <cell r="L12751" t="str">
            <v>134H4921</v>
          </cell>
          <cell r="M12751" t="str">
            <v>TR-150PK37T4E20H4XXCXXXSXXXXAXBXCXXXXDX</v>
          </cell>
          <cell r="N12751" t="str">
            <v>#</v>
          </cell>
          <cell r="O12751" t="str">
            <v>601</v>
          </cell>
          <cell r="P12751" t="str">
            <v>60255</v>
          </cell>
          <cell r="Q12751" t="str">
            <v>FC 101 400V  - IP20 0,37</v>
          </cell>
          <cell r="R12751">
            <v>647.70000000000005</v>
          </cell>
          <cell r="S12751" t="str">
            <v>TBD PL</v>
          </cell>
        </row>
        <row r="12752">
          <cell r="L12752" t="str">
            <v>134H4922</v>
          </cell>
          <cell r="M12752" t="str">
            <v>TR-150PK75T4E20H4XXCXXXSXXXXAXBXCXXXXDX</v>
          </cell>
          <cell r="N12752" t="str">
            <v>#</v>
          </cell>
          <cell r="O12752" t="str">
            <v>601</v>
          </cell>
          <cell r="P12752" t="str">
            <v>60256</v>
          </cell>
          <cell r="Q12752" t="str">
            <v>FC 101 400V  - IP20 0,75</v>
          </cell>
          <cell r="R12752">
            <v>19439.62</v>
          </cell>
          <cell r="S12752" t="str">
            <v>TBD PL</v>
          </cell>
        </row>
        <row r="12753">
          <cell r="L12753" t="str">
            <v>134H4923</v>
          </cell>
          <cell r="M12753" t="str">
            <v>TR-150P1K5T4E20H4XXCXXXSXXXXAXBXCXXXXDX</v>
          </cell>
          <cell r="N12753" t="str">
            <v>#</v>
          </cell>
          <cell r="O12753" t="str">
            <v>601</v>
          </cell>
          <cell r="P12753" t="str">
            <v>60257</v>
          </cell>
          <cell r="Q12753" t="str">
            <v>FC 101 400V  - IP20 1,3</v>
          </cell>
          <cell r="R12753">
            <v>17456.04</v>
          </cell>
          <cell r="S12753" t="str">
            <v>TBD PL</v>
          </cell>
        </row>
        <row r="12754">
          <cell r="L12754" t="str">
            <v>134H4924</v>
          </cell>
          <cell r="M12754" t="str">
            <v>TR-150P2K2T4E20H4XXCXXXSXXXXAXBXCXXXXDX</v>
          </cell>
          <cell r="N12754" t="str">
            <v>#</v>
          </cell>
          <cell r="O12754" t="str">
            <v>601</v>
          </cell>
          <cell r="P12754" t="str">
            <v>60258</v>
          </cell>
          <cell r="Q12754" t="str">
            <v>FC 101 400V  - IP20 2,2</v>
          </cell>
          <cell r="R12754">
            <v>82322.83</v>
          </cell>
          <cell r="S12754" t="str">
            <v>TBD PL</v>
          </cell>
        </row>
        <row r="12755">
          <cell r="L12755" t="str">
            <v>134H4926</v>
          </cell>
          <cell r="M12755" t="str">
            <v>TR-150P4K0T4E20H4XXCXXXSXXXXAXBXCXXXXDX</v>
          </cell>
          <cell r="N12755" t="str">
            <v>#</v>
          </cell>
          <cell r="O12755" t="str">
            <v>601</v>
          </cell>
          <cell r="P12755" t="str">
            <v>60260</v>
          </cell>
          <cell r="Q12755" t="str">
            <v>FC 101 400V  - IP20 4</v>
          </cell>
          <cell r="R12755">
            <v>106158.73</v>
          </cell>
          <cell r="S12755" t="str">
            <v>TBD PL</v>
          </cell>
        </row>
        <row r="12756">
          <cell r="L12756" t="str">
            <v>134H4928</v>
          </cell>
          <cell r="M12756" t="str">
            <v>TR-150P5K5T4E20H4XXCXXXSXXXXAXBXCXXXXDX</v>
          </cell>
          <cell r="N12756" t="str">
            <v>#</v>
          </cell>
          <cell r="O12756" t="str">
            <v>601</v>
          </cell>
          <cell r="P12756" t="str">
            <v>60261</v>
          </cell>
          <cell r="Q12756" t="str">
            <v>FC 101 400V  - IP20 5,5</v>
          </cell>
          <cell r="R12756">
            <v>89908.19</v>
          </cell>
          <cell r="S12756" t="str">
            <v>TBD PL</v>
          </cell>
        </row>
        <row r="12757">
          <cell r="L12757" t="str">
            <v>134H4929</v>
          </cell>
          <cell r="M12757" t="str">
            <v>TR-150P7K5T4E20H4XXCXXXSXXXXAXBXCXXXXDX</v>
          </cell>
          <cell r="N12757" t="str">
            <v>#</v>
          </cell>
          <cell r="O12757" t="str">
            <v>601</v>
          </cell>
          <cell r="P12757" t="str">
            <v>60274</v>
          </cell>
          <cell r="Q12757" t="str">
            <v>FC 101 400V  - IP20 7,5</v>
          </cell>
          <cell r="R12757">
            <v>77971.33</v>
          </cell>
          <cell r="S12757" t="str">
            <v>TBD PL</v>
          </cell>
        </row>
        <row r="12758">
          <cell r="L12758" t="str">
            <v>134H4930</v>
          </cell>
          <cell r="M12758" t="str">
            <v>TR-150P11KT4E20H4XXCXXXSXXXXAXBXCXXXXDX</v>
          </cell>
          <cell r="N12758" t="str">
            <v>#</v>
          </cell>
          <cell r="O12758" t="str">
            <v>601</v>
          </cell>
          <cell r="P12758" t="str">
            <v>60275</v>
          </cell>
          <cell r="Q12758" t="str">
            <v>FC 101 400V  - IP20 11</v>
          </cell>
          <cell r="R12758">
            <v>161665.47</v>
          </cell>
          <cell r="S12758" t="str">
            <v>TBD PL</v>
          </cell>
        </row>
        <row r="12759">
          <cell r="L12759" t="str">
            <v>134H4931</v>
          </cell>
          <cell r="M12759" t="str">
            <v>TR-150P15KT4E20H4XXCXXXSXXXXAXBXCXXXXDX</v>
          </cell>
          <cell r="N12759" t="str">
            <v>#</v>
          </cell>
          <cell r="O12759" t="str">
            <v>601</v>
          </cell>
          <cell r="P12759" t="str">
            <v>60276</v>
          </cell>
          <cell r="Q12759" t="str">
            <v>FC 101 400V  - IP20 15</v>
          </cell>
          <cell r="R12759">
            <v>92051.67</v>
          </cell>
          <cell r="S12759" t="str">
            <v>TBD PL</v>
          </cell>
        </row>
        <row r="12760">
          <cell r="L12760" t="str">
            <v>134H4932</v>
          </cell>
          <cell r="M12760" t="str">
            <v>TR-150P18KT4E20H4XXCXXXSXXXXAXBXCXXXXDX</v>
          </cell>
          <cell r="N12760" t="str">
            <v>#</v>
          </cell>
          <cell r="O12760" t="str">
            <v>601</v>
          </cell>
          <cell r="P12760" t="str">
            <v>60277</v>
          </cell>
          <cell r="Q12760" t="str">
            <v>FC 101 400V  - IP20 18,5</v>
          </cell>
          <cell r="R12760">
            <v>51504.78</v>
          </cell>
          <cell r="S12760" t="str">
            <v>TBD PL</v>
          </cell>
        </row>
        <row r="12761">
          <cell r="L12761" t="str">
            <v>134H4933</v>
          </cell>
          <cell r="M12761" t="str">
            <v>TR-150P22KT4E20H4XXCXXXSXXXXAXBXCXXXXDX</v>
          </cell>
          <cell r="N12761" t="str">
            <v>#</v>
          </cell>
          <cell r="O12761" t="str">
            <v>601</v>
          </cell>
          <cell r="P12761" t="str">
            <v>60278</v>
          </cell>
          <cell r="Q12761" t="str">
            <v>FC 101 400V  - IP20 22</v>
          </cell>
          <cell r="R12761">
            <v>52345.56</v>
          </cell>
          <cell r="S12761" t="str">
            <v>TBD PL</v>
          </cell>
        </row>
        <row r="12762">
          <cell r="L12762" t="str">
            <v>134H4934</v>
          </cell>
          <cell r="M12762" t="str">
            <v>TR-150P30KT4E20H2XXXXXXSXXXXAXBXCXXXXDX</v>
          </cell>
          <cell r="N12762" t="str">
            <v>#</v>
          </cell>
          <cell r="O12762" t="str">
            <v>601</v>
          </cell>
          <cell r="P12762" t="str">
            <v>60279</v>
          </cell>
          <cell r="Q12762" t="str">
            <v>FC 101 400V  - IP20 30</v>
          </cell>
          <cell r="R12762">
            <v>18450.599999999999</v>
          </cell>
          <cell r="S12762" t="str">
            <v>TBD PL</v>
          </cell>
        </row>
        <row r="12763">
          <cell r="L12763" t="str">
            <v>134H4936</v>
          </cell>
          <cell r="M12763" t="str">
            <v>TR-150P37KT4E20H2XXXXXXSXXXXAXBXCXXXXDX</v>
          </cell>
          <cell r="N12763" t="str">
            <v>#</v>
          </cell>
          <cell r="O12763" t="str">
            <v>601</v>
          </cell>
          <cell r="P12763" t="str">
            <v>60280</v>
          </cell>
          <cell r="Q12763" t="str">
            <v>FC 101 400V  - IP20 37</v>
          </cell>
          <cell r="R12763">
            <v>7212.7</v>
          </cell>
          <cell r="S12763" t="str">
            <v>TBD PL</v>
          </cell>
        </row>
        <row r="12764">
          <cell r="L12764" t="str">
            <v>134H4938</v>
          </cell>
          <cell r="M12764" t="str">
            <v>TR-150P45KT4E20H2XXXXXXSXXXXAXBXCXXXXDX4</v>
          </cell>
          <cell r="N12764" t="str">
            <v>#</v>
          </cell>
          <cell r="O12764" t="str">
            <v>601</v>
          </cell>
          <cell r="P12764" t="str">
            <v>60281</v>
          </cell>
          <cell r="Q12764" t="str">
            <v>FC 101 400V  - IP20 45</v>
          </cell>
          <cell r="R12764">
            <v>4534.0200000000004</v>
          </cell>
          <cell r="S12764" t="str">
            <v>TBD PL</v>
          </cell>
        </row>
        <row r="12765">
          <cell r="L12765" t="str">
            <v>134H4940</v>
          </cell>
          <cell r="M12765" t="str">
            <v>TR-150P55KT4E20H2XXXXXXSXXXXAXBXCXXXXDX</v>
          </cell>
          <cell r="N12765" t="str">
            <v>#</v>
          </cell>
          <cell r="O12765" t="str">
            <v>601</v>
          </cell>
          <cell r="P12765" t="str">
            <v>60282</v>
          </cell>
          <cell r="Q12765" t="str">
            <v>FC 101 400V  - IP20 55</v>
          </cell>
          <cell r="R12765">
            <v>4508.4399999999996</v>
          </cell>
          <cell r="S12765" t="str">
            <v>TBD PL</v>
          </cell>
        </row>
        <row r="12766">
          <cell r="L12766" t="str">
            <v>134H4943</v>
          </cell>
          <cell r="M12766" t="str">
            <v>TR-150P75KT4E20H2XXXXXXSXXXXAXBXCXXXXDX</v>
          </cell>
          <cell r="N12766" t="str">
            <v>#</v>
          </cell>
          <cell r="O12766" t="str">
            <v>601</v>
          </cell>
          <cell r="P12766" t="str">
            <v>60283</v>
          </cell>
          <cell r="Q12766" t="str">
            <v>FC 101 400V  - IP20 75</v>
          </cell>
          <cell r="R12766">
            <v>1372.59</v>
          </cell>
          <cell r="S12766" t="str">
            <v>TBD PL</v>
          </cell>
        </row>
        <row r="12767">
          <cell r="L12767" t="str">
            <v>134H4949</v>
          </cell>
          <cell r="M12767" t="str">
            <v>TR-150P2K2T6E20HXXXXXXXSXXXXAXBXCXXXXDX</v>
          </cell>
          <cell r="N12767" t="str">
            <v>#</v>
          </cell>
          <cell r="O12767" t="str">
            <v>601</v>
          </cell>
          <cell r="P12767" t="str">
            <v>60303</v>
          </cell>
          <cell r="Q12767" t="str">
            <v>FC 101 600V (T6) 2,2</v>
          </cell>
          <cell r="R12767">
            <v>20915.77</v>
          </cell>
          <cell r="S12767" t="str">
            <v>TBD PL</v>
          </cell>
        </row>
        <row r="12768">
          <cell r="L12768" t="str">
            <v>134H4951</v>
          </cell>
          <cell r="M12768" t="str">
            <v>TR-150P3K7T6E20HXXXXXXXSXXXXAXBXCXXXXDX</v>
          </cell>
          <cell r="N12768" t="str">
            <v>#</v>
          </cell>
          <cell r="O12768" t="str">
            <v>601</v>
          </cell>
          <cell r="P12768" t="str">
            <v>60305</v>
          </cell>
          <cell r="Q12768" t="str">
            <v>FC 101 600V (T6) 3,7</v>
          </cell>
          <cell r="R12768">
            <v>4395.3</v>
          </cell>
          <cell r="S12768" t="str">
            <v>TBD PL</v>
          </cell>
        </row>
        <row r="12769">
          <cell r="L12769" t="str">
            <v>134H4952</v>
          </cell>
          <cell r="M12769" t="str">
            <v>TR-150P5K5T6E20HXXXXXXXSXXXXAXBXCXXXXDX</v>
          </cell>
          <cell r="N12769" t="str">
            <v>#</v>
          </cell>
          <cell r="O12769" t="str">
            <v>601</v>
          </cell>
          <cell r="P12769" t="str">
            <v>60306</v>
          </cell>
          <cell r="Q12769" t="str">
            <v>FC 101 600V (T6) 5,5</v>
          </cell>
          <cell r="R12769">
            <v>3470.27</v>
          </cell>
          <cell r="S12769" t="str">
            <v>TBD PL</v>
          </cell>
        </row>
        <row r="12770">
          <cell r="L12770" t="str">
            <v>134H4954</v>
          </cell>
          <cell r="M12770" t="str">
            <v>TR-150P7K5T6E20HXXXXXXXSXXXXAXBXCXXXXDX</v>
          </cell>
          <cell r="N12770" t="str">
            <v>#</v>
          </cell>
          <cell r="O12770" t="str">
            <v>601</v>
          </cell>
          <cell r="P12770" t="str">
            <v>60307</v>
          </cell>
          <cell r="Q12770" t="str">
            <v>FC 101 600V (T6) 7,5</v>
          </cell>
          <cell r="R12770">
            <v>2984.86</v>
          </cell>
          <cell r="S12770" t="str">
            <v>TBD PL</v>
          </cell>
        </row>
        <row r="12771">
          <cell r="L12771" t="str">
            <v>134H4957</v>
          </cell>
          <cell r="M12771" t="str">
            <v>TR-150P11KT6E20HXXXXXXXSXXXXAXBXCXXXXDX</v>
          </cell>
          <cell r="N12771" t="str">
            <v>#</v>
          </cell>
          <cell r="O12771" t="str">
            <v>601</v>
          </cell>
          <cell r="P12771" t="str">
            <v>60308</v>
          </cell>
          <cell r="Q12771" t="str">
            <v>FC 101 600V (T6) 11</v>
          </cell>
          <cell r="R12771">
            <v>14843.4</v>
          </cell>
          <cell r="S12771" t="str">
            <v>TBD PL</v>
          </cell>
        </row>
        <row r="12772">
          <cell r="L12772" t="str">
            <v>134H4958</v>
          </cell>
          <cell r="M12772" t="str">
            <v>TR-150P15KT6E20HXXXXXXXSXXXXAXBXCXXXXDX</v>
          </cell>
          <cell r="N12772" t="str">
            <v>#</v>
          </cell>
          <cell r="O12772" t="str">
            <v>601</v>
          </cell>
          <cell r="P12772" t="str">
            <v>60310</v>
          </cell>
          <cell r="Q12772" t="str">
            <v>FC 101 600V (T6) 15</v>
          </cell>
          <cell r="R12772">
            <v>1139.8399999999999</v>
          </cell>
          <cell r="S12772" t="str">
            <v>TBD PL</v>
          </cell>
        </row>
        <row r="12773">
          <cell r="L12773" t="str">
            <v>134H4959</v>
          </cell>
          <cell r="M12773" t="str">
            <v>TR-150P18KT6E20HXXXXXXXSXXXXAXBXCXXXXDX</v>
          </cell>
          <cell r="N12773" t="str">
            <v>#</v>
          </cell>
          <cell r="O12773" t="str">
            <v>601</v>
          </cell>
          <cell r="P12773" t="str">
            <v>60311</v>
          </cell>
          <cell r="Q12773" t="str">
            <v>FC 101 600V (T6) 18,5</v>
          </cell>
          <cell r="R12773">
            <v>1821.59</v>
          </cell>
          <cell r="S12773" t="str">
            <v>TBD PL</v>
          </cell>
        </row>
        <row r="12774">
          <cell r="L12774" t="str">
            <v>134H4961</v>
          </cell>
          <cell r="M12774" t="str">
            <v>TR-150P22KT6E20HXXXXXXXSXXXXAXBXCXXXXDX</v>
          </cell>
          <cell r="N12774" t="str">
            <v>#</v>
          </cell>
          <cell r="O12774" t="str">
            <v>601</v>
          </cell>
          <cell r="P12774" t="str">
            <v>60312</v>
          </cell>
          <cell r="Q12774" t="str">
            <v>FC 101 600V (T6) 22</v>
          </cell>
          <cell r="R12774">
            <v>2156.54</v>
          </cell>
          <cell r="S12774" t="str">
            <v>TBD PL</v>
          </cell>
        </row>
        <row r="12775">
          <cell r="L12775" t="str">
            <v>134H4965</v>
          </cell>
          <cell r="M12775" t="str">
            <v>TR-150P30KT6E20HXXXXXXXSXXXXAXBXCXXXXDX</v>
          </cell>
          <cell r="N12775" t="str">
            <v>#</v>
          </cell>
          <cell r="O12775" t="str">
            <v>601</v>
          </cell>
          <cell r="P12775" t="str">
            <v>60313</v>
          </cell>
          <cell r="Q12775" t="str">
            <v>FC 101 600V (T6) 30</v>
          </cell>
          <cell r="R12775">
            <v>671.69</v>
          </cell>
          <cell r="S12775" t="str">
            <v>TBD PL</v>
          </cell>
        </row>
        <row r="12776">
          <cell r="L12776" t="str">
            <v>134H4967</v>
          </cell>
          <cell r="M12776" t="str">
            <v>TR-150P37KT6E20HXXXXXXXSXXXXAXBXCXXXXDX</v>
          </cell>
          <cell r="N12776" t="str">
            <v>#</v>
          </cell>
          <cell r="O12776" t="str">
            <v>601</v>
          </cell>
          <cell r="P12776" t="str">
            <v>60314</v>
          </cell>
          <cell r="Q12776" t="str">
            <v>FC 101 600V (T6) 37</v>
          </cell>
          <cell r="R12776">
            <v>1641.6</v>
          </cell>
          <cell r="S12776" t="str">
            <v>TBD PL</v>
          </cell>
        </row>
        <row r="12777">
          <cell r="L12777" t="str">
            <v>134H4971</v>
          </cell>
          <cell r="M12777" t="str">
            <v>TR-150P55KT6E20HXXXXXXXSXXXXAXBXCXXXXDX</v>
          </cell>
          <cell r="N12777" t="str">
            <v>#</v>
          </cell>
          <cell r="O12777" t="str">
            <v>601</v>
          </cell>
          <cell r="P12777" t="str">
            <v>60316</v>
          </cell>
          <cell r="Q12777" t="str">
            <v>FC 101 600V (T6) 55</v>
          </cell>
          <cell r="R12777">
            <v>1313.88</v>
          </cell>
          <cell r="S12777" t="str">
            <v>TBD PL</v>
          </cell>
        </row>
        <row r="12778">
          <cell r="L12778" t="str">
            <v>134H5328</v>
          </cell>
          <cell r="M12778" t="str">
            <v>FC-103P55KT6P21HXXGXXXXSXXXXAXBXCXXXXDX</v>
          </cell>
          <cell r="N12778" t="str">
            <v>#</v>
          </cell>
          <cell r="O12778" t="str">
            <v>303</v>
          </cell>
          <cell r="P12778" t="str">
            <v>01721</v>
          </cell>
          <cell r="Q12778" t="str">
            <v>FC-103 600V 55</v>
          </cell>
          <cell r="R12778">
            <v>3441.03</v>
          </cell>
          <cell r="S12778" t="str">
            <v>TBD PL</v>
          </cell>
        </row>
        <row r="12779">
          <cell r="L12779" t="str">
            <v>134H5332</v>
          </cell>
          <cell r="M12779" t="str">
            <v>FC-103P2K2T6E21HXXGXXXXSXXXXAXBXCXXXXDX</v>
          </cell>
          <cell r="N12779" t="str">
            <v>#</v>
          </cell>
          <cell r="O12779" t="str">
            <v>303</v>
          </cell>
          <cell r="P12779" t="str">
            <v>01708</v>
          </cell>
          <cell r="Q12779" t="str">
            <v>FC-103 600V 2,2</v>
          </cell>
          <cell r="R12779">
            <v>788.16</v>
          </cell>
          <cell r="S12779" t="str">
            <v>TBD PL</v>
          </cell>
        </row>
        <row r="12780">
          <cell r="L12780" t="str">
            <v>134H5385</v>
          </cell>
          <cell r="M12780" t="str">
            <v>FC-103P45KT6P55HXXGXXXXSXXXXAXBXCXXXXDX</v>
          </cell>
          <cell r="N12780" t="str">
            <v>#</v>
          </cell>
          <cell r="O12780" t="str">
            <v>303</v>
          </cell>
          <cell r="P12780" t="str">
            <v>01720</v>
          </cell>
          <cell r="Q12780" t="str">
            <v>FC-103 600V 45</v>
          </cell>
          <cell r="R12780">
            <v>4699.8999999999996</v>
          </cell>
          <cell r="S12780" t="str">
            <v>TBD PL</v>
          </cell>
        </row>
        <row r="12781">
          <cell r="L12781" t="str">
            <v>134H5431</v>
          </cell>
          <cell r="M12781" t="str">
            <v>FC-202N110T4E21H4XGC3XXSXXXXAXBXCXXXXDX</v>
          </cell>
          <cell r="N12781" t="str">
            <v>#</v>
          </cell>
          <cell r="O12781" t="str">
            <v>603</v>
          </cell>
          <cell r="P12781" t="str">
            <v>60680</v>
          </cell>
          <cell r="Q12781" t="str">
            <v>FC202 400V 110 (N)</v>
          </cell>
          <cell r="R12781">
            <v>9048.7199999999993</v>
          </cell>
          <cell r="S12781" t="str">
            <v>TBD PL</v>
          </cell>
        </row>
        <row r="12782">
          <cell r="L12782" t="str">
            <v>134H5492</v>
          </cell>
          <cell r="M12782" t="str">
            <v>FC-202P75KT6E21HXXGXXXXSXXXXAXBXCXXXXDX</v>
          </cell>
          <cell r="N12782" t="str">
            <v>#</v>
          </cell>
          <cell r="O12782" t="str">
            <v>603</v>
          </cell>
          <cell r="P12782" t="str">
            <v>60571</v>
          </cell>
          <cell r="Q12782" t="str">
            <v>FC 202 600V 75</v>
          </cell>
          <cell r="R12782">
            <v>15781.86</v>
          </cell>
          <cell r="S12782" t="str">
            <v>TBD PL</v>
          </cell>
        </row>
        <row r="12783">
          <cell r="L12783" t="str">
            <v>134H5577</v>
          </cell>
          <cell r="M12783" t="str">
            <v>FC-102P11KT4E66H2XGCXSXSXXXXAXBXCXXXXDX</v>
          </cell>
          <cell r="N12783" t="str">
            <v>#</v>
          </cell>
          <cell r="O12783" t="str">
            <v>602</v>
          </cell>
          <cell r="P12783" t="str">
            <v>60369</v>
          </cell>
          <cell r="Q12783" t="str">
            <v>FC 102 400V 11</v>
          </cell>
          <cell r="R12783">
            <v>1536.92</v>
          </cell>
          <cell r="S12783" t="str">
            <v>TBD PL</v>
          </cell>
        </row>
        <row r="12784">
          <cell r="L12784" t="str">
            <v>134H5676</v>
          </cell>
          <cell r="M12784" t="str">
            <v>FC-302N110T5E20H2XGCXXXSXXXXAXBXCXXXXD0</v>
          </cell>
          <cell r="N12784" t="str">
            <v>#</v>
          </cell>
          <cell r="O12784" t="str">
            <v>605</v>
          </cell>
          <cell r="P12784" t="str">
            <v>60126</v>
          </cell>
          <cell r="Q12784" t="str">
            <v>FC302 400V 110 (N)</v>
          </cell>
          <cell r="R12784">
            <v>44457.36</v>
          </cell>
          <cell r="S12784" t="str">
            <v>TBD PL</v>
          </cell>
        </row>
        <row r="12785">
          <cell r="L12785" t="str">
            <v>134H5931</v>
          </cell>
          <cell r="M12785" t="str">
            <v>FC-302P55KT5E55H5XGCXXXSXXXXAXBXCXXXXDX</v>
          </cell>
          <cell r="N12785" t="str">
            <v>#</v>
          </cell>
          <cell r="O12785" t="str">
            <v>605</v>
          </cell>
          <cell r="P12785" t="str">
            <v>60034</v>
          </cell>
          <cell r="Q12785" t="str">
            <v>FC 302 400V 55</v>
          </cell>
          <cell r="R12785">
            <v>30884.86</v>
          </cell>
          <cell r="S12785" t="str">
            <v>TBD PL</v>
          </cell>
        </row>
        <row r="12786">
          <cell r="L12786" t="str">
            <v>134H6098</v>
          </cell>
          <cell r="M12786" t="str">
            <v>FC-102P30KT4E66H2XGX3SXSXXXXAXBXCXXXXDX</v>
          </cell>
          <cell r="N12786" t="str">
            <v>#</v>
          </cell>
          <cell r="O12786" t="str">
            <v>602</v>
          </cell>
          <cell r="P12786" t="str">
            <v>60373</v>
          </cell>
          <cell r="Q12786" t="str">
            <v>FC 102 400V 30</v>
          </cell>
          <cell r="R12786">
            <v>27740.720000000001</v>
          </cell>
          <cell r="S12786" t="str">
            <v>TBD PL</v>
          </cell>
        </row>
        <row r="12787">
          <cell r="L12787" t="str">
            <v>134H6355</v>
          </cell>
          <cell r="M12787" t="str">
            <v>FC-102P11KT4E66H2XGX3SXSXXXXAXBXCXXXXDX</v>
          </cell>
          <cell r="N12787" t="str">
            <v>#</v>
          </cell>
          <cell r="O12787" t="str">
            <v>602</v>
          </cell>
          <cell r="P12787" t="str">
            <v>60369</v>
          </cell>
          <cell r="Q12787" t="str">
            <v>FC 102 400V 11</v>
          </cell>
          <cell r="R12787">
            <v>5253</v>
          </cell>
          <cell r="S12787" t="str">
            <v>TBD PL</v>
          </cell>
        </row>
        <row r="12788">
          <cell r="L12788" t="str">
            <v>134H6398</v>
          </cell>
          <cell r="M12788" t="str">
            <v>FC-302P3K0T5E20H2BXXXXXSXXXXANBXCXXXXDX</v>
          </cell>
          <cell r="N12788" t="str">
            <v>#</v>
          </cell>
          <cell r="O12788" t="str">
            <v>605</v>
          </cell>
          <cell r="P12788" t="str">
            <v>60015</v>
          </cell>
          <cell r="Q12788" t="str">
            <v>FC 302 400V 3</v>
          </cell>
          <cell r="R12788">
            <v>763.35</v>
          </cell>
          <cell r="S12788" t="str">
            <v>TBD PL</v>
          </cell>
        </row>
        <row r="12789">
          <cell r="L12789" t="str">
            <v>134H6401</v>
          </cell>
          <cell r="M12789" t="str">
            <v>FC-302P11KT5E20H2BXXXXXSXXXXANBXCXXXXDX</v>
          </cell>
          <cell r="N12789" t="str">
            <v>#</v>
          </cell>
          <cell r="O12789" t="str">
            <v>605</v>
          </cell>
          <cell r="P12789" t="str">
            <v>60027</v>
          </cell>
          <cell r="Q12789" t="str">
            <v>FC 302 400V 11</v>
          </cell>
          <cell r="R12789">
            <v>1385.09</v>
          </cell>
          <cell r="S12789" t="str">
            <v>TBD PL</v>
          </cell>
        </row>
        <row r="12790">
          <cell r="L12790" t="str">
            <v>134H6520</v>
          </cell>
          <cell r="M12790" t="str">
            <v>FC-202P7K5T2E21H2XGXXXXSXXXXAXBXCX5XXDX</v>
          </cell>
          <cell r="N12790" t="str">
            <v>#</v>
          </cell>
          <cell r="O12790" t="str">
            <v>603</v>
          </cell>
          <cell r="P12790" t="str">
            <v>60510</v>
          </cell>
          <cell r="Q12790" t="str">
            <v>FC 202 200V 7,5</v>
          </cell>
          <cell r="R12790">
            <v>2208.67</v>
          </cell>
          <cell r="S12790" t="str">
            <v>TBD PL</v>
          </cell>
        </row>
        <row r="12791">
          <cell r="L12791" t="str">
            <v>134H6622</v>
          </cell>
          <cell r="M12791" t="str">
            <v>FC-202N110T4E21H2XGCXXXSXXXXAXBPCXXXXDX</v>
          </cell>
          <cell r="N12791" t="str">
            <v>#</v>
          </cell>
          <cell r="O12791" t="str">
            <v>603</v>
          </cell>
          <cell r="P12791" t="str">
            <v>60680</v>
          </cell>
          <cell r="Q12791" t="str">
            <v>FC202 400V 110 (N)</v>
          </cell>
          <cell r="R12791">
            <v>6330.04</v>
          </cell>
          <cell r="S12791" t="str">
            <v>TBD PL</v>
          </cell>
        </row>
        <row r="12792">
          <cell r="L12792" t="str">
            <v>134H6857</v>
          </cell>
          <cell r="M12792" t="str">
            <v>FC-302PK75T2E20H2BGXXXXSXXXXAXBXC4X10DX</v>
          </cell>
          <cell r="N12792" t="str">
            <v>#</v>
          </cell>
          <cell r="O12792" t="str">
            <v>605</v>
          </cell>
          <cell r="P12792" t="str">
            <v>60003</v>
          </cell>
          <cell r="Q12792" t="str">
            <v>FC 302 200V 0,75</v>
          </cell>
          <cell r="R12792">
            <v>4622.96</v>
          </cell>
          <cell r="S12792" t="str">
            <v>TBD PL</v>
          </cell>
        </row>
        <row r="12793">
          <cell r="L12793" t="str">
            <v>134H6926</v>
          </cell>
          <cell r="M12793" t="str">
            <v>TRV200P22KT4E20H2TGXXXXSXXXXAXBXCXXXXDX</v>
          </cell>
          <cell r="N12793" t="str">
            <v>#</v>
          </cell>
          <cell r="O12793" t="str">
            <v>605</v>
          </cell>
          <cell r="P12793" t="str">
            <v>60030</v>
          </cell>
          <cell r="Q12793" t="str">
            <v>FC 302 400V 22</v>
          </cell>
          <cell r="R12793">
            <v>30058</v>
          </cell>
          <cell r="S12793" t="str">
            <v>TBD PL</v>
          </cell>
        </row>
        <row r="12794">
          <cell r="L12794" t="str">
            <v>134H6959</v>
          </cell>
          <cell r="M12794" t="str">
            <v>FC-102P1K5T4E66H2XGX3SXSXXXXAXBXCXXXXDX</v>
          </cell>
          <cell r="N12794" t="str">
            <v>#</v>
          </cell>
          <cell r="O12794" t="str">
            <v>602</v>
          </cell>
          <cell r="P12794" t="str">
            <v>60356</v>
          </cell>
          <cell r="Q12794" t="str">
            <v>FC 102 400V 1,5</v>
          </cell>
          <cell r="R12794">
            <v>1119.33</v>
          </cell>
          <cell r="S12794" t="str">
            <v>TBD PL</v>
          </cell>
        </row>
        <row r="12795">
          <cell r="L12795" t="str">
            <v>134H6960</v>
          </cell>
          <cell r="M12795" t="str">
            <v>FC-102P4K0T4E66H2XGX3SXSXXXXAXBXCXXXXDX</v>
          </cell>
          <cell r="N12795" t="str">
            <v>#</v>
          </cell>
          <cell r="O12795" t="str">
            <v>602</v>
          </cell>
          <cell r="P12795" t="str">
            <v>60359</v>
          </cell>
          <cell r="Q12795" t="str">
            <v>FC 102 400V 4</v>
          </cell>
          <cell r="R12795">
            <v>7247.18</v>
          </cell>
          <cell r="S12795" t="str">
            <v>TBD PL</v>
          </cell>
        </row>
        <row r="12796">
          <cell r="L12796" t="str">
            <v>134H7137</v>
          </cell>
          <cell r="M12796" t="str">
            <v>FC-103N160T4E21H2XGCXXXSXXXXAXBXCXXXXDX</v>
          </cell>
          <cell r="N12796" t="str">
            <v>#</v>
          </cell>
          <cell r="O12796" t="str">
            <v>303</v>
          </cell>
          <cell r="P12796" t="str">
            <v>01680</v>
          </cell>
          <cell r="Q12796" t="str">
            <v>FC-103 400V 160 (N)</v>
          </cell>
          <cell r="R12796">
            <v>10819.06</v>
          </cell>
          <cell r="S12796" t="str">
            <v>TBD PL</v>
          </cell>
        </row>
        <row r="12797">
          <cell r="L12797" t="str">
            <v>134H7186</v>
          </cell>
          <cell r="M12797" t="str">
            <v>FC-202P5K5S2E66H2XGC1SXSXXXXAXBXCXXXXDX</v>
          </cell>
          <cell r="N12797" t="str">
            <v>#</v>
          </cell>
          <cell r="O12797" t="str">
            <v>603</v>
          </cell>
          <cell r="P12797" t="str">
            <v>60623</v>
          </cell>
          <cell r="Q12797" t="str">
            <v>FC 202S200V 5,5</v>
          </cell>
          <cell r="R12797">
            <v>1577.91</v>
          </cell>
          <cell r="S12797" t="str">
            <v>TBD PL</v>
          </cell>
        </row>
        <row r="12798">
          <cell r="L12798" t="str">
            <v>134H7225</v>
          </cell>
          <cell r="M12798" t="str">
            <v>FC-102P7K5T4E66H2XGX1SXSXXXXAXBXCXXXXDX</v>
          </cell>
          <cell r="N12798" t="str">
            <v>#</v>
          </cell>
          <cell r="O12798" t="str">
            <v>602</v>
          </cell>
          <cell r="P12798" t="str">
            <v>60361</v>
          </cell>
          <cell r="Q12798" t="str">
            <v>FC 102 400V 7,5</v>
          </cell>
          <cell r="R12798">
            <v>0</v>
          </cell>
          <cell r="S12798" t="str">
            <v>TBD PL</v>
          </cell>
        </row>
        <row r="12799">
          <cell r="L12799" t="str">
            <v>134H7521</v>
          </cell>
          <cell r="M12799" t="str">
            <v>FC-102P11KT2E66H2XGX3SXSXXXXAXBXCXXXXDX</v>
          </cell>
          <cell r="N12799" t="str">
            <v>#</v>
          </cell>
          <cell r="O12799" t="str">
            <v>602</v>
          </cell>
          <cell r="P12799" t="str">
            <v>60390</v>
          </cell>
          <cell r="Q12799" t="str">
            <v>FC 102 200V 11</v>
          </cell>
          <cell r="R12799">
            <v>1897.45</v>
          </cell>
          <cell r="S12799" t="str">
            <v>TBD PL</v>
          </cell>
        </row>
        <row r="12800">
          <cell r="L12800" t="str">
            <v>134H8284</v>
          </cell>
          <cell r="M12800" t="str">
            <v>FC-202P22KS2E66HXXGXXXXSXXXXAXBXCXXXXDX</v>
          </cell>
          <cell r="N12800" t="str">
            <v>#</v>
          </cell>
          <cell r="O12800" t="str">
            <v>603</v>
          </cell>
          <cell r="P12800" t="str">
            <v>60628</v>
          </cell>
          <cell r="Q12800" t="str">
            <v>FC 202S200V 22</v>
          </cell>
          <cell r="R12800">
            <v>9401.2900000000009</v>
          </cell>
          <cell r="S12800" t="str">
            <v>TBD PL</v>
          </cell>
        </row>
        <row r="12801">
          <cell r="L12801" t="str">
            <v>134H8493</v>
          </cell>
          <cell r="M12801" t="str">
            <v>FC-302P75KT5E20H1BGXXXXSXXXXALB2CXXXXD0</v>
          </cell>
          <cell r="N12801" t="str">
            <v>#</v>
          </cell>
          <cell r="O12801" t="str">
            <v>605</v>
          </cell>
          <cell r="P12801" t="str">
            <v>60035</v>
          </cell>
          <cell r="Q12801" t="str">
            <v>FC 302 400V 75</v>
          </cell>
          <cell r="R12801">
            <v>13569.92</v>
          </cell>
          <cell r="S12801" t="str">
            <v>TBD PL</v>
          </cell>
        </row>
        <row r="12802">
          <cell r="L12802" t="str">
            <v>134H8526</v>
          </cell>
          <cell r="M12802" t="str">
            <v>FC-202P15KT6E66HXXGX3SXSXXXXAXBXCXXXXDX</v>
          </cell>
          <cell r="N12802" t="str">
            <v>#</v>
          </cell>
          <cell r="O12802" t="str">
            <v>603</v>
          </cell>
          <cell r="P12802" t="str">
            <v>60564</v>
          </cell>
          <cell r="Q12802" t="str">
            <v>FC 202 600V 15</v>
          </cell>
          <cell r="R12802">
            <v>1724.85</v>
          </cell>
          <cell r="S12802" t="str">
            <v>TBD PL</v>
          </cell>
        </row>
        <row r="12803">
          <cell r="L12803" t="str">
            <v>134H8542</v>
          </cell>
          <cell r="M12803" t="str">
            <v>FC-301P11KT4E66H1XGXXSXSXXXXAXBXCXXXXDX</v>
          </cell>
          <cell r="N12803" t="str">
            <v>#</v>
          </cell>
          <cell r="O12803" t="str">
            <v>604</v>
          </cell>
          <cell r="P12803" t="str">
            <v>60169</v>
          </cell>
          <cell r="Q12803" t="str">
            <v>FC 301 400V 11</v>
          </cell>
          <cell r="R12803">
            <v>23882</v>
          </cell>
          <cell r="S12803" t="str">
            <v>TBD PL</v>
          </cell>
        </row>
        <row r="12804">
          <cell r="L12804" t="str">
            <v>134H8865</v>
          </cell>
          <cell r="M12804" t="str">
            <v>FC-202P4K0T4E66H2XGC3SXSXXXXAXB0CXXXXDX</v>
          </cell>
          <cell r="N12804" t="str">
            <v>#</v>
          </cell>
          <cell r="O12804" t="str">
            <v>603</v>
          </cell>
          <cell r="P12804" t="str">
            <v>60526</v>
          </cell>
          <cell r="Q12804" t="str">
            <v>FC 202 400V 4</v>
          </cell>
          <cell r="R12804">
            <v>1126.31</v>
          </cell>
          <cell r="S12804" t="str">
            <v>TBD PL</v>
          </cell>
        </row>
        <row r="12805">
          <cell r="L12805" t="str">
            <v>134H8931</v>
          </cell>
          <cell r="M12805" t="str">
            <v>IRV302P11KT5E20H2XXXXXXSXXXXAXBXCXXXXDX</v>
          </cell>
          <cell r="N12805" t="str">
            <v>#</v>
          </cell>
          <cell r="O12805" t="str">
            <v>605</v>
          </cell>
          <cell r="P12805" t="str">
            <v>60027</v>
          </cell>
          <cell r="Q12805" t="str">
            <v>FC 302 400V 11</v>
          </cell>
          <cell r="R12805">
            <v>3817.98</v>
          </cell>
          <cell r="S12805" t="str">
            <v>TBD PL</v>
          </cell>
        </row>
        <row r="12806">
          <cell r="L12806" t="str">
            <v>134H9101</v>
          </cell>
          <cell r="M12806" t="str">
            <v>FC-202P18KT4E66H2XGX1SXSXXXXAXBXCXXXXDX</v>
          </cell>
          <cell r="N12806" t="str">
            <v>#</v>
          </cell>
          <cell r="O12806" t="str">
            <v>603</v>
          </cell>
          <cell r="P12806" t="str">
            <v>60531</v>
          </cell>
          <cell r="Q12806" t="str">
            <v>FC 202 400V 18,5</v>
          </cell>
          <cell r="R12806">
            <v>7039.29</v>
          </cell>
          <cell r="S12806" t="str">
            <v>TBD PL</v>
          </cell>
        </row>
        <row r="12807">
          <cell r="L12807" t="str">
            <v>134H9127</v>
          </cell>
          <cell r="M12807" t="str">
            <v>FC-302P11KT2P21H2XGXXXXSXXXXAXBXCXXXXDX</v>
          </cell>
          <cell r="N12807" t="str">
            <v>#</v>
          </cell>
          <cell r="O12807" t="str">
            <v>605</v>
          </cell>
          <cell r="P12807" t="str">
            <v>60047</v>
          </cell>
          <cell r="Q12807" t="str">
            <v>FC 302 200V 11</v>
          </cell>
          <cell r="R12807">
            <v>6098.97</v>
          </cell>
          <cell r="S12807" t="str">
            <v>TBD PL</v>
          </cell>
        </row>
        <row r="12808">
          <cell r="L12808" t="str">
            <v>134H9365</v>
          </cell>
          <cell r="M12808" t="str">
            <v>TR-200P11KT4P21H1XGX3XXSXXXXAXBXCXXXXDX</v>
          </cell>
          <cell r="N12808" t="str">
            <v>#</v>
          </cell>
          <cell r="O12808" t="str">
            <v>602</v>
          </cell>
          <cell r="P12808" t="str">
            <v>60369</v>
          </cell>
          <cell r="Q12808" t="str">
            <v>FC 102 400V 11</v>
          </cell>
          <cell r="R12808">
            <v>1947.26</v>
          </cell>
          <cell r="S12808" t="str">
            <v>TBD PL</v>
          </cell>
        </row>
        <row r="12809">
          <cell r="L12809" t="str">
            <v>134H9411</v>
          </cell>
          <cell r="M12809" t="str">
            <v>FC-202N110T4C20H4XGCXXXSXXXXAXBXCXXXXDX</v>
          </cell>
          <cell r="N12809" t="str">
            <v>#</v>
          </cell>
          <cell r="O12809" t="str">
            <v>603</v>
          </cell>
          <cell r="P12809" t="str">
            <v>60680</v>
          </cell>
          <cell r="Q12809" t="str">
            <v>FC202 400V 110 (N)</v>
          </cell>
          <cell r="R12809">
            <v>6430</v>
          </cell>
          <cell r="S12809" t="str">
            <v>TBD PL</v>
          </cell>
        </row>
        <row r="12810">
          <cell r="L12810" t="str">
            <v>134H9433</v>
          </cell>
          <cell r="M12810" t="str">
            <v>FC-302P5K5T5E20H1BGXXXXSXXXXALB2CXXXXD0</v>
          </cell>
          <cell r="N12810" t="str">
            <v>#</v>
          </cell>
          <cell r="O12810" t="str">
            <v>605</v>
          </cell>
          <cell r="P12810" t="str">
            <v>60017</v>
          </cell>
          <cell r="Q12810" t="str">
            <v>FC 302 400V 5,5</v>
          </cell>
          <cell r="R12810">
            <v>1450.96</v>
          </cell>
          <cell r="S12810" t="str">
            <v>TBD PL</v>
          </cell>
        </row>
        <row r="12811">
          <cell r="L12811" t="str">
            <v>134H9550</v>
          </cell>
          <cell r="M12811" t="str">
            <v>IRV302P7K5T2E20H2XXXXXXSXXXXAXBXCXXXXDX</v>
          </cell>
          <cell r="N12811" t="str">
            <v>#</v>
          </cell>
          <cell r="O12811" t="str">
            <v>605</v>
          </cell>
          <cell r="P12811" t="str">
            <v>60046</v>
          </cell>
          <cell r="Q12811" t="str">
            <v>FC 302 200V 7,5</v>
          </cell>
          <cell r="R12811">
            <v>3220.91</v>
          </cell>
          <cell r="S12811" t="str">
            <v>TBD PL</v>
          </cell>
        </row>
        <row r="12812">
          <cell r="L12812" t="str">
            <v>134H9551</v>
          </cell>
          <cell r="M12812" t="str">
            <v>IRV302P11KT2E20H2XXXXXXSXXXXAXBXCXXXXDX</v>
          </cell>
          <cell r="N12812" t="str">
            <v>#</v>
          </cell>
          <cell r="O12812" t="str">
            <v>605</v>
          </cell>
          <cell r="P12812" t="str">
            <v>60047</v>
          </cell>
          <cell r="Q12812" t="str">
            <v>FC 302 200V 11</v>
          </cell>
          <cell r="R12812">
            <v>3807.06</v>
          </cell>
          <cell r="S12812" t="str">
            <v>TBD PL</v>
          </cell>
        </row>
        <row r="12813">
          <cell r="L12813" t="str">
            <v>134H9552</v>
          </cell>
          <cell r="M12813" t="str">
            <v>IRV302P11KT6E20HXXXXXXXSXXXXAXBXCXXXXDX</v>
          </cell>
          <cell r="N12813" t="str">
            <v>#</v>
          </cell>
          <cell r="O12813" t="str">
            <v>605</v>
          </cell>
          <cell r="P12813" t="str">
            <v>60061</v>
          </cell>
          <cell r="Q12813" t="str">
            <v>FC 302 600V 11</v>
          </cell>
          <cell r="R12813">
            <v>2933.8</v>
          </cell>
          <cell r="S12813" t="str">
            <v>TBD PL</v>
          </cell>
        </row>
        <row r="12814">
          <cell r="L12814" t="str">
            <v>134H9567</v>
          </cell>
          <cell r="M12814" t="str">
            <v>IVS102P30KT6P55HXXXXXSXSXXXXAXBXCXXXXDX</v>
          </cell>
          <cell r="N12814" t="str">
            <v>#</v>
          </cell>
          <cell r="O12814" t="str">
            <v>602</v>
          </cell>
          <cell r="P12814" t="str">
            <v>60402</v>
          </cell>
          <cell r="Q12814" t="str">
            <v>FC 102 600V 30</v>
          </cell>
          <cell r="R12814">
            <v>12358.08</v>
          </cell>
          <cell r="S12814" t="str">
            <v>TBD PL</v>
          </cell>
        </row>
        <row r="12815">
          <cell r="L12815" t="str">
            <v>134H9686</v>
          </cell>
          <cell r="M12815" t="str">
            <v>FC-102N132T7E21H2XGC3XXSXXXXAXBXCXXXXDX</v>
          </cell>
          <cell r="N12815" t="str">
            <v>#</v>
          </cell>
          <cell r="O12815" t="str">
            <v>602</v>
          </cell>
          <cell r="P12815" t="str">
            <v>60481</v>
          </cell>
          <cell r="Q12815" t="str">
            <v>FC102 690V 132 (N)</v>
          </cell>
          <cell r="R12815">
            <v>6583.43</v>
          </cell>
          <cell r="S12815" t="str">
            <v>TBD PL</v>
          </cell>
        </row>
        <row r="12816">
          <cell r="L12816" t="str">
            <v>134H9710</v>
          </cell>
          <cell r="M12816" t="str">
            <v>IVS102P18KT4P55H2XXXXSXSXXXXAXBXCXXXXDX</v>
          </cell>
          <cell r="N12816" t="str">
            <v>#</v>
          </cell>
          <cell r="O12816" t="str">
            <v>602</v>
          </cell>
          <cell r="P12816" t="str">
            <v>60371</v>
          </cell>
          <cell r="Q12816" t="str">
            <v>FC 102 400V 18,5</v>
          </cell>
          <cell r="R12816">
            <v>18837.73</v>
          </cell>
          <cell r="S12816" t="str">
            <v>TBD PL</v>
          </cell>
        </row>
        <row r="12817">
          <cell r="L12817" t="str">
            <v>134H9738</v>
          </cell>
          <cell r="M12817" t="str">
            <v>FC-102P18KT4E66H2XGX3SXSXXXXAXBXCXXXXDX</v>
          </cell>
          <cell r="N12817" t="str">
            <v>#</v>
          </cell>
          <cell r="O12817" t="str">
            <v>602</v>
          </cell>
          <cell r="P12817" t="str">
            <v>60371</v>
          </cell>
          <cell r="Q12817" t="str">
            <v>FC 102 400V 18,5</v>
          </cell>
          <cell r="R12817">
            <v>4625.63</v>
          </cell>
          <cell r="S12817" t="str">
            <v>TBD PL</v>
          </cell>
        </row>
        <row r="12818">
          <cell r="L12818" t="str">
            <v>134H9739</v>
          </cell>
          <cell r="M12818" t="str">
            <v>FC-102P1K1T4E66H2XGX3SXSXXXXAXBXCXXXXDX</v>
          </cell>
          <cell r="N12818" t="str">
            <v>#</v>
          </cell>
          <cell r="O12818" t="str">
            <v>602</v>
          </cell>
          <cell r="P12818" t="str">
            <v>60355</v>
          </cell>
          <cell r="Q12818" t="str">
            <v>FC 102 400V 1,1</v>
          </cell>
          <cell r="R12818">
            <v>926.72</v>
          </cell>
          <cell r="S12818" t="str">
            <v>TBD PL</v>
          </cell>
        </row>
        <row r="12819">
          <cell r="L12819" t="str">
            <v>134H9740</v>
          </cell>
          <cell r="M12819" t="str">
            <v>FC-102P2K2T4E66H2XGX3SXSXXXXAXBXCXXXXDX</v>
          </cell>
          <cell r="N12819" t="str">
            <v>#</v>
          </cell>
          <cell r="O12819" t="str">
            <v>602</v>
          </cell>
          <cell r="P12819" t="str">
            <v>60357</v>
          </cell>
          <cell r="Q12819" t="str">
            <v>FC 102 400V 2,2</v>
          </cell>
          <cell r="R12819">
            <v>1314.23</v>
          </cell>
          <cell r="S12819" t="str">
            <v>TBD PL</v>
          </cell>
        </row>
        <row r="12820">
          <cell r="L12820" t="str">
            <v>134H9750</v>
          </cell>
          <cell r="M12820" t="str">
            <v>FC-302P18KT5E21H2XGX7XXSXXXXA0BXCXXXXDX</v>
          </cell>
          <cell r="N12820" t="str">
            <v>#</v>
          </cell>
          <cell r="O12820" t="str">
            <v>605</v>
          </cell>
          <cell r="P12820" t="str">
            <v>60029</v>
          </cell>
          <cell r="Q12820" t="str">
            <v>FC 302 400V 18,5</v>
          </cell>
          <cell r="R12820">
            <v>3680.1</v>
          </cell>
          <cell r="S12820" t="str">
            <v>TBD PL</v>
          </cell>
        </row>
        <row r="12821">
          <cell r="L12821" t="str">
            <v>134H9792</v>
          </cell>
          <cell r="M12821" t="str">
            <v>FC-202P22KS2E55HXXGX1XXSXXXXAXBXCXXXXDX</v>
          </cell>
          <cell r="N12821" t="str">
            <v>#</v>
          </cell>
          <cell r="O12821" t="str">
            <v>603</v>
          </cell>
          <cell r="P12821" t="str">
            <v>60628</v>
          </cell>
          <cell r="Q12821" t="str">
            <v>FC 202S200V 22</v>
          </cell>
          <cell r="R12821">
            <v>4331.7700000000004</v>
          </cell>
          <cell r="S12821" t="str">
            <v>TBD PL</v>
          </cell>
        </row>
        <row r="12822">
          <cell r="L12822" t="str">
            <v>134H9849</v>
          </cell>
          <cell r="M12822" t="str">
            <v>IVS102P11KT4P55H2XXXXSXSXXXXAXBXCXXXXDX</v>
          </cell>
          <cell r="N12822" t="str">
            <v>#</v>
          </cell>
          <cell r="O12822" t="str">
            <v>602</v>
          </cell>
          <cell r="P12822" t="str">
            <v>60369</v>
          </cell>
          <cell r="Q12822" t="str">
            <v>FC 102 400V 11</v>
          </cell>
          <cell r="R12822">
            <v>28183.74</v>
          </cell>
          <cell r="S12822" t="str">
            <v>TBD PL</v>
          </cell>
        </row>
        <row r="12823">
          <cell r="L12823" t="str">
            <v>134H9850</v>
          </cell>
          <cell r="M12823" t="str">
            <v>IVS102P4K0T6P55HXXXXXSXSXXXXAXBXCXXXXDX</v>
          </cell>
          <cell r="N12823" t="str">
            <v>#</v>
          </cell>
          <cell r="O12823" t="str">
            <v>602</v>
          </cell>
          <cell r="P12823" t="str">
            <v>60366</v>
          </cell>
          <cell r="Q12823" t="str">
            <v>FC 102 600V 4</v>
          </cell>
          <cell r="R12823">
            <v>10525.08</v>
          </cell>
          <cell r="S12823" t="str">
            <v>TBD PL</v>
          </cell>
        </row>
        <row r="12824">
          <cell r="L12824" t="str">
            <v>134L0008</v>
          </cell>
          <cell r="M12824" t="str">
            <v>IVS102P7K5T4P55H2XXXXSXSXXXXAXBXCXXXXDX</v>
          </cell>
          <cell r="N12824" t="str">
            <v>#</v>
          </cell>
          <cell r="O12824" t="str">
            <v>602</v>
          </cell>
          <cell r="P12824" t="str">
            <v>60361</v>
          </cell>
          <cell r="Q12824" t="str">
            <v>FC 102 400V 7,5</v>
          </cell>
          <cell r="R12824">
            <v>10678.09</v>
          </cell>
          <cell r="S12824" t="str">
            <v>TBD PL</v>
          </cell>
        </row>
        <row r="12825">
          <cell r="L12825" t="str">
            <v>134L0009</v>
          </cell>
          <cell r="M12825" t="str">
            <v>IVS102P1K5T2P55H2XXXXSXSXXXXAXBXCXXXXDX</v>
          </cell>
          <cell r="N12825" t="str">
            <v>#</v>
          </cell>
          <cell r="O12825" t="str">
            <v>602</v>
          </cell>
          <cell r="P12825" t="str">
            <v>60351</v>
          </cell>
          <cell r="Q12825" t="str">
            <v>FC 102 200V 1,5</v>
          </cell>
          <cell r="R12825">
            <v>4604.28</v>
          </cell>
          <cell r="S12825" t="str">
            <v>TBD PL</v>
          </cell>
        </row>
        <row r="12826">
          <cell r="L12826" t="str">
            <v>134L0081</v>
          </cell>
          <cell r="M12826" t="str">
            <v>FC-302P75KT5E55H5XGCXXXSXXXXAXBXCXXXXDX</v>
          </cell>
          <cell r="N12826" t="str">
            <v>#</v>
          </cell>
          <cell r="O12826" t="str">
            <v>605</v>
          </cell>
          <cell r="P12826" t="str">
            <v>60035</v>
          </cell>
          <cell r="Q12826" t="str">
            <v>FC 302 400V 75</v>
          </cell>
          <cell r="R12826">
            <v>25724.06</v>
          </cell>
          <cell r="S12826" t="str">
            <v>TBD PL</v>
          </cell>
        </row>
        <row r="12827">
          <cell r="L12827" t="str">
            <v>134L0200</v>
          </cell>
          <cell r="M12827" t="str">
            <v>IVS102P5K5T2P55H2XXXXSXSXXXXAXBXCXXXXDX</v>
          </cell>
          <cell r="N12827" t="str">
            <v>#</v>
          </cell>
          <cell r="O12827" t="str">
            <v>602</v>
          </cell>
          <cell r="P12827" t="str">
            <v>60388</v>
          </cell>
          <cell r="Q12827" t="str">
            <v>FC 102 200V 5,5</v>
          </cell>
          <cell r="R12827">
            <v>15662.57</v>
          </cell>
          <cell r="S12827" t="str">
            <v>TBD PL</v>
          </cell>
        </row>
        <row r="12828">
          <cell r="L12828" t="str">
            <v>134L0201</v>
          </cell>
          <cell r="M12828" t="str">
            <v>IVS102P3K7T2P55H2XXXXSXSXXXXAXBXCXXXXDX</v>
          </cell>
          <cell r="N12828" t="str">
            <v>#</v>
          </cell>
          <cell r="O12828" t="str">
            <v>602</v>
          </cell>
          <cell r="P12828" t="str">
            <v>60354</v>
          </cell>
          <cell r="Q12828" t="str">
            <v>FC 102 200V 3,7</v>
          </cell>
          <cell r="R12828">
            <v>16152.94</v>
          </cell>
          <cell r="S12828" t="str">
            <v>TBD PL</v>
          </cell>
        </row>
        <row r="12829">
          <cell r="L12829" t="str">
            <v>134L0202</v>
          </cell>
          <cell r="M12829" t="str">
            <v>IVS102P4K0T4P55H2XXXXSXSXXXXAXBXCXXXXDX</v>
          </cell>
          <cell r="N12829" t="str">
            <v>#</v>
          </cell>
          <cell r="O12829" t="str">
            <v>602</v>
          </cell>
          <cell r="P12829" t="str">
            <v>60359</v>
          </cell>
          <cell r="Q12829" t="str">
            <v>FC 102 400V 4</v>
          </cell>
          <cell r="R12829">
            <v>8588.2999999999993</v>
          </cell>
          <cell r="S12829" t="str">
            <v>TBD PL</v>
          </cell>
        </row>
        <row r="12830">
          <cell r="L12830" t="str">
            <v>134L0238</v>
          </cell>
          <cell r="M12830" t="str">
            <v>FC-102P1K1T2E66H2XGX3SXSXXXXAXBXCXXXXDX</v>
          </cell>
          <cell r="N12830" t="str">
            <v>#</v>
          </cell>
          <cell r="O12830" t="str">
            <v>602</v>
          </cell>
          <cell r="P12830" t="str">
            <v>60350</v>
          </cell>
          <cell r="Q12830" t="str">
            <v>FC 102 200V 1,1</v>
          </cell>
          <cell r="R12830">
            <v>7867.4</v>
          </cell>
          <cell r="S12830" t="str">
            <v>TBD PL</v>
          </cell>
        </row>
        <row r="12831">
          <cell r="L12831" t="str">
            <v>134L0242</v>
          </cell>
          <cell r="M12831" t="str">
            <v>FC-102P45KT4E66H2XGX3XXSXXXXAXBXCXXXXDX</v>
          </cell>
          <cell r="N12831" t="str">
            <v>#</v>
          </cell>
          <cell r="O12831" t="str">
            <v>602</v>
          </cell>
          <cell r="P12831" t="str">
            <v>60375</v>
          </cell>
          <cell r="Q12831" t="str">
            <v>FC 102 400V 45</v>
          </cell>
          <cell r="R12831">
            <v>4558.1000000000004</v>
          </cell>
          <cell r="S12831" t="str">
            <v>TBD PL</v>
          </cell>
        </row>
        <row r="12832">
          <cell r="L12832" t="str">
            <v>134L0414</v>
          </cell>
          <cell r="M12832" t="str">
            <v>IVS102P5K5T4P55H2XXXXSXSXXXXAXBXCXXXXDX</v>
          </cell>
          <cell r="N12832" t="str">
            <v>#</v>
          </cell>
          <cell r="O12832" t="str">
            <v>602</v>
          </cell>
          <cell r="P12832" t="str">
            <v>60360</v>
          </cell>
          <cell r="Q12832" t="str">
            <v>FC 102 400V 5,5</v>
          </cell>
          <cell r="R12832">
            <v>12582.54</v>
          </cell>
          <cell r="S12832" t="str">
            <v>TBD PL</v>
          </cell>
        </row>
        <row r="12833">
          <cell r="L12833" t="str">
            <v>134L0523</v>
          </cell>
          <cell r="M12833" t="str">
            <v>IVS102P7K5T2P55H2XXXXSXSXXXXAXBXCXXXXDX</v>
          </cell>
          <cell r="N12833" t="str">
            <v>#</v>
          </cell>
          <cell r="O12833" t="str">
            <v>602</v>
          </cell>
          <cell r="P12833" t="str">
            <v>60389</v>
          </cell>
          <cell r="Q12833" t="str">
            <v>FC 102 200V 7,5</v>
          </cell>
          <cell r="R12833">
            <v>5322.24</v>
          </cell>
          <cell r="S12833" t="str">
            <v>TBD PL</v>
          </cell>
        </row>
        <row r="12834">
          <cell r="L12834" t="str">
            <v>134L0524</v>
          </cell>
          <cell r="M12834" t="str">
            <v>IVS102P15KT6P55HXXXXXSXSXXXXAXBXCXXXXDX</v>
          </cell>
          <cell r="N12834" t="str">
            <v>#</v>
          </cell>
          <cell r="O12834" t="str">
            <v>602</v>
          </cell>
          <cell r="P12834" t="str">
            <v>60399</v>
          </cell>
          <cell r="Q12834" t="str">
            <v>FC 102 600V 15</v>
          </cell>
          <cell r="R12834">
            <v>20829.080000000002</v>
          </cell>
          <cell r="S12834" t="str">
            <v>TBD PL</v>
          </cell>
        </row>
        <row r="12835">
          <cell r="L12835" t="str">
            <v>134L0525</v>
          </cell>
          <cell r="M12835" t="str">
            <v>IVS102P15KT4P55H2XXXXSXSXXXXAXBXCXXXXDX</v>
          </cell>
          <cell r="N12835" t="str">
            <v>#</v>
          </cell>
          <cell r="O12835" t="str">
            <v>602</v>
          </cell>
          <cell r="P12835" t="str">
            <v>60370</v>
          </cell>
          <cell r="Q12835" t="str">
            <v>FC 102 400V 15</v>
          </cell>
          <cell r="R12835">
            <v>26806.38</v>
          </cell>
          <cell r="S12835" t="str">
            <v>TBD PL</v>
          </cell>
        </row>
        <row r="12836">
          <cell r="L12836" t="str">
            <v>134L0526</v>
          </cell>
          <cell r="M12836" t="str">
            <v>IVS102P5K5T6P55HXXXXXSXSXXXXAXBXCXXXXDX</v>
          </cell>
          <cell r="N12836" t="str">
            <v>#</v>
          </cell>
          <cell r="O12836" t="str">
            <v>602</v>
          </cell>
          <cell r="P12836" t="str">
            <v>60367</v>
          </cell>
          <cell r="Q12836" t="str">
            <v>FC 102 600V 5,5</v>
          </cell>
          <cell r="R12836">
            <v>13143.26</v>
          </cell>
          <cell r="S12836" t="str">
            <v>TBD PL</v>
          </cell>
        </row>
        <row r="12837">
          <cell r="L12837" t="str">
            <v>134L0706</v>
          </cell>
          <cell r="M12837" t="str">
            <v>FC-102N160T7E54H2XGCXXXSXXXXAXBXCXXXXDX</v>
          </cell>
          <cell r="N12837" t="str">
            <v>#</v>
          </cell>
          <cell r="O12837" t="str">
            <v>602</v>
          </cell>
          <cell r="P12837" t="str">
            <v>60482</v>
          </cell>
          <cell r="Q12837" t="str">
            <v>FC102 690V 160 (N)</v>
          </cell>
          <cell r="R12837">
            <v>16778.39</v>
          </cell>
          <cell r="S12837" t="str">
            <v>TBD PL</v>
          </cell>
        </row>
        <row r="12838">
          <cell r="L12838" t="str">
            <v>134L0936</v>
          </cell>
          <cell r="M12838" t="str">
            <v>IVS102P2K2T4P55H2XXXXSXSXXXXAXBXCXXXXDX</v>
          </cell>
          <cell r="N12838" t="str">
            <v>#</v>
          </cell>
          <cell r="O12838" t="str">
            <v>602</v>
          </cell>
          <cell r="P12838" t="str">
            <v>60357</v>
          </cell>
          <cell r="Q12838" t="str">
            <v>FC 102 400V 2,2</v>
          </cell>
          <cell r="R12838">
            <v>3696.47</v>
          </cell>
          <cell r="S12838" t="str">
            <v>TBD PL</v>
          </cell>
        </row>
        <row r="12839">
          <cell r="L12839" t="str">
            <v>134L0938</v>
          </cell>
          <cell r="M12839" t="str">
            <v>FC-202P1K5T4E55H2XGX3SXSXXXXAXBXCXXXXDX</v>
          </cell>
          <cell r="N12839" t="str">
            <v>#</v>
          </cell>
          <cell r="O12839" t="str">
            <v>603</v>
          </cell>
          <cell r="P12839" t="str">
            <v>60523</v>
          </cell>
          <cell r="Q12839" t="str">
            <v>FC 202 400V 1,5</v>
          </cell>
          <cell r="R12839">
            <v>676.64</v>
          </cell>
          <cell r="S12839" t="str">
            <v>TBD PL</v>
          </cell>
        </row>
        <row r="12840">
          <cell r="L12840" t="str">
            <v>134L1047</v>
          </cell>
          <cell r="M12840" t="str">
            <v>FCD302P1K5T4W66H1X3XMKCFXXEXANBXXXXXXD0</v>
          </cell>
          <cell r="N12840" t="str">
            <v>#</v>
          </cell>
          <cell r="O12840" t="str">
            <v>794</v>
          </cell>
          <cell r="P12840" t="str">
            <v>09031</v>
          </cell>
          <cell r="Q12840" t="str">
            <v>FCD 302 1,5 kW, 400V</v>
          </cell>
          <cell r="R12840">
            <v>5707.24</v>
          </cell>
          <cell r="S12840" t="str">
            <v>TBD PL</v>
          </cell>
        </row>
        <row r="12841">
          <cell r="L12841" t="str">
            <v>134L1160</v>
          </cell>
          <cell r="M12841" t="str">
            <v>FC-302P37KT5E20H2XGXXXXSXXXXAXBPCXXXXDX</v>
          </cell>
          <cell r="N12841" t="str">
            <v>#</v>
          </cell>
          <cell r="O12841" t="str">
            <v>605</v>
          </cell>
          <cell r="P12841" t="str">
            <v>60032</v>
          </cell>
          <cell r="Q12841" t="str">
            <v>FC 302 400V 37</v>
          </cell>
          <cell r="R12841">
            <v>3358.28</v>
          </cell>
          <cell r="S12841" t="str">
            <v>TBD PL</v>
          </cell>
        </row>
        <row r="12842">
          <cell r="L12842" t="str">
            <v>134L1206</v>
          </cell>
          <cell r="M12842" t="str">
            <v>IPC102P1K1T6P55HXXGX3SXS042XAXBXCXXXXDX</v>
          </cell>
          <cell r="N12842" t="str">
            <v>#</v>
          </cell>
          <cell r="O12842" t="str">
            <v>602</v>
          </cell>
          <cell r="P12842" t="str">
            <v>60362</v>
          </cell>
          <cell r="Q12842" t="str">
            <v>FC 102 600V 1,1</v>
          </cell>
          <cell r="R12842">
            <v>13888</v>
          </cell>
          <cell r="S12842" t="str">
            <v>TBD PL</v>
          </cell>
        </row>
        <row r="12843">
          <cell r="L12843" t="str">
            <v>134L1483</v>
          </cell>
          <cell r="M12843" t="str">
            <v>IVS102P7K5T6P55HXXXXXSXSXXXXAXBXCXXXXDX</v>
          </cell>
          <cell r="N12843" t="str">
            <v>#</v>
          </cell>
          <cell r="O12843" t="str">
            <v>602</v>
          </cell>
          <cell r="P12843" t="str">
            <v>60368</v>
          </cell>
          <cell r="Q12843" t="str">
            <v>FC 102 600V 7,5</v>
          </cell>
          <cell r="R12843">
            <v>12990.13</v>
          </cell>
          <cell r="S12843" t="str">
            <v>TBD PL</v>
          </cell>
        </row>
        <row r="12844">
          <cell r="L12844" t="str">
            <v>134L1484</v>
          </cell>
          <cell r="M12844" t="str">
            <v>IRV302P30KT6E20HXXXXXXXSXXXXAXBXCXXXXDX</v>
          </cell>
          <cell r="N12844" t="str">
            <v>#</v>
          </cell>
          <cell r="O12844" t="str">
            <v>605</v>
          </cell>
          <cell r="P12844" t="str">
            <v>60065</v>
          </cell>
          <cell r="Q12844" t="str">
            <v>FC 302 600V 30</v>
          </cell>
          <cell r="R12844">
            <v>6138.07</v>
          </cell>
          <cell r="S12844" t="str">
            <v>TBD PL</v>
          </cell>
        </row>
        <row r="12845">
          <cell r="L12845" t="str">
            <v>134L1485</v>
          </cell>
          <cell r="M12845" t="str">
            <v>IRV302P45KT5E20H2XXXXXXSXXXXAXBXCXXXXDX</v>
          </cell>
          <cell r="N12845" t="str">
            <v>#</v>
          </cell>
          <cell r="O12845" t="str">
            <v>605</v>
          </cell>
          <cell r="P12845" t="str">
            <v>60033</v>
          </cell>
          <cell r="Q12845" t="str">
            <v>FC 302 400V 45</v>
          </cell>
          <cell r="R12845">
            <v>42299.07</v>
          </cell>
          <cell r="S12845" t="str">
            <v>TBD PL</v>
          </cell>
        </row>
        <row r="12846">
          <cell r="L12846" t="str">
            <v>134L1526</v>
          </cell>
          <cell r="M12846" t="str">
            <v>IVS102P2K2T2P55H2XXXXSXSXXXXAXBXCXXXXDX</v>
          </cell>
          <cell r="N12846" t="str">
            <v>#</v>
          </cell>
          <cell r="O12846" t="str">
            <v>602</v>
          </cell>
          <cell r="P12846" t="str">
            <v>60352</v>
          </cell>
          <cell r="Q12846" t="str">
            <v>FC 102 200V 2,2</v>
          </cell>
          <cell r="R12846">
            <v>6065.44</v>
          </cell>
          <cell r="S12846" t="str">
            <v>TBD PL</v>
          </cell>
        </row>
        <row r="12847">
          <cell r="L12847" t="str">
            <v>134L1568</v>
          </cell>
          <cell r="M12847" t="str">
            <v>IPC102P5K5T2P55H2XGX3SXS042XAXBXCXXXXDX</v>
          </cell>
          <cell r="N12847" t="str">
            <v>#</v>
          </cell>
          <cell r="O12847" t="str">
            <v>602</v>
          </cell>
          <cell r="P12847" t="str">
            <v>60388</v>
          </cell>
          <cell r="Q12847" t="str">
            <v>FC 102 200V 5,5</v>
          </cell>
          <cell r="R12847">
            <v>15600</v>
          </cell>
          <cell r="S12847" t="str">
            <v>TBD PL</v>
          </cell>
        </row>
        <row r="12848">
          <cell r="L12848" t="str">
            <v>134L1569</v>
          </cell>
          <cell r="M12848" t="str">
            <v>TR-200P22KT4E21H2XGX3XXSXXXXAXBWCXXXXD0</v>
          </cell>
          <cell r="N12848" t="str">
            <v>#</v>
          </cell>
          <cell r="O12848" t="str">
            <v>602</v>
          </cell>
          <cell r="P12848" t="str">
            <v>60372</v>
          </cell>
          <cell r="Q12848" t="str">
            <v>FC 102 400V 22</v>
          </cell>
          <cell r="R12848">
            <v>3886.81</v>
          </cell>
          <cell r="S12848" t="str">
            <v>TBD PL</v>
          </cell>
        </row>
        <row r="12849">
          <cell r="L12849" t="str">
            <v>134L2104</v>
          </cell>
          <cell r="M12849" t="str">
            <v>IVS102P18KT6E66HXXGX3SXSXXXXAXBXCXXXXDX</v>
          </cell>
          <cell r="N12849" t="str">
            <v>#</v>
          </cell>
          <cell r="O12849" t="str">
            <v>602</v>
          </cell>
          <cell r="P12849" t="str">
            <v>60400</v>
          </cell>
          <cell r="Q12849" t="str">
            <v>FC 102 600V 18,5</v>
          </cell>
          <cell r="R12849">
            <v>-0.01</v>
          </cell>
          <cell r="S12849" t="str">
            <v>TBD PL</v>
          </cell>
        </row>
        <row r="12850">
          <cell r="L12850" t="str">
            <v>134L2179</v>
          </cell>
          <cell r="M12850" t="str">
            <v>FC-301P2K2T2E66H2XGXXSXSXXXXAXBXCXXXXDX</v>
          </cell>
          <cell r="N12850" t="str">
            <v>#</v>
          </cell>
          <cell r="O12850" t="str">
            <v>604</v>
          </cell>
          <cell r="P12850" t="str">
            <v>60156</v>
          </cell>
          <cell r="Q12850" t="str">
            <v>FC 301 200V 2,2</v>
          </cell>
          <cell r="R12850">
            <v>1352.04</v>
          </cell>
          <cell r="S12850" t="str">
            <v>TBD PL</v>
          </cell>
        </row>
        <row r="12851">
          <cell r="L12851" t="str">
            <v>134L2360</v>
          </cell>
          <cell r="M12851" t="str">
            <v>FC-302P11KT6E21HXXGXXXXSXXXXANBXCXXXXDX</v>
          </cell>
          <cell r="N12851" t="str">
            <v>#</v>
          </cell>
          <cell r="O12851" t="str">
            <v>605</v>
          </cell>
          <cell r="P12851" t="str">
            <v>60061</v>
          </cell>
          <cell r="Q12851" t="str">
            <v>FC 302 600V 11</v>
          </cell>
          <cell r="R12851">
            <v>3559.45</v>
          </cell>
          <cell r="S12851" t="str">
            <v>TBD PL</v>
          </cell>
        </row>
        <row r="12852">
          <cell r="L12852" t="str">
            <v>134L2493</v>
          </cell>
          <cell r="M12852" t="str">
            <v>FCD302P2K2T4W66H1X3XMKCFXXEXANBXXXXXXD0</v>
          </cell>
          <cell r="N12852" t="str">
            <v>#</v>
          </cell>
          <cell r="O12852" t="str">
            <v>794</v>
          </cell>
          <cell r="P12852" t="str">
            <v>09032</v>
          </cell>
          <cell r="Q12852" t="str">
            <v>FCD 302 2,2 kW, 400V</v>
          </cell>
          <cell r="R12852">
            <v>3057.22</v>
          </cell>
          <cell r="S12852" t="str">
            <v>TBD PL</v>
          </cell>
        </row>
        <row r="12853">
          <cell r="L12853" t="str">
            <v>134L2494</v>
          </cell>
          <cell r="M12853" t="str">
            <v>FCD302P3K0T4W66H1X3XMKCFXXEXANBXXXXXXD0</v>
          </cell>
          <cell r="N12853" t="str">
            <v>#</v>
          </cell>
          <cell r="O12853" t="str">
            <v>794</v>
          </cell>
          <cell r="P12853" t="str">
            <v>09033</v>
          </cell>
          <cell r="Q12853" t="str">
            <v>FCD 302 3,0 kW, 400V</v>
          </cell>
          <cell r="R12853">
            <v>2288.83</v>
          </cell>
          <cell r="S12853" t="str">
            <v>TBD PL</v>
          </cell>
        </row>
        <row r="12854">
          <cell r="L12854" t="str">
            <v>134L2567</v>
          </cell>
          <cell r="M12854" t="str">
            <v>IPC102P1K5T6P55HXXGX3SXS042XAXBXCXXXXDX</v>
          </cell>
          <cell r="N12854" t="str">
            <v>#</v>
          </cell>
          <cell r="O12854" t="str">
            <v>602</v>
          </cell>
          <cell r="P12854" t="str">
            <v>60363</v>
          </cell>
          <cell r="Q12854" t="str">
            <v>FC 102 600V 1,5</v>
          </cell>
          <cell r="R12854">
            <v>7515</v>
          </cell>
          <cell r="S12854" t="str">
            <v>TBD PL</v>
          </cell>
        </row>
        <row r="12855">
          <cell r="L12855" t="str">
            <v>134L2569</v>
          </cell>
          <cell r="M12855" t="str">
            <v>FC-202N110T4E20H2XGC7XXSXXXXANBXCXXXXDX</v>
          </cell>
          <cell r="N12855" t="str">
            <v>#</v>
          </cell>
          <cell r="O12855" t="str">
            <v>603</v>
          </cell>
          <cell r="P12855" t="str">
            <v>60680</v>
          </cell>
          <cell r="Q12855" t="str">
            <v>FC202 400V 110 (N)</v>
          </cell>
          <cell r="R12855">
            <v>39383.620000000003</v>
          </cell>
          <cell r="S12855" t="str">
            <v>TBD PL</v>
          </cell>
        </row>
        <row r="12856">
          <cell r="L12856" t="str">
            <v>134L2892</v>
          </cell>
          <cell r="M12856" t="str">
            <v>IVS102P11KT2P55H2XXXXSXSXXXXAXBXCXXXXDX</v>
          </cell>
          <cell r="N12856" t="str">
            <v>#</v>
          </cell>
          <cell r="O12856" t="str">
            <v>602</v>
          </cell>
          <cell r="P12856" t="str">
            <v>60390</v>
          </cell>
          <cell r="Q12856" t="str">
            <v>FC 102 200V 11</v>
          </cell>
          <cell r="R12856">
            <v>4639.05</v>
          </cell>
          <cell r="S12856" t="str">
            <v>TBD PL</v>
          </cell>
        </row>
        <row r="12857">
          <cell r="L12857" t="str">
            <v>134L3039</v>
          </cell>
          <cell r="M12857" t="str">
            <v>FC-202P5K5T2E66H2XGC3SXSXXXXAXB0CXXXXDX</v>
          </cell>
          <cell r="N12857" t="str">
            <v>#</v>
          </cell>
          <cell r="O12857" t="str">
            <v>603</v>
          </cell>
          <cell r="P12857" t="str">
            <v>60509</v>
          </cell>
          <cell r="Q12857" t="str">
            <v>FC 202 200V 5,5</v>
          </cell>
          <cell r="R12857">
            <v>1433.12</v>
          </cell>
          <cell r="S12857" t="str">
            <v>TBD PL</v>
          </cell>
        </row>
        <row r="12858">
          <cell r="L12858" t="str">
            <v>134L3045</v>
          </cell>
          <cell r="M12858" t="str">
            <v>IPC102P1K1T2P55H2XGX1SXS042XAXBXCXXXXDX</v>
          </cell>
          <cell r="N12858" t="str">
            <v>#</v>
          </cell>
          <cell r="O12858" t="str">
            <v>602</v>
          </cell>
          <cell r="P12858" t="str">
            <v>60355</v>
          </cell>
          <cell r="Q12858" t="str">
            <v>FC 102 400V 1,1</v>
          </cell>
          <cell r="R12858">
            <v>3699</v>
          </cell>
          <cell r="S12858" t="str">
            <v>TBD PL</v>
          </cell>
        </row>
        <row r="12859">
          <cell r="L12859" t="str">
            <v>134L3046</v>
          </cell>
          <cell r="M12859" t="str">
            <v>FC-202P22KT4E66H2XGX1SXSXXXXAXBXCXXXXDX</v>
          </cell>
          <cell r="N12859" t="str">
            <v>#</v>
          </cell>
          <cell r="O12859" t="str">
            <v>603</v>
          </cell>
          <cell r="P12859" t="str">
            <v>60532</v>
          </cell>
          <cell r="Q12859" t="str">
            <v>FC 202 400V 22</v>
          </cell>
          <cell r="R12859">
            <v>24790.92</v>
          </cell>
          <cell r="S12859" t="str">
            <v>TBD PL</v>
          </cell>
        </row>
        <row r="12860">
          <cell r="L12860" t="str">
            <v>134L3306</v>
          </cell>
          <cell r="M12860" t="str">
            <v>IPC102P3K7T2P55H2XGX3SXS042XAXBXCXXXXDX</v>
          </cell>
          <cell r="N12860" t="str">
            <v>#</v>
          </cell>
          <cell r="O12860" t="str">
            <v>602</v>
          </cell>
          <cell r="P12860" t="str">
            <v>60354</v>
          </cell>
          <cell r="Q12860" t="str">
            <v>FC 102 200V 3,7</v>
          </cell>
          <cell r="R12860">
            <v>22382</v>
          </cell>
          <cell r="S12860" t="str">
            <v>TBD PL</v>
          </cell>
        </row>
        <row r="12861">
          <cell r="L12861" t="str">
            <v>134L3348</v>
          </cell>
          <cell r="M12861" t="str">
            <v>FC-202P11KT4E66H2XGX1SXSXXXXAXBXCXXXXDX</v>
          </cell>
          <cell r="N12861" t="str">
            <v>#</v>
          </cell>
          <cell r="O12861" t="str">
            <v>603</v>
          </cell>
          <cell r="P12861" t="str">
            <v>60529</v>
          </cell>
          <cell r="Q12861" t="str">
            <v>FC 202 400V 11</v>
          </cell>
          <cell r="R12861">
            <v>1793.07</v>
          </cell>
          <cell r="S12861" t="str">
            <v>TBD PL</v>
          </cell>
        </row>
        <row r="12862">
          <cell r="L12862" t="str">
            <v>134L3497</v>
          </cell>
          <cell r="M12862" t="str">
            <v>IVS102P11KT6P55HXXXXXSXSXXXXAXBXCXXXXDX</v>
          </cell>
          <cell r="N12862" t="str">
            <v>#</v>
          </cell>
          <cell r="O12862" t="str">
            <v>602</v>
          </cell>
          <cell r="P12862" t="str">
            <v>60398</v>
          </cell>
          <cell r="Q12862" t="str">
            <v>FC 102 600V 11</v>
          </cell>
          <cell r="R12862">
            <v>30660.58</v>
          </cell>
          <cell r="S12862" t="str">
            <v>TBD PL</v>
          </cell>
        </row>
        <row r="12863">
          <cell r="L12863" t="str">
            <v>134L3542</v>
          </cell>
          <cell r="M12863" t="str">
            <v>IPC102P2K2T6P55HXXGX1SXS042XAXBXCXXXXDX</v>
          </cell>
          <cell r="N12863" t="str">
            <v>#</v>
          </cell>
          <cell r="O12863" t="str">
            <v>602</v>
          </cell>
          <cell r="P12863" t="str">
            <v>60364</v>
          </cell>
          <cell r="Q12863" t="str">
            <v>FC 102 600V 2,2</v>
          </cell>
          <cell r="R12863">
            <v>3776</v>
          </cell>
          <cell r="S12863" t="str">
            <v>TBD PL</v>
          </cell>
        </row>
        <row r="12864">
          <cell r="L12864" t="str">
            <v>134L3543</v>
          </cell>
          <cell r="M12864" t="str">
            <v>IPC102P4K0T6P55HXXGX1SXS042XAXBXCXXXXDX</v>
          </cell>
          <cell r="N12864" t="str">
            <v>#</v>
          </cell>
          <cell r="O12864" t="str">
            <v>602</v>
          </cell>
          <cell r="P12864" t="str">
            <v>60366</v>
          </cell>
          <cell r="Q12864" t="str">
            <v>FC 102 600V 4</v>
          </cell>
          <cell r="R12864">
            <v>14476</v>
          </cell>
          <cell r="S12864" t="str">
            <v>TBD PL</v>
          </cell>
        </row>
        <row r="12865">
          <cell r="L12865" t="str">
            <v>134L3544</v>
          </cell>
          <cell r="M12865" t="str">
            <v>IPC102P5K5T6P55HXXGX1SXS042XAXBXCXXXXDX</v>
          </cell>
          <cell r="N12865" t="str">
            <v>#</v>
          </cell>
          <cell r="O12865" t="str">
            <v>602</v>
          </cell>
          <cell r="P12865" t="str">
            <v>60360</v>
          </cell>
          <cell r="Q12865" t="str">
            <v>FC 102 400V 5,5</v>
          </cell>
          <cell r="R12865">
            <v>8520</v>
          </cell>
          <cell r="S12865" t="str">
            <v>TBD PL</v>
          </cell>
        </row>
        <row r="12866">
          <cell r="L12866" t="str">
            <v>134L3545</v>
          </cell>
          <cell r="M12866" t="str">
            <v>IPC102P5K5T4P55H2XGX3SXS042XAXBXCXXXXDX</v>
          </cell>
          <cell r="N12866" t="str">
            <v>#</v>
          </cell>
          <cell r="O12866" t="str">
            <v>602</v>
          </cell>
          <cell r="P12866" t="str">
            <v>60360</v>
          </cell>
          <cell r="Q12866" t="str">
            <v>FC 102 400V 5,5</v>
          </cell>
          <cell r="R12866">
            <v>8128</v>
          </cell>
          <cell r="S12866" t="str">
            <v>TBD PL</v>
          </cell>
        </row>
        <row r="12867">
          <cell r="L12867" t="str">
            <v>134L3550</v>
          </cell>
          <cell r="M12867" t="str">
            <v>FC-202P11KT2E66H2XGXXSXSXXXXAXBPCXXXXDX</v>
          </cell>
          <cell r="N12867" t="str">
            <v>#</v>
          </cell>
          <cell r="O12867" t="str">
            <v>603</v>
          </cell>
          <cell r="P12867" t="str">
            <v>60511</v>
          </cell>
          <cell r="Q12867" t="str">
            <v>FC 202 200V 11</v>
          </cell>
          <cell r="R12867">
            <v>3036.5</v>
          </cell>
          <cell r="S12867" t="str">
            <v>TBD PL</v>
          </cell>
        </row>
        <row r="12868">
          <cell r="L12868" t="str">
            <v>134L3628</v>
          </cell>
          <cell r="M12868" t="str">
            <v>FC-202P5K5T6E66HXXGX3SXSXXXXANBXCXXXXDX</v>
          </cell>
          <cell r="N12868" t="str">
            <v>#</v>
          </cell>
          <cell r="O12868" t="str">
            <v>603</v>
          </cell>
          <cell r="P12868" t="str">
            <v>60561</v>
          </cell>
          <cell r="Q12868" t="str">
            <v>FC 202 600V 5,5</v>
          </cell>
          <cell r="R12868">
            <v>2187.61</v>
          </cell>
          <cell r="S12868" t="str">
            <v>TBD PL</v>
          </cell>
        </row>
        <row r="12869">
          <cell r="L12869" t="str">
            <v>134L3629</v>
          </cell>
          <cell r="M12869" t="str">
            <v>FC-202P1K5T6E66HXXGX3SXSXXXXANBXCXXXXDX</v>
          </cell>
          <cell r="N12869" t="str">
            <v>#</v>
          </cell>
          <cell r="O12869" t="str">
            <v>603</v>
          </cell>
          <cell r="P12869" t="str">
            <v>60557</v>
          </cell>
          <cell r="Q12869" t="str">
            <v>FC 202 600V 1,5</v>
          </cell>
          <cell r="R12869">
            <v>764.92</v>
          </cell>
          <cell r="S12869" t="str">
            <v>TBD PL</v>
          </cell>
        </row>
        <row r="12870">
          <cell r="L12870" t="str">
            <v>134L3708</v>
          </cell>
          <cell r="M12870" t="str">
            <v>IVS102P37KT6P55HXXXXXXXSXXXXAXBXCXXXXDX</v>
          </cell>
          <cell r="N12870" t="str">
            <v>#</v>
          </cell>
          <cell r="O12870" t="str">
            <v>602</v>
          </cell>
          <cell r="P12870" t="str">
            <v>60403</v>
          </cell>
          <cell r="Q12870" t="str">
            <v>FC 102 600V 37</v>
          </cell>
          <cell r="R12870">
            <v>9339.07</v>
          </cell>
          <cell r="S12870" t="str">
            <v>TBD PL</v>
          </cell>
        </row>
        <row r="12871">
          <cell r="L12871" t="str">
            <v>134L3925</v>
          </cell>
          <cell r="M12871" t="str">
            <v>FC-202P37KT6E66HXXGX3XXSXXXXAXBXCXXXXDX</v>
          </cell>
          <cell r="N12871" t="str">
            <v>#</v>
          </cell>
          <cell r="O12871" t="str">
            <v>603</v>
          </cell>
          <cell r="P12871" t="str">
            <v>60568</v>
          </cell>
          <cell r="Q12871" t="str">
            <v>FC 202 600V 37</v>
          </cell>
          <cell r="R12871">
            <v>7936.92</v>
          </cell>
          <cell r="S12871" t="str">
            <v>TBD PL</v>
          </cell>
        </row>
        <row r="12872">
          <cell r="L12872" t="str">
            <v>134L4065</v>
          </cell>
          <cell r="M12872" t="str">
            <v>IPC102P5K5T4P55H2XGX1SXS042XAXBXCXXXXDX</v>
          </cell>
          <cell r="N12872" t="str">
            <v>#</v>
          </cell>
          <cell r="O12872" t="str">
            <v>602</v>
          </cell>
          <cell r="P12872" t="str">
            <v>60360</v>
          </cell>
          <cell r="Q12872" t="str">
            <v>FC 102 400V 5,5</v>
          </cell>
          <cell r="R12872">
            <v>1860</v>
          </cell>
          <cell r="S12872" t="str">
            <v>TBD PL</v>
          </cell>
        </row>
        <row r="12873">
          <cell r="L12873" t="str">
            <v>134L4108</v>
          </cell>
          <cell r="M12873" t="str">
            <v>FC-202P30KT4E66H2XGX3SXSXXXXAXB0CXXXXDX</v>
          </cell>
          <cell r="N12873" t="str">
            <v>#</v>
          </cell>
          <cell r="O12873" t="str">
            <v>603</v>
          </cell>
          <cell r="P12873" t="str">
            <v>60533</v>
          </cell>
          <cell r="Q12873" t="str">
            <v>FC 202 400V 30</v>
          </cell>
          <cell r="R12873">
            <v>6381.12</v>
          </cell>
          <cell r="S12873" t="str">
            <v>TBD PL</v>
          </cell>
        </row>
        <row r="12874">
          <cell r="L12874" t="str">
            <v>134L4114</v>
          </cell>
          <cell r="M12874" t="str">
            <v>IPC102P7K5T4P55H2XGX1SXS042XAXBXCXXXXDX</v>
          </cell>
          <cell r="N12874" t="str">
            <v>#</v>
          </cell>
          <cell r="O12874" t="str">
            <v>602</v>
          </cell>
          <cell r="P12874" t="str">
            <v>60361</v>
          </cell>
          <cell r="Q12874" t="str">
            <v>FC 102 400V 7,5</v>
          </cell>
          <cell r="R12874">
            <v>2994</v>
          </cell>
          <cell r="S12874" t="str">
            <v>TBD PL</v>
          </cell>
        </row>
        <row r="12875">
          <cell r="L12875" t="str">
            <v>134L4186</v>
          </cell>
          <cell r="M12875" t="str">
            <v>FC-302N160T5E20H2XGCXXXSXXXXAXBXCXXXXD0</v>
          </cell>
          <cell r="N12875" t="str">
            <v>#</v>
          </cell>
          <cell r="O12875" t="str">
            <v>605</v>
          </cell>
          <cell r="P12875" t="str">
            <v>60128</v>
          </cell>
          <cell r="Q12875" t="str">
            <v>FC302 400V 160 (N)</v>
          </cell>
          <cell r="R12875">
            <v>36047.379999999997</v>
          </cell>
          <cell r="S12875" t="str">
            <v>TBD PL</v>
          </cell>
        </row>
        <row r="12876">
          <cell r="L12876" t="str">
            <v>134L4224</v>
          </cell>
          <cell r="M12876" t="str">
            <v>TR-200N132T4E2MH2TGC7XXSXXXXAXBXCXXXXDX</v>
          </cell>
          <cell r="N12876" t="str">
            <v>#</v>
          </cell>
          <cell r="O12876" t="str">
            <v>602</v>
          </cell>
          <cell r="P12876" t="str">
            <v>60475</v>
          </cell>
          <cell r="Q12876" t="str">
            <v>FC102 400V 132 (N)</v>
          </cell>
          <cell r="R12876">
            <v>8790.42</v>
          </cell>
          <cell r="S12876" t="str">
            <v>TBD PL</v>
          </cell>
        </row>
        <row r="12877">
          <cell r="L12877" t="str">
            <v>134L4225</v>
          </cell>
          <cell r="M12877" t="str">
            <v>TR-200N160T4E2MH2TGC7XXSXXXXAXBXCXXXXDX</v>
          </cell>
          <cell r="N12877" t="str">
            <v>#</v>
          </cell>
          <cell r="O12877" t="str">
            <v>602</v>
          </cell>
          <cell r="P12877" t="str">
            <v>60476</v>
          </cell>
          <cell r="Q12877" t="str">
            <v>FC102 400V 160 (N)</v>
          </cell>
          <cell r="R12877">
            <v>10518.26</v>
          </cell>
          <cell r="S12877" t="str">
            <v>TBD PL</v>
          </cell>
        </row>
        <row r="12878">
          <cell r="L12878" t="str">
            <v>134L4227</v>
          </cell>
          <cell r="M12878" t="str">
            <v>TR-200N250T4E2MH2TGC7XXSXXXXAXBXCXXXXDX</v>
          </cell>
          <cell r="N12878" t="str">
            <v>#</v>
          </cell>
          <cell r="O12878" t="str">
            <v>602</v>
          </cell>
          <cell r="P12878" t="str">
            <v>60478</v>
          </cell>
          <cell r="Q12878" t="str">
            <v>FC102 400V 250 (N)</v>
          </cell>
          <cell r="R12878">
            <v>7019.78</v>
          </cell>
          <cell r="S12878" t="str">
            <v>TBD PL</v>
          </cell>
        </row>
        <row r="12879">
          <cell r="L12879" t="str">
            <v>134L4254</v>
          </cell>
          <cell r="M12879" t="str">
            <v>FC-102P1K1S2E21H2XGXXXXSXXXXAXBXCXXXXDX</v>
          </cell>
          <cell r="N12879" t="str">
            <v>#</v>
          </cell>
          <cell r="O12879" t="str">
            <v>602</v>
          </cell>
          <cell r="P12879" t="str">
            <v>60465</v>
          </cell>
          <cell r="Q12879" t="str">
            <v>FC 102S 200V 1,1</v>
          </cell>
          <cell r="R12879">
            <v>1073.92</v>
          </cell>
          <cell r="S12879" t="str">
            <v>TBD PL</v>
          </cell>
        </row>
        <row r="12880">
          <cell r="L12880" t="str">
            <v>134L4272</v>
          </cell>
          <cell r="M12880" t="str">
            <v>FC-102P18KT6E66HXXGXXSXSXXXXAXBXCXXXXDX</v>
          </cell>
          <cell r="N12880" t="str">
            <v>#</v>
          </cell>
          <cell r="O12880" t="str">
            <v>602</v>
          </cell>
          <cell r="P12880" t="str">
            <v>60400</v>
          </cell>
          <cell r="Q12880" t="str">
            <v>FC 102 600V 18,5</v>
          </cell>
          <cell r="R12880">
            <v>2124.29</v>
          </cell>
          <cell r="S12880" t="str">
            <v>TBD PL</v>
          </cell>
        </row>
        <row r="12881">
          <cell r="L12881" t="str">
            <v>134L4355</v>
          </cell>
          <cell r="M12881" t="str">
            <v>IPC102P30KT4P55H2XGX3SXS042XAXBXCXXXXDX</v>
          </cell>
          <cell r="N12881" t="str">
            <v>#</v>
          </cell>
          <cell r="O12881" t="str">
            <v>602</v>
          </cell>
          <cell r="P12881" t="str">
            <v>60373</v>
          </cell>
          <cell r="Q12881" t="str">
            <v>FC 102 400V 30</v>
          </cell>
          <cell r="R12881">
            <v>5072</v>
          </cell>
          <cell r="S12881" t="str">
            <v>TBD PL</v>
          </cell>
        </row>
        <row r="12882">
          <cell r="L12882" t="str">
            <v>134L4356</v>
          </cell>
          <cell r="M12882" t="str">
            <v>FC-302P1K5T2E20H2XGXXXXSXXXXANBXCXXXXDX</v>
          </cell>
          <cell r="N12882" t="str">
            <v>#</v>
          </cell>
          <cell r="O12882" t="str">
            <v>605</v>
          </cell>
          <cell r="P12882" t="str">
            <v>60005</v>
          </cell>
          <cell r="Q12882" t="str">
            <v>FC 302 200V 1,5</v>
          </cell>
          <cell r="R12882">
            <v>352.34</v>
          </cell>
          <cell r="S12882" t="str">
            <v>TBD PL</v>
          </cell>
        </row>
        <row r="12883">
          <cell r="L12883" t="str">
            <v>134L4387</v>
          </cell>
          <cell r="M12883" t="str">
            <v>FC-103P18KT4P55H1XGX1OXSXXXXAXBXCXXXXDX</v>
          </cell>
          <cell r="N12883" t="str">
            <v>#</v>
          </cell>
          <cell r="O12883" t="str">
            <v>303</v>
          </cell>
          <cell r="P12883" t="str">
            <v>01649</v>
          </cell>
          <cell r="Q12883" t="str">
            <v>FC-103 400V 18,5</v>
          </cell>
          <cell r="R12883">
            <v>3296</v>
          </cell>
          <cell r="S12883" t="str">
            <v>TBD PL</v>
          </cell>
        </row>
        <row r="12884">
          <cell r="L12884" t="str">
            <v>134L4651</v>
          </cell>
          <cell r="M12884" t="str">
            <v>IPC102P1K1T2P55H2XGX3SXS042XAXBXCXXXXDX</v>
          </cell>
          <cell r="N12884" t="str">
            <v>#</v>
          </cell>
          <cell r="O12884" t="str">
            <v>602</v>
          </cell>
          <cell r="P12884" t="str">
            <v>60350</v>
          </cell>
          <cell r="Q12884" t="str">
            <v>FC 102 200V 1,1</v>
          </cell>
          <cell r="R12884">
            <v>3129</v>
          </cell>
          <cell r="S12884" t="str">
            <v>TBD PL</v>
          </cell>
        </row>
        <row r="12885">
          <cell r="L12885" t="str">
            <v>134L4885</v>
          </cell>
          <cell r="M12885" t="str">
            <v>IVS102N132T7E54H2XXCXXXSXXXXAXBXCXXXXDX</v>
          </cell>
          <cell r="N12885" t="str">
            <v>#</v>
          </cell>
          <cell r="O12885" t="str">
            <v>602</v>
          </cell>
          <cell r="P12885" t="str">
            <v>60481</v>
          </cell>
          <cell r="Q12885" t="str">
            <v>FC102 690V 132 (N)</v>
          </cell>
          <cell r="R12885">
            <v>4033.51</v>
          </cell>
          <cell r="S12885" t="str">
            <v>TBD PL</v>
          </cell>
        </row>
        <row r="12886">
          <cell r="L12886" t="str">
            <v>134L4976</v>
          </cell>
          <cell r="M12886" t="str">
            <v>FC-102P55KT4P21H2TGXXXXSXXXXAXBXCXXXXDX</v>
          </cell>
          <cell r="N12886" t="str">
            <v>#</v>
          </cell>
          <cell r="O12886" t="str">
            <v>602</v>
          </cell>
          <cell r="P12886" t="str">
            <v>60376</v>
          </cell>
          <cell r="Q12886" t="str">
            <v>FC 102 400V 55</v>
          </cell>
          <cell r="R12886">
            <v>25865.599999999999</v>
          </cell>
          <cell r="S12886" t="str">
            <v>TBD PL</v>
          </cell>
        </row>
        <row r="12887">
          <cell r="L12887" t="str">
            <v>134L5008</v>
          </cell>
          <cell r="M12887" t="str">
            <v>FC-102P5K5T2E66H2XGXXSXSXXXXAXBXCXXXXDX</v>
          </cell>
          <cell r="N12887" t="str">
            <v>#</v>
          </cell>
          <cell r="O12887" t="str">
            <v>602</v>
          </cell>
          <cell r="P12887" t="str">
            <v>60388</v>
          </cell>
          <cell r="Q12887" t="str">
            <v>FC 102 200V 5,5</v>
          </cell>
          <cell r="R12887">
            <v>2373.27</v>
          </cell>
          <cell r="S12887" t="str">
            <v>TBD PL</v>
          </cell>
        </row>
        <row r="12888">
          <cell r="L12888" t="str">
            <v>134L5042</v>
          </cell>
          <cell r="M12888" t="str">
            <v>FC-302P2K2T5E20H1BGXXXXSXXXXALB2CXXXXD0</v>
          </cell>
          <cell r="N12888" t="str">
            <v>#</v>
          </cell>
          <cell r="O12888" t="str">
            <v>605</v>
          </cell>
          <cell r="P12888" t="str">
            <v>60014</v>
          </cell>
          <cell r="Q12888" t="str">
            <v>FC 302 400V 2,2</v>
          </cell>
          <cell r="R12888">
            <v>2144.92</v>
          </cell>
          <cell r="S12888" t="str">
            <v>TBD PL</v>
          </cell>
        </row>
        <row r="12889">
          <cell r="L12889" t="str">
            <v>134L5044</v>
          </cell>
          <cell r="M12889" t="str">
            <v>FC-302P4K0T5E20H1BGXXXXSXXXXALB2CXXXXD0</v>
          </cell>
          <cell r="N12889" t="str">
            <v>#</v>
          </cell>
          <cell r="O12889" t="str">
            <v>605</v>
          </cell>
          <cell r="P12889" t="str">
            <v>60016</v>
          </cell>
          <cell r="Q12889" t="str">
            <v>FC 302 400V 4</v>
          </cell>
          <cell r="R12889">
            <v>1235.3599999999999</v>
          </cell>
          <cell r="S12889" t="str">
            <v>TBD PL</v>
          </cell>
        </row>
        <row r="12890">
          <cell r="L12890" t="str">
            <v>134L5045</v>
          </cell>
          <cell r="M12890" t="str">
            <v>FC-302P7K5T5E20H1BGXXXXSXXXXALB2CXXXXD0</v>
          </cell>
          <cell r="N12890" t="str">
            <v>#</v>
          </cell>
          <cell r="O12890" t="str">
            <v>605</v>
          </cell>
          <cell r="P12890" t="str">
            <v>60018</v>
          </cell>
          <cell r="Q12890" t="str">
            <v>FC 302 400V 7,5</v>
          </cell>
          <cell r="R12890">
            <v>1635.62</v>
          </cell>
          <cell r="S12890" t="str">
            <v>TBD PL</v>
          </cell>
        </row>
        <row r="12891">
          <cell r="L12891" t="str">
            <v>134L5066</v>
          </cell>
          <cell r="M12891" t="str">
            <v>FC-202P3K7S2E21H2XGXXXXSXXXXAXBKCXXXXDX</v>
          </cell>
          <cell r="N12891" t="str">
            <v>#</v>
          </cell>
          <cell r="O12891" t="str">
            <v>603</v>
          </cell>
          <cell r="P12891" t="str">
            <v>60622</v>
          </cell>
          <cell r="Q12891" t="str">
            <v>FC 202S200V 4,0</v>
          </cell>
          <cell r="R12891">
            <v>2154.52</v>
          </cell>
          <cell r="S12891" t="str">
            <v>TBD PL</v>
          </cell>
        </row>
        <row r="12892">
          <cell r="L12892" t="str">
            <v>134L5069</v>
          </cell>
          <cell r="M12892" t="str">
            <v>IPC102P4K0T4P55H2XGX3SXS042XAXBXCXXXXDX</v>
          </cell>
          <cell r="N12892" t="str">
            <v>#</v>
          </cell>
          <cell r="O12892" t="str">
            <v>602</v>
          </cell>
          <cell r="P12892" t="str">
            <v>60359</v>
          </cell>
          <cell r="Q12892" t="str">
            <v>FC 102 400V 4</v>
          </cell>
          <cell r="R12892">
            <v>2145</v>
          </cell>
          <cell r="S12892" t="str">
            <v>TBD PL</v>
          </cell>
        </row>
        <row r="12893">
          <cell r="L12893" t="str">
            <v>134L5310</v>
          </cell>
          <cell r="M12893" t="str">
            <v>FC-302PK37T2E55H2XGX3SXSXXXXAXBXCXXXXDX</v>
          </cell>
          <cell r="N12893" t="str">
            <v>#</v>
          </cell>
          <cell r="O12893" t="str">
            <v>605</v>
          </cell>
          <cell r="P12893" t="str">
            <v>60001</v>
          </cell>
          <cell r="Q12893" t="str">
            <v>FC 302 200V 0,37</v>
          </cell>
          <cell r="R12893">
            <v>10403.82</v>
          </cell>
          <cell r="S12893" t="str">
            <v>TBD PL</v>
          </cell>
        </row>
        <row r="12894">
          <cell r="L12894" t="str">
            <v>134L5395</v>
          </cell>
          <cell r="M12894" t="str">
            <v>IPC102P1K5T2P55H2XGX3SXS042XAXBXCXXXXDX</v>
          </cell>
          <cell r="N12894" t="str">
            <v>#</v>
          </cell>
          <cell r="O12894" t="str">
            <v>602</v>
          </cell>
          <cell r="P12894" t="str">
            <v>60351</v>
          </cell>
          <cell r="Q12894" t="str">
            <v>FC 102 200V 1,5</v>
          </cell>
          <cell r="R12894">
            <v>8333.9599999999991</v>
          </cell>
          <cell r="S12894" t="str">
            <v>TBD PL</v>
          </cell>
        </row>
        <row r="12895">
          <cell r="L12895" t="str">
            <v>134L5396</v>
          </cell>
          <cell r="M12895" t="str">
            <v>IPC102P2K2T2P55H2XGX3SXS042XAXBXCXXXXDX</v>
          </cell>
          <cell r="N12895" t="str">
            <v>#</v>
          </cell>
          <cell r="O12895" t="str">
            <v>602</v>
          </cell>
          <cell r="P12895" t="str">
            <v>60352</v>
          </cell>
          <cell r="Q12895" t="str">
            <v>FC 102 200V 2,2</v>
          </cell>
          <cell r="R12895">
            <v>15590</v>
          </cell>
          <cell r="S12895" t="str">
            <v>TBD PL</v>
          </cell>
        </row>
        <row r="12896">
          <cell r="L12896" t="str">
            <v>134L5582</v>
          </cell>
          <cell r="M12896" t="str">
            <v>FC-202N160T4E20H2XGCXXXSXXXXANBXCXXXXDX</v>
          </cell>
          <cell r="N12896" t="str">
            <v>#</v>
          </cell>
          <cell r="O12896" t="str">
            <v>603</v>
          </cell>
          <cell r="P12896" t="str">
            <v>60682</v>
          </cell>
          <cell r="Q12896" t="str">
            <v>FC202 400V 160 (N)</v>
          </cell>
          <cell r="R12896">
            <v>7968.79</v>
          </cell>
          <cell r="S12896" t="str">
            <v>TBD PL</v>
          </cell>
        </row>
        <row r="12897">
          <cell r="L12897" t="str">
            <v>134L5901</v>
          </cell>
          <cell r="M12897" t="str">
            <v>FC-102P11KT2E55H2XGCXSXS080XAXBXCXXXXDX</v>
          </cell>
          <cell r="N12897" t="str">
            <v>#</v>
          </cell>
          <cell r="O12897" t="str">
            <v>602</v>
          </cell>
          <cell r="P12897" t="str">
            <v>60390</v>
          </cell>
          <cell r="Q12897" t="str">
            <v>FC 102 200V 11</v>
          </cell>
          <cell r="R12897">
            <v>25836.36</v>
          </cell>
          <cell r="S12897" t="str">
            <v>TBD PL</v>
          </cell>
        </row>
        <row r="12898">
          <cell r="L12898" t="str">
            <v>134L5902</v>
          </cell>
          <cell r="M12898" t="str">
            <v>FC-102P11KT6E55HXXGCXSXS080XAXBXCXXXXDX</v>
          </cell>
          <cell r="N12898" t="str">
            <v>#</v>
          </cell>
          <cell r="O12898" t="str">
            <v>602</v>
          </cell>
          <cell r="P12898" t="str">
            <v>60398</v>
          </cell>
          <cell r="Q12898" t="str">
            <v>FC 102 600V 11</v>
          </cell>
          <cell r="R12898">
            <v>2306.56</v>
          </cell>
          <cell r="S12898" t="str">
            <v>TBD PL</v>
          </cell>
        </row>
        <row r="12899">
          <cell r="L12899" t="str">
            <v>134L5903</v>
          </cell>
          <cell r="M12899" t="str">
            <v>FC-102P15KT2E55H2XGCXSXS080XAXBXCXXXXDX</v>
          </cell>
          <cell r="N12899" t="str">
            <v>#</v>
          </cell>
          <cell r="O12899" t="str">
            <v>602</v>
          </cell>
          <cell r="P12899" t="str">
            <v>60391</v>
          </cell>
          <cell r="Q12899" t="str">
            <v>FC 102 200V 15</v>
          </cell>
          <cell r="R12899">
            <v>18260.97</v>
          </cell>
          <cell r="S12899" t="str">
            <v>TBD PL</v>
          </cell>
        </row>
        <row r="12900">
          <cell r="L12900" t="str">
            <v>134L5904</v>
          </cell>
          <cell r="M12900" t="str">
            <v>FC-102P15KT4E55H2XGCXSXS080XAXBXCXXXXDX</v>
          </cell>
          <cell r="N12900" t="str">
            <v>#</v>
          </cell>
          <cell r="O12900" t="str">
            <v>602</v>
          </cell>
          <cell r="P12900" t="str">
            <v>60370</v>
          </cell>
          <cell r="Q12900" t="str">
            <v>FC 102 400V 15</v>
          </cell>
          <cell r="R12900">
            <v>277191.46000000002</v>
          </cell>
          <cell r="S12900" t="str">
            <v>TBD PL</v>
          </cell>
        </row>
        <row r="12901">
          <cell r="L12901" t="str">
            <v>134L5907</v>
          </cell>
          <cell r="M12901" t="str">
            <v>FC-102P22KT6E55HXXGCXSXS080XAXBXCXXXXDX</v>
          </cell>
          <cell r="N12901" t="str">
            <v>#</v>
          </cell>
          <cell r="O12901" t="str">
            <v>602</v>
          </cell>
          <cell r="P12901" t="str">
            <v>60401</v>
          </cell>
          <cell r="Q12901" t="str">
            <v>FC 102 600V 22</v>
          </cell>
          <cell r="R12901">
            <v>0</v>
          </cell>
          <cell r="S12901" t="str">
            <v>TBD PL</v>
          </cell>
        </row>
        <row r="12902">
          <cell r="L12902" t="str">
            <v>134L5908</v>
          </cell>
          <cell r="M12902" t="str">
            <v>FC-102P30KT6E55HXXGCXSXS080XAXBXCXXXXDX</v>
          </cell>
          <cell r="N12902" t="str">
            <v>#</v>
          </cell>
          <cell r="O12902" t="str">
            <v>602</v>
          </cell>
          <cell r="P12902" t="str">
            <v>60402</v>
          </cell>
          <cell r="Q12902" t="str">
            <v>FC 102 600V 30</v>
          </cell>
          <cell r="R12902">
            <v>8852.74</v>
          </cell>
          <cell r="S12902" t="str">
            <v>TBD PL</v>
          </cell>
        </row>
        <row r="12903">
          <cell r="L12903" t="str">
            <v>134L5909</v>
          </cell>
          <cell r="M12903" t="str">
            <v>FC-102P18KT4E55H2XGCXSXS080XAXBXCXXXXDX</v>
          </cell>
          <cell r="N12903" t="str">
            <v>#</v>
          </cell>
          <cell r="O12903" t="str">
            <v>602</v>
          </cell>
          <cell r="P12903" t="str">
            <v>60371</v>
          </cell>
          <cell r="Q12903" t="str">
            <v>FC 102 400V 18,5</v>
          </cell>
          <cell r="R12903">
            <v>51691.29</v>
          </cell>
          <cell r="S12903" t="str">
            <v>TBD PL</v>
          </cell>
        </row>
        <row r="12904">
          <cell r="L12904" t="str">
            <v>134L5910</v>
          </cell>
          <cell r="M12904" t="str">
            <v>FC-102P22KT4E55H2XGCXSXS080XAXBXCXXXXDX</v>
          </cell>
          <cell r="N12904" t="str">
            <v>#</v>
          </cell>
          <cell r="O12904" t="str">
            <v>602</v>
          </cell>
          <cell r="P12904" t="str">
            <v>60372</v>
          </cell>
          <cell r="Q12904" t="str">
            <v>FC 102 400V 22</v>
          </cell>
          <cell r="R12904">
            <v>126410.44</v>
          </cell>
          <cell r="S12904" t="str">
            <v>TBD PL</v>
          </cell>
        </row>
        <row r="12905">
          <cell r="L12905" t="str">
            <v>134L5911</v>
          </cell>
          <cell r="M12905" t="str">
            <v>FC-102P30KT4E55H2XGCXSXS080XAXBXCXXXXDX</v>
          </cell>
          <cell r="N12905" t="str">
            <v>#</v>
          </cell>
          <cell r="O12905" t="str">
            <v>602</v>
          </cell>
          <cell r="P12905" t="str">
            <v>60373</v>
          </cell>
          <cell r="Q12905" t="str">
            <v>FC 102 400V 30</v>
          </cell>
          <cell r="R12905">
            <v>60285.18</v>
          </cell>
          <cell r="S12905" t="str">
            <v>TBD PL</v>
          </cell>
        </row>
        <row r="12906">
          <cell r="L12906" t="str">
            <v>134L5912</v>
          </cell>
          <cell r="M12906" t="str">
            <v>FC-102P3K0T2E55H2XGCXSXS009XAXBXCXXXXDX</v>
          </cell>
          <cell r="N12906" t="str">
            <v>#</v>
          </cell>
          <cell r="O12906" t="str">
            <v>602</v>
          </cell>
          <cell r="P12906" t="str">
            <v>60353</v>
          </cell>
          <cell r="Q12906" t="str">
            <v>FC 102 200V 3</v>
          </cell>
          <cell r="R12906">
            <v>16817.650000000001</v>
          </cell>
          <cell r="S12906" t="str">
            <v>TBD PL</v>
          </cell>
        </row>
        <row r="12907">
          <cell r="L12907" t="str">
            <v>134L5913</v>
          </cell>
          <cell r="M12907" t="str">
            <v>FC-102P3K0T4E55H2XGCXSXS009XAXBXCXXXXDX</v>
          </cell>
          <cell r="N12907" t="str">
            <v>#</v>
          </cell>
          <cell r="O12907" t="str">
            <v>602</v>
          </cell>
          <cell r="P12907" t="str">
            <v>60358</v>
          </cell>
          <cell r="Q12907" t="str">
            <v>FC 102 400V 3</v>
          </cell>
          <cell r="R12907">
            <v>52530.07</v>
          </cell>
          <cell r="S12907" t="str">
            <v>TBD PL</v>
          </cell>
        </row>
        <row r="12908">
          <cell r="L12908" t="str">
            <v>134L5914</v>
          </cell>
          <cell r="M12908" t="str">
            <v>FC-102P4K0T6E55HXXGCXSXS009XAXBXCXXXXDX</v>
          </cell>
          <cell r="N12908" t="str">
            <v>#</v>
          </cell>
          <cell r="O12908" t="str">
            <v>602</v>
          </cell>
          <cell r="P12908" t="str">
            <v>60366</v>
          </cell>
          <cell r="Q12908" t="str">
            <v>FC 102 600V 4</v>
          </cell>
          <cell r="R12908">
            <v>4149.97</v>
          </cell>
          <cell r="S12908" t="str">
            <v>TBD PL</v>
          </cell>
        </row>
        <row r="12909">
          <cell r="L12909" t="str">
            <v>134L5915</v>
          </cell>
          <cell r="M12909" t="str">
            <v>FC-102P5K5T6E55HXXGCXSXS009XAXBXCXXXXDX</v>
          </cell>
          <cell r="N12909" t="str">
            <v>#</v>
          </cell>
          <cell r="O12909" t="str">
            <v>602</v>
          </cell>
          <cell r="P12909" t="str">
            <v>60367</v>
          </cell>
          <cell r="Q12909" t="str">
            <v>FC 102 600V 5,5</v>
          </cell>
          <cell r="R12909">
            <v>964.66</v>
          </cell>
          <cell r="S12909" t="str">
            <v>TBD PL</v>
          </cell>
        </row>
        <row r="12910">
          <cell r="L12910" t="str">
            <v>134L5916</v>
          </cell>
          <cell r="M12910" t="str">
            <v>FC-102P7K5T4E55H2XGCXSXS009XAXBXCXXXXDX</v>
          </cell>
          <cell r="N12910" t="str">
            <v>#</v>
          </cell>
          <cell r="O12910" t="str">
            <v>602</v>
          </cell>
          <cell r="P12910" t="str">
            <v>60361</v>
          </cell>
          <cell r="Q12910" t="str">
            <v>FC 102 400V 7,5</v>
          </cell>
          <cell r="R12910">
            <v>32771.760000000002</v>
          </cell>
          <cell r="S12910" t="str">
            <v>TBD PL</v>
          </cell>
        </row>
        <row r="12911">
          <cell r="L12911" t="str">
            <v>134L5918</v>
          </cell>
          <cell r="M12911" t="str">
            <v>FC-102P11KT2E55H2XGCXSXS009XAXBXCXXXXDX</v>
          </cell>
          <cell r="N12911" t="str">
            <v>#</v>
          </cell>
          <cell r="O12911" t="str">
            <v>602</v>
          </cell>
          <cell r="P12911" t="str">
            <v>60390</v>
          </cell>
          <cell r="Q12911" t="str">
            <v>FC 102 200V 11</v>
          </cell>
          <cell r="R12911">
            <v>11680.31</v>
          </cell>
          <cell r="S12911" t="str">
            <v>TBD PL</v>
          </cell>
        </row>
        <row r="12912">
          <cell r="L12912" t="str">
            <v>134L5921</v>
          </cell>
          <cell r="M12912" t="str">
            <v>FC-102P15KT4E55H2XGCXSXS009XAXBXCXXXXDX</v>
          </cell>
          <cell r="N12912" t="str">
            <v>#</v>
          </cell>
          <cell r="O12912" t="str">
            <v>602</v>
          </cell>
          <cell r="P12912" t="str">
            <v>60370</v>
          </cell>
          <cell r="Q12912" t="str">
            <v>FC 102 400V 15</v>
          </cell>
          <cell r="R12912">
            <v>2179.7399999999998</v>
          </cell>
          <cell r="S12912" t="str">
            <v>TBD PL</v>
          </cell>
        </row>
        <row r="12913">
          <cell r="L12913" t="str">
            <v>134L5925</v>
          </cell>
          <cell r="M12913" t="str">
            <v>FC-102P22KT4E55H2XGCXSXS009XAXBXCXXXXDX</v>
          </cell>
          <cell r="N12913" t="str">
            <v>#</v>
          </cell>
          <cell r="O12913" t="str">
            <v>602</v>
          </cell>
          <cell r="P12913" t="str">
            <v>60372</v>
          </cell>
          <cell r="Q12913" t="str">
            <v>FC 102 400V 22</v>
          </cell>
          <cell r="R12913">
            <v>3011.9</v>
          </cell>
          <cell r="S12913" t="str">
            <v>TBD PL</v>
          </cell>
        </row>
        <row r="12914">
          <cell r="L12914" t="str">
            <v>134L6021</v>
          </cell>
          <cell r="M12914" t="str">
            <v>IPC102P7K5T4E21H2XGX3XXS042XAXBXCXXXXDX</v>
          </cell>
          <cell r="N12914" t="str">
            <v>#</v>
          </cell>
          <cell r="O12914" t="str">
            <v>602</v>
          </cell>
          <cell r="P12914" t="str">
            <v>60361</v>
          </cell>
          <cell r="Q12914" t="str">
            <v>FC 102 400V 7,5</v>
          </cell>
          <cell r="R12914">
            <v>1524</v>
          </cell>
          <cell r="S12914" t="str">
            <v>TBD PL</v>
          </cell>
        </row>
        <row r="12915">
          <cell r="L12915" t="str">
            <v>134L6159</v>
          </cell>
          <cell r="M12915" t="str">
            <v>IPC102P3K7T2P55H2XGX1SXS042XAXBXCXXXXDX</v>
          </cell>
          <cell r="N12915" t="str">
            <v>#</v>
          </cell>
          <cell r="O12915" t="str">
            <v>602</v>
          </cell>
          <cell r="P12915" t="str">
            <v>60354</v>
          </cell>
          <cell r="Q12915" t="str">
            <v>FC 102 200V 3,7</v>
          </cell>
          <cell r="R12915">
            <v>6636</v>
          </cell>
          <cell r="S12915" t="str">
            <v>TBD PL</v>
          </cell>
        </row>
        <row r="12916">
          <cell r="L12916" t="str">
            <v>134L6368</v>
          </cell>
          <cell r="M12916" t="str">
            <v>FC-202N132T4E5MH2TGC3XXSXXXXAXBXCXXXXDX</v>
          </cell>
          <cell r="N12916" t="str">
            <v>#</v>
          </cell>
          <cell r="O12916" t="str">
            <v>603</v>
          </cell>
          <cell r="P12916" t="str">
            <v>60681</v>
          </cell>
          <cell r="Q12916" t="str">
            <v>FC202 400V 132 (N)</v>
          </cell>
          <cell r="R12916">
            <v>8411.0400000000009</v>
          </cell>
          <cell r="S12916" t="str">
            <v>TBD PL</v>
          </cell>
        </row>
        <row r="12917">
          <cell r="L12917" t="str">
            <v>134L6644</v>
          </cell>
          <cell r="M12917" t="str">
            <v>FC-302P30KT5E20H1BGXXXXSXXXXALB2CXXXXD0</v>
          </cell>
          <cell r="N12917" t="str">
            <v>#</v>
          </cell>
          <cell r="O12917" t="str">
            <v>605</v>
          </cell>
          <cell r="P12917" t="str">
            <v>60031</v>
          </cell>
          <cell r="Q12917" t="str">
            <v>FC 302 400V 30</v>
          </cell>
          <cell r="R12917">
            <v>7085.12</v>
          </cell>
          <cell r="S12917" t="str">
            <v>TBD PL</v>
          </cell>
        </row>
        <row r="12918">
          <cell r="L12918" t="str">
            <v>134L6707</v>
          </cell>
          <cell r="M12918" t="str">
            <v>IPC102P18KT6P55HXXGX1SXS042XAXBXCXXXXDX</v>
          </cell>
          <cell r="N12918" t="str">
            <v>#</v>
          </cell>
          <cell r="O12918" t="str">
            <v>602</v>
          </cell>
          <cell r="P12918" t="str">
            <v>60400</v>
          </cell>
          <cell r="Q12918" t="str">
            <v>FC 102 600V 18,5</v>
          </cell>
          <cell r="R12918">
            <v>10150</v>
          </cell>
          <cell r="S12918" t="str">
            <v>TBD PL</v>
          </cell>
        </row>
        <row r="12919">
          <cell r="L12919" t="str">
            <v>134L6776</v>
          </cell>
          <cell r="M12919" t="str">
            <v>IPC102P11KT2P55H2XGX1SXS042XAXBXCXXXXDX</v>
          </cell>
          <cell r="N12919" t="str">
            <v>#</v>
          </cell>
          <cell r="O12919" t="str">
            <v>602</v>
          </cell>
          <cell r="P12919" t="str">
            <v>60390</v>
          </cell>
          <cell r="Q12919" t="str">
            <v>FC 102 200V 11</v>
          </cell>
          <cell r="R12919">
            <v>5568</v>
          </cell>
          <cell r="S12919" t="str">
            <v>TBD PL</v>
          </cell>
        </row>
        <row r="12920">
          <cell r="L12920" t="str">
            <v>134L6897</v>
          </cell>
          <cell r="M12920" t="str">
            <v>FC-202N200T4E5MH2XGRXXXSXXXXAXBXCXXXXDX</v>
          </cell>
          <cell r="N12920" t="str">
            <v>#</v>
          </cell>
          <cell r="O12920" t="str">
            <v>603</v>
          </cell>
          <cell r="P12920" t="str">
            <v>60683</v>
          </cell>
          <cell r="Q12920" t="str">
            <v>FC202 400V 200 (N)</v>
          </cell>
          <cell r="R12920">
            <v>11987.82</v>
          </cell>
          <cell r="S12920" t="str">
            <v>TBD PL</v>
          </cell>
        </row>
        <row r="12921">
          <cell r="L12921" t="str">
            <v>134L6928</v>
          </cell>
          <cell r="M12921" t="str">
            <v>FC-102P7K5T2E55H2XGCXSXS009XAXBXCXXXXDX</v>
          </cell>
          <cell r="N12921" t="str">
            <v>#</v>
          </cell>
          <cell r="O12921" t="str">
            <v>602</v>
          </cell>
          <cell r="P12921" t="str">
            <v>60389</v>
          </cell>
          <cell r="Q12921" t="str">
            <v>FC 102 200V 7,5</v>
          </cell>
          <cell r="R12921">
            <v>23101.7</v>
          </cell>
          <cell r="S12921" t="str">
            <v>TBD PL</v>
          </cell>
        </row>
        <row r="12922">
          <cell r="L12922" t="str">
            <v>134L7006</v>
          </cell>
          <cell r="M12922" t="str">
            <v>IPC102P5K5T2P21H2XGX3XXS042XAXBXCXXXXDX</v>
          </cell>
          <cell r="N12922" t="str">
            <v>#</v>
          </cell>
          <cell r="O12922" t="str">
            <v>602</v>
          </cell>
          <cell r="P12922" t="str">
            <v>60388</v>
          </cell>
          <cell r="Q12922" t="str">
            <v>FC 102 200V 5,5</v>
          </cell>
          <cell r="R12922">
            <v>3449.99</v>
          </cell>
          <cell r="S12922" t="str">
            <v>TBD PL</v>
          </cell>
        </row>
        <row r="12923">
          <cell r="L12923" t="str">
            <v>134L7115</v>
          </cell>
          <cell r="M12923" t="str">
            <v>FC-102P5K5T4P55H2XGXXSXSXXXXAJBXCXXXXDX</v>
          </cell>
          <cell r="N12923" t="str">
            <v>#</v>
          </cell>
          <cell r="O12923" t="str">
            <v>602</v>
          </cell>
          <cell r="P12923" t="str">
            <v>60360</v>
          </cell>
          <cell r="Q12923" t="str">
            <v>FC 102 400V 5,5</v>
          </cell>
          <cell r="R12923">
            <v>2778.24</v>
          </cell>
          <cell r="S12923" t="str">
            <v>TBD PL</v>
          </cell>
        </row>
        <row r="12924">
          <cell r="L12924" t="str">
            <v>134L7446</v>
          </cell>
          <cell r="M12924" t="str">
            <v>IVS102P2K2T6P55HXXXXXSXSXXXXAXBXCXXXXDX</v>
          </cell>
          <cell r="N12924" t="str">
            <v>#</v>
          </cell>
          <cell r="O12924" t="str">
            <v>602</v>
          </cell>
          <cell r="P12924" t="str">
            <v>60364</v>
          </cell>
          <cell r="Q12924" t="str">
            <v>FC 102 600V 2,2</v>
          </cell>
          <cell r="R12924">
            <v>4048.26</v>
          </cell>
          <cell r="S12924" t="str">
            <v>TBD PL</v>
          </cell>
        </row>
        <row r="12925">
          <cell r="L12925" t="str">
            <v>134L7449</v>
          </cell>
          <cell r="M12925" t="str">
            <v>IPC102P1K1T4P55H2XGX1SXS042XAXBXCXXXXDX</v>
          </cell>
          <cell r="N12925" t="str">
            <v>#</v>
          </cell>
          <cell r="O12925" t="str">
            <v>602</v>
          </cell>
          <cell r="P12925" t="str">
            <v>60355</v>
          </cell>
          <cell r="Q12925" t="str">
            <v>FC 102 400V 1,1</v>
          </cell>
          <cell r="R12925">
            <v>4224</v>
          </cell>
          <cell r="S12925" t="str">
            <v>TBD PL</v>
          </cell>
        </row>
        <row r="12926">
          <cell r="L12926" t="str">
            <v>134L7522</v>
          </cell>
          <cell r="M12926" t="str">
            <v>FC-202PK75T4E21H2XGX3XXSXXXXANBXCXXXXDX</v>
          </cell>
          <cell r="N12926" t="str">
            <v>#</v>
          </cell>
          <cell r="O12926" t="str">
            <v>603</v>
          </cell>
          <cell r="P12926" t="str">
            <v>60521</v>
          </cell>
          <cell r="Q12926" t="str">
            <v>FC 202 400V 0,75</v>
          </cell>
          <cell r="R12926">
            <v>1702.26</v>
          </cell>
          <cell r="S12926" t="str">
            <v>TBD PL</v>
          </cell>
        </row>
        <row r="12927">
          <cell r="L12927" t="str">
            <v>134L7523</v>
          </cell>
          <cell r="M12927" t="str">
            <v>FC-202P2K2T4E21H2XGX3XXSXXXXANBXCXXXXDX</v>
          </cell>
          <cell r="N12927" t="str">
            <v>#</v>
          </cell>
          <cell r="O12927" t="str">
            <v>603</v>
          </cell>
          <cell r="P12927" t="str">
            <v>60524</v>
          </cell>
          <cell r="Q12927" t="str">
            <v>FC 202 400V 2,2</v>
          </cell>
          <cell r="R12927">
            <v>1760.98</v>
          </cell>
          <cell r="S12927" t="str">
            <v>TBD PL</v>
          </cell>
        </row>
        <row r="12928">
          <cell r="L12928" t="str">
            <v>134L7524</v>
          </cell>
          <cell r="M12928" t="str">
            <v>FC-202P4K0T4E21H2XGX3XXSXXXXANBXCXXXXDX</v>
          </cell>
          <cell r="N12928" t="str">
            <v>#</v>
          </cell>
          <cell r="O12928" t="str">
            <v>603</v>
          </cell>
          <cell r="P12928" t="str">
            <v>60526</v>
          </cell>
          <cell r="Q12928" t="str">
            <v>FC 202 400V 4</v>
          </cell>
          <cell r="R12928">
            <v>10730.66</v>
          </cell>
          <cell r="S12928" t="str">
            <v>TBD PL</v>
          </cell>
        </row>
        <row r="12929">
          <cell r="L12929" t="str">
            <v>134L7525</v>
          </cell>
          <cell r="M12929" t="str">
            <v>FC-202P5K5T4E21H2XGX3XXSXXXXANBXCXXXXDX</v>
          </cell>
          <cell r="N12929" t="str">
            <v>#</v>
          </cell>
          <cell r="O12929" t="str">
            <v>603</v>
          </cell>
          <cell r="P12929" t="str">
            <v>60527</v>
          </cell>
          <cell r="Q12929" t="str">
            <v>FC 202 400V 5,5</v>
          </cell>
          <cell r="R12929">
            <v>7592.81</v>
          </cell>
          <cell r="S12929" t="str">
            <v>TBD PL</v>
          </cell>
        </row>
        <row r="12930">
          <cell r="L12930" t="str">
            <v>134L7531</v>
          </cell>
          <cell r="M12930" t="str">
            <v>IPC102P5K5T6P55HXXGX3SXS042XAXBXCXXXXDX</v>
          </cell>
          <cell r="N12930" t="str">
            <v>#</v>
          </cell>
          <cell r="O12930" t="str">
            <v>602</v>
          </cell>
          <cell r="P12930" t="str">
            <v>60367</v>
          </cell>
          <cell r="Q12930" t="str">
            <v>FC 102 600V 5,5</v>
          </cell>
          <cell r="R12930">
            <v>18154</v>
          </cell>
          <cell r="S12930" t="str">
            <v>TBD PL</v>
          </cell>
        </row>
        <row r="12931">
          <cell r="L12931" t="str">
            <v>134L7618</v>
          </cell>
          <cell r="M12931" t="str">
            <v>IPC102P11KT4P55H2XGX3SXS042XAXBXCXXXXDX</v>
          </cell>
          <cell r="N12931" t="str">
            <v>#</v>
          </cell>
          <cell r="O12931" t="str">
            <v>602</v>
          </cell>
          <cell r="P12931" t="str">
            <v>60369</v>
          </cell>
          <cell r="Q12931" t="str">
            <v>FC 102 400V 11</v>
          </cell>
          <cell r="R12931">
            <v>30532</v>
          </cell>
          <cell r="S12931" t="str">
            <v>TBD PL</v>
          </cell>
        </row>
        <row r="12932">
          <cell r="L12932" t="str">
            <v>134L7667</v>
          </cell>
          <cell r="M12932" t="str">
            <v>FC-102P3K7S2P55H2XGX1SXSXXXXAXBXCXXXXDX</v>
          </cell>
          <cell r="N12932" t="str">
            <v>#</v>
          </cell>
          <cell r="O12932" t="str">
            <v>602</v>
          </cell>
          <cell r="P12932" t="str">
            <v>60469</v>
          </cell>
          <cell r="Q12932" t="str">
            <v>FC 102S 200V 3,7</v>
          </cell>
          <cell r="R12932">
            <v>10818.97</v>
          </cell>
          <cell r="S12932" t="str">
            <v>TBD PL</v>
          </cell>
        </row>
        <row r="12933">
          <cell r="L12933" t="str">
            <v>134L7848</v>
          </cell>
          <cell r="M12933" t="str">
            <v>IVS102P22KT4P55H2XXXXSXSXXXXAXBXCXXXXDX</v>
          </cell>
          <cell r="N12933" t="str">
            <v>#</v>
          </cell>
          <cell r="O12933" t="str">
            <v>602</v>
          </cell>
          <cell r="P12933" t="str">
            <v>60372</v>
          </cell>
          <cell r="Q12933" t="str">
            <v>FC 102 400V 22</v>
          </cell>
          <cell r="R12933">
            <v>23928.91</v>
          </cell>
          <cell r="S12933" t="str">
            <v>TBD PL</v>
          </cell>
        </row>
        <row r="12934">
          <cell r="L12934" t="str">
            <v>134L7943</v>
          </cell>
          <cell r="M12934" t="str">
            <v>FC-302P15KT5E20H1BGXXXXSXXXXALB2CXXXXD0</v>
          </cell>
          <cell r="N12934" t="str">
            <v>#</v>
          </cell>
          <cell r="O12934" t="str">
            <v>605</v>
          </cell>
          <cell r="P12934" t="str">
            <v>60028</v>
          </cell>
          <cell r="Q12934" t="str">
            <v>FC 302 400V 15</v>
          </cell>
          <cell r="R12934">
            <v>4536.3</v>
          </cell>
          <cell r="S12934" t="str">
            <v>TBD PL</v>
          </cell>
        </row>
        <row r="12935">
          <cell r="L12935" t="str">
            <v>134L7975</v>
          </cell>
          <cell r="M12935" t="str">
            <v>FC-102P7K5T4E21H2TGXXXXSXXXXAXBXCXXXXDX</v>
          </cell>
          <cell r="N12935" t="str">
            <v>#</v>
          </cell>
          <cell r="O12935" t="str">
            <v>602</v>
          </cell>
          <cell r="P12935" t="str">
            <v>60361</v>
          </cell>
          <cell r="Q12935" t="str">
            <v>FC 102 400V 7,5</v>
          </cell>
          <cell r="R12935">
            <v>517.28</v>
          </cell>
          <cell r="S12935" t="str">
            <v>TBD PL</v>
          </cell>
        </row>
        <row r="12936">
          <cell r="L12936" t="str">
            <v>134L8106</v>
          </cell>
          <cell r="M12936" t="str">
            <v>FC-102P15KT2P21H2XGX3XXSXXXXAXB0CXXXXDX</v>
          </cell>
          <cell r="N12936" t="str">
            <v>#</v>
          </cell>
          <cell r="O12936" t="str">
            <v>602</v>
          </cell>
          <cell r="P12936" t="str">
            <v>60391</v>
          </cell>
          <cell r="Q12936" t="str">
            <v>FC 102 200V 15</v>
          </cell>
          <cell r="R12936">
            <v>3518.57</v>
          </cell>
          <cell r="S12936" t="str">
            <v>TBD PL</v>
          </cell>
        </row>
        <row r="12937">
          <cell r="L12937" t="str">
            <v>134L8107</v>
          </cell>
          <cell r="M12937" t="str">
            <v>IPC102P18KT6P55HXXGX3SXS042XAXBXCXXXXDX</v>
          </cell>
          <cell r="N12937" t="str">
            <v>#</v>
          </cell>
          <cell r="O12937" t="str">
            <v>602</v>
          </cell>
          <cell r="P12937" t="str">
            <v>60400</v>
          </cell>
          <cell r="Q12937" t="str">
            <v>FC 102 600V 18,5</v>
          </cell>
          <cell r="R12937">
            <v>7217</v>
          </cell>
          <cell r="S12937" t="str">
            <v>TBD PL</v>
          </cell>
        </row>
        <row r="12938">
          <cell r="L12938" t="str">
            <v>134L8137</v>
          </cell>
          <cell r="M12938" t="str">
            <v>FC-302PK37T5E20H5BGCXXXSXXXXAXBRCXXXXDX</v>
          </cell>
          <cell r="N12938" t="str">
            <v>#</v>
          </cell>
          <cell r="O12938" t="str">
            <v>605</v>
          </cell>
          <cell r="P12938" t="str">
            <v>60009</v>
          </cell>
          <cell r="Q12938" t="str">
            <v>FC 302 400V 0,37</v>
          </cell>
          <cell r="R12938">
            <v>686.56</v>
          </cell>
          <cell r="S12938" t="str">
            <v>TBD PL</v>
          </cell>
        </row>
        <row r="12939">
          <cell r="L12939" t="str">
            <v>134L8138</v>
          </cell>
          <cell r="M12939" t="str">
            <v>FC-302PK37T5E20H5BGCXXXSXXXXAXBXC4X10DX</v>
          </cell>
          <cell r="N12939" t="str">
            <v>#</v>
          </cell>
          <cell r="O12939" t="str">
            <v>605</v>
          </cell>
          <cell r="P12939" t="str">
            <v>60009</v>
          </cell>
          <cell r="Q12939" t="str">
            <v>FC 302 400V 0,37</v>
          </cell>
          <cell r="R12939">
            <v>983.36</v>
          </cell>
          <cell r="S12939" t="str">
            <v>TBD PL</v>
          </cell>
        </row>
        <row r="12940">
          <cell r="L12940" t="str">
            <v>134L8139</v>
          </cell>
          <cell r="M12940" t="str">
            <v>FC-302PK75T5E20H5BGCXXXSXXXXAXBXCXXXXDX</v>
          </cell>
          <cell r="N12940" t="str">
            <v>#</v>
          </cell>
          <cell r="O12940" t="str">
            <v>605</v>
          </cell>
          <cell r="P12940" t="str">
            <v>60011</v>
          </cell>
          <cell r="Q12940" t="str">
            <v>FC 302 400V 0,75</v>
          </cell>
          <cell r="R12940">
            <v>586.32000000000005</v>
          </cell>
          <cell r="S12940" t="str">
            <v>TBD PL</v>
          </cell>
        </row>
        <row r="12941">
          <cell r="L12941" t="str">
            <v>134L8140</v>
          </cell>
          <cell r="M12941" t="str">
            <v>FC-302P4K0T5E66H5BGCXSXSXXXXAXBXCXXXXDX</v>
          </cell>
          <cell r="N12941" t="str">
            <v>#</v>
          </cell>
          <cell r="O12941" t="str">
            <v>605</v>
          </cell>
          <cell r="P12941" t="str">
            <v>60016</v>
          </cell>
          <cell r="Q12941" t="str">
            <v>FC 302 400V 4</v>
          </cell>
          <cell r="R12941">
            <v>2288.48</v>
          </cell>
          <cell r="S12941" t="str">
            <v>TBD PL</v>
          </cell>
        </row>
        <row r="12942">
          <cell r="L12942" t="str">
            <v>134L8263</v>
          </cell>
          <cell r="M12942" t="str">
            <v>FCD302P2K2T4B66H1X1XMFCXXXXXA0BXXXXXXD0</v>
          </cell>
          <cell r="N12942" t="str">
            <v>#</v>
          </cell>
          <cell r="O12942" t="str">
            <v>794</v>
          </cell>
          <cell r="P12942" t="str">
            <v>09032</v>
          </cell>
          <cell r="Q12942" t="str">
            <v>FCD 302 2,2 kW, 400V</v>
          </cell>
          <cell r="R12942">
            <v>808.7</v>
          </cell>
          <cell r="S12942" t="str">
            <v>TBD PL</v>
          </cell>
        </row>
        <row r="12943">
          <cell r="L12943" t="str">
            <v>134L8488</v>
          </cell>
          <cell r="M12943" t="str">
            <v>FC-102P1K1S2P55H2XGX1SXSXXXXAXBXCXXXXDX</v>
          </cell>
          <cell r="N12943" t="str">
            <v>#</v>
          </cell>
          <cell r="O12943" t="str">
            <v>602</v>
          </cell>
          <cell r="P12943" t="str">
            <v>60465</v>
          </cell>
          <cell r="Q12943" t="str">
            <v>FC 102S 200V 1,1</v>
          </cell>
          <cell r="R12943">
            <v>5332.34</v>
          </cell>
          <cell r="S12943" t="str">
            <v>TBD PL</v>
          </cell>
        </row>
        <row r="12944">
          <cell r="L12944" t="str">
            <v>134L8489</v>
          </cell>
          <cell r="M12944" t="str">
            <v>FC-102P1K5S2P55H2XGX1SXSXXXXAXBXCXXXXDX</v>
          </cell>
          <cell r="N12944" t="str">
            <v>#</v>
          </cell>
          <cell r="O12944" t="str">
            <v>602</v>
          </cell>
          <cell r="P12944" t="str">
            <v>60466</v>
          </cell>
          <cell r="Q12944" t="str">
            <v>FC 102S 200V 1,5</v>
          </cell>
          <cell r="R12944">
            <v>2193.52</v>
          </cell>
          <cell r="S12944" t="str">
            <v>TBD PL</v>
          </cell>
        </row>
        <row r="12945">
          <cell r="L12945" t="str">
            <v>134L8608</v>
          </cell>
          <cell r="M12945" t="str">
            <v>FC-102N250T4E5SH2TGC7XXS009XAXBXCXXXXDX</v>
          </cell>
          <cell r="N12945" t="str">
            <v>#</v>
          </cell>
          <cell r="O12945" t="str">
            <v>602</v>
          </cell>
          <cell r="P12945" t="str">
            <v>60478</v>
          </cell>
          <cell r="Q12945" t="str">
            <v>FC102 400V 250 (N)</v>
          </cell>
          <cell r="R12945">
            <v>4665.79</v>
          </cell>
          <cell r="S12945" t="str">
            <v>TBD PL</v>
          </cell>
        </row>
        <row r="12946">
          <cell r="L12946" t="str">
            <v>134L8610</v>
          </cell>
          <cell r="M12946" t="str">
            <v>FC-102N200T4E5SH2TGC7XXS009XAXBXCXXXXDX</v>
          </cell>
          <cell r="N12946" t="str">
            <v>#</v>
          </cell>
          <cell r="O12946" t="str">
            <v>602</v>
          </cell>
          <cell r="P12946" t="str">
            <v>60477</v>
          </cell>
          <cell r="Q12946" t="str">
            <v>FC102 400V 200 (N)</v>
          </cell>
          <cell r="R12946">
            <v>14846.05</v>
          </cell>
          <cell r="S12946" t="str">
            <v>TBD PL</v>
          </cell>
        </row>
        <row r="12947">
          <cell r="L12947" t="str">
            <v>134L8612</v>
          </cell>
          <cell r="M12947" t="str">
            <v>FC-102N132T4E5SH2TGC7XXS009XAXBXCXXXXDX</v>
          </cell>
          <cell r="N12947" t="str">
            <v>#</v>
          </cell>
          <cell r="O12947" t="str">
            <v>602</v>
          </cell>
          <cell r="P12947" t="str">
            <v>60475</v>
          </cell>
          <cell r="Q12947" t="str">
            <v>FC102 400V 132 (N)</v>
          </cell>
          <cell r="R12947">
            <v>21671.56</v>
          </cell>
          <cell r="S12947" t="str">
            <v>TBD PL</v>
          </cell>
        </row>
        <row r="12948">
          <cell r="L12948" t="str">
            <v>134L8617</v>
          </cell>
          <cell r="M12948" t="str">
            <v>IVS102P18KT6P55HXXXXXSXSXXXXAXBXCXXXXDX</v>
          </cell>
          <cell r="N12948" t="str">
            <v>#</v>
          </cell>
          <cell r="O12948" t="str">
            <v>602</v>
          </cell>
          <cell r="P12948" t="str">
            <v>60400</v>
          </cell>
          <cell r="Q12948" t="str">
            <v>FC 102 600V 18,5</v>
          </cell>
          <cell r="R12948">
            <v>15313.53</v>
          </cell>
          <cell r="S12948" t="str">
            <v>TBD PL</v>
          </cell>
        </row>
        <row r="12949">
          <cell r="L12949" t="str">
            <v>134L8679</v>
          </cell>
          <cell r="M12949" t="str">
            <v>FC-202P15KT4E66H2XGX1SXSXXXXANBXCXXXXDX</v>
          </cell>
          <cell r="N12949" t="str">
            <v>#</v>
          </cell>
          <cell r="O12949" t="str">
            <v>603</v>
          </cell>
          <cell r="P12949" t="str">
            <v>60530</v>
          </cell>
          <cell r="Q12949" t="str">
            <v>FC 202 400V 15</v>
          </cell>
          <cell r="R12949">
            <v>15993.6</v>
          </cell>
          <cell r="S12949" t="str">
            <v>TBD PL</v>
          </cell>
        </row>
        <row r="12950">
          <cell r="L12950" t="str">
            <v>134L8681</v>
          </cell>
          <cell r="M12950" t="str">
            <v>FC-202P11KT4E66H2XGX1SXSXXXXANBXCXXXXDX</v>
          </cell>
          <cell r="N12950" t="str">
            <v>#</v>
          </cell>
          <cell r="O12950" t="str">
            <v>603</v>
          </cell>
          <cell r="P12950" t="str">
            <v>60529</v>
          </cell>
          <cell r="Q12950" t="str">
            <v>FC 202 400V 11</v>
          </cell>
          <cell r="R12950">
            <v>4719.12</v>
          </cell>
          <cell r="S12950" t="str">
            <v>TBD PL</v>
          </cell>
        </row>
        <row r="12951">
          <cell r="L12951" t="str">
            <v>134L8867</v>
          </cell>
          <cell r="M12951" t="str">
            <v>FC-202P1K5T4Y66H2XGXXXXSXXXXAXBXCXXXXDX</v>
          </cell>
          <cell r="N12951" t="str">
            <v>#</v>
          </cell>
          <cell r="O12951" t="str">
            <v>603</v>
          </cell>
          <cell r="P12951" t="str">
            <v>60523</v>
          </cell>
          <cell r="Q12951" t="str">
            <v>FC 202 400V 1,5</v>
          </cell>
          <cell r="R12951">
            <v>1400</v>
          </cell>
          <cell r="S12951" t="str">
            <v>TBD PL</v>
          </cell>
        </row>
        <row r="12952">
          <cell r="L12952" t="str">
            <v>134L8876</v>
          </cell>
          <cell r="M12952" t="str">
            <v>IPC102P2K2T6P55HXXGX3SXS042XAXBXCXXXXDX</v>
          </cell>
          <cell r="N12952" t="str">
            <v>#</v>
          </cell>
          <cell r="O12952" t="str">
            <v>602</v>
          </cell>
          <cell r="P12952" t="str">
            <v>60364</v>
          </cell>
          <cell r="Q12952" t="str">
            <v>FC 102 600V 2,2</v>
          </cell>
          <cell r="R12952">
            <v>8157</v>
          </cell>
          <cell r="S12952" t="str">
            <v>TBD PL</v>
          </cell>
        </row>
        <row r="12953">
          <cell r="L12953" t="str">
            <v>134L8877</v>
          </cell>
          <cell r="M12953" t="str">
            <v>IPC102P7K5T6P55HXXGX3SXS042XAXBXCXXXXDX</v>
          </cell>
          <cell r="N12953" t="str">
            <v>#</v>
          </cell>
          <cell r="O12953" t="str">
            <v>602</v>
          </cell>
          <cell r="P12953" t="str">
            <v>60368</v>
          </cell>
          <cell r="Q12953" t="str">
            <v>FC 102 600V 7,5</v>
          </cell>
          <cell r="R12953">
            <v>22499.99</v>
          </cell>
          <cell r="S12953" t="str">
            <v>TBD PL</v>
          </cell>
        </row>
        <row r="12954">
          <cell r="L12954" t="str">
            <v>134L8906</v>
          </cell>
          <cell r="M12954" t="str">
            <v>IPC102P4K0T6P55HXXGX3SXS042XAXBXCXXXXDX</v>
          </cell>
          <cell r="N12954" t="str">
            <v>#</v>
          </cell>
          <cell r="O12954" t="str">
            <v>602</v>
          </cell>
          <cell r="P12954" t="str">
            <v>60366</v>
          </cell>
          <cell r="Q12954" t="str">
            <v>FC 102 600V 4</v>
          </cell>
          <cell r="R12954">
            <v>18179</v>
          </cell>
          <cell r="S12954" t="str">
            <v>TBD PL</v>
          </cell>
        </row>
        <row r="12955">
          <cell r="L12955" t="str">
            <v>134L8940</v>
          </cell>
          <cell r="M12955" t="str">
            <v>FC-202P30KT2E66H2XGX3XXSXXXXAXBPCXXXXDX</v>
          </cell>
          <cell r="N12955" t="str">
            <v>#</v>
          </cell>
          <cell r="O12955" t="str">
            <v>603</v>
          </cell>
          <cell r="P12955" t="str">
            <v>60515</v>
          </cell>
          <cell r="Q12955" t="str">
            <v>FC 202 200V 30</v>
          </cell>
          <cell r="R12955">
            <v>12134.22</v>
          </cell>
          <cell r="S12955" t="str">
            <v>TBD PL</v>
          </cell>
        </row>
        <row r="12956">
          <cell r="L12956" t="str">
            <v>134L8946</v>
          </cell>
          <cell r="M12956" t="str">
            <v>FC-302P55KT5E21H2XGCXXXSXXXXANBXCXXXXDX</v>
          </cell>
          <cell r="N12956" t="str">
            <v>#</v>
          </cell>
          <cell r="O12956" t="str">
            <v>605</v>
          </cell>
          <cell r="P12956" t="str">
            <v>60034</v>
          </cell>
          <cell r="Q12956" t="str">
            <v>FC 302 400V 55</v>
          </cell>
          <cell r="R12956">
            <v>4915.78</v>
          </cell>
          <cell r="S12956" t="str">
            <v>TBD PL</v>
          </cell>
        </row>
        <row r="12957">
          <cell r="L12957" t="str">
            <v>134L9002</v>
          </cell>
          <cell r="M12957" t="str">
            <v>IPC102P11KT6P55HXXGX3SXS042XAXBXCXXXXDX</v>
          </cell>
          <cell r="N12957" t="str">
            <v>#</v>
          </cell>
          <cell r="O12957" t="str">
            <v>602</v>
          </cell>
          <cell r="P12957" t="str">
            <v>60398</v>
          </cell>
          <cell r="Q12957" t="str">
            <v>FC 102 600V 11</v>
          </cell>
          <cell r="R12957">
            <v>35180.980000000003</v>
          </cell>
          <cell r="S12957" t="str">
            <v>TBD PL</v>
          </cell>
        </row>
        <row r="12958">
          <cell r="L12958" t="str">
            <v>134L9099</v>
          </cell>
          <cell r="M12958" t="str">
            <v>IVS102P5K5S2P21H2XGXXXXSXXXXAXBXCXXXXDX</v>
          </cell>
          <cell r="N12958" t="str">
            <v>#</v>
          </cell>
          <cell r="O12958" t="str">
            <v>602</v>
          </cell>
          <cell r="P12958" t="str">
            <v>60470</v>
          </cell>
          <cell r="Q12958" t="str">
            <v>FC 102S 200V 5,5</v>
          </cell>
          <cell r="R12958">
            <v>1570.01</v>
          </cell>
          <cell r="S12958" t="str">
            <v>TBD PL</v>
          </cell>
        </row>
        <row r="12959">
          <cell r="L12959" t="str">
            <v>134L9106</v>
          </cell>
          <cell r="M12959" t="str">
            <v>IVS102P1K5S2P55H2XGXXSXSXXXXAXBXCXXXXDX</v>
          </cell>
          <cell r="N12959" t="str">
            <v>#</v>
          </cell>
          <cell r="O12959" t="str">
            <v>602</v>
          </cell>
          <cell r="P12959" t="str">
            <v>60466</v>
          </cell>
          <cell r="Q12959" t="str">
            <v>FC 102S 200V 1,5</v>
          </cell>
          <cell r="R12959">
            <v>712.01</v>
          </cell>
          <cell r="S12959" t="str">
            <v>TBD PL</v>
          </cell>
        </row>
        <row r="12960">
          <cell r="L12960" t="str">
            <v>134L9132</v>
          </cell>
          <cell r="M12960" t="str">
            <v>FC-202P5K5S2E66H2XGCXSXSXXXXAXBXCXXXXDX</v>
          </cell>
          <cell r="N12960" t="str">
            <v>#</v>
          </cell>
          <cell r="O12960" t="str">
            <v>603</v>
          </cell>
          <cell r="P12960" t="str">
            <v>60623</v>
          </cell>
          <cell r="Q12960" t="str">
            <v>FC 202S200V 5,5</v>
          </cell>
          <cell r="R12960">
            <v>2918.86</v>
          </cell>
          <cell r="S12960" t="str">
            <v>TBD PL</v>
          </cell>
        </row>
        <row r="12961">
          <cell r="L12961" t="str">
            <v>134L9133</v>
          </cell>
          <cell r="M12961" t="str">
            <v>IPC102P1K5T2P55H2XGX1SXS042XAXBXCXXXXDX</v>
          </cell>
          <cell r="N12961" t="str">
            <v>#</v>
          </cell>
          <cell r="O12961" t="str">
            <v>602</v>
          </cell>
          <cell r="P12961" t="str">
            <v>60351</v>
          </cell>
          <cell r="Q12961" t="str">
            <v>FC 102 200V 1,5</v>
          </cell>
          <cell r="R12961">
            <v>1708</v>
          </cell>
          <cell r="S12961" t="str">
            <v>TBD PL</v>
          </cell>
        </row>
        <row r="12962">
          <cell r="L12962" t="str">
            <v>134L9229</v>
          </cell>
          <cell r="M12962" t="str">
            <v>FC-202P5K5T6E66HXXGXXSXSXXXXAXBXCXXXXDX</v>
          </cell>
          <cell r="N12962" t="str">
            <v>#</v>
          </cell>
          <cell r="O12962" t="str">
            <v>603</v>
          </cell>
          <cell r="P12962" t="str">
            <v>60561</v>
          </cell>
          <cell r="Q12962" t="str">
            <v>FC 202 600V 5,5</v>
          </cell>
          <cell r="R12962">
            <v>688.04</v>
          </cell>
          <cell r="S12962" t="str">
            <v>TBD PL</v>
          </cell>
        </row>
        <row r="12963">
          <cell r="L12963" t="str">
            <v>134L9260</v>
          </cell>
          <cell r="M12963" t="str">
            <v>FC-202P18KT6E55HXXGX3SXSXXXXAXBXCXXXXDX</v>
          </cell>
          <cell r="N12963" t="str">
            <v>#</v>
          </cell>
          <cell r="O12963" t="str">
            <v>603</v>
          </cell>
          <cell r="P12963" t="str">
            <v>60565</v>
          </cell>
          <cell r="Q12963" t="str">
            <v>FC 202 600V 18,5</v>
          </cell>
          <cell r="R12963">
            <v>1422.83</v>
          </cell>
          <cell r="S12963" t="str">
            <v>TBD PL</v>
          </cell>
        </row>
        <row r="12964">
          <cell r="L12964" t="str">
            <v>134L9344</v>
          </cell>
          <cell r="M12964" t="str">
            <v>IPC102P30KT6P55HXXGX1SXS042XAXBXCXXXXDX</v>
          </cell>
          <cell r="N12964" t="str">
            <v>#</v>
          </cell>
          <cell r="O12964" t="str">
            <v>602</v>
          </cell>
          <cell r="P12964" t="str">
            <v>60402</v>
          </cell>
          <cell r="Q12964" t="str">
            <v>FC 102 600V 30</v>
          </cell>
          <cell r="R12964">
            <v>17511</v>
          </cell>
          <cell r="S12964" t="str">
            <v>TBD PL</v>
          </cell>
        </row>
        <row r="12965">
          <cell r="L12965" t="str">
            <v>134L9586</v>
          </cell>
          <cell r="M12965" t="str">
            <v>IPC102P11KT6P55HXXGX1SXS042XAXBXCXXXXDX</v>
          </cell>
          <cell r="N12965" t="str">
            <v>#</v>
          </cell>
          <cell r="O12965" t="str">
            <v>602</v>
          </cell>
          <cell r="P12965" t="str">
            <v>60398</v>
          </cell>
          <cell r="Q12965" t="str">
            <v>FC 102 600V 11</v>
          </cell>
          <cell r="R12965">
            <v>23212</v>
          </cell>
          <cell r="S12965" t="str">
            <v>TBD PL</v>
          </cell>
        </row>
        <row r="12966">
          <cell r="L12966" t="str">
            <v>134L9589</v>
          </cell>
          <cell r="M12966" t="str">
            <v>FC-102P1K1S2P55H2XGXXSXSXXXXAXBXCXXXXDX</v>
          </cell>
          <cell r="N12966" t="str">
            <v>#</v>
          </cell>
          <cell r="O12966" t="str">
            <v>602</v>
          </cell>
          <cell r="P12966" t="str">
            <v>60465</v>
          </cell>
          <cell r="Q12966" t="str">
            <v>FC 102S 200V 1,1</v>
          </cell>
          <cell r="R12966">
            <v>648.12</v>
          </cell>
          <cell r="S12966" t="str">
            <v>TBD PL</v>
          </cell>
        </row>
        <row r="12967">
          <cell r="L12967" t="str">
            <v>134L9622</v>
          </cell>
          <cell r="M12967" t="str">
            <v>FC-202P18KT4E55H5TGCXXXSXXXXAXBXCXXXXDX</v>
          </cell>
          <cell r="N12967" t="str">
            <v>#</v>
          </cell>
          <cell r="O12967" t="str">
            <v>603</v>
          </cell>
          <cell r="P12967" t="str">
            <v>60531</v>
          </cell>
          <cell r="Q12967" t="str">
            <v>FC 202 400V 18,5</v>
          </cell>
          <cell r="R12967">
            <v>1724.73</v>
          </cell>
          <cell r="S12967" t="str">
            <v>TBD PL</v>
          </cell>
        </row>
        <row r="12968">
          <cell r="L12968" t="str">
            <v>134L9773</v>
          </cell>
          <cell r="M12968" t="str">
            <v>IPC102P2K2T2P55H2XGX1SXS042XAXBXCXXXXDX</v>
          </cell>
          <cell r="N12968" t="str">
            <v>#</v>
          </cell>
          <cell r="O12968" t="str">
            <v>602</v>
          </cell>
          <cell r="P12968" t="str">
            <v>60352</v>
          </cell>
          <cell r="Q12968" t="str">
            <v>FC 102 200V 2,2</v>
          </cell>
          <cell r="R12968">
            <v>6058</v>
          </cell>
          <cell r="S12968" t="str">
            <v>TBD PL</v>
          </cell>
        </row>
        <row r="12969">
          <cell r="L12969" t="str">
            <v>134L9775</v>
          </cell>
          <cell r="M12969" t="str">
            <v>TR-200P2K2T2E21H2XGX3XXSXXXXAEBXCXXXXDX</v>
          </cell>
          <cell r="N12969" t="str">
            <v>#</v>
          </cell>
          <cell r="O12969" t="str">
            <v>602</v>
          </cell>
          <cell r="P12969" t="str">
            <v>60352</v>
          </cell>
          <cell r="Q12969" t="str">
            <v>FC 102 200V 2,2</v>
          </cell>
          <cell r="R12969">
            <v>609.64</v>
          </cell>
          <cell r="S12969" t="str">
            <v>TBD PL</v>
          </cell>
        </row>
        <row r="12970">
          <cell r="L12970" t="str">
            <v>134N0028</v>
          </cell>
          <cell r="M12970" t="str">
            <v>FC-202P15KS2P21HXXGXXXXSXXXXAXBXCXXXXDX</v>
          </cell>
          <cell r="N12970" t="str">
            <v>#</v>
          </cell>
          <cell r="O12970" t="str">
            <v>603</v>
          </cell>
          <cell r="P12970" t="str">
            <v>60626</v>
          </cell>
          <cell r="Q12970" t="str">
            <v>FC 202S200V 15</v>
          </cell>
          <cell r="R12970">
            <v>1952.07</v>
          </cell>
          <cell r="S12970" t="str">
            <v>TBD PL</v>
          </cell>
        </row>
        <row r="12971">
          <cell r="L12971" t="str">
            <v>134N0256</v>
          </cell>
          <cell r="M12971" t="str">
            <v>FC-102P5K5T4E66H2XGC3SXSXXXXAXBXCXXXXDX</v>
          </cell>
          <cell r="N12971" t="str">
            <v>#</v>
          </cell>
          <cell r="O12971" t="str">
            <v>602</v>
          </cell>
          <cell r="P12971" t="str">
            <v>60360</v>
          </cell>
          <cell r="Q12971" t="str">
            <v>FC 102 400V 5,5</v>
          </cell>
          <cell r="R12971">
            <v>1395.55</v>
          </cell>
          <cell r="S12971" t="str">
            <v>TBD PL</v>
          </cell>
        </row>
        <row r="12972">
          <cell r="L12972" t="str">
            <v>134N0371</v>
          </cell>
          <cell r="M12972" t="str">
            <v>FC-202P18KT6E21HXXGX3XXSXXXXAXBXCXXXXDX</v>
          </cell>
          <cell r="N12972" t="str">
            <v>#</v>
          </cell>
          <cell r="O12972" t="str">
            <v>603</v>
          </cell>
          <cell r="P12972" t="str">
            <v>60565</v>
          </cell>
          <cell r="Q12972" t="str">
            <v>FC 202 600V 18,5</v>
          </cell>
          <cell r="R12972">
            <v>3467.13</v>
          </cell>
          <cell r="S12972" t="str">
            <v>TBD PL</v>
          </cell>
        </row>
        <row r="12973">
          <cell r="L12973" t="str">
            <v>134N0417</v>
          </cell>
          <cell r="M12973" t="str">
            <v>IPC102P5K5T2P21H2XGX3XXS043XAXBXCXXXXDX</v>
          </cell>
          <cell r="N12973" t="str">
            <v>#</v>
          </cell>
          <cell r="O12973" t="str">
            <v>602</v>
          </cell>
          <cell r="P12973" t="str">
            <v>60388</v>
          </cell>
          <cell r="Q12973" t="str">
            <v>FC 102 200V 5,5</v>
          </cell>
          <cell r="R12973">
            <v>1150</v>
          </cell>
          <cell r="S12973" t="str">
            <v>TBD PL</v>
          </cell>
        </row>
        <row r="12974">
          <cell r="L12974" t="str">
            <v>134N0435</v>
          </cell>
          <cell r="M12974" t="str">
            <v>IPC102P30KT4P21H2XGX3XXS043XAXBXCXXXXDX</v>
          </cell>
          <cell r="N12974" t="str">
            <v>#</v>
          </cell>
          <cell r="O12974" t="str">
            <v>602</v>
          </cell>
          <cell r="P12974" t="str">
            <v>60373</v>
          </cell>
          <cell r="Q12974" t="str">
            <v>FC 102 400V 30</v>
          </cell>
          <cell r="R12974">
            <v>4224.8</v>
          </cell>
          <cell r="S12974" t="str">
            <v>TBD PL</v>
          </cell>
        </row>
        <row r="12975">
          <cell r="L12975" t="str">
            <v>134N0531</v>
          </cell>
          <cell r="M12975" t="str">
            <v>IPC102P1K5T2E21H2XGX3XXS042XAXBXCXXXXDX</v>
          </cell>
          <cell r="N12975" t="str">
            <v>#</v>
          </cell>
          <cell r="O12975" t="str">
            <v>602</v>
          </cell>
          <cell r="P12975" t="str">
            <v>60351</v>
          </cell>
          <cell r="Q12975" t="str">
            <v>FC 102 200V 1,5</v>
          </cell>
          <cell r="R12975">
            <v>381</v>
          </cell>
          <cell r="S12975" t="str">
            <v>TBD PL</v>
          </cell>
        </row>
        <row r="12976">
          <cell r="L12976" t="str">
            <v>134N0533</v>
          </cell>
          <cell r="M12976" t="str">
            <v>IPC102P3K7T2E21H2XGX3XXS042XAXBXCXXXXDX</v>
          </cell>
          <cell r="N12976" t="str">
            <v>#</v>
          </cell>
          <cell r="O12976" t="str">
            <v>602</v>
          </cell>
          <cell r="P12976" t="str">
            <v>60354</v>
          </cell>
          <cell r="Q12976" t="str">
            <v>FC 102 200V 3,7</v>
          </cell>
          <cell r="R12976">
            <v>1447</v>
          </cell>
          <cell r="S12976" t="str">
            <v>TBD PL</v>
          </cell>
        </row>
        <row r="12977">
          <cell r="L12977" t="str">
            <v>134N0535</v>
          </cell>
          <cell r="M12977" t="str">
            <v>IPC102P11KT2P21H2XGX3XXS042XAXBXCXXXXDX</v>
          </cell>
          <cell r="N12977" t="str">
            <v>#</v>
          </cell>
          <cell r="O12977" t="str">
            <v>602</v>
          </cell>
          <cell r="P12977" t="str">
            <v>60390</v>
          </cell>
          <cell r="Q12977" t="str">
            <v>FC 102 200V 11</v>
          </cell>
          <cell r="R12977">
            <v>741</v>
          </cell>
          <cell r="S12977" t="str">
            <v>TBD PL</v>
          </cell>
        </row>
        <row r="12978">
          <cell r="L12978" t="str">
            <v>134N0536</v>
          </cell>
          <cell r="M12978" t="str">
            <v>IPC102P15KT2P21H2XGX3XXS042XAXBXCXXXXDX</v>
          </cell>
          <cell r="N12978" t="str">
            <v>#</v>
          </cell>
          <cell r="O12978" t="str">
            <v>602</v>
          </cell>
          <cell r="P12978" t="str">
            <v>60391</v>
          </cell>
          <cell r="Q12978" t="str">
            <v>FC 102 200V 15</v>
          </cell>
          <cell r="R12978">
            <v>2051</v>
          </cell>
          <cell r="S12978" t="str">
            <v>TBD PL</v>
          </cell>
        </row>
        <row r="12979">
          <cell r="L12979" t="str">
            <v>134N0542</v>
          </cell>
          <cell r="M12979" t="str">
            <v>IPC102P1K5T4E21H2XGX3XXS042XAXBXCXXXXDX</v>
          </cell>
          <cell r="N12979" t="str">
            <v>#</v>
          </cell>
          <cell r="O12979" t="str">
            <v>602</v>
          </cell>
          <cell r="P12979" t="str">
            <v>60356</v>
          </cell>
          <cell r="Q12979" t="str">
            <v>FC 102 400V 1,5</v>
          </cell>
          <cell r="R12979">
            <v>608</v>
          </cell>
          <cell r="S12979" t="str">
            <v>TBD PL</v>
          </cell>
        </row>
        <row r="12980">
          <cell r="L12980" t="str">
            <v>134N0543</v>
          </cell>
          <cell r="M12980" t="str">
            <v>IPC102P2K2T4E21H2XGX3XXS042XAXBXCXXXXDX</v>
          </cell>
          <cell r="N12980" t="str">
            <v>#</v>
          </cell>
          <cell r="O12980" t="str">
            <v>602</v>
          </cell>
          <cell r="P12980" t="str">
            <v>60357</v>
          </cell>
          <cell r="Q12980" t="str">
            <v>FC 102 400V 2,2</v>
          </cell>
          <cell r="R12980">
            <v>318</v>
          </cell>
          <cell r="S12980" t="str">
            <v>TBD PL</v>
          </cell>
        </row>
        <row r="12981">
          <cell r="L12981" t="str">
            <v>134N0545</v>
          </cell>
          <cell r="M12981" t="str">
            <v>IPC102P5K5T4E21H2XGX3XXS042XAXBXCXXXXDX</v>
          </cell>
          <cell r="N12981" t="str">
            <v>#</v>
          </cell>
          <cell r="O12981" t="str">
            <v>602</v>
          </cell>
          <cell r="P12981" t="str">
            <v>60360</v>
          </cell>
          <cell r="Q12981" t="str">
            <v>FC 102 400V 5,5</v>
          </cell>
          <cell r="R12981">
            <v>2155</v>
          </cell>
          <cell r="S12981" t="str">
            <v>TBD PL</v>
          </cell>
        </row>
        <row r="12982">
          <cell r="L12982" t="str">
            <v>134N0548</v>
          </cell>
          <cell r="M12982" t="str">
            <v>IPC102P18KT4P21H2XGX3XXS042XAXBXCXXXXDX</v>
          </cell>
          <cell r="N12982" t="str">
            <v>#</v>
          </cell>
          <cell r="O12982" t="str">
            <v>602</v>
          </cell>
          <cell r="P12982" t="str">
            <v>60371</v>
          </cell>
          <cell r="Q12982" t="str">
            <v>FC 102 400V 18,5</v>
          </cell>
          <cell r="R12982">
            <v>6986.42</v>
          </cell>
          <cell r="S12982" t="str">
            <v>TBD PL</v>
          </cell>
        </row>
        <row r="12983">
          <cell r="L12983" t="str">
            <v>134N0560</v>
          </cell>
          <cell r="M12983" t="str">
            <v>IPC102P37KT4P55H2XGX3XXS042XAXBXCXXXXDX</v>
          </cell>
          <cell r="N12983" t="str">
            <v>#</v>
          </cell>
          <cell r="O12983" t="str">
            <v>602</v>
          </cell>
          <cell r="P12983" t="str">
            <v>60374</v>
          </cell>
          <cell r="Q12983" t="str">
            <v>FC 102 400V 37</v>
          </cell>
          <cell r="R12983">
            <v>2938</v>
          </cell>
          <cell r="S12983" t="str">
            <v>TBD PL</v>
          </cell>
        </row>
        <row r="12984">
          <cell r="L12984" t="str">
            <v>134N0592</v>
          </cell>
          <cell r="M12984" t="str">
            <v>IPC102P4K0T6E21HXXGX3XXS042XAXBXCXXXXDX</v>
          </cell>
          <cell r="N12984" t="str">
            <v>#</v>
          </cell>
          <cell r="O12984" t="str">
            <v>602</v>
          </cell>
          <cell r="P12984" t="str">
            <v>60366</v>
          </cell>
          <cell r="Q12984" t="str">
            <v>FC 102 600V 4</v>
          </cell>
          <cell r="R12984">
            <v>1044.01</v>
          </cell>
          <cell r="S12984" t="str">
            <v>TBD PL</v>
          </cell>
        </row>
        <row r="12985">
          <cell r="L12985" t="str">
            <v>134N0604</v>
          </cell>
          <cell r="M12985" t="str">
            <v>IPC102P7K5T2P55H2XGX3SXS042XAXBXCXXXXDX</v>
          </cell>
          <cell r="N12985" t="str">
            <v>#</v>
          </cell>
          <cell r="O12985" t="str">
            <v>602</v>
          </cell>
          <cell r="P12985" t="str">
            <v>60389</v>
          </cell>
          <cell r="Q12985" t="str">
            <v>FC 102 200V 7,5</v>
          </cell>
          <cell r="R12985">
            <v>5528</v>
          </cell>
          <cell r="S12985" t="str">
            <v>TBD PL</v>
          </cell>
        </row>
        <row r="12986">
          <cell r="L12986" t="str">
            <v>134N0605</v>
          </cell>
          <cell r="M12986" t="str">
            <v>IPC102P11KT2P55H2XGX3SXS042XAXBXCXXXXDX</v>
          </cell>
          <cell r="N12986" t="str">
            <v>#</v>
          </cell>
          <cell r="O12986" t="str">
            <v>602</v>
          </cell>
          <cell r="P12986" t="str">
            <v>60390</v>
          </cell>
          <cell r="Q12986" t="str">
            <v>FC 102 200V 11</v>
          </cell>
          <cell r="R12986">
            <v>10552.18</v>
          </cell>
          <cell r="S12986" t="str">
            <v>TBD PL</v>
          </cell>
        </row>
        <row r="12987">
          <cell r="L12987" t="str">
            <v>134N0606</v>
          </cell>
          <cell r="M12987" t="str">
            <v>IPC102P15KT2P55H2XGX3SXS042XAXBXCXXXXDX</v>
          </cell>
          <cell r="N12987" t="str">
            <v>#</v>
          </cell>
          <cell r="O12987" t="str">
            <v>602</v>
          </cell>
          <cell r="P12987" t="str">
            <v>60391</v>
          </cell>
          <cell r="Q12987" t="str">
            <v>FC 102 200V 15</v>
          </cell>
          <cell r="R12987">
            <v>1055</v>
          </cell>
          <cell r="S12987" t="str">
            <v>TBD PL</v>
          </cell>
        </row>
        <row r="12988">
          <cell r="L12988" t="str">
            <v>134N0612</v>
          </cell>
          <cell r="M12988" t="str">
            <v>IPC102P1K5T4P55H2XGX3SXS042XAXBXCXXXXDX</v>
          </cell>
          <cell r="N12988" t="str">
            <v>#</v>
          </cell>
          <cell r="O12988" t="str">
            <v>602</v>
          </cell>
          <cell r="P12988" t="str">
            <v>60356</v>
          </cell>
          <cell r="Q12988" t="str">
            <v>FC 102 400V 1,5</v>
          </cell>
          <cell r="R12988">
            <v>1228</v>
          </cell>
          <cell r="S12988" t="str">
            <v>TBD PL</v>
          </cell>
        </row>
        <row r="12989">
          <cell r="L12989" t="str">
            <v>134N0613</v>
          </cell>
          <cell r="M12989" t="str">
            <v>IPC102P2K2T4P55H2XGX3SXS042XAXBXCXXXXDX</v>
          </cell>
          <cell r="N12989" t="str">
            <v>#</v>
          </cell>
          <cell r="O12989" t="str">
            <v>602</v>
          </cell>
          <cell r="P12989" t="str">
            <v>60357</v>
          </cell>
          <cell r="Q12989" t="str">
            <v>FC 102 400V 2,2</v>
          </cell>
          <cell r="R12989">
            <v>431</v>
          </cell>
          <cell r="S12989" t="str">
            <v>TBD PL</v>
          </cell>
        </row>
        <row r="12990">
          <cell r="L12990" t="str">
            <v>134N0614</v>
          </cell>
          <cell r="M12990" t="str">
            <v>IPC102P7K5T4P55H2XGX3SXS042XAXBXCXXXXDX</v>
          </cell>
          <cell r="N12990" t="str">
            <v>#</v>
          </cell>
          <cell r="O12990" t="str">
            <v>602</v>
          </cell>
          <cell r="P12990" t="str">
            <v>60361</v>
          </cell>
          <cell r="Q12990" t="str">
            <v>FC 102 400V 7,5</v>
          </cell>
          <cell r="R12990">
            <v>3392.99</v>
          </cell>
          <cell r="S12990" t="str">
            <v>TBD PL</v>
          </cell>
        </row>
        <row r="12991">
          <cell r="L12991" t="str">
            <v>134N0615</v>
          </cell>
          <cell r="M12991" t="str">
            <v>IPC102P15KT4P55H2XGX3SXS042XAXBXCXXXXDX</v>
          </cell>
          <cell r="N12991" t="str">
            <v>#</v>
          </cell>
          <cell r="O12991" t="str">
            <v>602</v>
          </cell>
          <cell r="P12991" t="str">
            <v>60370</v>
          </cell>
          <cell r="Q12991" t="str">
            <v>FC 102 400V 15</v>
          </cell>
          <cell r="R12991">
            <v>1608</v>
          </cell>
          <cell r="S12991" t="str">
            <v>TBD PL</v>
          </cell>
        </row>
        <row r="12992">
          <cell r="L12992" t="str">
            <v>134N0616</v>
          </cell>
          <cell r="M12992" t="str">
            <v>IPC102P18KT4P55H2XGX3SXS042XAXBXCXXXXDX</v>
          </cell>
          <cell r="N12992" t="str">
            <v>#</v>
          </cell>
          <cell r="O12992" t="str">
            <v>602</v>
          </cell>
          <cell r="P12992" t="str">
            <v>60371</v>
          </cell>
          <cell r="Q12992" t="str">
            <v>FC 102 400V 18,5</v>
          </cell>
          <cell r="R12992">
            <v>9325</v>
          </cell>
          <cell r="S12992" t="str">
            <v>TBD PL</v>
          </cell>
        </row>
        <row r="12993">
          <cell r="L12993" t="str">
            <v>134N0617</v>
          </cell>
          <cell r="M12993" t="str">
            <v>IPC102P22KT4P55H2XGX3SXS042XAXBXCXXXXDX</v>
          </cell>
          <cell r="N12993" t="str">
            <v>#</v>
          </cell>
          <cell r="O12993" t="str">
            <v>602</v>
          </cell>
          <cell r="P12993" t="str">
            <v>60372</v>
          </cell>
          <cell r="Q12993" t="str">
            <v>FC 102 400V 22</v>
          </cell>
          <cell r="R12993">
            <v>5595</v>
          </cell>
          <cell r="S12993" t="str">
            <v>TBD PL</v>
          </cell>
        </row>
        <row r="12994">
          <cell r="L12994" t="str">
            <v>134N0621</v>
          </cell>
          <cell r="M12994" t="str">
            <v>IPC102P15KT6P55HXXGX3SXS042XAXBXCXXXXDX</v>
          </cell>
          <cell r="N12994" t="str">
            <v>#</v>
          </cell>
          <cell r="O12994" t="str">
            <v>602</v>
          </cell>
          <cell r="P12994" t="str">
            <v>60399</v>
          </cell>
          <cell r="Q12994" t="str">
            <v>FC 102 600V 15</v>
          </cell>
          <cell r="R12994">
            <v>28650</v>
          </cell>
          <cell r="S12994" t="str">
            <v>TBD PL</v>
          </cell>
        </row>
        <row r="12995">
          <cell r="L12995" t="str">
            <v>134N0622</v>
          </cell>
          <cell r="M12995" t="str">
            <v>IPC102P22KT6P55HXXGX3SXS042XAXBXCXXXXDX</v>
          </cell>
          <cell r="N12995" t="str">
            <v>#</v>
          </cell>
          <cell r="O12995" t="str">
            <v>602</v>
          </cell>
          <cell r="P12995" t="str">
            <v>60401</v>
          </cell>
          <cell r="Q12995" t="str">
            <v>FC 102 600V 22</v>
          </cell>
          <cell r="R12995">
            <v>10066</v>
          </cell>
          <cell r="S12995" t="str">
            <v>TBD PL</v>
          </cell>
        </row>
        <row r="12996">
          <cell r="L12996" t="str">
            <v>134N0623</v>
          </cell>
          <cell r="M12996" t="str">
            <v>IPC102P30KT6P55HXXGX3SXS042XAXBXCXXXXDX</v>
          </cell>
          <cell r="N12996" t="str">
            <v>#</v>
          </cell>
          <cell r="O12996" t="str">
            <v>602</v>
          </cell>
          <cell r="P12996" t="str">
            <v>60402</v>
          </cell>
          <cell r="Q12996" t="str">
            <v>FC 102 600V 30</v>
          </cell>
          <cell r="R12996">
            <v>8454</v>
          </cell>
          <cell r="S12996" t="str">
            <v>TBD PL</v>
          </cell>
        </row>
        <row r="12997">
          <cell r="L12997" t="str">
            <v>134N0624</v>
          </cell>
          <cell r="M12997" t="str">
            <v>IPC102P37KT6P55HXXGX3XXS042XAXBXCXXXXDX</v>
          </cell>
          <cell r="N12997" t="str">
            <v>#</v>
          </cell>
          <cell r="O12997" t="str">
            <v>602</v>
          </cell>
          <cell r="P12997" t="str">
            <v>60403</v>
          </cell>
          <cell r="Q12997" t="str">
            <v>FC 102 600V 37</v>
          </cell>
          <cell r="R12997">
            <v>7772</v>
          </cell>
          <cell r="S12997" t="str">
            <v>TBD PL</v>
          </cell>
        </row>
        <row r="12998">
          <cell r="L12998" t="str">
            <v>134N0625</v>
          </cell>
          <cell r="M12998" t="str">
            <v>IPC102P45KT6P55HXXGX3XXS042XAXBXCXXXXDX</v>
          </cell>
          <cell r="N12998" t="str">
            <v>#</v>
          </cell>
          <cell r="O12998" t="str">
            <v>602</v>
          </cell>
          <cell r="P12998" t="str">
            <v>60404</v>
          </cell>
          <cell r="Q12998" t="str">
            <v>FC 102 600V 45</v>
          </cell>
          <cell r="R12998">
            <v>4546</v>
          </cell>
          <cell r="S12998" t="str">
            <v>TBD PL</v>
          </cell>
        </row>
        <row r="12999">
          <cell r="L12999" t="str">
            <v>134N0848</v>
          </cell>
          <cell r="M12999" t="str">
            <v>FC-202P15KT6E55HXXGX3SXSXXXXAXBXCXXXXDX</v>
          </cell>
          <cell r="N12999" t="str">
            <v>#</v>
          </cell>
          <cell r="O12999" t="str">
            <v>603</v>
          </cell>
          <cell r="P12999" t="str">
            <v>60564</v>
          </cell>
          <cell r="Q12999" t="str">
            <v>FC 202 600V 15</v>
          </cell>
          <cell r="R12999">
            <v>4982.87</v>
          </cell>
          <cell r="S12999" t="str">
            <v>TBD PL</v>
          </cell>
        </row>
        <row r="13000">
          <cell r="L13000" t="str">
            <v>134N0850</v>
          </cell>
          <cell r="M13000" t="str">
            <v>FC-102P2K2S2E21H2XGX1XXSXXXXAXBXCXXXXDX</v>
          </cell>
          <cell r="N13000" t="str">
            <v>#</v>
          </cell>
          <cell r="O13000" t="str">
            <v>602</v>
          </cell>
          <cell r="P13000" t="str">
            <v>60467</v>
          </cell>
          <cell r="Q13000" t="str">
            <v>FC 102S 200V 2,2</v>
          </cell>
          <cell r="R13000">
            <v>11424.43</v>
          </cell>
          <cell r="S13000" t="str">
            <v>TBD PL</v>
          </cell>
        </row>
        <row r="13001">
          <cell r="L13001" t="str">
            <v>134N0941</v>
          </cell>
          <cell r="M13001" t="str">
            <v>FC-202P22KT6E55HXXGX3SXSXXXXAXBXCXXXXDX</v>
          </cell>
          <cell r="N13001" t="str">
            <v>#</v>
          </cell>
          <cell r="O13001" t="str">
            <v>603</v>
          </cell>
          <cell r="P13001" t="str">
            <v>60566</v>
          </cell>
          <cell r="Q13001" t="str">
            <v>FC 202 600V 22</v>
          </cell>
          <cell r="R13001">
            <v>1629.23</v>
          </cell>
          <cell r="S13001" t="str">
            <v>TBD PL</v>
          </cell>
        </row>
        <row r="13002">
          <cell r="L13002" t="str">
            <v>134N0981</v>
          </cell>
          <cell r="M13002" t="str">
            <v>FC-202P7K5T4E66H2XGC3SXSXXXXAXB0CXXXXDX</v>
          </cell>
          <cell r="N13002" t="str">
            <v>#</v>
          </cell>
          <cell r="O13002" t="str">
            <v>603</v>
          </cell>
          <cell r="P13002" t="str">
            <v>60528</v>
          </cell>
          <cell r="Q13002" t="str">
            <v>FC 202 400V 7,5</v>
          </cell>
          <cell r="R13002">
            <v>1311.14</v>
          </cell>
          <cell r="S13002" t="str">
            <v>TBD PL</v>
          </cell>
        </row>
        <row r="13003">
          <cell r="L13003" t="str">
            <v>134N1147</v>
          </cell>
          <cell r="M13003" t="str">
            <v>FC-102P5K5S2E66H2XGX1SXSXXXXAXBXCXXXXDX</v>
          </cell>
          <cell r="N13003" t="str">
            <v>#</v>
          </cell>
          <cell r="O13003" t="str">
            <v>602</v>
          </cell>
          <cell r="P13003" t="str">
            <v>60470</v>
          </cell>
          <cell r="Q13003" t="str">
            <v>FC 102S 200V 5,5</v>
          </cell>
          <cell r="R13003">
            <v>4251.66</v>
          </cell>
          <cell r="S13003" t="str">
            <v>TBD PL</v>
          </cell>
        </row>
        <row r="13004">
          <cell r="L13004" t="str">
            <v>134N1465</v>
          </cell>
          <cell r="M13004" t="str">
            <v>IPC102P22KT6P55HXXGX1SXS042XAXBXCXXXXDX</v>
          </cell>
          <cell r="N13004" t="str">
            <v>#</v>
          </cell>
          <cell r="O13004" t="str">
            <v>602</v>
          </cell>
          <cell r="P13004" t="str">
            <v>60401</v>
          </cell>
          <cell r="Q13004" t="str">
            <v>FC 102 600V 22</v>
          </cell>
          <cell r="R13004">
            <v>6155</v>
          </cell>
          <cell r="S13004" t="str">
            <v>TBD PL</v>
          </cell>
        </row>
        <row r="13005">
          <cell r="L13005" t="str">
            <v>134N1694</v>
          </cell>
          <cell r="M13005" t="str">
            <v>IPC102P18KT4P55H2XGX1SXS042XAXBXCXXXXDX</v>
          </cell>
          <cell r="N13005" t="str">
            <v>#</v>
          </cell>
          <cell r="O13005" t="str">
            <v>602</v>
          </cell>
          <cell r="P13005" t="str">
            <v>60371</v>
          </cell>
          <cell r="Q13005" t="str">
            <v>FC 102 400V 18,5</v>
          </cell>
          <cell r="R13005">
            <v>1518</v>
          </cell>
          <cell r="S13005" t="str">
            <v>TBD PL</v>
          </cell>
        </row>
        <row r="13006">
          <cell r="L13006" t="str">
            <v>134N1803</v>
          </cell>
          <cell r="M13006" t="str">
            <v>IPC102P5K5T2P55H2XGX1SXS042XAXBXCXXXXDX</v>
          </cell>
          <cell r="N13006" t="str">
            <v>#</v>
          </cell>
          <cell r="O13006" t="str">
            <v>602</v>
          </cell>
          <cell r="P13006" t="str">
            <v>60388</v>
          </cell>
          <cell r="Q13006" t="str">
            <v>FC 102 200V 5,5</v>
          </cell>
          <cell r="R13006">
            <v>1938</v>
          </cell>
          <cell r="S13006" t="str">
            <v>TBD PL</v>
          </cell>
        </row>
        <row r="13007">
          <cell r="L13007" t="str">
            <v>134N1884</v>
          </cell>
          <cell r="M13007" t="str">
            <v>FC-102N90KT7E2DH2XGCXXXSXXXXAXBXCXXXXDX</v>
          </cell>
          <cell r="N13007" t="str">
            <v>#</v>
          </cell>
          <cell r="O13007" t="str">
            <v>602</v>
          </cell>
          <cell r="P13007" t="str">
            <v>60349</v>
          </cell>
          <cell r="Q13007" t="str">
            <v>FC102 690V 90 (N)</v>
          </cell>
          <cell r="R13007">
            <v>4179.3500000000004</v>
          </cell>
          <cell r="S13007" t="str">
            <v>TBD PL</v>
          </cell>
        </row>
        <row r="13008">
          <cell r="L13008" t="str">
            <v>134N1900</v>
          </cell>
          <cell r="M13008" t="str">
            <v>FC-202P5K5T4E66H2XGC3SXSXXXXAXB0CXXXXDX</v>
          </cell>
          <cell r="N13008" t="str">
            <v>#</v>
          </cell>
          <cell r="O13008" t="str">
            <v>603</v>
          </cell>
          <cell r="P13008" t="str">
            <v>60527</v>
          </cell>
          <cell r="Q13008" t="str">
            <v>FC 202 400V 5,5</v>
          </cell>
          <cell r="R13008">
            <v>1219.3</v>
          </cell>
          <cell r="S13008" t="str">
            <v>TBD PL</v>
          </cell>
        </row>
        <row r="13009">
          <cell r="L13009" t="str">
            <v>134N2133</v>
          </cell>
          <cell r="M13009" t="str">
            <v>FC-202P30KT6E66HXXGXXSXSXXXXAXBXCXXXXDX</v>
          </cell>
          <cell r="N13009" t="str">
            <v>#</v>
          </cell>
          <cell r="O13009" t="str">
            <v>603</v>
          </cell>
          <cell r="P13009" t="str">
            <v>60567</v>
          </cell>
          <cell r="Q13009" t="str">
            <v>FC 202 600V 30</v>
          </cell>
          <cell r="R13009">
            <v>1963.33</v>
          </cell>
          <cell r="S13009" t="str">
            <v>TBD PL</v>
          </cell>
        </row>
        <row r="13010">
          <cell r="L13010" t="str">
            <v>134N2212</v>
          </cell>
          <cell r="M13010" t="str">
            <v>IPC102P1K1T6P55HXXGX1SXS042XAXBXCXXXXDX</v>
          </cell>
          <cell r="N13010" t="str">
            <v>#</v>
          </cell>
          <cell r="O13010" t="str">
            <v>602</v>
          </cell>
          <cell r="P13010" t="str">
            <v>60362</v>
          </cell>
          <cell r="Q13010" t="str">
            <v>FC 102 600V 1,1</v>
          </cell>
          <cell r="R13010">
            <v>2285</v>
          </cell>
          <cell r="S13010" t="str">
            <v>TBD PL</v>
          </cell>
        </row>
        <row r="13011">
          <cell r="L13011" t="str">
            <v>134N2250</v>
          </cell>
          <cell r="M13011" t="str">
            <v>IPC102P15KT6P55HXXGX1SXS042XAXBXCXXXXDX</v>
          </cell>
          <cell r="N13011" t="str">
            <v>#</v>
          </cell>
          <cell r="O13011" t="str">
            <v>602</v>
          </cell>
          <cell r="P13011" t="str">
            <v>60399</v>
          </cell>
          <cell r="Q13011" t="str">
            <v>FC 102 600V 15</v>
          </cell>
          <cell r="R13011">
            <v>14085</v>
          </cell>
          <cell r="S13011" t="str">
            <v>TBD PL</v>
          </cell>
        </row>
        <row r="13012">
          <cell r="L13012" t="str">
            <v>134N2275</v>
          </cell>
          <cell r="M13012" t="str">
            <v>FC-102P2K2S2P21H2XGX1XXSXXXXAXBXCXXXXDX</v>
          </cell>
          <cell r="N13012" t="str">
            <v>#</v>
          </cell>
          <cell r="O13012" t="str">
            <v>602</v>
          </cell>
          <cell r="P13012" t="str">
            <v>60467</v>
          </cell>
          <cell r="Q13012" t="str">
            <v>FC 102S 200V 2,2</v>
          </cell>
          <cell r="R13012">
            <v>3692.52</v>
          </cell>
          <cell r="S13012" t="str">
            <v>TBD PL</v>
          </cell>
        </row>
        <row r="13013">
          <cell r="L13013" t="str">
            <v>134N2288</v>
          </cell>
          <cell r="M13013" t="str">
            <v>IPC102P1K5T4P55H2XGX1SXS042XAXBXCXXXXDX</v>
          </cell>
          <cell r="N13013" t="str">
            <v>#</v>
          </cell>
          <cell r="O13013" t="str">
            <v>602</v>
          </cell>
          <cell r="P13013" t="str">
            <v>60356</v>
          </cell>
          <cell r="Q13013" t="str">
            <v>FC 102 400V 1,5</v>
          </cell>
          <cell r="R13013">
            <v>360</v>
          </cell>
          <cell r="S13013" t="str">
            <v>TBD PL</v>
          </cell>
        </row>
        <row r="13014">
          <cell r="L13014" t="str">
            <v>134N2289</v>
          </cell>
          <cell r="M13014" t="str">
            <v>IPC102P4K0T4P55H2XGX1SXS042XAXBXCXXXXDX</v>
          </cell>
          <cell r="N13014" t="str">
            <v>#</v>
          </cell>
          <cell r="O13014" t="str">
            <v>602</v>
          </cell>
          <cell r="P13014" t="str">
            <v>60359</v>
          </cell>
          <cell r="Q13014" t="str">
            <v>FC 102 400V 4</v>
          </cell>
          <cell r="R13014">
            <v>5057</v>
          </cell>
          <cell r="S13014" t="str">
            <v>TBD PL</v>
          </cell>
        </row>
        <row r="13015">
          <cell r="L13015" t="str">
            <v>134N2379</v>
          </cell>
          <cell r="M13015" t="str">
            <v>TR-200N250T4E54H2TGC7XXSXXXXAXBXCXXXXDX</v>
          </cell>
          <cell r="N13015" t="str">
            <v>#</v>
          </cell>
          <cell r="O13015" t="str">
            <v>602</v>
          </cell>
          <cell r="P13015" t="str">
            <v>60478</v>
          </cell>
          <cell r="Q13015" t="str">
            <v>FC102 400V 250 (N)</v>
          </cell>
          <cell r="R13015">
            <v>32531.85</v>
          </cell>
          <cell r="S13015" t="str">
            <v>TBD PL</v>
          </cell>
        </row>
        <row r="13016">
          <cell r="L13016" t="str">
            <v>134N2480</v>
          </cell>
          <cell r="M13016" t="str">
            <v>IPC102P1K5T6P55HXXGX1SXS042XAXBXCXXXXDX</v>
          </cell>
          <cell r="N13016" t="str">
            <v>#</v>
          </cell>
          <cell r="O13016" t="str">
            <v>602</v>
          </cell>
          <cell r="P13016" t="str">
            <v>60363</v>
          </cell>
          <cell r="Q13016" t="str">
            <v>FC 102 600V 1,5</v>
          </cell>
          <cell r="R13016">
            <v>1395</v>
          </cell>
          <cell r="S13016" t="str">
            <v>TBD PL</v>
          </cell>
        </row>
        <row r="13017">
          <cell r="L13017" t="str">
            <v>134N2549</v>
          </cell>
          <cell r="M13017" t="str">
            <v>IVS102P37KT4P55H2XXXXXXSXXXXAXBXCXXXXDX</v>
          </cell>
          <cell r="N13017" t="str">
            <v>#</v>
          </cell>
          <cell r="O13017" t="str">
            <v>602</v>
          </cell>
          <cell r="P13017" t="str">
            <v>60374</v>
          </cell>
          <cell r="Q13017" t="str">
            <v>FC 102 400V 37</v>
          </cell>
          <cell r="R13017">
            <v>18583.97</v>
          </cell>
          <cell r="S13017" t="str">
            <v>TBD PL</v>
          </cell>
        </row>
        <row r="13018">
          <cell r="L13018" t="str">
            <v>134N2619</v>
          </cell>
          <cell r="M13018" t="str">
            <v>FCD302P1K5T4B66H1X1XMFCXXXXXANBXXXXXXDX</v>
          </cell>
          <cell r="N13018" t="str">
            <v>#</v>
          </cell>
          <cell r="O13018" t="str">
            <v>794</v>
          </cell>
          <cell r="P13018" t="str">
            <v>09031</v>
          </cell>
          <cell r="Q13018" t="str">
            <v>FCD 302 1,5 kW, 400V</v>
          </cell>
          <cell r="R13018">
            <v>1953.4</v>
          </cell>
          <cell r="S13018" t="str">
            <v>TBD PL</v>
          </cell>
        </row>
        <row r="13019">
          <cell r="L13019" t="str">
            <v>134N2856</v>
          </cell>
          <cell r="M13019" t="str">
            <v>FC-202P3K7S2E66H2XGX1SXSXXXXAXB0CXXXXDX</v>
          </cell>
          <cell r="N13019" t="str">
            <v>#</v>
          </cell>
          <cell r="O13019" t="str">
            <v>603</v>
          </cell>
          <cell r="P13019" t="str">
            <v>60622</v>
          </cell>
          <cell r="Q13019" t="str">
            <v>FC 202S200V 4,0</v>
          </cell>
          <cell r="R13019">
            <v>1780.86</v>
          </cell>
          <cell r="S13019" t="str">
            <v>TBD PL</v>
          </cell>
        </row>
        <row r="13020">
          <cell r="L13020" t="str">
            <v>134N2885</v>
          </cell>
          <cell r="M13020" t="str">
            <v>FC-102P1K1T4E21H2XGX3XXSXXXXAXB0CXXXXDX</v>
          </cell>
          <cell r="N13020" t="str">
            <v>#</v>
          </cell>
          <cell r="O13020" t="str">
            <v>602</v>
          </cell>
          <cell r="P13020" t="str">
            <v>60355</v>
          </cell>
          <cell r="Q13020" t="str">
            <v>FC 102 400V 1,1</v>
          </cell>
          <cell r="R13020">
            <v>1113.94</v>
          </cell>
          <cell r="S13020" t="str">
            <v>TBD PL</v>
          </cell>
        </row>
        <row r="13021">
          <cell r="L13021" t="str">
            <v>134N2989</v>
          </cell>
          <cell r="M13021" t="str">
            <v>FC-202N315T4E54H2XGC3XXSXXXXANBXCXXXXDX</v>
          </cell>
          <cell r="N13021" t="str">
            <v>#</v>
          </cell>
          <cell r="O13021" t="str">
            <v>603</v>
          </cell>
          <cell r="P13021" t="str">
            <v>60685</v>
          </cell>
          <cell r="Q13021" t="str">
            <v>FC202 400V 315 (N)</v>
          </cell>
          <cell r="R13021">
            <v>19042.810000000001</v>
          </cell>
          <cell r="S13021" t="str">
            <v>TBD PL</v>
          </cell>
        </row>
        <row r="13022">
          <cell r="L13022" t="str">
            <v>134N3138</v>
          </cell>
          <cell r="M13022" t="str">
            <v>IPC102P15KT4P21H2XGX1XXS042XAXBXCXXXXDX</v>
          </cell>
          <cell r="N13022" t="str">
            <v>#</v>
          </cell>
          <cell r="O13022" t="str">
            <v>602</v>
          </cell>
          <cell r="P13022" t="str">
            <v>60370</v>
          </cell>
          <cell r="Q13022" t="str">
            <v>FC 102 400V 15</v>
          </cell>
          <cell r="R13022">
            <v>2120</v>
          </cell>
          <cell r="S13022" t="str">
            <v>TBD PL</v>
          </cell>
        </row>
        <row r="13023">
          <cell r="L13023" t="str">
            <v>134N3405</v>
          </cell>
          <cell r="M13023" t="str">
            <v>FC-202P15KS2E55HXXGCXXXSXXXXAXBXCXXXXDX</v>
          </cell>
          <cell r="N13023" t="str">
            <v>#</v>
          </cell>
          <cell r="O13023" t="str">
            <v>603</v>
          </cell>
          <cell r="P13023" t="str">
            <v>60626</v>
          </cell>
          <cell r="Q13023" t="str">
            <v>FC 202S200V 15</v>
          </cell>
          <cell r="R13023">
            <v>3045</v>
          </cell>
          <cell r="S13023" t="str">
            <v>TBD PL</v>
          </cell>
        </row>
        <row r="13024">
          <cell r="L13024" t="str">
            <v>134N3417</v>
          </cell>
          <cell r="M13024" t="str">
            <v>IVS102P37KT4P55H2XXX3XXSXXXXAXBXCXXXXDX</v>
          </cell>
          <cell r="N13024" t="str">
            <v>#</v>
          </cell>
          <cell r="O13024" t="str">
            <v>602</v>
          </cell>
          <cell r="P13024" t="str">
            <v>60374</v>
          </cell>
          <cell r="Q13024" t="str">
            <v>FC 102 400V 37</v>
          </cell>
          <cell r="R13024">
            <v>9788.56</v>
          </cell>
          <cell r="S13024" t="str">
            <v>TBD PL</v>
          </cell>
        </row>
        <row r="13025">
          <cell r="L13025" t="str">
            <v>134N4107</v>
          </cell>
          <cell r="M13025" t="str">
            <v>FC-102N132T7E54H2XGC3XXSXXXXAXBXCXXXXDX</v>
          </cell>
          <cell r="N13025" t="str">
            <v>#</v>
          </cell>
          <cell r="O13025" t="str">
            <v>602</v>
          </cell>
          <cell r="P13025" t="str">
            <v>60481</v>
          </cell>
          <cell r="Q13025" t="str">
            <v>FC102 690V 132 (N)</v>
          </cell>
          <cell r="R13025">
            <v>7092.02</v>
          </cell>
          <cell r="S13025" t="str">
            <v>TBD PL</v>
          </cell>
        </row>
        <row r="13026">
          <cell r="L13026" t="str">
            <v>134N4175</v>
          </cell>
          <cell r="M13026" t="str">
            <v>TR-200P4K0T4E21H2XGX3XXSXXXXAXBWCXXXXD0</v>
          </cell>
          <cell r="N13026" t="str">
            <v>#</v>
          </cell>
          <cell r="O13026" t="str">
            <v>602</v>
          </cell>
          <cell r="P13026" t="str">
            <v>60359</v>
          </cell>
          <cell r="Q13026" t="str">
            <v>FC 102 400V 4</v>
          </cell>
          <cell r="R13026">
            <v>1060.3699999999999</v>
          </cell>
          <cell r="S13026" t="str">
            <v>TBD PL</v>
          </cell>
        </row>
        <row r="13027">
          <cell r="L13027" t="str">
            <v>134N4176</v>
          </cell>
          <cell r="M13027" t="str">
            <v>TR-200P5K5T4E21H2XGX3XXSXXXXAXBWCXXXXD0</v>
          </cell>
          <cell r="N13027" t="str">
            <v>#</v>
          </cell>
          <cell r="O13027" t="str">
            <v>602</v>
          </cell>
          <cell r="P13027" t="str">
            <v>60360</v>
          </cell>
          <cell r="Q13027" t="str">
            <v>FC 102 400V 5,5</v>
          </cell>
          <cell r="R13027">
            <v>2926.14</v>
          </cell>
          <cell r="S13027" t="str">
            <v>TBD PL</v>
          </cell>
        </row>
        <row r="13028">
          <cell r="L13028" t="str">
            <v>134N4234</v>
          </cell>
          <cell r="M13028" t="str">
            <v>IVS102P18KT2P55H2XXXXXXSXXXXAXBXCXXXXDX</v>
          </cell>
          <cell r="N13028" t="str">
            <v>#</v>
          </cell>
          <cell r="O13028" t="str">
            <v>602</v>
          </cell>
          <cell r="P13028" t="str">
            <v>60392</v>
          </cell>
          <cell r="Q13028" t="str">
            <v>FC 102 200V 18,5</v>
          </cell>
          <cell r="R13028">
            <v>2084.84</v>
          </cell>
          <cell r="S13028" t="str">
            <v>TBD PL</v>
          </cell>
        </row>
        <row r="13029">
          <cell r="L13029" t="str">
            <v>134N4240</v>
          </cell>
          <cell r="M13029" t="str">
            <v>TR-200P2K2T4E20H2XGCXXXSXXXXAXBXCXXXXDX</v>
          </cell>
          <cell r="N13029" t="str">
            <v>#</v>
          </cell>
          <cell r="O13029" t="str">
            <v>602</v>
          </cell>
          <cell r="P13029" t="str">
            <v>60357</v>
          </cell>
          <cell r="Q13029" t="str">
            <v>FC 102 400V 2,2</v>
          </cell>
          <cell r="R13029">
            <v>346.88</v>
          </cell>
          <cell r="S13029" t="str">
            <v>TBD PL</v>
          </cell>
        </row>
        <row r="13030">
          <cell r="L13030" t="str">
            <v>134N4275</v>
          </cell>
          <cell r="M13030" t="str">
            <v>IPC102P55KT6P55HXXGX1XXS042XAXBXCXXXXDX</v>
          </cell>
          <cell r="N13030" t="str">
            <v>#</v>
          </cell>
          <cell r="O13030" t="str">
            <v>602</v>
          </cell>
          <cell r="P13030" t="str">
            <v>60405</v>
          </cell>
          <cell r="Q13030" t="str">
            <v>FC 102 600V 55</v>
          </cell>
          <cell r="R13030">
            <v>4758</v>
          </cell>
          <cell r="S13030" t="str">
            <v>TBD PL</v>
          </cell>
        </row>
        <row r="13031">
          <cell r="L13031" t="str">
            <v>134N4322</v>
          </cell>
          <cell r="M13031" t="str">
            <v>FC-202P2K2T2E21H2XGXXXXSXXXXAXB0CXXXXDX</v>
          </cell>
          <cell r="N13031" t="str">
            <v>#</v>
          </cell>
          <cell r="O13031" t="str">
            <v>603</v>
          </cell>
          <cell r="P13031" t="str">
            <v>60506</v>
          </cell>
          <cell r="Q13031" t="str">
            <v>FC 202 200V 2,2</v>
          </cell>
          <cell r="R13031">
            <v>3147.29</v>
          </cell>
          <cell r="S13031" t="str">
            <v>TBD PL</v>
          </cell>
        </row>
        <row r="13032">
          <cell r="L13032" t="str">
            <v>134N4355</v>
          </cell>
          <cell r="M13032" t="str">
            <v>TR-200P55KT4P21H2XGCXXXSXXXXAXBXCXXXXDX</v>
          </cell>
          <cell r="N13032" t="str">
            <v>#</v>
          </cell>
          <cell r="O13032" t="str">
            <v>602</v>
          </cell>
          <cell r="P13032" t="str">
            <v>60376</v>
          </cell>
          <cell r="Q13032" t="str">
            <v>FC 102 400V 55</v>
          </cell>
          <cell r="R13032">
            <v>2352.31</v>
          </cell>
          <cell r="S13032" t="str">
            <v>TBD PL</v>
          </cell>
        </row>
        <row r="13033">
          <cell r="L13033" t="str">
            <v>134N4559</v>
          </cell>
          <cell r="M13033" t="str">
            <v>IPC102P5K5T4E21H2XGX1XXS042XAXBXCXXXXDX</v>
          </cell>
          <cell r="N13033" t="str">
            <v>#</v>
          </cell>
          <cell r="O13033" t="str">
            <v>602</v>
          </cell>
          <cell r="P13033" t="str">
            <v>60360</v>
          </cell>
          <cell r="Q13033" t="str">
            <v>FC 102 400V 5,5</v>
          </cell>
          <cell r="R13033">
            <v>1532</v>
          </cell>
          <cell r="S13033" t="str">
            <v>TBD PL</v>
          </cell>
        </row>
        <row r="13034">
          <cell r="L13034" t="str">
            <v>134N4727</v>
          </cell>
          <cell r="M13034" t="str">
            <v>FC-302P4K0T5E55H2XGXXSXSXXXXA0BXCXXXXDX</v>
          </cell>
          <cell r="N13034" t="str">
            <v>#</v>
          </cell>
          <cell r="O13034" t="str">
            <v>605</v>
          </cell>
          <cell r="P13034" t="str">
            <v>60016</v>
          </cell>
          <cell r="Q13034" t="str">
            <v>FC 302 400V 4</v>
          </cell>
          <cell r="R13034">
            <v>4528.83</v>
          </cell>
          <cell r="S13034" t="str">
            <v>TBD PL</v>
          </cell>
        </row>
        <row r="13035">
          <cell r="L13035" t="str">
            <v>134N4851</v>
          </cell>
          <cell r="M13035" t="str">
            <v>FC-202P30KT4E66H2XGX3SXSXXXXANBXCXXXXDX</v>
          </cell>
          <cell r="N13035" t="str">
            <v>#</v>
          </cell>
          <cell r="O13035" t="str">
            <v>603</v>
          </cell>
          <cell r="P13035" t="str">
            <v>60533</v>
          </cell>
          <cell r="Q13035" t="str">
            <v>FC 202 400V 30</v>
          </cell>
          <cell r="R13035">
            <v>10477.379999999999</v>
          </cell>
          <cell r="S13035" t="str">
            <v>TBD PL</v>
          </cell>
        </row>
        <row r="13036">
          <cell r="L13036" t="str">
            <v>134N4855</v>
          </cell>
          <cell r="M13036" t="str">
            <v>FC-302P7K5T5P55H2BGXXSXSXXXXAXBXCXXXXDX</v>
          </cell>
          <cell r="N13036" t="str">
            <v>#</v>
          </cell>
          <cell r="O13036" t="str">
            <v>605</v>
          </cell>
          <cell r="P13036" t="str">
            <v>60018</v>
          </cell>
          <cell r="Q13036" t="str">
            <v>FC 302 400V 7,5</v>
          </cell>
          <cell r="R13036">
            <v>2611.58</v>
          </cell>
          <cell r="S13036" t="str">
            <v>TBD PL</v>
          </cell>
        </row>
        <row r="13037">
          <cell r="L13037" t="str">
            <v>134N4906</v>
          </cell>
          <cell r="M13037" t="str">
            <v>IPC102P2K2T4P55H2XGX1SXS042XAXBXCXXXXDX</v>
          </cell>
          <cell r="N13037" t="str">
            <v>#</v>
          </cell>
          <cell r="O13037" t="str">
            <v>602</v>
          </cell>
          <cell r="P13037" t="str">
            <v>60357</v>
          </cell>
          <cell r="Q13037" t="str">
            <v>FC 102 400V 2,2</v>
          </cell>
          <cell r="R13037">
            <v>3357</v>
          </cell>
          <cell r="S13037" t="str">
            <v>TBD PL</v>
          </cell>
        </row>
        <row r="13038">
          <cell r="L13038" t="str">
            <v>134N5200</v>
          </cell>
          <cell r="M13038" t="str">
            <v>FC-202P37KT4P55H2XGXXXXSXXXXAXBPCXXXXDX</v>
          </cell>
          <cell r="N13038" t="str">
            <v>#</v>
          </cell>
          <cell r="O13038" t="str">
            <v>603</v>
          </cell>
          <cell r="P13038" t="str">
            <v>60534</v>
          </cell>
          <cell r="Q13038" t="str">
            <v>FC 202 400V 37</v>
          </cell>
          <cell r="R13038">
            <v>12233.41</v>
          </cell>
          <cell r="S13038" t="str">
            <v>TBD PL</v>
          </cell>
        </row>
        <row r="13039">
          <cell r="L13039" t="str">
            <v>134N5497</v>
          </cell>
          <cell r="M13039" t="str">
            <v>IPC102P11KT4P55H2XGX1SXS042XAXBXCXXXXDX</v>
          </cell>
          <cell r="N13039" t="str">
            <v>#</v>
          </cell>
          <cell r="O13039" t="str">
            <v>602</v>
          </cell>
          <cell r="P13039" t="str">
            <v>60369</v>
          </cell>
          <cell r="Q13039" t="str">
            <v>FC 102 400V 11</v>
          </cell>
          <cell r="R13039">
            <v>3585</v>
          </cell>
          <cell r="S13039" t="str">
            <v>TBD PL</v>
          </cell>
        </row>
        <row r="13040">
          <cell r="L13040" t="str">
            <v>134N5498</v>
          </cell>
          <cell r="M13040" t="str">
            <v>IPC102P15KT4P55H2XGX1SXS042XAXBXCXXXXDX</v>
          </cell>
          <cell r="N13040" t="str">
            <v>#</v>
          </cell>
          <cell r="O13040" t="str">
            <v>602</v>
          </cell>
          <cell r="P13040" t="str">
            <v>60370</v>
          </cell>
          <cell r="Q13040" t="str">
            <v>FC 102 400V 15</v>
          </cell>
          <cell r="R13040">
            <v>3650</v>
          </cell>
          <cell r="S13040" t="str">
            <v>TBD PL</v>
          </cell>
        </row>
        <row r="13041">
          <cell r="L13041" t="str">
            <v>134N5821</v>
          </cell>
          <cell r="M13041" t="str">
            <v>FC-102P3K7S2P21H2XGX1XXSXXXXAXBXCXXXXDX</v>
          </cell>
          <cell r="N13041" t="str">
            <v>#</v>
          </cell>
          <cell r="O13041" t="str">
            <v>602</v>
          </cell>
          <cell r="P13041" t="str">
            <v>60469</v>
          </cell>
          <cell r="Q13041" t="str">
            <v>FC 102S 200V 3,7</v>
          </cell>
          <cell r="R13041">
            <v>2705.44</v>
          </cell>
          <cell r="S13041" t="str">
            <v>TBD PL</v>
          </cell>
        </row>
        <row r="13042">
          <cell r="L13042" t="str">
            <v>134N5964</v>
          </cell>
          <cell r="M13042" t="str">
            <v>IVS102P15KT2P55H2XXXXSXSXXXXAXBXCXXXXDX</v>
          </cell>
          <cell r="N13042" t="str">
            <v>#</v>
          </cell>
          <cell r="O13042" t="str">
            <v>602</v>
          </cell>
          <cell r="P13042" t="str">
            <v>60391</v>
          </cell>
          <cell r="Q13042" t="str">
            <v>FC 102 200V 15</v>
          </cell>
          <cell r="R13042">
            <v>11064.17</v>
          </cell>
          <cell r="S13042" t="str">
            <v>TBD PL</v>
          </cell>
        </row>
        <row r="13043">
          <cell r="L13043" t="str">
            <v>134N6089</v>
          </cell>
          <cell r="M13043" t="str">
            <v>FC-202P11KT2E55H2XGX1SXSXXXXAXBXCXXXXDX</v>
          </cell>
          <cell r="N13043" t="str">
            <v>#</v>
          </cell>
          <cell r="O13043" t="str">
            <v>603</v>
          </cell>
          <cell r="P13043" t="str">
            <v>60511</v>
          </cell>
          <cell r="Q13043" t="str">
            <v>FC 202 200V 11</v>
          </cell>
          <cell r="R13043">
            <v>1625.03</v>
          </cell>
          <cell r="S13043" t="str">
            <v>TBD PL</v>
          </cell>
        </row>
        <row r="13044">
          <cell r="L13044" t="str">
            <v>134N6125</v>
          </cell>
          <cell r="M13044" t="str">
            <v>CPE134P1K5S2V03H3XYXXXXSXXXXAXBXCXXXXDX</v>
          </cell>
          <cell r="N13044" t="str">
            <v>#</v>
          </cell>
          <cell r="O13044" t="str">
            <v>724</v>
          </cell>
          <cell r="P13044" t="str">
            <v>19207</v>
          </cell>
          <cell r="Q13044" t="str">
            <v>CPE134 1,5 KW 200 V (S)</v>
          </cell>
          <cell r="R13044">
            <v>9546</v>
          </cell>
          <cell r="S13044" t="str">
            <v>TBD PL</v>
          </cell>
        </row>
        <row r="13045">
          <cell r="L13045" t="str">
            <v>134N6126</v>
          </cell>
          <cell r="M13045" t="str">
            <v>CPE134P2K2S2V03H3XYXXXXSXXXXAXBXCXXXXDX</v>
          </cell>
          <cell r="N13045" t="str">
            <v>#</v>
          </cell>
          <cell r="O13045" t="str">
            <v>724</v>
          </cell>
          <cell r="P13045" t="str">
            <v>19208</v>
          </cell>
          <cell r="Q13045" t="str">
            <v>CPE134 2,2 KW 200 V (S)</v>
          </cell>
          <cell r="R13045">
            <v>11584</v>
          </cell>
          <cell r="S13045" t="str">
            <v>TBD PL</v>
          </cell>
        </row>
        <row r="13046">
          <cell r="L13046" t="str">
            <v>134N6128</v>
          </cell>
          <cell r="M13046" t="str">
            <v>CPE134P4K0T2V03H4XYXXXXSXXXXAXBXCXXXXDX</v>
          </cell>
          <cell r="N13046" t="str">
            <v>#</v>
          </cell>
          <cell r="O13046" t="str">
            <v>724</v>
          </cell>
          <cell r="P13046" t="str">
            <v>19214</v>
          </cell>
          <cell r="Q13046" t="str">
            <v>CPE134 4,0 KW 200 V</v>
          </cell>
          <cell r="R13046">
            <v>22406</v>
          </cell>
          <cell r="S13046" t="str">
            <v>TBD PL</v>
          </cell>
        </row>
        <row r="13047">
          <cell r="L13047" t="str">
            <v>134N6129</v>
          </cell>
          <cell r="M13047" t="str">
            <v>CPE134P1K5T4V03H4XYXXXXSXXXXAXBXCXXXXDX</v>
          </cell>
          <cell r="N13047" t="str">
            <v>#</v>
          </cell>
          <cell r="O13047" t="str">
            <v>724</v>
          </cell>
          <cell r="P13047" t="str">
            <v>19218</v>
          </cell>
          <cell r="Q13047" t="str">
            <v>CPE134 1,5 KW 400 V</v>
          </cell>
          <cell r="R13047">
            <v>16885</v>
          </cell>
          <cell r="S13047" t="str">
            <v>TBD PL</v>
          </cell>
        </row>
        <row r="13048">
          <cell r="L13048" t="str">
            <v>134N6130</v>
          </cell>
          <cell r="M13048" t="str">
            <v>CPE134P2K2T4V03H4XYXXXXSXXXXAXBXCXXXXDX</v>
          </cell>
          <cell r="N13048" t="str">
            <v>#</v>
          </cell>
          <cell r="O13048" t="str">
            <v>724</v>
          </cell>
          <cell r="P13048" t="str">
            <v>19219</v>
          </cell>
          <cell r="Q13048" t="str">
            <v>CPE134 2,2 KW 400 V</v>
          </cell>
          <cell r="R13048">
            <v>12099</v>
          </cell>
          <cell r="S13048" t="str">
            <v>TBD PL</v>
          </cell>
        </row>
        <row r="13049">
          <cell r="L13049" t="str">
            <v>134N6132</v>
          </cell>
          <cell r="M13049" t="str">
            <v>CPE134P4K0T4V03H4XYXXXXSXXXXAXBXCXXXXDX</v>
          </cell>
          <cell r="N13049" t="str">
            <v>#</v>
          </cell>
          <cell r="O13049" t="str">
            <v>724</v>
          </cell>
          <cell r="P13049" t="str">
            <v>19221</v>
          </cell>
          <cell r="Q13049" t="str">
            <v>CPE134 4,0 KW 400 V</v>
          </cell>
          <cell r="R13049">
            <v>36255.19</v>
          </cell>
          <cell r="S13049" t="str">
            <v>TBD PL</v>
          </cell>
        </row>
        <row r="13050">
          <cell r="L13050" t="str">
            <v>134N6153</v>
          </cell>
          <cell r="M13050" t="str">
            <v>FC-301PK75T4E20H1XXXXXXSXXXXAYBXCXXXXDX</v>
          </cell>
          <cell r="N13050" t="str">
            <v>#</v>
          </cell>
          <cell r="O13050" t="str">
            <v>604</v>
          </cell>
          <cell r="P13050" t="str">
            <v>60161</v>
          </cell>
          <cell r="Q13050" t="str">
            <v>FC 301 400V 0,75</v>
          </cell>
          <cell r="R13050">
            <v>413.66</v>
          </cell>
          <cell r="S13050" t="str">
            <v>TBD PL</v>
          </cell>
        </row>
        <row r="13051">
          <cell r="L13051" t="str">
            <v>134N6159</v>
          </cell>
          <cell r="M13051" t="str">
            <v>FC-301P5K5T4E20H1XXXXXXSXXXXAYBXCXXXXDX</v>
          </cell>
          <cell r="N13051" t="str">
            <v>#</v>
          </cell>
          <cell r="O13051" t="str">
            <v>604</v>
          </cell>
          <cell r="P13051" t="str">
            <v>60167</v>
          </cell>
          <cell r="Q13051" t="str">
            <v>FC 301 400V 5,5</v>
          </cell>
          <cell r="R13051">
            <v>702.32</v>
          </cell>
          <cell r="S13051" t="str">
            <v>TBD PL</v>
          </cell>
        </row>
        <row r="13052">
          <cell r="L13052" t="str">
            <v>134N6309</v>
          </cell>
          <cell r="M13052" t="str">
            <v>CPE134P1K5T2V03H4XYXXXXSXXXXAXBXCXXXXDX</v>
          </cell>
          <cell r="N13052" t="str">
            <v>#</v>
          </cell>
          <cell r="O13052" t="str">
            <v>724</v>
          </cell>
          <cell r="P13052" t="str">
            <v>19211</v>
          </cell>
          <cell r="Q13052" t="str">
            <v>CPE134 1,5 KW 200 V</v>
          </cell>
          <cell r="R13052">
            <v>8885</v>
          </cell>
          <cell r="S13052" t="str">
            <v>TBD PL</v>
          </cell>
        </row>
        <row r="13053">
          <cell r="L13053" t="str">
            <v>134N6310</v>
          </cell>
          <cell r="M13053" t="str">
            <v>CPE134P2K2T2V03H4XYXXXXSXXXXAXBXCXXXXDX</v>
          </cell>
          <cell r="N13053" t="str">
            <v>#</v>
          </cell>
          <cell r="O13053" t="str">
            <v>724</v>
          </cell>
          <cell r="P13053" t="str">
            <v>19212</v>
          </cell>
          <cell r="Q13053" t="str">
            <v>CPE134 2,2 KW 200 V</v>
          </cell>
          <cell r="R13053">
            <v>13116.11</v>
          </cell>
          <cell r="S13053" t="str">
            <v>TBD PL</v>
          </cell>
        </row>
        <row r="13054">
          <cell r="L13054" t="str">
            <v>134N6511</v>
          </cell>
          <cell r="M13054" t="str">
            <v>FC-302N132T5E54H2XGC3XXSXXXXA0BXCXXXXD0</v>
          </cell>
          <cell r="N13054" t="str">
            <v>#</v>
          </cell>
          <cell r="O13054" t="str">
            <v>605</v>
          </cell>
          <cell r="P13054" t="str">
            <v>60127</v>
          </cell>
          <cell r="Q13054" t="str">
            <v>FC302 400V 132 (N)</v>
          </cell>
          <cell r="R13054">
            <v>9564.66</v>
          </cell>
          <cell r="S13054" t="str">
            <v>TBD PL</v>
          </cell>
        </row>
        <row r="13055">
          <cell r="L13055" t="str">
            <v>134N6583</v>
          </cell>
          <cell r="M13055" t="str">
            <v>IPC102P7K5T6P55HXXGX1SXS042XAXBXCXXXXDX</v>
          </cell>
          <cell r="N13055" t="str">
            <v>#</v>
          </cell>
          <cell r="O13055" t="str">
            <v>602</v>
          </cell>
          <cell r="P13055" t="str">
            <v>60368</v>
          </cell>
          <cell r="Q13055" t="str">
            <v>FC 102 600V 7,5</v>
          </cell>
          <cell r="R13055">
            <v>10013</v>
          </cell>
          <cell r="S13055" t="str">
            <v>TBD PL</v>
          </cell>
        </row>
        <row r="13056">
          <cell r="L13056" t="str">
            <v>134N6627</v>
          </cell>
          <cell r="M13056" t="str">
            <v>FC-202P75KT4E55H2XGX3XXSXXXXANBXCXXXXDX</v>
          </cell>
          <cell r="N13056" t="str">
            <v>#</v>
          </cell>
          <cell r="O13056" t="str">
            <v>603</v>
          </cell>
          <cell r="P13056" t="str">
            <v>60537</v>
          </cell>
          <cell r="Q13056" t="str">
            <v>FC 202 400V 75</v>
          </cell>
          <cell r="R13056">
            <v>17323.37</v>
          </cell>
          <cell r="S13056" t="str">
            <v>TBD PL</v>
          </cell>
        </row>
        <row r="13057">
          <cell r="L13057" t="str">
            <v>134N6630</v>
          </cell>
          <cell r="M13057" t="str">
            <v>TR-200N110T4E20H2TGC7XXSXXXXAXBXCXXXXDX</v>
          </cell>
          <cell r="N13057" t="str">
            <v>#</v>
          </cell>
          <cell r="O13057" t="str">
            <v>602</v>
          </cell>
          <cell r="P13057" t="str">
            <v>60474</v>
          </cell>
          <cell r="Q13057" t="str">
            <v>FC102 400V 110 (N)</v>
          </cell>
          <cell r="R13057">
            <v>83968.92</v>
          </cell>
          <cell r="S13057" t="str">
            <v>TBD PL</v>
          </cell>
        </row>
        <row r="13058">
          <cell r="L13058" t="str">
            <v>134N6631</v>
          </cell>
          <cell r="M13058" t="str">
            <v>TR-200N132T4E20H2TGC7XXSXXXXAXBXCXXXXDX</v>
          </cell>
          <cell r="N13058" t="str">
            <v>#</v>
          </cell>
          <cell r="O13058" t="str">
            <v>602</v>
          </cell>
          <cell r="P13058" t="str">
            <v>60475</v>
          </cell>
          <cell r="Q13058" t="str">
            <v>FC102 400V 132 (N)</v>
          </cell>
          <cell r="R13058">
            <v>191492.22</v>
          </cell>
          <cell r="S13058" t="str">
            <v>TBD PL</v>
          </cell>
        </row>
        <row r="13059">
          <cell r="L13059" t="str">
            <v>134N6632</v>
          </cell>
          <cell r="M13059" t="str">
            <v>TR-200N160T4E20H2TGC7XXSXXXXAXBXCXXXXDX</v>
          </cell>
          <cell r="N13059" t="str">
            <v>#</v>
          </cell>
          <cell r="O13059" t="str">
            <v>602</v>
          </cell>
          <cell r="P13059" t="str">
            <v>60476</v>
          </cell>
          <cell r="Q13059" t="str">
            <v>FC102 400V 160 (N)</v>
          </cell>
          <cell r="R13059">
            <v>173820.6</v>
          </cell>
          <cell r="S13059" t="str">
            <v>TBD PL</v>
          </cell>
        </row>
        <row r="13060">
          <cell r="L13060" t="str">
            <v>134N6633</v>
          </cell>
          <cell r="M13060" t="str">
            <v>TR-200N200T4E20H2TGC7XXSXXXXAXBXCXXXXDX</v>
          </cell>
          <cell r="N13060" t="str">
            <v>#</v>
          </cell>
          <cell r="O13060" t="str">
            <v>602</v>
          </cell>
          <cell r="P13060" t="str">
            <v>60477</v>
          </cell>
          <cell r="Q13060" t="str">
            <v>FC102 400V 200 (N)</v>
          </cell>
          <cell r="R13060">
            <v>74837.570000000007</v>
          </cell>
          <cell r="S13060" t="str">
            <v>TBD PL</v>
          </cell>
        </row>
        <row r="13061">
          <cell r="L13061" t="str">
            <v>134N6857</v>
          </cell>
          <cell r="M13061" t="str">
            <v>IPC102P1K1T2E21H2XGX1XXS042XAXBXCXXXXDX</v>
          </cell>
          <cell r="N13061" t="str">
            <v>#</v>
          </cell>
          <cell r="O13061" t="str">
            <v>602</v>
          </cell>
          <cell r="P13061" t="str">
            <v>60350</v>
          </cell>
          <cell r="Q13061" t="str">
            <v>FC 102 200V 1,1</v>
          </cell>
          <cell r="R13061">
            <v>658</v>
          </cell>
          <cell r="S13061" t="str">
            <v>TBD PL</v>
          </cell>
        </row>
        <row r="13062">
          <cell r="L13062" t="str">
            <v>134N6858</v>
          </cell>
          <cell r="M13062" t="str">
            <v>IPC102P1K5T2E21H2XGX1XXS042XAXBXCXXXXDX</v>
          </cell>
          <cell r="N13062" t="str">
            <v>#</v>
          </cell>
          <cell r="O13062" t="str">
            <v>602</v>
          </cell>
          <cell r="P13062" t="str">
            <v>60351</v>
          </cell>
          <cell r="Q13062" t="str">
            <v>FC 102 200V 1,5</v>
          </cell>
          <cell r="R13062">
            <v>1054</v>
          </cell>
          <cell r="S13062" t="str">
            <v>TBD PL</v>
          </cell>
        </row>
        <row r="13063">
          <cell r="L13063" t="str">
            <v>134N6861</v>
          </cell>
          <cell r="M13063" t="str">
            <v>IPC102P3K7T2E21H2XGX1XXS042XAXBXCXXXXDX</v>
          </cell>
          <cell r="N13063" t="str">
            <v>#</v>
          </cell>
          <cell r="O13063" t="str">
            <v>602</v>
          </cell>
          <cell r="P13063" t="str">
            <v>60354</v>
          </cell>
          <cell r="Q13063" t="str">
            <v>FC 102 200V 3,7</v>
          </cell>
          <cell r="R13063">
            <v>1762</v>
          </cell>
          <cell r="S13063" t="str">
            <v>TBD PL</v>
          </cell>
        </row>
        <row r="13064">
          <cell r="L13064" t="str">
            <v>134N6864</v>
          </cell>
          <cell r="M13064" t="str">
            <v>IPC102P11KT2P21H2XGX1XXS042XAXBXCXXXXDX</v>
          </cell>
          <cell r="N13064" t="str">
            <v>#</v>
          </cell>
          <cell r="O13064" t="str">
            <v>602</v>
          </cell>
          <cell r="P13064" t="str">
            <v>60390</v>
          </cell>
          <cell r="Q13064" t="str">
            <v>FC 102 200V 11</v>
          </cell>
          <cell r="R13064">
            <v>1320</v>
          </cell>
          <cell r="S13064" t="str">
            <v>TBD PL</v>
          </cell>
        </row>
        <row r="13065">
          <cell r="L13065" t="str">
            <v>134N6866</v>
          </cell>
          <cell r="M13065" t="str">
            <v>IPC102P18KT2P21H2XGX1XXS042XAXBXCXXXXDX</v>
          </cell>
          <cell r="N13065" t="str">
            <v>#</v>
          </cell>
          <cell r="O13065" t="str">
            <v>602</v>
          </cell>
          <cell r="P13065" t="str">
            <v>60392</v>
          </cell>
          <cell r="Q13065" t="str">
            <v>FC 102 200V 18,5</v>
          </cell>
          <cell r="R13065">
            <v>2032</v>
          </cell>
          <cell r="S13065" t="str">
            <v>TBD PL</v>
          </cell>
        </row>
        <row r="13066">
          <cell r="L13066" t="str">
            <v>134N6876</v>
          </cell>
          <cell r="M13066" t="str">
            <v>IPC102P1K1T6E21HXXGX1XXS042XAXBXCXXXXDX</v>
          </cell>
          <cell r="N13066" t="str">
            <v>#</v>
          </cell>
          <cell r="O13066" t="str">
            <v>602</v>
          </cell>
          <cell r="P13066" t="str">
            <v>60362</v>
          </cell>
          <cell r="Q13066" t="str">
            <v>FC 102 600V 1,1</v>
          </cell>
          <cell r="R13066">
            <v>3640</v>
          </cell>
          <cell r="S13066" t="str">
            <v>TBD PL</v>
          </cell>
        </row>
        <row r="13067">
          <cell r="L13067" t="str">
            <v>134N6877</v>
          </cell>
          <cell r="M13067" t="str">
            <v>IPC102P1K5T6E21HXXGX1XXS042XAXBXCXXXXDX</v>
          </cell>
          <cell r="N13067" t="str">
            <v>#</v>
          </cell>
          <cell r="O13067" t="str">
            <v>602</v>
          </cell>
          <cell r="P13067" t="str">
            <v>60363</v>
          </cell>
          <cell r="Q13067" t="str">
            <v>FC 102 600V 1,5</v>
          </cell>
          <cell r="R13067">
            <v>2792</v>
          </cell>
          <cell r="S13067" t="str">
            <v>TBD PL</v>
          </cell>
        </row>
        <row r="13068">
          <cell r="L13068" t="str">
            <v>134N6878</v>
          </cell>
          <cell r="M13068" t="str">
            <v>IPC102P2K2T6E21HXXGX1XXS042XAXBXCXXXXDX</v>
          </cell>
          <cell r="N13068" t="str">
            <v>#</v>
          </cell>
          <cell r="O13068" t="str">
            <v>602</v>
          </cell>
          <cell r="P13068" t="str">
            <v>60364</v>
          </cell>
          <cell r="Q13068" t="str">
            <v>FC 102 600V 2,2</v>
          </cell>
          <cell r="R13068">
            <v>946</v>
          </cell>
          <cell r="S13068" t="str">
            <v>TBD PL</v>
          </cell>
        </row>
        <row r="13069">
          <cell r="L13069" t="str">
            <v>134N6879</v>
          </cell>
          <cell r="M13069" t="str">
            <v>IPC102P4K0T6E21HXXGX1XXS042XAXBXCXXXXDX</v>
          </cell>
          <cell r="N13069" t="str">
            <v>#</v>
          </cell>
          <cell r="O13069" t="str">
            <v>602</v>
          </cell>
          <cell r="P13069" t="str">
            <v>60366</v>
          </cell>
          <cell r="Q13069" t="str">
            <v>FC 102 600V 4</v>
          </cell>
          <cell r="R13069">
            <v>1944.01</v>
          </cell>
          <cell r="S13069" t="str">
            <v>TBD PL</v>
          </cell>
        </row>
        <row r="13070">
          <cell r="L13070" t="str">
            <v>134N6880</v>
          </cell>
          <cell r="M13070" t="str">
            <v>IPC102P5K5T6E21HXXGX1XXS042XAXBXCXXXXDX</v>
          </cell>
          <cell r="N13070" t="str">
            <v>#</v>
          </cell>
          <cell r="O13070" t="str">
            <v>602</v>
          </cell>
          <cell r="P13070" t="str">
            <v>60367</v>
          </cell>
          <cell r="Q13070" t="str">
            <v>FC 102 600V 5,5</v>
          </cell>
          <cell r="R13070">
            <v>3920</v>
          </cell>
          <cell r="S13070" t="str">
            <v>TBD PL</v>
          </cell>
        </row>
        <row r="13071">
          <cell r="L13071" t="str">
            <v>134N6881</v>
          </cell>
          <cell r="M13071" t="str">
            <v>IPC102P7K5T6E21HXXGX1XXS042XAXBXCXXXXDX</v>
          </cell>
          <cell r="N13071" t="str">
            <v>#</v>
          </cell>
          <cell r="O13071" t="str">
            <v>602</v>
          </cell>
          <cell r="P13071" t="str">
            <v>60368</v>
          </cell>
          <cell r="Q13071" t="str">
            <v>FC 102 600V 7,5</v>
          </cell>
          <cell r="R13071">
            <v>2566.56</v>
          </cell>
          <cell r="S13071" t="str">
            <v>TBD PL</v>
          </cell>
        </row>
        <row r="13072">
          <cell r="L13072" t="str">
            <v>134N6884</v>
          </cell>
          <cell r="M13072" t="str">
            <v>IPC102P15KT6P21HXXGX1XXS042XAXBXCXXXXDX</v>
          </cell>
          <cell r="N13072" t="str">
            <v>#</v>
          </cell>
          <cell r="O13072" t="str">
            <v>602</v>
          </cell>
          <cell r="P13072" t="str">
            <v>60399</v>
          </cell>
          <cell r="Q13072" t="str">
            <v>FC 102 600V 15</v>
          </cell>
          <cell r="R13072">
            <v>0</v>
          </cell>
          <cell r="S13072" t="str">
            <v>TBD PL</v>
          </cell>
        </row>
        <row r="13073">
          <cell r="L13073" t="str">
            <v>134N6886</v>
          </cell>
          <cell r="M13073" t="str">
            <v>IPC102P22KT6P21HXXGX1XXS042XAXBXCXXXXDX</v>
          </cell>
          <cell r="N13073" t="str">
            <v>#</v>
          </cell>
          <cell r="O13073" t="str">
            <v>602</v>
          </cell>
          <cell r="P13073" t="str">
            <v>60401</v>
          </cell>
          <cell r="Q13073" t="str">
            <v>FC 102 600V 22</v>
          </cell>
          <cell r="R13073">
            <v>10412.030000000001</v>
          </cell>
          <cell r="S13073" t="str">
            <v>TBD PL</v>
          </cell>
        </row>
        <row r="13074">
          <cell r="L13074" t="str">
            <v>134N6890</v>
          </cell>
          <cell r="M13074" t="str">
            <v>IPC102P75KT6E21HXXGX1XXS042XAXBXCXXXXDX</v>
          </cell>
          <cell r="N13074" t="str">
            <v>#</v>
          </cell>
          <cell r="O13074" t="str">
            <v>602</v>
          </cell>
          <cell r="P13074" t="str">
            <v>60406</v>
          </cell>
          <cell r="Q13074" t="str">
            <v>FC 102 600V 75</v>
          </cell>
          <cell r="R13074">
            <v>10720.03</v>
          </cell>
          <cell r="S13074" t="str">
            <v>TBD PL</v>
          </cell>
        </row>
        <row r="13075">
          <cell r="L13075" t="str">
            <v>134N6892</v>
          </cell>
          <cell r="M13075" t="str">
            <v>IPC102P1K1T4E21H2XGX1XXS042XAXBXCXXXXDX</v>
          </cell>
          <cell r="N13075" t="str">
            <v>#</v>
          </cell>
          <cell r="O13075" t="str">
            <v>602</v>
          </cell>
          <cell r="P13075" t="str">
            <v>60355</v>
          </cell>
          <cell r="Q13075" t="str">
            <v>FC 102 400V 1,1</v>
          </cell>
          <cell r="R13075">
            <v>524</v>
          </cell>
          <cell r="S13075" t="str">
            <v>TBD PL</v>
          </cell>
        </row>
        <row r="13076">
          <cell r="L13076" t="str">
            <v>134N6893</v>
          </cell>
          <cell r="M13076" t="str">
            <v>IPC102P1K5T4E21H2XGX1XXS042XAXBXCXXXXDX</v>
          </cell>
          <cell r="N13076" t="str">
            <v>#</v>
          </cell>
          <cell r="O13076" t="str">
            <v>602</v>
          </cell>
          <cell r="P13076" t="str">
            <v>60356</v>
          </cell>
          <cell r="Q13076" t="str">
            <v>FC 102 400V 1,5</v>
          </cell>
          <cell r="R13076">
            <v>285</v>
          </cell>
          <cell r="S13076" t="str">
            <v>TBD PL</v>
          </cell>
        </row>
        <row r="13077">
          <cell r="L13077" t="str">
            <v>134N6894</v>
          </cell>
          <cell r="M13077" t="str">
            <v>IPC102P2K2T4E21H2XGX1XXS042XAXBXCXXXXDX</v>
          </cell>
          <cell r="N13077" t="str">
            <v>#</v>
          </cell>
          <cell r="O13077" t="str">
            <v>602</v>
          </cell>
          <cell r="P13077" t="str">
            <v>60357</v>
          </cell>
          <cell r="Q13077" t="str">
            <v>FC 102 400V 2,2</v>
          </cell>
          <cell r="R13077">
            <v>1132</v>
          </cell>
          <cell r="S13077" t="str">
            <v>TBD PL</v>
          </cell>
        </row>
        <row r="13078">
          <cell r="L13078" t="str">
            <v>134N6895</v>
          </cell>
          <cell r="M13078" t="str">
            <v>IPC102P4K0T4E21H2XGX1XXS042XAXBXCXXXXDX</v>
          </cell>
          <cell r="N13078" t="str">
            <v>#</v>
          </cell>
          <cell r="O13078" t="str">
            <v>602</v>
          </cell>
          <cell r="P13078" t="str">
            <v>60359</v>
          </cell>
          <cell r="Q13078" t="str">
            <v>FC 102 400V 4</v>
          </cell>
          <cell r="R13078">
            <v>616</v>
          </cell>
          <cell r="S13078" t="str">
            <v>TBD PL</v>
          </cell>
        </row>
        <row r="13079">
          <cell r="L13079" t="str">
            <v>134N6898</v>
          </cell>
          <cell r="M13079" t="str">
            <v>IPC102P18KT4P21H2XGX1XXS042XAXBXCXXXXDX</v>
          </cell>
          <cell r="N13079" t="str">
            <v>#</v>
          </cell>
          <cell r="O13079" t="str">
            <v>602</v>
          </cell>
          <cell r="P13079" t="str">
            <v>60371</v>
          </cell>
          <cell r="Q13079" t="str">
            <v>FC 102 400V 18,5</v>
          </cell>
          <cell r="R13079">
            <v>1124</v>
          </cell>
          <cell r="S13079" t="str">
            <v>TBD PL</v>
          </cell>
        </row>
        <row r="13080">
          <cell r="L13080" t="str">
            <v>134N6914</v>
          </cell>
          <cell r="M13080" t="str">
            <v>IPC102P1K1T2E21H2XGX3XXS042XAXBXCXXXXDX</v>
          </cell>
          <cell r="N13080" t="str">
            <v>#</v>
          </cell>
          <cell r="O13080" t="str">
            <v>602</v>
          </cell>
          <cell r="P13080" t="str">
            <v>60350</v>
          </cell>
          <cell r="Q13080" t="str">
            <v>FC 102 200V 1,1</v>
          </cell>
          <cell r="R13080">
            <v>2555</v>
          </cell>
          <cell r="S13080" t="str">
            <v>TBD PL</v>
          </cell>
        </row>
        <row r="13081">
          <cell r="L13081" t="str">
            <v>134N6918</v>
          </cell>
          <cell r="M13081" t="str">
            <v>IPC102P1K1T4E21H2XGX3XXS042XAXBXCXXXXDX</v>
          </cell>
          <cell r="N13081" t="str">
            <v>#</v>
          </cell>
          <cell r="O13081" t="str">
            <v>602</v>
          </cell>
          <cell r="P13081" t="str">
            <v>60355</v>
          </cell>
          <cell r="Q13081" t="str">
            <v>FC 102 400V 1,1</v>
          </cell>
          <cell r="R13081">
            <v>-294</v>
          </cell>
          <cell r="S13081" t="str">
            <v>TBD PL</v>
          </cell>
        </row>
        <row r="13082">
          <cell r="L13082" t="str">
            <v>134N7061</v>
          </cell>
          <cell r="M13082" t="str">
            <v>FC-102P7K5T2E55H2XGCXSXS080XAXBXCXXXXDX</v>
          </cell>
          <cell r="N13082" t="str">
            <v>#</v>
          </cell>
          <cell r="O13082" t="str">
            <v>602</v>
          </cell>
          <cell r="P13082" t="str">
            <v>60389</v>
          </cell>
          <cell r="Q13082" t="str">
            <v>FC 102 200V 7,5</v>
          </cell>
          <cell r="R13082">
            <v>3157.74</v>
          </cell>
          <cell r="S13082" t="str">
            <v>TBD PL</v>
          </cell>
        </row>
        <row r="13083">
          <cell r="L13083" t="str">
            <v>134N7161</v>
          </cell>
          <cell r="M13083" t="str">
            <v>FC-102P37KT6E66HXXGXXXXSXXXXAXBXCXXXXDX</v>
          </cell>
          <cell r="N13083" t="str">
            <v>#</v>
          </cell>
          <cell r="O13083" t="str">
            <v>602</v>
          </cell>
          <cell r="P13083" t="str">
            <v>60403</v>
          </cell>
          <cell r="Q13083" t="str">
            <v>FC 102 600V 37</v>
          </cell>
          <cell r="R13083">
            <v>3975.08</v>
          </cell>
          <cell r="S13083" t="str">
            <v>TBD PL</v>
          </cell>
        </row>
        <row r="13084">
          <cell r="L13084" t="str">
            <v>134N7175</v>
          </cell>
          <cell r="M13084" t="str">
            <v>FC-202P2K2S2E21H2XGXXXXSXXXXAXB0CXXXXDX</v>
          </cell>
          <cell r="N13084" t="str">
            <v>#</v>
          </cell>
          <cell r="O13084" t="str">
            <v>603</v>
          </cell>
          <cell r="P13084" t="str">
            <v>60620</v>
          </cell>
          <cell r="Q13084" t="str">
            <v>FC 202S200V 2,2</v>
          </cell>
          <cell r="R13084">
            <v>2594.58</v>
          </cell>
          <cell r="S13084" t="str">
            <v>TBD PL</v>
          </cell>
        </row>
        <row r="13085">
          <cell r="L13085" t="str">
            <v>134N7233</v>
          </cell>
          <cell r="M13085" t="str">
            <v>TR-200P2K2T4E21H2XGX3XXSXXXXAXBWCXXXXD0</v>
          </cell>
          <cell r="N13085" t="str">
            <v>#</v>
          </cell>
          <cell r="O13085" t="str">
            <v>602</v>
          </cell>
          <cell r="P13085" t="str">
            <v>60357</v>
          </cell>
          <cell r="Q13085" t="str">
            <v>FC 102 400V 2,2</v>
          </cell>
          <cell r="R13085">
            <v>4472.55</v>
          </cell>
          <cell r="S13085" t="str">
            <v>TBD PL</v>
          </cell>
        </row>
        <row r="13086">
          <cell r="L13086" t="str">
            <v>134N7399</v>
          </cell>
          <cell r="M13086" t="str">
            <v>IVS102P45KT4P55H2XXXXXXSXXXXAXBXCXXXXDX</v>
          </cell>
          <cell r="N13086" t="str">
            <v>#</v>
          </cell>
          <cell r="O13086" t="str">
            <v>602</v>
          </cell>
          <cell r="P13086" t="str">
            <v>60375</v>
          </cell>
          <cell r="Q13086" t="str">
            <v>FC 102 400V 45</v>
          </cell>
          <cell r="R13086">
            <v>20940</v>
          </cell>
          <cell r="S13086" t="str">
            <v>TBD PL</v>
          </cell>
        </row>
        <row r="13087">
          <cell r="L13087" t="str">
            <v>134N7400</v>
          </cell>
          <cell r="M13087" t="str">
            <v>IVS102P55KT4P55H2XXXXXXSXXXXAXBXCXXXXDX</v>
          </cell>
          <cell r="N13087" t="str">
            <v>#</v>
          </cell>
          <cell r="O13087" t="str">
            <v>602</v>
          </cell>
          <cell r="P13087" t="str">
            <v>60376</v>
          </cell>
          <cell r="Q13087" t="str">
            <v>FC 102 400V 55</v>
          </cell>
          <cell r="R13087">
            <v>32713.86</v>
          </cell>
          <cell r="S13087" t="str">
            <v>TBD PL</v>
          </cell>
        </row>
        <row r="13088">
          <cell r="L13088" t="str">
            <v>134N7401</v>
          </cell>
          <cell r="M13088" t="str">
            <v>IVS102P75KT4P55H2XXXXXXSXXXXAXBXCXXXXDX</v>
          </cell>
          <cell r="N13088" t="str">
            <v>#</v>
          </cell>
          <cell r="O13088" t="str">
            <v>602</v>
          </cell>
          <cell r="P13088" t="str">
            <v>60377</v>
          </cell>
          <cell r="Q13088" t="str">
            <v>FC 102 400V 75</v>
          </cell>
          <cell r="R13088">
            <v>8714.73</v>
          </cell>
          <cell r="S13088" t="str">
            <v>TBD PL</v>
          </cell>
        </row>
        <row r="13089">
          <cell r="L13089" t="str">
            <v>134N7402</v>
          </cell>
          <cell r="M13089" t="str">
            <v>IVS102P90KT4P55H2XXXXXXSXXXXAXBXCXXXXDX</v>
          </cell>
          <cell r="N13089" t="str">
            <v>#</v>
          </cell>
          <cell r="O13089" t="str">
            <v>602</v>
          </cell>
          <cell r="P13089" t="str">
            <v>60378</v>
          </cell>
          <cell r="Q13089" t="str">
            <v>FC 102 400V 90</v>
          </cell>
          <cell r="R13089">
            <v>9885.2099999999991</v>
          </cell>
          <cell r="S13089" t="str">
            <v>TBD PL</v>
          </cell>
        </row>
        <row r="13090">
          <cell r="L13090" t="str">
            <v>134N7418</v>
          </cell>
          <cell r="M13090" t="str">
            <v>IPC102P15KT2P55H2XGX1SXS042XAXBXCXXXXDX</v>
          </cell>
          <cell r="N13090" t="str">
            <v>#</v>
          </cell>
          <cell r="O13090" t="str">
            <v>602</v>
          </cell>
          <cell r="P13090" t="str">
            <v>60391</v>
          </cell>
          <cell r="Q13090" t="str">
            <v>FC 102 200V 15</v>
          </cell>
          <cell r="R13090">
            <v>2028</v>
          </cell>
          <cell r="S13090" t="str">
            <v>TBD PL</v>
          </cell>
        </row>
        <row r="13091">
          <cell r="L13091" t="str">
            <v>134N7426</v>
          </cell>
          <cell r="M13091" t="str">
            <v>IPC102P37KT6P55HXXGX1XXS042XAXBXCXXXXDX</v>
          </cell>
          <cell r="N13091" t="str">
            <v>#</v>
          </cell>
          <cell r="O13091" t="str">
            <v>602</v>
          </cell>
          <cell r="P13091" t="str">
            <v>60403</v>
          </cell>
          <cell r="Q13091" t="str">
            <v>FC 102 600V 37</v>
          </cell>
          <cell r="R13091">
            <v>12814</v>
          </cell>
          <cell r="S13091" t="str">
            <v>TBD PL</v>
          </cell>
        </row>
        <row r="13092">
          <cell r="L13092" t="str">
            <v>134N7428</v>
          </cell>
          <cell r="M13092" t="str">
            <v>IPC102P22KT4P55H2XGX1SXS042XAXBXCXXXXDX</v>
          </cell>
          <cell r="N13092" t="str">
            <v>#</v>
          </cell>
          <cell r="O13092" t="str">
            <v>602</v>
          </cell>
          <cell r="P13092" t="str">
            <v>60372</v>
          </cell>
          <cell r="Q13092" t="str">
            <v>FC 102 400V 22</v>
          </cell>
          <cell r="R13092">
            <v>4120</v>
          </cell>
          <cell r="S13092" t="str">
            <v>TBD PL</v>
          </cell>
        </row>
        <row r="13093">
          <cell r="L13093" t="str">
            <v>134N7429</v>
          </cell>
          <cell r="M13093" t="str">
            <v>IPC102P30KT4P55H2XGX1SXS042XAXBXCXXXXDX</v>
          </cell>
          <cell r="N13093" t="str">
            <v>#</v>
          </cell>
          <cell r="O13093" t="str">
            <v>602</v>
          </cell>
          <cell r="P13093" t="str">
            <v>60373</v>
          </cell>
          <cell r="Q13093" t="str">
            <v>FC 102 400V 30</v>
          </cell>
          <cell r="R13093">
            <v>2222</v>
          </cell>
          <cell r="S13093" t="str">
            <v>TBD PL</v>
          </cell>
        </row>
        <row r="13094">
          <cell r="L13094" t="str">
            <v>134N7593</v>
          </cell>
          <cell r="M13094" t="str">
            <v>FC-301PK55T4Z20H3TXXXXXSXXXXA0BZCXXXXDX</v>
          </cell>
          <cell r="N13094" t="str">
            <v>#</v>
          </cell>
          <cell r="O13094" t="str">
            <v>604</v>
          </cell>
          <cell r="P13094" t="str">
            <v>60160</v>
          </cell>
          <cell r="Q13094" t="str">
            <v>FC 301 400V 0,55</v>
          </cell>
          <cell r="R13094">
            <v>2250.5300000000002</v>
          </cell>
          <cell r="S13094" t="str">
            <v>TBD PL</v>
          </cell>
        </row>
        <row r="13095">
          <cell r="L13095" t="str">
            <v>134N7597</v>
          </cell>
          <cell r="M13095" t="str">
            <v>IVS102N110T4E54H2XXCXXXSXXXXAXBXCXXXXDX</v>
          </cell>
          <cell r="N13095" t="str">
            <v>#</v>
          </cell>
          <cell r="O13095" t="str">
            <v>602</v>
          </cell>
          <cell r="P13095" t="str">
            <v>60474</v>
          </cell>
          <cell r="Q13095" t="str">
            <v>FC102 400V 110 (N)</v>
          </cell>
          <cell r="R13095">
            <v>11747.97</v>
          </cell>
          <cell r="S13095" t="str">
            <v>TBD PL</v>
          </cell>
        </row>
        <row r="13096">
          <cell r="L13096" t="str">
            <v>134N7720</v>
          </cell>
          <cell r="M13096" t="str">
            <v>FC-202P5K5T4E66H2XGX3SXSXXXXANBXCXXXXDX</v>
          </cell>
          <cell r="N13096" t="str">
            <v>#</v>
          </cell>
          <cell r="O13096" t="str">
            <v>603</v>
          </cell>
          <cell r="P13096" t="str">
            <v>60527</v>
          </cell>
          <cell r="Q13096" t="str">
            <v>FC 202 400V 5,5</v>
          </cell>
          <cell r="R13096">
            <v>5519.26</v>
          </cell>
          <cell r="S13096" t="str">
            <v>TBD PL</v>
          </cell>
        </row>
        <row r="13097">
          <cell r="L13097" t="str">
            <v>134N7957</v>
          </cell>
          <cell r="M13097" t="str">
            <v>FC-202P7K5S4E66H2XGCXSXSXXXXAXBXCXXXXDX</v>
          </cell>
          <cell r="N13097" t="str">
            <v>#</v>
          </cell>
          <cell r="O13097" t="str">
            <v>603</v>
          </cell>
          <cell r="P13097" t="str">
            <v>60629</v>
          </cell>
          <cell r="Q13097" t="str">
            <v>FC 202S400V 7,5</v>
          </cell>
          <cell r="R13097">
            <v>1630.16</v>
          </cell>
          <cell r="S13097" t="str">
            <v>TBD PL</v>
          </cell>
        </row>
        <row r="13098">
          <cell r="L13098" t="str">
            <v>134N8095</v>
          </cell>
          <cell r="M13098" t="str">
            <v>FC-202P75KT4E20H2XGCXXXSXXXXAXBXCXRXXDX</v>
          </cell>
          <cell r="N13098" t="str">
            <v>#</v>
          </cell>
          <cell r="O13098" t="str">
            <v>603</v>
          </cell>
          <cell r="P13098" t="str">
            <v>60537</v>
          </cell>
          <cell r="Q13098" t="str">
            <v>FC 202 400V 75</v>
          </cell>
          <cell r="R13098">
            <v>9477.92</v>
          </cell>
          <cell r="S13098" t="str">
            <v>TBD PL</v>
          </cell>
        </row>
        <row r="13099">
          <cell r="L13099" t="str">
            <v>134N8230</v>
          </cell>
          <cell r="M13099" t="str">
            <v>IVS102P30KT4P55H2XXXXSXSXXXXAXBXCXXXXDX</v>
          </cell>
          <cell r="N13099" t="str">
            <v>#</v>
          </cell>
          <cell r="O13099" t="str">
            <v>602</v>
          </cell>
          <cell r="P13099" t="str">
            <v>60373</v>
          </cell>
          <cell r="Q13099" t="str">
            <v>FC 102 400V 30</v>
          </cell>
          <cell r="R13099">
            <v>31598.2</v>
          </cell>
          <cell r="S13099" t="str">
            <v>TBD PL</v>
          </cell>
        </row>
        <row r="13100">
          <cell r="L13100" t="str">
            <v>134N8233</v>
          </cell>
          <cell r="M13100" t="str">
            <v>FC-302P5K5T5E55H2BGXXSXSXXXXAUBXCXXXXD0</v>
          </cell>
          <cell r="N13100" t="str">
            <v>#</v>
          </cell>
          <cell r="O13100" t="str">
            <v>605</v>
          </cell>
          <cell r="P13100" t="str">
            <v>60017</v>
          </cell>
          <cell r="Q13100" t="str">
            <v>FC 302 400V 5,5</v>
          </cell>
          <cell r="R13100">
            <v>3114.44</v>
          </cell>
          <cell r="S13100" t="str">
            <v>TBD PL</v>
          </cell>
        </row>
        <row r="13101">
          <cell r="L13101" t="str">
            <v>134N8412</v>
          </cell>
          <cell r="M13101" t="str">
            <v>FC-102P55KT6P21HXXGX7XXSXXXXAJBXCXXXXDX</v>
          </cell>
          <cell r="N13101" t="str">
            <v>#</v>
          </cell>
          <cell r="O13101" t="str">
            <v>602</v>
          </cell>
          <cell r="P13101" t="str">
            <v>60405</v>
          </cell>
          <cell r="Q13101" t="str">
            <v>FC 102 600V 55</v>
          </cell>
          <cell r="R13101">
            <v>3480.39</v>
          </cell>
          <cell r="S13101" t="str">
            <v>TBD PL</v>
          </cell>
        </row>
        <row r="13102">
          <cell r="L13102" t="str">
            <v>134N8464</v>
          </cell>
          <cell r="M13102" t="str">
            <v>FC-102N250T7E54H2TGC7XXSXXXXAXBXCXXXXDX</v>
          </cell>
          <cell r="N13102" t="str">
            <v>#</v>
          </cell>
          <cell r="O13102" t="str">
            <v>602</v>
          </cell>
          <cell r="P13102" t="str">
            <v>60484</v>
          </cell>
          <cell r="Q13102" t="str">
            <v>FC102 690V 250 (N)</v>
          </cell>
          <cell r="R13102">
            <v>16868</v>
          </cell>
          <cell r="S13102" t="str">
            <v>TBD PL</v>
          </cell>
        </row>
        <row r="13103">
          <cell r="L13103" t="str">
            <v>134N9077</v>
          </cell>
          <cell r="M13103" t="str">
            <v>FC-302P4K0T5E66H2XGXXSXSXXXXA0BXCXXXXDX</v>
          </cell>
          <cell r="N13103" t="str">
            <v>#</v>
          </cell>
          <cell r="O13103" t="str">
            <v>605</v>
          </cell>
          <cell r="P13103" t="str">
            <v>60016</v>
          </cell>
          <cell r="Q13103" t="str">
            <v>FC 302 400V 4</v>
          </cell>
          <cell r="R13103">
            <v>999.4</v>
          </cell>
          <cell r="S13103" t="str">
            <v>TBD PL</v>
          </cell>
        </row>
        <row r="13104">
          <cell r="L13104" t="str">
            <v>134N9078</v>
          </cell>
          <cell r="M13104" t="str">
            <v>FC-302P5K5T5E66H2XGXXSXSXXXXA0BXCXXXXDX</v>
          </cell>
          <cell r="N13104" t="str">
            <v>#</v>
          </cell>
          <cell r="O13104" t="str">
            <v>605</v>
          </cell>
          <cell r="P13104" t="str">
            <v>60017</v>
          </cell>
          <cell r="Q13104" t="str">
            <v>FC 302 400V 5,5</v>
          </cell>
          <cell r="R13104">
            <v>1179.0899999999999</v>
          </cell>
          <cell r="S13104" t="str">
            <v>TBD PL</v>
          </cell>
        </row>
        <row r="13105">
          <cell r="L13105" t="str">
            <v>134N9082</v>
          </cell>
          <cell r="M13105" t="str">
            <v>FC-302P22KT5E66H2XGXXSXSXXXXA0BXCXXXXDX</v>
          </cell>
          <cell r="N13105" t="str">
            <v>#</v>
          </cell>
          <cell r="O13105" t="str">
            <v>605</v>
          </cell>
          <cell r="P13105" t="str">
            <v>60030</v>
          </cell>
          <cell r="Q13105" t="str">
            <v>FC 302 400V 22</v>
          </cell>
          <cell r="R13105">
            <v>5356.91</v>
          </cell>
          <cell r="S13105" t="str">
            <v>TBD PL</v>
          </cell>
        </row>
        <row r="13106">
          <cell r="L13106" t="str">
            <v>134N9083</v>
          </cell>
          <cell r="M13106" t="str">
            <v>FC-302P37KT5E66H2XGXXXXSXXXXA0BXCXXXXDX</v>
          </cell>
          <cell r="N13106" t="str">
            <v>#</v>
          </cell>
          <cell r="O13106" t="str">
            <v>605</v>
          </cell>
          <cell r="P13106" t="str">
            <v>60032</v>
          </cell>
          <cell r="Q13106" t="str">
            <v>FC 302 400V 37</v>
          </cell>
          <cell r="R13106">
            <v>3846.97</v>
          </cell>
          <cell r="S13106" t="str">
            <v>TBD PL</v>
          </cell>
        </row>
        <row r="13107">
          <cell r="L13107" t="str">
            <v>134N9918</v>
          </cell>
          <cell r="M13107" t="str">
            <v>FC-302P1K5T5E20H2BXXXXXSXXXXA0BZC4X11D0</v>
          </cell>
          <cell r="N13107" t="str">
            <v>#</v>
          </cell>
          <cell r="O13107" t="str">
            <v>605</v>
          </cell>
          <cell r="P13107" t="str">
            <v>60013</v>
          </cell>
          <cell r="Q13107" t="str">
            <v>FC 302 400V 1,5</v>
          </cell>
          <cell r="R13107">
            <v>1261.18</v>
          </cell>
          <cell r="S13107" t="str">
            <v>TBD PL</v>
          </cell>
        </row>
        <row r="13108">
          <cell r="L13108" t="str">
            <v>134U0090</v>
          </cell>
          <cell r="M13108" t="str">
            <v>CPE134P4K0S2V03H3XYXXXXSXXXXAXBXCXXXXDX</v>
          </cell>
          <cell r="N13108" t="str">
            <v>#</v>
          </cell>
          <cell r="O13108" t="str">
            <v>724</v>
          </cell>
          <cell r="P13108" t="str">
            <v>19210</v>
          </cell>
          <cell r="Q13108" t="str">
            <v>CPE134 4,0 KW 200 V (S)</v>
          </cell>
          <cell r="R13108">
            <v>8756</v>
          </cell>
          <cell r="S13108" t="str">
            <v>TBD PL</v>
          </cell>
        </row>
        <row r="13109">
          <cell r="L13109" t="str">
            <v>134U0091</v>
          </cell>
          <cell r="M13109" t="str">
            <v>CPE134P5K5T2V03H4XYXXXXSXXXXAXBXCXXXXDX</v>
          </cell>
          <cell r="N13109" t="str">
            <v>#</v>
          </cell>
          <cell r="O13109" t="str">
            <v>724</v>
          </cell>
          <cell r="P13109" t="str">
            <v>19215</v>
          </cell>
          <cell r="Q13109" t="str">
            <v>CPE134 5,5 KW 200 V</v>
          </cell>
          <cell r="R13109">
            <v>17046</v>
          </cell>
          <cell r="S13109" t="str">
            <v>TBD PL</v>
          </cell>
        </row>
        <row r="13110">
          <cell r="L13110" t="str">
            <v>134U0092</v>
          </cell>
          <cell r="M13110" t="str">
            <v>CPE134P7K5T2V03H4XYXXXXSXXXXAXBXCXXXXDX</v>
          </cell>
          <cell r="N13110" t="str">
            <v>#</v>
          </cell>
          <cell r="O13110" t="str">
            <v>724</v>
          </cell>
          <cell r="P13110" t="str">
            <v>19216</v>
          </cell>
          <cell r="Q13110" t="str">
            <v>CPE134 7,5 KW 200 V</v>
          </cell>
          <cell r="R13110">
            <v>1702</v>
          </cell>
          <cell r="S13110" t="str">
            <v>TBD PL</v>
          </cell>
        </row>
        <row r="13111">
          <cell r="L13111" t="str">
            <v>134U0093</v>
          </cell>
          <cell r="M13111" t="str">
            <v>CPE134P11KT2V03H4XYXXXXSXXXXAXBXCXXXXDX</v>
          </cell>
          <cell r="N13111" t="str">
            <v>#</v>
          </cell>
          <cell r="O13111" t="str">
            <v>724</v>
          </cell>
          <cell r="P13111" t="str">
            <v>19217</v>
          </cell>
          <cell r="Q13111" t="str">
            <v>CPE134 11 KW 200 V</v>
          </cell>
          <cell r="R13111">
            <v>6762</v>
          </cell>
          <cell r="S13111" t="str">
            <v>TBD PL</v>
          </cell>
        </row>
        <row r="13112">
          <cell r="L13112" t="str">
            <v>134U0094</v>
          </cell>
          <cell r="M13112" t="str">
            <v>CPE134P5K5T4V03H4XYXXXXSXXXXAXBXCXXXXDX</v>
          </cell>
          <cell r="N13112" t="str">
            <v>#</v>
          </cell>
          <cell r="O13112" t="str">
            <v>724</v>
          </cell>
          <cell r="P13112" t="str">
            <v>19222</v>
          </cell>
          <cell r="Q13112" t="str">
            <v>CPE134 5,5 KW 400 V</v>
          </cell>
          <cell r="R13112">
            <v>25872</v>
          </cell>
          <cell r="S13112" t="str">
            <v>TBD PL</v>
          </cell>
        </row>
        <row r="13113">
          <cell r="L13113" t="str">
            <v>134U0095</v>
          </cell>
          <cell r="M13113" t="str">
            <v>CPE134P7K5T4V03H4XYXXXXSXXXXAXBXCXXXXDX</v>
          </cell>
          <cell r="N13113" t="str">
            <v>#</v>
          </cell>
          <cell r="O13113" t="str">
            <v>724</v>
          </cell>
          <cell r="P13113" t="str">
            <v>19223</v>
          </cell>
          <cell r="Q13113" t="str">
            <v>CPE134 7,5 KW 400 V</v>
          </cell>
          <cell r="R13113">
            <v>17307</v>
          </cell>
          <cell r="S13113" t="str">
            <v>TBD PL</v>
          </cell>
        </row>
        <row r="13114">
          <cell r="L13114" t="str">
            <v>134U0096</v>
          </cell>
          <cell r="M13114" t="str">
            <v>CPE134P11KT4V03H4XYXXXXSXXXXAXBXCXXXXDX</v>
          </cell>
          <cell r="N13114" t="str">
            <v>#</v>
          </cell>
          <cell r="O13114" t="str">
            <v>724</v>
          </cell>
          <cell r="P13114" t="str">
            <v>19224</v>
          </cell>
          <cell r="Q13114" t="str">
            <v>CPE134 11 KW 400 V</v>
          </cell>
          <cell r="R13114">
            <v>13830</v>
          </cell>
          <cell r="S13114" t="str">
            <v>TBD PL</v>
          </cell>
        </row>
        <row r="13115">
          <cell r="L13115" t="str">
            <v>134U0097</v>
          </cell>
          <cell r="M13115" t="str">
            <v>CPE134P15KT4V03H4XYXXXXSXXXXAXBXCXXXXDX</v>
          </cell>
          <cell r="N13115" t="str">
            <v>#</v>
          </cell>
          <cell r="O13115" t="str">
            <v>724</v>
          </cell>
          <cell r="P13115" t="str">
            <v>19225</v>
          </cell>
          <cell r="Q13115" t="str">
            <v>CPE134 15 KW 400 V</v>
          </cell>
          <cell r="R13115">
            <v>5391</v>
          </cell>
          <cell r="S13115" t="str">
            <v>TBD PL</v>
          </cell>
        </row>
        <row r="13116">
          <cell r="L13116" t="str">
            <v>134U0098</v>
          </cell>
          <cell r="M13116" t="str">
            <v>CPE134P18KT4V03H4XYXXXXSXXXXAXBXCXXXXDX</v>
          </cell>
          <cell r="N13116" t="str">
            <v>#</v>
          </cell>
          <cell r="O13116" t="str">
            <v>724</v>
          </cell>
          <cell r="P13116" t="str">
            <v>19226</v>
          </cell>
          <cell r="Q13116" t="str">
            <v>CPE134 18,5 KW 400 V</v>
          </cell>
          <cell r="R13116">
            <v>3557</v>
          </cell>
          <cell r="S13116" t="str">
            <v>TBD PL</v>
          </cell>
        </row>
        <row r="13117">
          <cell r="L13117" t="str">
            <v>134U0099</v>
          </cell>
          <cell r="M13117" t="str">
            <v>CPE134P22KT4V03H4XYXXXXSXXXXAXBXCXXXXDX</v>
          </cell>
          <cell r="N13117" t="str">
            <v>#</v>
          </cell>
          <cell r="O13117" t="str">
            <v>724</v>
          </cell>
          <cell r="P13117" t="str">
            <v>19227</v>
          </cell>
          <cell r="Q13117" t="str">
            <v>CPE134 22 KW 400 V</v>
          </cell>
          <cell r="R13117">
            <v>5632</v>
          </cell>
          <cell r="S13117" t="str">
            <v>TBD PL</v>
          </cell>
        </row>
        <row r="13118">
          <cell r="L13118" t="str">
            <v>134U0587</v>
          </cell>
          <cell r="M13118" t="str">
            <v>FC-102P11KT4E66H2XGX1SXSXXXXAXBXCXXXXDX</v>
          </cell>
          <cell r="N13118" t="str">
            <v>#</v>
          </cell>
          <cell r="O13118" t="str">
            <v>602</v>
          </cell>
          <cell r="P13118" t="str">
            <v>60369</v>
          </cell>
          <cell r="Q13118" t="str">
            <v>FC 102 400V 11</v>
          </cell>
          <cell r="R13118">
            <v>2894.54</v>
          </cell>
          <cell r="S13118" t="str">
            <v>TBD PL</v>
          </cell>
        </row>
        <row r="13119">
          <cell r="L13119" t="str">
            <v>134U0588</v>
          </cell>
          <cell r="M13119" t="str">
            <v>FC-102P15KT4E66H2XGX1SXSXXXXAXBXCXXXXDX</v>
          </cell>
          <cell r="N13119" t="str">
            <v>#</v>
          </cell>
          <cell r="O13119" t="str">
            <v>602</v>
          </cell>
          <cell r="P13119" t="str">
            <v>60370</v>
          </cell>
          <cell r="Q13119" t="str">
            <v>FC 102 400V 15</v>
          </cell>
          <cell r="R13119">
            <v>2145.6999999999998</v>
          </cell>
          <cell r="S13119" t="str">
            <v>TBD PL</v>
          </cell>
        </row>
        <row r="13120">
          <cell r="L13120" t="str">
            <v>134U0590</v>
          </cell>
          <cell r="M13120" t="str">
            <v>FC-102P30KT4E66H2XGX1SXSXXXXAXBXCXXXXDX</v>
          </cell>
          <cell r="N13120" t="str">
            <v>#</v>
          </cell>
          <cell r="O13120" t="str">
            <v>602</v>
          </cell>
          <cell r="P13120" t="str">
            <v>60373</v>
          </cell>
          <cell r="Q13120" t="str">
            <v>FC 102 400V 30</v>
          </cell>
          <cell r="R13120">
            <v>3029.64</v>
          </cell>
          <cell r="S13120" t="str">
            <v>TBD PL</v>
          </cell>
        </row>
        <row r="13121">
          <cell r="L13121" t="str">
            <v>134U0625</v>
          </cell>
          <cell r="M13121" t="str">
            <v>FC-202P11KT6E66HXXGX3SXSXXXXANBXCXXXXDX</v>
          </cell>
          <cell r="N13121" t="str">
            <v>#</v>
          </cell>
          <cell r="O13121" t="str">
            <v>603</v>
          </cell>
          <cell r="P13121" t="str">
            <v>60563</v>
          </cell>
          <cell r="Q13121" t="str">
            <v>FC 202 600V 11</v>
          </cell>
          <cell r="R13121">
            <v>5365.92</v>
          </cell>
          <cell r="S13121" t="str">
            <v>TBD PL</v>
          </cell>
        </row>
        <row r="13122">
          <cell r="L13122" t="str">
            <v>134U0734</v>
          </cell>
          <cell r="M13122" t="str">
            <v>FC-102N132T4E2MH2TLC3XQSXXXXAXBXCXXXXDX</v>
          </cell>
          <cell r="N13122" t="str">
            <v>#</v>
          </cell>
          <cell r="O13122" t="str">
            <v>602</v>
          </cell>
          <cell r="P13122" t="str">
            <v>60475</v>
          </cell>
          <cell r="Q13122" t="str">
            <v>FC102 400V 132 (N)</v>
          </cell>
          <cell r="R13122">
            <v>5454.8</v>
          </cell>
          <cell r="S13122" t="str">
            <v>TBD PL</v>
          </cell>
        </row>
        <row r="13123">
          <cell r="L13123" t="str">
            <v>134U0736</v>
          </cell>
          <cell r="M13123" t="str">
            <v>FC-102N200T4E2MH2TLC3XQSXXXXAXBXCXXXXDX</v>
          </cell>
          <cell r="N13123" t="str">
            <v>#</v>
          </cell>
          <cell r="O13123" t="str">
            <v>602</v>
          </cell>
          <cell r="P13123" t="str">
            <v>60477</v>
          </cell>
          <cell r="Q13123" t="str">
            <v>FC102 400V 200 (N)</v>
          </cell>
          <cell r="R13123">
            <v>7969.16</v>
          </cell>
          <cell r="S13123" t="str">
            <v>TBD PL</v>
          </cell>
        </row>
        <row r="13124">
          <cell r="L13124" t="str">
            <v>134U0975</v>
          </cell>
          <cell r="M13124" t="str">
            <v>FC-202P4K0T4E55H2XGC1SXSXXXXAXBXCXXXXDX</v>
          </cell>
          <cell r="N13124" t="str">
            <v>#</v>
          </cell>
          <cell r="O13124" t="str">
            <v>603</v>
          </cell>
          <cell r="P13124" t="str">
            <v>60526</v>
          </cell>
          <cell r="Q13124" t="str">
            <v>FC 202 400V 4</v>
          </cell>
          <cell r="R13124">
            <v>640.92999999999995</v>
          </cell>
          <cell r="S13124" t="str">
            <v>TBD PL</v>
          </cell>
        </row>
        <row r="13125">
          <cell r="L13125" t="str">
            <v>134U1611</v>
          </cell>
          <cell r="M13125" t="str">
            <v>FC-202P11KT4E66H1XGX3SXSXXXXALBXCXXXXDX</v>
          </cell>
          <cell r="N13125" t="str">
            <v>#</v>
          </cell>
          <cell r="O13125" t="str">
            <v>603</v>
          </cell>
          <cell r="P13125" t="str">
            <v>60529</v>
          </cell>
          <cell r="Q13125" t="str">
            <v>FC 202 400V 11</v>
          </cell>
          <cell r="R13125">
            <v>4051.1</v>
          </cell>
          <cell r="S13125" t="str">
            <v>TBD PL</v>
          </cell>
        </row>
        <row r="13126">
          <cell r="L13126" t="str">
            <v>134U2069</v>
          </cell>
          <cell r="M13126" t="str">
            <v>IRV302P45KT6E20HXXXXXXXSXXXXAXBXCXXXXDX</v>
          </cell>
          <cell r="N13126" t="str">
            <v>#</v>
          </cell>
          <cell r="O13126" t="str">
            <v>605</v>
          </cell>
          <cell r="P13126" t="str">
            <v>60067</v>
          </cell>
          <cell r="Q13126" t="str">
            <v>FC 302 600V 45</v>
          </cell>
          <cell r="R13126">
            <v>1994.41</v>
          </cell>
          <cell r="S13126" t="str">
            <v>TBD PL</v>
          </cell>
        </row>
        <row r="13127">
          <cell r="L13127" t="str">
            <v>134U2070</v>
          </cell>
          <cell r="M13127" t="str">
            <v>FC-102P4K0T4P3RH2XGX3SXSXXXXAXBXCXXXXDX</v>
          </cell>
          <cell r="N13127" t="str">
            <v>#</v>
          </cell>
          <cell r="O13127" t="str">
            <v>602</v>
          </cell>
          <cell r="P13127" t="str">
            <v>60359</v>
          </cell>
          <cell r="Q13127" t="str">
            <v>FC 102 400V 4</v>
          </cell>
          <cell r="R13127">
            <v>49765.69</v>
          </cell>
          <cell r="S13127" t="str">
            <v>TBD PL</v>
          </cell>
        </row>
        <row r="13128">
          <cell r="L13128" t="str">
            <v>134U2230</v>
          </cell>
          <cell r="M13128" t="str">
            <v>FC-102P55KT6P55HXXGC3XXSXXXXAXBXCXXXXDX</v>
          </cell>
          <cell r="N13128" t="str">
            <v>#</v>
          </cell>
          <cell r="O13128" t="str">
            <v>602</v>
          </cell>
          <cell r="P13128" t="str">
            <v>60405</v>
          </cell>
          <cell r="Q13128" t="str">
            <v>FC 102 600V 55</v>
          </cell>
          <cell r="R13128">
            <v>7890.97</v>
          </cell>
          <cell r="S13128" t="str">
            <v>TBD PL</v>
          </cell>
        </row>
        <row r="13129">
          <cell r="L13129" t="str">
            <v>134U2356</v>
          </cell>
          <cell r="M13129" t="str">
            <v>FC-202P11KT4E21H2XGXXXXSXXXXANBXCXXXXDX</v>
          </cell>
          <cell r="N13129" t="str">
            <v>#</v>
          </cell>
          <cell r="O13129" t="str">
            <v>603</v>
          </cell>
          <cell r="P13129" t="str">
            <v>60529</v>
          </cell>
          <cell r="Q13129" t="str">
            <v>FC 202 400V 11</v>
          </cell>
          <cell r="R13129">
            <v>1200.6400000000001</v>
          </cell>
          <cell r="S13129" t="str">
            <v>TBD PL</v>
          </cell>
        </row>
        <row r="13130">
          <cell r="L13130" t="str">
            <v>134U2366</v>
          </cell>
          <cell r="M13130" t="str">
            <v>FC-102P1K5T4P3RH2XGXXSXSXXXXAXBXCXXXXDX</v>
          </cell>
          <cell r="N13130" t="str">
            <v>#</v>
          </cell>
          <cell r="O13130" t="str">
            <v>602</v>
          </cell>
          <cell r="P13130" t="str">
            <v>60356</v>
          </cell>
          <cell r="Q13130" t="str">
            <v>FC 102 400V 1,5</v>
          </cell>
          <cell r="R13130">
            <v>2903.26</v>
          </cell>
          <cell r="S13130" t="str">
            <v>TBD PL</v>
          </cell>
        </row>
        <row r="13131">
          <cell r="L13131" t="str">
            <v>134U2367</v>
          </cell>
          <cell r="M13131" t="str">
            <v>FC-102P2K2T4P3RH2XGXXSXSXXXXAXBXCXXXXDX</v>
          </cell>
          <cell r="N13131" t="str">
            <v>#</v>
          </cell>
          <cell r="O13131" t="str">
            <v>602</v>
          </cell>
          <cell r="P13131" t="str">
            <v>60357</v>
          </cell>
          <cell r="Q13131" t="str">
            <v>FC 102 400V 2,2</v>
          </cell>
          <cell r="R13131">
            <v>2077.64</v>
          </cell>
          <cell r="S13131" t="str">
            <v>TBD PL</v>
          </cell>
        </row>
        <row r="13132">
          <cell r="L13132" t="str">
            <v>134U2368</v>
          </cell>
          <cell r="M13132" t="str">
            <v>FC-102P4K0T4P3RH2XGXXSXSXXXXAXBXCXXXXDX</v>
          </cell>
          <cell r="N13132" t="str">
            <v>#</v>
          </cell>
          <cell r="O13132" t="str">
            <v>602</v>
          </cell>
          <cell r="P13132" t="str">
            <v>60359</v>
          </cell>
          <cell r="Q13132" t="str">
            <v>FC 102 400V 4</v>
          </cell>
          <cell r="R13132">
            <v>2742.22</v>
          </cell>
          <cell r="S13132" t="str">
            <v>TBD PL</v>
          </cell>
        </row>
        <row r="13133">
          <cell r="L13133" t="str">
            <v>134U2370</v>
          </cell>
          <cell r="M13133" t="str">
            <v>FC-102P7K5T4P3RH2XGXXSXSXXXXAXBXCXXXXDX</v>
          </cell>
          <cell r="N13133" t="str">
            <v>#</v>
          </cell>
          <cell r="O13133" t="str">
            <v>602</v>
          </cell>
          <cell r="P13133" t="str">
            <v>60361</v>
          </cell>
          <cell r="Q13133" t="str">
            <v>FC 102 400V 7,5</v>
          </cell>
          <cell r="R13133">
            <v>4074.03</v>
          </cell>
          <cell r="S13133" t="str">
            <v>TBD PL</v>
          </cell>
        </row>
        <row r="13134">
          <cell r="L13134" t="str">
            <v>134U2397</v>
          </cell>
          <cell r="M13134" t="str">
            <v>FC-102P2K2T2P3RH2XGXXSXSXXXXAXBXCXXXXDX</v>
          </cell>
          <cell r="N13134" t="str">
            <v>#</v>
          </cell>
          <cell r="O13134" t="str">
            <v>602</v>
          </cell>
          <cell r="P13134" t="str">
            <v>60352</v>
          </cell>
          <cell r="Q13134" t="str">
            <v>FC 102 200V 2,2</v>
          </cell>
          <cell r="R13134">
            <v>1403.66</v>
          </cell>
          <cell r="S13134" t="str">
            <v>TBD PL</v>
          </cell>
        </row>
        <row r="13135">
          <cell r="L13135" t="str">
            <v>134U2400</v>
          </cell>
          <cell r="M13135" t="str">
            <v>FC-102P5K5T2P3RH2XGXXSXSXXXXAXBXCXXXXDX</v>
          </cell>
          <cell r="N13135" t="str">
            <v>#</v>
          </cell>
          <cell r="O13135" t="str">
            <v>602</v>
          </cell>
          <cell r="P13135" t="str">
            <v>60388</v>
          </cell>
          <cell r="Q13135" t="str">
            <v>FC 102 200V 5,5</v>
          </cell>
          <cell r="R13135">
            <v>977</v>
          </cell>
          <cell r="S13135" t="str">
            <v>TBD PL</v>
          </cell>
        </row>
        <row r="13136">
          <cell r="L13136" t="str">
            <v>134U2403</v>
          </cell>
          <cell r="M13136" t="str">
            <v>FC-102P15KT2P3RH2XGXXSXSXXXXAXBXCXXXXDX</v>
          </cell>
          <cell r="N13136" t="str">
            <v>#</v>
          </cell>
          <cell r="O13136" t="str">
            <v>602</v>
          </cell>
          <cell r="P13136" t="str">
            <v>60391</v>
          </cell>
          <cell r="Q13136" t="str">
            <v>FC 102 200V 15</v>
          </cell>
          <cell r="R13136">
            <v>1654.35</v>
          </cell>
          <cell r="S13136" t="str">
            <v>TBD PL</v>
          </cell>
        </row>
        <row r="13137">
          <cell r="L13137" t="str">
            <v>134U2406</v>
          </cell>
          <cell r="M13137" t="str">
            <v>FC-102P30KT2P3RH2XGXXXXSXXXXAXBXCXXXXDX</v>
          </cell>
          <cell r="N13137" t="str">
            <v>#</v>
          </cell>
          <cell r="O13137" t="str">
            <v>602</v>
          </cell>
          <cell r="P13137" t="str">
            <v>60394</v>
          </cell>
          <cell r="Q13137" t="str">
            <v>FC 102 200V 30</v>
          </cell>
          <cell r="R13137">
            <v>10212.16</v>
          </cell>
          <cell r="S13137" t="str">
            <v>TBD PL</v>
          </cell>
        </row>
        <row r="13138">
          <cell r="L13138" t="str">
            <v>134U2410</v>
          </cell>
          <cell r="M13138" t="str">
            <v>FC-102P18KT4P3RH2XGXXSXSXXXXAXBXCXXXXDX</v>
          </cell>
          <cell r="N13138" t="str">
            <v>#</v>
          </cell>
          <cell r="O13138" t="str">
            <v>602</v>
          </cell>
          <cell r="P13138" t="str">
            <v>60371</v>
          </cell>
          <cell r="Q13138" t="str">
            <v>FC 102 400V 18,5</v>
          </cell>
          <cell r="R13138">
            <v>4343.66</v>
          </cell>
          <cell r="S13138" t="str">
            <v>TBD PL</v>
          </cell>
        </row>
        <row r="13139">
          <cell r="L13139" t="str">
            <v>134U2412</v>
          </cell>
          <cell r="M13139" t="str">
            <v>FC-102P30KT4P3RH2XGXXSXSXXXXAXBXCXXXXDX</v>
          </cell>
          <cell r="N13139" t="str">
            <v>#</v>
          </cell>
          <cell r="O13139" t="str">
            <v>602</v>
          </cell>
          <cell r="P13139" t="str">
            <v>60373</v>
          </cell>
          <cell r="Q13139" t="str">
            <v>FC 102 400V 30</v>
          </cell>
          <cell r="R13139">
            <v>2081.91</v>
          </cell>
          <cell r="S13139" t="str">
            <v>TBD PL</v>
          </cell>
        </row>
        <row r="13140">
          <cell r="L13140" t="str">
            <v>134U2414</v>
          </cell>
          <cell r="M13140" t="str">
            <v>FC-102P45KT4P3RH2XGXXXXSXXXXAXBXCXXXXDX</v>
          </cell>
          <cell r="N13140" t="str">
            <v>#</v>
          </cell>
          <cell r="O13140" t="str">
            <v>602</v>
          </cell>
          <cell r="P13140" t="str">
            <v>60375</v>
          </cell>
          <cell r="Q13140" t="str">
            <v>FC 102 400V 45</v>
          </cell>
          <cell r="R13140">
            <v>7081.08</v>
          </cell>
          <cell r="S13140" t="str">
            <v>TBD PL</v>
          </cell>
        </row>
        <row r="13141">
          <cell r="L13141" t="str">
            <v>134U2802</v>
          </cell>
          <cell r="M13141" t="str">
            <v>TR-200P15KT4P21H2XGXXXXSXXXXAEBXCXXXXDX</v>
          </cell>
          <cell r="N13141" t="str">
            <v>#</v>
          </cell>
          <cell r="O13141" t="str">
            <v>602</v>
          </cell>
          <cell r="P13141" t="str">
            <v>60370</v>
          </cell>
          <cell r="Q13141" t="str">
            <v>FC 102 400V 15</v>
          </cell>
          <cell r="R13141">
            <v>1654.95</v>
          </cell>
          <cell r="S13141" t="str">
            <v>TBD PL</v>
          </cell>
        </row>
        <row r="13142">
          <cell r="L13142" t="str">
            <v>134U2943</v>
          </cell>
          <cell r="M13142" t="str">
            <v>FC-302P30KT5E20H1BGXXXXSXXXXAXBXC4X10DX</v>
          </cell>
          <cell r="N13142" t="str">
            <v>#</v>
          </cell>
          <cell r="O13142" t="str">
            <v>605</v>
          </cell>
          <cell r="P13142" t="str">
            <v>60031</v>
          </cell>
          <cell r="Q13142" t="str">
            <v>FC 302 400V 30</v>
          </cell>
          <cell r="R13142">
            <v>3746.89</v>
          </cell>
          <cell r="S13142" t="str">
            <v>TBD PL</v>
          </cell>
        </row>
        <row r="13143">
          <cell r="L13143" t="str">
            <v>134U2978</v>
          </cell>
          <cell r="M13143" t="str">
            <v>FC-280PK55T4E20H1BXCXXXSXXXXAX</v>
          </cell>
          <cell r="N13143" t="str">
            <v>#</v>
          </cell>
          <cell r="O13143" t="str">
            <v>649</v>
          </cell>
          <cell r="P13143" t="str">
            <v>64005</v>
          </cell>
          <cell r="Q13143" t="str">
            <v>FC-280 0,55 KW 400 V</v>
          </cell>
          <cell r="R13143">
            <v>913.44</v>
          </cell>
          <cell r="S13143" t="str">
            <v>TBD PL</v>
          </cell>
        </row>
        <row r="13144">
          <cell r="L13144" t="str">
            <v>134U2979</v>
          </cell>
          <cell r="M13144" t="str">
            <v>FC-280PK75T4E20H1BXCXXXSXXXXAX</v>
          </cell>
          <cell r="N13144" t="str">
            <v>#</v>
          </cell>
          <cell r="O13144" t="str">
            <v>649</v>
          </cell>
          <cell r="P13144" t="str">
            <v>64006</v>
          </cell>
          <cell r="Q13144" t="str">
            <v>FC-280 0,75 KW 400 V</v>
          </cell>
          <cell r="R13144">
            <v>672</v>
          </cell>
          <cell r="S13144" t="str">
            <v>TBD PL</v>
          </cell>
        </row>
        <row r="13145">
          <cell r="L13145" t="str">
            <v>134U2980</v>
          </cell>
          <cell r="M13145" t="str">
            <v>FC-280P1K1T4E20H1BXCXXXSXXXXAX</v>
          </cell>
          <cell r="N13145" t="str">
            <v>#</v>
          </cell>
          <cell r="O13145" t="str">
            <v>649</v>
          </cell>
          <cell r="P13145" t="str">
            <v>64007</v>
          </cell>
          <cell r="Q13145" t="str">
            <v>FC-280 1,1 KW 400 V</v>
          </cell>
          <cell r="R13145">
            <v>347.13</v>
          </cell>
          <cell r="S13145" t="str">
            <v>TBD PL</v>
          </cell>
        </row>
        <row r="13146">
          <cell r="L13146" t="str">
            <v>134U2981</v>
          </cell>
          <cell r="M13146" t="str">
            <v>FC-280P1K5T4E20H1BXCXXXSXXXXAX</v>
          </cell>
          <cell r="N13146" t="str">
            <v>#</v>
          </cell>
          <cell r="O13146" t="str">
            <v>649</v>
          </cell>
          <cell r="P13146" t="str">
            <v>64008</v>
          </cell>
          <cell r="Q13146" t="str">
            <v>FC-280 1,5 KW 400 V</v>
          </cell>
          <cell r="R13146">
            <v>389.2</v>
          </cell>
          <cell r="S13146" t="str">
            <v>TBD PL</v>
          </cell>
        </row>
        <row r="13147">
          <cell r="L13147" t="str">
            <v>134U2982</v>
          </cell>
          <cell r="M13147" t="str">
            <v>FC-280P2K2T4E20H1BXCXXXSXXXXAX</v>
          </cell>
          <cell r="N13147" t="str">
            <v>#</v>
          </cell>
          <cell r="O13147" t="str">
            <v>649</v>
          </cell>
          <cell r="P13147" t="str">
            <v>64009</v>
          </cell>
          <cell r="Q13147" t="str">
            <v>FC-280 2,2 KW 400 V</v>
          </cell>
          <cell r="R13147">
            <v>1323.22</v>
          </cell>
          <cell r="S13147" t="str">
            <v>TBD PL</v>
          </cell>
        </row>
        <row r="13148">
          <cell r="L13148" t="str">
            <v>134U2984</v>
          </cell>
          <cell r="M13148" t="str">
            <v>FC-280P4K0T4E20H1BXCXXXSXXXXAX</v>
          </cell>
          <cell r="N13148" t="str">
            <v>#</v>
          </cell>
          <cell r="O13148" t="str">
            <v>649</v>
          </cell>
          <cell r="P13148" t="str">
            <v>64011</v>
          </cell>
          <cell r="Q13148" t="str">
            <v>FC-280 4,0 KW 400 V</v>
          </cell>
          <cell r="R13148">
            <v>443.49</v>
          </cell>
          <cell r="S13148" t="str">
            <v>TBD PL</v>
          </cell>
        </row>
        <row r="13149">
          <cell r="L13149" t="str">
            <v>134U2986</v>
          </cell>
          <cell r="M13149" t="str">
            <v>FC-280P7K5T4E20H1BXCXXXSXXXXAX</v>
          </cell>
          <cell r="N13149" t="str">
            <v>#</v>
          </cell>
          <cell r="O13149" t="str">
            <v>649</v>
          </cell>
          <cell r="P13149" t="str">
            <v>64013</v>
          </cell>
          <cell r="Q13149" t="str">
            <v>FC-280 7,5 KW 400 V</v>
          </cell>
          <cell r="R13149">
            <v>691.01</v>
          </cell>
          <cell r="S13149" t="str">
            <v>TBD PL</v>
          </cell>
        </row>
        <row r="13150">
          <cell r="L13150" t="str">
            <v>134U2987</v>
          </cell>
          <cell r="M13150" t="str">
            <v>FC-280P11KT4E20H1BXCXXXSXXXXAX</v>
          </cell>
          <cell r="N13150" t="str">
            <v>#</v>
          </cell>
          <cell r="O13150" t="str">
            <v>649</v>
          </cell>
          <cell r="P13150" t="str">
            <v>64014</v>
          </cell>
          <cell r="Q13150" t="str">
            <v>FC-280 11 KW 400 V</v>
          </cell>
          <cell r="R13150">
            <v>919.06</v>
          </cell>
          <cell r="S13150" t="str">
            <v>TBD PL</v>
          </cell>
        </row>
        <row r="13151">
          <cell r="L13151" t="str">
            <v>134U3006</v>
          </cell>
          <cell r="M13151" t="str">
            <v>FC-280PK37T4E20H2BXCXXXSXXXXAX</v>
          </cell>
          <cell r="N13151" t="str">
            <v>#</v>
          </cell>
          <cell r="O13151" t="str">
            <v>649</v>
          </cell>
          <cell r="P13151" t="str">
            <v>64004</v>
          </cell>
          <cell r="Q13151" t="str">
            <v>FC-280 0,37 KW 400 V</v>
          </cell>
          <cell r="R13151">
            <v>476</v>
          </cell>
          <cell r="S13151" t="str">
            <v>TBD PL</v>
          </cell>
        </row>
        <row r="13152">
          <cell r="L13152" t="str">
            <v>134U3007</v>
          </cell>
          <cell r="M13152" t="str">
            <v>FC-280PK55T4E20H2BXCXXXSXXXXAX</v>
          </cell>
          <cell r="N13152" t="str">
            <v>#</v>
          </cell>
          <cell r="O13152" t="str">
            <v>649</v>
          </cell>
          <cell r="P13152" t="str">
            <v>64005</v>
          </cell>
          <cell r="Q13152" t="str">
            <v>FC-280 0,55 KW 400 V</v>
          </cell>
          <cell r="R13152">
            <v>1473.41</v>
          </cell>
          <cell r="S13152" t="str">
            <v>TBD PL</v>
          </cell>
        </row>
        <row r="13153">
          <cell r="L13153" t="str">
            <v>134U3008</v>
          </cell>
          <cell r="M13153" t="str">
            <v>FC-280PK75T4E20H2BXCXXXSXXXXAX</v>
          </cell>
          <cell r="N13153" t="str">
            <v>#</v>
          </cell>
          <cell r="O13153" t="str">
            <v>649</v>
          </cell>
          <cell r="P13153" t="str">
            <v>64006</v>
          </cell>
          <cell r="Q13153" t="str">
            <v>FC-280 0,75 KW 400 V</v>
          </cell>
          <cell r="R13153">
            <v>3099.46</v>
          </cell>
          <cell r="S13153" t="str">
            <v>TBD PL</v>
          </cell>
        </row>
        <row r="13154">
          <cell r="L13154" t="str">
            <v>134U3009</v>
          </cell>
          <cell r="M13154" t="str">
            <v>FC-280P1K1T4E20H2BXCXXXSXXXXAX</v>
          </cell>
          <cell r="N13154" t="str">
            <v>#</v>
          </cell>
          <cell r="O13154" t="str">
            <v>649</v>
          </cell>
          <cell r="P13154" t="str">
            <v>64007</v>
          </cell>
          <cell r="Q13154" t="str">
            <v>FC-280 1,1 KW 400 V</v>
          </cell>
          <cell r="R13154">
            <v>942.52</v>
          </cell>
          <cell r="S13154" t="str">
            <v>TBD PL</v>
          </cell>
        </row>
        <row r="13155">
          <cell r="L13155" t="str">
            <v>134U3010</v>
          </cell>
          <cell r="M13155" t="str">
            <v>FC-280P1K5T4E20H2BXCXXXSXXXXAX</v>
          </cell>
          <cell r="N13155" t="str">
            <v>#</v>
          </cell>
          <cell r="O13155" t="str">
            <v>649</v>
          </cell>
          <cell r="P13155" t="str">
            <v>64008</v>
          </cell>
          <cell r="Q13155" t="str">
            <v>FC-280 1,5 KW 400 V</v>
          </cell>
          <cell r="R13155">
            <v>5485.89</v>
          </cell>
          <cell r="S13155" t="str">
            <v>TBD PL</v>
          </cell>
        </row>
        <row r="13156">
          <cell r="L13156" t="str">
            <v>134U3011</v>
          </cell>
          <cell r="M13156" t="str">
            <v>FC-280P2K2T4E20H2BXCXXXSXXXXAX</v>
          </cell>
          <cell r="N13156" t="str">
            <v>#</v>
          </cell>
          <cell r="O13156" t="str">
            <v>649</v>
          </cell>
          <cell r="P13156" t="str">
            <v>64009</v>
          </cell>
          <cell r="Q13156" t="str">
            <v>FC-280 2,2 KW 400 V</v>
          </cell>
          <cell r="R13156">
            <v>5244.29</v>
          </cell>
          <cell r="S13156" t="str">
            <v>TBD PL</v>
          </cell>
        </row>
        <row r="13157">
          <cell r="L13157" t="str">
            <v>134U3012</v>
          </cell>
          <cell r="M13157" t="str">
            <v>FC-280P3K0T4E20H2BXCXXXSXXXXAX</v>
          </cell>
          <cell r="N13157" t="str">
            <v>#</v>
          </cell>
          <cell r="O13157" t="str">
            <v>649</v>
          </cell>
          <cell r="P13157" t="str">
            <v>64010</v>
          </cell>
          <cell r="Q13157" t="str">
            <v>FC-280 3,0 KW 400 V</v>
          </cell>
          <cell r="R13157">
            <v>346.48</v>
          </cell>
          <cell r="S13157" t="str">
            <v>TBD PL</v>
          </cell>
        </row>
        <row r="13158">
          <cell r="L13158" t="str">
            <v>134U3013</v>
          </cell>
          <cell r="M13158" t="str">
            <v>FC-280P4K0T4E20H2BXCXXXSXXXXAX</v>
          </cell>
          <cell r="N13158" t="str">
            <v>#</v>
          </cell>
          <cell r="O13158" t="str">
            <v>649</v>
          </cell>
          <cell r="P13158" t="str">
            <v>64011</v>
          </cell>
          <cell r="Q13158" t="str">
            <v>FC-280 4,0 KW 400 V</v>
          </cell>
          <cell r="R13158">
            <v>3257.13</v>
          </cell>
          <cell r="S13158" t="str">
            <v>TBD PL</v>
          </cell>
        </row>
        <row r="13159">
          <cell r="L13159" t="str">
            <v>134U3014</v>
          </cell>
          <cell r="M13159" t="str">
            <v>FC-280P5K5T4E20H2BXCXXXSXXXXAX</v>
          </cell>
          <cell r="N13159" t="str">
            <v>#</v>
          </cell>
          <cell r="O13159" t="str">
            <v>649</v>
          </cell>
          <cell r="P13159" t="str">
            <v>64012</v>
          </cell>
          <cell r="Q13159" t="str">
            <v>FC-280 5,5 KW 400 V</v>
          </cell>
          <cell r="R13159">
            <v>5597.94</v>
          </cell>
          <cell r="S13159" t="str">
            <v>TBD PL</v>
          </cell>
        </row>
        <row r="13160">
          <cell r="L13160" t="str">
            <v>134U3015</v>
          </cell>
          <cell r="M13160" t="str">
            <v>FC-280P7K5T4E20H2BXCXXXSXXXXAX</v>
          </cell>
          <cell r="N13160" t="str">
            <v>#</v>
          </cell>
          <cell r="O13160" t="str">
            <v>649</v>
          </cell>
          <cell r="P13160" t="str">
            <v>64013</v>
          </cell>
          <cell r="Q13160" t="str">
            <v>FC-280 7,5 KW 400 V</v>
          </cell>
          <cell r="R13160">
            <v>10008.27</v>
          </cell>
          <cell r="S13160" t="str">
            <v>TBD PL</v>
          </cell>
        </row>
        <row r="13161">
          <cell r="L13161" t="str">
            <v>134U3016</v>
          </cell>
          <cell r="M13161" t="str">
            <v>FC-280P11KT4E20H2BXCXXXSXXXXAX</v>
          </cell>
          <cell r="N13161" t="str">
            <v>#</v>
          </cell>
          <cell r="O13161" t="str">
            <v>649</v>
          </cell>
          <cell r="P13161" t="str">
            <v>64014</v>
          </cell>
          <cell r="Q13161" t="str">
            <v>FC-280 11 KW 400 V</v>
          </cell>
          <cell r="R13161">
            <v>6505.85</v>
          </cell>
          <cell r="S13161" t="str">
            <v>TBD PL</v>
          </cell>
        </row>
        <row r="13162">
          <cell r="L13162" t="str">
            <v>134U3017</v>
          </cell>
          <cell r="M13162" t="str">
            <v>FC-280P15KT4E20H2BXCXXXSXXXXAX</v>
          </cell>
          <cell r="N13162" t="str">
            <v>#</v>
          </cell>
          <cell r="O13162" t="str">
            <v>649</v>
          </cell>
          <cell r="P13162" t="str">
            <v>64015</v>
          </cell>
          <cell r="Q13162" t="str">
            <v>FC-280 15 KW 400 V</v>
          </cell>
          <cell r="R13162">
            <v>3793.64</v>
          </cell>
          <cell r="S13162" t="str">
            <v>TBD PL</v>
          </cell>
        </row>
        <row r="13163">
          <cell r="L13163" t="str">
            <v>134U3018</v>
          </cell>
          <cell r="M13163" t="str">
            <v>FC-280P18KT4E20H2BXCXXXSXXXXAX</v>
          </cell>
          <cell r="N13163" t="str">
            <v>#</v>
          </cell>
          <cell r="O13163" t="str">
            <v>649</v>
          </cell>
          <cell r="P13163" t="str">
            <v>64016</v>
          </cell>
          <cell r="Q13163" t="str">
            <v>FC-280 18,5 KW 400 V</v>
          </cell>
          <cell r="R13163">
            <v>5583.08</v>
          </cell>
          <cell r="S13163" t="str">
            <v>TBD PL</v>
          </cell>
        </row>
        <row r="13164">
          <cell r="L13164" t="str">
            <v>134U3019</v>
          </cell>
          <cell r="M13164" t="str">
            <v>FC-280P22KT4E20H2BXCXXXSXXXXAX</v>
          </cell>
          <cell r="N13164" t="str">
            <v>#</v>
          </cell>
          <cell r="O13164" t="str">
            <v>649</v>
          </cell>
          <cell r="P13164" t="str">
            <v>64017</v>
          </cell>
          <cell r="Q13164" t="str">
            <v>FC-280 22 KW 400 V</v>
          </cell>
          <cell r="R13164">
            <v>1290.5899999999999</v>
          </cell>
          <cell r="S13164" t="str">
            <v>TBD PL</v>
          </cell>
        </row>
        <row r="13165">
          <cell r="L13165" t="str">
            <v>134U3482</v>
          </cell>
          <cell r="M13165" t="str">
            <v>FC-102P22KT4P3RH2XGX1SXSXXXXAXBXCXXXXDX</v>
          </cell>
          <cell r="N13165" t="str">
            <v>#</v>
          </cell>
          <cell r="O13165" t="str">
            <v>602</v>
          </cell>
          <cell r="P13165" t="str">
            <v>60372</v>
          </cell>
          <cell r="Q13165" t="str">
            <v>FC 102 400V 22</v>
          </cell>
          <cell r="R13165">
            <v>4434.6400000000003</v>
          </cell>
          <cell r="S13165" t="str">
            <v>TBD PL</v>
          </cell>
        </row>
        <row r="13166">
          <cell r="L13166" t="str">
            <v>134U3525</v>
          </cell>
          <cell r="M13166" t="str">
            <v>FC-302P1K5T5E20H2XNXXXXSXXXXA8BXCXXXXDX</v>
          </cell>
          <cell r="N13166" t="str">
            <v>#</v>
          </cell>
          <cell r="O13166" t="str">
            <v>605</v>
          </cell>
          <cell r="P13166" t="str">
            <v>60013</v>
          </cell>
          <cell r="Q13166" t="str">
            <v>FC 302 400V 1,5</v>
          </cell>
          <cell r="R13166">
            <v>798.94</v>
          </cell>
          <cell r="S13166" t="str">
            <v>TBD PL</v>
          </cell>
        </row>
        <row r="13167">
          <cell r="L13167" t="str">
            <v>134U3671</v>
          </cell>
          <cell r="M13167" t="str">
            <v>FC-102P2K2T2P3RH2XGX3SXSXXXXAXBXCXXXXDX</v>
          </cell>
          <cell r="N13167" t="str">
            <v>#</v>
          </cell>
          <cell r="O13167" t="str">
            <v>602</v>
          </cell>
          <cell r="P13167" t="str">
            <v>60352</v>
          </cell>
          <cell r="Q13167" t="str">
            <v>FC 102 200V 2,2</v>
          </cell>
          <cell r="R13167">
            <v>4705.7</v>
          </cell>
          <cell r="S13167" t="str">
            <v>TBD PL</v>
          </cell>
        </row>
        <row r="13168">
          <cell r="L13168" t="str">
            <v>134U3677</v>
          </cell>
          <cell r="M13168" t="str">
            <v>FC-102P4K0T4P3RH2XGX1SXSXXXXAXBXCXXXXDX</v>
          </cell>
          <cell r="N13168" t="str">
            <v>#</v>
          </cell>
          <cell r="O13168" t="str">
            <v>602</v>
          </cell>
          <cell r="P13168" t="str">
            <v>60359</v>
          </cell>
          <cell r="Q13168" t="str">
            <v>FC 102 400V 4</v>
          </cell>
          <cell r="R13168">
            <v>946.69</v>
          </cell>
          <cell r="S13168" t="str">
            <v>TBD PL</v>
          </cell>
        </row>
        <row r="13169">
          <cell r="L13169" t="str">
            <v>134U3678</v>
          </cell>
          <cell r="M13169" t="str">
            <v>FC-102P15KT4P3RH2XGX1SXSXXXXAXBXCXXXXDX</v>
          </cell>
          <cell r="N13169" t="str">
            <v>#</v>
          </cell>
          <cell r="O13169" t="str">
            <v>602</v>
          </cell>
          <cell r="P13169" t="str">
            <v>60370</v>
          </cell>
          <cell r="Q13169" t="str">
            <v>FC 102 400V 15</v>
          </cell>
          <cell r="R13169">
            <v>2991.23</v>
          </cell>
          <cell r="S13169" t="str">
            <v>TBD PL</v>
          </cell>
        </row>
        <row r="13170">
          <cell r="L13170" t="str">
            <v>134U3679</v>
          </cell>
          <cell r="M13170" t="str">
            <v>FC-102P18KT4P3RH2XGX1SXSXXXXAXBXCXXXXDX</v>
          </cell>
          <cell r="N13170" t="str">
            <v>#</v>
          </cell>
          <cell r="O13170" t="str">
            <v>602</v>
          </cell>
          <cell r="P13170" t="str">
            <v>60371</v>
          </cell>
          <cell r="Q13170" t="str">
            <v>FC 102 400V 18,5</v>
          </cell>
          <cell r="R13170">
            <v>4846.76</v>
          </cell>
          <cell r="S13170" t="str">
            <v>TBD PL</v>
          </cell>
        </row>
        <row r="13171">
          <cell r="L13171" t="str">
            <v>134U4035</v>
          </cell>
          <cell r="M13171" t="str">
            <v>FC-102P11KT4P3RH2XGX3SXSXXXXAXBXCXXXXDX</v>
          </cell>
          <cell r="N13171" t="str">
            <v>#</v>
          </cell>
          <cell r="O13171" t="str">
            <v>602</v>
          </cell>
          <cell r="P13171" t="str">
            <v>60369</v>
          </cell>
          <cell r="Q13171" t="str">
            <v>FC 102 400V 11</v>
          </cell>
          <cell r="R13171">
            <v>22642.959999999999</v>
          </cell>
          <cell r="S13171" t="str">
            <v>TBD PL</v>
          </cell>
        </row>
        <row r="13172">
          <cell r="L13172" t="str">
            <v>134U4036</v>
          </cell>
          <cell r="M13172" t="str">
            <v>FC-102P1K5T4P3RH2XGX3SXSXXXXAXBXCXXXXDX</v>
          </cell>
          <cell r="N13172" t="str">
            <v>#</v>
          </cell>
          <cell r="O13172" t="str">
            <v>602</v>
          </cell>
          <cell r="P13172" t="str">
            <v>60356</v>
          </cell>
          <cell r="Q13172" t="str">
            <v>FC 102 400V 1,5</v>
          </cell>
          <cell r="R13172">
            <v>13455.37</v>
          </cell>
          <cell r="S13172" t="str">
            <v>TBD PL</v>
          </cell>
        </row>
        <row r="13173">
          <cell r="L13173" t="str">
            <v>134U4037</v>
          </cell>
          <cell r="M13173" t="str">
            <v>FC-102P5K5T4P3RH2XGX3SXSXXXXAXBXCXXXXDX</v>
          </cell>
          <cell r="N13173" t="str">
            <v>#</v>
          </cell>
          <cell r="O13173" t="str">
            <v>602</v>
          </cell>
          <cell r="P13173" t="str">
            <v>60360</v>
          </cell>
          <cell r="Q13173" t="str">
            <v>FC 102 400V 5,5</v>
          </cell>
          <cell r="R13173">
            <v>34524.26</v>
          </cell>
          <cell r="S13173" t="str">
            <v>TBD PL</v>
          </cell>
        </row>
        <row r="13174">
          <cell r="L13174" t="str">
            <v>134U4039</v>
          </cell>
          <cell r="M13174" t="str">
            <v>FC-102P75KT4P3RH2XGX3XXSXXXXAXBXCXXXXDX</v>
          </cell>
          <cell r="N13174" t="str">
            <v>#</v>
          </cell>
          <cell r="O13174" t="str">
            <v>602</v>
          </cell>
          <cell r="P13174" t="str">
            <v>60377</v>
          </cell>
          <cell r="Q13174" t="str">
            <v>FC 102 400V 75</v>
          </cell>
          <cell r="R13174">
            <v>17031.03</v>
          </cell>
          <cell r="S13174" t="str">
            <v>TBD PL</v>
          </cell>
        </row>
        <row r="13175">
          <cell r="L13175" t="str">
            <v>134U4040</v>
          </cell>
          <cell r="M13175" t="str">
            <v>FC-102P3K7T2P3RH2XGX3SXSXXXXAXBXCXXXXDX</v>
          </cell>
          <cell r="N13175" t="str">
            <v>#</v>
          </cell>
          <cell r="O13175" t="str">
            <v>602</v>
          </cell>
          <cell r="P13175" t="str">
            <v>60354</v>
          </cell>
          <cell r="Q13175" t="str">
            <v>FC 102 200V 3,7</v>
          </cell>
          <cell r="R13175">
            <v>4018.28</v>
          </cell>
          <cell r="S13175" t="str">
            <v>TBD PL</v>
          </cell>
        </row>
        <row r="13176">
          <cell r="L13176" t="str">
            <v>134U4041</v>
          </cell>
          <cell r="M13176" t="str">
            <v>FC-102P7K5T4P3RH2XGX3SXSXXXXAXBXCXXXXDX</v>
          </cell>
          <cell r="N13176" t="str">
            <v>#</v>
          </cell>
          <cell r="O13176" t="str">
            <v>602</v>
          </cell>
          <cell r="P13176" t="str">
            <v>60361</v>
          </cell>
          <cell r="Q13176" t="str">
            <v>FC 102 400V 7,5</v>
          </cell>
          <cell r="R13176">
            <v>6235.57</v>
          </cell>
          <cell r="S13176" t="str">
            <v>TBD PL</v>
          </cell>
        </row>
        <row r="13177">
          <cell r="L13177" t="str">
            <v>134U4042</v>
          </cell>
          <cell r="M13177" t="str">
            <v>FC-102P1K1T4P3RH2XGX3SXSXXXXAXBXCXXXXDX</v>
          </cell>
          <cell r="N13177" t="str">
            <v>#</v>
          </cell>
          <cell r="O13177" t="str">
            <v>602</v>
          </cell>
          <cell r="P13177" t="str">
            <v>60355</v>
          </cell>
          <cell r="Q13177" t="str">
            <v>FC 102 400V 1,1</v>
          </cell>
          <cell r="R13177">
            <v>39488.53</v>
          </cell>
          <cell r="S13177" t="str">
            <v>TBD PL</v>
          </cell>
        </row>
        <row r="13178">
          <cell r="L13178" t="str">
            <v>134U4043</v>
          </cell>
          <cell r="M13178" t="str">
            <v>FC-102P15KT4P3RH2XGX3SXSXXXXAXBXCXXXXDX</v>
          </cell>
          <cell r="N13178" t="str">
            <v>#</v>
          </cell>
          <cell r="O13178" t="str">
            <v>602</v>
          </cell>
          <cell r="P13178" t="str">
            <v>60370</v>
          </cell>
          <cell r="Q13178" t="str">
            <v>FC 102 400V 15</v>
          </cell>
          <cell r="R13178">
            <v>16306.15</v>
          </cell>
          <cell r="S13178" t="str">
            <v>TBD PL</v>
          </cell>
        </row>
        <row r="13179">
          <cell r="L13179" t="str">
            <v>134U4044</v>
          </cell>
          <cell r="M13179" t="str">
            <v>FC-102P18KT4P3RH2XGX3SXSXXXXAXBXCXXXXDX</v>
          </cell>
          <cell r="N13179" t="str">
            <v>#</v>
          </cell>
          <cell r="O13179" t="str">
            <v>602</v>
          </cell>
          <cell r="P13179" t="str">
            <v>60371</v>
          </cell>
          <cell r="Q13179" t="str">
            <v>FC 102 400V 18,5</v>
          </cell>
          <cell r="R13179">
            <v>3178.18</v>
          </cell>
          <cell r="S13179" t="str">
            <v>TBD PL</v>
          </cell>
        </row>
        <row r="13180">
          <cell r="L13180" t="str">
            <v>134U4045</v>
          </cell>
          <cell r="M13180" t="str">
            <v>FC-102P22KT4P3RH2XGX3SXSXXXXAXBXCXXXXDX</v>
          </cell>
          <cell r="N13180" t="str">
            <v>#</v>
          </cell>
          <cell r="O13180" t="str">
            <v>602</v>
          </cell>
          <cell r="P13180" t="str">
            <v>60372</v>
          </cell>
          <cell r="Q13180" t="str">
            <v>FC 102 400V 22</v>
          </cell>
          <cell r="R13180">
            <v>12294.22</v>
          </cell>
          <cell r="S13180" t="str">
            <v>TBD PL</v>
          </cell>
        </row>
        <row r="13181">
          <cell r="L13181" t="str">
            <v>134U4237</v>
          </cell>
          <cell r="M13181" t="str">
            <v>FC-102N160T4E5MH2TGC3XXSXXXXAQB4CXXXXDX</v>
          </cell>
          <cell r="N13181" t="str">
            <v>#</v>
          </cell>
          <cell r="O13181" t="str">
            <v>602</v>
          </cell>
          <cell r="P13181" t="str">
            <v>60476</v>
          </cell>
          <cell r="Q13181" t="str">
            <v>FC102 400V 160 (N)</v>
          </cell>
          <cell r="R13181">
            <v>6159.35</v>
          </cell>
          <cell r="S13181" t="str">
            <v>TBD PL</v>
          </cell>
        </row>
        <row r="13182">
          <cell r="L13182" t="str">
            <v>134U4238</v>
          </cell>
          <cell r="M13182" t="str">
            <v>FC-102N200T4E5MH2TGC3XXSXXXXAQB4CXXXXDX</v>
          </cell>
          <cell r="N13182" t="str">
            <v>#</v>
          </cell>
          <cell r="O13182" t="str">
            <v>602</v>
          </cell>
          <cell r="P13182" t="str">
            <v>60477</v>
          </cell>
          <cell r="Q13182" t="str">
            <v>FC102 400V 200 (N)</v>
          </cell>
          <cell r="R13182">
            <v>19883.03</v>
          </cell>
          <cell r="S13182" t="str">
            <v>TBD PL</v>
          </cell>
        </row>
        <row r="13183">
          <cell r="L13183" t="str">
            <v>134U4361</v>
          </cell>
          <cell r="M13183" t="str">
            <v>FC-102P30KT4P3RH2XGX3SXSXXXXAXBXCXXXXDX</v>
          </cell>
          <cell r="N13183" t="str">
            <v>#</v>
          </cell>
          <cell r="O13183" t="str">
            <v>602</v>
          </cell>
          <cell r="P13183" t="str">
            <v>60373</v>
          </cell>
          <cell r="Q13183" t="str">
            <v>FC 102 400V 30</v>
          </cell>
          <cell r="R13183">
            <v>13949.7</v>
          </cell>
          <cell r="S13183" t="str">
            <v>TBD PL</v>
          </cell>
        </row>
        <row r="13184">
          <cell r="L13184" t="str">
            <v>134U4426</v>
          </cell>
          <cell r="M13184" t="str">
            <v>FC-102P5K5T4P3RH2XGX1SXSXXXXAXBXCXXXXDX</v>
          </cell>
          <cell r="N13184" t="str">
            <v>#</v>
          </cell>
          <cell r="O13184" t="str">
            <v>602</v>
          </cell>
          <cell r="P13184" t="str">
            <v>60360</v>
          </cell>
          <cell r="Q13184" t="str">
            <v>FC 102 400V 5,5</v>
          </cell>
          <cell r="R13184">
            <v>2136.7800000000002</v>
          </cell>
          <cell r="S13184" t="str">
            <v>TBD PL</v>
          </cell>
        </row>
        <row r="13185">
          <cell r="L13185" t="str">
            <v>134U4432</v>
          </cell>
          <cell r="M13185" t="str">
            <v>FC-302P22KT5P55H2BGXXSXSXXXXAXBXCXXXXDX</v>
          </cell>
          <cell r="N13185" t="str">
            <v>#</v>
          </cell>
          <cell r="O13185" t="str">
            <v>605</v>
          </cell>
          <cell r="P13185" t="str">
            <v>60030</v>
          </cell>
          <cell r="Q13185" t="str">
            <v>FC 302 400V 22</v>
          </cell>
          <cell r="R13185">
            <v>5480.16</v>
          </cell>
          <cell r="S13185" t="str">
            <v>TBD PL</v>
          </cell>
        </row>
        <row r="13186">
          <cell r="L13186" t="str">
            <v>134U4600</v>
          </cell>
          <cell r="M13186" t="str">
            <v>FC-302P1K5T5E20H2BGXXXXSXXXXALB8CXXXXDX</v>
          </cell>
          <cell r="N13186" t="str">
            <v>#</v>
          </cell>
          <cell r="O13186" t="str">
            <v>605</v>
          </cell>
          <cell r="P13186" t="str">
            <v>60013</v>
          </cell>
          <cell r="Q13186" t="str">
            <v>FC 302 400V 1,5</v>
          </cell>
          <cell r="R13186">
            <v>4504.84</v>
          </cell>
          <cell r="S13186" t="str">
            <v>TBD PL</v>
          </cell>
        </row>
        <row r="13187">
          <cell r="L13187" t="str">
            <v>134U4601</v>
          </cell>
          <cell r="M13187" t="str">
            <v>FC-302P2K2T5E20H2BGXXXXSXXXXALB8CXXXXDX</v>
          </cell>
          <cell r="N13187" t="str">
            <v>#</v>
          </cell>
          <cell r="O13187" t="str">
            <v>605</v>
          </cell>
          <cell r="P13187" t="str">
            <v>60014</v>
          </cell>
          <cell r="Q13187" t="str">
            <v>FC 302 400V 2,2</v>
          </cell>
          <cell r="R13187">
            <v>4812.45</v>
          </cell>
          <cell r="S13187" t="str">
            <v>TBD PL</v>
          </cell>
        </row>
        <row r="13188">
          <cell r="L13188" t="str">
            <v>134U4770</v>
          </cell>
          <cell r="M13188" t="str">
            <v>FC-302P75KT5E21H2XGXXXXSXXXXAQBXCXXXXDX</v>
          </cell>
          <cell r="N13188" t="str">
            <v>#</v>
          </cell>
          <cell r="O13188" t="str">
            <v>605</v>
          </cell>
          <cell r="P13188" t="str">
            <v>60035</v>
          </cell>
          <cell r="Q13188" t="str">
            <v>FC 302 400V 75</v>
          </cell>
          <cell r="R13188">
            <v>18288.48</v>
          </cell>
          <cell r="S13188" t="str">
            <v>TBD PL</v>
          </cell>
        </row>
        <row r="13189">
          <cell r="L13189" t="str">
            <v>134U4810</v>
          </cell>
          <cell r="M13189" t="str">
            <v>FC-102P3K7T2E55H2XGCXSXS009XAXBXCXXXXDX</v>
          </cell>
          <cell r="N13189" t="str">
            <v>#</v>
          </cell>
          <cell r="O13189" t="str">
            <v>602</v>
          </cell>
          <cell r="P13189" t="str">
            <v>60354</v>
          </cell>
          <cell r="Q13189" t="str">
            <v>FC 102 200V 3,7</v>
          </cell>
          <cell r="R13189">
            <v>17313.7</v>
          </cell>
          <cell r="S13189" t="str">
            <v>TBD PL</v>
          </cell>
        </row>
        <row r="13190">
          <cell r="L13190" t="str">
            <v>134U4811</v>
          </cell>
          <cell r="M13190" t="str">
            <v>FC-102P4K0T4E55H2XGCXSXS009XAXBXCXXXXDX</v>
          </cell>
          <cell r="N13190" t="str">
            <v>#</v>
          </cell>
          <cell r="O13190" t="str">
            <v>602</v>
          </cell>
          <cell r="P13190" t="str">
            <v>60359</v>
          </cell>
          <cell r="Q13190" t="str">
            <v>FC 102 400V 4</v>
          </cell>
          <cell r="R13190">
            <v>14124.33</v>
          </cell>
          <cell r="S13190" t="str">
            <v>TBD PL</v>
          </cell>
        </row>
        <row r="13191">
          <cell r="L13191" t="str">
            <v>134U4812</v>
          </cell>
          <cell r="M13191" t="str">
            <v>FC-102P11KT4P55H2XGCXSXS009XAXBXCXXXXDX</v>
          </cell>
          <cell r="N13191" t="str">
            <v>#</v>
          </cell>
          <cell r="O13191" t="str">
            <v>602</v>
          </cell>
          <cell r="P13191" t="str">
            <v>60369</v>
          </cell>
          <cell r="Q13191" t="str">
            <v>FC 102 400V 11</v>
          </cell>
          <cell r="R13191">
            <v>17672.97</v>
          </cell>
          <cell r="S13191" t="str">
            <v>TBD PL</v>
          </cell>
        </row>
        <row r="13192">
          <cell r="L13192" t="str">
            <v>134U4813</v>
          </cell>
          <cell r="M13192" t="str">
            <v>FC-102P7K5T6P55HXXGCXSXS009XAXBXCXXXXDX</v>
          </cell>
          <cell r="N13192" t="str">
            <v>#</v>
          </cell>
          <cell r="O13192" t="str">
            <v>602</v>
          </cell>
          <cell r="P13192" t="str">
            <v>60368</v>
          </cell>
          <cell r="Q13192" t="str">
            <v>FC 102 600V 7,5</v>
          </cell>
          <cell r="R13192">
            <v>1069.33</v>
          </cell>
          <cell r="S13192" t="str">
            <v>TBD PL</v>
          </cell>
        </row>
        <row r="13193">
          <cell r="L13193" t="str">
            <v>134U4918</v>
          </cell>
          <cell r="M13193" t="str">
            <v>FC-102P15KT2P21H2TGXXXXSXXXXAXBXCXXXXDX</v>
          </cell>
          <cell r="N13193" t="str">
            <v>#</v>
          </cell>
          <cell r="O13193" t="str">
            <v>602</v>
          </cell>
          <cell r="P13193" t="str">
            <v>60391</v>
          </cell>
          <cell r="Q13193" t="str">
            <v>FC 102 200V 15</v>
          </cell>
          <cell r="R13193">
            <v>3217.5</v>
          </cell>
          <cell r="S13193" t="str">
            <v>TBD PL</v>
          </cell>
        </row>
        <row r="13194">
          <cell r="L13194" t="str">
            <v>134U4919</v>
          </cell>
          <cell r="M13194" t="str">
            <v>FC-102P18KT2P21H2TGXXXXSXXXXAXBXCXXXXDX</v>
          </cell>
          <cell r="N13194" t="str">
            <v>#</v>
          </cell>
          <cell r="O13194" t="str">
            <v>602</v>
          </cell>
          <cell r="P13194" t="str">
            <v>60392</v>
          </cell>
          <cell r="Q13194" t="str">
            <v>FC 102 200V 18,5</v>
          </cell>
          <cell r="R13194">
            <v>1391.02</v>
          </cell>
          <cell r="S13194" t="str">
            <v>TBD PL</v>
          </cell>
        </row>
        <row r="13195">
          <cell r="L13195" t="str">
            <v>134U4920</v>
          </cell>
          <cell r="M13195" t="str">
            <v>FC-102P30KT2P21H2TGXXXXSXXXXAXBXCXXXXDX</v>
          </cell>
          <cell r="N13195" t="str">
            <v>#</v>
          </cell>
          <cell r="O13195" t="str">
            <v>602</v>
          </cell>
          <cell r="P13195" t="str">
            <v>60394</v>
          </cell>
          <cell r="Q13195" t="str">
            <v>FC 102 200V 30</v>
          </cell>
          <cell r="R13195">
            <v>9585.4500000000007</v>
          </cell>
          <cell r="S13195" t="str">
            <v>TBD PL</v>
          </cell>
        </row>
        <row r="13196">
          <cell r="L13196" t="str">
            <v>134U4929</v>
          </cell>
          <cell r="M13196" t="str">
            <v>FC-102P15KT4P21H2TGXXXXSXXXXAXBXCXXXXDX</v>
          </cell>
          <cell r="N13196" t="str">
            <v>#</v>
          </cell>
          <cell r="O13196" t="str">
            <v>602</v>
          </cell>
          <cell r="P13196" t="str">
            <v>60370</v>
          </cell>
          <cell r="Q13196" t="str">
            <v>FC 102 400V 15</v>
          </cell>
          <cell r="R13196">
            <v>887.21</v>
          </cell>
          <cell r="S13196" t="str">
            <v>TBD PL</v>
          </cell>
        </row>
        <row r="13197">
          <cell r="L13197" t="str">
            <v>134U4930</v>
          </cell>
          <cell r="M13197" t="str">
            <v>FC-102P18KT4P21H2TGXXXXSXXXXAXBXCXXXXDX</v>
          </cell>
          <cell r="N13197" t="str">
            <v>#</v>
          </cell>
          <cell r="O13197" t="str">
            <v>602</v>
          </cell>
          <cell r="P13197" t="str">
            <v>60371</v>
          </cell>
          <cell r="Q13197" t="str">
            <v>FC 102 400V 18,5</v>
          </cell>
          <cell r="R13197">
            <v>2210.1</v>
          </cell>
          <cell r="S13197" t="str">
            <v>TBD PL</v>
          </cell>
        </row>
        <row r="13198">
          <cell r="L13198" t="str">
            <v>134U4931</v>
          </cell>
          <cell r="M13198" t="str">
            <v>FC-102P22KT4P21H2TGXXXXSXXXXAXBXCXXXXDX</v>
          </cell>
          <cell r="N13198" t="str">
            <v>#</v>
          </cell>
          <cell r="O13198" t="str">
            <v>602</v>
          </cell>
          <cell r="P13198" t="str">
            <v>60372</v>
          </cell>
          <cell r="Q13198" t="str">
            <v>FC 102 400V 22</v>
          </cell>
          <cell r="R13198">
            <v>1355.2</v>
          </cell>
          <cell r="S13198" t="str">
            <v>TBD PL</v>
          </cell>
        </row>
        <row r="13199">
          <cell r="L13199" t="str">
            <v>134U4933</v>
          </cell>
          <cell r="M13199" t="str">
            <v>FC-102P37KT4P21H2TGXXXXSXXXXAXBXCXXXXDX</v>
          </cell>
          <cell r="N13199" t="str">
            <v>#</v>
          </cell>
          <cell r="O13199" t="str">
            <v>602</v>
          </cell>
          <cell r="P13199" t="str">
            <v>60374</v>
          </cell>
          <cell r="Q13199" t="str">
            <v>FC 102 400V 37</v>
          </cell>
          <cell r="R13199">
            <v>6212.7</v>
          </cell>
          <cell r="S13199" t="str">
            <v>TBD PL</v>
          </cell>
        </row>
        <row r="13200">
          <cell r="L13200" t="str">
            <v>134U4934</v>
          </cell>
          <cell r="M13200" t="str">
            <v>FC-102P45KT4P21H2TGXXXXSXXXXAXBXCXXXXDX</v>
          </cell>
          <cell r="N13200" t="str">
            <v>#</v>
          </cell>
          <cell r="O13200" t="str">
            <v>602</v>
          </cell>
          <cell r="P13200" t="str">
            <v>60375</v>
          </cell>
          <cell r="Q13200" t="str">
            <v>FC 102 400V 45</v>
          </cell>
          <cell r="R13200">
            <v>17919.55</v>
          </cell>
          <cell r="S13200" t="str">
            <v>TBD PL</v>
          </cell>
        </row>
        <row r="13201">
          <cell r="L13201" t="str">
            <v>134U4946</v>
          </cell>
          <cell r="M13201" t="str">
            <v>FC-102P4K0T6P55HXTGXXSXSXXXXAXBXCXXXXDX</v>
          </cell>
          <cell r="N13201" t="str">
            <v>#</v>
          </cell>
          <cell r="O13201" t="str">
            <v>602</v>
          </cell>
          <cell r="P13201" t="str">
            <v>60366</v>
          </cell>
          <cell r="Q13201" t="str">
            <v>FC 102 600V 4</v>
          </cell>
          <cell r="R13201">
            <v>606.95000000000005</v>
          </cell>
          <cell r="S13201" t="str">
            <v>TBD PL</v>
          </cell>
        </row>
        <row r="13202">
          <cell r="L13202" t="str">
            <v>134U4952</v>
          </cell>
          <cell r="M13202" t="str">
            <v>FC-102P30KT6P55HXTGXXSXSXXXXAXBXCXXXXDX</v>
          </cell>
          <cell r="N13202" t="str">
            <v>#</v>
          </cell>
          <cell r="O13202" t="str">
            <v>602</v>
          </cell>
          <cell r="P13202" t="str">
            <v>60402</v>
          </cell>
          <cell r="Q13202" t="str">
            <v>FC 102 600V 30</v>
          </cell>
          <cell r="R13202">
            <v>4280.84</v>
          </cell>
          <cell r="S13202" t="str">
            <v>TBD PL</v>
          </cell>
        </row>
        <row r="13203">
          <cell r="L13203" t="str">
            <v>134U4954</v>
          </cell>
          <cell r="M13203" t="str">
            <v>FC-102P45KT6P55HXTGXXXXSXXXXAXBXCXXXXDX</v>
          </cell>
          <cell r="N13203" t="str">
            <v>#</v>
          </cell>
          <cell r="O13203" t="str">
            <v>602</v>
          </cell>
          <cell r="P13203" t="str">
            <v>60404</v>
          </cell>
          <cell r="Q13203" t="str">
            <v>FC 102 600V 45</v>
          </cell>
          <cell r="R13203">
            <v>3144.05</v>
          </cell>
          <cell r="S13203" t="str">
            <v>TBD PL</v>
          </cell>
        </row>
        <row r="13204">
          <cell r="L13204" t="str">
            <v>134U4966</v>
          </cell>
          <cell r="M13204" t="str">
            <v>FC-102P45KT2P21H2TGXXXXSXXXXAXBXCXXXXDX</v>
          </cell>
          <cell r="N13204" t="str">
            <v>#</v>
          </cell>
          <cell r="O13204" t="str">
            <v>602</v>
          </cell>
          <cell r="P13204" t="str">
            <v>60396</v>
          </cell>
          <cell r="Q13204" t="str">
            <v>FC 102 200V 45</v>
          </cell>
          <cell r="R13204">
            <v>205970.06</v>
          </cell>
          <cell r="S13204" t="str">
            <v>TBD PL</v>
          </cell>
        </row>
        <row r="13205">
          <cell r="L13205" t="str">
            <v>134U4968</v>
          </cell>
          <cell r="M13205" t="str">
            <v>FC-102P90KT4P21H2TGXXXXSXXXXAXBXCXXXXDX</v>
          </cell>
          <cell r="N13205" t="str">
            <v>#</v>
          </cell>
          <cell r="O13205" t="str">
            <v>602</v>
          </cell>
          <cell r="P13205" t="str">
            <v>60378</v>
          </cell>
          <cell r="Q13205" t="str">
            <v>FC 102 400V 90</v>
          </cell>
          <cell r="R13205">
            <v>31739.55</v>
          </cell>
          <cell r="S13205" t="str">
            <v>TBD PL</v>
          </cell>
        </row>
        <row r="13206">
          <cell r="L13206" t="str">
            <v>134U4982</v>
          </cell>
          <cell r="M13206" t="str">
            <v>FC-102P55KT6P55HXTGXXXXSXXXXAXBXCXXXXDX</v>
          </cell>
          <cell r="N13206" t="str">
            <v>#</v>
          </cell>
          <cell r="O13206" t="str">
            <v>602</v>
          </cell>
          <cell r="P13206" t="str">
            <v>60405</v>
          </cell>
          <cell r="Q13206" t="str">
            <v>FC 102 600V 55</v>
          </cell>
          <cell r="R13206">
            <v>6603.2</v>
          </cell>
          <cell r="S13206" t="str">
            <v>TBD PL</v>
          </cell>
        </row>
        <row r="13207">
          <cell r="L13207" t="str">
            <v>134U4987</v>
          </cell>
          <cell r="M13207" t="str">
            <v>FC-202P7K5T6E21HXXGX3XXSXXXXAXB0CXXXXDX</v>
          </cell>
          <cell r="N13207" t="str">
            <v>#</v>
          </cell>
          <cell r="O13207" t="str">
            <v>603</v>
          </cell>
          <cell r="P13207" t="str">
            <v>60562</v>
          </cell>
          <cell r="Q13207" t="str">
            <v>FC 202 600V 7,5</v>
          </cell>
          <cell r="R13207">
            <v>1380.94</v>
          </cell>
          <cell r="S13207" t="str">
            <v>TBD PL</v>
          </cell>
        </row>
        <row r="13208">
          <cell r="L13208" t="str">
            <v>134U5086</v>
          </cell>
          <cell r="M13208" t="str">
            <v>FC-102P11KT4P3RH2XGX1SXSXXXXAXBXCXXXXDX</v>
          </cell>
          <cell r="N13208" t="str">
            <v>#</v>
          </cell>
          <cell r="O13208" t="str">
            <v>602</v>
          </cell>
          <cell r="P13208" t="str">
            <v>60369</v>
          </cell>
          <cell r="Q13208" t="str">
            <v>FC 102 400V 11</v>
          </cell>
          <cell r="R13208">
            <v>0</v>
          </cell>
          <cell r="S13208" t="str">
            <v>TBD PL</v>
          </cell>
        </row>
        <row r="13209">
          <cell r="L13209" t="str">
            <v>134U5258</v>
          </cell>
          <cell r="M13209" t="str">
            <v>TR-200N160T7E20H2TGC7XXSXXXXAXBXCXXXXDX</v>
          </cell>
          <cell r="N13209" t="str">
            <v>#</v>
          </cell>
          <cell r="O13209" t="str">
            <v>602</v>
          </cell>
          <cell r="P13209" t="str">
            <v>60482</v>
          </cell>
          <cell r="Q13209" t="str">
            <v>FC102 690V 160 (N)</v>
          </cell>
          <cell r="R13209">
            <v>68125.289999999994</v>
          </cell>
          <cell r="S13209" t="str">
            <v>TBD PL</v>
          </cell>
        </row>
        <row r="13210">
          <cell r="L13210" t="str">
            <v>134U5259</v>
          </cell>
          <cell r="M13210" t="str">
            <v>TR-200N200T7E20H2TGC7XXSXXXXAXBXCXXXXDX</v>
          </cell>
          <cell r="N13210" t="str">
            <v>#</v>
          </cell>
          <cell r="O13210" t="str">
            <v>602</v>
          </cell>
          <cell r="P13210" t="str">
            <v>60483</v>
          </cell>
          <cell r="Q13210" t="str">
            <v>FC102 690V 200 (N)</v>
          </cell>
          <cell r="R13210">
            <v>9448.2800000000007</v>
          </cell>
          <cell r="S13210" t="str">
            <v>TBD PL</v>
          </cell>
        </row>
        <row r="13211">
          <cell r="L13211" t="str">
            <v>134U5280</v>
          </cell>
          <cell r="M13211" t="str">
            <v>FC-102P2K2T4P3RH2XGX3SXSXXXXAXBXCXXXXDX</v>
          </cell>
          <cell r="N13211" t="str">
            <v>#</v>
          </cell>
          <cell r="O13211" t="str">
            <v>602</v>
          </cell>
          <cell r="P13211" t="str">
            <v>60357</v>
          </cell>
          <cell r="Q13211" t="str">
            <v>FC 102 400V 2,2</v>
          </cell>
          <cell r="R13211">
            <v>17047.71</v>
          </cell>
          <cell r="S13211" t="str">
            <v>TBD PL</v>
          </cell>
        </row>
        <row r="13212">
          <cell r="L13212" t="str">
            <v>134U5573</v>
          </cell>
          <cell r="M13212" t="str">
            <v>FC-202P3K7T2E55H2XXX3SXSXXXXAXB0CXXXXDX</v>
          </cell>
          <cell r="N13212" t="str">
            <v>#</v>
          </cell>
          <cell r="O13212" t="str">
            <v>603</v>
          </cell>
          <cell r="P13212" t="str">
            <v>60508</v>
          </cell>
          <cell r="Q13212" t="str">
            <v>FC 202 200V 3,7</v>
          </cell>
          <cell r="R13212">
            <v>1045</v>
          </cell>
          <cell r="S13212" t="str">
            <v>TBD PL</v>
          </cell>
        </row>
        <row r="13213">
          <cell r="L13213" t="str">
            <v>134U5574</v>
          </cell>
          <cell r="M13213" t="str">
            <v>FC-202P5K5T2E55H2XXX3SXSXXXXAXB0CXXXXDX</v>
          </cell>
          <cell r="N13213" t="str">
            <v>#</v>
          </cell>
          <cell r="O13213" t="str">
            <v>603</v>
          </cell>
          <cell r="P13213" t="str">
            <v>60509</v>
          </cell>
          <cell r="Q13213" t="str">
            <v>FC 202 200V 5,5</v>
          </cell>
          <cell r="R13213">
            <v>672</v>
          </cell>
          <cell r="S13213" t="str">
            <v>TBD PL</v>
          </cell>
        </row>
        <row r="13214">
          <cell r="L13214" t="str">
            <v>134U5580</v>
          </cell>
          <cell r="M13214" t="str">
            <v>FC-202P11KT4E55H2XXX3SXSXXXXAXB0CXXXXDX</v>
          </cell>
          <cell r="N13214" t="str">
            <v>#</v>
          </cell>
          <cell r="O13214" t="str">
            <v>603</v>
          </cell>
          <cell r="P13214" t="str">
            <v>60529</v>
          </cell>
          <cell r="Q13214" t="str">
            <v>FC 202 400V 11</v>
          </cell>
          <cell r="R13214">
            <v>1704.3</v>
          </cell>
          <cell r="S13214" t="str">
            <v>TBD PL</v>
          </cell>
        </row>
        <row r="13215">
          <cell r="L13215" t="str">
            <v>134U5835</v>
          </cell>
          <cell r="M13215" t="str">
            <v>FC-102P15KT2P3RH2XGX3SXSXXXXAXBXCXXXXDX</v>
          </cell>
          <cell r="N13215" t="str">
            <v>#</v>
          </cell>
          <cell r="O13215" t="str">
            <v>602</v>
          </cell>
          <cell r="P13215" t="str">
            <v>60391</v>
          </cell>
          <cell r="Q13215" t="str">
            <v>FC 102 200V 15</v>
          </cell>
          <cell r="R13215">
            <v>2060.75</v>
          </cell>
          <cell r="S13215" t="str">
            <v>TBD PL</v>
          </cell>
        </row>
        <row r="13216">
          <cell r="L13216" t="str">
            <v>134U5836</v>
          </cell>
          <cell r="M13216" t="str">
            <v>FC-102P7K5T2P3RH2XGX3SXSXXXXAXBXCXXXXDX</v>
          </cell>
          <cell r="N13216" t="str">
            <v>#</v>
          </cell>
          <cell r="O13216" t="str">
            <v>602</v>
          </cell>
          <cell r="P13216" t="str">
            <v>60389</v>
          </cell>
          <cell r="Q13216" t="str">
            <v>FC 102 200V 7,5</v>
          </cell>
          <cell r="R13216">
            <v>2884.41</v>
          </cell>
          <cell r="S13216" t="str">
            <v>TBD PL</v>
          </cell>
        </row>
        <row r="13217">
          <cell r="L13217" t="str">
            <v>134U5876</v>
          </cell>
          <cell r="M13217" t="str">
            <v>TR-200P22KT4E20H2XGXXXXSXXXXAXBWCXXXXD0</v>
          </cell>
          <cell r="N13217" t="str">
            <v>#</v>
          </cell>
          <cell r="O13217" t="str">
            <v>602</v>
          </cell>
          <cell r="P13217" t="str">
            <v>60372</v>
          </cell>
          <cell r="Q13217" t="str">
            <v>FC 102 400V 22</v>
          </cell>
          <cell r="R13217">
            <v>1034.9000000000001</v>
          </cell>
          <cell r="S13217" t="str">
            <v>TBD PL</v>
          </cell>
        </row>
        <row r="13218">
          <cell r="L13218" t="str">
            <v>134U5909</v>
          </cell>
          <cell r="M13218" t="str">
            <v>FC-202P2K2T6E66HXXGX3SXSXXXXAXBXCXXXXDX</v>
          </cell>
          <cell r="N13218" t="str">
            <v>#</v>
          </cell>
          <cell r="O13218" t="str">
            <v>603</v>
          </cell>
          <cell r="P13218" t="str">
            <v>60558</v>
          </cell>
          <cell r="Q13218" t="str">
            <v>FC 202 600V 2,2</v>
          </cell>
          <cell r="R13218">
            <v>1983.11</v>
          </cell>
          <cell r="S13218" t="str">
            <v>TBD PL</v>
          </cell>
        </row>
        <row r="13219">
          <cell r="L13219" t="str">
            <v>134U5944</v>
          </cell>
          <cell r="M13219" t="str">
            <v>FC-102P5K5T6P55HXXGX3SXSXXXXAXB0CXXXXDX</v>
          </cell>
          <cell r="N13219" t="str">
            <v>#</v>
          </cell>
          <cell r="O13219" t="str">
            <v>602</v>
          </cell>
          <cell r="P13219" t="str">
            <v>60367</v>
          </cell>
          <cell r="Q13219" t="str">
            <v>FC 102 600V 5,5</v>
          </cell>
          <cell r="R13219">
            <v>4047.54</v>
          </cell>
          <cell r="S13219" t="str">
            <v>TBD PL</v>
          </cell>
        </row>
        <row r="13220">
          <cell r="L13220" t="str">
            <v>134U5945</v>
          </cell>
          <cell r="M13220" t="str">
            <v>FC-102P4K0T6P55HXXGX3SXSXXXXAXB0CXXXXDX</v>
          </cell>
          <cell r="N13220" t="str">
            <v>#</v>
          </cell>
          <cell r="O13220" t="str">
            <v>602</v>
          </cell>
          <cell r="P13220" t="str">
            <v>60366</v>
          </cell>
          <cell r="Q13220" t="str">
            <v>FC 102 600V 4</v>
          </cell>
          <cell r="R13220">
            <v>8306.34</v>
          </cell>
          <cell r="S13220" t="str">
            <v>TBD PL</v>
          </cell>
        </row>
        <row r="13221">
          <cell r="L13221" t="str">
            <v>134U6036</v>
          </cell>
          <cell r="M13221" t="str">
            <v>FC-102P37KT6E21HXXGC7XXSXXXXAXBXCXXXXDX</v>
          </cell>
          <cell r="N13221" t="str">
            <v>#</v>
          </cell>
          <cell r="O13221" t="str">
            <v>602</v>
          </cell>
          <cell r="P13221" t="str">
            <v>60403</v>
          </cell>
          <cell r="Q13221" t="str">
            <v>FC 102 600V 37</v>
          </cell>
          <cell r="R13221">
            <v>3058</v>
          </cell>
          <cell r="S13221" t="str">
            <v>TBD PL</v>
          </cell>
        </row>
        <row r="13222">
          <cell r="L13222" t="str">
            <v>134U6173</v>
          </cell>
          <cell r="M13222" t="str">
            <v>FC-302P15KT5E21H2XGX1XXSXXXXANBXCXXXXDX</v>
          </cell>
          <cell r="N13222" t="str">
            <v>#</v>
          </cell>
          <cell r="O13222" t="str">
            <v>605</v>
          </cell>
          <cell r="P13222" t="str">
            <v>60028</v>
          </cell>
          <cell r="Q13222" t="str">
            <v>FC 302 400V 15</v>
          </cell>
          <cell r="R13222">
            <v>5238.3900000000003</v>
          </cell>
          <cell r="S13222" t="str">
            <v>TBD PL</v>
          </cell>
        </row>
        <row r="13223">
          <cell r="L13223" t="str">
            <v>134U6207</v>
          </cell>
          <cell r="M13223" t="str">
            <v>IVS102P22KT2P55H2XXXXXXSXXXXAXBXCXXXXDX</v>
          </cell>
          <cell r="N13223" t="str">
            <v>#</v>
          </cell>
          <cell r="O13223" t="str">
            <v>602</v>
          </cell>
          <cell r="P13223" t="str">
            <v>60393</v>
          </cell>
          <cell r="Q13223" t="str">
            <v>FC 102 200V 22</v>
          </cell>
          <cell r="R13223">
            <v>4728</v>
          </cell>
          <cell r="S13223" t="str">
            <v>TBD PL</v>
          </cell>
        </row>
        <row r="13224">
          <cell r="L13224" t="str">
            <v>134U6309</v>
          </cell>
          <cell r="M13224" t="str">
            <v>FC-302P45KT5E55H1BGXXXXSXXXXANBXCXXXXDX</v>
          </cell>
          <cell r="N13224" t="str">
            <v>#</v>
          </cell>
          <cell r="O13224" t="str">
            <v>605</v>
          </cell>
          <cell r="P13224" t="str">
            <v>60033</v>
          </cell>
          <cell r="Q13224" t="str">
            <v>FC 302 400V 45</v>
          </cell>
          <cell r="R13224">
            <v>4771.79</v>
          </cell>
          <cell r="S13224" t="str">
            <v>TBD PL</v>
          </cell>
        </row>
        <row r="13225">
          <cell r="L13225" t="str">
            <v>134U6432</v>
          </cell>
          <cell r="M13225" t="str">
            <v>IRV302P15KT2E20H2XXXXXXSXXXXAXBXCXXXXDX</v>
          </cell>
          <cell r="N13225" t="str">
            <v>#</v>
          </cell>
          <cell r="O13225" t="str">
            <v>605</v>
          </cell>
          <cell r="P13225" t="str">
            <v>60048</v>
          </cell>
          <cell r="Q13225" t="str">
            <v>FC 302 200V 15</v>
          </cell>
          <cell r="R13225">
            <v>7885.21</v>
          </cell>
          <cell r="S13225" t="str">
            <v>TBD PL</v>
          </cell>
        </row>
        <row r="13226">
          <cell r="L13226" t="str">
            <v>134U6433</v>
          </cell>
          <cell r="M13226" t="str">
            <v>IRV302P15KT5E20H2XXXXXXSXXXXAXBXCXXXXDX</v>
          </cell>
          <cell r="N13226" t="str">
            <v>#</v>
          </cell>
          <cell r="O13226" t="str">
            <v>605</v>
          </cell>
          <cell r="P13226" t="str">
            <v>60028</v>
          </cell>
          <cell r="Q13226" t="str">
            <v>FC 302 400V 15</v>
          </cell>
          <cell r="R13226">
            <v>17775.12</v>
          </cell>
          <cell r="S13226" t="str">
            <v>TBD PL</v>
          </cell>
        </row>
        <row r="13227">
          <cell r="L13227" t="str">
            <v>134U6466</v>
          </cell>
          <cell r="M13227" t="str">
            <v>TR-200P7K5T4E21H2XGX3XXSXXXXAXBWCXXXXD0</v>
          </cell>
          <cell r="N13227" t="str">
            <v>#</v>
          </cell>
          <cell r="O13227" t="str">
            <v>602</v>
          </cell>
          <cell r="P13227" t="str">
            <v>60361</v>
          </cell>
          <cell r="Q13227" t="str">
            <v>FC 102 400V 7,5</v>
          </cell>
          <cell r="R13227">
            <v>1977.68</v>
          </cell>
          <cell r="S13227" t="str">
            <v>TBD PL</v>
          </cell>
        </row>
        <row r="13228">
          <cell r="L13228" t="str">
            <v>134U6599</v>
          </cell>
          <cell r="M13228" t="str">
            <v>FC-302P45KT6E21HXBGXXXXSXXXXA0BXCXXXXDX</v>
          </cell>
          <cell r="N13228" t="str">
            <v>#</v>
          </cell>
          <cell r="O13228" t="str">
            <v>605</v>
          </cell>
          <cell r="P13228" t="str">
            <v>60067</v>
          </cell>
          <cell r="Q13228" t="str">
            <v>FC 302 600V 45</v>
          </cell>
          <cell r="R13228">
            <v>13164.93</v>
          </cell>
          <cell r="S13228" t="str">
            <v>TBD PL</v>
          </cell>
        </row>
        <row r="13229">
          <cell r="L13229" t="str">
            <v>134U7262</v>
          </cell>
          <cell r="M13229" t="str">
            <v>IVS102P15KT2E55H2XXXXSXSXXXXAXBXCXXXXDX</v>
          </cell>
          <cell r="N13229" t="str">
            <v>#</v>
          </cell>
          <cell r="O13229" t="str">
            <v>602</v>
          </cell>
          <cell r="P13229" t="str">
            <v>60391</v>
          </cell>
          <cell r="Q13229" t="str">
            <v>FC 102 200V 15</v>
          </cell>
          <cell r="R13229">
            <v>2587.7600000000002</v>
          </cell>
          <cell r="S13229" t="str">
            <v>TBD PL</v>
          </cell>
        </row>
        <row r="13230">
          <cell r="L13230" t="str">
            <v>134U7290</v>
          </cell>
          <cell r="M13230" t="str">
            <v>FC-102P1K1T2P3RH2XGX3SXSXXXXAXBXCXXXXDX</v>
          </cell>
          <cell r="N13230" t="str">
            <v>#</v>
          </cell>
          <cell r="O13230" t="str">
            <v>602</v>
          </cell>
          <cell r="P13230" t="str">
            <v>60350</v>
          </cell>
          <cell r="Q13230" t="str">
            <v>FC 102 200V 1,1</v>
          </cell>
          <cell r="R13230">
            <v>3598.95</v>
          </cell>
          <cell r="S13230" t="str">
            <v>TBD PL</v>
          </cell>
        </row>
        <row r="13231">
          <cell r="L13231" t="str">
            <v>134U7576</v>
          </cell>
          <cell r="M13231" t="str">
            <v>FC-102P1K1S2P3RH2XGX1SXSXXXXAXBXCXXXXDX</v>
          </cell>
          <cell r="N13231" t="str">
            <v>#</v>
          </cell>
          <cell r="O13231" t="str">
            <v>602</v>
          </cell>
          <cell r="P13231" t="str">
            <v>60465</v>
          </cell>
          <cell r="Q13231" t="str">
            <v>FC 102S 200V 1,1</v>
          </cell>
          <cell r="R13231">
            <v>985.23</v>
          </cell>
          <cell r="S13231" t="str">
            <v>TBD PL</v>
          </cell>
        </row>
        <row r="13232">
          <cell r="L13232" t="str">
            <v>134U7635</v>
          </cell>
          <cell r="M13232" t="str">
            <v>FC-202P30KT4E66H2XGXXSXSXXXXAXBPCXXXXDX</v>
          </cell>
          <cell r="N13232" t="str">
            <v>#</v>
          </cell>
          <cell r="O13232" t="str">
            <v>603</v>
          </cell>
          <cell r="P13232" t="str">
            <v>60533</v>
          </cell>
          <cell r="Q13232" t="str">
            <v>FC 202 400V 30</v>
          </cell>
          <cell r="R13232">
            <v>3573.41</v>
          </cell>
          <cell r="S13232" t="str">
            <v>TBD PL</v>
          </cell>
        </row>
        <row r="13233">
          <cell r="L13233" t="str">
            <v>134U7713</v>
          </cell>
          <cell r="M13233" t="str">
            <v>FC-280PK55T4E20H1BXCXXXSXXXXA0</v>
          </cell>
          <cell r="N13233" t="str">
            <v>#</v>
          </cell>
          <cell r="O13233" t="str">
            <v>649</v>
          </cell>
          <cell r="P13233" t="str">
            <v>64005</v>
          </cell>
          <cell r="Q13233" t="str">
            <v>FC-280 0,55 KW 400 V</v>
          </cell>
          <cell r="R13233">
            <v>1419.53</v>
          </cell>
          <cell r="S13233" t="str">
            <v>TBD PL</v>
          </cell>
        </row>
        <row r="13234">
          <cell r="L13234" t="str">
            <v>134U7714</v>
          </cell>
          <cell r="M13234" t="str">
            <v>FC-280PK75T4E20H1BXCXXXSXXXXA0</v>
          </cell>
          <cell r="N13234" t="str">
            <v>#</v>
          </cell>
          <cell r="O13234" t="str">
            <v>649</v>
          </cell>
          <cell r="P13234" t="str">
            <v>64006</v>
          </cell>
          <cell r="Q13234" t="str">
            <v>FC-280 0,75 KW 400 V</v>
          </cell>
          <cell r="R13234">
            <v>371.28</v>
          </cell>
          <cell r="S13234" t="str">
            <v>TBD PL</v>
          </cell>
        </row>
        <row r="13235">
          <cell r="L13235" t="str">
            <v>134U7745</v>
          </cell>
          <cell r="M13235" t="str">
            <v>FC-280PK75T4E20H2BXCXXXSXXXXA0</v>
          </cell>
          <cell r="N13235" t="str">
            <v>#</v>
          </cell>
          <cell r="O13235" t="str">
            <v>649</v>
          </cell>
          <cell r="P13235" t="str">
            <v>64006</v>
          </cell>
          <cell r="Q13235" t="str">
            <v>FC-280 0,75 KW 400 V</v>
          </cell>
          <cell r="R13235">
            <v>357.84</v>
          </cell>
          <cell r="S13235" t="str">
            <v>TBD PL</v>
          </cell>
        </row>
        <row r="13236">
          <cell r="L13236" t="str">
            <v>134U7747</v>
          </cell>
          <cell r="M13236" t="str">
            <v>FC-280P1K5T4E20H2BXCXXXSXXXXA0</v>
          </cell>
          <cell r="N13236" t="str">
            <v>#</v>
          </cell>
          <cell r="O13236" t="str">
            <v>649</v>
          </cell>
          <cell r="P13236" t="str">
            <v>64008</v>
          </cell>
          <cell r="Q13236" t="str">
            <v>FC-280 1,5 KW 400 V</v>
          </cell>
          <cell r="R13236">
            <v>1136.21</v>
          </cell>
          <cell r="S13236" t="str">
            <v>TBD PL</v>
          </cell>
        </row>
        <row r="13237">
          <cell r="L13237" t="str">
            <v>134U7768</v>
          </cell>
          <cell r="M13237" t="str">
            <v>FC-280PK37T4E20H2BXCXXXSXXXXAL</v>
          </cell>
          <cell r="N13237" t="str">
            <v>#</v>
          </cell>
          <cell r="O13237" t="str">
            <v>649</v>
          </cell>
          <cell r="P13237" t="str">
            <v>64004</v>
          </cell>
          <cell r="Q13237" t="str">
            <v>FC-280 0,37 KW 400 V</v>
          </cell>
          <cell r="R13237">
            <v>293.55</v>
          </cell>
          <cell r="S13237" t="str">
            <v>TBD PL</v>
          </cell>
        </row>
        <row r="13238">
          <cell r="L13238" t="str">
            <v>134U7770</v>
          </cell>
          <cell r="M13238" t="str">
            <v>FC-280PK75T4E20H2BXCXXXSXXXXAL</v>
          </cell>
          <cell r="N13238" t="str">
            <v>#</v>
          </cell>
          <cell r="O13238" t="str">
            <v>649</v>
          </cell>
          <cell r="P13238" t="str">
            <v>64006</v>
          </cell>
          <cell r="Q13238" t="str">
            <v>FC-280 0,75 KW 400 V</v>
          </cell>
          <cell r="R13238">
            <v>482.57</v>
          </cell>
          <cell r="S13238" t="str">
            <v>TBD PL</v>
          </cell>
        </row>
        <row r="13239">
          <cell r="L13239" t="str">
            <v>134U7772</v>
          </cell>
          <cell r="M13239" t="str">
            <v>FC-280P1K5T4E20H2BXCXXXSXXXXAL</v>
          </cell>
          <cell r="N13239" t="str">
            <v>#</v>
          </cell>
          <cell r="O13239" t="str">
            <v>649</v>
          </cell>
          <cell r="P13239" t="str">
            <v>64008</v>
          </cell>
          <cell r="Q13239" t="str">
            <v>FC-280 1,5 KW 400 V</v>
          </cell>
          <cell r="R13239">
            <v>0</v>
          </cell>
          <cell r="S13239" t="str">
            <v>TBD PL</v>
          </cell>
        </row>
        <row r="13240">
          <cell r="L13240" t="str">
            <v>134U7778</v>
          </cell>
          <cell r="M13240" t="str">
            <v>FC-280P7K5T4E20H2BXCXXXSXXXXAL</v>
          </cell>
          <cell r="N13240" t="str">
            <v>#</v>
          </cell>
          <cell r="O13240" t="str">
            <v>649</v>
          </cell>
          <cell r="P13240" t="str">
            <v>64013</v>
          </cell>
          <cell r="Q13240" t="str">
            <v>FC-280 7,5 KW 400 V</v>
          </cell>
          <cell r="R13240">
            <v>1263.44</v>
          </cell>
          <cell r="S13240" t="str">
            <v>TBD PL</v>
          </cell>
        </row>
        <row r="13241">
          <cell r="L13241" t="str">
            <v>134U7780</v>
          </cell>
          <cell r="M13241" t="str">
            <v>FC-280P15KT4E20H2BXCXXXSXXXXAL</v>
          </cell>
          <cell r="N13241" t="str">
            <v>#</v>
          </cell>
          <cell r="O13241" t="str">
            <v>649</v>
          </cell>
          <cell r="P13241" t="str">
            <v>64015</v>
          </cell>
          <cell r="Q13241" t="str">
            <v>FC-280 15 KW 400 V</v>
          </cell>
          <cell r="R13241">
            <v>1112.3399999999999</v>
          </cell>
          <cell r="S13241" t="str">
            <v>TBD PL</v>
          </cell>
        </row>
        <row r="13242">
          <cell r="L13242" t="str">
            <v>134U7782</v>
          </cell>
          <cell r="M13242" t="str">
            <v>FC-280P22KT4E20H2BXCXXXSXXXXAL</v>
          </cell>
          <cell r="N13242" t="str">
            <v>#</v>
          </cell>
          <cell r="O13242" t="str">
            <v>649</v>
          </cell>
          <cell r="P13242" t="str">
            <v>64017</v>
          </cell>
          <cell r="Q13242" t="str">
            <v>FC-280 22 KW 400 V</v>
          </cell>
          <cell r="R13242">
            <v>2576.04</v>
          </cell>
          <cell r="S13242" t="str">
            <v>TBD PL</v>
          </cell>
        </row>
        <row r="13243">
          <cell r="L13243" t="str">
            <v>134U7942</v>
          </cell>
          <cell r="M13243" t="str">
            <v>FC-280PK37T2E20H2BXCXXXSXXXXAX</v>
          </cell>
          <cell r="N13243" t="str">
            <v>#</v>
          </cell>
          <cell r="O13243" t="str">
            <v>649</v>
          </cell>
          <cell r="P13243" t="str">
            <v>64018</v>
          </cell>
          <cell r="Q13243" t="str">
            <v>FC-280 0,37 KW 200 V</v>
          </cell>
          <cell r="R13243">
            <v>601.47</v>
          </cell>
          <cell r="S13243" t="str">
            <v>TBD PL</v>
          </cell>
        </row>
        <row r="13244">
          <cell r="L13244" t="str">
            <v>134U7943</v>
          </cell>
          <cell r="M13244" t="str">
            <v>FC-280PK55T2E20H2BXCXXXSXXXXAX</v>
          </cell>
          <cell r="N13244" t="str">
            <v>#</v>
          </cell>
          <cell r="O13244" t="str">
            <v>649</v>
          </cell>
          <cell r="P13244" t="str">
            <v>64019</v>
          </cell>
          <cell r="Q13244" t="str">
            <v>FC-280 0,55 KW 200 V</v>
          </cell>
          <cell r="R13244">
            <v>1055.03</v>
          </cell>
          <cell r="S13244" t="str">
            <v>TBD PL</v>
          </cell>
        </row>
        <row r="13245">
          <cell r="L13245" t="str">
            <v>134U7944</v>
          </cell>
          <cell r="M13245" t="str">
            <v>FC-280PK75T2E20H2BXCXXXSXXXXAX</v>
          </cell>
          <cell r="N13245" t="str">
            <v>#</v>
          </cell>
          <cell r="O13245" t="str">
            <v>649</v>
          </cell>
          <cell r="P13245" t="str">
            <v>64020</v>
          </cell>
          <cell r="Q13245" t="str">
            <v>FC-280 0,75 KW 200 V</v>
          </cell>
          <cell r="R13245">
            <v>692.29</v>
          </cell>
          <cell r="S13245" t="str">
            <v>TBD PL</v>
          </cell>
        </row>
        <row r="13246">
          <cell r="L13246" t="str">
            <v>134U7946</v>
          </cell>
          <cell r="M13246" t="str">
            <v>FC-280P1K5T2E20H2BXCXXXSXXXXAX</v>
          </cell>
          <cell r="N13246" t="str">
            <v>#</v>
          </cell>
          <cell r="O13246" t="str">
            <v>649</v>
          </cell>
          <cell r="P13246" t="str">
            <v>64022</v>
          </cell>
          <cell r="Q13246" t="str">
            <v>FC-280 1,5 KW 200 V</v>
          </cell>
          <cell r="R13246">
            <v>5085.13</v>
          </cell>
          <cell r="S13246" t="str">
            <v>TBD PL</v>
          </cell>
        </row>
        <row r="13247">
          <cell r="L13247" t="str">
            <v>134U7947</v>
          </cell>
          <cell r="M13247" t="str">
            <v>FC-280P2K2T2E20H2BXCXXXSXXXXAX</v>
          </cell>
          <cell r="N13247" t="str">
            <v>#</v>
          </cell>
          <cell r="O13247" t="str">
            <v>649</v>
          </cell>
          <cell r="P13247" t="str">
            <v>64023</v>
          </cell>
          <cell r="Q13247" t="str">
            <v>FC-280 2,2 KW 200 V</v>
          </cell>
          <cell r="R13247">
            <v>1332.62</v>
          </cell>
          <cell r="S13247" t="str">
            <v>TBD PL</v>
          </cell>
        </row>
        <row r="13248">
          <cell r="L13248" t="str">
            <v>134U7948</v>
          </cell>
          <cell r="M13248" t="str">
            <v>FC-280P3K7T2E20H2BXCXXXSXXXXAX</v>
          </cell>
          <cell r="N13248" t="str">
            <v>#</v>
          </cell>
          <cell r="O13248" t="str">
            <v>649</v>
          </cell>
          <cell r="P13248" t="str">
            <v>64024</v>
          </cell>
          <cell r="Q13248" t="str">
            <v>FC-280 3,7 KW 200 V</v>
          </cell>
          <cell r="R13248">
            <v>848.74</v>
          </cell>
          <cell r="S13248" t="str">
            <v>TBD PL</v>
          </cell>
        </row>
        <row r="13249">
          <cell r="L13249" t="str">
            <v>134U7963</v>
          </cell>
          <cell r="M13249" t="str">
            <v>FC-280P1K1T2E20H2BXCXXXSXXXXA0</v>
          </cell>
          <cell r="N13249" t="str">
            <v>#</v>
          </cell>
          <cell r="O13249" t="str">
            <v>649</v>
          </cell>
          <cell r="P13249" t="str">
            <v>64021</v>
          </cell>
          <cell r="Q13249" t="str">
            <v>FC-280 1,1 KW 200 V</v>
          </cell>
          <cell r="R13249">
            <v>589.55999999999995</v>
          </cell>
          <cell r="S13249" t="str">
            <v>TBD PL</v>
          </cell>
        </row>
        <row r="13250">
          <cell r="L13250" t="str">
            <v>134U8344</v>
          </cell>
          <cell r="M13250" t="str">
            <v>IVS102P18KT6E66HXXGXXSXSXXXXAXBXCXXXXDX</v>
          </cell>
          <cell r="N13250" t="str">
            <v>#</v>
          </cell>
          <cell r="O13250" t="str">
            <v>602</v>
          </cell>
          <cell r="P13250" t="str">
            <v>60400</v>
          </cell>
          <cell r="Q13250" t="str">
            <v>FC 102 600V 18,5</v>
          </cell>
          <cell r="R13250">
            <v>2014</v>
          </cell>
          <cell r="S13250" t="str">
            <v>TBD PL</v>
          </cell>
        </row>
        <row r="13251">
          <cell r="L13251" t="str">
            <v>134U8635</v>
          </cell>
          <cell r="M13251" t="str">
            <v>TR-200P18KT4P21H2XGX1XXSXXXXAXBWCXXXXD0</v>
          </cell>
          <cell r="N13251" t="str">
            <v>#</v>
          </cell>
          <cell r="O13251" t="str">
            <v>602</v>
          </cell>
          <cell r="P13251" t="str">
            <v>60371</v>
          </cell>
          <cell r="Q13251" t="str">
            <v>FC 102 400V 18,5</v>
          </cell>
          <cell r="R13251">
            <v>1086.58</v>
          </cell>
          <cell r="S13251" t="str">
            <v>TBD PL</v>
          </cell>
        </row>
        <row r="13252">
          <cell r="L13252" t="str">
            <v>134U8810</v>
          </cell>
          <cell r="M13252" t="str">
            <v>FC-102P11KT2P3RH2XGX3SXSXXXXAXBXCXXXXDX</v>
          </cell>
          <cell r="N13252" t="str">
            <v>#</v>
          </cell>
          <cell r="O13252" t="str">
            <v>602</v>
          </cell>
          <cell r="P13252" t="str">
            <v>60390</v>
          </cell>
          <cell r="Q13252" t="str">
            <v>FC 102 200V 11</v>
          </cell>
          <cell r="R13252">
            <v>6431.87</v>
          </cell>
          <cell r="S13252" t="str">
            <v>TBD PL</v>
          </cell>
        </row>
        <row r="13253">
          <cell r="L13253" t="str">
            <v>134U9011</v>
          </cell>
          <cell r="M13253" t="str">
            <v>FC-302P18KT6E21HXXGXXXXSXXXXANBXCXXXXDX</v>
          </cell>
          <cell r="N13253" t="str">
            <v>#</v>
          </cell>
          <cell r="O13253" t="str">
            <v>605</v>
          </cell>
          <cell r="P13253" t="str">
            <v>60063</v>
          </cell>
          <cell r="Q13253" t="str">
            <v>FC 302 600V 18,5</v>
          </cell>
          <cell r="R13253">
            <v>5634.88</v>
          </cell>
          <cell r="S13253" t="str">
            <v>TBD PL</v>
          </cell>
        </row>
        <row r="13254">
          <cell r="L13254" t="str">
            <v>134U9094</v>
          </cell>
          <cell r="M13254" t="str">
            <v>FC-202P18KT4E66H2XGXXSXSXXXXAXBPCXXXXDX</v>
          </cell>
          <cell r="N13254" t="str">
            <v>#</v>
          </cell>
          <cell r="O13254" t="str">
            <v>603</v>
          </cell>
          <cell r="P13254" t="str">
            <v>60531</v>
          </cell>
          <cell r="Q13254" t="str">
            <v>FC 202 400V 18,5</v>
          </cell>
          <cell r="R13254">
            <v>5877.93</v>
          </cell>
          <cell r="S13254" t="str">
            <v>TBD PL</v>
          </cell>
        </row>
        <row r="13255">
          <cell r="L13255" t="str">
            <v>134U9314</v>
          </cell>
          <cell r="M13255" t="str">
            <v>TR-200P18KT4P21H2XGXXXXSXXXXAXBWCXXXXD0</v>
          </cell>
          <cell r="N13255" t="str">
            <v>#</v>
          </cell>
          <cell r="O13255" t="str">
            <v>602</v>
          </cell>
          <cell r="P13255" t="str">
            <v>60371</v>
          </cell>
          <cell r="Q13255" t="str">
            <v>FC 102 400V 18,5</v>
          </cell>
          <cell r="R13255">
            <v>954.7</v>
          </cell>
          <cell r="S13255" t="str">
            <v>TBD PL</v>
          </cell>
        </row>
        <row r="13256">
          <cell r="L13256" t="str">
            <v>134U9342</v>
          </cell>
          <cell r="M13256" t="str">
            <v>FC-202P55KT4E55H2XGX3XXSXXXXAXB0CXXXXDX</v>
          </cell>
          <cell r="N13256" t="str">
            <v>#</v>
          </cell>
          <cell r="O13256" t="str">
            <v>603</v>
          </cell>
          <cell r="P13256" t="str">
            <v>60536</v>
          </cell>
          <cell r="Q13256" t="str">
            <v>FC 202 400V 55</v>
          </cell>
          <cell r="R13256">
            <v>4915.32</v>
          </cell>
          <cell r="S13256" t="str">
            <v>TBD PL</v>
          </cell>
        </row>
        <row r="13257">
          <cell r="L13257" t="str">
            <v>134U9454</v>
          </cell>
          <cell r="M13257" t="str">
            <v>FC-202P5K5T2E55H2XGX1SXSXXXXAXBXCXXXXDX</v>
          </cell>
          <cell r="N13257" t="str">
            <v>#</v>
          </cell>
          <cell r="O13257" t="str">
            <v>603</v>
          </cell>
          <cell r="P13257" t="str">
            <v>60509</v>
          </cell>
          <cell r="Q13257" t="str">
            <v>FC 202 200V 5,5</v>
          </cell>
          <cell r="R13257">
            <v>2235.86</v>
          </cell>
          <cell r="S13257" t="str">
            <v>TBD PL</v>
          </cell>
        </row>
        <row r="13258">
          <cell r="L13258" t="str">
            <v>134X0697</v>
          </cell>
          <cell r="M13258" t="str">
            <v>FC-280PK75T4E20H1BXCXXXSXXXXAN</v>
          </cell>
          <cell r="N13258" t="str">
            <v>#</v>
          </cell>
          <cell r="O13258" t="str">
            <v>649</v>
          </cell>
          <cell r="P13258" t="str">
            <v>64006</v>
          </cell>
          <cell r="Q13258" t="str">
            <v>FC-280 0,75 KW 400 V</v>
          </cell>
          <cell r="R13258">
            <v>1707.14</v>
          </cell>
          <cell r="S13258" t="str">
            <v>TBD PL</v>
          </cell>
        </row>
        <row r="13259">
          <cell r="L13259" t="str">
            <v>134X0709</v>
          </cell>
          <cell r="M13259" t="str">
            <v>FC-280PK37T4E20H2BXCXXXSXXXXAN</v>
          </cell>
          <cell r="N13259" t="str">
            <v>#</v>
          </cell>
          <cell r="O13259" t="str">
            <v>649</v>
          </cell>
          <cell r="P13259" t="str">
            <v>64004</v>
          </cell>
          <cell r="Q13259" t="str">
            <v>FC-280 0,37 KW 400 V</v>
          </cell>
          <cell r="R13259">
            <v>12568.51</v>
          </cell>
          <cell r="S13259" t="str">
            <v>TBD PL</v>
          </cell>
        </row>
        <row r="13260">
          <cell r="L13260" t="str">
            <v>134X0711</v>
          </cell>
          <cell r="M13260" t="str">
            <v>FC-280PK75T4E20H2BXCXXXSXXXXAN</v>
          </cell>
          <cell r="N13260" t="str">
            <v>#</v>
          </cell>
          <cell r="O13260" t="str">
            <v>649</v>
          </cell>
          <cell r="P13260" t="str">
            <v>64006</v>
          </cell>
          <cell r="Q13260" t="str">
            <v>FC-280 0,75 KW 400 V</v>
          </cell>
          <cell r="R13260">
            <v>5448.48</v>
          </cell>
          <cell r="S13260" t="str">
            <v>TBD PL</v>
          </cell>
        </row>
        <row r="13261">
          <cell r="L13261" t="str">
            <v>134X0712</v>
          </cell>
          <cell r="M13261" t="str">
            <v>FC-280P1K1T4E20H2BXCXXXSXXXXAN</v>
          </cell>
          <cell r="N13261" t="str">
            <v>#</v>
          </cell>
          <cell r="O13261" t="str">
            <v>649</v>
          </cell>
          <cell r="P13261" t="str">
            <v>64007</v>
          </cell>
          <cell r="Q13261" t="str">
            <v>FC-280 1,1 KW 400 V</v>
          </cell>
          <cell r="R13261">
            <v>8148</v>
          </cell>
          <cell r="S13261" t="str">
            <v>TBD PL</v>
          </cell>
        </row>
        <row r="13262">
          <cell r="L13262" t="str">
            <v>134X0713</v>
          </cell>
          <cell r="M13262" t="str">
            <v>FC-280P1K5T4E20H2BXCXXXSXXXXAN</v>
          </cell>
          <cell r="N13262" t="str">
            <v>#</v>
          </cell>
          <cell r="O13262" t="str">
            <v>649</v>
          </cell>
          <cell r="P13262" t="str">
            <v>64008</v>
          </cell>
          <cell r="Q13262" t="str">
            <v>FC-280 1,5 KW 400 V</v>
          </cell>
          <cell r="R13262">
            <v>21887.88</v>
          </cell>
          <cell r="S13262" t="str">
            <v>TBD PL</v>
          </cell>
        </row>
        <row r="13263">
          <cell r="L13263" t="str">
            <v>134X0714</v>
          </cell>
          <cell r="M13263" t="str">
            <v>FC-280P2K2T4E20H2BXCXXXSXXXXAN</v>
          </cell>
          <cell r="N13263" t="str">
            <v>#</v>
          </cell>
          <cell r="O13263" t="str">
            <v>649</v>
          </cell>
          <cell r="P13263" t="str">
            <v>64009</v>
          </cell>
          <cell r="Q13263" t="str">
            <v>FC-280 2,2 KW 400 V</v>
          </cell>
          <cell r="R13263">
            <v>14629.36</v>
          </cell>
          <cell r="S13263" t="str">
            <v>TBD PL</v>
          </cell>
        </row>
        <row r="13264">
          <cell r="L13264" t="str">
            <v>134X0716</v>
          </cell>
          <cell r="M13264" t="str">
            <v>FC-280P4K0T4E20H2BXCXXXSXXXXAN</v>
          </cell>
          <cell r="N13264" t="str">
            <v>#</v>
          </cell>
          <cell r="O13264" t="str">
            <v>649</v>
          </cell>
          <cell r="P13264" t="str">
            <v>64011</v>
          </cell>
          <cell r="Q13264" t="str">
            <v>FC-280 4,0 KW 400 V</v>
          </cell>
          <cell r="R13264">
            <v>1738.32</v>
          </cell>
          <cell r="S13264" t="str">
            <v>TBD PL</v>
          </cell>
        </row>
        <row r="13265">
          <cell r="L13265" t="str">
            <v>134X0717</v>
          </cell>
          <cell r="M13265" t="str">
            <v>FC-280P5K5T4E20H2BXCXXXSXXXXAN</v>
          </cell>
          <cell r="N13265" t="str">
            <v>#</v>
          </cell>
          <cell r="O13265" t="str">
            <v>649</v>
          </cell>
          <cell r="P13265" t="str">
            <v>64012</v>
          </cell>
          <cell r="Q13265" t="str">
            <v>FC-280 5,5 KW 400 V</v>
          </cell>
          <cell r="R13265">
            <v>3937.24</v>
          </cell>
          <cell r="S13265" t="str">
            <v>TBD PL</v>
          </cell>
        </row>
        <row r="13266">
          <cell r="L13266" t="str">
            <v>134X0718</v>
          </cell>
          <cell r="M13266" t="str">
            <v>FC-280P7K5T4E20H2BXCXXXSXXXXAN</v>
          </cell>
          <cell r="N13266" t="str">
            <v>#</v>
          </cell>
          <cell r="O13266" t="str">
            <v>649</v>
          </cell>
          <cell r="P13266" t="str">
            <v>64013</v>
          </cell>
          <cell r="Q13266" t="str">
            <v>FC-280 7,5 KW 400 V</v>
          </cell>
          <cell r="R13266">
            <v>2496.0500000000002</v>
          </cell>
          <cell r="S13266" t="str">
            <v>TBD PL</v>
          </cell>
        </row>
        <row r="13267">
          <cell r="L13267" t="str">
            <v>134X0719</v>
          </cell>
          <cell r="M13267" t="str">
            <v>FC-280P11KT4E20H2BXCXXXSXXXXAN</v>
          </cell>
          <cell r="N13267" t="str">
            <v>#</v>
          </cell>
          <cell r="O13267" t="str">
            <v>649</v>
          </cell>
          <cell r="P13267" t="str">
            <v>64014</v>
          </cell>
          <cell r="Q13267" t="str">
            <v>FC-280 11 KW 400 V</v>
          </cell>
          <cell r="R13267">
            <v>3627.95</v>
          </cell>
          <cell r="S13267" t="str">
            <v>TBD PL</v>
          </cell>
        </row>
        <row r="13268">
          <cell r="L13268" t="str">
            <v>134X0720</v>
          </cell>
          <cell r="M13268" t="str">
            <v>FC-280P15KT4E20H2BXCXXXSXXXXAN</v>
          </cell>
          <cell r="N13268" t="str">
            <v>#</v>
          </cell>
          <cell r="O13268" t="str">
            <v>649</v>
          </cell>
          <cell r="P13268" t="str">
            <v>64015</v>
          </cell>
          <cell r="Q13268" t="str">
            <v>FC-280 15 KW 400 V</v>
          </cell>
          <cell r="R13268">
            <v>3597.17</v>
          </cell>
          <cell r="S13268" t="str">
            <v>TBD PL</v>
          </cell>
        </row>
        <row r="13269">
          <cell r="L13269" t="str">
            <v>134X0722</v>
          </cell>
          <cell r="M13269" t="str">
            <v>FC-280P22KT4E20H2BXCXXXSXXXXAN</v>
          </cell>
          <cell r="N13269" t="str">
            <v>#</v>
          </cell>
          <cell r="O13269" t="str">
            <v>649</v>
          </cell>
          <cell r="P13269" t="str">
            <v>64017</v>
          </cell>
          <cell r="Q13269" t="str">
            <v>FC-280 22 KW 400 V</v>
          </cell>
          <cell r="R13269">
            <v>5818.18</v>
          </cell>
          <cell r="S13269" t="str">
            <v>TBD PL</v>
          </cell>
        </row>
        <row r="13270">
          <cell r="L13270" t="str">
            <v>134X0727</v>
          </cell>
          <cell r="M13270" t="str">
            <v>FC-280P1K1T2E20H2BXCXXXSXXXXAN</v>
          </cell>
          <cell r="N13270" t="str">
            <v>#</v>
          </cell>
          <cell r="O13270" t="str">
            <v>649</v>
          </cell>
          <cell r="P13270" t="str">
            <v>64021</v>
          </cell>
          <cell r="Q13270" t="str">
            <v>FC-280 1,1 KW 200 V</v>
          </cell>
          <cell r="R13270">
            <v>345.5</v>
          </cell>
          <cell r="S13270" t="str">
            <v>TBD PL</v>
          </cell>
        </row>
        <row r="13271">
          <cell r="L13271" t="str">
            <v>134X0728</v>
          </cell>
          <cell r="M13271" t="str">
            <v>FC-280P1K5T2E20H2BXCXXXSXXXXAN</v>
          </cell>
          <cell r="N13271" t="str">
            <v>#</v>
          </cell>
          <cell r="O13271" t="str">
            <v>649</v>
          </cell>
          <cell r="P13271" t="str">
            <v>64022</v>
          </cell>
          <cell r="Q13271" t="str">
            <v>FC-280 1,5 KW 200 V</v>
          </cell>
          <cell r="R13271">
            <v>315.05</v>
          </cell>
          <cell r="S13271" t="str">
            <v>TBD PL</v>
          </cell>
        </row>
        <row r="13272">
          <cell r="L13272" t="str">
            <v>134X0729</v>
          </cell>
          <cell r="M13272" t="str">
            <v>FC-280P2K2T2E20H2BXCXXXSXXXXAN</v>
          </cell>
          <cell r="N13272" t="str">
            <v>#</v>
          </cell>
          <cell r="O13272" t="str">
            <v>649</v>
          </cell>
          <cell r="P13272" t="str">
            <v>64023</v>
          </cell>
          <cell r="Q13272" t="str">
            <v>FC-280 2,2 KW 200 V</v>
          </cell>
          <cell r="R13272">
            <v>397.5</v>
          </cell>
          <cell r="S13272" t="str">
            <v>TBD PL</v>
          </cell>
        </row>
        <row r="13273">
          <cell r="L13273" t="str">
            <v>134X0730</v>
          </cell>
          <cell r="M13273" t="str">
            <v>FC-280P3K7T2E20H2BXCXXXSXXXXAN</v>
          </cell>
          <cell r="N13273" t="str">
            <v>#</v>
          </cell>
          <cell r="O13273" t="str">
            <v>649</v>
          </cell>
          <cell r="P13273" t="str">
            <v>64024</v>
          </cell>
          <cell r="Q13273" t="str">
            <v>FC-280 3,7 KW 200 V</v>
          </cell>
          <cell r="R13273">
            <v>530.61</v>
          </cell>
          <cell r="S13273" t="str">
            <v>TBD PL</v>
          </cell>
        </row>
        <row r="13274">
          <cell r="L13274" t="str">
            <v>134X1035</v>
          </cell>
          <cell r="M13274" t="str">
            <v>TR-200N110T4E54H2TGC7XXS099XAXBXCXXXXDX</v>
          </cell>
          <cell r="N13274" t="str">
            <v>#</v>
          </cell>
          <cell r="O13274" t="str">
            <v>602</v>
          </cell>
          <cell r="P13274" t="str">
            <v>60474</v>
          </cell>
          <cell r="Q13274" t="str">
            <v>FC102 400V 110 (N)</v>
          </cell>
          <cell r="R13274">
            <v>3255.42</v>
          </cell>
          <cell r="S13274" t="str">
            <v>TBD PL</v>
          </cell>
        </row>
        <row r="13275">
          <cell r="L13275" t="str">
            <v>134X1036</v>
          </cell>
          <cell r="M13275" t="str">
            <v>TR-200N132T4E54H2TGC7XXS099XAXBXCXXXXDX</v>
          </cell>
          <cell r="N13275" t="str">
            <v>#</v>
          </cell>
          <cell r="O13275" t="str">
            <v>602</v>
          </cell>
          <cell r="P13275" t="str">
            <v>60475</v>
          </cell>
          <cell r="Q13275" t="str">
            <v>FC102 400V 132 (N)</v>
          </cell>
          <cell r="R13275">
            <v>23045.94</v>
          </cell>
          <cell r="S13275" t="str">
            <v>TBD PL</v>
          </cell>
        </row>
        <row r="13276">
          <cell r="L13276" t="str">
            <v>134X1037</v>
          </cell>
          <cell r="M13276" t="str">
            <v>TR-200N160T4E54H2TGC7XXS099XAXBXCXXXXDX</v>
          </cell>
          <cell r="N13276" t="str">
            <v>#</v>
          </cell>
          <cell r="O13276" t="str">
            <v>602</v>
          </cell>
          <cell r="P13276" t="str">
            <v>60476</v>
          </cell>
          <cell r="Q13276" t="str">
            <v>FC102 400V 160 (N)</v>
          </cell>
          <cell r="R13276">
            <v>41776.65</v>
          </cell>
          <cell r="S13276" t="str">
            <v>TBD PL</v>
          </cell>
        </row>
        <row r="13277">
          <cell r="L13277" t="str">
            <v>134X1038</v>
          </cell>
          <cell r="M13277" t="str">
            <v>TR-200N200T4E54H2TGC7XXS099XAXBXCXXXXDX</v>
          </cell>
          <cell r="N13277" t="str">
            <v>#</v>
          </cell>
          <cell r="O13277" t="str">
            <v>602</v>
          </cell>
          <cell r="P13277" t="str">
            <v>60477</v>
          </cell>
          <cell r="Q13277" t="str">
            <v>FC102 400V 200 (N)</v>
          </cell>
          <cell r="R13277">
            <v>10898.8</v>
          </cell>
          <cell r="S13277" t="str">
            <v>TBD PL</v>
          </cell>
        </row>
        <row r="13278">
          <cell r="L13278" t="str">
            <v>134X1039</v>
          </cell>
          <cell r="M13278" t="str">
            <v>TR-200N250T4E54H2TGC7XXS099XAXBXCXXXXDX</v>
          </cell>
          <cell r="N13278" t="str">
            <v>#</v>
          </cell>
          <cell r="O13278" t="str">
            <v>602</v>
          </cell>
          <cell r="P13278" t="str">
            <v>60478</v>
          </cell>
          <cell r="Q13278" t="str">
            <v>FC102 400V 250 (N)</v>
          </cell>
          <cell r="R13278">
            <v>47589.64</v>
          </cell>
          <cell r="S13278" t="str">
            <v>TBD PL</v>
          </cell>
        </row>
        <row r="13279">
          <cell r="L13279" t="str">
            <v>134X1040</v>
          </cell>
          <cell r="M13279" t="str">
            <v>TR-200N315T4E54H2TGC7XXS099XAXBXCXXXXDX</v>
          </cell>
          <cell r="N13279" t="str">
            <v>#</v>
          </cell>
          <cell r="O13279" t="str">
            <v>602</v>
          </cell>
          <cell r="P13279" t="str">
            <v>60479</v>
          </cell>
          <cell r="Q13279" t="str">
            <v>FC102 400V 315 (N)</v>
          </cell>
          <cell r="R13279">
            <v>8271.06</v>
          </cell>
          <cell r="S13279" t="str">
            <v>TBD PL</v>
          </cell>
        </row>
        <row r="13280">
          <cell r="L13280" t="str">
            <v>134X1512</v>
          </cell>
          <cell r="M13280" t="str">
            <v>TR-200N160T7E54H2TGC7XXS099XAXBXCXXXXDX</v>
          </cell>
          <cell r="N13280" t="str">
            <v>#</v>
          </cell>
          <cell r="O13280" t="str">
            <v>602</v>
          </cell>
          <cell r="P13280" t="str">
            <v>60482</v>
          </cell>
          <cell r="Q13280" t="str">
            <v>FC102 690V 160 (N)</v>
          </cell>
          <cell r="R13280">
            <v>4966.67</v>
          </cell>
          <cell r="S13280" t="str">
            <v>TBD PL</v>
          </cell>
        </row>
        <row r="13281">
          <cell r="L13281" t="str">
            <v>134X1514</v>
          </cell>
          <cell r="M13281" t="str">
            <v>TR-200P55KT4P21H2XGX3XXSXXXXAEBXCXXXXDX</v>
          </cell>
          <cell r="N13281" t="str">
            <v>#</v>
          </cell>
          <cell r="O13281" t="str">
            <v>602</v>
          </cell>
          <cell r="P13281" t="str">
            <v>60376</v>
          </cell>
          <cell r="Q13281" t="str">
            <v>FC 102 400V 55</v>
          </cell>
          <cell r="R13281">
            <v>8001.82</v>
          </cell>
          <cell r="S13281" t="str">
            <v>TBD PL</v>
          </cell>
        </row>
        <row r="13282">
          <cell r="L13282" t="str">
            <v>134X1909</v>
          </cell>
          <cell r="M13282" t="str">
            <v>FCP106N2K2T4C66H1FSXXAX0</v>
          </cell>
          <cell r="N13282" t="str">
            <v>#</v>
          </cell>
          <cell r="O13282" t="str">
            <v>697</v>
          </cell>
          <cell r="P13282" t="str">
            <v>02034</v>
          </cell>
          <cell r="Q13282" t="str">
            <v>FCP106 400V 2,2</v>
          </cell>
          <cell r="R13282">
            <v>602.4</v>
          </cell>
          <cell r="S13282" t="str">
            <v>TBD PL</v>
          </cell>
        </row>
        <row r="13283">
          <cell r="L13283" t="str">
            <v>134X1911</v>
          </cell>
          <cell r="M13283" t="str">
            <v>FCP106N4K0T4C66H1FSXXAX0</v>
          </cell>
          <cell r="N13283" t="str">
            <v>#</v>
          </cell>
          <cell r="O13283" t="str">
            <v>697</v>
          </cell>
          <cell r="P13283" t="str">
            <v>02036</v>
          </cell>
          <cell r="Q13283" t="str">
            <v>FCP106 400V 4,0</v>
          </cell>
          <cell r="R13283">
            <v>249.14</v>
          </cell>
          <cell r="S13283" t="str">
            <v>TBD PL</v>
          </cell>
        </row>
        <row r="13284">
          <cell r="L13284" t="str">
            <v>134X1918</v>
          </cell>
          <cell r="M13284" t="str">
            <v>FCP106N2K2T4C66H1FSXXA00</v>
          </cell>
          <cell r="N13284" t="str">
            <v>#</v>
          </cell>
          <cell r="O13284" t="str">
            <v>697</v>
          </cell>
          <cell r="P13284" t="str">
            <v>02034</v>
          </cell>
          <cell r="Q13284" t="str">
            <v>FCP106 400V 2,2</v>
          </cell>
          <cell r="R13284">
            <v>688.24</v>
          </cell>
          <cell r="S13284" t="str">
            <v>TBD PL</v>
          </cell>
        </row>
        <row r="13285">
          <cell r="L13285" t="str">
            <v>134X2163</v>
          </cell>
          <cell r="M13285" t="str">
            <v>IVS102P7K5T4E66H2XXXXSXSXXXXAXBXCXXXXDX</v>
          </cell>
          <cell r="N13285" t="str">
            <v>#</v>
          </cell>
          <cell r="O13285" t="str">
            <v>602</v>
          </cell>
          <cell r="P13285" t="str">
            <v>60361</v>
          </cell>
          <cell r="Q13285" t="str">
            <v>FC 102 400V 7,5</v>
          </cell>
          <cell r="R13285">
            <v>924.56</v>
          </cell>
          <cell r="S13285" t="str">
            <v>TBD PL</v>
          </cell>
        </row>
        <row r="13286">
          <cell r="L13286" t="str">
            <v>134X2216</v>
          </cell>
          <cell r="M13286" t="str">
            <v>FC-202P4K0T4E21H2XGX1XXSXXXXAXBXCXXXXDX</v>
          </cell>
          <cell r="N13286" t="str">
            <v>#</v>
          </cell>
          <cell r="O13286" t="str">
            <v>603</v>
          </cell>
          <cell r="P13286" t="str">
            <v>60526</v>
          </cell>
          <cell r="Q13286" t="str">
            <v>FC 202 400V 4</v>
          </cell>
          <cell r="R13286">
            <v>1866.6</v>
          </cell>
          <cell r="S13286" t="str">
            <v>TBD PL</v>
          </cell>
        </row>
        <row r="13287">
          <cell r="L13287" t="str">
            <v>134X2220</v>
          </cell>
          <cell r="M13287" t="str">
            <v>FC-302P5K5T5P55H2BGXXSXSXXXXAXBXCXXXXDX</v>
          </cell>
          <cell r="N13287" t="str">
            <v>#</v>
          </cell>
          <cell r="O13287" t="str">
            <v>605</v>
          </cell>
          <cell r="P13287" t="str">
            <v>60017</v>
          </cell>
          <cell r="Q13287" t="str">
            <v>FC 302 400V 5,5</v>
          </cell>
          <cell r="R13287">
            <v>2263.1</v>
          </cell>
          <cell r="S13287" t="str">
            <v>TBD PL</v>
          </cell>
        </row>
        <row r="13288">
          <cell r="L13288" t="str">
            <v>134X2221</v>
          </cell>
          <cell r="M13288" t="str">
            <v>FC-302P15KT5P55H2BGXXSXSXXXXAXBXCXXXXDX</v>
          </cell>
          <cell r="N13288" t="str">
            <v>#</v>
          </cell>
          <cell r="O13288" t="str">
            <v>605</v>
          </cell>
          <cell r="P13288" t="str">
            <v>60028</v>
          </cell>
          <cell r="Q13288" t="str">
            <v>FC 302 400V 15</v>
          </cell>
          <cell r="R13288">
            <v>1949.92</v>
          </cell>
          <cell r="S13288" t="str">
            <v>TBD PL</v>
          </cell>
        </row>
        <row r="13289">
          <cell r="L13289" t="str">
            <v>134X2318</v>
          </cell>
          <cell r="M13289" t="str">
            <v>FC-102P2K2T2E3RH2XGX3SXSXXXXAJBXCXXXXDX</v>
          </cell>
          <cell r="N13289" t="str">
            <v>#</v>
          </cell>
          <cell r="O13289" t="str">
            <v>602</v>
          </cell>
          <cell r="P13289" t="str">
            <v>60352</v>
          </cell>
          <cell r="Q13289" t="str">
            <v>FC 102 200V 2,2</v>
          </cell>
          <cell r="R13289">
            <v>1061.97</v>
          </cell>
          <cell r="S13289" t="str">
            <v>TBD PL</v>
          </cell>
        </row>
        <row r="13290">
          <cell r="L13290" t="str">
            <v>134X2424</v>
          </cell>
          <cell r="M13290" t="str">
            <v>OGDSK214K131401L06RXTB1P2S9010H1BXXX1XXX</v>
          </cell>
          <cell r="N13290" t="str">
            <v>#</v>
          </cell>
          <cell r="O13290" t="str">
            <v>140</v>
          </cell>
          <cell r="P13290" t="str">
            <v>09014</v>
          </cell>
          <cell r="Q13290" t="str">
            <v>OGD-S 3,0 KW</v>
          </cell>
          <cell r="R13290">
            <v>3531.72</v>
          </cell>
          <cell r="S13290" t="str">
            <v>TBD PL</v>
          </cell>
        </row>
        <row r="13291">
          <cell r="L13291" t="str">
            <v>134X2425</v>
          </cell>
          <cell r="M13291" t="str">
            <v>OGDSK205K921401L06RXTB1P2S9010H1BXXX1XXX</v>
          </cell>
          <cell r="N13291" t="str">
            <v>#</v>
          </cell>
          <cell r="O13291" t="str">
            <v>140</v>
          </cell>
          <cell r="P13291" t="str">
            <v>09014</v>
          </cell>
          <cell r="Q13291" t="str">
            <v>OGD-S 3,0 KW</v>
          </cell>
          <cell r="R13291">
            <v>1950.28</v>
          </cell>
          <cell r="S13291" t="str">
            <v>TBD PL</v>
          </cell>
        </row>
        <row r="13292">
          <cell r="L13292" t="str">
            <v>134X2795</v>
          </cell>
          <cell r="M13292" t="str">
            <v>IRV302P18KT2E20H2XXXXXXSXXXXAXBXCXXXXDX</v>
          </cell>
          <cell r="N13292" t="str">
            <v>#</v>
          </cell>
          <cell r="O13292" t="str">
            <v>605</v>
          </cell>
          <cell r="P13292" t="str">
            <v>60049</v>
          </cell>
          <cell r="Q13292" t="str">
            <v>FC 302 200V 18,5</v>
          </cell>
          <cell r="R13292">
            <v>5403</v>
          </cell>
          <cell r="S13292" t="str">
            <v>TBD PL</v>
          </cell>
        </row>
        <row r="13293">
          <cell r="L13293" t="str">
            <v>134X2796</v>
          </cell>
          <cell r="M13293" t="str">
            <v>IRV302P22KT2E20H2XXXXXXSXXXXAXBXCXXXXDX</v>
          </cell>
          <cell r="N13293" t="str">
            <v>#</v>
          </cell>
          <cell r="O13293" t="str">
            <v>605</v>
          </cell>
          <cell r="P13293" t="str">
            <v>60050</v>
          </cell>
          <cell r="Q13293" t="str">
            <v>FC 302 200V 22</v>
          </cell>
          <cell r="R13293">
            <v>16957.509999999998</v>
          </cell>
          <cell r="S13293" t="str">
            <v>TBD PL</v>
          </cell>
        </row>
        <row r="13294">
          <cell r="L13294" t="str">
            <v>134X2797</v>
          </cell>
          <cell r="M13294" t="str">
            <v>IRV302P18KT5E20H2XXXXXXSXXXXAXBXCXXXXDX</v>
          </cell>
          <cell r="N13294" t="str">
            <v>#</v>
          </cell>
          <cell r="O13294" t="str">
            <v>605</v>
          </cell>
          <cell r="P13294" t="str">
            <v>60029</v>
          </cell>
          <cell r="Q13294" t="str">
            <v>FC 302 400V 18,5</v>
          </cell>
          <cell r="R13294">
            <v>24796.799999999999</v>
          </cell>
          <cell r="S13294" t="str">
            <v>TBD PL</v>
          </cell>
        </row>
        <row r="13295">
          <cell r="L13295" t="str">
            <v>134X2798</v>
          </cell>
          <cell r="M13295" t="str">
            <v>IRV302P22KT5E20H2XXXXXXSXXXXAXBXCXXXXDX</v>
          </cell>
          <cell r="N13295" t="str">
            <v>#</v>
          </cell>
          <cell r="O13295" t="str">
            <v>605</v>
          </cell>
          <cell r="P13295" t="str">
            <v>60030</v>
          </cell>
          <cell r="Q13295" t="str">
            <v>FC 302 400V 22</v>
          </cell>
          <cell r="R13295">
            <v>19004.18</v>
          </cell>
          <cell r="S13295" t="str">
            <v>TBD PL</v>
          </cell>
        </row>
        <row r="13296">
          <cell r="L13296" t="str">
            <v>134X2800</v>
          </cell>
          <cell r="M13296" t="str">
            <v>IRV302P22KT6E20HXXXXXXXSXXXXAXBXCXXXXDX</v>
          </cell>
          <cell r="N13296" t="str">
            <v>#</v>
          </cell>
          <cell r="O13296" t="str">
            <v>605</v>
          </cell>
          <cell r="P13296" t="str">
            <v>60064</v>
          </cell>
          <cell r="Q13296" t="str">
            <v>FC 302 600V 22</v>
          </cell>
          <cell r="R13296">
            <v>2336.86</v>
          </cell>
          <cell r="S13296" t="str">
            <v>TBD PL</v>
          </cell>
        </row>
        <row r="13297">
          <cell r="L13297" t="str">
            <v>134X2927</v>
          </cell>
          <cell r="M13297" t="str">
            <v>IVS102P5K5T4E66H2XXXXSXSXXXXAXBXCXXXXDX</v>
          </cell>
          <cell r="N13297" t="str">
            <v>#</v>
          </cell>
          <cell r="O13297" t="str">
            <v>602</v>
          </cell>
          <cell r="P13297" t="str">
            <v>60360</v>
          </cell>
          <cell r="Q13297" t="str">
            <v>FC 102 400V 5,5</v>
          </cell>
          <cell r="R13297">
            <v>1343.19</v>
          </cell>
          <cell r="S13297" t="str">
            <v>TBD PL</v>
          </cell>
        </row>
        <row r="13298">
          <cell r="L13298" t="str">
            <v>134X2966</v>
          </cell>
          <cell r="M13298" t="str">
            <v>FC-302N110T5E21H2XGCXXXSXXXXANBXCXXXXDX</v>
          </cell>
          <cell r="N13298" t="str">
            <v>#</v>
          </cell>
          <cell r="O13298" t="str">
            <v>605</v>
          </cell>
          <cell r="P13298" t="str">
            <v>60126</v>
          </cell>
          <cell r="Q13298" t="str">
            <v>FC302 400V 110 (N)</v>
          </cell>
          <cell r="R13298">
            <v>7325.64</v>
          </cell>
          <cell r="S13298" t="str">
            <v>TBD PL</v>
          </cell>
        </row>
        <row r="13299">
          <cell r="L13299" t="str">
            <v>134X3053</v>
          </cell>
          <cell r="M13299" t="str">
            <v>FC-280PK55S2E20H1XXCXXXSXXXXAX</v>
          </cell>
          <cell r="N13299" t="str">
            <v>#</v>
          </cell>
          <cell r="O13299" t="str">
            <v>649</v>
          </cell>
          <cell r="P13299" t="str">
            <v>64026</v>
          </cell>
          <cell r="Q13299" t="str">
            <v>FC-280 0,55 KW 200 V Single phase</v>
          </cell>
          <cell r="R13299">
            <v>579.04</v>
          </cell>
          <cell r="S13299" t="str">
            <v>TBD PL</v>
          </cell>
        </row>
        <row r="13300">
          <cell r="L13300" t="str">
            <v>134X3056</v>
          </cell>
          <cell r="M13300" t="str">
            <v>FC-280P1K5S2E20H1XXCXXXSXXXXAX</v>
          </cell>
          <cell r="N13300" t="str">
            <v>#</v>
          </cell>
          <cell r="O13300" t="str">
            <v>649</v>
          </cell>
          <cell r="P13300" t="str">
            <v>64029</v>
          </cell>
          <cell r="Q13300" t="str">
            <v>FC-280 1,5 KW 200 V Single phase</v>
          </cell>
          <cell r="R13300">
            <v>-0.01</v>
          </cell>
          <cell r="S13300" t="str">
            <v>TBD PL</v>
          </cell>
        </row>
        <row r="13301">
          <cell r="L13301" t="str">
            <v>134X3057</v>
          </cell>
          <cell r="M13301" t="str">
            <v>FC-280P2K2S2E20H1XXCXXXSXXXXAX</v>
          </cell>
          <cell r="N13301" t="str">
            <v>#</v>
          </cell>
          <cell r="O13301" t="str">
            <v>649</v>
          </cell>
          <cell r="P13301" t="str">
            <v>64030</v>
          </cell>
          <cell r="Q13301" t="str">
            <v>FC-280 2,2 KW 200 V Single phase</v>
          </cell>
          <cell r="R13301">
            <v>388.3</v>
          </cell>
          <cell r="S13301" t="str">
            <v>TBD PL</v>
          </cell>
        </row>
        <row r="13302">
          <cell r="L13302" t="str">
            <v>134X3064</v>
          </cell>
          <cell r="M13302" t="str">
            <v>FC-280PK37S2E20H1XXCXXXSXXXXA0</v>
          </cell>
          <cell r="N13302" t="str">
            <v>#</v>
          </cell>
          <cell r="O13302" t="str">
            <v>649</v>
          </cell>
          <cell r="P13302" t="str">
            <v>64025</v>
          </cell>
          <cell r="Q13302" t="str">
            <v>FC-280 0,37 KW 200 V Single phase</v>
          </cell>
          <cell r="R13302">
            <v>303.52</v>
          </cell>
          <cell r="S13302" t="str">
            <v>TBD PL</v>
          </cell>
        </row>
        <row r="13303">
          <cell r="L13303" t="str">
            <v>134X3300</v>
          </cell>
          <cell r="M13303" t="str">
            <v>FC-302P4K0T5P55H2XGC3SXSXXXXAUBKCXXXXDX</v>
          </cell>
          <cell r="N13303" t="str">
            <v>#</v>
          </cell>
          <cell r="O13303" t="str">
            <v>605</v>
          </cell>
          <cell r="P13303" t="str">
            <v>60016</v>
          </cell>
          <cell r="Q13303" t="str">
            <v>FC 302 400V 4</v>
          </cell>
          <cell r="R13303">
            <v>3154.36</v>
          </cell>
          <cell r="S13303" t="str">
            <v>TBD PL</v>
          </cell>
        </row>
        <row r="13304">
          <cell r="L13304" t="str">
            <v>134X3348</v>
          </cell>
          <cell r="M13304" t="str">
            <v>FC-202P7K5T2E66H2XGXXSXSXXXXAXBPCXXXXDX</v>
          </cell>
          <cell r="N13304" t="str">
            <v>#</v>
          </cell>
          <cell r="O13304" t="str">
            <v>603</v>
          </cell>
          <cell r="P13304" t="str">
            <v>60510</v>
          </cell>
          <cell r="Q13304" t="str">
            <v>FC 202 200V 7,5</v>
          </cell>
          <cell r="R13304">
            <v>2418.46</v>
          </cell>
          <cell r="S13304" t="str">
            <v>TBD PL</v>
          </cell>
        </row>
        <row r="13305">
          <cell r="L13305" t="str">
            <v>134X3560</v>
          </cell>
          <cell r="M13305" t="str">
            <v>FC-202P2K2T4E21H2XGXXXXSXXXXAXB0CXXXXDX</v>
          </cell>
          <cell r="N13305" t="str">
            <v>#</v>
          </cell>
          <cell r="O13305" t="str">
            <v>603</v>
          </cell>
          <cell r="P13305" t="str">
            <v>60524</v>
          </cell>
          <cell r="Q13305" t="str">
            <v>FC 202 400V 2,2</v>
          </cell>
          <cell r="R13305">
            <v>2728.29</v>
          </cell>
          <cell r="S13305" t="str">
            <v>TBD PL</v>
          </cell>
        </row>
        <row r="13306">
          <cell r="L13306" t="str">
            <v>134X3745</v>
          </cell>
          <cell r="M13306" t="str">
            <v>FC-102P22KT4P21H2XGC3XXSXXXXAXBXCXXXXDX</v>
          </cell>
          <cell r="N13306" t="str">
            <v>#</v>
          </cell>
          <cell r="O13306" t="str">
            <v>602</v>
          </cell>
          <cell r="P13306" t="str">
            <v>60372</v>
          </cell>
          <cell r="Q13306" t="str">
            <v>FC 102 400V 22</v>
          </cell>
          <cell r="R13306">
            <v>3787</v>
          </cell>
          <cell r="S13306" t="str">
            <v>TBD PL</v>
          </cell>
        </row>
        <row r="13307">
          <cell r="L13307" t="str">
            <v>134X3932</v>
          </cell>
          <cell r="M13307" t="str">
            <v>FC-202P15KT2E66H2XGXXSXSXXXXAQBXCXXXXDX</v>
          </cell>
          <cell r="N13307" t="str">
            <v>#</v>
          </cell>
          <cell r="O13307" t="str">
            <v>603</v>
          </cell>
          <cell r="P13307" t="str">
            <v>60512</v>
          </cell>
          <cell r="Q13307" t="str">
            <v>FC 202 200V 15</v>
          </cell>
          <cell r="R13307">
            <v>3395.13</v>
          </cell>
          <cell r="S13307" t="str">
            <v>TBD PL</v>
          </cell>
        </row>
        <row r="13308">
          <cell r="L13308" t="str">
            <v>134X4183</v>
          </cell>
          <cell r="M13308" t="str">
            <v>TR-200N250T7E2MH2TGC7XXSXXXXAXBXCXXXXDX</v>
          </cell>
          <cell r="N13308" t="str">
            <v>#</v>
          </cell>
          <cell r="O13308" t="str">
            <v>602</v>
          </cell>
          <cell r="P13308" t="str">
            <v>60484</v>
          </cell>
          <cell r="Q13308" t="str">
            <v>FC102 690V 250 (N)</v>
          </cell>
          <cell r="R13308">
            <v>14717.16</v>
          </cell>
          <cell r="S13308" t="str">
            <v>TBD PL</v>
          </cell>
        </row>
        <row r="13309">
          <cell r="L13309" t="str">
            <v>134X4187</v>
          </cell>
          <cell r="M13309" t="str">
            <v>FC-102P5K5T2P3RH2XGX3SXSXXXXAXBXCXXXXDX</v>
          </cell>
          <cell r="N13309" t="str">
            <v>#</v>
          </cell>
          <cell r="O13309" t="str">
            <v>602</v>
          </cell>
          <cell r="P13309" t="str">
            <v>60388</v>
          </cell>
          <cell r="Q13309" t="str">
            <v>FC 102 200V 5,5</v>
          </cell>
          <cell r="R13309">
            <v>4731.2700000000004</v>
          </cell>
          <cell r="S13309" t="str">
            <v>TBD PL</v>
          </cell>
        </row>
        <row r="13310">
          <cell r="L13310" t="str">
            <v>134X4188</v>
          </cell>
          <cell r="M13310" t="str">
            <v>FC-102P18KT2P3RH2XGX3XXSXXXXAXBXCXXXXDX</v>
          </cell>
          <cell r="N13310" t="str">
            <v>#</v>
          </cell>
          <cell r="O13310" t="str">
            <v>602</v>
          </cell>
          <cell r="P13310" t="str">
            <v>60392</v>
          </cell>
          <cell r="Q13310" t="str">
            <v>FC 102 200V 18,5</v>
          </cell>
          <cell r="R13310">
            <v>0</v>
          </cell>
          <cell r="S13310" t="str">
            <v>TBD PL</v>
          </cell>
        </row>
        <row r="13311">
          <cell r="L13311" t="str">
            <v>134X4213</v>
          </cell>
          <cell r="M13311" t="str">
            <v>TR-200P4K0T4E21H2XGX7XXSXXXXAXBWCXXXXD0</v>
          </cell>
          <cell r="N13311" t="str">
            <v>#</v>
          </cell>
          <cell r="O13311" t="str">
            <v>602</v>
          </cell>
          <cell r="P13311" t="str">
            <v>60359</v>
          </cell>
          <cell r="Q13311" t="str">
            <v>FC 102 400V 4</v>
          </cell>
          <cell r="R13311">
            <v>486.05</v>
          </cell>
          <cell r="S13311" t="str">
            <v>TBD PL</v>
          </cell>
        </row>
        <row r="13312">
          <cell r="L13312" t="str">
            <v>134X4214</v>
          </cell>
          <cell r="M13312" t="str">
            <v>TR-200P5K5T4E21H2XGX7XXSXXXXAXBWCXXXXD0</v>
          </cell>
          <cell r="N13312" t="str">
            <v>#</v>
          </cell>
          <cell r="O13312" t="str">
            <v>602</v>
          </cell>
          <cell r="P13312" t="str">
            <v>60360</v>
          </cell>
          <cell r="Q13312" t="str">
            <v>FC 102 400V 5,5</v>
          </cell>
          <cell r="R13312">
            <v>1064</v>
          </cell>
          <cell r="S13312" t="str">
            <v>TBD PL</v>
          </cell>
        </row>
        <row r="13313">
          <cell r="L13313" t="str">
            <v>134X4366</v>
          </cell>
          <cell r="M13313" t="str">
            <v>IPC102P11KT4P3RH2XGX3SXS042XAXBXCXXXXDX</v>
          </cell>
          <cell r="N13313" t="str">
            <v>#</v>
          </cell>
          <cell r="O13313" t="str">
            <v>602</v>
          </cell>
          <cell r="P13313" t="str">
            <v>60369</v>
          </cell>
          <cell r="Q13313" t="str">
            <v>FC 102 400V 11</v>
          </cell>
          <cell r="R13313">
            <v>1626</v>
          </cell>
          <cell r="S13313" t="str">
            <v>TBD PL</v>
          </cell>
        </row>
        <row r="13314">
          <cell r="L13314" t="str">
            <v>134X4957</v>
          </cell>
          <cell r="M13314" t="str">
            <v>FC-302P22KT5E21H2BGX7XXSXXXXAXBKCXXXXDX</v>
          </cell>
          <cell r="N13314" t="str">
            <v>#</v>
          </cell>
          <cell r="O13314" t="str">
            <v>605</v>
          </cell>
          <cell r="P13314" t="str">
            <v>60030</v>
          </cell>
          <cell r="Q13314" t="str">
            <v>FC 302 400V 22</v>
          </cell>
          <cell r="R13314">
            <v>2852.28</v>
          </cell>
          <cell r="S13314" t="str">
            <v>TBD PL</v>
          </cell>
        </row>
        <row r="13315">
          <cell r="L13315" t="str">
            <v>134X4972</v>
          </cell>
          <cell r="M13315" t="str">
            <v>IVS102P1K5T6P55HXXXXXSXSXXXXAXBXCXXXXDX</v>
          </cell>
          <cell r="N13315" t="str">
            <v>#</v>
          </cell>
          <cell r="O13315" t="str">
            <v>602</v>
          </cell>
          <cell r="P13315" t="str">
            <v>60363</v>
          </cell>
          <cell r="Q13315" t="str">
            <v>FC 102 600V 1,5</v>
          </cell>
          <cell r="R13315">
            <v>2110.75</v>
          </cell>
          <cell r="S13315" t="str">
            <v>TBD PL</v>
          </cell>
        </row>
        <row r="13316">
          <cell r="L13316" t="str">
            <v>134X5117</v>
          </cell>
          <cell r="M13316" t="str">
            <v>FC-102P45KT4P3RH2XGX3XXSXXXXAXBXCXXXXDX</v>
          </cell>
          <cell r="N13316" t="str">
            <v>#</v>
          </cell>
          <cell r="O13316" t="str">
            <v>602</v>
          </cell>
          <cell r="P13316" t="str">
            <v>60375</v>
          </cell>
          <cell r="Q13316" t="str">
            <v>FC 102 400V 45</v>
          </cell>
          <cell r="R13316">
            <v>6221.38</v>
          </cell>
          <cell r="S13316" t="str">
            <v>TBD PL</v>
          </cell>
        </row>
        <row r="13317">
          <cell r="L13317" t="str">
            <v>134X5362</v>
          </cell>
          <cell r="M13317" t="str">
            <v>IPC102P5K5T4E66H2XGX3SXS043XAXBXCXXXXDX</v>
          </cell>
          <cell r="N13317" t="str">
            <v>#</v>
          </cell>
          <cell r="O13317" t="str">
            <v>602</v>
          </cell>
          <cell r="P13317" t="str">
            <v>60360</v>
          </cell>
          <cell r="Q13317" t="str">
            <v>FC 102 400V 5,5</v>
          </cell>
          <cell r="R13317">
            <v>2271</v>
          </cell>
          <cell r="S13317" t="str">
            <v>TBD PL</v>
          </cell>
        </row>
        <row r="13318">
          <cell r="L13318" t="str">
            <v>134X5369</v>
          </cell>
          <cell r="M13318" t="str">
            <v>FC-301P5K5T4E55H2XGXXSXSXXXXANBXCXXXXDX</v>
          </cell>
          <cell r="N13318" t="str">
            <v>#</v>
          </cell>
          <cell r="O13318" t="str">
            <v>604</v>
          </cell>
          <cell r="P13318" t="str">
            <v>60167</v>
          </cell>
          <cell r="Q13318" t="str">
            <v>FC 301 400V 5,5</v>
          </cell>
          <cell r="R13318">
            <v>936.15</v>
          </cell>
          <cell r="S13318" t="str">
            <v>TBD PL</v>
          </cell>
        </row>
        <row r="13319">
          <cell r="L13319" t="str">
            <v>134X5488</v>
          </cell>
          <cell r="M13319" t="str">
            <v>FC-102P37KT4P3RH2XGX3XXSXXXXAXBXCXXXXDX</v>
          </cell>
          <cell r="N13319" t="str">
            <v>#</v>
          </cell>
          <cell r="O13319" t="str">
            <v>602</v>
          </cell>
          <cell r="P13319" t="str">
            <v>60374</v>
          </cell>
          <cell r="Q13319" t="str">
            <v>FC 102 400V 37</v>
          </cell>
          <cell r="R13319">
            <v>5377.85</v>
          </cell>
          <cell r="S13319" t="str">
            <v>TBD PL</v>
          </cell>
        </row>
        <row r="13320">
          <cell r="L13320" t="str">
            <v>134X5496</v>
          </cell>
          <cell r="M13320" t="str">
            <v>FC-102P2K2T6P55HXXGX3SXSXXXXAXB0CXXXXDX</v>
          </cell>
          <cell r="N13320" t="str">
            <v>#</v>
          </cell>
          <cell r="O13320" t="str">
            <v>602</v>
          </cell>
          <cell r="P13320" t="str">
            <v>60364</v>
          </cell>
          <cell r="Q13320" t="str">
            <v>FC 102 600V 2,2</v>
          </cell>
          <cell r="R13320">
            <v>5744.47</v>
          </cell>
          <cell r="S13320" t="str">
            <v>TBD PL</v>
          </cell>
        </row>
        <row r="13321">
          <cell r="L13321" t="str">
            <v>134X5498</v>
          </cell>
          <cell r="M13321" t="str">
            <v>TR-200P18KT4E21H2XGX3XXSXXXXAXBWCXXXXD0</v>
          </cell>
          <cell r="N13321" t="str">
            <v>#</v>
          </cell>
          <cell r="O13321" t="str">
            <v>602</v>
          </cell>
          <cell r="P13321" t="str">
            <v>60371</v>
          </cell>
          <cell r="Q13321" t="str">
            <v>FC 102 400V 18,5</v>
          </cell>
          <cell r="R13321">
            <v>3322.87</v>
          </cell>
          <cell r="S13321" t="str">
            <v>TBD PL</v>
          </cell>
        </row>
        <row r="13322">
          <cell r="L13322" t="str">
            <v>134X5726</v>
          </cell>
          <cell r="M13322" t="str">
            <v>FC-102P5K5T4E3RH2XGX3SXSXXXXAXBXCXXXXDX</v>
          </cell>
          <cell r="N13322" t="str">
            <v>#</v>
          </cell>
          <cell r="O13322" t="str">
            <v>602</v>
          </cell>
          <cell r="P13322" t="str">
            <v>60360</v>
          </cell>
          <cell r="Q13322" t="str">
            <v>FC 102 400V 5,5</v>
          </cell>
          <cell r="R13322">
            <v>3057.07</v>
          </cell>
          <cell r="S13322" t="str">
            <v>TBD PL</v>
          </cell>
        </row>
        <row r="13323">
          <cell r="L13323" t="str">
            <v>134X6164</v>
          </cell>
          <cell r="M13323" t="str">
            <v>TR-200P30KT6P21HXXGX3XXSXXXXAEBXCXXXXDX</v>
          </cell>
          <cell r="N13323" t="str">
            <v>#</v>
          </cell>
          <cell r="O13323" t="str">
            <v>602</v>
          </cell>
          <cell r="P13323" t="str">
            <v>60402</v>
          </cell>
          <cell r="Q13323" t="str">
            <v>FC 102 600V 30</v>
          </cell>
          <cell r="R13323">
            <v>3733.74</v>
          </cell>
          <cell r="S13323" t="str">
            <v>TBD PL</v>
          </cell>
        </row>
        <row r="13324">
          <cell r="L13324" t="str">
            <v>134X6747</v>
          </cell>
          <cell r="M13324" t="str">
            <v>OGDSK205K921I12L06RXTB1P2S9010H1BXXX1XXX</v>
          </cell>
          <cell r="N13324" t="str">
            <v>#</v>
          </cell>
          <cell r="O13324" t="str">
            <v>140</v>
          </cell>
          <cell r="P13324" t="str">
            <v>09014</v>
          </cell>
          <cell r="Q13324" t="str">
            <v>OGD-S 3,0 KW</v>
          </cell>
          <cell r="R13324">
            <v>1275.99</v>
          </cell>
          <cell r="S13324" t="str">
            <v>TBD PL</v>
          </cell>
        </row>
        <row r="13325">
          <cell r="L13325" t="str">
            <v>134X6862</v>
          </cell>
          <cell r="M13325" t="str">
            <v>FC-202P15KT2E55H2XGX1SXSXXXXAXBXCXXXXDX</v>
          </cell>
          <cell r="N13325" t="str">
            <v>#</v>
          </cell>
          <cell r="O13325" t="str">
            <v>603</v>
          </cell>
          <cell r="P13325" t="str">
            <v>60512</v>
          </cell>
          <cell r="Q13325" t="str">
            <v>FC 202 200V 15</v>
          </cell>
          <cell r="R13325">
            <v>3863.16</v>
          </cell>
          <cell r="S13325" t="str">
            <v>TBD PL</v>
          </cell>
        </row>
        <row r="13326">
          <cell r="L13326" t="str">
            <v>134X7112</v>
          </cell>
          <cell r="M13326" t="str">
            <v>TR-170P1K5T2E20H4XACXXXSXXXXAXBXCXXXXDX</v>
          </cell>
          <cell r="N13326" t="str">
            <v>#</v>
          </cell>
          <cell r="O13326" t="str">
            <v>601</v>
          </cell>
          <cell r="P13326" t="str">
            <v>60251</v>
          </cell>
          <cell r="Q13326" t="str">
            <v>FC 101 200V 1,5</v>
          </cell>
          <cell r="R13326">
            <v>56022.13</v>
          </cell>
          <cell r="S13326" t="str">
            <v>TBD PL</v>
          </cell>
        </row>
        <row r="13327">
          <cell r="L13327" t="str">
            <v>134X7113</v>
          </cell>
          <cell r="M13327" t="str">
            <v>TR-170P1K5T4E20H4XACXXXSXXXXAXBXCXXXXDX</v>
          </cell>
          <cell r="N13327" t="str">
            <v>#</v>
          </cell>
          <cell r="O13327" t="str">
            <v>601</v>
          </cell>
          <cell r="P13327" t="str">
            <v>60257</v>
          </cell>
          <cell r="Q13327" t="str">
            <v>FC 101 400V  - IP20 1,3</v>
          </cell>
          <cell r="R13327">
            <v>363025.87</v>
          </cell>
          <cell r="S13327" t="str">
            <v>TBD PL</v>
          </cell>
        </row>
        <row r="13328">
          <cell r="L13328" t="str">
            <v>134X7410</v>
          </cell>
          <cell r="M13328" t="str">
            <v>FC-102P4K0T4E3RH2XGX3SXSXXXXAXBXCXXXXDX</v>
          </cell>
          <cell r="N13328" t="str">
            <v>#</v>
          </cell>
          <cell r="O13328" t="str">
            <v>602</v>
          </cell>
          <cell r="P13328" t="str">
            <v>60359</v>
          </cell>
          <cell r="Q13328" t="str">
            <v>FC 102 400V 4</v>
          </cell>
          <cell r="R13328">
            <v>2096.2600000000002</v>
          </cell>
          <cell r="S13328" t="str">
            <v>TBD PL</v>
          </cell>
        </row>
        <row r="13329">
          <cell r="L13329" t="str">
            <v>134X7545</v>
          </cell>
          <cell r="M13329" t="str">
            <v>FC-302P1K5T6E20HXBXXXXXSXXXXALBXCXXXXDX</v>
          </cell>
          <cell r="N13329" t="str">
            <v>#</v>
          </cell>
          <cell r="O13329" t="str">
            <v>605</v>
          </cell>
          <cell r="P13329" t="str">
            <v>60021</v>
          </cell>
          <cell r="Q13329" t="str">
            <v>FC 302 600V 1,5</v>
          </cell>
          <cell r="R13329">
            <v>784.16</v>
          </cell>
          <cell r="S13329" t="str">
            <v>TBD PL</v>
          </cell>
        </row>
        <row r="13330">
          <cell r="L13330" t="str">
            <v>134X7562</v>
          </cell>
          <cell r="M13330" t="str">
            <v>FC-202P18KT4P55H2XGXXSXSXXXXAXBPCXXXXDX</v>
          </cell>
          <cell r="N13330" t="str">
            <v>#</v>
          </cell>
          <cell r="O13330" t="str">
            <v>603</v>
          </cell>
          <cell r="P13330" t="str">
            <v>60531</v>
          </cell>
          <cell r="Q13330" t="str">
            <v>FC 202 400V 18,5</v>
          </cell>
          <cell r="R13330">
            <v>3416.4</v>
          </cell>
          <cell r="S13330" t="str">
            <v>TBD PL</v>
          </cell>
        </row>
        <row r="13331">
          <cell r="L13331" t="str">
            <v>134X7608</v>
          </cell>
          <cell r="M13331" t="str">
            <v>FC-202P1K5S2P55H2XGXXSXSXXXXAXBXCXXXXDX</v>
          </cell>
          <cell r="N13331" t="str">
            <v>#</v>
          </cell>
          <cell r="O13331" t="str">
            <v>603</v>
          </cell>
          <cell r="P13331" t="str">
            <v>60619</v>
          </cell>
          <cell r="Q13331" t="str">
            <v>FC 202S200V 1,5</v>
          </cell>
          <cell r="R13331">
            <v>1860.36</v>
          </cell>
          <cell r="S13331" t="str">
            <v>TBD PL</v>
          </cell>
        </row>
        <row r="13332">
          <cell r="L13332" t="str">
            <v>134X7900</v>
          </cell>
          <cell r="M13332" t="str">
            <v>OGDSK214K131I12L06RXTB1P2S9010H1BXXX1XXX</v>
          </cell>
          <cell r="N13332" t="str">
            <v>#</v>
          </cell>
          <cell r="O13332" t="str">
            <v>140</v>
          </cell>
          <cell r="P13332" t="str">
            <v>09014</v>
          </cell>
          <cell r="Q13332" t="str">
            <v>OGD-S 3,0 KW</v>
          </cell>
          <cell r="R13332">
            <v>1846.1</v>
          </cell>
          <cell r="S13332" t="str">
            <v>TBD PL</v>
          </cell>
        </row>
        <row r="13333">
          <cell r="L13333" t="str">
            <v>134X8673</v>
          </cell>
          <cell r="M13333" t="str">
            <v>FC-202P22KT6E66HXXGX1SXSXXXXANBXCXXXXDX</v>
          </cell>
          <cell r="N13333" t="str">
            <v>#</v>
          </cell>
          <cell r="O13333" t="str">
            <v>603</v>
          </cell>
          <cell r="P13333" t="str">
            <v>60566</v>
          </cell>
          <cell r="Q13333" t="str">
            <v>FC 202 600V 22</v>
          </cell>
          <cell r="R13333">
            <v>10997.08</v>
          </cell>
          <cell r="S13333" t="str">
            <v>TBD PL</v>
          </cell>
        </row>
        <row r="13334">
          <cell r="L13334" t="str">
            <v>134X9150</v>
          </cell>
          <cell r="M13334" t="str">
            <v>FC-102P5K5T2E3RH2XGX3SXSXXXXAXBXCXXXXDX</v>
          </cell>
          <cell r="N13334" t="str">
            <v>#</v>
          </cell>
          <cell r="O13334" t="str">
            <v>602</v>
          </cell>
          <cell r="P13334" t="str">
            <v>60388</v>
          </cell>
          <cell r="Q13334" t="str">
            <v>FC 102 200V 5,5</v>
          </cell>
          <cell r="R13334">
            <v>1103.26</v>
          </cell>
          <cell r="S13334" t="str">
            <v>TBD PL</v>
          </cell>
        </row>
        <row r="13335">
          <cell r="L13335" t="str">
            <v>134X9683</v>
          </cell>
          <cell r="M13335" t="str">
            <v>70-AB3L00875W07B220BM2H-00049064</v>
          </cell>
          <cell r="N13335" t="str">
            <v>#</v>
          </cell>
          <cell r="O13335" t="str">
            <v>867</v>
          </cell>
          <cell r="P13335" t="str">
            <v>04464</v>
          </cell>
          <cell r="Q13335" t="str">
            <v>Vac100 FLOW 0087A 500V FC</v>
          </cell>
          <cell r="R13335">
            <v>6539.11</v>
          </cell>
          <cell r="S13335" t="str">
            <v>TBD PL</v>
          </cell>
        </row>
        <row r="13336">
          <cell r="L13336" t="str">
            <v>134X9802</v>
          </cell>
          <cell r="M13336" t="str">
            <v>IPC102P5K5T4P3RH2XGX3SXS042XAXBXCXXXXDX</v>
          </cell>
          <cell r="N13336" t="str">
            <v>#</v>
          </cell>
          <cell r="O13336" t="str">
            <v>602</v>
          </cell>
          <cell r="P13336" t="str">
            <v>60360</v>
          </cell>
          <cell r="Q13336" t="str">
            <v>FC 102 400V 5,5</v>
          </cell>
          <cell r="R13336">
            <v>528</v>
          </cell>
          <cell r="S13336" t="str">
            <v>TBD PL</v>
          </cell>
        </row>
        <row r="13337">
          <cell r="L13337" t="str">
            <v>135N0339</v>
          </cell>
          <cell r="M13337" t="str">
            <v>PNR202P7K5T4E21H2XGXXXXSXXXXAXB0CXXXXDX</v>
          </cell>
          <cell r="N13337" t="str">
            <v>#</v>
          </cell>
          <cell r="O13337" t="str">
            <v>603</v>
          </cell>
          <cell r="P13337" t="str">
            <v>60528</v>
          </cell>
          <cell r="Q13337" t="str">
            <v>FC 202 400V 7,5</v>
          </cell>
          <cell r="R13337">
            <v>480</v>
          </cell>
          <cell r="S13337" t="str">
            <v>TBD PL</v>
          </cell>
        </row>
        <row r="13338">
          <cell r="L13338" t="str">
            <v>135N0360</v>
          </cell>
          <cell r="M13338" t="str">
            <v>PNR202P5K5T4E21H2XGXXXXSXXXXAXB0CXXXXDX</v>
          </cell>
          <cell r="N13338" t="str">
            <v>#</v>
          </cell>
          <cell r="O13338" t="str">
            <v>603</v>
          </cell>
          <cell r="P13338" t="str">
            <v>60527</v>
          </cell>
          <cell r="Q13338" t="str">
            <v>FC 202 400V 5,5</v>
          </cell>
          <cell r="R13338">
            <v>1321.33</v>
          </cell>
          <cell r="S13338" t="str">
            <v>TBD PL</v>
          </cell>
        </row>
        <row r="13339">
          <cell r="L13339" t="str">
            <v>135N0588</v>
          </cell>
          <cell r="M13339" t="str">
            <v>VA20X-3L-0012-4-X+BM25-000000199</v>
          </cell>
          <cell r="N13339" t="str">
            <v>#</v>
          </cell>
          <cell r="O13339" t="str">
            <v>864</v>
          </cell>
          <cell r="P13339" t="str">
            <v>03952</v>
          </cell>
          <cell r="Q13339" t="str">
            <v>Va 20 X, 0012 Amp, 400 V, FC</v>
          </cell>
          <cell r="R13339">
            <v>6574.02</v>
          </cell>
          <cell r="S13339" t="str">
            <v>TBD PL</v>
          </cell>
        </row>
        <row r="13340">
          <cell r="L13340" t="str">
            <v>135N0892</v>
          </cell>
          <cell r="M13340" t="str">
            <v>PNR202P5K5T2E21H2XGXXXXSXXXXAXB0CXXXXDX</v>
          </cell>
          <cell r="N13340" t="str">
            <v>#</v>
          </cell>
          <cell r="O13340" t="str">
            <v>603</v>
          </cell>
          <cell r="P13340" t="str">
            <v>60509</v>
          </cell>
          <cell r="Q13340" t="str">
            <v>FC 202 200V 5,5</v>
          </cell>
          <cell r="R13340">
            <v>2825.39</v>
          </cell>
          <cell r="S13340" t="str">
            <v>TBD PL</v>
          </cell>
        </row>
        <row r="13341">
          <cell r="L13341" t="str">
            <v>135N1043</v>
          </cell>
          <cell r="M13341" t="str">
            <v>FC-202P11KT2E66H2XGXXSXSXXXXAXB0CXXXXDX</v>
          </cell>
          <cell r="N13341" t="str">
            <v>#</v>
          </cell>
          <cell r="O13341" t="str">
            <v>603</v>
          </cell>
          <cell r="P13341" t="str">
            <v>60511</v>
          </cell>
          <cell r="Q13341" t="str">
            <v>FC 202 200V 11</v>
          </cell>
          <cell r="R13341">
            <v>3053.64</v>
          </cell>
          <cell r="S13341" t="str">
            <v>TBD PL</v>
          </cell>
        </row>
        <row r="13342">
          <cell r="L13342" t="str">
            <v>135N1095</v>
          </cell>
          <cell r="M13342" t="str">
            <v>FC-202P2K2T2E66H2XGXXSXSXXXXAXB0CXXXXDX</v>
          </cell>
          <cell r="N13342" t="str">
            <v>#</v>
          </cell>
          <cell r="O13342" t="str">
            <v>603</v>
          </cell>
          <cell r="P13342" t="str">
            <v>60506</v>
          </cell>
          <cell r="Q13342" t="str">
            <v>FC 202 200V 2,2</v>
          </cell>
          <cell r="R13342">
            <v>1588.44</v>
          </cell>
          <cell r="S13342" t="str">
            <v>TBD PL</v>
          </cell>
        </row>
        <row r="13343">
          <cell r="L13343" t="str">
            <v>135N1261</v>
          </cell>
          <cell r="M13343" t="str">
            <v>70-AC1L00031W02A140BM25-00056624</v>
          </cell>
          <cell r="N13343" t="str">
            <v>#</v>
          </cell>
          <cell r="O13343" t="str">
            <v>863</v>
          </cell>
          <cell r="P13343" t="str">
            <v>03873</v>
          </cell>
          <cell r="Q13343" t="str">
            <v>Vac20  0003A 1ph120V FC</v>
          </cell>
          <cell r="R13343">
            <v>527.16</v>
          </cell>
          <cell r="S13343" t="str">
            <v>TBD PL</v>
          </cell>
        </row>
        <row r="13344">
          <cell r="L13344" t="str">
            <v>135N1264</v>
          </cell>
          <cell r="M13344" t="str">
            <v>70-AC3L00084W03A141BM25-00056647</v>
          </cell>
          <cell r="N13344" t="str">
            <v>#</v>
          </cell>
          <cell r="O13344" t="str">
            <v>863</v>
          </cell>
          <cell r="P13344" t="str">
            <v>03916</v>
          </cell>
          <cell r="Q13344" t="str">
            <v>Vacon 20, 0008 Amp, 400 V, FC</v>
          </cell>
          <cell r="R13344">
            <v>873.02</v>
          </cell>
          <cell r="S13344" t="str">
            <v>TBD PL</v>
          </cell>
        </row>
        <row r="13345">
          <cell r="L13345" t="str">
            <v>135N1267</v>
          </cell>
          <cell r="M13345" t="str">
            <v>TR-200N200T4E21H2TXC7XXS099XAXBXCXXXXD0</v>
          </cell>
          <cell r="N13345" t="str">
            <v>#</v>
          </cell>
          <cell r="O13345" t="str">
            <v>602</v>
          </cell>
          <cell r="P13345" t="str">
            <v>60477</v>
          </cell>
          <cell r="Q13345" t="str">
            <v>FC102 400V 200 (N)</v>
          </cell>
          <cell r="R13345">
            <v>3620.92</v>
          </cell>
          <cell r="S13345" t="str">
            <v>TBD PL</v>
          </cell>
        </row>
        <row r="13346">
          <cell r="L13346" t="str">
            <v>135N1282</v>
          </cell>
          <cell r="M13346" t="str">
            <v>PNR202P11KT2E21H2XGX3XXSXXXXAXB0CXXXXDX</v>
          </cell>
          <cell r="N13346" t="str">
            <v>#</v>
          </cell>
          <cell r="O13346" t="str">
            <v>603</v>
          </cell>
          <cell r="P13346" t="str">
            <v>60511</v>
          </cell>
          <cell r="Q13346" t="str">
            <v>FC 202 200V 11</v>
          </cell>
          <cell r="R13346">
            <v>1562</v>
          </cell>
          <cell r="S13346" t="str">
            <v>TBD PL</v>
          </cell>
        </row>
        <row r="13347">
          <cell r="L13347" t="str">
            <v>135N1285</v>
          </cell>
          <cell r="M13347" t="str">
            <v>70-AC3L00094W03A141BM25-00056648</v>
          </cell>
          <cell r="N13347" t="str">
            <v>#</v>
          </cell>
          <cell r="O13347" t="str">
            <v>863</v>
          </cell>
          <cell r="P13347" t="str">
            <v>03929</v>
          </cell>
          <cell r="Q13347" t="str">
            <v>Vacon 20, 0009 Amp, 400 V, FC</v>
          </cell>
          <cell r="R13347">
            <v>3858.35</v>
          </cell>
          <cell r="S13347" t="str">
            <v>TBD PL</v>
          </cell>
        </row>
        <row r="13348">
          <cell r="L13348" t="str">
            <v>135N1318</v>
          </cell>
          <cell r="M13348" t="str">
            <v>VA20X-3L-0016-4-X+BM25-000000200</v>
          </cell>
          <cell r="N13348" t="str">
            <v>#</v>
          </cell>
          <cell r="O13348" t="str">
            <v>864</v>
          </cell>
          <cell r="P13348" t="str">
            <v>03953</v>
          </cell>
          <cell r="Q13348" t="str">
            <v>Va 20 X, 0016 Amp, 400 V, FC</v>
          </cell>
          <cell r="R13348">
            <v>1080.24</v>
          </cell>
          <cell r="S13348" t="str">
            <v>TBD PL</v>
          </cell>
        </row>
        <row r="13349">
          <cell r="L13349" t="str">
            <v>135N1320</v>
          </cell>
          <cell r="M13349" t="str">
            <v>FC-202P7K5S2E55H2XGX1SXSXXXXAXBXCXXXXDX</v>
          </cell>
          <cell r="N13349" t="str">
            <v>#</v>
          </cell>
          <cell r="O13349" t="str">
            <v>603</v>
          </cell>
          <cell r="P13349" t="str">
            <v>60624</v>
          </cell>
          <cell r="Q13349" t="str">
            <v>FC 202S200V 7,5</v>
          </cell>
          <cell r="R13349">
            <v>2233.9299999999998</v>
          </cell>
          <cell r="S13349" t="str">
            <v>TBD PL</v>
          </cell>
        </row>
        <row r="13350">
          <cell r="L13350" t="str">
            <v>135N1402</v>
          </cell>
          <cell r="M13350" t="str">
            <v>PNR202P15KS2E3RHXXGXXXXSXXXXAXB0CXXXXDX</v>
          </cell>
          <cell r="N13350" t="str">
            <v>#</v>
          </cell>
          <cell r="O13350" t="str">
            <v>603</v>
          </cell>
          <cell r="P13350" t="str">
            <v>60626</v>
          </cell>
          <cell r="Q13350" t="str">
            <v>FC 202S200V 15</v>
          </cell>
          <cell r="R13350">
            <v>6364.12</v>
          </cell>
          <cell r="S13350" t="str">
            <v>TBD PL</v>
          </cell>
        </row>
        <row r="13351">
          <cell r="L13351" t="str">
            <v>135N1406</v>
          </cell>
          <cell r="M13351" t="str">
            <v>PNR202P7K5S2E3RH2XGXXSXSXXXXAXB0CXXXXDX</v>
          </cell>
          <cell r="N13351" t="str">
            <v>#</v>
          </cell>
          <cell r="O13351" t="str">
            <v>603</v>
          </cell>
          <cell r="P13351" t="str">
            <v>60624</v>
          </cell>
          <cell r="Q13351" t="str">
            <v>FC 202S200V 7,5</v>
          </cell>
          <cell r="R13351">
            <v>22380</v>
          </cell>
          <cell r="S13351" t="str">
            <v>TBD PL</v>
          </cell>
        </row>
        <row r="13352">
          <cell r="L13352" t="str">
            <v>135N1407</v>
          </cell>
          <cell r="M13352" t="str">
            <v>70-AC3L00234W04A241BM25-00056658</v>
          </cell>
          <cell r="N13352" t="str">
            <v>#</v>
          </cell>
          <cell r="O13352" t="str">
            <v>863</v>
          </cell>
          <cell r="P13352" t="str">
            <v>03932</v>
          </cell>
          <cell r="Q13352" t="str">
            <v>Vacon 20, 0023 Amp, 400 V, FC</v>
          </cell>
          <cell r="R13352">
            <v>11265.28</v>
          </cell>
          <cell r="S13352" t="str">
            <v>TBD PL</v>
          </cell>
        </row>
        <row r="13353">
          <cell r="L13353" t="str">
            <v>135N1408</v>
          </cell>
          <cell r="M13353" t="str">
            <v>70-AC3L00124W03A141BM25-00056653</v>
          </cell>
          <cell r="N13353" t="str">
            <v>#</v>
          </cell>
          <cell r="O13353" t="str">
            <v>863</v>
          </cell>
          <cell r="P13353" t="str">
            <v>03930</v>
          </cell>
          <cell r="Q13353" t="str">
            <v>Vacon 20, 0012 Amp, 400 V, FC</v>
          </cell>
          <cell r="R13353">
            <v>29612.18</v>
          </cell>
          <cell r="S13353" t="str">
            <v>TBD PL</v>
          </cell>
        </row>
        <row r="13354">
          <cell r="L13354" t="str">
            <v>135N1576</v>
          </cell>
          <cell r="M13354" t="str">
            <v>VA100X-3L-0016-4-X+BM4J-000000489</v>
          </cell>
          <cell r="N13354" t="str">
            <v>#</v>
          </cell>
          <cell r="O13354" t="str">
            <v>869</v>
          </cell>
          <cell r="P13354" t="str">
            <v>06983</v>
          </cell>
          <cell r="Q13354" t="str">
            <v>Va 100 X, 0016 Amp, 400 V, FC</v>
          </cell>
          <cell r="R13354">
            <v>796</v>
          </cell>
          <cell r="S13354" t="str">
            <v>TBD PL</v>
          </cell>
        </row>
        <row r="13355">
          <cell r="L13355" t="str">
            <v>135N1577</v>
          </cell>
          <cell r="M13355" t="str">
            <v>VA100X-3L-0023-4-X+BM4J-000000491</v>
          </cell>
          <cell r="N13355" t="str">
            <v>#</v>
          </cell>
          <cell r="O13355" t="str">
            <v>869</v>
          </cell>
          <cell r="P13355" t="str">
            <v>06984</v>
          </cell>
          <cell r="Q13355" t="str">
            <v>Va 100 X, 0023 Amp, 400 V, FC</v>
          </cell>
          <cell r="R13355">
            <v>825</v>
          </cell>
          <cell r="S13355" t="str">
            <v>TBD PL</v>
          </cell>
        </row>
        <row r="13356">
          <cell r="L13356" t="str">
            <v>135N1580</v>
          </cell>
          <cell r="M13356" t="str">
            <v>VA100X-3L-0046-4-X+BM4J-000000547</v>
          </cell>
          <cell r="N13356" t="str">
            <v>#</v>
          </cell>
          <cell r="O13356" t="str">
            <v>869</v>
          </cell>
          <cell r="P13356" t="str">
            <v>06987</v>
          </cell>
          <cell r="Q13356" t="str">
            <v>Va 100 X, 0046 Amp, 400 V, FC</v>
          </cell>
          <cell r="R13356">
            <v>1266</v>
          </cell>
          <cell r="S13356" t="str">
            <v>TBD PL</v>
          </cell>
        </row>
        <row r="13357">
          <cell r="L13357" t="str">
            <v>135N1582</v>
          </cell>
          <cell r="M13357" t="str">
            <v>VA100X-3L-0072-4-X+BM4J-000000542</v>
          </cell>
          <cell r="N13357" t="str">
            <v>#</v>
          </cell>
          <cell r="O13357" t="str">
            <v>869</v>
          </cell>
          <cell r="P13357" t="str">
            <v>07002</v>
          </cell>
          <cell r="Q13357" t="str">
            <v>Va 100 X, 0072 Amp, 400 V, FC</v>
          </cell>
          <cell r="R13357">
            <v>1840</v>
          </cell>
          <cell r="S13357" t="str">
            <v>TBD PL</v>
          </cell>
        </row>
        <row r="13358">
          <cell r="L13358" t="str">
            <v>135N1586</v>
          </cell>
          <cell r="M13358" t="str">
            <v>VA100X-3L-0008-2-X+BM4J-000000546</v>
          </cell>
          <cell r="N13358" t="str">
            <v>#</v>
          </cell>
          <cell r="O13358" t="str">
            <v>869</v>
          </cell>
          <cell r="P13358" t="str">
            <v>06966</v>
          </cell>
          <cell r="Q13358" t="str">
            <v>Va 100 X, 0008 Amp, 230 V, FC</v>
          </cell>
          <cell r="R13358">
            <v>2358</v>
          </cell>
          <cell r="S13358" t="str">
            <v>TBD PL</v>
          </cell>
        </row>
        <row r="13359">
          <cell r="L13359" t="str">
            <v>135N1587</v>
          </cell>
          <cell r="M13359" t="str">
            <v>VA100X-3L-0011-2-X+BM4J-000000543</v>
          </cell>
          <cell r="N13359" t="str">
            <v>#</v>
          </cell>
          <cell r="O13359" t="str">
            <v>869</v>
          </cell>
          <cell r="P13359" t="str">
            <v>06967</v>
          </cell>
          <cell r="Q13359" t="str">
            <v>Va 100 X, 0011 Amp, 230 V, FC</v>
          </cell>
          <cell r="R13359">
            <v>2829</v>
          </cell>
          <cell r="S13359" t="str">
            <v>TBD PL</v>
          </cell>
        </row>
        <row r="13360">
          <cell r="L13360" t="str">
            <v>135N1588</v>
          </cell>
          <cell r="M13360" t="str">
            <v>VA100X-3L-0012-2-X+BM4J-000000544</v>
          </cell>
          <cell r="N13360" t="str">
            <v>#</v>
          </cell>
          <cell r="O13360" t="str">
            <v>869</v>
          </cell>
          <cell r="P13360" t="str">
            <v>06970</v>
          </cell>
          <cell r="Q13360" t="str">
            <v>Va 100 X, 0012 Amp, 230 V, FC</v>
          </cell>
          <cell r="R13360">
            <v>2910</v>
          </cell>
          <cell r="S13360" t="str">
            <v>TBD PL</v>
          </cell>
        </row>
        <row r="13361">
          <cell r="L13361" t="str">
            <v>135N1589</v>
          </cell>
          <cell r="M13361" t="str">
            <v>VA100X-3L-0018-2-X+BM4J-000000769</v>
          </cell>
          <cell r="N13361" t="str">
            <v>#</v>
          </cell>
          <cell r="O13361" t="str">
            <v>869</v>
          </cell>
          <cell r="P13361" t="str">
            <v>06972</v>
          </cell>
          <cell r="Q13361" t="str">
            <v>Va 100 X, 0018 Amp, 230 V, FC</v>
          </cell>
          <cell r="R13361">
            <v>1966</v>
          </cell>
          <cell r="S13361" t="str">
            <v>TBD PL</v>
          </cell>
        </row>
        <row r="13362">
          <cell r="L13362" t="str">
            <v>135N1590</v>
          </cell>
          <cell r="M13362" t="str">
            <v>VA100X-3L-0024-2-X+BM4J-000000778</v>
          </cell>
          <cell r="N13362" t="str">
            <v>#</v>
          </cell>
          <cell r="O13362" t="str">
            <v>869</v>
          </cell>
          <cell r="P13362" t="str">
            <v>06973</v>
          </cell>
          <cell r="Q13362" t="str">
            <v>Va 100 X, 0024 Amp, 230 V, FC</v>
          </cell>
          <cell r="R13362">
            <v>2012</v>
          </cell>
          <cell r="S13362" t="str">
            <v>TBD PL</v>
          </cell>
        </row>
        <row r="13363">
          <cell r="L13363" t="str">
            <v>135N1591</v>
          </cell>
          <cell r="M13363" t="str">
            <v>VA100X-3L-0031-2-X+BM4J-000000780</v>
          </cell>
          <cell r="N13363" t="str">
            <v>#</v>
          </cell>
          <cell r="O13363" t="str">
            <v>869</v>
          </cell>
          <cell r="P13363" t="str">
            <v>06974</v>
          </cell>
          <cell r="Q13363" t="str">
            <v>Va 100 X, 0031 Amp, 230 V, FC</v>
          </cell>
          <cell r="R13363">
            <v>2158</v>
          </cell>
          <cell r="S13363" t="str">
            <v>TBD PL</v>
          </cell>
        </row>
        <row r="13364">
          <cell r="L13364" t="str">
            <v>135N1592</v>
          </cell>
          <cell r="M13364" t="str">
            <v>VA100X-3L-0048-2-X+BM4J-000000772</v>
          </cell>
          <cell r="N13364" t="str">
            <v>#</v>
          </cell>
          <cell r="O13364" t="str">
            <v>869</v>
          </cell>
          <cell r="P13364" t="str">
            <v>06975</v>
          </cell>
          <cell r="Q13364" t="str">
            <v>Va 100 X, 0048 Amp, 230 V, FC</v>
          </cell>
          <cell r="R13364">
            <v>1418</v>
          </cell>
          <cell r="S13364" t="str">
            <v>TBD PL</v>
          </cell>
        </row>
        <row r="13365">
          <cell r="L13365" t="str">
            <v>135N1744</v>
          </cell>
          <cell r="M13365" t="str">
            <v>PNR202P7K5T2E21H2XGX3XXSXXXXAXB0CXXXXDX</v>
          </cell>
          <cell r="N13365" t="str">
            <v>#</v>
          </cell>
          <cell r="O13365" t="str">
            <v>603</v>
          </cell>
          <cell r="P13365" t="str">
            <v>60510</v>
          </cell>
          <cell r="Q13365" t="str">
            <v>FC 202 200V 7,5</v>
          </cell>
          <cell r="R13365">
            <v>3209.18</v>
          </cell>
          <cell r="S13365" t="str">
            <v>TBD PL</v>
          </cell>
        </row>
        <row r="13366">
          <cell r="L13366" t="str">
            <v>135N1745</v>
          </cell>
          <cell r="M13366" t="str">
            <v>PNR202P7K5T2E21H2XGXXXXSXXXXAXB0CXXXXDX</v>
          </cell>
          <cell r="N13366" t="str">
            <v>#</v>
          </cell>
          <cell r="O13366" t="str">
            <v>603</v>
          </cell>
          <cell r="P13366" t="str">
            <v>60510</v>
          </cell>
          <cell r="Q13366" t="str">
            <v>FC 202 200V 7,5</v>
          </cell>
          <cell r="R13366">
            <v>1481.55</v>
          </cell>
          <cell r="S13366" t="str">
            <v>TBD PL</v>
          </cell>
        </row>
        <row r="13367">
          <cell r="L13367" t="str">
            <v>135N1749</v>
          </cell>
          <cell r="M13367" t="str">
            <v>TR-200P4K0T4E21H1XGXXXXSXXXXAEBXCXXXXDX</v>
          </cell>
          <cell r="N13367" t="str">
            <v>#</v>
          </cell>
          <cell r="O13367" t="str">
            <v>602</v>
          </cell>
          <cell r="P13367" t="str">
            <v>60359</v>
          </cell>
          <cell r="Q13367" t="str">
            <v>FC 102 400V 4</v>
          </cell>
          <cell r="R13367">
            <v>459.18</v>
          </cell>
          <cell r="S13367" t="str">
            <v>TBD PL</v>
          </cell>
        </row>
        <row r="13368">
          <cell r="L13368" t="str">
            <v>135N1755</v>
          </cell>
          <cell r="M13368" t="str">
            <v>FC-280PK55T4E21H2BNCXXXSXXXXAX</v>
          </cell>
          <cell r="N13368" t="str">
            <v>#</v>
          </cell>
          <cell r="O13368" t="str">
            <v>649</v>
          </cell>
          <cell r="P13368" t="str">
            <v>64005</v>
          </cell>
          <cell r="Q13368" t="str">
            <v>FC-280 0,55 KW 400 V</v>
          </cell>
          <cell r="R13368">
            <v>2340.44</v>
          </cell>
          <cell r="S13368" t="str">
            <v>TBD PL</v>
          </cell>
        </row>
        <row r="13369">
          <cell r="L13369" t="str">
            <v>135N1756</v>
          </cell>
          <cell r="M13369" t="str">
            <v>FC-280PK75T4E21H2BNCXXXSXXXXAX</v>
          </cell>
          <cell r="N13369" t="str">
            <v>#</v>
          </cell>
          <cell r="O13369" t="str">
            <v>649</v>
          </cell>
          <cell r="P13369" t="str">
            <v>64006</v>
          </cell>
          <cell r="Q13369" t="str">
            <v>FC-280 0,75 KW 400 V</v>
          </cell>
          <cell r="R13369">
            <v>2441.59</v>
          </cell>
          <cell r="S13369" t="str">
            <v>TBD PL</v>
          </cell>
        </row>
        <row r="13370">
          <cell r="L13370" t="str">
            <v>135N1757</v>
          </cell>
          <cell r="M13370" t="str">
            <v>FC-280P1K1T4E21H2BNCXXXSXXXXAX</v>
          </cell>
          <cell r="N13370" t="str">
            <v>#</v>
          </cell>
          <cell r="O13370" t="str">
            <v>649</v>
          </cell>
          <cell r="P13370" t="str">
            <v>64007</v>
          </cell>
          <cell r="Q13370" t="str">
            <v>FC-280 1,1 KW 400 V</v>
          </cell>
          <cell r="R13370">
            <v>1080.1400000000001</v>
          </cell>
          <cell r="S13370" t="str">
            <v>TBD PL</v>
          </cell>
        </row>
        <row r="13371">
          <cell r="L13371" t="str">
            <v>135N1758</v>
          </cell>
          <cell r="M13371" t="str">
            <v>FC-280P1K5T4E21H2BNCXXXSXXXXAX</v>
          </cell>
          <cell r="N13371" t="str">
            <v>#</v>
          </cell>
          <cell r="O13371" t="str">
            <v>649</v>
          </cell>
          <cell r="P13371" t="str">
            <v>64008</v>
          </cell>
          <cell r="Q13371" t="str">
            <v>FC-280 1,5 KW 400 V</v>
          </cell>
          <cell r="R13371">
            <v>4535.63</v>
          </cell>
          <cell r="S13371" t="str">
            <v>TBD PL</v>
          </cell>
        </row>
        <row r="13372">
          <cell r="L13372" t="str">
            <v>135N1759</v>
          </cell>
          <cell r="M13372" t="str">
            <v>FC-280P2K2T4E21H2BNCXXXSXXXXAX</v>
          </cell>
          <cell r="N13372" t="str">
            <v>#</v>
          </cell>
          <cell r="O13372" t="str">
            <v>649</v>
          </cell>
          <cell r="P13372" t="str">
            <v>64009</v>
          </cell>
          <cell r="Q13372" t="str">
            <v>FC-280 2,2 KW 400 V</v>
          </cell>
          <cell r="R13372">
            <v>4352.63</v>
          </cell>
          <cell r="S13372" t="str">
            <v>TBD PL</v>
          </cell>
        </row>
        <row r="13373">
          <cell r="L13373" t="str">
            <v>135N1761</v>
          </cell>
          <cell r="M13373" t="str">
            <v>FC-280P4K0T4E21H2BNCXXXSXXXXAX</v>
          </cell>
          <cell r="N13373" t="str">
            <v>#</v>
          </cell>
          <cell r="O13373" t="str">
            <v>649</v>
          </cell>
          <cell r="P13373" t="str">
            <v>64011</v>
          </cell>
          <cell r="Q13373" t="str">
            <v>FC-280 4,0 KW 400 V</v>
          </cell>
          <cell r="R13373">
            <v>5952.45</v>
          </cell>
          <cell r="S13373" t="str">
            <v>TBD PL</v>
          </cell>
        </row>
        <row r="13374">
          <cell r="L13374" t="str">
            <v>135N1762</v>
          </cell>
          <cell r="M13374" t="str">
            <v>FC-280P5K5T4E21H2BNCXXXSXXXXAX</v>
          </cell>
          <cell r="N13374" t="str">
            <v>#</v>
          </cell>
          <cell r="O13374" t="str">
            <v>649</v>
          </cell>
          <cell r="P13374" t="str">
            <v>64012</v>
          </cell>
          <cell r="Q13374" t="str">
            <v>FC-280 5,5 KW 400 V</v>
          </cell>
          <cell r="R13374">
            <v>5829.44</v>
          </cell>
          <cell r="S13374" t="str">
            <v>TBD PL</v>
          </cell>
        </row>
        <row r="13375">
          <cell r="L13375" t="str">
            <v>135N1763</v>
          </cell>
          <cell r="M13375" t="str">
            <v>FC-280P7K5T4E21H2BNCXXXSXXXXAX</v>
          </cell>
          <cell r="N13375" t="str">
            <v>#</v>
          </cell>
          <cell r="O13375" t="str">
            <v>649</v>
          </cell>
          <cell r="P13375" t="str">
            <v>64013</v>
          </cell>
          <cell r="Q13375" t="str">
            <v>FC-280 7,5 KW 400 V</v>
          </cell>
          <cell r="R13375">
            <v>4533.93</v>
          </cell>
          <cell r="S13375" t="str">
            <v>TBD PL</v>
          </cell>
        </row>
        <row r="13376">
          <cell r="L13376" t="str">
            <v>135N1764</v>
          </cell>
          <cell r="M13376" t="str">
            <v>FC-280P11KT4E21H2BNCXXXSXXXXAX</v>
          </cell>
          <cell r="N13376" t="str">
            <v>#</v>
          </cell>
          <cell r="O13376" t="str">
            <v>649</v>
          </cell>
          <cell r="P13376" t="str">
            <v>64014</v>
          </cell>
          <cell r="Q13376" t="str">
            <v>FC-280 11 KW 400 V</v>
          </cell>
          <cell r="R13376">
            <v>7983.27</v>
          </cell>
          <cell r="S13376" t="str">
            <v>TBD PL</v>
          </cell>
        </row>
        <row r="13377">
          <cell r="L13377" t="str">
            <v>135N1765</v>
          </cell>
          <cell r="M13377" t="str">
            <v>FC-280P15KT4E21H2BNCXXXSXXXXAX</v>
          </cell>
          <cell r="N13377" t="str">
            <v>#</v>
          </cell>
          <cell r="O13377" t="str">
            <v>649</v>
          </cell>
          <cell r="P13377" t="str">
            <v>64015</v>
          </cell>
          <cell r="Q13377" t="str">
            <v>FC-280 15 KW 400 V</v>
          </cell>
          <cell r="R13377">
            <v>5408.55</v>
          </cell>
          <cell r="S13377" t="str">
            <v>TBD PL</v>
          </cell>
        </row>
        <row r="13378">
          <cell r="L13378" t="str">
            <v>135N1766</v>
          </cell>
          <cell r="M13378" t="str">
            <v>FC-280P18KT4E21H2BNCXXXSXXXXAX</v>
          </cell>
          <cell r="N13378" t="str">
            <v>#</v>
          </cell>
          <cell r="O13378" t="str">
            <v>649</v>
          </cell>
          <cell r="P13378" t="str">
            <v>64016</v>
          </cell>
          <cell r="Q13378" t="str">
            <v>FC-280 18,5 KW 400 V</v>
          </cell>
          <cell r="R13378">
            <v>1224.24</v>
          </cell>
          <cell r="S13378" t="str">
            <v>TBD PL</v>
          </cell>
        </row>
        <row r="13379">
          <cell r="L13379" t="str">
            <v>135N1770</v>
          </cell>
          <cell r="M13379" t="str">
            <v>FC-280PK75T2E21H2BNCXXXSXXXXAX</v>
          </cell>
          <cell r="N13379" t="str">
            <v>#</v>
          </cell>
          <cell r="O13379" t="str">
            <v>649</v>
          </cell>
          <cell r="P13379" t="str">
            <v>64020</v>
          </cell>
          <cell r="Q13379" t="str">
            <v>FC-280 0,75 KW 200 V</v>
          </cell>
          <cell r="R13379">
            <v>879.36</v>
          </cell>
          <cell r="S13379" t="str">
            <v>TBD PL</v>
          </cell>
        </row>
        <row r="13380">
          <cell r="L13380" t="str">
            <v>135N1771</v>
          </cell>
          <cell r="M13380" t="str">
            <v>FC-280P1K1T2E21H2BNCXXXSXXXXAX</v>
          </cell>
          <cell r="N13380" t="str">
            <v>#</v>
          </cell>
          <cell r="O13380" t="str">
            <v>649</v>
          </cell>
          <cell r="P13380" t="str">
            <v>64021</v>
          </cell>
          <cell r="Q13380" t="str">
            <v>FC-280 1,1 KW 200 V</v>
          </cell>
          <cell r="R13380">
            <v>366.83</v>
          </cell>
          <cell r="S13380" t="str">
            <v>TBD PL</v>
          </cell>
        </row>
        <row r="13381">
          <cell r="L13381" t="str">
            <v>135N1772</v>
          </cell>
          <cell r="M13381" t="str">
            <v>FC-280P1K5T2E21H2BNCXXXSXXXXAX</v>
          </cell>
          <cell r="N13381" t="str">
            <v>#</v>
          </cell>
          <cell r="O13381" t="str">
            <v>649</v>
          </cell>
          <cell r="P13381" t="str">
            <v>64022</v>
          </cell>
          <cell r="Q13381" t="str">
            <v>FC-280 1,5 KW 200 V</v>
          </cell>
          <cell r="R13381">
            <v>6738.19</v>
          </cell>
          <cell r="S13381" t="str">
            <v>TBD PL</v>
          </cell>
        </row>
        <row r="13382">
          <cell r="L13382" t="str">
            <v>135N1773</v>
          </cell>
          <cell r="M13382" t="str">
            <v>FC-280P2K2T2E21H2BNCXXXSXXXXAX</v>
          </cell>
          <cell r="N13382" t="str">
            <v>#</v>
          </cell>
          <cell r="O13382" t="str">
            <v>649</v>
          </cell>
          <cell r="P13382" t="str">
            <v>64023</v>
          </cell>
          <cell r="Q13382" t="str">
            <v>FC-280 2,2 KW 200 V</v>
          </cell>
          <cell r="R13382">
            <v>2186.5</v>
          </cell>
          <cell r="S13382" t="str">
            <v>TBD PL</v>
          </cell>
        </row>
        <row r="13383">
          <cell r="L13383" t="str">
            <v>135N1774</v>
          </cell>
          <cell r="M13383" t="str">
            <v>FC-280P3K7T2E21H2BNCXXXSXXXXAX</v>
          </cell>
          <cell r="N13383" t="str">
            <v>#</v>
          </cell>
          <cell r="O13383" t="str">
            <v>649</v>
          </cell>
          <cell r="P13383" t="str">
            <v>64024</v>
          </cell>
          <cell r="Q13383" t="str">
            <v>FC-280 3,7 KW 200 V</v>
          </cell>
          <cell r="R13383">
            <v>1494.28</v>
          </cell>
          <cell r="S13383" t="str">
            <v>TBD PL</v>
          </cell>
        </row>
        <row r="13384">
          <cell r="L13384" t="str">
            <v>135N1778</v>
          </cell>
          <cell r="M13384" t="str">
            <v>FC-280P1K1S2E21H1XNCXXXSXXXXAX</v>
          </cell>
          <cell r="N13384" t="str">
            <v>#</v>
          </cell>
          <cell r="O13384" t="str">
            <v>649</v>
          </cell>
          <cell r="P13384" t="str">
            <v>64028</v>
          </cell>
          <cell r="Q13384" t="str">
            <v>FC-280 1,1 KW 200 V Single phase</v>
          </cell>
          <cell r="R13384">
            <v>755</v>
          </cell>
          <cell r="S13384" t="str">
            <v>TBD PL</v>
          </cell>
        </row>
        <row r="13385">
          <cell r="L13385" t="str">
            <v>135N1779</v>
          </cell>
          <cell r="M13385" t="str">
            <v>FC-280P1K5S2E21H1XNCXXXSXXXXAX</v>
          </cell>
          <cell r="N13385" t="str">
            <v>#</v>
          </cell>
          <cell r="O13385" t="str">
            <v>649</v>
          </cell>
          <cell r="P13385" t="str">
            <v>64029</v>
          </cell>
          <cell r="Q13385" t="str">
            <v>FC-280 1,5 KW 200 V Single phase</v>
          </cell>
          <cell r="R13385">
            <v>435.99</v>
          </cell>
          <cell r="S13385" t="str">
            <v>TBD PL</v>
          </cell>
        </row>
        <row r="13386">
          <cell r="L13386" t="str">
            <v>135N1781</v>
          </cell>
          <cell r="M13386" t="str">
            <v>FC-280PK37T4E21H2BNCXXXSXXXXAN</v>
          </cell>
          <cell r="N13386" t="str">
            <v>#</v>
          </cell>
          <cell r="O13386" t="str">
            <v>649</v>
          </cell>
          <cell r="P13386" t="str">
            <v>64004</v>
          </cell>
          <cell r="Q13386" t="str">
            <v>FC-280 0,37 KW 400 V</v>
          </cell>
          <cell r="R13386">
            <v>829.32</v>
          </cell>
          <cell r="S13386" t="str">
            <v>TBD PL</v>
          </cell>
        </row>
        <row r="13387">
          <cell r="L13387" t="str">
            <v>135N1783</v>
          </cell>
          <cell r="M13387" t="str">
            <v>FC-280PK75T4E21H2BNCXXXSXXXXAN</v>
          </cell>
          <cell r="N13387" t="str">
            <v>#</v>
          </cell>
          <cell r="O13387" t="str">
            <v>649</v>
          </cell>
          <cell r="P13387" t="str">
            <v>64006</v>
          </cell>
          <cell r="Q13387" t="str">
            <v>FC-280 0,75 KW 400 V</v>
          </cell>
          <cell r="R13387">
            <v>4666.96</v>
          </cell>
          <cell r="S13387" t="str">
            <v>TBD PL</v>
          </cell>
        </row>
        <row r="13388">
          <cell r="L13388" t="str">
            <v>135N1785</v>
          </cell>
          <cell r="M13388" t="str">
            <v>FC-280P1K5T4E21H2BNCXXXSXXXXAN</v>
          </cell>
          <cell r="N13388" t="str">
            <v>#</v>
          </cell>
          <cell r="O13388" t="str">
            <v>649</v>
          </cell>
          <cell r="P13388" t="str">
            <v>64008</v>
          </cell>
          <cell r="Q13388" t="str">
            <v>FC-280 1,5 KW 400 V</v>
          </cell>
          <cell r="R13388">
            <v>771.98</v>
          </cell>
          <cell r="S13388" t="str">
            <v>TBD PL</v>
          </cell>
        </row>
        <row r="13389">
          <cell r="L13389" t="str">
            <v>135N1786</v>
          </cell>
          <cell r="M13389" t="str">
            <v>FC-280P2K2T4E21H2BNCXXXSXXXXAN</v>
          </cell>
          <cell r="N13389" t="str">
            <v>#</v>
          </cell>
          <cell r="O13389" t="str">
            <v>649</v>
          </cell>
          <cell r="P13389" t="str">
            <v>64009</v>
          </cell>
          <cell r="Q13389" t="str">
            <v>FC-280 2,2 KW 400 V</v>
          </cell>
          <cell r="R13389">
            <v>11522.98</v>
          </cell>
          <cell r="S13389" t="str">
            <v>TBD PL</v>
          </cell>
        </row>
        <row r="13390">
          <cell r="L13390" t="str">
            <v>135N1788</v>
          </cell>
          <cell r="M13390" t="str">
            <v>FC-280P4K0T4E21H2BNCXXXSXXXXAN</v>
          </cell>
          <cell r="N13390" t="str">
            <v>#</v>
          </cell>
          <cell r="O13390" t="str">
            <v>649</v>
          </cell>
          <cell r="P13390" t="str">
            <v>64011</v>
          </cell>
          <cell r="Q13390" t="str">
            <v>FC-280 4,0 KW 400 V</v>
          </cell>
          <cell r="R13390">
            <v>13229.46</v>
          </cell>
          <cell r="S13390" t="str">
            <v>TBD PL</v>
          </cell>
        </row>
        <row r="13391">
          <cell r="L13391" t="str">
            <v>135N1789</v>
          </cell>
          <cell r="M13391" t="str">
            <v>FC-280P5K5T4E21H2BNCXXXSXXXXAN</v>
          </cell>
          <cell r="N13391" t="str">
            <v>#</v>
          </cell>
          <cell r="O13391" t="str">
            <v>649</v>
          </cell>
          <cell r="P13391" t="str">
            <v>64012</v>
          </cell>
          <cell r="Q13391" t="str">
            <v>FC-280 5,5 KW 400 V</v>
          </cell>
          <cell r="R13391">
            <v>5015.55</v>
          </cell>
          <cell r="S13391" t="str">
            <v>TBD PL</v>
          </cell>
        </row>
        <row r="13392">
          <cell r="L13392" t="str">
            <v>135N1790</v>
          </cell>
          <cell r="M13392" t="str">
            <v>FC-280P7K5T4E21H2BNCXXXSXXXXAN</v>
          </cell>
          <cell r="N13392" t="str">
            <v>#</v>
          </cell>
          <cell r="O13392" t="str">
            <v>649</v>
          </cell>
          <cell r="P13392" t="str">
            <v>64013</v>
          </cell>
          <cell r="Q13392" t="str">
            <v>FC-280 7,5 KW 400 V</v>
          </cell>
          <cell r="R13392">
            <v>5938.93</v>
          </cell>
          <cell r="S13392" t="str">
            <v>TBD PL</v>
          </cell>
        </row>
        <row r="13393">
          <cell r="L13393" t="str">
            <v>135N1791</v>
          </cell>
          <cell r="M13393" t="str">
            <v>FC-280P11KT4E21H2BNCXXXSXXXXAN</v>
          </cell>
          <cell r="N13393" t="str">
            <v>#</v>
          </cell>
          <cell r="O13393" t="str">
            <v>649</v>
          </cell>
          <cell r="P13393" t="str">
            <v>64014</v>
          </cell>
          <cell r="Q13393" t="str">
            <v>FC-280 11 KW 400 V</v>
          </cell>
          <cell r="R13393">
            <v>1002.01</v>
          </cell>
          <cell r="S13393" t="str">
            <v>TBD PL</v>
          </cell>
        </row>
        <row r="13394">
          <cell r="L13394" t="str">
            <v>135N1792</v>
          </cell>
          <cell r="M13394" t="str">
            <v>FC-280P15KT4E21H2BNCXXXSXXXXAN</v>
          </cell>
          <cell r="N13394" t="str">
            <v>#</v>
          </cell>
          <cell r="O13394" t="str">
            <v>649</v>
          </cell>
          <cell r="P13394" t="str">
            <v>64015</v>
          </cell>
          <cell r="Q13394" t="str">
            <v>FC-280 15 KW 400 V</v>
          </cell>
          <cell r="R13394">
            <v>6868.08</v>
          </cell>
          <cell r="S13394" t="str">
            <v>TBD PL</v>
          </cell>
        </row>
        <row r="13395">
          <cell r="L13395" t="str">
            <v>135N1794</v>
          </cell>
          <cell r="M13395" t="str">
            <v>FC-280P22KT4E21H2BNCXXXSXXXXAN</v>
          </cell>
          <cell r="N13395" t="str">
            <v>#</v>
          </cell>
          <cell r="O13395" t="str">
            <v>649</v>
          </cell>
          <cell r="P13395" t="str">
            <v>64017</v>
          </cell>
          <cell r="Q13395" t="str">
            <v>FC-280 22 KW 400 V</v>
          </cell>
          <cell r="R13395">
            <v>1618.4</v>
          </cell>
          <cell r="S13395" t="str">
            <v>TBD PL</v>
          </cell>
        </row>
        <row r="13396">
          <cell r="L13396" t="str">
            <v>135N1800</v>
          </cell>
          <cell r="M13396" t="str">
            <v>FC-280P2K2T2E21H2BNCXXXSXXXXAN</v>
          </cell>
          <cell r="N13396" t="str">
            <v>#</v>
          </cell>
          <cell r="O13396" t="str">
            <v>649</v>
          </cell>
          <cell r="P13396" t="str">
            <v>64023</v>
          </cell>
          <cell r="Q13396" t="str">
            <v>FC-280 2,2 KW 200 V</v>
          </cell>
          <cell r="R13396">
            <v>1070.49</v>
          </cell>
          <cell r="S13396" t="str">
            <v>TBD PL</v>
          </cell>
        </row>
        <row r="13397">
          <cell r="L13397" t="str">
            <v>135N1806</v>
          </cell>
          <cell r="M13397" t="str">
            <v>FC-280P1K5S2E21H1XNCXXXSXXXXAN</v>
          </cell>
          <cell r="N13397" t="str">
            <v>#</v>
          </cell>
          <cell r="O13397" t="str">
            <v>649</v>
          </cell>
          <cell r="P13397" t="str">
            <v>64029</v>
          </cell>
          <cell r="Q13397" t="str">
            <v>FC-280 1,5 KW 200 V Single phase</v>
          </cell>
          <cell r="R13397">
            <v>2293.1799999999998</v>
          </cell>
          <cell r="S13397" t="str">
            <v>TBD PL</v>
          </cell>
        </row>
        <row r="13398">
          <cell r="L13398" t="str">
            <v>135N1999</v>
          </cell>
          <cell r="M13398" t="str">
            <v>PNR202P15KT4E55H2XGX3SXSXXXXAXBXCXXXXDX</v>
          </cell>
          <cell r="N13398" t="str">
            <v>#</v>
          </cell>
          <cell r="O13398" t="str">
            <v>603</v>
          </cell>
          <cell r="P13398" t="str">
            <v>60530</v>
          </cell>
          <cell r="Q13398" t="str">
            <v>FC 202 400V 15</v>
          </cell>
          <cell r="R13398">
            <v>1666</v>
          </cell>
          <cell r="S13398" t="str">
            <v>TBD PL</v>
          </cell>
        </row>
        <row r="13399">
          <cell r="L13399" t="str">
            <v>135N2030</v>
          </cell>
          <cell r="M13399" t="str">
            <v>PNR202P7K5T4E66H2XGX3SXSXXXXAXBXCXXXXDX</v>
          </cell>
          <cell r="N13399" t="str">
            <v>#</v>
          </cell>
          <cell r="O13399" t="str">
            <v>603</v>
          </cell>
          <cell r="P13399" t="str">
            <v>60528</v>
          </cell>
          <cell r="Q13399" t="str">
            <v>FC 202 400V 7,5</v>
          </cell>
          <cell r="R13399">
            <v>1224</v>
          </cell>
          <cell r="S13399" t="str">
            <v>TBD PL</v>
          </cell>
        </row>
        <row r="13400">
          <cell r="L13400" t="str">
            <v>135N2031</v>
          </cell>
          <cell r="M13400" t="str">
            <v>PNR202P11KT4E66H2XGX3SXSXXXXAXBXCXXXXDX</v>
          </cell>
          <cell r="N13400" t="str">
            <v>#</v>
          </cell>
          <cell r="O13400" t="str">
            <v>603</v>
          </cell>
          <cell r="P13400" t="str">
            <v>60529</v>
          </cell>
          <cell r="Q13400" t="str">
            <v>FC 202 400V 11</v>
          </cell>
          <cell r="R13400">
            <v>2370</v>
          </cell>
          <cell r="S13400" t="str">
            <v>TBD PL</v>
          </cell>
        </row>
        <row r="13401">
          <cell r="L13401" t="str">
            <v>135N2032</v>
          </cell>
          <cell r="M13401" t="str">
            <v>PNR202P15KT4E66H2XGX3SXSXXXXAXBXCXXXXDX</v>
          </cell>
          <cell r="N13401" t="str">
            <v>#</v>
          </cell>
          <cell r="O13401" t="str">
            <v>603</v>
          </cell>
          <cell r="P13401" t="str">
            <v>60530</v>
          </cell>
          <cell r="Q13401" t="str">
            <v>FC 202 400V 15</v>
          </cell>
          <cell r="R13401">
            <v>888</v>
          </cell>
          <cell r="S13401" t="str">
            <v>TBD PL</v>
          </cell>
        </row>
        <row r="13402">
          <cell r="L13402" t="str">
            <v>135N2035</v>
          </cell>
          <cell r="M13402" t="str">
            <v>PNR202P30KT4E66H2XGX3SXSXXXXAXBXCXXXXDX</v>
          </cell>
          <cell r="N13402" t="str">
            <v>#</v>
          </cell>
          <cell r="O13402" t="str">
            <v>603</v>
          </cell>
          <cell r="P13402" t="str">
            <v>60533</v>
          </cell>
          <cell r="Q13402" t="str">
            <v>FC 202 400V 30</v>
          </cell>
          <cell r="R13402">
            <v>1465</v>
          </cell>
          <cell r="S13402" t="str">
            <v>TBD PL</v>
          </cell>
        </row>
        <row r="13403">
          <cell r="L13403" t="str">
            <v>135N2036</v>
          </cell>
          <cell r="M13403" t="str">
            <v>PNR202P37KT4E66H2XGX3XXSXXXXAXBXCXXXXDX</v>
          </cell>
          <cell r="N13403" t="str">
            <v>#</v>
          </cell>
          <cell r="O13403" t="str">
            <v>603</v>
          </cell>
          <cell r="P13403" t="str">
            <v>60534</v>
          </cell>
          <cell r="Q13403" t="str">
            <v>FC 202 400V 37</v>
          </cell>
          <cell r="R13403">
            <v>3628</v>
          </cell>
          <cell r="S13403" t="str">
            <v>TBD PL</v>
          </cell>
        </row>
        <row r="13404">
          <cell r="L13404" t="str">
            <v>135N2137</v>
          </cell>
          <cell r="M13404" t="str">
            <v>FC-202P2K2S2E66H2XGXXSXSXXXXAXB0CXXXXDX</v>
          </cell>
          <cell r="N13404" t="str">
            <v>#</v>
          </cell>
          <cell r="O13404" t="str">
            <v>603</v>
          </cell>
          <cell r="P13404" t="str">
            <v>60620</v>
          </cell>
          <cell r="Q13404" t="str">
            <v>FC 202S200V 2,2</v>
          </cell>
          <cell r="R13404">
            <v>2921.06</v>
          </cell>
          <cell r="S13404" t="str">
            <v>TBD PL</v>
          </cell>
        </row>
        <row r="13405">
          <cell r="L13405" t="str">
            <v>135N2141</v>
          </cell>
          <cell r="M13405" t="str">
            <v>70-AC3L00172W04A241BM25-00056656</v>
          </cell>
          <cell r="N13405" t="str">
            <v>#</v>
          </cell>
          <cell r="O13405" t="str">
            <v>863</v>
          </cell>
          <cell r="P13405" t="str">
            <v>03890</v>
          </cell>
          <cell r="Q13405" t="str">
            <v>Vacon 20, 0017 Amp, 230 V, FC</v>
          </cell>
          <cell r="R13405">
            <v>879.62</v>
          </cell>
          <cell r="S13405" t="str">
            <v>TBD PL</v>
          </cell>
        </row>
        <row r="13406">
          <cell r="L13406" t="str">
            <v>135N2222</v>
          </cell>
          <cell r="M13406" t="str">
            <v>FC-202N110T4E54H2XGC3XXSXXXXANBXCXXXXDX</v>
          </cell>
          <cell r="N13406" t="str">
            <v>#</v>
          </cell>
          <cell r="O13406" t="str">
            <v>603</v>
          </cell>
          <cell r="P13406" t="str">
            <v>60680</v>
          </cell>
          <cell r="Q13406" t="str">
            <v>FC202 400V 110 (N)</v>
          </cell>
          <cell r="R13406">
            <v>39664.35</v>
          </cell>
          <cell r="S13406" t="str">
            <v>TBD PL</v>
          </cell>
        </row>
        <row r="13407">
          <cell r="L13407" t="str">
            <v>135N2400</v>
          </cell>
          <cell r="M13407" t="str">
            <v>70-AB3L00035W04B220BM2H-00047833</v>
          </cell>
          <cell r="N13407" t="str">
            <v>#</v>
          </cell>
          <cell r="O13407" t="str">
            <v>867</v>
          </cell>
          <cell r="P13407" t="str">
            <v>04451</v>
          </cell>
          <cell r="Q13407" t="str">
            <v>Vac100 FLOW 0003A 500V FC</v>
          </cell>
          <cell r="R13407">
            <v>310.93</v>
          </cell>
          <cell r="S13407" t="str">
            <v>TBD PL</v>
          </cell>
        </row>
        <row r="13408">
          <cell r="L13408" t="str">
            <v>135N2588</v>
          </cell>
          <cell r="M13408" t="str">
            <v>PNR202P3K7T2E55H2XGX3SXSXXXXAXB0CXXXXDX</v>
          </cell>
          <cell r="N13408" t="str">
            <v>#</v>
          </cell>
          <cell r="O13408" t="str">
            <v>603</v>
          </cell>
          <cell r="P13408" t="str">
            <v>60508</v>
          </cell>
          <cell r="Q13408" t="str">
            <v>FC 202 200V 3,7</v>
          </cell>
          <cell r="R13408">
            <v>2535</v>
          </cell>
          <cell r="S13408" t="str">
            <v>TBD PL</v>
          </cell>
        </row>
        <row r="13409">
          <cell r="L13409" t="str">
            <v>135N2589</v>
          </cell>
          <cell r="M13409" t="str">
            <v>PNR202P5K5T2E55H2XGX3SXSXXXXAXB0CXXXXDX</v>
          </cell>
          <cell r="N13409" t="str">
            <v>#</v>
          </cell>
          <cell r="O13409" t="str">
            <v>603</v>
          </cell>
          <cell r="P13409" t="str">
            <v>60509</v>
          </cell>
          <cell r="Q13409" t="str">
            <v>FC 202 200V 5,5</v>
          </cell>
          <cell r="R13409">
            <v>8472</v>
          </cell>
          <cell r="S13409" t="str">
            <v>TBD PL</v>
          </cell>
        </row>
        <row r="13410">
          <cell r="L13410" t="str">
            <v>135N2590</v>
          </cell>
          <cell r="M13410" t="str">
            <v>PNR202P7K5T2E55H2XGX3SXSXXXXAXB0CXXXXDX</v>
          </cell>
          <cell r="N13410" t="str">
            <v>#</v>
          </cell>
          <cell r="O13410" t="str">
            <v>603</v>
          </cell>
          <cell r="P13410" t="str">
            <v>60510</v>
          </cell>
          <cell r="Q13410" t="str">
            <v>FC 202 200V 7,5</v>
          </cell>
          <cell r="R13410">
            <v>4656</v>
          </cell>
          <cell r="S13410" t="str">
            <v>TBD PL</v>
          </cell>
        </row>
        <row r="13411">
          <cell r="L13411" t="str">
            <v>135N2591</v>
          </cell>
          <cell r="M13411" t="str">
            <v>PNR202P11KT2E55H2XGX3SXSXXXXAXB0CXXXXDX</v>
          </cell>
          <cell r="N13411" t="str">
            <v>#</v>
          </cell>
          <cell r="O13411" t="str">
            <v>603</v>
          </cell>
          <cell r="P13411" t="str">
            <v>60511</v>
          </cell>
          <cell r="Q13411" t="str">
            <v>FC 202 200V 11</v>
          </cell>
          <cell r="R13411">
            <v>6528</v>
          </cell>
          <cell r="S13411" t="str">
            <v>TBD PL</v>
          </cell>
        </row>
        <row r="13412">
          <cell r="L13412" t="str">
            <v>135N2592</v>
          </cell>
          <cell r="M13412" t="str">
            <v>PNR202P4K0T4E55H2XGX3SXSXXXXAXB0CXXXXDX</v>
          </cell>
          <cell r="N13412" t="str">
            <v>#</v>
          </cell>
          <cell r="O13412" t="str">
            <v>603</v>
          </cell>
          <cell r="P13412" t="str">
            <v>60526</v>
          </cell>
          <cell r="Q13412" t="str">
            <v>FC 202 400V 4</v>
          </cell>
          <cell r="R13412">
            <v>4616.99</v>
          </cell>
          <cell r="S13412" t="str">
            <v>TBD PL</v>
          </cell>
        </row>
        <row r="13413">
          <cell r="L13413" t="str">
            <v>135N2594</v>
          </cell>
          <cell r="M13413" t="str">
            <v>PNR202P5K5T4E55H2XGX3SXSXXXXAXB0CXXXXDX</v>
          </cell>
          <cell r="N13413" t="str">
            <v>#</v>
          </cell>
          <cell r="O13413" t="str">
            <v>603</v>
          </cell>
          <cell r="P13413" t="str">
            <v>60527</v>
          </cell>
          <cell r="Q13413" t="str">
            <v>FC 202 400V 5,5</v>
          </cell>
          <cell r="R13413">
            <v>3899</v>
          </cell>
          <cell r="S13413" t="str">
            <v>TBD PL</v>
          </cell>
        </row>
        <row r="13414">
          <cell r="L13414" t="str">
            <v>135N2595</v>
          </cell>
          <cell r="M13414" t="str">
            <v>PNR202P7K5T4E55H2XGX3SXSXXXXAXB0CXXXXDX</v>
          </cell>
          <cell r="N13414" t="str">
            <v>#</v>
          </cell>
          <cell r="O13414" t="str">
            <v>603</v>
          </cell>
          <cell r="P13414" t="str">
            <v>60528</v>
          </cell>
          <cell r="Q13414" t="str">
            <v>FC 202 400V 7,5</v>
          </cell>
          <cell r="R13414">
            <v>4824</v>
          </cell>
          <cell r="S13414" t="str">
            <v>TBD PL</v>
          </cell>
        </row>
        <row r="13415">
          <cell r="L13415" t="str">
            <v>135N2596</v>
          </cell>
          <cell r="M13415" t="str">
            <v>PNR202P11KT4E55H2XGX3SXSXXXXAXB0CXXXXDX</v>
          </cell>
          <cell r="N13415" t="str">
            <v>#</v>
          </cell>
          <cell r="O13415" t="str">
            <v>603</v>
          </cell>
          <cell r="P13415" t="str">
            <v>60529</v>
          </cell>
          <cell r="Q13415" t="str">
            <v>FC 202 400V 11</v>
          </cell>
          <cell r="R13415">
            <v>14112</v>
          </cell>
          <cell r="S13415" t="str">
            <v>TBD PL</v>
          </cell>
        </row>
        <row r="13416">
          <cell r="L13416" t="str">
            <v>135N2710</v>
          </cell>
          <cell r="M13416" t="str">
            <v>PNR202P11KT4E66H2XGX3SXSXXXXAXB0CXXXXDX</v>
          </cell>
          <cell r="N13416" t="str">
            <v>#</v>
          </cell>
          <cell r="O13416" t="str">
            <v>603</v>
          </cell>
          <cell r="P13416" t="str">
            <v>60529</v>
          </cell>
          <cell r="Q13416" t="str">
            <v>FC 202 400V 11</v>
          </cell>
          <cell r="R13416">
            <v>3320</v>
          </cell>
          <cell r="S13416" t="str">
            <v>TBD PL</v>
          </cell>
        </row>
        <row r="13417">
          <cell r="L13417" t="str">
            <v>135N2845</v>
          </cell>
          <cell r="M13417" t="str">
            <v>70-AB3L00055W04B240BM2H-00051279</v>
          </cell>
          <cell r="N13417" t="str">
            <v>#</v>
          </cell>
          <cell r="O13417" t="str">
            <v>867</v>
          </cell>
          <cell r="P13417" t="str">
            <v>04453</v>
          </cell>
          <cell r="Q13417" t="str">
            <v>Vac100 FLOW 0005A 500V FC</v>
          </cell>
          <cell r="R13417">
            <v>766.6</v>
          </cell>
          <cell r="S13417" t="str">
            <v>TBD PL</v>
          </cell>
        </row>
        <row r="13418">
          <cell r="L13418" t="str">
            <v>135N2847</v>
          </cell>
          <cell r="M13418" t="str">
            <v>PNR202P4K0T4E3RH2XGX3SXSXXXXAXB0CXXXXDX</v>
          </cell>
          <cell r="N13418" t="str">
            <v>#</v>
          </cell>
          <cell r="O13418" t="str">
            <v>603</v>
          </cell>
          <cell r="P13418" t="str">
            <v>60526</v>
          </cell>
          <cell r="Q13418" t="str">
            <v>FC 202 400V 4</v>
          </cell>
          <cell r="R13418">
            <v>1082</v>
          </cell>
          <cell r="S13418" t="str">
            <v>TBD PL</v>
          </cell>
        </row>
        <row r="13419">
          <cell r="L13419" t="str">
            <v>135N2942</v>
          </cell>
          <cell r="M13419" t="str">
            <v>70-AB3L00235W05B240BM2H-00051086</v>
          </cell>
          <cell r="N13419" t="str">
            <v>#</v>
          </cell>
          <cell r="O13419" t="str">
            <v>867</v>
          </cell>
          <cell r="P13419" t="str">
            <v>04458</v>
          </cell>
          <cell r="Q13419" t="str">
            <v>Vac100 FLOW 0023A 500V FC</v>
          </cell>
          <cell r="R13419">
            <v>11319.66</v>
          </cell>
          <cell r="S13419" t="str">
            <v>TBD PL</v>
          </cell>
        </row>
        <row r="13420">
          <cell r="L13420" t="str">
            <v>135N2945</v>
          </cell>
          <cell r="M13420" t="str">
            <v>PNR202P11KT2E21H2XGXXXXSXXXXAXB0CXXXXDX</v>
          </cell>
          <cell r="N13420" t="str">
            <v>#</v>
          </cell>
          <cell r="O13420" t="str">
            <v>603</v>
          </cell>
          <cell r="P13420" t="str">
            <v>60511</v>
          </cell>
          <cell r="Q13420" t="str">
            <v>FC 202 200V 11</v>
          </cell>
          <cell r="R13420">
            <v>658</v>
          </cell>
          <cell r="S13420" t="str">
            <v>TBD PL</v>
          </cell>
        </row>
        <row r="13421">
          <cell r="L13421" t="str">
            <v>135N3011</v>
          </cell>
          <cell r="M13421" t="str">
            <v>FC-102P3K7T2E66H2XGX3SXSXXXXAXBXCXXXXDX</v>
          </cell>
          <cell r="N13421" t="str">
            <v>#</v>
          </cell>
          <cell r="O13421" t="str">
            <v>602</v>
          </cell>
          <cell r="P13421" t="str">
            <v>60354</v>
          </cell>
          <cell r="Q13421" t="str">
            <v>FC 102 200V 3,7</v>
          </cell>
          <cell r="R13421">
            <v>2917.21</v>
          </cell>
          <cell r="S13421" t="str">
            <v>TBD PL</v>
          </cell>
        </row>
        <row r="13422">
          <cell r="L13422" t="str">
            <v>135N3049</v>
          </cell>
          <cell r="M13422" t="str">
            <v>PNR202P7K5T4E3RH2XGX3SXSXXXXAXB0CXXXXDX</v>
          </cell>
          <cell r="N13422" t="str">
            <v>#</v>
          </cell>
          <cell r="O13422" t="str">
            <v>603</v>
          </cell>
          <cell r="P13422" t="str">
            <v>60528</v>
          </cell>
          <cell r="Q13422" t="str">
            <v>FC 202 400V 7,5</v>
          </cell>
          <cell r="R13422">
            <v>1881</v>
          </cell>
          <cell r="S13422" t="str">
            <v>TBD PL</v>
          </cell>
        </row>
        <row r="13423">
          <cell r="L13423" t="str">
            <v>135N3062</v>
          </cell>
          <cell r="M13423" t="str">
            <v>PNR202P1K5T4E3RH2XGXXSXSXXXXAXB0CXXXXDX</v>
          </cell>
          <cell r="N13423" t="str">
            <v>#</v>
          </cell>
          <cell r="O13423" t="str">
            <v>603</v>
          </cell>
          <cell r="P13423" t="str">
            <v>60523</v>
          </cell>
          <cell r="Q13423" t="str">
            <v>FC 202 400V 1,5</v>
          </cell>
          <cell r="R13423">
            <v>351</v>
          </cell>
          <cell r="S13423" t="str">
            <v>TBD PL</v>
          </cell>
        </row>
        <row r="13424">
          <cell r="L13424" t="str">
            <v>135N3065</v>
          </cell>
          <cell r="M13424" t="str">
            <v>PNR202P11KT4E3RH2XGXXSXSXXXXAXB0CXXXXDX</v>
          </cell>
          <cell r="N13424" t="str">
            <v>#</v>
          </cell>
          <cell r="O13424" t="str">
            <v>603</v>
          </cell>
          <cell r="P13424" t="str">
            <v>60529</v>
          </cell>
          <cell r="Q13424" t="str">
            <v>FC 202 400V 11</v>
          </cell>
          <cell r="R13424">
            <v>2052</v>
          </cell>
          <cell r="S13424" t="str">
            <v>TBD PL</v>
          </cell>
        </row>
        <row r="13425">
          <cell r="L13425" t="str">
            <v>135N3080</v>
          </cell>
          <cell r="M13425" t="str">
            <v>IPC102P2K2S2P55H2XGX1SXS042XAXBXCXXXXDX</v>
          </cell>
          <cell r="N13425" t="str">
            <v>#</v>
          </cell>
          <cell r="O13425" t="str">
            <v>602</v>
          </cell>
          <cell r="P13425" t="str">
            <v>60467</v>
          </cell>
          <cell r="Q13425" t="str">
            <v>FC 102S 200V 2,2</v>
          </cell>
          <cell r="R13425">
            <v>540</v>
          </cell>
          <cell r="S13425" t="str">
            <v>TBD PL</v>
          </cell>
        </row>
        <row r="13426">
          <cell r="L13426" t="str">
            <v>135N3088</v>
          </cell>
          <cell r="M13426" t="str">
            <v>70-AB3L02055W08B240BM2H-00051435</v>
          </cell>
          <cell r="N13426" t="str">
            <v>#</v>
          </cell>
          <cell r="O13426" t="str">
            <v>867</v>
          </cell>
          <cell r="P13426" t="str">
            <v>04468</v>
          </cell>
          <cell r="Q13426" t="str">
            <v>Vac100 FLOW 0205A 500V FC</v>
          </cell>
          <cell r="R13426">
            <v>16244.01</v>
          </cell>
          <cell r="S13426" t="str">
            <v>TBD PL</v>
          </cell>
        </row>
        <row r="13427">
          <cell r="L13427" t="str">
            <v>135N3132</v>
          </cell>
          <cell r="M13427" t="str">
            <v>FC-202P7K5T4E66H2XGXXSXSXXXXAQBXCXXXXDX</v>
          </cell>
          <cell r="N13427" t="str">
            <v>#</v>
          </cell>
          <cell r="O13427" t="str">
            <v>603</v>
          </cell>
          <cell r="P13427" t="str">
            <v>60528</v>
          </cell>
          <cell r="Q13427" t="str">
            <v>FC 202 400V 7,5</v>
          </cell>
          <cell r="R13427">
            <v>1911.95</v>
          </cell>
          <cell r="S13427" t="str">
            <v>TBD PL</v>
          </cell>
        </row>
        <row r="13428">
          <cell r="L13428" t="str">
            <v>135N3134</v>
          </cell>
          <cell r="M13428" t="str">
            <v>FC-202P15KT4E66H2XGXXSXSXXXXAQBXCXXXXDX</v>
          </cell>
          <cell r="N13428" t="str">
            <v>#</v>
          </cell>
          <cell r="O13428" t="str">
            <v>603</v>
          </cell>
          <cell r="P13428" t="str">
            <v>60530</v>
          </cell>
          <cell r="Q13428" t="str">
            <v>FC 202 400V 15</v>
          </cell>
          <cell r="R13428">
            <v>18246.509999999998</v>
          </cell>
          <cell r="S13428" t="str">
            <v>TBD PL</v>
          </cell>
        </row>
        <row r="13429">
          <cell r="L13429" t="str">
            <v>135N3165</v>
          </cell>
          <cell r="M13429" t="str">
            <v>FC-202P15KT4P3RH2XGXXSXSXXXXAXBXCXXXXDX</v>
          </cell>
          <cell r="N13429" t="str">
            <v>#</v>
          </cell>
          <cell r="O13429" t="str">
            <v>603</v>
          </cell>
          <cell r="P13429" t="str">
            <v>60530</v>
          </cell>
          <cell r="Q13429" t="str">
            <v>FC 202 400V 15</v>
          </cell>
          <cell r="R13429">
            <v>1304.6500000000001</v>
          </cell>
          <cell r="S13429" t="str">
            <v>TBD PL</v>
          </cell>
        </row>
        <row r="13430">
          <cell r="L13430" t="str">
            <v>135N3221</v>
          </cell>
          <cell r="M13430" t="str">
            <v>PNR202P7K5S2E21H2XGXXXXSXXXXAXB0CXXXXDX</v>
          </cell>
          <cell r="N13430" t="str">
            <v>#</v>
          </cell>
          <cell r="O13430" t="str">
            <v>603</v>
          </cell>
          <cell r="P13430" t="str">
            <v>60624</v>
          </cell>
          <cell r="Q13430" t="str">
            <v>FC 202S200V 7,5</v>
          </cell>
          <cell r="R13430">
            <v>3257.59</v>
          </cell>
          <cell r="S13430" t="str">
            <v>TBD PL</v>
          </cell>
        </row>
        <row r="13431">
          <cell r="L13431" t="str">
            <v>135N3835</v>
          </cell>
          <cell r="M13431" t="str">
            <v>70-AB3L00242W05B240BM2H-00051317</v>
          </cell>
          <cell r="N13431" t="str">
            <v>#</v>
          </cell>
          <cell r="O13431" t="str">
            <v>867</v>
          </cell>
          <cell r="P13431" t="str">
            <v>04524</v>
          </cell>
          <cell r="Q13431" t="str">
            <v>Vac100 FLOW 0024A 230V FC</v>
          </cell>
          <cell r="R13431">
            <v>781.57</v>
          </cell>
          <cell r="S13431" t="str">
            <v>TBD PL</v>
          </cell>
        </row>
        <row r="13432">
          <cell r="L13432" t="str">
            <v>135N3836</v>
          </cell>
          <cell r="M13432" t="str">
            <v>70-AB3L00182W05B240BM2H-00051311</v>
          </cell>
          <cell r="N13432" t="str">
            <v>#</v>
          </cell>
          <cell r="O13432" t="str">
            <v>867</v>
          </cell>
          <cell r="P13432" t="str">
            <v>04523</v>
          </cell>
          <cell r="Q13432" t="str">
            <v>Vac100 FLOW 0018A 230V FC</v>
          </cell>
          <cell r="R13432">
            <v>4735.6899999999996</v>
          </cell>
          <cell r="S13432" t="str">
            <v>TBD PL</v>
          </cell>
        </row>
        <row r="13433">
          <cell r="L13433" t="str">
            <v>135N3837</v>
          </cell>
          <cell r="M13433" t="str">
            <v>70-AB3L00125W04B240BM2H-00051300</v>
          </cell>
          <cell r="N13433" t="str">
            <v>#</v>
          </cell>
          <cell r="O13433" t="str">
            <v>867</v>
          </cell>
          <cell r="P13433" t="str">
            <v>04456</v>
          </cell>
          <cell r="Q13433" t="str">
            <v>Vac100 FLOW 0012A 500V FC</v>
          </cell>
          <cell r="R13433">
            <v>5457.57</v>
          </cell>
          <cell r="S13433" t="str">
            <v>TBD PL</v>
          </cell>
        </row>
        <row r="13434">
          <cell r="L13434" t="str">
            <v>135N3838</v>
          </cell>
          <cell r="M13434" t="str">
            <v>70-AB3L00165W05B240BM2H-00051307</v>
          </cell>
          <cell r="N13434" t="str">
            <v>#</v>
          </cell>
          <cell r="O13434" t="str">
            <v>867</v>
          </cell>
          <cell r="P13434" t="str">
            <v>04457</v>
          </cell>
          <cell r="Q13434" t="str">
            <v>Vac100 FLOW 0016A 500V FC</v>
          </cell>
          <cell r="R13434">
            <v>35370.239999999998</v>
          </cell>
          <cell r="S13434" t="str">
            <v>TBD PL</v>
          </cell>
        </row>
        <row r="13435">
          <cell r="L13435" t="str">
            <v>135N3839</v>
          </cell>
          <cell r="M13435" t="str">
            <v>70-AB3L00385W06B240BM2H-00051339</v>
          </cell>
          <cell r="N13435" t="str">
            <v>#</v>
          </cell>
          <cell r="O13435" t="str">
            <v>867</v>
          </cell>
          <cell r="P13435" t="str">
            <v>04460</v>
          </cell>
          <cell r="Q13435" t="str">
            <v>Vac100 FLOW 0038A 500V FC</v>
          </cell>
          <cell r="R13435">
            <v>12914.05</v>
          </cell>
          <cell r="S13435" t="str">
            <v>TBD PL</v>
          </cell>
        </row>
        <row r="13436">
          <cell r="L13436" t="str">
            <v>135N3845</v>
          </cell>
          <cell r="M13436" t="str">
            <v>PNR202P5K5T4E3RH2XGXXSXSXXXXAXB0CXXXXDX</v>
          </cell>
          <cell r="N13436" t="str">
            <v>#</v>
          </cell>
          <cell r="O13436" t="str">
            <v>603</v>
          </cell>
          <cell r="P13436" t="str">
            <v>60527</v>
          </cell>
          <cell r="Q13436" t="str">
            <v>FC 202 400V 5,5</v>
          </cell>
          <cell r="R13436">
            <v>3437</v>
          </cell>
          <cell r="S13436" t="str">
            <v>TBD PL</v>
          </cell>
        </row>
        <row r="13437">
          <cell r="L13437" t="str">
            <v>135N3846</v>
          </cell>
          <cell r="M13437" t="str">
            <v>70-AC3L00384W05A241BM25-00056663</v>
          </cell>
          <cell r="N13437" t="str">
            <v>#</v>
          </cell>
          <cell r="O13437" t="str">
            <v>863</v>
          </cell>
          <cell r="P13437" t="str">
            <v>03934</v>
          </cell>
          <cell r="Q13437" t="str">
            <v>Vacon 20, 0038 Amp, 400 V, FC</v>
          </cell>
          <cell r="R13437">
            <v>3193.85</v>
          </cell>
          <cell r="S13437" t="str">
            <v>TBD PL</v>
          </cell>
        </row>
        <row r="13438">
          <cell r="L13438" t="str">
            <v>135N3848</v>
          </cell>
          <cell r="M13438" t="str">
            <v>70-AB3L00875W07B240BM26-00051188</v>
          </cell>
          <cell r="N13438" t="str">
            <v>#</v>
          </cell>
          <cell r="O13438" t="str">
            <v>866</v>
          </cell>
          <cell r="P13438" t="str">
            <v>04156</v>
          </cell>
          <cell r="Q13438" t="str">
            <v>Vac100  0087A 500V FC</v>
          </cell>
          <cell r="R13438">
            <v>3334.36</v>
          </cell>
          <cell r="S13438" t="str">
            <v>TBD PL</v>
          </cell>
        </row>
        <row r="13439">
          <cell r="L13439" t="str">
            <v>135N3991</v>
          </cell>
          <cell r="M13439" t="str">
            <v>IPC102P1K1S2P55H2XGX1SXS042XAXBXCXXXXDX</v>
          </cell>
          <cell r="N13439" t="str">
            <v>#</v>
          </cell>
          <cell r="O13439" t="str">
            <v>602</v>
          </cell>
          <cell r="P13439" t="str">
            <v>60465</v>
          </cell>
          <cell r="Q13439" t="str">
            <v>FC 102S 200V 1,1</v>
          </cell>
          <cell r="R13439">
            <v>932</v>
          </cell>
          <cell r="S13439" t="str">
            <v>TBD PL</v>
          </cell>
        </row>
        <row r="13440">
          <cell r="L13440" t="str">
            <v>135N4039</v>
          </cell>
          <cell r="M13440" t="str">
            <v>FC-302P11KT5E20H2XGCXXXSXXXXALBRCXXXXDX</v>
          </cell>
          <cell r="N13440" t="str">
            <v>#</v>
          </cell>
          <cell r="O13440" t="str">
            <v>605</v>
          </cell>
          <cell r="P13440" t="str">
            <v>60027</v>
          </cell>
          <cell r="Q13440" t="str">
            <v>FC 302 400V 11</v>
          </cell>
          <cell r="R13440">
            <v>1367.21</v>
          </cell>
          <cell r="S13440" t="str">
            <v>TBD PL</v>
          </cell>
        </row>
        <row r="13441">
          <cell r="L13441" t="str">
            <v>135N4237</v>
          </cell>
          <cell r="M13441" t="str">
            <v>FC-102N250T4E20H2TGC7XXS009XAXBXCXXXXDX</v>
          </cell>
          <cell r="N13441" t="str">
            <v>#</v>
          </cell>
          <cell r="O13441" t="str">
            <v>602</v>
          </cell>
          <cell r="P13441" t="str">
            <v>60478</v>
          </cell>
          <cell r="Q13441" t="str">
            <v>FC102 400V 250 (N)</v>
          </cell>
          <cell r="R13441">
            <v>30315.68</v>
          </cell>
          <cell r="S13441" t="str">
            <v>TBD PL</v>
          </cell>
        </row>
        <row r="13442">
          <cell r="L13442" t="str">
            <v>135N4238</v>
          </cell>
          <cell r="M13442" t="str">
            <v>FC-102N200T4E20H2TGC7XXS009XAXBXCXXXXDX</v>
          </cell>
          <cell r="N13442" t="str">
            <v>#</v>
          </cell>
          <cell r="O13442" t="str">
            <v>602</v>
          </cell>
          <cell r="P13442" t="str">
            <v>60477</v>
          </cell>
          <cell r="Q13442" t="str">
            <v>FC102 400V 200 (N)</v>
          </cell>
          <cell r="R13442">
            <v>301646.46999999997</v>
          </cell>
          <cell r="S13442" t="str">
            <v>TBD PL</v>
          </cell>
        </row>
        <row r="13443">
          <cell r="L13443" t="str">
            <v>135N4239</v>
          </cell>
          <cell r="M13443" t="str">
            <v>FC-102N315T4E20H2TGC7XXS009XAXBXCXXXXDX</v>
          </cell>
          <cell r="N13443" t="str">
            <v>#</v>
          </cell>
          <cell r="O13443" t="str">
            <v>602</v>
          </cell>
          <cell r="P13443" t="str">
            <v>60479</v>
          </cell>
          <cell r="Q13443" t="str">
            <v>FC102 400V 315 (N)</v>
          </cell>
          <cell r="R13443">
            <v>182083.02</v>
          </cell>
          <cell r="S13443" t="str">
            <v>TBD PL</v>
          </cell>
        </row>
        <row r="13444">
          <cell r="L13444" t="str">
            <v>135N4297</v>
          </cell>
          <cell r="M13444" t="str">
            <v>PNR202P45KT4E3RH2XGXXXXSXXXXAXB0CXXXXDX</v>
          </cell>
          <cell r="N13444" t="str">
            <v>#</v>
          </cell>
          <cell r="O13444" t="str">
            <v>603</v>
          </cell>
          <cell r="P13444" t="str">
            <v>60535</v>
          </cell>
          <cell r="Q13444" t="str">
            <v>FC 202 400V 45</v>
          </cell>
          <cell r="R13444">
            <v>1895</v>
          </cell>
          <cell r="S13444" t="str">
            <v>TBD PL</v>
          </cell>
        </row>
        <row r="13445">
          <cell r="L13445" t="str">
            <v>135N4298</v>
          </cell>
          <cell r="M13445" t="str">
            <v>PNR202P7K5T4E3RH2XGXXSXSXXXXAXB0CXXXXDX</v>
          </cell>
          <cell r="N13445" t="str">
            <v>#</v>
          </cell>
          <cell r="O13445" t="str">
            <v>603</v>
          </cell>
          <cell r="P13445" t="str">
            <v>60528</v>
          </cell>
          <cell r="Q13445" t="str">
            <v>FC 202 400V 7,5</v>
          </cell>
          <cell r="R13445">
            <v>4833</v>
          </cell>
          <cell r="S13445" t="str">
            <v>TBD PL</v>
          </cell>
        </row>
        <row r="13446">
          <cell r="L13446" t="str">
            <v>135N4400</v>
          </cell>
          <cell r="M13446" t="str">
            <v>FC-202N160T4E21H2XGC3XXSXXXXANBXCXXXXDX</v>
          </cell>
          <cell r="N13446" t="str">
            <v>#</v>
          </cell>
          <cell r="O13446" t="str">
            <v>603</v>
          </cell>
          <cell r="P13446" t="str">
            <v>60682</v>
          </cell>
          <cell r="Q13446" t="str">
            <v>FC202 400V 160 (N)</v>
          </cell>
          <cell r="R13446">
            <v>32465.4</v>
          </cell>
          <cell r="S13446" t="str">
            <v>TBD PL</v>
          </cell>
        </row>
        <row r="13447">
          <cell r="L13447" t="str">
            <v>135N4413</v>
          </cell>
          <cell r="M13447" t="str">
            <v>PNR202P18KT4E55H2XGX3SXSXXXXAXB0CXXXXDX</v>
          </cell>
          <cell r="N13447" t="str">
            <v>#</v>
          </cell>
          <cell r="O13447" t="str">
            <v>603</v>
          </cell>
          <cell r="P13447" t="str">
            <v>60531</v>
          </cell>
          <cell r="Q13447" t="str">
            <v>FC 202 400V 18,5</v>
          </cell>
          <cell r="R13447">
            <v>6329.99</v>
          </cell>
          <cell r="S13447" t="str">
            <v>TBD PL</v>
          </cell>
        </row>
        <row r="13448">
          <cell r="L13448" t="str">
            <v>135N4719</v>
          </cell>
          <cell r="M13448" t="str">
            <v>70-AC3L00122W04A241BM25-00056729</v>
          </cell>
          <cell r="N13448" t="str">
            <v>#</v>
          </cell>
          <cell r="O13448" t="str">
            <v>863</v>
          </cell>
          <cell r="P13448" t="str">
            <v>03884</v>
          </cell>
          <cell r="Q13448" t="str">
            <v>Vacon 20, 0012 Amp, 230 V, FC</v>
          </cell>
          <cell r="R13448">
            <v>336.57</v>
          </cell>
          <cell r="S13448" t="str">
            <v>TBD PL</v>
          </cell>
        </row>
        <row r="13449">
          <cell r="L13449" t="str">
            <v>135N4829</v>
          </cell>
          <cell r="M13449" t="str">
            <v>PNR202P11KT2E3RH2XGXXSXSXXXXAXB0CXXXXDX</v>
          </cell>
          <cell r="N13449" t="str">
            <v>#</v>
          </cell>
          <cell r="O13449" t="str">
            <v>603</v>
          </cell>
          <cell r="P13449" t="str">
            <v>60511</v>
          </cell>
          <cell r="Q13449" t="str">
            <v>FC 202 200V 11</v>
          </cell>
          <cell r="R13449">
            <v>6552</v>
          </cell>
          <cell r="S13449" t="str">
            <v>TBD PL</v>
          </cell>
        </row>
        <row r="13450">
          <cell r="L13450" t="str">
            <v>135N4831</v>
          </cell>
          <cell r="M13450" t="str">
            <v>PNR202P15KT4E3RH2XGXXSXSXXXXAXB0CXXXXDX</v>
          </cell>
          <cell r="N13450" t="str">
            <v>#</v>
          </cell>
          <cell r="O13450" t="str">
            <v>603</v>
          </cell>
          <cell r="P13450" t="str">
            <v>60530</v>
          </cell>
          <cell r="Q13450" t="str">
            <v>FC 202 400V 15</v>
          </cell>
          <cell r="R13450">
            <v>5439</v>
          </cell>
          <cell r="S13450" t="str">
            <v>TBD PL</v>
          </cell>
        </row>
        <row r="13451">
          <cell r="L13451" t="str">
            <v>135N5275</v>
          </cell>
          <cell r="M13451" t="str">
            <v>70-AB3L00165W05B241BM26-00051138</v>
          </cell>
          <cell r="N13451" t="str">
            <v>#</v>
          </cell>
          <cell r="O13451" t="str">
            <v>866</v>
          </cell>
          <cell r="P13451" t="str">
            <v>04145</v>
          </cell>
          <cell r="Q13451" t="str">
            <v>Vac100  0016A 500V FC</v>
          </cell>
          <cell r="R13451">
            <v>1362.59</v>
          </cell>
          <cell r="S13451" t="str">
            <v>TBD PL</v>
          </cell>
        </row>
        <row r="13452">
          <cell r="L13452" t="str">
            <v>135N5277</v>
          </cell>
          <cell r="M13452" t="str">
            <v>70-AC3L00064W02A141BM25-00056644</v>
          </cell>
          <cell r="N13452" t="str">
            <v>#</v>
          </cell>
          <cell r="O13452" t="str">
            <v>863</v>
          </cell>
          <cell r="P13452" t="str">
            <v>03911</v>
          </cell>
          <cell r="Q13452" t="str">
            <v>Vacon 20, 0006 Amp, 400 V, FC</v>
          </cell>
          <cell r="R13452">
            <v>21407.99</v>
          </cell>
          <cell r="S13452" t="str">
            <v>TBD PL</v>
          </cell>
        </row>
        <row r="13453">
          <cell r="L13453" t="str">
            <v>135N5278</v>
          </cell>
          <cell r="M13453" t="str">
            <v>70-AC3L00044W02A141BM25-00056640</v>
          </cell>
          <cell r="N13453" t="str">
            <v>#</v>
          </cell>
          <cell r="O13453" t="str">
            <v>863</v>
          </cell>
          <cell r="P13453" t="str">
            <v>03897</v>
          </cell>
          <cell r="Q13453" t="str">
            <v>Vacon 20, 0004 Amp, 400 V, FC</v>
          </cell>
          <cell r="R13453">
            <v>531.20000000000005</v>
          </cell>
          <cell r="S13453" t="str">
            <v>TBD PL</v>
          </cell>
        </row>
        <row r="13454">
          <cell r="L13454" t="str">
            <v>135N5279</v>
          </cell>
          <cell r="M13454" t="str">
            <v>70-AC3L00042W02A141BM25-00056639</v>
          </cell>
          <cell r="N13454" t="str">
            <v>#</v>
          </cell>
          <cell r="O13454" t="str">
            <v>863</v>
          </cell>
          <cell r="P13454" t="str">
            <v>03879</v>
          </cell>
          <cell r="Q13454" t="str">
            <v>Vacon 20, 0004 Amp, 230 V, FC</v>
          </cell>
          <cell r="R13454">
            <v>364.35</v>
          </cell>
          <cell r="S13454" t="str">
            <v>TBD PL</v>
          </cell>
        </row>
        <row r="13455">
          <cell r="L13455" t="str">
            <v>135N5280</v>
          </cell>
          <cell r="M13455" t="str">
            <v>70-AC3L00112W03A141BM25-00056651</v>
          </cell>
          <cell r="N13455" t="str">
            <v>#</v>
          </cell>
          <cell r="O13455" t="str">
            <v>863</v>
          </cell>
          <cell r="P13455" t="str">
            <v>03883</v>
          </cell>
          <cell r="Q13455" t="str">
            <v>Vacon 20, 0011 Amp, 230 V, FC</v>
          </cell>
          <cell r="R13455">
            <v>5015.75</v>
          </cell>
          <cell r="S13455" t="str">
            <v>TBD PL</v>
          </cell>
        </row>
        <row r="13456">
          <cell r="L13456" t="str">
            <v>135N5559</v>
          </cell>
          <cell r="M13456" t="str">
            <v>PNR202P15KT4E55H2XGX3SXSXXXXAXB0CXXXXDX</v>
          </cell>
          <cell r="N13456" t="str">
            <v>#</v>
          </cell>
          <cell r="O13456" t="str">
            <v>603</v>
          </cell>
          <cell r="P13456" t="str">
            <v>60530</v>
          </cell>
          <cell r="Q13456" t="str">
            <v>FC 202 400V 15</v>
          </cell>
          <cell r="R13456">
            <v>4926.97</v>
          </cell>
          <cell r="S13456" t="str">
            <v>TBD PL</v>
          </cell>
        </row>
        <row r="13457">
          <cell r="L13457" t="str">
            <v>135N5560</v>
          </cell>
          <cell r="M13457" t="str">
            <v>PNR202P3K7T2E21H2XGX3XXSXXXXAXB0CXXXXDX</v>
          </cell>
          <cell r="N13457" t="str">
            <v>#</v>
          </cell>
          <cell r="O13457" t="str">
            <v>603</v>
          </cell>
          <cell r="P13457" t="str">
            <v>60508</v>
          </cell>
          <cell r="Q13457" t="str">
            <v>FC 202 200V 3,7</v>
          </cell>
          <cell r="R13457">
            <v>1896</v>
          </cell>
          <cell r="S13457" t="str">
            <v>TBD PL</v>
          </cell>
        </row>
        <row r="13458">
          <cell r="L13458" t="str">
            <v>135N5812</v>
          </cell>
          <cell r="M13458" t="str">
            <v>PNR202P11KT6E21HXXGXXXXSXXXXAXB0CXXXXDX</v>
          </cell>
          <cell r="N13458" t="str">
            <v>#</v>
          </cell>
          <cell r="O13458" t="str">
            <v>603</v>
          </cell>
          <cell r="P13458" t="str">
            <v>60563</v>
          </cell>
          <cell r="Q13458" t="str">
            <v>FC 202 600V 11</v>
          </cell>
          <cell r="R13458">
            <v>791.58</v>
          </cell>
          <cell r="S13458" t="str">
            <v>TBD PL</v>
          </cell>
        </row>
        <row r="13459">
          <cell r="L13459" t="str">
            <v>135N5816</v>
          </cell>
          <cell r="M13459" t="str">
            <v>FC-202P90KT4E66H2XGC3XXSXXXXANBXCXXXXDX</v>
          </cell>
          <cell r="N13459" t="str">
            <v>#</v>
          </cell>
          <cell r="O13459" t="str">
            <v>603</v>
          </cell>
          <cell r="P13459" t="str">
            <v>60538</v>
          </cell>
          <cell r="Q13459" t="str">
            <v>FC 202 400V 90</v>
          </cell>
          <cell r="R13459">
            <v>34992.94</v>
          </cell>
          <cell r="S13459" t="str">
            <v>TBD PL</v>
          </cell>
        </row>
        <row r="13460">
          <cell r="L13460" t="str">
            <v>135N5865</v>
          </cell>
          <cell r="M13460" t="str">
            <v>PNR202P5K5T2E66H2XGX3SXSXXXXAXB0CXXXXDX</v>
          </cell>
          <cell r="N13460" t="str">
            <v>#</v>
          </cell>
          <cell r="O13460" t="str">
            <v>603</v>
          </cell>
          <cell r="P13460" t="str">
            <v>60509</v>
          </cell>
          <cell r="Q13460" t="str">
            <v>FC 202 200V 5,5</v>
          </cell>
          <cell r="R13460">
            <v>3008</v>
          </cell>
          <cell r="S13460" t="str">
            <v>TBD PL</v>
          </cell>
        </row>
        <row r="13461">
          <cell r="L13461" t="str">
            <v>135N5951</v>
          </cell>
          <cell r="M13461" t="str">
            <v>FC-102P1K1T2E3RH2XGX3SXSXXXXAXBXCXXXXDX</v>
          </cell>
          <cell r="N13461" t="str">
            <v>#</v>
          </cell>
          <cell r="O13461" t="str">
            <v>602</v>
          </cell>
          <cell r="P13461" t="str">
            <v>60350</v>
          </cell>
          <cell r="Q13461" t="str">
            <v>FC 102 200V 1,1</v>
          </cell>
          <cell r="R13461">
            <v>3985.31</v>
          </cell>
          <cell r="S13461" t="str">
            <v>TBD PL</v>
          </cell>
        </row>
        <row r="13462">
          <cell r="L13462" t="str">
            <v>135N5952</v>
          </cell>
          <cell r="M13462" t="str">
            <v>FC-102P1K5T2E3RH2XGX3SXSXXXXAXBXCXXXXDX</v>
          </cell>
          <cell r="N13462" t="str">
            <v>#</v>
          </cell>
          <cell r="O13462" t="str">
            <v>602</v>
          </cell>
          <cell r="P13462" t="str">
            <v>60351</v>
          </cell>
          <cell r="Q13462" t="str">
            <v>FC 102 200V 1,5</v>
          </cell>
          <cell r="R13462">
            <v>847.45</v>
          </cell>
          <cell r="S13462" t="str">
            <v>TBD PL</v>
          </cell>
        </row>
        <row r="13463">
          <cell r="L13463" t="str">
            <v>135N5963</v>
          </cell>
          <cell r="M13463" t="str">
            <v>FC-102P1K1T4E3RH2XGX3SXSXXXXAXBXCXXXXDX</v>
          </cell>
          <cell r="N13463" t="str">
            <v>#</v>
          </cell>
          <cell r="O13463" t="str">
            <v>602</v>
          </cell>
          <cell r="P13463" t="str">
            <v>60355</v>
          </cell>
          <cell r="Q13463" t="str">
            <v>FC 102 400V 1,1</v>
          </cell>
          <cell r="R13463">
            <v>771.72</v>
          </cell>
          <cell r="S13463" t="str">
            <v>TBD PL</v>
          </cell>
        </row>
        <row r="13464">
          <cell r="L13464" t="str">
            <v>135N6019</v>
          </cell>
          <cell r="M13464" t="str">
            <v>FC-102P1K5T4E3RH2XGX3SXSXXXXAXBXCXXXXDX</v>
          </cell>
          <cell r="N13464" t="str">
            <v>#</v>
          </cell>
          <cell r="O13464" t="str">
            <v>602</v>
          </cell>
          <cell r="P13464" t="str">
            <v>60356</v>
          </cell>
          <cell r="Q13464" t="str">
            <v>FC 102 400V 1,5</v>
          </cell>
          <cell r="R13464">
            <v>888.83</v>
          </cell>
          <cell r="S13464" t="str">
            <v>TBD PL</v>
          </cell>
        </row>
        <row r="13465">
          <cell r="L13465" t="str">
            <v>135N6040</v>
          </cell>
          <cell r="M13465" t="str">
            <v>FC-102P15KT6E3RHXXGX3SXSXXXXAXBXCXXXXDX</v>
          </cell>
          <cell r="N13465" t="str">
            <v>#</v>
          </cell>
          <cell r="O13465" t="str">
            <v>602</v>
          </cell>
          <cell r="P13465" t="str">
            <v>60399</v>
          </cell>
          <cell r="Q13465" t="str">
            <v>FC 102 600V 15</v>
          </cell>
          <cell r="R13465">
            <v>1785.46</v>
          </cell>
          <cell r="S13465" t="str">
            <v>TBD PL</v>
          </cell>
        </row>
        <row r="13466">
          <cell r="L13466" t="str">
            <v>135N6041</v>
          </cell>
          <cell r="M13466" t="str">
            <v>FC-102P18KT6E3RHXXGX3SXSXXXXAXBXCXXXXDX</v>
          </cell>
          <cell r="N13466" t="str">
            <v>#</v>
          </cell>
          <cell r="O13466" t="str">
            <v>602</v>
          </cell>
          <cell r="P13466" t="str">
            <v>60400</v>
          </cell>
          <cell r="Q13466" t="str">
            <v>FC 102 600V 18,5</v>
          </cell>
          <cell r="R13466">
            <v>2251.06</v>
          </cell>
          <cell r="S13466" t="str">
            <v>TBD PL</v>
          </cell>
        </row>
        <row r="13467">
          <cell r="L13467" t="str">
            <v>135N6186</v>
          </cell>
          <cell r="M13467" t="str">
            <v>PNR202P7K5T2E3RH2XGXXSXSXXXXAXB0CXXXXDX</v>
          </cell>
          <cell r="N13467" t="str">
            <v>#</v>
          </cell>
          <cell r="O13467" t="str">
            <v>603</v>
          </cell>
          <cell r="P13467" t="str">
            <v>60510</v>
          </cell>
          <cell r="Q13467" t="str">
            <v>FC 202 200V 7,5</v>
          </cell>
          <cell r="R13467">
            <v>2720</v>
          </cell>
          <cell r="S13467" t="str">
            <v>TBD PL</v>
          </cell>
        </row>
        <row r="13468">
          <cell r="L13468" t="str">
            <v>135N6232</v>
          </cell>
          <cell r="M13468" t="str">
            <v>PNR202P5K5S2E55H2XGX1SXSXXXXAXB0CXXXXDX</v>
          </cell>
          <cell r="N13468" t="str">
            <v>#</v>
          </cell>
          <cell r="O13468" t="str">
            <v>603</v>
          </cell>
          <cell r="P13468" t="str">
            <v>60623</v>
          </cell>
          <cell r="Q13468" t="str">
            <v>FC 202S200V 5,5</v>
          </cell>
          <cell r="R13468">
            <v>1036</v>
          </cell>
          <cell r="S13468" t="str">
            <v>TBD PL</v>
          </cell>
        </row>
        <row r="13469">
          <cell r="L13469" t="str">
            <v>135N6244</v>
          </cell>
          <cell r="M13469" t="str">
            <v>PNR202P3K7S2E55H2XGX1SXSXXXXAXB0CXXXXDX</v>
          </cell>
          <cell r="N13469" t="str">
            <v>#</v>
          </cell>
          <cell r="O13469" t="str">
            <v>603</v>
          </cell>
          <cell r="P13469" t="str">
            <v>60622</v>
          </cell>
          <cell r="Q13469" t="str">
            <v>FC 202S200V 4,0</v>
          </cell>
          <cell r="R13469">
            <v>3924</v>
          </cell>
          <cell r="S13469" t="str">
            <v>TBD PL</v>
          </cell>
        </row>
        <row r="13470">
          <cell r="L13470" t="str">
            <v>135N6402</v>
          </cell>
          <cell r="M13470" t="str">
            <v>70-AC3L00034W01A140BM25-00056637</v>
          </cell>
          <cell r="N13470" t="str">
            <v>#</v>
          </cell>
          <cell r="O13470" t="str">
            <v>863</v>
          </cell>
          <cell r="P13470" t="str">
            <v>03896</v>
          </cell>
          <cell r="Q13470" t="str">
            <v>Vacon 20, 0003 Amp, 400 V, FC</v>
          </cell>
          <cell r="R13470">
            <v>5029.8500000000004</v>
          </cell>
          <cell r="S13470" t="str">
            <v>TBD PL</v>
          </cell>
        </row>
        <row r="13471">
          <cell r="L13471" t="str">
            <v>135N6403</v>
          </cell>
          <cell r="M13471" t="str">
            <v>70-AC3L00054W02A141BM25-00056643</v>
          </cell>
          <cell r="N13471" t="str">
            <v>#</v>
          </cell>
          <cell r="O13471" t="str">
            <v>863</v>
          </cell>
          <cell r="P13471" t="str">
            <v>03898</v>
          </cell>
          <cell r="Q13471" t="str">
            <v>Vacon 20, 0005 Amp, 400 V, FC</v>
          </cell>
          <cell r="R13471">
            <v>13329.24</v>
          </cell>
          <cell r="S13471" t="str">
            <v>TBD PL</v>
          </cell>
        </row>
        <row r="13472">
          <cell r="L13472" t="str">
            <v>135N6406</v>
          </cell>
          <cell r="M13472" t="str">
            <v>70-AB3L00035W04B240BM2H-00047898</v>
          </cell>
          <cell r="N13472" t="str">
            <v>#</v>
          </cell>
          <cell r="O13472" t="str">
            <v>867</v>
          </cell>
          <cell r="P13472" t="str">
            <v>04451</v>
          </cell>
          <cell r="Q13472" t="str">
            <v>Vac100 FLOW 0003A 500V FC</v>
          </cell>
          <cell r="R13472">
            <v>1291.3900000000001</v>
          </cell>
          <cell r="S13472" t="str">
            <v>TBD PL</v>
          </cell>
        </row>
        <row r="13473">
          <cell r="L13473" t="str">
            <v>135N6408</v>
          </cell>
          <cell r="M13473" t="str">
            <v>70-AB3L00095W04B240BM2H-00051292</v>
          </cell>
          <cell r="N13473" t="str">
            <v>#</v>
          </cell>
          <cell r="O13473" t="str">
            <v>867</v>
          </cell>
          <cell r="P13473" t="str">
            <v>04455</v>
          </cell>
          <cell r="Q13473" t="str">
            <v>Vac100 FLOW 0009A 500V FC</v>
          </cell>
          <cell r="R13473">
            <v>5683.52</v>
          </cell>
          <cell r="S13473" t="str">
            <v>TBD PL</v>
          </cell>
        </row>
        <row r="13474">
          <cell r="L13474" t="str">
            <v>135N6409</v>
          </cell>
          <cell r="M13474" t="str">
            <v>70-AB3L00112W04B240BM2H-00051295</v>
          </cell>
          <cell r="N13474" t="str">
            <v>#</v>
          </cell>
          <cell r="O13474" t="str">
            <v>867</v>
          </cell>
          <cell r="P13474" t="str">
            <v>04481</v>
          </cell>
          <cell r="Q13474" t="str">
            <v>Vac100 FLOW 0011A 230V FC</v>
          </cell>
          <cell r="R13474">
            <v>1355.83</v>
          </cell>
          <cell r="S13474" t="str">
            <v>TBD PL</v>
          </cell>
        </row>
        <row r="13475">
          <cell r="L13475" t="str">
            <v>135N6414</v>
          </cell>
          <cell r="M13475" t="str">
            <v>70-AB3L00312W05B240BM2H-00048767</v>
          </cell>
          <cell r="N13475" t="str">
            <v>#</v>
          </cell>
          <cell r="O13475" t="str">
            <v>867</v>
          </cell>
          <cell r="P13475" t="str">
            <v>04525</v>
          </cell>
          <cell r="Q13475" t="str">
            <v>Vac100 FLOW 0031A 230V FC</v>
          </cell>
          <cell r="R13475">
            <v>9331.48</v>
          </cell>
          <cell r="S13475" t="str">
            <v>TBD PL</v>
          </cell>
        </row>
        <row r="13476">
          <cell r="L13476" t="str">
            <v>135N6416</v>
          </cell>
          <cell r="M13476" t="str">
            <v>70-AB3L00315W05B241BM26-00051158</v>
          </cell>
          <cell r="N13476" t="str">
            <v>#</v>
          </cell>
          <cell r="O13476" t="str">
            <v>866</v>
          </cell>
          <cell r="P13476" t="str">
            <v>04147</v>
          </cell>
          <cell r="Q13476" t="str">
            <v>Vac100  0031A 500V FC</v>
          </cell>
          <cell r="R13476">
            <v>6911.02</v>
          </cell>
          <cell r="S13476" t="str">
            <v>TBD PL</v>
          </cell>
        </row>
        <row r="13477">
          <cell r="L13477" t="str">
            <v>135N6418</v>
          </cell>
          <cell r="M13477" t="str">
            <v>70-AB3L00385W06B241BM26-00051161</v>
          </cell>
          <cell r="N13477" t="str">
            <v>#</v>
          </cell>
          <cell r="O13477" t="str">
            <v>866</v>
          </cell>
          <cell r="P13477" t="str">
            <v>04152</v>
          </cell>
          <cell r="Q13477" t="str">
            <v>Vac100  0038A 500V FC</v>
          </cell>
          <cell r="R13477">
            <v>21465.3</v>
          </cell>
          <cell r="S13477" t="str">
            <v>TBD PL</v>
          </cell>
        </row>
        <row r="13478">
          <cell r="L13478" t="str">
            <v>135N6422</v>
          </cell>
          <cell r="M13478" t="str">
            <v>70-AB3L00622W06B240BM2H-00051377</v>
          </cell>
          <cell r="N13478" t="str">
            <v>#</v>
          </cell>
          <cell r="O13478" t="str">
            <v>867</v>
          </cell>
          <cell r="P13478" t="str">
            <v>04527</v>
          </cell>
          <cell r="Q13478" t="str">
            <v>Vac100 FLOW 0062A 230V FC</v>
          </cell>
          <cell r="R13478">
            <v>3737.21</v>
          </cell>
          <cell r="S13478" t="str">
            <v>TBD PL</v>
          </cell>
        </row>
        <row r="13479">
          <cell r="L13479" t="str">
            <v>135N6425</v>
          </cell>
          <cell r="M13479" t="str">
            <v>70-AB3L00882W07B240BM2H-00051390</v>
          </cell>
          <cell r="N13479" t="str">
            <v>#</v>
          </cell>
          <cell r="O13479" t="str">
            <v>867</v>
          </cell>
          <cell r="P13479" t="str">
            <v>04529</v>
          </cell>
          <cell r="Q13479" t="str">
            <v>Vac100 FLOW 0088A 230V FC</v>
          </cell>
          <cell r="R13479">
            <v>2040.33</v>
          </cell>
          <cell r="S13479" t="str">
            <v>TBD PL</v>
          </cell>
        </row>
        <row r="13480">
          <cell r="L13480" t="str">
            <v>135N6428</v>
          </cell>
          <cell r="M13480" t="str">
            <v>70-AB3L01055W07B240BM26-00051202</v>
          </cell>
          <cell r="N13480" t="str">
            <v>#</v>
          </cell>
          <cell r="O13480" t="str">
            <v>866</v>
          </cell>
          <cell r="P13480" t="str">
            <v>04157</v>
          </cell>
          <cell r="Q13480" t="str">
            <v>Vac100  0105A 500V FC</v>
          </cell>
          <cell r="R13480">
            <v>-3785.6</v>
          </cell>
          <cell r="S13480" t="str">
            <v>TBD PL</v>
          </cell>
        </row>
        <row r="13481">
          <cell r="L13481" t="str">
            <v>135N6458</v>
          </cell>
          <cell r="M13481" t="str">
            <v>PNR202P18KT4E21H2XGXXXXSXXXXAXB0CXXXXDX</v>
          </cell>
          <cell r="N13481" t="str">
            <v>#</v>
          </cell>
          <cell r="O13481" t="str">
            <v>603</v>
          </cell>
          <cell r="P13481" t="str">
            <v>60531</v>
          </cell>
          <cell r="Q13481" t="str">
            <v>FC 202 400V 18,5</v>
          </cell>
          <cell r="R13481">
            <v>1794</v>
          </cell>
          <cell r="S13481" t="str">
            <v>TBD PL</v>
          </cell>
        </row>
        <row r="13482">
          <cell r="L13482" t="str">
            <v>135N6710</v>
          </cell>
          <cell r="M13482" t="str">
            <v>PNR202P5K5S2E3RH2XGXXSXSXXXXAXB0CXXXXDX</v>
          </cell>
          <cell r="N13482" t="str">
            <v>#</v>
          </cell>
          <cell r="O13482" t="str">
            <v>603</v>
          </cell>
          <cell r="P13482" t="str">
            <v>60623</v>
          </cell>
          <cell r="Q13482" t="str">
            <v>FC 202S200V 5,5</v>
          </cell>
          <cell r="R13482">
            <v>6657</v>
          </cell>
          <cell r="S13482" t="str">
            <v>TBD PL</v>
          </cell>
        </row>
        <row r="13483">
          <cell r="L13483" t="str">
            <v>135N6716</v>
          </cell>
          <cell r="M13483" t="str">
            <v>70-AC1L00041W02A140BM25-00056626</v>
          </cell>
          <cell r="N13483" t="str">
            <v>#</v>
          </cell>
          <cell r="O13483" t="str">
            <v>863</v>
          </cell>
          <cell r="P13483" t="str">
            <v>03874</v>
          </cell>
          <cell r="Q13483" t="str">
            <v>Vac20  0004A 1ph120V FC</v>
          </cell>
          <cell r="R13483">
            <v>5367.62</v>
          </cell>
          <cell r="S13483" t="str">
            <v>TBD PL</v>
          </cell>
        </row>
        <row r="13484">
          <cell r="L13484" t="str">
            <v>135N6717</v>
          </cell>
          <cell r="M13484" t="str">
            <v>70-AC1L00042W02A140BM25-00056627</v>
          </cell>
          <cell r="N13484" t="str">
            <v>#</v>
          </cell>
          <cell r="O13484" t="str">
            <v>863</v>
          </cell>
          <cell r="P13484" t="str">
            <v>07494</v>
          </cell>
          <cell r="Q13484" t="str">
            <v>Vac20  0004A 1ph230V FC</v>
          </cell>
          <cell r="R13484">
            <v>1511.23</v>
          </cell>
          <cell r="S13484" t="str">
            <v>TBD PL</v>
          </cell>
        </row>
        <row r="13485">
          <cell r="L13485" t="str">
            <v>135N6718</v>
          </cell>
          <cell r="M13485" t="str">
            <v>70-AC1L00072W02A140BM25-00056631</v>
          </cell>
          <cell r="N13485" t="str">
            <v>#</v>
          </cell>
          <cell r="O13485" t="str">
            <v>863</v>
          </cell>
          <cell r="P13485" t="str">
            <v>07496</v>
          </cell>
          <cell r="Q13485" t="str">
            <v>Vac20  0007A 1ph230V FC</v>
          </cell>
          <cell r="R13485">
            <v>33947.33</v>
          </cell>
          <cell r="S13485" t="str">
            <v>TBD PL</v>
          </cell>
        </row>
        <row r="13486">
          <cell r="L13486" t="str">
            <v>135N6719</v>
          </cell>
          <cell r="M13486" t="str">
            <v>70-AC1L00092W03A140BM25-00056632</v>
          </cell>
          <cell r="N13486" t="str">
            <v>#</v>
          </cell>
          <cell r="O13486" t="str">
            <v>863</v>
          </cell>
          <cell r="P13486" t="str">
            <v>03882</v>
          </cell>
          <cell r="Q13486" t="str">
            <v>Vac20  0009A 1ph230V FC</v>
          </cell>
          <cell r="R13486">
            <v>3504.37</v>
          </cell>
          <cell r="S13486" t="str">
            <v>TBD PL</v>
          </cell>
        </row>
        <row r="13487">
          <cell r="L13487" t="str">
            <v>135N6722</v>
          </cell>
          <cell r="M13487" t="str">
            <v>70-AC3L00312W05A241BM25-00056661</v>
          </cell>
          <cell r="N13487" t="str">
            <v>#</v>
          </cell>
          <cell r="O13487" t="str">
            <v>863</v>
          </cell>
          <cell r="P13487" t="str">
            <v>03892</v>
          </cell>
          <cell r="Q13487" t="str">
            <v>Vacon 20, 0031 Amp, 230 V, FC</v>
          </cell>
          <cell r="R13487">
            <v>2011.77</v>
          </cell>
          <cell r="S13487" t="str">
            <v>TBD PL</v>
          </cell>
        </row>
        <row r="13488">
          <cell r="L13488" t="str">
            <v>135N7134</v>
          </cell>
          <cell r="M13488" t="str">
            <v>IVS102P1K5T4P55H2XXXXSXSXXXXAXBXCXXXXDX</v>
          </cell>
          <cell r="N13488" t="str">
            <v>#</v>
          </cell>
          <cell r="O13488" t="str">
            <v>602</v>
          </cell>
          <cell r="P13488" t="str">
            <v>60356</v>
          </cell>
          <cell r="Q13488" t="str">
            <v>FC 102 400V 1,5</v>
          </cell>
          <cell r="R13488">
            <v>783.34</v>
          </cell>
          <cell r="S13488" t="str">
            <v>TBD PL</v>
          </cell>
        </row>
        <row r="13489">
          <cell r="L13489" t="str">
            <v>135N7264</v>
          </cell>
          <cell r="M13489" t="str">
            <v>FC-202P2K2T6E21HXTGXXXXSXXXXANBXCXXXXDX</v>
          </cell>
          <cell r="N13489" t="str">
            <v>#</v>
          </cell>
          <cell r="O13489" t="str">
            <v>603</v>
          </cell>
          <cell r="P13489" t="str">
            <v>60558</v>
          </cell>
          <cell r="Q13489" t="str">
            <v>FC 202 600V 2,2</v>
          </cell>
          <cell r="R13489">
            <v>544.61</v>
          </cell>
          <cell r="S13489" t="str">
            <v>TBD PL</v>
          </cell>
        </row>
        <row r="13490">
          <cell r="L13490" t="str">
            <v>135N7266</v>
          </cell>
          <cell r="M13490" t="str">
            <v>FC-202P5K5T6E21HXTGXXXXSXXXXANBXCXXXXDX</v>
          </cell>
          <cell r="N13490" t="str">
            <v>#</v>
          </cell>
          <cell r="O13490" t="str">
            <v>603</v>
          </cell>
          <cell r="P13490" t="str">
            <v>60561</v>
          </cell>
          <cell r="Q13490" t="str">
            <v>FC 202 600V 5,5</v>
          </cell>
          <cell r="R13490">
            <v>845.21</v>
          </cell>
          <cell r="S13490" t="str">
            <v>TBD PL</v>
          </cell>
        </row>
        <row r="13491">
          <cell r="L13491" t="str">
            <v>135N7439</v>
          </cell>
          <cell r="M13491" t="str">
            <v>70-AB3L00242W05B241BM26-00051150</v>
          </cell>
          <cell r="N13491" t="str">
            <v>#</v>
          </cell>
          <cell r="O13491" t="str">
            <v>866</v>
          </cell>
          <cell r="P13491" t="str">
            <v>04176</v>
          </cell>
          <cell r="Q13491" t="str">
            <v>Vac100  0024A 230V FC</v>
          </cell>
          <cell r="R13491">
            <v>2656.87</v>
          </cell>
          <cell r="S13491" t="str">
            <v>TBD PL</v>
          </cell>
        </row>
        <row r="13492">
          <cell r="L13492" t="str">
            <v>135N7564</v>
          </cell>
          <cell r="M13492" t="str">
            <v>PNR202P4K0T6E21HXXGXXXXSXXXXAXB0CXXXXDX</v>
          </cell>
          <cell r="N13492" t="str">
            <v>#</v>
          </cell>
          <cell r="O13492" t="str">
            <v>603</v>
          </cell>
          <cell r="P13492" t="str">
            <v>60560</v>
          </cell>
          <cell r="Q13492" t="str">
            <v>FC 202 600V 4</v>
          </cell>
          <cell r="R13492">
            <v>949.99</v>
          </cell>
          <cell r="S13492" t="str">
            <v>TBD PL</v>
          </cell>
        </row>
        <row r="13493">
          <cell r="L13493" t="str">
            <v>135N7642</v>
          </cell>
          <cell r="M13493" t="str">
            <v>70-AC1L00011W02A140BM25-00056620</v>
          </cell>
          <cell r="N13493" t="str">
            <v>#</v>
          </cell>
          <cell r="O13493" t="str">
            <v>863</v>
          </cell>
          <cell r="P13493" t="str">
            <v>03871</v>
          </cell>
          <cell r="Q13493" t="str">
            <v>Vac20  0001A 1ph120V FC</v>
          </cell>
          <cell r="R13493">
            <v>923.2</v>
          </cell>
          <cell r="S13493" t="str">
            <v>TBD PL</v>
          </cell>
        </row>
        <row r="13494">
          <cell r="L13494" t="str">
            <v>135N7762</v>
          </cell>
          <cell r="M13494" t="str">
            <v>PNR202P2K2T2E21H2XGXXXXSXXXXAXB0CXXXXDX</v>
          </cell>
          <cell r="N13494" t="str">
            <v>#</v>
          </cell>
          <cell r="O13494" t="str">
            <v>603</v>
          </cell>
          <cell r="P13494" t="str">
            <v>60506</v>
          </cell>
          <cell r="Q13494" t="str">
            <v>FC 202 200V 2,2</v>
          </cell>
          <cell r="R13494">
            <v>361.69</v>
          </cell>
          <cell r="S13494" t="str">
            <v>TBD PL</v>
          </cell>
        </row>
        <row r="13495">
          <cell r="L13495" t="str">
            <v>135N7764</v>
          </cell>
          <cell r="M13495" t="str">
            <v>PNR202P3K7T2E21H2XGXXXXSXXXXAXB0CXXXXDX</v>
          </cell>
          <cell r="N13495" t="str">
            <v>#</v>
          </cell>
          <cell r="O13495" t="str">
            <v>603</v>
          </cell>
          <cell r="P13495" t="str">
            <v>60508</v>
          </cell>
          <cell r="Q13495" t="str">
            <v>FC 202 200V 3,7</v>
          </cell>
          <cell r="R13495">
            <v>384</v>
          </cell>
          <cell r="S13495" t="str">
            <v>TBD PL</v>
          </cell>
        </row>
        <row r="13496">
          <cell r="L13496" t="str">
            <v>135N7765</v>
          </cell>
          <cell r="M13496" t="str">
            <v>PNR202P5K5T6E21HXXGXXXXSXXXXAXB0CXXXXDX</v>
          </cell>
          <cell r="N13496" t="str">
            <v>#</v>
          </cell>
          <cell r="O13496" t="str">
            <v>603</v>
          </cell>
          <cell r="P13496" t="str">
            <v>60561</v>
          </cell>
          <cell r="Q13496" t="str">
            <v>FC 202 600V 5,5</v>
          </cell>
          <cell r="R13496">
            <v>1164.78</v>
          </cell>
          <cell r="S13496" t="str">
            <v>TBD PL</v>
          </cell>
        </row>
        <row r="13497">
          <cell r="L13497" t="str">
            <v>135N7772</v>
          </cell>
          <cell r="M13497" t="str">
            <v>FC-202P1K5T4E21H2XGX7XXSXXXXANBXCXXXXDX</v>
          </cell>
          <cell r="N13497" t="str">
            <v>#</v>
          </cell>
          <cell r="O13497" t="str">
            <v>603</v>
          </cell>
          <cell r="P13497" t="str">
            <v>60523</v>
          </cell>
          <cell r="Q13497" t="str">
            <v>FC 202 400V 1,5</v>
          </cell>
          <cell r="R13497">
            <v>1639.92</v>
          </cell>
          <cell r="S13497" t="str">
            <v>TBD PL</v>
          </cell>
        </row>
        <row r="13498">
          <cell r="L13498" t="str">
            <v>135N8023</v>
          </cell>
          <cell r="M13498" t="str">
            <v>PNR202P7K5T4E21H2XGX3XXSXXXXAXB0CXXXXDX</v>
          </cell>
          <cell r="N13498" t="str">
            <v>#</v>
          </cell>
          <cell r="O13498" t="str">
            <v>603</v>
          </cell>
          <cell r="P13498" t="str">
            <v>60528</v>
          </cell>
          <cell r="Q13498" t="str">
            <v>FC 202 400V 7,5</v>
          </cell>
          <cell r="R13498">
            <v>570</v>
          </cell>
          <cell r="S13498" t="str">
            <v>TBD PL</v>
          </cell>
        </row>
        <row r="13499">
          <cell r="L13499" t="str">
            <v>135N8188</v>
          </cell>
          <cell r="M13499" t="str">
            <v>PNR202P30KT4E55H2XGX3SXSXXXXAXB0CXXXXDX</v>
          </cell>
          <cell r="N13499" t="str">
            <v>#</v>
          </cell>
          <cell r="O13499" t="str">
            <v>603</v>
          </cell>
          <cell r="P13499" t="str">
            <v>60533</v>
          </cell>
          <cell r="Q13499" t="str">
            <v>FC 202 400V 30</v>
          </cell>
          <cell r="R13499">
            <v>7040</v>
          </cell>
          <cell r="S13499" t="str">
            <v>TBD PL</v>
          </cell>
        </row>
        <row r="13500">
          <cell r="L13500" t="str">
            <v>135N8198</v>
          </cell>
          <cell r="M13500" t="str">
            <v>PNR202P15KS2E21HXXGX1XXSXXXXAXB0CXXXXDX</v>
          </cell>
          <cell r="N13500" t="str">
            <v>#</v>
          </cell>
          <cell r="O13500" t="str">
            <v>603</v>
          </cell>
          <cell r="P13500" t="str">
            <v>60626</v>
          </cell>
          <cell r="Q13500" t="str">
            <v>FC 202S200V 15</v>
          </cell>
          <cell r="R13500">
            <v>8704</v>
          </cell>
          <cell r="S13500" t="str">
            <v>TBD PL</v>
          </cell>
        </row>
        <row r="13501">
          <cell r="L13501" t="str">
            <v>135N8416</v>
          </cell>
          <cell r="M13501" t="str">
            <v>PNR202P7K5S2E55H2XGX1SXSXXXXAXB0CXXXXDX</v>
          </cell>
          <cell r="N13501" t="str">
            <v>#</v>
          </cell>
          <cell r="O13501" t="str">
            <v>603</v>
          </cell>
          <cell r="P13501" t="str">
            <v>60624</v>
          </cell>
          <cell r="Q13501" t="str">
            <v>FC 202S200V 7,5</v>
          </cell>
          <cell r="R13501">
            <v>1209</v>
          </cell>
          <cell r="S13501" t="str">
            <v>TBD PL</v>
          </cell>
        </row>
        <row r="13502">
          <cell r="L13502" t="str">
            <v>135N8427</v>
          </cell>
          <cell r="M13502" t="str">
            <v>PNR202P45KT4E3RH2XGX3XXSXXXXAXB0CXXXXDX</v>
          </cell>
          <cell r="N13502" t="str">
            <v>#</v>
          </cell>
          <cell r="O13502" t="str">
            <v>603</v>
          </cell>
          <cell r="P13502" t="str">
            <v>60535</v>
          </cell>
          <cell r="Q13502" t="str">
            <v>FC 202 400V 45</v>
          </cell>
          <cell r="R13502">
            <v>2134</v>
          </cell>
          <cell r="S13502" t="str">
            <v>TBD PL</v>
          </cell>
        </row>
        <row r="13503">
          <cell r="L13503" t="str">
            <v>135N8578</v>
          </cell>
          <cell r="M13503" t="str">
            <v>PNR202P3K7T2E3RH2XGX3SXSXXXXAXB0CXXXXDX</v>
          </cell>
          <cell r="N13503" t="str">
            <v>#</v>
          </cell>
          <cell r="O13503" t="str">
            <v>603</v>
          </cell>
          <cell r="P13503" t="str">
            <v>60508</v>
          </cell>
          <cell r="Q13503" t="str">
            <v>FC 202 200V 3,7</v>
          </cell>
          <cell r="R13503">
            <v>531</v>
          </cell>
          <cell r="S13503" t="str">
            <v>TBD PL</v>
          </cell>
        </row>
        <row r="13504">
          <cell r="L13504" t="str">
            <v>135N8662</v>
          </cell>
          <cell r="M13504" t="str">
            <v>70-AB3L00125W04B241BM26-00051134</v>
          </cell>
          <cell r="N13504" t="str">
            <v>#</v>
          </cell>
          <cell r="O13504" t="str">
            <v>866</v>
          </cell>
          <cell r="P13504" t="str">
            <v>03974</v>
          </cell>
          <cell r="Q13504" t="str">
            <v>Vac100  0012A 500V FC</v>
          </cell>
          <cell r="R13504">
            <v>1318.34</v>
          </cell>
          <cell r="S13504" t="str">
            <v>TBD PL</v>
          </cell>
        </row>
        <row r="13505">
          <cell r="L13505" t="str">
            <v>135N8663</v>
          </cell>
          <cell r="M13505" t="str">
            <v>70-AB3L00615W06B241BM26-00051087</v>
          </cell>
          <cell r="N13505" t="str">
            <v>#</v>
          </cell>
          <cell r="O13505" t="str">
            <v>866</v>
          </cell>
          <cell r="P13505" t="str">
            <v>04154</v>
          </cell>
          <cell r="Q13505" t="str">
            <v>Vac100  0061A 500V FC</v>
          </cell>
          <cell r="R13505">
            <v>19198.79</v>
          </cell>
          <cell r="S13505" t="str">
            <v>TBD PL</v>
          </cell>
        </row>
        <row r="13506">
          <cell r="L13506" t="str">
            <v>135N8664</v>
          </cell>
          <cell r="M13506" t="str">
            <v>70-AB3L02055W08B240BM26-00051235</v>
          </cell>
          <cell r="N13506" t="str">
            <v>#</v>
          </cell>
          <cell r="O13506" t="str">
            <v>866</v>
          </cell>
          <cell r="P13506" t="str">
            <v>04161</v>
          </cell>
          <cell r="Q13506" t="str">
            <v>Vac100  0205A 500V FC</v>
          </cell>
          <cell r="R13506">
            <v>6869.59</v>
          </cell>
          <cell r="S13506" t="str">
            <v>TBD PL</v>
          </cell>
        </row>
        <row r="13507">
          <cell r="L13507" t="str">
            <v>135N8872</v>
          </cell>
          <cell r="M13507" t="str">
            <v>70-AB3L01705W08B240BM2H-00051422</v>
          </cell>
          <cell r="N13507" t="str">
            <v>#</v>
          </cell>
          <cell r="O13507" t="str">
            <v>867</v>
          </cell>
          <cell r="P13507" t="str">
            <v>04467</v>
          </cell>
          <cell r="Q13507" t="str">
            <v>Vac100 FLOW 0170A 500V FC</v>
          </cell>
          <cell r="R13507">
            <v>18256.75</v>
          </cell>
          <cell r="S13507" t="str">
            <v>TBD PL</v>
          </cell>
        </row>
        <row r="13508">
          <cell r="L13508" t="str">
            <v>135N9186</v>
          </cell>
          <cell r="M13508" t="str">
            <v>PNR202P7K5T4E66H2XGX3SXSXXXXAXB0CXXXXDX</v>
          </cell>
          <cell r="N13508" t="str">
            <v>#</v>
          </cell>
          <cell r="O13508" t="str">
            <v>603</v>
          </cell>
          <cell r="P13508" t="str">
            <v>60528</v>
          </cell>
          <cell r="Q13508" t="str">
            <v>FC 202 400V 7,5</v>
          </cell>
          <cell r="R13508">
            <v>2608</v>
          </cell>
          <cell r="S13508" t="str">
            <v>TBD PL</v>
          </cell>
        </row>
        <row r="13509">
          <cell r="L13509" t="str">
            <v>135N9187</v>
          </cell>
          <cell r="M13509" t="str">
            <v>PNR202P15KT2E55H2XGX3SXSXXXXAXB0CXXXXDX</v>
          </cell>
          <cell r="N13509" t="str">
            <v>#</v>
          </cell>
          <cell r="O13509" t="str">
            <v>603</v>
          </cell>
          <cell r="P13509" t="str">
            <v>60512</v>
          </cell>
          <cell r="Q13509" t="str">
            <v>FC 202 200V 15</v>
          </cell>
          <cell r="R13509">
            <v>953</v>
          </cell>
          <cell r="S13509" t="str">
            <v>TBD PL</v>
          </cell>
        </row>
        <row r="13510">
          <cell r="L13510" t="str">
            <v>135N9303</v>
          </cell>
          <cell r="M13510" t="str">
            <v>FC-202N630T4E00P2XGC7XXSXXXXAXBXCXXXXDX</v>
          </cell>
          <cell r="N13510" t="str">
            <v>#</v>
          </cell>
          <cell r="O13510" t="str">
            <v>805</v>
          </cell>
          <cell r="P13510" t="str">
            <v>07276</v>
          </cell>
          <cell r="Q13510" t="str">
            <v>FC-202 400V 630 (N) 6-pulse</v>
          </cell>
          <cell r="R13510">
            <v>26592.38</v>
          </cell>
          <cell r="S13510" t="str">
            <v>TBD PL</v>
          </cell>
        </row>
        <row r="13511">
          <cell r="L13511" t="str">
            <v>135N9388</v>
          </cell>
          <cell r="M13511" t="str">
            <v>PNR202P5K5T2E3RH2XGXXSXSXXXXAXB0CXXXXDX</v>
          </cell>
          <cell r="N13511" t="str">
            <v>#</v>
          </cell>
          <cell r="O13511" t="str">
            <v>603</v>
          </cell>
          <cell r="P13511" t="str">
            <v>60509</v>
          </cell>
          <cell r="Q13511" t="str">
            <v>FC 202 200V 5,5</v>
          </cell>
          <cell r="R13511">
            <v>3163.56</v>
          </cell>
          <cell r="S13511" t="str">
            <v>TBD PL</v>
          </cell>
        </row>
        <row r="13512">
          <cell r="L13512" t="str">
            <v>135N9435</v>
          </cell>
          <cell r="M13512" t="str">
            <v>70SCOX4C40030C</v>
          </cell>
          <cell r="N13512" t="str">
            <v>#</v>
          </cell>
          <cell r="O13512" t="str">
            <v>947</v>
          </cell>
          <cell r="P13512" t="str">
            <v>07670</v>
          </cell>
          <cell r="Q13512" t="str">
            <v>VacX4 3HP 460V FC</v>
          </cell>
          <cell r="R13512">
            <v>50565.24</v>
          </cell>
          <cell r="S13512" t="str">
            <v>TBD PL</v>
          </cell>
        </row>
        <row r="13513">
          <cell r="L13513" t="str">
            <v>135N9706</v>
          </cell>
          <cell r="M13513" t="str">
            <v>70-AB3L00725W07B240BM26-00051180</v>
          </cell>
          <cell r="N13513" t="str">
            <v>#</v>
          </cell>
          <cell r="O13513" t="str">
            <v>866</v>
          </cell>
          <cell r="P13513" t="str">
            <v>04155</v>
          </cell>
          <cell r="Q13513" t="str">
            <v>Vac100  0072A 500V FC</v>
          </cell>
          <cell r="R13513">
            <v>7844.82</v>
          </cell>
          <cell r="S13513" t="str">
            <v>TBD PL</v>
          </cell>
        </row>
        <row r="13514">
          <cell r="L13514" t="str">
            <v>135N9851</v>
          </cell>
          <cell r="M13514" t="str">
            <v>FC-302N315T5E20H2XGCXXXSXXXXAXBXCXXXXDX</v>
          </cell>
          <cell r="N13514" t="str">
            <v>#</v>
          </cell>
          <cell r="O13514" t="str">
            <v>605</v>
          </cell>
          <cell r="P13514" t="str">
            <v>60977</v>
          </cell>
          <cell r="Q13514" t="str">
            <v>FC-302 400V 315 (N)</v>
          </cell>
          <cell r="R13514">
            <v>38944.160000000003</v>
          </cell>
          <cell r="S13514" t="str">
            <v>TBD PL</v>
          </cell>
        </row>
        <row r="13515">
          <cell r="L13515" t="str">
            <v>135N9866</v>
          </cell>
          <cell r="M13515" t="str">
            <v>FC-302N355T5E21H2XGC7XXSXXXXAXBXCXXXXDX</v>
          </cell>
          <cell r="N13515" t="str">
            <v>#</v>
          </cell>
          <cell r="O13515" t="str">
            <v>605</v>
          </cell>
          <cell r="P13515" t="str">
            <v>60978</v>
          </cell>
          <cell r="Q13515" t="str">
            <v>FC-302 400V 355 (N)</v>
          </cell>
          <cell r="R13515">
            <v>17331.310000000001</v>
          </cell>
          <cell r="S13515" t="str">
            <v>TBD PL</v>
          </cell>
        </row>
        <row r="13516">
          <cell r="L13516" t="str">
            <v>135N9953</v>
          </cell>
          <cell r="M13516" t="str">
            <v>70-AB3L00752W07B240BM2H-00051384</v>
          </cell>
          <cell r="N13516" t="str">
            <v>#</v>
          </cell>
          <cell r="O13516" t="str">
            <v>867</v>
          </cell>
          <cell r="P13516" t="str">
            <v>04528</v>
          </cell>
          <cell r="Q13516" t="str">
            <v>Vac100 FLOW 0075A 230V FC</v>
          </cell>
          <cell r="R13516">
            <v>3150.5</v>
          </cell>
          <cell r="S13516" t="str">
            <v>TBD PL</v>
          </cell>
        </row>
        <row r="13517">
          <cell r="L13517" t="str">
            <v>135N9954</v>
          </cell>
          <cell r="M13517" t="str">
            <v>70-AB3L01052W07B240BM2H-00051393</v>
          </cell>
          <cell r="N13517" t="str">
            <v>#</v>
          </cell>
          <cell r="O13517" t="str">
            <v>867</v>
          </cell>
          <cell r="P13517" t="str">
            <v>04530</v>
          </cell>
          <cell r="Q13517" t="str">
            <v>Vac100 FLOW 0105A 230V FC</v>
          </cell>
          <cell r="R13517">
            <v>1983.83</v>
          </cell>
          <cell r="S13517" t="str">
            <v>TBD PL</v>
          </cell>
        </row>
        <row r="13518">
          <cell r="L13518" t="str">
            <v>135N9956</v>
          </cell>
          <cell r="M13518" t="str">
            <v>70-AB3L01402W08B240BM2H-00051400</v>
          </cell>
          <cell r="N13518" t="str">
            <v>#</v>
          </cell>
          <cell r="O13518" t="str">
            <v>867</v>
          </cell>
          <cell r="P13518" t="str">
            <v>04539</v>
          </cell>
          <cell r="Q13518" t="str">
            <v>Vac100 FLOW 0140A 230V FC</v>
          </cell>
          <cell r="R13518">
            <v>6455.02</v>
          </cell>
          <cell r="S13518" t="str">
            <v>TBD PL</v>
          </cell>
        </row>
        <row r="13519">
          <cell r="L13519" t="str">
            <v>135N9958</v>
          </cell>
          <cell r="M13519" t="str">
            <v>70-AB3L00315W05B240BM2H-00051331</v>
          </cell>
          <cell r="N13519" t="str">
            <v>#</v>
          </cell>
          <cell r="O13519" t="str">
            <v>867</v>
          </cell>
          <cell r="P13519" t="str">
            <v>04459</v>
          </cell>
          <cell r="Q13519" t="str">
            <v>Vac100 FLOW 0031A 500V FC</v>
          </cell>
          <cell r="R13519">
            <v>16090.23</v>
          </cell>
          <cell r="S13519" t="str">
            <v>TBD PL</v>
          </cell>
        </row>
        <row r="13520">
          <cell r="L13520" t="str">
            <v>135N9960</v>
          </cell>
          <cell r="M13520" t="str">
            <v>70-AB3L00465W06B240BM2H-00047897</v>
          </cell>
          <cell r="N13520" t="str">
            <v>#</v>
          </cell>
          <cell r="O13520" t="str">
            <v>867</v>
          </cell>
          <cell r="P13520" t="str">
            <v>04461</v>
          </cell>
          <cell r="Q13520" t="str">
            <v>Vac100 FLOW 0046A 500V FC</v>
          </cell>
          <cell r="R13520">
            <v>19508.169999999998</v>
          </cell>
          <cell r="S13520" t="str">
            <v>TBD PL</v>
          </cell>
        </row>
        <row r="13521">
          <cell r="L13521" t="str">
            <v>135N9961</v>
          </cell>
          <cell r="M13521" t="str">
            <v>70-AB3L00615W06B240BM2H-00051373</v>
          </cell>
          <cell r="N13521" t="str">
            <v>#</v>
          </cell>
          <cell r="O13521" t="str">
            <v>867</v>
          </cell>
          <cell r="P13521" t="str">
            <v>04462</v>
          </cell>
          <cell r="Q13521" t="str">
            <v>Vac100 FLOW 0061A 500V FC</v>
          </cell>
          <cell r="R13521">
            <v>20313.97</v>
          </cell>
          <cell r="S13521" t="str">
            <v>TBD PL</v>
          </cell>
        </row>
        <row r="13522">
          <cell r="L13522" t="str">
            <v>135N9962</v>
          </cell>
          <cell r="M13522" t="str">
            <v>70-AB3L00725W07B240BM2H-00051380</v>
          </cell>
          <cell r="N13522" t="str">
            <v>#</v>
          </cell>
          <cell r="O13522" t="str">
            <v>867</v>
          </cell>
          <cell r="P13522" t="str">
            <v>04463</v>
          </cell>
          <cell r="Q13522" t="str">
            <v>Vac100 FLOW 0072A 500V FC</v>
          </cell>
          <cell r="R13522">
            <v>27014.38</v>
          </cell>
          <cell r="S13522" t="str">
            <v>TBD PL</v>
          </cell>
        </row>
        <row r="13523">
          <cell r="L13523" t="str">
            <v>135N9963</v>
          </cell>
          <cell r="M13523" t="str">
            <v>70-AB3L00875W07B240BM2H-00050934</v>
          </cell>
          <cell r="N13523" t="str">
            <v>#</v>
          </cell>
          <cell r="O13523" t="str">
            <v>867</v>
          </cell>
          <cell r="P13523" t="str">
            <v>04464</v>
          </cell>
          <cell r="Q13523" t="str">
            <v>Vac100 FLOW 0087A 500V FC</v>
          </cell>
          <cell r="R13523">
            <v>18427.47</v>
          </cell>
          <cell r="S13523" t="str">
            <v>TBD PL</v>
          </cell>
        </row>
        <row r="13524">
          <cell r="L13524" t="str">
            <v>135N9964</v>
          </cell>
          <cell r="M13524" t="str">
            <v>70-AB3L01055W07B240BM2H-00051396</v>
          </cell>
          <cell r="N13524" t="str">
            <v>#</v>
          </cell>
          <cell r="O13524" t="str">
            <v>867</v>
          </cell>
          <cell r="P13524" t="str">
            <v>04465</v>
          </cell>
          <cell r="Q13524" t="str">
            <v>Vac100 FLOW 0105A 500V FC</v>
          </cell>
          <cell r="R13524">
            <v>24040.32</v>
          </cell>
          <cell r="S13524" t="str">
            <v>TBD PL</v>
          </cell>
        </row>
        <row r="13525">
          <cell r="L13525" t="str">
            <v>135N9965</v>
          </cell>
          <cell r="M13525" t="str">
            <v>70-AB3L01405W08B240BM2H-00051407</v>
          </cell>
          <cell r="N13525" t="str">
            <v>#</v>
          </cell>
          <cell r="O13525" t="str">
            <v>867</v>
          </cell>
          <cell r="P13525" t="str">
            <v>04466</v>
          </cell>
          <cell r="Q13525" t="str">
            <v>Vac100 FLOW 0140A 500V FC</v>
          </cell>
          <cell r="R13525">
            <v>4679.0200000000004</v>
          </cell>
          <cell r="S13525" t="str">
            <v>TBD PL</v>
          </cell>
        </row>
        <row r="13526">
          <cell r="L13526" t="str">
            <v>135N9996</v>
          </cell>
          <cell r="M13526" t="str">
            <v>70SCOX4C20050C</v>
          </cell>
          <cell r="N13526" t="str">
            <v>#</v>
          </cell>
          <cell r="O13526" t="str">
            <v>947</v>
          </cell>
          <cell r="P13526" t="str">
            <v>07672</v>
          </cell>
          <cell r="Q13526" t="str">
            <v>VacX4 5HP 230V FC</v>
          </cell>
          <cell r="R13526">
            <v>15846.17</v>
          </cell>
          <cell r="S13526" t="str">
            <v>TBD PL</v>
          </cell>
        </row>
        <row r="13527">
          <cell r="L13527" t="str">
            <v>135U0039</v>
          </cell>
          <cell r="M13527" t="str">
            <v>70SCOX4C40200C</v>
          </cell>
          <cell r="N13527" t="str">
            <v>#</v>
          </cell>
          <cell r="O13527" t="str">
            <v>947</v>
          </cell>
          <cell r="P13527" t="str">
            <v>07688</v>
          </cell>
          <cell r="Q13527" t="str">
            <v>VacX4 20HP 460V OpenFC</v>
          </cell>
          <cell r="R13527">
            <v>77045.19</v>
          </cell>
          <cell r="S13527" t="str">
            <v>TBD PL</v>
          </cell>
        </row>
        <row r="13528">
          <cell r="L13528" t="str">
            <v>135U0245</v>
          </cell>
          <cell r="M13528" t="str">
            <v>70-AB3L01702W08B240BM26-00051218</v>
          </cell>
          <cell r="N13528" t="str">
            <v>#</v>
          </cell>
          <cell r="O13528" t="str">
            <v>866</v>
          </cell>
          <cell r="P13528" t="str">
            <v>04186</v>
          </cell>
          <cell r="Q13528" t="str">
            <v>Vac100  0170A 230V FC</v>
          </cell>
          <cell r="R13528">
            <v>4252.3900000000003</v>
          </cell>
          <cell r="S13528" t="str">
            <v>TBD PL</v>
          </cell>
        </row>
        <row r="13529">
          <cell r="L13529" t="str">
            <v>135U0363</v>
          </cell>
          <cell r="M13529" t="str">
            <v>70-AC1L00051W03A140BM25-00056628</v>
          </cell>
          <cell r="N13529" t="str">
            <v>#</v>
          </cell>
          <cell r="O13529" t="str">
            <v>863</v>
          </cell>
          <cell r="P13529" t="str">
            <v>03875</v>
          </cell>
          <cell r="Q13529" t="str">
            <v>Vac20  0005A 1ph120V FC</v>
          </cell>
          <cell r="R13529">
            <v>13337.64</v>
          </cell>
          <cell r="S13529" t="str">
            <v>TBD PL</v>
          </cell>
        </row>
        <row r="13530">
          <cell r="L13530" t="str">
            <v>135U0472</v>
          </cell>
          <cell r="M13530" t="str">
            <v>FC-202P15KT4E66H2XGC1SXSXXXXAXBXCXXXXDX</v>
          </cell>
          <cell r="N13530" t="str">
            <v>#</v>
          </cell>
          <cell r="O13530" t="str">
            <v>603</v>
          </cell>
          <cell r="P13530" t="str">
            <v>60530</v>
          </cell>
          <cell r="Q13530" t="str">
            <v>FC 202 400V 15</v>
          </cell>
          <cell r="R13530">
            <v>6939.15</v>
          </cell>
          <cell r="S13530" t="str">
            <v>TBD PL</v>
          </cell>
        </row>
        <row r="13531">
          <cell r="L13531" t="str">
            <v>135U0504</v>
          </cell>
          <cell r="M13531" t="str">
            <v>PNR202P18KT2E3RH2XGX3XXSXXXXAXB0CXXXXDX</v>
          </cell>
          <cell r="N13531" t="str">
            <v>#</v>
          </cell>
          <cell r="O13531" t="str">
            <v>603</v>
          </cell>
          <cell r="P13531" t="str">
            <v>60513</v>
          </cell>
          <cell r="Q13531" t="str">
            <v>FC 202 200V 18,5</v>
          </cell>
          <cell r="R13531">
            <v>1281</v>
          </cell>
          <cell r="S13531" t="str">
            <v>TBD PL</v>
          </cell>
        </row>
        <row r="13532">
          <cell r="L13532" t="str">
            <v>135U0514</v>
          </cell>
          <cell r="M13532" t="str">
            <v>PNR202P75KT4E3RH2XGX3XXSXXXXAXB0CXXXXDX</v>
          </cell>
          <cell r="N13532" t="str">
            <v>#</v>
          </cell>
          <cell r="O13532" t="str">
            <v>603</v>
          </cell>
          <cell r="P13532" t="str">
            <v>60537</v>
          </cell>
          <cell r="Q13532" t="str">
            <v>FC 202 400V 75</v>
          </cell>
          <cell r="R13532">
            <v>2907</v>
          </cell>
          <cell r="S13532" t="str">
            <v>TBD PL</v>
          </cell>
        </row>
        <row r="13533">
          <cell r="L13533" t="str">
            <v>135U0576</v>
          </cell>
          <cell r="M13533" t="str">
            <v>70-AC3L00052W02A141BM25-00056642</v>
          </cell>
          <cell r="N13533" t="str">
            <v>#</v>
          </cell>
          <cell r="O13533" t="str">
            <v>863</v>
          </cell>
          <cell r="P13533" t="str">
            <v>03880</v>
          </cell>
          <cell r="Q13533" t="str">
            <v>Vacon 20, 0005 Amp, 230 V, FC</v>
          </cell>
          <cell r="R13533">
            <v>2592.9</v>
          </cell>
          <cell r="S13533" t="str">
            <v>TBD PL</v>
          </cell>
        </row>
        <row r="13534">
          <cell r="L13534" t="str">
            <v>135U0579</v>
          </cell>
          <cell r="M13534" t="str">
            <v>VA100X-3L-0023-4-X+BM1X-000000524</v>
          </cell>
          <cell r="N13534" t="str">
            <v>#</v>
          </cell>
          <cell r="O13534" t="str">
            <v>869</v>
          </cell>
          <cell r="P13534" t="str">
            <v>06984</v>
          </cell>
          <cell r="Q13534" t="str">
            <v>Va 100 X, 0023 Amp, 400 V, FC</v>
          </cell>
          <cell r="R13534">
            <v>7349.22</v>
          </cell>
          <cell r="S13534" t="str">
            <v>TBD PL</v>
          </cell>
        </row>
        <row r="13535">
          <cell r="L13535" t="str">
            <v>135U0661</v>
          </cell>
          <cell r="M13535" t="str">
            <v>PNR202P5K5T2E21H2XGX3XXSXXXXAXB0CXXXXDX</v>
          </cell>
          <cell r="N13535" t="str">
            <v>#</v>
          </cell>
          <cell r="O13535" t="str">
            <v>603</v>
          </cell>
          <cell r="P13535" t="str">
            <v>60509</v>
          </cell>
          <cell r="Q13535" t="str">
            <v>FC 202 200V 5,5</v>
          </cell>
          <cell r="R13535">
            <v>1360</v>
          </cell>
          <cell r="S13535" t="str">
            <v>TBD PL</v>
          </cell>
        </row>
        <row r="13536">
          <cell r="L13536" t="str">
            <v>135U0662</v>
          </cell>
          <cell r="M13536" t="str">
            <v>PNR202P2K2T4E55H2XGX3SXSXXXXAXB0CXXXXDX</v>
          </cell>
          <cell r="N13536" t="str">
            <v>#</v>
          </cell>
          <cell r="O13536" t="str">
            <v>603</v>
          </cell>
          <cell r="P13536" t="str">
            <v>60524</v>
          </cell>
          <cell r="Q13536" t="str">
            <v>FC 202 400V 2,2</v>
          </cell>
          <cell r="R13536">
            <v>922</v>
          </cell>
          <cell r="S13536" t="str">
            <v>TBD PL</v>
          </cell>
        </row>
        <row r="13537">
          <cell r="L13537" t="str">
            <v>135U0758</v>
          </cell>
          <cell r="M13537" t="str">
            <v>PNR202P11KT2E66H2XGX3SXSXXXXAXB0CXXXXDX</v>
          </cell>
          <cell r="N13537" t="str">
            <v>#</v>
          </cell>
          <cell r="O13537" t="str">
            <v>603</v>
          </cell>
          <cell r="P13537" t="str">
            <v>60511</v>
          </cell>
          <cell r="Q13537" t="str">
            <v>FC 202 200V 11</v>
          </cell>
          <cell r="R13537">
            <v>5322</v>
          </cell>
          <cell r="S13537" t="str">
            <v>TBD PL</v>
          </cell>
        </row>
        <row r="13538">
          <cell r="L13538" t="str">
            <v>135U0946</v>
          </cell>
          <cell r="M13538" t="str">
            <v>PNR202P3K7T2E3RH2XGXXSXSXXXXAXB0CXXXXDX</v>
          </cell>
          <cell r="N13538" t="str">
            <v>#</v>
          </cell>
          <cell r="O13538" t="str">
            <v>603</v>
          </cell>
          <cell r="P13538" t="str">
            <v>60508</v>
          </cell>
          <cell r="Q13538" t="str">
            <v>FC 202 200V 3,7</v>
          </cell>
          <cell r="R13538">
            <v>1764</v>
          </cell>
          <cell r="S13538" t="str">
            <v>TBD PL</v>
          </cell>
        </row>
        <row r="13539">
          <cell r="L13539" t="str">
            <v>135U0948</v>
          </cell>
          <cell r="M13539" t="str">
            <v>PNR202P5K5T4E21H2XGX3XXSXXXXAXB0CXXXXDX</v>
          </cell>
          <cell r="N13539" t="str">
            <v>#</v>
          </cell>
          <cell r="O13539" t="str">
            <v>603</v>
          </cell>
          <cell r="P13539" t="str">
            <v>60527</v>
          </cell>
          <cell r="Q13539" t="str">
            <v>FC 202 400V 5,5</v>
          </cell>
          <cell r="R13539">
            <v>1572</v>
          </cell>
          <cell r="S13539" t="str">
            <v>TBD PL</v>
          </cell>
        </row>
        <row r="13540">
          <cell r="L13540" t="str">
            <v>135U0980</v>
          </cell>
          <cell r="M13540" t="str">
            <v>FC-202P18KT4P21H2BGXXXXSXXXXAXBXCXXXXDX</v>
          </cell>
          <cell r="N13540" t="str">
            <v>#</v>
          </cell>
          <cell r="O13540" t="str">
            <v>603</v>
          </cell>
          <cell r="P13540" t="str">
            <v>60531</v>
          </cell>
          <cell r="Q13540" t="str">
            <v>FC 202 400V 18,5</v>
          </cell>
          <cell r="R13540">
            <v>1708.43</v>
          </cell>
          <cell r="S13540" t="str">
            <v>TBD PL</v>
          </cell>
        </row>
        <row r="13541">
          <cell r="L13541" t="str">
            <v>135U1349</v>
          </cell>
          <cell r="M13541" t="str">
            <v>70-AC3L00164W04A241BM25-00056654</v>
          </cell>
          <cell r="N13541" t="str">
            <v>#</v>
          </cell>
          <cell r="O13541" t="str">
            <v>863</v>
          </cell>
          <cell r="P13541" t="str">
            <v>03931</v>
          </cell>
          <cell r="Q13541" t="str">
            <v>Vacon 20, 0016 Amp, 400 V, FC</v>
          </cell>
          <cell r="R13541">
            <v>32084.26</v>
          </cell>
          <cell r="S13541" t="str">
            <v>TBD PL</v>
          </cell>
        </row>
        <row r="13542">
          <cell r="L13542" t="str">
            <v>135U1350</v>
          </cell>
          <cell r="M13542" t="str">
            <v>70-AC3L00314W05A241BM25-00056662</v>
          </cell>
          <cell r="N13542" t="str">
            <v>#</v>
          </cell>
          <cell r="O13542" t="str">
            <v>863</v>
          </cell>
          <cell r="P13542" t="str">
            <v>03933</v>
          </cell>
          <cell r="Q13542" t="str">
            <v>Vacon 20, 0031 Amp, 400 V, FC</v>
          </cell>
          <cell r="R13542">
            <v>3721.98</v>
          </cell>
          <cell r="S13542" t="str">
            <v>TBD PL</v>
          </cell>
        </row>
        <row r="13543">
          <cell r="L13543" t="str">
            <v>135U1388</v>
          </cell>
          <cell r="M13543" t="str">
            <v>PNR202P15KT4E21H2XGXXXXSXXXXAXB0CXXXXDX</v>
          </cell>
          <cell r="N13543" t="str">
            <v>#</v>
          </cell>
          <cell r="O13543" t="str">
            <v>603</v>
          </cell>
          <cell r="P13543" t="str">
            <v>60530</v>
          </cell>
          <cell r="Q13543" t="str">
            <v>FC 202 400V 15</v>
          </cell>
          <cell r="R13543">
            <v>722</v>
          </cell>
          <cell r="S13543" t="str">
            <v>TBD PL</v>
          </cell>
        </row>
        <row r="13544">
          <cell r="L13544" t="str">
            <v>135U1423</v>
          </cell>
          <cell r="M13544" t="str">
            <v>IPC102P1K5T4P3RH2XGX1SXS042XAXBXCXXXXDX</v>
          </cell>
          <cell r="N13544" t="str">
            <v>#</v>
          </cell>
          <cell r="O13544" t="str">
            <v>602</v>
          </cell>
          <cell r="P13544" t="str">
            <v>60356</v>
          </cell>
          <cell r="Q13544" t="str">
            <v>FC 102 400V 1,5</v>
          </cell>
          <cell r="R13544">
            <v>375</v>
          </cell>
          <cell r="S13544" t="str">
            <v>TBD PL</v>
          </cell>
        </row>
        <row r="13545">
          <cell r="L13545" t="str">
            <v>135U1452</v>
          </cell>
          <cell r="M13545" t="str">
            <v>70-AB3L00032W04B240BM2H-00051266</v>
          </cell>
          <cell r="N13545" t="str">
            <v>#</v>
          </cell>
          <cell r="O13545" t="str">
            <v>867</v>
          </cell>
          <cell r="P13545" t="str">
            <v>04477</v>
          </cell>
          <cell r="Q13545" t="str">
            <v>Vac100 FLOW 0003A 230V FC</v>
          </cell>
          <cell r="R13545">
            <v>1794.06</v>
          </cell>
          <cell r="S13545" t="str">
            <v>TBD PL</v>
          </cell>
        </row>
        <row r="13546">
          <cell r="L13546" t="str">
            <v>135U1454</v>
          </cell>
          <cell r="M13546" t="str">
            <v>70-AB3L00072W04B240BM2H-00051282</v>
          </cell>
          <cell r="N13546" t="str">
            <v>#</v>
          </cell>
          <cell r="O13546" t="str">
            <v>867</v>
          </cell>
          <cell r="P13546" t="str">
            <v>04479</v>
          </cell>
          <cell r="Q13546" t="str">
            <v>Vac100 FLOW 0007A 230V FC</v>
          </cell>
          <cell r="R13546">
            <v>300.31</v>
          </cell>
          <cell r="S13546" t="str">
            <v>TBD PL</v>
          </cell>
        </row>
        <row r="13547">
          <cell r="L13547" t="str">
            <v>135U1455</v>
          </cell>
          <cell r="M13547" t="str">
            <v>70-AB3L00082W04B240BM2H-00051285</v>
          </cell>
          <cell r="N13547" t="str">
            <v>#</v>
          </cell>
          <cell r="O13547" t="str">
            <v>867</v>
          </cell>
          <cell r="P13547" t="str">
            <v>04480</v>
          </cell>
          <cell r="Q13547" t="str">
            <v>Vac100 FLOW 0008A 230V FC</v>
          </cell>
          <cell r="R13547">
            <v>675.76</v>
          </cell>
          <cell r="S13547" t="str">
            <v>TBD PL</v>
          </cell>
        </row>
        <row r="13548">
          <cell r="L13548" t="str">
            <v>135U1458</v>
          </cell>
          <cell r="M13548" t="str">
            <v>70-AB3L00122W04B240BM2H-00051297</v>
          </cell>
          <cell r="N13548" t="str">
            <v>#</v>
          </cell>
          <cell r="O13548" t="str">
            <v>867</v>
          </cell>
          <cell r="P13548" t="str">
            <v>04482</v>
          </cell>
          <cell r="Q13548" t="str">
            <v>Vac100 FLOW 0012A 230V FC</v>
          </cell>
          <cell r="R13548">
            <v>1143.02</v>
          </cell>
          <cell r="S13548" t="str">
            <v>TBD PL</v>
          </cell>
        </row>
        <row r="13549">
          <cell r="L13549" t="str">
            <v>135U1460</v>
          </cell>
          <cell r="M13549" t="str">
            <v>70-AB3L00085W04B240BM2H-00051288</v>
          </cell>
          <cell r="N13549" t="str">
            <v>#</v>
          </cell>
          <cell r="O13549" t="str">
            <v>867</v>
          </cell>
          <cell r="P13549" t="str">
            <v>04454</v>
          </cell>
          <cell r="Q13549" t="str">
            <v>Vac100 FLOW 0008A 500V FC</v>
          </cell>
          <cell r="R13549">
            <v>383.45</v>
          </cell>
          <cell r="S13549" t="str">
            <v>TBD PL</v>
          </cell>
        </row>
        <row r="13550">
          <cell r="L13550" t="str">
            <v>135U1557</v>
          </cell>
          <cell r="M13550" t="str">
            <v>70-AC3L00012W01A140BM25-00056721</v>
          </cell>
          <cell r="N13550" t="str">
            <v>#</v>
          </cell>
          <cell r="O13550" t="str">
            <v>863</v>
          </cell>
          <cell r="P13550" t="str">
            <v>03876</v>
          </cell>
          <cell r="Q13550" t="str">
            <v>Vacon 20, 0001 Amp, 230 V, FC</v>
          </cell>
          <cell r="R13550">
            <v>324.70999999999998</v>
          </cell>
          <cell r="S13550" t="str">
            <v>TBD PL</v>
          </cell>
        </row>
        <row r="13551">
          <cell r="L13551" t="str">
            <v>135U1558</v>
          </cell>
          <cell r="M13551" t="str">
            <v>70-AC3L00022W01A140BM25-00056634</v>
          </cell>
          <cell r="N13551" t="str">
            <v>#</v>
          </cell>
          <cell r="O13551" t="str">
            <v>863</v>
          </cell>
          <cell r="P13551" t="str">
            <v>03877</v>
          </cell>
          <cell r="Q13551" t="str">
            <v>Vacon 20, 0002 Amp, 230 V, FC</v>
          </cell>
          <cell r="R13551">
            <v>2203.98</v>
          </cell>
          <cell r="S13551" t="str">
            <v>TBD PL</v>
          </cell>
        </row>
        <row r="13552">
          <cell r="L13552" t="str">
            <v>135U1559</v>
          </cell>
          <cell r="M13552" t="str">
            <v>70-AC3L00032W01A140BM25-00056636</v>
          </cell>
          <cell r="N13552" t="str">
            <v>#</v>
          </cell>
          <cell r="O13552" t="str">
            <v>863</v>
          </cell>
          <cell r="P13552" t="str">
            <v>03878</v>
          </cell>
          <cell r="Q13552" t="str">
            <v>Vacon 20, 0003 Amp, 230 V, FC</v>
          </cell>
          <cell r="R13552">
            <v>1217.5999999999999</v>
          </cell>
          <cell r="S13552" t="str">
            <v>TBD PL</v>
          </cell>
        </row>
        <row r="13553">
          <cell r="L13553" t="str">
            <v>135U1560</v>
          </cell>
          <cell r="M13553" t="str">
            <v>70-AC3L00072W02A141BM25-00056646</v>
          </cell>
          <cell r="N13553" t="str">
            <v>#</v>
          </cell>
          <cell r="O13553" t="str">
            <v>863</v>
          </cell>
          <cell r="P13553" t="str">
            <v>03881</v>
          </cell>
          <cell r="Q13553" t="str">
            <v>Vacon 20, 0007 Amp, 230 V, FC</v>
          </cell>
          <cell r="R13553">
            <v>9211.4</v>
          </cell>
          <cell r="S13553" t="str">
            <v>TBD PL</v>
          </cell>
        </row>
        <row r="13554">
          <cell r="L13554" t="str">
            <v>135U1561</v>
          </cell>
          <cell r="M13554" t="str">
            <v>70-AC3L00252W04A241BM25-00056660</v>
          </cell>
          <cell r="N13554" t="str">
            <v>#</v>
          </cell>
          <cell r="O13554" t="str">
            <v>863</v>
          </cell>
          <cell r="P13554" t="str">
            <v>03891</v>
          </cell>
          <cell r="Q13554" t="str">
            <v>Vacon 20, 0025 Amp, 230 V, FC</v>
          </cell>
          <cell r="R13554">
            <v>5343.18</v>
          </cell>
          <cell r="S13554" t="str">
            <v>TBD PL</v>
          </cell>
        </row>
        <row r="13555">
          <cell r="L13555" t="str">
            <v>135U1562</v>
          </cell>
          <cell r="M13555" t="str">
            <v>70-AC3L00014W01A140BM25-00056633</v>
          </cell>
          <cell r="N13555" t="str">
            <v>#</v>
          </cell>
          <cell r="O13555" t="str">
            <v>863</v>
          </cell>
          <cell r="P13555" t="str">
            <v>03894</v>
          </cell>
          <cell r="Q13555" t="str">
            <v>Vacon 20, 0001 Amp, 400 V, FC</v>
          </cell>
          <cell r="R13555">
            <v>1272.45</v>
          </cell>
          <cell r="S13555" t="str">
            <v>TBD PL</v>
          </cell>
        </row>
        <row r="13556">
          <cell r="L13556" t="str">
            <v>135U1563</v>
          </cell>
          <cell r="M13556" t="str">
            <v>70-AC3L00024W01A140BM25-00056726</v>
          </cell>
          <cell r="N13556" t="str">
            <v>#</v>
          </cell>
          <cell r="O13556" t="str">
            <v>863</v>
          </cell>
          <cell r="P13556" t="str">
            <v>03895</v>
          </cell>
          <cell r="Q13556" t="str">
            <v>Vacon 20, 0002 Amp, 400 V, FC</v>
          </cell>
          <cell r="R13556">
            <v>431.2</v>
          </cell>
          <cell r="S13556" t="str">
            <v>TBD PL</v>
          </cell>
        </row>
        <row r="13557">
          <cell r="L13557" t="str">
            <v>135U1710</v>
          </cell>
          <cell r="M13557" t="str">
            <v>FC-102N315T7E54H2TGC7XXSXXXXAXBXCXXXXDX</v>
          </cell>
          <cell r="N13557" t="str">
            <v>#</v>
          </cell>
          <cell r="O13557" t="str">
            <v>602</v>
          </cell>
          <cell r="P13557" t="str">
            <v>60485</v>
          </cell>
          <cell r="Q13557" t="str">
            <v>FC102 690V 315 (N)</v>
          </cell>
          <cell r="R13557">
            <v>5143</v>
          </cell>
          <cell r="S13557" t="str">
            <v>TBD PL</v>
          </cell>
        </row>
        <row r="13558">
          <cell r="L13558" t="str">
            <v>135U1714</v>
          </cell>
          <cell r="M13558" t="str">
            <v>FC-102N160T7E54H2TGC7XXSXXXXAXBXCXXXXDX</v>
          </cell>
          <cell r="N13558" t="str">
            <v>#</v>
          </cell>
          <cell r="O13558" t="str">
            <v>602</v>
          </cell>
          <cell r="P13558" t="str">
            <v>60482</v>
          </cell>
          <cell r="Q13558" t="str">
            <v>FC102 690V 160 (N)</v>
          </cell>
          <cell r="R13558">
            <v>2936</v>
          </cell>
          <cell r="S13558" t="str">
            <v>TBD PL</v>
          </cell>
        </row>
        <row r="13559">
          <cell r="L13559" t="str">
            <v>135U2194</v>
          </cell>
          <cell r="M13559" t="str">
            <v>PNR202P15KT2E3RH2XGXXSXSXXXXAXB0CXXXXDX</v>
          </cell>
          <cell r="N13559" t="str">
            <v>#</v>
          </cell>
          <cell r="O13559" t="str">
            <v>603</v>
          </cell>
          <cell r="P13559" t="str">
            <v>60512</v>
          </cell>
          <cell r="Q13559" t="str">
            <v>FC 202 200V 15</v>
          </cell>
          <cell r="R13559">
            <v>6968</v>
          </cell>
          <cell r="S13559" t="str">
            <v>TBD PL</v>
          </cell>
        </row>
        <row r="13560">
          <cell r="L13560" t="str">
            <v>135U2352</v>
          </cell>
          <cell r="M13560" t="str">
            <v>PNR202P3K7S2E21H2XGX1XXSXXXXAXB0CXXXXDX</v>
          </cell>
          <cell r="N13560" t="str">
            <v>#</v>
          </cell>
          <cell r="O13560" t="str">
            <v>603</v>
          </cell>
          <cell r="P13560" t="str">
            <v>60622</v>
          </cell>
          <cell r="Q13560" t="str">
            <v>FC 202S200V 4,0</v>
          </cell>
          <cell r="R13560">
            <v>4720</v>
          </cell>
          <cell r="S13560" t="str">
            <v>TBD PL</v>
          </cell>
        </row>
        <row r="13561">
          <cell r="L13561" t="str">
            <v>135U2812</v>
          </cell>
          <cell r="M13561" t="str">
            <v>PNR202P4K0T4E3RH2XGXXSXSXXXXAXB0CXXXXDX</v>
          </cell>
          <cell r="N13561" t="str">
            <v>#</v>
          </cell>
          <cell r="O13561" t="str">
            <v>603</v>
          </cell>
          <cell r="P13561" t="str">
            <v>60526</v>
          </cell>
          <cell r="Q13561" t="str">
            <v>FC 202 400V 4</v>
          </cell>
          <cell r="R13561">
            <v>3608</v>
          </cell>
          <cell r="S13561" t="str">
            <v>TBD PL</v>
          </cell>
        </row>
        <row r="13562">
          <cell r="L13562" t="str">
            <v>135U2844</v>
          </cell>
          <cell r="M13562" t="str">
            <v>FC-202P55KT4E66H2XGX1XXSXXXXANBXCXXXXDX</v>
          </cell>
          <cell r="N13562" t="str">
            <v>#</v>
          </cell>
          <cell r="O13562" t="str">
            <v>603</v>
          </cell>
          <cell r="P13562" t="str">
            <v>60536</v>
          </cell>
          <cell r="Q13562" t="str">
            <v>FC 202 400V 55</v>
          </cell>
          <cell r="R13562">
            <v>16476.41</v>
          </cell>
          <cell r="S13562" t="str">
            <v>TBD PL</v>
          </cell>
        </row>
        <row r="13563">
          <cell r="L13563" t="str">
            <v>135U2916</v>
          </cell>
          <cell r="M13563" t="str">
            <v>FC-202N400T4E20H2XGCXXXSXXXXAXBXCXXXXDX</v>
          </cell>
          <cell r="N13563" t="str">
            <v>#</v>
          </cell>
          <cell r="O13563" t="str">
            <v>603</v>
          </cell>
          <cell r="P13563" t="str">
            <v>60991</v>
          </cell>
          <cell r="Q13563" t="str">
            <v>FC-202 400V 400 (N)</v>
          </cell>
          <cell r="R13563">
            <v>16936.96</v>
          </cell>
          <cell r="S13563" t="str">
            <v>TBD PL</v>
          </cell>
        </row>
        <row r="13564">
          <cell r="L13564" t="str">
            <v>135U3011</v>
          </cell>
          <cell r="M13564" t="str">
            <v>IPC102P3K7S2P21H2XGX1XXS042XAXBXCXXXXDX</v>
          </cell>
          <cell r="N13564" t="str">
            <v>#</v>
          </cell>
          <cell r="O13564" t="str">
            <v>602</v>
          </cell>
          <cell r="P13564" t="str">
            <v>60469</v>
          </cell>
          <cell r="Q13564" t="str">
            <v>FC 102S 200V 3,7</v>
          </cell>
          <cell r="R13564">
            <v>1426</v>
          </cell>
          <cell r="S13564" t="str">
            <v>TBD PL</v>
          </cell>
        </row>
        <row r="13565">
          <cell r="L13565" t="str">
            <v>135U3036</v>
          </cell>
          <cell r="M13565" t="str">
            <v>PNR202P2K2T4E66H2XGX3SXSXXXXAXB0CXXXXDX</v>
          </cell>
          <cell r="N13565" t="str">
            <v>#</v>
          </cell>
          <cell r="O13565" t="str">
            <v>603</v>
          </cell>
          <cell r="P13565" t="str">
            <v>60524</v>
          </cell>
          <cell r="Q13565" t="str">
            <v>FC 202 400V 2,2</v>
          </cell>
          <cell r="R13565">
            <v>1554</v>
          </cell>
          <cell r="S13565" t="str">
            <v>TBD PL</v>
          </cell>
        </row>
        <row r="13566">
          <cell r="L13566" t="str">
            <v>135U3575</v>
          </cell>
          <cell r="M13566" t="str">
            <v>FC-202P2K2T4E21H2XGXXXXSXXXXAQBXCXXXXDX</v>
          </cell>
          <cell r="N13566" t="str">
            <v>#</v>
          </cell>
          <cell r="O13566" t="str">
            <v>603</v>
          </cell>
          <cell r="P13566" t="str">
            <v>60524</v>
          </cell>
          <cell r="Q13566" t="str">
            <v>FC 202 400V 2,2</v>
          </cell>
          <cell r="R13566">
            <v>46768.57</v>
          </cell>
          <cell r="S13566" t="str">
            <v>TBD PL</v>
          </cell>
        </row>
        <row r="13567">
          <cell r="L13567" t="str">
            <v>135U3823</v>
          </cell>
          <cell r="M13567" t="str">
            <v>FC-202N560T4E20H2XGCXXXSXXXXAXBXCXXXXDX</v>
          </cell>
          <cell r="N13567" t="str">
            <v>#</v>
          </cell>
          <cell r="O13567" t="str">
            <v>603</v>
          </cell>
          <cell r="P13567" t="str">
            <v>60994</v>
          </cell>
          <cell r="Q13567" t="str">
            <v>FC-202 400V 560 (N)</v>
          </cell>
          <cell r="R13567">
            <v>27920.58</v>
          </cell>
          <cell r="S13567" t="str">
            <v>TBD PL</v>
          </cell>
        </row>
        <row r="13568">
          <cell r="L13568" t="str">
            <v>135U3825</v>
          </cell>
          <cell r="M13568" t="str">
            <v>FC-202N355T4E54H2XGC3XXSXXXXAXBXCXXXXDX</v>
          </cell>
          <cell r="N13568" t="str">
            <v>#</v>
          </cell>
          <cell r="O13568" t="str">
            <v>603</v>
          </cell>
          <cell r="P13568" t="str">
            <v>60990</v>
          </cell>
          <cell r="Q13568" t="str">
            <v>FC-202 400V 355 (N)</v>
          </cell>
          <cell r="R13568">
            <v>16299.03</v>
          </cell>
          <cell r="S13568" t="str">
            <v>TBD PL</v>
          </cell>
        </row>
        <row r="13569">
          <cell r="L13569" t="str">
            <v>135U3826</v>
          </cell>
          <cell r="M13569" t="str">
            <v>FC-202N450T4E54H2XGC3XXSXXXXAXBXCXXXXDX</v>
          </cell>
          <cell r="N13569" t="str">
            <v>#</v>
          </cell>
          <cell r="O13569" t="str">
            <v>603</v>
          </cell>
          <cell r="P13569" t="str">
            <v>60992</v>
          </cell>
          <cell r="Q13569" t="str">
            <v>FC-202 400V 450 (N)</v>
          </cell>
          <cell r="R13569">
            <v>23192.19</v>
          </cell>
          <cell r="S13569" t="str">
            <v>TBD PL</v>
          </cell>
        </row>
        <row r="13570">
          <cell r="L13570" t="str">
            <v>135U3859</v>
          </cell>
          <cell r="M13570" t="str">
            <v>PNR202P5K5S2E21H2XGXXXXSXXXXAXB0CXXXXDX</v>
          </cell>
          <cell r="N13570" t="str">
            <v>#</v>
          </cell>
          <cell r="O13570" t="str">
            <v>603</v>
          </cell>
          <cell r="P13570" t="str">
            <v>60623</v>
          </cell>
          <cell r="Q13570" t="str">
            <v>FC 202S200V 5,5</v>
          </cell>
          <cell r="R13570">
            <v>1754</v>
          </cell>
          <cell r="S13570" t="str">
            <v>TBD PL</v>
          </cell>
        </row>
        <row r="13571">
          <cell r="L13571" t="str">
            <v>135U4000</v>
          </cell>
          <cell r="M13571" t="str">
            <v>FC-102N560T4E54H2TGC3XXSXXXXAXBXCXXXXDX</v>
          </cell>
          <cell r="N13571" t="str">
            <v>#</v>
          </cell>
          <cell r="O13571" t="str">
            <v>602</v>
          </cell>
          <cell r="P13571" t="str">
            <v>60838</v>
          </cell>
          <cell r="Q13571" t="str">
            <v>FC-102 400V 560 (N)</v>
          </cell>
          <cell r="R13571">
            <v>26382.06</v>
          </cell>
          <cell r="S13571" t="str">
            <v>TBD PL</v>
          </cell>
        </row>
        <row r="13572">
          <cell r="L13572" t="str">
            <v>135U4486</v>
          </cell>
          <cell r="M13572" t="str">
            <v>TR-200N132T4E21H2XGC3XXSXXXXAXBPCXXXXDX</v>
          </cell>
          <cell r="N13572" t="str">
            <v>#</v>
          </cell>
          <cell r="O13572" t="str">
            <v>602</v>
          </cell>
          <cell r="P13572" t="str">
            <v>60475</v>
          </cell>
          <cell r="Q13572" t="str">
            <v>FC102 400V 132 (N)</v>
          </cell>
          <cell r="R13572">
            <v>5373.01</v>
          </cell>
          <cell r="S13572" t="str">
            <v>TBD PL</v>
          </cell>
        </row>
        <row r="13573">
          <cell r="L13573" t="str">
            <v>135U4737</v>
          </cell>
          <cell r="M13573" t="str">
            <v>70-AC1L00021W02A140BM25-00056622</v>
          </cell>
          <cell r="N13573" t="str">
            <v>#</v>
          </cell>
          <cell r="O13573" t="str">
            <v>863</v>
          </cell>
          <cell r="P13573" t="str">
            <v>03872</v>
          </cell>
          <cell r="Q13573" t="str">
            <v>Vac20  0002A 1ph120V FC</v>
          </cell>
          <cell r="R13573">
            <v>1614.01</v>
          </cell>
          <cell r="S13573" t="str">
            <v>TBD PL</v>
          </cell>
        </row>
        <row r="13574">
          <cell r="L13574" t="str">
            <v>135U4738</v>
          </cell>
          <cell r="M13574" t="str">
            <v>70-AC1L00012W01A140BM25-00056621</v>
          </cell>
          <cell r="N13574" t="str">
            <v>#</v>
          </cell>
          <cell r="O13574" t="str">
            <v>863</v>
          </cell>
          <cell r="P13574" t="str">
            <v>07491</v>
          </cell>
          <cell r="Q13574" t="str">
            <v>Vac20  0001A 1ph230V FC</v>
          </cell>
          <cell r="R13574">
            <v>4485.6000000000004</v>
          </cell>
          <cell r="S13574" t="str">
            <v>TBD PL</v>
          </cell>
        </row>
        <row r="13575">
          <cell r="L13575" t="str">
            <v>135U4741</v>
          </cell>
          <cell r="M13575" t="str">
            <v>70-AC1L00032W01A140BM25-00056625</v>
          </cell>
          <cell r="N13575" t="str">
            <v>#</v>
          </cell>
          <cell r="O13575" t="str">
            <v>863</v>
          </cell>
          <cell r="P13575" t="str">
            <v>07493</v>
          </cell>
          <cell r="Q13575" t="str">
            <v>Vac20  0003A 1ph230V FC</v>
          </cell>
          <cell r="R13575">
            <v>664.16</v>
          </cell>
          <cell r="S13575" t="str">
            <v>TBD PL</v>
          </cell>
        </row>
        <row r="13576">
          <cell r="L13576" t="str">
            <v>135U4742</v>
          </cell>
          <cell r="M13576" t="str">
            <v>70-AC1L00052W02A140BM25-00056629</v>
          </cell>
          <cell r="N13576" t="str">
            <v>#</v>
          </cell>
          <cell r="O13576" t="str">
            <v>863</v>
          </cell>
          <cell r="P13576" t="str">
            <v>07495</v>
          </cell>
          <cell r="Q13576" t="str">
            <v>Vac20  0005A 1ph230V FC</v>
          </cell>
          <cell r="R13576">
            <v>5657.45</v>
          </cell>
          <cell r="S13576" t="str">
            <v>TBD PL</v>
          </cell>
        </row>
        <row r="13577">
          <cell r="L13577" t="str">
            <v>135U4759</v>
          </cell>
          <cell r="M13577" t="str">
            <v>70-AB3L00042W04B241BM26-00062137</v>
          </cell>
          <cell r="N13577" t="str">
            <v>#</v>
          </cell>
          <cell r="O13577" t="str">
            <v>866</v>
          </cell>
          <cell r="P13577" t="str">
            <v>04170</v>
          </cell>
          <cell r="Q13577" t="str">
            <v>Vac100  0004A 230V FC</v>
          </cell>
          <cell r="R13577">
            <v>942.78</v>
          </cell>
          <cell r="S13577" t="str">
            <v>TBD PL</v>
          </cell>
        </row>
        <row r="13578">
          <cell r="L13578" t="str">
            <v>135U4762</v>
          </cell>
          <cell r="M13578" t="str">
            <v>70-AB3L00112W04B241BM26-00051072</v>
          </cell>
          <cell r="N13578" t="str">
            <v>#</v>
          </cell>
          <cell r="O13578" t="str">
            <v>866</v>
          </cell>
          <cell r="P13578" t="str">
            <v>04173</v>
          </cell>
          <cell r="Q13578" t="str">
            <v>Vac100  0011A 230V FC</v>
          </cell>
          <cell r="R13578">
            <v>1021.65</v>
          </cell>
          <cell r="S13578" t="str">
            <v>TBD PL</v>
          </cell>
        </row>
        <row r="13579">
          <cell r="L13579" t="str">
            <v>135U4767</v>
          </cell>
          <cell r="M13579" t="str">
            <v>70-AB3L00622W06B241BM26-00051176</v>
          </cell>
          <cell r="N13579" t="str">
            <v>#</v>
          </cell>
          <cell r="O13579" t="str">
            <v>866</v>
          </cell>
          <cell r="P13579" t="str">
            <v>04179</v>
          </cell>
          <cell r="Q13579" t="str">
            <v>Vac100  0062A 230V FC</v>
          </cell>
          <cell r="R13579">
            <v>3242.91</v>
          </cell>
          <cell r="S13579" t="str">
            <v>TBD PL</v>
          </cell>
        </row>
        <row r="13580">
          <cell r="L13580" t="str">
            <v>135U4773</v>
          </cell>
          <cell r="M13580" t="str">
            <v>70-AB3L00045W04B241BM26-00051110</v>
          </cell>
          <cell r="N13580" t="str">
            <v>#</v>
          </cell>
          <cell r="O13580" t="str">
            <v>866</v>
          </cell>
          <cell r="P13580" t="str">
            <v>03970</v>
          </cell>
          <cell r="Q13580" t="str">
            <v>Vac100  0004A 500V FC</v>
          </cell>
          <cell r="R13580">
            <v>863.51</v>
          </cell>
          <cell r="S13580" t="str">
            <v>TBD PL</v>
          </cell>
        </row>
        <row r="13581">
          <cell r="L13581" t="str">
            <v>135U4779</v>
          </cell>
          <cell r="M13581" t="str">
            <v>70-AB3L00235W05B241BM26-00051146</v>
          </cell>
          <cell r="N13581" t="str">
            <v>#</v>
          </cell>
          <cell r="O13581" t="str">
            <v>866</v>
          </cell>
          <cell r="P13581" t="str">
            <v>04146</v>
          </cell>
          <cell r="Q13581" t="str">
            <v>Vac100  0023A 500V FC</v>
          </cell>
          <cell r="R13581">
            <v>3169.53</v>
          </cell>
          <cell r="S13581" t="str">
            <v>TBD PL</v>
          </cell>
        </row>
        <row r="13582">
          <cell r="L13582" t="str">
            <v>135U4780</v>
          </cell>
          <cell r="M13582" t="str">
            <v>70-AB3L00465W06B241BM26-00051165</v>
          </cell>
          <cell r="N13582" t="str">
            <v>#</v>
          </cell>
          <cell r="O13582" t="str">
            <v>866</v>
          </cell>
          <cell r="P13582" t="str">
            <v>04153</v>
          </cell>
          <cell r="Q13582" t="str">
            <v>Vac100  0046A 500V FC</v>
          </cell>
          <cell r="R13582">
            <v>8599.82</v>
          </cell>
          <cell r="S13582" t="str">
            <v>TBD PL</v>
          </cell>
        </row>
        <row r="13583">
          <cell r="L13583" t="str">
            <v>135U4781</v>
          </cell>
          <cell r="M13583" t="str">
            <v>70-AB3L01405W08B240BM26-00051212</v>
          </cell>
          <cell r="N13583" t="str">
            <v>#</v>
          </cell>
          <cell r="O13583" t="str">
            <v>866</v>
          </cell>
          <cell r="P13583" t="str">
            <v>04158</v>
          </cell>
          <cell r="Q13583" t="str">
            <v>Vac100  0140A 500V FC</v>
          </cell>
          <cell r="R13583">
            <v>8277.81</v>
          </cell>
          <cell r="S13583" t="str">
            <v>TBD PL</v>
          </cell>
        </row>
        <row r="13584">
          <cell r="L13584" t="str">
            <v>135U4782</v>
          </cell>
          <cell r="M13584" t="str">
            <v>70-AB3L01705W08B240BM26-00051224</v>
          </cell>
          <cell r="N13584" t="str">
            <v>#</v>
          </cell>
          <cell r="O13584" t="str">
            <v>866</v>
          </cell>
          <cell r="P13584" t="str">
            <v>04159</v>
          </cell>
          <cell r="Q13584" t="str">
            <v>Vac100  0170A 500V FC</v>
          </cell>
          <cell r="R13584">
            <v>5172.42</v>
          </cell>
          <cell r="S13584" t="str">
            <v>TBD PL</v>
          </cell>
        </row>
        <row r="13585">
          <cell r="L13585" t="str">
            <v>135U4783</v>
          </cell>
          <cell r="M13585" t="str">
            <v>70-AB3L02615W09B240BM26-00049460</v>
          </cell>
          <cell r="N13585" t="str">
            <v>#</v>
          </cell>
          <cell r="O13585" t="str">
            <v>866</v>
          </cell>
          <cell r="P13585" t="str">
            <v>04162</v>
          </cell>
          <cell r="Q13585" t="str">
            <v>Vac100  0261A 500V FC</v>
          </cell>
          <cell r="R13585">
            <v>7943.97</v>
          </cell>
          <cell r="S13585" t="str">
            <v>TBD PL</v>
          </cell>
        </row>
        <row r="13586">
          <cell r="L13586" t="str">
            <v>135U4790</v>
          </cell>
          <cell r="M13586" t="str">
            <v>70-AB3L03105W09B240BM2H-00067849</v>
          </cell>
          <cell r="N13586" t="str">
            <v>#</v>
          </cell>
          <cell r="O13586" t="str">
            <v>867</v>
          </cell>
          <cell r="P13586" t="str">
            <v>04470</v>
          </cell>
          <cell r="Q13586" t="str">
            <v>Vac100 FLOW 0310A 500V FC</v>
          </cell>
          <cell r="R13586">
            <v>9608.52</v>
          </cell>
          <cell r="S13586" t="str">
            <v>TBD PL</v>
          </cell>
        </row>
        <row r="13587">
          <cell r="L13587" t="str">
            <v>135U4793</v>
          </cell>
          <cell r="M13587" t="str">
            <v>70-AB3L02615W09B240BM2H-00051448</v>
          </cell>
          <cell r="N13587" t="str">
            <v>#</v>
          </cell>
          <cell r="O13587" t="str">
            <v>867</v>
          </cell>
          <cell r="P13587" t="str">
            <v>04469</v>
          </cell>
          <cell r="Q13587" t="str">
            <v>Vac100 FLOW 0261A 500V FC</v>
          </cell>
          <cell r="R13587">
            <v>20644.18</v>
          </cell>
          <cell r="S13587" t="str">
            <v>TBD PL</v>
          </cell>
        </row>
        <row r="13588">
          <cell r="L13588" t="str">
            <v>135U4800</v>
          </cell>
          <cell r="M13588" t="str">
            <v>70SCOX4C40150C</v>
          </cell>
          <cell r="N13588" t="str">
            <v>#</v>
          </cell>
          <cell r="O13588" t="str">
            <v>947</v>
          </cell>
          <cell r="P13588" t="str">
            <v>07685</v>
          </cell>
          <cell r="Q13588" t="str">
            <v>VacX4 15HP 460V FC</v>
          </cell>
          <cell r="R13588">
            <v>35286.42</v>
          </cell>
          <cell r="S13588" t="str">
            <v>TBD PL</v>
          </cell>
        </row>
        <row r="13589">
          <cell r="L13589" t="str">
            <v>135U5124</v>
          </cell>
          <cell r="M13589" t="str">
            <v>FC-202P18KT4E66H2XGX1SXSXXXXANBXCXXXXDX</v>
          </cell>
          <cell r="N13589" t="str">
            <v>#</v>
          </cell>
          <cell r="O13589" t="str">
            <v>603</v>
          </cell>
          <cell r="P13589" t="str">
            <v>60531</v>
          </cell>
          <cell r="Q13589" t="str">
            <v>FC 202 400V 18,5</v>
          </cell>
          <cell r="R13589">
            <v>12361.44</v>
          </cell>
          <cell r="S13589" t="str">
            <v>TBD PL</v>
          </cell>
        </row>
        <row r="13590">
          <cell r="L13590" t="str">
            <v>135U5126</v>
          </cell>
          <cell r="M13590" t="str">
            <v>FC-202P7K5T4E66H2XGX1SXSXXXXANBXCXXXXDX</v>
          </cell>
          <cell r="N13590" t="str">
            <v>#</v>
          </cell>
          <cell r="O13590" t="str">
            <v>603</v>
          </cell>
          <cell r="P13590" t="str">
            <v>60528</v>
          </cell>
          <cell r="Q13590" t="str">
            <v>FC 202 400V 7,5</v>
          </cell>
          <cell r="R13590">
            <v>2718.24</v>
          </cell>
          <cell r="S13590" t="str">
            <v>TBD PL</v>
          </cell>
        </row>
        <row r="13591">
          <cell r="L13591" t="str">
            <v>135U5132</v>
          </cell>
          <cell r="M13591" t="str">
            <v>PNR202P4K0T4E21H2XGXXXXSXXXXAXB0CXXXXDX</v>
          </cell>
          <cell r="N13591" t="str">
            <v>#</v>
          </cell>
          <cell r="O13591" t="str">
            <v>603</v>
          </cell>
          <cell r="P13591" t="str">
            <v>60526</v>
          </cell>
          <cell r="Q13591" t="str">
            <v>FC 202 400V 4</v>
          </cell>
          <cell r="R13591">
            <v>768</v>
          </cell>
          <cell r="S13591" t="str">
            <v>TBD PL</v>
          </cell>
        </row>
        <row r="13592">
          <cell r="L13592" t="str">
            <v>135U5735</v>
          </cell>
          <cell r="M13592" t="str">
            <v>FC-202P7K5S2E3RH2XGXXSXSXXXXAXBXCXXXXDX</v>
          </cell>
          <cell r="N13592" t="str">
            <v>#</v>
          </cell>
          <cell r="O13592" t="str">
            <v>603</v>
          </cell>
          <cell r="P13592" t="str">
            <v>60624</v>
          </cell>
          <cell r="Q13592" t="str">
            <v>FC 202S200V 7,5</v>
          </cell>
          <cell r="R13592">
            <v>3376.66</v>
          </cell>
          <cell r="S13592" t="str">
            <v>TBD PL</v>
          </cell>
        </row>
        <row r="13593">
          <cell r="L13593" t="str">
            <v>135U5801</v>
          </cell>
          <cell r="M13593" t="str">
            <v>PNR202P7K5S2E21H2XGX1XXSXXXXAXB0CXXXXDX</v>
          </cell>
          <cell r="N13593" t="str">
            <v>#</v>
          </cell>
          <cell r="O13593" t="str">
            <v>603</v>
          </cell>
          <cell r="P13593" t="str">
            <v>60624</v>
          </cell>
          <cell r="Q13593" t="str">
            <v>FC 202S200V 7,5</v>
          </cell>
          <cell r="R13593">
            <v>2288</v>
          </cell>
          <cell r="S13593" t="str">
            <v>TBD PL</v>
          </cell>
        </row>
        <row r="13594">
          <cell r="L13594" t="str">
            <v>135U7907</v>
          </cell>
          <cell r="M13594" t="str">
            <v>VA20X-3L-0011-2-X+BM25-000000246</v>
          </cell>
          <cell r="N13594" t="str">
            <v>#</v>
          </cell>
          <cell r="O13594" t="str">
            <v>864</v>
          </cell>
          <cell r="P13594" t="str">
            <v>03943</v>
          </cell>
          <cell r="Q13594" t="str">
            <v>Va 20 X, 0011 Amp, 230 V, FC</v>
          </cell>
          <cell r="R13594">
            <v>835.93</v>
          </cell>
          <cell r="S13594" t="str">
            <v>TBD PL</v>
          </cell>
        </row>
        <row r="13595">
          <cell r="L13595" t="str">
            <v>135U7937</v>
          </cell>
          <cell r="M13595" t="str">
            <v>PNR202P15KS2E55HXXGX1XXSXXXXAXB0CXXXXDX</v>
          </cell>
          <cell r="N13595" t="str">
            <v>#</v>
          </cell>
          <cell r="O13595" t="str">
            <v>603</v>
          </cell>
          <cell r="P13595" t="str">
            <v>60626</v>
          </cell>
          <cell r="Q13595" t="str">
            <v>FC 202S200V 15</v>
          </cell>
          <cell r="R13595">
            <v>2233</v>
          </cell>
          <cell r="S13595" t="str">
            <v>TBD PL</v>
          </cell>
        </row>
        <row r="13596">
          <cell r="L13596" t="str">
            <v>135U7939</v>
          </cell>
          <cell r="M13596" t="str">
            <v>FC-302PK75T5E20H2XGXXXXS067XAXBXCXXXXDX</v>
          </cell>
          <cell r="N13596" t="str">
            <v>#</v>
          </cell>
          <cell r="O13596" t="str">
            <v>605</v>
          </cell>
          <cell r="P13596" t="str">
            <v>60011</v>
          </cell>
          <cell r="Q13596" t="str">
            <v>FC 302 400V 0,75</v>
          </cell>
          <cell r="R13596">
            <v>828.36</v>
          </cell>
          <cell r="S13596" t="str">
            <v>TBD PL</v>
          </cell>
        </row>
        <row r="13597">
          <cell r="L13597" t="str">
            <v>135U8137</v>
          </cell>
          <cell r="M13597" t="str">
            <v>FC-202P75KT6E21HXXGCXXXSXXXXAXBXCXXXXDX</v>
          </cell>
          <cell r="N13597" t="str">
            <v>#</v>
          </cell>
          <cell r="O13597" t="str">
            <v>603</v>
          </cell>
          <cell r="P13597" t="str">
            <v>60571</v>
          </cell>
          <cell r="Q13597" t="str">
            <v>FC 202 600V 75</v>
          </cell>
          <cell r="R13597">
            <v>3548.96</v>
          </cell>
          <cell r="S13597" t="str">
            <v>TBD PL</v>
          </cell>
        </row>
        <row r="13598">
          <cell r="L13598" t="str">
            <v>135U8205</v>
          </cell>
          <cell r="M13598" t="str">
            <v>FC-202P22KT2E66H2XGXXXXSXXXXAXBPCXXXXDX</v>
          </cell>
          <cell r="N13598" t="str">
            <v>#</v>
          </cell>
          <cell r="O13598" t="str">
            <v>603</v>
          </cell>
          <cell r="P13598" t="str">
            <v>60514</v>
          </cell>
          <cell r="Q13598" t="str">
            <v>FC 202 200V 22</v>
          </cell>
          <cell r="R13598">
            <v>5081.3999999999996</v>
          </cell>
          <cell r="S13598" t="str">
            <v>TBD PL</v>
          </cell>
        </row>
        <row r="13599">
          <cell r="L13599" t="str">
            <v>135U8550</v>
          </cell>
          <cell r="M13599" t="str">
            <v>TR-200H200T4E20H2TGC7XXS019XAXBXCXXXXD0</v>
          </cell>
          <cell r="N13599" t="str">
            <v>#</v>
          </cell>
          <cell r="O13599" t="str">
            <v>602</v>
          </cell>
          <cell r="P13599" t="str">
            <v>60382</v>
          </cell>
          <cell r="Q13599" t="str">
            <v>FC 102 400V 200</v>
          </cell>
          <cell r="R13599">
            <v>4550</v>
          </cell>
          <cell r="S13599" t="str">
            <v>TBD PL</v>
          </cell>
        </row>
        <row r="13600">
          <cell r="L13600" t="str">
            <v>135U8656</v>
          </cell>
          <cell r="M13600" t="str">
            <v>PNR202P15KT2E21H2XGX3XXSXXXXAXB0CXXXXDX</v>
          </cell>
          <cell r="N13600" t="str">
            <v>#</v>
          </cell>
          <cell r="O13600" t="str">
            <v>603</v>
          </cell>
          <cell r="P13600" t="str">
            <v>60512</v>
          </cell>
          <cell r="Q13600" t="str">
            <v>FC 202 200V 15</v>
          </cell>
          <cell r="R13600">
            <v>905</v>
          </cell>
          <cell r="S13600" t="str">
            <v>TBD PL</v>
          </cell>
        </row>
        <row r="13601">
          <cell r="L13601" t="str">
            <v>135U8694</v>
          </cell>
          <cell r="M13601" t="str">
            <v>PNR202P5K5S2E21H2XGX1XXSXXXXAXB0CXXXXDX</v>
          </cell>
          <cell r="N13601" t="str">
            <v>#</v>
          </cell>
          <cell r="O13601" t="str">
            <v>603</v>
          </cell>
          <cell r="P13601" t="str">
            <v>60623</v>
          </cell>
          <cell r="Q13601" t="str">
            <v>FC 202S200V 5,5</v>
          </cell>
          <cell r="R13601">
            <v>4998.66</v>
          </cell>
          <cell r="S13601" t="str">
            <v>TBD PL</v>
          </cell>
        </row>
        <row r="13602">
          <cell r="L13602" t="str">
            <v>135U8696</v>
          </cell>
          <cell r="M13602" t="str">
            <v>PNR202P2K2S2E21H2XGX1XXSXXXXAXB0CXXXXDX</v>
          </cell>
          <cell r="N13602" t="str">
            <v>#</v>
          </cell>
          <cell r="O13602" t="str">
            <v>603</v>
          </cell>
          <cell r="P13602" t="str">
            <v>60620</v>
          </cell>
          <cell r="Q13602" t="str">
            <v>FC 202S200V 2,2</v>
          </cell>
          <cell r="R13602">
            <v>580</v>
          </cell>
          <cell r="S13602" t="str">
            <v>TBD PL</v>
          </cell>
        </row>
        <row r="13603">
          <cell r="L13603" t="str">
            <v>135U8701</v>
          </cell>
          <cell r="M13603" t="str">
            <v>PNR202P75KT4E3RH2XGXXXXSXXXXAXB0CXXXXDX</v>
          </cell>
          <cell r="N13603" t="str">
            <v>#</v>
          </cell>
          <cell r="O13603" t="str">
            <v>603</v>
          </cell>
          <cell r="P13603" t="str">
            <v>60537</v>
          </cell>
          <cell r="Q13603" t="str">
            <v>FC 202 400V 75</v>
          </cell>
          <cell r="R13603">
            <v>2565</v>
          </cell>
          <cell r="S13603" t="str">
            <v>TBD PL</v>
          </cell>
        </row>
        <row r="13604">
          <cell r="L13604" t="str">
            <v>135U9018</v>
          </cell>
          <cell r="M13604" t="str">
            <v>PNR202P1K5T2E21H2XGXXXXSXXXXAXB0CXXXXDX</v>
          </cell>
          <cell r="N13604" t="str">
            <v>#</v>
          </cell>
          <cell r="O13604" t="str">
            <v>603</v>
          </cell>
          <cell r="P13604" t="str">
            <v>60505</v>
          </cell>
          <cell r="Q13604" t="str">
            <v>FC 202 200V 1,5</v>
          </cell>
          <cell r="R13604">
            <v>337.92</v>
          </cell>
          <cell r="S13604" t="str">
            <v>TBD PL</v>
          </cell>
        </row>
        <row r="13605">
          <cell r="L13605" t="str">
            <v>135U9085</v>
          </cell>
          <cell r="M13605" t="str">
            <v>FC-102P45KT6P55HXXGC3XXSXXXXAXBXCXXXXDX</v>
          </cell>
          <cell r="N13605" t="str">
            <v>#</v>
          </cell>
          <cell r="O13605" t="str">
            <v>602</v>
          </cell>
          <cell r="P13605" t="str">
            <v>60404</v>
          </cell>
          <cell r="Q13605" t="str">
            <v>FC 102 600V 45</v>
          </cell>
          <cell r="R13605">
            <v>7069.98</v>
          </cell>
          <cell r="S13605" t="str">
            <v>TBD PL</v>
          </cell>
        </row>
        <row r="13606">
          <cell r="L13606" t="str">
            <v>135U9247</v>
          </cell>
          <cell r="M13606" t="str">
            <v>FC-102P7K5S2P3RH2XGX1SXSXXXXAXBXCXXXXD0</v>
          </cell>
          <cell r="N13606" t="str">
            <v>#</v>
          </cell>
          <cell r="O13606" t="str">
            <v>602</v>
          </cell>
          <cell r="P13606" t="str">
            <v>60471</v>
          </cell>
          <cell r="Q13606" t="str">
            <v>FC 102S 200V 7,5</v>
          </cell>
          <cell r="R13606">
            <v>2648.1</v>
          </cell>
          <cell r="S13606" t="str">
            <v>TBD PL</v>
          </cell>
        </row>
        <row r="13607">
          <cell r="L13607" t="str">
            <v>135U9250</v>
          </cell>
          <cell r="M13607" t="str">
            <v>FC-102P1K1T2P3RH2XGX3SXSXXXXAXBXCXXXXD0</v>
          </cell>
          <cell r="N13607" t="str">
            <v>#</v>
          </cell>
          <cell r="O13607" t="str">
            <v>602</v>
          </cell>
          <cell r="P13607" t="str">
            <v>60350</v>
          </cell>
          <cell r="Q13607" t="str">
            <v>FC 102 200V 1,1</v>
          </cell>
          <cell r="R13607">
            <v>18658.86</v>
          </cell>
          <cell r="S13607" t="str">
            <v>TBD PL</v>
          </cell>
        </row>
        <row r="13608">
          <cell r="L13608" t="str">
            <v>135U9251</v>
          </cell>
          <cell r="M13608" t="str">
            <v>FC-102P1K5T2P3RH2XGX3SXSXXXXAXBXCXXXXD0</v>
          </cell>
          <cell r="N13608" t="str">
            <v>#</v>
          </cell>
          <cell r="O13608" t="str">
            <v>602</v>
          </cell>
          <cell r="P13608" t="str">
            <v>60351</v>
          </cell>
          <cell r="Q13608" t="str">
            <v>FC 102 200V 1,5</v>
          </cell>
          <cell r="R13608">
            <v>4520.25</v>
          </cell>
          <cell r="S13608" t="str">
            <v>TBD PL</v>
          </cell>
        </row>
        <row r="13609">
          <cell r="L13609" t="str">
            <v>135U9252</v>
          </cell>
          <cell r="M13609" t="str">
            <v>FC-102P2K2T2P3RH2XGX3SXSXXXXAXBXCXXXXD0</v>
          </cell>
          <cell r="N13609" t="str">
            <v>#</v>
          </cell>
          <cell r="O13609" t="str">
            <v>602</v>
          </cell>
          <cell r="P13609" t="str">
            <v>60352</v>
          </cell>
          <cell r="Q13609" t="str">
            <v>FC 102 200V 2,2</v>
          </cell>
          <cell r="R13609">
            <v>1286.71</v>
          </cell>
          <cell r="S13609" t="str">
            <v>TBD PL</v>
          </cell>
        </row>
        <row r="13610">
          <cell r="L13610" t="str">
            <v>135U9253</v>
          </cell>
          <cell r="M13610" t="str">
            <v>FC-102P3K7T2P3RH2XGX3SXSXXXXAXBXCXXXXD0</v>
          </cell>
          <cell r="N13610" t="str">
            <v>#</v>
          </cell>
          <cell r="O13610" t="str">
            <v>602</v>
          </cell>
          <cell r="P13610" t="str">
            <v>60354</v>
          </cell>
          <cell r="Q13610" t="str">
            <v>FC 102 200V 3,7</v>
          </cell>
          <cell r="R13610">
            <v>2961</v>
          </cell>
          <cell r="S13610" t="str">
            <v>TBD PL</v>
          </cell>
        </row>
        <row r="13611">
          <cell r="L13611" t="str">
            <v>135U9254</v>
          </cell>
          <cell r="M13611" t="str">
            <v>FC-102P5K5T2P3RH2XGX3SXSXXXXAXBXCXXXXD0</v>
          </cell>
          <cell r="N13611" t="str">
            <v>#</v>
          </cell>
          <cell r="O13611" t="str">
            <v>602</v>
          </cell>
          <cell r="P13611" t="str">
            <v>60388</v>
          </cell>
          <cell r="Q13611" t="str">
            <v>FC 102 200V 5,5</v>
          </cell>
          <cell r="R13611">
            <v>2908.8</v>
          </cell>
          <cell r="S13611" t="str">
            <v>TBD PL</v>
          </cell>
        </row>
        <row r="13612">
          <cell r="L13612" t="str">
            <v>135U9255</v>
          </cell>
          <cell r="M13612" t="str">
            <v>FC-102P7K5T2P3RH2XGX3SXSXXXXAXBXCXXXXD0</v>
          </cell>
          <cell r="N13612" t="str">
            <v>#</v>
          </cell>
          <cell r="O13612" t="str">
            <v>602</v>
          </cell>
          <cell r="P13612" t="str">
            <v>60389</v>
          </cell>
          <cell r="Q13612" t="str">
            <v>FC 102 200V 7,5</v>
          </cell>
          <cell r="R13612">
            <v>3304.98</v>
          </cell>
          <cell r="S13612" t="str">
            <v>TBD PL</v>
          </cell>
        </row>
        <row r="13613">
          <cell r="L13613" t="str">
            <v>135U9256</v>
          </cell>
          <cell r="M13613" t="str">
            <v>FC-102P11KT2P3RH2XGX3SXSXXXXAXBXCXXXXD0</v>
          </cell>
          <cell r="N13613" t="str">
            <v>#</v>
          </cell>
          <cell r="O13613" t="str">
            <v>602</v>
          </cell>
          <cell r="P13613" t="str">
            <v>60390</v>
          </cell>
          <cell r="Q13613" t="str">
            <v>FC 102 200V 11</v>
          </cell>
          <cell r="R13613">
            <v>2352</v>
          </cell>
          <cell r="S13613" t="str">
            <v>TBD PL</v>
          </cell>
        </row>
        <row r="13614">
          <cell r="L13614" t="str">
            <v>135U9260</v>
          </cell>
          <cell r="M13614" t="str">
            <v>FC-102P1K1T4P3RH2XGX3SXSXXXXAXBXCXXXXD0</v>
          </cell>
          <cell r="N13614" t="str">
            <v>#</v>
          </cell>
          <cell r="O13614" t="str">
            <v>602</v>
          </cell>
          <cell r="P13614" t="str">
            <v>60355</v>
          </cell>
          <cell r="Q13614" t="str">
            <v>FC 102 400V 1,1</v>
          </cell>
          <cell r="R13614">
            <v>31182.41</v>
          </cell>
          <cell r="S13614" t="str">
            <v>TBD PL</v>
          </cell>
        </row>
        <row r="13615">
          <cell r="L13615" t="str">
            <v>135U9261</v>
          </cell>
          <cell r="M13615" t="str">
            <v>FC-102P1K5T4P3RH2XGX3SXSXXXXAXBXCXXXXD0</v>
          </cell>
          <cell r="N13615" t="str">
            <v>#</v>
          </cell>
          <cell r="O13615" t="str">
            <v>602</v>
          </cell>
          <cell r="P13615" t="str">
            <v>60356</v>
          </cell>
          <cell r="Q13615" t="str">
            <v>FC 102 400V 1,5</v>
          </cell>
          <cell r="R13615">
            <v>7081.2</v>
          </cell>
          <cell r="S13615" t="str">
            <v>TBD PL</v>
          </cell>
        </row>
        <row r="13616">
          <cell r="L13616" t="str">
            <v>135U9262</v>
          </cell>
          <cell r="M13616" t="str">
            <v>FC-102P2K2T4P3RH2XGX3SXSXXXXAXBXCXXXXD0</v>
          </cell>
          <cell r="N13616" t="str">
            <v>#</v>
          </cell>
          <cell r="O13616" t="str">
            <v>602</v>
          </cell>
          <cell r="P13616" t="str">
            <v>60357</v>
          </cell>
          <cell r="Q13616" t="str">
            <v>FC 102 400V 2,2</v>
          </cell>
          <cell r="R13616">
            <v>39854.870000000003</v>
          </cell>
          <cell r="S13616" t="str">
            <v>TBD PL</v>
          </cell>
        </row>
        <row r="13617">
          <cell r="L13617" t="str">
            <v>135U9263</v>
          </cell>
          <cell r="M13617" t="str">
            <v>FC-102P4K0T4P3RH2XGX3SXSXXXXAXBXCXXXXD0</v>
          </cell>
          <cell r="N13617" t="str">
            <v>#</v>
          </cell>
          <cell r="O13617" t="str">
            <v>602</v>
          </cell>
          <cell r="P13617" t="str">
            <v>60359</v>
          </cell>
          <cell r="Q13617" t="str">
            <v>FC 102 400V 4</v>
          </cell>
          <cell r="R13617">
            <v>20797.509999999998</v>
          </cell>
          <cell r="S13617" t="str">
            <v>TBD PL</v>
          </cell>
        </row>
        <row r="13618">
          <cell r="L13618" t="str">
            <v>135U9264</v>
          </cell>
          <cell r="M13618" t="str">
            <v>FC-102P5K5T4P3RH2XGX3SXSXXXXAXBXCXXXXD0</v>
          </cell>
          <cell r="N13618" t="str">
            <v>#</v>
          </cell>
          <cell r="O13618" t="str">
            <v>602</v>
          </cell>
          <cell r="P13618" t="str">
            <v>60360</v>
          </cell>
          <cell r="Q13618" t="str">
            <v>FC 102 400V 5,5</v>
          </cell>
          <cell r="R13618">
            <v>14277.5</v>
          </cell>
          <cell r="S13618" t="str">
            <v>TBD PL</v>
          </cell>
        </row>
        <row r="13619">
          <cell r="L13619" t="str">
            <v>135U9265</v>
          </cell>
          <cell r="M13619" t="str">
            <v>FC-102P7K5T4P3RH2XGX3SXSXXXXAXBXCXXXXD0</v>
          </cell>
          <cell r="N13619" t="str">
            <v>#</v>
          </cell>
          <cell r="O13619" t="str">
            <v>602</v>
          </cell>
          <cell r="P13619" t="str">
            <v>60361</v>
          </cell>
          <cell r="Q13619" t="str">
            <v>FC 102 400V 7,5</v>
          </cell>
          <cell r="R13619">
            <v>2834.21</v>
          </cell>
          <cell r="S13619" t="str">
            <v>TBD PL</v>
          </cell>
        </row>
        <row r="13620">
          <cell r="L13620" t="str">
            <v>135U9266</v>
          </cell>
          <cell r="M13620" t="str">
            <v>FC-102P11KT4P3RH2XGX3SXSXXXXAXBXCXXXXD0</v>
          </cell>
          <cell r="N13620" t="str">
            <v>#</v>
          </cell>
          <cell r="O13620" t="str">
            <v>602</v>
          </cell>
          <cell r="P13620" t="str">
            <v>60369</v>
          </cell>
          <cell r="Q13620" t="str">
            <v>FC 102 400V 11</v>
          </cell>
          <cell r="R13620">
            <v>5434.78</v>
          </cell>
          <cell r="S13620" t="str">
            <v>TBD PL</v>
          </cell>
        </row>
        <row r="13621">
          <cell r="L13621" t="str">
            <v>135U9267</v>
          </cell>
          <cell r="M13621" t="str">
            <v>FC-102P15KT4P3RH2XGX3SXSXXXXAXBXCXXXXD0</v>
          </cell>
          <cell r="N13621" t="str">
            <v>#</v>
          </cell>
          <cell r="O13621" t="str">
            <v>602</v>
          </cell>
          <cell r="P13621" t="str">
            <v>60370</v>
          </cell>
          <cell r="Q13621" t="str">
            <v>FC 102 400V 15</v>
          </cell>
          <cell r="R13621">
            <v>4977.34</v>
          </cell>
          <cell r="S13621" t="str">
            <v>TBD PL</v>
          </cell>
        </row>
        <row r="13622">
          <cell r="L13622" t="str">
            <v>135U9268</v>
          </cell>
          <cell r="M13622" t="str">
            <v>FC-102P18KT4P3RH2XGX3SXSXXXXAXBXCXXXXD0</v>
          </cell>
          <cell r="N13622" t="str">
            <v>#</v>
          </cell>
          <cell r="O13622" t="str">
            <v>602</v>
          </cell>
          <cell r="P13622" t="str">
            <v>60371</v>
          </cell>
          <cell r="Q13622" t="str">
            <v>FC 102 400V 18,5</v>
          </cell>
          <cell r="R13622">
            <v>1359.75</v>
          </cell>
          <cell r="S13622" t="str">
            <v>TBD PL</v>
          </cell>
        </row>
        <row r="13623">
          <cell r="L13623" t="str">
            <v>135U9272</v>
          </cell>
          <cell r="M13623" t="str">
            <v>FC-102P2K2T6P3RHXXGX3SXSXXXXAXBXCXXXXD0</v>
          </cell>
          <cell r="N13623" t="str">
            <v>#</v>
          </cell>
          <cell r="O13623" t="str">
            <v>602</v>
          </cell>
          <cell r="P13623" t="str">
            <v>60364</v>
          </cell>
          <cell r="Q13623" t="str">
            <v>FC 102 600V 2,2</v>
          </cell>
          <cell r="R13623">
            <v>1598.52</v>
          </cell>
          <cell r="S13623" t="str">
            <v>TBD PL</v>
          </cell>
        </row>
        <row r="13624">
          <cell r="L13624" t="str">
            <v>135U9273</v>
          </cell>
          <cell r="M13624" t="str">
            <v>FC-102P4K0T6P3RHXXGX3SXSXXXXAXBXCXXXXD0</v>
          </cell>
          <cell r="N13624" t="str">
            <v>#</v>
          </cell>
          <cell r="O13624" t="str">
            <v>602</v>
          </cell>
          <cell r="P13624" t="str">
            <v>60366</v>
          </cell>
          <cell r="Q13624" t="str">
            <v>FC 102 600V 4</v>
          </cell>
          <cell r="R13624">
            <v>1654.8</v>
          </cell>
          <cell r="S13624" t="str">
            <v>TBD PL</v>
          </cell>
        </row>
        <row r="13625">
          <cell r="L13625" t="str">
            <v>135U9940</v>
          </cell>
          <cell r="M13625" t="str">
            <v>FC-202P15KS2E66HXXGXXXXSXXXXAXBPCXXXXDX</v>
          </cell>
          <cell r="N13625" t="str">
            <v>#</v>
          </cell>
          <cell r="O13625" t="str">
            <v>603</v>
          </cell>
          <cell r="P13625" t="str">
            <v>60626</v>
          </cell>
          <cell r="Q13625" t="str">
            <v>FC 202S200V 15</v>
          </cell>
          <cell r="R13625">
            <v>0</v>
          </cell>
          <cell r="S13625" t="str">
            <v>TBD PL</v>
          </cell>
        </row>
        <row r="13626">
          <cell r="L13626" t="str">
            <v>135X0181</v>
          </cell>
          <cell r="M13626" t="str">
            <v>70-AB3L00315W05B541BM26-00051159</v>
          </cell>
          <cell r="N13626" t="str">
            <v>#</v>
          </cell>
          <cell r="O13626" t="str">
            <v>866</v>
          </cell>
          <cell r="P13626" t="str">
            <v>04147</v>
          </cell>
          <cell r="Q13626" t="str">
            <v>Vac100  0031A 500V FC</v>
          </cell>
          <cell r="R13626">
            <v>1348.48</v>
          </cell>
          <cell r="S13626" t="str">
            <v>TBD PL</v>
          </cell>
        </row>
        <row r="13627">
          <cell r="L13627" t="str">
            <v>135X0207</v>
          </cell>
          <cell r="M13627" t="str">
            <v>PNR202P18KT2E3RH2XGXXXXSXXXXAXB0CXXXXDX</v>
          </cell>
          <cell r="N13627" t="str">
            <v>#</v>
          </cell>
          <cell r="O13627" t="str">
            <v>603</v>
          </cell>
          <cell r="P13627" t="str">
            <v>60513</v>
          </cell>
          <cell r="Q13627" t="str">
            <v>FC 202 200V 18,5</v>
          </cell>
          <cell r="R13627">
            <v>1042</v>
          </cell>
          <cell r="S13627" t="str">
            <v>TBD PL</v>
          </cell>
        </row>
        <row r="13628">
          <cell r="L13628" t="str">
            <v>135X0298</v>
          </cell>
          <cell r="M13628" t="str">
            <v>FC-202P75KT7P55H5XGCXXXSXXXXAXB0CXXXXDX</v>
          </cell>
          <cell r="N13628" t="str">
            <v>#</v>
          </cell>
          <cell r="O13628" t="str">
            <v>603</v>
          </cell>
          <cell r="P13628" t="str">
            <v>60598</v>
          </cell>
          <cell r="Q13628" t="str">
            <v>FC 202 690V 75</v>
          </cell>
          <cell r="R13628">
            <v>5532.6</v>
          </cell>
          <cell r="S13628" t="str">
            <v>TBD PL</v>
          </cell>
        </row>
        <row r="13629">
          <cell r="L13629" t="str">
            <v>135X0312</v>
          </cell>
          <cell r="M13629" t="str">
            <v>PNR202P30KT4E3RH2XGXXSXSXXXXAXB0CXXXXDX</v>
          </cell>
          <cell r="N13629" t="str">
            <v>#</v>
          </cell>
          <cell r="O13629" t="str">
            <v>603</v>
          </cell>
          <cell r="P13629" t="str">
            <v>60533</v>
          </cell>
          <cell r="Q13629" t="str">
            <v>FC 202 400V 30</v>
          </cell>
          <cell r="R13629">
            <v>3915</v>
          </cell>
          <cell r="S13629" t="str">
            <v>TBD PL</v>
          </cell>
        </row>
        <row r="13630">
          <cell r="L13630" t="str">
            <v>135X0319</v>
          </cell>
          <cell r="M13630" t="str">
            <v>FC-302P15KT5E21H1XGX1XXSXXXXANBXCXXXXDX</v>
          </cell>
          <cell r="N13630" t="str">
            <v>#</v>
          </cell>
          <cell r="O13630" t="str">
            <v>605</v>
          </cell>
          <cell r="P13630" t="str">
            <v>60028</v>
          </cell>
          <cell r="Q13630" t="str">
            <v>FC 302 400V 15</v>
          </cell>
          <cell r="R13630">
            <v>4663.28</v>
          </cell>
          <cell r="S13630" t="str">
            <v>TBD PL</v>
          </cell>
        </row>
        <row r="13631">
          <cell r="L13631" t="str">
            <v>135X1014</v>
          </cell>
          <cell r="M13631" t="str">
            <v>70SCOX4C40050C</v>
          </cell>
          <cell r="N13631" t="str">
            <v>#</v>
          </cell>
          <cell r="O13631" t="str">
            <v>947</v>
          </cell>
          <cell r="P13631" t="str">
            <v>07674</v>
          </cell>
          <cell r="Q13631" t="str">
            <v>VacX4 5HP 460V FC</v>
          </cell>
          <cell r="R13631">
            <v>44422.6</v>
          </cell>
          <cell r="S13631" t="str">
            <v>TBD PL</v>
          </cell>
        </row>
        <row r="13632">
          <cell r="L13632" t="str">
            <v>135X1085</v>
          </cell>
          <cell r="M13632" t="str">
            <v>70-AC3L00054W02A121BM25-00057076</v>
          </cell>
          <cell r="N13632" t="str">
            <v>#</v>
          </cell>
          <cell r="O13632" t="str">
            <v>863</v>
          </cell>
          <cell r="P13632" t="str">
            <v>03898</v>
          </cell>
          <cell r="Q13632" t="str">
            <v>Vacon 20, 0005 Amp, 400 V, FC</v>
          </cell>
          <cell r="R13632">
            <v>1023.36</v>
          </cell>
          <cell r="S13632" t="str">
            <v>TBD PL</v>
          </cell>
        </row>
        <row r="13633">
          <cell r="L13633" t="str">
            <v>135X2100</v>
          </cell>
          <cell r="M13633" t="str">
            <v>FC-202P5K5T4E21H2XGXXXXSXXXXANBXCXXXXDX</v>
          </cell>
          <cell r="N13633" t="str">
            <v>#</v>
          </cell>
          <cell r="O13633" t="str">
            <v>603</v>
          </cell>
          <cell r="P13633" t="str">
            <v>60527</v>
          </cell>
          <cell r="Q13633" t="str">
            <v>FC 202 400V 5,5</v>
          </cell>
          <cell r="R13633">
            <v>-0.01</v>
          </cell>
          <cell r="S13633" t="str">
            <v>TBD PL</v>
          </cell>
        </row>
        <row r="13634">
          <cell r="L13634" t="str">
            <v>135X2204</v>
          </cell>
          <cell r="M13634" t="str">
            <v>VA20X-1L-0007-2-X+BM25-000000327</v>
          </cell>
          <cell r="N13634" t="str">
            <v>#</v>
          </cell>
          <cell r="O13634" t="str">
            <v>864</v>
          </cell>
          <cell r="P13634" t="str">
            <v>07512</v>
          </cell>
          <cell r="Q13634" t="str">
            <v>Vac20 X 0007A 1ph230V FC</v>
          </cell>
          <cell r="R13634">
            <v>523.66</v>
          </cell>
          <cell r="S13634" t="str">
            <v>TBD PL</v>
          </cell>
        </row>
        <row r="13635">
          <cell r="L13635" t="str">
            <v>135X2211</v>
          </cell>
          <cell r="M13635" t="str">
            <v>VA20X-3L-0003-4-X+BM25-000000277</v>
          </cell>
          <cell r="N13635" t="str">
            <v>#</v>
          </cell>
          <cell r="O13635" t="str">
            <v>864</v>
          </cell>
          <cell r="P13635" t="str">
            <v>03946</v>
          </cell>
          <cell r="Q13635" t="str">
            <v>Va 20 X, 0003 Amp, 400 V, FC</v>
          </cell>
          <cell r="R13635">
            <v>3642.87</v>
          </cell>
          <cell r="S13635" t="str">
            <v>TBD PL</v>
          </cell>
        </row>
        <row r="13636">
          <cell r="L13636" t="str">
            <v>135X2212</v>
          </cell>
          <cell r="M13636" t="str">
            <v>VA20X-3L-0004-4-X+BM25-000000276</v>
          </cell>
          <cell r="N13636" t="str">
            <v>#</v>
          </cell>
          <cell r="O13636" t="str">
            <v>864</v>
          </cell>
          <cell r="P13636" t="str">
            <v>03947</v>
          </cell>
          <cell r="Q13636" t="str">
            <v>Va 20 X, 0004 Amp, 400 V, FC</v>
          </cell>
          <cell r="R13636">
            <v>781.24</v>
          </cell>
          <cell r="S13636" t="str">
            <v>TBD PL</v>
          </cell>
        </row>
        <row r="13637">
          <cell r="L13637" t="str">
            <v>135X2214</v>
          </cell>
          <cell r="M13637" t="str">
            <v>VA20X-3L-0006-4-X+BM25-000000285</v>
          </cell>
          <cell r="N13637" t="str">
            <v>#</v>
          </cell>
          <cell r="O13637" t="str">
            <v>864</v>
          </cell>
          <cell r="P13637" t="str">
            <v>03949</v>
          </cell>
          <cell r="Q13637" t="str">
            <v>Va 20 X, 0006 Amp, 400 V, FC</v>
          </cell>
          <cell r="R13637">
            <v>6347.55</v>
          </cell>
          <cell r="S13637" t="str">
            <v>TBD PL</v>
          </cell>
        </row>
        <row r="13638">
          <cell r="L13638" t="str">
            <v>135X2217</v>
          </cell>
          <cell r="M13638" t="str">
            <v>VA20X-3L-0012-4-X+BM25-000000282</v>
          </cell>
          <cell r="N13638" t="str">
            <v>#</v>
          </cell>
          <cell r="O13638" t="str">
            <v>864</v>
          </cell>
          <cell r="P13638" t="str">
            <v>03952</v>
          </cell>
          <cell r="Q13638" t="str">
            <v>Va 20 X, 0012 Amp, 400 V, FC</v>
          </cell>
          <cell r="R13638">
            <v>2535.7600000000002</v>
          </cell>
          <cell r="S13638" t="str">
            <v>TBD PL</v>
          </cell>
        </row>
        <row r="13639">
          <cell r="L13639" t="str">
            <v>135X2218</v>
          </cell>
          <cell r="M13639" t="str">
            <v>VA20X-3L-0016-4-X+BM25-000000281</v>
          </cell>
          <cell r="N13639" t="str">
            <v>#</v>
          </cell>
          <cell r="O13639" t="str">
            <v>864</v>
          </cell>
          <cell r="P13639" t="str">
            <v>03953</v>
          </cell>
          <cell r="Q13639" t="str">
            <v>Va 20 X, 0016 Amp, 400 V, FC</v>
          </cell>
          <cell r="R13639">
            <v>2480.7199999999998</v>
          </cell>
          <cell r="S13639" t="str">
            <v>TBD PL</v>
          </cell>
        </row>
        <row r="13640">
          <cell r="L13640" t="str">
            <v>135X2223</v>
          </cell>
          <cell r="M13640" t="str">
            <v>VA100X-3L-0018-2-X+BM1X-000000529</v>
          </cell>
          <cell r="N13640" t="str">
            <v>#</v>
          </cell>
          <cell r="O13640" t="str">
            <v>869</v>
          </cell>
          <cell r="P13640" t="str">
            <v>06972</v>
          </cell>
          <cell r="Q13640" t="str">
            <v>Va 100 X, 0018 Amp, 230 V, FC</v>
          </cell>
          <cell r="R13640">
            <v>11424</v>
          </cell>
          <cell r="S13640" t="str">
            <v>TBD PL</v>
          </cell>
        </row>
        <row r="13641">
          <cell r="L13641" t="str">
            <v>135X2225</v>
          </cell>
          <cell r="M13641" t="str">
            <v>VA100X-3L-0031-2-X+BM1X-000000484</v>
          </cell>
          <cell r="N13641" t="str">
            <v>#</v>
          </cell>
          <cell r="O13641" t="str">
            <v>869</v>
          </cell>
          <cell r="P13641" t="str">
            <v>06974</v>
          </cell>
          <cell r="Q13641" t="str">
            <v>Va 100 X, 0031 Amp, 230 V, FC</v>
          </cell>
          <cell r="R13641">
            <v>0</v>
          </cell>
          <cell r="S13641" t="str">
            <v>TBD PL</v>
          </cell>
        </row>
        <row r="13642">
          <cell r="L13642" t="str">
            <v>135X2228</v>
          </cell>
          <cell r="M13642" t="str">
            <v>VA100X-3L-0003-4-X+BM1X-000000482</v>
          </cell>
          <cell r="N13642" t="str">
            <v>#</v>
          </cell>
          <cell r="O13642" t="str">
            <v>869</v>
          </cell>
          <cell r="P13642" t="str">
            <v>06977</v>
          </cell>
          <cell r="Q13642" t="str">
            <v>Va 100 X, 0003 Amp, 400 V, FC</v>
          </cell>
          <cell r="R13642">
            <v>1053.19</v>
          </cell>
          <cell r="S13642" t="str">
            <v>TBD PL</v>
          </cell>
        </row>
        <row r="13643">
          <cell r="L13643" t="str">
            <v>135X2229</v>
          </cell>
          <cell r="M13643" t="str">
            <v>VA100X-3L-0004-4-X+BM1X-000000465</v>
          </cell>
          <cell r="N13643" t="str">
            <v>#</v>
          </cell>
          <cell r="O13643" t="str">
            <v>869</v>
          </cell>
          <cell r="P13643" t="str">
            <v>06978</v>
          </cell>
          <cell r="Q13643" t="str">
            <v>Va 100 X, 0004 Amp, 400 V, FC</v>
          </cell>
          <cell r="R13643">
            <v>1181.04</v>
          </cell>
          <cell r="S13643" t="str">
            <v>TBD PL</v>
          </cell>
        </row>
        <row r="13644">
          <cell r="L13644" t="str">
            <v>135X2230</v>
          </cell>
          <cell r="M13644" t="str">
            <v>VA100X-3L-0005-4-X+BM1X-000000463</v>
          </cell>
          <cell r="N13644" t="str">
            <v>#</v>
          </cell>
          <cell r="O13644" t="str">
            <v>869</v>
          </cell>
          <cell r="P13644" t="str">
            <v>06979</v>
          </cell>
          <cell r="Q13644" t="str">
            <v>Va 100 X, 0005 Amp, 400 V, FC</v>
          </cell>
          <cell r="R13644">
            <v>25506.09</v>
          </cell>
          <cell r="S13644" t="str">
            <v>TBD PL</v>
          </cell>
        </row>
        <row r="13645">
          <cell r="L13645" t="str">
            <v>135X2231</v>
          </cell>
          <cell r="M13645" t="str">
            <v>VA100X-3L-0009-4-X+BM1X-000000588</v>
          </cell>
          <cell r="N13645" t="str">
            <v>#</v>
          </cell>
          <cell r="O13645" t="str">
            <v>869</v>
          </cell>
          <cell r="P13645" t="str">
            <v>06981</v>
          </cell>
          <cell r="Q13645" t="str">
            <v>Va 100 X, 0009 Amp, 400 V, FC</v>
          </cell>
          <cell r="R13645">
            <v>11933.83</v>
          </cell>
          <cell r="S13645" t="str">
            <v>TBD PL</v>
          </cell>
        </row>
        <row r="13646">
          <cell r="L13646" t="str">
            <v>135X2232</v>
          </cell>
          <cell r="M13646" t="str">
            <v>VA100X-3L-0012-4-X+BM1X-000000594</v>
          </cell>
          <cell r="N13646" t="str">
            <v>#</v>
          </cell>
          <cell r="O13646" t="str">
            <v>869</v>
          </cell>
          <cell r="P13646" t="str">
            <v>06982</v>
          </cell>
          <cell r="Q13646" t="str">
            <v>Va 100 X, 0012 Amp, 400 V, FC</v>
          </cell>
          <cell r="R13646">
            <v>58811.77</v>
          </cell>
          <cell r="S13646" t="str">
            <v>TBD PL</v>
          </cell>
        </row>
        <row r="13647">
          <cell r="L13647" t="str">
            <v>135X2234</v>
          </cell>
          <cell r="M13647" t="str">
            <v>VA100X-3L-0016-4-X+BM1X-000000592</v>
          </cell>
          <cell r="N13647" t="str">
            <v>#</v>
          </cell>
          <cell r="O13647" t="str">
            <v>869</v>
          </cell>
          <cell r="P13647" t="str">
            <v>06983</v>
          </cell>
          <cell r="Q13647" t="str">
            <v>Va 100 X, 0016 Amp, 400 V, FC</v>
          </cell>
          <cell r="R13647">
            <v>52835.64</v>
          </cell>
          <cell r="S13647" t="str">
            <v>TBD PL</v>
          </cell>
        </row>
        <row r="13648">
          <cell r="L13648" t="str">
            <v>135X2236</v>
          </cell>
          <cell r="M13648" t="str">
            <v>VA100X-3L-0031-4-X+BM1X-000000577</v>
          </cell>
          <cell r="N13648" t="str">
            <v>#</v>
          </cell>
          <cell r="O13648" t="str">
            <v>869</v>
          </cell>
          <cell r="P13648" t="str">
            <v>06985</v>
          </cell>
          <cell r="Q13648" t="str">
            <v>Va 100 X, 0031 Amp, 400 V, FC</v>
          </cell>
          <cell r="R13648">
            <v>47916.61</v>
          </cell>
          <cell r="S13648" t="str">
            <v>TBD PL</v>
          </cell>
        </row>
        <row r="13649">
          <cell r="L13649" t="str">
            <v>135X2238</v>
          </cell>
          <cell r="M13649" t="str">
            <v>VA100X-3L-0038-4-X+BM1X-000000586</v>
          </cell>
          <cell r="N13649" t="str">
            <v>#</v>
          </cell>
          <cell r="O13649" t="str">
            <v>869</v>
          </cell>
          <cell r="P13649" t="str">
            <v>06986</v>
          </cell>
          <cell r="Q13649" t="str">
            <v>Va 100 X, 0038 Amp, 400 V, FC</v>
          </cell>
          <cell r="R13649">
            <v>13258.4</v>
          </cell>
          <cell r="S13649" t="str">
            <v>TBD PL</v>
          </cell>
        </row>
        <row r="13650">
          <cell r="L13650" t="str">
            <v>135X2240</v>
          </cell>
          <cell r="M13650" t="str">
            <v>VA100X-3L-0046-4-X+BM1X-000000583</v>
          </cell>
          <cell r="N13650" t="str">
            <v>#</v>
          </cell>
          <cell r="O13650" t="str">
            <v>869</v>
          </cell>
          <cell r="P13650" t="str">
            <v>06987</v>
          </cell>
          <cell r="Q13650" t="str">
            <v>Va 100 X, 0046 Amp, 400 V, FC</v>
          </cell>
          <cell r="R13650">
            <v>23825.53</v>
          </cell>
          <cell r="S13650" t="str">
            <v>TBD PL</v>
          </cell>
        </row>
        <row r="13651">
          <cell r="L13651" t="str">
            <v>135X2243</v>
          </cell>
          <cell r="M13651" t="str">
            <v>VA100X-3L-0072-4-X+BM1X-000000566</v>
          </cell>
          <cell r="N13651" t="str">
            <v>#</v>
          </cell>
          <cell r="O13651" t="str">
            <v>869</v>
          </cell>
          <cell r="P13651" t="str">
            <v>07002</v>
          </cell>
          <cell r="Q13651" t="str">
            <v>Va 100 X, 0072 Amp, 400 V, FC</v>
          </cell>
          <cell r="R13651">
            <v>25530.49</v>
          </cell>
          <cell r="S13651" t="str">
            <v>TBD PL</v>
          </cell>
        </row>
        <row r="13652">
          <cell r="L13652" t="str">
            <v>135X2595</v>
          </cell>
          <cell r="M13652" t="str">
            <v>FC-102P2K2T4E21H2XGC3XXSXXXXAXB0CXXXXDX</v>
          </cell>
          <cell r="N13652" t="str">
            <v>#</v>
          </cell>
          <cell r="O13652" t="str">
            <v>602</v>
          </cell>
          <cell r="P13652" t="str">
            <v>60357</v>
          </cell>
          <cell r="Q13652" t="str">
            <v>FC 102 400V 2,2</v>
          </cell>
          <cell r="R13652">
            <v>11804.8</v>
          </cell>
          <cell r="S13652" t="str">
            <v>TBD PL</v>
          </cell>
        </row>
        <row r="13653">
          <cell r="L13653" t="str">
            <v>135X2600</v>
          </cell>
          <cell r="M13653" t="str">
            <v>70SCOX4C1S010C</v>
          </cell>
          <cell r="N13653" t="str">
            <v>#</v>
          </cell>
          <cell r="O13653" t="str">
            <v>947</v>
          </cell>
          <cell r="P13653" t="str">
            <v>07658</v>
          </cell>
          <cell r="Q13653" t="str">
            <v>VacX4 1HP 1ph115V FC</v>
          </cell>
          <cell r="R13653">
            <v>60692.38</v>
          </cell>
          <cell r="S13653" t="str">
            <v>TBD PL</v>
          </cell>
        </row>
        <row r="13654">
          <cell r="L13654" t="str">
            <v>135X2763</v>
          </cell>
          <cell r="M13654" t="str">
            <v>FC-102P1K5T6P3RHXXGX1SXSXXXXAXBXCXXXXDX</v>
          </cell>
          <cell r="N13654" t="str">
            <v>#</v>
          </cell>
          <cell r="O13654" t="str">
            <v>602</v>
          </cell>
          <cell r="P13654" t="str">
            <v>60363</v>
          </cell>
          <cell r="Q13654" t="str">
            <v>FC 102 600V 1,5</v>
          </cell>
          <cell r="R13654">
            <v>845.59</v>
          </cell>
          <cell r="S13654" t="str">
            <v>TBD PL</v>
          </cell>
        </row>
        <row r="13655">
          <cell r="L13655" t="str">
            <v>135X2775</v>
          </cell>
          <cell r="M13655" t="str">
            <v>PNR202P7K5T2E3RH2XGX3SXSXXXXAXB0CXXXXDX</v>
          </cell>
          <cell r="N13655" t="str">
            <v>#</v>
          </cell>
          <cell r="O13655" t="str">
            <v>603</v>
          </cell>
          <cell r="P13655" t="str">
            <v>60510</v>
          </cell>
          <cell r="Q13655" t="str">
            <v>FC 202 200V 7,5</v>
          </cell>
          <cell r="R13655">
            <v>803</v>
          </cell>
          <cell r="S13655" t="str">
            <v>TBD PL</v>
          </cell>
        </row>
        <row r="13656">
          <cell r="L13656" t="str">
            <v>135X2776</v>
          </cell>
          <cell r="M13656" t="str">
            <v>PNR202P22KT4E3RH2XGX3SXSXXXXAXB0CXXXXDX</v>
          </cell>
          <cell r="N13656" t="str">
            <v>#</v>
          </cell>
          <cell r="O13656" t="str">
            <v>603</v>
          </cell>
          <cell r="P13656" t="str">
            <v>60532</v>
          </cell>
          <cell r="Q13656" t="str">
            <v>FC 202 400V 22</v>
          </cell>
          <cell r="R13656">
            <v>2516</v>
          </cell>
          <cell r="S13656" t="str">
            <v>TBD PL</v>
          </cell>
        </row>
        <row r="13657">
          <cell r="L13657" t="str">
            <v>135X2779</v>
          </cell>
          <cell r="M13657" t="str">
            <v>PNR202P22KT2E3RH2XGXXXXSXXXXAXB0CXXXXDX</v>
          </cell>
          <cell r="N13657" t="str">
            <v>#</v>
          </cell>
          <cell r="O13657" t="str">
            <v>603</v>
          </cell>
          <cell r="P13657" t="str">
            <v>60514</v>
          </cell>
          <cell r="Q13657" t="str">
            <v>FC 202 200V 22</v>
          </cell>
          <cell r="R13657">
            <v>3681</v>
          </cell>
          <cell r="S13657" t="str">
            <v>TBD PL</v>
          </cell>
        </row>
        <row r="13658">
          <cell r="L13658" t="str">
            <v>135X2820</v>
          </cell>
          <cell r="M13658" t="str">
            <v>PNR202P2K2T2E55H2XGX3SXSXXXXAXB0CXXXXDX</v>
          </cell>
          <cell r="N13658" t="str">
            <v>#</v>
          </cell>
          <cell r="O13658" t="str">
            <v>603</v>
          </cell>
          <cell r="P13658" t="str">
            <v>60506</v>
          </cell>
          <cell r="Q13658" t="str">
            <v>FC 202 200V 2,2</v>
          </cell>
          <cell r="R13658">
            <v>948</v>
          </cell>
          <cell r="S13658" t="str">
            <v>TBD PL</v>
          </cell>
        </row>
        <row r="13659">
          <cell r="L13659" t="str">
            <v>135X3105</v>
          </cell>
          <cell r="M13659" t="str">
            <v>FC-202P18KT4E3RH2XGX3SXSXXXXAXBXCXXXXDX</v>
          </cell>
          <cell r="N13659" t="str">
            <v>#</v>
          </cell>
          <cell r="O13659" t="str">
            <v>603</v>
          </cell>
          <cell r="P13659" t="str">
            <v>60531</v>
          </cell>
          <cell r="Q13659" t="str">
            <v>FC 202 400V 18,5</v>
          </cell>
          <cell r="R13659">
            <v>4346.2</v>
          </cell>
          <cell r="S13659" t="str">
            <v>TBD PL</v>
          </cell>
        </row>
        <row r="13660">
          <cell r="L13660" t="str">
            <v>135X3152</v>
          </cell>
          <cell r="M13660" t="str">
            <v>FC-202N400T4E20H2XGC7XXSXXXXAXBXCXXXXDX</v>
          </cell>
          <cell r="N13660" t="str">
            <v>#</v>
          </cell>
          <cell r="O13660" t="str">
            <v>603</v>
          </cell>
          <cell r="P13660" t="str">
            <v>60991</v>
          </cell>
          <cell r="Q13660" t="str">
            <v>FC-202 400V 400 (N)</v>
          </cell>
          <cell r="R13660">
            <v>184683.27</v>
          </cell>
          <cell r="S13660" t="str">
            <v>TBD PL</v>
          </cell>
        </row>
        <row r="13661">
          <cell r="L13661" t="str">
            <v>135X3354</v>
          </cell>
          <cell r="M13661" t="str">
            <v>FC-202P7K5T4E66H2XGC3SXSXXXXANB0CXXXXDX</v>
          </cell>
          <cell r="N13661" t="str">
            <v>#</v>
          </cell>
          <cell r="O13661" t="str">
            <v>603</v>
          </cell>
          <cell r="P13661" t="str">
            <v>60528</v>
          </cell>
          <cell r="Q13661" t="str">
            <v>FC 202 400V 7,5</v>
          </cell>
          <cell r="R13661">
            <v>3935.84</v>
          </cell>
          <cell r="S13661" t="str">
            <v>TBD PL</v>
          </cell>
        </row>
        <row r="13662">
          <cell r="L13662" t="str">
            <v>135X3391</v>
          </cell>
          <cell r="M13662" t="str">
            <v>70SCOX4C40250C</v>
          </cell>
          <cell r="N13662" t="str">
            <v>#</v>
          </cell>
          <cell r="O13662" t="str">
            <v>947</v>
          </cell>
          <cell r="P13662" t="str">
            <v>07691</v>
          </cell>
          <cell r="Q13662" t="str">
            <v>VacX4 25HP 460V FC</v>
          </cell>
          <cell r="R13662">
            <v>77999.990000000005</v>
          </cell>
          <cell r="S13662" t="str">
            <v>TBD PL</v>
          </cell>
        </row>
        <row r="13663">
          <cell r="L13663" t="str">
            <v>135X3669</v>
          </cell>
          <cell r="M13663" t="str">
            <v>FC-202P90KT4E66H2XGX3XXSXXXXAQBXCXXXXDX</v>
          </cell>
          <cell r="N13663" t="str">
            <v>#</v>
          </cell>
          <cell r="O13663" t="str">
            <v>603</v>
          </cell>
          <cell r="P13663" t="str">
            <v>60538</v>
          </cell>
          <cell r="Q13663" t="str">
            <v>FC 202 400V 90</v>
          </cell>
          <cell r="R13663">
            <v>23882.76</v>
          </cell>
          <cell r="S13663" t="str">
            <v>TBD PL</v>
          </cell>
        </row>
        <row r="13664">
          <cell r="L13664" t="str">
            <v>135X3809</v>
          </cell>
          <cell r="M13664" t="str">
            <v>PNR202P22KT4E3RH2XGXXSXSXXXXAXB0CXXXXDX</v>
          </cell>
          <cell r="N13664" t="str">
            <v>#</v>
          </cell>
          <cell r="O13664" t="str">
            <v>603</v>
          </cell>
          <cell r="P13664" t="str">
            <v>60532</v>
          </cell>
          <cell r="Q13664" t="str">
            <v>FC 202 400V 22</v>
          </cell>
          <cell r="R13664">
            <v>6762</v>
          </cell>
          <cell r="S13664" t="str">
            <v>TBD PL</v>
          </cell>
        </row>
        <row r="13665">
          <cell r="L13665" t="str">
            <v>135X3853</v>
          </cell>
          <cell r="M13665" t="str">
            <v>FC-202P37KT4E66H2UGX3XXSXXXXANBXCXXXXDX</v>
          </cell>
          <cell r="N13665" t="str">
            <v>#</v>
          </cell>
          <cell r="O13665" t="str">
            <v>603</v>
          </cell>
          <cell r="P13665" t="str">
            <v>60534</v>
          </cell>
          <cell r="Q13665" t="str">
            <v>FC 202 400V 37</v>
          </cell>
          <cell r="R13665">
            <v>3329.25</v>
          </cell>
          <cell r="S13665" t="str">
            <v>TBD PL</v>
          </cell>
        </row>
        <row r="13666">
          <cell r="L13666" t="str">
            <v>135X4000</v>
          </cell>
          <cell r="M13666" t="str">
            <v>FC-102N132T4E20H2TGC7XXS009XAXBXCXXXXDX</v>
          </cell>
          <cell r="N13666" t="str">
            <v>#</v>
          </cell>
          <cell r="O13666" t="str">
            <v>602</v>
          </cell>
          <cell r="P13666" t="str">
            <v>60475</v>
          </cell>
          <cell r="Q13666" t="str">
            <v>FC102 400V 132 (N)</v>
          </cell>
          <cell r="R13666">
            <v>140052.35999999999</v>
          </cell>
          <cell r="S13666" t="str">
            <v>TBD PL</v>
          </cell>
        </row>
        <row r="13667">
          <cell r="L13667" t="str">
            <v>135X4205</v>
          </cell>
          <cell r="M13667" t="str">
            <v>70SCOX4C40020C</v>
          </cell>
          <cell r="N13667" t="str">
            <v>#</v>
          </cell>
          <cell r="O13667" t="str">
            <v>947</v>
          </cell>
          <cell r="P13667" t="str">
            <v>07666</v>
          </cell>
          <cell r="Q13667" t="str">
            <v>VacX4 2HP 460V FC</v>
          </cell>
          <cell r="R13667">
            <v>33225.64</v>
          </cell>
          <cell r="S13667" t="str">
            <v>TBD PL</v>
          </cell>
        </row>
        <row r="13668">
          <cell r="L13668" t="str">
            <v>135X4284</v>
          </cell>
          <cell r="M13668" t="str">
            <v>FC-102P7K5S2P21H2XGX1XXSXXXXAXBXCXXXXDX</v>
          </cell>
          <cell r="N13668" t="str">
            <v>#</v>
          </cell>
          <cell r="O13668" t="str">
            <v>602</v>
          </cell>
          <cell r="P13668" t="str">
            <v>60471</v>
          </cell>
          <cell r="Q13668" t="str">
            <v>FC 102S 200V 7,5</v>
          </cell>
          <cell r="R13668">
            <v>3747.27</v>
          </cell>
          <cell r="S13668" t="str">
            <v>TBD PL</v>
          </cell>
        </row>
        <row r="13669">
          <cell r="L13669" t="str">
            <v>135X4288</v>
          </cell>
          <cell r="M13669" t="str">
            <v>PNR202P3K7S2E66H2XGX1SXSXXXXAXB0CXXXXDX</v>
          </cell>
          <cell r="N13669" t="str">
            <v>#</v>
          </cell>
          <cell r="O13669" t="str">
            <v>603</v>
          </cell>
          <cell r="P13669" t="str">
            <v>60622</v>
          </cell>
          <cell r="Q13669" t="str">
            <v>FC 202S200V 4,0</v>
          </cell>
          <cell r="R13669">
            <v>2110</v>
          </cell>
          <cell r="S13669" t="str">
            <v>TBD PL</v>
          </cell>
        </row>
        <row r="13670">
          <cell r="L13670" t="str">
            <v>135X4811</v>
          </cell>
          <cell r="M13670" t="str">
            <v>PNR202P22KS2E3RHXXGXXXXSXXXXAXB0CXXXXDX</v>
          </cell>
          <cell r="N13670" t="str">
            <v>#</v>
          </cell>
          <cell r="O13670" t="str">
            <v>603</v>
          </cell>
          <cell r="P13670" t="str">
            <v>60628</v>
          </cell>
          <cell r="Q13670" t="str">
            <v>FC 202S200V 22</v>
          </cell>
          <cell r="R13670">
            <v>6190</v>
          </cell>
          <cell r="S13670" t="str">
            <v>TBD PL</v>
          </cell>
        </row>
        <row r="13671">
          <cell r="L13671" t="str">
            <v>135X4872</v>
          </cell>
          <cell r="M13671" t="str">
            <v>PNR202P2K2T2E3RH2XGXXSXSXXXXAXB0CXXXXDX</v>
          </cell>
          <cell r="N13671" t="str">
            <v>#</v>
          </cell>
          <cell r="O13671" t="str">
            <v>603</v>
          </cell>
          <cell r="P13671" t="str">
            <v>60506</v>
          </cell>
          <cell r="Q13671" t="str">
            <v>FC 202 200V 2,2</v>
          </cell>
          <cell r="R13671">
            <v>798</v>
          </cell>
          <cell r="S13671" t="str">
            <v>TBD PL</v>
          </cell>
        </row>
        <row r="13672">
          <cell r="L13672" t="str">
            <v>135X5499</v>
          </cell>
          <cell r="M13672" t="str">
            <v>FC-302P11KT5E21H2XGC3XXSXXXXA0BKCXXXXDX</v>
          </cell>
          <cell r="N13672" t="str">
            <v>#</v>
          </cell>
          <cell r="O13672" t="str">
            <v>605</v>
          </cell>
          <cell r="P13672" t="str">
            <v>60027</v>
          </cell>
          <cell r="Q13672" t="str">
            <v>FC 302 400V 11</v>
          </cell>
          <cell r="R13672">
            <v>1937.24</v>
          </cell>
          <cell r="S13672" t="str">
            <v>TBD PL</v>
          </cell>
        </row>
        <row r="13673">
          <cell r="L13673" t="str">
            <v>135X5661</v>
          </cell>
          <cell r="M13673" t="str">
            <v>FC-102P4K0T6P3RHXXGX1SXSXXXXAXBXCXXXXDX</v>
          </cell>
          <cell r="N13673" t="str">
            <v>#</v>
          </cell>
          <cell r="O13673" t="str">
            <v>602</v>
          </cell>
          <cell r="P13673" t="str">
            <v>60366</v>
          </cell>
          <cell r="Q13673" t="str">
            <v>FC 102 600V 4</v>
          </cell>
          <cell r="R13673">
            <v>948.64</v>
          </cell>
          <cell r="S13673" t="str">
            <v>TBD PL</v>
          </cell>
        </row>
        <row r="13674">
          <cell r="L13674" t="str">
            <v>135X6854</v>
          </cell>
          <cell r="M13674" t="str">
            <v>FC-202P37KT4E21H2XGX3XXSXXXXANBXCXXXXDX</v>
          </cell>
          <cell r="N13674" t="str">
            <v>#</v>
          </cell>
          <cell r="O13674" t="str">
            <v>603</v>
          </cell>
          <cell r="P13674" t="str">
            <v>60534</v>
          </cell>
          <cell r="Q13674" t="str">
            <v>FC 202 400V 37</v>
          </cell>
          <cell r="R13674">
            <v>25856.28</v>
          </cell>
          <cell r="S13674" t="str">
            <v>TBD PL</v>
          </cell>
        </row>
        <row r="13675">
          <cell r="L13675" t="str">
            <v>135X7576</v>
          </cell>
          <cell r="M13675" t="str">
            <v>FC-202P15KS2P3RHXXGXXXXSXXXXAXBXCXXXXDX</v>
          </cell>
          <cell r="N13675" t="str">
            <v>#</v>
          </cell>
          <cell r="O13675" t="str">
            <v>603</v>
          </cell>
          <cell r="P13675" t="str">
            <v>60626</v>
          </cell>
          <cell r="Q13675" t="str">
            <v>FC 202S200V 15</v>
          </cell>
          <cell r="R13675">
            <v>3959.68</v>
          </cell>
          <cell r="S13675" t="str">
            <v>TBD PL</v>
          </cell>
        </row>
        <row r="13676">
          <cell r="L13676" t="str">
            <v>135X7715</v>
          </cell>
          <cell r="M13676" t="str">
            <v>FC-102P4K0T4P3RH2XGX3SXSXXXXAXB0CXXXXDX</v>
          </cell>
          <cell r="N13676" t="str">
            <v>#</v>
          </cell>
          <cell r="O13676" t="str">
            <v>602</v>
          </cell>
          <cell r="P13676" t="str">
            <v>60359</v>
          </cell>
          <cell r="Q13676" t="str">
            <v>FC 102 400V 4</v>
          </cell>
          <cell r="R13676">
            <v>1143.1300000000001</v>
          </cell>
          <cell r="S13676" t="str">
            <v>TBD PL</v>
          </cell>
        </row>
        <row r="13677">
          <cell r="L13677" t="str">
            <v>135X7723</v>
          </cell>
          <cell r="M13677" t="str">
            <v>FC-202PK75T4E21H2XGX7XXSXXXXANBXCXXXXDX</v>
          </cell>
          <cell r="N13677" t="str">
            <v>#</v>
          </cell>
          <cell r="O13677" t="str">
            <v>603</v>
          </cell>
          <cell r="P13677" t="str">
            <v>60521</v>
          </cell>
          <cell r="Q13677" t="str">
            <v>FC 202 400V 0,75</v>
          </cell>
          <cell r="R13677">
            <v>718</v>
          </cell>
          <cell r="S13677" t="str">
            <v>TBD PL</v>
          </cell>
        </row>
        <row r="13678">
          <cell r="L13678" t="str">
            <v>135X8125</v>
          </cell>
          <cell r="M13678" t="str">
            <v>FC-202N355T4E20H2XGC7XXSXXXXAXBXCXXXXDX</v>
          </cell>
          <cell r="N13678" t="str">
            <v>#</v>
          </cell>
          <cell r="O13678" t="str">
            <v>603</v>
          </cell>
          <cell r="P13678" t="str">
            <v>60990</v>
          </cell>
          <cell r="Q13678" t="str">
            <v>FC-202 400V 355 (N)</v>
          </cell>
          <cell r="R13678">
            <v>57378.58</v>
          </cell>
          <cell r="S13678" t="str">
            <v>TBD PL</v>
          </cell>
        </row>
        <row r="13679">
          <cell r="L13679" t="str">
            <v>135X8140</v>
          </cell>
          <cell r="M13679" t="str">
            <v>70-AC3L00042W02A121BM25-00057072</v>
          </cell>
          <cell r="N13679" t="str">
            <v>#</v>
          </cell>
          <cell r="O13679" t="str">
            <v>863</v>
          </cell>
          <cell r="P13679" t="str">
            <v>03879</v>
          </cell>
          <cell r="Q13679" t="str">
            <v>Vacon 20, 0004 Amp, 230 V, FC</v>
          </cell>
          <cell r="R13679">
            <v>804.16</v>
          </cell>
          <cell r="S13679" t="str">
            <v>TBD PL</v>
          </cell>
        </row>
        <row r="13680">
          <cell r="L13680" t="str">
            <v>135X8141</v>
          </cell>
          <cell r="M13680" t="str">
            <v>70-AC3L00072W02A121BM25-00057079</v>
          </cell>
          <cell r="N13680" t="str">
            <v>#</v>
          </cell>
          <cell r="O13680" t="str">
            <v>863</v>
          </cell>
          <cell r="P13680" t="str">
            <v>03881</v>
          </cell>
          <cell r="Q13680" t="str">
            <v>Vacon 20, 0007 Amp, 230 V, FC</v>
          </cell>
          <cell r="R13680">
            <v>785.45</v>
          </cell>
          <cell r="S13680" t="str">
            <v>TBD PL</v>
          </cell>
        </row>
        <row r="13681">
          <cell r="L13681" t="str">
            <v>135X8159</v>
          </cell>
          <cell r="M13681" t="str">
            <v>70-AB3L01705W08B040BM2H-00051423</v>
          </cell>
          <cell r="N13681" t="str">
            <v>#</v>
          </cell>
          <cell r="O13681" t="str">
            <v>867</v>
          </cell>
          <cell r="P13681" t="str">
            <v>04472</v>
          </cell>
          <cell r="Q13681" t="str">
            <v>Vac100 FLOW 0170A 500V OpenFC</v>
          </cell>
          <cell r="R13681">
            <v>31002.54</v>
          </cell>
          <cell r="S13681" t="str">
            <v>TBD PL</v>
          </cell>
        </row>
        <row r="13682">
          <cell r="L13682" t="str">
            <v>135X8264</v>
          </cell>
          <cell r="M13682" t="str">
            <v>IVS102P1K1T4E66H2XXX3SXSXXXXAXBXCXXXXDX</v>
          </cell>
          <cell r="N13682" t="str">
            <v>#</v>
          </cell>
          <cell r="O13682" t="str">
            <v>602</v>
          </cell>
          <cell r="P13682" t="str">
            <v>60355</v>
          </cell>
          <cell r="Q13682" t="str">
            <v>FC 102 400V 1,1</v>
          </cell>
          <cell r="R13682">
            <v>1515.98</v>
          </cell>
          <cell r="S13682" t="str">
            <v>TBD PL</v>
          </cell>
        </row>
        <row r="13683">
          <cell r="L13683" t="str">
            <v>135X8434</v>
          </cell>
          <cell r="M13683" t="str">
            <v>FC-302P4K0T5E55H2XGXXSXSXXXXALBXCXXXXDX</v>
          </cell>
          <cell r="N13683" t="str">
            <v>#</v>
          </cell>
          <cell r="O13683" t="str">
            <v>605</v>
          </cell>
          <cell r="P13683" t="str">
            <v>60016</v>
          </cell>
          <cell r="Q13683" t="str">
            <v>FC 302 400V 4</v>
          </cell>
          <cell r="R13683">
            <v>1063</v>
          </cell>
          <cell r="S13683" t="str">
            <v>TBD PL</v>
          </cell>
        </row>
        <row r="13684">
          <cell r="L13684" t="str">
            <v>135X8449</v>
          </cell>
          <cell r="M13684" t="str">
            <v>IVS102P2K2T4E66H2XXXXSXSXXXXAXBXCXXXXDX</v>
          </cell>
          <cell r="N13684" t="str">
            <v>#</v>
          </cell>
          <cell r="O13684" t="str">
            <v>602</v>
          </cell>
          <cell r="P13684" t="str">
            <v>60357</v>
          </cell>
          <cell r="Q13684" t="str">
            <v>FC 102 400V 2,2</v>
          </cell>
          <cell r="R13684">
            <v>1862.71</v>
          </cell>
          <cell r="S13684" t="str">
            <v>TBD PL</v>
          </cell>
        </row>
        <row r="13685">
          <cell r="L13685" t="str">
            <v>135X8467</v>
          </cell>
          <cell r="M13685" t="str">
            <v>IVS102P4K0T4E66H2XXXXSXSXXXXAXBXCXXXXDX</v>
          </cell>
          <cell r="N13685" t="str">
            <v>#</v>
          </cell>
          <cell r="O13685" t="str">
            <v>602</v>
          </cell>
          <cell r="P13685" t="str">
            <v>60359</v>
          </cell>
          <cell r="Q13685" t="str">
            <v>FC 102 400V 4</v>
          </cell>
          <cell r="R13685">
            <v>2442.9699999999998</v>
          </cell>
          <cell r="S13685" t="str">
            <v>TBD PL</v>
          </cell>
        </row>
        <row r="13686">
          <cell r="L13686" t="str">
            <v>135X8480</v>
          </cell>
          <cell r="M13686" t="str">
            <v>IVS102P11KT2E66H2XXXXSXSXXXXAXBXCXXXXDX</v>
          </cell>
          <cell r="N13686" t="str">
            <v>#</v>
          </cell>
          <cell r="O13686" t="str">
            <v>602</v>
          </cell>
          <cell r="P13686" t="str">
            <v>60390</v>
          </cell>
          <cell r="Q13686" t="str">
            <v>FC 102 200V 11</v>
          </cell>
          <cell r="R13686">
            <v>1605.99</v>
          </cell>
          <cell r="S13686" t="str">
            <v>TBD PL</v>
          </cell>
        </row>
        <row r="13687">
          <cell r="L13687" t="str">
            <v>135X8482</v>
          </cell>
          <cell r="M13687" t="str">
            <v>IVS102P11KT4E66H2XXXXSXSXXXXAXBXCXXXXDX</v>
          </cell>
          <cell r="N13687" t="str">
            <v>#</v>
          </cell>
          <cell r="O13687" t="str">
            <v>602</v>
          </cell>
          <cell r="P13687" t="str">
            <v>60369</v>
          </cell>
          <cell r="Q13687" t="str">
            <v>FC 102 400V 11</v>
          </cell>
          <cell r="R13687">
            <v>4976.6400000000003</v>
          </cell>
          <cell r="S13687" t="str">
            <v>TBD PL</v>
          </cell>
        </row>
        <row r="13688">
          <cell r="L13688" t="str">
            <v>135X8537</v>
          </cell>
          <cell r="M13688" t="str">
            <v>IVS102P15KT4E66H2XXXXSXSXXXXAXBXCXXXXDX</v>
          </cell>
          <cell r="N13688" t="str">
            <v>#</v>
          </cell>
          <cell r="O13688" t="str">
            <v>602</v>
          </cell>
          <cell r="P13688" t="str">
            <v>60370</v>
          </cell>
          <cell r="Q13688" t="str">
            <v>FC 102 400V 15</v>
          </cell>
          <cell r="R13688">
            <v>15531.59</v>
          </cell>
          <cell r="S13688" t="str">
            <v>TBD PL</v>
          </cell>
        </row>
        <row r="13689">
          <cell r="L13689" t="str">
            <v>135X8550</v>
          </cell>
          <cell r="M13689" t="str">
            <v>IVS102P37KT4E66H2XXXXXXSXXXXAXBXCXXXXDX</v>
          </cell>
          <cell r="N13689" t="str">
            <v>#</v>
          </cell>
          <cell r="O13689" t="str">
            <v>602</v>
          </cell>
          <cell r="P13689" t="str">
            <v>60374</v>
          </cell>
          <cell r="Q13689" t="str">
            <v>FC 102 400V 37</v>
          </cell>
          <cell r="R13689">
            <v>54602.23</v>
          </cell>
          <cell r="S13689" t="str">
            <v>TBD PL</v>
          </cell>
        </row>
        <row r="13690">
          <cell r="L13690" t="str">
            <v>135X8558</v>
          </cell>
          <cell r="M13690" t="str">
            <v>IVS102P45KT4E66H2XXXXXXSXXXXAXBXCXXXXDX</v>
          </cell>
          <cell r="N13690" t="str">
            <v>#</v>
          </cell>
          <cell r="O13690" t="str">
            <v>602</v>
          </cell>
          <cell r="P13690" t="str">
            <v>60375</v>
          </cell>
          <cell r="Q13690" t="str">
            <v>FC 102 400V 45</v>
          </cell>
          <cell r="R13690">
            <v>8349.3799999999992</v>
          </cell>
          <cell r="S13690" t="str">
            <v>TBD PL</v>
          </cell>
        </row>
        <row r="13691">
          <cell r="L13691" t="str">
            <v>135X8560</v>
          </cell>
          <cell r="M13691" t="str">
            <v>IVS102P55KT4E55H2XXXXXXSXXXXAXBXCXXXXDX</v>
          </cell>
          <cell r="N13691" t="str">
            <v>#</v>
          </cell>
          <cell r="O13691" t="str">
            <v>602</v>
          </cell>
          <cell r="P13691" t="str">
            <v>60376</v>
          </cell>
          <cell r="Q13691" t="str">
            <v>FC 102 400V 55</v>
          </cell>
          <cell r="R13691">
            <v>1828.8</v>
          </cell>
          <cell r="S13691" t="str">
            <v>TBD PL</v>
          </cell>
        </row>
        <row r="13692">
          <cell r="L13692" t="str">
            <v>135X8562</v>
          </cell>
          <cell r="M13692" t="str">
            <v>IVS102P55KT4E66H2XXXXXXSXXXXAXBXCXXXXDX</v>
          </cell>
          <cell r="N13692" t="str">
            <v>#</v>
          </cell>
          <cell r="O13692" t="str">
            <v>602</v>
          </cell>
          <cell r="P13692" t="str">
            <v>60376</v>
          </cell>
          <cell r="Q13692" t="str">
            <v>FC 102 400V 55</v>
          </cell>
          <cell r="R13692">
            <v>12726.03</v>
          </cell>
          <cell r="S13692" t="str">
            <v>TBD PL</v>
          </cell>
        </row>
        <row r="13693">
          <cell r="L13693" t="str">
            <v>135X8602</v>
          </cell>
          <cell r="M13693" t="str">
            <v>IVS102P5K5T4E66H2XXX3SXSXXXXAXBXCXXXXDX</v>
          </cell>
          <cell r="N13693" t="str">
            <v>#</v>
          </cell>
          <cell r="O13693" t="str">
            <v>602</v>
          </cell>
          <cell r="P13693" t="str">
            <v>60360</v>
          </cell>
          <cell r="Q13693" t="str">
            <v>FC 102 400V 5,5</v>
          </cell>
          <cell r="R13693">
            <v>1087.1199999999999</v>
          </cell>
          <cell r="S13693" t="str">
            <v>TBD PL</v>
          </cell>
        </row>
        <row r="13694">
          <cell r="L13694" t="str">
            <v>135X8674</v>
          </cell>
          <cell r="M13694" t="str">
            <v>IVS102P7K5T4E66H2XXX3SXSXXXXAXBXCXXXXDX</v>
          </cell>
          <cell r="N13694" t="str">
            <v>#</v>
          </cell>
          <cell r="O13694" t="str">
            <v>602</v>
          </cell>
          <cell r="P13694" t="str">
            <v>60361</v>
          </cell>
          <cell r="Q13694" t="str">
            <v>FC 102 400V 7,5</v>
          </cell>
          <cell r="R13694">
            <v>1098</v>
          </cell>
          <cell r="S13694" t="str">
            <v>TBD PL</v>
          </cell>
        </row>
        <row r="13695">
          <cell r="L13695" t="str">
            <v>135X8684</v>
          </cell>
          <cell r="M13695" t="str">
            <v>IVS102P11KT4E66H2XXX3SXSXXXXAXBXCXXXXDX</v>
          </cell>
          <cell r="N13695" t="str">
            <v>#</v>
          </cell>
          <cell r="O13695" t="str">
            <v>602</v>
          </cell>
          <cell r="P13695" t="str">
            <v>60369</v>
          </cell>
          <cell r="Q13695" t="str">
            <v>FC 102 400V 11</v>
          </cell>
          <cell r="R13695">
            <v>6343.08</v>
          </cell>
          <cell r="S13695" t="str">
            <v>TBD PL</v>
          </cell>
        </row>
        <row r="13696">
          <cell r="L13696" t="str">
            <v>135X8686</v>
          </cell>
          <cell r="M13696" t="str">
            <v>IVS102P11KT6E55HXXXX3SXSXXXXAXBXCXXXXDX</v>
          </cell>
          <cell r="N13696" t="str">
            <v>#</v>
          </cell>
          <cell r="O13696" t="str">
            <v>602</v>
          </cell>
          <cell r="P13696" t="str">
            <v>60398</v>
          </cell>
          <cell r="Q13696" t="str">
            <v>FC 102 600V 11</v>
          </cell>
          <cell r="R13696">
            <v>-0.01</v>
          </cell>
          <cell r="S13696" t="str">
            <v>TBD PL</v>
          </cell>
        </row>
        <row r="13697">
          <cell r="L13697" t="str">
            <v>135X8687</v>
          </cell>
          <cell r="M13697" t="str">
            <v>IVS102P11KT4E55H2XXX3SXSXXXXAXBXCXXXXDX</v>
          </cell>
          <cell r="N13697" t="str">
            <v>#</v>
          </cell>
          <cell r="O13697" t="str">
            <v>602</v>
          </cell>
          <cell r="P13697" t="str">
            <v>60369</v>
          </cell>
          <cell r="Q13697" t="str">
            <v>FC 102 400V 11</v>
          </cell>
          <cell r="R13697">
            <v>-0.01</v>
          </cell>
          <cell r="S13697" t="str">
            <v>TBD PL</v>
          </cell>
        </row>
        <row r="13698">
          <cell r="L13698" t="str">
            <v>135X8691</v>
          </cell>
          <cell r="M13698" t="str">
            <v>IVS102P15KT4E66H2XXX3SXSXXXXAXBXCXXXXDX</v>
          </cell>
          <cell r="N13698" t="str">
            <v>#</v>
          </cell>
          <cell r="O13698" t="str">
            <v>602</v>
          </cell>
          <cell r="P13698" t="str">
            <v>60370</v>
          </cell>
          <cell r="Q13698" t="str">
            <v>FC 102 400V 15</v>
          </cell>
          <cell r="R13698">
            <v>6402.81</v>
          </cell>
          <cell r="S13698" t="str">
            <v>TBD PL</v>
          </cell>
        </row>
        <row r="13699">
          <cell r="L13699" t="str">
            <v>135X8692</v>
          </cell>
          <cell r="M13699" t="str">
            <v>IVS102P15KT2E55H2XXX3SXSXXXXAXBXCXXXXDX</v>
          </cell>
          <cell r="N13699" t="str">
            <v>#</v>
          </cell>
          <cell r="O13699" t="str">
            <v>602</v>
          </cell>
          <cell r="P13699" t="str">
            <v>60391</v>
          </cell>
          <cell r="Q13699" t="str">
            <v>FC 102 200V 15</v>
          </cell>
          <cell r="R13699">
            <v>-0.01</v>
          </cell>
          <cell r="S13699" t="str">
            <v>TBD PL</v>
          </cell>
        </row>
        <row r="13700">
          <cell r="L13700" t="str">
            <v>135X8693</v>
          </cell>
          <cell r="M13700" t="str">
            <v>IVS102P15KT6E55HXXXX3SXSXXXXAXBXCXXXXDX</v>
          </cell>
          <cell r="N13700" t="str">
            <v>#</v>
          </cell>
          <cell r="O13700" t="str">
            <v>602</v>
          </cell>
          <cell r="P13700" t="str">
            <v>60399</v>
          </cell>
          <cell r="Q13700" t="str">
            <v>FC 102 600V 15</v>
          </cell>
          <cell r="R13700">
            <v>-0.02</v>
          </cell>
          <cell r="S13700" t="str">
            <v>TBD PL</v>
          </cell>
        </row>
        <row r="13701">
          <cell r="L13701" t="str">
            <v>135X8694</v>
          </cell>
          <cell r="M13701" t="str">
            <v>IVS102P15KT4E55H2XXX3SXSXXXXAXBXCXXXXDX</v>
          </cell>
          <cell r="N13701" t="str">
            <v>#</v>
          </cell>
          <cell r="O13701" t="str">
            <v>602</v>
          </cell>
          <cell r="P13701" t="str">
            <v>60370</v>
          </cell>
          <cell r="Q13701" t="str">
            <v>FC 102 400V 15</v>
          </cell>
          <cell r="R13701">
            <v>-0.01</v>
          </cell>
          <cell r="S13701" t="str">
            <v>TBD PL</v>
          </cell>
        </row>
        <row r="13702">
          <cell r="L13702" t="str">
            <v>135X8704</v>
          </cell>
          <cell r="M13702" t="str">
            <v>IVS102P18KT2E55H2XXX3XXSXXXXAXBXCXXXXDX</v>
          </cell>
          <cell r="N13702" t="str">
            <v>#</v>
          </cell>
          <cell r="O13702" t="str">
            <v>602</v>
          </cell>
          <cell r="P13702" t="str">
            <v>60392</v>
          </cell>
          <cell r="Q13702" t="str">
            <v>FC 102 200V 18,5</v>
          </cell>
          <cell r="R13702">
            <v>-0.01</v>
          </cell>
          <cell r="S13702" t="str">
            <v>TBD PL</v>
          </cell>
        </row>
        <row r="13703">
          <cell r="L13703" t="str">
            <v>135X8711</v>
          </cell>
          <cell r="M13703" t="str">
            <v>IVS102P22KT2E55H2XXX3XXSXXXXAXBXCXXXXDX</v>
          </cell>
          <cell r="N13703" t="str">
            <v>#</v>
          </cell>
          <cell r="O13703" t="str">
            <v>602</v>
          </cell>
          <cell r="P13703" t="str">
            <v>60393</v>
          </cell>
          <cell r="Q13703" t="str">
            <v>FC 102 200V 22</v>
          </cell>
          <cell r="R13703">
            <v>-0.02</v>
          </cell>
          <cell r="S13703" t="str">
            <v>TBD PL</v>
          </cell>
        </row>
        <row r="13704">
          <cell r="L13704" t="str">
            <v>135X8717</v>
          </cell>
          <cell r="M13704" t="str">
            <v>IVS102P30KT2E55H2XXX3XXSXXXXAXBXCXXXXDX</v>
          </cell>
          <cell r="N13704" t="str">
            <v>#</v>
          </cell>
          <cell r="O13704" t="str">
            <v>602</v>
          </cell>
          <cell r="P13704" t="str">
            <v>60394</v>
          </cell>
          <cell r="Q13704" t="str">
            <v>FC 102 200V 30</v>
          </cell>
          <cell r="R13704">
            <v>-0.01</v>
          </cell>
          <cell r="S13704" t="str">
            <v>TBD PL</v>
          </cell>
        </row>
        <row r="13705">
          <cell r="L13705" t="str">
            <v>135X8771</v>
          </cell>
          <cell r="M13705" t="str">
            <v>FC-302P7K5T5E21H2XGC3XXSXXXXA0BKCXXXXDX</v>
          </cell>
          <cell r="N13705" t="str">
            <v>#</v>
          </cell>
          <cell r="O13705" t="str">
            <v>605</v>
          </cell>
          <cell r="P13705" t="str">
            <v>60018</v>
          </cell>
          <cell r="Q13705" t="str">
            <v>FC 302 400V 7,5</v>
          </cell>
          <cell r="R13705">
            <v>1587.81</v>
          </cell>
          <cell r="S13705" t="str">
            <v>TBD PL</v>
          </cell>
        </row>
        <row r="13706">
          <cell r="L13706" t="str">
            <v>135X8772</v>
          </cell>
          <cell r="M13706" t="str">
            <v>FC-302P30KT5E21H2XGC3XXSXXXXA0BKCXXXXDX</v>
          </cell>
          <cell r="N13706" t="str">
            <v>#</v>
          </cell>
          <cell r="O13706" t="str">
            <v>605</v>
          </cell>
          <cell r="P13706" t="str">
            <v>60031</v>
          </cell>
          <cell r="Q13706" t="str">
            <v>FC 302 400V 30</v>
          </cell>
          <cell r="R13706">
            <v>5116.2299999999996</v>
          </cell>
          <cell r="S13706" t="str">
            <v>TBD PL</v>
          </cell>
        </row>
        <row r="13707">
          <cell r="L13707" t="str">
            <v>135X8786</v>
          </cell>
          <cell r="M13707" t="str">
            <v>IVS102P37KT4E66H2XXX3XXSXXXXAXBXCXXXXDX</v>
          </cell>
          <cell r="N13707" t="str">
            <v>#</v>
          </cell>
          <cell r="O13707" t="str">
            <v>602</v>
          </cell>
          <cell r="P13707" t="str">
            <v>60374</v>
          </cell>
          <cell r="Q13707" t="str">
            <v>FC 102 400V 37</v>
          </cell>
          <cell r="R13707">
            <v>40583.19</v>
          </cell>
          <cell r="S13707" t="str">
            <v>TBD PL</v>
          </cell>
        </row>
        <row r="13708">
          <cell r="L13708" t="str">
            <v>135X8787</v>
          </cell>
          <cell r="M13708" t="str">
            <v>IVS102P37KT2E55H2XXX3XXSXXXXAXBXCXXXXDX</v>
          </cell>
          <cell r="N13708" t="str">
            <v>#</v>
          </cell>
          <cell r="O13708" t="str">
            <v>602</v>
          </cell>
          <cell r="P13708" t="str">
            <v>60395</v>
          </cell>
          <cell r="Q13708" t="str">
            <v>FC 102 200V 37</v>
          </cell>
          <cell r="R13708">
            <v>-0.01</v>
          </cell>
          <cell r="S13708" t="str">
            <v>TBD PL</v>
          </cell>
        </row>
        <row r="13709">
          <cell r="L13709" t="str">
            <v>135X8789</v>
          </cell>
          <cell r="M13709" t="str">
            <v>IVS102P37KT4E55H2XXX3XXSXXXXAXBXCXXXXDX</v>
          </cell>
          <cell r="N13709" t="str">
            <v>#</v>
          </cell>
          <cell r="O13709" t="str">
            <v>602</v>
          </cell>
          <cell r="P13709" t="str">
            <v>60374</v>
          </cell>
          <cell r="Q13709" t="str">
            <v>FC 102 400V 37</v>
          </cell>
          <cell r="R13709">
            <v>-0.01</v>
          </cell>
          <cell r="S13709" t="str">
            <v>TBD PL</v>
          </cell>
        </row>
        <row r="13710">
          <cell r="L13710" t="str">
            <v>135X8792</v>
          </cell>
          <cell r="M13710" t="str">
            <v>IVS102P45KT4E66H2XXX3XXSXXXXAXBXCXXXXDX</v>
          </cell>
          <cell r="N13710" t="str">
            <v>#</v>
          </cell>
          <cell r="O13710" t="str">
            <v>602</v>
          </cell>
          <cell r="P13710" t="str">
            <v>60375</v>
          </cell>
          <cell r="Q13710" t="str">
            <v>FC 102 400V 45</v>
          </cell>
          <cell r="R13710">
            <v>1909</v>
          </cell>
          <cell r="S13710" t="str">
            <v>TBD PL</v>
          </cell>
        </row>
        <row r="13711">
          <cell r="L13711" t="str">
            <v>135X8961</v>
          </cell>
          <cell r="M13711" t="str">
            <v>7DS-003152-000027711</v>
          </cell>
          <cell r="N13711" t="str">
            <v>#</v>
          </cell>
          <cell r="O13711" t="str">
            <v>871</v>
          </cell>
          <cell r="P13711" t="str">
            <v>07052</v>
          </cell>
          <cell r="Q13711" t="str">
            <v>NXS, 0031 Amp, 500 V, NXS FC</v>
          </cell>
          <cell r="R13711">
            <v>1407.82</v>
          </cell>
          <cell r="S13711" t="str">
            <v>TBD PL</v>
          </cell>
        </row>
        <row r="13712">
          <cell r="L13712" t="str">
            <v>135X8962</v>
          </cell>
          <cell r="M13712" t="str">
            <v>7DS-002252-000027709</v>
          </cell>
          <cell r="N13712" t="str">
            <v>#</v>
          </cell>
          <cell r="O13712" t="str">
            <v>871</v>
          </cell>
          <cell r="P13712" t="str">
            <v>07051</v>
          </cell>
          <cell r="Q13712" t="str">
            <v>NXS, 0022 Amp, 500 V, NXS FC</v>
          </cell>
          <cell r="R13712">
            <v>3265.5</v>
          </cell>
          <cell r="S13712" t="str">
            <v>TBD PL</v>
          </cell>
        </row>
        <row r="13713">
          <cell r="L13713" t="str">
            <v>135X8973</v>
          </cell>
          <cell r="M13713" t="str">
            <v>7DP-003852-000027747</v>
          </cell>
          <cell r="N13713" t="str">
            <v>#</v>
          </cell>
          <cell r="O13713" t="str">
            <v>026</v>
          </cell>
          <cell r="P13713" t="str">
            <v>03737</v>
          </cell>
          <cell r="Q13713" t="str">
            <v>NXP 0038 500 V NXP</v>
          </cell>
          <cell r="R13713">
            <v>2497.9499999999998</v>
          </cell>
          <cell r="S13713" t="str">
            <v>TBD PL</v>
          </cell>
        </row>
        <row r="13714">
          <cell r="L13714" t="str">
            <v>135X9113</v>
          </cell>
          <cell r="M13714" t="str">
            <v>7DP-006122-000025851</v>
          </cell>
          <cell r="N13714" t="str">
            <v>#</v>
          </cell>
          <cell r="O13714" t="str">
            <v>026</v>
          </cell>
          <cell r="P13714" t="str">
            <v>03719</v>
          </cell>
          <cell r="Q13714" t="str">
            <v>NXP 0061 230 V NXP</v>
          </cell>
          <cell r="R13714">
            <v>1850.72</v>
          </cell>
          <cell r="S13714" t="str">
            <v>TBD PL</v>
          </cell>
        </row>
        <row r="13715">
          <cell r="L13715" t="str">
            <v>135X9191</v>
          </cell>
          <cell r="M13715" t="str">
            <v>7DS-006155-000025566</v>
          </cell>
          <cell r="N13715" t="str">
            <v>#</v>
          </cell>
          <cell r="O13715" t="str">
            <v>871</v>
          </cell>
          <cell r="P13715" t="str">
            <v>07055</v>
          </cell>
          <cell r="Q13715" t="str">
            <v>NXS, 0061 Amp, 500 V, NXS FC</v>
          </cell>
          <cell r="R13715">
            <v>9448</v>
          </cell>
          <cell r="S13715" t="str">
            <v>TBD PL</v>
          </cell>
        </row>
        <row r="13716">
          <cell r="L13716" t="str">
            <v>135X9257</v>
          </cell>
          <cell r="M13716" t="str">
            <v>70SCOX4C40100C</v>
          </cell>
          <cell r="N13716" t="str">
            <v>#</v>
          </cell>
          <cell r="O13716" t="str">
            <v>947</v>
          </cell>
          <cell r="P13716" t="str">
            <v>07681</v>
          </cell>
          <cell r="Q13716" t="str">
            <v>VacX4 10HP 460V OpenFC</v>
          </cell>
          <cell r="R13716">
            <v>84756.2</v>
          </cell>
          <cell r="S13716" t="str">
            <v>TBD PL</v>
          </cell>
        </row>
        <row r="13717">
          <cell r="L13717" t="str">
            <v>135X9329</v>
          </cell>
          <cell r="M13717" t="str">
            <v>PNR202P5K5T4E66H2XGX3SXSXXXXAXB0CXXXXDX</v>
          </cell>
          <cell r="N13717" t="str">
            <v>#</v>
          </cell>
          <cell r="O13717" t="str">
            <v>603</v>
          </cell>
          <cell r="P13717" t="str">
            <v>60527</v>
          </cell>
          <cell r="Q13717" t="str">
            <v>FC 202 400V 5,5</v>
          </cell>
          <cell r="R13717">
            <v>606</v>
          </cell>
          <cell r="S13717" t="str">
            <v>TBD PL</v>
          </cell>
        </row>
        <row r="13718">
          <cell r="L13718" t="str">
            <v>135X9465</v>
          </cell>
          <cell r="M13718" t="str">
            <v>7DS-000752-000014255</v>
          </cell>
          <cell r="N13718" t="str">
            <v>#</v>
          </cell>
          <cell r="O13718" t="str">
            <v>871</v>
          </cell>
          <cell r="P13718" t="str">
            <v>07047</v>
          </cell>
          <cell r="Q13718" t="str">
            <v>NXS, 0007 Amp, 500 V, NXS FC</v>
          </cell>
          <cell r="R13718">
            <v>2074.11</v>
          </cell>
          <cell r="S13718" t="str">
            <v>TBD PL</v>
          </cell>
        </row>
        <row r="13719">
          <cell r="L13719" t="str">
            <v>135X9503</v>
          </cell>
          <cell r="M13719" t="str">
            <v>7DS-010552-000009241</v>
          </cell>
          <cell r="N13719" t="str">
            <v>#</v>
          </cell>
          <cell r="O13719" t="str">
            <v>871</v>
          </cell>
          <cell r="P13719" t="str">
            <v>07058</v>
          </cell>
          <cell r="Q13719" t="str">
            <v>NXS, 0105 Amp, 500 V, NXS FC</v>
          </cell>
          <cell r="R13719">
            <v>4526.76</v>
          </cell>
          <cell r="S13719" t="str">
            <v>TBD PL</v>
          </cell>
        </row>
        <row r="13720">
          <cell r="L13720" t="str">
            <v>136F0089</v>
          </cell>
          <cell r="M13720" t="str">
            <v>FCD302P1K5T4B66H1X3EMLCEXXEXANBXXXXXXDX</v>
          </cell>
          <cell r="N13720" t="str">
            <v>#</v>
          </cell>
          <cell r="O13720" t="str">
            <v>794</v>
          </cell>
          <cell r="P13720" t="str">
            <v>09031</v>
          </cell>
          <cell r="Q13720" t="str">
            <v>FCD 302 1,5 kW, 400V</v>
          </cell>
          <cell r="R13720">
            <v>2366.56</v>
          </cell>
          <cell r="S13720" t="str">
            <v>TBD PL</v>
          </cell>
        </row>
        <row r="13721">
          <cell r="L13721" t="str">
            <v>136F0090</v>
          </cell>
          <cell r="M13721" t="str">
            <v>FCD302P2K2T4B66H1X3EMLCEXXEXANBXXXXXXDX</v>
          </cell>
          <cell r="N13721" t="str">
            <v>#</v>
          </cell>
          <cell r="O13721" t="str">
            <v>794</v>
          </cell>
          <cell r="P13721" t="str">
            <v>09032</v>
          </cell>
          <cell r="Q13721" t="str">
            <v>FCD 302 2,2 kW, 400V</v>
          </cell>
          <cell r="R13721">
            <v>2632</v>
          </cell>
          <cell r="S13721" t="str">
            <v>TBD PL</v>
          </cell>
        </row>
        <row r="13722">
          <cell r="L13722" t="str">
            <v>136F0435</v>
          </cell>
          <cell r="M13722" t="str">
            <v>7DS-000952-000015657</v>
          </cell>
          <cell r="N13722" t="str">
            <v>#</v>
          </cell>
          <cell r="O13722" t="str">
            <v>871</v>
          </cell>
          <cell r="P13722" t="str">
            <v>07048</v>
          </cell>
          <cell r="Q13722" t="str">
            <v>NXS, 0009 Amp, 500 V, NXS FC</v>
          </cell>
          <cell r="R13722">
            <v>674.24</v>
          </cell>
          <cell r="S13722" t="str">
            <v>TBD PL</v>
          </cell>
        </row>
        <row r="13723">
          <cell r="L13723" t="str">
            <v>136F0438</v>
          </cell>
          <cell r="M13723" t="str">
            <v>7DS-000752-000015645</v>
          </cell>
          <cell r="N13723" t="str">
            <v>#</v>
          </cell>
          <cell r="O13723" t="str">
            <v>871</v>
          </cell>
          <cell r="P13723" t="str">
            <v>07047</v>
          </cell>
          <cell r="Q13723" t="str">
            <v>NXS, 0007 Amp, 500 V, NXS FC</v>
          </cell>
          <cell r="R13723">
            <v>1883.28</v>
          </cell>
          <cell r="S13723" t="str">
            <v>TBD PL</v>
          </cell>
        </row>
        <row r="13724">
          <cell r="L13724" t="str">
            <v>136F0574</v>
          </cell>
          <cell r="M13724" t="str">
            <v>7DS-000352-000030876</v>
          </cell>
          <cell r="N13724" t="str">
            <v>#</v>
          </cell>
          <cell r="O13724" t="str">
            <v>871</v>
          </cell>
          <cell r="P13724" t="str">
            <v>07044</v>
          </cell>
          <cell r="Q13724" t="str">
            <v>NXS, 0003 Amp, 500 V, NXS FC</v>
          </cell>
          <cell r="R13724">
            <v>1571.41</v>
          </cell>
          <cell r="S13724" t="str">
            <v>TBD PL</v>
          </cell>
        </row>
        <row r="13725">
          <cell r="L13725" t="str">
            <v>136F0577</v>
          </cell>
          <cell r="M13725" t="str">
            <v>7DS-003852-000030875</v>
          </cell>
          <cell r="N13725" t="str">
            <v>#</v>
          </cell>
          <cell r="O13725" t="str">
            <v>871</v>
          </cell>
          <cell r="P13725" t="str">
            <v>07053</v>
          </cell>
          <cell r="Q13725" t="str">
            <v>NXS, 0038 Amp, 500 V, NXS FC</v>
          </cell>
          <cell r="R13725">
            <v>1896.72</v>
          </cell>
          <cell r="S13725" t="str">
            <v>TBD PL</v>
          </cell>
        </row>
        <row r="13726">
          <cell r="L13726" t="str">
            <v>136F0585</v>
          </cell>
          <cell r="M13726" t="str">
            <v>7DS-007252-000030888</v>
          </cell>
          <cell r="N13726" t="str">
            <v>#</v>
          </cell>
          <cell r="O13726" t="str">
            <v>871</v>
          </cell>
          <cell r="P13726" t="str">
            <v>07056</v>
          </cell>
          <cell r="Q13726" t="str">
            <v>NXS, 0072 Amp, 500 V, NXS FC</v>
          </cell>
          <cell r="R13726">
            <v>9544.18</v>
          </cell>
          <cell r="S13726" t="str">
            <v>TBD PL</v>
          </cell>
        </row>
        <row r="13727">
          <cell r="L13727" t="str">
            <v>136F0600</v>
          </cell>
          <cell r="M13727" t="str">
            <v>70SCOX4C2S050C</v>
          </cell>
          <cell r="N13727" t="str">
            <v>#</v>
          </cell>
          <cell r="O13727" t="str">
            <v>947</v>
          </cell>
          <cell r="P13727" t="str">
            <v>07673</v>
          </cell>
          <cell r="Q13727" t="str">
            <v>VacX4 5HP 1ph230V FC</v>
          </cell>
          <cell r="R13727">
            <v>28815.17</v>
          </cell>
          <cell r="S13727" t="str">
            <v>TBD PL</v>
          </cell>
        </row>
        <row r="13728">
          <cell r="L13728" t="str">
            <v>136F0601</v>
          </cell>
          <cell r="M13728" t="str">
            <v>70SCOX4C2S100C</v>
          </cell>
          <cell r="N13728" t="str">
            <v>#</v>
          </cell>
          <cell r="O13728" t="str">
            <v>947</v>
          </cell>
          <cell r="P13728" t="str">
            <v>07680</v>
          </cell>
          <cell r="Q13728" t="str">
            <v>VacX4 10HP 1ph230V FC</v>
          </cell>
          <cell r="R13728">
            <v>38658.46</v>
          </cell>
          <cell r="S13728" t="str">
            <v>TBD PL</v>
          </cell>
        </row>
        <row r="13729">
          <cell r="L13729" t="str">
            <v>136F0602</v>
          </cell>
          <cell r="M13729" t="str">
            <v>70SCOX4C20010C</v>
          </cell>
          <cell r="N13729" t="str">
            <v>#</v>
          </cell>
          <cell r="O13729" t="str">
            <v>947</v>
          </cell>
          <cell r="P13729" t="str">
            <v>07661</v>
          </cell>
          <cell r="Q13729" t="str">
            <v>VacX4 1HP 230V FC</v>
          </cell>
          <cell r="R13729">
            <v>21652.44</v>
          </cell>
          <cell r="S13729" t="str">
            <v>TBD PL</v>
          </cell>
        </row>
        <row r="13730">
          <cell r="L13730" t="str">
            <v>136F0603</v>
          </cell>
          <cell r="M13730" t="str">
            <v>70SCOX4C20020C</v>
          </cell>
          <cell r="N13730" t="str">
            <v>#</v>
          </cell>
          <cell r="O13730" t="str">
            <v>947</v>
          </cell>
          <cell r="P13730" t="str">
            <v>07664</v>
          </cell>
          <cell r="Q13730" t="str">
            <v>VacX4 2HP 230V FC</v>
          </cell>
          <cell r="R13730">
            <v>47551.77</v>
          </cell>
          <cell r="S13730" t="str">
            <v>TBD PL</v>
          </cell>
        </row>
        <row r="13731">
          <cell r="L13731" t="str">
            <v>136F0604</v>
          </cell>
          <cell r="M13731" t="str">
            <v>7DS-008752-000026985</v>
          </cell>
          <cell r="N13731" t="str">
            <v>#</v>
          </cell>
          <cell r="O13731" t="str">
            <v>871</v>
          </cell>
          <cell r="P13731" t="str">
            <v>07057</v>
          </cell>
          <cell r="Q13731" t="str">
            <v>NXS, 0087 Amp, 500 V, NXS FC</v>
          </cell>
          <cell r="R13731">
            <v>3804.05</v>
          </cell>
          <cell r="S13731" t="str">
            <v>TBD PL</v>
          </cell>
        </row>
        <row r="13732">
          <cell r="L13732" t="str">
            <v>136F0605</v>
          </cell>
          <cell r="M13732" t="str">
            <v>7DS-010552-000026991</v>
          </cell>
          <cell r="N13732" t="str">
            <v>#</v>
          </cell>
          <cell r="O13732" t="str">
            <v>871</v>
          </cell>
          <cell r="P13732" t="str">
            <v>07058</v>
          </cell>
          <cell r="Q13732" t="str">
            <v>NXS, 0105 Amp, 500 V, NXS FC</v>
          </cell>
          <cell r="R13732">
            <v>2841.47</v>
          </cell>
          <cell r="S13732" t="str">
            <v>TBD PL</v>
          </cell>
        </row>
        <row r="13733">
          <cell r="L13733" t="str">
            <v>136F0606</v>
          </cell>
          <cell r="M13733" t="str">
            <v>7DS-014052-000026967</v>
          </cell>
          <cell r="N13733" t="str">
            <v>#</v>
          </cell>
          <cell r="O13733" t="str">
            <v>871</v>
          </cell>
          <cell r="P13733" t="str">
            <v>07059</v>
          </cell>
          <cell r="Q13733" t="str">
            <v>NXS, 0140 Amp, 500 V, NXS FC</v>
          </cell>
          <cell r="R13733">
            <v>5084.87</v>
          </cell>
          <cell r="S13733" t="str">
            <v>TBD PL</v>
          </cell>
        </row>
        <row r="13734">
          <cell r="L13734" t="str">
            <v>136F0607</v>
          </cell>
          <cell r="M13734" t="str">
            <v>7DS-016852-000026980</v>
          </cell>
          <cell r="N13734" t="str">
            <v>#</v>
          </cell>
          <cell r="O13734" t="str">
            <v>871</v>
          </cell>
          <cell r="P13734" t="str">
            <v>07060</v>
          </cell>
          <cell r="Q13734" t="str">
            <v>NXS, 0168 Amp, 500 V, NXS FC</v>
          </cell>
          <cell r="R13734">
            <v>12297.84</v>
          </cell>
          <cell r="S13734" t="str">
            <v>TBD PL</v>
          </cell>
        </row>
        <row r="13735">
          <cell r="L13735" t="str">
            <v>136F0608</v>
          </cell>
          <cell r="M13735" t="str">
            <v>7DS-020552-000027034</v>
          </cell>
          <cell r="N13735" t="str">
            <v>#</v>
          </cell>
          <cell r="O13735" t="str">
            <v>871</v>
          </cell>
          <cell r="P13735" t="str">
            <v>07061</v>
          </cell>
          <cell r="Q13735" t="str">
            <v>NXS, 0205 Amp, 500 V, NXS FC</v>
          </cell>
          <cell r="R13735">
            <v>7474</v>
          </cell>
          <cell r="S13735" t="str">
            <v>TBD PL</v>
          </cell>
        </row>
        <row r="13736">
          <cell r="L13736" t="str">
            <v>136F0609</v>
          </cell>
          <cell r="M13736" t="str">
            <v>70SCOX4C20030C</v>
          </cell>
          <cell r="N13736" t="str">
            <v>#</v>
          </cell>
          <cell r="O13736" t="str">
            <v>947</v>
          </cell>
          <cell r="P13736" t="str">
            <v>07668</v>
          </cell>
          <cell r="Q13736" t="str">
            <v>VacX4 3HP 230V FC</v>
          </cell>
          <cell r="R13736">
            <v>37889.78</v>
          </cell>
          <cell r="S13736" t="str">
            <v>TBD PL</v>
          </cell>
        </row>
        <row r="13737">
          <cell r="L13737" t="str">
            <v>136F0610</v>
          </cell>
          <cell r="M13737" t="str">
            <v>70SCOX4C20075C</v>
          </cell>
          <cell r="N13737" t="str">
            <v>#</v>
          </cell>
          <cell r="O13737" t="str">
            <v>947</v>
          </cell>
          <cell r="P13737" t="str">
            <v>07676</v>
          </cell>
          <cell r="Q13737" t="str">
            <v>VacX4 7.5HP 230V FC</v>
          </cell>
          <cell r="R13737">
            <v>43387.78</v>
          </cell>
          <cell r="S13737" t="str">
            <v>TBD PL</v>
          </cell>
        </row>
        <row r="13738">
          <cell r="L13738" t="str">
            <v>136F0611</v>
          </cell>
          <cell r="M13738" t="str">
            <v>70SCOX4C20100C</v>
          </cell>
          <cell r="N13738" t="str">
            <v>#</v>
          </cell>
          <cell r="O13738" t="str">
            <v>947</v>
          </cell>
          <cell r="P13738" t="str">
            <v>07679</v>
          </cell>
          <cell r="Q13738" t="str">
            <v>VacX4 10HP 230V FC</v>
          </cell>
          <cell r="R13738">
            <v>20706.990000000002</v>
          </cell>
          <cell r="S13738" t="str">
            <v>TBD PL</v>
          </cell>
        </row>
        <row r="13739">
          <cell r="L13739" t="str">
            <v>136F0612</v>
          </cell>
          <cell r="M13739" t="str">
            <v>70SCOX4C20150C</v>
          </cell>
          <cell r="N13739" t="str">
            <v>#</v>
          </cell>
          <cell r="O13739" t="str">
            <v>947</v>
          </cell>
          <cell r="P13739" t="str">
            <v>07683</v>
          </cell>
          <cell r="Q13739" t="str">
            <v>VacX4 15HP 230V FC</v>
          </cell>
          <cell r="R13739">
            <v>1338.1</v>
          </cell>
          <cell r="S13739" t="str">
            <v>TBD PL</v>
          </cell>
        </row>
        <row r="13740">
          <cell r="L13740" t="str">
            <v>136F0614</v>
          </cell>
          <cell r="M13740" t="str">
            <v>70SCOX4C20200C</v>
          </cell>
          <cell r="N13740" t="str">
            <v>#</v>
          </cell>
          <cell r="O13740" t="str">
            <v>947</v>
          </cell>
          <cell r="P13740" t="str">
            <v>07687</v>
          </cell>
          <cell r="Q13740" t="str">
            <v>VacX4 20HP 230V FC</v>
          </cell>
          <cell r="R13740">
            <v>1852.07</v>
          </cell>
          <cell r="S13740" t="str">
            <v>TBD PL</v>
          </cell>
        </row>
        <row r="13741">
          <cell r="L13741" t="str">
            <v>136F0615</v>
          </cell>
          <cell r="M13741" t="str">
            <v>70SCOX4C20250C</v>
          </cell>
          <cell r="N13741" t="str">
            <v>#</v>
          </cell>
          <cell r="O13741" t="str">
            <v>947</v>
          </cell>
          <cell r="P13741" t="str">
            <v>07690</v>
          </cell>
          <cell r="Q13741" t="str">
            <v>VacX4 25HP 230V FC</v>
          </cell>
          <cell r="R13741">
            <v>0</v>
          </cell>
          <cell r="S13741" t="str">
            <v>TBD PL</v>
          </cell>
        </row>
        <row r="13742">
          <cell r="L13742" t="str">
            <v>136F0616</v>
          </cell>
          <cell r="M13742" t="str">
            <v>70SCOX4C40010C</v>
          </cell>
          <cell r="N13742" t="str">
            <v>#</v>
          </cell>
          <cell r="O13742" t="str">
            <v>947</v>
          </cell>
          <cell r="P13742" t="str">
            <v>07662</v>
          </cell>
          <cell r="Q13742" t="str">
            <v>VacX4 1HP 460V FC</v>
          </cell>
          <cell r="R13742">
            <v>38124.629999999997</v>
          </cell>
          <cell r="S13742" t="str">
            <v>TBD PL</v>
          </cell>
        </row>
        <row r="13743">
          <cell r="L13743" t="str">
            <v>136F0619</v>
          </cell>
          <cell r="M13743" t="str">
            <v>70SCOX4C40075C</v>
          </cell>
          <cell r="N13743" t="str">
            <v>#</v>
          </cell>
          <cell r="O13743" t="str">
            <v>947</v>
          </cell>
          <cell r="P13743" t="str">
            <v>07677</v>
          </cell>
          <cell r="Q13743" t="str">
            <v>VacX4 7.5HP 460V FC</v>
          </cell>
          <cell r="R13743">
            <v>58388.58</v>
          </cell>
          <cell r="S13743" t="str">
            <v>TBD PL</v>
          </cell>
        </row>
        <row r="13744">
          <cell r="L13744" t="str">
            <v>136F0620</v>
          </cell>
          <cell r="M13744" t="str">
            <v>70SCOX4C40300C</v>
          </cell>
          <cell r="N13744" t="str">
            <v>#</v>
          </cell>
          <cell r="O13744" t="str">
            <v>947</v>
          </cell>
          <cell r="P13744" t="str">
            <v>07693</v>
          </cell>
          <cell r="Q13744" t="str">
            <v>VacX4 30HP 460V OpenFC</v>
          </cell>
          <cell r="R13744">
            <v>33856.99</v>
          </cell>
          <cell r="S13744" t="str">
            <v>TBD PL</v>
          </cell>
        </row>
        <row r="13745">
          <cell r="L13745" t="str">
            <v>136F0622</v>
          </cell>
          <cell r="M13745" t="str">
            <v>70SCOX4C40400C</v>
          </cell>
          <cell r="N13745" t="str">
            <v>#</v>
          </cell>
          <cell r="O13745" t="str">
            <v>947</v>
          </cell>
          <cell r="P13745" t="str">
            <v>07695</v>
          </cell>
          <cell r="Q13745" t="str">
            <v>VacX4 40HP 460V FC</v>
          </cell>
          <cell r="R13745">
            <v>38195.199999999997</v>
          </cell>
          <cell r="S13745" t="str">
            <v>TBD PL</v>
          </cell>
        </row>
        <row r="13746">
          <cell r="L13746" t="str">
            <v>136F0624</v>
          </cell>
          <cell r="M13746" t="str">
            <v>70SCOX4C40500C</v>
          </cell>
          <cell r="N13746" t="str">
            <v>#</v>
          </cell>
          <cell r="O13746" t="str">
            <v>947</v>
          </cell>
          <cell r="P13746" t="str">
            <v>07697</v>
          </cell>
          <cell r="Q13746" t="str">
            <v>VacX4 50HP 460V FC</v>
          </cell>
          <cell r="R13746">
            <v>56144</v>
          </cell>
          <cell r="S13746" t="str">
            <v>TBD PL</v>
          </cell>
        </row>
        <row r="13747">
          <cell r="L13747" t="str">
            <v>136F0625</v>
          </cell>
          <cell r="M13747" t="str">
            <v>70SCOX4C40600C</v>
          </cell>
          <cell r="N13747" t="str">
            <v>#</v>
          </cell>
          <cell r="O13747" t="str">
            <v>947</v>
          </cell>
          <cell r="P13747" t="str">
            <v>07699</v>
          </cell>
          <cell r="Q13747" t="str">
            <v>VacX4 60HP 460V FC</v>
          </cell>
          <cell r="R13747">
            <v>7089.33</v>
          </cell>
          <cell r="S13747" t="str">
            <v>TBD PL</v>
          </cell>
        </row>
        <row r="13748">
          <cell r="L13748" t="str">
            <v>136F0627</v>
          </cell>
          <cell r="M13748" t="str">
            <v>70SCOX4C40750C</v>
          </cell>
          <cell r="N13748" t="str">
            <v>#</v>
          </cell>
          <cell r="O13748" t="str">
            <v>947</v>
          </cell>
          <cell r="P13748" t="str">
            <v>07703</v>
          </cell>
          <cell r="Q13748" t="str">
            <v>VacX4 75HP 460V FC</v>
          </cell>
          <cell r="R13748">
            <v>25203.71</v>
          </cell>
          <cell r="S13748" t="str">
            <v>TBD PL</v>
          </cell>
        </row>
        <row r="13749">
          <cell r="L13749" t="str">
            <v>136F0628</v>
          </cell>
          <cell r="M13749" t="str">
            <v>70SCOX4C41000C</v>
          </cell>
          <cell r="N13749" t="str">
            <v>#</v>
          </cell>
          <cell r="O13749" t="str">
            <v>947</v>
          </cell>
          <cell r="P13749" t="str">
            <v>07707</v>
          </cell>
          <cell r="Q13749" t="str">
            <v>VacX4 UT 100HP 460V INU</v>
          </cell>
          <cell r="R13749">
            <v>14547.21</v>
          </cell>
          <cell r="S13749" t="str">
            <v>TBD PL</v>
          </cell>
        </row>
        <row r="13750">
          <cell r="L13750" t="str">
            <v>136F0629</v>
          </cell>
          <cell r="M13750" t="str">
            <v>70SCOX4C41250K</v>
          </cell>
          <cell r="N13750" t="str">
            <v>#</v>
          </cell>
          <cell r="O13750" t="str">
            <v>947</v>
          </cell>
          <cell r="P13750" t="str">
            <v>07710</v>
          </cell>
          <cell r="Q13750" t="str">
            <v>VacX4 125HP 460V FC</v>
          </cell>
          <cell r="R13750">
            <v>17219.599999999999</v>
          </cell>
          <cell r="S13750" t="str">
            <v>TBD PL</v>
          </cell>
        </row>
        <row r="13751">
          <cell r="L13751" t="str">
            <v>136F0630</v>
          </cell>
          <cell r="M13751" t="str">
            <v>70SCOX4C41500K</v>
          </cell>
          <cell r="N13751" t="str">
            <v>#</v>
          </cell>
          <cell r="O13751" t="str">
            <v>947</v>
          </cell>
          <cell r="P13751" t="str">
            <v>07712</v>
          </cell>
          <cell r="Q13751" t="str">
            <v>VacX4 150HP 460V FC</v>
          </cell>
          <cell r="R13751">
            <v>29905.26</v>
          </cell>
          <cell r="S13751" t="str">
            <v>TBD PL</v>
          </cell>
        </row>
        <row r="13752">
          <cell r="L13752" t="str">
            <v>136F0632</v>
          </cell>
          <cell r="M13752" t="str">
            <v>70SCOX5C1S010C</v>
          </cell>
          <cell r="N13752" t="str">
            <v>#</v>
          </cell>
          <cell r="O13752" t="str">
            <v>947</v>
          </cell>
          <cell r="P13752" t="str">
            <v>07726</v>
          </cell>
          <cell r="Q13752" t="str">
            <v>VacX5 1HP 1ph115V FC</v>
          </cell>
          <cell r="R13752">
            <v>871.18</v>
          </cell>
          <cell r="S13752" t="str">
            <v>TBD PL</v>
          </cell>
        </row>
        <row r="13753">
          <cell r="L13753" t="str">
            <v>136F0634</v>
          </cell>
          <cell r="M13753" t="str">
            <v>70SCOX5C1S010C09</v>
          </cell>
          <cell r="N13753" t="str">
            <v>#</v>
          </cell>
          <cell r="O13753" t="str">
            <v>947</v>
          </cell>
          <cell r="P13753" t="str">
            <v>07726</v>
          </cell>
          <cell r="Q13753" t="str">
            <v>VacX5 1HP 1ph115V FC</v>
          </cell>
          <cell r="R13753">
            <v>1971.36</v>
          </cell>
          <cell r="S13753" t="str">
            <v>TBD PL</v>
          </cell>
        </row>
        <row r="13754">
          <cell r="L13754" t="str">
            <v>136F0636</v>
          </cell>
          <cell r="M13754" t="str">
            <v>70SCOX5C2S050C</v>
          </cell>
          <cell r="N13754" t="str">
            <v>#</v>
          </cell>
          <cell r="O13754" t="str">
            <v>947</v>
          </cell>
          <cell r="P13754" t="str">
            <v>07737</v>
          </cell>
          <cell r="Q13754" t="str">
            <v>VacX5 5HP 1ph230V FC</v>
          </cell>
          <cell r="R13754">
            <v>14408.12</v>
          </cell>
          <cell r="S13754" t="str">
            <v>TBD PL</v>
          </cell>
        </row>
        <row r="13755">
          <cell r="L13755" t="str">
            <v>136F0637</v>
          </cell>
          <cell r="M13755" t="str">
            <v>70SCOX5C2S100C</v>
          </cell>
          <cell r="N13755" t="str">
            <v>#</v>
          </cell>
          <cell r="O13755" t="str">
            <v>947</v>
          </cell>
          <cell r="P13755" t="str">
            <v>07744</v>
          </cell>
          <cell r="Q13755" t="str">
            <v>VacX5 10HP 1ph230V FC</v>
          </cell>
          <cell r="R13755">
            <v>9149.15</v>
          </cell>
          <cell r="S13755" t="str">
            <v>TBD PL</v>
          </cell>
        </row>
        <row r="13756">
          <cell r="L13756" t="str">
            <v>136F0638</v>
          </cell>
          <cell r="M13756" t="str">
            <v>70SCOX5C2S150C</v>
          </cell>
          <cell r="N13756" t="str">
            <v>#</v>
          </cell>
          <cell r="O13756" t="str">
            <v>947</v>
          </cell>
          <cell r="P13756" t="str">
            <v>07748</v>
          </cell>
          <cell r="Q13756" t="str">
            <v>VacX5 15HP 1ph230V FC</v>
          </cell>
          <cell r="R13756">
            <v>12660.24</v>
          </cell>
          <cell r="S13756" t="str">
            <v>TBD PL</v>
          </cell>
        </row>
        <row r="13757">
          <cell r="L13757" t="str">
            <v>136F0639</v>
          </cell>
          <cell r="M13757" t="str">
            <v>70SCOX5C20010C</v>
          </cell>
          <cell r="N13757" t="str">
            <v>#</v>
          </cell>
          <cell r="O13757" t="str">
            <v>947</v>
          </cell>
          <cell r="P13757" t="str">
            <v>07727</v>
          </cell>
          <cell r="Q13757" t="str">
            <v>VacX5 1HP 230V FC</v>
          </cell>
          <cell r="R13757">
            <v>3193.98</v>
          </cell>
          <cell r="S13757" t="str">
            <v>TBD PL</v>
          </cell>
        </row>
        <row r="13758">
          <cell r="L13758" t="str">
            <v>136F0642</v>
          </cell>
          <cell r="M13758" t="str">
            <v>70SCOX5C20075C</v>
          </cell>
          <cell r="N13758" t="str">
            <v>#</v>
          </cell>
          <cell r="O13758" t="str">
            <v>947</v>
          </cell>
          <cell r="P13758" t="str">
            <v>07740</v>
          </cell>
          <cell r="Q13758" t="str">
            <v>VacX5 7.5HP 230V FC</v>
          </cell>
          <cell r="R13758">
            <v>2719.36</v>
          </cell>
          <cell r="S13758" t="str">
            <v>TBD PL</v>
          </cell>
        </row>
        <row r="13759">
          <cell r="L13759" t="str">
            <v>136F0643</v>
          </cell>
          <cell r="M13759" t="str">
            <v>70SCOX5C20100C</v>
          </cell>
          <cell r="N13759" t="str">
            <v>#</v>
          </cell>
          <cell r="O13759" t="str">
            <v>947</v>
          </cell>
          <cell r="P13759" t="str">
            <v>07743</v>
          </cell>
          <cell r="Q13759" t="str">
            <v>VacX5 10HP 230V FC</v>
          </cell>
          <cell r="R13759">
            <v>1783.32</v>
          </cell>
          <cell r="S13759" t="str">
            <v>TBD PL</v>
          </cell>
        </row>
        <row r="13760">
          <cell r="L13760" t="str">
            <v>136F0646</v>
          </cell>
          <cell r="M13760" t="str">
            <v>70SCOX5C20200C</v>
          </cell>
          <cell r="N13760" t="str">
            <v>#</v>
          </cell>
          <cell r="O13760" t="str">
            <v>947</v>
          </cell>
          <cell r="P13760" t="str">
            <v>07751</v>
          </cell>
          <cell r="Q13760" t="str">
            <v>VacX5 20HP 230V FC</v>
          </cell>
          <cell r="R13760">
            <v>5058.55</v>
          </cell>
          <cell r="S13760" t="str">
            <v>TBD PL</v>
          </cell>
        </row>
        <row r="13761">
          <cell r="L13761" t="str">
            <v>136F0649</v>
          </cell>
          <cell r="M13761" t="str">
            <v>70SCOX5C20020C09</v>
          </cell>
          <cell r="N13761" t="str">
            <v>#</v>
          </cell>
          <cell r="O13761" t="str">
            <v>947</v>
          </cell>
          <cell r="P13761" t="str">
            <v>07730</v>
          </cell>
          <cell r="Q13761" t="str">
            <v>VacX5 2HP 230V FC</v>
          </cell>
          <cell r="R13761">
            <v>3449.84</v>
          </cell>
          <cell r="S13761" t="str">
            <v>TBD PL</v>
          </cell>
        </row>
        <row r="13762">
          <cell r="L13762" t="str">
            <v>136F0650</v>
          </cell>
          <cell r="M13762" t="str">
            <v>70SCOX5C20030C09</v>
          </cell>
          <cell r="N13762" t="str">
            <v>#</v>
          </cell>
          <cell r="O13762" t="str">
            <v>947</v>
          </cell>
          <cell r="P13762" t="str">
            <v>07733</v>
          </cell>
          <cell r="Q13762" t="str">
            <v>VacX5 3HP 230V FC</v>
          </cell>
          <cell r="R13762">
            <v>2680.57</v>
          </cell>
          <cell r="S13762" t="str">
            <v>TBD PL</v>
          </cell>
        </row>
        <row r="13763">
          <cell r="L13763" t="str">
            <v>136F0651</v>
          </cell>
          <cell r="M13763" t="str">
            <v>70SCOX5C20050C09</v>
          </cell>
          <cell r="N13763" t="str">
            <v>#</v>
          </cell>
          <cell r="O13763" t="str">
            <v>947</v>
          </cell>
          <cell r="P13763" t="str">
            <v>07736</v>
          </cell>
          <cell r="Q13763" t="str">
            <v>VacX5 5HP 230V FC</v>
          </cell>
          <cell r="R13763">
            <v>2225.4</v>
          </cell>
          <cell r="S13763" t="str">
            <v>TBD PL</v>
          </cell>
        </row>
        <row r="13764">
          <cell r="L13764" t="str">
            <v>136F0652</v>
          </cell>
          <cell r="M13764" t="str">
            <v>70SCOX5C20075C09</v>
          </cell>
          <cell r="N13764" t="str">
            <v>#</v>
          </cell>
          <cell r="O13764" t="str">
            <v>947</v>
          </cell>
          <cell r="P13764" t="str">
            <v>07740</v>
          </cell>
          <cell r="Q13764" t="str">
            <v>VacX5 7.5HP 230V FC</v>
          </cell>
          <cell r="R13764">
            <v>10620.2</v>
          </cell>
          <cell r="S13764" t="str">
            <v>TBD PL</v>
          </cell>
        </row>
        <row r="13765">
          <cell r="L13765" t="str">
            <v>136F0653</v>
          </cell>
          <cell r="M13765" t="str">
            <v>70SCOX5C20100C09</v>
          </cell>
          <cell r="N13765" t="str">
            <v>#</v>
          </cell>
          <cell r="O13765" t="str">
            <v>947</v>
          </cell>
          <cell r="P13765" t="str">
            <v>07743</v>
          </cell>
          <cell r="Q13765" t="str">
            <v>VacX5 10HP 230V FC</v>
          </cell>
          <cell r="R13765">
            <v>15591.27</v>
          </cell>
          <cell r="S13765" t="str">
            <v>TBD PL</v>
          </cell>
        </row>
        <row r="13766">
          <cell r="L13766" t="str">
            <v>136F0654</v>
          </cell>
          <cell r="M13766" t="str">
            <v>70SCOX5C20150C09</v>
          </cell>
          <cell r="N13766" t="str">
            <v>#</v>
          </cell>
          <cell r="O13766" t="str">
            <v>947</v>
          </cell>
          <cell r="P13766" t="str">
            <v>07747</v>
          </cell>
          <cell r="Q13766" t="str">
            <v>VacX5 15HP 230V FC</v>
          </cell>
          <cell r="R13766">
            <v>4109.96</v>
          </cell>
          <cell r="S13766" t="str">
            <v>TBD PL</v>
          </cell>
        </row>
        <row r="13767">
          <cell r="L13767" t="str">
            <v>136F0656</v>
          </cell>
          <cell r="M13767" t="str">
            <v>70SCOX5C40010C</v>
          </cell>
          <cell r="N13767" t="str">
            <v>#</v>
          </cell>
          <cell r="O13767" t="str">
            <v>947</v>
          </cell>
          <cell r="P13767" t="str">
            <v>07728</v>
          </cell>
          <cell r="Q13767" t="str">
            <v>VacX5 1HP 460V FC</v>
          </cell>
          <cell r="R13767">
            <v>6523.52</v>
          </cell>
          <cell r="S13767" t="str">
            <v>TBD PL</v>
          </cell>
        </row>
        <row r="13768">
          <cell r="L13768" t="str">
            <v>136F0657</v>
          </cell>
          <cell r="M13768" t="str">
            <v>70SCOX5C40020C</v>
          </cell>
          <cell r="N13768" t="str">
            <v>#</v>
          </cell>
          <cell r="O13768" t="str">
            <v>947</v>
          </cell>
          <cell r="P13768" t="str">
            <v>07731</v>
          </cell>
          <cell r="Q13768" t="str">
            <v>VacX5 2HP 460V FC</v>
          </cell>
          <cell r="R13768">
            <v>3825.64</v>
          </cell>
          <cell r="S13768" t="str">
            <v>TBD PL</v>
          </cell>
        </row>
        <row r="13769">
          <cell r="L13769" t="str">
            <v>136F0658</v>
          </cell>
          <cell r="M13769" t="str">
            <v>70SCOX5C40030C</v>
          </cell>
          <cell r="N13769" t="str">
            <v>#</v>
          </cell>
          <cell r="O13769" t="str">
            <v>947</v>
          </cell>
          <cell r="P13769" t="str">
            <v>07734</v>
          </cell>
          <cell r="Q13769" t="str">
            <v>VacX5 3HP 460V FC</v>
          </cell>
          <cell r="R13769">
            <v>1405.49</v>
          </cell>
          <cell r="S13769" t="str">
            <v>TBD PL</v>
          </cell>
        </row>
        <row r="13770">
          <cell r="L13770" t="str">
            <v>136F0659</v>
          </cell>
          <cell r="M13770" t="str">
            <v>70SCOX5C40050C</v>
          </cell>
          <cell r="N13770" t="str">
            <v>#</v>
          </cell>
          <cell r="O13770" t="str">
            <v>947</v>
          </cell>
          <cell r="P13770" t="str">
            <v>07738</v>
          </cell>
          <cell r="Q13770" t="str">
            <v>VacX5 5HP 460V FC</v>
          </cell>
          <cell r="R13770">
            <v>19208.52</v>
          </cell>
          <cell r="S13770" t="str">
            <v>TBD PL</v>
          </cell>
        </row>
        <row r="13771">
          <cell r="L13771" t="str">
            <v>136F0661</v>
          </cell>
          <cell r="M13771" t="str">
            <v>70SCOX5C40075C</v>
          </cell>
          <cell r="N13771" t="str">
            <v>#</v>
          </cell>
          <cell r="O13771" t="str">
            <v>947</v>
          </cell>
          <cell r="P13771" t="str">
            <v>07741</v>
          </cell>
          <cell r="Q13771" t="str">
            <v>VacX5 7.5HP 460V FC</v>
          </cell>
          <cell r="R13771">
            <v>17220.59</v>
          </cell>
          <cell r="S13771" t="str">
            <v>TBD PL</v>
          </cell>
        </row>
        <row r="13772">
          <cell r="L13772" t="str">
            <v>136F0662</v>
          </cell>
          <cell r="M13772" t="str">
            <v>70SCOX5C40100C</v>
          </cell>
          <cell r="N13772" t="str">
            <v>#</v>
          </cell>
          <cell r="O13772" t="str">
            <v>947</v>
          </cell>
          <cell r="P13772" t="str">
            <v>07745</v>
          </cell>
          <cell r="Q13772" t="str">
            <v>VacX5 10HP 460V FC</v>
          </cell>
          <cell r="R13772">
            <v>26393.74</v>
          </cell>
          <cell r="S13772" t="str">
            <v>TBD PL</v>
          </cell>
        </row>
        <row r="13773">
          <cell r="L13773" t="str">
            <v>136F0691</v>
          </cell>
          <cell r="M13773" t="str">
            <v>70SCOX5C40150C</v>
          </cell>
          <cell r="N13773" t="str">
            <v>#</v>
          </cell>
          <cell r="O13773" t="str">
            <v>947</v>
          </cell>
          <cell r="P13773" t="str">
            <v>07749</v>
          </cell>
          <cell r="Q13773" t="str">
            <v>VacX5 15HP 460V FC</v>
          </cell>
          <cell r="R13773">
            <v>10777.4</v>
          </cell>
          <cell r="S13773" t="str">
            <v>TBD PL</v>
          </cell>
        </row>
        <row r="13774">
          <cell r="L13774" t="str">
            <v>136F0692</v>
          </cell>
          <cell r="M13774" t="str">
            <v>70SCOX5C40200C</v>
          </cell>
          <cell r="N13774" t="str">
            <v>#</v>
          </cell>
          <cell r="O13774" t="str">
            <v>947</v>
          </cell>
          <cell r="P13774" t="str">
            <v>07752</v>
          </cell>
          <cell r="Q13774" t="str">
            <v>VacX5 20HP 460V FC</v>
          </cell>
          <cell r="R13774">
            <v>7169.75</v>
          </cell>
          <cell r="S13774" t="str">
            <v>TBD PL</v>
          </cell>
        </row>
        <row r="13775">
          <cell r="L13775" t="str">
            <v>136F0693</v>
          </cell>
          <cell r="M13775" t="str">
            <v>70SCOX5C40250C</v>
          </cell>
          <cell r="N13775" t="str">
            <v>#</v>
          </cell>
          <cell r="O13775" t="str">
            <v>947</v>
          </cell>
          <cell r="P13775" t="str">
            <v>07755</v>
          </cell>
          <cell r="Q13775" t="str">
            <v>VacX5 25HP 460V FC</v>
          </cell>
          <cell r="R13775">
            <v>3544.25</v>
          </cell>
          <cell r="S13775" t="str">
            <v>TBD PL</v>
          </cell>
        </row>
        <row r="13776">
          <cell r="L13776" t="str">
            <v>136F0694</v>
          </cell>
          <cell r="M13776" t="str">
            <v>70SCOX5C40300C</v>
          </cell>
          <cell r="N13776" t="str">
            <v>#</v>
          </cell>
          <cell r="O13776" t="str">
            <v>947</v>
          </cell>
          <cell r="P13776" t="str">
            <v>07757</v>
          </cell>
          <cell r="Q13776" t="str">
            <v>VacX5 30HP 460V FC</v>
          </cell>
          <cell r="R13776">
            <v>5470.8</v>
          </cell>
          <cell r="S13776" t="str">
            <v>TBD PL</v>
          </cell>
        </row>
        <row r="13777">
          <cell r="L13777" t="str">
            <v>136F0697</v>
          </cell>
          <cell r="M13777" t="str">
            <v>70SCOX5C40500C</v>
          </cell>
          <cell r="N13777" t="str">
            <v>#</v>
          </cell>
          <cell r="O13777" t="str">
            <v>947</v>
          </cell>
          <cell r="P13777" t="str">
            <v>07761</v>
          </cell>
          <cell r="Q13777" t="str">
            <v>VacX5 50HP 460V FC</v>
          </cell>
          <cell r="R13777">
            <v>22508.13</v>
          </cell>
          <cell r="S13777" t="str">
            <v>TBD PL</v>
          </cell>
        </row>
        <row r="13778">
          <cell r="L13778" t="str">
            <v>136F0698</v>
          </cell>
          <cell r="M13778" t="str">
            <v>70SCOX5C40600C</v>
          </cell>
          <cell r="N13778" t="str">
            <v>#</v>
          </cell>
          <cell r="O13778" t="str">
            <v>947</v>
          </cell>
          <cell r="P13778" t="str">
            <v>07763</v>
          </cell>
          <cell r="Q13778" t="str">
            <v>VacX5 60HP 460V FC</v>
          </cell>
          <cell r="R13778">
            <v>29293.15</v>
          </cell>
          <cell r="S13778" t="str">
            <v>TBD PL</v>
          </cell>
        </row>
        <row r="13779">
          <cell r="L13779" t="str">
            <v>136F0710</v>
          </cell>
          <cell r="M13779" t="str">
            <v>70SCOX5C40010C09</v>
          </cell>
          <cell r="N13779" t="str">
            <v>#</v>
          </cell>
          <cell r="O13779" t="str">
            <v>947</v>
          </cell>
          <cell r="P13779" t="str">
            <v>07728</v>
          </cell>
          <cell r="Q13779" t="str">
            <v>VacX5 1HP 460V FC</v>
          </cell>
          <cell r="R13779">
            <v>2966.6</v>
          </cell>
          <cell r="S13779" t="str">
            <v>TBD PL</v>
          </cell>
        </row>
        <row r="13780">
          <cell r="L13780" t="str">
            <v>136F0711</v>
          </cell>
          <cell r="M13780" t="str">
            <v>70SCOX5C40020C09</v>
          </cell>
          <cell r="N13780" t="str">
            <v>#</v>
          </cell>
          <cell r="O13780" t="str">
            <v>947</v>
          </cell>
          <cell r="P13780" t="str">
            <v>07731</v>
          </cell>
          <cell r="Q13780" t="str">
            <v>VacX5 2HP 460V FC</v>
          </cell>
          <cell r="R13780">
            <v>10341.129999999999</v>
          </cell>
          <cell r="S13780" t="str">
            <v>TBD PL</v>
          </cell>
        </row>
        <row r="13781">
          <cell r="L13781" t="str">
            <v>136F0712</v>
          </cell>
          <cell r="M13781" t="str">
            <v>70SCOX5C40030C09</v>
          </cell>
          <cell r="N13781" t="str">
            <v>#</v>
          </cell>
          <cell r="O13781" t="str">
            <v>947</v>
          </cell>
          <cell r="P13781" t="str">
            <v>07734</v>
          </cell>
          <cell r="Q13781" t="str">
            <v>VacX5 3HP 460V FC</v>
          </cell>
          <cell r="R13781">
            <v>7565.57</v>
          </cell>
          <cell r="S13781" t="str">
            <v>TBD PL</v>
          </cell>
        </row>
        <row r="13782">
          <cell r="L13782" t="str">
            <v>136F0713</v>
          </cell>
          <cell r="M13782" t="str">
            <v>70SCOX5C40050C09</v>
          </cell>
          <cell r="N13782" t="str">
            <v>#</v>
          </cell>
          <cell r="O13782" t="str">
            <v>947</v>
          </cell>
          <cell r="P13782" t="str">
            <v>07738</v>
          </cell>
          <cell r="Q13782" t="str">
            <v>VacX5 5HP 460V FC</v>
          </cell>
          <cell r="R13782">
            <v>4806.6000000000004</v>
          </cell>
          <cell r="S13782" t="str">
            <v>TBD PL</v>
          </cell>
        </row>
        <row r="13783">
          <cell r="L13783" t="str">
            <v>136F0715</v>
          </cell>
          <cell r="M13783" t="str">
            <v>70SCOX5C40100C09</v>
          </cell>
          <cell r="N13783" t="str">
            <v>#</v>
          </cell>
          <cell r="O13783" t="str">
            <v>947</v>
          </cell>
          <cell r="P13783" t="str">
            <v>07745</v>
          </cell>
          <cell r="Q13783" t="str">
            <v>VacX5 10HP 460V FC</v>
          </cell>
          <cell r="R13783">
            <v>5979.3</v>
          </cell>
          <cell r="S13783" t="str">
            <v>TBD PL</v>
          </cell>
        </row>
        <row r="13784">
          <cell r="L13784" t="str">
            <v>136F0716</v>
          </cell>
          <cell r="M13784" t="str">
            <v>70SCOX5C40150C09</v>
          </cell>
          <cell r="N13784" t="str">
            <v>#</v>
          </cell>
          <cell r="O13784" t="str">
            <v>947</v>
          </cell>
          <cell r="P13784" t="str">
            <v>07749</v>
          </cell>
          <cell r="Q13784" t="str">
            <v>VacX5 15HP 460V FC</v>
          </cell>
          <cell r="R13784">
            <v>1794.93</v>
          </cell>
          <cell r="S13784" t="str">
            <v>TBD PL</v>
          </cell>
        </row>
        <row r="13785">
          <cell r="L13785" t="str">
            <v>136F0717</v>
          </cell>
          <cell r="M13785" t="str">
            <v>70SCOX5C40200C09</v>
          </cell>
          <cell r="N13785" t="str">
            <v>#</v>
          </cell>
          <cell r="O13785" t="str">
            <v>947</v>
          </cell>
          <cell r="P13785" t="str">
            <v>07752</v>
          </cell>
          <cell r="Q13785" t="str">
            <v>VacX5 20HP 460V FC</v>
          </cell>
          <cell r="R13785">
            <v>2149.4299999999998</v>
          </cell>
          <cell r="S13785" t="str">
            <v>TBD PL</v>
          </cell>
        </row>
        <row r="13786">
          <cell r="L13786" t="str">
            <v>136F0718</v>
          </cell>
          <cell r="M13786" t="str">
            <v>70SCOX5C40250C09</v>
          </cell>
          <cell r="N13786" t="str">
            <v>#</v>
          </cell>
          <cell r="O13786" t="str">
            <v>947</v>
          </cell>
          <cell r="P13786" t="str">
            <v>07755</v>
          </cell>
          <cell r="Q13786" t="str">
            <v>VacX5 25HP 460V FC</v>
          </cell>
          <cell r="R13786">
            <v>2080.7600000000002</v>
          </cell>
          <cell r="S13786" t="str">
            <v>TBD PL</v>
          </cell>
        </row>
        <row r="13787">
          <cell r="L13787" t="str">
            <v>136F0761</v>
          </cell>
          <cell r="M13787" t="str">
            <v>7DS-000555-000023769</v>
          </cell>
          <cell r="N13787" t="str">
            <v>#</v>
          </cell>
          <cell r="O13787" t="str">
            <v>871</v>
          </cell>
          <cell r="P13787" t="str">
            <v>07046</v>
          </cell>
          <cell r="Q13787" t="str">
            <v>NXS, 0005 Amp, 500 V, NXS FC</v>
          </cell>
          <cell r="R13787">
            <v>658</v>
          </cell>
          <cell r="S13787" t="str">
            <v>TBD PL</v>
          </cell>
        </row>
        <row r="13788">
          <cell r="L13788" t="str">
            <v>136F0762</v>
          </cell>
          <cell r="M13788" t="str">
            <v>7DS-000755-000023776</v>
          </cell>
          <cell r="N13788" t="str">
            <v>#</v>
          </cell>
          <cell r="O13788" t="str">
            <v>871</v>
          </cell>
          <cell r="P13788" t="str">
            <v>07047</v>
          </cell>
          <cell r="Q13788" t="str">
            <v>NXS, 0007 Amp, 500 V, NXS FC</v>
          </cell>
          <cell r="R13788">
            <v>2234.1999999999998</v>
          </cell>
          <cell r="S13788" t="str">
            <v>TBD PL</v>
          </cell>
        </row>
        <row r="13789">
          <cell r="L13789" t="str">
            <v>136F0764</v>
          </cell>
          <cell r="M13789" t="str">
            <v>7DS-001655-000023765</v>
          </cell>
          <cell r="N13789" t="str">
            <v>#</v>
          </cell>
          <cell r="O13789" t="str">
            <v>871</v>
          </cell>
          <cell r="P13789" t="str">
            <v>07050</v>
          </cell>
          <cell r="Q13789" t="str">
            <v>NXS, 0016 Amp, 500 V, NXS FC</v>
          </cell>
          <cell r="R13789">
            <v>1004.92</v>
          </cell>
          <cell r="S13789" t="str">
            <v>TBD PL</v>
          </cell>
        </row>
        <row r="13790">
          <cell r="L13790" t="str">
            <v>136F0766</v>
          </cell>
          <cell r="M13790" t="str">
            <v>7DS-003155-000023750</v>
          </cell>
          <cell r="N13790" t="str">
            <v>#</v>
          </cell>
          <cell r="O13790" t="str">
            <v>871</v>
          </cell>
          <cell r="P13790" t="str">
            <v>07052</v>
          </cell>
          <cell r="Q13790" t="str">
            <v>NXS, 0031 Amp, 500 V, NXS FC</v>
          </cell>
          <cell r="R13790">
            <v>1268</v>
          </cell>
          <cell r="S13790" t="str">
            <v>TBD PL</v>
          </cell>
        </row>
        <row r="13791">
          <cell r="L13791" t="str">
            <v>136F0767</v>
          </cell>
          <cell r="M13791" t="str">
            <v>7DS-003855-000023729</v>
          </cell>
          <cell r="N13791" t="str">
            <v>#</v>
          </cell>
          <cell r="O13791" t="str">
            <v>871</v>
          </cell>
          <cell r="P13791" t="str">
            <v>07053</v>
          </cell>
          <cell r="Q13791" t="str">
            <v>NXS, 0038 Amp, 500 V, NXS FC</v>
          </cell>
          <cell r="R13791">
            <v>4152.01</v>
          </cell>
          <cell r="S13791" t="str">
            <v>TBD PL</v>
          </cell>
        </row>
        <row r="13792">
          <cell r="L13792" t="str">
            <v>136F0768</v>
          </cell>
          <cell r="M13792" t="str">
            <v>7DS-004555-000023736</v>
          </cell>
          <cell r="N13792" t="str">
            <v>#</v>
          </cell>
          <cell r="O13792" t="str">
            <v>871</v>
          </cell>
          <cell r="P13792" t="str">
            <v>07054</v>
          </cell>
          <cell r="Q13792" t="str">
            <v>NXS, 0045 Amp, 500 V, NXS FC</v>
          </cell>
          <cell r="R13792">
            <v>1360.26</v>
          </cell>
          <cell r="S13792" t="str">
            <v>TBD PL</v>
          </cell>
        </row>
        <row r="13793">
          <cell r="L13793" t="str">
            <v>136F1049</v>
          </cell>
          <cell r="M13793" t="str">
            <v>IPC102P1K1T2E20H2XGXXXXS043XAXBACXXXXDX</v>
          </cell>
          <cell r="N13793" t="str">
            <v>#</v>
          </cell>
          <cell r="O13793" t="str">
            <v>602</v>
          </cell>
          <cell r="P13793" t="str">
            <v>60350</v>
          </cell>
          <cell r="Q13793" t="str">
            <v>FC 102 200V 1,1</v>
          </cell>
          <cell r="R13793">
            <v>2418</v>
          </cell>
          <cell r="S13793" t="str">
            <v>TBD PL</v>
          </cell>
        </row>
        <row r="13794">
          <cell r="L13794" t="str">
            <v>136F1076</v>
          </cell>
          <cell r="M13794" t="str">
            <v>7DP-007252-000010817</v>
          </cell>
          <cell r="N13794" t="str">
            <v>#</v>
          </cell>
          <cell r="O13794" t="str">
            <v>026</v>
          </cell>
          <cell r="P13794" t="str">
            <v>03740</v>
          </cell>
          <cell r="Q13794" t="str">
            <v>NXP 0072 500 V NXP</v>
          </cell>
          <cell r="R13794">
            <v>3653.58</v>
          </cell>
          <cell r="S13794" t="str">
            <v>TBD PL</v>
          </cell>
        </row>
        <row r="13795">
          <cell r="L13795" t="str">
            <v>136F1371</v>
          </cell>
          <cell r="M13795" t="str">
            <v>IPC102P3K7T2E20H2XGXXXXS043XAXBACXXXXDX</v>
          </cell>
          <cell r="N13795" t="str">
            <v>#</v>
          </cell>
          <cell r="O13795" t="str">
            <v>602</v>
          </cell>
          <cell r="P13795" t="str">
            <v>60354</v>
          </cell>
          <cell r="Q13795" t="str">
            <v>FC 102 200V 3,7</v>
          </cell>
          <cell r="R13795">
            <v>764</v>
          </cell>
          <cell r="S13795" t="str">
            <v>TBD PL</v>
          </cell>
        </row>
        <row r="13796">
          <cell r="L13796" t="str">
            <v>136F1372</v>
          </cell>
          <cell r="M13796" t="str">
            <v>IPC102P5K5T2E20H2XGXXXXS043XAXBACXXXXDX</v>
          </cell>
          <cell r="N13796" t="str">
            <v>#</v>
          </cell>
          <cell r="O13796" t="str">
            <v>602</v>
          </cell>
          <cell r="P13796" t="str">
            <v>60388</v>
          </cell>
          <cell r="Q13796" t="str">
            <v>FC 102 200V 5,5</v>
          </cell>
          <cell r="R13796">
            <v>456</v>
          </cell>
          <cell r="S13796" t="str">
            <v>TBD PL</v>
          </cell>
        </row>
        <row r="13797">
          <cell r="L13797" t="str">
            <v>136F1373</v>
          </cell>
          <cell r="M13797" t="str">
            <v>IPC102P7K5T2E20H2XGXXXXS043XAXBACXXXXDX</v>
          </cell>
          <cell r="N13797" t="str">
            <v>#</v>
          </cell>
          <cell r="O13797" t="str">
            <v>602</v>
          </cell>
          <cell r="P13797" t="str">
            <v>60389</v>
          </cell>
          <cell r="Q13797" t="str">
            <v>FC 102 200V 7,5</v>
          </cell>
          <cell r="R13797">
            <v>970</v>
          </cell>
          <cell r="S13797" t="str">
            <v>TBD PL</v>
          </cell>
        </row>
        <row r="13798">
          <cell r="L13798" t="str">
            <v>136F1381</v>
          </cell>
          <cell r="M13798" t="str">
            <v>IPC102P1K1T4E20H2XGXXXXS043XAXBACXXXXDX</v>
          </cell>
          <cell r="N13798" t="str">
            <v>#</v>
          </cell>
          <cell r="O13798" t="str">
            <v>602</v>
          </cell>
          <cell r="P13798" t="str">
            <v>60355</v>
          </cell>
          <cell r="Q13798" t="str">
            <v>FC 102 400V 1,1</v>
          </cell>
          <cell r="R13798">
            <v>1470</v>
          </cell>
          <cell r="S13798" t="str">
            <v>TBD PL</v>
          </cell>
        </row>
        <row r="13799">
          <cell r="L13799" t="str">
            <v>136F1382</v>
          </cell>
          <cell r="M13799" t="str">
            <v>IPC102P1K5T4E20H2XGXXXXS043XAXBACXXXXDX</v>
          </cell>
          <cell r="N13799" t="str">
            <v>#</v>
          </cell>
          <cell r="O13799" t="str">
            <v>602</v>
          </cell>
          <cell r="P13799" t="str">
            <v>60356</v>
          </cell>
          <cell r="Q13799" t="str">
            <v>FC 102 400V 1,5</v>
          </cell>
          <cell r="R13799">
            <v>536</v>
          </cell>
          <cell r="S13799" t="str">
            <v>TBD PL</v>
          </cell>
        </row>
        <row r="13800">
          <cell r="L13800" t="str">
            <v>136F1388</v>
          </cell>
          <cell r="M13800" t="str">
            <v>IPC102P11KT4E20H2XGXXXXS043XAXBACXXXXDX</v>
          </cell>
          <cell r="N13800" t="str">
            <v>#</v>
          </cell>
          <cell r="O13800" t="str">
            <v>602</v>
          </cell>
          <cell r="P13800" t="str">
            <v>60369</v>
          </cell>
          <cell r="Q13800" t="str">
            <v>FC 102 400V 11</v>
          </cell>
          <cell r="R13800">
            <v>432</v>
          </cell>
          <cell r="S13800" t="str">
            <v>TBD PL</v>
          </cell>
        </row>
        <row r="13801">
          <cell r="L13801" t="str">
            <v>136F1389</v>
          </cell>
          <cell r="M13801" t="str">
            <v>IPC102P15KT4E20H2XGXXXXS043XAXBACXXXXDX</v>
          </cell>
          <cell r="N13801" t="str">
            <v>#</v>
          </cell>
          <cell r="O13801" t="str">
            <v>602</v>
          </cell>
          <cell r="P13801" t="str">
            <v>60370</v>
          </cell>
          <cell r="Q13801" t="str">
            <v>FC 102 400V 15</v>
          </cell>
          <cell r="R13801">
            <v>948</v>
          </cell>
          <cell r="S13801" t="str">
            <v>TBD PL</v>
          </cell>
        </row>
        <row r="13802">
          <cell r="L13802" t="str">
            <v>136F1390</v>
          </cell>
          <cell r="M13802" t="str">
            <v>IPC102P18KT4E20H2XGXXXXS043XAXBACXXXXDX</v>
          </cell>
          <cell r="N13802" t="str">
            <v>#</v>
          </cell>
          <cell r="O13802" t="str">
            <v>602</v>
          </cell>
          <cell r="P13802" t="str">
            <v>60371</v>
          </cell>
          <cell r="Q13802" t="str">
            <v>FC 102 400V 18,5</v>
          </cell>
          <cell r="R13802">
            <v>962</v>
          </cell>
          <cell r="S13802" t="str">
            <v>TBD PL</v>
          </cell>
        </row>
        <row r="13803">
          <cell r="L13803" t="str">
            <v>136F1391</v>
          </cell>
          <cell r="M13803" t="str">
            <v>IPC102P22KT4E20H2XGXXXXS043XAXBACXXXXDX</v>
          </cell>
          <cell r="N13803" t="str">
            <v>#</v>
          </cell>
          <cell r="O13803" t="str">
            <v>602</v>
          </cell>
          <cell r="P13803" t="str">
            <v>60372</v>
          </cell>
          <cell r="Q13803" t="str">
            <v>FC 102 400V 22</v>
          </cell>
          <cell r="R13803">
            <v>1438</v>
          </cell>
          <cell r="S13803" t="str">
            <v>TBD PL</v>
          </cell>
        </row>
        <row r="13804">
          <cell r="L13804" t="str">
            <v>136F1392</v>
          </cell>
          <cell r="M13804" t="str">
            <v>IPC102P30KT4E20H2XGXXXXS043XAXBACXXXXDX</v>
          </cell>
          <cell r="N13804" t="str">
            <v>#</v>
          </cell>
          <cell r="O13804" t="str">
            <v>602</v>
          </cell>
          <cell r="P13804" t="str">
            <v>60373</v>
          </cell>
          <cell r="Q13804" t="str">
            <v>FC 102 400V 30</v>
          </cell>
          <cell r="R13804">
            <v>1526</v>
          </cell>
          <cell r="S13804" t="str">
            <v>TBD PL</v>
          </cell>
        </row>
        <row r="13805">
          <cell r="L13805" t="str">
            <v>136F1410</v>
          </cell>
          <cell r="M13805" t="str">
            <v>IPC102P45KT6E20HXXGXXXXS043XAXBACXXXXDX</v>
          </cell>
          <cell r="N13805" t="str">
            <v>#</v>
          </cell>
          <cell r="O13805" t="str">
            <v>602</v>
          </cell>
          <cell r="P13805" t="str">
            <v>60404</v>
          </cell>
          <cell r="Q13805" t="str">
            <v>FC 102 600V 45</v>
          </cell>
          <cell r="R13805">
            <v>0</v>
          </cell>
          <cell r="S13805" t="str">
            <v>TBD PL</v>
          </cell>
        </row>
        <row r="13806">
          <cell r="L13806" t="str">
            <v>136F1534</v>
          </cell>
          <cell r="M13806" t="str">
            <v>IRV302P11KT5E55H1XXXXSXSXXXXAXBXCXXXXDX</v>
          </cell>
          <cell r="N13806" t="str">
            <v>#</v>
          </cell>
          <cell r="O13806" t="str">
            <v>605</v>
          </cell>
          <cell r="P13806" t="str">
            <v>60027</v>
          </cell>
          <cell r="Q13806" t="str">
            <v>FC 302 400V 11</v>
          </cell>
          <cell r="R13806">
            <v>16817.259999999998</v>
          </cell>
          <cell r="S13806" t="str">
            <v>TBD PL</v>
          </cell>
        </row>
        <row r="13807">
          <cell r="L13807" t="str">
            <v>136F1732</v>
          </cell>
          <cell r="M13807" t="str">
            <v>FC-102P37KT6P21HXXGX7XXSXXXXAXBXCXXXXDX</v>
          </cell>
          <cell r="N13807" t="str">
            <v>#</v>
          </cell>
          <cell r="O13807" t="str">
            <v>602</v>
          </cell>
          <cell r="P13807" t="str">
            <v>60403</v>
          </cell>
          <cell r="Q13807" t="str">
            <v>FC 102 600V 37</v>
          </cell>
          <cell r="R13807">
            <v>8915.3799999999992</v>
          </cell>
          <cell r="S13807" t="str">
            <v>TBD PL</v>
          </cell>
        </row>
        <row r="13808">
          <cell r="L13808" t="str">
            <v>136F1849</v>
          </cell>
          <cell r="M13808" t="str">
            <v>FC-202P37KT4E66H2XGC3XXSXXXXANB0CXXXXDX</v>
          </cell>
          <cell r="N13808" t="str">
            <v>#</v>
          </cell>
          <cell r="O13808" t="str">
            <v>603</v>
          </cell>
          <cell r="P13808" t="str">
            <v>60534</v>
          </cell>
          <cell r="Q13808" t="str">
            <v>FC 202 400V 37</v>
          </cell>
          <cell r="R13808">
            <v>26839.599999999999</v>
          </cell>
          <cell r="S13808" t="str">
            <v>TBD PL</v>
          </cell>
        </row>
        <row r="13809">
          <cell r="L13809" t="str">
            <v>136F1957</v>
          </cell>
          <cell r="M13809" t="str">
            <v>FC-202P5K5T2E66H2XGC3SXSXXXXANB0CXXXXDX</v>
          </cell>
          <cell r="N13809" t="str">
            <v>#</v>
          </cell>
          <cell r="O13809" t="str">
            <v>603</v>
          </cell>
          <cell r="P13809" t="str">
            <v>60509</v>
          </cell>
          <cell r="Q13809" t="str">
            <v>FC 202 200V 5,5</v>
          </cell>
          <cell r="R13809">
            <v>0</v>
          </cell>
          <cell r="S13809" t="str">
            <v>TBD PL</v>
          </cell>
        </row>
        <row r="13810">
          <cell r="L13810" t="str">
            <v>136F2473</v>
          </cell>
          <cell r="M13810" t="str">
            <v>FC-202N200T4E21H2XGCXXXSXXXXANBXCXXXXDX</v>
          </cell>
          <cell r="N13810" t="str">
            <v>#</v>
          </cell>
          <cell r="O13810" t="str">
            <v>603</v>
          </cell>
          <cell r="P13810" t="str">
            <v>60683</v>
          </cell>
          <cell r="Q13810" t="str">
            <v>FC202 400V 200 (N)</v>
          </cell>
          <cell r="R13810">
            <v>13499.34</v>
          </cell>
          <cell r="S13810" t="str">
            <v>TBD PL</v>
          </cell>
        </row>
        <row r="13811">
          <cell r="L13811" t="str">
            <v>136F2501</v>
          </cell>
          <cell r="M13811" t="str">
            <v>IPC102P1K5T6E21HXXGX3XXS042XAXBACXXXXDX</v>
          </cell>
          <cell r="N13811" t="str">
            <v>#</v>
          </cell>
          <cell r="O13811" t="str">
            <v>602</v>
          </cell>
          <cell r="P13811" t="str">
            <v>60363</v>
          </cell>
          <cell r="Q13811" t="str">
            <v>FC 102 600V 1,5</v>
          </cell>
          <cell r="R13811">
            <v>2936</v>
          </cell>
          <cell r="S13811" t="str">
            <v>TBD PL</v>
          </cell>
        </row>
        <row r="13812">
          <cell r="L13812" t="str">
            <v>136F2527</v>
          </cell>
          <cell r="M13812" t="str">
            <v>IPC102P2K2T6E21HXXGX3XXS042XAXBACXXXXDX</v>
          </cell>
          <cell r="N13812" t="str">
            <v>#</v>
          </cell>
          <cell r="O13812" t="str">
            <v>602</v>
          </cell>
          <cell r="P13812" t="str">
            <v>60364</v>
          </cell>
          <cell r="Q13812" t="str">
            <v>FC 102 600V 2,2</v>
          </cell>
          <cell r="R13812">
            <v>2268</v>
          </cell>
          <cell r="S13812" t="str">
            <v>TBD PL</v>
          </cell>
        </row>
        <row r="13813">
          <cell r="L13813" t="str">
            <v>136F2528</v>
          </cell>
          <cell r="M13813" t="str">
            <v>IPC102P4K0T6E21HXXGX3XXS042XAXBACXXXXDX</v>
          </cell>
          <cell r="N13813" t="str">
            <v>#</v>
          </cell>
          <cell r="O13813" t="str">
            <v>602</v>
          </cell>
          <cell r="P13813" t="str">
            <v>60366</v>
          </cell>
          <cell r="Q13813" t="str">
            <v>FC 102 600V 4</v>
          </cell>
          <cell r="R13813">
            <v>18159.310000000001</v>
          </cell>
          <cell r="S13813" t="str">
            <v>TBD PL</v>
          </cell>
        </row>
        <row r="13814">
          <cell r="L13814" t="str">
            <v>136F2531</v>
          </cell>
          <cell r="M13814" t="str">
            <v>IPC102P5K5T6E21HXXGX3XXS042XAXBACXXXXDX</v>
          </cell>
          <cell r="N13814" t="str">
            <v>#</v>
          </cell>
          <cell r="O13814" t="str">
            <v>602</v>
          </cell>
          <cell r="P13814" t="str">
            <v>60367</v>
          </cell>
          <cell r="Q13814" t="str">
            <v>FC 102 600V 5,5</v>
          </cell>
          <cell r="R13814">
            <v>6002.97</v>
          </cell>
          <cell r="S13814" t="str">
            <v>TBD PL</v>
          </cell>
        </row>
        <row r="13815">
          <cell r="L13815" t="str">
            <v>136F2532</v>
          </cell>
          <cell r="M13815" t="str">
            <v>IPC102P7K5T6E21HXXGX3XXS042XAXBACXXXXDX</v>
          </cell>
          <cell r="N13815" t="str">
            <v>#</v>
          </cell>
          <cell r="O13815" t="str">
            <v>602</v>
          </cell>
          <cell r="P13815" t="str">
            <v>60368</v>
          </cell>
          <cell r="Q13815" t="str">
            <v>FC 102 600V 7,5</v>
          </cell>
          <cell r="R13815">
            <v>15174.89</v>
          </cell>
          <cell r="S13815" t="str">
            <v>TBD PL</v>
          </cell>
        </row>
        <row r="13816">
          <cell r="L13816" t="str">
            <v>136F2533</v>
          </cell>
          <cell r="M13816" t="str">
            <v>IPC102P11KT6P21HXXGX3XXS042XAXBACXXXXDX</v>
          </cell>
          <cell r="N13816" t="str">
            <v>#</v>
          </cell>
          <cell r="O13816" t="str">
            <v>602</v>
          </cell>
          <cell r="P13816" t="str">
            <v>60398</v>
          </cell>
          <cell r="Q13816" t="str">
            <v>FC 102 600V 11</v>
          </cell>
          <cell r="R13816">
            <v>10806.8</v>
          </cell>
          <cell r="S13816" t="str">
            <v>TBD PL</v>
          </cell>
        </row>
        <row r="13817">
          <cell r="L13817" t="str">
            <v>136F2535</v>
          </cell>
          <cell r="M13817" t="str">
            <v>IPC102P15KT6P21HXXGX3XXS042XAXBACXXXXDX</v>
          </cell>
          <cell r="N13817" t="str">
            <v>#</v>
          </cell>
          <cell r="O13817" t="str">
            <v>602</v>
          </cell>
          <cell r="P13817" t="str">
            <v>60399</v>
          </cell>
          <cell r="Q13817" t="str">
            <v>FC 102 600V 15</v>
          </cell>
          <cell r="R13817">
            <v>16655.84</v>
          </cell>
          <cell r="S13817" t="str">
            <v>TBD PL</v>
          </cell>
        </row>
        <row r="13818">
          <cell r="L13818" t="str">
            <v>136F2537</v>
          </cell>
          <cell r="M13818" t="str">
            <v>IPC102P18KT6P21HXXGX3XXS042XAXBACXXXXDX</v>
          </cell>
          <cell r="N13818" t="str">
            <v>#</v>
          </cell>
          <cell r="O13818" t="str">
            <v>602</v>
          </cell>
          <cell r="P13818" t="str">
            <v>60400</v>
          </cell>
          <cell r="Q13818" t="str">
            <v>FC 102 600V 18,5</v>
          </cell>
          <cell r="R13818">
            <v>11154</v>
          </cell>
          <cell r="S13818" t="str">
            <v>TBD PL</v>
          </cell>
        </row>
        <row r="13819">
          <cell r="L13819" t="str">
            <v>136F2538</v>
          </cell>
          <cell r="M13819" t="str">
            <v>IPC102P1K5T6E66HXXGXXSXS143XAXBACXXXXDX</v>
          </cell>
          <cell r="N13819" t="str">
            <v>#</v>
          </cell>
          <cell r="O13819" t="str">
            <v>602</v>
          </cell>
          <cell r="P13819" t="str">
            <v>60363</v>
          </cell>
          <cell r="Q13819" t="str">
            <v>FC 102 600V 1,5</v>
          </cell>
          <cell r="R13819">
            <v>636</v>
          </cell>
          <cell r="S13819" t="str">
            <v>TBD PL</v>
          </cell>
        </row>
        <row r="13820">
          <cell r="L13820" t="str">
            <v>136F2539</v>
          </cell>
          <cell r="M13820" t="str">
            <v>IPC102P22KT6P21HXXGX3XXS042XAXBACXXXXDX</v>
          </cell>
          <cell r="N13820" t="str">
            <v>#</v>
          </cell>
          <cell r="O13820" t="str">
            <v>602</v>
          </cell>
          <cell r="P13820" t="str">
            <v>60401</v>
          </cell>
          <cell r="Q13820" t="str">
            <v>FC 102 600V 22</v>
          </cell>
          <cell r="R13820">
            <v>18120</v>
          </cell>
          <cell r="S13820" t="str">
            <v>TBD PL</v>
          </cell>
        </row>
        <row r="13821">
          <cell r="L13821" t="str">
            <v>136F2542</v>
          </cell>
          <cell r="M13821" t="str">
            <v>IPC102P30KT6P21HXXGX3XXS042XAXBACXXXXDX</v>
          </cell>
          <cell r="N13821" t="str">
            <v>#</v>
          </cell>
          <cell r="O13821" t="str">
            <v>602</v>
          </cell>
          <cell r="P13821" t="str">
            <v>60402</v>
          </cell>
          <cell r="Q13821" t="str">
            <v>FC 102 600V 30</v>
          </cell>
          <cell r="R13821">
            <v>11304.87</v>
          </cell>
          <cell r="S13821" t="str">
            <v>TBD PL</v>
          </cell>
        </row>
        <row r="13822">
          <cell r="L13822" t="str">
            <v>136F2543</v>
          </cell>
          <cell r="M13822" t="str">
            <v>IPC102P37KT6P21HXXGX3XXS042XAXBACXXXXDX</v>
          </cell>
          <cell r="N13822" t="str">
            <v>#</v>
          </cell>
          <cell r="O13822" t="str">
            <v>602</v>
          </cell>
          <cell r="P13822" t="str">
            <v>60403</v>
          </cell>
          <cell r="Q13822" t="str">
            <v>FC 102 600V 37</v>
          </cell>
          <cell r="R13822">
            <v>11685</v>
          </cell>
          <cell r="S13822" t="str">
            <v>TBD PL</v>
          </cell>
        </row>
        <row r="13823">
          <cell r="L13823" t="str">
            <v>136F2553</v>
          </cell>
          <cell r="M13823" t="str">
            <v>IPC102P1K5T6P55HXXGXXSXS143XAXBACXXXXDX</v>
          </cell>
          <cell r="N13823" t="str">
            <v>#</v>
          </cell>
          <cell r="O13823" t="str">
            <v>602</v>
          </cell>
          <cell r="P13823" t="str">
            <v>60363</v>
          </cell>
          <cell r="Q13823" t="str">
            <v>FC 102 600V 1,5</v>
          </cell>
          <cell r="R13823">
            <v>1156</v>
          </cell>
          <cell r="S13823" t="str">
            <v>TBD PL</v>
          </cell>
        </row>
        <row r="13824">
          <cell r="L13824" t="str">
            <v>136F2557</v>
          </cell>
          <cell r="M13824" t="str">
            <v>IPC102P2K2T6P55HXXGXXSXS143XAXBACXXXXDX</v>
          </cell>
          <cell r="N13824" t="str">
            <v>#</v>
          </cell>
          <cell r="O13824" t="str">
            <v>602</v>
          </cell>
          <cell r="P13824" t="str">
            <v>60364</v>
          </cell>
          <cell r="Q13824" t="str">
            <v>FC 102 600V 2,2</v>
          </cell>
          <cell r="R13824">
            <v>585</v>
          </cell>
          <cell r="S13824" t="str">
            <v>TBD PL</v>
          </cell>
        </row>
        <row r="13825">
          <cell r="L13825" t="str">
            <v>136F2559</v>
          </cell>
          <cell r="M13825" t="str">
            <v>IPC102P4K0T6P55HXXGXXSXS143XAXBACXXXXDX</v>
          </cell>
          <cell r="N13825" t="str">
            <v>#</v>
          </cell>
          <cell r="O13825" t="str">
            <v>602</v>
          </cell>
          <cell r="P13825" t="str">
            <v>60366</v>
          </cell>
          <cell r="Q13825" t="str">
            <v>FC 102 600V 4</v>
          </cell>
          <cell r="R13825">
            <v>1252</v>
          </cell>
          <cell r="S13825" t="str">
            <v>TBD PL</v>
          </cell>
        </row>
        <row r="13826">
          <cell r="L13826" t="str">
            <v>136F2561</v>
          </cell>
          <cell r="M13826" t="str">
            <v>IPC102P5K5T6P55HXXGXXSXS143XAXBACXXXXDX</v>
          </cell>
          <cell r="N13826" t="str">
            <v>#</v>
          </cell>
          <cell r="O13826" t="str">
            <v>602</v>
          </cell>
          <cell r="P13826" t="str">
            <v>60367</v>
          </cell>
          <cell r="Q13826" t="str">
            <v>FC 102 600V 5,5</v>
          </cell>
          <cell r="R13826">
            <v>681</v>
          </cell>
          <cell r="S13826" t="str">
            <v>TBD PL</v>
          </cell>
        </row>
        <row r="13827">
          <cell r="L13827" t="str">
            <v>136F2562</v>
          </cell>
          <cell r="M13827" t="str">
            <v>IPC102P7K5T6P55HXXGXXSXS143XAXBACXXXXDX</v>
          </cell>
          <cell r="N13827" t="str">
            <v>#</v>
          </cell>
          <cell r="O13827" t="str">
            <v>602</v>
          </cell>
          <cell r="P13827" t="str">
            <v>60368</v>
          </cell>
          <cell r="Q13827" t="str">
            <v>FC 102 600V 7,5</v>
          </cell>
          <cell r="R13827">
            <v>1404</v>
          </cell>
          <cell r="S13827" t="str">
            <v>TBD PL</v>
          </cell>
        </row>
        <row r="13828">
          <cell r="L13828" t="str">
            <v>136F2567</v>
          </cell>
          <cell r="M13828" t="str">
            <v>IPC102P15KT6P55HXXGXXSXS143XAXBACXXXXDX</v>
          </cell>
          <cell r="N13828" t="str">
            <v>#</v>
          </cell>
          <cell r="O13828" t="str">
            <v>602</v>
          </cell>
          <cell r="P13828" t="str">
            <v>60399</v>
          </cell>
          <cell r="Q13828" t="str">
            <v>FC 102 600V 15</v>
          </cell>
          <cell r="R13828">
            <v>3060</v>
          </cell>
          <cell r="S13828" t="str">
            <v>TBD PL</v>
          </cell>
        </row>
        <row r="13829">
          <cell r="L13829" t="str">
            <v>136F2568</v>
          </cell>
          <cell r="M13829" t="str">
            <v>IPC102P45KT6E66HXXGXXXXS143XAXBACXXXXDX</v>
          </cell>
          <cell r="N13829" t="str">
            <v>#</v>
          </cell>
          <cell r="O13829" t="str">
            <v>602</v>
          </cell>
          <cell r="P13829" t="str">
            <v>60404</v>
          </cell>
          <cell r="Q13829" t="str">
            <v>FC 102 600V 45</v>
          </cell>
          <cell r="R13829">
            <v>13632.09</v>
          </cell>
          <cell r="S13829" t="str">
            <v>TBD PL</v>
          </cell>
        </row>
        <row r="13830">
          <cell r="L13830" t="str">
            <v>136F2578</v>
          </cell>
          <cell r="M13830" t="str">
            <v>IPC102P1K1T2E21H2XGX1XXS042XAXBACXXXXDX</v>
          </cell>
          <cell r="N13830" t="str">
            <v>#</v>
          </cell>
          <cell r="O13830" t="str">
            <v>602</v>
          </cell>
          <cell r="P13830" t="str">
            <v>60350</v>
          </cell>
          <cell r="Q13830" t="str">
            <v>FC 102 200V 1,1</v>
          </cell>
          <cell r="R13830">
            <v>380</v>
          </cell>
          <cell r="S13830" t="str">
            <v>TBD PL</v>
          </cell>
        </row>
        <row r="13831">
          <cell r="L13831" t="str">
            <v>136F2579</v>
          </cell>
          <cell r="M13831" t="str">
            <v>IPC102P1K5T2E21H2XGX1XXS042XAXBACXXXXDX</v>
          </cell>
          <cell r="N13831" t="str">
            <v>#</v>
          </cell>
          <cell r="O13831" t="str">
            <v>602</v>
          </cell>
          <cell r="P13831" t="str">
            <v>60351</v>
          </cell>
          <cell r="Q13831" t="str">
            <v>FC 102 200V 1,5</v>
          </cell>
          <cell r="R13831">
            <v>1584</v>
          </cell>
          <cell r="S13831" t="str">
            <v>TBD PL</v>
          </cell>
        </row>
        <row r="13832">
          <cell r="L13832" t="str">
            <v>136F2580</v>
          </cell>
          <cell r="M13832" t="str">
            <v>IPC102P55KT6P55HXXGXXXXS143XAXBACXXXXDX</v>
          </cell>
          <cell r="N13832" t="str">
            <v>#</v>
          </cell>
          <cell r="O13832" t="str">
            <v>602</v>
          </cell>
          <cell r="P13832" t="str">
            <v>60405</v>
          </cell>
          <cell r="Q13832" t="str">
            <v>FC 102 600V 55</v>
          </cell>
          <cell r="R13832">
            <v>2421</v>
          </cell>
          <cell r="S13832" t="str">
            <v>TBD PL</v>
          </cell>
        </row>
        <row r="13833">
          <cell r="L13833" t="str">
            <v>136F2581</v>
          </cell>
          <cell r="M13833" t="str">
            <v>IPC102P2K2T2E21H2XGX1XXS042XAXBACXXXXDX</v>
          </cell>
          <cell r="N13833" t="str">
            <v>#</v>
          </cell>
          <cell r="O13833" t="str">
            <v>602</v>
          </cell>
          <cell r="P13833" t="str">
            <v>60352</v>
          </cell>
          <cell r="Q13833" t="str">
            <v>FC 102 200V 2,2</v>
          </cell>
          <cell r="R13833">
            <v>1668</v>
          </cell>
          <cell r="S13833" t="str">
            <v>TBD PL</v>
          </cell>
        </row>
        <row r="13834">
          <cell r="L13834" t="str">
            <v>136F2583</v>
          </cell>
          <cell r="M13834" t="str">
            <v>IPC102P3K7T2E21H2XGX1XXS042XAXBACXXXXDX</v>
          </cell>
          <cell r="N13834" t="str">
            <v>#</v>
          </cell>
          <cell r="O13834" t="str">
            <v>602</v>
          </cell>
          <cell r="P13834" t="str">
            <v>60354</v>
          </cell>
          <cell r="Q13834" t="str">
            <v>FC 102 200V 3,7</v>
          </cell>
          <cell r="R13834">
            <v>5785.99</v>
          </cell>
          <cell r="S13834" t="str">
            <v>TBD PL</v>
          </cell>
        </row>
        <row r="13835">
          <cell r="L13835" t="str">
            <v>136F2584</v>
          </cell>
          <cell r="M13835" t="str">
            <v>IPC102P5K5T2P21H2XGX1XXS042XAXBACXXXXDX</v>
          </cell>
          <cell r="N13835" t="str">
            <v>#</v>
          </cell>
          <cell r="O13835" t="str">
            <v>602</v>
          </cell>
          <cell r="P13835" t="str">
            <v>60388</v>
          </cell>
          <cell r="Q13835" t="str">
            <v>FC 102 200V 5,5</v>
          </cell>
          <cell r="R13835">
            <v>3110</v>
          </cell>
          <cell r="S13835" t="str">
            <v>TBD PL</v>
          </cell>
        </row>
        <row r="13836">
          <cell r="L13836" t="str">
            <v>136F2589</v>
          </cell>
          <cell r="M13836" t="str">
            <v>IPC102P7K5T2P21H2XGX1XXS042XAXBACXXXXDX</v>
          </cell>
          <cell r="N13836" t="str">
            <v>#</v>
          </cell>
          <cell r="O13836" t="str">
            <v>602</v>
          </cell>
          <cell r="P13836" t="str">
            <v>60389</v>
          </cell>
          <cell r="Q13836" t="str">
            <v>FC 102 200V 7,5</v>
          </cell>
          <cell r="R13836">
            <v>2636</v>
          </cell>
          <cell r="S13836" t="str">
            <v>TBD PL</v>
          </cell>
        </row>
        <row r="13837">
          <cell r="L13837" t="str">
            <v>136F2591</v>
          </cell>
          <cell r="M13837" t="str">
            <v>IPC102P11KT2P21H2XGX1XXS042XAXBACXXXXDX</v>
          </cell>
          <cell r="N13837" t="str">
            <v>#</v>
          </cell>
          <cell r="O13837" t="str">
            <v>602</v>
          </cell>
          <cell r="P13837" t="str">
            <v>60390</v>
          </cell>
          <cell r="Q13837" t="str">
            <v>FC 102 200V 11</v>
          </cell>
          <cell r="R13837">
            <v>2844</v>
          </cell>
          <cell r="S13837" t="str">
            <v>TBD PL</v>
          </cell>
        </row>
        <row r="13838">
          <cell r="L13838" t="str">
            <v>136F2594</v>
          </cell>
          <cell r="M13838" t="str">
            <v>IPC102P2K2S2E66H2XGXXSXS143XAXBACXXXXDX</v>
          </cell>
          <cell r="N13838" t="str">
            <v>#</v>
          </cell>
          <cell r="O13838" t="str">
            <v>602</v>
          </cell>
          <cell r="P13838" t="str">
            <v>60467</v>
          </cell>
          <cell r="Q13838" t="str">
            <v>FC 102S 200V 2,2</v>
          </cell>
          <cell r="R13838">
            <v>1476</v>
          </cell>
          <cell r="S13838" t="str">
            <v>TBD PL</v>
          </cell>
        </row>
        <row r="13839">
          <cell r="L13839" t="str">
            <v>136F2617</v>
          </cell>
          <cell r="M13839" t="str">
            <v>IPC102P3K7T2E66H2XGXXSXS143XAXBACXXXXDX</v>
          </cell>
          <cell r="N13839" t="str">
            <v>#</v>
          </cell>
          <cell r="O13839" t="str">
            <v>602</v>
          </cell>
          <cell r="P13839" t="str">
            <v>60354</v>
          </cell>
          <cell r="Q13839" t="str">
            <v>FC 102 200V 3,7</v>
          </cell>
          <cell r="R13839">
            <v>690</v>
          </cell>
          <cell r="S13839" t="str">
            <v>TBD PL</v>
          </cell>
        </row>
        <row r="13840">
          <cell r="L13840" t="str">
            <v>136F2619</v>
          </cell>
          <cell r="M13840" t="str">
            <v>IPC102P18KT6P21HXXGX1XXS042XAXBACXXXXDX</v>
          </cell>
          <cell r="N13840" t="str">
            <v>#</v>
          </cell>
          <cell r="O13840" t="str">
            <v>602</v>
          </cell>
          <cell r="P13840" t="str">
            <v>60400</v>
          </cell>
          <cell r="Q13840" t="str">
            <v>FC 102 600V 18,5</v>
          </cell>
          <cell r="R13840">
            <v>891</v>
          </cell>
          <cell r="S13840" t="str">
            <v>TBD PL</v>
          </cell>
        </row>
        <row r="13841">
          <cell r="L13841" t="str">
            <v>136F2624</v>
          </cell>
          <cell r="M13841" t="str">
            <v>IPC102P11KT2E66H2XGXXSXS143XAXBACXXXXDX</v>
          </cell>
          <cell r="N13841" t="str">
            <v>#</v>
          </cell>
          <cell r="O13841" t="str">
            <v>602</v>
          </cell>
          <cell r="P13841" t="str">
            <v>60390</v>
          </cell>
          <cell r="Q13841" t="str">
            <v>FC 102 200V 11</v>
          </cell>
          <cell r="R13841">
            <v>0</v>
          </cell>
          <cell r="S13841" t="str">
            <v>TBD PL</v>
          </cell>
        </row>
        <row r="13842">
          <cell r="L13842" t="str">
            <v>136F2629</v>
          </cell>
          <cell r="M13842" t="str">
            <v>IPC102P18KT2E66H2XGXXXXS143XAXBACXXXXDX</v>
          </cell>
          <cell r="N13842" t="str">
            <v>#</v>
          </cell>
          <cell r="O13842" t="str">
            <v>602</v>
          </cell>
          <cell r="P13842" t="str">
            <v>60392</v>
          </cell>
          <cell r="Q13842" t="str">
            <v>FC 102 200V 18,5</v>
          </cell>
          <cell r="R13842">
            <v>1344</v>
          </cell>
          <cell r="S13842" t="str">
            <v>TBD PL</v>
          </cell>
        </row>
        <row r="13843">
          <cell r="L13843" t="str">
            <v>136F2640</v>
          </cell>
          <cell r="M13843" t="str">
            <v>IPC102P4K0T4E66H2XGXXSXS143XAXBACXXXXDX</v>
          </cell>
          <cell r="N13843" t="str">
            <v>#</v>
          </cell>
          <cell r="O13843" t="str">
            <v>602</v>
          </cell>
          <cell r="P13843" t="str">
            <v>60359</v>
          </cell>
          <cell r="Q13843" t="str">
            <v>FC 102 400V 4</v>
          </cell>
          <cell r="R13843">
            <v>2228</v>
          </cell>
          <cell r="S13843" t="str">
            <v>TBD PL</v>
          </cell>
        </row>
        <row r="13844">
          <cell r="L13844" t="str">
            <v>136F2641</v>
          </cell>
          <cell r="M13844" t="str">
            <v>IPC102P5K5T4E66H2XGXXSXS143XAXBACXXXXDX</v>
          </cell>
          <cell r="N13844" t="str">
            <v>#</v>
          </cell>
          <cell r="O13844" t="str">
            <v>602</v>
          </cell>
          <cell r="P13844" t="str">
            <v>60360</v>
          </cell>
          <cell r="Q13844" t="str">
            <v>FC 102 400V 5,5</v>
          </cell>
          <cell r="R13844">
            <v>1262</v>
          </cell>
          <cell r="S13844" t="str">
            <v>TBD PL</v>
          </cell>
        </row>
        <row r="13845">
          <cell r="L13845" t="str">
            <v>136F2643</v>
          </cell>
          <cell r="M13845" t="str">
            <v>IPC102P11KT4E66H2XGXXSXS143XAXBACXXXXDX</v>
          </cell>
          <cell r="N13845" t="str">
            <v>#</v>
          </cell>
          <cell r="O13845" t="str">
            <v>602</v>
          </cell>
          <cell r="P13845" t="str">
            <v>60369</v>
          </cell>
          <cell r="Q13845" t="str">
            <v>FC 102 400V 11</v>
          </cell>
          <cell r="R13845">
            <v>1704</v>
          </cell>
          <cell r="S13845" t="str">
            <v>TBD PL</v>
          </cell>
        </row>
        <row r="13846">
          <cell r="L13846" t="str">
            <v>136F2644</v>
          </cell>
          <cell r="M13846" t="str">
            <v>IPC102P15KT4E66H2XGXXSXS143XAXBACXXXXDX</v>
          </cell>
          <cell r="N13846" t="str">
            <v>#</v>
          </cell>
          <cell r="O13846" t="str">
            <v>602</v>
          </cell>
          <cell r="P13846" t="str">
            <v>60370</v>
          </cell>
          <cell r="Q13846" t="str">
            <v>FC 102 400V 15</v>
          </cell>
          <cell r="R13846">
            <v>1768</v>
          </cell>
          <cell r="S13846" t="str">
            <v>TBD PL</v>
          </cell>
        </row>
        <row r="13847">
          <cell r="L13847" t="str">
            <v>136F2647</v>
          </cell>
          <cell r="M13847" t="str">
            <v>IPC102P1K1T4E21H2XGX1XXS042XAXBACXXXXDX</v>
          </cell>
          <cell r="N13847" t="str">
            <v>#</v>
          </cell>
          <cell r="O13847" t="str">
            <v>602</v>
          </cell>
          <cell r="P13847" t="str">
            <v>60355</v>
          </cell>
          <cell r="Q13847" t="str">
            <v>FC 102 400V 1,1</v>
          </cell>
          <cell r="R13847">
            <v>-16.8</v>
          </cell>
          <cell r="S13847" t="str">
            <v>TBD PL</v>
          </cell>
        </row>
        <row r="13848">
          <cell r="L13848" t="str">
            <v>136F2648</v>
          </cell>
          <cell r="M13848" t="str">
            <v>IPC102P1K5T4E21H2XGX1XXS042XAXBACXXXXDX</v>
          </cell>
          <cell r="N13848" t="str">
            <v>#</v>
          </cell>
          <cell r="O13848" t="str">
            <v>602</v>
          </cell>
          <cell r="P13848" t="str">
            <v>60356</v>
          </cell>
          <cell r="Q13848" t="str">
            <v>FC 102 400V 1,5</v>
          </cell>
          <cell r="R13848">
            <v>321</v>
          </cell>
          <cell r="S13848" t="str">
            <v>TBD PL</v>
          </cell>
        </row>
        <row r="13849">
          <cell r="L13849" t="str">
            <v>136F2650</v>
          </cell>
          <cell r="M13849" t="str">
            <v>IPC102P37KT4E66H2XGXXXXS143XAXBACXXXXDX</v>
          </cell>
          <cell r="N13849" t="str">
            <v>#</v>
          </cell>
          <cell r="O13849" t="str">
            <v>602</v>
          </cell>
          <cell r="P13849" t="str">
            <v>60374</v>
          </cell>
          <cell r="Q13849" t="str">
            <v>FC 102 400V 37</v>
          </cell>
          <cell r="R13849">
            <v>1556</v>
          </cell>
          <cell r="S13849" t="str">
            <v>TBD PL</v>
          </cell>
        </row>
        <row r="13850">
          <cell r="L13850" t="str">
            <v>136F2651</v>
          </cell>
          <cell r="M13850" t="str">
            <v>IPC102P2K2T4E21H2XGX1XXS042XAXBACXXXXDX</v>
          </cell>
          <cell r="N13850" t="str">
            <v>#</v>
          </cell>
          <cell r="O13850" t="str">
            <v>602</v>
          </cell>
          <cell r="P13850" t="str">
            <v>60357</v>
          </cell>
          <cell r="Q13850" t="str">
            <v>FC 102 400V 2,2</v>
          </cell>
          <cell r="R13850">
            <v>1002</v>
          </cell>
          <cell r="S13850" t="str">
            <v>TBD PL</v>
          </cell>
        </row>
        <row r="13851">
          <cell r="L13851" t="str">
            <v>136F2653</v>
          </cell>
          <cell r="M13851" t="str">
            <v>IPC102P4K0T4E21H2XGX1XXS042XAXBACXXXXDX</v>
          </cell>
          <cell r="N13851" t="str">
            <v>#</v>
          </cell>
          <cell r="O13851" t="str">
            <v>602</v>
          </cell>
          <cell r="P13851" t="str">
            <v>60359</v>
          </cell>
          <cell r="Q13851" t="str">
            <v>FC 102 400V 4</v>
          </cell>
          <cell r="R13851">
            <v>1077</v>
          </cell>
          <cell r="S13851" t="str">
            <v>TBD PL</v>
          </cell>
        </row>
        <row r="13852">
          <cell r="L13852" t="str">
            <v>136F2655</v>
          </cell>
          <cell r="M13852" t="str">
            <v>IPC102P55KT4E66H2XGXXXXS143XAXBACXXXXDX</v>
          </cell>
          <cell r="N13852" t="str">
            <v>#</v>
          </cell>
          <cell r="O13852" t="str">
            <v>602</v>
          </cell>
          <cell r="P13852" t="str">
            <v>60376</v>
          </cell>
          <cell r="Q13852" t="str">
            <v>FC 102 400V 55</v>
          </cell>
          <cell r="R13852">
            <v>2208</v>
          </cell>
          <cell r="S13852" t="str">
            <v>TBD PL</v>
          </cell>
        </row>
        <row r="13853">
          <cell r="L13853" t="str">
            <v>136F2656</v>
          </cell>
          <cell r="M13853" t="str">
            <v>IPC102P5K5T4E21H2XGX1XXS042XAXBACXXXXDX</v>
          </cell>
          <cell r="N13853" t="str">
            <v>#</v>
          </cell>
          <cell r="O13853" t="str">
            <v>602</v>
          </cell>
          <cell r="P13853" t="str">
            <v>60360</v>
          </cell>
          <cell r="Q13853" t="str">
            <v>FC 102 400V 5,5</v>
          </cell>
          <cell r="R13853">
            <v>2654</v>
          </cell>
          <cell r="S13853" t="str">
            <v>TBD PL</v>
          </cell>
        </row>
        <row r="13854">
          <cell r="L13854" t="str">
            <v>136F2658</v>
          </cell>
          <cell r="M13854" t="str">
            <v>IPC102P7K5T4E21H2XGX1XXS042XAXBACXXXXDX</v>
          </cell>
          <cell r="N13854" t="str">
            <v>#</v>
          </cell>
          <cell r="O13854" t="str">
            <v>602</v>
          </cell>
          <cell r="P13854" t="str">
            <v>60361</v>
          </cell>
          <cell r="Q13854" t="str">
            <v>FC 102 400V 7,5</v>
          </cell>
          <cell r="R13854">
            <v>1404</v>
          </cell>
          <cell r="S13854" t="str">
            <v>TBD PL</v>
          </cell>
        </row>
        <row r="13855">
          <cell r="L13855" t="str">
            <v>136F2660</v>
          </cell>
          <cell r="M13855" t="str">
            <v>IPC102P11KT4P21H2XGX1XXS042XAXBACXXXXDX</v>
          </cell>
          <cell r="N13855" t="str">
            <v>#</v>
          </cell>
          <cell r="O13855" t="str">
            <v>602</v>
          </cell>
          <cell r="P13855" t="str">
            <v>60369</v>
          </cell>
          <cell r="Q13855" t="str">
            <v>FC 102 400V 11</v>
          </cell>
          <cell r="R13855">
            <v>1132</v>
          </cell>
          <cell r="S13855" t="str">
            <v>TBD PL</v>
          </cell>
        </row>
        <row r="13856">
          <cell r="L13856" t="str">
            <v>136F2662</v>
          </cell>
          <cell r="M13856" t="str">
            <v>IPC102P15KT4P21H2XGX1XXS042XAXBACXXXXDX</v>
          </cell>
          <cell r="N13856" t="str">
            <v>#</v>
          </cell>
          <cell r="O13856" t="str">
            <v>602</v>
          </cell>
          <cell r="P13856" t="str">
            <v>60370</v>
          </cell>
          <cell r="Q13856" t="str">
            <v>FC 102 400V 15</v>
          </cell>
          <cell r="R13856">
            <v>4067</v>
          </cell>
          <cell r="S13856" t="str">
            <v>TBD PL</v>
          </cell>
        </row>
        <row r="13857">
          <cell r="L13857" t="str">
            <v>136F2663</v>
          </cell>
          <cell r="M13857" t="str">
            <v>IPC102P18KT4P21H2XGX1XXS042XAXBACXXXXDX</v>
          </cell>
          <cell r="N13857" t="str">
            <v>#</v>
          </cell>
          <cell r="O13857" t="str">
            <v>602</v>
          </cell>
          <cell r="P13857" t="str">
            <v>60371</v>
          </cell>
          <cell r="Q13857" t="str">
            <v>FC 102 400V 18,5</v>
          </cell>
          <cell r="R13857">
            <v>1226</v>
          </cell>
          <cell r="S13857" t="str">
            <v>TBD PL</v>
          </cell>
        </row>
        <row r="13858">
          <cell r="L13858" t="str">
            <v>136F2666</v>
          </cell>
          <cell r="M13858" t="str">
            <v>IPC102P37KT4P21H2XGX1XXS042XAXBACXXXXDX</v>
          </cell>
          <cell r="N13858" t="str">
            <v>#</v>
          </cell>
          <cell r="O13858" t="str">
            <v>602</v>
          </cell>
          <cell r="P13858" t="str">
            <v>60374</v>
          </cell>
          <cell r="Q13858" t="str">
            <v>FC 102 400V 37</v>
          </cell>
          <cell r="R13858">
            <v>3378</v>
          </cell>
          <cell r="S13858" t="str">
            <v>TBD PL</v>
          </cell>
        </row>
        <row r="13859">
          <cell r="L13859" t="str">
            <v>136F2671</v>
          </cell>
          <cell r="M13859" t="str">
            <v>IPC102P1K1T2E21H2XGX3XXS042XAXBACXXXXDX</v>
          </cell>
          <cell r="N13859" t="str">
            <v>#</v>
          </cell>
          <cell r="O13859" t="str">
            <v>602</v>
          </cell>
          <cell r="P13859" t="str">
            <v>60350</v>
          </cell>
          <cell r="Q13859" t="str">
            <v>FC 102 200V 1,1</v>
          </cell>
          <cell r="R13859">
            <v>5408</v>
          </cell>
          <cell r="S13859" t="str">
            <v>TBD PL</v>
          </cell>
        </row>
        <row r="13860">
          <cell r="L13860" t="str">
            <v>136F2672</v>
          </cell>
          <cell r="M13860" t="str">
            <v>IPC102P1K5T2E21H2XGX3XXS042XAXBACXXXXDX</v>
          </cell>
          <cell r="N13860" t="str">
            <v>#</v>
          </cell>
          <cell r="O13860" t="str">
            <v>602</v>
          </cell>
          <cell r="P13860" t="str">
            <v>60351</v>
          </cell>
          <cell r="Q13860" t="str">
            <v>FC 102 200V 1,5</v>
          </cell>
          <cell r="R13860">
            <v>1302.42</v>
          </cell>
          <cell r="S13860" t="str">
            <v>TBD PL</v>
          </cell>
        </row>
        <row r="13861">
          <cell r="L13861" t="str">
            <v>136F2673</v>
          </cell>
          <cell r="M13861" t="str">
            <v>IPC102P2K2T2E21H2XGX3XXS042XAXBACXXXXDX</v>
          </cell>
          <cell r="N13861" t="str">
            <v>#</v>
          </cell>
          <cell r="O13861" t="str">
            <v>602</v>
          </cell>
          <cell r="P13861" t="str">
            <v>60352</v>
          </cell>
          <cell r="Q13861" t="str">
            <v>FC 102 200V 2,2</v>
          </cell>
          <cell r="R13861">
            <v>4727.88</v>
          </cell>
          <cell r="S13861" t="str">
            <v>TBD PL</v>
          </cell>
        </row>
        <row r="13862">
          <cell r="L13862" t="str">
            <v>136F2674</v>
          </cell>
          <cell r="M13862" t="str">
            <v>IPC102P3K7T2E21H2XGX3XXS042XAXBACXXXXDX</v>
          </cell>
          <cell r="N13862" t="str">
            <v>#</v>
          </cell>
          <cell r="O13862" t="str">
            <v>602</v>
          </cell>
          <cell r="P13862" t="str">
            <v>60354</v>
          </cell>
          <cell r="Q13862" t="str">
            <v>FC 102 200V 3,7</v>
          </cell>
          <cell r="R13862">
            <v>14597.8</v>
          </cell>
          <cell r="S13862" t="str">
            <v>TBD PL</v>
          </cell>
        </row>
        <row r="13863">
          <cell r="L13863" t="str">
            <v>136F2675</v>
          </cell>
          <cell r="M13863" t="str">
            <v>IPC102P5K5T2P21H2XGX3XXS042XAXBACXXXXDX</v>
          </cell>
          <cell r="N13863" t="str">
            <v>#</v>
          </cell>
          <cell r="O13863" t="str">
            <v>602</v>
          </cell>
          <cell r="P13863" t="str">
            <v>60388</v>
          </cell>
          <cell r="Q13863" t="str">
            <v>FC 102 200V 5,5</v>
          </cell>
          <cell r="R13863">
            <v>26978.41</v>
          </cell>
          <cell r="S13863" t="str">
            <v>TBD PL</v>
          </cell>
        </row>
        <row r="13864">
          <cell r="L13864" t="str">
            <v>136F2677</v>
          </cell>
          <cell r="M13864" t="str">
            <v>IPC102P7K5T2P21H2XGX3XXS042XAXBACXXXXDX</v>
          </cell>
          <cell r="N13864" t="str">
            <v>#</v>
          </cell>
          <cell r="O13864" t="str">
            <v>602</v>
          </cell>
          <cell r="P13864" t="str">
            <v>60389</v>
          </cell>
          <cell r="Q13864" t="str">
            <v>FC 102 200V 7,5</v>
          </cell>
          <cell r="R13864">
            <v>15321</v>
          </cell>
          <cell r="S13864" t="str">
            <v>TBD PL</v>
          </cell>
        </row>
        <row r="13865">
          <cell r="L13865" t="str">
            <v>136F2678</v>
          </cell>
          <cell r="M13865" t="str">
            <v>IPC102P11KT2P21H2XGX3XXS042XAXBACXXXXDX</v>
          </cell>
          <cell r="N13865" t="str">
            <v>#</v>
          </cell>
          <cell r="O13865" t="str">
            <v>602</v>
          </cell>
          <cell r="P13865" t="str">
            <v>60390</v>
          </cell>
          <cell r="Q13865" t="str">
            <v>FC 102 200V 11</v>
          </cell>
          <cell r="R13865">
            <v>8048</v>
          </cell>
          <cell r="S13865" t="str">
            <v>TBD PL</v>
          </cell>
        </row>
        <row r="13866">
          <cell r="L13866" t="str">
            <v>136F2679</v>
          </cell>
          <cell r="M13866" t="str">
            <v>IPC102P15KT2P21H2XGX3XXS042XAXBACXXXXDX</v>
          </cell>
          <cell r="N13866" t="str">
            <v>#</v>
          </cell>
          <cell r="O13866" t="str">
            <v>602</v>
          </cell>
          <cell r="P13866" t="str">
            <v>60391</v>
          </cell>
          <cell r="Q13866" t="str">
            <v>FC 102 200V 15</v>
          </cell>
          <cell r="R13866">
            <v>5466</v>
          </cell>
          <cell r="S13866" t="str">
            <v>TBD PL</v>
          </cell>
        </row>
        <row r="13867">
          <cell r="L13867" t="str">
            <v>136F2692</v>
          </cell>
          <cell r="M13867" t="str">
            <v>IPC102P2K2S2P21H2XGXXXXS143XAXBACXXXXDX</v>
          </cell>
          <cell r="N13867" t="str">
            <v>#</v>
          </cell>
          <cell r="O13867" t="str">
            <v>602</v>
          </cell>
          <cell r="P13867" t="str">
            <v>60467</v>
          </cell>
          <cell r="Q13867" t="str">
            <v>FC 102S 200V 2,2</v>
          </cell>
          <cell r="R13867">
            <v>12500.73</v>
          </cell>
          <cell r="S13867" t="str">
            <v>TBD PL</v>
          </cell>
        </row>
        <row r="13868">
          <cell r="L13868" t="str">
            <v>136F2693</v>
          </cell>
          <cell r="M13868" t="str">
            <v>IPC102P3K7S2P21H2XGXXXXS143XAXBACXXXXDX</v>
          </cell>
          <cell r="N13868" t="str">
            <v>#</v>
          </cell>
          <cell r="O13868" t="str">
            <v>602</v>
          </cell>
          <cell r="P13868" t="str">
            <v>60469</v>
          </cell>
          <cell r="Q13868" t="str">
            <v>FC 102S 200V 3,7</v>
          </cell>
          <cell r="R13868">
            <v>39970.01</v>
          </cell>
          <cell r="S13868" t="str">
            <v>TBD PL</v>
          </cell>
        </row>
        <row r="13869">
          <cell r="L13869" t="str">
            <v>136F2694</v>
          </cell>
          <cell r="M13869" t="str">
            <v>IPC102P45KT6P21HXXGXXXXS143XAXBACXXXXDX</v>
          </cell>
          <cell r="N13869" t="str">
            <v>#</v>
          </cell>
          <cell r="O13869" t="str">
            <v>602</v>
          </cell>
          <cell r="P13869" t="str">
            <v>60404</v>
          </cell>
          <cell r="Q13869" t="str">
            <v>FC 102 600V 45</v>
          </cell>
          <cell r="R13869">
            <v>1668.01</v>
          </cell>
          <cell r="S13869" t="str">
            <v>TBD PL</v>
          </cell>
        </row>
        <row r="13870">
          <cell r="L13870" t="str">
            <v>136F2695</v>
          </cell>
          <cell r="M13870" t="str">
            <v>IPC102P5K5S2P21H2XGXXXXS143XAXBACXXXXDX</v>
          </cell>
          <cell r="N13870" t="str">
            <v>#</v>
          </cell>
          <cell r="O13870" t="str">
            <v>602</v>
          </cell>
          <cell r="P13870" t="str">
            <v>60470</v>
          </cell>
          <cell r="Q13870" t="str">
            <v>FC 102S 200V 5,5</v>
          </cell>
          <cell r="R13870">
            <v>7551.01</v>
          </cell>
          <cell r="S13870" t="str">
            <v>TBD PL</v>
          </cell>
        </row>
        <row r="13871">
          <cell r="L13871" t="str">
            <v>136F2699</v>
          </cell>
          <cell r="M13871" t="str">
            <v>IPC102P7K5S2P21H2XGXXXXS143XAXBACXXXXDX</v>
          </cell>
          <cell r="N13871" t="str">
            <v>#</v>
          </cell>
          <cell r="O13871" t="str">
            <v>602</v>
          </cell>
          <cell r="P13871" t="str">
            <v>60471</v>
          </cell>
          <cell r="Q13871" t="str">
            <v>FC 102S 200V 7,5</v>
          </cell>
          <cell r="R13871">
            <v>3848</v>
          </cell>
          <cell r="S13871" t="str">
            <v>TBD PL</v>
          </cell>
        </row>
        <row r="13872">
          <cell r="L13872" t="str">
            <v>136F2702</v>
          </cell>
          <cell r="M13872" t="str">
            <v>IPC102P15KS2P21HXXGXXXXS143XAXBACXXXXDX</v>
          </cell>
          <cell r="N13872" t="str">
            <v>#</v>
          </cell>
          <cell r="O13872" t="str">
            <v>602</v>
          </cell>
          <cell r="P13872" t="str">
            <v>60472</v>
          </cell>
          <cell r="Q13872" t="str">
            <v>FC 102S 200V 15</v>
          </cell>
          <cell r="R13872">
            <v>12114</v>
          </cell>
          <cell r="S13872" t="str">
            <v>TBD PL</v>
          </cell>
        </row>
        <row r="13873">
          <cell r="L13873" t="str">
            <v>136F2706</v>
          </cell>
          <cell r="M13873" t="str">
            <v>IPC102P22KS2P21HXXGXXXXS143XAXBACXXXXDX</v>
          </cell>
          <cell r="N13873" t="str">
            <v>#</v>
          </cell>
          <cell r="O13873" t="str">
            <v>602</v>
          </cell>
          <cell r="P13873" t="str">
            <v>60473</v>
          </cell>
          <cell r="Q13873" t="str">
            <v>FC 102S 200V 22</v>
          </cell>
          <cell r="R13873">
            <v>2849</v>
          </cell>
          <cell r="S13873" t="str">
            <v>TBD PL</v>
          </cell>
        </row>
        <row r="13874">
          <cell r="L13874" t="str">
            <v>136F2707</v>
          </cell>
          <cell r="M13874" t="str">
            <v>IPC102P1K1S2P55H2XGXXSXS143XAXBACXXXXDX</v>
          </cell>
          <cell r="N13874" t="str">
            <v>#</v>
          </cell>
          <cell r="O13874" t="str">
            <v>602</v>
          </cell>
          <cell r="P13874" t="str">
            <v>60465</v>
          </cell>
          <cell r="Q13874" t="str">
            <v>FC 102S 200V 1,1</v>
          </cell>
          <cell r="R13874">
            <v>1737</v>
          </cell>
          <cell r="S13874" t="str">
            <v>TBD PL</v>
          </cell>
        </row>
        <row r="13875">
          <cell r="L13875" t="str">
            <v>136F2709</v>
          </cell>
          <cell r="M13875" t="str">
            <v>IPC102P1K1T2E21H2XGXXXXS143XAXBACXXXXDX</v>
          </cell>
          <cell r="N13875" t="str">
            <v>#</v>
          </cell>
          <cell r="O13875" t="str">
            <v>602</v>
          </cell>
          <cell r="P13875" t="str">
            <v>60350</v>
          </cell>
          <cell r="Q13875" t="str">
            <v>FC 102 200V 1,1</v>
          </cell>
          <cell r="R13875">
            <v>3758.24</v>
          </cell>
          <cell r="S13875" t="str">
            <v>TBD PL</v>
          </cell>
        </row>
        <row r="13876">
          <cell r="L13876" t="str">
            <v>136F2712</v>
          </cell>
          <cell r="M13876" t="str">
            <v>IPC102P1K5T2E21H2XGXXXXS143XAXBACXXXXDX</v>
          </cell>
          <cell r="N13876" t="str">
            <v>#</v>
          </cell>
          <cell r="O13876" t="str">
            <v>602</v>
          </cell>
          <cell r="P13876" t="str">
            <v>60351</v>
          </cell>
          <cell r="Q13876" t="str">
            <v>FC 102 200V 1,5</v>
          </cell>
          <cell r="R13876">
            <v>1858</v>
          </cell>
          <cell r="S13876" t="str">
            <v>TBD PL</v>
          </cell>
        </row>
        <row r="13877">
          <cell r="L13877" t="str">
            <v>136F2715</v>
          </cell>
          <cell r="M13877" t="str">
            <v>IPC102P2K2T2E21H2XGXXXXS143XAXBACXXXXDX</v>
          </cell>
          <cell r="N13877" t="str">
            <v>#</v>
          </cell>
          <cell r="O13877" t="str">
            <v>602</v>
          </cell>
          <cell r="P13877" t="str">
            <v>60352</v>
          </cell>
          <cell r="Q13877" t="str">
            <v>FC 102 200V 2,2</v>
          </cell>
          <cell r="R13877">
            <v>114535</v>
          </cell>
          <cell r="S13877" t="str">
            <v>TBD PL</v>
          </cell>
        </row>
        <row r="13878">
          <cell r="L13878" t="str">
            <v>136F2718</v>
          </cell>
          <cell r="M13878" t="str">
            <v>IPC102P3K7T2E21H2XGXXXXS143XAXBACXXXXDX</v>
          </cell>
          <cell r="N13878" t="str">
            <v>#</v>
          </cell>
          <cell r="O13878" t="str">
            <v>602</v>
          </cell>
          <cell r="P13878" t="str">
            <v>60354</v>
          </cell>
          <cell r="Q13878" t="str">
            <v>FC 102 200V 3,7</v>
          </cell>
          <cell r="R13878">
            <v>17945.990000000002</v>
          </cell>
          <cell r="S13878" t="str">
            <v>TBD PL</v>
          </cell>
        </row>
        <row r="13879">
          <cell r="L13879" t="str">
            <v>136F2724</v>
          </cell>
          <cell r="M13879" t="str">
            <v>IPC102P5K5T2P21H2XGXXXXS143XAXBACXXXXDX</v>
          </cell>
          <cell r="N13879" t="str">
            <v>#</v>
          </cell>
          <cell r="O13879" t="str">
            <v>602</v>
          </cell>
          <cell r="P13879" t="str">
            <v>60388</v>
          </cell>
          <cell r="Q13879" t="str">
            <v>FC 102 200V 5,5</v>
          </cell>
          <cell r="R13879">
            <v>13729</v>
          </cell>
          <cell r="S13879" t="str">
            <v>TBD PL</v>
          </cell>
        </row>
        <row r="13880">
          <cell r="L13880" t="str">
            <v>136F2729</v>
          </cell>
          <cell r="M13880" t="str">
            <v>IPC102P7K5T2P21H2XGXXXXS143XAXBACXXXXDX</v>
          </cell>
          <cell r="N13880" t="str">
            <v>#</v>
          </cell>
          <cell r="O13880" t="str">
            <v>602</v>
          </cell>
          <cell r="P13880" t="str">
            <v>60389</v>
          </cell>
          <cell r="Q13880" t="str">
            <v>FC 102 200V 7,5</v>
          </cell>
          <cell r="R13880">
            <v>14507.99</v>
          </cell>
          <cell r="S13880" t="str">
            <v>TBD PL</v>
          </cell>
        </row>
        <row r="13881">
          <cell r="L13881" t="str">
            <v>136F2732</v>
          </cell>
          <cell r="M13881" t="str">
            <v>IPC102P11KT2P21H2XGXXXXS143XAXBACXXXXDX</v>
          </cell>
          <cell r="N13881" t="str">
            <v>#</v>
          </cell>
          <cell r="O13881" t="str">
            <v>602</v>
          </cell>
          <cell r="P13881" t="str">
            <v>60390</v>
          </cell>
          <cell r="Q13881" t="str">
            <v>FC 102 200V 11</v>
          </cell>
          <cell r="R13881">
            <v>9675</v>
          </cell>
          <cell r="S13881" t="str">
            <v>TBD PL</v>
          </cell>
        </row>
        <row r="13882">
          <cell r="L13882" t="str">
            <v>136F2733</v>
          </cell>
          <cell r="M13882" t="str">
            <v>IPC102P2K2T2P55H2XGXXSXS143XAXBACXXXXDX</v>
          </cell>
          <cell r="N13882" t="str">
            <v>#</v>
          </cell>
          <cell r="O13882" t="str">
            <v>602</v>
          </cell>
          <cell r="P13882" t="str">
            <v>60352</v>
          </cell>
          <cell r="Q13882" t="str">
            <v>FC 102 200V 2,2</v>
          </cell>
          <cell r="R13882">
            <v>1158</v>
          </cell>
          <cell r="S13882" t="str">
            <v>TBD PL</v>
          </cell>
        </row>
        <row r="13883">
          <cell r="L13883" t="str">
            <v>136F2734</v>
          </cell>
          <cell r="M13883" t="str">
            <v>IPC102P15KT2P21H2XGXXXXS143XAXBACXXXXDX</v>
          </cell>
          <cell r="N13883" t="str">
            <v>#</v>
          </cell>
          <cell r="O13883" t="str">
            <v>602</v>
          </cell>
          <cell r="P13883" t="str">
            <v>60391</v>
          </cell>
          <cell r="Q13883" t="str">
            <v>FC 102 200V 15</v>
          </cell>
          <cell r="R13883">
            <v>892</v>
          </cell>
          <cell r="S13883" t="str">
            <v>TBD PL</v>
          </cell>
        </row>
        <row r="13884">
          <cell r="L13884" t="str">
            <v>136F2737</v>
          </cell>
          <cell r="M13884" t="str">
            <v>IPC102P5K5T2P55H2XGXXSXS143XAXBACXXXXDX</v>
          </cell>
          <cell r="N13884" t="str">
            <v>#</v>
          </cell>
          <cell r="O13884" t="str">
            <v>602</v>
          </cell>
          <cell r="P13884" t="str">
            <v>60388</v>
          </cell>
          <cell r="Q13884" t="str">
            <v>FC 102 200V 5,5</v>
          </cell>
          <cell r="R13884">
            <v>727</v>
          </cell>
          <cell r="S13884" t="str">
            <v>TBD PL</v>
          </cell>
        </row>
        <row r="13885">
          <cell r="L13885" t="str">
            <v>136F2738</v>
          </cell>
          <cell r="M13885" t="str">
            <v>IPC102P18KT2P21H2XGXXXXS143XAXBACXXXXDX</v>
          </cell>
          <cell r="N13885" t="str">
            <v>#</v>
          </cell>
          <cell r="O13885" t="str">
            <v>602</v>
          </cell>
          <cell r="P13885" t="str">
            <v>60392</v>
          </cell>
          <cell r="Q13885" t="str">
            <v>FC 102 200V 18,5</v>
          </cell>
          <cell r="R13885">
            <v>2116</v>
          </cell>
          <cell r="S13885" t="str">
            <v>TBD PL</v>
          </cell>
        </row>
        <row r="13886">
          <cell r="L13886" t="str">
            <v>136F2740</v>
          </cell>
          <cell r="M13886" t="str">
            <v>IPC102P7K5T2P55H2XGXXSXS143XAXBACXXXXDX</v>
          </cell>
          <cell r="N13886" t="str">
            <v>#</v>
          </cell>
          <cell r="O13886" t="str">
            <v>602</v>
          </cell>
          <cell r="P13886" t="str">
            <v>60389</v>
          </cell>
          <cell r="Q13886" t="str">
            <v>FC 102 200V 7,5</v>
          </cell>
          <cell r="R13886">
            <v>3072</v>
          </cell>
          <cell r="S13886" t="str">
            <v>TBD PL</v>
          </cell>
        </row>
        <row r="13887">
          <cell r="L13887" t="str">
            <v>136F2754</v>
          </cell>
          <cell r="M13887" t="str">
            <v>IPC102P1K1T4E21H2XGXXXXS143XAXBACXXXXDX</v>
          </cell>
          <cell r="N13887" t="str">
            <v>#</v>
          </cell>
          <cell r="O13887" t="str">
            <v>602</v>
          </cell>
          <cell r="P13887" t="str">
            <v>60355</v>
          </cell>
          <cell r="Q13887" t="str">
            <v>FC 102 400V 1,1</v>
          </cell>
          <cell r="R13887">
            <v>1125</v>
          </cell>
          <cell r="S13887" t="str">
            <v>TBD PL</v>
          </cell>
        </row>
        <row r="13888">
          <cell r="L13888" t="str">
            <v>136F2757</v>
          </cell>
          <cell r="M13888" t="str">
            <v>IPC102P1K5T4E21H2XGXXXXS143XAXBACXXXXDX</v>
          </cell>
          <cell r="N13888" t="str">
            <v>#</v>
          </cell>
          <cell r="O13888" t="str">
            <v>602</v>
          </cell>
          <cell r="P13888" t="str">
            <v>60356</v>
          </cell>
          <cell r="Q13888" t="str">
            <v>FC 102 400V 1,5</v>
          </cell>
          <cell r="R13888">
            <v>383</v>
          </cell>
          <cell r="S13888" t="str">
            <v>TBD PL</v>
          </cell>
        </row>
        <row r="13889">
          <cell r="L13889" t="str">
            <v>136F2760</v>
          </cell>
          <cell r="M13889" t="str">
            <v>IPC102P2K2T4E21H2XGXXXXS143XAXBACXXXXDX</v>
          </cell>
          <cell r="N13889" t="str">
            <v>#</v>
          </cell>
          <cell r="O13889" t="str">
            <v>602</v>
          </cell>
          <cell r="P13889" t="str">
            <v>60357</v>
          </cell>
          <cell r="Q13889" t="str">
            <v>FC 102 400V 2,2</v>
          </cell>
          <cell r="R13889">
            <v>4821.95</v>
          </cell>
          <cell r="S13889" t="str">
            <v>TBD PL</v>
          </cell>
        </row>
        <row r="13890">
          <cell r="L13890" t="str">
            <v>136F2763</v>
          </cell>
          <cell r="M13890" t="str">
            <v>IPC102P4K0T4E21H2XGXXXXS143XAXBACXXXXDX</v>
          </cell>
          <cell r="N13890" t="str">
            <v>#</v>
          </cell>
          <cell r="O13890" t="str">
            <v>602</v>
          </cell>
          <cell r="P13890" t="str">
            <v>60359</v>
          </cell>
          <cell r="Q13890" t="str">
            <v>FC 102 400V 4</v>
          </cell>
          <cell r="R13890">
            <v>6315</v>
          </cell>
          <cell r="S13890" t="str">
            <v>TBD PL</v>
          </cell>
        </row>
        <row r="13891">
          <cell r="L13891" t="str">
            <v>136F2765</v>
          </cell>
          <cell r="M13891" t="str">
            <v>IPC102P5K5T4E21H2XGXXXXS143XAXBACXXXXDX</v>
          </cell>
          <cell r="N13891" t="str">
            <v>#</v>
          </cell>
          <cell r="O13891" t="str">
            <v>602</v>
          </cell>
          <cell r="P13891" t="str">
            <v>60360</v>
          </cell>
          <cell r="Q13891" t="str">
            <v>FC 102 400V 5,5</v>
          </cell>
          <cell r="R13891">
            <v>13895.41</v>
          </cell>
          <cell r="S13891" t="str">
            <v>TBD PL</v>
          </cell>
        </row>
        <row r="13892">
          <cell r="L13892" t="str">
            <v>136F2766</v>
          </cell>
          <cell r="M13892" t="str">
            <v>IPC102P2K2T4P55H2XGXXSXS143XAXBACXXXXDX</v>
          </cell>
          <cell r="N13892" t="str">
            <v>#</v>
          </cell>
          <cell r="O13892" t="str">
            <v>602</v>
          </cell>
          <cell r="P13892" t="str">
            <v>60357</v>
          </cell>
          <cell r="Q13892" t="str">
            <v>FC 102 400V 2,2</v>
          </cell>
          <cell r="R13892">
            <v>2430</v>
          </cell>
          <cell r="S13892" t="str">
            <v>TBD PL</v>
          </cell>
        </row>
        <row r="13893">
          <cell r="L13893" t="str">
            <v>136F2767</v>
          </cell>
          <cell r="M13893" t="str">
            <v>IPC102P7K5T4E21H2XGXXXXS143XAXBACXXXXDX</v>
          </cell>
          <cell r="N13893" t="str">
            <v>#</v>
          </cell>
          <cell r="O13893" t="str">
            <v>602</v>
          </cell>
          <cell r="P13893" t="str">
            <v>60361</v>
          </cell>
          <cell r="Q13893" t="str">
            <v>FC 102 400V 7,5</v>
          </cell>
          <cell r="R13893">
            <v>19899.62</v>
          </cell>
          <cell r="S13893" t="str">
            <v>TBD PL</v>
          </cell>
        </row>
        <row r="13894">
          <cell r="L13894" t="str">
            <v>136F2768</v>
          </cell>
          <cell r="M13894" t="str">
            <v>IPC102P4K0T4P55H2XGXXSXS143XAXBACXXXXDX</v>
          </cell>
          <cell r="N13894" t="str">
            <v>#</v>
          </cell>
          <cell r="O13894" t="str">
            <v>602</v>
          </cell>
          <cell r="P13894" t="str">
            <v>60359</v>
          </cell>
          <cell r="Q13894" t="str">
            <v>FC 102 400V 4</v>
          </cell>
          <cell r="R13894">
            <v>530</v>
          </cell>
          <cell r="S13894" t="str">
            <v>TBD PL</v>
          </cell>
        </row>
        <row r="13895">
          <cell r="L13895" t="str">
            <v>136F2770</v>
          </cell>
          <cell r="M13895" t="str">
            <v>IPC102P11KT4P21H2XGXXXXS143XAXBACXXXXDX</v>
          </cell>
          <cell r="N13895" t="str">
            <v>#</v>
          </cell>
          <cell r="O13895" t="str">
            <v>602</v>
          </cell>
          <cell r="P13895" t="str">
            <v>60369</v>
          </cell>
          <cell r="Q13895" t="str">
            <v>FC 102 400V 11</v>
          </cell>
          <cell r="R13895">
            <v>14336.98</v>
          </cell>
          <cell r="S13895" t="str">
            <v>TBD PL</v>
          </cell>
        </row>
        <row r="13896">
          <cell r="L13896" t="str">
            <v>136F2771</v>
          </cell>
          <cell r="M13896" t="str">
            <v>IPC102P7K5T4P55H2XGXXSXS143XAXBACXXXXDX</v>
          </cell>
          <cell r="N13896" t="str">
            <v>#</v>
          </cell>
          <cell r="O13896" t="str">
            <v>602</v>
          </cell>
          <cell r="P13896" t="str">
            <v>60361</v>
          </cell>
          <cell r="Q13896" t="str">
            <v>FC 102 400V 7,5</v>
          </cell>
          <cell r="R13896">
            <v>1224</v>
          </cell>
          <cell r="S13896" t="str">
            <v>TBD PL</v>
          </cell>
        </row>
        <row r="13897">
          <cell r="L13897" t="str">
            <v>136F2772</v>
          </cell>
          <cell r="M13897" t="str">
            <v>IPC102P11KT4P55H2XGXXSXS143XAXBACXXXXDX</v>
          </cell>
          <cell r="N13897" t="str">
            <v>#</v>
          </cell>
          <cell r="O13897" t="str">
            <v>602</v>
          </cell>
          <cell r="P13897" t="str">
            <v>60369</v>
          </cell>
          <cell r="Q13897" t="str">
            <v>FC 102 400V 11</v>
          </cell>
          <cell r="R13897">
            <v>3192</v>
          </cell>
          <cell r="S13897" t="str">
            <v>TBD PL</v>
          </cell>
        </row>
        <row r="13898">
          <cell r="L13898" t="str">
            <v>136F2774</v>
          </cell>
          <cell r="M13898" t="str">
            <v>IPC102P15KT4P21H2XGXXXXS143XAXBACXXXXDX</v>
          </cell>
          <cell r="N13898" t="str">
            <v>#</v>
          </cell>
          <cell r="O13898" t="str">
            <v>602</v>
          </cell>
          <cell r="P13898" t="str">
            <v>60370</v>
          </cell>
          <cell r="Q13898" t="str">
            <v>FC 102 400V 15</v>
          </cell>
          <cell r="R13898">
            <v>16532</v>
          </cell>
          <cell r="S13898" t="str">
            <v>TBD PL</v>
          </cell>
        </row>
        <row r="13899">
          <cell r="L13899" t="str">
            <v>136F2775</v>
          </cell>
          <cell r="M13899" t="str">
            <v>IPC102P18KT4P55H2XGXXSXS143XAXBACXXXXDX</v>
          </cell>
          <cell r="N13899" t="str">
            <v>#</v>
          </cell>
          <cell r="O13899" t="str">
            <v>602</v>
          </cell>
          <cell r="P13899" t="str">
            <v>60371</v>
          </cell>
          <cell r="Q13899" t="str">
            <v>FC 102 400V 18,5</v>
          </cell>
          <cell r="R13899">
            <v>2568</v>
          </cell>
          <cell r="S13899" t="str">
            <v>TBD PL</v>
          </cell>
        </row>
        <row r="13900">
          <cell r="L13900" t="str">
            <v>136F2776</v>
          </cell>
          <cell r="M13900" t="str">
            <v>IPC102P18KT4P21H2XGXXXXS143XAXBACXXXXDX</v>
          </cell>
          <cell r="N13900" t="str">
            <v>#</v>
          </cell>
          <cell r="O13900" t="str">
            <v>602</v>
          </cell>
          <cell r="P13900" t="str">
            <v>60371</v>
          </cell>
          <cell r="Q13900" t="str">
            <v>FC 102 400V 18,5</v>
          </cell>
          <cell r="R13900">
            <v>7975</v>
          </cell>
          <cell r="S13900" t="str">
            <v>TBD PL</v>
          </cell>
        </row>
        <row r="13901">
          <cell r="L13901" t="str">
            <v>136F2779</v>
          </cell>
          <cell r="M13901" t="str">
            <v>IPC102P22KT4P21H2XGXXXXS143XAXBACXXXXDX</v>
          </cell>
          <cell r="N13901" t="str">
            <v>#</v>
          </cell>
          <cell r="O13901" t="str">
            <v>602</v>
          </cell>
          <cell r="P13901" t="str">
            <v>60372</v>
          </cell>
          <cell r="Q13901" t="str">
            <v>FC 102 400V 22</v>
          </cell>
          <cell r="R13901">
            <v>10200</v>
          </cell>
          <cell r="S13901" t="str">
            <v>TBD PL</v>
          </cell>
        </row>
        <row r="13902">
          <cell r="L13902" t="str">
            <v>136F2780</v>
          </cell>
          <cell r="M13902" t="str">
            <v>IPC102P37KT4P55H2XGXXXXS143XAXBACXXXXDX</v>
          </cell>
          <cell r="N13902" t="str">
            <v>#</v>
          </cell>
          <cell r="O13902" t="str">
            <v>602</v>
          </cell>
          <cell r="P13902" t="str">
            <v>60374</v>
          </cell>
          <cell r="Q13902" t="str">
            <v>FC 102 400V 37</v>
          </cell>
          <cell r="R13902">
            <v>1379</v>
          </cell>
          <cell r="S13902" t="str">
            <v>TBD PL</v>
          </cell>
        </row>
        <row r="13903">
          <cell r="L13903" t="str">
            <v>136F2781</v>
          </cell>
          <cell r="M13903" t="str">
            <v>IPC102P30KT4P21H2XGXXXXS143XAXBACXXXXDX</v>
          </cell>
          <cell r="N13903" t="str">
            <v>#</v>
          </cell>
          <cell r="O13903" t="str">
            <v>602</v>
          </cell>
          <cell r="P13903" t="str">
            <v>60373</v>
          </cell>
          <cell r="Q13903" t="str">
            <v>FC 102 400V 30</v>
          </cell>
          <cell r="R13903">
            <v>8449</v>
          </cell>
          <cell r="S13903" t="str">
            <v>TBD PL</v>
          </cell>
        </row>
        <row r="13904">
          <cell r="L13904" t="str">
            <v>136F2782</v>
          </cell>
          <cell r="M13904" t="str">
            <v>IPC102P45KT4P55H2XGXXXXS143XAXBACXXXXDX</v>
          </cell>
          <cell r="N13904" t="str">
            <v>#</v>
          </cell>
          <cell r="O13904" t="str">
            <v>602</v>
          </cell>
          <cell r="P13904" t="str">
            <v>60375</v>
          </cell>
          <cell r="Q13904" t="str">
            <v>FC 102 400V 45</v>
          </cell>
          <cell r="R13904">
            <v>7915</v>
          </cell>
          <cell r="S13904" t="str">
            <v>TBD PL</v>
          </cell>
        </row>
        <row r="13905">
          <cell r="L13905" t="str">
            <v>136F2783</v>
          </cell>
          <cell r="M13905" t="str">
            <v>IPC102P55KT4P55H2XGXXXXS143XAXBACXXXXDX</v>
          </cell>
          <cell r="N13905" t="str">
            <v>#</v>
          </cell>
          <cell r="O13905" t="str">
            <v>602</v>
          </cell>
          <cell r="P13905" t="str">
            <v>60376</v>
          </cell>
          <cell r="Q13905" t="str">
            <v>FC 102 400V 55</v>
          </cell>
          <cell r="R13905">
            <v>3692</v>
          </cell>
          <cell r="S13905" t="str">
            <v>TBD PL</v>
          </cell>
        </row>
        <row r="13906">
          <cell r="L13906" t="str">
            <v>136F2786</v>
          </cell>
          <cell r="M13906" t="str">
            <v>IPC102P37KT4P21H2XGXXXXS143XAXBACXXXXDX</v>
          </cell>
          <cell r="N13906" t="str">
            <v>#</v>
          </cell>
          <cell r="O13906" t="str">
            <v>602</v>
          </cell>
          <cell r="P13906" t="str">
            <v>60374</v>
          </cell>
          <cell r="Q13906" t="str">
            <v>FC 102 400V 37</v>
          </cell>
          <cell r="R13906">
            <v>9060</v>
          </cell>
          <cell r="S13906" t="str">
            <v>TBD PL</v>
          </cell>
        </row>
        <row r="13907">
          <cell r="L13907" t="str">
            <v>136F2787</v>
          </cell>
          <cell r="M13907" t="str">
            <v>IPC102P45KT4P21H2XGXXXXS143XAXBACXXXXDX</v>
          </cell>
          <cell r="N13907" t="str">
            <v>#</v>
          </cell>
          <cell r="O13907" t="str">
            <v>602</v>
          </cell>
          <cell r="P13907" t="str">
            <v>60375</v>
          </cell>
          <cell r="Q13907" t="str">
            <v>FC 102 400V 45</v>
          </cell>
          <cell r="R13907">
            <v>2646</v>
          </cell>
          <cell r="S13907" t="str">
            <v>TBD PL</v>
          </cell>
        </row>
        <row r="13908">
          <cell r="L13908" t="str">
            <v>136F2788</v>
          </cell>
          <cell r="M13908" t="str">
            <v>IPC102P55KT4P21H2XGXXXXS143XAXBACXXXXDX</v>
          </cell>
          <cell r="N13908" t="str">
            <v>#</v>
          </cell>
          <cell r="O13908" t="str">
            <v>602</v>
          </cell>
          <cell r="P13908" t="str">
            <v>60376</v>
          </cell>
          <cell r="Q13908" t="str">
            <v>FC 102 400V 55</v>
          </cell>
          <cell r="R13908">
            <v>3002</v>
          </cell>
          <cell r="S13908" t="str">
            <v>TBD PL</v>
          </cell>
        </row>
        <row r="13909">
          <cell r="L13909" t="str">
            <v>136F2792</v>
          </cell>
          <cell r="M13909" t="str">
            <v>IPC102P1K5T6E21HXXGXXXXS143XAXBACXXXXDX</v>
          </cell>
          <cell r="N13909" t="str">
            <v>#</v>
          </cell>
          <cell r="O13909" t="str">
            <v>602</v>
          </cell>
          <cell r="P13909" t="str">
            <v>60363</v>
          </cell>
          <cell r="Q13909" t="str">
            <v>FC 102 600V 1,5</v>
          </cell>
          <cell r="R13909">
            <v>570</v>
          </cell>
          <cell r="S13909" t="str">
            <v>TBD PL</v>
          </cell>
        </row>
        <row r="13910">
          <cell r="L13910" t="str">
            <v>136F2793</v>
          </cell>
          <cell r="M13910" t="str">
            <v>IPC102P2K2T6E21HXXGXXXXS143XAXBACXXXXDX</v>
          </cell>
          <cell r="N13910" t="str">
            <v>#</v>
          </cell>
          <cell r="O13910" t="str">
            <v>602</v>
          </cell>
          <cell r="P13910" t="str">
            <v>60364</v>
          </cell>
          <cell r="Q13910" t="str">
            <v>FC 102 600V 2,2</v>
          </cell>
          <cell r="R13910">
            <v>1172</v>
          </cell>
          <cell r="S13910" t="str">
            <v>TBD PL</v>
          </cell>
        </row>
        <row r="13911">
          <cell r="L13911" t="str">
            <v>136F2794</v>
          </cell>
          <cell r="M13911" t="str">
            <v>IPC102P4K0T6E21HXXGXXXXS143XAXBACXXXXDX</v>
          </cell>
          <cell r="N13911" t="str">
            <v>#</v>
          </cell>
          <cell r="O13911" t="str">
            <v>602</v>
          </cell>
          <cell r="P13911" t="str">
            <v>60366</v>
          </cell>
          <cell r="Q13911" t="str">
            <v>FC 102 600V 4</v>
          </cell>
          <cell r="R13911">
            <v>1198</v>
          </cell>
          <cell r="S13911" t="str">
            <v>TBD PL</v>
          </cell>
        </row>
        <row r="13912">
          <cell r="L13912" t="str">
            <v>136F2795</v>
          </cell>
          <cell r="M13912" t="str">
            <v>IPC102P5K5T6E21HXXGXXXXS143XAXBACXXXXDX</v>
          </cell>
          <cell r="N13912" t="str">
            <v>#</v>
          </cell>
          <cell r="O13912" t="str">
            <v>602</v>
          </cell>
          <cell r="P13912" t="str">
            <v>60367</v>
          </cell>
          <cell r="Q13912" t="str">
            <v>FC 102 600V 5,5</v>
          </cell>
          <cell r="R13912">
            <v>6098.01</v>
          </cell>
          <cell r="S13912" t="str">
            <v>TBD PL</v>
          </cell>
        </row>
        <row r="13913">
          <cell r="L13913" t="str">
            <v>136F2796</v>
          </cell>
          <cell r="M13913" t="str">
            <v>IPC102P7K5T6E21HXXGXXXXS143XAXBACXXXXDX</v>
          </cell>
          <cell r="N13913" t="str">
            <v>#</v>
          </cell>
          <cell r="O13913" t="str">
            <v>602</v>
          </cell>
          <cell r="P13913" t="str">
            <v>60368</v>
          </cell>
          <cell r="Q13913" t="str">
            <v>FC 102 600V 7,5</v>
          </cell>
          <cell r="R13913">
            <v>9300</v>
          </cell>
          <cell r="S13913" t="str">
            <v>TBD PL</v>
          </cell>
        </row>
        <row r="13914">
          <cell r="L13914" t="str">
            <v>136F2797</v>
          </cell>
          <cell r="M13914" t="str">
            <v>IPC102P11KT6P21HXXGXXXXS143XAXBACXXXXDX</v>
          </cell>
          <cell r="N13914" t="str">
            <v>#</v>
          </cell>
          <cell r="O13914" t="str">
            <v>602</v>
          </cell>
          <cell r="P13914" t="str">
            <v>60398</v>
          </cell>
          <cell r="Q13914" t="str">
            <v>FC 102 600V 11</v>
          </cell>
          <cell r="R13914">
            <v>1475.99</v>
          </cell>
          <cell r="S13914" t="str">
            <v>TBD PL</v>
          </cell>
        </row>
        <row r="13915">
          <cell r="L13915" t="str">
            <v>136F2800</v>
          </cell>
          <cell r="M13915" t="str">
            <v>IPC102P1K1T4E21H2XGX3XXS042XAXBACXXXXDX</v>
          </cell>
          <cell r="N13915" t="str">
            <v>#</v>
          </cell>
          <cell r="O13915" t="str">
            <v>602</v>
          </cell>
          <cell r="P13915" t="str">
            <v>60355</v>
          </cell>
          <cell r="Q13915" t="str">
            <v>FC 102 400V 1,1</v>
          </cell>
          <cell r="R13915">
            <v>2776</v>
          </cell>
          <cell r="S13915" t="str">
            <v>TBD PL</v>
          </cell>
        </row>
        <row r="13916">
          <cell r="L13916" t="str">
            <v>136F2801</v>
          </cell>
          <cell r="M13916" t="str">
            <v>IPC102P1K5T4E21H2XGX3XXS042XAXBACXXXXDX</v>
          </cell>
          <cell r="N13916" t="str">
            <v>#</v>
          </cell>
          <cell r="O13916" t="str">
            <v>602</v>
          </cell>
          <cell r="P13916" t="str">
            <v>60356</v>
          </cell>
          <cell r="Q13916" t="str">
            <v>FC 102 400V 1,5</v>
          </cell>
          <cell r="R13916">
            <v>710</v>
          </cell>
          <cell r="S13916" t="str">
            <v>TBD PL</v>
          </cell>
        </row>
        <row r="13917">
          <cell r="L13917" t="str">
            <v>136F2802</v>
          </cell>
          <cell r="M13917" t="str">
            <v>IPC102P2K2T4E21H2XGX3XXS042XAXBACXXXXDX</v>
          </cell>
          <cell r="N13917" t="str">
            <v>#</v>
          </cell>
          <cell r="O13917" t="str">
            <v>602</v>
          </cell>
          <cell r="P13917" t="str">
            <v>60357</v>
          </cell>
          <cell r="Q13917" t="str">
            <v>FC 102 400V 2,2</v>
          </cell>
          <cell r="R13917">
            <v>4797</v>
          </cell>
          <cell r="S13917" t="str">
            <v>TBD PL</v>
          </cell>
        </row>
        <row r="13918">
          <cell r="L13918" t="str">
            <v>136F2803</v>
          </cell>
          <cell r="M13918" t="str">
            <v>IPC102P4K0T4E21H2XGX3XXS042XAXBACXXXXDX</v>
          </cell>
          <cell r="N13918" t="str">
            <v>#</v>
          </cell>
          <cell r="O13918" t="str">
            <v>602</v>
          </cell>
          <cell r="P13918" t="str">
            <v>60359</v>
          </cell>
          <cell r="Q13918" t="str">
            <v>FC 102 400V 4</v>
          </cell>
          <cell r="R13918">
            <v>12014.3</v>
          </cell>
          <cell r="S13918" t="str">
            <v>TBD PL</v>
          </cell>
        </row>
        <row r="13919">
          <cell r="L13919" t="str">
            <v>136F2804</v>
          </cell>
          <cell r="M13919" t="str">
            <v>IPC102P5K5T4E21H2XGX3XXS042XAXBACXXXXDX</v>
          </cell>
          <cell r="N13919" t="str">
            <v>#</v>
          </cell>
          <cell r="O13919" t="str">
            <v>602</v>
          </cell>
          <cell r="P13919" t="str">
            <v>60360</v>
          </cell>
          <cell r="Q13919" t="str">
            <v>FC 102 400V 5,5</v>
          </cell>
          <cell r="R13919">
            <v>19576.2</v>
          </cell>
          <cell r="S13919" t="str">
            <v>TBD PL</v>
          </cell>
        </row>
        <row r="13920">
          <cell r="L13920" t="str">
            <v>136F2805</v>
          </cell>
          <cell r="M13920" t="str">
            <v>IPC102P7K5T4E21H2XGX3XXS042XAXBACXXXXDX</v>
          </cell>
          <cell r="N13920" t="str">
            <v>#</v>
          </cell>
          <cell r="O13920" t="str">
            <v>602</v>
          </cell>
          <cell r="P13920" t="str">
            <v>60361</v>
          </cell>
          <cell r="Q13920" t="str">
            <v>FC 102 400V 7,5</v>
          </cell>
          <cell r="R13920">
            <v>13008.84</v>
          </cell>
          <cell r="S13920" t="str">
            <v>TBD PL</v>
          </cell>
        </row>
        <row r="13921">
          <cell r="L13921" t="str">
            <v>136F2806</v>
          </cell>
          <cell r="M13921" t="str">
            <v>IPC102P11KT4P21H2XGX3XXS042XAXBACXXXXDX</v>
          </cell>
          <cell r="N13921" t="str">
            <v>#</v>
          </cell>
          <cell r="O13921" t="str">
            <v>602</v>
          </cell>
          <cell r="P13921" t="str">
            <v>60369</v>
          </cell>
          <cell r="Q13921" t="str">
            <v>FC 102 400V 11</v>
          </cell>
          <cell r="R13921">
            <v>38794</v>
          </cell>
          <cell r="S13921" t="str">
            <v>TBD PL</v>
          </cell>
        </row>
        <row r="13922">
          <cell r="L13922" t="str">
            <v>136F2807</v>
          </cell>
          <cell r="M13922" t="str">
            <v>IPC102P15KT4P21H2XGX3XXS042XAXBACXXXXDX</v>
          </cell>
          <cell r="N13922" t="str">
            <v>#</v>
          </cell>
          <cell r="O13922" t="str">
            <v>602</v>
          </cell>
          <cell r="P13922" t="str">
            <v>60370</v>
          </cell>
          <cell r="Q13922" t="str">
            <v>FC 102 400V 15</v>
          </cell>
          <cell r="R13922">
            <v>21578.19</v>
          </cell>
          <cell r="S13922" t="str">
            <v>TBD PL</v>
          </cell>
        </row>
        <row r="13923">
          <cell r="L13923" t="str">
            <v>136F2808</v>
          </cell>
          <cell r="M13923" t="str">
            <v>IPC102P18KT4P21H2XGX3XXS042XAXBACXXXXDX</v>
          </cell>
          <cell r="N13923" t="str">
            <v>#</v>
          </cell>
          <cell r="O13923" t="str">
            <v>602</v>
          </cell>
          <cell r="P13923" t="str">
            <v>60371</v>
          </cell>
          <cell r="Q13923" t="str">
            <v>FC 102 400V 18,5</v>
          </cell>
          <cell r="R13923">
            <v>23814</v>
          </cell>
          <cell r="S13923" t="str">
            <v>TBD PL</v>
          </cell>
        </row>
        <row r="13924">
          <cell r="L13924" t="str">
            <v>136F2809</v>
          </cell>
          <cell r="M13924" t="str">
            <v>IPC102P22KT4P21H2XGX3XXS042XAXBACXXXXDX</v>
          </cell>
          <cell r="N13924" t="str">
            <v>#</v>
          </cell>
          <cell r="O13924" t="str">
            <v>602</v>
          </cell>
          <cell r="P13924" t="str">
            <v>60372</v>
          </cell>
          <cell r="Q13924" t="str">
            <v>FC 102 400V 22</v>
          </cell>
          <cell r="R13924">
            <v>13287.02</v>
          </cell>
          <cell r="S13924" t="str">
            <v>TBD PL</v>
          </cell>
        </row>
        <row r="13925">
          <cell r="L13925" t="str">
            <v>136F2810</v>
          </cell>
          <cell r="M13925" t="str">
            <v>IPC102P30KT4P21H2XGX3XXS042XAXBACXXXXDX</v>
          </cell>
          <cell r="N13925" t="str">
            <v>#</v>
          </cell>
          <cell r="O13925" t="str">
            <v>602</v>
          </cell>
          <cell r="P13925" t="str">
            <v>60373</v>
          </cell>
          <cell r="Q13925" t="str">
            <v>FC 102 400V 30</v>
          </cell>
          <cell r="R13925">
            <v>7480</v>
          </cell>
          <cell r="S13925" t="str">
            <v>TBD PL</v>
          </cell>
        </row>
        <row r="13926">
          <cell r="L13926" t="str">
            <v>136F2811</v>
          </cell>
          <cell r="M13926" t="str">
            <v>IPC102P37KT4P21H2XGX3XXS042XAXBACXXXXDX</v>
          </cell>
          <cell r="N13926" t="str">
            <v>#</v>
          </cell>
          <cell r="O13926" t="str">
            <v>602</v>
          </cell>
          <cell r="P13926" t="str">
            <v>60374</v>
          </cell>
          <cell r="Q13926" t="str">
            <v>FC 102 400V 37</v>
          </cell>
          <cell r="R13926">
            <v>8553.84</v>
          </cell>
          <cell r="S13926" t="str">
            <v>TBD PL</v>
          </cell>
        </row>
        <row r="13927">
          <cell r="L13927" t="str">
            <v>136F2813</v>
          </cell>
          <cell r="M13927" t="str">
            <v>IPC102P55KT4P21H2XGX3XXS042XAXBACXXXXDX</v>
          </cell>
          <cell r="N13927" t="str">
            <v>#</v>
          </cell>
          <cell r="O13927" t="str">
            <v>602</v>
          </cell>
          <cell r="P13927" t="str">
            <v>60376</v>
          </cell>
          <cell r="Q13927" t="str">
            <v>FC 102 400V 55</v>
          </cell>
          <cell r="R13927">
            <v>5275</v>
          </cell>
          <cell r="S13927" t="str">
            <v>TBD PL</v>
          </cell>
        </row>
        <row r="13928">
          <cell r="L13928" t="str">
            <v>136F2816</v>
          </cell>
          <cell r="M13928" t="str">
            <v>IPC102P1K1T2P55H2XGX1SXS042XAXBACXXXXDX</v>
          </cell>
          <cell r="N13928" t="str">
            <v>#</v>
          </cell>
          <cell r="O13928" t="str">
            <v>602</v>
          </cell>
          <cell r="P13928" t="str">
            <v>60350</v>
          </cell>
          <cell r="Q13928" t="str">
            <v>FC 102 200V 1,1</v>
          </cell>
          <cell r="R13928">
            <v>2772</v>
          </cell>
          <cell r="S13928" t="str">
            <v>TBD PL</v>
          </cell>
        </row>
        <row r="13929">
          <cell r="L13929" t="str">
            <v>136F2818</v>
          </cell>
          <cell r="M13929" t="str">
            <v>IPC102P2K2T2P55H2XGX1SXS042XAXBACXXXXDX</v>
          </cell>
          <cell r="N13929" t="str">
            <v>#</v>
          </cell>
          <cell r="O13929" t="str">
            <v>602</v>
          </cell>
          <cell r="P13929" t="str">
            <v>60352</v>
          </cell>
          <cell r="Q13929" t="str">
            <v>FC 102 200V 2,2</v>
          </cell>
          <cell r="R13929">
            <v>1034</v>
          </cell>
          <cell r="S13929" t="str">
            <v>TBD PL</v>
          </cell>
        </row>
        <row r="13930">
          <cell r="L13930" t="str">
            <v>136F2820</v>
          </cell>
          <cell r="M13930" t="str">
            <v>IPC102P3K7T2P55H2XGX1SXS042XAXBACXXXXDX</v>
          </cell>
          <cell r="N13930" t="str">
            <v>#</v>
          </cell>
          <cell r="O13930" t="str">
            <v>602</v>
          </cell>
          <cell r="P13930" t="str">
            <v>60354</v>
          </cell>
          <cell r="Q13930" t="str">
            <v>FC 102 200V 3,7</v>
          </cell>
          <cell r="R13930">
            <v>1208</v>
          </cell>
          <cell r="S13930" t="str">
            <v>TBD PL</v>
          </cell>
        </row>
        <row r="13931">
          <cell r="L13931" t="str">
            <v>136F2821</v>
          </cell>
          <cell r="M13931" t="str">
            <v>IPC102P5K5T2P55H2XGX1SXS042XAXBACXXXXDX</v>
          </cell>
          <cell r="N13931" t="str">
            <v>#</v>
          </cell>
          <cell r="O13931" t="str">
            <v>602</v>
          </cell>
          <cell r="P13931" t="str">
            <v>60388</v>
          </cell>
          <cell r="Q13931" t="str">
            <v>FC 102 200V 5,5</v>
          </cell>
          <cell r="R13931">
            <v>1394</v>
          </cell>
          <cell r="S13931" t="str">
            <v>TBD PL</v>
          </cell>
        </row>
        <row r="13932">
          <cell r="L13932" t="str">
            <v>136F2822</v>
          </cell>
          <cell r="M13932" t="str">
            <v>IPC102P7K5T2P55H2XGX1SXS042XAXBACXXXXDX</v>
          </cell>
          <cell r="N13932" t="str">
            <v>#</v>
          </cell>
          <cell r="O13932" t="str">
            <v>602</v>
          </cell>
          <cell r="P13932" t="str">
            <v>60389</v>
          </cell>
          <cell r="Q13932" t="str">
            <v>FC 102 200V 7,5</v>
          </cell>
          <cell r="R13932">
            <v>1476</v>
          </cell>
          <cell r="S13932" t="str">
            <v>TBD PL</v>
          </cell>
        </row>
        <row r="13933">
          <cell r="L13933" t="str">
            <v>136F2942</v>
          </cell>
          <cell r="M13933" t="str">
            <v>IPC102P15KT6P21HXXGXXXXS143XAXBACXXXXDX</v>
          </cell>
          <cell r="N13933" t="str">
            <v>#</v>
          </cell>
          <cell r="O13933" t="str">
            <v>602</v>
          </cell>
          <cell r="P13933" t="str">
            <v>60399</v>
          </cell>
          <cell r="Q13933" t="str">
            <v>FC 102 600V 15</v>
          </cell>
          <cell r="R13933">
            <v>3560.01</v>
          </cell>
          <cell r="S13933" t="str">
            <v>TBD PL</v>
          </cell>
        </row>
        <row r="13934">
          <cell r="L13934" t="str">
            <v>136F2943</v>
          </cell>
          <cell r="M13934" t="str">
            <v>IPC102P18KT6P21HXXGXXXXS143XAXBACXXXXDX</v>
          </cell>
          <cell r="N13934" t="str">
            <v>#</v>
          </cell>
          <cell r="O13934" t="str">
            <v>602</v>
          </cell>
          <cell r="P13934" t="str">
            <v>60400</v>
          </cell>
          <cell r="Q13934" t="str">
            <v>FC 102 600V 18,5</v>
          </cell>
          <cell r="R13934">
            <v>921</v>
          </cell>
          <cell r="S13934" t="str">
            <v>TBD PL</v>
          </cell>
        </row>
        <row r="13935">
          <cell r="L13935" t="str">
            <v>136F2944</v>
          </cell>
          <cell r="M13935" t="str">
            <v>IPC102P22KT6P21HXXGXXXXS143XAXBACXXXXDX</v>
          </cell>
          <cell r="N13935" t="str">
            <v>#</v>
          </cell>
          <cell r="O13935" t="str">
            <v>602</v>
          </cell>
          <cell r="P13935" t="str">
            <v>60401</v>
          </cell>
          <cell r="Q13935" t="str">
            <v>FC 102 600V 22</v>
          </cell>
          <cell r="R13935">
            <v>1147</v>
          </cell>
          <cell r="S13935" t="str">
            <v>TBD PL</v>
          </cell>
        </row>
        <row r="13936">
          <cell r="L13936" t="str">
            <v>136F2945</v>
          </cell>
          <cell r="M13936" t="str">
            <v>IPC102P30KT6P21HXXGXXXXS143XAXBACXXXXDX</v>
          </cell>
          <cell r="N13936" t="str">
            <v>#</v>
          </cell>
          <cell r="O13936" t="str">
            <v>602</v>
          </cell>
          <cell r="P13936" t="str">
            <v>60402</v>
          </cell>
          <cell r="Q13936" t="str">
            <v>FC 102 600V 30</v>
          </cell>
          <cell r="R13936">
            <v>1169</v>
          </cell>
          <cell r="S13936" t="str">
            <v>TBD PL</v>
          </cell>
        </row>
        <row r="13937">
          <cell r="L13937" t="str">
            <v>136F2965</v>
          </cell>
          <cell r="M13937" t="str">
            <v>IPC102P2K2T6P55HXXGX1SXS042XAXBACXXXXDX</v>
          </cell>
          <cell r="N13937" t="str">
            <v>#</v>
          </cell>
          <cell r="O13937" t="str">
            <v>602</v>
          </cell>
          <cell r="P13937" t="str">
            <v>60364</v>
          </cell>
          <cell r="Q13937" t="str">
            <v>FC 102 600V 2,2</v>
          </cell>
          <cell r="R13937">
            <v>1046</v>
          </cell>
          <cell r="S13937" t="str">
            <v>TBD PL</v>
          </cell>
        </row>
        <row r="13938">
          <cell r="L13938" t="str">
            <v>136F2969</v>
          </cell>
          <cell r="M13938" t="str">
            <v>IPC102P7K5T6P55HXXGX1SXS042XAXBACXXXXDX</v>
          </cell>
          <cell r="N13938" t="str">
            <v>#</v>
          </cell>
          <cell r="O13938" t="str">
            <v>602</v>
          </cell>
          <cell r="P13938" t="str">
            <v>60368</v>
          </cell>
          <cell r="Q13938" t="str">
            <v>FC 102 600V 7,5</v>
          </cell>
          <cell r="R13938">
            <v>1350</v>
          </cell>
          <cell r="S13938" t="str">
            <v>TBD PL</v>
          </cell>
        </row>
        <row r="13939">
          <cell r="L13939" t="str">
            <v>136F2979</v>
          </cell>
          <cell r="M13939" t="str">
            <v>IPC102P2K2T4P55H2XGX1SXS042XAXBACXXXXDX</v>
          </cell>
          <cell r="N13939" t="str">
            <v>#</v>
          </cell>
          <cell r="O13939" t="str">
            <v>602</v>
          </cell>
          <cell r="P13939" t="str">
            <v>60357</v>
          </cell>
          <cell r="Q13939" t="str">
            <v>FC 102 400V 2,2</v>
          </cell>
          <cell r="R13939">
            <v>424</v>
          </cell>
          <cell r="S13939" t="str">
            <v>TBD PL</v>
          </cell>
        </row>
        <row r="13940">
          <cell r="L13940" t="str">
            <v>136F2981</v>
          </cell>
          <cell r="M13940" t="str">
            <v>IPC102P4K0T4P55H2XGX1SXS042XAXBACXXXXDX</v>
          </cell>
          <cell r="N13940" t="str">
            <v>#</v>
          </cell>
          <cell r="O13940" t="str">
            <v>602</v>
          </cell>
          <cell r="P13940" t="str">
            <v>60359</v>
          </cell>
          <cell r="Q13940" t="str">
            <v>FC 102 400V 4</v>
          </cell>
          <cell r="R13940">
            <v>3080</v>
          </cell>
          <cell r="S13940" t="str">
            <v>TBD PL</v>
          </cell>
        </row>
        <row r="13941">
          <cell r="L13941" t="str">
            <v>136F2982</v>
          </cell>
          <cell r="M13941" t="str">
            <v>IPC102P5K5T4P55H2XGX1SXS042XAXBACXXXXDX</v>
          </cell>
          <cell r="N13941" t="str">
            <v>#</v>
          </cell>
          <cell r="O13941" t="str">
            <v>602</v>
          </cell>
          <cell r="P13941" t="str">
            <v>60360</v>
          </cell>
          <cell r="Q13941" t="str">
            <v>FC 102 400V 5,5</v>
          </cell>
          <cell r="R13941">
            <v>0</v>
          </cell>
          <cell r="S13941" t="str">
            <v>TBD PL</v>
          </cell>
        </row>
        <row r="13942">
          <cell r="L13942" t="str">
            <v>136F2983</v>
          </cell>
          <cell r="M13942" t="str">
            <v>IPC102P7K5T4P55H2XGX1SXS042XAXBACXXXXDX</v>
          </cell>
          <cell r="N13942" t="str">
            <v>#</v>
          </cell>
          <cell r="O13942" t="str">
            <v>602</v>
          </cell>
          <cell r="P13942" t="str">
            <v>60361</v>
          </cell>
          <cell r="Q13942" t="str">
            <v>FC 102 400V 7,5</v>
          </cell>
          <cell r="R13942">
            <v>1100</v>
          </cell>
          <cell r="S13942" t="str">
            <v>TBD PL</v>
          </cell>
        </row>
        <row r="13943">
          <cell r="L13943" t="str">
            <v>136F2986</v>
          </cell>
          <cell r="M13943" t="str">
            <v>IPC102P18KT4P55H2XGX1SXS042XAXBACXXXXDX</v>
          </cell>
          <cell r="N13943" t="str">
            <v>#</v>
          </cell>
          <cell r="O13943" t="str">
            <v>602</v>
          </cell>
          <cell r="P13943" t="str">
            <v>60371</v>
          </cell>
          <cell r="Q13943" t="str">
            <v>FC 102 400V 18,5</v>
          </cell>
          <cell r="R13943">
            <v>1712</v>
          </cell>
          <cell r="S13943" t="str">
            <v>TBD PL</v>
          </cell>
        </row>
        <row r="13944">
          <cell r="L13944" t="str">
            <v>136F2992</v>
          </cell>
          <cell r="M13944" t="str">
            <v>IPC102P1K1T2P55H2XGX3SXS042XAXBACXXXXDX</v>
          </cell>
          <cell r="N13944" t="str">
            <v>#</v>
          </cell>
          <cell r="O13944" t="str">
            <v>602</v>
          </cell>
          <cell r="P13944" t="str">
            <v>60350</v>
          </cell>
          <cell r="Q13944" t="str">
            <v>FC 102 200V 1,1</v>
          </cell>
          <cell r="R13944">
            <v>498</v>
          </cell>
          <cell r="S13944" t="str">
            <v>TBD PL</v>
          </cell>
        </row>
        <row r="13945">
          <cell r="L13945" t="str">
            <v>136F2994</v>
          </cell>
          <cell r="M13945" t="str">
            <v>IPC102P2K2T2P55H2XGX3SXS042XAXBACXXXXDX</v>
          </cell>
          <cell r="N13945" t="str">
            <v>#</v>
          </cell>
          <cell r="O13945" t="str">
            <v>602</v>
          </cell>
          <cell r="P13945" t="str">
            <v>60352</v>
          </cell>
          <cell r="Q13945" t="str">
            <v>FC 102 200V 2,2</v>
          </cell>
          <cell r="R13945">
            <v>1106</v>
          </cell>
          <cell r="S13945" t="str">
            <v>TBD PL</v>
          </cell>
        </row>
        <row r="13946">
          <cell r="L13946" t="str">
            <v>136F2996</v>
          </cell>
          <cell r="M13946" t="str">
            <v>IPC102P3K7T2P55H2XGX3SXS042XAXBACXXXXDX</v>
          </cell>
          <cell r="N13946" t="str">
            <v>#</v>
          </cell>
          <cell r="O13946" t="str">
            <v>602</v>
          </cell>
          <cell r="P13946" t="str">
            <v>60354</v>
          </cell>
          <cell r="Q13946" t="str">
            <v>FC 102 200V 3,7</v>
          </cell>
          <cell r="R13946">
            <v>3840</v>
          </cell>
          <cell r="S13946" t="str">
            <v>TBD PL</v>
          </cell>
        </row>
        <row r="13947">
          <cell r="L13947" t="str">
            <v>136F2998</v>
          </cell>
          <cell r="M13947" t="str">
            <v>IPC102P7K5T2P55H2XGX3SXS042XAXBACXXXXDX</v>
          </cell>
          <cell r="N13947" t="str">
            <v>#</v>
          </cell>
          <cell r="O13947" t="str">
            <v>602</v>
          </cell>
          <cell r="P13947" t="str">
            <v>60389</v>
          </cell>
          <cell r="Q13947" t="str">
            <v>FC 102 200V 7,5</v>
          </cell>
          <cell r="R13947">
            <v>0</v>
          </cell>
          <cell r="S13947" t="str">
            <v>TBD PL</v>
          </cell>
        </row>
        <row r="13948">
          <cell r="L13948" t="str">
            <v>136F2999</v>
          </cell>
          <cell r="M13948" t="str">
            <v>IPC102P11KT2P55H2XGX3SXS042XAXBACXXXXDX</v>
          </cell>
          <cell r="N13948" t="str">
            <v>#</v>
          </cell>
          <cell r="O13948" t="str">
            <v>602</v>
          </cell>
          <cell r="P13948" t="str">
            <v>60390</v>
          </cell>
          <cell r="Q13948" t="str">
            <v>FC 102 200V 11</v>
          </cell>
          <cell r="R13948">
            <v>1020</v>
          </cell>
          <cell r="S13948" t="str">
            <v>TBD PL</v>
          </cell>
        </row>
        <row r="13949">
          <cell r="L13949" t="str">
            <v>136F3007</v>
          </cell>
          <cell r="M13949" t="str">
            <v>IPC102P1K5T6P55HXXGX3SXS042XAXBACXXXXDX</v>
          </cell>
          <cell r="N13949" t="str">
            <v>#</v>
          </cell>
          <cell r="O13949" t="str">
            <v>602</v>
          </cell>
          <cell r="P13949" t="str">
            <v>60363</v>
          </cell>
          <cell r="Q13949" t="str">
            <v>FC 102 600V 1,5</v>
          </cell>
          <cell r="R13949">
            <v>1104</v>
          </cell>
          <cell r="S13949" t="str">
            <v>TBD PL</v>
          </cell>
        </row>
        <row r="13950">
          <cell r="L13950" t="str">
            <v>136F3010</v>
          </cell>
          <cell r="M13950" t="str">
            <v>IPC102P4K0T6P55HXXGX3SXS042XAXBACXXXXDX</v>
          </cell>
          <cell r="N13950" t="str">
            <v>#</v>
          </cell>
          <cell r="O13950" t="str">
            <v>602</v>
          </cell>
          <cell r="P13950" t="str">
            <v>60366</v>
          </cell>
          <cell r="Q13950" t="str">
            <v>FC 102 600V 4</v>
          </cell>
          <cell r="R13950">
            <v>1800.01</v>
          </cell>
          <cell r="S13950" t="str">
            <v>TBD PL</v>
          </cell>
        </row>
        <row r="13951">
          <cell r="L13951" t="str">
            <v>136F3011</v>
          </cell>
          <cell r="M13951" t="str">
            <v>IPC102P5K5T6P55HXXGX3SXS042XAXBACXXXXDX</v>
          </cell>
          <cell r="N13951" t="str">
            <v>#</v>
          </cell>
          <cell r="O13951" t="str">
            <v>602</v>
          </cell>
          <cell r="P13951" t="str">
            <v>60367</v>
          </cell>
          <cell r="Q13951" t="str">
            <v>FC 102 600V 5,5</v>
          </cell>
          <cell r="R13951">
            <v>1965.01</v>
          </cell>
          <cell r="S13951" t="str">
            <v>TBD PL</v>
          </cell>
        </row>
        <row r="13952">
          <cell r="L13952" t="str">
            <v>136F3013</v>
          </cell>
          <cell r="M13952" t="str">
            <v>IPC102P11KT6P55HXXGX3SXS042XAXBACXXXXDX</v>
          </cell>
          <cell r="N13952" t="str">
            <v>#</v>
          </cell>
          <cell r="O13952" t="str">
            <v>602</v>
          </cell>
          <cell r="P13952" t="str">
            <v>60398</v>
          </cell>
          <cell r="Q13952" t="str">
            <v>FC 102 600V 11</v>
          </cell>
          <cell r="R13952">
            <v>3523.02</v>
          </cell>
          <cell r="S13952" t="str">
            <v>TBD PL</v>
          </cell>
        </row>
        <row r="13953">
          <cell r="L13953" t="str">
            <v>136F3015</v>
          </cell>
          <cell r="M13953" t="str">
            <v>IPC102P18KT6P55HXXGX3SXS042XAXBACXXXXDX</v>
          </cell>
          <cell r="N13953" t="str">
            <v>#</v>
          </cell>
          <cell r="O13953" t="str">
            <v>602</v>
          </cell>
          <cell r="P13953" t="str">
            <v>60400</v>
          </cell>
          <cell r="Q13953" t="str">
            <v>FC 102 600V 18,5</v>
          </cell>
          <cell r="R13953">
            <v>1082</v>
          </cell>
          <cell r="S13953" t="str">
            <v>TBD PL</v>
          </cell>
        </row>
        <row r="13954">
          <cell r="L13954" t="str">
            <v>136F3020</v>
          </cell>
          <cell r="M13954" t="str">
            <v>IPC102P1K1T4P55H2XGX3SXS042XAXBACXXXXDX</v>
          </cell>
          <cell r="N13954" t="str">
            <v>#</v>
          </cell>
          <cell r="O13954" t="str">
            <v>602</v>
          </cell>
          <cell r="P13954" t="str">
            <v>60355</v>
          </cell>
          <cell r="Q13954" t="str">
            <v>FC 102 400V 1,1</v>
          </cell>
          <cell r="R13954">
            <v>874</v>
          </cell>
          <cell r="S13954" t="str">
            <v>TBD PL</v>
          </cell>
        </row>
        <row r="13955">
          <cell r="L13955" t="str">
            <v>136F3024</v>
          </cell>
          <cell r="M13955" t="str">
            <v>IPC102P4K0T4P55H2XGX3SXS042XAXBACXXXXDX</v>
          </cell>
          <cell r="N13955" t="str">
            <v>#</v>
          </cell>
          <cell r="O13955" t="str">
            <v>602</v>
          </cell>
          <cell r="P13955" t="str">
            <v>60359</v>
          </cell>
          <cell r="Q13955" t="str">
            <v>FC 102 400V 4</v>
          </cell>
          <cell r="R13955">
            <v>480</v>
          </cell>
          <cell r="S13955" t="str">
            <v>TBD PL</v>
          </cell>
        </row>
        <row r="13956">
          <cell r="L13956" t="str">
            <v>136F3025</v>
          </cell>
          <cell r="M13956" t="str">
            <v>IPC102P5K5T4P55H2XGX3SXS042XAXBACXXXXDX</v>
          </cell>
          <cell r="N13956" t="str">
            <v>#</v>
          </cell>
          <cell r="O13956" t="str">
            <v>602</v>
          </cell>
          <cell r="P13956" t="str">
            <v>60360</v>
          </cell>
          <cell r="Q13956" t="str">
            <v>FC 102 400V 5,5</v>
          </cell>
          <cell r="R13956">
            <v>1677</v>
          </cell>
          <cell r="S13956" t="str">
            <v>TBD PL</v>
          </cell>
        </row>
        <row r="13957">
          <cell r="L13957" t="str">
            <v>136F3026</v>
          </cell>
          <cell r="M13957" t="str">
            <v>IPC102P7K5T4P55H2XGX3SXS042XAXBACXXXXDX</v>
          </cell>
          <cell r="N13957" t="str">
            <v>#</v>
          </cell>
          <cell r="O13957" t="str">
            <v>602</v>
          </cell>
          <cell r="P13957" t="str">
            <v>60361</v>
          </cell>
          <cell r="Q13957" t="str">
            <v>FC 102 400V 7,5</v>
          </cell>
          <cell r="R13957">
            <v>1282</v>
          </cell>
          <cell r="S13957" t="str">
            <v>TBD PL</v>
          </cell>
        </row>
        <row r="13958">
          <cell r="L13958" t="str">
            <v>136F3027</v>
          </cell>
          <cell r="M13958" t="str">
            <v>IPC102P11KT4P55H2XGX3SXS042XAXBACXXXXDX</v>
          </cell>
          <cell r="N13958" t="str">
            <v>#</v>
          </cell>
          <cell r="O13958" t="str">
            <v>602</v>
          </cell>
          <cell r="P13958" t="str">
            <v>60369</v>
          </cell>
          <cell r="Q13958" t="str">
            <v>FC 102 400V 11</v>
          </cell>
          <cell r="R13958">
            <v>3520</v>
          </cell>
          <cell r="S13958" t="str">
            <v>TBD PL</v>
          </cell>
        </row>
        <row r="13959">
          <cell r="L13959" t="str">
            <v>136F3029</v>
          </cell>
          <cell r="M13959" t="str">
            <v>IPC102P18KT4P55H2XGX3SXS042XAXBACXXXXDX</v>
          </cell>
          <cell r="N13959" t="str">
            <v>#</v>
          </cell>
          <cell r="O13959" t="str">
            <v>602</v>
          </cell>
          <cell r="P13959" t="str">
            <v>60371</v>
          </cell>
          <cell r="Q13959" t="str">
            <v>FC 102 400V 18,5</v>
          </cell>
          <cell r="R13959">
            <v>890</v>
          </cell>
          <cell r="S13959" t="str">
            <v>TBD PL</v>
          </cell>
        </row>
        <row r="13960">
          <cell r="L13960" t="str">
            <v>136F3031</v>
          </cell>
          <cell r="M13960" t="str">
            <v>IPC102P30KT4P55H2XGX3SXS042XAXBACXXXXDX</v>
          </cell>
          <cell r="N13960" t="str">
            <v>#</v>
          </cell>
          <cell r="O13960" t="str">
            <v>602</v>
          </cell>
          <cell r="P13960" t="str">
            <v>60373</v>
          </cell>
          <cell r="Q13960" t="str">
            <v>FC 102 400V 30</v>
          </cell>
          <cell r="R13960">
            <v>1394</v>
          </cell>
          <cell r="S13960" t="str">
            <v>TBD PL</v>
          </cell>
        </row>
        <row r="13961">
          <cell r="L13961" t="str">
            <v>136F3055</v>
          </cell>
          <cell r="M13961" t="str">
            <v>IPC102N110T4E21H2XGC3XXS143XAXBACXXXXDX</v>
          </cell>
          <cell r="N13961" t="str">
            <v>#</v>
          </cell>
          <cell r="O13961" t="str">
            <v>602</v>
          </cell>
          <cell r="P13961" t="str">
            <v>60474</v>
          </cell>
          <cell r="Q13961" t="str">
            <v>FC102 400V 110 (N)</v>
          </cell>
          <cell r="R13961">
            <v>3124</v>
          </cell>
          <cell r="S13961" t="str">
            <v>TBD PL</v>
          </cell>
        </row>
        <row r="13962">
          <cell r="L13962" t="str">
            <v>136F3083</v>
          </cell>
          <cell r="M13962" t="str">
            <v>7DS-002255-000022365</v>
          </cell>
          <cell r="N13962" t="str">
            <v>#</v>
          </cell>
          <cell r="O13962" t="str">
            <v>871</v>
          </cell>
          <cell r="P13962" t="str">
            <v>07051</v>
          </cell>
          <cell r="Q13962" t="str">
            <v>NXS, 0022 Amp, 500 V, NXS FC</v>
          </cell>
          <cell r="R13962">
            <v>0</v>
          </cell>
          <cell r="S13962" t="str">
            <v>TBD PL</v>
          </cell>
        </row>
        <row r="13963">
          <cell r="L13963" t="str">
            <v>136F3255</v>
          </cell>
          <cell r="M13963" t="str">
            <v>IPC102N132T4E5SH2XGC7XXS143XAXBACXXXXDX</v>
          </cell>
          <cell r="N13963" t="str">
            <v>#</v>
          </cell>
          <cell r="O13963" t="str">
            <v>602</v>
          </cell>
          <cell r="P13963" t="str">
            <v>60475</v>
          </cell>
          <cell r="Q13963" t="str">
            <v>FC102 400V 132 (N)</v>
          </cell>
          <cell r="R13963">
            <v>3598</v>
          </cell>
          <cell r="S13963" t="str">
            <v>TBD PL</v>
          </cell>
        </row>
        <row r="13964">
          <cell r="L13964" t="str">
            <v>136F3308</v>
          </cell>
          <cell r="M13964" t="str">
            <v>7DP-046050-000030011</v>
          </cell>
          <cell r="N13964" t="str">
            <v>#</v>
          </cell>
          <cell r="O13964" t="str">
            <v>026</v>
          </cell>
          <cell r="P13964" t="str">
            <v>03680</v>
          </cell>
          <cell r="Q13964" t="str">
            <v>NXP 0460 500 V Open NXP</v>
          </cell>
          <cell r="R13964">
            <v>43258.7</v>
          </cell>
          <cell r="S13964" t="str">
            <v>TBD PL</v>
          </cell>
        </row>
        <row r="13965">
          <cell r="L13965" t="str">
            <v>136F3363</v>
          </cell>
          <cell r="M13965" t="str">
            <v>7DS-020555-000029766</v>
          </cell>
          <cell r="N13965" t="str">
            <v>#</v>
          </cell>
          <cell r="O13965" t="str">
            <v>871</v>
          </cell>
          <cell r="P13965" t="str">
            <v>07061</v>
          </cell>
          <cell r="Q13965" t="str">
            <v>NXS, 0205 Amp, 500 V, NXS FC</v>
          </cell>
          <cell r="R13965">
            <v>104023.38</v>
          </cell>
          <cell r="S13965" t="str">
            <v>TBD PL</v>
          </cell>
        </row>
        <row r="13966">
          <cell r="L13966" t="str">
            <v>136F3768</v>
          </cell>
          <cell r="M13966" t="str">
            <v>7DP-010555-000011738</v>
          </cell>
          <cell r="N13966" t="str">
            <v>#</v>
          </cell>
          <cell r="O13966" t="str">
            <v>026</v>
          </cell>
          <cell r="P13966" t="str">
            <v>03742</v>
          </cell>
          <cell r="Q13966" t="str">
            <v>NXP 0105 500 V NXP</v>
          </cell>
          <cell r="R13966">
            <v>5162.05</v>
          </cell>
          <cell r="S13966" t="str">
            <v>TBD PL</v>
          </cell>
        </row>
        <row r="13967">
          <cell r="L13967" t="str">
            <v>136F4669</v>
          </cell>
          <cell r="M13967" t="str">
            <v>IVS102P22KT4P55H2XXX3SXSXXXXAXBXCXXXXDX</v>
          </cell>
          <cell r="N13967" t="str">
            <v>#</v>
          </cell>
          <cell r="O13967" t="str">
            <v>602</v>
          </cell>
          <cell r="P13967" t="str">
            <v>60372</v>
          </cell>
          <cell r="Q13967" t="str">
            <v>FC 102 400V 22</v>
          </cell>
          <cell r="R13967">
            <v>22897.22</v>
          </cell>
          <cell r="S13967" t="str">
            <v>TBD PL</v>
          </cell>
        </row>
        <row r="13968">
          <cell r="L13968" t="str">
            <v>136F4823</v>
          </cell>
          <cell r="M13968" t="str">
            <v>IPC102P1K1T2E21H2XGX3XXS143XAXBACXXXXDX</v>
          </cell>
          <cell r="N13968" t="str">
            <v>#</v>
          </cell>
          <cell r="O13968" t="str">
            <v>602</v>
          </cell>
          <cell r="P13968" t="str">
            <v>60350</v>
          </cell>
          <cell r="Q13968" t="str">
            <v>FC 102 200V 1,1</v>
          </cell>
          <cell r="R13968">
            <v>529</v>
          </cell>
          <cell r="S13968" t="str">
            <v>TBD PL</v>
          </cell>
        </row>
        <row r="13969">
          <cell r="L13969" t="str">
            <v>136F4841</v>
          </cell>
          <cell r="M13969" t="str">
            <v>IPC102P7K5S2P3RH2XGX1SXS143XAXBACXXXXDX</v>
          </cell>
          <cell r="N13969" t="str">
            <v>#</v>
          </cell>
          <cell r="O13969" t="str">
            <v>602</v>
          </cell>
          <cell r="P13969" t="str">
            <v>60471</v>
          </cell>
          <cell r="Q13969" t="str">
            <v>FC 102S 200V 7,5</v>
          </cell>
          <cell r="R13969">
            <v>1110</v>
          </cell>
          <cell r="S13969" t="str">
            <v>TBD PL</v>
          </cell>
        </row>
        <row r="13970">
          <cell r="L13970" t="str">
            <v>136F4854</v>
          </cell>
          <cell r="M13970" t="str">
            <v>IPC102P15KS2E66HXXGX1XXS143XAXBACXXXXDX</v>
          </cell>
          <cell r="N13970" t="str">
            <v>#</v>
          </cell>
          <cell r="O13970" t="str">
            <v>602</v>
          </cell>
          <cell r="P13970" t="str">
            <v>60472</v>
          </cell>
          <cell r="Q13970" t="str">
            <v>FC 102S 200V 15</v>
          </cell>
          <cell r="R13970">
            <v>2456</v>
          </cell>
          <cell r="S13970" t="str">
            <v>TBD PL</v>
          </cell>
        </row>
        <row r="13971">
          <cell r="L13971" t="str">
            <v>136F4909</v>
          </cell>
          <cell r="M13971" t="str">
            <v>IVS102P15KT4P55H2XXX3SXSXXXXAXBXCXXXXDX</v>
          </cell>
          <cell r="N13971" t="str">
            <v>#</v>
          </cell>
          <cell r="O13971" t="str">
            <v>602</v>
          </cell>
          <cell r="P13971" t="str">
            <v>60370</v>
          </cell>
          <cell r="Q13971" t="str">
            <v>FC 102 400V 15</v>
          </cell>
          <cell r="R13971">
            <v>24170.13</v>
          </cell>
          <cell r="S13971" t="str">
            <v>TBD PL</v>
          </cell>
        </row>
        <row r="13972">
          <cell r="L13972" t="str">
            <v>136F4910</v>
          </cell>
          <cell r="M13972" t="str">
            <v>IVS102P18KT4P55H2XXX3SXSXXXXAXBXCXXXXDX</v>
          </cell>
          <cell r="N13972" t="str">
            <v>#</v>
          </cell>
          <cell r="O13972" t="str">
            <v>602</v>
          </cell>
          <cell r="P13972" t="str">
            <v>60371</v>
          </cell>
          <cell r="Q13972" t="str">
            <v>FC 102 400V 18,5</v>
          </cell>
          <cell r="R13972">
            <v>21248.61</v>
          </cell>
          <cell r="S13972" t="str">
            <v>TBD PL</v>
          </cell>
        </row>
        <row r="13973">
          <cell r="L13973" t="str">
            <v>136F4911</v>
          </cell>
          <cell r="M13973" t="str">
            <v>IVS102P7K5T4P55H2XXX3SXSXXXXAXBXCXXXXDX</v>
          </cell>
          <cell r="N13973" t="str">
            <v>#</v>
          </cell>
          <cell r="O13973" t="str">
            <v>602</v>
          </cell>
          <cell r="P13973" t="str">
            <v>60361</v>
          </cell>
          <cell r="Q13973" t="str">
            <v>FC 102 400V 7,5</v>
          </cell>
          <cell r="R13973">
            <v>7867.1</v>
          </cell>
          <cell r="S13973" t="str">
            <v>TBD PL</v>
          </cell>
        </row>
        <row r="13974">
          <cell r="L13974" t="str">
            <v>136F4912</v>
          </cell>
          <cell r="M13974" t="str">
            <v>IVS102P11KT4P55H2XXX3SXSXXXXAXBXCXXXXDX</v>
          </cell>
          <cell r="N13974" t="str">
            <v>#</v>
          </cell>
          <cell r="O13974" t="str">
            <v>602</v>
          </cell>
          <cell r="P13974" t="str">
            <v>60369</v>
          </cell>
          <cell r="Q13974" t="str">
            <v>FC 102 400V 11</v>
          </cell>
          <cell r="R13974">
            <v>26126.65</v>
          </cell>
          <cell r="S13974" t="str">
            <v>TBD PL</v>
          </cell>
        </row>
        <row r="13975">
          <cell r="L13975" t="str">
            <v>136F4930</v>
          </cell>
          <cell r="M13975" t="str">
            <v>IVS102P11KT6P55HXXXX3SXSXXXXAXBXCXXXXDX</v>
          </cell>
          <cell r="N13975" t="str">
            <v>#</v>
          </cell>
          <cell r="O13975" t="str">
            <v>602</v>
          </cell>
          <cell r="P13975" t="str">
            <v>60398</v>
          </cell>
          <cell r="Q13975" t="str">
            <v>FC 102 600V 11</v>
          </cell>
          <cell r="R13975">
            <v>35770.300000000003</v>
          </cell>
          <cell r="S13975" t="str">
            <v>TBD PL</v>
          </cell>
        </row>
        <row r="13976">
          <cell r="L13976" t="str">
            <v>136F4932</v>
          </cell>
          <cell r="M13976" t="str">
            <v>IPC102P7K5T4E20H2XGXXXXS143XAXBACXXXXDX</v>
          </cell>
          <cell r="N13976" t="str">
            <v>#</v>
          </cell>
          <cell r="O13976" t="str">
            <v>602</v>
          </cell>
          <cell r="P13976" t="str">
            <v>60361</v>
          </cell>
          <cell r="Q13976" t="str">
            <v>FC 102 400V 7,5</v>
          </cell>
          <cell r="R13976">
            <v>487</v>
          </cell>
          <cell r="S13976" t="str">
            <v>TBD PL</v>
          </cell>
        </row>
        <row r="13977">
          <cell r="L13977" t="str">
            <v>136F4935</v>
          </cell>
          <cell r="M13977" t="str">
            <v>IPC102P7K5T4E21H2XGX3XXS143XAXBACXXXXDX</v>
          </cell>
          <cell r="N13977" t="str">
            <v>#</v>
          </cell>
          <cell r="O13977" t="str">
            <v>602</v>
          </cell>
          <cell r="P13977" t="str">
            <v>60361</v>
          </cell>
          <cell r="Q13977" t="str">
            <v>FC 102 400V 7,5</v>
          </cell>
          <cell r="R13977">
            <v>2016</v>
          </cell>
          <cell r="S13977" t="str">
            <v>TBD PL</v>
          </cell>
        </row>
        <row r="13978">
          <cell r="L13978" t="str">
            <v>136F4996</v>
          </cell>
          <cell r="M13978" t="str">
            <v>IPC102P1K5T2E21H2XGX3XXS143XAXBACXXXXDX</v>
          </cell>
          <cell r="N13978" t="str">
            <v>#</v>
          </cell>
          <cell r="O13978" t="str">
            <v>602</v>
          </cell>
          <cell r="P13978" t="str">
            <v>60351</v>
          </cell>
          <cell r="Q13978" t="str">
            <v>FC 102 200V 1,5</v>
          </cell>
          <cell r="R13978">
            <v>2750</v>
          </cell>
          <cell r="S13978" t="str">
            <v>TBD PL</v>
          </cell>
        </row>
        <row r="13979">
          <cell r="L13979" t="str">
            <v>136F4997</v>
          </cell>
          <cell r="M13979" t="str">
            <v>IPC102P2K2T2E21H2XGX3XXS143XAXBACXXXXDX</v>
          </cell>
          <cell r="N13979" t="str">
            <v>#</v>
          </cell>
          <cell r="O13979" t="str">
            <v>602</v>
          </cell>
          <cell r="P13979" t="str">
            <v>60352</v>
          </cell>
          <cell r="Q13979" t="str">
            <v>FC 102 200V 2,2</v>
          </cell>
          <cell r="R13979">
            <v>14378.52</v>
          </cell>
          <cell r="S13979" t="str">
            <v>TBD PL</v>
          </cell>
        </row>
        <row r="13980">
          <cell r="L13980" t="str">
            <v>136F4998</v>
          </cell>
          <cell r="M13980" t="str">
            <v>IPC102P3K7T2E21H2XGX3XXS143XAXBACXXXXDX</v>
          </cell>
          <cell r="N13980" t="str">
            <v>#</v>
          </cell>
          <cell r="O13980" t="str">
            <v>602</v>
          </cell>
          <cell r="P13980" t="str">
            <v>60354</v>
          </cell>
          <cell r="Q13980" t="str">
            <v>FC 102 200V 3,7</v>
          </cell>
          <cell r="R13980">
            <v>25659</v>
          </cell>
          <cell r="S13980" t="str">
            <v>TBD PL</v>
          </cell>
        </row>
        <row r="13981">
          <cell r="L13981" t="str">
            <v>136F4999</v>
          </cell>
          <cell r="M13981" t="str">
            <v>IPC102P5K5T2P21H2XGX3XXS143XAXBACXXXXDX</v>
          </cell>
          <cell r="N13981" t="str">
            <v>#</v>
          </cell>
          <cell r="O13981" t="str">
            <v>602</v>
          </cell>
          <cell r="P13981" t="str">
            <v>60388</v>
          </cell>
          <cell r="Q13981" t="str">
            <v>FC 102 200V 5,5</v>
          </cell>
          <cell r="R13981">
            <v>18981</v>
          </cell>
          <cell r="S13981" t="str">
            <v>TBD PL</v>
          </cell>
        </row>
        <row r="13982">
          <cell r="L13982" t="str">
            <v>136F5000</v>
          </cell>
          <cell r="M13982" t="str">
            <v>IPC102P7K5T2P21H2XGX3XXS143XAXBACXXXXDX</v>
          </cell>
          <cell r="N13982" t="str">
            <v>#</v>
          </cell>
          <cell r="O13982" t="str">
            <v>602</v>
          </cell>
          <cell r="P13982" t="str">
            <v>60389</v>
          </cell>
          <cell r="Q13982" t="str">
            <v>FC 102 200V 7,5</v>
          </cell>
          <cell r="R13982">
            <v>5976</v>
          </cell>
          <cell r="S13982" t="str">
            <v>TBD PL</v>
          </cell>
        </row>
        <row r="13983">
          <cell r="L13983" t="str">
            <v>136F5022</v>
          </cell>
          <cell r="M13983" t="str">
            <v>IPC102P5K5T4P3RH2XGXXSXS143XAXBACXXXXDX</v>
          </cell>
          <cell r="N13983" t="str">
            <v>#</v>
          </cell>
          <cell r="O13983" t="str">
            <v>602</v>
          </cell>
          <cell r="P13983" t="str">
            <v>60360</v>
          </cell>
          <cell r="Q13983" t="str">
            <v>FC 102 400V 5,5</v>
          </cell>
          <cell r="R13983">
            <v>6714</v>
          </cell>
          <cell r="S13983" t="str">
            <v>TBD PL</v>
          </cell>
        </row>
        <row r="13984">
          <cell r="L13984" t="str">
            <v>136F5031</v>
          </cell>
          <cell r="M13984" t="str">
            <v>IPC102P37KT4P3RH2XGXXXXS143XAXBACXXXXDX</v>
          </cell>
          <cell r="N13984" t="str">
            <v>#</v>
          </cell>
          <cell r="O13984" t="str">
            <v>602</v>
          </cell>
          <cell r="P13984" t="str">
            <v>60374</v>
          </cell>
          <cell r="Q13984" t="str">
            <v>FC 102 400V 37</v>
          </cell>
          <cell r="R13984">
            <v>5760</v>
          </cell>
          <cell r="S13984" t="str">
            <v>TBD PL</v>
          </cell>
        </row>
        <row r="13985">
          <cell r="L13985" t="str">
            <v>136F5032</v>
          </cell>
          <cell r="M13985" t="str">
            <v>IPC102P45KT4P3RH2XGXXXXS143XAXBACXXXXDX</v>
          </cell>
          <cell r="N13985" t="str">
            <v>#</v>
          </cell>
          <cell r="O13985" t="str">
            <v>602</v>
          </cell>
          <cell r="P13985" t="str">
            <v>60375</v>
          </cell>
          <cell r="Q13985" t="str">
            <v>FC 102 400V 45</v>
          </cell>
          <cell r="R13985">
            <v>1654</v>
          </cell>
          <cell r="S13985" t="str">
            <v>TBD PL</v>
          </cell>
        </row>
        <row r="13986">
          <cell r="L13986" t="str">
            <v>136F5059</v>
          </cell>
          <cell r="M13986" t="str">
            <v>IPC102P4K0T4P3RH2XGX3SXS042XAXBACXXXXDX</v>
          </cell>
          <cell r="N13986" t="str">
            <v>#</v>
          </cell>
          <cell r="O13986" t="str">
            <v>602</v>
          </cell>
          <cell r="P13986" t="str">
            <v>60359</v>
          </cell>
          <cell r="Q13986" t="str">
            <v>FC 102 400V 4</v>
          </cell>
          <cell r="R13986">
            <v>496</v>
          </cell>
          <cell r="S13986" t="str">
            <v>TBD PL</v>
          </cell>
        </row>
        <row r="13987">
          <cell r="L13987" t="str">
            <v>136F5118</v>
          </cell>
          <cell r="M13987" t="str">
            <v>IPC102P1K5T2P3RH2XGXXSXS143XAXBACXXXXDX</v>
          </cell>
          <cell r="N13987" t="str">
            <v>#</v>
          </cell>
          <cell r="O13987" t="str">
            <v>602</v>
          </cell>
          <cell r="P13987" t="str">
            <v>60351</v>
          </cell>
          <cell r="Q13987" t="str">
            <v>FC 102 200V 1,5</v>
          </cell>
          <cell r="R13987">
            <v>558</v>
          </cell>
          <cell r="S13987" t="str">
            <v>TBD PL</v>
          </cell>
        </row>
        <row r="13988">
          <cell r="L13988" t="str">
            <v>136F5120</v>
          </cell>
          <cell r="M13988" t="str">
            <v>IPC102P2K2T2P3RH2XGXXSXS143XAXBACXXXXDX</v>
          </cell>
          <cell r="N13988" t="str">
            <v>#</v>
          </cell>
          <cell r="O13988" t="str">
            <v>602</v>
          </cell>
          <cell r="P13988" t="str">
            <v>60352</v>
          </cell>
          <cell r="Q13988" t="str">
            <v>FC 102 200V 2,2</v>
          </cell>
          <cell r="R13988">
            <v>4200</v>
          </cell>
          <cell r="S13988" t="str">
            <v>TBD PL</v>
          </cell>
        </row>
        <row r="13989">
          <cell r="L13989" t="str">
            <v>136F5122</v>
          </cell>
          <cell r="M13989" t="str">
            <v>IPC102P3K7T2P3RH2XGXXSXS143XAXBACXXXXDX</v>
          </cell>
          <cell r="N13989" t="str">
            <v>#</v>
          </cell>
          <cell r="O13989" t="str">
            <v>602</v>
          </cell>
          <cell r="P13989" t="str">
            <v>60354</v>
          </cell>
          <cell r="Q13989" t="str">
            <v>FC 102 200V 3,7</v>
          </cell>
          <cell r="R13989">
            <v>6986</v>
          </cell>
          <cell r="S13989" t="str">
            <v>TBD PL</v>
          </cell>
        </row>
        <row r="13990">
          <cell r="L13990" t="str">
            <v>136F5125</v>
          </cell>
          <cell r="M13990" t="str">
            <v>IPC102P5K5T2P3RH2XGXXSXS143XAXBACXXXXDX</v>
          </cell>
          <cell r="N13990" t="str">
            <v>#</v>
          </cell>
          <cell r="O13990" t="str">
            <v>602</v>
          </cell>
          <cell r="P13990" t="str">
            <v>60388</v>
          </cell>
          <cell r="Q13990" t="str">
            <v>FC 102 200V 5,5</v>
          </cell>
          <cell r="R13990">
            <v>3817</v>
          </cell>
          <cell r="S13990" t="str">
            <v>TBD PL</v>
          </cell>
        </row>
        <row r="13991">
          <cell r="L13991" t="str">
            <v>136F5127</v>
          </cell>
          <cell r="M13991" t="str">
            <v>IPC102P7K5T2P3RH2XGXXSXS143XAXBACXXXXDX</v>
          </cell>
          <cell r="N13991" t="str">
            <v>#</v>
          </cell>
          <cell r="O13991" t="str">
            <v>602</v>
          </cell>
          <cell r="P13991" t="str">
            <v>60389</v>
          </cell>
          <cell r="Q13991" t="str">
            <v>FC 102 200V 7,5</v>
          </cell>
          <cell r="R13991">
            <v>4782</v>
          </cell>
          <cell r="S13991" t="str">
            <v>TBD PL</v>
          </cell>
        </row>
        <row r="13992">
          <cell r="L13992" t="str">
            <v>136F5130</v>
          </cell>
          <cell r="M13992" t="str">
            <v>IPC102P11KT2P3RH2XGXXSXS143XAXBACXXXXDX</v>
          </cell>
          <cell r="N13992" t="str">
            <v>#</v>
          </cell>
          <cell r="O13992" t="str">
            <v>602</v>
          </cell>
          <cell r="P13992" t="str">
            <v>60390</v>
          </cell>
          <cell r="Q13992" t="str">
            <v>FC 102 200V 11</v>
          </cell>
          <cell r="R13992">
            <v>4200</v>
          </cell>
          <cell r="S13992" t="str">
            <v>TBD PL</v>
          </cell>
        </row>
        <row r="13993">
          <cell r="L13993" t="str">
            <v>136F5132</v>
          </cell>
          <cell r="M13993" t="str">
            <v>IPC102P15KT2P3RH2XGXXSXS143XAXBACXXXXDX</v>
          </cell>
          <cell r="N13993" t="str">
            <v>#</v>
          </cell>
          <cell r="O13993" t="str">
            <v>602</v>
          </cell>
          <cell r="P13993" t="str">
            <v>60391</v>
          </cell>
          <cell r="Q13993" t="str">
            <v>FC 102 200V 15</v>
          </cell>
          <cell r="R13993">
            <v>1141</v>
          </cell>
          <cell r="S13993" t="str">
            <v>TBD PL</v>
          </cell>
        </row>
        <row r="13994">
          <cell r="L13994" t="str">
            <v>136F5185</v>
          </cell>
          <cell r="M13994" t="str">
            <v>IPC102P3K7T2P3RH2XGX3SXS143XAXBACXXXXDX</v>
          </cell>
          <cell r="N13994" t="str">
            <v>#</v>
          </cell>
          <cell r="O13994" t="str">
            <v>602</v>
          </cell>
          <cell r="P13994" t="str">
            <v>60354</v>
          </cell>
          <cell r="Q13994" t="str">
            <v>FC 102 200V 3,7</v>
          </cell>
          <cell r="R13994">
            <v>821</v>
          </cell>
          <cell r="S13994" t="str">
            <v>TBD PL</v>
          </cell>
        </row>
        <row r="13995">
          <cell r="L13995" t="str">
            <v>136F5187</v>
          </cell>
          <cell r="M13995" t="str">
            <v>IPC102P5K5T2P3RH2XGX3SXS143XAXBACXXXXDX</v>
          </cell>
          <cell r="N13995" t="str">
            <v>#</v>
          </cell>
          <cell r="O13995" t="str">
            <v>602</v>
          </cell>
          <cell r="P13995" t="str">
            <v>60388</v>
          </cell>
          <cell r="Q13995" t="str">
            <v>FC 102 200V 5,5</v>
          </cell>
          <cell r="R13995">
            <v>1684</v>
          </cell>
          <cell r="S13995" t="str">
            <v>TBD PL</v>
          </cell>
        </row>
        <row r="13996">
          <cell r="L13996" t="str">
            <v>136F5192</v>
          </cell>
          <cell r="M13996" t="str">
            <v>IPC102P11KT2P3RH2XGX3SXS143XAXBACXXXXDX</v>
          </cell>
          <cell r="N13996" t="str">
            <v>#</v>
          </cell>
          <cell r="O13996" t="str">
            <v>602</v>
          </cell>
          <cell r="P13996" t="str">
            <v>60390</v>
          </cell>
          <cell r="Q13996" t="str">
            <v>FC 102 200V 11</v>
          </cell>
          <cell r="R13996">
            <v>2348</v>
          </cell>
          <cell r="S13996" t="str">
            <v>TBD PL</v>
          </cell>
        </row>
        <row r="13997">
          <cell r="L13997" t="str">
            <v>136F5267</v>
          </cell>
          <cell r="M13997" t="str">
            <v>IPC102P1K5T6E21HXXGX3XXS143XAXBACXXXXDX</v>
          </cell>
          <cell r="N13997" t="str">
            <v>#</v>
          </cell>
          <cell r="O13997" t="str">
            <v>602</v>
          </cell>
          <cell r="P13997" t="str">
            <v>60363</v>
          </cell>
          <cell r="Q13997" t="str">
            <v>FC 102 600V 1,5</v>
          </cell>
          <cell r="R13997">
            <v>4566.42</v>
          </cell>
          <cell r="S13997" t="str">
            <v>TBD PL</v>
          </cell>
        </row>
        <row r="13998">
          <cell r="L13998" t="str">
            <v>136F5271</v>
          </cell>
          <cell r="M13998" t="str">
            <v>IPC102P2K2T6E21HXXGX3XXS143XAXBACXXXXDX</v>
          </cell>
          <cell r="N13998" t="str">
            <v>#</v>
          </cell>
          <cell r="O13998" t="str">
            <v>602</v>
          </cell>
          <cell r="P13998" t="str">
            <v>60364</v>
          </cell>
          <cell r="Q13998" t="str">
            <v>FC 102 600V 2,2</v>
          </cell>
          <cell r="R13998">
            <v>1816</v>
          </cell>
          <cell r="S13998" t="str">
            <v>TBD PL</v>
          </cell>
        </row>
        <row r="13999">
          <cell r="L13999" t="str">
            <v>136F5273</v>
          </cell>
          <cell r="M13999" t="str">
            <v>IPC102P4K0T6E21HXXGX3XXS143XAXBACXXXXDX</v>
          </cell>
          <cell r="N13999" t="str">
            <v>#</v>
          </cell>
          <cell r="O13999" t="str">
            <v>602</v>
          </cell>
          <cell r="P13999" t="str">
            <v>60366</v>
          </cell>
          <cell r="Q13999" t="str">
            <v>FC 102 600V 4</v>
          </cell>
          <cell r="R13999">
            <v>1909.98</v>
          </cell>
          <cell r="S13999" t="str">
            <v>TBD PL</v>
          </cell>
        </row>
        <row r="14000">
          <cell r="L14000" t="str">
            <v>136F5280</v>
          </cell>
          <cell r="M14000" t="str">
            <v>IPC102P11KT6P21HXXGX3XXS143XAXBACXXXXDX</v>
          </cell>
          <cell r="N14000" t="str">
            <v>#</v>
          </cell>
          <cell r="O14000" t="str">
            <v>602</v>
          </cell>
          <cell r="P14000" t="str">
            <v>60398</v>
          </cell>
          <cell r="Q14000" t="str">
            <v>FC 102 600V 11</v>
          </cell>
          <cell r="R14000">
            <v>837</v>
          </cell>
          <cell r="S14000" t="str">
            <v>TBD PL</v>
          </cell>
        </row>
        <row r="14001">
          <cell r="L14001" t="str">
            <v>136F5286</v>
          </cell>
          <cell r="M14001" t="str">
            <v>IPC102P37KT6P21HXXGX3XXS143XAXBACXXXXDX</v>
          </cell>
          <cell r="N14001" t="str">
            <v>#</v>
          </cell>
          <cell r="O14001" t="str">
            <v>602</v>
          </cell>
          <cell r="P14001" t="str">
            <v>60403</v>
          </cell>
          <cell r="Q14001" t="str">
            <v>FC 102 600V 37</v>
          </cell>
          <cell r="R14001">
            <v>3688</v>
          </cell>
          <cell r="S14001" t="str">
            <v>TBD PL</v>
          </cell>
        </row>
        <row r="14002">
          <cell r="L14002" t="str">
            <v>136F5326</v>
          </cell>
          <cell r="M14002" t="str">
            <v>IPC102P1K5S2P21H2XGX1XXS042XAXBACXXXXDX</v>
          </cell>
          <cell r="N14002" t="str">
            <v>#</v>
          </cell>
          <cell r="O14002" t="str">
            <v>602</v>
          </cell>
          <cell r="P14002" t="str">
            <v>60466</v>
          </cell>
          <cell r="Q14002" t="str">
            <v>FC 102S 200V 1,5</v>
          </cell>
          <cell r="R14002">
            <v>530</v>
          </cell>
          <cell r="S14002" t="str">
            <v>TBD PL</v>
          </cell>
        </row>
        <row r="14003">
          <cell r="L14003" t="str">
            <v>136F5329</v>
          </cell>
          <cell r="M14003" t="str">
            <v>IPC102P5K5S2P21H2XGX1XXS042XAXBACXXXXDX</v>
          </cell>
          <cell r="N14003" t="str">
            <v>#</v>
          </cell>
          <cell r="O14003" t="str">
            <v>602</v>
          </cell>
          <cell r="P14003" t="str">
            <v>60470</v>
          </cell>
          <cell r="Q14003" t="str">
            <v>FC 102S 200V 5,5</v>
          </cell>
          <cell r="R14003">
            <v>1618</v>
          </cell>
          <cell r="S14003" t="str">
            <v>TBD PL</v>
          </cell>
        </row>
        <row r="14004">
          <cell r="L14004" t="str">
            <v>136F5353</v>
          </cell>
          <cell r="M14004" t="str">
            <v>IPC102P3K7T2E20H2XGXXXXS143XAXBACXXXXDX</v>
          </cell>
          <cell r="N14004" t="str">
            <v>#</v>
          </cell>
          <cell r="O14004" t="str">
            <v>602</v>
          </cell>
          <cell r="P14004" t="str">
            <v>60354</v>
          </cell>
          <cell r="Q14004" t="str">
            <v>FC 102 200V 3,7</v>
          </cell>
          <cell r="R14004">
            <v>495</v>
          </cell>
          <cell r="S14004" t="str">
            <v>TBD PL</v>
          </cell>
        </row>
        <row r="14005">
          <cell r="L14005" t="str">
            <v>136F5354</v>
          </cell>
          <cell r="M14005" t="str">
            <v>IPC102P5K5T2E20H2XGXXXXS143XAXBACXXXXDX</v>
          </cell>
          <cell r="N14005" t="str">
            <v>#</v>
          </cell>
          <cell r="O14005" t="str">
            <v>602</v>
          </cell>
          <cell r="P14005" t="str">
            <v>60388</v>
          </cell>
          <cell r="Q14005" t="str">
            <v>FC 102 200V 5,5</v>
          </cell>
          <cell r="R14005">
            <v>569</v>
          </cell>
          <cell r="S14005" t="str">
            <v>TBD PL</v>
          </cell>
        </row>
        <row r="14006">
          <cell r="L14006" t="str">
            <v>136F5360</v>
          </cell>
          <cell r="M14006" t="str">
            <v>IPC102P18KT2E20H2XGXXXXS143XAXBACXXXXDX</v>
          </cell>
          <cell r="N14006" t="str">
            <v>#</v>
          </cell>
          <cell r="O14006" t="str">
            <v>602</v>
          </cell>
          <cell r="P14006" t="str">
            <v>60392</v>
          </cell>
          <cell r="Q14006" t="str">
            <v>FC 102 200V 18,5</v>
          </cell>
          <cell r="R14006">
            <v>909</v>
          </cell>
          <cell r="S14006" t="str">
            <v>TBD PL</v>
          </cell>
        </row>
        <row r="14007">
          <cell r="L14007" t="str">
            <v>136F5417</v>
          </cell>
          <cell r="M14007" t="str">
            <v>IPC102P3K7S2E66H2XGX1SXS042XAXBACXXXXDX</v>
          </cell>
          <cell r="N14007" t="str">
            <v>#</v>
          </cell>
          <cell r="O14007" t="str">
            <v>602</v>
          </cell>
          <cell r="P14007" t="str">
            <v>60469</v>
          </cell>
          <cell r="Q14007" t="str">
            <v>FC 102S 200V 3,7</v>
          </cell>
          <cell r="R14007">
            <v>882</v>
          </cell>
          <cell r="S14007" t="str">
            <v>TBD PL</v>
          </cell>
        </row>
        <row r="14008">
          <cell r="L14008" t="str">
            <v>136F5557</v>
          </cell>
          <cell r="M14008" t="str">
            <v>IPC102P1K1T2P3RH2XGX3SXS042XAXBACXXXXDX</v>
          </cell>
          <cell r="N14008" t="str">
            <v>#</v>
          </cell>
          <cell r="O14008" t="str">
            <v>602</v>
          </cell>
          <cell r="P14008" t="str">
            <v>60350</v>
          </cell>
          <cell r="Q14008" t="str">
            <v>FC 102 200V 1,1</v>
          </cell>
          <cell r="R14008">
            <v>1030</v>
          </cell>
          <cell r="S14008" t="str">
            <v>TBD PL</v>
          </cell>
        </row>
        <row r="14009">
          <cell r="L14009" t="str">
            <v>136F5607</v>
          </cell>
          <cell r="M14009" t="str">
            <v>IPC102P15KT2E66H2XGX1SXS042XAXBACXXXXDX</v>
          </cell>
          <cell r="N14009" t="str">
            <v>#</v>
          </cell>
          <cell r="O14009" t="str">
            <v>602</v>
          </cell>
          <cell r="P14009" t="str">
            <v>60391</v>
          </cell>
          <cell r="Q14009" t="str">
            <v>FC 102 200V 15</v>
          </cell>
          <cell r="R14009">
            <v>5845</v>
          </cell>
          <cell r="S14009" t="str">
            <v>TBD PL</v>
          </cell>
        </row>
        <row r="14010">
          <cell r="L14010" t="str">
            <v>136F5623</v>
          </cell>
          <cell r="M14010" t="str">
            <v>IPC102P3K7T2E66H2XGX3SXS042XAXBACXXXXDX</v>
          </cell>
          <cell r="N14010" t="str">
            <v>#</v>
          </cell>
          <cell r="O14010" t="str">
            <v>602</v>
          </cell>
          <cell r="P14010" t="str">
            <v>60354</v>
          </cell>
          <cell r="Q14010" t="str">
            <v>FC 102 200V 3,7</v>
          </cell>
          <cell r="R14010">
            <v>1328</v>
          </cell>
          <cell r="S14010" t="str">
            <v>TBD PL</v>
          </cell>
        </row>
        <row r="14011">
          <cell r="L14011" t="str">
            <v>136F5627</v>
          </cell>
          <cell r="M14011" t="str">
            <v>IPC102P11KT2E66H2XGX3SXS042XAXBACXXXXDX</v>
          </cell>
          <cell r="N14011" t="str">
            <v>#</v>
          </cell>
          <cell r="O14011" t="str">
            <v>602</v>
          </cell>
          <cell r="P14011" t="str">
            <v>60390</v>
          </cell>
          <cell r="Q14011" t="str">
            <v>FC 102 200V 11</v>
          </cell>
          <cell r="R14011">
            <v>1082</v>
          </cell>
          <cell r="S14011" t="str">
            <v>TBD PL</v>
          </cell>
        </row>
        <row r="14012">
          <cell r="L14012" t="str">
            <v>136F5652</v>
          </cell>
          <cell r="M14012" t="str">
            <v>IPC102P2K2T4E20H2XGXXXXS143XAXBACXXXXDX</v>
          </cell>
          <cell r="N14012" t="str">
            <v>#</v>
          </cell>
          <cell r="O14012" t="str">
            <v>602</v>
          </cell>
          <cell r="P14012" t="str">
            <v>60357</v>
          </cell>
          <cell r="Q14012" t="str">
            <v>FC 102 400V 2,2</v>
          </cell>
          <cell r="R14012">
            <v>1137</v>
          </cell>
          <cell r="S14012" t="str">
            <v>TBD PL</v>
          </cell>
        </row>
        <row r="14013">
          <cell r="L14013" t="str">
            <v>136F5653</v>
          </cell>
          <cell r="M14013" t="str">
            <v>IPC102P4K0T4E20H2XGXXXXS143XAXBACXXXXDX</v>
          </cell>
          <cell r="N14013" t="str">
            <v>#</v>
          </cell>
          <cell r="O14013" t="str">
            <v>602</v>
          </cell>
          <cell r="P14013" t="str">
            <v>60359</v>
          </cell>
          <cell r="Q14013" t="str">
            <v>FC 102 400V 4</v>
          </cell>
          <cell r="R14013">
            <v>395</v>
          </cell>
          <cell r="S14013" t="str">
            <v>TBD PL</v>
          </cell>
        </row>
        <row r="14014">
          <cell r="L14014" t="str">
            <v>136F5655</v>
          </cell>
          <cell r="M14014" t="str">
            <v>IPC102P11KT4E20H2XGXXXXS143XAXBACXXXXDX</v>
          </cell>
          <cell r="N14014" t="str">
            <v>#</v>
          </cell>
          <cell r="O14014" t="str">
            <v>602</v>
          </cell>
          <cell r="P14014" t="str">
            <v>60369</v>
          </cell>
          <cell r="Q14014" t="str">
            <v>FC 102 400V 11</v>
          </cell>
          <cell r="R14014">
            <v>545</v>
          </cell>
          <cell r="S14014" t="str">
            <v>TBD PL</v>
          </cell>
        </row>
        <row r="14015">
          <cell r="L14015" t="str">
            <v>136F5656</v>
          </cell>
          <cell r="M14015" t="str">
            <v>IPC102P15KT4E20H2XGXXXXS143XAXBACXXXXDX</v>
          </cell>
          <cell r="N14015" t="str">
            <v>#</v>
          </cell>
          <cell r="O14015" t="str">
            <v>602</v>
          </cell>
          <cell r="P14015" t="str">
            <v>60370</v>
          </cell>
          <cell r="Q14015" t="str">
            <v>FC 102 400V 15</v>
          </cell>
          <cell r="R14015">
            <v>561</v>
          </cell>
          <cell r="S14015" t="str">
            <v>TBD PL</v>
          </cell>
        </row>
        <row r="14016">
          <cell r="L14016" t="str">
            <v>136F5657</v>
          </cell>
          <cell r="M14016" t="str">
            <v>IPC102P18KT4E20H2XGXXXXS143XAXBACXXXXDX</v>
          </cell>
          <cell r="N14016" t="str">
            <v>#</v>
          </cell>
          <cell r="O14016" t="str">
            <v>602</v>
          </cell>
          <cell r="P14016" t="str">
            <v>60371</v>
          </cell>
          <cell r="Q14016" t="str">
            <v>FC 102 400V 18,5</v>
          </cell>
          <cell r="R14016">
            <v>594</v>
          </cell>
          <cell r="S14016" t="str">
            <v>TBD PL</v>
          </cell>
        </row>
        <row r="14017">
          <cell r="L14017" t="str">
            <v>136F5658</v>
          </cell>
          <cell r="M14017" t="str">
            <v>IPC102P22KT4E20H2XGXXXXS143XAXBACXXXXDX</v>
          </cell>
          <cell r="N14017" t="str">
            <v>#</v>
          </cell>
          <cell r="O14017" t="str">
            <v>602</v>
          </cell>
          <cell r="P14017" t="str">
            <v>60372</v>
          </cell>
          <cell r="Q14017" t="str">
            <v>FC 102 400V 22</v>
          </cell>
          <cell r="R14017">
            <v>3965</v>
          </cell>
          <cell r="S14017" t="str">
            <v>TBD PL</v>
          </cell>
        </row>
        <row r="14018">
          <cell r="L14018" t="str">
            <v>136F5659</v>
          </cell>
          <cell r="M14018" t="str">
            <v>IPC102P30KT4E20H2XGXXXXS143XAXBACXXXXDX</v>
          </cell>
          <cell r="N14018" t="str">
            <v>#</v>
          </cell>
          <cell r="O14018" t="str">
            <v>602</v>
          </cell>
          <cell r="P14018" t="str">
            <v>60373</v>
          </cell>
          <cell r="Q14018" t="str">
            <v>FC 102 400V 30</v>
          </cell>
          <cell r="R14018">
            <v>4380</v>
          </cell>
          <cell r="S14018" t="str">
            <v>TBD PL</v>
          </cell>
        </row>
        <row r="14019">
          <cell r="L14019" t="str">
            <v>136F5660</v>
          </cell>
          <cell r="M14019" t="str">
            <v>IPC102P37KT4E20H2XGXXXXS143XAXBACXXXXDX</v>
          </cell>
          <cell r="N14019" t="str">
            <v>#</v>
          </cell>
          <cell r="O14019" t="str">
            <v>602</v>
          </cell>
          <cell r="P14019" t="str">
            <v>60374</v>
          </cell>
          <cell r="Q14019" t="str">
            <v>FC 102 400V 37</v>
          </cell>
          <cell r="R14019">
            <v>2084</v>
          </cell>
          <cell r="S14019" t="str">
            <v>TBD PL</v>
          </cell>
        </row>
        <row r="14020">
          <cell r="L14020" t="str">
            <v>136F5661</v>
          </cell>
          <cell r="M14020" t="str">
            <v>IPC102P45KT4E20H2XGXXXXS143XAXBACXXXXDX</v>
          </cell>
          <cell r="N14020" t="str">
            <v>#</v>
          </cell>
          <cell r="O14020" t="str">
            <v>602</v>
          </cell>
          <cell r="P14020" t="str">
            <v>60375</v>
          </cell>
          <cell r="Q14020" t="str">
            <v>FC 102 400V 45</v>
          </cell>
          <cell r="R14020">
            <v>3747</v>
          </cell>
          <cell r="S14020" t="str">
            <v>TBD PL</v>
          </cell>
        </row>
        <row r="14021">
          <cell r="L14021" t="str">
            <v>136F5662</v>
          </cell>
          <cell r="M14021" t="str">
            <v>IPC102P55KT4E20H2XGXXXXS143XAXBACXXXXDX</v>
          </cell>
          <cell r="N14021" t="str">
            <v>#</v>
          </cell>
          <cell r="O14021" t="str">
            <v>602</v>
          </cell>
          <cell r="P14021" t="str">
            <v>60376</v>
          </cell>
          <cell r="Q14021" t="str">
            <v>FC 102 400V 55</v>
          </cell>
          <cell r="R14021">
            <v>7075</v>
          </cell>
          <cell r="S14021" t="str">
            <v>TBD PL</v>
          </cell>
        </row>
        <row r="14022">
          <cell r="L14022" t="str">
            <v>136F5663</v>
          </cell>
          <cell r="M14022" t="str">
            <v>IPC102P75KT4E20H2XGXXXXS143XAXBACXXXXDX</v>
          </cell>
          <cell r="N14022" t="str">
            <v>#</v>
          </cell>
          <cell r="O14022" t="str">
            <v>602</v>
          </cell>
          <cell r="P14022" t="str">
            <v>60377</v>
          </cell>
          <cell r="Q14022" t="str">
            <v>FC 102 400V 75</v>
          </cell>
          <cell r="R14022">
            <v>9770</v>
          </cell>
          <cell r="S14022" t="str">
            <v>TBD PL</v>
          </cell>
        </row>
        <row r="14023">
          <cell r="L14023" t="str">
            <v>136F5664</v>
          </cell>
          <cell r="M14023" t="str">
            <v>IPC102P90KT4E20H2XGXXXXS143XAXBACXXXXDX</v>
          </cell>
          <cell r="N14023" t="str">
            <v>#</v>
          </cell>
          <cell r="O14023" t="str">
            <v>602</v>
          </cell>
          <cell r="P14023" t="str">
            <v>60378</v>
          </cell>
          <cell r="Q14023" t="str">
            <v>FC 102 400V 90</v>
          </cell>
          <cell r="R14023">
            <v>7107</v>
          </cell>
          <cell r="S14023" t="str">
            <v>TBD PL</v>
          </cell>
        </row>
        <row r="14024">
          <cell r="L14024" t="str">
            <v>136F5682</v>
          </cell>
          <cell r="M14024" t="str">
            <v>IPC102P1K5T4E21H2XGX3XXS143XAXBACXXXXDX</v>
          </cell>
          <cell r="N14024" t="str">
            <v>#</v>
          </cell>
          <cell r="O14024" t="str">
            <v>602</v>
          </cell>
          <cell r="P14024" t="str">
            <v>60356</v>
          </cell>
          <cell r="Q14024" t="str">
            <v>FC 102 400V 1,5</v>
          </cell>
          <cell r="R14024">
            <v>2682.17</v>
          </cell>
          <cell r="S14024" t="str">
            <v>TBD PL</v>
          </cell>
        </row>
        <row r="14025">
          <cell r="L14025" t="str">
            <v>136F5683</v>
          </cell>
          <cell r="M14025" t="str">
            <v>IPC102P2K2T4E21H2XGX3XXS143XAXBACXXXXDX</v>
          </cell>
          <cell r="N14025" t="str">
            <v>#</v>
          </cell>
          <cell r="O14025" t="str">
            <v>602</v>
          </cell>
          <cell r="P14025" t="str">
            <v>60357</v>
          </cell>
          <cell r="Q14025" t="str">
            <v>FC 102 400V 2,2</v>
          </cell>
          <cell r="R14025">
            <v>3250</v>
          </cell>
          <cell r="S14025" t="str">
            <v>TBD PL</v>
          </cell>
        </row>
        <row r="14026">
          <cell r="L14026" t="str">
            <v>136F5684</v>
          </cell>
          <cell r="M14026" t="str">
            <v>IPC102P4K0T4E21H2XGX3XXS143XAXBACXXXXDX</v>
          </cell>
          <cell r="N14026" t="str">
            <v>#</v>
          </cell>
          <cell r="O14026" t="str">
            <v>602</v>
          </cell>
          <cell r="P14026" t="str">
            <v>60359</v>
          </cell>
          <cell r="Q14026" t="str">
            <v>FC 102 400V 4</v>
          </cell>
          <cell r="R14026">
            <v>20803.669999999998</v>
          </cell>
          <cell r="S14026" t="str">
            <v>TBD PL</v>
          </cell>
        </row>
        <row r="14027">
          <cell r="L14027" t="str">
            <v>136F5685</v>
          </cell>
          <cell r="M14027" t="str">
            <v>IPC102P5K5T4E21H2XGX3XXS143XAXBACXXXXDX</v>
          </cell>
          <cell r="N14027" t="str">
            <v>#</v>
          </cell>
          <cell r="O14027" t="str">
            <v>602</v>
          </cell>
          <cell r="P14027" t="str">
            <v>60360</v>
          </cell>
          <cell r="Q14027" t="str">
            <v>FC 102 400V 5,5</v>
          </cell>
          <cell r="R14027">
            <v>1770</v>
          </cell>
          <cell r="S14027" t="str">
            <v>TBD PL</v>
          </cell>
        </row>
        <row r="14028">
          <cell r="L14028" t="str">
            <v>136F5686</v>
          </cell>
          <cell r="M14028" t="str">
            <v>IPC102P11KT4P21H2XGX3XXS143XAXBACXXXXDX</v>
          </cell>
          <cell r="N14028" t="str">
            <v>#</v>
          </cell>
          <cell r="O14028" t="str">
            <v>602</v>
          </cell>
          <cell r="P14028" t="str">
            <v>60369</v>
          </cell>
          <cell r="Q14028" t="str">
            <v>FC 102 400V 11</v>
          </cell>
          <cell r="R14028">
            <v>3720</v>
          </cell>
          <cell r="S14028" t="str">
            <v>TBD PL</v>
          </cell>
        </row>
        <row r="14029">
          <cell r="L14029" t="str">
            <v>136F5692</v>
          </cell>
          <cell r="M14029" t="str">
            <v>IPC102P45KT4P21H2XGX3XXS143XAXBACXXXXDX</v>
          </cell>
          <cell r="N14029" t="str">
            <v>#</v>
          </cell>
          <cell r="O14029" t="str">
            <v>602</v>
          </cell>
          <cell r="P14029" t="str">
            <v>60375</v>
          </cell>
          <cell r="Q14029" t="str">
            <v>FC 102 400V 45</v>
          </cell>
          <cell r="R14029">
            <v>1587</v>
          </cell>
          <cell r="S14029" t="str">
            <v>TBD PL</v>
          </cell>
        </row>
        <row r="14030">
          <cell r="L14030" t="str">
            <v>136F5727</v>
          </cell>
          <cell r="M14030" t="str">
            <v>IPC102P11KT6P3RHXXGX3SXS042XAXBACXXXXDX</v>
          </cell>
          <cell r="N14030" t="str">
            <v>#</v>
          </cell>
          <cell r="O14030" t="str">
            <v>602</v>
          </cell>
          <cell r="P14030" t="str">
            <v>60398</v>
          </cell>
          <cell r="Q14030" t="str">
            <v>FC 102 600V 11</v>
          </cell>
          <cell r="R14030">
            <v>869</v>
          </cell>
          <cell r="S14030" t="str">
            <v>TBD PL</v>
          </cell>
        </row>
        <row r="14031">
          <cell r="L14031" t="str">
            <v>136F5792</v>
          </cell>
          <cell r="M14031" t="str">
            <v>IPC102P22KT4E21H2XGX1XXS042XAXBACXXXXDX</v>
          </cell>
          <cell r="N14031" t="str">
            <v>#</v>
          </cell>
          <cell r="O14031" t="str">
            <v>602</v>
          </cell>
          <cell r="P14031" t="str">
            <v>60372</v>
          </cell>
          <cell r="Q14031" t="str">
            <v>FC 102 400V 22</v>
          </cell>
          <cell r="R14031">
            <v>1634</v>
          </cell>
          <cell r="S14031" t="str">
            <v>TBD PL</v>
          </cell>
        </row>
        <row r="14032">
          <cell r="L14032" t="str">
            <v>136F5793</v>
          </cell>
          <cell r="M14032" t="str">
            <v>IPC102P30KT4E21H2XGX1XXS042XAXBACXXXXDX</v>
          </cell>
          <cell r="N14032" t="str">
            <v>#</v>
          </cell>
          <cell r="O14032" t="str">
            <v>602</v>
          </cell>
          <cell r="P14032" t="str">
            <v>60373</v>
          </cell>
          <cell r="Q14032" t="str">
            <v>FC 102 400V 30</v>
          </cell>
          <cell r="R14032">
            <v>1800</v>
          </cell>
          <cell r="S14032" t="str">
            <v>TBD PL</v>
          </cell>
        </row>
        <row r="14033">
          <cell r="L14033" t="str">
            <v>136F5856</v>
          </cell>
          <cell r="M14033" t="str">
            <v>IPC102P1K1T4P3RH2XGX1SXS042XAXBACXXXXDX</v>
          </cell>
          <cell r="N14033" t="str">
            <v>#</v>
          </cell>
          <cell r="O14033" t="str">
            <v>602</v>
          </cell>
          <cell r="P14033" t="str">
            <v>60355</v>
          </cell>
          <cell r="Q14033" t="str">
            <v>FC 102 400V 1,1</v>
          </cell>
          <cell r="R14033">
            <v>1672</v>
          </cell>
          <cell r="S14033" t="str">
            <v>TBD PL</v>
          </cell>
        </row>
        <row r="14034">
          <cell r="L14034" t="str">
            <v>136F5858</v>
          </cell>
          <cell r="M14034" t="str">
            <v>IPC102P1K5T4P3RH2XGX1SXS042XAXBACXXXXDX</v>
          </cell>
          <cell r="N14034" t="str">
            <v>#</v>
          </cell>
          <cell r="O14034" t="str">
            <v>602</v>
          </cell>
          <cell r="P14034" t="str">
            <v>60356</v>
          </cell>
          <cell r="Q14034" t="str">
            <v>FC 102 400V 1,5</v>
          </cell>
          <cell r="R14034">
            <v>852</v>
          </cell>
          <cell r="S14034" t="str">
            <v>TBD PL</v>
          </cell>
        </row>
        <row r="14035">
          <cell r="L14035" t="str">
            <v>136F5860</v>
          </cell>
          <cell r="M14035" t="str">
            <v>IPC102P2K2T4P3RH2XGX1SXS042XAXBACXXXXDX</v>
          </cell>
          <cell r="N14035" t="str">
            <v>#</v>
          </cell>
          <cell r="O14035" t="str">
            <v>602</v>
          </cell>
          <cell r="P14035" t="str">
            <v>60357</v>
          </cell>
          <cell r="Q14035" t="str">
            <v>FC 102 400V 2,2</v>
          </cell>
          <cell r="R14035">
            <v>1760</v>
          </cell>
          <cell r="S14035" t="str">
            <v>TBD PL</v>
          </cell>
        </row>
        <row r="14036">
          <cell r="L14036" t="str">
            <v>136F5863</v>
          </cell>
          <cell r="M14036" t="str">
            <v>IPC102P4K0T4P3RH2XGX1SXS042XAXBACXXXXDX</v>
          </cell>
          <cell r="N14036" t="str">
            <v>#</v>
          </cell>
          <cell r="O14036" t="str">
            <v>602</v>
          </cell>
          <cell r="P14036" t="str">
            <v>60359</v>
          </cell>
          <cell r="Q14036" t="str">
            <v>FC 102 400V 4</v>
          </cell>
          <cell r="R14036">
            <v>1368</v>
          </cell>
          <cell r="S14036" t="str">
            <v>TBD PL</v>
          </cell>
        </row>
        <row r="14037">
          <cell r="L14037" t="str">
            <v>136F5865</v>
          </cell>
          <cell r="M14037" t="str">
            <v>IPC102P5K5T4P3RH2XGX1SXS042XAXBACXXXXDX</v>
          </cell>
          <cell r="N14037" t="str">
            <v>#</v>
          </cell>
          <cell r="O14037" t="str">
            <v>602</v>
          </cell>
          <cell r="P14037" t="str">
            <v>60360</v>
          </cell>
          <cell r="Q14037" t="str">
            <v>FC 102 400V 5,5</v>
          </cell>
          <cell r="R14037">
            <v>2680</v>
          </cell>
          <cell r="S14037" t="str">
            <v>TBD PL</v>
          </cell>
        </row>
        <row r="14038">
          <cell r="L14038" t="str">
            <v>136F5867</v>
          </cell>
          <cell r="M14038" t="str">
            <v>IPC102P7K5T4P3RH2XGX1SXS042XAXBACXXXXDX</v>
          </cell>
          <cell r="N14038" t="str">
            <v>#</v>
          </cell>
          <cell r="O14038" t="str">
            <v>602</v>
          </cell>
          <cell r="P14038" t="str">
            <v>60361</v>
          </cell>
          <cell r="Q14038" t="str">
            <v>FC 102 400V 7,5</v>
          </cell>
          <cell r="R14038">
            <v>572</v>
          </cell>
          <cell r="S14038" t="str">
            <v>TBD PL</v>
          </cell>
        </row>
        <row r="14039">
          <cell r="L14039" t="str">
            <v>136F5869</v>
          </cell>
          <cell r="M14039" t="str">
            <v>IPC102P11KT4P3RH2XGX1SXS042XAXBACXXXXDX</v>
          </cell>
          <cell r="N14039" t="str">
            <v>#</v>
          </cell>
          <cell r="O14039" t="str">
            <v>602</v>
          </cell>
          <cell r="P14039" t="str">
            <v>60369</v>
          </cell>
          <cell r="Q14039" t="str">
            <v>FC 102 400V 11</v>
          </cell>
          <cell r="R14039">
            <v>1598</v>
          </cell>
          <cell r="S14039" t="str">
            <v>TBD PL</v>
          </cell>
        </row>
        <row r="14040">
          <cell r="L14040" t="str">
            <v>136F5870</v>
          </cell>
          <cell r="M14040" t="str">
            <v>IPC102P15KT4P3RH2XGX1SXS042XAXBACXXXXDX</v>
          </cell>
          <cell r="N14040" t="str">
            <v>#</v>
          </cell>
          <cell r="O14040" t="str">
            <v>602</v>
          </cell>
          <cell r="P14040" t="str">
            <v>60370</v>
          </cell>
          <cell r="Q14040" t="str">
            <v>FC 102 400V 15</v>
          </cell>
          <cell r="R14040">
            <v>2439</v>
          </cell>
          <cell r="S14040" t="str">
            <v>TBD PL</v>
          </cell>
        </row>
        <row r="14041">
          <cell r="L14041" t="str">
            <v>136F5872</v>
          </cell>
          <cell r="M14041" t="str">
            <v>IPC102P18KT4P3RH2XGX1SXS042XAXBACXXXXDX</v>
          </cell>
          <cell r="N14041" t="str">
            <v>#</v>
          </cell>
          <cell r="O14041" t="str">
            <v>602</v>
          </cell>
          <cell r="P14041" t="str">
            <v>60371</v>
          </cell>
          <cell r="Q14041" t="str">
            <v>FC 102 400V 18,5</v>
          </cell>
          <cell r="R14041">
            <v>1688</v>
          </cell>
          <cell r="S14041" t="str">
            <v>TBD PL</v>
          </cell>
        </row>
        <row r="14042">
          <cell r="L14042" t="str">
            <v>136F5888</v>
          </cell>
          <cell r="M14042" t="str">
            <v>IPC102P1K5T4P3RH2XGX3SXS042XAXBACXXXXDX</v>
          </cell>
          <cell r="N14042" t="str">
            <v>#</v>
          </cell>
          <cell r="O14042" t="str">
            <v>602</v>
          </cell>
          <cell r="P14042" t="str">
            <v>60356</v>
          </cell>
          <cell r="Q14042" t="str">
            <v>FC 102 400V 1,5</v>
          </cell>
          <cell r="R14042">
            <v>920</v>
          </cell>
          <cell r="S14042" t="str">
            <v>TBD PL</v>
          </cell>
        </row>
        <row r="14043">
          <cell r="L14043" t="str">
            <v>136F5892</v>
          </cell>
          <cell r="M14043" t="str">
            <v>IPC102P5K5T4P3RH2XGX3SXS042XAXBACXXXXDX</v>
          </cell>
          <cell r="N14043" t="str">
            <v>#</v>
          </cell>
          <cell r="O14043" t="str">
            <v>602</v>
          </cell>
          <cell r="P14043" t="str">
            <v>60360</v>
          </cell>
          <cell r="Q14043" t="str">
            <v>FC 102 400V 5,5</v>
          </cell>
          <cell r="R14043">
            <v>579</v>
          </cell>
          <cell r="S14043" t="str">
            <v>TBD PL</v>
          </cell>
        </row>
        <row r="14044">
          <cell r="L14044" t="str">
            <v>136F5896</v>
          </cell>
          <cell r="M14044" t="str">
            <v>IPC102P11KT4P3RH2XGX3SXS042XAXBACXXXXDX</v>
          </cell>
          <cell r="N14044" t="str">
            <v>#</v>
          </cell>
          <cell r="O14044" t="str">
            <v>602</v>
          </cell>
          <cell r="P14044" t="str">
            <v>60369</v>
          </cell>
          <cell r="Q14044" t="str">
            <v>FC 102 400V 11</v>
          </cell>
          <cell r="R14044">
            <v>864</v>
          </cell>
          <cell r="S14044" t="str">
            <v>TBD PL</v>
          </cell>
        </row>
        <row r="14045">
          <cell r="L14045" t="str">
            <v>136F5898</v>
          </cell>
          <cell r="M14045" t="str">
            <v>IPC102P15KT4P3RH2XGX3SXS042XAXBACXXXXDX</v>
          </cell>
          <cell r="N14045" t="str">
            <v>#</v>
          </cell>
          <cell r="O14045" t="str">
            <v>602</v>
          </cell>
          <cell r="P14045" t="str">
            <v>60370</v>
          </cell>
          <cell r="Q14045" t="str">
            <v>FC 102 400V 15</v>
          </cell>
          <cell r="R14045">
            <v>887</v>
          </cell>
          <cell r="S14045" t="str">
            <v>TBD PL</v>
          </cell>
        </row>
        <row r="14046">
          <cell r="L14046" t="str">
            <v>136F5900</v>
          </cell>
          <cell r="M14046" t="str">
            <v>IPC102P18KT4P3RH2XGX3SXS042XAXBACXXXXDX</v>
          </cell>
          <cell r="N14046" t="str">
            <v>#</v>
          </cell>
          <cell r="O14046" t="str">
            <v>602</v>
          </cell>
          <cell r="P14046" t="str">
            <v>60371</v>
          </cell>
          <cell r="Q14046" t="str">
            <v>FC 102 400V 18,5</v>
          </cell>
          <cell r="R14046">
            <v>-924</v>
          </cell>
          <cell r="S14046" t="str">
            <v>TBD PL</v>
          </cell>
        </row>
        <row r="14047">
          <cell r="L14047" t="str">
            <v>136F5902</v>
          </cell>
          <cell r="M14047" t="str">
            <v>IPC102P22KT4P3RH2XGX3SXS042XAXBACXXXXDX</v>
          </cell>
          <cell r="N14047" t="str">
            <v>#</v>
          </cell>
          <cell r="O14047" t="str">
            <v>602</v>
          </cell>
          <cell r="P14047" t="str">
            <v>60372</v>
          </cell>
          <cell r="Q14047" t="str">
            <v>FC 102 400V 22</v>
          </cell>
          <cell r="R14047">
            <v>7302</v>
          </cell>
          <cell r="S14047" t="str">
            <v>TBD PL</v>
          </cell>
        </row>
        <row r="14048">
          <cell r="L14048" t="str">
            <v>136F5985</v>
          </cell>
          <cell r="M14048" t="str">
            <v>IPC102P4K0T4E66H2XGX3SXS042XAXBACXXXXDX</v>
          </cell>
          <cell r="N14048" t="str">
            <v>#</v>
          </cell>
          <cell r="O14048" t="str">
            <v>602</v>
          </cell>
          <cell r="P14048" t="str">
            <v>60359</v>
          </cell>
          <cell r="Q14048" t="str">
            <v>FC 102 400V 4</v>
          </cell>
          <cell r="R14048">
            <v>2305.02</v>
          </cell>
          <cell r="S14048" t="str">
            <v>TBD PL</v>
          </cell>
        </row>
        <row r="14049">
          <cell r="L14049" t="str">
            <v>136F5987</v>
          </cell>
          <cell r="M14049" t="str">
            <v>IPC102P5K5T4E66H2XGX3SXS042XAXBACXXXXDX</v>
          </cell>
          <cell r="N14049" t="str">
            <v>#</v>
          </cell>
          <cell r="O14049" t="str">
            <v>602</v>
          </cell>
          <cell r="P14049" t="str">
            <v>60360</v>
          </cell>
          <cell r="Q14049" t="str">
            <v>FC 102 400V 5,5</v>
          </cell>
          <cell r="R14049">
            <v>2478</v>
          </cell>
          <cell r="S14049" t="str">
            <v>TBD PL</v>
          </cell>
        </row>
        <row r="14050">
          <cell r="L14050" t="str">
            <v>136F5988</v>
          </cell>
          <cell r="M14050" t="str">
            <v>IPC102P7K5T4E66H2XGX3SXS042XAXBACXXXXDX</v>
          </cell>
          <cell r="N14050" t="str">
            <v>#</v>
          </cell>
          <cell r="O14050" t="str">
            <v>602</v>
          </cell>
          <cell r="P14050" t="str">
            <v>60361</v>
          </cell>
          <cell r="Q14050" t="str">
            <v>FC 102 400V 7,5</v>
          </cell>
          <cell r="R14050">
            <v>2790</v>
          </cell>
          <cell r="S14050" t="str">
            <v>TBD PL</v>
          </cell>
        </row>
        <row r="14051">
          <cell r="L14051" t="str">
            <v>136F5992</v>
          </cell>
          <cell r="M14051" t="str">
            <v>IPC102P15KT4E66H2XGX3SXS042XAXBACXXXXDX</v>
          </cell>
          <cell r="N14051" t="str">
            <v>#</v>
          </cell>
          <cell r="O14051" t="str">
            <v>602</v>
          </cell>
          <cell r="P14051" t="str">
            <v>60370</v>
          </cell>
          <cell r="Q14051" t="str">
            <v>FC 102 400V 15</v>
          </cell>
          <cell r="R14051">
            <v>928</v>
          </cell>
          <cell r="S14051" t="str">
            <v>TBD PL</v>
          </cell>
        </row>
        <row r="14052">
          <cell r="L14052" t="str">
            <v>136F5994</v>
          </cell>
          <cell r="M14052" t="str">
            <v>IPC102P18KT4E66H2XGX3SXS042XAXBACXXXXDX</v>
          </cell>
          <cell r="N14052" t="str">
            <v>#</v>
          </cell>
          <cell r="O14052" t="str">
            <v>602</v>
          </cell>
          <cell r="P14052" t="str">
            <v>60371</v>
          </cell>
          <cell r="Q14052" t="str">
            <v>FC 102 400V 18,5</v>
          </cell>
          <cell r="R14052">
            <v>1976</v>
          </cell>
          <cell r="S14052" t="str">
            <v>TBD PL</v>
          </cell>
        </row>
        <row r="14053">
          <cell r="L14053" t="str">
            <v>136F6006</v>
          </cell>
          <cell r="M14053" t="str">
            <v>IPC102P1K1S2E21H2XGXXXXS042XAXBACXXXXDX</v>
          </cell>
          <cell r="N14053" t="str">
            <v>#</v>
          </cell>
          <cell r="O14053" t="str">
            <v>602</v>
          </cell>
          <cell r="P14053" t="str">
            <v>60465</v>
          </cell>
          <cell r="Q14053" t="str">
            <v>FC 102S 200V 1,1</v>
          </cell>
          <cell r="R14053">
            <v>838</v>
          </cell>
          <cell r="S14053" t="str">
            <v>TBD PL</v>
          </cell>
        </row>
        <row r="14054">
          <cell r="L14054" t="str">
            <v>136F6015</v>
          </cell>
          <cell r="M14054" t="str">
            <v>IPC102P15KS2P3RHXXGXXXXS143XAXBACXXXXDX</v>
          </cell>
          <cell r="N14054" t="str">
            <v>#</v>
          </cell>
          <cell r="O14054" t="str">
            <v>602</v>
          </cell>
          <cell r="P14054" t="str">
            <v>60472</v>
          </cell>
          <cell r="Q14054" t="str">
            <v>FC 102S 200V 15</v>
          </cell>
          <cell r="R14054">
            <v>18702</v>
          </cell>
          <cell r="S14054" t="str">
            <v>TBD PL</v>
          </cell>
        </row>
        <row r="14055">
          <cell r="L14055" t="str">
            <v>136F6016</v>
          </cell>
          <cell r="M14055" t="str">
            <v>IPC102P22KS2P3RHXXGXXXXS143XAXBACXXXXDX</v>
          </cell>
          <cell r="N14055" t="str">
            <v>#</v>
          </cell>
          <cell r="O14055" t="str">
            <v>602</v>
          </cell>
          <cell r="P14055" t="str">
            <v>60473</v>
          </cell>
          <cell r="Q14055" t="str">
            <v>FC 102S 200V 22</v>
          </cell>
          <cell r="R14055">
            <v>8615</v>
          </cell>
          <cell r="S14055" t="str">
            <v>TBD PL</v>
          </cell>
        </row>
        <row r="14056">
          <cell r="L14056" t="str">
            <v>136F6017</v>
          </cell>
          <cell r="M14056" t="str">
            <v>IPC102P7K5S2P3RH2XGXXSXS143XAXBACXXXXDX</v>
          </cell>
          <cell r="N14056" t="str">
            <v>#</v>
          </cell>
          <cell r="O14056" t="str">
            <v>602</v>
          </cell>
          <cell r="P14056" t="str">
            <v>60471</v>
          </cell>
          <cell r="Q14056" t="str">
            <v>FC 102S 200V 7,5</v>
          </cell>
          <cell r="R14056">
            <v>15463</v>
          </cell>
          <cell r="S14056" t="str">
            <v>TBD PL</v>
          </cell>
        </row>
        <row r="14057">
          <cell r="L14057" t="str">
            <v>136F6018</v>
          </cell>
          <cell r="M14057" t="str">
            <v>IPC102P5K5S2P3RH2XGXXSXS143XAXBACXXXXDX</v>
          </cell>
          <cell r="N14057" t="str">
            <v>#</v>
          </cell>
          <cell r="O14057" t="str">
            <v>602</v>
          </cell>
          <cell r="P14057" t="str">
            <v>60470</v>
          </cell>
          <cell r="Q14057" t="str">
            <v>FC 102S 200V 5,5</v>
          </cell>
          <cell r="R14057">
            <v>11531</v>
          </cell>
          <cell r="S14057" t="str">
            <v>TBD PL</v>
          </cell>
        </row>
        <row r="14058">
          <cell r="L14058" t="str">
            <v>136F6019</v>
          </cell>
          <cell r="M14058" t="str">
            <v>IPC102P3K7S2P3RH2XGXXSXS143XAXBACXXXXDX</v>
          </cell>
          <cell r="N14058" t="str">
            <v>#</v>
          </cell>
          <cell r="O14058" t="str">
            <v>602</v>
          </cell>
          <cell r="P14058" t="str">
            <v>60469</v>
          </cell>
          <cell r="Q14058" t="str">
            <v>FC 102S 200V 3,7</v>
          </cell>
          <cell r="R14058">
            <v>101436.99</v>
          </cell>
          <cell r="S14058" t="str">
            <v>TBD PL</v>
          </cell>
        </row>
        <row r="14059">
          <cell r="L14059" t="str">
            <v>136F6020</v>
          </cell>
          <cell r="M14059" t="str">
            <v>IPC102P2K2S2P3RH2XGXXSXS143XAXBACXXXXDX</v>
          </cell>
          <cell r="N14059" t="str">
            <v>#</v>
          </cell>
          <cell r="O14059" t="str">
            <v>602</v>
          </cell>
          <cell r="P14059" t="str">
            <v>60467</v>
          </cell>
          <cell r="Q14059" t="str">
            <v>FC 102S 200V 2,2</v>
          </cell>
          <cell r="R14059">
            <v>40048</v>
          </cell>
          <cell r="S14059" t="str">
            <v>TBD PL</v>
          </cell>
        </row>
        <row r="14060">
          <cell r="L14060" t="str">
            <v>136F6021</v>
          </cell>
          <cell r="M14060" t="str">
            <v>IPC102P1K5S2P3RH2XGXXSXS143XAXBACXXXXDX</v>
          </cell>
          <cell r="N14060" t="str">
            <v>#</v>
          </cell>
          <cell r="O14060" t="str">
            <v>602</v>
          </cell>
          <cell r="P14060" t="str">
            <v>60466</v>
          </cell>
          <cell r="Q14060" t="str">
            <v>FC 102S 200V 1,5</v>
          </cell>
          <cell r="R14060">
            <v>637</v>
          </cell>
          <cell r="S14060" t="str">
            <v>TBD PL</v>
          </cell>
        </row>
        <row r="14061">
          <cell r="L14061" t="str">
            <v>136F6022</v>
          </cell>
          <cell r="M14061" t="str">
            <v>IPC102P1K1S2P3RH2XGXXSXS143XAXBACXXXXDX</v>
          </cell>
          <cell r="N14061" t="str">
            <v>#</v>
          </cell>
          <cell r="O14061" t="str">
            <v>602</v>
          </cell>
          <cell r="P14061" t="str">
            <v>60465</v>
          </cell>
          <cell r="Q14061" t="str">
            <v>FC 102S 200V 1,1</v>
          </cell>
          <cell r="R14061">
            <v>1186</v>
          </cell>
          <cell r="S14061" t="str">
            <v>TBD PL</v>
          </cell>
        </row>
        <row r="14062">
          <cell r="L14062" t="str">
            <v>136F6059</v>
          </cell>
          <cell r="M14062" t="str">
            <v>IPC102P2K2T4P3RH2XGXXSXS143XAXBACXXXXDX</v>
          </cell>
          <cell r="N14062" t="str">
            <v>#</v>
          </cell>
          <cell r="O14062" t="str">
            <v>602</v>
          </cell>
          <cell r="P14062" t="str">
            <v>60357</v>
          </cell>
          <cell r="Q14062" t="str">
            <v>FC 102 400V 2,2</v>
          </cell>
          <cell r="R14062">
            <v>2008</v>
          </cell>
          <cell r="S14062" t="str">
            <v>TBD PL</v>
          </cell>
        </row>
        <row r="14063">
          <cell r="L14063" t="str">
            <v>136F6060</v>
          </cell>
          <cell r="M14063" t="str">
            <v>IPC102P4K0T4P3RH2XGXXSXS143XAXBACXXXXDX</v>
          </cell>
          <cell r="N14063" t="str">
            <v>#</v>
          </cell>
          <cell r="O14063" t="str">
            <v>602</v>
          </cell>
          <cell r="P14063" t="str">
            <v>60359</v>
          </cell>
          <cell r="Q14063" t="str">
            <v>FC 102 400V 4</v>
          </cell>
          <cell r="R14063">
            <v>24893</v>
          </cell>
          <cell r="S14063" t="str">
            <v>TBD PL</v>
          </cell>
        </row>
        <row r="14064">
          <cell r="L14064" t="str">
            <v>136F6061</v>
          </cell>
          <cell r="M14064" t="str">
            <v>IPC102P7K5T4P3RH2XGXXSXS143XAXBACXXXXDX</v>
          </cell>
          <cell r="N14064" t="str">
            <v>#</v>
          </cell>
          <cell r="O14064" t="str">
            <v>602</v>
          </cell>
          <cell r="P14064" t="str">
            <v>60361</v>
          </cell>
          <cell r="Q14064" t="str">
            <v>FC 102 400V 7,5</v>
          </cell>
          <cell r="R14064">
            <v>3804</v>
          </cell>
          <cell r="S14064" t="str">
            <v>TBD PL</v>
          </cell>
        </row>
        <row r="14065">
          <cell r="L14065" t="str">
            <v>136F6062</v>
          </cell>
          <cell r="M14065" t="str">
            <v>IPC102P11KT4P3RH2XGXXSXS143XAXBACXXXXDX</v>
          </cell>
          <cell r="N14065" t="str">
            <v>#</v>
          </cell>
          <cell r="O14065" t="str">
            <v>602</v>
          </cell>
          <cell r="P14065" t="str">
            <v>60369</v>
          </cell>
          <cell r="Q14065" t="str">
            <v>FC 102 400V 11</v>
          </cell>
          <cell r="R14065">
            <v>16580</v>
          </cell>
          <cell r="S14065" t="str">
            <v>TBD PL</v>
          </cell>
        </row>
        <row r="14066">
          <cell r="L14066" t="str">
            <v>136F6063</v>
          </cell>
          <cell r="M14066" t="str">
            <v>IPC102P15KT4P3RH2XGXXSXS143XAXBACXXXXDX</v>
          </cell>
          <cell r="N14066" t="str">
            <v>#</v>
          </cell>
          <cell r="O14066" t="str">
            <v>602</v>
          </cell>
          <cell r="P14066" t="str">
            <v>60370</v>
          </cell>
          <cell r="Q14066" t="str">
            <v>FC 102 400V 15</v>
          </cell>
          <cell r="R14066">
            <v>3420</v>
          </cell>
          <cell r="S14066" t="str">
            <v>TBD PL</v>
          </cell>
        </row>
        <row r="14067">
          <cell r="L14067" t="str">
            <v>136F6064</v>
          </cell>
          <cell r="M14067" t="str">
            <v>IPC102P18KT4P3RH2XGXXSXS143XAXBACXXXXDX</v>
          </cell>
          <cell r="N14067" t="str">
            <v>#</v>
          </cell>
          <cell r="O14067" t="str">
            <v>602</v>
          </cell>
          <cell r="P14067" t="str">
            <v>60371</v>
          </cell>
          <cell r="Q14067" t="str">
            <v>FC 102 400V 18,5</v>
          </cell>
          <cell r="R14067">
            <v>5244</v>
          </cell>
          <cell r="S14067" t="str">
            <v>TBD PL</v>
          </cell>
        </row>
        <row r="14068">
          <cell r="L14068" t="str">
            <v>136F6065</v>
          </cell>
          <cell r="M14068" t="str">
            <v>IPC102P22KT4P3RH2XGXXSXS143XAXBACXXXXDX</v>
          </cell>
          <cell r="N14068" t="str">
            <v>#</v>
          </cell>
          <cell r="O14068" t="str">
            <v>602</v>
          </cell>
          <cell r="P14068" t="str">
            <v>60372</v>
          </cell>
          <cell r="Q14068" t="str">
            <v>FC 102 400V 22</v>
          </cell>
          <cell r="R14068">
            <v>4632</v>
          </cell>
          <cell r="S14068" t="str">
            <v>TBD PL</v>
          </cell>
        </row>
        <row r="14069">
          <cell r="L14069" t="str">
            <v>136F6066</v>
          </cell>
          <cell r="M14069" t="str">
            <v>IPC102P30KT4P3RH2XGXXSXS143XAXBACXXXXDX</v>
          </cell>
          <cell r="N14069" t="str">
            <v>#</v>
          </cell>
          <cell r="O14069" t="str">
            <v>602</v>
          </cell>
          <cell r="P14069" t="str">
            <v>60373</v>
          </cell>
          <cell r="Q14069" t="str">
            <v>FC 102 400V 30</v>
          </cell>
          <cell r="R14069">
            <v>6215</v>
          </cell>
          <cell r="S14069" t="str">
            <v>TBD PL</v>
          </cell>
        </row>
        <row r="14070">
          <cell r="L14070" t="str">
            <v>136F6083</v>
          </cell>
          <cell r="M14070" t="str">
            <v>IPC102P1K1T4P3RH2XGX3SXS143XAXBACXXXXDX</v>
          </cell>
          <cell r="N14070" t="str">
            <v>#</v>
          </cell>
          <cell r="O14070" t="str">
            <v>602</v>
          </cell>
          <cell r="P14070" t="str">
            <v>60355</v>
          </cell>
          <cell r="Q14070" t="str">
            <v>FC 102 400V 1,1</v>
          </cell>
          <cell r="R14070">
            <v>565</v>
          </cell>
          <cell r="S14070" t="str">
            <v>TBD PL</v>
          </cell>
        </row>
        <row r="14071">
          <cell r="L14071" t="str">
            <v>136F6085</v>
          </cell>
          <cell r="M14071" t="str">
            <v>IPC102P2K2T4P3RH2XGX3SXS143XAXBACXXXXDX</v>
          </cell>
          <cell r="N14071" t="str">
            <v>#</v>
          </cell>
          <cell r="O14071" t="str">
            <v>602</v>
          </cell>
          <cell r="P14071" t="str">
            <v>60357</v>
          </cell>
          <cell r="Q14071" t="str">
            <v>FC 102 400V 2,2</v>
          </cell>
          <cell r="R14071">
            <v>588</v>
          </cell>
          <cell r="S14071" t="str">
            <v>TBD PL</v>
          </cell>
        </row>
        <row r="14072">
          <cell r="L14072" t="str">
            <v>136F6087</v>
          </cell>
          <cell r="M14072" t="str">
            <v>IPC102P5K5T4P3RH2XGX3SXS143XAXBACXXXXDX</v>
          </cell>
          <cell r="N14072" t="str">
            <v>#</v>
          </cell>
          <cell r="O14072" t="str">
            <v>602</v>
          </cell>
          <cell r="P14072" t="str">
            <v>60360</v>
          </cell>
          <cell r="Q14072" t="str">
            <v>FC 102 400V 5,5</v>
          </cell>
          <cell r="R14072">
            <v>2076</v>
          </cell>
          <cell r="S14072" t="str">
            <v>TBD PL</v>
          </cell>
        </row>
        <row r="14073">
          <cell r="L14073" t="str">
            <v>136F6089</v>
          </cell>
          <cell r="M14073" t="str">
            <v>IPC102P11KT4P3RH2XGX3SXS143XAXBACXXXXDX</v>
          </cell>
          <cell r="N14073" t="str">
            <v>#</v>
          </cell>
          <cell r="O14073" t="str">
            <v>602</v>
          </cell>
          <cell r="P14073" t="str">
            <v>60369</v>
          </cell>
          <cell r="Q14073" t="str">
            <v>FC 102 400V 11</v>
          </cell>
          <cell r="R14073">
            <v>1954</v>
          </cell>
          <cell r="S14073" t="str">
            <v>TBD PL</v>
          </cell>
        </row>
        <row r="14074">
          <cell r="L14074" t="str">
            <v>136F6091</v>
          </cell>
          <cell r="M14074" t="str">
            <v>IPC102P18KT4P3RH2XGX3SXS143XAXBACXXXXDX</v>
          </cell>
          <cell r="N14074" t="str">
            <v>#</v>
          </cell>
          <cell r="O14074" t="str">
            <v>602</v>
          </cell>
          <cell r="P14074" t="str">
            <v>60371</v>
          </cell>
          <cell r="Q14074" t="str">
            <v>FC 102 400V 18,5</v>
          </cell>
          <cell r="R14074">
            <v>2074</v>
          </cell>
          <cell r="S14074" t="str">
            <v>TBD PL</v>
          </cell>
        </row>
        <row r="14075">
          <cell r="L14075" t="str">
            <v>136F6092</v>
          </cell>
          <cell r="M14075" t="str">
            <v>IPC102P22KT4P3RH2XGX3SXS143XAXBACXXXXDX</v>
          </cell>
          <cell r="N14075" t="str">
            <v>#</v>
          </cell>
          <cell r="O14075" t="str">
            <v>602</v>
          </cell>
          <cell r="P14075" t="str">
            <v>60372</v>
          </cell>
          <cell r="Q14075" t="str">
            <v>FC 102 400V 22</v>
          </cell>
          <cell r="R14075">
            <v>2660</v>
          </cell>
          <cell r="S14075" t="str">
            <v>TBD PL</v>
          </cell>
        </row>
        <row r="14076">
          <cell r="L14076" t="str">
            <v>136F6095</v>
          </cell>
          <cell r="M14076" t="str">
            <v>IPC102P55KT4P3RH2XGX3XXS143XAXBACXXXXDX</v>
          </cell>
          <cell r="N14076" t="str">
            <v>#</v>
          </cell>
          <cell r="O14076" t="str">
            <v>602</v>
          </cell>
          <cell r="P14076" t="str">
            <v>60376</v>
          </cell>
          <cell r="Q14076" t="str">
            <v>FC 102 400V 55</v>
          </cell>
          <cell r="R14076">
            <v>4534</v>
          </cell>
          <cell r="S14076" t="str">
            <v>TBD PL</v>
          </cell>
        </row>
        <row r="14077">
          <cell r="L14077" t="str">
            <v>136F6116</v>
          </cell>
          <cell r="M14077" t="str">
            <v>IPC102P4K0T4E66H2XGX3SXS143XAXBACXXXXDX</v>
          </cell>
          <cell r="N14077" t="str">
            <v>#</v>
          </cell>
          <cell r="O14077" t="str">
            <v>602</v>
          </cell>
          <cell r="P14077" t="str">
            <v>60359</v>
          </cell>
          <cell r="Q14077" t="str">
            <v>FC 102 400V 4</v>
          </cell>
          <cell r="R14077">
            <v>648</v>
          </cell>
          <cell r="S14077" t="str">
            <v>TBD PL</v>
          </cell>
        </row>
        <row r="14078">
          <cell r="L14078" t="str">
            <v>136F6122</v>
          </cell>
          <cell r="M14078" t="str">
            <v>IPC102P22KT4E66H2XGX3SXS143XAXBACXXXXDX</v>
          </cell>
          <cell r="N14078" t="str">
            <v>#</v>
          </cell>
          <cell r="O14078" t="str">
            <v>602</v>
          </cell>
          <cell r="P14078" t="str">
            <v>60372</v>
          </cell>
          <cell r="Q14078" t="str">
            <v>FC 102 400V 22</v>
          </cell>
          <cell r="R14078">
            <v>3909.02</v>
          </cell>
          <cell r="S14078" t="str">
            <v>TBD PL</v>
          </cell>
        </row>
        <row r="14079">
          <cell r="L14079" t="str">
            <v>136F6124</v>
          </cell>
          <cell r="M14079" t="str">
            <v>IPC102P37KT4E66H2XGX3XXS143XAXBACXXXXDX</v>
          </cell>
          <cell r="N14079" t="str">
            <v>#</v>
          </cell>
          <cell r="O14079" t="str">
            <v>602</v>
          </cell>
          <cell r="P14079" t="str">
            <v>60374</v>
          </cell>
          <cell r="Q14079" t="str">
            <v>FC 102 400V 37</v>
          </cell>
          <cell r="R14079">
            <v>1810</v>
          </cell>
          <cell r="S14079" t="str">
            <v>TBD PL</v>
          </cell>
        </row>
        <row r="14080">
          <cell r="L14080" t="str">
            <v>136F6143</v>
          </cell>
          <cell r="M14080" t="str">
            <v>IPC102N110T4E54H2XGC3XXS042XAXBACXXXXDX</v>
          </cell>
          <cell r="N14080" t="str">
            <v>#</v>
          </cell>
          <cell r="O14080" t="str">
            <v>602</v>
          </cell>
          <cell r="P14080" t="str">
            <v>60474</v>
          </cell>
          <cell r="Q14080" t="str">
            <v>FC102 400V 110 (N)</v>
          </cell>
          <cell r="R14080">
            <v>6288</v>
          </cell>
          <cell r="S14080" t="str">
            <v>TBD PL</v>
          </cell>
        </row>
        <row r="14081">
          <cell r="L14081" t="str">
            <v>136F6472</v>
          </cell>
          <cell r="M14081" t="str">
            <v>IVS102P22KT6P55HXXXX3SXSXXXXAXBXCXXXXDX</v>
          </cell>
          <cell r="N14081" t="str">
            <v>#</v>
          </cell>
          <cell r="O14081" t="str">
            <v>602</v>
          </cell>
          <cell r="P14081" t="str">
            <v>60401</v>
          </cell>
          <cell r="Q14081" t="str">
            <v>FC 102 600V 22</v>
          </cell>
          <cell r="R14081">
            <v>15470.03</v>
          </cell>
          <cell r="S14081" t="str">
            <v>TBD PL</v>
          </cell>
        </row>
        <row r="14082">
          <cell r="L14082" t="str">
            <v>136F6477</v>
          </cell>
          <cell r="M14082" t="str">
            <v>IVS102P30KT4P55H2XXX3SXSXXXXAXBXCXXXXDX</v>
          </cell>
          <cell r="N14082" t="str">
            <v>#</v>
          </cell>
          <cell r="O14082" t="str">
            <v>602</v>
          </cell>
          <cell r="P14082" t="str">
            <v>60373</v>
          </cell>
          <cell r="Q14082" t="str">
            <v>FC 102 400V 30</v>
          </cell>
          <cell r="R14082">
            <v>33747.35</v>
          </cell>
          <cell r="S14082" t="str">
            <v>TBD PL</v>
          </cell>
        </row>
        <row r="14083">
          <cell r="L14083" t="str">
            <v>136F6575</v>
          </cell>
          <cell r="M14083" t="str">
            <v>FC-302N160T5E5MH2XLC3XQSXXXXALBXCXXXXDX</v>
          </cell>
          <cell r="N14083" t="str">
            <v>#</v>
          </cell>
          <cell r="O14083" t="str">
            <v>605</v>
          </cell>
          <cell r="P14083" t="str">
            <v>60128</v>
          </cell>
          <cell r="Q14083" t="str">
            <v>FC302 400V 160 (N)</v>
          </cell>
          <cell r="R14083">
            <v>0</v>
          </cell>
          <cell r="S14083" t="str">
            <v>TBD PL</v>
          </cell>
        </row>
        <row r="14084">
          <cell r="L14084" t="str">
            <v>136F7153</v>
          </cell>
          <cell r="M14084" t="str">
            <v>IVS102P1K1S2P55H2XXXXSXSXXXXAXBXCXXXXDX</v>
          </cell>
          <cell r="N14084" t="str">
            <v>#</v>
          </cell>
          <cell r="O14084" t="str">
            <v>602</v>
          </cell>
          <cell r="P14084" t="str">
            <v>60465</v>
          </cell>
          <cell r="Q14084" t="str">
            <v>FC 102S 200V 1,1</v>
          </cell>
          <cell r="R14084">
            <v>2200</v>
          </cell>
          <cell r="S14084" t="str">
            <v>TBD PL</v>
          </cell>
        </row>
        <row r="14085">
          <cell r="L14085" t="str">
            <v>136F7154</v>
          </cell>
          <cell r="M14085" t="str">
            <v>IVS102P1K1T2P55H2XXX3SXSXXXXAXBXCXXXXDX</v>
          </cell>
          <cell r="N14085" t="str">
            <v>#</v>
          </cell>
          <cell r="O14085" t="str">
            <v>602</v>
          </cell>
          <cell r="P14085" t="str">
            <v>60350</v>
          </cell>
          <cell r="Q14085" t="str">
            <v>FC 102 200V 1,1</v>
          </cell>
          <cell r="R14085">
            <v>2159.9899999999998</v>
          </cell>
          <cell r="S14085" t="str">
            <v>TBD PL</v>
          </cell>
        </row>
        <row r="14086">
          <cell r="L14086" t="str">
            <v>136F7155</v>
          </cell>
          <cell r="M14086" t="str">
            <v>IVS102P1K1T6P55HXXXX3SXSXXXXAXBXCXXXXDX</v>
          </cell>
          <cell r="N14086" t="str">
            <v>#</v>
          </cell>
          <cell r="O14086" t="str">
            <v>602</v>
          </cell>
          <cell r="P14086" t="str">
            <v>60362</v>
          </cell>
          <cell r="Q14086" t="str">
            <v>FC 102 600V 1,1</v>
          </cell>
          <cell r="R14086">
            <v>816</v>
          </cell>
          <cell r="S14086" t="str">
            <v>TBD PL</v>
          </cell>
        </row>
        <row r="14087">
          <cell r="L14087" t="str">
            <v>136F7162</v>
          </cell>
          <cell r="M14087" t="str">
            <v>IVS102P2K2T2P55H2XXX3SXSXXXXAXBXCXXXXDX</v>
          </cell>
          <cell r="N14087" t="str">
            <v>#</v>
          </cell>
          <cell r="O14087" t="str">
            <v>602</v>
          </cell>
          <cell r="P14087" t="str">
            <v>60352</v>
          </cell>
          <cell r="Q14087" t="str">
            <v>FC 102 200V 2,2</v>
          </cell>
          <cell r="R14087">
            <v>2125.2199999999998</v>
          </cell>
          <cell r="S14087" t="str">
            <v>TBD PL</v>
          </cell>
        </row>
        <row r="14088">
          <cell r="L14088" t="str">
            <v>136F7163</v>
          </cell>
          <cell r="M14088" t="str">
            <v>IVS102P2K2T6P55HXXXX3SXSXXXXAXBXCXXXXDX</v>
          </cell>
          <cell r="N14088" t="str">
            <v>#</v>
          </cell>
          <cell r="O14088" t="str">
            <v>602</v>
          </cell>
          <cell r="P14088" t="str">
            <v>60364</v>
          </cell>
          <cell r="Q14088" t="str">
            <v>FC 102 600V 2,2</v>
          </cell>
          <cell r="R14088">
            <v>974</v>
          </cell>
          <cell r="S14088" t="str">
            <v>TBD PL</v>
          </cell>
        </row>
        <row r="14089">
          <cell r="L14089" t="str">
            <v>136F7165</v>
          </cell>
          <cell r="M14089" t="str">
            <v>IVS102P2K2T4P55H2XXX3SXSXXXXAXBXCXXXXDX</v>
          </cell>
          <cell r="N14089" t="str">
            <v>#</v>
          </cell>
          <cell r="O14089" t="str">
            <v>602</v>
          </cell>
          <cell r="P14089" t="str">
            <v>60357</v>
          </cell>
          <cell r="Q14089" t="str">
            <v>FC 102 400V 2,2</v>
          </cell>
          <cell r="R14089">
            <v>393.01</v>
          </cell>
          <cell r="S14089" t="str">
            <v>TBD PL</v>
          </cell>
        </row>
        <row r="14090">
          <cell r="L14090" t="str">
            <v>136F7170</v>
          </cell>
          <cell r="M14090" t="str">
            <v>IVS102P3K7T2P55H2XXX3SXSXXXXAXBXCXXXXDX</v>
          </cell>
          <cell r="N14090" t="str">
            <v>#</v>
          </cell>
          <cell r="O14090" t="str">
            <v>602</v>
          </cell>
          <cell r="P14090" t="str">
            <v>60354</v>
          </cell>
          <cell r="Q14090" t="str">
            <v>FC 102 200V 3,7</v>
          </cell>
          <cell r="R14090">
            <v>1026</v>
          </cell>
          <cell r="S14090" t="str">
            <v>TBD PL</v>
          </cell>
        </row>
        <row r="14091">
          <cell r="L14091" t="str">
            <v>136F7173</v>
          </cell>
          <cell r="M14091" t="str">
            <v>IVS102P5K5S2P55H2XXXXSXSXXXXAXBXCXXXXDX</v>
          </cell>
          <cell r="N14091" t="str">
            <v>#</v>
          </cell>
          <cell r="O14091" t="str">
            <v>602</v>
          </cell>
          <cell r="P14091" t="str">
            <v>60470</v>
          </cell>
          <cell r="Q14091" t="str">
            <v>FC 102S 200V 5,5</v>
          </cell>
          <cell r="R14091">
            <v>1492</v>
          </cell>
          <cell r="S14091" t="str">
            <v>TBD PL</v>
          </cell>
        </row>
        <row r="14092">
          <cell r="L14092" t="str">
            <v>136F7175</v>
          </cell>
          <cell r="M14092" t="str">
            <v>IVS102P5K5T6P55HXXXX3SXSXXXXAXBXCXXXXDX</v>
          </cell>
          <cell r="N14092" t="str">
            <v>#</v>
          </cell>
          <cell r="O14092" t="str">
            <v>602</v>
          </cell>
          <cell r="P14092" t="str">
            <v>60367</v>
          </cell>
          <cell r="Q14092" t="str">
            <v>FC 102 600V 5,5</v>
          </cell>
          <cell r="R14092">
            <v>6744.7</v>
          </cell>
          <cell r="S14092" t="str">
            <v>TBD PL</v>
          </cell>
        </row>
        <row r="14093">
          <cell r="L14093" t="str">
            <v>136F7176</v>
          </cell>
          <cell r="M14093" t="str">
            <v>IVS102P5K5T4P55H2XXX3SXSXXXXAXBXCXXXXDX</v>
          </cell>
          <cell r="N14093" t="str">
            <v>#</v>
          </cell>
          <cell r="O14093" t="str">
            <v>602</v>
          </cell>
          <cell r="P14093" t="str">
            <v>60360</v>
          </cell>
          <cell r="Q14093" t="str">
            <v>FC 102 400V 5,5</v>
          </cell>
          <cell r="R14093">
            <v>1887.99</v>
          </cell>
          <cell r="S14093" t="str">
            <v>TBD PL</v>
          </cell>
        </row>
        <row r="14094">
          <cell r="L14094" t="str">
            <v>136F7180</v>
          </cell>
          <cell r="M14094" t="str">
            <v>IVS102P7K5T2P55H2XXX3SXSXXXXAXBXCXXXXDX</v>
          </cell>
          <cell r="N14094" t="str">
            <v>#</v>
          </cell>
          <cell r="O14094" t="str">
            <v>602</v>
          </cell>
          <cell r="P14094" t="str">
            <v>60389</v>
          </cell>
          <cell r="Q14094" t="str">
            <v>FC 102 200V 7,5</v>
          </cell>
          <cell r="R14094">
            <v>2697.41</v>
          </cell>
          <cell r="S14094" t="str">
            <v>TBD PL</v>
          </cell>
        </row>
        <row r="14095">
          <cell r="L14095" t="str">
            <v>136F7181</v>
          </cell>
          <cell r="M14095" t="str">
            <v>IVS102P7K5T6P55HXXXX3SXSXXXXAXBXCXXXXDX</v>
          </cell>
          <cell r="N14095" t="str">
            <v>#</v>
          </cell>
          <cell r="O14095" t="str">
            <v>602</v>
          </cell>
          <cell r="P14095" t="str">
            <v>60368</v>
          </cell>
          <cell r="Q14095" t="str">
            <v>FC 102 600V 7,5</v>
          </cell>
          <cell r="R14095">
            <v>6251.18</v>
          </cell>
          <cell r="S14095" t="str">
            <v>TBD PL</v>
          </cell>
        </row>
        <row r="14096">
          <cell r="L14096" t="str">
            <v>136F7182</v>
          </cell>
          <cell r="M14096" t="str">
            <v>IVS102P11KT2P55H2XXX3SXSXXXXAXBXCXXXXDX</v>
          </cell>
          <cell r="N14096" t="str">
            <v>#</v>
          </cell>
          <cell r="O14096" t="str">
            <v>602</v>
          </cell>
          <cell r="P14096" t="str">
            <v>60390</v>
          </cell>
          <cell r="Q14096" t="str">
            <v>FC 102 200V 11</v>
          </cell>
          <cell r="R14096">
            <v>3636</v>
          </cell>
          <cell r="S14096" t="str">
            <v>TBD PL</v>
          </cell>
        </row>
        <row r="14097">
          <cell r="L14097" t="str">
            <v>136F7183</v>
          </cell>
          <cell r="M14097" t="str">
            <v>IVS102P15KT2P55H2XXX3SXSXXXXAXBXCXXXXDX</v>
          </cell>
          <cell r="N14097" t="str">
            <v>#</v>
          </cell>
          <cell r="O14097" t="str">
            <v>602</v>
          </cell>
          <cell r="P14097" t="str">
            <v>60391</v>
          </cell>
          <cell r="Q14097" t="str">
            <v>FC 102 200V 15</v>
          </cell>
          <cell r="R14097">
            <v>2007.99</v>
          </cell>
          <cell r="S14097" t="str">
            <v>TBD PL</v>
          </cell>
        </row>
        <row r="14098">
          <cell r="L14098" t="str">
            <v>136F7184</v>
          </cell>
          <cell r="M14098" t="str">
            <v>IVS102P15KT6P55HXXXX3SXSXXXXAXBXCXXXXDX</v>
          </cell>
          <cell r="N14098" t="str">
            <v>#</v>
          </cell>
          <cell r="O14098" t="str">
            <v>602</v>
          </cell>
          <cell r="P14098" t="str">
            <v>60399</v>
          </cell>
          <cell r="Q14098" t="str">
            <v>FC 102 600V 15</v>
          </cell>
          <cell r="R14098">
            <v>16537.150000000001</v>
          </cell>
          <cell r="S14098" t="str">
            <v>TBD PL</v>
          </cell>
        </row>
        <row r="14099">
          <cell r="L14099" t="str">
            <v>136F7260</v>
          </cell>
          <cell r="M14099" t="str">
            <v>7DP-006152-000012371</v>
          </cell>
          <cell r="N14099" t="str">
            <v>#</v>
          </cell>
          <cell r="O14099" t="str">
            <v>026</v>
          </cell>
          <cell r="P14099" t="str">
            <v>03739</v>
          </cell>
          <cell r="Q14099" t="str">
            <v>NXP 0061 500 V NXP</v>
          </cell>
          <cell r="R14099">
            <v>1581</v>
          </cell>
          <cell r="S14099" t="str">
            <v>TBD PL</v>
          </cell>
        </row>
        <row r="14100">
          <cell r="L14100" t="str">
            <v>136F7340</v>
          </cell>
          <cell r="M14100" t="str">
            <v>IVS102P45KT4P55H2XXX3XXSXXXXAXBXCXXXXDX</v>
          </cell>
          <cell r="N14100" t="str">
            <v>#</v>
          </cell>
          <cell r="O14100" t="str">
            <v>602</v>
          </cell>
          <cell r="P14100" t="str">
            <v>60375</v>
          </cell>
          <cell r="Q14100" t="str">
            <v>FC 102 400V 45</v>
          </cell>
          <cell r="R14100">
            <v>18293.07</v>
          </cell>
          <cell r="S14100" t="str">
            <v>TBD PL</v>
          </cell>
        </row>
        <row r="14101">
          <cell r="L14101" t="str">
            <v>136F7414</v>
          </cell>
          <cell r="M14101" t="str">
            <v>IPC102P5K5T4P3RH2XGX1SXS042XAXBXCXXXXDX</v>
          </cell>
          <cell r="N14101" t="str">
            <v>#</v>
          </cell>
          <cell r="O14101" t="str">
            <v>602</v>
          </cell>
          <cell r="P14101" t="str">
            <v>60360</v>
          </cell>
          <cell r="Q14101" t="str">
            <v>FC 102 400V 5,5</v>
          </cell>
          <cell r="R14101">
            <v>970</v>
          </cell>
          <cell r="S14101" t="str">
            <v>TBD PL</v>
          </cell>
        </row>
        <row r="14102">
          <cell r="L14102" t="str">
            <v>136F7685</v>
          </cell>
          <cell r="M14102" t="str">
            <v>IVS102P4K0T6P55HXXXX3SXSXXXXAXBXCXXXXDX</v>
          </cell>
          <cell r="N14102" t="str">
            <v>#</v>
          </cell>
          <cell r="O14102" t="str">
            <v>602</v>
          </cell>
          <cell r="P14102" t="str">
            <v>60366</v>
          </cell>
          <cell r="Q14102" t="str">
            <v>FC 102 600V 4</v>
          </cell>
          <cell r="R14102">
            <v>4589.24</v>
          </cell>
          <cell r="S14102" t="str">
            <v>TBD PL</v>
          </cell>
        </row>
        <row r="14103">
          <cell r="L14103" t="str">
            <v>136F7686</v>
          </cell>
          <cell r="M14103" t="str">
            <v>IVS102P4K0T4P55H2XXX3SXSXXXXAXBXCXXXXDX</v>
          </cell>
          <cell r="N14103" t="str">
            <v>#</v>
          </cell>
          <cell r="O14103" t="str">
            <v>602</v>
          </cell>
          <cell r="P14103" t="str">
            <v>60359</v>
          </cell>
          <cell r="Q14103" t="str">
            <v>FC 102 400V 4</v>
          </cell>
          <cell r="R14103">
            <v>4779.6400000000003</v>
          </cell>
          <cell r="S14103" t="str">
            <v>TBD PL</v>
          </cell>
        </row>
        <row r="14104">
          <cell r="L14104" t="str">
            <v>136F7689</v>
          </cell>
          <cell r="M14104" t="str">
            <v>IVS102P18KT6P55HXXXX3SXSXXXXAXBXCXXXXDX</v>
          </cell>
          <cell r="N14104" t="str">
            <v>#</v>
          </cell>
          <cell r="O14104" t="str">
            <v>602</v>
          </cell>
          <cell r="P14104" t="str">
            <v>60400</v>
          </cell>
          <cell r="Q14104" t="str">
            <v>FC 102 600V 18,5</v>
          </cell>
          <cell r="R14104">
            <v>26477.3</v>
          </cell>
          <cell r="S14104" t="str">
            <v>TBD PL</v>
          </cell>
        </row>
        <row r="14105">
          <cell r="L14105" t="str">
            <v>136F7704</v>
          </cell>
          <cell r="M14105" t="str">
            <v>IVS102P18KT6E66HXXXXXSXSXXXXAXBXCXXXXDX</v>
          </cell>
          <cell r="N14105" t="str">
            <v>#</v>
          </cell>
          <cell r="O14105" t="str">
            <v>602</v>
          </cell>
          <cell r="P14105" t="str">
            <v>60400</v>
          </cell>
          <cell r="Q14105" t="str">
            <v>FC 102 600V 18,5</v>
          </cell>
          <cell r="R14105">
            <v>973.99</v>
          </cell>
          <cell r="S14105" t="str">
            <v>TBD PL</v>
          </cell>
        </row>
        <row r="14106">
          <cell r="L14106" t="str">
            <v>136F7706</v>
          </cell>
          <cell r="M14106" t="str">
            <v>IVS102P18KT4E66H2XXXXSXSXXXXAXBXCXXXXDX</v>
          </cell>
          <cell r="N14106" t="str">
            <v>#</v>
          </cell>
          <cell r="O14106" t="str">
            <v>602</v>
          </cell>
          <cell r="P14106" t="str">
            <v>60371</v>
          </cell>
          <cell r="Q14106" t="str">
            <v>FC 102 400V 18,5</v>
          </cell>
          <cell r="R14106">
            <v>6103.99</v>
          </cell>
          <cell r="S14106" t="str">
            <v>TBD PL</v>
          </cell>
        </row>
        <row r="14107">
          <cell r="L14107" t="str">
            <v>136F7716</v>
          </cell>
          <cell r="M14107" t="str">
            <v>IVS102P22KT4E66H2XXXXSXSXXXXAXBXCXXXXDX</v>
          </cell>
          <cell r="N14107" t="str">
            <v>#</v>
          </cell>
          <cell r="O14107" t="str">
            <v>602</v>
          </cell>
          <cell r="P14107" t="str">
            <v>60372</v>
          </cell>
          <cell r="Q14107" t="str">
            <v>FC 102 400V 22</v>
          </cell>
          <cell r="R14107">
            <v>26637.55</v>
          </cell>
          <cell r="S14107" t="str">
            <v>TBD PL</v>
          </cell>
        </row>
        <row r="14108">
          <cell r="L14108" t="str">
            <v>136F7723</v>
          </cell>
          <cell r="M14108" t="str">
            <v>IVS102P30KT4E66H2XXXXSXSXXXXAXBXCXXXXDX</v>
          </cell>
          <cell r="N14108" t="str">
            <v>#</v>
          </cell>
          <cell r="O14108" t="str">
            <v>602</v>
          </cell>
          <cell r="P14108" t="str">
            <v>60373</v>
          </cell>
          <cell r="Q14108" t="str">
            <v>FC 102 400V 30</v>
          </cell>
          <cell r="R14108">
            <v>6721.99</v>
          </cell>
          <cell r="S14108" t="str">
            <v>TBD PL</v>
          </cell>
        </row>
        <row r="14109">
          <cell r="L14109" t="str">
            <v>136F7727</v>
          </cell>
          <cell r="M14109" t="str">
            <v>IVS102P30KT4E66H2XXX3SXSXXXXAXBXCXXXXDX</v>
          </cell>
          <cell r="N14109" t="str">
            <v>#</v>
          </cell>
          <cell r="O14109" t="str">
            <v>602</v>
          </cell>
          <cell r="P14109" t="str">
            <v>60373</v>
          </cell>
          <cell r="Q14109" t="str">
            <v>FC 102 400V 30</v>
          </cell>
          <cell r="R14109">
            <v>8946</v>
          </cell>
          <cell r="S14109" t="str">
            <v>TBD PL</v>
          </cell>
        </row>
        <row r="14110">
          <cell r="L14110" t="str">
            <v>136F7739</v>
          </cell>
          <cell r="M14110" t="str">
            <v>IVS102P37KT6P55HXXXX3XXSXXXXAXBXCXXXXDX</v>
          </cell>
          <cell r="N14110" t="str">
            <v>#</v>
          </cell>
          <cell r="O14110" t="str">
            <v>602</v>
          </cell>
          <cell r="P14110" t="str">
            <v>60403</v>
          </cell>
          <cell r="Q14110" t="str">
            <v>FC 102 600V 37</v>
          </cell>
          <cell r="R14110">
            <v>14313.01</v>
          </cell>
          <cell r="S14110" t="str">
            <v>TBD PL</v>
          </cell>
        </row>
        <row r="14111">
          <cell r="L14111" t="str">
            <v>136F7741</v>
          </cell>
          <cell r="M14111" t="str">
            <v>IVS102P45KT6P55HXXXXXXXSXXXXAXBXCXXXXDX</v>
          </cell>
          <cell r="N14111" t="str">
            <v>#</v>
          </cell>
          <cell r="O14111" t="str">
            <v>602</v>
          </cell>
          <cell r="P14111" t="str">
            <v>60404</v>
          </cell>
          <cell r="Q14111" t="str">
            <v>FC 102 600V 45</v>
          </cell>
          <cell r="R14111">
            <v>5574.01</v>
          </cell>
          <cell r="S14111" t="str">
            <v>TBD PL</v>
          </cell>
        </row>
        <row r="14112">
          <cell r="L14112" t="str">
            <v>136F7744</v>
          </cell>
          <cell r="M14112" t="str">
            <v>IVS102P45KT6P55HXXXX3XXSXXXXAXBXCXXXXDX</v>
          </cell>
          <cell r="N14112" t="str">
            <v>#</v>
          </cell>
          <cell r="O14112" t="str">
            <v>602</v>
          </cell>
          <cell r="P14112" t="str">
            <v>60404</v>
          </cell>
          <cell r="Q14112" t="str">
            <v>FC 102 600V 45</v>
          </cell>
          <cell r="R14112">
            <v>12647.99</v>
          </cell>
          <cell r="S14112" t="str">
            <v>TBD PL</v>
          </cell>
        </row>
        <row r="14113">
          <cell r="L14113" t="str">
            <v>136F7745</v>
          </cell>
          <cell r="M14113" t="str">
            <v>IVS102P55KT6P55HXXXXXXXSXXXXAXBXCXXXXDX</v>
          </cell>
          <cell r="N14113" t="str">
            <v>#</v>
          </cell>
          <cell r="O14113" t="str">
            <v>602</v>
          </cell>
          <cell r="P14113" t="str">
            <v>60405</v>
          </cell>
          <cell r="Q14113" t="str">
            <v>FC 102 600V 55</v>
          </cell>
          <cell r="R14113">
            <v>6900.01</v>
          </cell>
          <cell r="S14113" t="str">
            <v>TBD PL</v>
          </cell>
        </row>
        <row r="14114">
          <cell r="L14114" t="str">
            <v>136F7746</v>
          </cell>
          <cell r="M14114" t="str">
            <v>IVS102P55KT6P55HXXXX3XXSXXXXAXBXCXXXXDX</v>
          </cell>
          <cell r="N14114" t="str">
            <v>#</v>
          </cell>
          <cell r="O14114" t="str">
            <v>602</v>
          </cell>
          <cell r="P14114" t="str">
            <v>60405</v>
          </cell>
          <cell r="Q14114" t="str">
            <v>FC 102 600V 55</v>
          </cell>
          <cell r="R14114">
            <v>5350.24</v>
          </cell>
          <cell r="S14114" t="str">
            <v>TBD PL</v>
          </cell>
        </row>
        <row r="14115">
          <cell r="L14115" t="str">
            <v>136F7747</v>
          </cell>
          <cell r="M14115" t="str">
            <v>IVS102P55KT4P55H2XXX3XXSXXXXAXBXCXXXXDX</v>
          </cell>
          <cell r="N14115" t="str">
            <v>#</v>
          </cell>
          <cell r="O14115" t="str">
            <v>602</v>
          </cell>
          <cell r="P14115" t="str">
            <v>60376</v>
          </cell>
          <cell r="Q14115" t="str">
            <v>FC 102 400V 55</v>
          </cell>
          <cell r="R14115">
            <v>35325.269999999997</v>
          </cell>
          <cell r="S14115" t="str">
            <v>TBD PL</v>
          </cell>
        </row>
        <row r="14116">
          <cell r="L14116" t="str">
            <v>136F7748</v>
          </cell>
          <cell r="M14116" t="str">
            <v>IVS102P75KT6P55HXXXXXXXSXXXXAXBXCXXXXDX</v>
          </cell>
          <cell r="N14116" t="str">
            <v>#</v>
          </cell>
          <cell r="O14116" t="str">
            <v>602</v>
          </cell>
          <cell r="P14116" t="str">
            <v>60406</v>
          </cell>
          <cell r="Q14116" t="str">
            <v>FC 102 600V 75</v>
          </cell>
          <cell r="R14116">
            <v>5620</v>
          </cell>
          <cell r="S14116" t="str">
            <v>TBD PL</v>
          </cell>
        </row>
        <row r="14117">
          <cell r="L14117" t="str">
            <v>136F7750</v>
          </cell>
          <cell r="M14117" t="str">
            <v>IVS102P75KT6P55HXXXX3XXSXXXXAXBXCXXXXDX</v>
          </cell>
          <cell r="N14117" t="str">
            <v>#</v>
          </cell>
          <cell r="O14117" t="str">
            <v>602</v>
          </cell>
          <cell r="P14117" t="str">
            <v>60406</v>
          </cell>
          <cell r="Q14117" t="str">
            <v>FC 102 600V 75</v>
          </cell>
          <cell r="R14117">
            <v>22352.95</v>
          </cell>
          <cell r="S14117" t="str">
            <v>TBD PL</v>
          </cell>
        </row>
        <row r="14118">
          <cell r="L14118" t="str">
            <v>136F7751</v>
          </cell>
          <cell r="M14118" t="str">
            <v>IVS102P75KT4P55H2XXX3XXSXXXXAXBXCXXXXDX</v>
          </cell>
          <cell r="N14118" t="str">
            <v>#</v>
          </cell>
          <cell r="O14118" t="str">
            <v>602</v>
          </cell>
          <cell r="P14118" t="str">
            <v>60377</v>
          </cell>
          <cell r="Q14118" t="str">
            <v>FC 102 400V 75</v>
          </cell>
          <cell r="R14118">
            <v>12550.02</v>
          </cell>
          <cell r="S14118" t="str">
            <v>TBD PL</v>
          </cell>
        </row>
        <row r="14119">
          <cell r="L14119" t="str">
            <v>136F7763</v>
          </cell>
          <cell r="M14119" t="str">
            <v>IVS102P18KT2P55H2XXX3XXSXXXXAXBXCXXXXDX</v>
          </cell>
          <cell r="N14119" t="str">
            <v>#</v>
          </cell>
          <cell r="O14119" t="str">
            <v>602</v>
          </cell>
          <cell r="P14119" t="str">
            <v>60392</v>
          </cell>
          <cell r="Q14119" t="str">
            <v>FC 102 200V 18,5</v>
          </cell>
          <cell r="R14119">
            <v>1244</v>
          </cell>
          <cell r="S14119" t="str">
            <v>TBD PL</v>
          </cell>
        </row>
        <row r="14120">
          <cell r="L14120" t="str">
            <v>136F7765</v>
          </cell>
          <cell r="M14120" t="str">
            <v>IVS102P30KT2P55H2XXXXXXSXXXXAXBXCXXXXDX</v>
          </cell>
          <cell r="N14120" t="str">
            <v>#</v>
          </cell>
          <cell r="O14120" t="str">
            <v>602</v>
          </cell>
          <cell r="P14120" t="str">
            <v>60394</v>
          </cell>
          <cell r="Q14120" t="str">
            <v>FC 102 200V 30</v>
          </cell>
          <cell r="R14120">
            <v>8344.2000000000007</v>
          </cell>
          <cell r="S14120" t="str">
            <v>TBD PL</v>
          </cell>
        </row>
        <row r="14121">
          <cell r="L14121" t="str">
            <v>136F7766</v>
          </cell>
          <cell r="M14121" t="str">
            <v>IVS102P30KT2P55H2XXX3XXSXXXXAXBXCXXXXDX</v>
          </cell>
          <cell r="N14121" t="str">
            <v>#</v>
          </cell>
          <cell r="O14121" t="str">
            <v>602</v>
          </cell>
          <cell r="P14121" t="str">
            <v>60394</v>
          </cell>
          <cell r="Q14121" t="str">
            <v>FC 102 200V 30</v>
          </cell>
          <cell r="R14121">
            <v>3316.21</v>
          </cell>
          <cell r="S14121" t="str">
            <v>TBD PL</v>
          </cell>
        </row>
        <row r="14122">
          <cell r="L14122" t="str">
            <v>136F7792</v>
          </cell>
          <cell r="M14122" t="str">
            <v>7DS-00875Z-000017964</v>
          </cell>
          <cell r="N14122" t="str">
            <v>#</v>
          </cell>
          <cell r="O14122" t="str">
            <v>871</v>
          </cell>
          <cell r="P14122" t="str">
            <v>07057</v>
          </cell>
          <cell r="Q14122" t="str">
            <v>NXS, 0087 Amp, 500 V, NXS FC</v>
          </cell>
          <cell r="R14122">
            <v>4923.1000000000004</v>
          </cell>
          <cell r="S14122" t="str">
            <v>TBD PL</v>
          </cell>
        </row>
        <row r="14123">
          <cell r="L14123" t="str">
            <v>136F8578</v>
          </cell>
          <cell r="M14123" t="str">
            <v>PNR202P2K2T2E21H2XGX3XXSXXXXAXB0CXXXXDX</v>
          </cell>
          <cell r="N14123" t="str">
            <v>#</v>
          </cell>
          <cell r="O14123" t="str">
            <v>603</v>
          </cell>
          <cell r="P14123" t="str">
            <v>60506</v>
          </cell>
          <cell r="Q14123" t="str">
            <v>FC 202 200V 2,2</v>
          </cell>
          <cell r="R14123">
            <v>844</v>
          </cell>
          <cell r="S14123" t="str">
            <v>TBD PL</v>
          </cell>
        </row>
        <row r="14124">
          <cell r="L14124" t="str">
            <v>136F8789</v>
          </cell>
          <cell r="M14124" t="str">
            <v>PNR202P11KT4E21H2XGX3XXSXXXXAXB0CXXXXDX</v>
          </cell>
          <cell r="N14124" t="str">
            <v>#</v>
          </cell>
          <cell r="O14124" t="str">
            <v>603</v>
          </cell>
          <cell r="P14124" t="str">
            <v>60529</v>
          </cell>
          <cell r="Q14124" t="str">
            <v>FC 202 400V 11</v>
          </cell>
          <cell r="R14124">
            <v>3153.26</v>
          </cell>
          <cell r="S14124" t="str">
            <v>TBD PL</v>
          </cell>
        </row>
        <row r="14125">
          <cell r="L14125" t="str">
            <v>136F9249</v>
          </cell>
          <cell r="M14125" t="str">
            <v>FC-202P7K5T2E3RH2XGXXSXSXXXXAXBXCXXXXDX</v>
          </cell>
          <cell r="N14125" t="str">
            <v>#</v>
          </cell>
          <cell r="O14125" t="str">
            <v>603</v>
          </cell>
          <cell r="P14125" t="str">
            <v>60510</v>
          </cell>
          <cell r="Q14125" t="str">
            <v>FC 202 200V 7,5</v>
          </cell>
          <cell r="R14125">
            <v>3527.88</v>
          </cell>
          <cell r="S14125" t="str">
            <v>TBD PL</v>
          </cell>
        </row>
        <row r="14126">
          <cell r="L14126" t="str">
            <v>136F9250</v>
          </cell>
          <cell r="M14126" t="str">
            <v>PNR202P7K5T2E66H2XGX3SXSXXXXAXB0CXXXXDX</v>
          </cell>
          <cell r="N14126" t="str">
            <v>#</v>
          </cell>
          <cell r="O14126" t="str">
            <v>603</v>
          </cell>
          <cell r="P14126" t="str">
            <v>60510</v>
          </cell>
          <cell r="Q14126" t="str">
            <v>FC 202 200V 7,5</v>
          </cell>
          <cell r="R14126">
            <v>1662</v>
          </cell>
          <cell r="S14126" t="str">
            <v>TBD PL</v>
          </cell>
        </row>
        <row r="14127">
          <cell r="L14127" t="str">
            <v>136F9251</v>
          </cell>
          <cell r="M14127" t="str">
            <v>PNR202P3K7T2E66H2XGX3SXSXXXXAXB0CXXXXDX</v>
          </cell>
          <cell r="N14127" t="str">
            <v>#</v>
          </cell>
          <cell r="O14127" t="str">
            <v>603</v>
          </cell>
          <cell r="P14127" t="str">
            <v>60508</v>
          </cell>
          <cell r="Q14127" t="str">
            <v>FC 202 200V 3,7</v>
          </cell>
          <cell r="R14127">
            <v>1668</v>
          </cell>
          <cell r="S14127" t="str">
            <v>TBD PL</v>
          </cell>
        </row>
        <row r="14128">
          <cell r="L14128" t="str">
            <v>136F9461</v>
          </cell>
          <cell r="M14128" t="str">
            <v>PNR202P45KT6E21HXXGXXXXSXXXXAXB0CXXXXDX</v>
          </cell>
          <cell r="N14128" t="str">
            <v>#</v>
          </cell>
          <cell r="O14128" t="str">
            <v>603</v>
          </cell>
          <cell r="P14128" t="str">
            <v>60569</v>
          </cell>
          <cell r="Q14128" t="str">
            <v>FC 202 600V 45</v>
          </cell>
          <cell r="R14128">
            <v>2253.5500000000002</v>
          </cell>
          <cell r="S14128" t="str">
            <v>TBD PL</v>
          </cell>
        </row>
        <row r="14129">
          <cell r="L14129" t="str">
            <v>136F9464</v>
          </cell>
          <cell r="M14129" t="str">
            <v>FC-202P18KT4E66H2XGX1SXSXXXXAQBXCXXXXDX</v>
          </cell>
          <cell r="N14129" t="str">
            <v>#</v>
          </cell>
          <cell r="O14129" t="str">
            <v>603</v>
          </cell>
          <cell r="P14129" t="str">
            <v>60531</v>
          </cell>
          <cell r="Q14129" t="str">
            <v>FC 202 400V 18,5</v>
          </cell>
          <cell r="R14129">
            <v>13701.57</v>
          </cell>
          <cell r="S14129" t="str">
            <v>TBD PL</v>
          </cell>
        </row>
        <row r="14130">
          <cell r="L14130" t="str">
            <v>136F9467</v>
          </cell>
          <cell r="M14130" t="str">
            <v>FC-202P15KT4E55H2TGXXSXSXXXXAXBXCXXXXDX</v>
          </cell>
          <cell r="N14130" t="str">
            <v>#</v>
          </cell>
          <cell r="O14130" t="str">
            <v>603</v>
          </cell>
          <cell r="P14130" t="str">
            <v>60530</v>
          </cell>
          <cell r="Q14130" t="str">
            <v>FC 202 400V 15</v>
          </cell>
          <cell r="R14130">
            <v>2483.6999999999998</v>
          </cell>
          <cell r="S14130" t="str">
            <v>TBD PL</v>
          </cell>
        </row>
        <row r="14131">
          <cell r="L14131" t="str">
            <v>136F9468</v>
          </cell>
          <cell r="M14131" t="str">
            <v>FC-202P11KT4E55H2TGXXSXSXXXXAXBXCXXXXDX</v>
          </cell>
          <cell r="N14131" t="str">
            <v>#</v>
          </cell>
          <cell r="O14131" t="str">
            <v>603</v>
          </cell>
          <cell r="P14131" t="str">
            <v>60529</v>
          </cell>
          <cell r="Q14131" t="str">
            <v>FC 202 400V 11</v>
          </cell>
          <cell r="R14131">
            <v>992</v>
          </cell>
          <cell r="S14131" t="str">
            <v>TBD PL</v>
          </cell>
        </row>
        <row r="14132">
          <cell r="L14132" t="str">
            <v>136F9823</v>
          </cell>
          <cell r="M14132" t="str">
            <v>7DP-008752-000011544</v>
          </cell>
          <cell r="N14132" t="str">
            <v>#</v>
          </cell>
          <cell r="O14132" t="str">
            <v>026</v>
          </cell>
          <cell r="P14132" t="str">
            <v>03741</v>
          </cell>
          <cell r="Q14132" t="str">
            <v>NXP 0087 500 V NXP</v>
          </cell>
          <cell r="R14132">
            <v>3708.46</v>
          </cell>
          <cell r="S14132" t="str">
            <v>TBD PL</v>
          </cell>
        </row>
        <row r="14133">
          <cell r="L14133" t="str">
            <v>136G0231</v>
          </cell>
          <cell r="M14133" t="str">
            <v>70-AC3L00034W01A120BM25-00057068</v>
          </cell>
          <cell r="N14133" t="str">
            <v>#</v>
          </cell>
          <cell r="O14133" t="str">
            <v>863</v>
          </cell>
          <cell r="P14133" t="str">
            <v>03896</v>
          </cell>
          <cell r="Q14133" t="str">
            <v>Vacon 20, 0003 Amp, 400 V, FC</v>
          </cell>
          <cell r="R14133">
            <v>826.12</v>
          </cell>
          <cell r="S14133" t="str">
            <v>TBD PL</v>
          </cell>
        </row>
        <row r="14134">
          <cell r="L14134" t="str">
            <v>136G0698</v>
          </cell>
          <cell r="M14134" t="str">
            <v>IVS102P30KT6P55HXXXX3SXSXXXXAXBXCXXXXDX</v>
          </cell>
          <cell r="N14134" t="str">
            <v>#</v>
          </cell>
          <cell r="O14134" t="str">
            <v>602</v>
          </cell>
          <cell r="P14134" t="str">
            <v>60402</v>
          </cell>
          <cell r="Q14134" t="str">
            <v>FC 102 600V 30</v>
          </cell>
          <cell r="R14134">
            <v>34531.46</v>
          </cell>
          <cell r="S14134" t="str">
            <v>TBD PL</v>
          </cell>
        </row>
        <row r="14135">
          <cell r="L14135" t="str">
            <v>136G1130</v>
          </cell>
          <cell r="M14135" t="str">
            <v>FC-102P15KT4P21H2XGX7XXSXXXXAXB0CXXXXDX</v>
          </cell>
          <cell r="N14135" t="str">
            <v>#</v>
          </cell>
          <cell r="O14135" t="str">
            <v>602</v>
          </cell>
          <cell r="P14135" t="str">
            <v>60370</v>
          </cell>
          <cell r="Q14135" t="str">
            <v>FC 102 400V 15</v>
          </cell>
          <cell r="R14135">
            <v>2666.14</v>
          </cell>
          <cell r="S14135" t="str">
            <v>TBD PL</v>
          </cell>
        </row>
        <row r="14136">
          <cell r="L14136" t="str">
            <v>136G1167</v>
          </cell>
          <cell r="M14136" t="str">
            <v>7DP-014052-000014670</v>
          </cell>
          <cell r="N14136" t="str">
            <v>#</v>
          </cell>
          <cell r="O14136" t="str">
            <v>026</v>
          </cell>
          <cell r="P14136" t="str">
            <v>03743</v>
          </cell>
          <cell r="Q14136" t="str">
            <v>NXP 0140 500 V NXP</v>
          </cell>
          <cell r="R14136">
            <v>3252</v>
          </cell>
          <cell r="S14136" t="str">
            <v>TBD PL</v>
          </cell>
        </row>
        <row r="14137">
          <cell r="L14137" t="str">
            <v>136G1620</v>
          </cell>
          <cell r="M14137" t="str">
            <v>FC-102P4K0T4E21H2XGX7XXSXXXXAXB0CXXXXDX</v>
          </cell>
          <cell r="N14137" t="str">
            <v>#</v>
          </cell>
          <cell r="O14137" t="str">
            <v>602</v>
          </cell>
          <cell r="P14137" t="str">
            <v>60359</v>
          </cell>
          <cell r="Q14137" t="str">
            <v>FC 102 400V 4</v>
          </cell>
          <cell r="R14137">
            <v>617.13</v>
          </cell>
          <cell r="S14137" t="str">
            <v>TBD PL</v>
          </cell>
        </row>
        <row r="14138">
          <cell r="L14138" t="str">
            <v>136G1889</v>
          </cell>
          <cell r="M14138" t="str">
            <v>FC-102P11KT4P21H2XGX7XXSXXXXAXB0CXXXXDX</v>
          </cell>
          <cell r="N14138" t="str">
            <v>#</v>
          </cell>
          <cell r="O14138" t="str">
            <v>602</v>
          </cell>
          <cell r="P14138" t="str">
            <v>60369</v>
          </cell>
          <cell r="Q14138" t="str">
            <v>FC 102 400V 11</v>
          </cell>
          <cell r="R14138">
            <v>986.9</v>
          </cell>
          <cell r="S14138" t="str">
            <v>TBD PL</v>
          </cell>
        </row>
        <row r="14139">
          <cell r="L14139" t="str">
            <v>136G2282</v>
          </cell>
          <cell r="M14139" t="str">
            <v>7DS-003855-000016281</v>
          </cell>
          <cell r="N14139" t="str">
            <v>#</v>
          </cell>
          <cell r="O14139" t="str">
            <v>871</v>
          </cell>
          <cell r="P14139" t="str">
            <v>07053</v>
          </cell>
          <cell r="Q14139" t="str">
            <v>NXS, 0038 Amp, 500 V, NXS FC</v>
          </cell>
          <cell r="R14139">
            <v>-94.51</v>
          </cell>
          <cell r="S14139" t="str">
            <v>TBD PL</v>
          </cell>
        </row>
        <row r="14140">
          <cell r="L14140" t="str">
            <v>136G2559</v>
          </cell>
          <cell r="M14140" t="str">
            <v>PNR202P7K5S2E66H2XGX1SXSXXXXAXB0CXXXXDX</v>
          </cell>
          <cell r="N14140" t="str">
            <v>#</v>
          </cell>
          <cell r="O14140" t="str">
            <v>603</v>
          </cell>
          <cell r="P14140" t="str">
            <v>60624</v>
          </cell>
          <cell r="Q14140" t="str">
            <v>FC 202S200V 7,5</v>
          </cell>
          <cell r="R14140">
            <v>1378</v>
          </cell>
          <cell r="S14140" t="str">
            <v>TBD PL</v>
          </cell>
        </row>
        <row r="14141">
          <cell r="L14141" t="str">
            <v>136G2895</v>
          </cell>
          <cell r="M14141" t="str">
            <v>IPC102P15KT2P3RH2XGC3SXS143XAXBXCXXXXDX</v>
          </cell>
          <cell r="N14141" t="str">
            <v>#</v>
          </cell>
          <cell r="O14141" t="str">
            <v>602</v>
          </cell>
          <cell r="P14141" t="str">
            <v>60391</v>
          </cell>
          <cell r="Q14141" t="str">
            <v>FC 102 200V 15</v>
          </cell>
          <cell r="R14141">
            <v>1250</v>
          </cell>
          <cell r="S14141" t="str">
            <v>TBD PL</v>
          </cell>
        </row>
        <row r="14142">
          <cell r="L14142" t="str">
            <v>136G3293</v>
          </cell>
          <cell r="M14142" t="str">
            <v>FC-202P2K2T4Z66H2XGX1XXSXXXXAXBXCXXXXDX</v>
          </cell>
          <cell r="N14142" t="str">
            <v>#</v>
          </cell>
          <cell r="O14142" t="str">
            <v>603</v>
          </cell>
          <cell r="P14142" t="str">
            <v>60524</v>
          </cell>
          <cell r="Q14142" t="str">
            <v>FC 202 400V 2,2</v>
          </cell>
          <cell r="R14142">
            <v>879.74</v>
          </cell>
          <cell r="S14142" t="str">
            <v>TBD PL</v>
          </cell>
        </row>
        <row r="14143">
          <cell r="L14143" t="str">
            <v>136G3788</v>
          </cell>
          <cell r="M14143" t="str">
            <v>FC-102P18KT4E55H2XGCXSXSXXXXAXBXCXXXXDX</v>
          </cell>
          <cell r="N14143" t="str">
            <v>#</v>
          </cell>
          <cell r="O14143" t="str">
            <v>602</v>
          </cell>
          <cell r="P14143" t="str">
            <v>60371</v>
          </cell>
          <cell r="Q14143" t="str">
            <v>FC 102 400V 18,5</v>
          </cell>
          <cell r="R14143">
            <v>19399.95</v>
          </cell>
          <cell r="S14143" t="str">
            <v>TBD PL</v>
          </cell>
        </row>
        <row r="14144">
          <cell r="L14144" t="str">
            <v>136G3937</v>
          </cell>
          <cell r="M14144" t="str">
            <v>TRV200P22KT2E20H2TGXXXXS084XAXBXCXXXXDX</v>
          </cell>
          <cell r="N14144" t="str">
            <v>#</v>
          </cell>
          <cell r="O14144" t="str">
            <v>605</v>
          </cell>
          <cell r="P14144" t="str">
            <v>60050</v>
          </cell>
          <cell r="Q14144" t="str">
            <v>FC 302 200V 22</v>
          </cell>
          <cell r="R14144">
            <v>10540.35</v>
          </cell>
          <cell r="S14144" t="str">
            <v>TBD PL</v>
          </cell>
        </row>
        <row r="14145">
          <cell r="L14145" t="str">
            <v>136G3938</v>
          </cell>
          <cell r="M14145" t="str">
            <v>TRV200P30KT2E20H2TGXXXXS084XAXBXCXXXXDX</v>
          </cell>
          <cell r="N14145" t="str">
            <v>#</v>
          </cell>
          <cell r="O14145" t="str">
            <v>605</v>
          </cell>
          <cell r="P14145" t="str">
            <v>60051</v>
          </cell>
          <cell r="Q14145" t="str">
            <v>FC 302 200V 30</v>
          </cell>
          <cell r="R14145">
            <v>15646.9</v>
          </cell>
          <cell r="S14145" t="str">
            <v>TBD PL</v>
          </cell>
        </row>
        <row r="14146">
          <cell r="L14146" t="str">
            <v>136G3939</v>
          </cell>
          <cell r="M14146" t="str">
            <v>TRV200P37KT2E20H2TGXXXXS084XAXBXCXXXXDX</v>
          </cell>
          <cell r="N14146" t="str">
            <v>#</v>
          </cell>
          <cell r="O14146" t="str">
            <v>605</v>
          </cell>
          <cell r="P14146" t="str">
            <v>60052</v>
          </cell>
          <cell r="Q14146" t="str">
            <v>FC 302 200V 37</v>
          </cell>
          <cell r="R14146">
            <v>3825.22</v>
          </cell>
          <cell r="S14146" t="str">
            <v>TBD PL</v>
          </cell>
        </row>
        <row r="14147">
          <cell r="L14147" t="str">
            <v>136G3940</v>
          </cell>
          <cell r="M14147" t="str">
            <v>TRV200P22KT4E20H2TGXXXXS084XAXBXCXXXXDX</v>
          </cell>
          <cell r="N14147" t="str">
            <v>#</v>
          </cell>
          <cell r="O14147" t="str">
            <v>605</v>
          </cell>
          <cell r="P14147" t="str">
            <v>60030</v>
          </cell>
          <cell r="Q14147" t="str">
            <v>FC 302 400V 22</v>
          </cell>
          <cell r="R14147">
            <v>32216.91</v>
          </cell>
          <cell r="S14147" t="str">
            <v>TBD PL</v>
          </cell>
        </row>
        <row r="14148">
          <cell r="L14148" t="str">
            <v>136G3941</v>
          </cell>
          <cell r="M14148" t="str">
            <v>TRV200P30KT4E20H2TGXXXXS084XAXBXCXXXXDX</v>
          </cell>
          <cell r="N14148" t="str">
            <v>#</v>
          </cell>
          <cell r="O14148" t="str">
            <v>605</v>
          </cell>
          <cell r="P14148" t="str">
            <v>60031</v>
          </cell>
          <cell r="Q14148" t="str">
            <v>FC 302 400V 30</v>
          </cell>
          <cell r="R14148">
            <v>39393.279999999999</v>
          </cell>
          <cell r="S14148" t="str">
            <v>TBD PL</v>
          </cell>
        </row>
        <row r="14149">
          <cell r="L14149" t="str">
            <v>136G3942</v>
          </cell>
          <cell r="M14149" t="str">
            <v>TRV200P37KT4E20H2TGXXXXS084XAXBXCXXXXDX</v>
          </cell>
          <cell r="N14149" t="str">
            <v>#</v>
          </cell>
          <cell r="O14149" t="str">
            <v>605</v>
          </cell>
          <cell r="P14149" t="str">
            <v>60032</v>
          </cell>
          <cell r="Q14149" t="str">
            <v>FC 302 400V 37</v>
          </cell>
          <cell r="R14149">
            <v>64665.55</v>
          </cell>
          <cell r="S14149" t="str">
            <v>TBD PL</v>
          </cell>
        </row>
        <row r="14150">
          <cell r="L14150" t="str">
            <v>136G3943</v>
          </cell>
          <cell r="M14150" t="str">
            <v>TRV200P30KT6E20HXTGXXXXS084XAXBXCXXXXDX</v>
          </cell>
          <cell r="N14150" t="str">
            <v>#</v>
          </cell>
          <cell r="O14150" t="str">
            <v>605</v>
          </cell>
          <cell r="P14150" t="str">
            <v>60065</v>
          </cell>
          <cell r="Q14150" t="str">
            <v>FC 302 600V 30</v>
          </cell>
          <cell r="R14150">
            <v>1380.28</v>
          </cell>
          <cell r="S14150" t="str">
            <v>TBD PL</v>
          </cell>
        </row>
        <row r="14151">
          <cell r="L14151" t="str">
            <v>136G4122</v>
          </cell>
          <cell r="M14151" t="str">
            <v>7DS-010552-000024636</v>
          </cell>
          <cell r="N14151" t="str">
            <v>#</v>
          </cell>
          <cell r="O14151" t="str">
            <v>871</v>
          </cell>
          <cell r="P14151" t="str">
            <v>07058</v>
          </cell>
          <cell r="Q14151" t="str">
            <v>NXS, 0105 Amp, 500 V, NXS FC</v>
          </cell>
          <cell r="R14151">
            <v>2475</v>
          </cell>
          <cell r="S14151" t="str">
            <v>TBD PL</v>
          </cell>
        </row>
        <row r="14152">
          <cell r="L14152" t="str">
            <v>136G4414</v>
          </cell>
          <cell r="M14152" t="str">
            <v>FC-102P3K7T2E21H2XGXXXXSXXXXAKBXCXXXXDX</v>
          </cell>
          <cell r="N14152" t="str">
            <v>#</v>
          </cell>
          <cell r="O14152" t="str">
            <v>602</v>
          </cell>
          <cell r="P14152" t="str">
            <v>60354</v>
          </cell>
          <cell r="Q14152" t="str">
            <v>FC 102 200V 3,7</v>
          </cell>
          <cell r="R14152">
            <v>1398.88</v>
          </cell>
          <cell r="S14152" t="str">
            <v>TBD PL</v>
          </cell>
        </row>
        <row r="14153">
          <cell r="L14153" t="str">
            <v>136G4439</v>
          </cell>
          <cell r="M14153" t="str">
            <v>FC-302P7K5T5E55H2BGX1SXSXXXXAXBXCXXXXDX</v>
          </cell>
          <cell r="N14153" t="str">
            <v>#</v>
          </cell>
          <cell r="O14153" t="str">
            <v>605</v>
          </cell>
          <cell r="P14153" t="str">
            <v>60018</v>
          </cell>
          <cell r="Q14153" t="str">
            <v>FC 302 400V 7,5</v>
          </cell>
          <cell r="R14153">
            <v>1226.22</v>
          </cell>
          <cell r="S14153" t="str">
            <v>TBD PL</v>
          </cell>
        </row>
        <row r="14154">
          <cell r="L14154" t="str">
            <v>136G4489</v>
          </cell>
          <cell r="M14154" t="str">
            <v>TR-200P11KT4P21H2XGXXXXSXXXXAXBWCXXXXD0</v>
          </cell>
          <cell r="N14154" t="str">
            <v>#</v>
          </cell>
          <cell r="O14154" t="str">
            <v>602</v>
          </cell>
          <cell r="P14154" t="str">
            <v>60369</v>
          </cell>
          <cell r="Q14154" t="str">
            <v>FC 102 400V 11</v>
          </cell>
          <cell r="R14154">
            <v>6631.21</v>
          </cell>
          <cell r="S14154" t="str">
            <v>TBD PL</v>
          </cell>
        </row>
        <row r="14155">
          <cell r="L14155" t="str">
            <v>136G4834</v>
          </cell>
          <cell r="M14155" t="str">
            <v>FC-102P15KT4P3RH2XGX3SXSXXXXAGBXCXXXXDX</v>
          </cell>
          <cell r="N14155" t="str">
            <v>#</v>
          </cell>
          <cell r="O14155" t="str">
            <v>602</v>
          </cell>
          <cell r="P14155" t="str">
            <v>60370</v>
          </cell>
          <cell r="Q14155" t="str">
            <v>FC 102 400V 15</v>
          </cell>
          <cell r="R14155">
            <v>2005.61</v>
          </cell>
          <cell r="S14155" t="str">
            <v>TBD PL</v>
          </cell>
        </row>
        <row r="14156">
          <cell r="L14156" t="str">
            <v>136G4841</v>
          </cell>
          <cell r="M14156" t="str">
            <v>70SCOX5C40400X</v>
          </cell>
          <cell r="N14156" t="str">
            <v>#</v>
          </cell>
          <cell r="O14156" t="str">
            <v>947</v>
          </cell>
          <cell r="P14156" t="str">
            <v>07716</v>
          </cell>
          <cell r="Q14156" t="str">
            <v>VacHazlo 40HP 460V FC</v>
          </cell>
          <cell r="R14156">
            <v>22641.17</v>
          </cell>
          <cell r="S14156" t="str">
            <v>TBD PL</v>
          </cell>
        </row>
        <row r="14157">
          <cell r="L14157" t="str">
            <v>136G5126</v>
          </cell>
          <cell r="M14157" t="str">
            <v>FC-202P22KT6E66HXUGX3SXSXXXXANBXCXXXXDX</v>
          </cell>
          <cell r="N14157" t="str">
            <v>#</v>
          </cell>
          <cell r="O14157" t="str">
            <v>603</v>
          </cell>
          <cell r="P14157" t="str">
            <v>60566</v>
          </cell>
          <cell r="Q14157" t="str">
            <v>FC 202 600V 22</v>
          </cell>
          <cell r="R14157">
            <v>2415.89</v>
          </cell>
          <cell r="S14157" t="str">
            <v>TBD PL</v>
          </cell>
        </row>
        <row r="14158">
          <cell r="L14158" t="str">
            <v>136G5342</v>
          </cell>
          <cell r="M14158" t="str">
            <v>FC-202N110T4E54H2XGCXXXSXXXXAXBPCXXXXDX</v>
          </cell>
          <cell r="N14158" t="str">
            <v>#</v>
          </cell>
          <cell r="O14158" t="str">
            <v>603</v>
          </cell>
          <cell r="P14158" t="str">
            <v>60680</v>
          </cell>
          <cell r="Q14158" t="str">
            <v>FC202 400V 110 (N)</v>
          </cell>
          <cell r="R14158">
            <v>7202.72</v>
          </cell>
          <cell r="S14158" t="str">
            <v>TBD PL</v>
          </cell>
        </row>
        <row r="14159">
          <cell r="L14159" t="str">
            <v>136G5504</v>
          </cell>
          <cell r="M14159" t="str">
            <v>PNR202P3K7S2E3RH2XGXXSXSXXXXAXB0CXXXXDX</v>
          </cell>
          <cell r="N14159" t="str">
            <v>#</v>
          </cell>
          <cell r="O14159" t="str">
            <v>603</v>
          </cell>
          <cell r="P14159" t="str">
            <v>60622</v>
          </cell>
          <cell r="Q14159" t="str">
            <v>FC 202S200V 4,0</v>
          </cell>
          <cell r="R14159">
            <v>905</v>
          </cell>
          <cell r="S14159" t="str">
            <v>TBD PL</v>
          </cell>
        </row>
        <row r="14160">
          <cell r="L14160" t="str">
            <v>136G5572</v>
          </cell>
          <cell r="M14160" t="str">
            <v>FC-302P1K5T5E20H1XXXXXXS201XAXBXCXXXXDX</v>
          </cell>
          <cell r="N14160" t="str">
            <v>#</v>
          </cell>
          <cell r="O14160" t="str">
            <v>605</v>
          </cell>
          <cell r="P14160" t="str">
            <v>60013</v>
          </cell>
          <cell r="Q14160" t="str">
            <v>FC 302 400V 1,5</v>
          </cell>
          <cell r="R14160">
            <v>1697.45</v>
          </cell>
          <cell r="S14160" t="str">
            <v>TBD PL</v>
          </cell>
        </row>
        <row r="14161">
          <cell r="L14161" t="str">
            <v>136G5573</v>
          </cell>
          <cell r="M14161" t="str">
            <v>FC-302P2K2T5E20H1XXXXXXS201XAXBXCXXXXDX</v>
          </cell>
          <cell r="N14161" t="str">
            <v>#</v>
          </cell>
          <cell r="O14161" t="str">
            <v>605</v>
          </cell>
          <cell r="P14161" t="str">
            <v>60014</v>
          </cell>
          <cell r="Q14161" t="str">
            <v>FC 302 400V 2,2</v>
          </cell>
          <cell r="R14161">
            <v>1045.92</v>
          </cell>
          <cell r="S14161" t="str">
            <v>TBD PL</v>
          </cell>
        </row>
        <row r="14162">
          <cell r="L14162" t="str">
            <v>136G5574</v>
          </cell>
          <cell r="M14162" t="str">
            <v>FC-302P3K0T5E20H1XXXXXXS201XAXBXCXXXXDX</v>
          </cell>
          <cell r="N14162" t="str">
            <v>#</v>
          </cell>
          <cell r="O14162" t="str">
            <v>605</v>
          </cell>
          <cell r="P14162" t="str">
            <v>60015</v>
          </cell>
          <cell r="Q14162" t="str">
            <v>FC 302 400V 3</v>
          </cell>
          <cell r="R14162">
            <v>424.73</v>
          </cell>
          <cell r="S14162" t="str">
            <v>TBD PL</v>
          </cell>
        </row>
        <row r="14163">
          <cell r="L14163" t="str">
            <v>136G5577</v>
          </cell>
          <cell r="M14163" t="str">
            <v>FC-302P2K2T5E20H1XXXXXXS201XA0BXCXXXXDX</v>
          </cell>
          <cell r="N14163" t="str">
            <v>#</v>
          </cell>
          <cell r="O14163" t="str">
            <v>605</v>
          </cell>
          <cell r="P14163" t="str">
            <v>60014</v>
          </cell>
          <cell r="Q14163" t="str">
            <v>FC 302 400V 2,2</v>
          </cell>
          <cell r="R14163">
            <v>864.54</v>
          </cell>
          <cell r="S14163" t="str">
            <v>TBD PL</v>
          </cell>
        </row>
        <row r="14164">
          <cell r="L14164" t="str">
            <v>136G5587</v>
          </cell>
          <cell r="M14164" t="str">
            <v>FC-302P1K5T5E20H1XXXXXXS201XALBXCXXXXDX</v>
          </cell>
          <cell r="N14164" t="str">
            <v>#</v>
          </cell>
          <cell r="O14164" t="str">
            <v>605</v>
          </cell>
          <cell r="P14164" t="str">
            <v>60013</v>
          </cell>
          <cell r="Q14164" t="str">
            <v>FC 302 400V 1,5</v>
          </cell>
          <cell r="R14164">
            <v>364.26</v>
          </cell>
          <cell r="S14164" t="str">
            <v>TBD PL</v>
          </cell>
        </row>
        <row r="14165">
          <cell r="L14165" t="str">
            <v>136G5588</v>
          </cell>
          <cell r="M14165" t="str">
            <v>FC-302P2K2T5E20H1XXXXXXS201XALBXCXXXXDX</v>
          </cell>
          <cell r="N14165" t="str">
            <v>#</v>
          </cell>
          <cell r="O14165" t="str">
            <v>605</v>
          </cell>
          <cell r="P14165" t="str">
            <v>60014</v>
          </cell>
          <cell r="Q14165" t="str">
            <v>FC 302 400V 2,2</v>
          </cell>
          <cell r="R14165">
            <v>427.53</v>
          </cell>
          <cell r="S14165" t="str">
            <v>TBD PL</v>
          </cell>
        </row>
        <row r="14166">
          <cell r="L14166" t="str">
            <v>136G5941</v>
          </cell>
          <cell r="M14166" t="str">
            <v>TR-200P22KT4E21H2XGC7XXSXXXXAEBXCXXXXDX</v>
          </cell>
          <cell r="N14166" t="str">
            <v>#</v>
          </cell>
          <cell r="O14166" t="str">
            <v>602</v>
          </cell>
          <cell r="P14166" t="str">
            <v>60372</v>
          </cell>
          <cell r="Q14166" t="str">
            <v>FC 102 400V 22</v>
          </cell>
          <cell r="R14166">
            <v>1274.6099999999999</v>
          </cell>
          <cell r="S14166" t="str">
            <v>TBD PL</v>
          </cell>
        </row>
        <row r="14167">
          <cell r="L14167" t="str">
            <v>136G6941</v>
          </cell>
          <cell r="M14167" t="str">
            <v>70SCORSI001S41SW</v>
          </cell>
          <cell r="N14167" t="str">
            <v>#</v>
          </cell>
          <cell r="O14167" t="str">
            <v>947</v>
          </cell>
          <cell r="P14167" t="str">
            <v>07658</v>
          </cell>
          <cell r="Q14167" t="str">
            <v>VacX4 1HP 1ph115V FC</v>
          </cell>
          <cell r="R14167">
            <v>620.73</v>
          </cell>
          <cell r="S14167" t="str">
            <v>TBD PL</v>
          </cell>
        </row>
        <row r="14168">
          <cell r="L14168" t="str">
            <v>136G7198</v>
          </cell>
          <cell r="M14168" t="str">
            <v>FC-202P5K5T6E20HXTGXXXXSXXXXAXBXCXXXXDX</v>
          </cell>
          <cell r="N14168" t="str">
            <v>#</v>
          </cell>
          <cell r="O14168" t="str">
            <v>603</v>
          </cell>
          <cell r="P14168" t="str">
            <v>60561</v>
          </cell>
          <cell r="Q14168" t="str">
            <v>FC 202 600V 5,5</v>
          </cell>
          <cell r="R14168">
            <v>1189.08</v>
          </cell>
          <cell r="S14168" t="str">
            <v>TBD PL</v>
          </cell>
        </row>
        <row r="14169">
          <cell r="L14169" t="str">
            <v>136G7251</v>
          </cell>
          <cell r="M14169" t="str">
            <v>FC-202P22KT4E66H2XGX1SXSXXXXANBXCXXXXDX</v>
          </cell>
          <cell r="N14169" t="str">
            <v>#</v>
          </cell>
          <cell r="O14169" t="str">
            <v>603</v>
          </cell>
          <cell r="P14169" t="str">
            <v>60532</v>
          </cell>
          <cell r="Q14169" t="str">
            <v>FC 202 400V 22</v>
          </cell>
          <cell r="R14169">
            <v>20016.64</v>
          </cell>
          <cell r="S14169" t="str">
            <v>TBD PL</v>
          </cell>
        </row>
        <row r="14170">
          <cell r="L14170" t="str">
            <v>136G7336</v>
          </cell>
          <cell r="M14170" t="str">
            <v>MCD60020BT5S1X20CV1</v>
          </cell>
          <cell r="N14170" t="str">
            <v>#</v>
          </cell>
          <cell r="O14170" t="str">
            <v>145</v>
          </cell>
          <cell r="P14170" t="str">
            <v>61544</v>
          </cell>
          <cell r="Q14170" t="str">
            <v>MCD 6 0020</v>
          </cell>
          <cell r="R14170">
            <v>542.19000000000005</v>
          </cell>
          <cell r="S14170" t="str">
            <v>TBD PL</v>
          </cell>
        </row>
        <row r="14171">
          <cell r="L14171" t="str">
            <v>136G7337</v>
          </cell>
          <cell r="M14171" t="str">
            <v>MCD60042BT5S1X20CV1</v>
          </cell>
          <cell r="N14171" t="str">
            <v>#</v>
          </cell>
          <cell r="O14171" t="str">
            <v>145</v>
          </cell>
          <cell r="P14171" t="str">
            <v>61545</v>
          </cell>
          <cell r="Q14171" t="str">
            <v>MCD 6 0042</v>
          </cell>
          <cell r="R14171">
            <v>2821.99</v>
          </cell>
          <cell r="S14171" t="str">
            <v>TBD PL</v>
          </cell>
        </row>
        <row r="14172">
          <cell r="L14172" t="str">
            <v>136G7338</v>
          </cell>
          <cell r="M14172" t="str">
            <v>MCD60069BT5S1X20CV1</v>
          </cell>
          <cell r="N14172" t="str">
            <v>#</v>
          </cell>
          <cell r="O14172" t="str">
            <v>145</v>
          </cell>
          <cell r="P14172" t="str">
            <v>61546</v>
          </cell>
          <cell r="Q14172" t="str">
            <v>MCD 6 0069</v>
          </cell>
          <cell r="R14172">
            <v>9048.11</v>
          </cell>
          <cell r="S14172" t="str">
            <v>TBD PL</v>
          </cell>
        </row>
        <row r="14173">
          <cell r="L14173" t="str">
            <v>136G7339</v>
          </cell>
          <cell r="M14173" t="str">
            <v>MCD60086BT5S1X20CV1</v>
          </cell>
          <cell r="N14173" t="str">
            <v>#</v>
          </cell>
          <cell r="O14173" t="str">
            <v>145</v>
          </cell>
          <cell r="P14173" t="str">
            <v>61547</v>
          </cell>
          <cell r="Q14173" t="str">
            <v>MCD 6 0086</v>
          </cell>
          <cell r="R14173">
            <v>2477.69</v>
          </cell>
          <cell r="S14173" t="str">
            <v>TBD PL</v>
          </cell>
        </row>
        <row r="14174">
          <cell r="L14174" t="str">
            <v>136G7342</v>
          </cell>
          <cell r="M14174" t="str">
            <v>MCD60244BT5S2X00CV1</v>
          </cell>
          <cell r="N14174" t="str">
            <v>#</v>
          </cell>
          <cell r="O14174" t="str">
            <v>145</v>
          </cell>
          <cell r="P14174" t="str">
            <v>61550</v>
          </cell>
          <cell r="Q14174" t="str">
            <v>MCD 6 0244</v>
          </cell>
          <cell r="R14174">
            <v>17896.080000000002</v>
          </cell>
          <cell r="S14174" t="str">
            <v>TBD PL</v>
          </cell>
        </row>
        <row r="14175">
          <cell r="L14175" t="str">
            <v>136G7343</v>
          </cell>
          <cell r="M14175" t="str">
            <v>MCD60323BT5S2X00CV1</v>
          </cell>
          <cell r="N14175" t="str">
            <v>#</v>
          </cell>
          <cell r="O14175" t="str">
            <v>145</v>
          </cell>
          <cell r="P14175" t="str">
            <v>61551</v>
          </cell>
          <cell r="Q14175" t="str">
            <v>MCD 6 0323</v>
          </cell>
          <cell r="R14175">
            <v>5750.34</v>
          </cell>
          <cell r="S14175" t="str">
            <v>TBD PL</v>
          </cell>
        </row>
        <row r="14176">
          <cell r="L14176" t="str">
            <v>136G7346</v>
          </cell>
          <cell r="M14176" t="str">
            <v>MCD60020BT5S1X20CV2</v>
          </cell>
          <cell r="N14176" t="str">
            <v>#</v>
          </cell>
          <cell r="O14176" t="str">
            <v>145</v>
          </cell>
          <cell r="P14176" t="str">
            <v>61544</v>
          </cell>
          <cell r="Q14176" t="str">
            <v>MCD 6 0020</v>
          </cell>
          <cell r="R14176">
            <v>2304.0100000000002</v>
          </cell>
          <cell r="S14176" t="str">
            <v>TBD PL</v>
          </cell>
        </row>
        <row r="14177">
          <cell r="L14177" t="str">
            <v>136G7347</v>
          </cell>
          <cell r="M14177" t="str">
            <v>MCD60042BT5S1X20CV2</v>
          </cell>
          <cell r="N14177" t="str">
            <v>#</v>
          </cell>
          <cell r="O14177" t="str">
            <v>145</v>
          </cell>
          <cell r="P14177" t="str">
            <v>61545</v>
          </cell>
          <cell r="Q14177" t="str">
            <v>MCD 6 0042</v>
          </cell>
          <cell r="R14177">
            <v>10311.459999999999</v>
          </cell>
          <cell r="S14177" t="str">
            <v>TBD PL</v>
          </cell>
        </row>
        <row r="14178">
          <cell r="L14178" t="str">
            <v>136G7348</v>
          </cell>
          <cell r="M14178" t="str">
            <v>MCD60069BT5S1X20CV2</v>
          </cell>
          <cell r="N14178" t="str">
            <v>#</v>
          </cell>
          <cell r="O14178" t="str">
            <v>145</v>
          </cell>
          <cell r="P14178" t="str">
            <v>61546</v>
          </cell>
          <cell r="Q14178" t="str">
            <v>MCD 6 0069</v>
          </cell>
          <cell r="R14178">
            <v>3872.46</v>
          </cell>
          <cell r="S14178" t="str">
            <v>TBD PL</v>
          </cell>
        </row>
        <row r="14179">
          <cell r="L14179" t="str">
            <v>136G7349</v>
          </cell>
          <cell r="M14179" t="str">
            <v>MCD60086BT5S1X20CV2</v>
          </cell>
          <cell r="N14179" t="str">
            <v>#</v>
          </cell>
          <cell r="O14179" t="str">
            <v>145</v>
          </cell>
          <cell r="P14179" t="str">
            <v>61547</v>
          </cell>
          <cell r="Q14179" t="str">
            <v>MCD 6 0086</v>
          </cell>
          <cell r="R14179">
            <v>9350.7099999999991</v>
          </cell>
          <cell r="S14179" t="str">
            <v>TBD PL</v>
          </cell>
        </row>
        <row r="14180">
          <cell r="L14180" t="str">
            <v>136G7350</v>
          </cell>
          <cell r="M14180" t="str">
            <v>MCD60129BT5S1X20CV2</v>
          </cell>
          <cell r="N14180" t="str">
            <v>#</v>
          </cell>
          <cell r="O14180" t="str">
            <v>145</v>
          </cell>
          <cell r="P14180" t="str">
            <v>61548</v>
          </cell>
          <cell r="Q14180" t="str">
            <v>MCD 6 0129</v>
          </cell>
          <cell r="R14180">
            <v>7046.04</v>
          </cell>
          <cell r="S14180" t="str">
            <v>TBD PL</v>
          </cell>
        </row>
        <row r="14181">
          <cell r="L14181" t="str">
            <v>136G7351</v>
          </cell>
          <cell r="M14181" t="str">
            <v>MCD60171BT5S2X00CV2</v>
          </cell>
          <cell r="N14181" t="str">
            <v>#</v>
          </cell>
          <cell r="O14181" t="str">
            <v>145</v>
          </cell>
          <cell r="P14181" t="str">
            <v>61549</v>
          </cell>
          <cell r="Q14181" t="str">
            <v>MCD 6 0171</v>
          </cell>
          <cell r="R14181">
            <v>7963.13</v>
          </cell>
          <cell r="S14181" t="str">
            <v>TBD PL</v>
          </cell>
        </row>
        <row r="14182">
          <cell r="L14182" t="str">
            <v>136G7352</v>
          </cell>
          <cell r="M14182" t="str">
            <v>MCD60244BT5S2X00CV2</v>
          </cell>
          <cell r="N14182" t="str">
            <v>#</v>
          </cell>
          <cell r="O14182" t="str">
            <v>145</v>
          </cell>
          <cell r="P14182" t="str">
            <v>61550</v>
          </cell>
          <cell r="Q14182" t="str">
            <v>MCD 6 0244</v>
          </cell>
          <cell r="R14182">
            <v>27901.23</v>
          </cell>
          <cell r="S14182" t="str">
            <v>TBD PL</v>
          </cell>
        </row>
        <row r="14183">
          <cell r="L14183" t="str">
            <v>136G7353</v>
          </cell>
          <cell r="M14183" t="str">
            <v>MCD60323BT5S2X00CV2</v>
          </cell>
          <cell r="N14183" t="str">
            <v>#</v>
          </cell>
          <cell r="O14183" t="str">
            <v>145</v>
          </cell>
          <cell r="P14183" t="str">
            <v>61551</v>
          </cell>
          <cell r="Q14183" t="str">
            <v>MCD 6 0323</v>
          </cell>
          <cell r="R14183">
            <v>14818.07</v>
          </cell>
          <cell r="S14183" t="str">
            <v>TBD PL</v>
          </cell>
        </row>
        <row r="14184">
          <cell r="L14184" t="str">
            <v>136G7354</v>
          </cell>
          <cell r="M14184" t="str">
            <v>MCD60527BT5S2X00CV2</v>
          </cell>
          <cell r="N14184" t="str">
            <v>#</v>
          </cell>
          <cell r="O14184" t="str">
            <v>145</v>
          </cell>
          <cell r="P14184" t="str">
            <v>61552</v>
          </cell>
          <cell r="Q14184" t="str">
            <v>MCD 6 0527</v>
          </cell>
          <cell r="R14184">
            <v>6015.26</v>
          </cell>
          <cell r="S14184" t="str">
            <v>TBD PL</v>
          </cell>
        </row>
        <row r="14185">
          <cell r="L14185" t="str">
            <v>136G7356</v>
          </cell>
          <cell r="M14185" t="str">
            <v>MCD60020BT7S1X20CV1</v>
          </cell>
          <cell r="N14185" t="str">
            <v>#</v>
          </cell>
          <cell r="O14185" t="str">
            <v>145</v>
          </cell>
          <cell r="P14185" t="str">
            <v>61544</v>
          </cell>
          <cell r="Q14185" t="str">
            <v>MCD 6 0020</v>
          </cell>
          <cell r="R14185">
            <v>1170.3</v>
          </cell>
          <cell r="S14185" t="str">
            <v>TBD PL</v>
          </cell>
        </row>
        <row r="14186">
          <cell r="L14186" t="str">
            <v>136G7357</v>
          </cell>
          <cell r="M14186" t="str">
            <v>MCD60042BT7S1X20CV1</v>
          </cell>
          <cell r="N14186" t="str">
            <v>#</v>
          </cell>
          <cell r="O14186" t="str">
            <v>145</v>
          </cell>
          <cell r="P14186" t="str">
            <v>61545</v>
          </cell>
          <cell r="Q14186" t="str">
            <v>MCD 6 0042</v>
          </cell>
          <cell r="R14186">
            <v>1726.32</v>
          </cell>
          <cell r="S14186" t="str">
            <v>TBD PL</v>
          </cell>
        </row>
        <row r="14187">
          <cell r="L14187" t="str">
            <v>136G7359</v>
          </cell>
          <cell r="M14187" t="str">
            <v>MCD60086BT7S1X20CV1</v>
          </cell>
          <cell r="N14187" t="str">
            <v>#</v>
          </cell>
          <cell r="O14187" t="str">
            <v>145</v>
          </cell>
          <cell r="P14187" t="str">
            <v>61547</v>
          </cell>
          <cell r="Q14187" t="str">
            <v>MCD 6 0086</v>
          </cell>
          <cell r="R14187">
            <v>671.54</v>
          </cell>
          <cell r="S14187" t="str">
            <v>TBD PL</v>
          </cell>
        </row>
        <row r="14188">
          <cell r="L14188" t="str">
            <v>136G7361</v>
          </cell>
          <cell r="M14188" t="str">
            <v>MCD60171BT7S2X00CV1</v>
          </cell>
          <cell r="N14188" t="str">
            <v>#</v>
          </cell>
          <cell r="O14188" t="str">
            <v>145</v>
          </cell>
          <cell r="P14188" t="str">
            <v>61549</v>
          </cell>
          <cell r="Q14188" t="str">
            <v>MCD 6 0171</v>
          </cell>
          <cell r="R14188">
            <v>1685.04</v>
          </cell>
          <cell r="S14188" t="str">
            <v>TBD PL</v>
          </cell>
        </row>
        <row r="14189">
          <cell r="L14189" t="str">
            <v>136G7362</v>
          </cell>
          <cell r="M14189" t="str">
            <v>MCD60244BT7S2X00CV1</v>
          </cell>
          <cell r="N14189" t="str">
            <v>#</v>
          </cell>
          <cell r="O14189" t="str">
            <v>145</v>
          </cell>
          <cell r="P14189" t="str">
            <v>61550</v>
          </cell>
          <cell r="Q14189" t="str">
            <v>MCD 6 0244</v>
          </cell>
          <cell r="R14189">
            <v>2150.5700000000002</v>
          </cell>
          <cell r="S14189" t="str">
            <v>TBD PL</v>
          </cell>
        </row>
        <row r="14190">
          <cell r="L14190" t="str">
            <v>136G7363</v>
          </cell>
          <cell r="M14190" t="str">
            <v>MCD60323BT7S2X00CV1</v>
          </cell>
          <cell r="N14190" t="str">
            <v>#</v>
          </cell>
          <cell r="O14190" t="str">
            <v>145</v>
          </cell>
          <cell r="P14190" t="str">
            <v>61551</v>
          </cell>
          <cell r="Q14190" t="str">
            <v>MCD 6 0323</v>
          </cell>
          <cell r="R14190">
            <v>2214.61</v>
          </cell>
          <cell r="S14190" t="str">
            <v>TBD PL</v>
          </cell>
        </row>
        <row r="14191">
          <cell r="L14191" t="str">
            <v>136G7364</v>
          </cell>
          <cell r="M14191" t="str">
            <v>MCD60527BT7S2X00CV1</v>
          </cell>
          <cell r="N14191" t="str">
            <v>#</v>
          </cell>
          <cell r="O14191" t="str">
            <v>145</v>
          </cell>
          <cell r="P14191" t="str">
            <v>61552</v>
          </cell>
          <cell r="Q14191" t="str">
            <v>MCD 6 0527</v>
          </cell>
          <cell r="R14191">
            <v>3356.49</v>
          </cell>
          <cell r="S14191" t="str">
            <v>TBD PL</v>
          </cell>
        </row>
        <row r="14192">
          <cell r="L14192" t="str">
            <v>136G7366</v>
          </cell>
          <cell r="M14192" t="str">
            <v>MCD60020BT7S1X20CV2</v>
          </cell>
          <cell r="N14192" t="str">
            <v>#</v>
          </cell>
          <cell r="O14192" t="str">
            <v>145</v>
          </cell>
          <cell r="P14192" t="str">
            <v>61544</v>
          </cell>
          <cell r="Q14192" t="str">
            <v>MCD 6 0020</v>
          </cell>
          <cell r="R14192">
            <v>1608.74</v>
          </cell>
          <cell r="S14192" t="str">
            <v>TBD PL</v>
          </cell>
        </row>
        <row r="14193">
          <cell r="L14193" t="str">
            <v>136G7367</v>
          </cell>
          <cell r="M14193" t="str">
            <v>MCD60042BT7S1X20CV2</v>
          </cell>
          <cell r="N14193" t="str">
            <v>#</v>
          </cell>
          <cell r="O14193" t="str">
            <v>145</v>
          </cell>
          <cell r="P14193" t="str">
            <v>61545</v>
          </cell>
          <cell r="Q14193" t="str">
            <v>MCD 6 0042</v>
          </cell>
          <cell r="R14193">
            <v>5226.55</v>
          </cell>
          <cell r="S14193" t="str">
            <v>TBD PL</v>
          </cell>
        </row>
        <row r="14194">
          <cell r="L14194" t="str">
            <v>136G7368</v>
          </cell>
          <cell r="M14194" t="str">
            <v>MCD60069BT7S1X20CV2</v>
          </cell>
          <cell r="N14194" t="str">
            <v>#</v>
          </cell>
          <cell r="O14194" t="str">
            <v>145</v>
          </cell>
          <cell r="P14194" t="str">
            <v>61546</v>
          </cell>
          <cell r="Q14194" t="str">
            <v>MCD 6 0069</v>
          </cell>
          <cell r="R14194">
            <v>1934.85</v>
          </cell>
          <cell r="S14194" t="str">
            <v>TBD PL</v>
          </cell>
        </row>
        <row r="14195">
          <cell r="L14195" t="str">
            <v>136G7369</v>
          </cell>
          <cell r="M14195" t="str">
            <v>MCD60086BT7S1X20CV2</v>
          </cell>
          <cell r="N14195" t="str">
            <v>#</v>
          </cell>
          <cell r="O14195" t="str">
            <v>145</v>
          </cell>
          <cell r="P14195" t="str">
            <v>61547</v>
          </cell>
          <cell r="Q14195" t="str">
            <v>MCD 6 0086</v>
          </cell>
          <cell r="R14195">
            <v>4061.43</v>
          </cell>
          <cell r="S14195" t="str">
            <v>TBD PL</v>
          </cell>
        </row>
        <row r="14196">
          <cell r="L14196" t="str">
            <v>136G7370</v>
          </cell>
          <cell r="M14196" t="str">
            <v>MCD60129BT7S1X20CV2</v>
          </cell>
          <cell r="N14196" t="str">
            <v>#</v>
          </cell>
          <cell r="O14196" t="str">
            <v>145</v>
          </cell>
          <cell r="P14196" t="str">
            <v>61548</v>
          </cell>
          <cell r="Q14196" t="str">
            <v>MCD 6 0129</v>
          </cell>
          <cell r="R14196">
            <v>10435.700000000001</v>
          </cell>
          <cell r="S14196" t="str">
            <v>TBD PL</v>
          </cell>
        </row>
        <row r="14197">
          <cell r="L14197" t="str">
            <v>136G7371</v>
          </cell>
          <cell r="M14197" t="str">
            <v>MCD60171BT7S2X00CV2</v>
          </cell>
          <cell r="N14197" t="str">
            <v>#</v>
          </cell>
          <cell r="O14197" t="str">
            <v>145</v>
          </cell>
          <cell r="P14197" t="str">
            <v>61549</v>
          </cell>
          <cell r="Q14197" t="str">
            <v>MCD 6 0171</v>
          </cell>
          <cell r="R14197">
            <v>1400.53</v>
          </cell>
          <cell r="S14197" t="str">
            <v>TBD PL</v>
          </cell>
        </row>
        <row r="14198">
          <cell r="L14198" t="str">
            <v>136G7372</v>
          </cell>
          <cell r="M14198" t="str">
            <v>MCD60244BT7S2X00CV2</v>
          </cell>
          <cell r="N14198" t="str">
            <v>#</v>
          </cell>
          <cell r="O14198" t="str">
            <v>145</v>
          </cell>
          <cell r="P14198" t="str">
            <v>61550</v>
          </cell>
          <cell r="Q14198" t="str">
            <v>MCD 6 0244</v>
          </cell>
          <cell r="R14198">
            <v>11172.25</v>
          </cell>
          <cell r="S14198" t="str">
            <v>TBD PL</v>
          </cell>
        </row>
        <row r="14199">
          <cell r="L14199" t="str">
            <v>136G7374</v>
          </cell>
          <cell r="M14199" t="str">
            <v>MCD60527BT7S2X00CV2</v>
          </cell>
          <cell r="N14199" t="str">
            <v>#</v>
          </cell>
          <cell r="O14199" t="str">
            <v>145</v>
          </cell>
          <cell r="P14199" t="str">
            <v>61552</v>
          </cell>
          <cell r="Q14199" t="str">
            <v>MCD 6 0527</v>
          </cell>
          <cell r="R14199">
            <v>14942.25</v>
          </cell>
          <cell r="S14199" t="str">
            <v>TBD PL</v>
          </cell>
        </row>
        <row r="14200">
          <cell r="L14200" t="str">
            <v>136G7422</v>
          </cell>
          <cell r="M14200" t="str">
            <v>7DP-003155-000024872</v>
          </cell>
          <cell r="N14200" t="str">
            <v>#</v>
          </cell>
          <cell r="O14200" t="str">
            <v>026</v>
          </cell>
          <cell r="P14200" t="str">
            <v>03736</v>
          </cell>
          <cell r="Q14200" t="str">
            <v>NXP 0031 500 V NXP</v>
          </cell>
          <cell r="R14200">
            <v>1717.95</v>
          </cell>
          <cell r="S14200" t="str">
            <v>TBD PL</v>
          </cell>
        </row>
        <row r="14201">
          <cell r="L14201" t="str">
            <v>136G7609</v>
          </cell>
          <cell r="M14201" t="str">
            <v>FC-102P15KS2P21HXXGXXXXSXXXXAXBXCXXXXDX</v>
          </cell>
          <cell r="N14201" t="str">
            <v>#</v>
          </cell>
          <cell r="O14201" t="str">
            <v>602</v>
          </cell>
          <cell r="P14201" t="str">
            <v>60472</v>
          </cell>
          <cell r="Q14201" t="str">
            <v>FC 102S 200V 15</v>
          </cell>
          <cell r="R14201">
            <v>7975.69</v>
          </cell>
          <cell r="S14201" t="str">
            <v>TBD PL</v>
          </cell>
        </row>
        <row r="14202">
          <cell r="L14202" t="str">
            <v>136G8475</v>
          </cell>
          <cell r="M14202" t="str">
            <v>FC-102N160T2E20H2TGC7XXS009XAXBXCXXXXDX</v>
          </cell>
          <cell r="N14202" t="str">
            <v>#</v>
          </cell>
          <cell r="O14202" t="str">
            <v>602</v>
          </cell>
          <cell r="P14202" t="str">
            <v>60476</v>
          </cell>
          <cell r="Q14202" t="str">
            <v>FC102 400V 160 (N)</v>
          </cell>
          <cell r="R14202">
            <v>109173.15</v>
          </cell>
          <cell r="S14202" t="str">
            <v>TBD PL</v>
          </cell>
        </row>
        <row r="14203">
          <cell r="L14203" t="str">
            <v>136G8692</v>
          </cell>
          <cell r="M14203" t="str">
            <v>7DP-026152-000025483</v>
          </cell>
          <cell r="N14203" t="str">
            <v>#</v>
          </cell>
          <cell r="O14203" t="str">
            <v>026</v>
          </cell>
          <cell r="P14203" t="str">
            <v>03746</v>
          </cell>
          <cell r="Q14203" t="str">
            <v>NXP 0261 500 V NXP</v>
          </cell>
          <cell r="R14203">
            <v>8534.06</v>
          </cell>
          <cell r="S14203" t="str">
            <v>TBD PL</v>
          </cell>
        </row>
        <row r="14204">
          <cell r="L14204" t="str">
            <v>136G8759</v>
          </cell>
          <cell r="M14204" t="str">
            <v>MCD60034BT5S1X20CV2</v>
          </cell>
          <cell r="N14204" t="str">
            <v>#</v>
          </cell>
          <cell r="O14204" t="str">
            <v>145</v>
          </cell>
          <cell r="P14204" t="str">
            <v>10705</v>
          </cell>
          <cell r="Q14204" t="str">
            <v>MCD 6 0034</v>
          </cell>
          <cell r="R14204">
            <v>5295.38</v>
          </cell>
          <cell r="S14204" t="str">
            <v>TBD PL</v>
          </cell>
        </row>
        <row r="14205">
          <cell r="L14205" t="str">
            <v>136G8760</v>
          </cell>
          <cell r="M14205" t="str">
            <v>MCD60034BT7S1X20CV1</v>
          </cell>
          <cell r="N14205" t="str">
            <v>#</v>
          </cell>
          <cell r="O14205" t="str">
            <v>145</v>
          </cell>
          <cell r="P14205" t="str">
            <v>10705</v>
          </cell>
          <cell r="Q14205" t="str">
            <v>MCD 6 0034</v>
          </cell>
          <cell r="R14205">
            <v>501.66</v>
          </cell>
          <cell r="S14205" t="str">
            <v>TBD PL</v>
          </cell>
        </row>
        <row r="14206">
          <cell r="L14206" t="str">
            <v>136G8761</v>
          </cell>
          <cell r="M14206" t="str">
            <v>MCD60034BT7S1X20CV2</v>
          </cell>
          <cell r="N14206" t="str">
            <v>#</v>
          </cell>
          <cell r="O14206" t="str">
            <v>145</v>
          </cell>
          <cell r="P14206" t="str">
            <v>10705</v>
          </cell>
          <cell r="Q14206" t="str">
            <v>MCD 6 0034</v>
          </cell>
          <cell r="R14206">
            <v>589.36</v>
          </cell>
          <cell r="S14206" t="str">
            <v>TBD PL</v>
          </cell>
        </row>
        <row r="14207">
          <cell r="L14207" t="str">
            <v>136G8762</v>
          </cell>
          <cell r="M14207" t="str">
            <v>MCD60063BT5S1X20CV1</v>
          </cell>
          <cell r="N14207" t="str">
            <v>#</v>
          </cell>
          <cell r="O14207" t="str">
            <v>145</v>
          </cell>
          <cell r="P14207" t="str">
            <v>10706</v>
          </cell>
          <cell r="Q14207" t="str">
            <v>MCD 6 0063</v>
          </cell>
          <cell r="R14207">
            <v>4148.8599999999997</v>
          </cell>
          <cell r="S14207" t="str">
            <v>TBD PL</v>
          </cell>
        </row>
        <row r="14208">
          <cell r="L14208" t="str">
            <v>136G8763</v>
          </cell>
          <cell r="M14208" t="str">
            <v>MCD60063BT5S1X20CV2</v>
          </cell>
          <cell r="N14208" t="str">
            <v>#</v>
          </cell>
          <cell r="O14208" t="str">
            <v>145</v>
          </cell>
          <cell r="P14208" t="str">
            <v>10706</v>
          </cell>
          <cell r="Q14208" t="str">
            <v>MCD 6 0063</v>
          </cell>
          <cell r="R14208">
            <v>5103.6400000000003</v>
          </cell>
          <cell r="S14208" t="str">
            <v>TBD PL</v>
          </cell>
        </row>
        <row r="14209">
          <cell r="L14209" t="str">
            <v>136G8765</v>
          </cell>
          <cell r="M14209" t="str">
            <v>MCD60063BT7S1X20CV2</v>
          </cell>
          <cell r="N14209" t="str">
            <v>#</v>
          </cell>
          <cell r="O14209" t="str">
            <v>145</v>
          </cell>
          <cell r="P14209" t="str">
            <v>10706</v>
          </cell>
          <cell r="Q14209" t="str">
            <v>MCD 6 0063</v>
          </cell>
          <cell r="R14209">
            <v>2793.77</v>
          </cell>
          <cell r="S14209" t="str">
            <v>TBD PL</v>
          </cell>
        </row>
        <row r="14210">
          <cell r="L14210" t="str">
            <v>136G8766</v>
          </cell>
          <cell r="M14210" t="str">
            <v>MCD60108BT5S1X20CV1</v>
          </cell>
          <cell r="N14210" t="str">
            <v>#</v>
          </cell>
          <cell r="O14210" t="str">
            <v>145</v>
          </cell>
          <cell r="P14210" t="str">
            <v>10707</v>
          </cell>
          <cell r="Q14210" t="str">
            <v>MCD 6 0108</v>
          </cell>
          <cell r="R14210">
            <v>20841.38</v>
          </cell>
          <cell r="S14210" t="str">
            <v>TBD PL</v>
          </cell>
        </row>
        <row r="14211">
          <cell r="L14211" t="str">
            <v>136G8768</v>
          </cell>
          <cell r="M14211" t="str">
            <v>MCD60108BT5S1X20CV2</v>
          </cell>
          <cell r="N14211" t="str">
            <v>#</v>
          </cell>
          <cell r="O14211" t="str">
            <v>145</v>
          </cell>
          <cell r="P14211" t="str">
            <v>10707</v>
          </cell>
          <cell r="Q14211" t="str">
            <v>MCD 6 0108</v>
          </cell>
          <cell r="R14211">
            <v>19718.16</v>
          </cell>
          <cell r="S14211" t="str">
            <v>TBD PL</v>
          </cell>
        </row>
        <row r="14212">
          <cell r="L14212" t="str">
            <v>136G8769</v>
          </cell>
          <cell r="M14212" t="str">
            <v>MCD60108BT7S1X20CV1</v>
          </cell>
          <cell r="N14212" t="str">
            <v>#</v>
          </cell>
          <cell r="O14212" t="str">
            <v>145</v>
          </cell>
          <cell r="P14212" t="str">
            <v>10707</v>
          </cell>
          <cell r="Q14212" t="str">
            <v>MCD 6 0108</v>
          </cell>
          <cell r="R14212">
            <v>1213.43</v>
          </cell>
          <cell r="S14212" t="str">
            <v>TBD PL</v>
          </cell>
        </row>
        <row r="14213">
          <cell r="L14213" t="str">
            <v>136G8772</v>
          </cell>
          <cell r="M14213" t="str">
            <v>MCD60108BT7S1X20CV2</v>
          </cell>
          <cell r="N14213" t="str">
            <v>#</v>
          </cell>
          <cell r="O14213" t="str">
            <v>145</v>
          </cell>
          <cell r="P14213" t="str">
            <v>10707</v>
          </cell>
          <cell r="Q14213" t="str">
            <v>MCD 6 0108</v>
          </cell>
          <cell r="R14213">
            <v>4809.71</v>
          </cell>
          <cell r="S14213" t="str">
            <v>TBD PL</v>
          </cell>
        </row>
        <row r="14214">
          <cell r="L14214" t="str">
            <v>136G8773</v>
          </cell>
          <cell r="M14214" t="str">
            <v>MCD60144BT5S2X00CV1</v>
          </cell>
          <cell r="N14214" t="str">
            <v>#</v>
          </cell>
          <cell r="O14214" t="str">
            <v>145</v>
          </cell>
          <cell r="P14214" t="str">
            <v>10708</v>
          </cell>
          <cell r="Q14214" t="str">
            <v>MCD 6 0144</v>
          </cell>
          <cell r="R14214">
            <v>9775.82</v>
          </cell>
          <cell r="S14214" t="str">
            <v>TBD PL</v>
          </cell>
        </row>
        <row r="14215">
          <cell r="L14215" t="str">
            <v>136G8774</v>
          </cell>
          <cell r="M14215" t="str">
            <v>MCD60144BT5S2X00CV2</v>
          </cell>
          <cell r="N14215" t="str">
            <v>#</v>
          </cell>
          <cell r="O14215" t="str">
            <v>145</v>
          </cell>
          <cell r="P14215" t="str">
            <v>10708</v>
          </cell>
          <cell r="Q14215" t="str">
            <v>MCD 6 0144</v>
          </cell>
          <cell r="R14215">
            <v>10143.43</v>
          </cell>
          <cell r="S14215" t="str">
            <v>TBD PL</v>
          </cell>
        </row>
        <row r="14216">
          <cell r="L14216" t="str">
            <v>136G8779</v>
          </cell>
          <cell r="M14216" t="str">
            <v>MCD60194BT5S2X00CV2</v>
          </cell>
          <cell r="N14216" t="str">
            <v>#</v>
          </cell>
          <cell r="O14216" t="str">
            <v>145</v>
          </cell>
          <cell r="P14216" t="str">
            <v>10709</v>
          </cell>
          <cell r="Q14216" t="str">
            <v>MCD 6 0194</v>
          </cell>
          <cell r="R14216">
            <v>16150.29</v>
          </cell>
          <cell r="S14216" t="str">
            <v>TBD PL</v>
          </cell>
        </row>
        <row r="14217">
          <cell r="L14217" t="str">
            <v>136G8785</v>
          </cell>
          <cell r="M14217" t="str">
            <v>MCD60194BT7S2X00CV2</v>
          </cell>
          <cell r="N14217" t="str">
            <v>#</v>
          </cell>
          <cell r="O14217" t="str">
            <v>145</v>
          </cell>
          <cell r="P14217" t="str">
            <v>10709</v>
          </cell>
          <cell r="Q14217" t="str">
            <v>MCD 6 0194</v>
          </cell>
          <cell r="R14217">
            <v>5348.88</v>
          </cell>
          <cell r="S14217" t="str">
            <v>TBD PL</v>
          </cell>
        </row>
        <row r="14218">
          <cell r="L14218" t="str">
            <v>136G8786</v>
          </cell>
          <cell r="M14218" t="str">
            <v>MCD60287BT5S2X00CV1</v>
          </cell>
          <cell r="N14218" t="str">
            <v>#</v>
          </cell>
          <cell r="O14218" t="str">
            <v>145</v>
          </cell>
          <cell r="P14218" t="str">
            <v>10710</v>
          </cell>
          <cell r="Q14218" t="str">
            <v>MCD 6 0287</v>
          </cell>
          <cell r="R14218">
            <v>5745.82</v>
          </cell>
          <cell r="S14218" t="str">
            <v>TBD PL</v>
          </cell>
        </row>
        <row r="14219">
          <cell r="L14219" t="str">
            <v>136G8787</v>
          </cell>
          <cell r="M14219" t="str">
            <v>MCD60287BT5S2X00CV2</v>
          </cell>
          <cell r="N14219" t="str">
            <v>#</v>
          </cell>
          <cell r="O14219" t="str">
            <v>145</v>
          </cell>
          <cell r="P14219" t="str">
            <v>10710</v>
          </cell>
          <cell r="Q14219" t="str">
            <v>MCD 6 0287</v>
          </cell>
          <cell r="R14219">
            <v>9575.25</v>
          </cell>
          <cell r="S14219" t="str">
            <v>TBD PL</v>
          </cell>
        </row>
        <row r="14220">
          <cell r="L14220" t="str">
            <v>136G8788</v>
          </cell>
          <cell r="M14220" t="str">
            <v>MCD60287BT7S2X00CV1</v>
          </cell>
          <cell r="N14220" t="str">
            <v>#</v>
          </cell>
          <cell r="O14220" t="str">
            <v>145</v>
          </cell>
          <cell r="P14220" t="str">
            <v>10710</v>
          </cell>
          <cell r="Q14220" t="str">
            <v>MCD 6 0287</v>
          </cell>
          <cell r="R14220">
            <v>2030.68</v>
          </cell>
          <cell r="S14220" t="str">
            <v>TBD PL</v>
          </cell>
        </row>
        <row r="14221">
          <cell r="L14221" t="str">
            <v>136G8792</v>
          </cell>
          <cell r="M14221" t="str">
            <v>MCD60410BT5S2X00CV1</v>
          </cell>
          <cell r="N14221" t="str">
            <v>#</v>
          </cell>
          <cell r="O14221" t="str">
            <v>145</v>
          </cell>
          <cell r="P14221" t="str">
            <v>10711</v>
          </cell>
          <cell r="Q14221" t="str">
            <v>MCD 6 0410</v>
          </cell>
          <cell r="R14221">
            <v>6109.45</v>
          </cell>
          <cell r="S14221" t="str">
            <v>TBD PL</v>
          </cell>
        </row>
        <row r="14222">
          <cell r="L14222" t="str">
            <v>136G8794</v>
          </cell>
          <cell r="M14222" t="str">
            <v>MCD60410BT5S2X00CV2</v>
          </cell>
          <cell r="N14222" t="str">
            <v>#</v>
          </cell>
          <cell r="O14222" t="str">
            <v>145</v>
          </cell>
          <cell r="P14222" t="str">
            <v>10711</v>
          </cell>
          <cell r="Q14222" t="str">
            <v>MCD 6 0410</v>
          </cell>
          <cell r="R14222">
            <v>18754.97</v>
          </cell>
          <cell r="S14222" t="str">
            <v>TBD PL</v>
          </cell>
        </row>
        <row r="14223">
          <cell r="L14223" t="str">
            <v>136G8797</v>
          </cell>
          <cell r="M14223" t="str">
            <v>MCD60410BT7S2X00CV2</v>
          </cell>
          <cell r="N14223" t="str">
            <v>#</v>
          </cell>
          <cell r="O14223" t="str">
            <v>145</v>
          </cell>
          <cell r="P14223" t="str">
            <v>10711</v>
          </cell>
          <cell r="Q14223" t="str">
            <v>MCD 6 0410</v>
          </cell>
          <cell r="R14223">
            <v>3113.04</v>
          </cell>
          <cell r="S14223" t="str">
            <v>TBD PL</v>
          </cell>
        </row>
        <row r="14224">
          <cell r="L14224" t="str">
            <v>136G8992</v>
          </cell>
          <cell r="M14224" t="str">
            <v>FC-101P3K7T2E20H4XXCXXXS088XAXBXCXXXXDX</v>
          </cell>
          <cell r="N14224" t="str">
            <v>#</v>
          </cell>
          <cell r="O14224" t="str">
            <v>601</v>
          </cell>
          <cell r="P14224" t="str">
            <v>60254</v>
          </cell>
          <cell r="Q14224" t="str">
            <v>FC 101 200V 3,7</v>
          </cell>
          <cell r="R14224">
            <v>830</v>
          </cell>
          <cell r="S14224" t="str">
            <v>TBD PL</v>
          </cell>
        </row>
        <row r="14225">
          <cell r="L14225" t="str">
            <v>136G9002</v>
          </cell>
          <cell r="M14225" t="str">
            <v>FC-101P11KT4E20H4XXCXXXS088XAXBXCXXXXDX</v>
          </cell>
          <cell r="N14225" t="str">
            <v>#</v>
          </cell>
          <cell r="O14225" t="str">
            <v>601</v>
          </cell>
          <cell r="P14225" t="str">
            <v>60275</v>
          </cell>
          <cell r="Q14225" t="str">
            <v>FC 101 400V  - IP20 11</v>
          </cell>
          <cell r="R14225">
            <v>551.67999999999995</v>
          </cell>
          <cell r="S14225" t="str">
            <v>TBD PL</v>
          </cell>
        </row>
        <row r="14226">
          <cell r="L14226" t="str">
            <v>136G9256</v>
          </cell>
          <cell r="M14226" t="str">
            <v>70-AB3L00312W05B540BM2H-00051321</v>
          </cell>
          <cell r="N14226" t="str">
            <v>#</v>
          </cell>
          <cell r="O14226" t="str">
            <v>867</v>
          </cell>
          <cell r="P14226" t="str">
            <v>04525</v>
          </cell>
          <cell r="Q14226" t="str">
            <v>Vac100 FLOW 0031A 230V FC</v>
          </cell>
          <cell r="R14226">
            <v>669.55</v>
          </cell>
          <cell r="S14226" t="str">
            <v>TBD PL</v>
          </cell>
        </row>
        <row r="14227">
          <cell r="L14227" t="str">
            <v>136G9358</v>
          </cell>
          <cell r="M14227" t="str">
            <v>TR-200P75KT4P21H2XGX1XXSXXXXAEBXCXXXXDX</v>
          </cell>
          <cell r="N14227" t="str">
            <v>#</v>
          </cell>
          <cell r="O14227" t="str">
            <v>602</v>
          </cell>
          <cell r="P14227" t="str">
            <v>60377</v>
          </cell>
          <cell r="Q14227" t="str">
            <v>FC 102 400V 75</v>
          </cell>
          <cell r="R14227">
            <v>6172.11</v>
          </cell>
          <cell r="S14227" t="str">
            <v>TBD PL</v>
          </cell>
        </row>
        <row r="14228">
          <cell r="L14228" t="str">
            <v>136G9745</v>
          </cell>
          <cell r="M14228" t="str">
            <v>FC-302P7K5T5E20H1BXXXXXS201XAXBXCXXXXDX</v>
          </cell>
          <cell r="N14228" t="str">
            <v>#</v>
          </cell>
          <cell r="O14228" t="str">
            <v>605</v>
          </cell>
          <cell r="P14228" t="str">
            <v>60018</v>
          </cell>
          <cell r="Q14228" t="str">
            <v>FC 302 400V 7,5</v>
          </cell>
          <cell r="R14228">
            <v>3596.2</v>
          </cell>
          <cell r="S14228" t="str">
            <v>TBD PL</v>
          </cell>
        </row>
        <row r="14229">
          <cell r="L14229" t="str">
            <v>136G9746</v>
          </cell>
          <cell r="M14229" t="str">
            <v>FC-302P5K5T5E20H1BXXXXXS201XAXBXCXXXXDX</v>
          </cell>
          <cell r="N14229" t="str">
            <v>#</v>
          </cell>
          <cell r="O14229" t="str">
            <v>605</v>
          </cell>
          <cell r="P14229" t="str">
            <v>60017</v>
          </cell>
          <cell r="Q14229" t="str">
            <v>FC 302 400V 5,5</v>
          </cell>
          <cell r="R14229">
            <v>1974.08</v>
          </cell>
          <cell r="S14229" t="str">
            <v>TBD PL</v>
          </cell>
        </row>
        <row r="14230">
          <cell r="L14230" t="str">
            <v>136G9772</v>
          </cell>
          <cell r="M14230" t="str">
            <v>FC-302P22KT5E20H1XXXXXXS201XAXBXCXXXXDX</v>
          </cell>
          <cell r="N14230" t="str">
            <v>#</v>
          </cell>
          <cell r="O14230" t="str">
            <v>605</v>
          </cell>
          <cell r="P14230" t="str">
            <v>60030</v>
          </cell>
          <cell r="Q14230" t="str">
            <v>FC 302 400V 22</v>
          </cell>
          <cell r="R14230">
            <v>1683.63</v>
          </cell>
          <cell r="S14230" t="str">
            <v>TBD PL</v>
          </cell>
        </row>
        <row r="14231">
          <cell r="L14231" t="str">
            <v>136G9794</v>
          </cell>
          <cell r="M14231" t="str">
            <v>FC-302P37KT5E20H1BXXXXXS201XAXBXCXXXXDX</v>
          </cell>
          <cell r="N14231" t="str">
            <v>#</v>
          </cell>
          <cell r="O14231" t="str">
            <v>605</v>
          </cell>
          <cell r="P14231" t="str">
            <v>60032</v>
          </cell>
          <cell r="Q14231" t="str">
            <v>FC 302 400V 37</v>
          </cell>
          <cell r="R14231">
            <v>2557.11</v>
          </cell>
          <cell r="S14231" t="str">
            <v>TBD PL</v>
          </cell>
        </row>
        <row r="14232">
          <cell r="L14232" t="str">
            <v>136G9850</v>
          </cell>
          <cell r="M14232" t="str">
            <v>FC-302P7K5T5E20H1BXXXXXS201XA0BXCXXXXDX</v>
          </cell>
          <cell r="N14232" t="str">
            <v>#</v>
          </cell>
          <cell r="O14232" t="str">
            <v>605</v>
          </cell>
          <cell r="P14232" t="str">
            <v>60018</v>
          </cell>
          <cell r="Q14232" t="str">
            <v>FC 302 400V 7,5</v>
          </cell>
          <cell r="R14232">
            <v>801.41</v>
          </cell>
          <cell r="S14232" t="str">
            <v>TBD PL</v>
          </cell>
        </row>
        <row r="14233">
          <cell r="L14233" t="str">
            <v>136G9853</v>
          </cell>
          <cell r="M14233" t="str">
            <v>FC-302P7K5T5E20H1XXXXXXS201XA0BXCXXXXDX</v>
          </cell>
          <cell r="N14233" t="str">
            <v>#</v>
          </cell>
          <cell r="O14233" t="str">
            <v>605</v>
          </cell>
          <cell r="P14233" t="str">
            <v>60018</v>
          </cell>
          <cell r="Q14233" t="str">
            <v>FC 302 400V 7,5</v>
          </cell>
          <cell r="R14233">
            <v>763.25</v>
          </cell>
          <cell r="S14233" t="str">
            <v>TBD PL</v>
          </cell>
        </row>
        <row r="14234">
          <cell r="L14234" t="str">
            <v>136G9864</v>
          </cell>
          <cell r="M14234" t="str">
            <v>IPC102P4K0T4E66H2XGX3SXS043XAXBXCXXXXDX</v>
          </cell>
          <cell r="N14234" t="str">
            <v>#</v>
          </cell>
          <cell r="O14234" t="str">
            <v>602</v>
          </cell>
          <cell r="P14234" t="str">
            <v>60359</v>
          </cell>
          <cell r="Q14234" t="str">
            <v>FC 102 400V 4</v>
          </cell>
          <cell r="R14234">
            <v>1306</v>
          </cell>
          <cell r="S14234" t="str">
            <v>TBD PL</v>
          </cell>
        </row>
        <row r="14235">
          <cell r="L14235" t="str">
            <v>136G9948</v>
          </cell>
          <cell r="M14235" t="str">
            <v>FC-302P15KT5E20H1XXXXXXS201XA0BXCXXXXDX</v>
          </cell>
          <cell r="N14235" t="str">
            <v>#</v>
          </cell>
          <cell r="O14235" t="str">
            <v>605</v>
          </cell>
          <cell r="P14235" t="str">
            <v>60028</v>
          </cell>
          <cell r="Q14235" t="str">
            <v>FC 302 400V 15</v>
          </cell>
          <cell r="R14235">
            <v>1276.1400000000001</v>
          </cell>
          <cell r="S14235" t="str">
            <v>TBD PL</v>
          </cell>
        </row>
        <row r="14236">
          <cell r="L14236" t="str">
            <v>136G9962</v>
          </cell>
          <cell r="M14236" t="str">
            <v>FC-302P11KT5E20H1BXXXXXS201XA0BXCXXXXDX</v>
          </cell>
          <cell r="N14236" t="str">
            <v>#</v>
          </cell>
          <cell r="O14236" t="str">
            <v>605</v>
          </cell>
          <cell r="P14236" t="str">
            <v>60027</v>
          </cell>
          <cell r="Q14236" t="str">
            <v>FC 302 400V 11</v>
          </cell>
          <cell r="R14236">
            <v>2150.8000000000002</v>
          </cell>
          <cell r="S14236" t="str">
            <v>TBD PL</v>
          </cell>
        </row>
        <row r="14237">
          <cell r="L14237" t="str">
            <v>136G9963</v>
          </cell>
          <cell r="M14237" t="str">
            <v>FC-302P15KT5E20H1BXXXXXS201XA0BXCXXXXDX</v>
          </cell>
          <cell r="N14237" t="str">
            <v>#</v>
          </cell>
          <cell r="O14237" t="str">
            <v>605</v>
          </cell>
          <cell r="P14237" t="str">
            <v>60028</v>
          </cell>
          <cell r="Q14237" t="str">
            <v>FC 302 400V 15</v>
          </cell>
          <cell r="R14237">
            <v>1330.19</v>
          </cell>
          <cell r="S14237" t="str">
            <v>TBD PL</v>
          </cell>
        </row>
        <row r="14238">
          <cell r="L14238" t="str">
            <v>136G9965</v>
          </cell>
          <cell r="M14238" t="str">
            <v>FC-302P22KT5E20H1BXXXXXS201XA0BXCXXXXDX</v>
          </cell>
          <cell r="N14238" t="str">
            <v>#</v>
          </cell>
          <cell r="O14238" t="str">
            <v>605</v>
          </cell>
          <cell r="P14238" t="str">
            <v>60030</v>
          </cell>
          <cell r="Q14238" t="str">
            <v>FC 302 400V 22</v>
          </cell>
          <cell r="R14238">
            <v>1827.82</v>
          </cell>
          <cell r="S14238" t="str">
            <v>TBD PL</v>
          </cell>
        </row>
        <row r="14239">
          <cell r="L14239" t="str">
            <v>136G9973</v>
          </cell>
          <cell r="M14239" t="str">
            <v>FC-302P45KT5E20H1BXXXXXS201XA0BXCXXXXDX</v>
          </cell>
          <cell r="N14239" t="str">
            <v>#</v>
          </cell>
          <cell r="O14239" t="str">
            <v>605</v>
          </cell>
          <cell r="P14239" t="str">
            <v>60033</v>
          </cell>
          <cell r="Q14239" t="str">
            <v>FC 302 400V 45</v>
          </cell>
          <cell r="R14239">
            <v>12400.18</v>
          </cell>
          <cell r="S14239" t="str">
            <v>TBD PL</v>
          </cell>
        </row>
        <row r="14240">
          <cell r="L14240" t="str">
            <v>136H0020</v>
          </cell>
          <cell r="M14240" t="str">
            <v>FC-302P1K5T5E20H1XXXXXXS201XANBXCXXXXDX</v>
          </cell>
          <cell r="N14240" t="str">
            <v>#</v>
          </cell>
          <cell r="O14240" t="str">
            <v>605</v>
          </cell>
          <cell r="P14240" t="str">
            <v>60013</v>
          </cell>
          <cell r="Q14240" t="str">
            <v>FC 302 400V 1,5</v>
          </cell>
          <cell r="R14240">
            <v>5706.53</v>
          </cell>
          <cell r="S14240" t="str">
            <v>TBD PL</v>
          </cell>
        </row>
        <row r="14241">
          <cell r="L14241" t="str">
            <v>136H0021</v>
          </cell>
          <cell r="M14241" t="str">
            <v>FC-302P2K2T5E20H1XXXXXXS201XANBXCXXXXDX</v>
          </cell>
          <cell r="N14241" t="str">
            <v>#</v>
          </cell>
          <cell r="O14241" t="str">
            <v>605</v>
          </cell>
          <cell r="P14241" t="str">
            <v>60014</v>
          </cell>
          <cell r="Q14241" t="str">
            <v>FC 302 400V 2,2</v>
          </cell>
          <cell r="R14241">
            <v>458.41</v>
          </cell>
          <cell r="S14241" t="str">
            <v>TBD PL</v>
          </cell>
        </row>
        <row r="14242">
          <cell r="L14242" t="str">
            <v>136H0028</v>
          </cell>
          <cell r="M14242" t="str">
            <v>FC-302P11KT5E20H1XXXXXXS201XANBXCXXXXDX</v>
          </cell>
          <cell r="N14242" t="str">
            <v>#</v>
          </cell>
          <cell r="O14242" t="str">
            <v>605</v>
          </cell>
          <cell r="P14242" t="str">
            <v>60027</v>
          </cell>
          <cell r="Q14242" t="str">
            <v>FC 302 400V 11</v>
          </cell>
          <cell r="R14242">
            <v>2165.9499999999998</v>
          </cell>
          <cell r="S14242" t="str">
            <v>TBD PL</v>
          </cell>
        </row>
        <row r="14243">
          <cell r="L14243" t="str">
            <v>136H0122</v>
          </cell>
          <cell r="M14243" t="str">
            <v>FC-302P4K0T5E20H1XXXXXXS201XALBXCXXXXDX</v>
          </cell>
          <cell r="N14243" t="str">
            <v>#</v>
          </cell>
          <cell r="O14243" t="str">
            <v>605</v>
          </cell>
          <cell r="P14243" t="str">
            <v>60016</v>
          </cell>
          <cell r="Q14243" t="str">
            <v>FC 302 400V 4</v>
          </cell>
          <cell r="R14243">
            <v>590.52</v>
          </cell>
          <cell r="S14243" t="str">
            <v>TBD PL</v>
          </cell>
        </row>
        <row r="14244">
          <cell r="L14244" t="str">
            <v>136H0124</v>
          </cell>
          <cell r="M14244" t="str">
            <v>FC-302P5K5T5E20H1XXXXXXS201XALBXCXXXXDX</v>
          </cell>
          <cell r="N14244" t="str">
            <v>#</v>
          </cell>
          <cell r="O14244" t="str">
            <v>605</v>
          </cell>
          <cell r="P14244" t="str">
            <v>60017</v>
          </cell>
          <cell r="Q14244" t="str">
            <v>FC 302 400V 5,5</v>
          </cell>
          <cell r="R14244">
            <v>1334.74</v>
          </cell>
          <cell r="S14244" t="str">
            <v>TBD PL</v>
          </cell>
        </row>
        <row r="14245">
          <cell r="L14245" t="str">
            <v>136H0125</v>
          </cell>
          <cell r="M14245" t="str">
            <v>FC-302P7K5T5E20H1XXXXXXS201XALBXCXXXXDX</v>
          </cell>
          <cell r="N14245" t="str">
            <v>#</v>
          </cell>
          <cell r="O14245" t="str">
            <v>605</v>
          </cell>
          <cell r="P14245" t="str">
            <v>60018</v>
          </cell>
          <cell r="Q14245" t="str">
            <v>FC 302 400V 7,5</v>
          </cell>
          <cell r="R14245">
            <v>686.03</v>
          </cell>
          <cell r="S14245" t="str">
            <v>TBD PL</v>
          </cell>
        </row>
        <row r="14246">
          <cell r="L14246" t="str">
            <v>136H0139</v>
          </cell>
          <cell r="M14246" t="str">
            <v>FC-302P11KT5E20H1XXXXXXS201XALBXCXXXXDX</v>
          </cell>
          <cell r="N14246" t="str">
            <v>#</v>
          </cell>
          <cell r="O14246" t="str">
            <v>605</v>
          </cell>
          <cell r="P14246" t="str">
            <v>60027</v>
          </cell>
          <cell r="Q14246" t="str">
            <v>FC 302 400V 11</v>
          </cell>
          <cell r="R14246">
            <v>920.74</v>
          </cell>
          <cell r="S14246" t="str">
            <v>TBD PL</v>
          </cell>
        </row>
        <row r="14247">
          <cell r="L14247" t="str">
            <v>136H0140</v>
          </cell>
          <cell r="M14247" t="str">
            <v>FC-302P15KT5E20H1XXXXXXS201XALBXCXXXXDX</v>
          </cell>
          <cell r="N14247" t="str">
            <v>#</v>
          </cell>
          <cell r="O14247" t="str">
            <v>605</v>
          </cell>
          <cell r="P14247" t="str">
            <v>60028</v>
          </cell>
          <cell r="Q14247" t="str">
            <v>FC 302 400V 15</v>
          </cell>
          <cell r="R14247">
            <v>2488.66</v>
          </cell>
          <cell r="S14247" t="str">
            <v>TBD PL</v>
          </cell>
        </row>
        <row r="14248">
          <cell r="L14248" t="str">
            <v>136H0147</v>
          </cell>
          <cell r="M14248" t="str">
            <v>FC-302P30KT5E20H1XXXXXXS201XALBXCXXXXDX</v>
          </cell>
          <cell r="N14248" t="str">
            <v>#</v>
          </cell>
          <cell r="O14248" t="str">
            <v>605</v>
          </cell>
          <cell r="P14248" t="str">
            <v>60031</v>
          </cell>
          <cell r="Q14248" t="str">
            <v>FC 302 400V 30</v>
          </cell>
          <cell r="R14248">
            <v>2094.71</v>
          </cell>
          <cell r="S14248" t="str">
            <v>TBD PL</v>
          </cell>
        </row>
        <row r="14249">
          <cell r="L14249" t="str">
            <v>136H0151</v>
          </cell>
          <cell r="M14249" t="str">
            <v>FC-302P45KT5E20H1XXXXXXS201XALBXCXXXXDX</v>
          </cell>
          <cell r="N14249" t="str">
            <v>#</v>
          </cell>
          <cell r="O14249" t="str">
            <v>605</v>
          </cell>
          <cell r="P14249" t="str">
            <v>60033</v>
          </cell>
          <cell r="Q14249" t="str">
            <v>FC 302 400V 45</v>
          </cell>
          <cell r="R14249">
            <v>2984.15</v>
          </cell>
          <cell r="S14249" t="str">
            <v>TBD PL</v>
          </cell>
        </row>
        <row r="14250">
          <cell r="L14250" t="str">
            <v>136H0162</v>
          </cell>
          <cell r="M14250" t="str">
            <v>FC-302P1K5T5E20H1XXXXXXS201XA4BXCXXXXDX</v>
          </cell>
          <cell r="N14250" t="str">
            <v>#</v>
          </cell>
          <cell r="O14250" t="str">
            <v>605</v>
          </cell>
          <cell r="P14250" t="str">
            <v>60013</v>
          </cell>
          <cell r="Q14250" t="str">
            <v>FC 302 400V 1,5</v>
          </cell>
          <cell r="R14250">
            <v>783.26</v>
          </cell>
          <cell r="S14250" t="str">
            <v>TBD PL</v>
          </cell>
        </row>
        <row r="14251">
          <cell r="L14251" t="str">
            <v>136H0175</v>
          </cell>
          <cell r="M14251" t="str">
            <v>FC-302P4K0T5E20H1BXXXXXS201XA4BXCXXXXDX</v>
          </cell>
          <cell r="N14251" t="str">
            <v>#</v>
          </cell>
          <cell r="O14251" t="str">
            <v>605</v>
          </cell>
          <cell r="P14251" t="str">
            <v>60016</v>
          </cell>
          <cell r="Q14251" t="str">
            <v>FC 302 400V 4</v>
          </cell>
          <cell r="R14251">
            <v>772.29</v>
          </cell>
          <cell r="S14251" t="str">
            <v>TBD PL</v>
          </cell>
        </row>
        <row r="14252">
          <cell r="L14252" t="str">
            <v>136H0402</v>
          </cell>
          <cell r="M14252" t="str">
            <v>FC-202P1K5T4E20H2TGCXXXSXXXXALBXCXXXXDX</v>
          </cell>
          <cell r="N14252" t="str">
            <v>#</v>
          </cell>
          <cell r="O14252" t="str">
            <v>603</v>
          </cell>
          <cell r="P14252" t="str">
            <v>60523</v>
          </cell>
          <cell r="Q14252" t="str">
            <v>FC 202 400V 1,5</v>
          </cell>
          <cell r="R14252">
            <v>759.87</v>
          </cell>
          <cell r="S14252" t="str">
            <v>TBD PL</v>
          </cell>
        </row>
        <row r="14253">
          <cell r="L14253" t="str">
            <v>136H0672</v>
          </cell>
          <cell r="M14253" t="str">
            <v>FC-202N160T4E20H2XGC7XXSXXXXAXB0CXXXXDX</v>
          </cell>
          <cell r="N14253" t="str">
            <v>#</v>
          </cell>
          <cell r="O14253" t="str">
            <v>603</v>
          </cell>
          <cell r="P14253" t="str">
            <v>60682</v>
          </cell>
          <cell r="Q14253" t="str">
            <v>FC202 400V 160 (N)</v>
          </cell>
          <cell r="R14253">
            <v>9135.61</v>
          </cell>
          <cell r="S14253" t="str">
            <v>TBD PL</v>
          </cell>
        </row>
        <row r="14254">
          <cell r="L14254" t="str">
            <v>136H0860</v>
          </cell>
          <cell r="M14254" t="str">
            <v>FC-202P45KT4E66H1XGC1XXSXXXXANBXCXXXXDX</v>
          </cell>
          <cell r="N14254" t="str">
            <v>#</v>
          </cell>
          <cell r="O14254" t="str">
            <v>603</v>
          </cell>
          <cell r="P14254" t="str">
            <v>60535</v>
          </cell>
          <cell r="Q14254" t="str">
            <v>FC 202 400V 45</v>
          </cell>
          <cell r="R14254">
            <v>4439.37</v>
          </cell>
          <cell r="S14254" t="str">
            <v>TBD PL</v>
          </cell>
        </row>
        <row r="14255">
          <cell r="L14255" t="str">
            <v>136H1099</v>
          </cell>
          <cell r="M14255" t="str">
            <v>70-AB3L00035W04B220BM2K-00047918</v>
          </cell>
          <cell r="N14255" t="str">
            <v>#</v>
          </cell>
          <cell r="O14255" t="str">
            <v>867</v>
          </cell>
          <cell r="P14255" t="str">
            <v>04451</v>
          </cell>
          <cell r="Q14255" t="str">
            <v>Vac100 FLOW 0003A 500V FC</v>
          </cell>
          <cell r="R14255">
            <v>11071.47</v>
          </cell>
          <cell r="S14255" t="str">
            <v>TBD PL</v>
          </cell>
        </row>
        <row r="14256">
          <cell r="L14256" t="str">
            <v>136H1100</v>
          </cell>
          <cell r="M14256" t="str">
            <v>70SCORSI005S44W</v>
          </cell>
          <cell r="N14256" t="str">
            <v>#</v>
          </cell>
          <cell r="O14256" t="str">
            <v>947</v>
          </cell>
          <cell r="P14256" t="str">
            <v>07674</v>
          </cell>
          <cell r="Q14256" t="str">
            <v>VacX4 5HP 460V FC</v>
          </cell>
          <cell r="R14256">
            <v>5787</v>
          </cell>
          <cell r="S14256" t="str">
            <v>TBD PL</v>
          </cell>
        </row>
        <row r="14257">
          <cell r="L14257" t="str">
            <v>136H1208</v>
          </cell>
          <cell r="M14257" t="str">
            <v>FC-102P4K0T4P3RH2XGX3SXSXXXXAKBXCXXXXDX</v>
          </cell>
          <cell r="N14257" t="str">
            <v>#</v>
          </cell>
          <cell r="O14257" t="str">
            <v>602</v>
          </cell>
          <cell r="P14257" t="str">
            <v>60359</v>
          </cell>
          <cell r="Q14257" t="str">
            <v>FC 102 400V 4</v>
          </cell>
          <cell r="R14257">
            <v>0</v>
          </cell>
          <cell r="S14257" t="str">
            <v>TBD PL</v>
          </cell>
        </row>
        <row r="14258">
          <cell r="L14258" t="str">
            <v>136H1296</v>
          </cell>
          <cell r="M14258" t="str">
            <v>70-AB3L00045W04B220BM2K-00049049</v>
          </cell>
          <cell r="N14258" t="str">
            <v>#</v>
          </cell>
          <cell r="O14258" t="str">
            <v>867</v>
          </cell>
          <cell r="P14258" t="str">
            <v>04452</v>
          </cell>
          <cell r="Q14258" t="str">
            <v>Vac100 FLOW 0004A 500V FC</v>
          </cell>
          <cell r="R14258">
            <v>3943.2</v>
          </cell>
          <cell r="S14258" t="str">
            <v>TBD PL</v>
          </cell>
        </row>
        <row r="14259">
          <cell r="L14259" t="str">
            <v>136H1298</v>
          </cell>
          <cell r="M14259" t="str">
            <v>70-AB3L00055W04B220BM2K-00048829</v>
          </cell>
          <cell r="N14259" t="str">
            <v>#</v>
          </cell>
          <cell r="O14259" t="str">
            <v>867</v>
          </cell>
          <cell r="P14259" t="str">
            <v>04453</v>
          </cell>
          <cell r="Q14259" t="str">
            <v>Vac100 FLOW 0005A 500V FC</v>
          </cell>
          <cell r="R14259">
            <v>8924.6</v>
          </cell>
          <cell r="S14259" t="str">
            <v>TBD PL</v>
          </cell>
        </row>
        <row r="14260">
          <cell r="L14260" t="str">
            <v>136H1299</v>
          </cell>
          <cell r="M14260" t="str">
            <v>70-AB3L00072W04B220BM2K-00060564</v>
          </cell>
          <cell r="N14260" t="str">
            <v>#</v>
          </cell>
          <cell r="O14260" t="str">
            <v>867</v>
          </cell>
          <cell r="P14260" t="str">
            <v>04479</v>
          </cell>
          <cell r="Q14260" t="str">
            <v>Vac100 FLOW 0007A 230V FC</v>
          </cell>
          <cell r="R14260">
            <v>1572.02</v>
          </cell>
          <cell r="S14260" t="str">
            <v>TBD PL</v>
          </cell>
        </row>
        <row r="14261">
          <cell r="L14261" t="str">
            <v>136H1300</v>
          </cell>
          <cell r="M14261" t="str">
            <v>70-AB3L00082W04B220BM2K-00059131</v>
          </cell>
          <cell r="N14261" t="str">
            <v>#</v>
          </cell>
          <cell r="O14261" t="str">
            <v>867</v>
          </cell>
          <cell r="P14261" t="str">
            <v>04480</v>
          </cell>
          <cell r="Q14261" t="str">
            <v>Vac100 FLOW 0008A 230V FC</v>
          </cell>
          <cell r="R14261">
            <v>2580.12</v>
          </cell>
          <cell r="S14261" t="str">
            <v>TBD PL</v>
          </cell>
        </row>
        <row r="14262">
          <cell r="L14262" t="str">
            <v>136H1301</v>
          </cell>
          <cell r="M14262" t="str">
            <v>70-AB3L00095W04B220BM2K-00049453</v>
          </cell>
          <cell r="N14262" t="str">
            <v>#</v>
          </cell>
          <cell r="O14262" t="str">
            <v>867</v>
          </cell>
          <cell r="P14262" t="str">
            <v>04455</v>
          </cell>
          <cell r="Q14262" t="str">
            <v>Vac100 FLOW 0009A 500V FC</v>
          </cell>
          <cell r="R14262">
            <v>12342.32</v>
          </cell>
          <cell r="S14262" t="str">
            <v>TBD PL</v>
          </cell>
        </row>
        <row r="14263">
          <cell r="L14263" t="str">
            <v>136H1303</v>
          </cell>
          <cell r="M14263" t="str">
            <v>70-AB3L00112W04B220BM2K-00052370</v>
          </cell>
          <cell r="N14263" t="str">
            <v>#</v>
          </cell>
          <cell r="O14263" t="str">
            <v>867</v>
          </cell>
          <cell r="P14263" t="str">
            <v>04481</v>
          </cell>
          <cell r="Q14263" t="str">
            <v>Vac100 FLOW 0011A 230V FC</v>
          </cell>
          <cell r="R14263">
            <v>9237.7999999999993</v>
          </cell>
          <cell r="S14263" t="str">
            <v>TBD PL</v>
          </cell>
        </row>
        <row r="14264">
          <cell r="L14264" t="str">
            <v>136H1305</v>
          </cell>
          <cell r="M14264" t="str">
            <v>70-AB3L00125W04B220BM2K-00048099</v>
          </cell>
          <cell r="N14264" t="str">
            <v>#</v>
          </cell>
          <cell r="O14264" t="str">
            <v>867</v>
          </cell>
          <cell r="P14264" t="str">
            <v>04456</v>
          </cell>
          <cell r="Q14264" t="str">
            <v>Vac100 FLOW 0012A 500V FC</v>
          </cell>
          <cell r="R14264">
            <v>19069.91</v>
          </cell>
          <cell r="S14264" t="str">
            <v>TBD PL</v>
          </cell>
        </row>
        <row r="14265">
          <cell r="L14265" t="str">
            <v>136H1306</v>
          </cell>
          <cell r="M14265" t="str">
            <v>70-AB3L00165W05B220BM2K-00050946</v>
          </cell>
          <cell r="N14265" t="str">
            <v>#</v>
          </cell>
          <cell r="O14265" t="str">
            <v>867</v>
          </cell>
          <cell r="P14265" t="str">
            <v>04457</v>
          </cell>
          <cell r="Q14265" t="str">
            <v>Vac100 FLOW 0016A 500V FC</v>
          </cell>
          <cell r="R14265">
            <v>14297.15</v>
          </cell>
          <cell r="S14265" t="str">
            <v>TBD PL</v>
          </cell>
        </row>
        <row r="14266">
          <cell r="L14266" t="str">
            <v>136H1308</v>
          </cell>
          <cell r="M14266" t="str">
            <v>70-AB3L00235W05B220BM2K-00048832</v>
          </cell>
          <cell r="N14266" t="str">
            <v>#</v>
          </cell>
          <cell r="O14266" t="str">
            <v>867</v>
          </cell>
          <cell r="P14266" t="str">
            <v>04458</v>
          </cell>
          <cell r="Q14266" t="str">
            <v>Vac100 FLOW 0023A 500V FC</v>
          </cell>
          <cell r="R14266">
            <v>22496.63</v>
          </cell>
          <cell r="S14266" t="str">
            <v>TBD PL</v>
          </cell>
        </row>
        <row r="14267">
          <cell r="L14267" t="str">
            <v>136H1309</v>
          </cell>
          <cell r="M14267" t="str">
            <v>70-AB3L00242W05B220BM2K-00055781</v>
          </cell>
          <cell r="N14267" t="str">
            <v>#</v>
          </cell>
          <cell r="O14267" t="str">
            <v>867</v>
          </cell>
          <cell r="P14267" t="str">
            <v>04524</v>
          </cell>
          <cell r="Q14267" t="str">
            <v>Vac100 FLOW 0024A 230V FC</v>
          </cell>
          <cell r="R14267">
            <v>9844.01</v>
          </cell>
          <cell r="S14267" t="str">
            <v>TBD PL</v>
          </cell>
        </row>
        <row r="14268">
          <cell r="L14268" t="str">
            <v>136H1310</v>
          </cell>
          <cell r="M14268" t="str">
            <v>70-AB3L00312W05B220BM2K-00056260</v>
          </cell>
          <cell r="N14268" t="str">
            <v>#</v>
          </cell>
          <cell r="O14268" t="str">
            <v>867</v>
          </cell>
          <cell r="P14268" t="str">
            <v>04525</v>
          </cell>
          <cell r="Q14268" t="str">
            <v>Vac100 FLOW 0031A 230V FC</v>
          </cell>
          <cell r="R14268">
            <v>13909.68</v>
          </cell>
          <cell r="S14268" t="str">
            <v>TBD PL</v>
          </cell>
        </row>
        <row r="14269">
          <cell r="L14269" t="str">
            <v>136H1311</v>
          </cell>
          <cell r="M14269" t="str">
            <v>70-AB3L00315W05B220BM2K-00050944</v>
          </cell>
          <cell r="N14269" t="str">
            <v>#</v>
          </cell>
          <cell r="O14269" t="str">
            <v>867</v>
          </cell>
          <cell r="P14269" t="str">
            <v>04459</v>
          </cell>
          <cell r="Q14269" t="str">
            <v>Vac100 FLOW 0031A 500V FC</v>
          </cell>
          <cell r="R14269">
            <v>22617.68</v>
          </cell>
          <cell r="S14269" t="str">
            <v>TBD PL</v>
          </cell>
        </row>
        <row r="14270">
          <cell r="L14270" t="str">
            <v>136H1333</v>
          </cell>
          <cell r="M14270" t="str">
            <v>70-AB3L00042W04B220BM2K-00054480</v>
          </cell>
          <cell r="N14270" t="str">
            <v>#</v>
          </cell>
          <cell r="O14270" t="str">
            <v>867</v>
          </cell>
          <cell r="P14270" t="str">
            <v>04478</v>
          </cell>
          <cell r="Q14270" t="str">
            <v>Vac100 FLOW 0004A 230V FC</v>
          </cell>
          <cell r="R14270">
            <v>1031.28</v>
          </cell>
          <cell r="S14270" t="str">
            <v>TBD PL</v>
          </cell>
        </row>
        <row r="14271">
          <cell r="L14271" t="str">
            <v>136H1334</v>
          </cell>
          <cell r="M14271" t="str">
            <v>70-AB3L00385W06B220BM2K-00050947</v>
          </cell>
          <cell r="N14271" t="str">
            <v>#</v>
          </cell>
          <cell r="O14271" t="str">
            <v>867</v>
          </cell>
          <cell r="P14271" t="str">
            <v>04460</v>
          </cell>
          <cell r="Q14271" t="str">
            <v>Vac100 FLOW 0038A 500V FC</v>
          </cell>
          <cell r="R14271">
            <v>14981.37</v>
          </cell>
          <cell r="S14271" t="str">
            <v>TBD PL</v>
          </cell>
        </row>
        <row r="14272">
          <cell r="L14272" t="str">
            <v>136H1335</v>
          </cell>
          <cell r="M14272" t="str">
            <v>70-AB3L00465W06B220BM2K-00056575</v>
          </cell>
          <cell r="N14272" t="str">
            <v>#</v>
          </cell>
          <cell r="O14272" t="str">
            <v>867</v>
          </cell>
          <cell r="P14272" t="str">
            <v>04461</v>
          </cell>
          <cell r="Q14272" t="str">
            <v>Vac100 FLOW 0046A 500V FC</v>
          </cell>
          <cell r="R14272">
            <v>22261.42</v>
          </cell>
          <cell r="S14272" t="str">
            <v>TBD PL</v>
          </cell>
        </row>
        <row r="14273">
          <cell r="L14273" t="str">
            <v>136H1336</v>
          </cell>
          <cell r="M14273" t="str">
            <v>70-AB3L00482W06B220BM2K-00057241</v>
          </cell>
          <cell r="N14273" t="str">
            <v>#</v>
          </cell>
          <cell r="O14273" t="str">
            <v>867</v>
          </cell>
          <cell r="P14273" t="str">
            <v>04526</v>
          </cell>
          <cell r="Q14273" t="str">
            <v>Vac100 FLOW 0048A 230V FC</v>
          </cell>
          <cell r="R14273">
            <v>2519.25</v>
          </cell>
          <cell r="S14273" t="str">
            <v>TBD PL</v>
          </cell>
        </row>
        <row r="14274">
          <cell r="L14274" t="str">
            <v>136H1337</v>
          </cell>
          <cell r="M14274" t="str">
            <v>70-AB3L00615W06B220BM2K-00049454</v>
          </cell>
          <cell r="N14274" t="str">
            <v>#</v>
          </cell>
          <cell r="O14274" t="str">
            <v>867</v>
          </cell>
          <cell r="P14274" t="str">
            <v>04462</v>
          </cell>
          <cell r="Q14274" t="str">
            <v>Vac100 FLOW 0061A 500V FC</v>
          </cell>
          <cell r="R14274">
            <v>21577.200000000001</v>
          </cell>
          <cell r="S14274" t="str">
            <v>TBD PL</v>
          </cell>
        </row>
        <row r="14275">
          <cell r="L14275" t="str">
            <v>136H1338</v>
          </cell>
          <cell r="M14275" t="str">
            <v>70-AB3L00622W06B220BM2K-00062052</v>
          </cell>
          <cell r="N14275" t="str">
            <v>#</v>
          </cell>
          <cell r="O14275" t="str">
            <v>867</v>
          </cell>
          <cell r="P14275" t="str">
            <v>04527</v>
          </cell>
          <cell r="Q14275" t="str">
            <v>Vac100 FLOW 0062A 230V FC</v>
          </cell>
          <cell r="R14275">
            <v>9291.48</v>
          </cell>
          <cell r="S14275" t="str">
            <v>TBD PL</v>
          </cell>
        </row>
        <row r="14276">
          <cell r="L14276" t="str">
            <v>136H1339</v>
          </cell>
          <cell r="M14276" t="str">
            <v>70-AB3L00725W07B220BM2K-00059130</v>
          </cell>
          <cell r="N14276" t="str">
            <v>#</v>
          </cell>
          <cell r="O14276" t="str">
            <v>867</v>
          </cell>
          <cell r="P14276" t="str">
            <v>04463</v>
          </cell>
          <cell r="Q14276" t="str">
            <v>Vac100 FLOW 0072A 500V FC</v>
          </cell>
          <cell r="R14276">
            <v>37992.339999999997</v>
          </cell>
          <cell r="S14276" t="str">
            <v>TBD PL</v>
          </cell>
        </row>
        <row r="14277">
          <cell r="L14277" t="str">
            <v>136H1341</v>
          </cell>
          <cell r="M14277" t="str">
            <v>70-AB3L00875W07B220BM2K-00052372</v>
          </cell>
          <cell r="N14277" t="str">
            <v>#</v>
          </cell>
          <cell r="O14277" t="str">
            <v>867</v>
          </cell>
          <cell r="P14277" t="str">
            <v>04464</v>
          </cell>
          <cell r="Q14277" t="str">
            <v>Vac100 FLOW 0087A 500V FC</v>
          </cell>
          <cell r="R14277">
            <v>21351.52</v>
          </cell>
          <cell r="S14277" t="str">
            <v>TBD PL</v>
          </cell>
        </row>
        <row r="14278">
          <cell r="L14278" t="str">
            <v>136H1342</v>
          </cell>
          <cell r="M14278" t="str">
            <v>70-AB3L00882W07B220BM2K-00065574</v>
          </cell>
          <cell r="N14278" t="str">
            <v>#</v>
          </cell>
          <cell r="O14278" t="str">
            <v>867</v>
          </cell>
          <cell r="P14278" t="str">
            <v>04529</v>
          </cell>
          <cell r="Q14278" t="str">
            <v>Vac100 FLOW 0088A 230V FC</v>
          </cell>
          <cell r="R14278">
            <v>7678.02</v>
          </cell>
          <cell r="S14278" t="str">
            <v>TBD PL</v>
          </cell>
        </row>
        <row r="14279">
          <cell r="L14279" t="str">
            <v>136H1343</v>
          </cell>
          <cell r="M14279" t="str">
            <v>70-AB3L01052W07B220BM2K-00056927</v>
          </cell>
          <cell r="N14279" t="str">
            <v>#</v>
          </cell>
          <cell r="O14279" t="str">
            <v>867</v>
          </cell>
          <cell r="P14279" t="str">
            <v>04530</v>
          </cell>
          <cell r="Q14279" t="str">
            <v>Vac100 FLOW 0105A 230V FC</v>
          </cell>
          <cell r="R14279">
            <v>4677.2700000000004</v>
          </cell>
          <cell r="S14279" t="str">
            <v>TBD PL</v>
          </cell>
        </row>
        <row r="14280">
          <cell r="L14280" t="str">
            <v>136H1344</v>
          </cell>
          <cell r="M14280" t="str">
            <v>70-AB3L01055W07B220BM2K-00053235</v>
          </cell>
          <cell r="N14280" t="str">
            <v>#</v>
          </cell>
          <cell r="O14280" t="str">
            <v>867</v>
          </cell>
          <cell r="P14280" t="str">
            <v>04465</v>
          </cell>
          <cell r="Q14280" t="str">
            <v>Vac100 FLOW 0105A 500V FC</v>
          </cell>
          <cell r="R14280">
            <v>25796.85</v>
          </cell>
          <cell r="S14280" t="str">
            <v>TBD PL</v>
          </cell>
        </row>
        <row r="14281">
          <cell r="L14281" t="str">
            <v>136H1420</v>
          </cell>
          <cell r="M14281" t="str">
            <v>70-AB3L00046W05B230BM4K-00103964</v>
          </cell>
          <cell r="N14281" t="str">
            <v>#</v>
          </cell>
          <cell r="O14281" t="str">
            <v>868</v>
          </cell>
          <cell r="P14281" t="str">
            <v>04973</v>
          </cell>
          <cell r="Q14281" t="str">
            <v>Vac100 HVAC 0004A 600V FC</v>
          </cell>
          <cell r="R14281">
            <v>1956</v>
          </cell>
          <cell r="S14281" t="str">
            <v>TBD PL</v>
          </cell>
        </row>
        <row r="14282">
          <cell r="L14282" t="str">
            <v>136H1531</v>
          </cell>
          <cell r="M14282" t="str">
            <v>PNR202P22KT4E21H2XGXXXXSXXXXAXB0CXXXXDX</v>
          </cell>
          <cell r="N14282" t="str">
            <v>#</v>
          </cell>
          <cell r="O14282" t="str">
            <v>603</v>
          </cell>
          <cell r="P14282" t="str">
            <v>60532</v>
          </cell>
          <cell r="Q14282" t="str">
            <v>FC 202 400V 22</v>
          </cell>
          <cell r="R14282">
            <v>2088</v>
          </cell>
          <cell r="S14282" t="str">
            <v>TBD PL</v>
          </cell>
        </row>
        <row r="14283">
          <cell r="L14283" t="str">
            <v>136H1546</v>
          </cell>
          <cell r="M14283" t="str">
            <v>FC-302PK75T5E21H2BGXXXXSXXXXA0BXCXXXXDX</v>
          </cell>
          <cell r="N14283" t="str">
            <v>#</v>
          </cell>
          <cell r="O14283" t="str">
            <v>605</v>
          </cell>
          <cell r="P14283" t="str">
            <v>60011</v>
          </cell>
          <cell r="Q14283" t="str">
            <v>FC 302 400V 0,75</v>
          </cell>
          <cell r="R14283">
            <v>1194.51</v>
          </cell>
          <cell r="S14283" t="str">
            <v>TBD PL</v>
          </cell>
        </row>
        <row r="14284">
          <cell r="L14284" t="str">
            <v>136H1747</v>
          </cell>
          <cell r="M14284" t="str">
            <v>70-AB3L00182W05B220BM2K-00052371</v>
          </cell>
          <cell r="N14284" t="str">
            <v>#</v>
          </cell>
          <cell r="O14284" t="str">
            <v>867</v>
          </cell>
          <cell r="P14284" t="str">
            <v>04523</v>
          </cell>
          <cell r="Q14284" t="str">
            <v>Vac100 FLOW 0018A 230V FC</v>
          </cell>
          <cell r="R14284">
            <v>12444.75</v>
          </cell>
          <cell r="S14284" t="str">
            <v>TBD PL</v>
          </cell>
        </row>
        <row r="14285">
          <cell r="L14285" t="str">
            <v>136H1771</v>
          </cell>
          <cell r="M14285" t="str">
            <v>FC-102P15KT4P21H1XGC1XXSXXXXAXBXCXXXXDX</v>
          </cell>
          <cell r="N14285" t="str">
            <v>#</v>
          </cell>
          <cell r="O14285" t="str">
            <v>602</v>
          </cell>
          <cell r="P14285" t="str">
            <v>60370</v>
          </cell>
          <cell r="Q14285" t="str">
            <v>FC 102 400V 15</v>
          </cell>
          <cell r="R14285">
            <v>1468.27</v>
          </cell>
          <cell r="S14285" t="str">
            <v>TBD PL</v>
          </cell>
        </row>
        <row r="14286">
          <cell r="L14286" t="str">
            <v>136H1890</v>
          </cell>
          <cell r="M14286" t="str">
            <v>7DS-026152-000015081</v>
          </cell>
          <cell r="N14286" t="str">
            <v>#</v>
          </cell>
          <cell r="O14286" t="str">
            <v>871</v>
          </cell>
          <cell r="P14286" t="str">
            <v>07062</v>
          </cell>
          <cell r="Q14286" t="str">
            <v>NXS, 0261 Amp, 500 V, NXS FC</v>
          </cell>
          <cell r="R14286">
            <v>8875.16</v>
          </cell>
          <cell r="S14286" t="str">
            <v>TBD PL</v>
          </cell>
        </row>
        <row r="14287">
          <cell r="L14287" t="str">
            <v>136H2537</v>
          </cell>
          <cell r="M14287" t="str">
            <v>FC-202P30KT4E66H2UGX3SXSXXXXANBXCXXXXDX</v>
          </cell>
          <cell r="N14287" t="str">
            <v>#</v>
          </cell>
          <cell r="O14287" t="str">
            <v>603</v>
          </cell>
          <cell r="P14287" t="str">
            <v>60533</v>
          </cell>
          <cell r="Q14287" t="str">
            <v>FC 202 400V 30</v>
          </cell>
          <cell r="R14287">
            <v>2381.42</v>
          </cell>
          <cell r="S14287" t="str">
            <v>TBD PL</v>
          </cell>
        </row>
        <row r="14288">
          <cell r="L14288" t="str">
            <v>136H2980</v>
          </cell>
          <cell r="M14288" t="str">
            <v>FC-302P30KT5E20H2XGXXXXSXXXXAQBXCXXXXD0</v>
          </cell>
          <cell r="N14288" t="str">
            <v>#</v>
          </cell>
          <cell r="O14288" t="str">
            <v>605</v>
          </cell>
          <cell r="P14288" t="str">
            <v>60031</v>
          </cell>
          <cell r="Q14288" t="str">
            <v>FC 302 400V 30</v>
          </cell>
          <cell r="R14288">
            <v>65976.95</v>
          </cell>
          <cell r="S14288" t="str">
            <v>TBD PL</v>
          </cell>
        </row>
        <row r="14289">
          <cell r="L14289" t="str">
            <v>136H5373</v>
          </cell>
          <cell r="M14289" t="str">
            <v>70SCORSI001S44W</v>
          </cell>
          <cell r="N14289" t="str">
            <v>#</v>
          </cell>
          <cell r="O14289" t="str">
            <v>947</v>
          </cell>
          <cell r="P14289" t="str">
            <v>07662</v>
          </cell>
          <cell r="Q14289" t="str">
            <v>VacX4 1HP 460V FC</v>
          </cell>
          <cell r="R14289">
            <v>1161.24</v>
          </cell>
          <cell r="S14289" t="str">
            <v>TBD PL</v>
          </cell>
        </row>
        <row r="14290">
          <cell r="L14290" t="str">
            <v>136H5374</v>
          </cell>
          <cell r="M14290" t="str">
            <v>70SCORSI001S46W</v>
          </cell>
          <cell r="N14290" t="str">
            <v>#</v>
          </cell>
          <cell r="O14290" t="str">
            <v>947</v>
          </cell>
          <cell r="P14290" t="str">
            <v>07663</v>
          </cell>
          <cell r="Q14290" t="str">
            <v>VacX4 1HP 575V FC</v>
          </cell>
          <cell r="R14290">
            <v>1449.41</v>
          </cell>
          <cell r="S14290" t="str">
            <v>TBD PL</v>
          </cell>
        </row>
        <row r="14291">
          <cell r="L14291" t="str">
            <v>136H5379</v>
          </cell>
          <cell r="M14291" t="str">
            <v>70SCORSI002S42W</v>
          </cell>
          <cell r="N14291" t="str">
            <v>#</v>
          </cell>
          <cell r="O14291" t="str">
            <v>947</v>
          </cell>
          <cell r="P14291" t="str">
            <v>07664</v>
          </cell>
          <cell r="Q14291" t="str">
            <v>VacX4 2HP 230V FC</v>
          </cell>
          <cell r="R14291">
            <v>623.15</v>
          </cell>
          <cell r="S14291" t="str">
            <v>TBD PL</v>
          </cell>
        </row>
        <row r="14292">
          <cell r="L14292" t="str">
            <v>136H5381</v>
          </cell>
          <cell r="M14292" t="str">
            <v>70SCORSI002S44W</v>
          </cell>
          <cell r="N14292" t="str">
            <v>#</v>
          </cell>
          <cell r="O14292" t="str">
            <v>947</v>
          </cell>
          <cell r="P14292" t="str">
            <v>07666</v>
          </cell>
          <cell r="Q14292" t="str">
            <v>VacX4 2HP 460V FC</v>
          </cell>
          <cell r="R14292">
            <v>7786.76</v>
          </cell>
          <cell r="S14292" t="str">
            <v>TBD PL</v>
          </cell>
        </row>
        <row r="14293">
          <cell r="L14293" t="str">
            <v>136H5382</v>
          </cell>
          <cell r="M14293" t="str">
            <v>70SCORSI002S46W</v>
          </cell>
          <cell r="N14293" t="str">
            <v>#</v>
          </cell>
          <cell r="O14293" t="str">
            <v>947</v>
          </cell>
          <cell r="P14293" t="str">
            <v>07667</v>
          </cell>
          <cell r="Q14293" t="str">
            <v>VacX4 2HP 575V FC</v>
          </cell>
          <cell r="R14293">
            <v>682.37</v>
          </cell>
          <cell r="S14293" t="str">
            <v>TBD PL</v>
          </cell>
        </row>
        <row r="14294">
          <cell r="L14294" t="str">
            <v>136H5387</v>
          </cell>
          <cell r="M14294" t="str">
            <v>70SCORSI003S42W</v>
          </cell>
          <cell r="N14294" t="str">
            <v>#</v>
          </cell>
          <cell r="O14294" t="str">
            <v>947</v>
          </cell>
          <cell r="P14294" t="str">
            <v>07668</v>
          </cell>
          <cell r="Q14294" t="str">
            <v>VacX4 3HP 230V FC</v>
          </cell>
          <cell r="R14294">
            <v>1211.76</v>
          </cell>
          <cell r="S14294" t="str">
            <v>TBD PL</v>
          </cell>
        </row>
        <row r="14295">
          <cell r="L14295" t="str">
            <v>136H5390</v>
          </cell>
          <cell r="M14295" t="str">
            <v>70SCORSI003S44W</v>
          </cell>
          <cell r="N14295" t="str">
            <v>#</v>
          </cell>
          <cell r="O14295" t="str">
            <v>947</v>
          </cell>
          <cell r="P14295" t="str">
            <v>07670</v>
          </cell>
          <cell r="Q14295" t="str">
            <v>VacX4 3HP 460V FC</v>
          </cell>
          <cell r="R14295">
            <v>562.82000000000005</v>
          </cell>
          <cell r="S14295" t="str">
            <v>TBD PL</v>
          </cell>
        </row>
        <row r="14296">
          <cell r="L14296" t="str">
            <v>136H5396</v>
          </cell>
          <cell r="M14296" t="str">
            <v>70SCORSI003S46W</v>
          </cell>
          <cell r="N14296" t="str">
            <v>#</v>
          </cell>
          <cell r="O14296" t="str">
            <v>947</v>
          </cell>
          <cell r="P14296" t="str">
            <v>07671</v>
          </cell>
          <cell r="Q14296" t="str">
            <v>VacX4 3HP 575V FC</v>
          </cell>
          <cell r="R14296">
            <v>7563.39</v>
          </cell>
          <cell r="S14296" t="str">
            <v>TBD PL</v>
          </cell>
        </row>
        <row r="14297">
          <cell r="L14297" t="str">
            <v>136H5402</v>
          </cell>
          <cell r="M14297" t="str">
            <v>70SCORSI005S46W</v>
          </cell>
          <cell r="N14297" t="str">
            <v>#</v>
          </cell>
          <cell r="O14297" t="str">
            <v>947</v>
          </cell>
          <cell r="P14297" t="str">
            <v>07675</v>
          </cell>
          <cell r="Q14297" t="str">
            <v>VacX4 5HP 575V FC</v>
          </cell>
          <cell r="R14297">
            <v>2930.85</v>
          </cell>
          <cell r="S14297" t="str">
            <v>TBD PL</v>
          </cell>
        </row>
        <row r="14298">
          <cell r="L14298" t="str">
            <v>136H5703</v>
          </cell>
          <cell r="M14298" t="str">
            <v>70SCORSI007S44W</v>
          </cell>
          <cell r="N14298" t="str">
            <v>#</v>
          </cell>
          <cell r="O14298" t="str">
            <v>947</v>
          </cell>
          <cell r="P14298" t="str">
            <v>07677</v>
          </cell>
          <cell r="Q14298" t="str">
            <v>VacX4 7.5HP 460V FC</v>
          </cell>
          <cell r="R14298">
            <v>2983.52</v>
          </cell>
          <cell r="S14298" t="str">
            <v>TBD PL</v>
          </cell>
        </row>
        <row r="14299">
          <cell r="L14299" t="str">
            <v>136H5704</v>
          </cell>
          <cell r="M14299" t="str">
            <v>70SCORSI007S46W</v>
          </cell>
          <cell r="N14299" t="str">
            <v>#</v>
          </cell>
          <cell r="O14299" t="str">
            <v>947</v>
          </cell>
          <cell r="P14299" t="str">
            <v>07678</v>
          </cell>
          <cell r="Q14299" t="str">
            <v>VacX4 7.5HP 575V FC</v>
          </cell>
          <cell r="R14299">
            <v>2256.66</v>
          </cell>
          <cell r="S14299" t="str">
            <v>TBD PL</v>
          </cell>
        </row>
        <row r="14300">
          <cell r="L14300" t="str">
            <v>136H5705</v>
          </cell>
          <cell r="M14300" t="str">
            <v>70SCORSI010S42W</v>
          </cell>
          <cell r="N14300" t="str">
            <v>#</v>
          </cell>
          <cell r="O14300" t="str">
            <v>947</v>
          </cell>
          <cell r="P14300" t="str">
            <v>07679</v>
          </cell>
          <cell r="Q14300" t="str">
            <v>VacX4 10HP 230V FC</v>
          </cell>
          <cell r="R14300">
            <v>1229.71</v>
          </cell>
          <cell r="S14300" t="str">
            <v>TBD PL</v>
          </cell>
        </row>
        <row r="14301">
          <cell r="L14301" t="str">
            <v>136H5709</v>
          </cell>
          <cell r="M14301" t="str">
            <v>70SCORSI010S44W</v>
          </cell>
          <cell r="N14301" t="str">
            <v>#</v>
          </cell>
          <cell r="O14301" t="str">
            <v>947</v>
          </cell>
          <cell r="P14301" t="str">
            <v>07681</v>
          </cell>
          <cell r="Q14301" t="str">
            <v>VacX4 10HP 460V OpenFC</v>
          </cell>
          <cell r="R14301">
            <v>4440.3</v>
          </cell>
          <cell r="S14301" t="str">
            <v>TBD PL</v>
          </cell>
        </row>
        <row r="14302">
          <cell r="L14302" t="str">
            <v>136H5711</v>
          </cell>
          <cell r="M14302" t="str">
            <v>70SCORSI010S46W</v>
          </cell>
          <cell r="N14302" t="str">
            <v>#</v>
          </cell>
          <cell r="O14302" t="str">
            <v>947</v>
          </cell>
          <cell r="P14302" t="str">
            <v>07682</v>
          </cell>
          <cell r="Q14302" t="str">
            <v>VacX4 10HP 575V OpenFC</v>
          </cell>
          <cell r="R14302">
            <v>13105.35</v>
          </cell>
          <cell r="S14302" t="str">
            <v>TBD PL</v>
          </cell>
        </row>
        <row r="14303">
          <cell r="L14303" t="str">
            <v>136H5712</v>
          </cell>
          <cell r="M14303" t="str">
            <v>70SCORSI015S42W</v>
          </cell>
          <cell r="N14303" t="str">
            <v>#</v>
          </cell>
          <cell r="O14303" t="str">
            <v>947</v>
          </cell>
          <cell r="P14303" t="str">
            <v>07683</v>
          </cell>
          <cell r="Q14303" t="str">
            <v>VacX4 15HP 230V FC</v>
          </cell>
          <cell r="R14303">
            <v>2730.87</v>
          </cell>
          <cell r="S14303" t="str">
            <v>TBD PL</v>
          </cell>
        </row>
        <row r="14304">
          <cell r="L14304" t="str">
            <v>136H5713</v>
          </cell>
          <cell r="M14304" t="str">
            <v>70SCORSI015S44W</v>
          </cell>
          <cell r="N14304" t="str">
            <v>#</v>
          </cell>
          <cell r="O14304" t="str">
            <v>947</v>
          </cell>
          <cell r="P14304" t="str">
            <v>07685</v>
          </cell>
          <cell r="Q14304" t="str">
            <v>VacX4 15HP 460V FC</v>
          </cell>
          <cell r="R14304">
            <v>7528.68</v>
          </cell>
          <cell r="S14304" t="str">
            <v>TBD PL</v>
          </cell>
        </row>
        <row r="14305">
          <cell r="L14305" t="str">
            <v>136H5714</v>
          </cell>
          <cell r="M14305" t="str">
            <v>70SCORSI015S46W</v>
          </cell>
          <cell r="N14305" t="str">
            <v>#</v>
          </cell>
          <cell r="O14305" t="str">
            <v>947</v>
          </cell>
          <cell r="P14305" t="str">
            <v>07686</v>
          </cell>
          <cell r="Q14305" t="str">
            <v>VacX4 15HP 575V FC</v>
          </cell>
          <cell r="R14305">
            <v>5603.79</v>
          </cell>
          <cell r="S14305" t="str">
            <v>TBD PL</v>
          </cell>
        </row>
        <row r="14306">
          <cell r="L14306" t="str">
            <v>136H5718</v>
          </cell>
          <cell r="M14306" t="str">
            <v>70SCORSI020S44W</v>
          </cell>
          <cell r="N14306" t="str">
            <v>#</v>
          </cell>
          <cell r="O14306" t="str">
            <v>947</v>
          </cell>
          <cell r="P14306" t="str">
            <v>07688</v>
          </cell>
          <cell r="Q14306" t="str">
            <v>VacX4 20HP 460V OpenFC</v>
          </cell>
          <cell r="R14306">
            <v>2554.2399999999998</v>
          </cell>
          <cell r="S14306" t="str">
            <v>TBD PL</v>
          </cell>
        </row>
        <row r="14307">
          <cell r="L14307" t="str">
            <v>136H5719</v>
          </cell>
          <cell r="M14307" t="str">
            <v>70SCORSI020S46W</v>
          </cell>
          <cell r="N14307" t="str">
            <v>#</v>
          </cell>
          <cell r="O14307" t="str">
            <v>947</v>
          </cell>
          <cell r="P14307" t="str">
            <v>07689</v>
          </cell>
          <cell r="Q14307" t="str">
            <v>VacX4 20HP 575V OpenFC</v>
          </cell>
          <cell r="R14307">
            <v>1355.28</v>
          </cell>
          <cell r="S14307" t="str">
            <v>TBD PL</v>
          </cell>
        </row>
        <row r="14308">
          <cell r="L14308" t="str">
            <v>136H5721</v>
          </cell>
          <cell r="M14308" t="str">
            <v>70SCORSI025S44W</v>
          </cell>
          <cell r="N14308" t="str">
            <v>#</v>
          </cell>
          <cell r="O14308" t="str">
            <v>947</v>
          </cell>
          <cell r="P14308" t="str">
            <v>07691</v>
          </cell>
          <cell r="Q14308" t="str">
            <v>VacX4 25HP 460V FC</v>
          </cell>
          <cell r="R14308">
            <v>8114.12</v>
          </cell>
          <cell r="S14308" t="str">
            <v>TBD PL</v>
          </cell>
        </row>
        <row r="14309">
          <cell r="L14309" t="str">
            <v>136H5726</v>
          </cell>
          <cell r="M14309" t="str">
            <v>70SCORSI030S44W</v>
          </cell>
          <cell r="N14309" t="str">
            <v>#</v>
          </cell>
          <cell r="O14309" t="str">
            <v>947</v>
          </cell>
          <cell r="P14309" t="str">
            <v>07693</v>
          </cell>
          <cell r="Q14309" t="str">
            <v>VacX4 30HP 460V OpenFC</v>
          </cell>
          <cell r="R14309">
            <v>5706.78</v>
          </cell>
          <cell r="S14309" t="str">
            <v>TBD PL</v>
          </cell>
        </row>
        <row r="14310">
          <cell r="L14310" t="str">
            <v>136H5728</v>
          </cell>
          <cell r="M14310" t="str">
            <v>70SCORSI030S46W</v>
          </cell>
          <cell r="N14310" t="str">
            <v>#</v>
          </cell>
          <cell r="O14310" t="str">
            <v>947</v>
          </cell>
          <cell r="P14310" t="str">
            <v>07694</v>
          </cell>
          <cell r="Q14310" t="str">
            <v>VacX4 30HP 575V OpenFC</v>
          </cell>
          <cell r="R14310">
            <v>5180.01</v>
          </cell>
          <cell r="S14310" t="str">
            <v>TBD PL</v>
          </cell>
        </row>
        <row r="14311">
          <cell r="L14311" t="str">
            <v>136H5729</v>
          </cell>
          <cell r="M14311" t="str">
            <v>70SCORSI040S44W</v>
          </cell>
          <cell r="N14311" t="str">
            <v>#</v>
          </cell>
          <cell r="O14311" t="str">
            <v>947</v>
          </cell>
          <cell r="P14311" t="str">
            <v>07695</v>
          </cell>
          <cell r="Q14311" t="str">
            <v>VacX4 40HP 460V FC</v>
          </cell>
          <cell r="R14311">
            <v>4938.3100000000004</v>
          </cell>
          <cell r="S14311" t="str">
            <v>TBD PL</v>
          </cell>
        </row>
        <row r="14312">
          <cell r="L14312" t="str">
            <v>136H5730</v>
          </cell>
          <cell r="M14312" t="str">
            <v>70SCORSI040S46W</v>
          </cell>
          <cell r="N14312" t="str">
            <v>#</v>
          </cell>
          <cell r="O14312" t="str">
            <v>947</v>
          </cell>
          <cell r="P14312" t="str">
            <v>07696</v>
          </cell>
          <cell r="Q14312" t="str">
            <v>VacX4 40HP 575V FC</v>
          </cell>
          <cell r="R14312">
            <v>2184.3200000000002</v>
          </cell>
          <cell r="S14312" t="str">
            <v>TBD PL</v>
          </cell>
        </row>
        <row r="14313">
          <cell r="L14313" t="str">
            <v>136H5731</v>
          </cell>
          <cell r="M14313" t="str">
            <v>70SCORSI050S44W</v>
          </cell>
          <cell r="N14313" t="str">
            <v>#</v>
          </cell>
          <cell r="O14313" t="str">
            <v>947</v>
          </cell>
          <cell r="P14313" t="str">
            <v>07697</v>
          </cell>
          <cell r="Q14313" t="str">
            <v>VacX4 50HP 460V FC</v>
          </cell>
          <cell r="R14313">
            <v>7660.36</v>
          </cell>
          <cell r="S14313" t="str">
            <v>TBD PL</v>
          </cell>
        </row>
        <row r="14314">
          <cell r="L14314" t="str">
            <v>136H5732</v>
          </cell>
          <cell r="M14314" t="str">
            <v>70SCORSI050S46W</v>
          </cell>
          <cell r="N14314" t="str">
            <v>#</v>
          </cell>
          <cell r="O14314" t="str">
            <v>947</v>
          </cell>
          <cell r="P14314" t="str">
            <v>07698</v>
          </cell>
          <cell r="Q14314" t="str">
            <v>VacX4 50HP 575V FC</v>
          </cell>
          <cell r="R14314">
            <v>2223</v>
          </cell>
          <cell r="S14314" t="str">
            <v>TBD PL</v>
          </cell>
        </row>
        <row r="14315">
          <cell r="L14315" t="str">
            <v>136H5733</v>
          </cell>
          <cell r="M14315" t="str">
            <v>70SCORSI060S44W</v>
          </cell>
          <cell r="N14315" t="str">
            <v>#</v>
          </cell>
          <cell r="O14315" t="str">
            <v>947</v>
          </cell>
          <cell r="P14315" t="str">
            <v>07699</v>
          </cell>
          <cell r="Q14315" t="str">
            <v>VacX4 60HP 460V FC</v>
          </cell>
          <cell r="R14315">
            <v>8064.48</v>
          </cell>
          <cell r="S14315" t="str">
            <v>TBD PL</v>
          </cell>
        </row>
        <row r="14316">
          <cell r="L14316" t="str">
            <v>136H5735</v>
          </cell>
          <cell r="M14316" t="str">
            <v>70SCORSI075S44W</v>
          </cell>
          <cell r="N14316" t="str">
            <v>#</v>
          </cell>
          <cell r="O14316" t="str">
            <v>947</v>
          </cell>
          <cell r="P14316" t="str">
            <v>07703</v>
          </cell>
          <cell r="Q14316" t="str">
            <v>VacX4 75HP 460V FC</v>
          </cell>
          <cell r="R14316">
            <v>8728.26</v>
          </cell>
          <cell r="S14316" t="str">
            <v>TBD PL</v>
          </cell>
        </row>
        <row r="14317">
          <cell r="L14317" t="str">
            <v>136H5738</v>
          </cell>
          <cell r="M14317" t="str">
            <v>70SCORSI075S46W</v>
          </cell>
          <cell r="N14317" t="str">
            <v>#</v>
          </cell>
          <cell r="O14317" t="str">
            <v>947</v>
          </cell>
          <cell r="P14317" t="str">
            <v>07706</v>
          </cell>
          <cell r="Q14317" t="str">
            <v>VacX4 75HP 575V FC</v>
          </cell>
          <cell r="R14317">
            <v>8422.4699999999993</v>
          </cell>
          <cell r="S14317" t="str">
            <v>TBD PL</v>
          </cell>
        </row>
        <row r="14318">
          <cell r="L14318" t="str">
            <v>136H5739</v>
          </cell>
          <cell r="M14318" t="str">
            <v>70SCORSI100S44W</v>
          </cell>
          <cell r="N14318" t="str">
            <v>#</v>
          </cell>
          <cell r="O14318" t="str">
            <v>947</v>
          </cell>
          <cell r="P14318" t="str">
            <v>07707</v>
          </cell>
          <cell r="Q14318" t="str">
            <v>VacX4 UT 100HP 460V INU</v>
          </cell>
          <cell r="R14318">
            <v>20941.349999999999</v>
          </cell>
          <cell r="S14318" t="str">
            <v>TBD PL</v>
          </cell>
        </row>
        <row r="14319">
          <cell r="L14319" t="str">
            <v>136H5747</v>
          </cell>
          <cell r="M14319" t="str">
            <v>70SCORSI200S46D</v>
          </cell>
          <cell r="N14319" t="str">
            <v>#</v>
          </cell>
          <cell r="O14319" t="str">
            <v>947</v>
          </cell>
          <cell r="P14319" t="str">
            <v>07715</v>
          </cell>
          <cell r="Q14319" t="str">
            <v>VacX4 200HP 575V FC</v>
          </cell>
          <cell r="R14319">
            <v>8503.77</v>
          </cell>
          <cell r="S14319" t="str">
            <v>TBD PL</v>
          </cell>
        </row>
        <row r="14320">
          <cell r="L14320" t="str">
            <v>136H5752</v>
          </cell>
          <cell r="M14320" t="str">
            <v>70SCOX4C2S150C</v>
          </cell>
          <cell r="N14320" t="str">
            <v>#</v>
          </cell>
          <cell r="O14320" t="str">
            <v>947</v>
          </cell>
          <cell r="P14320" t="str">
            <v>07684</v>
          </cell>
          <cell r="Q14320" t="str">
            <v>VacX4 15HP 1ph230V FC</v>
          </cell>
          <cell r="R14320">
            <v>14143.5</v>
          </cell>
          <cell r="S14320" t="str">
            <v>TBD PL</v>
          </cell>
        </row>
        <row r="14321">
          <cell r="L14321" t="str">
            <v>136H5876</v>
          </cell>
          <cell r="M14321" t="str">
            <v>70SCOX4C50010C</v>
          </cell>
          <cell r="N14321" t="str">
            <v>#</v>
          </cell>
          <cell r="O14321" t="str">
            <v>947</v>
          </cell>
          <cell r="P14321" t="str">
            <v>07663</v>
          </cell>
          <cell r="Q14321" t="str">
            <v>VacX4 1HP 575V FC</v>
          </cell>
          <cell r="R14321">
            <v>1172.3499999999999</v>
          </cell>
          <cell r="S14321" t="str">
            <v>TBD PL</v>
          </cell>
        </row>
        <row r="14322">
          <cell r="L14322" t="str">
            <v>136H5877</v>
          </cell>
          <cell r="M14322" t="str">
            <v>70SCOX4C50020C</v>
          </cell>
          <cell r="N14322" t="str">
            <v>#</v>
          </cell>
          <cell r="O14322" t="str">
            <v>947</v>
          </cell>
          <cell r="P14322" t="str">
            <v>07667</v>
          </cell>
          <cell r="Q14322" t="str">
            <v>VacX4 2HP 575V FC</v>
          </cell>
          <cell r="R14322">
            <v>1355.46</v>
          </cell>
          <cell r="S14322" t="str">
            <v>TBD PL</v>
          </cell>
        </row>
        <row r="14323">
          <cell r="L14323" t="str">
            <v>136H5878</v>
          </cell>
          <cell r="M14323" t="str">
            <v>70SCOX4C50030C</v>
          </cell>
          <cell r="N14323" t="str">
            <v>#</v>
          </cell>
          <cell r="O14323" t="str">
            <v>947</v>
          </cell>
          <cell r="P14323" t="str">
            <v>07671</v>
          </cell>
          <cell r="Q14323" t="str">
            <v>VacX4 3HP 575V FC</v>
          </cell>
          <cell r="R14323">
            <v>2161.52</v>
          </cell>
          <cell r="S14323" t="str">
            <v>TBD PL</v>
          </cell>
        </row>
        <row r="14324">
          <cell r="L14324" t="str">
            <v>136H5880</v>
          </cell>
          <cell r="M14324" t="str">
            <v>70SCOX4C50050C</v>
          </cell>
          <cell r="N14324" t="str">
            <v>#</v>
          </cell>
          <cell r="O14324" t="str">
            <v>947</v>
          </cell>
          <cell r="P14324" t="str">
            <v>07675</v>
          </cell>
          <cell r="Q14324" t="str">
            <v>VacX4 5HP 575V FC</v>
          </cell>
          <cell r="R14324">
            <v>4606.25</v>
          </cell>
          <cell r="S14324" t="str">
            <v>TBD PL</v>
          </cell>
        </row>
        <row r="14325">
          <cell r="L14325" t="str">
            <v>136H5881</v>
          </cell>
          <cell r="M14325" t="str">
            <v>70SCOX4C50075C</v>
          </cell>
          <cell r="N14325" t="str">
            <v>#</v>
          </cell>
          <cell r="O14325" t="str">
            <v>947</v>
          </cell>
          <cell r="P14325" t="str">
            <v>07678</v>
          </cell>
          <cell r="Q14325" t="str">
            <v>VacX4 7.5HP 575V FC</v>
          </cell>
          <cell r="R14325">
            <v>1091.74</v>
          </cell>
          <cell r="S14325" t="str">
            <v>TBD PL</v>
          </cell>
        </row>
        <row r="14326">
          <cell r="L14326" t="str">
            <v>136H5882</v>
          </cell>
          <cell r="M14326" t="str">
            <v>70SCOX4C50100C</v>
          </cell>
          <cell r="N14326" t="str">
            <v>#</v>
          </cell>
          <cell r="O14326" t="str">
            <v>947</v>
          </cell>
          <cell r="P14326" t="str">
            <v>07682</v>
          </cell>
          <cell r="Q14326" t="str">
            <v>VacX4 10HP 575V OpenFC</v>
          </cell>
          <cell r="R14326">
            <v>3238.93</v>
          </cell>
          <cell r="S14326" t="str">
            <v>TBD PL</v>
          </cell>
        </row>
        <row r="14327">
          <cell r="L14327" t="str">
            <v>136H5883</v>
          </cell>
          <cell r="M14327" t="str">
            <v>70SCOX4C50150C</v>
          </cell>
          <cell r="N14327" t="str">
            <v>#</v>
          </cell>
          <cell r="O14327" t="str">
            <v>947</v>
          </cell>
          <cell r="P14327" t="str">
            <v>07686</v>
          </cell>
          <cell r="Q14327" t="str">
            <v>VacX4 15HP 575V FC</v>
          </cell>
          <cell r="R14327">
            <v>9796.07</v>
          </cell>
          <cell r="S14327" t="str">
            <v>TBD PL</v>
          </cell>
        </row>
        <row r="14328">
          <cell r="L14328" t="str">
            <v>136H5884</v>
          </cell>
          <cell r="M14328" t="str">
            <v>70SCOX4C50200C</v>
          </cell>
          <cell r="N14328" t="str">
            <v>#</v>
          </cell>
          <cell r="O14328" t="str">
            <v>947</v>
          </cell>
          <cell r="P14328" t="str">
            <v>07689</v>
          </cell>
          <cell r="Q14328" t="str">
            <v>VacX4 20HP 575V OpenFC</v>
          </cell>
          <cell r="R14328">
            <v>1575.67</v>
          </cell>
          <cell r="S14328" t="str">
            <v>TBD PL</v>
          </cell>
        </row>
        <row r="14329">
          <cell r="L14329" t="str">
            <v>136H5885</v>
          </cell>
          <cell r="M14329" t="str">
            <v>70SCOX4C50250C</v>
          </cell>
          <cell r="N14329" t="str">
            <v>#</v>
          </cell>
          <cell r="O14329" t="str">
            <v>947</v>
          </cell>
          <cell r="P14329" t="str">
            <v>07692</v>
          </cell>
          <cell r="Q14329" t="str">
            <v>VacX4 25HP 575V FC</v>
          </cell>
          <cell r="R14329">
            <v>1822.6</v>
          </cell>
          <cell r="S14329" t="str">
            <v>TBD PL</v>
          </cell>
        </row>
        <row r="14330">
          <cell r="L14330" t="str">
            <v>136H5897</v>
          </cell>
          <cell r="M14330" t="str">
            <v>70SCOX4C50300C</v>
          </cell>
          <cell r="N14330" t="str">
            <v>#</v>
          </cell>
          <cell r="O14330" t="str">
            <v>947</v>
          </cell>
          <cell r="P14330" t="str">
            <v>07694</v>
          </cell>
          <cell r="Q14330" t="str">
            <v>VacX4 30HP 575V OpenFC</v>
          </cell>
          <cell r="R14330">
            <v>2790.39</v>
          </cell>
          <cell r="S14330" t="str">
            <v>TBD PL</v>
          </cell>
        </row>
        <row r="14331">
          <cell r="L14331" t="str">
            <v>136H6333</v>
          </cell>
          <cell r="M14331" t="str">
            <v>70SCOX5C2S100C016007</v>
          </cell>
          <cell r="N14331" t="str">
            <v>#</v>
          </cell>
          <cell r="O14331" t="str">
            <v>947</v>
          </cell>
          <cell r="P14331" t="str">
            <v>07744</v>
          </cell>
          <cell r="Q14331" t="str">
            <v>VacX5 10HP 1ph230V FC</v>
          </cell>
          <cell r="R14331">
            <v>25194.639999999999</v>
          </cell>
          <cell r="S14331" t="str">
            <v>TBD PL</v>
          </cell>
        </row>
        <row r="14332">
          <cell r="L14332" t="str">
            <v>136H6336</v>
          </cell>
          <cell r="M14332" t="str">
            <v>70SCOX5C40150C016007</v>
          </cell>
          <cell r="N14332" t="str">
            <v>#</v>
          </cell>
          <cell r="O14332" t="str">
            <v>947</v>
          </cell>
          <cell r="P14332" t="str">
            <v>07749</v>
          </cell>
          <cell r="Q14332" t="str">
            <v>VacX5 15HP 460V FC</v>
          </cell>
          <cell r="R14332">
            <v>2261.35</v>
          </cell>
          <cell r="S14332" t="str">
            <v>TBD PL</v>
          </cell>
        </row>
        <row r="14333">
          <cell r="L14333" t="str">
            <v>136H6337</v>
          </cell>
          <cell r="M14333" t="str">
            <v>70SCOX5C40400Y</v>
          </cell>
          <cell r="N14333" t="str">
            <v>#</v>
          </cell>
          <cell r="O14333" t="str">
            <v>947</v>
          </cell>
          <cell r="P14333" t="str">
            <v>07716</v>
          </cell>
          <cell r="Q14333" t="str">
            <v>VacHazlo 40HP 460V FC</v>
          </cell>
          <cell r="R14333">
            <v>46833.84</v>
          </cell>
          <cell r="S14333" t="str">
            <v>TBD PL</v>
          </cell>
        </row>
        <row r="14334">
          <cell r="L14334" t="str">
            <v>136H6342</v>
          </cell>
          <cell r="M14334" t="str">
            <v>70SCOX5C40750X</v>
          </cell>
          <cell r="N14334" t="str">
            <v>#</v>
          </cell>
          <cell r="O14334" t="str">
            <v>947</v>
          </cell>
          <cell r="P14334" t="str">
            <v>07722</v>
          </cell>
          <cell r="Q14334" t="str">
            <v>VacHazlo 75HP 460V FC</v>
          </cell>
          <cell r="R14334">
            <v>65524.04</v>
          </cell>
          <cell r="S14334" t="str">
            <v>TBD PL</v>
          </cell>
        </row>
        <row r="14335">
          <cell r="L14335" t="str">
            <v>136H6354</v>
          </cell>
          <cell r="M14335" t="str">
            <v>70SCOX5C50030C09</v>
          </cell>
          <cell r="N14335" t="str">
            <v>#</v>
          </cell>
          <cell r="O14335" t="str">
            <v>947</v>
          </cell>
          <cell r="P14335" t="str">
            <v>07735</v>
          </cell>
          <cell r="Q14335" t="str">
            <v>VacX5 3HP 575V FC</v>
          </cell>
          <cell r="R14335">
            <v>757.95</v>
          </cell>
          <cell r="S14335" t="str">
            <v>TBD PL</v>
          </cell>
        </row>
        <row r="14336">
          <cell r="L14336" t="str">
            <v>136H6362</v>
          </cell>
          <cell r="M14336" t="str">
            <v>70SCOX5C50150C016007</v>
          </cell>
          <cell r="N14336" t="str">
            <v>#</v>
          </cell>
          <cell r="O14336" t="str">
            <v>947</v>
          </cell>
          <cell r="P14336" t="str">
            <v>07750</v>
          </cell>
          <cell r="Q14336" t="str">
            <v>VacX5 15HP 575V FC</v>
          </cell>
          <cell r="R14336">
            <v>10975.44</v>
          </cell>
          <cell r="S14336" t="str">
            <v>TBD PL</v>
          </cell>
        </row>
        <row r="14337">
          <cell r="L14337" t="str">
            <v>136H6514</v>
          </cell>
          <cell r="M14337" t="str">
            <v>70SCOX5C52000K</v>
          </cell>
          <cell r="N14337" t="str">
            <v>#</v>
          </cell>
          <cell r="O14337" t="str">
            <v>947</v>
          </cell>
          <cell r="P14337" t="str">
            <v>07774</v>
          </cell>
          <cell r="Q14337" t="str">
            <v>VacX5 200HP 575V FC</v>
          </cell>
          <cell r="R14337">
            <v>11272.24</v>
          </cell>
          <cell r="S14337" t="str">
            <v>TBD PL</v>
          </cell>
        </row>
        <row r="14338">
          <cell r="L14338" t="str">
            <v>136H6653</v>
          </cell>
          <cell r="M14338" t="str">
            <v>TR-200P55KT4P21H2XGC3XXSXXXXAXBXCXXXXDX</v>
          </cell>
          <cell r="N14338" t="str">
            <v>#</v>
          </cell>
          <cell r="O14338" t="str">
            <v>602</v>
          </cell>
          <cell r="P14338" t="str">
            <v>60376</v>
          </cell>
          <cell r="Q14338" t="str">
            <v>FC 102 400V 55</v>
          </cell>
          <cell r="R14338">
            <v>5369.72</v>
          </cell>
          <cell r="S14338" t="str">
            <v>TBD PL</v>
          </cell>
        </row>
        <row r="14339">
          <cell r="L14339" t="str">
            <v>136H6835</v>
          </cell>
          <cell r="M14339" t="str">
            <v>TR-200N400T4E20H2TGC7XXSXXXXAXBXCXXXXDX</v>
          </cell>
          <cell r="N14339" t="str">
            <v>#</v>
          </cell>
          <cell r="O14339" t="str">
            <v>602</v>
          </cell>
          <cell r="P14339" t="str">
            <v>60835</v>
          </cell>
          <cell r="Q14339" t="str">
            <v>FC-102 400V 400 (N)</v>
          </cell>
          <cell r="R14339">
            <v>8480.0499999999993</v>
          </cell>
          <cell r="S14339" t="str">
            <v>TBD PL</v>
          </cell>
        </row>
        <row r="14340">
          <cell r="L14340" t="str">
            <v>136H6852</v>
          </cell>
          <cell r="M14340" t="str">
            <v>7DP-006155-000019558</v>
          </cell>
          <cell r="N14340" t="str">
            <v>#</v>
          </cell>
          <cell r="O14340" t="str">
            <v>026</v>
          </cell>
          <cell r="P14340" t="str">
            <v>03739</v>
          </cell>
          <cell r="Q14340" t="str">
            <v>NXP 0061 500 V NXP</v>
          </cell>
          <cell r="R14340">
            <v>3162</v>
          </cell>
          <cell r="S14340" t="str">
            <v>TBD PL</v>
          </cell>
        </row>
        <row r="14341">
          <cell r="L14341" t="str">
            <v>136H7010</v>
          </cell>
          <cell r="M14341" t="str">
            <v>TR-200N400T4E20H2TGC7XXS019XAXBXCXXXXDX</v>
          </cell>
          <cell r="N14341" t="str">
            <v>#</v>
          </cell>
          <cell r="O14341" t="str">
            <v>602</v>
          </cell>
          <cell r="P14341" t="str">
            <v>60835</v>
          </cell>
          <cell r="Q14341" t="str">
            <v>FC-102 400V 400 (N)</v>
          </cell>
          <cell r="R14341">
            <v>29919.27</v>
          </cell>
          <cell r="S14341" t="str">
            <v>TBD PL</v>
          </cell>
        </row>
        <row r="14342">
          <cell r="L14342" t="str">
            <v>136H7264</v>
          </cell>
          <cell r="M14342" t="str">
            <v>FC-101P5K5T6E20HXXXXXXXS088XAXBXCXXXXDX</v>
          </cell>
          <cell r="N14342" t="str">
            <v>#</v>
          </cell>
          <cell r="O14342" t="str">
            <v>601</v>
          </cell>
          <cell r="P14342" t="str">
            <v>60306</v>
          </cell>
          <cell r="Q14342" t="str">
            <v>FC 101 600V (T6) 5,5</v>
          </cell>
          <cell r="R14342">
            <v>447.5</v>
          </cell>
          <cell r="S14342" t="str">
            <v>TBD PL</v>
          </cell>
        </row>
        <row r="14343">
          <cell r="L14343" t="str">
            <v>136H7452</v>
          </cell>
          <cell r="M14343" t="str">
            <v>70-AC3L00027W03A141BM25-00056635</v>
          </cell>
          <cell r="N14343" t="str">
            <v>#</v>
          </cell>
          <cell r="O14343" t="str">
            <v>863</v>
          </cell>
          <cell r="P14343" t="str">
            <v>03935</v>
          </cell>
          <cell r="Q14343" t="str">
            <v>Vacon 20, 0002 Amp, 575 V, FC</v>
          </cell>
          <cell r="R14343">
            <v>1241.31</v>
          </cell>
          <cell r="S14343" t="str">
            <v>TBD PL</v>
          </cell>
        </row>
        <row r="14344">
          <cell r="L14344" t="str">
            <v>136H7476</v>
          </cell>
          <cell r="M14344" t="str">
            <v>70-AB3L00032W04B220BM4K-00107259</v>
          </cell>
          <cell r="N14344" t="str">
            <v>#</v>
          </cell>
          <cell r="O14344" t="str">
            <v>868</v>
          </cell>
          <cell r="P14344" t="str">
            <v>04930</v>
          </cell>
          <cell r="Q14344" t="str">
            <v>Vac100 HVAC 0003A 230V FC</v>
          </cell>
          <cell r="R14344">
            <v>1205</v>
          </cell>
          <cell r="S14344" t="str">
            <v>TBD PL</v>
          </cell>
        </row>
        <row r="14345">
          <cell r="L14345" t="str">
            <v>136H7478</v>
          </cell>
          <cell r="M14345" t="str">
            <v>70-AB3L00276W06B230BM4K-00103976</v>
          </cell>
          <cell r="N14345" t="str">
            <v>#</v>
          </cell>
          <cell r="O14345" t="str">
            <v>868</v>
          </cell>
          <cell r="P14345" t="str">
            <v>04986</v>
          </cell>
          <cell r="Q14345" t="str">
            <v>Vac100 HVAC 0027A 600V FC</v>
          </cell>
          <cell r="R14345">
            <v>850</v>
          </cell>
          <cell r="S14345" t="str">
            <v>TBD PL</v>
          </cell>
        </row>
        <row r="14346">
          <cell r="L14346" t="str">
            <v>136H7645</v>
          </cell>
          <cell r="M14346" t="str">
            <v>70-AC3L00037W03A141BM25-00056638</v>
          </cell>
          <cell r="N14346" t="str">
            <v>#</v>
          </cell>
          <cell r="O14346" t="str">
            <v>863</v>
          </cell>
          <cell r="P14346" t="str">
            <v>03936</v>
          </cell>
          <cell r="Q14346" t="str">
            <v>Vacon 20, 0003 Amp, 575 V, FC</v>
          </cell>
          <cell r="R14346">
            <v>8057.96</v>
          </cell>
          <cell r="S14346" t="str">
            <v>TBD PL</v>
          </cell>
        </row>
        <row r="14347">
          <cell r="L14347" t="str">
            <v>136H7648</v>
          </cell>
          <cell r="M14347" t="str">
            <v>70-AC3L00047W03A141BM25-00056641</v>
          </cell>
          <cell r="N14347" t="str">
            <v>#</v>
          </cell>
          <cell r="O14347" t="str">
            <v>863</v>
          </cell>
          <cell r="P14347" t="str">
            <v>03937</v>
          </cell>
          <cell r="Q14347" t="str">
            <v>Vacon 20, 0004 Amp, 575 V, FC</v>
          </cell>
          <cell r="R14347">
            <v>1230.94</v>
          </cell>
          <cell r="S14347" t="str">
            <v>TBD PL</v>
          </cell>
        </row>
        <row r="14348">
          <cell r="L14348" t="str">
            <v>136H7649</v>
          </cell>
          <cell r="M14348" t="str">
            <v>VA20X-1L-0007-2-X+BM25-000000154</v>
          </cell>
          <cell r="N14348" t="str">
            <v>#</v>
          </cell>
          <cell r="O14348" t="str">
            <v>864</v>
          </cell>
          <cell r="P14348" t="str">
            <v>07512</v>
          </cell>
          <cell r="Q14348" t="str">
            <v>Vac20 X 0007A 1ph230V FC</v>
          </cell>
          <cell r="R14348">
            <v>464.54</v>
          </cell>
          <cell r="S14348" t="str">
            <v>TBD PL</v>
          </cell>
        </row>
        <row r="14349">
          <cell r="L14349" t="str">
            <v>136H7650</v>
          </cell>
          <cell r="M14349" t="str">
            <v>70-AC3L00067W03A141BM25-00056645</v>
          </cell>
          <cell r="N14349" t="str">
            <v>#</v>
          </cell>
          <cell r="O14349" t="str">
            <v>863</v>
          </cell>
          <cell r="P14349" t="str">
            <v>03938</v>
          </cell>
          <cell r="Q14349" t="str">
            <v>Vacon 20, 0006 Amp, 575 V, FC</v>
          </cell>
          <cell r="R14349">
            <v>6332.8</v>
          </cell>
          <cell r="S14349" t="str">
            <v>TBD PL</v>
          </cell>
        </row>
        <row r="14350">
          <cell r="L14350" t="str">
            <v>136H7651</v>
          </cell>
          <cell r="M14350" t="str">
            <v>70-AC3L00097W03A141BM25-00056649</v>
          </cell>
          <cell r="N14350" t="str">
            <v>#</v>
          </cell>
          <cell r="O14350" t="str">
            <v>863</v>
          </cell>
          <cell r="P14350" t="str">
            <v>03939</v>
          </cell>
          <cell r="Q14350" t="str">
            <v>Vacon 20, 0009 Amp, 575 V, FC</v>
          </cell>
          <cell r="R14350">
            <v>504.55</v>
          </cell>
          <cell r="S14350" t="str">
            <v>TBD PL</v>
          </cell>
        </row>
        <row r="14351">
          <cell r="L14351" t="str">
            <v>136H7669</v>
          </cell>
          <cell r="M14351" t="str">
            <v>VA20X-3L-0005-2-X+BM25-000000213</v>
          </cell>
          <cell r="N14351" t="str">
            <v>#</v>
          </cell>
          <cell r="O14351" t="str">
            <v>864</v>
          </cell>
          <cell r="P14351" t="str">
            <v>03941</v>
          </cell>
          <cell r="Q14351" t="str">
            <v>Va 20 X, 0005 Amp, 230 V, FC</v>
          </cell>
          <cell r="R14351">
            <v>624.4</v>
          </cell>
          <cell r="S14351" t="str">
            <v>TBD PL</v>
          </cell>
        </row>
        <row r="14352">
          <cell r="L14352" t="str">
            <v>136H7672</v>
          </cell>
          <cell r="M14352" t="str">
            <v>VA20X-3L-0017-2-X+BM25-000000166</v>
          </cell>
          <cell r="N14352" t="str">
            <v>#</v>
          </cell>
          <cell r="O14352" t="str">
            <v>864</v>
          </cell>
          <cell r="P14352" t="str">
            <v>03945</v>
          </cell>
          <cell r="Q14352" t="str">
            <v>Va 20 X, 0017 Amp, 230 V, FC</v>
          </cell>
          <cell r="R14352">
            <v>1062.8599999999999</v>
          </cell>
          <cell r="S14352" t="str">
            <v>TBD PL</v>
          </cell>
        </row>
        <row r="14353">
          <cell r="L14353" t="str">
            <v>136H7673</v>
          </cell>
          <cell r="M14353" t="str">
            <v>VA20X-3L-0003-4-X+BM25-000000165</v>
          </cell>
          <cell r="N14353" t="str">
            <v>#</v>
          </cell>
          <cell r="O14353" t="str">
            <v>864</v>
          </cell>
          <cell r="P14353" t="str">
            <v>03946</v>
          </cell>
          <cell r="Q14353" t="str">
            <v>Va 20 X, 0003 Amp, 400 V, FC</v>
          </cell>
          <cell r="R14353">
            <v>1817.65</v>
          </cell>
          <cell r="S14353" t="str">
            <v>TBD PL</v>
          </cell>
        </row>
        <row r="14354">
          <cell r="L14354" t="str">
            <v>136H7732</v>
          </cell>
          <cell r="M14354" t="str">
            <v>70-AC1L00021W02A140BM1G-00104802</v>
          </cell>
          <cell r="N14354" t="str">
            <v>#</v>
          </cell>
          <cell r="O14354" t="str">
            <v>863</v>
          </cell>
          <cell r="P14354" t="str">
            <v>03872</v>
          </cell>
          <cell r="Q14354" t="str">
            <v>Vac20  0002A 1ph120V FC</v>
          </cell>
          <cell r="R14354">
            <v>110.24</v>
          </cell>
          <cell r="S14354" t="str">
            <v>TBD PL</v>
          </cell>
        </row>
        <row r="14355">
          <cell r="L14355" t="str">
            <v>136H7733</v>
          </cell>
          <cell r="M14355" t="str">
            <v>70-AC1L00022W01A120BM1G-00104778</v>
          </cell>
          <cell r="N14355" t="str">
            <v>#</v>
          </cell>
          <cell r="O14355" t="str">
            <v>863</v>
          </cell>
          <cell r="P14355" t="str">
            <v>07492</v>
          </cell>
          <cell r="Q14355" t="str">
            <v>Vac20  0002A 1ph230V FC</v>
          </cell>
          <cell r="R14355">
            <v>365.04</v>
          </cell>
          <cell r="S14355" t="str">
            <v>TBD PL</v>
          </cell>
        </row>
        <row r="14356">
          <cell r="L14356" t="str">
            <v>136H7736</v>
          </cell>
          <cell r="M14356" t="str">
            <v>70-AC1L00041W02A140BM1G-00104774</v>
          </cell>
          <cell r="N14356" t="str">
            <v>#</v>
          </cell>
          <cell r="O14356" t="str">
            <v>863</v>
          </cell>
          <cell r="P14356" t="str">
            <v>03874</v>
          </cell>
          <cell r="Q14356" t="str">
            <v>Vac20  0004A 1ph120V FC</v>
          </cell>
          <cell r="R14356">
            <v>142.47999999999999</v>
          </cell>
          <cell r="S14356" t="str">
            <v>TBD PL</v>
          </cell>
        </row>
        <row r="14357">
          <cell r="L14357" t="str">
            <v>136H7737</v>
          </cell>
          <cell r="M14357" t="str">
            <v>70-AC1L00042W02A120BM1G-00104779</v>
          </cell>
          <cell r="N14357" t="str">
            <v>#</v>
          </cell>
          <cell r="O14357" t="str">
            <v>863</v>
          </cell>
          <cell r="P14357" t="str">
            <v>07494</v>
          </cell>
          <cell r="Q14357" t="str">
            <v>Vac20  0004A 1ph230V FC</v>
          </cell>
          <cell r="R14357">
            <v>754</v>
          </cell>
          <cell r="S14357" t="str">
            <v>TBD PL</v>
          </cell>
        </row>
        <row r="14358">
          <cell r="L14358" t="str">
            <v>136H7741</v>
          </cell>
          <cell r="M14358" t="str">
            <v>70-AC1L00092W03A120BM1G-00104781</v>
          </cell>
          <cell r="N14358" t="str">
            <v>#</v>
          </cell>
          <cell r="O14358" t="str">
            <v>863</v>
          </cell>
          <cell r="P14358" t="str">
            <v>03882</v>
          </cell>
          <cell r="Q14358" t="str">
            <v>Vac20  0009A 1ph230V FC</v>
          </cell>
          <cell r="R14358">
            <v>4914</v>
          </cell>
          <cell r="S14358" t="str">
            <v>TBD PL</v>
          </cell>
        </row>
        <row r="14359">
          <cell r="L14359" t="str">
            <v>136H7750</v>
          </cell>
          <cell r="M14359" t="str">
            <v>70-AC3L00027W03A141BM1G-00104771</v>
          </cell>
          <cell r="N14359" t="str">
            <v>#</v>
          </cell>
          <cell r="O14359" t="str">
            <v>863</v>
          </cell>
          <cell r="P14359" t="str">
            <v>03935</v>
          </cell>
          <cell r="Q14359" t="str">
            <v>Vacon 20, 0002 Amp, 575 V, FC</v>
          </cell>
          <cell r="R14359">
            <v>320</v>
          </cell>
          <cell r="S14359" t="str">
            <v>TBD PL</v>
          </cell>
        </row>
        <row r="14360">
          <cell r="L14360" t="str">
            <v>136H7756</v>
          </cell>
          <cell r="M14360" t="str">
            <v>70-AC3L00044W02A121BM1G-00104797</v>
          </cell>
          <cell r="N14360" t="str">
            <v>#</v>
          </cell>
          <cell r="O14360" t="str">
            <v>863</v>
          </cell>
          <cell r="P14360" t="str">
            <v>03897</v>
          </cell>
          <cell r="Q14360" t="str">
            <v>Vacon 20, 0004 Amp, 400 V, FC</v>
          </cell>
          <cell r="R14360">
            <v>19677.36</v>
          </cell>
          <cell r="S14360" t="str">
            <v>TBD PL</v>
          </cell>
        </row>
        <row r="14361">
          <cell r="L14361" t="str">
            <v>136H7757</v>
          </cell>
          <cell r="M14361" t="str">
            <v>70-AC3L00044W02A141BM1G-00104796</v>
          </cell>
          <cell r="N14361" t="str">
            <v>#</v>
          </cell>
          <cell r="O14361" t="str">
            <v>863</v>
          </cell>
          <cell r="P14361" t="str">
            <v>03897</v>
          </cell>
          <cell r="Q14361" t="str">
            <v>Vacon 20, 0004 Amp, 400 V, FC</v>
          </cell>
          <cell r="R14361">
            <v>300</v>
          </cell>
          <cell r="S14361" t="str">
            <v>TBD PL</v>
          </cell>
        </row>
        <row r="14362">
          <cell r="L14362" t="str">
            <v>136H7758</v>
          </cell>
          <cell r="M14362" t="str">
            <v>70-AC3L00047W03A141BM1G-00104773</v>
          </cell>
          <cell r="N14362" t="str">
            <v>#</v>
          </cell>
          <cell r="O14362" t="str">
            <v>863</v>
          </cell>
          <cell r="P14362" t="str">
            <v>03937</v>
          </cell>
          <cell r="Q14362" t="str">
            <v>Vacon 20, 0004 Amp, 575 V, FC</v>
          </cell>
          <cell r="R14362">
            <v>1280</v>
          </cell>
          <cell r="S14362" t="str">
            <v>TBD PL</v>
          </cell>
        </row>
        <row r="14363">
          <cell r="L14363" t="str">
            <v>136H7759</v>
          </cell>
          <cell r="M14363" t="str">
            <v>70-AC3L00052W02A141BM1G-00104786</v>
          </cell>
          <cell r="N14363" t="str">
            <v>#</v>
          </cell>
          <cell r="O14363" t="str">
            <v>863</v>
          </cell>
          <cell r="P14363" t="str">
            <v>03880</v>
          </cell>
          <cell r="Q14363" t="str">
            <v>Vacon 20, 0005 Amp, 230 V, FC</v>
          </cell>
          <cell r="R14363">
            <v>2839.36</v>
          </cell>
          <cell r="S14363" t="str">
            <v>TBD PL</v>
          </cell>
        </row>
        <row r="14364">
          <cell r="L14364" t="str">
            <v>136H7760</v>
          </cell>
          <cell r="M14364" t="str">
            <v>70-AC3L00054W02A121BM1G-00104799</v>
          </cell>
          <cell r="N14364" t="str">
            <v>#</v>
          </cell>
          <cell r="O14364" t="str">
            <v>863</v>
          </cell>
          <cell r="P14364" t="str">
            <v>03898</v>
          </cell>
          <cell r="Q14364" t="str">
            <v>Vacon 20, 0005 Amp, 400 V, FC</v>
          </cell>
          <cell r="R14364">
            <v>1815.84</v>
          </cell>
          <cell r="S14364" t="str">
            <v>TBD PL</v>
          </cell>
        </row>
        <row r="14365">
          <cell r="L14365" t="str">
            <v>136H7762</v>
          </cell>
          <cell r="M14365" t="str">
            <v>70-AC3L00064W02A121BM1G-00104800</v>
          </cell>
          <cell r="N14365" t="str">
            <v>#</v>
          </cell>
          <cell r="O14365" t="str">
            <v>863</v>
          </cell>
          <cell r="P14365" t="str">
            <v>03911</v>
          </cell>
          <cell r="Q14365" t="str">
            <v>Vacon 20, 0006 Amp, 400 V, FC</v>
          </cell>
          <cell r="R14365">
            <v>4296.24</v>
          </cell>
          <cell r="S14365" t="str">
            <v>TBD PL</v>
          </cell>
        </row>
        <row r="14366">
          <cell r="L14366" t="str">
            <v>136H7765</v>
          </cell>
          <cell r="M14366" t="str">
            <v>70-AC3L00072W02A141BM1G-00104478</v>
          </cell>
          <cell r="N14366" t="str">
            <v>#</v>
          </cell>
          <cell r="O14366" t="str">
            <v>863</v>
          </cell>
          <cell r="P14366" t="str">
            <v>03881</v>
          </cell>
          <cell r="Q14366" t="str">
            <v>Vacon 20, 0007 Amp, 230 V, FC</v>
          </cell>
          <cell r="R14366">
            <v>3904.32</v>
          </cell>
          <cell r="S14366" t="str">
            <v>TBD PL</v>
          </cell>
        </row>
        <row r="14367">
          <cell r="L14367" t="str">
            <v>136H7769</v>
          </cell>
          <cell r="M14367" t="str">
            <v>70-AC3L00094W03A141BM1G-00104762</v>
          </cell>
          <cell r="N14367" t="str">
            <v>#</v>
          </cell>
          <cell r="O14367" t="str">
            <v>863</v>
          </cell>
          <cell r="P14367" t="str">
            <v>03929</v>
          </cell>
          <cell r="Q14367" t="str">
            <v>Vacon 20, 0009 Amp, 400 V, FC</v>
          </cell>
          <cell r="R14367">
            <v>273.52</v>
          </cell>
          <cell r="S14367" t="str">
            <v>TBD PL</v>
          </cell>
        </row>
        <row r="14368">
          <cell r="L14368" t="str">
            <v>136H7771</v>
          </cell>
          <cell r="M14368" t="str">
            <v>70-AC3L00112W03A141BM1G-00104787</v>
          </cell>
          <cell r="N14368" t="str">
            <v>#</v>
          </cell>
          <cell r="O14368" t="str">
            <v>863</v>
          </cell>
          <cell r="P14368" t="str">
            <v>03883</v>
          </cell>
          <cell r="Q14368" t="str">
            <v>Vacon 20, 0011 Amp, 230 V, FC</v>
          </cell>
          <cell r="R14368">
            <v>5836.96</v>
          </cell>
          <cell r="S14368" t="str">
            <v>TBD PL</v>
          </cell>
        </row>
        <row r="14369">
          <cell r="L14369" t="str">
            <v>136H7780</v>
          </cell>
          <cell r="M14369" t="str">
            <v>70-AC3L00124W03A141BM1G-00104763</v>
          </cell>
          <cell r="N14369" t="str">
            <v>#</v>
          </cell>
          <cell r="O14369" t="str">
            <v>863</v>
          </cell>
          <cell r="P14369" t="str">
            <v>03930</v>
          </cell>
          <cell r="Q14369" t="str">
            <v>Vacon 20, 0012 Amp, 400 V, FC</v>
          </cell>
          <cell r="R14369">
            <v>982.8</v>
          </cell>
          <cell r="S14369" t="str">
            <v>TBD PL</v>
          </cell>
        </row>
        <row r="14370">
          <cell r="L14370" t="str">
            <v>136H7783</v>
          </cell>
          <cell r="M14370" t="str">
            <v>70-AC3L00172W04A241BM1G-00104789</v>
          </cell>
          <cell r="N14370" t="str">
            <v>#</v>
          </cell>
          <cell r="O14370" t="str">
            <v>863</v>
          </cell>
          <cell r="P14370" t="str">
            <v>03890</v>
          </cell>
          <cell r="Q14370" t="str">
            <v>Vacon 20, 0017 Amp, 230 V, FC</v>
          </cell>
          <cell r="R14370">
            <v>670</v>
          </cell>
          <cell r="S14370" t="str">
            <v>TBD PL</v>
          </cell>
        </row>
        <row r="14371">
          <cell r="L14371" t="str">
            <v>136H7792</v>
          </cell>
          <cell r="M14371" t="str">
            <v>70-AB3L00032W04B520BM4G-00112790</v>
          </cell>
          <cell r="N14371" t="str">
            <v>#</v>
          </cell>
          <cell r="O14371" t="str">
            <v>868</v>
          </cell>
          <cell r="P14371" t="str">
            <v>04930</v>
          </cell>
          <cell r="Q14371" t="str">
            <v>Vac100 HVAC 0003A 230V FC</v>
          </cell>
          <cell r="R14371">
            <v>252.16</v>
          </cell>
          <cell r="S14371" t="str">
            <v>TBD PL</v>
          </cell>
        </row>
        <row r="14372">
          <cell r="L14372" t="str">
            <v>136H7794</v>
          </cell>
          <cell r="M14372" t="str">
            <v>70-AB3L00034W04B220BM4G-00112274</v>
          </cell>
          <cell r="N14372" t="str">
            <v>#</v>
          </cell>
          <cell r="O14372" t="str">
            <v>868</v>
          </cell>
          <cell r="P14372" t="str">
            <v>04905</v>
          </cell>
          <cell r="Q14372" t="str">
            <v>Vac100 HVAC 0003A 480V FC</v>
          </cell>
          <cell r="R14372">
            <v>10722.62</v>
          </cell>
          <cell r="S14372" t="str">
            <v>TBD PL</v>
          </cell>
        </row>
        <row r="14373">
          <cell r="L14373" t="str">
            <v>136H7796</v>
          </cell>
          <cell r="M14373" t="str">
            <v>70-AB3L00042W04B220BM4G-00112616</v>
          </cell>
          <cell r="N14373" t="str">
            <v>#</v>
          </cell>
          <cell r="O14373" t="str">
            <v>868</v>
          </cell>
          <cell r="P14373" t="str">
            <v>04931</v>
          </cell>
          <cell r="Q14373" t="str">
            <v>Vac100 HVAC 0004A 230V FC</v>
          </cell>
          <cell r="R14373">
            <v>1985.67</v>
          </cell>
          <cell r="S14373" t="str">
            <v>TBD PL</v>
          </cell>
        </row>
        <row r="14374">
          <cell r="L14374" t="str">
            <v>136H7797</v>
          </cell>
          <cell r="M14374" t="str">
            <v>70-AB3L00044W04B520BM4G-00112618</v>
          </cell>
          <cell r="N14374" t="str">
            <v>#</v>
          </cell>
          <cell r="O14374" t="str">
            <v>868</v>
          </cell>
          <cell r="P14374" t="str">
            <v>04906</v>
          </cell>
          <cell r="Q14374" t="str">
            <v>Vac100 HVAC 0004A 480V FC</v>
          </cell>
          <cell r="R14374">
            <v>1052.72</v>
          </cell>
          <cell r="S14374" t="str">
            <v>TBD PL</v>
          </cell>
        </row>
        <row r="14375">
          <cell r="L14375" t="str">
            <v>136H7798</v>
          </cell>
          <cell r="M14375" t="str">
            <v>70-AB3L00044W04B220BM4G-00112617</v>
          </cell>
          <cell r="N14375" t="str">
            <v>#</v>
          </cell>
          <cell r="O14375" t="str">
            <v>868</v>
          </cell>
          <cell r="P14375" t="str">
            <v>04906</v>
          </cell>
          <cell r="Q14375" t="str">
            <v>Vac100 HVAC 0004A 480V FC</v>
          </cell>
          <cell r="R14375">
            <v>11374.97</v>
          </cell>
          <cell r="S14375" t="str">
            <v>TBD PL</v>
          </cell>
        </row>
        <row r="14376">
          <cell r="L14376" t="str">
            <v>136H7800</v>
          </cell>
          <cell r="M14376" t="str">
            <v>70-AB3L00046W05B230BM4G-00112304</v>
          </cell>
          <cell r="N14376" t="str">
            <v>#</v>
          </cell>
          <cell r="O14376" t="str">
            <v>868</v>
          </cell>
          <cell r="P14376" t="str">
            <v>04973</v>
          </cell>
          <cell r="Q14376" t="str">
            <v>Vac100 HVAC 0004A 600V FC</v>
          </cell>
          <cell r="R14376">
            <v>616.94000000000005</v>
          </cell>
          <cell r="S14376" t="str">
            <v>TBD PL</v>
          </cell>
        </row>
        <row r="14377">
          <cell r="L14377" t="str">
            <v>136H7802</v>
          </cell>
          <cell r="M14377" t="str">
            <v>70-AB3L00054W04B220BM4G-00112620</v>
          </cell>
          <cell r="N14377" t="str">
            <v>#</v>
          </cell>
          <cell r="O14377" t="str">
            <v>868</v>
          </cell>
          <cell r="P14377" t="str">
            <v>04907</v>
          </cell>
          <cell r="Q14377" t="str">
            <v>Vac100 HVAC 0005A 480V FC</v>
          </cell>
          <cell r="R14377">
            <v>59690.89</v>
          </cell>
          <cell r="S14377" t="str">
            <v>TBD PL</v>
          </cell>
        </row>
        <row r="14378">
          <cell r="L14378" t="str">
            <v>136H7804</v>
          </cell>
          <cell r="M14378" t="str">
            <v>70-AB3L00066W05B230BM4G-00112732</v>
          </cell>
          <cell r="N14378" t="str">
            <v>#</v>
          </cell>
          <cell r="O14378" t="str">
            <v>868</v>
          </cell>
          <cell r="P14378" t="str">
            <v>04974</v>
          </cell>
          <cell r="Q14378" t="str">
            <v>Vac100 HVAC 0006A 600V FC</v>
          </cell>
          <cell r="R14378">
            <v>1959.71</v>
          </cell>
          <cell r="S14378" t="str">
            <v>TBD PL</v>
          </cell>
        </row>
        <row r="14379">
          <cell r="L14379" t="str">
            <v>136H7807</v>
          </cell>
          <cell r="M14379" t="str">
            <v>70-AB3L00072W04B220BM4G-00112621</v>
          </cell>
          <cell r="N14379" t="str">
            <v>#</v>
          </cell>
          <cell r="O14379" t="str">
            <v>868</v>
          </cell>
          <cell r="P14379" t="str">
            <v>04932</v>
          </cell>
          <cell r="Q14379" t="str">
            <v>Vac100 HVAC 0007A 230V FC</v>
          </cell>
          <cell r="R14379">
            <v>3150.81</v>
          </cell>
          <cell r="S14379" t="str">
            <v>TBD PL</v>
          </cell>
        </row>
        <row r="14380">
          <cell r="L14380" t="str">
            <v>136H7809</v>
          </cell>
          <cell r="M14380" t="str">
            <v>70-AB3L00082W04B220BM4G-00112622</v>
          </cell>
          <cell r="N14380" t="str">
            <v>#</v>
          </cell>
          <cell r="O14380" t="str">
            <v>868</v>
          </cell>
          <cell r="P14380" t="str">
            <v>04933</v>
          </cell>
          <cell r="Q14380" t="str">
            <v>Vac100 HVAC 0008A 230V FC</v>
          </cell>
          <cell r="R14380">
            <v>11882.92</v>
          </cell>
          <cell r="S14380" t="str">
            <v>TBD PL</v>
          </cell>
        </row>
        <row r="14381">
          <cell r="L14381" t="str">
            <v>136H7812</v>
          </cell>
          <cell r="M14381" t="str">
            <v>70-AB3L00094W04B520BM4G-00112625</v>
          </cell>
          <cell r="N14381" t="str">
            <v>#</v>
          </cell>
          <cell r="O14381" t="str">
            <v>868</v>
          </cell>
          <cell r="P14381" t="str">
            <v>04909</v>
          </cell>
          <cell r="Q14381" t="str">
            <v>Vac100 HVAC 0009A 480V FC</v>
          </cell>
          <cell r="R14381">
            <v>1385.68</v>
          </cell>
          <cell r="S14381" t="str">
            <v>TBD PL</v>
          </cell>
        </row>
        <row r="14382">
          <cell r="L14382" t="str">
            <v>136H7813</v>
          </cell>
          <cell r="M14382" t="str">
            <v>70-AB3L00094W04B220BM4G-00112624</v>
          </cell>
          <cell r="N14382" t="str">
            <v>#</v>
          </cell>
          <cell r="O14382" t="str">
            <v>868</v>
          </cell>
          <cell r="P14382" t="str">
            <v>04909</v>
          </cell>
          <cell r="Q14382" t="str">
            <v>Vac100 HVAC 0009A 480V FC</v>
          </cell>
          <cell r="R14382">
            <v>53417.61</v>
          </cell>
          <cell r="S14382" t="str">
            <v>TBD PL</v>
          </cell>
        </row>
        <row r="14383">
          <cell r="L14383" t="str">
            <v>136H7815</v>
          </cell>
          <cell r="M14383" t="str">
            <v>70-AB3L00096W05B230BM4G-00112734</v>
          </cell>
          <cell r="N14383" t="str">
            <v>#</v>
          </cell>
          <cell r="O14383" t="str">
            <v>868</v>
          </cell>
          <cell r="P14383" t="str">
            <v>04975</v>
          </cell>
          <cell r="Q14383" t="str">
            <v>Vac100 HVAC 0009A 600V FC</v>
          </cell>
          <cell r="R14383">
            <v>815.24</v>
          </cell>
          <cell r="S14383" t="str">
            <v>TBD PL</v>
          </cell>
        </row>
        <row r="14384">
          <cell r="L14384" t="str">
            <v>136H7817</v>
          </cell>
          <cell r="M14384" t="str">
            <v>70-AB3L00112W04B220BM4G-00112626</v>
          </cell>
          <cell r="N14384" t="str">
            <v>#</v>
          </cell>
          <cell r="O14384" t="str">
            <v>868</v>
          </cell>
          <cell r="P14384" t="str">
            <v>04934</v>
          </cell>
          <cell r="Q14384" t="str">
            <v>Vac100 HVAC 0011A 230V FC</v>
          </cell>
          <cell r="R14384">
            <v>12469.67</v>
          </cell>
          <cell r="S14384" t="str">
            <v>TBD PL</v>
          </cell>
        </row>
        <row r="14385">
          <cell r="L14385" t="str">
            <v>136H7819</v>
          </cell>
          <cell r="M14385" t="str">
            <v>70-AB3L00116W05B230BM4G-00112736</v>
          </cell>
          <cell r="N14385" t="str">
            <v>#</v>
          </cell>
          <cell r="O14385" t="str">
            <v>868</v>
          </cell>
          <cell r="P14385" t="str">
            <v>04976</v>
          </cell>
          <cell r="Q14385" t="str">
            <v>Vac100 HVAC 0011A 600V FC</v>
          </cell>
          <cell r="R14385">
            <v>466.38</v>
          </cell>
          <cell r="S14385" t="str">
            <v>TBD PL</v>
          </cell>
        </row>
        <row r="14386">
          <cell r="L14386" t="str">
            <v>136H7820</v>
          </cell>
          <cell r="M14386" t="str">
            <v>70-AB3L00124W04B520BM4G-00112628</v>
          </cell>
          <cell r="N14386" t="str">
            <v>#</v>
          </cell>
          <cell r="O14386" t="str">
            <v>868</v>
          </cell>
          <cell r="P14386" t="str">
            <v>04910</v>
          </cell>
          <cell r="Q14386" t="str">
            <v>Vac100 HVAC 0012A 480V FC</v>
          </cell>
          <cell r="R14386">
            <v>1999.31</v>
          </cell>
          <cell r="S14386" t="str">
            <v>TBD PL</v>
          </cell>
        </row>
        <row r="14387">
          <cell r="L14387" t="str">
            <v>136H7821</v>
          </cell>
          <cell r="M14387" t="str">
            <v>70-AB3L00124W04B220BM4G-00112412</v>
          </cell>
          <cell r="N14387" t="str">
            <v>#</v>
          </cell>
          <cell r="O14387" t="str">
            <v>868</v>
          </cell>
          <cell r="P14387" t="str">
            <v>04910</v>
          </cell>
          <cell r="Q14387" t="str">
            <v>Vac100 HVAC 0012A 480V FC</v>
          </cell>
          <cell r="R14387">
            <v>54258.95</v>
          </cell>
          <cell r="S14387" t="str">
            <v>TBD PL</v>
          </cell>
        </row>
        <row r="14388">
          <cell r="L14388" t="str">
            <v>136H7822</v>
          </cell>
          <cell r="M14388" t="str">
            <v>70-AB3L00164W05B520BM4G-00112630</v>
          </cell>
          <cell r="N14388" t="str">
            <v>#</v>
          </cell>
          <cell r="O14388" t="str">
            <v>868</v>
          </cell>
          <cell r="P14388" t="str">
            <v>04911</v>
          </cell>
          <cell r="Q14388" t="str">
            <v>Vac100 HVAC 0016A 480V FC</v>
          </cell>
          <cell r="R14388">
            <v>437</v>
          </cell>
          <cell r="S14388" t="str">
            <v>TBD PL</v>
          </cell>
        </row>
        <row r="14389">
          <cell r="L14389" t="str">
            <v>136H7823</v>
          </cell>
          <cell r="M14389" t="str">
            <v>70-AB3L00164W05B220BM4G-00112629</v>
          </cell>
          <cell r="N14389" t="str">
            <v>#</v>
          </cell>
          <cell r="O14389" t="str">
            <v>868</v>
          </cell>
          <cell r="P14389" t="str">
            <v>04911</v>
          </cell>
          <cell r="Q14389" t="str">
            <v>Vac100 HVAC 0016A 480V FC</v>
          </cell>
          <cell r="R14389">
            <v>81904.259999999995</v>
          </cell>
          <cell r="S14389" t="str">
            <v>TBD PL</v>
          </cell>
        </row>
        <row r="14390">
          <cell r="L14390" t="str">
            <v>136H7824</v>
          </cell>
          <cell r="M14390" t="str">
            <v>70-AB3L00182W05B520BM4G-00112794</v>
          </cell>
          <cell r="N14390" t="str">
            <v>#</v>
          </cell>
          <cell r="O14390" t="str">
            <v>868</v>
          </cell>
          <cell r="P14390" t="str">
            <v>04940</v>
          </cell>
          <cell r="Q14390" t="str">
            <v>Vac100 HVAC 0018A 230V FC</v>
          </cell>
          <cell r="R14390">
            <v>356.46</v>
          </cell>
          <cell r="S14390" t="str">
            <v>TBD PL</v>
          </cell>
        </row>
        <row r="14391">
          <cell r="L14391" t="str">
            <v>136H7825</v>
          </cell>
          <cell r="M14391" t="str">
            <v>70-AB3L00182W05B220BM4G-00112631</v>
          </cell>
          <cell r="N14391" t="str">
            <v>#</v>
          </cell>
          <cell r="O14391" t="str">
            <v>868</v>
          </cell>
          <cell r="P14391" t="str">
            <v>04940</v>
          </cell>
          <cell r="Q14391" t="str">
            <v>Vac100 HVAC 0018A 230V FC</v>
          </cell>
          <cell r="R14391">
            <v>31739.19</v>
          </cell>
          <cell r="S14391" t="str">
            <v>TBD PL</v>
          </cell>
        </row>
        <row r="14392">
          <cell r="L14392" t="str">
            <v>136H7827</v>
          </cell>
          <cell r="M14392" t="str">
            <v>70-AB3L00186W06B230BM4G-00112305</v>
          </cell>
          <cell r="N14392" t="str">
            <v>#</v>
          </cell>
          <cell r="O14392" t="str">
            <v>868</v>
          </cell>
          <cell r="P14392" t="str">
            <v>04984</v>
          </cell>
          <cell r="Q14392" t="str">
            <v>Vac100 HVAC 0018A 600V FC</v>
          </cell>
          <cell r="R14392">
            <v>1711.02</v>
          </cell>
          <cell r="S14392" t="str">
            <v>TBD PL</v>
          </cell>
        </row>
        <row r="14393">
          <cell r="L14393" t="str">
            <v>136H7829</v>
          </cell>
          <cell r="M14393" t="str">
            <v>70-AB3L00226W06B230BM4G-00112739</v>
          </cell>
          <cell r="N14393" t="str">
            <v>#</v>
          </cell>
          <cell r="O14393" t="str">
            <v>868</v>
          </cell>
          <cell r="P14393" t="str">
            <v>04985</v>
          </cell>
          <cell r="Q14393" t="str">
            <v>Vac100 HVAC 0022A 600V FC</v>
          </cell>
          <cell r="R14393">
            <v>2028</v>
          </cell>
          <cell r="S14393" t="str">
            <v>TBD PL</v>
          </cell>
        </row>
        <row r="14394">
          <cell r="L14394" t="str">
            <v>136H7830</v>
          </cell>
          <cell r="M14394" t="str">
            <v>70-AB3L00234W05B520BM4G-00112633</v>
          </cell>
          <cell r="N14394" t="str">
            <v>#</v>
          </cell>
          <cell r="O14394" t="str">
            <v>868</v>
          </cell>
          <cell r="P14394" t="str">
            <v>04912</v>
          </cell>
          <cell r="Q14394" t="str">
            <v>Vac100 HVAC 0023A 480V FC</v>
          </cell>
          <cell r="R14394">
            <v>4830.1899999999996</v>
          </cell>
          <cell r="S14394" t="str">
            <v>TBD PL</v>
          </cell>
        </row>
        <row r="14395">
          <cell r="L14395" t="str">
            <v>136H7831</v>
          </cell>
          <cell r="M14395" t="str">
            <v>70-AB3L00234W05B220BM4G-00112632</v>
          </cell>
          <cell r="N14395" t="str">
            <v>#</v>
          </cell>
          <cell r="O14395" t="str">
            <v>868</v>
          </cell>
          <cell r="P14395" t="str">
            <v>04912</v>
          </cell>
          <cell r="Q14395" t="str">
            <v>Vac100 HVAC 0023A 480V FC</v>
          </cell>
          <cell r="R14395">
            <v>99685.97</v>
          </cell>
          <cell r="S14395" t="str">
            <v>TBD PL</v>
          </cell>
        </row>
        <row r="14396">
          <cell r="L14396" t="str">
            <v>136H7833</v>
          </cell>
          <cell r="M14396" t="str">
            <v>70-AB3L00242W05B220BM4G-00112634</v>
          </cell>
          <cell r="N14396" t="str">
            <v>#</v>
          </cell>
          <cell r="O14396" t="str">
            <v>868</v>
          </cell>
          <cell r="P14396" t="str">
            <v>04946</v>
          </cell>
          <cell r="Q14396" t="str">
            <v>Vac100 HVAC 0024A 230V FC</v>
          </cell>
          <cell r="R14396">
            <v>36355.93</v>
          </cell>
          <cell r="S14396" t="str">
            <v>TBD PL</v>
          </cell>
        </row>
        <row r="14397">
          <cell r="L14397" t="str">
            <v>136H7835</v>
          </cell>
          <cell r="M14397" t="str">
            <v>70-AB3L00276W06B230BM4G-00112741</v>
          </cell>
          <cell r="N14397" t="str">
            <v>#</v>
          </cell>
          <cell r="O14397" t="str">
            <v>868</v>
          </cell>
          <cell r="P14397" t="str">
            <v>04986</v>
          </cell>
          <cell r="Q14397" t="str">
            <v>Vac100 HVAC 0027A 600V FC</v>
          </cell>
          <cell r="R14397">
            <v>833.85</v>
          </cell>
          <cell r="S14397" t="str">
            <v>TBD PL</v>
          </cell>
        </row>
        <row r="14398">
          <cell r="L14398" t="str">
            <v>136H7837</v>
          </cell>
          <cell r="M14398" t="str">
            <v>70-AB3L00312W05B220BM4G-00112635</v>
          </cell>
          <cell r="N14398" t="str">
            <v>#</v>
          </cell>
          <cell r="O14398" t="str">
            <v>868</v>
          </cell>
          <cell r="P14398" t="str">
            <v>04951</v>
          </cell>
          <cell r="Q14398" t="str">
            <v>Vac100 HVAC 0031A 230V FC</v>
          </cell>
          <cell r="R14398">
            <v>23172.7</v>
          </cell>
          <cell r="S14398" t="str">
            <v>TBD PL</v>
          </cell>
        </row>
        <row r="14399">
          <cell r="L14399" t="str">
            <v>136H7838</v>
          </cell>
          <cell r="M14399" t="str">
            <v>70-AB3L00314W05B520BM4G-00112637</v>
          </cell>
          <cell r="N14399" t="str">
            <v>#</v>
          </cell>
          <cell r="O14399" t="str">
            <v>868</v>
          </cell>
          <cell r="P14399" t="str">
            <v>04913</v>
          </cell>
          <cell r="Q14399" t="str">
            <v>Vac100 HVAC 0031A 480V FC</v>
          </cell>
          <cell r="R14399">
            <v>4566.29</v>
          </cell>
          <cell r="S14399" t="str">
            <v>TBD PL</v>
          </cell>
        </row>
        <row r="14400">
          <cell r="L14400" t="str">
            <v>136H7839</v>
          </cell>
          <cell r="M14400" t="str">
            <v>70-AB3L00314W05B220BM4G-00112636</v>
          </cell>
          <cell r="N14400" t="str">
            <v>#</v>
          </cell>
          <cell r="O14400" t="str">
            <v>868</v>
          </cell>
          <cell r="P14400" t="str">
            <v>04913</v>
          </cell>
          <cell r="Q14400" t="str">
            <v>Vac100 HVAC 0031A 480V FC</v>
          </cell>
          <cell r="R14400">
            <v>90716.57</v>
          </cell>
          <cell r="S14400" t="str">
            <v>TBD PL</v>
          </cell>
        </row>
        <row r="14401">
          <cell r="L14401" t="str">
            <v>136H7841</v>
          </cell>
          <cell r="M14401" t="str">
            <v>70-AB3L00346W06B230BM4G-00112743</v>
          </cell>
          <cell r="N14401" t="str">
            <v>#</v>
          </cell>
          <cell r="O14401" t="str">
            <v>868</v>
          </cell>
          <cell r="P14401" t="str">
            <v>04987</v>
          </cell>
          <cell r="Q14401" t="str">
            <v>Vac100 HVAC 0034A 600V FC</v>
          </cell>
          <cell r="R14401">
            <v>2872.02</v>
          </cell>
          <cell r="S14401" t="str">
            <v>TBD PL</v>
          </cell>
        </row>
        <row r="14402">
          <cell r="L14402" t="str">
            <v>136H7843</v>
          </cell>
          <cell r="M14402" t="str">
            <v>70-AB3L00384W06B220BM4G-00112638</v>
          </cell>
          <cell r="N14402" t="str">
            <v>#</v>
          </cell>
          <cell r="O14402" t="str">
            <v>868</v>
          </cell>
          <cell r="P14402" t="str">
            <v>04914</v>
          </cell>
          <cell r="Q14402" t="str">
            <v>Vac100 HVAC 0038A 480V FC</v>
          </cell>
          <cell r="R14402">
            <v>57111.85</v>
          </cell>
          <cell r="S14402" t="str">
            <v>TBD PL</v>
          </cell>
        </row>
        <row r="14403">
          <cell r="L14403" t="str">
            <v>136H7847</v>
          </cell>
          <cell r="M14403" t="str">
            <v>70-AB3L00464W06B220BM4G-00112641</v>
          </cell>
          <cell r="N14403" t="str">
            <v>#</v>
          </cell>
          <cell r="O14403" t="str">
            <v>868</v>
          </cell>
          <cell r="P14403" t="str">
            <v>04915</v>
          </cell>
          <cell r="Q14403" t="str">
            <v>Vac100 HVAC 0046A 480V FC</v>
          </cell>
          <cell r="R14403">
            <v>59212.35</v>
          </cell>
          <cell r="S14403" t="str">
            <v>TBD PL</v>
          </cell>
        </row>
        <row r="14404">
          <cell r="L14404" t="str">
            <v>136H7848</v>
          </cell>
          <cell r="M14404" t="str">
            <v>70-AB3L00482W06B520BM4G-00112643</v>
          </cell>
          <cell r="N14404" t="str">
            <v>#</v>
          </cell>
          <cell r="O14404" t="str">
            <v>868</v>
          </cell>
          <cell r="P14404" t="str">
            <v>04952</v>
          </cell>
          <cell r="Q14404" t="str">
            <v>Vac100 HVAC 0048A 230V FC</v>
          </cell>
          <cell r="R14404">
            <v>2022.2</v>
          </cell>
          <cell r="S14404" t="str">
            <v>TBD PL</v>
          </cell>
        </row>
        <row r="14405">
          <cell r="L14405" t="str">
            <v>136H7849</v>
          </cell>
          <cell r="M14405" t="str">
            <v>70-AB3L00482W06B220BM4G-00112642</v>
          </cell>
          <cell r="N14405" t="str">
            <v>#</v>
          </cell>
          <cell r="O14405" t="str">
            <v>868</v>
          </cell>
          <cell r="P14405" t="str">
            <v>04952</v>
          </cell>
          <cell r="Q14405" t="str">
            <v>Vac100 HVAC 0048A 230V FC</v>
          </cell>
          <cell r="R14405">
            <v>23244.06</v>
          </cell>
          <cell r="S14405" t="str">
            <v>TBD PL</v>
          </cell>
        </row>
        <row r="14406">
          <cell r="L14406" t="str">
            <v>136H7851</v>
          </cell>
          <cell r="M14406" t="str">
            <v>70-AB3L00526W07B230BM4G-00112413</v>
          </cell>
          <cell r="N14406" t="str">
            <v>#</v>
          </cell>
          <cell r="O14406" t="str">
            <v>868</v>
          </cell>
          <cell r="P14406" t="str">
            <v>06918</v>
          </cell>
          <cell r="Q14406" t="str">
            <v>Vac100 HVAC 0052A 600V FC</v>
          </cell>
          <cell r="R14406">
            <v>1461.47</v>
          </cell>
          <cell r="S14406" t="str">
            <v>TBD PL</v>
          </cell>
        </row>
        <row r="14407">
          <cell r="L14407" t="str">
            <v>136H7852</v>
          </cell>
          <cell r="M14407" t="str">
            <v>70-AB3L00614W06B520BM4G-00112645</v>
          </cell>
          <cell r="N14407" t="str">
            <v>#</v>
          </cell>
          <cell r="O14407" t="str">
            <v>868</v>
          </cell>
          <cell r="P14407" t="str">
            <v>04916</v>
          </cell>
          <cell r="Q14407" t="str">
            <v>Vac100 HVAC 0061A 480V FC</v>
          </cell>
          <cell r="R14407">
            <v>6477.36</v>
          </cell>
          <cell r="S14407" t="str">
            <v>TBD PL</v>
          </cell>
        </row>
        <row r="14408">
          <cell r="L14408" t="str">
            <v>136H7853</v>
          </cell>
          <cell r="M14408" t="str">
            <v>70-AB3L00614W06B220BM4G-00112644</v>
          </cell>
          <cell r="N14408" t="str">
            <v>#</v>
          </cell>
          <cell r="O14408" t="str">
            <v>868</v>
          </cell>
          <cell r="P14408" t="str">
            <v>04916</v>
          </cell>
          <cell r="Q14408" t="str">
            <v>Vac100 HVAC 0061A 480V FC</v>
          </cell>
          <cell r="R14408">
            <v>77241.19</v>
          </cell>
          <cell r="S14408" t="str">
            <v>TBD PL</v>
          </cell>
        </row>
        <row r="14409">
          <cell r="L14409" t="str">
            <v>136H7855</v>
          </cell>
          <cell r="M14409" t="str">
            <v>70-AB3L00622W06B220BM4G-00112646</v>
          </cell>
          <cell r="N14409" t="str">
            <v>#</v>
          </cell>
          <cell r="O14409" t="str">
            <v>868</v>
          </cell>
          <cell r="P14409" t="str">
            <v>04953</v>
          </cell>
          <cell r="Q14409" t="str">
            <v>Vac100 HVAC 0062A 230V FC</v>
          </cell>
          <cell r="R14409">
            <v>18826.88</v>
          </cell>
          <cell r="S14409" t="str">
            <v>TBD PL</v>
          </cell>
        </row>
        <row r="14410">
          <cell r="L14410" t="str">
            <v>136H7857</v>
          </cell>
          <cell r="M14410" t="str">
            <v>70-AB3L00626W07B230BM4G-00112747</v>
          </cell>
          <cell r="N14410" t="str">
            <v>#</v>
          </cell>
          <cell r="O14410" t="str">
            <v>868</v>
          </cell>
          <cell r="P14410" t="str">
            <v>06919</v>
          </cell>
          <cell r="Q14410" t="str">
            <v>Vac100 HVAC 0062A 600V FC</v>
          </cell>
          <cell r="R14410">
            <v>3535.13</v>
          </cell>
          <cell r="S14410" t="str">
            <v>TBD PL</v>
          </cell>
        </row>
        <row r="14411">
          <cell r="L14411" t="str">
            <v>136H7858</v>
          </cell>
          <cell r="M14411" t="str">
            <v>70-AB3L00724W07B520BM4G-00113369</v>
          </cell>
          <cell r="N14411" t="str">
            <v>#</v>
          </cell>
          <cell r="O14411" t="str">
            <v>868</v>
          </cell>
          <cell r="P14411" t="str">
            <v>04917</v>
          </cell>
          <cell r="Q14411" t="str">
            <v>Vac100 HVAC 0072A 480V FC</v>
          </cell>
          <cell r="R14411">
            <v>1341.61</v>
          </cell>
          <cell r="S14411" t="str">
            <v>TBD PL</v>
          </cell>
        </row>
        <row r="14412">
          <cell r="L14412" t="str">
            <v>136H7859</v>
          </cell>
          <cell r="M14412" t="str">
            <v>70-AB3L00724W07B220BM4G-00112648</v>
          </cell>
          <cell r="N14412" t="str">
            <v>#</v>
          </cell>
          <cell r="O14412" t="str">
            <v>868</v>
          </cell>
          <cell r="P14412" t="str">
            <v>04917</v>
          </cell>
          <cell r="Q14412" t="str">
            <v>Vac100 HVAC 0072A 480V FC</v>
          </cell>
          <cell r="R14412">
            <v>37541.61</v>
          </cell>
          <cell r="S14412" t="str">
            <v>TBD PL</v>
          </cell>
        </row>
        <row r="14413">
          <cell r="L14413" t="str">
            <v>136H7860</v>
          </cell>
          <cell r="M14413" t="str">
            <v>70-AB3L00752W07B220BM4G-00112649</v>
          </cell>
          <cell r="N14413" t="str">
            <v>#</v>
          </cell>
          <cell r="O14413" t="str">
            <v>868</v>
          </cell>
          <cell r="P14413" t="str">
            <v>04954</v>
          </cell>
          <cell r="Q14413" t="str">
            <v>Vac100 HVAC 0075A 230V FC</v>
          </cell>
          <cell r="R14413">
            <v>15298.24</v>
          </cell>
          <cell r="S14413" t="str">
            <v>TBD PL</v>
          </cell>
        </row>
        <row r="14414">
          <cell r="L14414" t="str">
            <v>136H7864</v>
          </cell>
          <cell r="M14414" t="str">
            <v>70-AB3L00874W07B520BM4G-00113370</v>
          </cell>
          <cell r="N14414" t="str">
            <v>#</v>
          </cell>
          <cell r="O14414" t="str">
            <v>868</v>
          </cell>
          <cell r="P14414" t="str">
            <v>04918</v>
          </cell>
          <cell r="Q14414" t="str">
            <v>Vac100 HVAC 0087A 480V FC</v>
          </cell>
          <cell r="R14414">
            <v>3248.76</v>
          </cell>
          <cell r="S14414" t="str">
            <v>TBD PL</v>
          </cell>
        </row>
        <row r="14415">
          <cell r="L14415" t="str">
            <v>136H7865</v>
          </cell>
          <cell r="M14415" t="str">
            <v>70-AB3L00874W07B220BM4G-00112650</v>
          </cell>
          <cell r="N14415" t="str">
            <v>#</v>
          </cell>
          <cell r="O14415" t="str">
            <v>868</v>
          </cell>
          <cell r="P14415" t="str">
            <v>04918</v>
          </cell>
          <cell r="Q14415" t="str">
            <v>Vac100 HVAC 0087A 480V FC</v>
          </cell>
          <cell r="R14415">
            <v>22568.87</v>
          </cell>
          <cell r="S14415" t="str">
            <v>TBD PL</v>
          </cell>
        </row>
        <row r="14416">
          <cell r="L14416" t="str">
            <v>136H7866</v>
          </cell>
          <cell r="M14416" t="str">
            <v>70-AB3L00882W07B220BM4G-00112651</v>
          </cell>
          <cell r="N14416" t="str">
            <v>#</v>
          </cell>
          <cell r="O14416" t="str">
            <v>868</v>
          </cell>
          <cell r="P14416" t="str">
            <v>04955</v>
          </cell>
          <cell r="Q14416" t="str">
            <v>Vac100 HVAC 0088A 230V FC</v>
          </cell>
          <cell r="R14416">
            <v>2049.62</v>
          </cell>
          <cell r="S14416" t="str">
            <v>TBD PL</v>
          </cell>
        </row>
        <row r="14417">
          <cell r="L14417" t="str">
            <v>136H7869</v>
          </cell>
          <cell r="M14417" t="str">
            <v>70-AB3L01052W07B220BM4G-00112652</v>
          </cell>
          <cell r="N14417" t="str">
            <v>#</v>
          </cell>
          <cell r="O14417" t="str">
            <v>868</v>
          </cell>
          <cell r="P14417" t="str">
            <v>04956</v>
          </cell>
          <cell r="Q14417" t="str">
            <v>Vac100 HVAC 0105A 230V FC</v>
          </cell>
          <cell r="R14417">
            <v>9588.24</v>
          </cell>
          <cell r="S14417" t="str">
            <v>TBD PL</v>
          </cell>
        </row>
        <row r="14418">
          <cell r="L14418" t="str">
            <v>136H7870</v>
          </cell>
          <cell r="M14418" t="str">
            <v>70-AB3L01054W07B520BM4G-00113371</v>
          </cell>
          <cell r="N14418" t="str">
            <v>#</v>
          </cell>
          <cell r="O14418" t="str">
            <v>868</v>
          </cell>
          <cell r="P14418" t="str">
            <v>04919</v>
          </cell>
          <cell r="Q14418" t="str">
            <v>Vac100 HVAC 0105A 480V FC</v>
          </cell>
          <cell r="R14418">
            <v>12205.7</v>
          </cell>
          <cell r="S14418" t="str">
            <v>TBD PL</v>
          </cell>
        </row>
        <row r="14419">
          <cell r="L14419" t="str">
            <v>136H7871</v>
          </cell>
          <cell r="M14419" t="str">
            <v>70-AB3L01054W07B220BM4G-00112653</v>
          </cell>
          <cell r="N14419" t="str">
            <v>#</v>
          </cell>
          <cell r="O14419" t="str">
            <v>868</v>
          </cell>
          <cell r="P14419" t="str">
            <v>04919</v>
          </cell>
          <cell r="Q14419" t="str">
            <v>Vac100 HVAC 0105A 480V FC</v>
          </cell>
          <cell r="R14419">
            <v>18333.05</v>
          </cell>
          <cell r="S14419" t="str">
            <v>TBD PL</v>
          </cell>
        </row>
        <row r="14420">
          <cell r="L14420" t="str">
            <v>136H7874</v>
          </cell>
          <cell r="M14420" t="str">
            <v>70-AB3L01402W08B220BM4G-00112654</v>
          </cell>
          <cell r="N14420" t="str">
            <v>#</v>
          </cell>
          <cell r="O14420" t="str">
            <v>868</v>
          </cell>
          <cell r="P14420" t="str">
            <v>04957</v>
          </cell>
          <cell r="Q14420" t="str">
            <v>Vac100 HVAC 0140A 230V FC</v>
          </cell>
          <cell r="R14420">
            <v>15986.03</v>
          </cell>
          <cell r="S14420" t="str">
            <v>TBD PL</v>
          </cell>
        </row>
        <row r="14421">
          <cell r="L14421" t="str">
            <v>136H7928</v>
          </cell>
          <cell r="M14421" t="str">
            <v>70-AB3L01404W08B220BM4G-00112655</v>
          </cell>
          <cell r="N14421" t="str">
            <v>#</v>
          </cell>
          <cell r="O14421" t="str">
            <v>868</v>
          </cell>
          <cell r="P14421" t="str">
            <v>04920</v>
          </cell>
          <cell r="Q14421" t="str">
            <v>Vac100 HVAC 0140A 480V FC</v>
          </cell>
          <cell r="R14421">
            <v>48905.120000000003</v>
          </cell>
          <cell r="S14421" t="str">
            <v>TBD PL</v>
          </cell>
        </row>
        <row r="14422">
          <cell r="L14422" t="str">
            <v>136H7932</v>
          </cell>
          <cell r="M14422" t="str">
            <v>70-AB3L01702W08B220BM4G-00112656</v>
          </cell>
          <cell r="N14422" t="str">
            <v>#</v>
          </cell>
          <cell r="O14422" t="str">
            <v>868</v>
          </cell>
          <cell r="P14422" t="str">
            <v>04958</v>
          </cell>
          <cell r="Q14422" t="str">
            <v>Vac100 HVAC 0170A 230V FC</v>
          </cell>
          <cell r="R14422">
            <v>2039.02</v>
          </cell>
          <cell r="S14422" t="str">
            <v>TBD PL</v>
          </cell>
        </row>
        <row r="14423">
          <cell r="L14423" t="str">
            <v>136H7936</v>
          </cell>
          <cell r="M14423" t="str">
            <v>70-AB3L02054W08B220BM4G-00112658</v>
          </cell>
          <cell r="N14423" t="str">
            <v>#</v>
          </cell>
          <cell r="O14423" t="str">
            <v>868</v>
          </cell>
          <cell r="P14423" t="str">
            <v>04922</v>
          </cell>
          <cell r="Q14423" t="str">
            <v>Vac100 HVAC 0205A 480V FC</v>
          </cell>
          <cell r="R14423">
            <v>6434.06</v>
          </cell>
          <cell r="S14423" t="str">
            <v>TBD PL</v>
          </cell>
        </row>
        <row r="14424">
          <cell r="L14424" t="str">
            <v>136H7939</v>
          </cell>
          <cell r="M14424" t="str">
            <v>70-AB3L02614W09B220BM4G-00115625</v>
          </cell>
          <cell r="N14424" t="str">
            <v>#</v>
          </cell>
          <cell r="O14424" t="str">
            <v>868</v>
          </cell>
          <cell r="P14424" t="str">
            <v>04923</v>
          </cell>
          <cell r="Q14424" t="str">
            <v>Vac100 HVAC 0261A 480V FC</v>
          </cell>
          <cell r="R14424">
            <v>3947.23</v>
          </cell>
          <cell r="S14424" t="str">
            <v>TBD PL</v>
          </cell>
        </row>
        <row r="14425">
          <cell r="L14425" t="str">
            <v>136H7945</v>
          </cell>
          <cell r="M14425" t="str">
            <v>70-AB3L00034W04B220BM4K-00106685</v>
          </cell>
          <cell r="N14425" t="str">
            <v>#</v>
          </cell>
          <cell r="O14425" t="str">
            <v>868</v>
          </cell>
          <cell r="P14425" t="str">
            <v>04905</v>
          </cell>
          <cell r="Q14425" t="str">
            <v>Vac100 HVAC 0003A 480V FC</v>
          </cell>
          <cell r="R14425">
            <v>12229.7</v>
          </cell>
          <cell r="S14425" t="str">
            <v>TBD PL</v>
          </cell>
        </row>
        <row r="14426">
          <cell r="L14426" t="str">
            <v>136H7949</v>
          </cell>
          <cell r="M14426" t="str">
            <v>70-AB3L00042W04B220BM4K-00107045</v>
          </cell>
          <cell r="N14426" t="str">
            <v>#</v>
          </cell>
          <cell r="O14426" t="str">
            <v>868</v>
          </cell>
          <cell r="P14426" t="str">
            <v>04931</v>
          </cell>
          <cell r="Q14426" t="str">
            <v>Vac100 HVAC 0004A 230V FC</v>
          </cell>
          <cell r="R14426">
            <v>4335</v>
          </cell>
          <cell r="S14426" t="str">
            <v>TBD PL</v>
          </cell>
        </row>
        <row r="14427">
          <cell r="L14427" t="str">
            <v>136H7950</v>
          </cell>
          <cell r="M14427" t="str">
            <v>70-AB3L00044W04B520BM4K-00107331</v>
          </cell>
          <cell r="N14427" t="str">
            <v>#</v>
          </cell>
          <cell r="O14427" t="str">
            <v>868</v>
          </cell>
          <cell r="P14427" t="str">
            <v>04906</v>
          </cell>
          <cell r="Q14427" t="str">
            <v>Vac100 HVAC 0004A 480V FC</v>
          </cell>
          <cell r="R14427">
            <v>276</v>
          </cell>
          <cell r="S14427" t="str">
            <v>TBD PL</v>
          </cell>
        </row>
        <row r="14428">
          <cell r="L14428" t="str">
            <v>136H7953</v>
          </cell>
          <cell r="M14428" t="str">
            <v>70-AB3L00044W04B220BM4K-00106329</v>
          </cell>
          <cell r="N14428" t="str">
            <v>#</v>
          </cell>
          <cell r="O14428" t="str">
            <v>868</v>
          </cell>
          <cell r="P14428" t="str">
            <v>04906</v>
          </cell>
          <cell r="Q14428" t="str">
            <v>Vac100 HVAC 0004A 480V FC</v>
          </cell>
          <cell r="R14428">
            <v>31701.5</v>
          </cell>
          <cell r="S14428" t="str">
            <v>TBD PL</v>
          </cell>
        </row>
        <row r="14429">
          <cell r="L14429" t="str">
            <v>136H7955</v>
          </cell>
          <cell r="M14429" t="str">
            <v>70-AB3L00054W04B520BM4K-00107425</v>
          </cell>
          <cell r="N14429" t="str">
            <v>#</v>
          </cell>
          <cell r="O14429" t="str">
            <v>868</v>
          </cell>
          <cell r="P14429" t="str">
            <v>04907</v>
          </cell>
          <cell r="Q14429" t="str">
            <v>Vac100 HVAC 0005A 480V FC</v>
          </cell>
          <cell r="R14429">
            <v>564</v>
          </cell>
          <cell r="S14429" t="str">
            <v>TBD PL</v>
          </cell>
        </row>
        <row r="14430">
          <cell r="L14430" t="str">
            <v>136H7959</v>
          </cell>
          <cell r="M14430" t="str">
            <v>VA20X-3L-0009-4-X+BM25-000000311</v>
          </cell>
          <cell r="N14430" t="str">
            <v>#</v>
          </cell>
          <cell r="O14430" t="str">
            <v>864</v>
          </cell>
          <cell r="P14430" t="str">
            <v>03951</v>
          </cell>
          <cell r="Q14430" t="str">
            <v>Va 20 X, 0009 Amp, 400 V, FC</v>
          </cell>
          <cell r="R14430">
            <v>993.44</v>
          </cell>
          <cell r="S14430" t="str">
            <v>TBD PL</v>
          </cell>
        </row>
        <row r="14431">
          <cell r="L14431" t="str">
            <v>136H7960</v>
          </cell>
          <cell r="M14431" t="str">
            <v>70-AB3L00054W04B220BM4K-00106766</v>
          </cell>
          <cell r="N14431" t="str">
            <v>#</v>
          </cell>
          <cell r="O14431" t="str">
            <v>868</v>
          </cell>
          <cell r="P14431" t="str">
            <v>04907</v>
          </cell>
          <cell r="Q14431" t="str">
            <v>Vac100 HVAC 0005A 480V FC</v>
          </cell>
          <cell r="R14431">
            <v>32635.919999999998</v>
          </cell>
          <cell r="S14431" t="str">
            <v>TBD PL</v>
          </cell>
        </row>
        <row r="14432">
          <cell r="L14432" t="str">
            <v>136H7964</v>
          </cell>
          <cell r="M14432" t="str">
            <v>70-AB3L00066W05B230BM4K-00103965</v>
          </cell>
          <cell r="N14432" t="str">
            <v>#</v>
          </cell>
          <cell r="O14432" t="str">
            <v>868</v>
          </cell>
          <cell r="P14432" t="str">
            <v>04974</v>
          </cell>
          <cell r="Q14432" t="str">
            <v>Vac100 HVAC 0006A 600V FC</v>
          </cell>
          <cell r="R14432">
            <v>432.8</v>
          </cell>
          <cell r="S14432" t="str">
            <v>TBD PL</v>
          </cell>
        </row>
        <row r="14433">
          <cell r="L14433" t="str">
            <v>136H7965</v>
          </cell>
          <cell r="M14433" t="str">
            <v>70-AB3L00072W04B520BM4K-00107361</v>
          </cell>
          <cell r="N14433" t="str">
            <v>#</v>
          </cell>
          <cell r="O14433" t="str">
            <v>868</v>
          </cell>
          <cell r="P14433" t="str">
            <v>04932</v>
          </cell>
          <cell r="Q14433" t="str">
            <v>Vac100 HVAC 0007A 230V FC</v>
          </cell>
          <cell r="R14433">
            <v>284</v>
          </cell>
          <cell r="S14433" t="str">
            <v>TBD PL</v>
          </cell>
        </row>
        <row r="14434">
          <cell r="L14434" t="str">
            <v>136H7967</v>
          </cell>
          <cell r="M14434" t="str">
            <v>70-AB3L00035W04B540BM2H-00051269</v>
          </cell>
          <cell r="N14434" t="str">
            <v>#</v>
          </cell>
          <cell r="O14434" t="str">
            <v>867</v>
          </cell>
          <cell r="P14434" t="str">
            <v>04451</v>
          </cell>
          <cell r="Q14434" t="str">
            <v>Vac100 FLOW 0003A 500V FC</v>
          </cell>
          <cell r="R14434">
            <v>664.93</v>
          </cell>
          <cell r="S14434" t="str">
            <v>TBD PL</v>
          </cell>
        </row>
        <row r="14435">
          <cell r="L14435" t="str">
            <v>136H7970</v>
          </cell>
          <cell r="M14435" t="str">
            <v>70-AB3L00072W04B220BM4K-00107359</v>
          </cell>
          <cell r="N14435" t="str">
            <v>#</v>
          </cell>
          <cell r="O14435" t="str">
            <v>868</v>
          </cell>
          <cell r="P14435" t="str">
            <v>04932</v>
          </cell>
          <cell r="Q14435" t="str">
            <v>Vac100 HVAC 0007A 230V FC</v>
          </cell>
          <cell r="R14435">
            <v>1542</v>
          </cell>
          <cell r="S14435" t="str">
            <v>TBD PL</v>
          </cell>
        </row>
        <row r="14436">
          <cell r="L14436" t="str">
            <v>136H7971</v>
          </cell>
          <cell r="M14436" t="str">
            <v>70-AB3L00082W04B520BM4K-00107364</v>
          </cell>
          <cell r="N14436" t="str">
            <v>#</v>
          </cell>
          <cell r="O14436" t="str">
            <v>868</v>
          </cell>
          <cell r="P14436" t="str">
            <v>04933</v>
          </cell>
          <cell r="Q14436" t="str">
            <v>Vac100 HVAC 0008A 230V FC</v>
          </cell>
          <cell r="R14436">
            <v>286</v>
          </cell>
          <cell r="S14436" t="str">
            <v>TBD PL</v>
          </cell>
        </row>
        <row r="14437">
          <cell r="L14437" t="str">
            <v>136H7975</v>
          </cell>
          <cell r="M14437" t="str">
            <v>70-AB3L00082W04B220BM4K-00106682</v>
          </cell>
          <cell r="N14437" t="str">
            <v>#</v>
          </cell>
          <cell r="O14437" t="str">
            <v>868</v>
          </cell>
          <cell r="P14437" t="str">
            <v>04933</v>
          </cell>
          <cell r="Q14437" t="str">
            <v>Vac100 HVAC 0008A 230V FC</v>
          </cell>
          <cell r="R14437">
            <v>11960</v>
          </cell>
          <cell r="S14437" t="str">
            <v>TBD PL</v>
          </cell>
        </row>
        <row r="14438">
          <cell r="L14438" t="str">
            <v>136H7984</v>
          </cell>
          <cell r="M14438" t="str">
            <v>70-AB3L00094W04B220BM4K-00106686</v>
          </cell>
          <cell r="N14438" t="str">
            <v>#</v>
          </cell>
          <cell r="O14438" t="str">
            <v>868</v>
          </cell>
          <cell r="P14438" t="str">
            <v>04909</v>
          </cell>
          <cell r="Q14438" t="str">
            <v>Vac100 HVAC 0009A 480V FC</v>
          </cell>
          <cell r="R14438">
            <v>75816.320000000007</v>
          </cell>
          <cell r="S14438" t="str">
            <v>TBD PL</v>
          </cell>
        </row>
        <row r="14439">
          <cell r="L14439" t="str">
            <v>136H7986</v>
          </cell>
          <cell r="M14439" t="str">
            <v>70-AB3L00096W05B230BM4K-00103968</v>
          </cell>
          <cell r="N14439" t="str">
            <v>#</v>
          </cell>
          <cell r="O14439" t="str">
            <v>868</v>
          </cell>
          <cell r="P14439" t="str">
            <v>04975</v>
          </cell>
          <cell r="Q14439" t="str">
            <v>Vac100 HVAC 0009A 600V FC</v>
          </cell>
          <cell r="R14439">
            <v>467.42</v>
          </cell>
          <cell r="S14439" t="str">
            <v>TBD PL</v>
          </cell>
        </row>
        <row r="14440">
          <cell r="L14440" t="str">
            <v>136H7989</v>
          </cell>
          <cell r="M14440" t="str">
            <v>70-AB3L00112W04B220BM4K-00106679</v>
          </cell>
          <cell r="N14440" t="str">
            <v>#</v>
          </cell>
          <cell r="O14440" t="str">
            <v>868</v>
          </cell>
          <cell r="P14440" t="str">
            <v>04934</v>
          </cell>
          <cell r="Q14440" t="str">
            <v>Vac100 HVAC 0011A 230V FC</v>
          </cell>
          <cell r="R14440">
            <v>16066.46</v>
          </cell>
          <cell r="S14440" t="str">
            <v>TBD PL</v>
          </cell>
        </row>
        <row r="14441">
          <cell r="L14441" t="str">
            <v>136H7992</v>
          </cell>
          <cell r="M14441" t="str">
            <v>70-AB3L00116W05B230BM4K-00103938</v>
          </cell>
          <cell r="N14441" t="str">
            <v>#</v>
          </cell>
          <cell r="O14441" t="str">
            <v>868</v>
          </cell>
          <cell r="P14441" t="str">
            <v>04976</v>
          </cell>
          <cell r="Q14441" t="str">
            <v>Vac100 HVAC 0011A 600V FC</v>
          </cell>
          <cell r="R14441">
            <v>1983.9</v>
          </cell>
          <cell r="S14441" t="str">
            <v>TBD PL</v>
          </cell>
        </row>
        <row r="14442">
          <cell r="L14442" t="str">
            <v>136H7995</v>
          </cell>
          <cell r="M14442" t="str">
            <v>70-AB3L00046W05B240BM2H-00097476</v>
          </cell>
          <cell r="N14442" t="str">
            <v>#</v>
          </cell>
          <cell r="O14442" t="str">
            <v>867</v>
          </cell>
          <cell r="P14442" t="str">
            <v>04581</v>
          </cell>
          <cell r="Q14442" t="str">
            <v>Vac100 FLOW 0004A 600V FC</v>
          </cell>
          <cell r="R14442">
            <v>8945.44</v>
          </cell>
          <cell r="S14442" t="str">
            <v>TBD PL</v>
          </cell>
        </row>
        <row r="14443">
          <cell r="L14443" t="str">
            <v>136H7998</v>
          </cell>
          <cell r="M14443" t="str">
            <v>70-AB3L00055W04B540BM2H-00050626</v>
          </cell>
          <cell r="N14443" t="str">
            <v>#</v>
          </cell>
          <cell r="O14443" t="str">
            <v>867</v>
          </cell>
          <cell r="P14443" t="str">
            <v>04453</v>
          </cell>
          <cell r="Q14443" t="str">
            <v>Vac100 FLOW 0005A 500V FC</v>
          </cell>
          <cell r="R14443">
            <v>362.71</v>
          </cell>
          <cell r="S14443" t="str">
            <v>TBD PL</v>
          </cell>
        </row>
        <row r="14444">
          <cell r="L14444" t="str">
            <v>136H8001</v>
          </cell>
          <cell r="M14444" t="str">
            <v>70-AB3L00124W04B520BM4K-00106112</v>
          </cell>
          <cell r="N14444" t="str">
            <v>#</v>
          </cell>
          <cell r="O14444" t="str">
            <v>868</v>
          </cell>
          <cell r="P14444" t="str">
            <v>04910</v>
          </cell>
          <cell r="Q14444" t="str">
            <v>Vac100 HVAC 0012A 480V FC</v>
          </cell>
          <cell r="R14444">
            <v>1610.99</v>
          </cell>
          <cell r="S14444" t="str">
            <v>TBD PL</v>
          </cell>
        </row>
        <row r="14445">
          <cell r="L14445" t="str">
            <v>136H8003</v>
          </cell>
          <cell r="M14445" t="str">
            <v>70-AB3L00055W04B541BM26-00051115</v>
          </cell>
          <cell r="N14445" t="str">
            <v>#</v>
          </cell>
          <cell r="O14445" t="str">
            <v>866</v>
          </cell>
          <cell r="P14445" t="str">
            <v>03971</v>
          </cell>
          <cell r="Q14445" t="str">
            <v>Vac100  0005A 500V FC</v>
          </cell>
          <cell r="R14445">
            <v>2984.92</v>
          </cell>
          <cell r="S14445" t="str">
            <v>TBD PL</v>
          </cell>
        </row>
        <row r="14446">
          <cell r="L14446" t="str">
            <v>136H8005</v>
          </cell>
          <cell r="M14446" t="str">
            <v>70-AB3L00124W04B220BM4K-00106611</v>
          </cell>
          <cell r="N14446" t="str">
            <v>#</v>
          </cell>
          <cell r="O14446" t="str">
            <v>868</v>
          </cell>
          <cell r="P14446" t="str">
            <v>04910</v>
          </cell>
          <cell r="Q14446" t="str">
            <v>Vac100 HVAC 0012A 480V FC</v>
          </cell>
          <cell r="R14446">
            <v>72726.75</v>
          </cell>
          <cell r="S14446" t="str">
            <v>TBD PL</v>
          </cell>
        </row>
        <row r="14447">
          <cell r="L14447" t="str">
            <v>136H8006</v>
          </cell>
          <cell r="M14447" t="str">
            <v>70-AB3L00164W05B520BM4K-00107369</v>
          </cell>
          <cell r="N14447" t="str">
            <v>#</v>
          </cell>
          <cell r="O14447" t="str">
            <v>868</v>
          </cell>
          <cell r="P14447" t="str">
            <v>04911</v>
          </cell>
          <cell r="Q14447" t="str">
            <v>Vac100 HVAC 0016A 480V FC</v>
          </cell>
          <cell r="R14447">
            <v>3572</v>
          </cell>
          <cell r="S14447" t="str">
            <v>TBD PL</v>
          </cell>
        </row>
        <row r="14448">
          <cell r="L14448" t="str">
            <v>136H8009</v>
          </cell>
          <cell r="M14448" t="str">
            <v>70-AB3L00164W05B220BM4K-00106330</v>
          </cell>
          <cell r="N14448" t="str">
            <v>#</v>
          </cell>
          <cell r="O14448" t="str">
            <v>868</v>
          </cell>
          <cell r="P14448" t="str">
            <v>04911</v>
          </cell>
          <cell r="Q14448" t="str">
            <v>Vac100 HVAC 0016A 480V FC</v>
          </cell>
          <cell r="R14448">
            <v>73063.72</v>
          </cell>
          <cell r="S14448" t="str">
            <v>TBD PL</v>
          </cell>
        </row>
        <row r="14449">
          <cell r="L14449" t="str">
            <v>136H8013</v>
          </cell>
          <cell r="M14449" t="str">
            <v>70-AB3L00182W05B220BM4K-00106680</v>
          </cell>
          <cell r="N14449" t="str">
            <v>#</v>
          </cell>
          <cell r="O14449" t="str">
            <v>868</v>
          </cell>
          <cell r="P14449" t="str">
            <v>04940</v>
          </cell>
          <cell r="Q14449" t="str">
            <v>Vac100 HVAC 0018A 230V FC</v>
          </cell>
          <cell r="R14449">
            <v>29115.35</v>
          </cell>
          <cell r="S14449" t="str">
            <v>TBD PL</v>
          </cell>
        </row>
        <row r="14450">
          <cell r="L14450" t="str">
            <v>136H8014</v>
          </cell>
          <cell r="M14450" t="str">
            <v>70-AB3L00186W06B530BM4K-00103971</v>
          </cell>
          <cell r="N14450" t="str">
            <v>#</v>
          </cell>
          <cell r="O14450" t="str">
            <v>868</v>
          </cell>
          <cell r="P14450" t="str">
            <v>04984</v>
          </cell>
          <cell r="Q14450" t="str">
            <v>Vac100 HVAC 0018A 600V FC</v>
          </cell>
          <cell r="R14450">
            <v>635</v>
          </cell>
          <cell r="S14450" t="str">
            <v>TBD PL</v>
          </cell>
        </row>
        <row r="14451">
          <cell r="L14451" t="str">
            <v>136H8017</v>
          </cell>
          <cell r="M14451" t="str">
            <v>70-AB3L00226W06B230BM4K-00103329</v>
          </cell>
          <cell r="N14451" t="str">
            <v>#</v>
          </cell>
          <cell r="O14451" t="str">
            <v>868</v>
          </cell>
          <cell r="P14451" t="str">
            <v>04985</v>
          </cell>
          <cell r="Q14451" t="str">
            <v>Vac100 HVAC 0022A 600V FC</v>
          </cell>
          <cell r="R14451">
            <v>689</v>
          </cell>
          <cell r="S14451" t="str">
            <v>TBD PL</v>
          </cell>
        </row>
        <row r="14452">
          <cell r="L14452" t="str">
            <v>136H8018</v>
          </cell>
          <cell r="M14452" t="str">
            <v>70-AB3L00234W05B520BM4K-00106698</v>
          </cell>
          <cell r="N14452" t="str">
            <v>#</v>
          </cell>
          <cell r="O14452" t="str">
            <v>868</v>
          </cell>
          <cell r="P14452" t="str">
            <v>04912</v>
          </cell>
          <cell r="Q14452" t="str">
            <v>Vac100 HVAC 0023A 480V FC</v>
          </cell>
          <cell r="R14452">
            <v>0</v>
          </cell>
          <cell r="S14452" t="str">
            <v>TBD PL</v>
          </cell>
        </row>
        <row r="14453">
          <cell r="L14453" t="str">
            <v>136H8021</v>
          </cell>
          <cell r="M14453" t="str">
            <v>70-AB3L00066W05B240BM2H-00076249</v>
          </cell>
          <cell r="N14453" t="str">
            <v>#</v>
          </cell>
          <cell r="O14453" t="str">
            <v>867</v>
          </cell>
          <cell r="P14453" t="str">
            <v>04582</v>
          </cell>
          <cell r="Q14453" t="str">
            <v>Vac100 FLOW 0006A 600V FC</v>
          </cell>
          <cell r="R14453">
            <v>13282.1</v>
          </cell>
          <cell r="S14453" t="str">
            <v>TBD PL</v>
          </cell>
        </row>
        <row r="14454">
          <cell r="L14454" t="str">
            <v>136H8022</v>
          </cell>
          <cell r="M14454" t="str">
            <v>70-AB3L00234W05B220BM4K-00106608</v>
          </cell>
          <cell r="N14454" t="str">
            <v>#</v>
          </cell>
          <cell r="O14454" t="str">
            <v>868</v>
          </cell>
          <cell r="P14454" t="str">
            <v>04912</v>
          </cell>
          <cell r="Q14454" t="str">
            <v>Vac100 HVAC 0023A 480V FC</v>
          </cell>
          <cell r="R14454">
            <v>77160.62</v>
          </cell>
          <cell r="S14454" t="str">
            <v>TBD PL</v>
          </cell>
        </row>
        <row r="14455">
          <cell r="L14455" t="str">
            <v>136H8024</v>
          </cell>
          <cell r="M14455" t="str">
            <v>70-AB3L00066W05B540BM2H-00111041</v>
          </cell>
          <cell r="N14455" t="str">
            <v>#</v>
          </cell>
          <cell r="O14455" t="str">
            <v>867</v>
          </cell>
          <cell r="P14455" t="str">
            <v>04582</v>
          </cell>
          <cell r="Q14455" t="str">
            <v>Vac100 FLOW 0006A 600V FC</v>
          </cell>
          <cell r="R14455">
            <v>3986.12</v>
          </cell>
          <cell r="S14455" t="str">
            <v>TBD PL</v>
          </cell>
        </row>
        <row r="14456">
          <cell r="L14456" t="str">
            <v>136H8029</v>
          </cell>
          <cell r="M14456" t="str">
            <v>70-AB3L00242W05B220BM4K-00107105</v>
          </cell>
          <cell r="N14456" t="str">
            <v>#</v>
          </cell>
          <cell r="O14456" t="str">
            <v>868</v>
          </cell>
          <cell r="P14456" t="str">
            <v>04946</v>
          </cell>
          <cell r="Q14456" t="str">
            <v>Vac100 HVAC 0024A 230V FC</v>
          </cell>
          <cell r="R14456">
            <v>27758</v>
          </cell>
          <cell r="S14456" t="str">
            <v>TBD PL</v>
          </cell>
        </row>
        <row r="14457">
          <cell r="L14457" t="str">
            <v>136H8031</v>
          </cell>
          <cell r="M14457" t="str">
            <v>70-AB3L00312W05B520BM4K-00107203</v>
          </cell>
          <cell r="N14457" t="str">
            <v>#</v>
          </cell>
          <cell r="O14457" t="str">
            <v>868</v>
          </cell>
          <cell r="P14457" t="str">
            <v>04951</v>
          </cell>
          <cell r="Q14457" t="str">
            <v>Vac100 HVAC 0031A 230V FC</v>
          </cell>
          <cell r="R14457">
            <v>443</v>
          </cell>
          <cell r="S14457" t="str">
            <v>TBD PL</v>
          </cell>
        </row>
        <row r="14458">
          <cell r="L14458" t="str">
            <v>136H8035</v>
          </cell>
          <cell r="M14458" t="str">
            <v>70-AB3L00312W05B220BM4K-00106113</v>
          </cell>
          <cell r="N14458" t="str">
            <v>#</v>
          </cell>
          <cell r="O14458" t="str">
            <v>868</v>
          </cell>
          <cell r="P14458" t="str">
            <v>04951</v>
          </cell>
          <cell r="Q14458" t="str">
            <v>Vac100 HVAC 0031A 230V FC</v>
          </cell>
          <cell r="R14458">
            <v>22807.4</v>
          </cell>
          <cell r="S14458" t="str">
            <v>TBD PL</v>
          </cell>
        </row>
        <row r="14459">
          <cell r="L14459" t="str">
            <v>136H8041</v>
          </cell>
          <cell r="M14459" t="str">
            <v>70-AB3L00314W05B220BM4K-00106683</v>
          </cell>
          <cell r="N14459" t="str">
            <v>#</v>
          </cell>
          <cell r="O14459" t="str">
            <v>868</v>
          </cell>
          <cell r="P14459" t="str">
            <v>04913</v>
          </cell>
          <cell r="Q14459" t="str">
            <v>Vac100 HVAC 0031A 480V FC</v>
          </cell>
          <cell r="R14459">
            <v>80888.160000000003</v>
          </cell>
          <cell r="S14459" t="str">
            <v>TBD PL</v>
          </cell>
        </row>
        <row r="14460">
          <cell r="L14460" t="str">
            <v>136H8043</v>
          </cell>
          <cell r="M14460" t="str">
            <v>70-AB3L00085W04B540BM2H-00051289</v>
          </cell>
          <cell r="N14460" t="str">
            <v>#</v>
          </cell>
          <cell r="O14460" t="str">
            <v>867</v>
          </cell>
          <cell r="P14460" t="str">
            <v>04454</v>
          </cell>
          <cell r="Q14460" t="str">
            <v>Vac100 FLOW 0008A 500V FC</v>
          </cell>
          <cell r="R14460">
            <v>1821.29</v>
          </cell>
          <cell r="S14460" t="str">
            <v>TBD PL</v>
          </cell>
        </row>
        <row r="14461">
          <cell r="L14461" t="str">
            <v>136H8045</v>
          </cell>
          <cell r="M14461" t="str">
            <v>70-AB3L00095W04B540BM2H-00050627</v>
          </cell>
          <cell r="N14461" t="str">
            <v>#</v>
          </cell>
          <cell r="O14461" t="str">
            <v>867</v>
          </cell>
          <cell r="P14461" t="str">
            <v>04455</v>
          </cell>
          <cell r="Q14461" t="str">
            <v>Vac100 FLOW 0009A 500V FC</v>
          </cell>
          <cell r="R14461">
            <v>808.96</v>
          </cell>
          <cell r="S14461" t="str">
            <v>TBD PL</v>
          </cell>
        </row>
        <row r="14462">
          <cell r="L14462" t="str">
            <v>136H8048</v>
          </cell>
          <cell r="M14462" t="str">
            <v>70-AB3L00096W05B240BM2H-00092445</v>
          </cell>
          <cell r="N14462" t="str">
            <v>#</v>
          </cell>
          <cell r="O14462" t="str">
            <v>867</v>
          </cell>
          <cell r="P14462" t="str">
            <v>04583</v>
          </cell>
          <cell r="Q14462" t="str">
            <v>Vac100 FLOW 0009A 600V FC</v>
          </cell>
          <cell r="R14462">
            <v>15562.4</v>
          </cell>
          <cell r="S14462" t="str">
            <v>TBD PL</v>
          </cell>
        </row>
        <row r="14463">
          <cell r="L14463" t="str">
            <v>136H8053</v>
          </cell>
          <cell r="M14463" t="str">
            <v>70-AB3L00116W05B240BM2H-00094175</v>
          </cell>
          <cell r="N14463" t="str">
            <v>#</v>
          </cell>
          <cell r="O14463" t="str">
            <v>867</v>
          </cell>
          <cell r="P14463" t="str">
            <v>04584</v>
          </cell>
          <cell r="Q14463" t="str">
            <v>Vac100 FLOW 0011A 600V FC</v>
          </cell>
          <cell r="R14463">
            <v>8909.76</v>
          </cell>
          <cell r="S14463" t="str">
            <v>TBD PL</v>
          </cell>
        </row>
        <row r="14464">
          <cell r="L14464" t="str">
            <v>136H8060</v>
          </cell>
          <cell r="M14464" t="str">
            <v>70-AB3L00384W06B220BM4K-00106331</v>
          </cell>
          <cell r="N14464" t="str">
            <v>#</v>
          </cell>
          <cell r="O14464" t="str">
            <v>868</v>
          </cell>
          <cell r="P14464" t="str">
            <v>04914</v>
          </cell>
          <cell r="Q14464" t="str">
            <v>Vac100 HVAC 0038A 480V FC</v>
          </cell>
          <cell r="R14464">
            <v>39900</v>
          </cell>
          <cell r="S14464" t="str">
            <v>TBD PL</v>
          </cell>
        </row>
        <row r="14465">
          <cell r="L14465" t="str">
            <v>136H8064</v>
          </cell>
          <cell r="M14465" t="str">
            <v>70-AB3L00464W06B520BM4K-00107160</v>
          </cell>
          <cell r="N14465" t="str">
            <v>#</v>
          </cell>
          <cell r="O14465" t="str">
            <v>868</v>
          </cell>
          <cell r="P14465" t="str">
            <v>04915</v>
          </cell>
          <cell r="Q14465" t="str">
            <v>Vac100 HVAC 0046A 480V FC</v>
          </cell>
          <cell r="R14465">
            <v>792.04</v>
          </cell>
          <cell r="S14465" t="str">
            <v>TBD PL</v>
          </cell>
        </row>
        <row r="14466">
          <cell r="L14466" t="str">
            <v>136H8068</v>
          </cell>
          <cell r="M14466" t="str">
            <v>70-AB3L00464W06B220BM4K-00106609</v>
          </cell>
          <cell r="N14466" t="str">
            <v>#</v>
          </cell>
          <cell r="O14466" t="str">
            <v>868</v>
          </cell>
          <cell r="P14466" t="str">
            <v>04915</v>
          </cell>
          <cell r="Q14466" t="str">
            <v>Vac100 HVAC 0046A 480V FC</v>
          </cell>
          <cell r="R14466">
            <v>73231.100000000006</v>
          </cell>
          <cell r="S14466" t="str">
            <v>TBD PL</v>
          </cell>
        </row>
        <row r="14467">
          <cell r="L14467" t="str">
            <v>136H8069</v>
          </cell>
          <cell r="M14467" t="str">
            <v>70-AB3L00125W04B540BM2H-00051301</v>
          </cell>
          <cell r="N14467" t="str">
            <v>#</v>
          </cell>
          <cell r="O14467" t="str">
            <v>867</v>
          </cell>
          <cell r="P14467" t="str">
            <v>04456</v>
          </cell>
          <cell r="Q14467" t="str">
            <v>Vac100 FLOW 0012A 500V FC</v>
          </cell>
          <cell r="R14467">
            <v>2136.96</v>
          </cell>
          <cell r="S14467" t="str">
            <v>TBD PL</v>
          </cell>
        </row>
        <row r="14468">
          <cell r="L14468" t="str">
            <v>136H8070</v>
          </cell>
          <cell r="M14468" t="str">
            <v>70-AB3L00482W06B520BM4K-00107206</v>
          </cell>
          <cell r="N14468" t="str">
            <v>#</v>
          </cell>
          <cell r="O14468" t="str">
            <v>868</v>
          </cell>
          <cell r="P14468" t="str">
            <v>04952</v>
          </cell>
          <cell r="Q14468" t="str">
            <v>Vac100 HVAC 0048A 230V FC</v>
          </cell>
          <cell r="R14468">
            <v>1514</v>
          </cell>
          <cell r="S14468" t="str">
            <v>TBD PL</v>
          </cell>
        </row>
        <row r="14469">
          <cell r="L14469" t="str">
            <v>136H8073</v>
          </cell>
          <cell r="M14469" t="str">
            <v>70-AB3L00125W04B541BM26-00051135</v>
          </cell>
          <cell r="N14469" t="str">
            <v>#</v>
          </cell>
          <cell r="O14469" t="str">
            <v>866</v>
          </cell>
          <cell r="P14469" t="str">
            <v>03974</v>
          </cell>
          <cell r="Q14469" t="str">
            <v>Vac100  0012A 500V FC</v>
          </cell>
          <cell r="R14469">
            <v>6016.59</v>
          </cell>
          <cell r="S14469" t="str">
            <v>TBD PL</v>
          </cell>
        </row>
        <row r="14470">
          <cell r="L14470" t="str">
            <v>136H8076</v>
          </cell>
          <cell r="M14470" t="str">
            <v>70-AB3L00482W06B220BM4K-00106689</v>
          </cell>
          <cell r="N14470" t="str">
            <v>#</v>
          </cell>
          <cell r="O14470" t="str">
            <v>868</v>
          </cell>
          <cell r="P14470" t="str">
            <v>04952</v>
          </cell>
          <cell r="Q14470" t="str">
            <v>Vac100 HVAC 0048A 230V FC</v>
          </cell>
          <cell r="R14470">
            <v>19491.900000000001</v>
          </cell>
          <cell r="S14470" t="str">
            <v>TBD PL</v>
          </cell>
        </row>
        <row r="14471">
          <cell r="L14471" t="str">
            <v>136H8077</v>
          </cell>
          <cell r="M14471" t="str">
            <v>70-AB3L00165W05B540BM2H-00051308</v>
          </cell>
          <cell r="N14471" t="str">
            <v>#</v>
          </cell>
          <cell r="O14471" t="str">
            <v>867</v>
          </cell>
          <cell r="P14471" t="str">
            <v>04457</v>
          </cell>
          <cell r="Q14471" t="str">
            <v>Vac100 FLOW 0016A 500V FC</v>
          </cell>
          <cell r="R14471">
            <v>26953.1</v>
          </cell>
          <cell r="S14471" t="str">
            <v>TBD PL</v>
          </cell>
        </row>
        <row r="14472">
          <cell r="L14472" t="str">
            <v>136H8083</v>
          </cell>
          <cell r="M14472" t="str">
            <v>70-AB3L00165W05B541BM26-00051139</v>
          </cell>
          <cell r="N14472" t="str">
            <v>#</v>
          </cell>
          <cell r="O14472" t="str">
            <v>866</v>
          </cell>
          <cell r="P14472" t="str">
            <v>04145</v>
          </cell>
          <cell r="Q14472" t="str">
            <v>Vac100  0016A 500V FC</v>
          </cell>
          <cell r="R14472">
            <v>11023.17</v>
          </cell>
          <cell r="S14472" t="str">
            <v>TBD PL</v>
          </cell>
        </row>
        <row r="14473">
          <cell r="L14473" t="str">
            <v>136H8087</v>
          </cell>
          <cell r="M14473" t="str">
            <v>70-AB3L00182W05B540BM2H-00051312</v>
          </cell>
          <cell r="N14473" t="str">
            <v>#</v>
          </cell>
          <cell r="O14473" t="str">
            <v>867</v>
          </cell>
          <cell r="P14473" t="str">
            <v>04523</v>
          </cell>
          <cell r="Q14473" t="str">
            <v>Vac100 FLOW 0018A 230V FC</v>
          </cell>
          <cell r="R14473">
            <v>472.72</v>
          </cell>
          <cell r="S14473" t="str">
            <v>TBD PL</v>
          </cell>
        </row>
        <row r="14474">
          <cell r="L14474" t="str">
            <v>136H8088</v>
          </cell>
          <cell r="M14474" t="str">
            <v>70-AB3L00614W06B220BM4K-00106114</v>
          </cell>
          <cell r="N14474" t="str">
            <v>#</v>
          </cell>
          <cell r="O14474" t="str">
            <v>868</v>
          </cell>
          <cell r="P14474" t="str">
            <v>04916</v>
          </cell>
          <cell r="Q14474" t="str">
            <v>Vac100 HVAC 0061A 480V FC</v>
          </cell>
          <cell r="R14474">
            <v>79322.62</v>
          </cell>
          <cell r="S14474" t="str">
            <v>TBD PL</v>
          </cell>
        </row>
        <row r="14475">
          <cell r="L14475" t="str">
            <v>136H8094</v>
          </cell>
          <cell r="M14475" t="str">
            <v>70-AB3L00622W06B220BM4K-00106799</v>
          </cell>
          <cell r="N14475" t="str">
            <v>#</v>
          </cell>
          <cell r="O14475" t="str">
            <v>868</v>
          </cell>
          <cell r="P14475" t="str">
            <v>04953</v>
          </cell>
          <cell r="Q14475" t="str">
            <v>Vac100 HVAC 0062A 230V FC</v>
          </cell>
          <cell r="R14475">
            <v>21984.1</v>
          </cell>
          <cell r="S14475" t="str">
            <v>TBD PL</v>
          </cell>
        </row>
        <row r="14476">
          <cell r="L14476" t="str">
            <v>136H8096</v>
          </cell>
          <cell r="M14476" t="str">
            <v>70-AB3L00186W06B240BM2H-00078224</v>
          </cell>
          <cell r="N14476" t="str">
            <v>#</v>
          </cell>
          <cell r="O14476" t="str">
            <v>867</v>
          </cell>
          <cell r="P14476" t="str">
            <v>04689</v>
          </cell>
          <cell r="Q14476" t="str">
            <v>Vac100 FLOW 0018A 600V FC</v>
          </cell>
          <cell r="R14476">
            <v>19648.05</v>
          </cell>
          <cell r="S14476" t="str">
            <v>TBD PL</v>
          </cell>
        </row>
        <row r="14477">
          <cell r="L14477" t="str">
            <v>136H8097</v>
          </cell>
          <cell r="M14477" t="str">
            <v>70-AB3L00626W07B230BM4K-00103999</v>
          </cell>
          <cell r="N14477" t="str">
            <v>#</v>
          </cell>
          <cell r="O14477" t="str">
            <v>868</v>
          </cell>
          <cell r="P14477" t="str">
            <v>06919</v>
          </cell>
          <cell r="Q14477" t="str">
            <v>Vac100 HVAC 0062A 600V FC</v>
          </cell>
          <cell r="R14477">
            <v>3598</v>
          </cell>
          <cell r="S14477" t="str">
            <v>TBD PL</v>
          </cell>
        </row>
        <row r="14478">
          <cell r="L14478" t="str">
            <v>136H8099</v>
          </cell>
          <cell r="M14478" t="str">
            <v>70-AB3L00186W06B540BM2H-00106604</v>
          </cell>
          <cell r="N14478" t="str">
            <v>#</v>
          </cell>
          <cell r="O14478" t="str">
            <v>867</v>
          </cell>
          <cell r="P14478" t="str">
            <v>04689</v>
          </cell>
          <cell r="Q14478" t="str">
            <v>Vac100 FLOW 0018A 600V FC</v>
          </cell>
          <cell r="R14478">
            <v>3460.46</v>
          </cell>
          <cell r="S14478" t="str">
            <v>TBD PL</v>
          </cell>
        </row>
        <row r="14479">
          <cell r="L14479" t="str">
            <v>136H8103</v>
          </cell>
          <cell r="M14479" t="str">
            <v>70-AB3L00724W07B220BM4K-00106684</v>
          </cell>
          <cell r="N14479" t="str">
            <v>#</v>
          </cell>
          <cell r="O14479" t="str">
            <v>868</v>
          </cell>
          <cell r="P14479" t="str">
            <v>04917</v>
          </cell>
          <cell r="Q14479" t="str">
            <v>Vac100 HVAC 0072A 480V FC</v>
          </cell>
          <cell r="R14479">
            <v>65650.36</v>
          </cell>
          <cell r="S14479" t="str">
            <v>TBD PL</v>
          </cell>
        </row>
        <row r="14480">
          <cell r="L14480" t="str">
            <v>136H8105</v>
          </cell>
          <cell r="M14480" t="str">
            <v>70-AB3L00752W07B520BM4K-00107212</v>
          </cell>
          <cell r="N14480" t="str">
            <v>#</v>
          </cell>
          <cell r="O14480" t="str">
            <v>868</v>
          </cell>
          <cell r="P14480" t="str">
            <v>04954</v>
          </cell>
          <cell r="Q14480" t="str">
            <v>Vac100 HVAC 0075A 230V FC</v>
          </cell>
          <cell r="R14480">
            <v>870</v>
          </cell>
          <cell r="S14480" t="str">
            <v>TBD PL</v>
          </cell>
        </row>
        <row r="14481">
          <cell r="L14481" t="str">
            <v>136H8106</v>
          </cell>
          <cell r="M14481" t="str">
            <v>70-AB3L00226W06B240BM2H-00077564</v>
          </cell>
          <cell r="N14481" t="str">
            <v>#</v>
          </cell>
          <cell r="O14481" t="str">
            <v>867</v>
          </cell>
          <cell r="P14481" t="str">
            <v>04692</v>
          </cell>
          <cell r="Q14481" t="str">
            <v>Vac100 FLOW 0022A 600V FC</v>
          </cell>
          <cell r="R14481">
            <v>4162.83</v>
          </cell>
          <cell r="S14481" t="str">
            <v>TBD PL</v>
          </cell>
        </row>
        <row r="14482">
          <cell r="L14482" t="str">
            <v>136H8109</v>
          </cell>
          <cell r="M14482" t="str">
            <v>70-AB3L00235W05B540BM2H-00051314</v>
          </cell>
          <cell r="N14482" t="str">
            <v>#</v>
          </cell>
          <cell r="O14482" t="str">
            <v>867</v>
          </cell>
          <cell r="P14482" t="str">
            <v>04458</v>
          </cell>
          <cell r="Q14482" t="str">
            <v>Vac100 FLOW 0023A 500V FC</v>
          </cell>
          <cell r="R14482">
            <v>5355.59</v>
          </cell>
          <cell r="S14482" t="str">
            <v>TBD PL</v>
          </cell>
        </row>
        <row r="14483">
          <cell r="L14483" t="str">
            <v>136H8110</v>
          </cell>
          <cell r="M14483" t="str">
            <v>70-AB3L00752W07B220BM4K-00107044</v>
          </cell>
          <cell r="N14483" t="str">
            <v>#</v>
          </cell>
          <cell r="O14483" t="str">
            <v>868</v>
          </cell>
          <cell r="P14483" t="str">
            <v>04954</v>
          </cell>
          <cell r="Q14483" t="str">
            <v>Vac100 HVAC 0075A 230V FC</v>
          </cell>
          <cell r="R14483">
            <v>8731.06</v>
          </cell>
          <cell r="S14483" t="str">
            <v>TBD PL</v>
          </cell>
        </row>
        <row r="14484">
          <cell r="L14484" t="str">
            <v>136H8114</v>
          </cell>
          <cell r="M14484" t="str">
            <v>70-AB3L00235W05B541BM26-00051147</v>
          </cell>
          <cell r="N14484" t="str">
            <v>#</v>
          </cell>
          <cell r="O14484" t="str">
            <v>866</v>
          </cell>
          <cell r="P14484" t="str">
            <v>04146</v>
          </cell>
          <cell r="Q14484" t="str">
            <v>Vac100  0023A 500V FC</v>
          </cell>
          <cell r="R14484">
            <v>4160.42</v>
          </cell>
          <cell r="S14484" t="str">
            <v>TBD PL</v>
          </cell>
        </row>
        <row r="14485">
          <cell r="L14485" t="str">
            <v>136H8122</v>
          </cell>
          <cell r="M14485" t="str">
            <v>70-AB3L00874W07B220BM4K-00106610</v>
          </cell>
          <cell r="N14485" t="str">
            <v>#</v>
          </cell>
          <cell r="O14485" t="str">
            <v>868</v>
          </cell>
          <cell r="P14485" t="str">
            <v>04918</v>
          </cell>
          <cell r="Q14485" t="str">
            <v>Vac100 HVAC 0087A 480V FC</v>
          </cell>
          <cell r="R14485">
            <v>60647.65</v>
          </cell>
          <cell r="S14485" t="str">
            <v>TBD PL</v>
          </cell>
        </row>
        <row r="14486">
          <cell r="L14486" t="str">
            <v>136H8123</v>
          </cell>
          <cell r="M14486" t="str">
            <v>70-AB3L00276W06B240BM2H-00067975</v>
          </cell>
          <cell r="N14486" t="str">
            <v>#</v>
          </cell>
          <cell r="O14486" t="str">
            <v>867</v>
          </cell>
          <cell r="P14486" t="str">
            <v>04694</v>
          </cell>
          <cell r="Q14486" t="str">
            <v>Vac100 FLOW 0027A 600V FC</v>
          </cell>
          <cell r="R14486">
            <v>11600.27</v>
          </cell>
          <cell r="S14486" t="str">
            <v>TBD PL</v>
          </cell>
        </row>
        <row r="14487">
          <cell r="L14487" t="str">
            <v>136H8127</v>
          </cell>
          <cell r="M14487" t="str">
            <v>70-AB3L00882W07B220BM4K-00106538</v>
          </cell>
          <cell r="N14487" t="str">
            <v>#</v>
          </cell>
          <cell r="O14487" t="str">
            <v>868</v>
          </cell>
          <cell r="P14487" t="str">
            <v>04955</v>
          </cell>
          <cell r="Q14487" t="str">
            <v>Vac100 HVAC 0088A 230V FC</v>
          </cell>
          <cell r="R14487">
            <v>9524.08</v>
          </cell>
          <cell r="S14487" t="str">
            <v>TBD PL</v>
          </cell>
        </row>
        <row r="14488">
          <cell r="L14488" t="str">
            <v>136H8131</v>
          </cell>
          <cell r="M14488" t="str">
            <v>70-AB3L01052W07B520BM4K-00106115</v>
          </cell>
          <cell r="N14488" t="str">
            <v>#</v>
          </cell>
          <cell r="O14488" t="str">
            <v>868</v>
          </cell>
          <cell r="P14488" t="str">
            <v>04956</v>
          </cell>
          <cell r="Q14488" t="str">
            <v>Vac100 HVAC 0105A 230V FC</v>
          </cell>
          <cell r="R14488">
            <v>1481</v>
          </cell>
          <cell r="S14488" t="str">
            <v>TBD PL</v>
          </cell>
        </row>
        <row r="14489">
          <cell r="L14489" t="str">
            <v>136H8139</v>
          </cell>
          <cell r="M14489" t="str">
            <v>70-AB3L01054W07B220BM4K-00106801</v>
          </cell>
          <cell r="N14489" t="str">
            <v>#</v>
          </cell>
          <cell r="O14489" t="str">
            <v>868</v>
          </cell>
          <cell r="P14489" t="str">
            <v>04919</v>
          </cell>
          <cell r="Q14489" t="str">
            <v>Vac100 HVAC 0105A 480V FC</v>
          </cell>
          <cell r="R14489">
            <v>39129.699999999997</v>
          </cell>
          <cell r="S14489" t="str">
            <v>TBD PL</v>
          </cell>
        </row>
        <row r="14490">
          <cell r="L14490" t="str">
            <v>136H8144</v>
          </cell>
          <cell r="M14490" t="str">
            <v>70-AB3L01402W08B020BM4K-00106800</v>
          </cell>
          <cell r="N14490" t="str">
            <v>#</v>
          </cell>
          <cell r="O14490" t="str">
            <v>868</v>
          </cell>
          <cell r="P14490" t="str">
            <v>04962</v>
          </cell>
          <cell r="Q14490" t="str">
            <v>Vac100 HVAC 0140A 230V OpenFC</v>
          </cell>
          <cell r="R14490">
            <v>1499</v>
          </cell>
          <cell r="S14490" t="str">
            <v>TBD PL</v>
          </cell>
        </row>
        <row r="14491">
          <cell r="L14491" t="str">
            <v>136H8150</v>
          </cell>
          <cell r="M14491" t="str">
            <v>70-AB3L01404W08B020BM4K-00106802</v>
          </cell>
          <cell r="N14491" t="str">
            <v>#</v>
          </cell>
          <cell r="O14491" t="str">
            <v>868</v>
          </cell>
          <cell r="P14491" t="str">
            <v>04925</v>
          </cell>
          <cell r="Q14491" t="str">
            <v>Vac100 HVAC 0140A 480V OpenFC</v>
          </cell>
          <cell r="R14491">
            <v>9355</v>
          </cell>
          <cell r="S14491" t="str">
            <v>TBD PL</v>
          </cell>
        </row>
        <row r="14492">
          <cell r="L14492" t="str">
            <v>136H8155</v>
          </cell>
          <cell r="M14492" t="str">
            <v>70-AB3L01404W08B220BM4K-00106767</v>
          </cell>
          <cell r="N14492" t="str">
            <v>#</v>
          </cell>
          <cell r="O14492" t="str">
            <v>868</v>
          </cell>
          <cell r="P14492" t="str">
            <v>04920</v>
          </cell>
          <cell r="Q14492" t="str">
            <v>Vac100 HVAC 0140A 480V FC</v>
          </cell>
          <cell r="R14492">
            <v>32565.08</v>
          </cell>
          <cell r="S14492" t="str">
            <v>TBD PL</v>
          </cell>
        </row>
        <row r="14493">
          <cell r="L14493" t="str">
            <v>136H8159</v>
          </cell>
          <cell r="M14493" t="str">
            <v>70-AB3L01702W08B020BM4K-00106681</v>
          </cell>
          <cell r="N14493" t="str">
            <v>#</v>
          </cell>
          <cell r="O14493" t="str">
            <v>868</v>
          </cell>
          <cell r="P14493" t="str">
            <v>04963</v>
          </cell>
          <cell r="Q14493" t="str">
            <v>Vac100 HVAC 0170A 230V OpenFC</v>
          </cell>
          <cell r="R14493">
            <v>3090</v>
          </cell>
          <cell r="S14493" t="str">
            <v>TBD PL</v>
          </cell>
        </row>
        <row r="14494">
          <cell r="L14494" t="str">
            <v>136H8164</v>
          </cell>
          <cell r="M14494" t="str">
            <v>70-AB3L01704W08B020BM4K-00107400</v>
          </cell>
          <cell r="N14494" t="str">
            <v>#</v>
          </cell>
          <cell r="O14494" t="str">
            <v>868</v>
          </cell>
          <cell r="P14494" t="str">
            <v>04926</v>
          </cell>
          <cell r="Q14494" t="str">
            <v>Vac100 HVAC 0170A 480V OpenFC</v>
          </cell>
          <cell r="R14494">
            <v>2226</v>
          </cell>
          <cell r="S14494" t="str">
            <v>TBD PL</v>
          </cell>
        </row>
        <row r="14495">
          <cell r="L14495" t="str">
            <v>136H8166</v>
          </cell>
          <cell r="M14495" t="str">
            <v>70-AB3L01704W08B520BM4K-00107398</v>
          </cell>
          <cell r="N14495" t="str">
            <v>#</v>
          </cell>
          <cell r="O14495" t="str">
            <v>868</v>
          </cell>
          <cell r="P14495" t="str">
            <v>04921</v>
          </cell>
          <cell r="Q14495" t="str">
            <v>Vac100 HVAC 0170A 480V FC</v>
          </cell>
          <cell r="R14495">
            <v>2365</v>
          </cell>
          <cell r="S14495" t="str">
            <v>TBD PL</v>
          </cell>
        </row>
        <row r="14496">
          <cell r="L14496" t="str">
            <v>136H8173</v>
          </cell>
          <cell r="M14496" t="str">
            <v>70-AB3L01704W08B220BM4K-00107141</v>
          </cell>
          <cell r="N14496" t="str">
            <v>#</v>
          </cell>
          <cell r="O14496" t="str">
            <v>868</v>
          </cell>
          <cell r="P14496" t="str">
            <v>04921</v>
          </cell>
          <cell r="Q14496" t="str">
            <v>Vac100 HVAC 0170A 480V FC</v>
          </cell>
          <cell r="R14496">
            <v>21793.94</v>
          </cell>
          <cell r="S14496" t="str">
            <v>TBD PL</v>
          </cell>
        </row>
        <row r="14497">
          <cell r="L14497" t="str">
            <v>136H8180</v>
          </cell>
          <cell r="M14497" t="str">
            <v>70-AB3L02054W08B020BM4K-00107046</v>
          </cell>
          <cell r="N14497" t="str">
            <v>#</v>
          </cell>
          <cell r="O14497" t="str">
            <v>868</v>
          </cell>
          <cell r="P14497" t="str">
            <v>04927</v>
          </cell>
          <cell r="Q14497" t="str">
            <v>Vac100 HVAC 0205A 480V OpenFC</v>
          </cell>
          <cell r="R14497">
            <v>10368</v>
          </cell>
          <cell r="S14497" t="str">
            <v>TBD PL</v>
          </cell>
        </row>
        <row r="14498">
          <cell r="L14498" t="str">
            <v>136H8181</v>
          </cell>
          <cell r="M14498" t="str">
            <v>70-AB3L00315W05B540BM2H-00051334</v>
          </cell>
          <cell r="N14498" t="str">
            <v>#</v>
          </cell>
          <cell r="O14498" t="str">
            <v>867</v>
          </cell>
          <cell r="P14498" t="str">
            <v>04459</v>
          </cell>
          <cell r="Q14498" t="str">
            <v>Vac100 FLOW 0031A 500V FC</v>
          </cell>
          <cell r="R14498">
            <v>11726.21</v>
          </cell>
          <cell r="S14498" t="str">
            <v>TBD PL</v>
          </cell>
        </row>
        <row r="14499">
          <cell r="L14499" t="str">
            <v>136H8187</v>
          </cell>
          <cell r="M14499" t="str">
            <v>70-AB3L02054W08B220BM4K-00107402</v>
          </cell>
          <cell r="N14499" t="str">
            <v>#</v>
          </cell>
          <cell r="O14499" t="str">
            <v>868</v>
          </cell>
          <cell r="P14499" t="str">
            <v>04922</v>
          </cell>
          <cell r="Q14499" t="str">
            <v>Vac100 HVAC 0205A 480V FC</v>
          </cell>
          <cell r="R14499">
            <v>7710.99</v>
          </cell>
          <cell r="S14499" t="str">
            <v>TBD PL</v>
          </cell>
        </row>
        <row r="14500">
          <cell r="L14500" t="str">
            <v>136H8197</v>
          </cell>
          <cell r="M14500" t="str">
            <v>70-AB3L02614W09B020BM4K-00107411</v>
          </cell>
          <cell r="N14500" t="str">
            <v>#</v>
          </cell>
          <cell r="O14500" t="str">
            <v>868</v>
          </cell>
          <cell r="P14500" t="str">
            <v>04928</v>
          </cell>
          <cell r="Q14500" t="str">
            <v>Vac100 HVAC 0261A 480V OpenFC</v>
          </cell>
          <cell r="R14500">
            <v>9967</v>
          </cell>
          <cell r="S14500" t="str">
            <v>TBD PL</v>
          </cell>
        </row>
        <row r="14501">
          <cell r="L14501" t="str">
            <v>136H8198</v>
          </cell>
          <cell r="M14501" t="str">
            <v>70-AB3L02614W09B520BM4K-00107409</v>
          </cell>
          <cell r="N14501" t="str">
            <v>#</v>
          </cell>
          <cell r="O14501" t="str">
            <v>868</v>
          </cell>
          <cell r="P14501" t="str">
            <v>04923</v>
          </cell>
          <cell r="Q14501" t="str">
            <v>Vac100 HVAC 0261A 480V FC</v>
          </cell>
          <cell r="R14501">
            <v>3554.04</v>
          </cell>
          <cell r="S14501" t="str">
            <v>TBD PL</v>
          </cell>
        </row>
        <row r="14502">
          <cell r="L14502" t="str">
            <v>136H8211</v>
          </cell>
          <cell r="M14502" t="str">
            <v>70-AB3L00346W06B240BM2H-00082953</v>
          </cell>
          <cell r="N14502" t="str">
            <v>#</v>
          </cell>
          <cell r="O14502" t="str">
            <v>867</v>
          </cell>
          <cell r="P14502" t="str">
            <v>04696</v>
          </cell>
          <cell r="Q14502" t="str">
            <v>Vac100 FLOW 0034A 600V FC</v>
          </cell>
          <cell r="R14502">
            <v>9623.2900000000009</v>
          </cell>
          <cell r="S14502" t="str">
            <v>TBD PL</v>
          </cell>
        </row>
        <row r="14503">
          <cell r="L14503" t="str">
            <v>136H8214</v>
          </cell>
          <cell r="M14503" t="str">
            <v>70-AB3L00346W06B540BM2H-00079085</v>
          </cell>
          <cell r="N14503" t="str">
            <v>#</v>
          </cell>
          <cell r="O14503" t="str">
            <v>867</v>
          </cell>
          <cell r="P14503" t="str">
            <v>04696</v>
          </cell>
          <cell r="Q14503" t="str">
            <v>Vac100 FLOW 0034A 600V FC</v>
          </cell>
          <cell r="R14503">
            <v>10703.59</v>
          </cell>
          <cell r="S14503" t="str">
            <v>TBD PL</v>
          </cell>
        </row>
        <row r="14504">
          <cell r="L14504" t="str">
            <v>136H8217</v>
          </cell>
          <cell r="M14504" t="str">
            <v>70-AB3L03104W09B220BM4K-00107063</v>
          </cell>
          <cell r="N14504" t="str">
            <v>#</v>
          </cell>
          <cell r="O14504" t="str">
            <v>868</v>
          </cell>
          <cell r="P14504" t="str">
            <v>04924</v>
          </cell>
          <cell r="Q14504" t="str">
            <v>Vac100 HVAC 0310A 480V FC</v>
          </cell>
          <cell r="R14504">
            <v>14204</v>
          </cell>
          <cell r="S14504" t="str">
            <v>TBD PL</v>
          </cell>
        </row>
        <row r="14505">
          <cell r="L14505" t="str">
            <v>136H8220</v>
          </cell>
          <cell r="M14505" t="str">
            <v>70-AB3L00385W06B540BM2H-00051341</v>
          </cell>
          <cell r="N14505" t="str">
            <v>#</v>
          </cell>
          <cell r="O14505" t="str">
            <v>867</v>
          </cell>
          <cell r="P14505" t="str">
            <v>04460</v>
          </cell>
          <cell r="Q14505" t="str">
            <v>Vac100 FLOW 0038A 500V FC</v>
          </cell>
          <cell r="R14505">
            <v>9539.99</v>
          </cell>
          <cell r="S14505" t="str">
            <v>TBD PL</v>
          </cell>
        </row>
        <row r="14506">
          <cell r="L14506" t="str">
            <v>136H8222</v>
          </cell>
          <cell r="M14506" t="str">
            <v>70-AB3L00385W06B541BM26-00051162</v>
          </cell>
          <cell r="N14506" t="str">
            <v>#</v>
          </cell>
          <cell r="O14506" t="str">
            <v>866</v>
          </cell>
          <cell r="P14506" t="str">
            <v>04152</v>
          </cell>
          <cell r="Q14506" t="str">
            <v>Vac100  0038A 500V FC</v>
          </cell>
          <cell r="R14506">
            <v>3060.53</v>
          </cell>
          <cell r="S14506" t="str">
            <v>TBD PL</v>
          </cell>
        </row>
        <row r="14507">
          <cell r="L14507" t="str">
            <v>136H8223</v>
          </cell>
          <cell r="M14507" t="str">
            <v>70-AB3L00416W07B240BM2H-00066735</v>
          </cell>
          <cell r="N14507" t="str">
            <v>#</v>
          </cell>
          <cell r="O14507" t="str">
            <v>867</v>
          </cell>
          <cell r="P14507" t="str">
            <v>04756</v>
          </cell>
          <cell r="Q14507" t="str">
            <v>Vac100 FLOW 0041A 600V FC</v>
          </cell>
          <cell r="R14507">
            <v>12723.98</v>
          </cell>
          <cell r="S14507" t="str">
            <v>TBD PL</v>
          </cell>
        </row>
        <row r="14508">
          <cell r="L14508" t="str">
            <v>136H8224</v>
          </cell>
          <cell r="M14508" t="str">
            <v>70-AB3L00416W07B540BM2H-00107797</v>
          </cell>
          <cell r="N14508" t="str">
            <v>#</v>
          </cell>
          <cell r="O14508" t="str">
            <v>867</v>
          </cell>
          <cell r="P14508" t="str">
            <v>04756</v>
          </cell>
          <cell r="Q14508" t="str">
            <v>Vac100 FLOW 0041A 600V FC</v>
          </cell>
          <cell r="R14508">
            <v>4014.33</v>
          </cell>
          <cell r="S14508" t="str">
            <v>TBD PL</v>
          </cell>
        </row>
        <row r="14509">
          <cell r="L14509" t="str">
            <v>136H8225</v>
          </cell>
          <cell r="M14509" t="str">
            <v>70-AB3L00465W06B540BM2H-00051353</v>
          </cell>
          <cell r="N14509" t="str">
            <v>#</v>
          </cell>
          <cell r="O14509" t="str">
            <v>867</v>
          </cell>
          <cell r="P14509" t="str">
            <v>04461</v>
          </cell>
          <cell r="Q14509" t="str">
            <v>Vac100 FLOW 0046A 500V FC</v>
          </cell>
          <cell r="R14509">
            <v>1048.96</v>
          </cell>
          <cell r="S14509" t="str">
            <v>TBD PL</v>
          </cell>
        </row>
        <row r="14510">
          <cell r="L14510" t="str">
            <v>136H8228</v>
          </cell>
          <cell r="M14510" t="str">
            <v>70-AB3L00482W06B540BM2H-00051367</v>
          </cell>
          <cell r="N14510" t="str">
            <v>#</v>
          </cell>
          <cell r="O14510" t="str">
            <v>867</v>
          </cell>
          <cell r="P14510" t="str">
            <v>04526</v>
          </cell>
          <cell r="Q14510" t="str">
            <v>Vac100 FLOW 0048A 230V FC</v>
          </cell>
          <cell r="R14510">
            <v>930.65</v>
          </cell>
          <cell r="S14510" t="str">
            <v>TBD PL</v>
          </cell>
        </row>
        <row r="14511">
          <cell r="L14511" t="str">
            <v>136H8231</v>
          </cell>
          <cell r="M14511" t="str">
            <v>70-AB3L00526W07B240BM2H-00065085</v>
          </cell>
          <cell r="N14511" t="str">
            <v>#</v>
          </cell>
          <cell r="O14511" t="str">
            <v>867</v>
          </cell>
          <cell r="P14511" t="str">
            <v>04787</v>
          </cell>
          <cell r="Q14511" t="str">
            <v>Vac100 FLOW 0052A 600V FC</v>
          </cell>
          <cell r="R14511">
            <v>10422.51</v>
          </cell>
          <cell r="S14511" t="str">
            <v>TBD PL</v>
          </cell>
        </row>
        <row r="14512">
          <cell r="L14512" t="str">
            <v>136H8232</v>
          </cell>
          <cell r="M14512" t="str">
            <v>70-AB3L00615W06B540BM2H-00051374</v>
          </cell>
          <cell r="N14512" t="str">
            <v>#</v>
          </cell>
          <cell r="O14512" t="str">
            <v>867</v>
          </cell>
          <cell r="P14512" t="str">
            <v>04462</v>
          </cell>
          <cell r="Q14512" t="str">
            <v>Vac100 FLOW 0061A 500V FC</v>
          </cell>
          <cell r="R14512">
            <v>5443.26</v>
          </cell>
          <cell r="S14512" t="str">
            <v>TBD PL</v>
          </cell>
        </row>
        <row r="14513">
          <cell r="L14513" t="str">
            <v>136H8235</v>
          </cell>
          <cell r="M14513" t="str">
            <v>70-AB3L00622W06B540BM2H-00051378</v>
          </cell>
          <cell r="N14513" t="str">
            <v>#</v>
          </cell>
          <cell r="O14513" t="str">
            <v>867</v>
          </cell>
          <cell r="P14513" t="str">
            <v>04527</v>
          </cell>
          <cell r="Q14513" t="str">
            <v>Vac100 FLOW 0062A 230V FC</v>
          </cell>
          <cell r="R14513">
            <v>9839.7199999999993</v>
          </cell>
          <cell r="S14513" t="str">
            <v>TBD PL</v>
          </cell>
        </row>
        <row r="14514">
          <cell r="L14514" t="str">
            <v>136H8237</v>
          </cell>
          <cell r="M14514" t="str">
            <v>70-AB3L00622W06B541BM26-00051177</v>
          </cell>
          <cell r="N14514" t="str">
            <v>#</v>
          </cell>
          <cell r="O14514" t="str">
            <v>866</v>
          </cell>
          <cell r="P14514" t="str">
            <v>04179</v>
          </cell>
          <cell r="Q14514" t="str">
            <v>Vac100  0062A 230V FC</v>
          </cell>
          <cell r="R14514">
            <v>3142.26</v>
          </cell>
          <cell r="S14514" t="str">
            <v>TBD PL</v>
          </cell>
        </row>
        <row r="14515">
          <cell r="L14515" t="str">
            <v>136H8238</v>
          </cell>
          <cell r="M14515" t="str">
            <v>70-AB3L00626W07B240BM2H-00108129</v>
          </cell>
          <cell r="N14515" t="str">
            <v>#</v>
          </cell>
          <cell r="O14515" t="str">
            <v>867</v>
          </cell>
          <cell r="P14515" t="str">
            <v>04789</v>
          </cell>
          <cell r="Q14515" t="str">
            <v>Vac100 FLOW 0062A 600V FC</v>
          </cell>
          <cell r="R14515">
            <v>12338.8</v>
          </cell>
          <cell r="S14515" t="str">
            <v>TBD PL</v>
          </cell>
        </row>
        <row r="14516">
          <cell r="L14516" t="str">
            <v>136H8239</v>
          </cell>
          <cell r="M14516" t="str">
            <v>70-AB3L00725W07B540BM2H-00051381</v>
          </cell>
          <cell r="N14516" t="str">
            <v>#</v>
          </cell>
          <cell r="O14516" t="str">
            <v>867</v>
          </cell>
          <cell r="P14516" t="str">
            <v>04463</v>
          </cell>
          <cell r="Q14516" t="str">
            <v>Vac100 FLOW 0072A 500V FC</v>
          </cell>
          <cell r="R14516">
            <v>13121.25</v>
          </cell>
          <cell r="S14516" t="str">
            <v>TBD PL</v>
          </cell>
        </row>
        <row r="14517">
          <cell r="L14517" t="str">
            <v>136H8260</v>
          </cell>
          <cell r="M14517" t="str">
            <v>70-AB3L00035W04B520BM2K-00079399</v>
          </cell>
          <cell r="N14517" t="str">
            <v>#</v>
          </cell>
          <cell r="O14517" t="str">
            <v>867</v>
          </cell>
          <cell r="P14517" t="str">
            <v>04451</v>
          </cell>
          <cell r="Q14517" t="str">
            <v>Vac100 FLOW 0003A 500V FC</v>
          </cell>
          <cell r="R14517">
            <v>1024.6199999999999</v>
          </cell>
          <cell r="S14517" t="str">
            <v>TBD PL</v>
          </cell>
        </row>
        <row r="14518">
          <cell r="L14518" t="str">
            <v>136H8261</v>
          </cell>
          <cell r="M14518" t="str">
            <v>70-AB3L00035W04B520BM2K-00057247</v>
          </cell>
          <cell r="N14518" t="str">
            <v>#</v>
          </cell>
          <cell r="O14518" t="str">
            <v>867</v>
          </cell>
          <cell r="P14518" t="str">
            <v>04451</v>
          </cell>
          <cell r="Q14518" t="str">
            <v>Vac100 FLOW 0003A 500V FC</v>
          </cell>
          <cell r="R14518">
            <v>2512.4</v>
          </cell>
          <cell r="S14518" t="str">
            <v>TBD PL</v>
          </cell>
        </row>
        <row r="14519">
          <cell r="L14519" t="str">
            <v>136H8271</v>
          </cell>
          <cell r="M14519" t="str">
            <v>70-AB3L00042W04B520BM2K-00075021</v>
          </cell>
          <cell r="N14519" t="str">
            <v>#</v>
          </cell>
          <cell r="O14519" t="str">
            <v>867</v>
          </cell>
          <cell r="P14519" t="str">
            <v>04478</v>
          </cell>
          <cell r="Q14519" t="str">
            <v>Vac100 FLOW 0004A 230V FC</v>
          </cell>
          <cell r="R14519">
            <v>760.92</v>
          </cell>
          <cell r="S14519" t="str">
            <v>TBD PL</v>
          </cell>
        </row>
        <row r="14520">
          <cell r="L14520" t="str">
            <v>136H8280</v>
          </cell>
          <cell r="M14520" t="str">
            <v>70-AB3L00045W04B520BM2K-00078648</v>
          </cell>
          <cell r="N14520" t="str">
            <v>#</v>
          </cell>
          <cell r="O14520" t="str">
            <v>867</v>
          </cell>
          <cell r="P14520" t="str">
            <v>04452</v>
          </cell>
          <cell r="Q14520" t="str">
            <v>Vac100 FLOW 0004A 500V FC</v>
          </cell>
          <cell r="R14520">
            <v>363.72</v>
          </cell>
          <cell r="S14520" t="str">
            <v>TBD PL</v>
          </cell>
        </row>
        <row r="14521">
          <cell r="L14521" t="str">
            <v>136H8281</v>
          </cell>
          <cell r="M14521" t="str">
            <v>70-AB3L00045W04B520BM2K-00057249</v>
          </cell>
          <cell r="N14521" t="str">
            <v>#</v>
          </cell>
          <cell r="O14521" t="str">
            <v>867</v>
          </cell>
          <cell r="P14521" t="str">
            <v>04452</v>
          </cell>
          <cell r="Q14521" t="str">
            <v>Vac100 FLOW 0004A 500V FC</v>
          </cell>
          <cell r="R14521">
            <v>884.56</v>
          </cell>
          <cell r="S14521" t="str">
            <v>TBD PL</v>
          </cell>
        </row>
        <row r="14522">
          <cell r="L14522" t="str">
            <v>136H8283</v>
          </cell>
          <cell r="M14522" t="str">
            <v>70-AB3L00046W05B530BM2K-00114199</v>
          </cell>
          <cell r="N14522" t="str">
            <v>#</v>
          </cell>
          <cell r="O14522" t="str">
            <v>867</v>
          </cell>
          <cell r="P14522" t="str">
            <v>04581</v>
          </cell>
          <cell r="Q14522" t="str">
            <v>Vac100 FLOW 0004A 600V FC</v>
          </cell>
          <cell r="R14522">
            <v>1086.8599999999999</v>
          </cell>
          <cell r="S14522" t="str">
            <v>TBD PL</v>
          </cell>
        </row>
        <row r="14523">
          <cell r="L14523" t="str">
            <v>136H8284</v>
          </cell>
          <cell r="M14523" t="str">
            <v>70-AB3L00046W05B230BM2K-00103746</v>
          </cell>
          <cell r="N14523" t="str">
            <v>#</v>
          </cell>
          <cell r="O14523" t="str">
            <v>867</v>
          </cell>
          <cell r="P14523" t="str">
            <v>04581</v>
          </cell>
          <cell r="Q14523" t="str">
            <v>Vac100 FLOW 0004A 600V FC</v>
          </cell>
          <cell r="R14523">
            <v>1113.8399999999999</v>
          </cell>
          <cell r="S14523" t="str">
            <v>TBD PL</v>
          </cell>
        </row>
        <row r="14524">
          <cell r="L14524" t="str">
            <v>136H8294</v>
          </cell>
          <cell r="M14524" t="str">
            <v>70-AB3L00055W04B520BM2K-00059794</v>
          </cell>
          <cell r="N14524" t="str">
            <v>#</v>
          </cell>
          <cell r="O14524" t="str">
            <v>867</v>
          </cell>
          <cell r="P14524" t="str">
            <v>04453</v>
          </cell>
          <cell r="Q14524" t="str">
            <v>Vac100 FLOW 0005A 500V FC</v>
          </cell>
          <cell r="R14524">
            <v>727.35</v>
          </cell>
          <cell r="S14524" t="str">
            <v>TBD PL</v>
          </cell>
        </row>
        <row r="14525">
          <cell r="L14525" t="str">
            <v>136H8295</v>
          </cell>
          <cell r="M14525" t="str">
            <v>70-AB3L00055W04B520BM2K-00057430</v>
          </cell>
          <cell r="N14525" t="str">
            <v>#</v>
          </cell>
          <cell r="O14525" t="str">
            <v>867</v>
          </cell>
          <cell r="P14525" t="str">
            <v>04453</v>
          </cell>
          <cell r="Q14525" t="str">
            <v>Vac100 FLOW 0005A 500V FC</v>
          </cell>
          <cell r="R14525">
            <v>5313.94</v>
          </cell>
          <cell r="S14525" t="str">
            <v>TBD PL</v>
          </cell>
        </row>
        <row r="14526">
          <cell r="L14526" t="str">
            <v>136H8296</v>
          </cell>
          <cell r="M14526" t="str">
            <v>70-AB3L00066W05B530BM2K-00114201</v>
          </cell>
          <cell r="N14526" t="str">
            <v>#</v>
          </cell>
          <cell r="O14526" t="str">
            <v>867</v>
          </cell>
          <cell r="P14526" t="str">
            <v>04582</v>
          </cell>
          <cell r="Q14526" t="str">
            <v>Vac100 FLOW 0006A 600V FC</v>
          </cell>
          <cell r="R14526">
            <v>530.4</v>
          </cell>
          <cell r="S14526" t="str">
            <v>TBD PL</v>
          </cell>
        </row>
        <row r="14527">
          <cell r="L14527" t="str">
            <v>136H8297</v>
          </cell>
          <cell r="M14527" t="str">
            <v>70-AB3L00066W05B530BM2K-00110143</v>
          </cell>
          <cell r="N14527" t="str">
            <v>#</v>
          </cell>
          <cell r="O14527" t="str">
            <v>867</v>
          </cell>
          <cell r="P14527" t="str">
            <v>04582</v>
          </cell>
          <cell r="Q14527" t="str">
            <v>Vac100 FLOW 0006A 600V FC</v>
          </cell>
          <cell r="R14527">
            <v>-1209.72</v>
          </cell>
          <cell r="S14527" t="str">
            <v>TBD PL</v>
          </cell>
        </row>
        <row r="14528">
          <cell r="L14528" t="str">
            <v>136H8298</v>
          </cell>
          <cell r="M14528" t="str">
            <v>70-AB3L00066W05B230BM2K-00104537</v>
          </cell>
          <cell r="N14528" t="str">
            <v>#</v>
          </cell>
          <cell r="O14528" t="str">
            <v>867</v>
          </cell>
          <cell r="P14528" t="str">
            <v>04582</v>
          </cell>
          <cell r="Q14528" t="str">
            <v>Vac100 FLOW 0006A 600V FC</v>
          </cell>
          <cell r="R14528">
            <v>472.41</v>
          </cell>
          <cell r="S14528" t="str">
            <v>TBD PL</v>
          </cell>
        </row>
        <row r="14529">
          <cell r="L14529" t="str">
            <v>136H8337</v>
          </cell>
          <cell r="M14529" t="str">
            <v>70-AB3L00072W04B520BM2K-00049455</v>
          </cell>
          <cell r="N14529" t="str">
            <v>#</v>
          </cell>
          <cell r="O14529" t="str">
            <v>867</v>
          </cell>
          <cell r="P14529" t="str">
            <v>04479</v>
          </cell>
          <cell r="Q14529" t="str">
            <v>Vac100 FLOW 0007A 230V FC</v>
          </cell>
          <cell r="R14529">
            <v>1657.2</v>
          </cell>
          <cell r="S14529" t="str">
            <v>TBD PL</v>
          </cell>
        </row>
        <row r="14530">
          <cell r="L14530" t="str">
            <v>136H8349</v>
          </cell>
          <cell r="M14530" t="str">
            <v>70-AB3L00082W04B520BM2K-00065093</v>
          </cell>
          <cell r="N14530" t="str">
            <v>#</v>
          </cell>
          <cell r="O14530" t="str">
            <v>867</v>
          </cell>
          <cell r="P14530" t="str">
            <v>04480</v>
          </cell>
          <cell r="Q14530" t="str">
            <v>Vac100 FLOW 0008A 230V FC</v>
          </cell>
          <cell r="R14530">
            <v>2193</v>
          </cell>
          <cell r="S14530" t="str">
            <v>TBD PL</v>
          </cell>
        </row>
        <row r="14531">
          <cell r="L14531" t="str">
            <v>136H8361</v>
          </cell>
          <cell r="M14531" t="str">
            <v>70-AB3L00095W04B520BM2K-00066524</v>
          </cell>
          <cell r="N14531" t="str">
            <v>#</v>
          </cell>
          <cell r="O14531" t="str">
            <v>867</v>
          </cell>
          <cell r="P14531" t="str">
            <v>04455</v>
          </cell>
          <cell r="Q14531" t="str">
            <v>Vac100 FLOW 0009A 500V FC</v>
          </cell>
          <cell r="R14531">
            <v>7989.11</v>
          </cell>
          <cell r="S14531" t="str">
            <v>TBD PL</v>
          </cell>
        </row>
        <row r="14532">
          <cell r="L14532" t="str">
            <v>136H8362</v>
          </cell>
          <cell r="M14532" t="str">
            <v>70-AB3L00095W04B520BM2K-00057248</v>
          </cell>
          <cell r="N14532" t="str">
            <v>#</v>
          </cell>
          <cell r="O14532" t="str">
            <v>867</v>
          </cell>
          <cell r="P14532" t="str">
            <v>04455</v>
          </cell>
          <cell r="Q14532" t="str">
            <v>Vac100 FLOW 0009A 500V FC</v>
          </cell>
          <cell r="R14532">
            <v>8463.7800000000007</v>
          </cell>
          <cell r="S14532" t="str">
            <v>TBD PL</v>
          </cell>
        </row>
        <row r="14533">
          <cell r="L14533" t="str">
            <v>136H8365</v>
          </cell>
          <cell r="M14533" t="str">
            <v>70-AB3L00096W05B230BM2K-00104538</v>
          </cell>
          <cell r="N14533" t="str">
            <v>#</v>
          </cell>
          <cell r="O14533" t="str">
            <v>867</v>
          </cell>
          <cell r="P14533" t="str">
            <v>04583</v>
          </cell>
          <cell r="Q14533" t="str">
            <v>Vac100 FLOW 0009A 600V FC</v>
          </cell>
          <cell r="R14533">
            <v>3749.38</v>
          </cell>
          <cell r="S14533" t="str">
            <v>TBD PL</v>
          </cell>
        </row>
        <row r="14534">
          <cell r="L14534" t="str">
            <v>136H8375</v>
          </cell>
          <cell r="M14534" t="str">
            <v>70-AB3L00112W04B520BM2K-00059242</v>
          </cell>
          <cell r="N14534" t="str">
            <v>#</v>
          </cell>
          <cell r="O14534" t="str">
            <v>867</v>
          </cell>
          <cell r="P14534" t="str">
            <v>04481</v>
          </cell>
          <cell r="Q14534" t="str">
            <v>Vac100 FLOW 0011A 230V FC</v>
          </cell>
          <cell r="R14534">
            <v>408.92</v>
          </cell>
          <cell r="S14534" t="str">
            <v>TBD PL</v>
          </cell>
        </row>
        <row r="14535">
          <cell r="L14535" t="str">
            <v>136H8377</v>
          </cell>
          <cell r="M14535" t="str">
            <v>70-AB3L00112W04B520BM2K-00056076</v>
          </cell>
          <cell r="N14535" t="str">
            <v>#</v>
          </cell>
          <cell r="O14535" t="str">
            <v>867</v>
          </cell>
          <cell r="P14535" t="str">
            <v>04481</v>
          </cell>
          <cell r="Q14535" t="str">
            <v>Vac100 FLOW 0011A 230V FC</v>
          </cell>
          <cell r="R14535">
            <v>8058.3</v>
          </cell>
          <cell r="S14535" t="str">
            <v>TBD PL</v>
          </cell>
        </row>
        <row r="14536">
          <cell r="L14536" t="str">
            <v>136H8379</v>
          </cell>
          <cell r="M14536" t="str">
            <v>70-AB3L00116W05B530BM2K-00104182</v>
          </cell>
          <cell r="N14536" t="str">
            <v>#</v>
          </cell>
          <cell r="O14536" t="str">
            <v>867</v>
          </cell>
          <cell r="P14536" t="str">
            <v>04584</v>
          </cell>
          <cell r="Q14536" t="str">
            <v>Vac100 FLOW 0011A 600V FC</v>
          </cell>
          <cell r="R14536">
            <v>0</v>
          </cell>
          <cell r="S14536" t="str">
            <v>TBD PL</v>
          </cell>
        </row>
        <row r="14537">
          <cell r="L14537" t="str">
            <v>136H8381</v>
          </cell>
          <cell r="M14537" t="str">
            <v>70-AB3L00116W05B230BM2K-00092945</v>
          </cell>
          <cell r="N14537" t="str">
            <v>#</v>
          </cell>
          <cell r="O14537" t="str">
            <v>867</v>
          </cell>
          <cell r="P14537" t="str">
            <v>04584</v>
          </cell>
          <cell r="Q14537" t="str">
            <v>Vac100 FLOW 0011A 600V FC</v>
          </cell>
          <cell r="R14537">
            <v>2317.44</v>
          </cell>
          <cell r="S14537" t="str">
            <v>TBD PL</v>
          </cell>
        </row>
        <row r="14538">
          <cell r="L14538" t="str">
            <v>136H8393</v>
          </cell>
          <cell r="M14538" t="str">
            <v>70-AB3L00125W04B520BM2K-00079042</v>
          </cell>
          <cell r="N14538" t="str">
            <v>#</v>
          </cell>
          <cell r="O14538" t="str">
            <v>867</v>
          </cell>
          <cell r="P14538" t="str">
            <v>04456</v>
          </cell>
          <cell r="Q14538" t="str">
            <v>Vac100 FLOW 0012A 500V FC</v>
          </cell>
          <cell r="R14538">
            <v>2717.28</v>
          </cell>
          <cell r="S14538" t="str">
            <v>TBD PL</v>
          </cell>
        </row>
        <row r="14539">
          <cell r="L14539" t="str">
            <v>136H8394</v>
          </cell>
          <cell r="M14539" t="str">
            <v>70-AB3L00125W04B520BM2K-00050656</v>
          </cell>
          <cell r="N14539" t="str">
            <v>#</v>
          </cell>
          <cell r="O14539" t="str">
            <v>867</v>
          </cell>
          <cell r="P14539" t="str">
            <v>04456</v>
          </cell>
          <cell r="Q14539" t="str">
            <v>Vac100 FLOW 0012A 500V FC</v>
          </cell>
          <cell r="R14539">
            <v>12592.82</v>
          </cell>
          <cell r="S14539" t="str">
            <v>TBD PL</v>
          </cell>
        </row>
        <row r="14540">
          <cell r="L14540" t="str">
            <v>136H8405</v>
          </cell>
          <cell r="M14540" t="str">
            <v>70-AB3L00165W05B520BM2K-00078647</v>
          </cell>
          <cell r="N14540" t="str">
            <v>#</v>
          </cell>
          <cell r="O14540" t="str">
            <v>867</v>
          </cell>
          <cell r="P14540" t="str">
            <v>04457</v>
          </cell>
          <cell r="Q14540" t="str">
            <v>Vac100 FLOW 0016A 500V FC</v>
          </cell>
          <cell r="R14540">
            <v>930.24</v>
          </cell>
          <cell r="S14540" t="str">
            <v>TBD PL</v>
          </cell>
        </row>
        <row r="14541">
          <cell r="L14541" t="str">
            <v>136H8406</v>
          </cell>
          <cell r="M14541" t="str">
            <v>70-AB3L00165W05B520BM2K-00053625</v>
          </cell>
          <cell r="N14541" t="str">
            <v>#</v>
          </cell>
          <cell r="O14541" t="str">
            <v>867</v>
          </cell>
          <cell r="P14541" t="str">
            <v>04457</v>
          </cell>
          <cell r="Q14541" t="str">
            <v>Vac100 FLOW 0016A 500V FC</v>
          </cell>
          <cell r="R14541">
            <v>19204.02</v>
          </cell>
          <cell r="S14541" t="str">
            <v>TBD PL</v>
          </cell>
        </row>
        <row r="14542">
          <cell r="L14542" t="str">
            <v>136H8417</v>
          </cell>
          <cell r="M14542" t="str">
            <v>70-AB3L00182W05B520BM2K-00079428</v>
          </cell>
          <cell r="N14542" t="str">
            <v>#</v>
          </cell>
          <cell r="O14542" t="str">
            <v>867</v>
          </cell>
          <cell r="P14542" t="str">
            <v>04523</v>
          </cell>
          <cell r="Q14542" t="str">
            <v>Vac100 FLOW 0018A 230V FC</v>
          </cell>
          <cell r="R14542">
            <v>956.76</v>
          </cell>
          <cell r="S14542" t="str">
            <v>TBD PL</v>
          </cell>
        </row>
        <row r="14543">
          <cell r="L14543" t="str">
            <v>136H8418</v>
          </cell>
          <cell r="M14543" t="str">
            <v>70-AB3L00182W05B520BM2K-00050655</v>
          </cell>
          <cell r="N14543" t="str">
            <v>#</v>
          </cell>
          <cell r="O14543" t="str">
            <v>867</v>
          </cell>
          <cell r="P14543" t="str">
            <v>04523</v>
          </cell>
          <cell r="Q14543" t="str">
            <v>Vac100 FLOW 0018A 230V FC</v>
          </cell>
          <cell r="R14543">
            <v>7049.02</v>
          </cell>
          <cell r="S14543" t="str">
            <v>TBD PL</v>
          </cell>
        </row>
        <row r="14544">
          <cell r="L14544" t="str">
            <v>136H8421</v>
          </cell>
          <cell r="M14544" t="str">
            <v>70-AB3L00186W06B230BM2K-00103745</v>
          </cell>
          <cell r="N14544" t="str">
            <v>#</v>
          </cell>
          <cell r="O14544" t="str">
            <v>867</v>
          </cell>
          <cell r="P14544" t="str">
            <v>04689</v>
          </cell>
          <cell r="Q14544" t="str">
            <v>Vac100 FLOW 0018A 600V FC</v>
          </cell>
          <cell r="R14544">
            <v>3800.05</v>
          </cell>
          <cell r="S14544" t="str">
            <v>TBD PL</v>
          </cell>
        </row>
        <row r="14545">
          <cell r="L14545" t="str">
            <v>136H8424</v>
          </cell>
          <cell r="M14545" t="str">
            <v>70-AB3L00226W06B530BM2K-00113463</v>
          </cell>
          <cell r="N14545" t="str">
            <v>#</v>
          </cell>
          <cell r="O14545" t="str">
            <v>867</v>
          </cell>
          <cell r="P14545" t="str">
            <v>04692</v>
          </cell>
          <cell r="Q14545" t="str">
            <v>Vac100 FLOW 0022A 600V FC</v>
          </cell>
          <cell r="R14545">
            <v>1042.44</v>
          </cell>
          <cell r="S14545" t="str">
            <v>TBD PL</v>
          </cell>
        </row>
        <row r="14546">
          <cell r="L14546" t="str">
            <v>136H8425</v>
          </cell>
          <cell r="M14546" t="str">
            <v>70-AB3L00226W06B230BM2K-00105018</v>
          </cell>
          <cell r="N14546" t="str">
            <v>#</v>
          </cell>
          <cell r="O14546" t="str">
            <v>867</v>
          </cell>
          <cell r="P14546" t="str">
            <v>04692</v>
          </cell>
          <cell r="Q14546" t="str">
            <v>Vac100 FLOW 0022A 600V FC</v>
          </cell>
          <cell r="R14546">
            <v>6745.92</v>
          </cell>
          <cell r="S14546" t="str">
            <v>TBD PL</v>
          </cell>
        </row>
        <row r="14547">
          <cell r="L14547" t="str">
            <v>136H8435</v>
          </cell>
          <cell r="M14547" t="str">
            <v>70-AB3L00235W05B520BM2K-00059793</v>
          </cell>
          <cell r="N14547" t="str">
            <v>#</v>
          </cell>
          <cell r="O14547" t="str">
            <v>867</v>
          </cell>
          <cell r="P14547" t="str">
            <v>04458</v>
          </cell>
          <cell r="Q14547" t="str">
            <v>Vac100 FLOW 0023A 500V FC</v>
          </cell>
          <cell r="R14547">
            <v>2347.64</v>
          </cell>
          <cell r="S14547" t="str">
            <v>TBD PL</v>
          </cell>
        </row>
        <row r="14548">
          <cell r="L14548" t="str">
            <v>136H8436</v>
          </cell>
          <cell r="M14548" t="str">
            <v>70-AB3L00235W05B520BM2K-00056267</v>
          </cell>
          <cell r="N14548" t="str">
            <v>#</v>
          </cell>
          <cell r="O14548" t="str">
            <v>867</v>
          </cell>
          <cell r="P14548" t="str">
            <v>04458</v>
          </cell>
          <cell r="Q14548" t="str">
            <v>Vac100 FLOW 0023A 500V FC</v>
          </cell>
          <cell r="R14548">
            <v>9632.64</v>
          </cell>
          <cell r="S14548" t="str">
            <v>TBD PL</v>
          </cell>
        </row>
        <row r="14549">
          <cell r="L14549" t="str">
            <v>136H8447</v>
          </cell>
          <cell r="M14549" t="str">
            <v>70-AB3L00242W05B520BM2K-00056755</v>
          </cell>
          <cell r="N14549" t="str">
            <v>#</v>
          </cell>
          <cell r="O14549" t="str">
            <v>867</v>
          </cell>
          <cell r="P14549" t="str">
            <v>04524</v>
          </cell>
          <cell r="Q14549" t="str">
            <v>Vac100 FLOW 0024A 230V FC</v>
          </cell>
          <cell r="R14549">
            <v>586.46</v>
          </cell>
          <cell r="S14549" t="str">
            <v>TBD PL</v>
          </cell>
        </row>
        <row r="14550">
          <cell r="L14550" t="str">
            <v>136H8448</v>
          </cell>
          <cell r="M14550" t="str">
            <v>70-AB3L00242W05B520BM2K-00050652</v>
          </cell>
          <cell r="N14550" t="str">
            <v>#</v>
          </cell>
          <cell r="O14550" t="str">
            <v>867</v>
          </cell>
          <cell r="P14550" t="str">
            <v>04524</v>
          </cell>
          <cell r="Q14550" t="str">
            <v>Vac100 FLOW 0024A 230V FC</v>
          </cell>
          <cell r="R14550">
            <v>17063.29</v>
          </cell>
          <cell r="S14550" t="str">
            <v>TBD PL</v>
          </cell>
        </row>
        <row r="14551">
          <cell r="L14551" t="str">
            <v>136H8450</v>
          </cell>
          <cell r="M14551" t="str">
            <v>70-AB3L00276W06B530BM2K-00114204</v>
          </cell>
          <cell r="N14551" t="str">
            <v>#</v>
          </cell>
          <cell r="O14551" t="str">
            <v>867</v>
          </cell>
          <cell r="P14551" t="str">
            <v>04694</v>
          </cell>
          <cell r="Q14551" t="str">
            <v>Vac100 FLOW 0027A 600V FC</v>
          </cell>
          <cell r="R14551">
            <v>1301.52</v>
          </cell>
          <cell r="S14551" t="str">
            <v>TBD PL</v>
          </cell>
        </row>
        <row r="14552">
          <cell r="L14552" t="str">
            <v>136H8454</v>
          </cell>
          <cell r="M14552" t="str">
            <v>70-AB3L00276W06B230BM2K-00109119</v>
          </cell>
          <cell r="N14552" t="str">
            <v>#</v>
          </cell>
          <cell r="O14552" t="str">
            <v>867</v>
          </cell>
          <cell r="P14552" t="str">
            <v>04694</v>
          </cell>
          <cell r="Q14552" t="str">
            <v>Vac100 FLOW 0027A 600V FC</v>
          </cell>
          <cell r="R14552">
            <v>1035.3</v>
          </cell>
          <cell r="S14552" t="str">
            <v>TBD PL</v>
          </cell>
        </row>
        <row r="14553">
          <cell r="L14553" t="str">
            <v>136H8465</v>
          </cell>
          <cell r="M14553" t="str">
            <v>70-AB3L00312W05B520BM2K-00079437</v>
          </cell>
          <cell r="N14553" t="str">
            <v>#</v>
          </cell>
          <cell r="O14553" t="str">
            <v>867</v>
          </cell>
          <cell r="P14553" t="str">
            <v>04525</v>
          </cell>
          <cell r="Q14553" t="str">
            <v>Vac100 FLOW 0031A 230V FC</v>
          </cell>
          <cell r="R14553">
            <v>1362.34</v>
          </cell>
          <cell r="S14553" t="str">
            <v>TBD PL</v>
          </cell>
        </row>
        <row r="14554">
          <cell r="L14554" t="str">
            <v>136H8466</v>
          </cell>
          <cell r="M14554" t="str">
            <v>70-AB3L00312W05B520BM2K-00050653</v>
          </cell>
          <cell r="N14554" t="str">
            <v>#</v>
          </cell>
          <cell r="O14554" t="str">
            <v>867</v>
          </cell>
          <cell r="P14554" t="str">
            <v>04525</v>
          </cell>
          <cell r="Q14554" t="str">
            <v>Vac100 FLOW 0031A 230V FC</v>
          </cell>
          <cell r="R14554">
            <v>17259.32</v>
          </cell>
          <cell r="S14554" t="str">
            <v>TBD PL</v>
          </cell>
        </row>
        <row r="14555">
          <cell r="L14555" t="str">
            <v>136H8476</v>
          </cell>
          <cell r="M14555" t="str">
            <v>70-AB3L00315W05B520BM2K-00065181</v>
          </cell>
          <cell r="N14555" t="str">
            <v>#</v>
          </cell>
          <cell r="O14555" t="str">
            <v>867</v>
          </cell>
          <cell r="P14555" t="str">
            <v>04459</v>
          </cell>
          <cell r="Q14555" t="str">
            <v>Vac100 FLOW 0031A 500V FC</v>
          </cell>
          <cell r="R14555">
            <v>1437.92</v>
          </cell>
          <cell r="S14555" t="str">
            <v>TBD PL</v>
          </cell>
        </row>
        <row r="14556">
          <cell r="L14556" t="str">
            <v>136H8477</v>
          </cell>
          <cell r="M14556" t="str">
            <v>70-AB3L00315W05B520BM2K-00052666</v>
          </cell>
          <cell r="N14556" t="str">
            <v>#</v>
          </cell>
          <cell r="O14556" t="str">
            <v>867</v>
          </cell>
          <cell r="P14556" t="str">
            <v>04459</v>
          </cell>
          <cell r="Q14556" t="str">
            <v>Vac100 FLOW 0031A 500V FC</v>
          </cell>
          <cell r="R14556">
            <v>16743.439999999999</v>
          </cell>
          <cell r="S14556" t="str">
            <v>TBD PL</v>
          </cell>
        </row>
        <row r="14557">
          <cell r="L14557" t="str">
            <v>136H8480</v>
          </cell>
          <cell r="M14557" t="str">
            <v>70-AB3L00346W06B230BM2K-00103613</v>
          </cell>
          <cell r="N14557" t="str">
            <v>#</v>
          </cell>
          <cell r="O14557" t="str">
            <v>867</v>
          </cell>
          <cell r="P14557" t="str">
            <v>04696</v>
          </cell>
          <cell r="Q14557" t="str">
            <v>Vac100 FLOW 0034A 600V FC</v>
          </cell>
          <cell r="R14557">
            <v>2470.7199999999998</v>
          </cell>
          <cell r="S14557" t="str">
            <v>TBD PL</v>
          </cell>
        </row>
        <row r="14558">
          <cell r="L14558" t="str">
            <v>136H8491</v>
          </cell>
          <cell r="M14558" t="str">
            <v>70-AB3L00385W06B520BM2K-00065827</v>
          </cell>
          <cell r="N14558" t="str">
            <v>#</v>
          </cell>
          <cell r="O14558" t="str">
            <v>867</v>
          </cell>
          <cell r="P14558" t="str">
            <v>04460</v>
          </cell>
          <cell r="Q14558" t="str">
            <v>Vac100 FLOW 0038A 500V FC</v>
          </cell>
          <cell r="R14558">
            <v>3659.8</v>
          </cell>
          <cell r="S14558" t="str">
            <v>TBD PL</v>
          </cell>
        </row>
        <row r="14559">
          <cell r="L14559" t="str">
            <v>136H8492</v>
          </cell>
          <cell r="M14559" t="str">
            <v>70-AB3L00385W06B520BM2K-00050657</v>
          </cell>
          <cell r="N14559" t="str">
            <v>#</v>
          </cell>
          <cell r="O14559" t="str">
            <v>867</v>
          </cell>
          <cell r="P14559" t="str">
            <v>04460</v>
          </cell>
          <cell r="Q14559" t="str">
            <v>Vac100 FLOW 0038A 500V FC</v>
          </cell>
          <cell r="R14559">
            <v>14655.16</v>
          </cell>
          <cell r="S14559" t="str">
            <v>TBD PL</v>
          </cell>
        </row>
        <row r="14560">
          <cell r="L14560" t="str">
            <v>136H8495</v>
          </cell>
          <cell r="M14560" t="str">
            <v>70-AB3L00416W07B230BM2K-00103747</v>
          </cell>
          <cell r="N14560" t="str">
            <v>#</v>
          </cell>
          <cell r="O14560" t="str">
            <v>867</v>
          </cell>
          <cell r="P14560" t="str">
            <v>04756</v>
          </cell>
          <cell r="Q14560" t="str">
            <v>Vac100 FLOW 0041A 600V FC</v>
          </cell>
          <cell r="R14560">
            <v>1631.08</v>
          </cell>
          <cell r="S14560" t="str">
            <v>TBD PL</v>
          </cell>
        </row>
        <row r="14561">
          <cell r="L14561" t="str">
            <v>136H8505</v>
          </cell>
          <cell r="M14561" t="str">
            <v>70-AB3L00465W06B520BM2K-00049032</v>
          </cell>
          <cell r="N14561" t="str">
            <v>#</v>
          </cell>
          <cell r="O14561" t="str">
            <v>867</v>
          </cell>
          <cell r="P14561" t="str">
            <v>04461</v>
          </cell>
          <cell r="Q14561" t="str">
            <v>Vac100 FLOW 0046A 500V FC</v>
          </cell>
          <cell r="R14561">
            <v>8793.34</v>
          </cell>
          <cell r="S14561" t="str">
            <v>TBD PL</v>
          </cell>
        </row>
        <row r="14562">
          <cell r="L14562" t="str">
            <v>136H8506</v>
          </cell>
          <cell r="M14562" t="str">
            <v>70-AB3L00465W06B520BM2K-00058653</v>
          </cell>
          <cell r="N14562" t="str">
            <v>#</v>
          </cell>
          <cell r="O14562" t="str">
            <v>867</v>
          </cell>
          <cell r="P14562" t="str">
            <v>04461</v>
          </cell>
          <cell r="Q14562" t="str">
            <v>Vac100 FLOW 0046A 500V FC</v>
          </cell>
          <cell r="R14562">
            <v>10068.48</v>
          </cell>
          <cell r="S14562" t="str">
            <v>TBD PL</v>
          </cell>
        </row>
        <row r="14563">
          <cell r="L14563" t="str">
            <v>136H8518</v>
          </cell>
          <cell r="M14563" t="str">
            <v>70-AB3L00482W06B520BM2K-00050654</v>
          </cell>
          <cell r="N14563" t="str">
            <v>#</v>
          </cell>
          <cell r="O14563" t="str">
            <v>867</v>
          </cell>
          <cell r="P14563" t="str">
            <v>04526</v>
          </cell>
          <cell r="Q14563" t="str">
            <v>Vac100 FLOW 0048A 230V FC</v>
          </cell>
          <cell r="R14563">
            <v>16314.87</v>
          </cell>
          <cell r="S14563" t="str">
            <v>TBD PL</v>
          </cell>
        </row>
        <row r="14564">
          <cell r="L14564" t="str">
            <v>136H8520</v>
          </cell>
          <cell r="M14564" t="str">
            <v>70-AB3L00526W07B530BM2K-00114209</v>
          </cell>
          <cell r="N14564" t="str">
            <v>#</v>
          </cell>
          <cell r="O14564" t="str">
            <v>867</v>
          </cell>
          <cell r="P14564" t="str">
            <v>04787</v>
          </cell>
          <cell r="Q14564" t="str">
            <v>Vac100 FLOW 0052A 600V FC</v>
          </cell>
          <cell r="R14564">
            <v>4223.6400000000003</v>
          </cell>
          <cell r="S14564" t="str">
            <v>TBD PL</v>
          </cell>
        </row>
        <row r="14565">
          <cell r="L14565" t="str">
            <v>136H8521</v>
          </cell>
          <cell r="M14565" t="str">
            <v>70-AB3L00526W07B230BM2K-00084123</v>
          </cell>
          <cell r="N14565" t="str">
            <v>#</v>
          </cell>
          <cell r="O14565" t="str">
            <v>867</v>
          </cell>
          <cell r="P14565" t="str">
            <v>04787</v>
          </cell>
          <cell r="Q14565" t="str">
            <v>Vac100 FLOW 0052A 600V FC</v>
          </cell>
          <cell r="R14565">
            <v>1758.35</v>
          </cell>
          <cell r="S14565" t="str">
            <v>TBD PL</v>
          </cell>
        </row>
        <row r="14566">
          <cell r="L14566" t="str">
            <v>136H8533</v>
          </cell>
          <cell r="M14566" t="str">
            <v>70-AB3L00615W06B520BM2K-00064715</v>
          </cell>
          <cell r="N14566" t="str">
            <v>#</v>
          </cell>
          <cell r="O14566" t="str">
            <v>867</v>
          </cell>
          <cell r="P14566" t="str">
            <v>04462</v>
          </cell>
          <cell r="Q14566" t="str">
            <v>Vac100 FLOW 0061A 500V FC</v>
          </cell>
          <cell r="R14566">
            <v>10362.540000000001</v>
          </cell>
          <cell r="S14566" t="str">
            <v>TBD PL</v>
          </cell>
        </row>
        <row r="14567">
          <cell r="L14567" t="str">
            <v>136H8548</v>
          </cell>
          <cell r="M14567" t="str">
            <v>70-AB3L00622W06B520BM2K-00053819</v>
          </cell>
          <cell r="N14567" t="str">
            <v>#</v>
          </cell>
          <cell r="O14567" t="str">
            <v>867</v>
          </cell>
          <cell r="P14567" t="str">
            <v>04527</v>
          </cell>
          <cell r="Q14567" t="str">
            <v>Vac100 FLOW 0062A 230V FC</v>
          </cell>
          <cell r="R14567">
            <v>7709.08</v>
          </cell>
          <cell r="S14567" t="str">
            <v>TBD PL</v>
          </cell>
        </row>
        <row r="14568">
          <cell r="L14568" t="str">
            <v>136H8561</v>
          </cell>
          <cell r="M14568" t="str">
            <v>70-AB3L00725W07B520BM2K-00061658</v>
          </cell>
          <cell r="N14568" t="str">
            <v>#</v>
          </cell>
          <cell r="O14568" t="str">
            <v>867</v>
          </cell>
          <cell r="P14568" t="str">
            <v>04463</v>
          </cell>
          <cell r="Q14568" t="str">
            <v>Vac100 FLOW 0072A 500V FC</v>
          </cell>
          <cell r="R14568">
            <v>8468.9</v>
          </cell>
          <cell r="S14568" t="str">
            <v>TBD PL</v>
          </cell>
        </row>
        <row r="14569">
          <cell r="L14569" t="str">
            <v>136H8562</v>
          </cell>
          <cell r="M14569" t="str">
            <v>70-AB3L00725W07B520BM2K-00064714</v>
          </cell>
          <cell r="N14569" t="str">
            <v>#</v>
          </cell>
          <cell r="O14569" t="str">
            <v>867</v>
          </cell>
          <cell r="P14569" t="str">
            <v>04463</v>
          </cell>
          <cell r="Q14569" t="str">
            <v>Vac100 FLOW 0072A 500V FC</v>
          </cell>
          <cell r="R14569">
            <v>18251.22</v>
          </cell>
          <cell r="S14569" t="str">
            <v>TBD PL</v>
          </cell>
        </row>
        <row r="14570">
          <cell r="L14570" t="str">
            <v>136H8587</v>
          </cell>
          <cell r="M14570" t="str">
            <v>70-AB3L00875W07B520BM2K-00070766</v>
          </cell>
          <cell r="N14570" t="str">
            <v>#</v>
          </cell>
          <cell r="O14570" t="str">
            <v>867</v>
          </cell>
          <cell r="P14570" t="str">
            <v>04464</v>
          </cell>
          <cell r="Q14570" t="str">
            <v>Vac100 FLOW 0087A 500V FC</v>
          </cell>
          <cell r="R14570">
            <v>11513.74</v>
          </cell>
          <cell r="S14570" t="str">
            <v>TBD PL</v>
          </cell>
        </row>
        <row r="14571">
          <cell r="L14571" t="str">
            <v>136H8624</v>
          </cell>
          <cell r="M14571" t="str">
            <v>70-AB3L01402W08B220BM2K-00049459</v>
          </cell>
          <cell r="N14571" t="str">
            <v>#</v>
          </cell>
          <cell r="O14571" t="str">
            <v>867</v>
          </cell>
          <cell r="P14571" t="str">
            <v>04539</v>
          </cell>
          <cell r="Q14571" t="str">
            <v>Vac100 FLOW 0140A 230V FC</v>
          </cell>
          <cell r="R14571">
            <v>4074.12</v>
          </cell>
          <cell r="S14571" t="str">
            <v>TBD PL</v>
          </cell>
        </row>
        <row r="14572">
          <cell r="L14572" t="str">
            <v>136H8627</v>
          </cell>
          <cell r="M14572" t="str">
            <v>70-AB3L01405W08B020BM2K-00081007</v>
          </cell>
          <cell r="N14572" t="str">
            <v>#</v>
          </cell>
          <cell r="O14572" t="str">
            <v>867</v>
          </cell>
          <cell r="P14572" t="str">
            <v>04471</v>
          </cell>
          <cell r="Q14572" t="str">
            <v>Vac100 FLOW 0140A 500V OpenFC</v>
          </cell>
          <cell r="R14572">
            <v>14255.88</v>
          </cell>
          <cell r="S14572" t="str">
            <v>TBD PL</v>
          </cell>
        </row>
        <row r="14573">
          <cell r="L14573" t="str">
            <v>136H8628</v>
          </cell>
          <cell r="M14573" t="str">
            <v>70-AB3L01405W08B520BM2K-00058447</v>
          </cell>
          <cell r="N14573" t="str">
            <v>#</v>
          </cell>
          <cell r="O14573" t="str">
            <v>867</v>
          </cell>
          <cell r="P14573" t="str">
            <v>04466</v>
          </cell>
          <cell r="Q14573" t="str">
            <v>Vac100 FLOW 0140A 500V FC</v>
          </cell>
          <cell r="R14573">
            <v>6435.08</v>
          </cell>
          <cell r="S14573" t="str">
            <v>TBD PL</v>
          </cell>
        </row>
        <row r="14574">
          <cell r="L14574" t="str">
            <v>136H8629</v>
          </cell>
          <cell r="M14574" t="str">
            <v>70-AB3L01405W08B220BM2K-00047919</v>
          </cell>
          <cell r="N14574" t="str">
            <v>#</v>
          </cell>
          <cell r="O14574" t="str">
            <v>867</v>
          </cell>
          <cell r="P14574" t="str">
            <v>04466</v>
          </cell>
          <cell r="Q14574" t="str">
            <v>Vac100 FLOW 0140A 500V FC</v>
          </cell>
          <cell r="R14574">
            <v>7695.76</v>
          </cell>
          <cell r="S14574" t="str">
            <v>TBD PL</v>
          </cell>
        </row>
        <row r="14575">
          <cell r="L14575" t="str">
            <v>136H8635</v>
          </cell>
          <cell r="M14575" t="str">
            <v>70-AB3L01702W08B220BM2K-00060510</v>
          </cell>
          <cell r="N14575" t="str">
            <v>#</v>
          </cell>
          <cell r="O14575" t="str">
            <v>867</v>
          </cell>
          <cell r="P14575" t="str">
            <v>04540</v>
          </cell>
          <cell r="Q14575" t="str">
            <v>Vac100 FLOW 0170A 230V FC</v>
          </cell>
          <cell r="R14575">
            <v>2429.83</v>
          </cell>
          <cell r="S14575" t="str">
            <v>TBD PL</v>
          </cell>
        </row>
        <row r="14576">
          <cell r="L14576" t="str">
            <v>136H8639</v>
          </cell>
          <cell r="M14576" t="str">
            <v>70-AB3L01705W08B020BM2K-00081008</v>
          </cell>
          <cell r="N14576" t="str">
            <v>#</v>
          </cell>
          <cell r="O14576" t="str">
            <v>867</v>
          </cell>
          <cell r="P14576" t="str">
            <v>04472</v>
          </cell>
          <cell r="Q14576" t="str">
            <v>Vac100 FLOW 0170A 500V OpenFC</v>
          </cell>
          <cell r="R14576">
            <v>11705.52</v>
          </cell>
          <cell r="S14576" t="str">
            <v>TBD PL</v>
          </cell>
        </row>
        <row r="14577">
          <cell r="L14577" t="str">
            <v>136H8641</v>
          </cell>
          <cell r="M14577" t="str">
            <v>70-AB3L01705W08B220BM2K-00047885</v>
          </cell>
          <cell r="N14577" t="str">
            <v>#</v>
          </cell>
          <cell r="O14577" t="str">
            <v>867</v>
          </cell>
          <cell r="P14577" t="str">
            <v>04467</v>
          </cell>
          <cell r="Q14577" t="str">
            <v>Vac100 FLOW 0170A 500V FC</v>
          </cell>
          <cell r="R14577">
            <v>3278.88</v>
          </cell>
          <cell r="S14577" t="str">
            <v>TBD PL</v>
          </cell>
        </row>
        <row r="14578">
          <cell r="L14578" t="str">
            <v>136H8645</v>
          </cell>
          <cell r="M14578" t="str">
            <v>70-AB3L02052W08B220BM2K-00065170</v>
          </cell>
          <cell r="N14578" t="str">
            <v>#</v>
          </cell>
          <cell r="O14578" t="str">
            <v>867</v>
          </cell>
          <cell r="P14578" t="str">
            <v>04547</v>
          </cell>
          <cell r="Q14578" t="str">
            <v>Vac100 FLOW 0205A 230V FC</v>
          </cell>
          <cell r="R14578">
            <v>2636.7</v>
          </cell>
          <cell r="S14578" t="str">
            <v>TBD PL</v>
          </cell>
        </row>
        <row r="14579">
          <cell r="L14579" t="str">
            <v>136H8648</v>
          </cell>
          <cell r="M14579" t="str">
            <v>70-AB3L02055W08B020BM2K-00081009</v>
          </cell>
          <cell r="N14579" t="str">
            <v>#</v>
          </cell>
          <cell r="O14579" t="str">
            <v>867</v>
          </cell>
          <cell r="P14579" t="str">
            <v>04473</v>
          </cell>
          <cell r="Q14579" t="str">
            <v>Vac100 FLOW 0205A 500V OpenFC</v>
          </cell>
          <cell r="R14579">
            <v>3383.34</v>
          </cell>
          <cell r="S14579" t="str">
            <v>TBD PL</v>
          </cell>
        </row>
        <row r="14580">
          <cell r="L14580" t="str">
            <v>136H8650</v>
          </cell>
          <cell r="M14580" t="str">
            <v>70-AB3L02055W08B220BM2K-00052071</v>
          </cell>
          <cell r="N14580" t="str">
            <v>#</v>
          </cell>
          <cell r="O14580" t="str">
            <v>867</v>
          </cell>
          <cell r="P14580" t="str">
            <v>04468</v>
          </cell>
          <cell r="Q14580" t="str">
            <v>Vac100 FLOW 0205A 500V FC</v>
          </cell>
          <cell r="R14580">
            <v>10694.7</v>
          </cell>
          <cell r="S14580" t="str">
            <v>TBD PL</v>
          </cell>
        </row>
        <row r="14581">
          <cell r="L14581" t="str">
            <v>136H8774</v>
          </cell>
          <cell r="M14581" t="str">
            <v>70-AB3L00752W07B540BM2H-00051385</v>
          </cell>
          <cell r="N14581" t="str">
            <v>#</v>
          </cell>
          <cell r="O14581" t="str">
            <v>867</v>
          </cell>
          <cell r="P14581" t="str">
            <v>04528</v>
          </cell>
          <cell r="Q14581" t="str">
            <v>Vac100 FLOW 0075A 230V FC</v>
          </cell>
          <cell r="R14581">
            <v>4443.75</v>
          </cell>
          <cell r="S14581" t="str">
            <v>TBD PL</v>
          </cell>
        </row>
        <row r="14582">
          <cell r="L14582" t="str">
            <v>136H8777</v>
          </cell>
          <cell r="M14582" t="str">
            <v>70-AB3L00806W08B240BM2H-00078192</v>
          </cell>
          <cell r="N14582" t="str">
            <v>#</v>
          </cell>
          <cell r="O14582" t="str">
            <v>867</v>
          </cell>
          <cell r="P14582" t="str">
            <v>04839</v>
          </cell>
          <cell r="Q14582" t="str">
            <v>Vac100 FLOW 0080A 600V FC</v>
          </cell>
          <cell r="R14582">
            <v>6104.18</v>
          </cell>
          <cell r="S14582" t="str">
            <v>TBD PL</v>
          </cell>
        </row>
        <row r="14583">
          <cell r="L14583" t="str">
            <v>136H8780</v>
          </cell>
          <cell r="M14583" t="str">
            <v>70-AB3L00875W07B540BM2H-00051387</v>
          </cell>
          <cell r="N14583" t="str">
            <v>#</v>
          </cell>
          <cell r="O14583" t="str">
            <v>867</v>
          </cell>
          <cell r="P14583" t="str">
            <v>04464</v>
          </cell>
          <cell r="Q14583" t="str">
            <v>Vac100 FLOW 0087A 500V FC</v>
          </cell>
          <cell r="R14583">
            <v>1897.6</v>
          </cell>
          <cell r="S14583" t="str">
            <v>TBD PL</v>
          </cell>
        </row>
        <row r="14584">
          <cell r="L14584" t="str">
            <v>136H8782</v>
          </cell>
          <cell r="M14584" t="str">
            <v>70-AB3L00875W07B540BM26-00051189</v>
          </cell>
          <cell r="N14584" t="str">
            <v>#</v>
          </cell>
          <cell r="O14584" t="str">
            <v>866</v>
          </cell>
          <cell r="P14584" t="str">
            <v>04156</v>
          </cell>
          <cell r="Q14584" t="str">
            <v>Vac100  0087A 500V FC</v>
          </cell>
          <cell r="R14584">
            <v>3738.62</v>
          </cell>
          <cell r="S14584" t="str">
            <v>TBD PL</v>
          </cell>
        </row>
        <row r="14585">
          <cell r="L14585" t="str">
            <v>136H8783</v>
          </cell>
          <cell r="M14585" t="str">
            <v>70-AB3L00882W07B540BM2H-00051391</v>
          </cell>
          <cell r="N14585" t="str">
            <v>#</v>
          </cell>
          <cell r="O14585" t="str">
            <v>867</v>
          </cell>
          <cell r="P14585" t="str">
            <v>04529</v>
          </cell>
          <cell r="Q14585" t="str">
            <v>Vac100 FLOW 0088A 230V FC</v>
          </cell>
          <cell r="R14585">
            <v>4803.26</v>
          </cell>
          <cell r="S14585" t="str">
            <v>TBD PL</v>
          </cell>
        </row>
        <row r="14586">
          <cell r="L14586" t="str">
            <v>136H8786</v>
          </cell>
          <cell r="M14586" t="str">
            <v>70-AB3L01006W08B240BM2H-00078267</v>
          </cell>
          <cell r="N14586" t="str">
            <v>#</v>
          </cell>
          <cell r="O14586" t="str">
            <v>867</v>
          </cell>
          <cell r="P14586" t="str">
            <v>04841</v>
          </cell>
          <cell r="Q14586" t="str">
            <v>Vac100 FLOW 0100A 600V FC</v>
          </cell>
          <cell r="R14586">
            <v>5392.62</v>
          </cell>
          <cell r="S14586" t="str">
            <v>TBD PL</v>
          </cell>
        </row>
        <row r="14587">
          <cell r="L14587" t="str">
            <v>136H8791</v>
          </cell>
          <cell r="M14587" t="str">
            <v>70-AB3L01052W07B540BM2H-00051394</v>
          </cell>
          <cell r="N14587" t="str">
            <v>#</v>
          </cell>
          <cell r="O14587" t="str">
            <v>867</v>
          </cell>
          <cell r="P14587" t="str">
            <v>04530</v>
          </cell>
          <cell r="Q14587" t="str">
            <v>Vac100 FLOW 0105A 230V FC</v>
          </cell>
          <cell r="R14587">
            <v>2184.6799999999998</v>
          </cell>
          <cell r="S14587" t="str">
            <v>TBD PL</v>
          </cell>
        </row>
        <row r="14588">
          <cell r="L14588" t="str">
            <v>136H8794</v>
          </cell>
          <cell r="M14588" t="str">
            <v>70-AB3L01055W07B540BM2H-00051397</v>
          </cell>
          <cell r="N14588" t="str">
            <v>#</v>
          </cell>
          <cell r="O14588" t="str">
            <v>867</v>
          </cell>
          <cell r="P14588" t="str">
            <v>04465</v>
          </cell>
          <cell r="Q14588" t="str">
            <v>Vac100 FLOW 0105A 500V FC</v>
          </cell>
          <cell r="R14588">
            <v>5905.58</v>
          </cell>
          <cell r="S14588" t="str">
            <v>TBD PL</v>
          </cell>
        </row>
        <row r="14589">
          <cell r="L14589" t="str">
            <v>136H8798</v>
          </cell>
          <cell r="M14589" t="str">
            <v>70-AB3L01055W07B540BM26-00051203</v>
          </cell>
          <cell r="N14589" t="str">
            <v>#</v>
          </cell>
          <cell r="O14589" t="str">
            <v>866</v>
          </cell>
          <cell r="P14589" t="str">
            <v>04157</v>
          </cell>
          <cell r="Q14589" t="str">
            <v>Vac100  0105A 500V FC</v>
          </cell>
          <cell r="R14589">
            <v>4124.0600000000004</v>
          </cell>
          <cell r="S14589" t="str">
            <v>TBD PL</v>
          </cell>
        </row>
        <row r="14590">
          <cell r="L14590" t="str">
            <v>136H8800</v>
          </cell>
          <cell r="M14590" t="str">
            <v>70-AB3L01256W08B240BM2H-00071368</v>
          </cell>
          <cell r="N14590" t="str">
            <v>#</v>
          </cell>
          <cell r="O14590" t="str">
            <v>867</v>
          </cell>
          <cell r="P14590" t="str">
            <v>04843</v>
          </cell>
          <cell r="Q14590" t="str">
            <v>Vac100 FLOW 0125A 600V FC</v>
          </cell>
          <cell r="R14590">
            <v>8847.17</v>
          </cell>
          <cell r="S14590" t="str">
            <v>TBD PL</v>
          </cell>
        </row>
        <row r="14591">
          <cell r="L14591" t="str">
            <v>136H8803</v>
          </cell>
          <cell r="M14591" t="str">
            <v>70-AB3L01402W08B540BM2H-00051402</v>
          </cell>
          <cell r="N14591" t="str">
            <v>#</v>
          </cell>
          <cell r="O14591" t="str">
            <v>867</v>
          </cell>
          <cell r="P14591" t="str">
            <v>04539</v>
          </cell>
          <cell r="Q14591" t="str">
            <v>Vac100 FLOW 0140A 230V FC</v>
          </cell>
          <cell r="R14591">
            <v>2375.8000000000002</v>
          </cell>
          <cell r="S14591" t="str">
            <v>TBD PL</v>
          </cell>
        </row>
        <row r="14592">
          <cell r="L14592" t="str">
            <v>136H8805</v>
          </cell>
          <cell r="M14592" t="str">
            <v>70-AB3L01405W08B040BM2H-00051408</v>
          </cell>
          <cell r="N14592" t="str">
            <v>#</v>
          </cell>
          <cell r="O14592" t="str">
            <v>867</v>
          </cell>
          <cell r="P14592" t="str">
            <v>04471</v>
          </cell>
          <cell r="Q14592" t="str">
            <v>Vac100 FLOW 0140A 500V OpenFC</v>
          </cell>
          <cell r="R14592">
            <v>33967.199999999997</v>
          </cell>
          <cell r="S14592" t="str">
            <v>TBD PL</v>
          </cell>
        </row>
        <row r="14593">
          <cell r="L14593" t="str">
            <v>136H8806</v>
          </cell>
          <cell r="M14593" t="str">
            <v>70-AB3L01405W08B540BM2H-00051409</v>
          </cell>
          <cell r="N14593" t="str">
            <v>#</v>
          </cell>
          <cell r="O14593" t="str">
            <v>867</v>
          </cell>
          <cell r="P14593" t="str">
            <v>04466</v>
          </cell>
          <cell r="Q14593" t="str">
            <v>Vac100 FLOW 0140A 500V FC</v>
          </cell>
          <cell r="R14593">
            <v>8206.6200000000008</v>
          </cell>
          <cell r="S14593" t="str">
            <v>TBD PL</v>
          </cell>
        </row>
        <row r="14594">
          <cell r="L14594" t="str">
            <v>136H8811</v>
          </cell>
          <cell r="M14594" t="str">
            <v>70-AB3L01446W09B240BM2H-00080012</v>
          </cell>
          <cell r="N14594" t="str">
            <v>#</v>
          </cell>
          <cell r="O14594" t="str">
            <v>867</v>
          </cell>
          <cell r="P14594" t="str">
            <v>04854</v>
          </cell>
          <cell r="Q14594" t="str">
            <v>Vac100 FLOW 0144A 600V FC</v>
          </cell>
          <cell r="R14594">
            <v>7419.44</v>
          </cell>
          <cell r="S14594" t="str">
            <v>TBD PL</v>
          </cell>
        </row>
        <row r="14595">
          <cell r="L14595" t="str">
            <v>136H8819</v>
          </cell>
          <cell r="M14595" t="str">
            <v>70-AB3L01705W08B540BM2H-00051424</v>
          </cell>
          <cell r="N14595" t="str">
            <v>#</v>
          </cell>
          <cell r="O14595" t="str">
            <v>867</v>
          </cell>
          <cell r="P14595" t="str">
            <v>04467</v>
          </cell>
          <cell r="Q14595" t="str">
            <v>Vac100 FLOW 0170A 500V FC</v>
          </cell>
          <cell r="R14595">
            <v>11529.14</v>
          </cell>
          <cell r="S14595" t="str">
            <v>TBD PL</v>
          </cell>
        </row>
        <row r="14596">
          <cell r="L14596" t="str">
            <v>136H8821</v>
          </cell>
          <cell r="M14596" t="str">
            <v>70-AB3L01705W08B040BM26-00051225</v>
          </cell>
          <cell r="N14596" t="str">
            <v>#</v>
          </cell>
          <cell r="O14596" t="str">
            <v>866</v>
          </cell>
          <cell r="P14596" t="str">
            <v>04165</v>
          </cell>
          <cell r="Q14596" t="str">
            <v>Vac100  0170A 500V OpenFC</v>
          </cell>
          <cell r="R14596">
            <v>9011.01</v>
          </cell>
          <cell r="S14596" t="str">
            <v>TBD PL</v>
          </cell>
        </row>
        <row r="14597">
          <cell r="L14597" t="str">
            <v>136H8835</v>
          </cell>
          <cell r="M14597" t="str">
            <v>70-AB3L02055W08B040BM2H-00051436</v>
          </cell>
          <cell r="N14597" t="str">
            <v>#</v>
          </cell>
          <cell r="O14597" t="str">
            <v>867</v>
          </cell>
          <cell r="P14597" t="str">
            <v>04473</v>
          </cell>
          <cell r="Q14597" t="str">
            <v>Vac100 FLOW 0205A 500V OpenFC</v>
          </cell>
          <cell r="R14597">
            <v>33903.19</v>
          </cell>
          <cell r="S14597" t="str">
            <v>TBD PL</v>
          </cell>
        </row>
        <row r="14598">
          <cell r="L14598" t="str">
            <v>136H8850</v>
          </cell>
          <cell r="M14598" t="str">
            <v>70-AB3L02615W09B040BM2H-00051449</v>
          </cell>
          <cell r="N14598" t="str">
            <v>#</v>
          </cell>
          <cell r="O14598" t="str">
            <v>867</v>
          </cell>
          <cell r="P14598" t="str">
            <v>04474</v>
          </cell>
          <cell r="Q14598" t="str">
            <v>Vac100 FLOW 0261A 500V OpenFC</v>
          </cell>
          <cell r="R14598">
            <v>34115.31</v>
          </cell>
          <cell r="S14598" t="str">
            <v>TBD PL</v>
          </cell>
        </row>
        <row r="14599">
          <cell r="L14599" t="str">
            <v>136H8852</v>
          </cell>
          <cell r="M14599" t="str">
            <v>70-AB3L02615W09B540BM2H-00051450</v>
          </cell>
          <cell r="N14599" t="str">
            <v>#</v>
          </cell>
          <cell r="O14599" t="str">
            <v>867</v>
          </cell>
          <cell r="P14599" t="str">
            <v>04469</v>
          </cell>
          <cell r="Q14599" t="str">
            <v>Vac100 FLOW 0261A 500V FC</v>
          </cell>
          <cell r="R14599">
            <v>12657.04</v>
          </cell>
          <cell r="S14599" t="str">
            <v>TBD PL</v>
          </cell>
        </row>
        <row r="14600">
          <cell r="L14600" t="str">
            <v>136H8859</v>
          </cell>
          <cell r="M14600" t="str">
            <v>70-AB3L03105W09B040BM2H-00069097</v>
          </cell>
          <cell r="N14600" t="str">
            <v>#</v>
          </cell>
          <cell r="O14600" t="str">
            <v>867</v>
          </cell>
          <cell r="P14600" t="str">
            <v>04476</v>
          </cell>
          <cell r="Q14600" t="str">
            <v>Vac100 FLOW 0310A 500V OpenFC</v>
          </cell>
          <cell r="R14600">
            <v>10605.52</v>
          </cell>
          <cell r="S14600" t="str">
            <v>TBD PL</v>
          </cell>
        </row>
        <row r="14601">
          <cell r="L14601" t="str">
            <v>136H8883</v>
          </cell>
          <cell r="M14601" t="str">
            <v>70-AB3L07305W12B040BM2H-00101959</v>
          </cell>
          <cell r="N14601" t="str">
            <v>#</v>
          </cell>
          <cell r="O14601" t="str">
            <v>867</v>
          </cell>
          <cell r="P14601" t="str">
            <v>04897</v>
          </cell>
          <cell r="Q14601" t="str">
            <v>Vac100 FLOW 0730A 500V OpenFC</v>
          </cell>
          <cell r="R14601">
            <v>17796.82</v>
          </cell>
          <cell r="S14601" t="str">
            <v>TBD PL</v>
          </cell>
        </row>
        <row r="14602">
          <cell r="L14602" t="str">
            <v>136H8983</v>
          </cell>
          <cell r="M14602" t="str">
            <v>FC-301P2K2T4E21H1XGXXXXSXXXXAXBXCXXXXDX</v>
          </cell>
          <cell r="N14602" t="str">
            <v>#</v>
          </cell>
          <cell r="O14602" t="str">
            <v>604</v>
          </cell>
          <cell r="P14602" t="str">
            <v>60164</v>
          </cell>
          <cell r="Q14602" t="str">
            <v>FC 301 400V 2,2</v>
          </cell>
          <cell r="R14602">
            <v>2331.44</v>
          </cell>
          <cell r="S14602" t="str">
            <v>TBD PL</v>
          </cell>
        </row>
        <row r="14603">
          <cell r="L14603" t="str">
            <v>136H9197</v>
          </cell>
          <cell r="M14603" t="str">
            <v>7DI-041660-000018594</v>
          </cell>
          <cell r="N14603" t="str">
            <v>#</v>
          </cell>
          <cell r="O14603" t="str">
            <v>123</v>
          </cell>
          <cell r="P14603" t="str">
            <v>02736</v>
          </cell>
          <cell r="Q14603" t="str">
            <v>NXI 0416 690 V Open INU</v>
          </cell>
          <cell r="R14603">
            <v>19113.080000000002</v>
          </cell>
          <cell r="S14603" t="str">
            <v>TBD PL</v>
          </cell>
        </row>
        <row r="14604">
          <cell r="L14604" t="str">
            <v>136H9206</v>
          </cell>
          <cell r="M14604" t="str">
            <v>7DP-001255-000016197</v>
          </cell>
          <cell r="N14604" t="str">
            <v>#</v>
          </cell>
          <cell r="O14604" t="str">
            <v>026</v>
          </cell>
          <cell r="P14604" t="str">
            <v>03733</v>
          </cell>
          <cell r="Q14604" t="str">
            <v>NXP 0012 500 V NXP</v>
          </cell>
          <cell r="R14604">
            <v>920.5</v>
          </cell>
          <cell r="S14604" t="str">
            <v>TBD PL</v>
          </cell>
        </row>
        <row r="14605">
          <cell r="L14605" t="str">
            <v>136H9208</v>
          </cell>
          <cell r="M14605" t="str">
            <v>7DP-003152-000016181</v>
          </cell>
          <cell r="N14605" t="str">
            <v>#</v>
          </cell>
          <cell r="O14605" t="str">
            <v>026</v>
          </cell>
          <cell r="P14605" t="str">
            <v>03736</v>
          </cell>
          <cell r="Q14605" t="str">
            <v>NXP 0031 500 V NXP</v>
          </cell>
          <cell r="R14605">
            <v>3573.4</v>
          </cell>
          <cell r="S14605" t="str">
            <v>TBD PL</v>
          </cell>
        </row>
        <row r="14606">
          <cell r="L14606" t="str">
            <v>136H9213</v>
          </cell>
          <cell r="M14606" t="str">
            <v>7DP-010552-000016004</v>
          </cell>
          <cell r="N14606" t="str">
            <v>#</v>
          </cell>
          <cell r="O14606" t="str">
            <v>026</v>
          </cell>
          <cell r="P14606" t="str">
            <v>03742</v>
          </cell>
          <cell r="Q14606" t="str">
            <v>NXP 0105 500 V NXP</v>
          </cell>
          <cell r="R14606">
            <v>17705.939999999999</v>
          </cell>
          <cell r="S14606" t="str">
            <v>TBD PL</v>
          </cell>
        </row>
        <row r="14607">
          <cell r="L14607" t="str">
            <v>136H9216</v>
          </cell>
          <cell r="M14607" t="str">
            <v>7DP-020555-000016102</v>
          </cell>
          <cell r="N14607" t="str">
            <v>#</v>
          </cell>
          <cell r="O14607" t="str">
            <v>026</v>
          </cell>
          <cell r="P14607" t="str">
            <v>03745</v>
          </cell>
          <cell r="Q14607" t="str">
            <v>NXP 0205 500 V NXP</v>
          </cell>
          <cell r="R14607">
            <v>3808</v>
          </cell>
          <cell r="S14607" t="str">
            <v>TBD PL</v>
          </cell>
        </row>
        <row r="14608">
          <cell r="L14608" t="str">
            <v>136H9375</v>
          </cell>
          <cell r="M14608" t="str">
            <v>FC-202P90KT6E66HXXGX3XXSXXXXAXBXCXXXXDX</v>
          </cell>
          <cell r="N14608" t="str">
            <v>#</v>
          </cell>
          <cell r="O14608" t="str">
            <v>603</v>
          </cell>
          <cell r="P14608" t="str">
            <v>60572</v>
          </cell>
          <cell r="Q14608" t="str">
            <v>FC 202 600V 90</v>
          </cell>
          <cell r="R14608">
            <v>169985.84</v>
          </cell>
          <cell r="S14608" t="str">
            <v>TBD PL</v>
          </cell>
        </row>
        <row r="14609">
          <cell r="L14609" t="str">
            <v>136H9377</v>
          </cell>
          <cell r="M14609" t="str">
            <v>FC-202P45KT6E55HXXGX3XXSXXXXAXBXCXXXXDX</v>
          </cell>
          <cell r="N14609" t="str">
            <v>#</v>
          </cell>
          <cell r="O14609" t="str">
            <v>603</v>
          </cell>
          <cell r="P14609" t="str">
            <v>60569</v>
          </cell>
          <cell r="Q14609" t="str">
            <v>FC 202 600V 45</v>
          </cell>
          <cell r="R14609">
            <v>2896.8</v>
          </cell>
          <cell r="S14609" t="str">
            <v>TBD PL</v>
          </cell>
        </row>
        <row r="14610">
          <cell r="L14610" t="str">
            <v>136H9384</v>
          </cell>
          <cell r="M14610" t="str">
            <v>FC-202P30KT6E55HXXGX3SXSXXXXAXBXCXXXXDX</v>
          </cell>
          <cell r="N14610" t="str">
            <v>#</v>
          </cell>
          <cell r="O14610" t="str">
            <v>603</v>
          </cell>
          <cell r="P14610" t="str">
            <v>60567</v>
          </cell>
          <cell r="Q14610" t="str">
            <v>FC 202 600V 30</v>
          </cell>
          <cell r="R14610">
            <v>4014.47</v>
          </cell>
          <cell r="S14610" t="str">
            <v>TBD PL</v>
          </cell>
        </row>
        <row r="14611">
          <cell r="L14611" t="str">
            <v>136H9753</v>
          </cell>
          <cell r="M14611" t="str">
            <v>FC-102N250T7E20H2TGC7XXS009XAXBXCXXXXDX</v>
          </cell>
          <cell r="N14611" t="str">
            <v>#</v>
          </cell>
          <cell r="O14611" t="str">
            <v>602</v>
          </cell>
          <cell r="P14611" t="str">
            <v>60484</v>
          </cell>
          <cell r="Q14611" t="str">
            <v>FC102 690V 250 (N)</v>
          </cell>
          <cell r="R14611">
            <v>55767.25</v>
          </cell>
          <cell r="S14611" t="str">
            <v>TBD PL</v>
          </cell>
        </row>
        <row r="14612">
          <cell r="L14612" t="str">
            <v>136H9759</v>
          </cell>
          <cell r="M14612" t="str">
            <v>FC-102N400T4E20H2TGC7XXS009XAXBXCXXXXDX</v>
          </cell>
          <cell r="N14612" t="str">
            <v>#</v>
          </cell>
          <cell r="O14612" t="str">
            <v>602</v>
          </cell>
          <cell r="P14612" t="str">
            <v>60835</v>
          </cell>
          <cell r="Q14612" t="str">
            <v>FC-102 400V 400 (N)</v>
          </cell>
          <cell r="R14612">
            <v>101150.88</v>
          </cell>
          <cell r="S14612" t="str">
            <v>TBD PL</v>
          </cell>
        </row>
        <row r="14613">
          <cell r="L14613" t="str">
            <v>136H9824</v>
          </cell>
          <cell r="M14613" t="str">
            <v>IRV302P22KT5E66H2XXXXSXSXXXXAXBXCXXXXDX</v>
          </cell>
          <cell r="N14613" t="str">
            <v>#</v>
          </cell>
          <cell r="O14613" t="str">
            <v>605</v>
          </cell>
          <cell r="P14613" t="str">
            <v>60030</v>
          </cell>
          <cell r="Q14613" t="str">
            <v>FC 302 400V 22</v>
          </cell>
          <cell r="R14613">
            <v>3604.22</v>
          </cell>
          <cell r="S14613" t="str">
            <v>TBD PL</v>
          </cell>
        </row>
        <row r="14614">
          <cell r="L14614" t="str">
            <v>136L0481</v>
          </cell>
          <cell r="M14614" t="str">
            <v>70-AB3L00875W07B241BM26-00086304</v>
          </cell>
          <cell r="N14614" t="str">
            <v>#</v>
          </cell>
          <cell r="O14614" t="str">
            <v>866</v>
          </cell>
          <cell r="P14614" t="str">
            <v>04156</v>
          </cell>
          <cell r="Q14614" t="str">
            <v>Vac100  0087A 500V FC</v>
          </cell>
          <cell r="R14614">
            <v>3459.89</v>
          </cell>
          <cell r="S14614" t="str">
            <v>TBD PL</v>
          </cell>
        </row>
        <row r="14615">
          <cell r="L14615" t="str">
            <v>136L1239</v>
          </cell>
          <cell r="M14615" t="str">
            <v>FC-102N560T4E54H2TXC7CXS009XAXBXCXXXXDX</v>
          </cell>
          <cell r="N14615" t="str">
            <v>#</v>
          </cell>
          <cell r="O14615" t="str">
            <v>602</v>
          </cell>
          <cell r="P14615" t="str">
            <v>60838</v>
          </cell>
          <cell r="Q14615" t="str">
            <v>FC-102 400V 560 (N)</v>
          </cell>
          <cell r="R14615">
            <v>12532.26</v>
          </cell>
          <cell r="S14615" t="str">
            <v>TBD PL</v>
          </cell>
        </row>
        <row r="14616">
          <cell r="L14616" t="str">
            <v>136L1360</v>
          </cell>
          <cell r="M14616" t="str">
            <v>7DI-038550-000014912</v>
          </cell>
          <cell r="N14616" t="str">
            <v>#</v>
          </cell>
          <cell r="O14616" t="str">
            <v>123</v>
          </cell>
          <cell r="P14616" t="str">
            <v>02599</v>
          </cell>
          <cell r="Q14616" t="str">
            <v>NXI 0385 500 V Open INU</v>
          </cell>
          <cell r="R14616">
            <v>40008.660000000003</v>
          </cell>
          <cell r="S14616" t="str">
            <v>TBD PL</v>
          </cell>
        </row>
        <row r="14617">
          <cell r="L14617" t="str">
            <v>136L1362</v>
          </cell>
          <cell r="M14617" t="str">
            <v>7DI-046050-000014905</v>
          </cell>
          <cell r="N14617" t="str">
            <v>#</v>
          </cell>
          <cell r="O14617" t="str">
            <v>123</v>
          </cell>
          <cell r="P14617" t="str">
            <v>02600</v>
          </cell>
          <cell r="Q14617" t="str">
            <v>NXI 0460 500 V Open INU</v>
          </cell>
          <cell r="R14617">
            <v>44533.68</v>
          </cell>
          <cell r="S14617" t="str">
            <v>TBD PL</v>
          </cell>
        </row>
        <row r="14618">
          <cell r="L14618" t="str">
            <v>136L1381</v>
          </cell>
          <cell r="M14618" t="str">
            <v>7DP-000952-000030292</v>
          </cell>
          <cell r="N14618" t="str">
            <v>#</v>
          </cell>
          <cell r="O14618" t="str">
            <v>026</v>
          </cell>
          <cell r="P14618" t="str">
            <v>03732</v>
          </cell>
          <cell r="Q14618" t="str">
            <v>NXP 0009 500 V NXP</v>
          </cell>
          <cell r="R14618">
            <v>11014.03</v>
          </cell>
          <cell r="S14618" t="str">
            <v>TBD PL</v>
          </cell>
        </row>
        <row r="14619">
          <cell r="L14619" t="str">
            <v>136L1399</v>
          </cell>
          <cell r="M14619" t="str">
            <v>7DP-002252-000015141</v>
          </cell>
          <cell r="N14619" t="str">
            <v>#</v>
          </cell>
          <cell r="O14619" t="str">
            <v>026</v>
          </cell>
          <cell r="P14619" t="str">
            <v>03735</v>
          </cell>
          <cell r="Q14619" t="str">
            <v>NXP 0022 500 V NXP</v>
          </cell>
          <cell r="R14619">
            <v>9315.0499999999993</v>
          </cell>
          <cell r="S14619" t="str">
            <v>TBD PL</v>
          </cell>
        </row>
        <row r="14620">
          <cell r="L14620" t="str">
            <v>136L1401</v>
          </cell>
          <cell r="M14620" t="str">
            <v>7DP-002255-000016059</v>
          </cell>
          <cell r="N14620" t="str">
            <v>#</v>
          </cell>
          <cell r="O14620" t="str">
            <v>026</v>
          </cell>
          <cell r="P14620" t="str">
            <v>03735</v>
          </cell>
          <cell r="Q14620" t="str">
            <v>NXP 0022 500 V NXP</v>
          </cell>
          <cell r="R14620">
            <v>1482.98</v>
          </cell>
          <cell r="S14620" t="str">
            <v>TBD PL</v>
          </cell>
        </row>
        <row r="14621">
          <cell r="L14621" t="str">
            <v>136L1406</v>
          </cell>
          <cell r="M14621" t="str">
            <v>7DP-003152-000015946</v>
          </cell>
          <cell r="N14621" t="str">
            <v>#</v>
          </cell>
          <cell r="O14621" t="str">
            <v>026</v>
          </cell>
          <cell r="P14621" t="str">
            <v>03736</v>
          </cell>
          <cell r="Q14621" t="str">
            <v>NXP 0031 500 V NXP</v>
          </cell>
          <cell r="R14621">
            <v>12903.82</v>
          </cell>
          <cell r="S14621" t="str">
            <v>TBD PL</v>
          </cell>
        </row>
        <row r="14622">
          <cell r="L14622" t="str">
            <v>136L1407</v>
          </cell>
          <cell r="M14622" t="str">
            <v>7DP-003152-000030340</v>
          </cell>
          <cell r="N14622" t="str">
            <v>#</v>
          </cell>
          <cell r="O14622" t="str">
            <v>026</v>
          </cell>
          <cell r="P14622" t="str">
            <v>03736</v>
          </cell>
          <cell r="Q14622" t="str">
            <v>NXP 0031 500 V NXP</v>
          </cell>
          <cell r="R14622">
            <v>1311.12</v>
          </cell>
          <cell r="S14622" t="str">
            <v>TBD PL</v>
          </cell>
        </row>
        <row r="14623">
          <cell r="L14623" t="str">
            <v>136L1408</v>
          </cell>
          <cell r="M14623" t="str">
            <v>7DP-003852-000015938</v>
          </cell>
          <cell r="N14623" t="str">
            <v>#</v>
          </cell>
          <cell r="O14623" t="str">
            <v>026</v>
          </cell>
          <cell r="P14623" t="str">
            <v>03737</v>
          </cell>
          <cell r="Q14623" t="str">
            <v>NXP 0038 500 V NXP</v>
          </cell>
          <cell r="R14623">
            <v>28761.64</v>
          </cell>
          <cell r="S14623" t="str">
            <v>TBD PL</v>
          </cell>
        </row>
        <row r="14624">
          <cell r="L14624" t="str">
            <v>136L1412</v>
          </cell>
          <cell r="M14624" t="str">
            <v>7DP-004552-000016011</v>
          </cell>
          <cell r="N14624" t="str">
            <v>#</v>
          </cell>
          <cell r="O14624" t="str">
            <v>026</v>
          </cell>
          <cell r="P14624" t="str">
            <v>03738</v>
          </cell>
          <cell r="Q14624" t="str">
            <v>NXP 0045 500 V NXP</v>
          </cell>
          <cell r="R14624">
            <v>2270</v>
          </cell>
          <cell r="S14624" t="str">
            <v>TBD PL</v>
          </cell>
        </row>
        <row r="14625">
          <cell r="L14625" t="str">
            <v>136L1426</v>
          </cell>
          <cell r="M14625" t="str">
            <v>7DP-006152-000029158</v>
          </cell>
          <cell r="N14625" t="str">
            <v>#</v>
          </cell>
          <cell r="O14625" t="str">
            <v>026</v>
          </cell>
          <cell r="P14625" t="str">
            <v>03739</v>
          </cell>
          <cell r="Q14625" t="str">
            <v>NXP 0061 500 V NXP</v>
          </cell>
          <cell r="R14625">
            <v>29471.25</v>
          </cell>
          <cell r="S14625" t="str">
            <v>TBD PL</v>
          </cell>
        </row>
        <row r="14626">
          <cell r="L14626" t="str">
            <v>136L1431</v>
          </cell>
          <cell r="M14626" t="str">
            <v>7DP-007252-000029025</v>
          </cell>
          <cell r="N14626" t="str">
            <v>#</v>
          </cell>
          <cell r="O14626" t="str">
            <v>026</v>
          </cell>
          <cell r="P14626" t="str">
            <v>03740</v>
          </cell>
          <cell r="Q14626" t="str">
            <v>NXP 0072 500 V NXP</v>
          </cell>
          <cell r="R14626">
            <v>2333.75</v>
          </cell>
          <cell r="S14626" t="str">
            <v>TBD PL</v>
          </cell>
        </row>
        <row r="14627">
          <cell r="L14627" t="str">
            <v>136L1432</v>
          </cell>
          <cell r="M14627" t="str">
            <v>7DP-007252-000029016</v>
          </cell>
          <cell r="N14627" t="str">
            <v>#</v>
          </cell>
          <cell r="O14627" t="str">
            <v>026</v>
          </cell>
          <cell r="P14627" t="str">
            <v>03740</v>
          </cell>
          <cell r="Q14627" t="str">
            <v>NXP 0072 500 V NXP</v>
          </cell>
          <cell r="R14627">
            <v>18661.34</v>
          </cell>
          <cell r="S14627" t="str">
            <v>TBD PL</v>
          </cell>
        </row>
        <row r="14628">
          <cell r="L14628" t="str">
            <v>136L1437</v>
          </cell>
          <cell r="M14628" t="str">
            <v>7DP-008752-000029042</v>
          </cell>
          <cell r="N14628" t="str">
            <v>#</v>
          </cell>
          <cell r="O14628" t="str">
            <v>026</v>
          </cell>
          <cell r="P14628" t="str">
            <v>03741</v>
          </cell>
          <cell r="Q14628" t="str">
            <v>NXP 0087 500 V NXP</v>
          </cell>
          <cell r="R14628">
            <v>15652.52</v>
          </cell>
          <cell r="S14628" t="str">
            <v>TBD PL</v>
          </cell>
        </row>
        <row r="14629">
          <cell r="L14629" t="str">
            <v>136L1438</v>
          </cell>
          <cell r="M14629" t="str">
            <v>7DP-008752-000028941</v>
          </cell>
          <cell r="N14629" t="str">
            <v>#</v>
          </cell>
          <cell r="O14629" t="str">
            <v>026</v>
          </cell>
          <cell r="P14629" t="str">
            <v>03741</v>
          </cell>
          <cell r="Q14629" t="str">
            <v>NXP 0087 500 V NXP</v>
          </cell>
          <cell r="R14629">
            <v>16936</v>
          </cell>
          <cell r="S14629" t="str">
            <v>TBD PL</v>
          </cell>
        </row>
        <row r="14630">
          <cell r="L14630" t="str">
            <v>136L1441</v>
          </cell>
          <cell r="M14630" t="str">
            <v>7DP-010552-000028967</v>
          </cell>
          <cell r="N14630" t="str">
            <v>#</v>
          </cell>
          <cell r="O14630" t="str">
            <v>026</v>
          </cell>
          <cell r="P14630" t="str">
            <v>03742</v>
          </cell>
          <cell r="Q14630" t="str">
            <v>NXP 0105 500 V NXP</v>
          </cell>
          <cell r="R14630">
            <v>48622.13</v>
          </cell>
          <cell r="S14630" t="str">
            <v>TBD PL</v>
          </cell>
        </row>
        <row r="14631">
          <cell r="L14631" t="str">
            <v>136L1442</v>
          </cell>
          <cell r="M14631" t="str">
            <v>7DP-010555-000028964</v>
          </cell>
          <cell r="N14631" t="str">
            <v>#</v>
          </cell>
          <cell r="O14631" t="str">
            <v>026</v>
          </cell>
          <cell r="P14631" t="str">
            <v>03742</v>
          </cell>
          <cell r="Q14631" t="str">
            <v>NXP 0105 500 V NXP</v>
          </cell>
          <cell r="R14631">
            <v>4613.28</v>
          </cell>
          <cell r="S14631" t="str">
            <v>TBD PL</v>
          </cell>
        </row>
        <row r="14632">
          <cell r="L14632" t="str">
            <v>136L1451</v>
          </cell>
          <cell r="M14632" t="str">
            <v>7DP-016850-000030789</v>
          </cell>
          <cell r="N14632" t="str">
            <v>#</v>
          </cell>
          <cell r="O14632" t="str">
            <v>026</v>
          </cell>
          <cell r="P14632" t="str">
            <v>03236</v>
          </cell>
          <cell r="Q14632" t="str">
            <v>VacNXP 0168A 500V OpenFC</v>
          </cell>
          <cell r="R14632">
            <v>22560</v>
          </cell>
          <cell r="S14632" t="str">
            <v>TBD PL</v>
          </cell>
        </row>
        <row r="14633">
          <cell r="L14633" t="str">
            <v>136L1456</v>
          </cell>
          <cell r="M14633" t="str">
            <v>7DP-020550-000030792</v>
          </cell>
          <cell r="N14633" t="str">
            <v>#</v>
          </cell>
          <cell r="O14633" t="str">
            <v>026</v>
          </cell>
          <cell r="P14633" t="str">
            <v>03318</v>
          </cell>
          <cell r="Q14633" t="str">
            <v>VacNXP 0205A 500V OpenFC</v>
          </cell>
          <cell r="R14633">
            <v>8894</v>
          </cell>
          <cell r="S14633" t="str">
            <v>TBD PL</v>
          </cell>
        </row>
        <row r="14634">
          <cell r="L14634" t="str">
            <v>136L1482</v>
          </cell>
          <cell r="M14634" t="str">
            <v>7DP-046050-000030817</v>
          </cell>
          <cell r="N14634" t="str">
            <v>#</v>
          </cell>
          <cell r="O14634" t="str">
            <v>026</v>
          </cell>
          <cell r="P14634" t="str">
            <v>03680</v>
          </cell>
          <cell r="Q14634" t="str">
            <v>NXP 0460 500 V Open NXP</v>
          </cell>
          <cell r="R14634">
            <v>700513.55</v>
          </cell>
          <cell r="S14634" t="str">
            <v>TBD PL</v>
          </cell>
        </row>
        <row r="14635">
          <cell r="L14635" t="str">
            <v>136L1490</v>
          </cell>
          <cell r="M14635" t="str">
            <v>7DP-065050-000030811</v>
          </cell>
          <cell r="N14635" t="str">
            <v>#</v>
          </cell>
          <cell r="O14635" t="str">
            <v>026</v>
          </cell>
          <cell r="P14635" t="str">
            <v>03683</v>
          </cell>
          <cell r="Q14635" t="str">
            <v>NXP 0650 500 V Open NXP</v>
          </cell>
          <cell r="R14635">
            <v>327218.46999999997</v>
          </cell>
          <cell r="S14635" t="str">
            <v>TBD PL</v>
          </cell>
        </row>
        <row r="14636">
          <cell r="L14636" t="str">
            <v>136L1499</v>
          </cell>
          <cell r="M14636" t="str">
            <v>7DP-092050-000029206</v>
          </cell>
          <cell r="N14636" t="str">
            <v>#</v>
          </cell>
          <cell r="O14636" t="str">
            <v>026</v>
          </cell>
          <cell r="P14636" t="str">
            <v>03686</v>
          </cell>
          <cell r="Q14636" t="str">
            <v>NXP 0920 500 V Open NXP</v>
          </cell>
          <cell r="R14636">
            <v>79578</v>
          </cell>
          <cell r="S14636" t="str">
            <v>TBD PL</v>
          </cell>
        </row>
        <row r="14637">
          <cell r="L14637" t="str">
            <v>136L1508</v>
          </cell>
          <cell r="M14637" t="str">
            <v>7DS-000355-000030941</v>
          </cell>
          <cell r="N14637" t="str">
            <v>#</v>
          </cell>
          <cell r="O14637" t="str">
            <v>871</v>
          </cell>
          <cell r="P14637" t="str">
            <v>07044</v>
          </cell>
          <cell r="Q14637" t="str">
            <v>NXS, 0003 Amp, 500 V, NXS FC</v>
          </cell>
          <cell r="R14637">
            <v>578.34</v>
          </cell>
          <cell r="S14637" t="str">
            <v>TBD PL</v>
          </cell>
        </row>
        <row r="14638">
          <cell r="L14638" t="str">
            <v>136L1526</v>
          </cell>
          <cell r="M14638" t="str">
            <v>7DS-001652-000030909</v>
          </cell>
          <cell r="N14638" t="str">
            <v>#</v>
          </cell>
          <cell r="O14638" t="str">
            <v>871</v>
          </cell>
          <cell r="P14638" t="str">
            <v>07050</v>
          </cell>
          <cell r="Q14638" t="str">
            <v>NXS, 0016 Amp, 500 V, NXS FC</v>
          </cell>
          <cell r="R14638">
            <v>3281.91</v>
          </cell>
          <cell r="S14638" t="str">
            <v>TBD PL</v>
          </cell>
        </row>
        <row r="14639">
          <cell r="L14639" t="str">
            <v>136L1537</v>
          </cell>
          <cell r="M14639" t="str">
            <v>7DS-002262-000025959</v>
          </cell>
          <cell r="N14639" t="str">
            <v>#</v>
          </cell>
          <cell r="O14639" t="str">
            <v>871</v>
          </cell>
          <cell r="P14639" t="str">
            <v>07070</v>
          </cell>
          <cell r="Q14639" t="str">
            <v>NXS, 0022 Amp, 690 V, NXS FC</v>
          </cell>
          <cell r="R14639">
            <v>3346.72</v>
          </cell>
          <cell r="S14639" t="str">
            <v>TBD PL</v>
          </cell>
        </row>
        <row r="14640">
          <cell r="L14640" t="str">
            <v>136L1541</v>
          </cell>
          <cell r="M14640" t="str">
            <v>7DS-003155-000026119</v>
          </cell>
          <cell r="N14640" t="str">
            <v>#</v>
          </cell>
          <cell r="O14640" t="str">
            <v>871</v>
          </cell>
          <cell r="P14640" t="str">
            <v>07052</v>
          </cell>
          <cell r="Q14640" t="str">
            <v>NXS, 0031 Amp, 500 V, NXS FC</v>
          </cell>
          <cell r="R14640">
            <v>5659.6</v>
          </cell>
          <cell r="S14640" t="str">
            <v>TBD PL</v>
          </cell>
        </row>
        <row r="14641">
          <cell r="L14641" t="str">
            <v>136L1543</v>
          </cell>
          <cell r="M14641" t="str">
            <v>7DS-003462-000026033</v>
          </cell>
          <cell r="N14641" t="str">
            <v>#</v>
          </cell>
          <cell r="O14641" t="str">
            <v>871</v>
          </cell>
          <cell r="P14641" t="str">
            <v>07072</v>
          </cell>
          <cell r="Q14641" t="str">
            <v>NXS, 0034 Amp, 690 V, NXS FC</v>
          </cell>
          <cell r="R14641">
            <v>2684.89</v>
          </cell>
          <cell r="S14641" t="str">
            <v>TBD PL</v>
          </cell>
        </row>
        <row r="14642">
          <cell r="L14642" t="str">
            <v>136L1545</v>
          </cell>
          <cell r="M14642" t="str">
            <v>7DS-003855-000026270</v>
          </cell>
          <cell r="N14642" t="str">
            <v>#</v>
          </cell>
          <cell r="O14642" t="str">
            <v>871</v>
          </cell>
          <cell r="P14642" t="str">
            <v>07053</v>
          </cell>
          <cell r="Q14642" t="str">
            <v>NXS, 0038 Amp, 500 V, NXS FC</v>
          </cell>
          <cell r="R14642">
            <v>2648.02</v>
          </cell>
          <cell r="S14642" t="str">
            <v>TBD PL</v>
          </cell>
        </row>
        <row r="14643">
          <cell r="L14643" t="str">
            <v>136L1550</v>
          </cell>
          <cell r="M14643" t="str">
            <v>7DS-005262-000025639</v>
          </cell>
          <cell r="N14643" t="str">
            <v>#</v>
          </cell>
          <cell r="O14643" t="str">
            <v>871</v>
          </cell>
          <cell r="P14643" t="str">
            <v>07074</v>
          </cell>
          <cell r="Q14643" t="str">
            <v>NXS, 0052 Amp, 690 V, NXS FC</v>
          </cell>
          <cell r="R14643">
            <v>3331.64</v>
          </cell>
          <cell r="S14643" t="str">
            <v>TBD PL</v>
          </cell>
        </row>
        <row r="14644">
          <cell r="L14644" t="str">
            <v>136L1556</v>
          </cell>
          <cell r="M14644" t="str">
            <v>7DS-006155-000025883</v>
          </cell>
          <cell r="N14644" t="str">
            <v>#</v>
          </cell>
          <cell r="O14644" t="str">
            <v>871</v>
          </cell>
          <cell r="P14644" t="str">
            <v>07055</v>
          </cell>
          <cell r="Q14644" t="str">
            <v>NXS, 0061 Amp, 500 V, NXS FC</v>
          </cell>
          <cell r="R14644">
            <v>5343.52</v>
          </cell>
          <cell r="S14644" t="str">
            <v>TBD PL</v>
          </cell>
        </row>
        <row r="14645">
          <cell r="L14645" t="str">
            <v>136L1566</v>
          </cell>
          <cell r="M14645" t="str">
            <v>7DS-010062-000025619</v>
          </cell>
          <cell r="N14645" t="str">
            <v>#</v>
          </cell>
          <cell r="O14645" t="str">
            <v>871</v>
          </cell>
          <cell r="P14645" t="str">
            <v>07077</v>
          </cell>
          <cell r="Q14645" t="str">
            <v>NXS, 0100 Amp, 690 V, NXS FC</v>
          </cell>
          <cell r="R14645">
            <v>7219.07</v>
          </cell>
          <cell r="S14645" t="str">
            <v>TBD PL</v>
          </cell>
        </row>
        <row r="14646">
          <cell r="L14646" t="str">
            <v>136L1578</v>
          </cell>
          <cell r="M14646" t="str">
            <v>7DI-026150-000030725</v>
          </cell>
          <cell r="N14646" t="str">
            <v>#</v>
          </cell>
          <cell r="O14646" t="str">
            <v>123</v>
          </cell>
          <cell r="P14646" t="str">
            <v>02597</v>
          </cell>
          <cell r="Q14646" t="str">
            <v>NXI 0261 500 V Open INU</v>
          </cell>
          <cell r="R14646">
            <v>5523.72</v>
          </cell>
          <cell r="S14646" t="str">
            <v>TBD PL</v>
          </cell>
        </row>
        <row r="14647">
          <cell r="L14647" t="str">
            <v>136L1684</v>
          </cell>
          <cell r="M14647" t="str">
            <v>70-AB3L00046W05B241BM26-00076638</v>
          </cell>
          <cell r="N14647" t="str">
            <v>#</v>
          </cell>
          <cell r="O14647" t="str">
            <v>866</v>
          </cell>
          <cell r="P14647" t="str">
            <v>04195</v>
          </cell>
          <cell r="Q14647" t="str">
            <v>Vac100  0004A 600V FC</v>
          </cell>
          <cell r="R14647">
            <v>685.49</v>
          </cell>
          <cell r="S14647" t="str">
            <v>TBD PL</v>
          </cell>
        </row>
        <row r="14648">
          <cell r="L14648" t="str">
            <v>136L1825</v>
          </cell>
          <cell r="M14648" t="str">
            <v>70-AB3L00125W04B540BM2H-00082062</v>
          </cell>
          <cell r="N14648" t="str">
            <v>#</v>
          </cell>
          <cell r="O14648" t="str">
            <v>867</v>
          </cell>
          <cell r="P14648" t="str">
            <v>04456</v>
          </cell>
          <cell r="Q14648" t="str">
            <v>Vac100 FLOW 0012A 500V FC</v>
          </cell>
          <cell r="R14648">
            <v>921.2</v>
          </cell>
          <cell r="S14648" t="str">
            <v>TBD PL</v>
          </cell>
        </row>
        <row r="14649">
          <cell r="L14649" t="str">
            <v>136L1833</v>
          </cell>
          <cell r="M14649" t="str">
            <v>70-AB3L00165W05B540BM2H-00082063</v>
          </cell>
          <cell r="N14649" t="str">
            <v>#</v>
          </cell>
          <cell r="O14649" t="str">
            <v>867</v>
          </cell>
          <cell r="P14649" t="str">
            <v>04457</v>
          </cell>
          <cell r="Q14649" t="str">
            <v>Vac100 FLOW 0016A 500V FC</v>
          </cell>
          <cell r="R14649">
            <v>1081.3599999999999</v>
          </cell>
          <cell r="S14649" t="str">
            <v>TBD PL</v>
          </cell>
        </row>
        <row r="14650">
          <cell r="L14650" t="str">
            <v>136L1845</v>
          </cell>
          <cell r="M14650" t="str">
            <v>70-AB3L00186W06B241BM26-00079220</v>
          </cell>
          <cell r="N14650" t="str">
            <v>#</v>
          </cell>
          <cell r="O14650" t="str">
            <v>866</v>
          </cell>
          <cell r="P14650" t="str">
            <v>04332</v>
          </cell>
          <cell r="Q14650" t="str">
            <v>Vac100  0018A 600V FC</v>
          </cell>
          <cell r="R14650">
            <v>1071.32</v>
          </cell>
          <cell r="S14650" t="str">
            <v>TBD PL</v>
          </cell>
        </row>
        <row r="14651">
          <cell r="L14651" t="str">
            <v>136L1849</v>
          </cell>
          <cell r="M14651" t="str">
            <v>70-AB3L00186W06B241BM26-00106223</v>
          </cell>
          <cell r="N14651" t="str">
            <v>#</v>
          </cell>
          <cell r="O14651" t="str">
            <v>866</v>
          </cell>
          <cell r="P14651" t="str">
            <v>04332</v>
          </cell>
          <cell r="Q14651" t="str">
            <v>Vac100  0018A 600V FC</v>
          </cell>
          <cell r="R14651">
            <v>974.25</v>
          </cell>
          <cell r="S14651" t="str">
            <v>TBD PL</v>
          </cell>
        </row>
        <row r="14652">
          <cell r="L14652" t="str">
            <v>136L1853</v>
          </cell>
          <cell r="M14652" t="str">
            <v>70-AB3L00226W06B241BM26-00078190</v>
          </cell>
          <cell r="N14652" t="str">
            <v>#</v>
          </cell>
          <cell r="O14652" t="str">
            <v>866</v>
          </cell>
          <cell r="P14652" t="str">
            <v>04334</v>
          </cell>
          <cell r="Q14652" t="str">
            <v>Vac100  0022A 600V FC</v>
          </cell>
          <cell r="R14652">
            <v>8473.56</v>
          </cell>
          <cell r="S14652" t="str">
            <v>TBD PL</v>
          </cell>
        </row>
        <row r="14653">
          <cell r="L14653" t="str">
            <v>136L1862</v>
          </cell>
          <cell r="M14653" t="str">
            <v>70-AB3L00235W05B540BM2H-00082064</v>
          </cell>
          <cell r="N14653" t="str">
            <v>#</v>
          </cell>
          <cell r="O14653" t="str">
            <v>867</v>
          </cell>
          <cell r="P14653" t="str">
            <v>04458</v>
          </cell>
          <cell r="Q14653" t="str">
            <v>Vac100 FLOW 0023A 500V FC</v>
          </cell>
          <cell r="R14653">
            <v>4077.36</v>
          </cell>
          <cell r="S14653" t="str">
            <v>TBD PL</v>
          </cell>
        </row>
        <row r="14654">
          <cell r="L14654" t="str">
            <v>136L1886</v>
          </cell>
          <cell r="M14654" t="str">
            <v>70-AB3L00276W06B241BM26-00078485</v>
          </cell>
          <cell r="N14654" t="str">
            <v>#</v>
          </cell>
          <cell r="O14654" t="str">
            <v>866</v>
          </cell>
          <cell r="P14654" t="str">
            <v>04336</v>
          </cell>
          <cell r="Q14654" t="str">
            <v>Vac100  0027A 600V FC</v>
          </cell>
          <cell r="R14654">
            <v>1529.64</v>
          </cell>
          <cell r="S14654" t="str">
            <v>TBD PL</v>
          </cell>
        </row>
        <row r="14655">
          <cell r="L14655" t="str">
            <v>136L1888</v>
          </cell>
          <cell r="M14655" t="str">
            <v>70-AB3L00276W06B241BM26-00110717</v>
          </cell>
          <cell r="N14655" t="str">
            <v>#</v>
          </cell>
          <cell r="O14655" t="str">
            <v>866</v>
          </cell>
          <cell r="P14655" t="str">
            <v>04336</v>
          </cell>
          <cell r="Q14655" t="str">
            <v>Vac100  0027A 600V FC</v>
          </cell>
          <cell r="R14655">
            <v>1442.87</v>
          </cell>
          <cell r="S14655" t="str">
            <v>TBD PL</v>
          </cell>
        </row>
        <row r="14656">
          <cell r="L14656" t="str">
            <v>136L1900</v>
          </cell>
          <cell r="M14656" t="str">
            <v>70-AB3L00315W05B540BM2H-00082065</v>
          </cell>
          <cell r="N14656" t="str">
            <v>#</v>
          </cell>
          <cell r="O14656" t="str">
            <v>867</v>
          </cell>
          <cell r="P14656" t="str">
            <v>04459</v>
          </cell>
          <cell r="Q14656" t="str">
            <v>Vac100 FLOW 0031A 500V FC</v>
          </cell>
          <cell r="R14656">
            <v>7887.6</v>
          </cell>
          <cell r="S14656" t="str">
            <v>TBD PL</v>
          </cell>
        </row>
        <row r="14657">
          <cell r="L14657" t="str">
            <v>136L1912</v>
          </cell>
          <cell r="M14657" t="str">
            <v>70-AB3L00346W06B241BM26-00107153</v>
          </cell>
          <cell r="N14657" t="str">
            <v>#</v>
          </cell>
          <cell r="O14657" t="str">
            <v>866</v>
          </cell>
          <cell r="P14657" t="str">
            <v>04338</v>
          </cell>
          <cell r="Q14657" t="str">
            <v>Vac100  0034A 600V FC</v>
          </cell>
          <cell r="R14657">
            <v>8792.56</v>
          </cell>
          <cell r="S14657" t="str">
            <v>TBD PL</v>
          </cell>
        </row>
        <row r="14658">
          <cell r="L14658" t="str">
            <v>136L1922</v>
          </cell>
          <cell r="M14658" t="str">
            <v>70-AB3L00385W06B241BM26-00078266</v>
          </cell>
          <cell r="N14658" t="str">
            <v>#</v>
          </cell>
          <cell r="O14658" t="str">
            <v>866</v>
          </cell>
          <cell r="P14658" t="str">
            <v>04152</v>
          </cell>
          <cell r="Q14658" t="str">
            <v>Vac100  0038A 500V FC</v>
          </cell>
          <cell r="R14658">
            <v>1917.4</v>
          </cell>
          <cell r="S14658" t="str">
            <v>TBD PL</v>
          </cell>
        </row>
        <row r="14659">
          <cell r="L14659" t="str">
            <v>136L1923</v>
          </cell>
          <cell r="M14659" t="str">
            <v>70-AB3L00385W06B241BM26-00051163</v>
          </cell>
          <cell r="N14659" t="str">
            <v>#</v>
          </cell>
          <cell r="O14659" t="str">
            <v>866</v>
          </cell>
          <cell r="P14659" t="str">
            <v>04152</v>
          </cell>
          <cell r="Q14659" t="str">
            <v>Vac100  0038A 500V FC</v>
          </cell>
          <cell r="R14659">
            <v>2428.27</v>
          </cell>
          <cell r="S14659" t="str">
            <v>TBD PL</v>
          </cell>
        </row>
        <row r="14660">
          <cell r="L14660" t="str">
            <v>136L1926</v>
          </cell>
          <cell r="M14660" t="str">
            <v>70-AB3L00416W07B241BM26-00065747</v>
          </cell>
          <cell r="N14660" t="str">
            <v>#</v>
          </cell>
          <cell r="O14660" t="str">
            <v>866</v>
          </cell>
          <cell r="P14660" t="str">
            <v>04340</v>
          </cell>
          <cell r="Q14660" t="str">
            <v>Vac100  0041A 600V FC</v>
          </cell>
          <cell r="R14660">
            <v>6104.06</v>
          </cell>
          <cell r="S14660" t="str">
            <v>TBD PL</v>
          </cell>
        </row>
        <row r="14661">
          <cell r="L14661" t="str">
            <v>136L1932</v>
          </cell>
          <cell r="M14661" t="str">
            <v>70-AB3L00465W06B540BM2H-00082067</v>
          </cell>
          <cell r="N14661" t="str">
            <v>#</v>
          </cell>
          <cell r="O14661" t="str">
            <v>867</v>
          </cell>
          <cell r="P14661" t="str">
            <v>04461</v>
          </cell>
          <cell r="Q14661" t="str">
            <v>Vac100 FLOW 0046A 500V FC</v>
          </cell>
          <cell r="R14661">
            <v>4432.96</v>
          </cell>
          <cell r="S14661" t="str">
            <v>TBD PL</v>
          </cell>
        </row>
        <row r="14662">
          <cell r="L14662" t="str">
            <v>136L1976</v>
          </cell>
          <cell r="M14662" t="str">
            <v>70-AB3L00806W08B240BM26-00078197</v>
          </cell>
          <cell r="N14662" t="str">
            <v>#</v>
          </cell>
          <cell r="O14662" t="str">
            <v>866</v>
          </cell>
          <cell r="P14662" t="str">
            <v>04358</v>
          </cell>
          <cell r="Q14662" t="str">
            <v>Vac100  0080A 600V FC</v>
          </cell>
          <cell r="R14662">
            <v>3975.34</v>
          </cell>
          <cell r="S14662" t="str">
            <v>TBD PL</v>
          </cell>
        </row>
        <row r="14663">
          <cell r="L14663" t="str">
            <v>136L1977</v>
          </cell>
          <cell r="M14663" t="str">
            <v>70-AB3L00806W08B240BM26-00114847</v>
          </cell>
          <cell r="N14663" t="str">
            <v>#</v>
          </cell>
          <cell r="O14663" t="str">
            <v>866</v>
          </cell>
          <cell r="P14663" t="str">
            <v>04358</v>
          </cell>
          <cell r="Q14663" t="str">
            <v>Vac100  0080A 600V FC</v>
          </cell>
          <cell r="R14663">
            <v>3385</v>
          </cell>
          <cell r="S14663" t="str">
            <v>TBD PL</v>
          </cell>
        </row>
        <row r="14664">
          <cell r="L14664" t="str">
            <v>136L2041</v>
          </cell>
          <cell r="M14664" t="str">
            <v>70-AB3L00882W07B240BM26-00051195</v>
          </cell>
          <cell r="N14664" t="str">
            <v>#</v>
          </cell>
          <cell r="O14664" t="str">
            <v>866</v>
          </cell>
          <cell r="P14664" t="str">
            <v>04183</v>
          </cell>
          <cell r="Q14664" t="str">
            <v>Vac100  0088A 230V FC</v>
          </cell>
          <cell r="R14664">
            <v>1514.69</v>
          </cell>
          <cell r="S14664" t="str">
            <v>TBD PL</v>
          </cell>
        </row>
        <row r="14665">
          <cell r="L14665" t="str">
            <v>136L2046</v>
          </cell>
          <cell r="M14665" t="str">
            <v>70-AB3L01006W08B240BM26-00075450</v>
          </cell>
          <cell r="N14665" t="str">
            <v>#</v>
          </cell>
          <cell r="O14665" t="str">
            <v>866</v>
          </cell>
          <cell r="P14665" t="str">
            <v>04366</v>
          </cell>
          <cell r="Q14665" t="str">
            <v>Vac100  0100A 600V FC</v>
          </cell>
          <cell r="R14665">
            <v>4332.7</v>
          </cell>
          <cell r="S14665" t="str">
            <v>TBD PL</v>
          </cell>
        </row>
        <row r="14666">
          <cell r="L14666" t="str">
            <v>136L2059</v>
          </cell>
          <cell r="M14666" t="str">
            <v>70-AB3L01256W08B241BM26-00098029</v>
          </cell>
          <cell r="N14666" t="str">
            <v>#</v>
          </cell>
          <cell r="O14666" t="str">
            <v>866</v>
          </cell>
          <cell r="P14666" t="str">
            <v>04368</v>
          </cell>
          <cell r="Q14666" t="str">
            <v>Vac100  0125A 600V FC</v>
          </cell>
          <cell r="R14666">
            <v>8468.2000000000007</v>
          </cell>
          <cell r="S14666" t="str">
            <v>TBD PL</v>
          </cell>
        </row>
        <row r="14667">
          <cell r="L14667" t="str">
            <v>136L2091</v>
          </cell>
          <cell r="M14667" t="str">
            <v>70-AB3L03105W09B540BM2H-00115597</v>
          </cell>
          <cell r="N14667" t="str">
            <v>#</v>
          </cell>
          <cell r="O14667" t="str">
            <v>867</v>
          </cell>
          <cell r="P14667" t="str">
            <v>04470</v>
          </cell>
          <cell r="Q14667" t="str">
            <v>Vac100 FLOW 0310A 500V FC</v>
          </cell>
          <cell r="R14667">
            <v>7295.05</v>
          </cell>
          <cell r="S14667" t="str">
            <v>TBD PL</v>
          </cell>
        </row>
        <row r="14668">
          <cell r="L14668" t="str">
            <v>136L2982</v>
          </cell>
          <cell r="M14668" t="str">
            <v>PNR202P7K5S2E3RH2XGX1SXSXXXXAXB0CXXXXDX</v>
          </cell>
          <cell r="N14668" t="str">
            <v>#</v>
          </cell>
          <cell r="O14668" t="str">
            <v>603</v>
          </cell>
          <cell r="P14668" t="str">
            <v>60624</v>
          </cell>
          <cell r="Q14668" t="str">
            <v>FC 202S200V 7,5</v>
          </cell>
          <cell r="R14668">
            <v>1231</v>
          </cell>
          <cell r="S14668" t="str">
            <v>TBD PL</v>
          </cell>
        </row>
        <row r="14669">
          <cell r="L14669" t="str">
            <v>136L3039</v>
          </cell>
          <cell r="M14669" t="str">
            <v>TR-200N355T4E20H2TGC7XXS019XAXBXCXXXXDX</v>
          </cell>
          <cell r="N14669" t="str">
            <v>#</v>
          </cell>
          <cell r="O14669" t="str">
            <v>602</v>
          </cell>
          <cell r="P14669" t="str">
            <v>60834</v>
          </cell>
          <cell r="Q14669" t="str">
            <v>FC-102 400V 355 (N)</v>
          </cell>
          <cell r="R14669">
            <v>9153.9599999999991</v>
          </cell>
          <cell r="S14669" t="str">
            <v>TBD PL</v>
          </cell>
        </row>
        <row r="14670">
          <cell r="L14670" t="str">
            <v>136L3040</v>
          </cell>
          <cell r="M14670" t="str">
            <v>TR-200N450T4E20H2TGC7XXS019XAXBXCXXXXDX</v>
          </cell>
          <cell r="N14670" t="str">
            <v>#</v>
          </cell>
          <cell r="O14670" t="str">
            <v>602</v>
          </cell>
          <cell r="P14670" t="str">
            <v>60836</v>
          </cell>
          <cell r="Q14670" t="str">
            <v>FC-102 400V 450 (N)</v>
          </cell>
          <cell r="R14670">
            <v>20818.66</v>
          </cell>
          <cell r="S14670" t="str">
            <v>TBD PL</v>
          </cell>
        </row>
        <row r="14671">
          <cell r="L14671" t="str">
            <v>136L3041</v>
          </cell>
          <cell r="M14671" t="str">
            <v>TR-200N500T4E20H2TGC7XXS019XAXBXCXXXXDX</v>
          </cell>
          <cell r="N14671" t="str">
            <v>#</v>
          </cell>
          <cell r="O14671" t="str">
            <v>602</v>
          </cell>
          <cell r="P14671" t="str">
            <v>60837</v>
          </cell>
          <cell r="Q14671" t="str">
            <v>FC-102 400V 500 (N)</v>
          </cell>
          <cell r="R14671">
            <v>36786.720000000001</v>
          </cell>
          <cell r="S14671" t="str">
            <v>TBD PL</v>
          </cell>
        </row>
        <row r="14672">
          <cell r="L14672" t="str">
            <v>136L3042</v>
          </cell>
          <cell r="M14672" t="str">
            <v>TR-200N560T4E20H2TGC7XXS019XAXBXCXXXXDX</v>
          </cell>
          <cell r="N14672" t="str">
            <v>#</v>
          </cell>
          <cell r="O14672" t="str">
            <v>602</v>
          </cell>
          <cell r="P14672" t="str">
            <v>60838</v>
          </cell>
          <cell r="Q14672" t="str">
            <v>FC-102 400V 560 (N)</v>
          </cell>
          <cell r="R14672">
            <v>28545.42</v>
          </cell>
          <cell r="S14672" t="str">
            <v>TBD PL</v>
          </cell>
        </row>
        <row r="14673">
          <cell r="L14673" t="str">
            <v>136L3063</v>
          </cell>
          <cell r="M14673" t="str">
            <v>FC-102P5K5T2E66H2XGX1SXSXXXXAXBXCXXXXDX</v>
          </cell>
          <cell r="N14673" t="str">
            <v>#</v>
          </cell>
          <cell r="O14673" t="str">
            <v>602</v>
          </cell>
          <cell r="P14673" t="str">
            <v>60388</v>
          </cell>
          <cell r="Q14673" t="str">
            <v>FC 102 200V 5,5</v>
          </cell>
          <cell r="R14673">
            <v>1356.67</v>
          </cell>
          <cell r="S14673" t="str">
            <v>TBD PL</v>
          </cell>
        </row>
        <row r="14674">
          <cell r="L14674" t="str">
            <v>136L3375</v>
          </cell>
          <cell r="M14674" t="str">
            <v>PNR202P30KT2E3RH2XGXXXXSXXXXAXB0CXXXXDX</v>
          </cell>
          <cell r="N14674" t="str">
            <v>#</v>
          </cell>
          <cell r="O14674" t="str">
            <v>603</v>
          </cell>
          <cell r="P14674" t="str">
            <v>60515</v>
          </cell>
          <cell r="Q14674" t="str">
            <v>FC 202 200V 30</v>
          </cell>
          <cell r="R14674">
            <v>1639</v>
          </cell>
          <cell r="S14674" t="str">
            <v>TBD PL</v>
          </cell>
        </row>
        <row r="14675">
          <cell r="L14675" t="str">
            <v>136L3424</v>
          </cell>
          <cell r="M14675" t="str">
            <v>FC-202P37KT4E66H2XGXXXXSXXXXAQBXCXXXXDX</v>
          </cell>
          <cell r="N14675" t="str">
            <v>#</v>
          </cell>
          <cell r="O14675" t="str">
            <v>603</v>
          </cell>
          <cell r="P14675" t="str">
            <v>60534</v>
          </cell>
          <cell r="Q14675" t="str">
            <v>FC 202 400V 37</v>
          </cell>
          <cell r="R14675">
            <v>16804.54</v>
          </cell>
          <cell r="S14675" t="str">
            <v>TBD PL</v>
          </cell>
        </row>
        <row r="14676">
          <cell r="L14676" t="str">
            <v>136L3425</v>
          </cell>
          <cell r="M14676" t="str">
            <v>FC-202P55KT4E66H2XGXXXXSXXXXAQBXCXXXXDX</v>
          </cell>
          <cell r="N14676" t="str">
            <v>#</v>
          </cell>
          <cell r="O14676" t="str">
            <v>603</v>
          </cell>
          <cell r="P14676" t="str">
            <v>60536</v>
          </cell>
          <cell r="Q14676" t="str">
            <v>FC 202 400V 55</v>
          </cell>
          <cell r="R14676">
            <v>7224.46</v>
          </cell>
          <cell r="S14676" t="str">
            <v>TBD PL</v>
          </cell>
        </row>
        <row r="14677">
          <cell r="L14677" t="str">
            <v>136L3669</v>
          </cell>
          <cell r="M14677" t="str">
            <v>7DP-004552-000020340</v>
          </cell>
          <cell r="N14677" t="str">
            <v>#</v>
          </cell>
          <cell r="O14677" t="str">
            <v>026</v>
          </cell>
          <cell r="P14677" t="str">
            <v>03738</v>
          </cell>
          <cell r="Q14677" t="str">
            <v>NXP 0045 500 V NXP</v>
          </cell>
          <cell r="R14677">
            <v>1295.25</v>
          </cell>
          <cell r="S14677" t="str">
            <v>TBD PL</v>
          </cell>
        </row>
        <row r="14678">
          <cell r="L14678" t="str">
            <v>136L3674</v>
          </cell>
          <cell r="M14678" t="str">
            <v>7DP-014052-000020266</v>
          </cell>
          <cell r="N14678" t="str">
            <v>#</v>
          </cell>
          <cell r="O14678" t="str">
            <v>026</v>
          </cell>
          <cell r="P14678" t="str">
            <v>03743</v>
          </cell>
          <cell r="Q14678" t="str">
            <v>NXP 0140 500 V NXP</v>
          </cell>
          <cell r="R14678">
            <v>5934.6</v>
          </cell>
          <cell r="S14678" t="str">
            <v>TBD PL</v>
          </cell>
        </row>
        <row r="14679">
          <cell r="L14679" t="str">
            <v>136L3675</v>
          </cell>
          <cell r="M14679" t="str">
            <v>7DP-016852-000020276</v>
          </cell>
          <cell r="N14679" t="str">
            <v>#</v>
          </cell>
          <cell r="O14679" t="str">
            <v>026</v>
          </cell>
          <cell r="P14679" t="str">
            <v>03744</v>
          </cell>
          <cell r="Q14679" t="str">
            <v>NXP 0168 500 V NXP</v>
          </cell>
          <cell r="R14679">
            <v>6995.86</v>
          </cell>
          <cell r="S14679" t="str">
            <v>TBD PL</v>
          </cell>
        </row>
        <row r="14680">
          <cell r="L14680" t="str">
            <v>136L3677</v>
          </cell>
          <cell r="M14680" t="str">
            <v>7DP-026152-000020298</v>
          </cell>
          <cell r="N14680" t="str">
            <v>#</v>
          </cell>
          <cell r="O14680" t="str">
            <v>026</v>
          </cell>
          <cell r="P14680" t="str">
            <v>03746</v>
          </cell>
          <cell r="Q14680" t="str">
            <v>NXP 0261 500 V NXP</v>
          </cell>
          <cell r="R14680">
            <v>5081.49</v>
          </cell>
          <cell r="S14680" t="str">
            <v>TBD PL</v>
          </cell>
        </row>
        <row r="14681">
          <cell r="L14681" t="str">
            <v>136L3682</v>
          </cell>
          <cell r="M14681" t="str">
            <v>7DP-046050-000030527</v>
          </cell>
          <cell r="N14681" t="str">
            <v>#</v>
          </cell>
          <cell r="O14681" t="str">
            <v>026</v>
          </cell>
          <cell r="P14681" t="str">
            <v>03680</v>
          </cell>
          <cell r="Q14681" t="str">
            <v>NXP 0460 500 V Open NXP</v>
          </cell>
          <cell r="R14681">
            <v>10132.120000000001</v>
          </cell>
          <cell r="S14681" t="str">
            <v>TBD PL</v>
          </cell>
        </row>
        <row r="14682">
          <cell r="L14682" t="str">
            <v>136L3685</v>
          </cell>
          <cell r="M14682" t="str">
            <v>7DP-059050-000030528</v>
          </cell>
          <cell r="N14682" t="str">
            <v>#</v>
          </cell>
          <cell r="O14682" t="str">
            <v>026</v>
          </cell>
          <cell r="P14682" t="str">
            <v>03682</v>
          </cell>
          <cell r="Q14682" t="str">
            <v>NXP 0590 500 V Open NXP</v>
          </cell>
          <cell r="R14682">
            <v>22811.85</v>
          </cell>
          <cell r="S14682" t="str">
            <v>TBD PL</v>
          </cell>
        </row>
        <row r="14683">
          <cell r="L14683" t="str">
            <v>136L3804</v>
          </cell>
          <cell r="M14683" t="str">
            <v>7DP-030050-000030510</v>
          </cell>
          <cell r="N14683" t="str">
            <v>#</v>
          </cell>
          <cell r="O14683" t="str">
            <v>026</v>
          </cell>
          <cell r="P14683" t="str">
            <v>03349</v>
          </cell>
          <cell r="Q14683" t="str">
            <v>VacNXP 0300A 500V OpenFC</v>
          </cell>
          <cell r="R14683">
            <v>41754.199999999997</v>
          </cell>
          <cell r="S14683" t="str">
            <v>TBD PL</v>
          </cell>
        </row>
        <row r="14684">
          <cell r="L14684" t="str">
            <v>136L3805</v>
          </cell>
          <cell r="M14684" t="str">
            <v>7DP-038550-000030511</v>
          </cell>
          <cell r="N14684" t="str">
            <v>#</v>
          </cell>
          <cell r="O14684" t="str">
            <v>026</v>
          </cell>
          <cell r="P14684" t="str">
            <v>03679</v>
          </cell>
          <cell r="Q14684" t="str">
            <v>NXP 0385 500 V Open NXP</v>
          </cell>
          <cell r="R14684">
            <v>51219</v>
          </cell>
          <cell r="S14684" t="str">
            <v>TBD PL</v>
          </cell>
        </row>
        <row r="14685">
          <cell r="L14685" t="str">
            <v>136L3811</v>
          </cell>
          <cell r="M14685" t="str">
            <v>7DI-020550-000019855</v>
          </cell>
          <cell r="N14685" t="str">
            <v>#</v>
          </cell>
          <cell r="O14685" t="str">
            <v>123</v>
          </cell>
          <cell r="P14685" t="str">
            <v>02596</v>
          </cell>
          <cell r="Q14685" t="str">
            <v>NXI 0205 500 V Open INU</v>
          </cell>
          <cell r="R14685">
            <v>4355.6000000000004</v>
          </cell>
          <cell r="S14685" t="str">
            <v>TBD PL</v>
          </cell>
        </row>
        <row r="14686">
          <cell r="L14686" t="str">
            <v>136L3821</v>
          </cell>
          <cell r="M14686" t="str">
            <v>7DP-010552-000019754</v>
          </cell>
          <cell r="N14686" t="str">
            <v>#</v>
          </cell>
          <cell r="O14686" t="str">
            <v>026</v>
          </cell>
          <cell r="P14686" t="str">
            <v>03742</v>
          </cell>
          <cell r="Q14686" t="str">
            <v>NXP 0105 500 V NXP</v>
          </cell>
          <cell r="R14686">
            <v>9900</v>
          </cell>
          <cell r="S14686" t="str">
            <v>TBD PL</v>
          </cell>
        </row>
        <row r="14687">
          <cell r="L14687" t="str">
            <v>136L3822</v>
          </cell>
          <cell r="M14687" t="str">
            <v>7DP-014052-000019762</v>
          </cell>
          <cell r="N14687" t="str">
            <v>#</v>
          </cell>
          <cell r="O14687" t="str">
            <v>026</v>
          </cell>
          <cell r="P14687" t="str">
            <v>03743</v>
          </cell>
          <cell r="Q14687" t="str">
            <v>NXP 0140 500 V NXP</v>
          </cell>
          <cell r="R14687">
            <v>43213.78</v>
          </cell>
          <cell r="S14687" t="str">
            <v>TBD PL</v>
          </cell>
        </row>
        <row r="14688">
          <cell r="L14688" t="str">
            <v>136L3823</v>
          </cell>
          <cell r="M14688" t="str">
            <v>7DP-016852-000019770</v>
          </cell>
          <cell r="N14688" t="str">
            <v>#</v>
          </cell>
          <cell r="O14688" t="str">
            <v>026</v>
          </cell>
          <cell r="P14688" t="str">
            <v>03744</v>
          </cell>
          <cell r="Q14688" t="str">
            <v>NXP 0168 500 V NXP</v>
          </cell>
          <cell r="R14688">
            <v>44652.62</v>
          </cell>
          <cell r="S14688" t="str">
            <v>TBD PL</v>
          </cell>
        </row>
        <row r="14689">
          <cell r="L14689" t="str">
            <v>136L3824</v>
          </cell>
          <cell r="M14689" t="str">
            <v>7DP-020552-000019778</v>
          </cell>
          <cell r="N14689" t="str">
            <v>#</v>
          </cell>
          <cell r="O14689" t="str">
            <v>026</v>
          </cell>
          <cell r="P14689" t="str">
            <v>03745</v>
          </cell>
          <cell r="Q14689" t="str">
            <v>NXP 0205 500 V NXP</v>
          </cell>
          <cell r="R14689">
            <v>20737.169999999998</v>
          </cell>
          <cell r="S14689" t="str">
            <v>TBD PL</v>
          </cell>
        </row>
        <row r="14690">
          <cell r="L14690" t="str">
            <v>136L3828</v>
          </cell>
          <cell r="M14690" t="str">
            <v>7DI-052050-000019598</v>
          </cell>
          <cell r="N14690" t="str">
            <v>#</v>
          </cell>
          <cell r="O14690" t="str">
            <v>123</v>
          </cell>
          <cell r="P14690" t="str">
            <v>02601</v>
          </cell>
          <cell r="Q14690" t="str">
            <v>NXI 0520 500 V Open INU</v>
          </cell>
          <cell r="R14690">
            <v>79250</v>
          </cell>
          <cell r="S14690" t="str">
            <v>TBD PL</v>
          </cell>
        </row>
        <row r="14691">
          <cell r="L14691" t="str">
            <v>136L3829</v>
          </cell>
          <cell r="M14691" t="str">
            <v>7DI-059050-000019566</v>
          </cell>
          <cell r="N14691" t="str">
            <v>#</v>
          </cell>
          <cell r="O14691" t="str">
            <v>123</v>
          </cell>
          <cell r="P14691" t="str">
            <v>02602</v>
          </cell>
          <cell r="Q14691" t="str">
            <v>NXI 0590 500 V Open INU</v>
          </cell>
          <cell r="R14691">
            <v>91500</v>
          </cell>
          <cell r="S14691" t="str">
            <v>TBD PL</v>
          </cell>
        </row>
        <row r="14692">
          <cell r="L14692" t="str">
            <v>136L3837</v>
          </cell>
          <cell r="M14692" t="str">
            <v>7DP-001652-000016453</v>
          </cell>
          <cell r="N14692" t="str">
            <v>#</v>
          </cell>
          <cell r="O14692" t="str">
            <v>026</v>
          </cell>
          <cell r="P14692" t="str">
            <v>03734</v>
          </cell>
          <cell r="Q14692" t="str">
            <v>NXP 0016 500 V NXP</v>
          </cell>
          <cell r="R14692">
            <v>1260</v>
          </cell>
          <cell r="S14692" t="str">
            <v>TBD PL</v>
          </cell>
        </row>
        <row r="14693">
          <cell r="L14693" t="str">
            <v>136L3839</v>
          </cell>
          <cell r="M14693" t="str">
            <v>7DP-115050-000016461</v>
          </cell>
          <cell r="N14693" t="str">
            <v>#</v>
          </cell>
          <cell r="O14693" t="str">
            <v>026</v>
          </cell>
          <cell r="P14693" t="str">
            <v>03688</v>
          </cell>
          <cell r="Q14693" t="str">
            <v>NXP 1150 500 V Open NXP</v>
          </cell>
          <cell r="R14693">
            <v>33866</v>
          </cell>
          <cell r="S14693" t="str">
            <v>TBD PL</v>
          </cell>
        </row>
        <row r="14694">
          <cell r="L14694" t="str">
            <v>136L3840</v>
          </cell>
          <cell r="M14694" t="str">
            <v>7DP-130050-000016510</v>
          </cell>
          <cell r="N14694" t="str">
            <v>#</v>
          </cell>
          <cell r="O14694" t="str">
            <v>026</v>
          </cell>
          <cell r="P14694" t="str">
            <v>03689</v>
          </cell>
          <cell r="Q14694" t="str">
            <v>NXP 1300 500 V Open NXP</v>
          </cell>
          <cell r="R14694">
            <v>81632</v>
          </cell>
          <cell r="S14694" t="str">
            <v>TBD PL</v>
          </cell>
        </row>
        <row r="14695">
          <cell r="L14695" t="str">
            <v>136L3841</v>
          </cell>
          <cell r="M14695" t="str">
            <v>7DP-145050-000016514</v>
          </cell>
          <cell r="N14695" t="str">
            <v>#</v>
          </cell>
          <cell r="O14695" t="str">
            <v>026</v>
          </cell>
          <cell r="P14695" t="str">
            <v>03690</v>
          </cell>
          <cell r="Q14695" t="str">
            <v>NXP 1450 500 V Open NXP</v>
          </cell>
          <cell r="R14695">
            <v>164377.5</v>
          </cell>
          <cell r="S14695" t="str">
            <v>TBD PL</v>
          </cell>
        </row>
        <row r="14696">
          <cell r="L14696" t="str">
            <v>136L3842</v>
          </cell>
          <cell r="M14696" t="str">
            <v>7DP-007252-000016517</v>
          </cell>
          <cell r="N14696" t="str">
            <v>#</v>
          </cell>
          <cell r="O14696" t="str">
            <v>026</v>
          </cell>
          <cell r="P14696" t="str">
            <v>03740</v>
          </cell>
          <cell r="Q14696" t="str">
            <v>NXP 0072 500 V NXP</v>
          </cell>
          <cell r="R14696">
            <v>44472.5</v>
          </cell>
          <cell r="S14696" t="str">
            <v>TBD PL</v>
          </cell>
        </row>
        <row r="14697">
          <cell r="L14697" t="str">
            <v>136L3843</v>
          </cell>
          <cell r="M14697" t="str">
            <v>7DP-008752-000016478</v>
          </cell>
          <cell r="N14697" t="str">
            <v>#</v>
          </cell>
          <cell r="O14697" t="str">
            <v>026</v>
          </cell>
          <cell r="P14697" t="str">
            <v>03741</v>
          </cell>
          <cell r="Q14697" t="str">
            <v>NXP 0087 500 V NXP</v>
          </cell>
          <cell r="R14697">
            <v>44558.3</v>
          </cell>
          <cell r="S14697" t="str">
            <v>TBD PL</v>
          </cell>
        </row>
        <row r="14698">
          <cell r="L14698" t="str">
            <v>136L3978</v>
          </cell>
          <cell r="M14698" t="str">
            <v>7DS-000955-000014771</v>
          </cell>
          <cell r="N14698" t="str">
            <v>#</v>
          </cell>
          <cell r="O14698" t="str">
            <v>871</v>
          </cell>
          <cell r="P14698" t="str">
            <v>07048</v>
          </cell>
          <cell r="Q14698" t="str">
            <v>NXS, 0009 Amp, 500 V, NXS FC</v>
          </cell>
          <cell r="R14698">
            <v>805.11</v>
          </cell>
          <cell r="S14698" t="str">
            <v>TBD PL</v>
          </cell>
        </row>
        <row r="14699">
          <cell r="L14699" t="str">
            <v>136L4640</v>
          </cell>
          <cell r="M14699" t="str">
            <v>7DP-010552-000027111</v>
          </cell>
          <cell r="N14699" t="str">
            <v>#</v>
          </cell>
          <cell r="O14699" t="str">
            <v>026</v>
          </cell>
          <cell r="P14699" t="str">
            <v>03742</v>
          </cell>
          <cell r="Q14699" t="str">
            <v>NXP 0105 500 V NXP</v>
          </cell>
          <cell r="R14699">
            <v>3853.82</v>
          </cell>
          <cell r="S14699" t="str">
            <v>TBD PL</v>
          </cell>
        </row>
        <row r="14700">
          <cell r="L14700" t="str">
            <v>136L4650</v>
          </cell>
          <cell r="M14700" t="str">
            <v>7DS-000422-000011170</v>
          </cell>
          <cell r="N14700" t="str">
            <v>#</v>
          </cell>
          <cell r="O14700" t="str">
            <v>871</v>
          </cell>
          <cell r="P14700" t="str">
            <v>07026</v>
          </cell>
          <cell r="Q14700" t="str">
            <v>NXS, 0004 Amp, 230 V, NXS FC</v>
          </cell>
          <cell r="R14700">
            <v>661.2</v>
          </cell>
          <cell r="S14700" t="str">
            <v>TBD PL</v>
          </cell>
        </row>
        <row r="14701">
          <cell r="L14701" t="str">
            <v>136L4928</v>
          </cell>
          <cell r="M14701" t="str">
            <v>7DP-030052-000016925</v>
          </cell>
          <cell r="N14701" t="str">
            <v>#</v>
          </cell>
          <cell r="O14701" t="str">
            <v>026</v>
          </cell>
          <cell r="P14701" t="str">
            <v>03747</v>
          </cell>
          <cell r="Q14701" t="str">
            <v>NXP 0300 500 V NXP</v>
          </cell>
          <cell r="R14701">
            <v>6257</v>
          </cell>
          <cell r="S14701" t="str">
            <v>TBD PL</v>
          </cell>
        </row>
        <row r="14702">
          <cell r="L14702" t="str">
            <v>136L4931</v>
          </cell>
          <cell r="M14702" t="str">
            <v>7DP-052050-000027502</v>
          </cell>
          <cell r="N14702" t="str">
            <v>#</v>
          </cell>
          <cell r="O14702" t="str">
            <v>026</v>
          </cell>
          <cell r="P14702" t="str">
            <v>03681</v>
          </cell>
          <cell r="Q14702" t="str">
            <v>NXP 0520 500 V Open NXP</v>
          </cell>
          <cell r="R14702">
            <v>17298.990000000002</v>
          </cell>
          <cell r="S14702" t="str">
            <v>TBD PL</v>
          </cell>
        </row>
        <row r="14703">
          <cell r="L14703" t="str">
            <v>136L5132</v>
          </cell>
          <cell r="M14703" t="str">
            <v>7DI-010060-000021553</v>
          </cell>
          <cell r="N14703" t="str">
            <v>#</v>
          </cell>
          <cell r="O14703" t="str">
            <v>123</v>
          </cell>
          <cell r="P14703" t="str">
            <v>02705</v>
          </cell>
          <cell r="Q14703" t="str">
            <v>NXI 0100 690 V Open INU</v>
          </cell>
          <cell r="R14703">
            <v>6381.78</v>
          </cell>
          <cell r="S14703" t="str">
            <v>TBD PL</v>
          </cell>
        </row>
        <row r="14704">
          <cell r="L14704" t="str">
            <v>136L5229</v>
          </cell>
          <cell r="M14704" t="str">
            <v>IPC102P37KT4E66H2XGX3XXS042XAXBXCXXXXDX</v>
          </cell>
          <cell r="N14704" t="str">
            <v>#</v>
          </cell>
          <cell r="O14704" t="str">
            <v>602</v>
          </cell>
          <cell r="P14704" t="str">
            <v>60374</v>
          </cell>
          <cell r="Q14704" t="str">
            <v>FC 102 400V 37</v>
          </cell>
          <cell r="R14704">
            <v>1646</v>
          </cell>
          <cell r="S14704" t="str">
            <v>TBD PL</v>
          </cell>
        </row>
        <row r="14705">
          <cell r="L14705" t="str">
            <v>136L5395</v>
          </cell>
          <cell r="M14705" t="str">
            <v>7DP-010552-000017858</v>
          </cell>
          <cell r="N14705" t="str">
            <v>#</v>
          </cell>
          <cell r="O14705" t="str">
            <v>026</v>
          </cell>
          <cell r="P14705" t="str">
            <v>03742</v>
          </cell>
          <cell r="Q14705" t="str">
            <v>NXP 0105 500 V NXP</v>
          </cell>
          <cell r="R14705">
            <v>3956.98</v>
          </cell>
          <cell r="S14705" t="str">
            <v>TBD PL</v>
          </cell>
        </row>
        <row r="14706">
          <cell r="L14706" t="str">
            <v>136L5403</v>
          </cell>
          <cell r="M14706" t="str">
            <v>7DP-020552-000005056</v>
          </cell>
          <cell r="N14706" t="str">
            <v>#</v>
          </cell>
          <cell r="O14706" t="str">
            <v>026</v>
          </cell>
          <cell r="P14706" t="str">
            <v>03745</v>
          </cell>
          <cell r="Q14706" t="str">
            <v>NXP 0205 500 V NXP</v>
          </cell>
          <cell r="R14706">
            <v>26682</v>
          </cell>
          <cell r="S14706" t="str">
            <v>TBD PL</v>
          </cell>
        </row>
        <row r="14707">
          <cell r="L14707" t="str">
            <v>136L5404</v>
          </cell>
          <cell r="M14707" t="str">
            <v>7DP-020552-000005060</v>
          </cell>
          <cell r="N14707" t="str">
            <v>#</v>
          </cell>
          <cell r="O14707" t="str">
            <v>026</v>
          </cell>
          <cell r="P14707" t="str">
            <v>03745</v>
          </cell>
          <cell r="Q14707" t="str">
            <v>NXP 0205 500 V NXP</v>
          </cell>
          <cell r="R14707">
            <v>13875.88</v>
          </cell>
          <cell r="S14707" t="str">
            <v>TBD PL</v>
          </cell>
        </row>
        <row r="14708">
          <cell r="L14708" t="str">
            <v>136L5468</v>
          </cell>
          <cell r="M14708" t="str">
            <v>7DS-000752-000005767</v>
          </cell>
          <cell r="N14708" t="str">
            <v>#</v>
          </cell>
          <cell r="O14708" t="str">
            <v>871</v>
          </cell>
          <cell r="P14708" t="str">
            <v>07047</v>
          </cell>
          <cell r="Q14708" t="str">
            <v>NXS, 0007 Amp, 500 V, NXS FC</v>
          </cell>
          <cell r="R14708">
            <v>1446.06</v>
          </cell>
          <cell r="S14708" t="str">
            <v>TBD PL</v>
          </cell>
        </row>
        <row r="14709">
          <cell r="L14709" t="str">
            <v>136L5499</v>
          </cell>
          <cell r="M14709" t="str">
            <v>7DS-002252-000005585</v>
          </cell>
          <cell r="N14709" t="str">
            <v>#</v>
          </cell>
          <cell r="O14709" t="str">
            <v>871</v>
          </cell>
          <cell r="P14709" t="str">
            <v>07051</v>
          </cell>
          <cell r="Q14709" t="str">
            <v>NXS, 0022 Amp, 500 V, NXS FC</v>
          </cell>
          <cell r="R14709">
            <v>1023.67</v>
          </cell>
          <cell r="S14709" t="str">
            <v>TBD PL</v>
          </cell>
        </row>
        <row r="14710">
          <cell r="L14710" t="str">
            <v>136L5751</v>
          </cell>
          <cell r="M14710" t="str">
            <v>7DS-003155-000025602</v>
          </cell>
          <cell r="N14710" t="str">
            <v>#</v>
          </cell>
          <cell r="O14710" t="str">
            <v>871</v>
          </cell>
          <cell r="P14710" t="str">
            <v>07052</v>
          </cell>
          <cell r="Q14710" t="str">
            <v>NXS, 0031 Amp, 500 V, NXS FC</v>
          </cell>
          <cell r="R14710">
            <v>1163.98</v>
          </cell>
          <cell r="S14710" t="str">
            <v>TBD PL</v>
          </cell>
        </row>
        <row r="14711">
          <cell r="L14711" t="str">
            <v>136L5770</v>
          </cell>
          <cell r="M14711" t="str">
            <v>7DS-004822-000025258</v>
          </cell>
          <cell r="N14711" t="str">
            <v>#</v>
          </cell>
          <cell r="O14711" t="str">
            <v>871</v>
          </cell>
          <cell r="P14711" t="str">
            <v>07034</v>
          </cell>
          <cell r="Q14711" t="str">
            <v>NXS, 0048 Amp, 230 V, NXS FC</v>
          </cell>
          <cell r="R14711">
            <v>890.06</v>
          </cell>
          <cell r="S14711" t="str">
            <v>TBD PL</v>
          </cell>
        </row>
        <row r="14712">
          <cell r="L14712" t="str">
            <v>136L5780</v>
          </cell>
          <cell r="M14712" t="str">
            <v>7DS-005265-000025785</v>
          </cell>
          <cell r="N14712" t="str">
            <v>#</v>
          </cell>
          <cell r="O14712" t="str">
            <v>871</v>
          </cell>
          <cell r="P14712" t="str">
            <v>07074</v>
          </cell>
          <cell r="Q14712" t="str">
            <v>NXS, 0052 Amp, 690 V, NXS FC</v>
          </cell>
          <cell r="R14712">
            <v>2995.62</v>
          </cell>
          <cell r="S14712" t="str">
            <v>TBD PL</v>
          </cell>
        </row>
        <row r="14713">
          <cell r="L14713" t="str">
            <v>136L5805</v>
          </cell>
          <cell r="M14713" t="str">
            <v>7DS-008062-000012172</v>
          </cell>
          <cell r="N14713" t="str">
            <v>#</v>
          </cell>
          <cell r="O14713" t="str">
            <v>871</v>
          </cell>
          <cell r="P14713" t="str">
            <v>07076</v>
          </cell>
          <cell r="Q14713" t="str">
            <v>NXS, 0080 Amp, 690 V, NXS FC</v>
          </cell>
          <cell r="R14713">
            <v>3475.22</v>
          </cell>
          <cell r="S14713" t="str">
            <v>TBD PL</v>
          </cell>
        </row>
        <row r="14714">
          <cell r="L14714" t="str">
            <v>136L5819</v>
          </cell>
          <cell r="M14714" t="str">
            <v>7DS-010065-000012779</v>
          </cell>
          <cell r="N14714" t="str">
            <v>#</v>
          </cell>
          <cell r="O14714" t="str">
            <v>871</v>
          </cell>
          <cell r="P14714" t="str">
            <v>07077</v>
          </cell>
          <cell r="Q14714" t="str">
            <v>NXS, 0100 Amp, 690 V, NXS FC</v>
          </cell>
          <cell r="R14714">
            <v>9217.52</v>
          </cell>
          <cell r="S14714" t="str">
            <v>TBD PL</v>
          </cell>
        </row>
        <row r="14715">
          <cell r="L14715" t="str">
            <v>136L5860</v>
          </cell>
          <cell r="M14715" t="str">
            <v>7DS-020865-000013206</v>
          </cell>
          <cell r="N14715" t="str">
            <v>#</v>
          </cell>
          <cell r="O14715" t="str">
            <v>871</v>
          </cell>
          <cell r="P14715" t="str">
            <v>07081</v>
          </cell>
          <cell r="Q14715" t="str">
            <v>NXS, 0208 Amp, 690 V, NXS FC</v>
          </cell>
          <cell r="R14715">
            <v>8841.6</v>
          </cell>
          <cell r="S14715" t="str">
            <v>TBD PL</v>
          </cell>
        </row>
        <row r="14716">
          <cell r="L14716" t="str">
            <v>136L6335</v>
          </cell>
          <cell r="M14716" t="str">
            <v>FC-102P2K2T6P3RHXXGX1SXSXXXXAXBXCXXXXDX</v>
          </cell>
          <cell r="N14716" t="str">
            <v>#</v>
          </cell>
          <cell r="O14716" t="str">
            <v>602</v>
          </cell>
          <cell r="P14716" t="str">
            <v>60364</v>
          </cell>
          <cell r="Q14716" t="str">
            <v>FC 102 600V 2,2</v>
          </cell>
          <cell r="R14716">
            <v>876.41</v>
          </cell>
          <cell r="S14716" t="str">
            <v>TBD PL</v>
          </cell>
        </row>
        <row r="14717">
          <cell r="L14717" t="str">
            <v>136L6337</v>
          </cell>
          <cell r="M14717" t="str">
            <v>70-AB3L02055W08B040BM26-00064440</v>
          </cell>
          <cell r="N14717" t="str">
            <v>#</v>
          </cell>
          <cell r="O14717" t="str">
            <v>866</v>
          </cell>
          <cell r="P14717" t="str">
            <v>04166</v>
          </cell>
          <cell r="Q14717" t="str">
            <v>Vac100  0205A 500V OpenFC</v>
          </cell>
          <cell r="R14717">
            <v>0</v>
          </cell>
          <cell r="S14717" t="str">
            <v>TBD PL</v>
          </cell>
        </row>
        <row r="14718">
          <cell r="L14718" t="str">
            <v>136L6964</v>
          </cell>
          <cell r="M14718" t="str">
            <v>IPC102N160T4E20H2XGCXXXS143XAXBACXXXXDX</v>
          </cell>
          <cell r="N14718" t="str">
            <v>#</v>
          </cell>
          <cell r="O14718" t="str">
            <v>602</v>
          </cell>
          <cell r="P14718" t="str">
            <v>60476</v>
          </cell>
          <cell r="Q14718" t="str">
            <v>FC102 400V 160 (N)</v>
          </cell>
          <cell r="R14718">
            <v>3506</v>
          </cell>
          <cell r="S14718" t="str">
            <v>TBD PL</v>
          </cell>
        </row>
        <row r="14719">
          <cell r="L14719" t="str">
            <v>136L6965</v>
          </cell>
          <cell r="M14719" t="str">
            <v>IPC102N200T4E20H2XGCXXXS143XAXBACXXXXDX</v>
          </cell>
          <cell r="N14719" t="str">
            <v>#</v>
          </cell>
          <cell r="O14719" t="str">
            <v>602</v>
          </cell>
          <cell r="P14719" t="str">
            <v>60477</v>
          </cell>
          <cell r="Q14719" t="str">
            <v>FC102 400V 200 (N)</v>
          </cell>
          <cell r="R14719">
            <v>12585</v>
          </cell>
          <cell r="S14719" t="str">
            <v>TBD PL</v>
          </cell>
        </row>
        <row r="14720">
          <cell r="L14720" t="str">
            <v>136L6966</v>
          </cell>
          <cell r="M14720" t="str">
            <v>IPC102N250T4E20H2XGCXXXS143XAXBACXXXXDX</v>
          </cell>
          <cell r="N14720" t="str">
            <v>#</v>
          </cell>
          <cell r="O14720" t="str">
            <v>602</v>
          </cell>
          <cell r="P14720" t="str">
            <v>60478</v>
          </cell>
          <cell r="Q14720" t="str">
            <v>FC102 400V 250 (N)</v>
          </cell>
          <cell r="R14720">
            <v>5257</v>
          </cell>
          <cell r="S14720" t="str">
            <v>TBD PL</v>
          </cell>
        </row>
        <row r="14721">
          <cell r="L14721" t="str">
            <v>136L7119</v>
          </cell>
          <cell r="M14721" t="str">
            <v>FC-202P2K2T4E66H2XGX3SXSXXXXAQBXCXXXXDX</v>
          </cell>
          <cell r="N14721" t="str">
            <v>#</v>
          </cell>
          <cell r="O14721" t="str">
            <v>603</v>
          </cell>
          <cell r="P14721" t="str">
            <v>60524</v>
          </cell>
          <cell r="Q14721" t="str">
            <v>FC 202 400V 2,2</v>
          </cell>
          <cell r="R14721">
            <v>731.27</v>
          </cell>
          <cell r="S14721" t="str">
            <v>TBD PL</v>
          </cell>
        </row>
        <row r="14722">
          <cell r="L14722" t="str">
            <v>136L7241</v>
          </cell>
          <cell r="M14722" t="str">
            <v>IPC102P1K5S2P21H2XGXXXXS143XAXBACXXXXDX</v>
          </cell>
          <cell r="N14722" t="str">
            <v>#</v>
          </cell>
          <cell r="O14722" t="str">
            <v>602</v>
          </cell>
          <cell r="P14722" t="str">
            <v>60466</v>
          </cell>
          <cell r="Q14722" t="str">
            <v>FC 102S 200V 1,5</v>
          </cell>
          <cell r="R14722">
            <v>3028</v>
          </cell>
          <cell r="S14722" t="str">
            <v>TBD PL</v>
          </cell>
        </row>
        <row r="14723">
          <cell r="L14723" t="str">
            <v>136L7557</v>
          </cell>
          <cell r="M14723" t="str">
            <v>7DS-017062-000010404</v>
          </cell>
          <cell r="N14723" t="str">
            <v>#</v>
          </cell>
          <cell r="O14723" t="str">
            <v>871</v>
          </cell>
          <cell r="P14723" t="str">
            <v>07080</v>
          </cell>
          <cell r="Q14723" t="str">
            <v>NXS, 0170 Amp, 690 V, NXS FC</v>
          </cell>
          <cell r="R14723">
            <v>7896.22</v>
          </cell>
          <cell r="S14723" t="str">
            <v>TBD PL</v>
          </cell>
        </row>
        <row r="14724">
          <cell r="L14724" t="str">
            <v>136L7581</v>
          </cell>
          <cell r="M14724" t="str">
            <v>FC-302P7K5T6E20HXBGXXXXSXXXXALB8CXXXXDX</v>
          </cell>
          <cell r="N14724" t="str">
            <v>#</v>
          </cell>
          <cell r="O14724" t="str">
            <v>605</v>
          </cell>
          <cell r="P14724" t="str">
            <v>60026</v>
          </cell>
          <cell r="Q14724" t="str">
            <v>FC 302 600V 7,5</v>
          </cell>
          <cell r="R14724">
            <v>4742.87</v>
          </cell>
          <cell r="S14724" t="str">
            <v>TBD PL</v>
          </cell>
        </row>
        <row r="14725">
          <cell r="L14725" t="str">
            <v>136L7841</v>
          </cell>
          <cell r="M14725" t="str">
            <v>FC-202P37KT4E66H2XGX3XXSXXXXANB0CXXXXDX</v>
          </cell>
          <cell r="N14725" t="str">
            <v>#</v>
          </cell>
          <cell r="O14725" t="str">
            <v>603</v>
          </cell>
          <cell r="P14725" t="str">
            <v>60534</v>
          </cell>
          <cell r="Q14725" t="str">
            <v>FC 202 400V 37</v>
          </cell>
          <cell r="R14725">
            <v>3254.13</v>
          </cell>
          <cell r="S14725" t="str">
            <v>TBD PL</v>
          </cell>
        </row>
        <row r="14726">
          <cell r="L14726" t="str">
            <v>136L7850</v>
          </cell>
          <cell r="M14726" t="str">
            <v>70-AB3L00096W05B540BM2H-00119414</v>
          </cell>
          <cell r="N14726" t="str">
            <v>#</v>
          </cell>
          <cell r="O14726" t="str">
            <v>867</v>
          </cell>
          <cell r="P14726" t="str">
            <v>04583</v>
          </cell>
          <cell r="Q14726" t="str">
            <v>Vac100 FLOW 0009A 600V FC</v>
          </cell>
          <cell r="R14726">
            <v>821.62</v>
          </cell>
          <cell r="S14726" t="str">
            <v>TBD PL</v>
          </cell>
        </row>
        <row r="14727">
          <cell r="L14727" t="str">
            <v>136L8028</v>
          </cell>
          <cell r="M14727" t="str">
            <v>TR-200P90KT4P21H2XGX3XXSXXXXAEBXCXXXXDX</v>
          </cell>
          <cell r="N14727" t="str">
            <v>#</v>
          </cell>
          <cell r="O14727" t="str">
            <v>602</v>
          </cell>
          <cell r="P14727" t="str">
            <v>60378</v>
          </cell>
          <cell r="Q14727" t="str">
            <v>FC 102 400V 90</v>
          </cell>
          <cell r="R14727">
            <v>6508.66</v>
          </cell>
          <cell r="S14727" t="str">
            <v>TBD PL</v>
          </cell>
        </row>
        <row r="14728">
          <cell r="L14728" t="str">
            <v>136L8315</v>
          </cell>
          <cell r="M14728" t="str">
            <v>7DP-017060-000010560</v>
          </cell>
          <cell r="N14728" t="str">
            <v>#</v>
          </cell>
          <cell r="O14728" t="str">
            <v>033</v>
          </cell>
          <cell r="P14728" t="str">
            <v>02928</v>
          </cell>
          <cell r="Q14728" t="str">
            <v>NX Liq 0170 690 V Open INU</v>
          </cell>
          <cell r="R14728">
            <v>9184.52</v>
          </cell>
          <cell r="S14728" t="str">
            <v>TBD PL</v>
          </cell>
        </row>
        <row r="14729">
          <cell r="L14729" t="str">
            <v>136L8435</v>
          </cell>
          <cell r="M14729" t="str">
            <v>FC-202PK75T4P55H2XGXXSXSXXXXAXB0CXXXXDX</v>
          </cell>
          <cell r="N14729" t="str">
            <v>#</v>
          </cell>
          <cell r="O14729" t="str">
            <v>603</v>
          </cell>
          <cell r="P14729" t="str">
            <v>60521</v>
          </cell>
          <cell r="Q14729" t="str">
            <v>FC 202 400V 0,75</v>
          </cell>
          <cell r="R14729">
            <v>1264.7</v>
          </cell>
          <cell r="S14729" t="str">
            <v>TBD PL</v>
          </cell>
        </row>
        <row r="14730">
          <cell r="L14730" t="str">
            <v>136L9079</v>
          </cell>
          <cell r="M14730" t="str">
            <v>PNR202P1K5T6E21HXXGXXXXSXXXXAXB0CXXXXDX</v>
          </cell>
          <cell r="N14730" t="str">
            <v>#</v>
          </cell>
          <cell r="O14730" t="str">
            <v>603</v>
          </cell>
          <cell r="P14730" t="str">
            <v>60557</v>
          </cell>
          <cell r="Q14730" t="str">
            <v>FC 202 600V 1,5</v>
          </cell>
          <cell r="R14730">
            <v>382.3</v>
          </cell>
          <cell r="S14730" t="str">
            <v>TBD PL</v>
          </cell>
        </row>
        <row r="14731">
          <cell r="L14731" t="str">
            <v>136L9414</v>
          </cell>
          <cell r="M14731" t="str">
            <v>7DI-052050-000024313</v>
          </cell>
          <cell r="N14731" t="str">
            <v>#</v>
          </cell>
          <cell r="O14731" t="str">
            <v>123</v>
          </cell>
          <cell r="P14731" t="str">
            <v>02601</v>
          </cell>
          <cell r="Q14731" t="str">
            <v>NXI 0520 500 V Open INU</v>
          </cell>
          <cell r="R14731">
            <v>13476.35</v>
          </cell>
          <cell r="S14731" t="str">
            <v>TBD PL</v>
          </cell>
        </row>
        <row r="14732">
          <cell r="L14732" t="str">
            <v>136L9477</v>
          </cell>
          <cell r="M14732" t="str">
            <v>FC-302P15KT6E20HXXGXXXXSXXXXALB8CXXXXDX</v>
          </cell>
          <cell r="N14732" t="str">
            <v>#</v>
          </cell>
          <cell r="O14732" t="str">
            <v>605</v>
          </cell>
          <cell r="P14732" t="str">
            <v>60062</v>
          </cell>
          <cell r="Q14732" t="str">
            <v>FC 302 600V 15</v>
          </cell>
          <cell r="R14732">
            <v>1963.23</v>
          </cell>
          <cell r="S14732" t="str">
            <v>TBD PL</v>
          </cell>
        </row>
        <row r="14733">
          <cell r="L14733" t="str">
            <v>136L9486</v>
          </cell>
          <cell r="M14733" t="str">
            <v>FC-302P2K2T5E66H2XGXXSXSXXXXA0BXCXXXXDX</v>
          </cell>
          <cell r="N14733" t="str">
            <v>#</v>
          </cell>
          <cell r="O14733" t="str">
            <v>605</v>
          </cell>
          <cell r="P14733" t="str">
            <v>60014</v>
          </cell>
          <cell r="Q14733" t="str">
            <v>FC 302 400V 2,2</v>
          </cell>
          <cell r="R14733">
            <v>857.76</v>
          </cell>
          <cell r="S14733" t="str">
            <v>TBD PL</v>
          </cell>
        </row>
        <row r="14734">
          <cell r="L14734" t="str">
            <v>136L9580</v>
          </cell>
          <cell r="M14734" t="str">
            <v>FC-202N250T4E5SH2XGC7XXSXXXXAXBXCXXXXDX</v>
          </cell>
          <cell r="N14734" t="str">
            <v>#</v>
          </cell>
          <cell r="O14734" t="str">
            <v>603</v>
          </cell>
          <cell r="P14734" t="str">
            <v>60684</v>
          </cell>
          <cell r="Q14734" t="str">
            <v>FC202 400V 250 (N)</v>
          </cell>
          <cell r="R14734">
            <v>13535.53</v>
          </cell>
          <cell r="S14734" t="str">
            <v>TBD PL</v>
          </cell>
        </row>
        <row r="14735">
          <cell r="L14735" t="str">
            <v>136L9848</v>
          </cell>
          <cell r="M14735" t="str">
            <v>IVS102P37KT4E66H2XGX1XXSXXXXAJBXCXXXXDX</v>
          </cell>
          <cell r="N14735" t="str">
            <v>#</v>
          </cell>
          <cell r="O14735" t="str">
            <v>602</v>
          </cell>
          <cell r="P14735" t="str">
            <v>60374</v>
          </cell>
          <cell r="Q14735" t="str">
            <v>FC 102 400V 37</v>
          </cell>
          <cell r="R14735">
            <v>9732.0400000000009</v>
          </cell>
          <cell r="S14735" t="str">
            <v>TBD PL</v>
          </cell>
        </row>
        <row r="14736">
          <cell r="L14736" t="str">
            <v>136N0016</v>
          </cell>
          <cell r="M14736" t="str">
            <v>7DS-006122-000007095</v>
          </cell>
          <cell r="N14736" t="str">
            <v>#</v>
          </cell>
          <cell r="O14736" t="str">
            <v>871</v>
          </cell>
          <cell r="P14736" t="str">
            <v>07035</v>
          </cell>
          <cell r="Q14736" t="str">
            <v>NXS, 0061 Amp, 230 V, NXS FC</v>
          </cell>
          <cell r="R14736">
            <v>2078.81</v>
          </cell>
          <cell r="S14736" t="str">
            <v>TBD PL</v>
          </cell>
        </row>
        <row r="14737">
          <cell r="L14737" t="str">
            <v>136N0054</v>
          </cell>
          <cell r="M14737" t="str">
            <v>70-AB3L01256W08B540BM2H-00120734</v>
          </cell>
          <cell r="N14737" t="str">
            <v>#</v>
          </cell>
          <cell r="O14737" t="str">
            <v>867</v>
          </cell>
          <cell r="P14737" t="str">
            <v>04843</v>
          </cell>
          <cell r="Q14737" t="str">
            <v>Vac100 FLOW 0125A 600V FC</v>
          </cell>
          <cell r="R14737">
            <v>5058.6400000000003</v>
          </cell>
          <cell r="S14737" t="str">
            <v>TBD PL</v>
          </cell>
        </row>
        <row r="14738">
          <cell r="L14738" t="str">
            <v>136N0059</v>
          </cell>
          <cell r="M14738" t="str">
            <v>FC-102P2K2T4E20H2XGX3XXSXXXXAXBXCXXXXDX</v>
          </cell>
          <cell r="N14738" t="str">
            <v>#</v>
          </cell>
          <cell r="O14738" t="str">
            <v>602</v>
          </cell>
          <cell r="P14738" t="str">
            <v>60357</v>
          </cell>
          <cell r="Q14738" t="str">
            <v>FC 102 400V 2,2</v>
          </cell>
          <cell r="R14738">
            <v>594.16</v>
          </cell>
          <cell r="S14738" t="str">
            <v>TBD PL</v>
          </cell>
        </row>
        <row r="14739">
          <cell r="L14739" t="str">
            <v>136N0637</v>
          </cell>
          <cell r="M14739" t="str">
            <v>FC-202N160T4E2MH2XGC3XXSXXXXAXBXCXXXXDX</v>
          </cell>
          <cell r="N14739" t="str">
            <v>#</v>
          </cell>
          <cell r="O14739" t="str">
            <v>603</v>
          </cell>
          <cell r="P14739" t="str">
            <v>60682</v>
          </cell>
          <cell r="Q14739" t="str">
            <v>FC202 400V 160 (N)</v>
          </cell>
          <cell r="R14739">
            <v>23809.62</v>
          </cell>
          <cell r="S14739" t="str">
            <v>TBD PL</v>
          </cell>
        </row>
        <row r="14740">
          <cell r="L14740" t="str">
            <v>136N0782</v>
          </cell>
          <cell r="M14740" t="str">
            <v>FC-202P75KT4E66H1XGX3XXSXXXXALBXCXXXXDX</v>
          </cell>
          <cell r="N14740" t="str">
            <v>#</v>
          </cell>
          <cell r="O14740" t="str">
            <v>603</v>
          </cell>
          <cell r="P14740" t="str">
            <v>60537</v>
          </cell>
          <cell r="Q14740" t="str">
            <v>FC 202 400V 75</v>
          </cell>
          <cell r="R14740">
            <v>22354.94</v>
          </cell>
          <cell r="S14740" t="str">
            <v>TBD PL</v>
          </cell>
        </row>
        <row r="14741">
          <cell r="L14741" t="str">
            <v>136N0801</v>
          </cell>
          <cell r="M14741" t="str">
            <v>FC-302P7K5T5E20H2BGXXXXSXXXXALB8CXXXXDX</v>
          </cell>
          <cell r="N14741" t="str">
            <v>#</v>
          </cell>
          <cell r="O14741" t="str">
            <v>605</v>
          </cell>
          <cell r="P14741" t="str">
            <v>60018</v>
          </cell>
          <cell r="Q14741" t="str">
            <v>FC 302 400V 7,5</v>
          </cell>
          <cell r="R14741">
            <v>10483.700000000001</v>
          </cell>
          <cell r="S14741" t="str">
            <v>TBD PL</v>
          </cell>
        </row>
        <row r="14742">
          <cell r="L14742" t="str">
            <v>136N0802</v>
          </cell>
          <cell r="M14742" t="str">
            <v>FC-302P11KT5E20H2BGXXXXSXXXXALB8CXXXXDX</v>
          </cell>
          <cell r="N14742" t="str">
            <v>#</v>
          </cell>
          <cell r="O14742" t="str">
            <v>605</v>
          </cell>
          <cell r="P14742" t="str">
            <v>60027</v>
          </cell>
          <cell r="Q14742" t="str">
            <v>FC 302 400V 11</v>
          </cell>
          <cell r="R14742">
            <v>19682.419999999998</v>
          </cell>
          <cell r="S14742" t="str">
            <v>TBD PL</v>
          </cell>
        </row>
        <row r="14743">
          <cell r="L14743" t="str">
            <v>136N0803</v>
          </cell>
          <cell r="M14743" t="str">
            <v>FC-302P4K0T5E20H2BGXXXXSXXXXALB8CXXXXDX</v>
          </cell>
          <cell r="N14743" t="str">
            <v>#</v>
          </cell>
          <cell r="O14743" t="str">
            <v>605</v>
          </cell>
          <cell r="P14743" t="str">
            <v>60016</v>
          </cell>
          <cell r="Q14743" t="str">
            <v>FC 302 400V 4</v>
          </cell>
          <cell r="R14743">
            <v>6771.91</v>
          </cell>
          <cell r="S14743" t="str">
            <v>TBD PL</v>
          </cell>
        </row>
        <row r="14744">
          <cell r="L14744" t="str">
            <v>136N0804</v>
          </cell>
          <cell r="M14744" t="str">
            <v>FC-302P5K5T5E20H2BGXXXXSXXXXALB8CXXXXDX</v>
          </cell>
          <cell r="N14744" t="str">
            <v>#</v>
          </cell>
          <cell r="O14744" t="str">
            <v>605</v>
          </cell>
          <cell r="P14744" t="str">
            <v>60017</v>
          </cell>
          <cell r="Q14744" t="str">
            <v>FC 302 400V 5,5</v>
          </cell>
          <cell r="R14744">
            <v>28599</v>
          </cell>
          <cell r="S14744" t="str">
            <v>TBD PL</v>
          </cell>
        </row>
        <row r="14745">
          <cell r="L14745" t="str">
            <v>136N0811</v>
          </cell>
          <cell r="M14745" t="str">
            <v>FC-302P1K5T6E20HXBGXXXXSXXXXALB8CXXXXDX</v>
          </cell>
          <cell r="N14745" t="str">
            <v>#</v>
          </cell>
          <cell r="O14745" t="str">
            <v>605</v>
          </cell>
          <cell r="P14745" t="str">
            <v>60021</v>
          </cell>
          <cell r="Q14745" t="str">
            <v>FC 302 600V 1,5</v>
          </cell>
          <cell r="R14745">
            <v>2884.46</v>
          </cell>
          <cell r="S14745" t="str">
            <v>TBD PL</v>
          </cell>
        </row>
        <row r="14746">
          <cell r="L14746" t="str">
            <v>136N0812</v>
          </cell>
          <cell r="M14746" t="str">
            <v>FC-302P4K0T6E20HXBGXXXXSXXXXALB8CXXXXDX</v>
          </cell>
          <cell r="N14746" t="str">
            <v>#</v>
          </cell>
          <cell r="O14746" t="str">
            <v>605</v>
          </cell>
          <cell r="P14746" t="str">
            <v>60024</v>
          </cell>
          <cell r="Q14746" t="str">
            <v>FC 302 600V 4</v>
          </cell>
          <cell r="R14746">
            <v>5439.07</v>
          </cell>
          <cell r="S14746" t="str">
            <v>TBD PL</v>
          </cell>
        </row>
        <row r="14747">
          <cell r="L14747" t="str">
            <v>136N0813</v>
          </cell>
          <cell r="M14747" t="str">
            <v>FC-302P5K5T6E20HXBGXXXXSXXXXALB8CXXXXDX</v>
          </cell>
          <cell r="N14747" t="str">
            <v>#</v>
          </cell>
          <cell r="O14747" t="str">
            <v>605</v>
          </cell>
          <cell r="P14747" t="str">
            <v>60025</v>
          </cell>
          <cell r="Q14747" t="str">
            <v>FC 302 600V 5,5</v>
          </cell>
          <cell r="R14747">
            <v>10072.07</v>
          </cell>
          <cell r="S14747" t="str">
            <v>TBD PL</v>
          </cell>
        </row>
        <row r="14748">
          <cell r="L14748" t="str">
            <v>136N0814</v>
          </cell>
          <cell r="M14748" t="str">
            <v>FC-302P11KT6E20HXBGXXXXSXXXXALB8CXXXXDX</v>
          </cell>
          <cell r="N14748" t="str">
            <v>#</v>
          </cell>
          <cell r="O14748" t="str">
            <v>605</v>
          </cell>
          <cell r="P14748" t="str">
            <v>60061</v>
          </cell>
          <cell r="Q14748" t="str">
            <v>FC 302 600V 11</v>
          </cell>
          <cell r="R14748">
            <v>2846.24</v>
          </cell>
          <cell r="S14748" t="str">
            <v>TBD PL</v>
          </cell>
        </row>
        <row r="14749">
          <cell r="L14749" t="str">
            <v>136N1135</v>
          </cell>
          <cell r="M14749" t="str">
            <v>FC-302P2K2T6E20HXBGXXXXSXXXXALB8CXXXXDX</v>
          </cell>
          <cell r="N14749" t="str">
            <v>#</v>
          </cell>
          <cell r="O14749" t="str">
            <v>605</v>
          </cell>
          <cell r="P14749" t="str">
            <v>60022</v>
          </cell>
          <cell r="Q14749" t="str">
            <v>FC 302 600V 2,2</v>
          </cell>
          <cell r="R14749">
            <v>7769.82</v>
          </cell>
          <cell r="S14749" t="str">
            <v>TBD PL</v>
          </cell>
        </row>
        <row r="14750">
          <cell r="L14750" t="str">
            <v>136N1141</v>
          </cell>
          <cell r="M14750" t="str">
            <v>FC-202P5K5T4E55H3XGX1SXSXXXXANBXCXXXXDX</v>
          </cell>
          <cell r="N14750" t="str">
            <v>#</v>
          </cell>
          <cell r="O14750" t="str">
            <v>603</v>
          </cell>
          <cell r="P14750" t="str">
            <v>60527</v>
          </cell>
          <cell r="Q14750" t="str">
            <v>FC 202 400V 5,5</v>
          </cell>
          <cell r="R14750">
            <v>1129.8399999999999</v>
          </cell>
          <cell r="S14750" t="str">
            <v>TBD PL</v>
          </cell>
        </row>
        <row r="14751">
          <cell r="L14751" t="str">
            <v>136N1157</v>
          </cell>
          <cell r="M14751" t="str">
            <v>TR-200P15KT4P21H2XGXXXXSXXXXAXBWCXXXXD0</v>
          </cell>
          <cell r="N14751" t="str">
            <v>#</v>
          </cell>
          <cell r="O14751" t="str">
            <v>602</v>
          </cell>
          <cell r="P14751" t="str">
            <v>60370</v>
          </cell>
          <cell r="Q14751" t="str">
            <v>FC 102 400V 15</v>
          </cell>
          <cell r="R14751">
            <v>788.53</v>
          </cell>
          <cell r="S14751" t="str">
            <v>TBD PL</v>
          </cell>
        </row>
        <row r="14752">
          <cell r="L14752" t="str">
            <v>136N1728</v>
          </cell>
          <cell r="M14752" t="str">
            <v>FC-202P7K5T4P66H2XGXXSXSXXXXAXBXCXXXXDX</v>
          </cell>
          <cell r="N14752" t="str">
            <v>#</v>
          </cell>
          <cell r="O14752" t="str">
            <v>603</v>
          </cell>
          <cell r="P14752" t="str">
            <v>60528</v>
          </cell>
          <cell r="Q14752" t="str">
            <v>FC 202 400V 7,5</v>
          </cell>
          <cell r="R14752">
            <v>6000.49</v>
          </cell>
          <cell r="S14752" t="str">
            <v>TBD PL</v>
          </cell>
        </row>
        <row r="14753">
          <cell r="L14753" t="str">
            <v>136N1729</v>
          </cell>
          <cell r="M14753" t="str">
            <v>FC-202P15KT4P66H2XGXXSXSXXXXAXBXCXXXXDX</v>
          </cell>
          <cell r="N14753" t="str">
            <v>#</v>
          </cell>
          <cell r="O14753" t="str">
            <v>603</v>
          </cell>
          <cell r="P14753" t="str">
            <v>60530</v>
          </cell>
          <cell r="Q14753" t="str">
            <v>FC 202 400V 15</v>
          </cell>
          <cell r="R14753">
            <v>9166.35</v>
          </cell>
          <cell r="S14753" t="str">
            <v>TBD PL</v>
          </cell>
        </row>
        <row r="14754">
          <cell r="L14754" t="str">
            <v>136N1730</v>
          </cell>
          <cell r="M14754" t="str">
            <v>FC-202P11KT4P66H2XGXXSXSXXXXAXBXCXXXXDX</v>
          </cell>
          <cell r="N14754" t="str">
            <v>#</v>
          </cell>
          <cell r="O14754" t="str">
            <v>603</v>
          </cell>
          <cell r="P14754" t="str">
            <v>60529</v>
          </cell>
          <cell r="Q14754" t="str">
            <v>FC 202 400V 11</v>
          </cell>
          <cell r="R14754">
            <v>7774.72</v>
          </cell>
          <cell r="S14754" t="str">
            <v>TBD PL</v>
          </cell>
        </row>
        <row r="14755">
          <cell r="L14755" t="str">
            <v>136N1731</v>
          </cell>
          <cell r="M14755" t="str">
            <v>FC-202P18KT4P66H2XGXXSXSXXXXAXBXCXXXXDX</v>
          </cell>
          <cell r="N14755" t="str">
            <v>#</v>
          </cell>
          <cell r="O14755" t="str">
            <v>603</v>
          </cell>
          <cell r="P14755" t="str">
            <v>60531</v>
          </cell>
          <cell r="Q14755" t="str">
            <v>FC 202 400V 18,5</v>
          </cell>
          <cell r="R14755">
            <v>3366.86</v>
          </cell>
          <cell r="S14755" t="str">
            <v>TBD PL</v>
          </cell>
        </row>
        <row r="14756">
          <cell r="L14756" t="str">
            <v>136N1732</v>
          </cell>
          <cell r="M14756" t="str">
            <v>FC-202P22KT4P66H2XGXXSXSXXXXAXBXCXXXXDX</v>
          </cell>
          <cell r="N14756" t="str">
            <v>#</v>
          </cell>
          <cell r="O14756" t="str">
            <v>603</v>
          </cell>
          <cell r="P14756" t="str">
            <v>60532</v>
          </cell>
          <cell r="Q14756" t="str">
            <v>FC 202 400V 22</v>
          </cell>
          <cell r="R14756">
            <v>7253.74</v>
          </cell>
          <cell r="S14756" t="str">
            <v>TBD PL</v>
          </cell>
        </row>
        <row r="14757">
          <cell r="L14757" t="str">
            <v>136N1733</v>
          </cell>
          <cell r="M14757" t="str">
            <v>FC-202P30KT4P66H2XGXXSXSXXXXAXBXCXXXXDX</v>
          </cell>
          <cell r="N14757" t="str">
            <v>#</v>
          </cell>
          <cell r="O14757" t="str">
            <v>603</v>
          </cell>
          <cell r="P14757" t="str">
            <v>60533</v>
          </cell>
          <cell r="Q14757" t="str">
            <v>FC 202 400V 30</v>
          </cell>
          <cell r="R14757">
            <v>7010.49</v>
          </cell>
          <cell r="S14757" t="str">
            <v>TBD PL</v>
          </cell>
        </row>
        <row r="14758">
          <cell r="L14758" t="str">
            <v>136N1734</v>
          </cell>
          <cell r="M14758" t="str">
            <v>FC-202P37KT4P66H2XGXXXXSXXXXAXBXCXXXXDX</v>
          </cell>
          <cell r="N14758" t="str">
            <v>#</v>
          </cell>
          <cell r="O14758" t="str">
            <v>603</v>
          </cell>
          <cell r="P14758" t="str">
            <v>60534</v>
          </cell>
          <cell r="Q14758" t="str">
            <v>FC 202 400V 37</v>
          </cell>
          <cell r="R14758">
            <v>15979.49</v>
          </cell>
          <cell r="S14758" t="str">
            <v>TBD PL</v>
          </cell>
        </row>
        <row r="14759">
          <cell r="L14759" t="str">
            <v>136N1735</v>
          </cell>
          <cell r="M14759" t="str">
            <v>FC-202P45KT4P66H2XGXXXXSXXXXAXBXCXXXXDX</v>
          </cell>
          <cell r="N14759" t="str">
            <v>#</v>
          </cell>
          <cell r="O14759" t="str">
            <v>603</v>
          </cell>
          <cell r="P14759" t="str">
            <v>60535</v>
          </cell>
          <cell r="Q14759" t="str">
            <v>FC 202 400V 45</v>
          </cell>
          <cell r="R14759">
            <v>5322.81</v>
          </cell>
          <cell r="S14759" t="str">
            <v>TBD PL</v>
          </cell>
        </row>
        <row r="14760">
          <cell r="L14760" t="str">
            <v>136N1736</v>
          </cell>
          <cell r="M14760" t="str">
            <v>FC-202P55KT4P66H2XGXXXXSXXXXAXBXCXXXXDX</v>
          </cell>
          <cell r="N14760" t="str">
            <v>#</v>
          </cell>
          <cell r="O14760" t="str">
            <v>603</v>
          </cell>
          <cell r="P14760" t="str">
            <v>60536</v>
          </cell>
          <cell r="Q14760" t="str">
            <v>FC 202 400V 55</v>
          </cell>
          <cell r="R14760">
            <v>4362.8100000000004</v>
          </cell>
          <cell r="S14760" t="str">
            <v>TBD PL</v>
          </cell>
        </row>
        <row r="14761">
          <cell r="L14761" t="str">
            <v>136N1737</v>
          </cell>
          <cell r="M14761" t="str">
            <v>FC-202P75KT4P66H2XGXXXXSXXXXAXBXCXXXXDX</v>
          </cell>
          <cell r="N14761" t="str">
            <v>#</v>
          </cell>
          <cell r="O14761" t="str">
            <v>603</v>
          </cell>
          <cell r="P14761" t="str">
            <v>60537</v>
          </cell>
          <cell r="Q14761" t="str">
            <v>FC 202 400V 75</v>
          </cell>
          <cell r="R14761">
            <v>10623.02</v>
          </cell>
          <cell r="S14761" t="str">
            <v>TBD PL</v>
          </cell>
        </row>
        <row r="14762">
          <cell r="L14762" t="str">
            <v>136N2191</v>
          </cell>
          <cell r="M14762" t="str">
            <v>FC-102P15KT4P21H2XGC1XXSXXXXAXBXCXXXXDX</v>
          </cell>
          <cell r="N14762" t="str">
            <v>#</v>
          </cell>
          <cell r="O14762" t="str">
            <v>602</v>
          </cell>
          <cell r="P14762" t="str">
            <v>60370</v>
          </cell>
          <cell r="Q14762" t="str">
            <v>FC 102 400V 15</v>
          </cell>
          <cell r="R14762">
            <v>1299.93</v>
          </cell>
          <cell r="S14762" t="str">
            <v>TBD PL</v>
          </cell>
        </row>
        <row r="14763">
          <cell r="L14763" t="str">
            <v>136N2448</v>
          </cell>
          <cell r="M14763" t="str">
            <v>FC-302P11KT5E20H1BGXXXXSXXXXALB8CXXXXDX</v>
          </cell>
          <cell r="N14763" t="str">
            <v>#</v>
          </cell>
          <cell r="O14763" t="str">
            <v>605</v>
          </cell>
          <cell r="P14763" t="str">
            <v>60027</v>
          </cell>
          <cell r="Q14763" t="str">
            <v>FC 302 400V 11</v>
          </cell>
          <cell r="R14763">
            <v>1875.72</v>
          </cell>
          <cell r="S14763" t="str">
            <v>TBD PL</v>
          </cell>
        </row>
        <row r="14764">
          <cell r="L14764" t="str">
            <v>136N2680</v>
          </cell>
          <cell r="M14764" t="str">
            <v>FC-202P37KT4P66H2TGXXXXSXXXXAXBXCXXXXDX</v>
          </cell>
          <cell r="N14764" t="str">
            <v>#</v>
          </cell>
          <cell r="O14764" t="str">
            <v>603</v>
          </cell>
          <cell r="P14764" t="str">
            <v>60534</v>
          </cell>
          <cell r="Q14764" t="str">
            <v>FC 202 400V 37</v>
          </cell>
          <cell r="R14764">
            <v>10740.6</v>
          </cell>
          <cell r="S14764" t="str">
            <v>TBD PL</v>
          </cell>
        </row>
        <row r="14765">
          <cell r="L14765" t="str">
            <v>136N2682</v>
          </cell>
          <cell r="M14765" t="str">
            <v>FC-202P55KT4P66H2TGXXXXSXXXXAXBXCXXXXDX</v>
          </cell>
          <cell r="N14765" t="str">
            <v>#</v>
          </cell>
          <cell r="O14765" t="str">
            <v>603</v>
          </cell>
          <cell r="P14765" t="str">
            <v>60536</v>
          </cell>
          <cell r="Q14765" t="str">
            <v>FC 202 400V 55</v>
          </cell>
          <cell r="R14765">
            <v>46763.88</v>
          </cell>
          <cell r="S14765" t="str">
            <v>TBD PL</v>
          </cell>
        </row>
        <row r="14766">
          <cell r="L14766" t="str">
            <v>136N2828</v>
          </cell>
          <cell r="M14766" t="str">
            <v>TR-200P1K1T4E55H2XXX3SXSXXXXAEBXCXXXXDX</v>
          </cell>
          <cell r="N14766" t="str">
            <v>#</v>
          </cell>
          <cell r="O14766" t="str">
            <v>602</v>
          </cell>
          <cell r="P14766" t="str">
            <v>60355</v>
          </cell>
          <cell r="Q14766" t="str">
            <v>FC 102 400V 1,1</v>
          </cell>
          <cell r="R14766">
            <v>3426.64</v>
          </cell>
          <cell r="S14766" t="str">
            <v>TBD PL</v>
          </cell>
        </row>
        <row r="14767">
          <cell r="L14767" t="str">
            <v>136N3164</v>
          </cell>
          <cell r="M14767" t="str">
            <v>70-AB3L00626W07B540BM2H-00121961</v>
          </cell>
          <cell r="N14767" t="str">
            <v>#</v>
          </cell>
          <cell r="O14767" t="str">
            <v>867</v>
          </cell>
          <cell r="P14767" t="str">
            <v>04789</v>
          </cell>
          <cell r="Q14767" t="str">
            <v>Vac100 FLOW 0062A 600V FC</v>
          </cell>
          <cell r="R14767">
            <v>2801.53</v>
          </cell>
          <cell r="S14767" t="str">
            <v>TBD PL</v>
          </cell>
        </row>
        <row r="14768">
          <cell r="L14768" t="str">
            <v>136N3522</v>
          </cell>
          <cell r="M14768" t="str">
            <v>FC-202P30KT4P66H2XGX3SXSXXXXAXBXCXXXXDX</v>
          </cell>
          <cell r="N14768" t="str">
            <v>#</v>
          </cell>
          <cell r="O14768" t="str">
            <v>603</v>
          </cell>
          <cell r="P14768" t="str">
            <v>60533</v>
          </cell>
          <cell r="Q14768" t="str">
            <v>FC 202 400V 30</v>
          </cell>
          <cell r="R14768">
            <v>2747.81</v>
          </cell>
          <cell r="S14768" t="str">
            <v>TBD PL</v>
          </cell>
        </row>
        <row r="14769">
          <cell r="L14769" t="str">
            <v>136N3920</v>
          </cell>
          <cell r="M14769" t="str">
            <v>FC-202P3K7S2E3RH2XGXXSXSXXXXAXBXCXXXXDX</v>
          </cell>
          <cell r="N14769" t="str">
            <v>#</v>
          </cell>
          <cell r="O14769" t="str">
            <v>603</v>
          </cell>
          <cell r="P14769" t="str">
            <v>60622</v>
          </cell>
          <cell r="Q14769" t="str">
            <v>FC 202S200V 4,0</v>
          </cell>
          <cell r="R14769">
            <v>2421.06</v>
          </cell>
          <cell r="S14769" t="str">
            <v>TBD PL</v>
          </cell>
        </row>
        <row r="14770">
          <cell r="L14770" t="str">
            <v>136N4975</v>
          </cell>
          <cell r="M14770" t="str">
            <v>7DP-059050-000027285</v>
          </cell>
          <cell r="N14770" t="str">
            <v>#</v>
          </cell>
          <cell r="O14770" t="str">
            <v>033</v>
          </cell>
          <cell r="P14770" t="str">
            <v>02776</v>
          </cell>
          <cell r="Q14770" t="str">
            <v>NX Liq 0590 500 V Open NXP</v>
          </cell>
          <cell r="R14770">
            <v>17404.13</v>
          </cell>
          <cell r="S14770" t="str">
            <v>TBD PL</v>
          </cell>
        </row>
        <row r="14771">
          <cell r="L14771" t="str">
            <v>136N5448</v>
          </cell>
          <cell r="M14771" t="str">
            <v>7DP-020552-000030803</v>
          </cell>
          <cell r="N14771" t="str">
            <v>#</v>
          </cell>
          <cell r="O14771" t="str">
            <v>026</v>
          </cell>
          <cell r="P14771" t="str">
            <v>03745</v>
          </cell>
          <cell r="Q14771" t="str">
            <v>NXP 0205 500 V NXP</v>
          </cell>
          <cell r="R14771">
            <v>26768.2</v>
          </cell>
          <cell r="S14771" t="str">
            <v>TBD PL</v>
          </cell>
        </row>
        <row r="14772">
          <cell r="L14772" t="str">
            <v>136N5641</v>
          </cell>
          <cell r="M14772" t="str">
            <v>7DA-032560-000023149</v>
          </cell>
          <cell r="N14772" t="str">
            <v>#</v>
          </cell>
          <cell r="O14772" t="str">
            <v>157</v>
          </cell>
          <cell r="P14772" t="str">
            <v>02524</v>
          </cell>
          <cell r="Q14772" t="str">
            <v>NXI 0325 690 V Open AFE</v>
          </cell>
          <cell r="R14772">
            <v>22896.720000000001</v>
          </cell>
          <cell r="S14772" t="str">
            <v>TBD PL</v>
          </cell>
        </row>
        <row r="14773">
          <cell r="L14773" t="str">
            <v>136N5978</v>
          </cell>
          <cell r="M14773" t="str">
            <v>FC-202P55KT4E66H2XGC7XXSXXXXANB0CXXXXDX</v>
          </cell>
          <cell r="N14773" t="str">
            <v>#</v>
          </cell>
          <cell r="O14773" t="str">
            <v>603</v>
          </cell>
          <cell r="P14773" t="str">
            <v>60536</v>
          </cell>
          <cell r="Q14773" t="str">
            <v>FC 202 400V 55</v>
          </cell>
          <cell r="R14773">
            <v>9137.2000000000007</v>
          </cell>
          <cell r="S14773" t="str">
            <v>TBD PL</v>
          </cell>
        </row>
        <row r="14774">
          <cell r="L14774" t="str">
            <v>136N5997</v>
          </cell>
          <cell r="M14774" t="str">
            <v>IPC102P11KT6E21HXXGXXXXS043XAXBACXXXXDX</v>
          </cell>
          <cell r="N14774" t="str">
            <v>#</v>
          </cell>
          <cell r="O14774" t="str">
            <v>602</v>
          </cell>
          <cell r="P14774" t="str">
            <v>60398</v>
          </cell>
          <cell r="Q14774" t="str">
            <v>FC 102 600V 11</v>
          </cell>
          <cell r="R14774">
            <v>4518.1000000000004</v>
          </cell>
          <cell r="S14774" t="str">
            <v>TBD PL</v>
          </cell>
        </row>
        <row r="14775">
          <cell r="L14775" t="str">
            <v>136N6192</v>
          </cell>
          <cell r="M14775" t="str">
            <v>IPC102P5K5S2P55H2XGX1SXS042XAXBACXXXXDX</v>
          </cell>
          <cell r="N14775" t="str">
            <v>#</v>
          </cell>
          <cell r="O14775" t="str">
            <v>602</v>
          </cell>
          <cell r="P14775" t="str">
            <v>60470</v>
          </cell>
          <cell r="Q14775" t="str">
            <v>FC 102S 200V 5,5</v>
          </cell>
          <cell r="R14775">
            <v>2535</v>
          </cell>
          <cell r="S14775" t="str">
            <v>TBD PL</v>
          </cell>
        </row>
        <row r="14776">
          <cell r="L14776" t="str">
            <v>136N6686</v>
          </cell>
          <cell r="M14776" t="str">
            <v>FC-202P4K0T4P66H2XGXXSXSXXXXAXBXCXXXXDX</v>
          </cell>
          <cell r="N14776" t="str">
            <v>#</v>
          </cell>
          <cell r="O14776" t="str">
            <v>603</v>
          </cell>
          <cell r="P14776" t="str">
            <v>60526</v>
          </cell>
          <cell r="Q14776" t="str">
            <v>FC 202 400V 4</v>
          </cell>
          <cell r="R14776">
            <v>1512.41</v>
          </cell>
          <cell r="S14776" t="str">
            <v>TBD PL</v>
          </cell>
        </row>
        <row r="14777">
          <cell r="L14777" t="str">
            <v>136N6837</v>
          </cell>
          <cell r="M14777" t="str">
            <v>FC-202P11KT6E66HXXGC1SXSXXXXAXBXCXXXXDX</v>
          </cell>
          <cell r="N14777" t="str">
            <v>#</v>
          </cell>
          <cell r="O14777" t="str">
            <v>603</v>
          </cell>
          <cell r="P14777" t="str">
            <v>60563</v>
          </cell>
          <cell r="Q14777" t="str">
            <v>FC 202 600V 11</v>
          </cell>
          <cell r="R14777">
            <v>1655.92</v>
          </cell>
          <cell r="S14777" t="str">
            <v>TBD PL</v>
          </cell>
        </row>
        <row r="14778">
          <cell r="L14778" t="str">
            <v>136N6838</v>
          </cell>
          <cell r="M14778" t="str">
            <v>TR-200P4K0T4E21H2XGXXXXSXXXXAXBWCXXXXD0</v>
          </cell>
          <cell r="N14778" t="str">
            <v>#</v>
          </cell>
          <cell r="O14778" t="str">
            <v>602</v>
          </cell>
          <cell r="P14778" t="str">
            <v>60359</v>
          </cell>
          <cell r="Q14778" t="str">
            <v>FC 102 400V 4</v>
          </cell>
          <cell r="R14778">
            <v>6300.64</v>
          </cell>
          <cell r="S14778" t="str">
            <v>TBD PL</v>
          </cell>
        </row>
        <row r="14779">
          <cell r="L14779" t="str">
            <v>136N6839</v>
          </cell>
          <cell r="M14779" t="str">
            <v>TR-200P5K5T4E21H2XGXXXXSXXXXAXBWCXXXXD0</v>
          </cell>
          <cell r="N14779" t="str">
            <v>#</v>
          </cell>
          <cell r="O14779" t="str">
            <v>602</v>
          </cell>
          <cell r="P14779" t="str">
            <v>60360</v>
          </cell>
          <cell r="Q14779" t="str">
            <v>FC 102 400V 5,5</v>
          </cell>
          <cell r="R14779">
            <v>36266.54</v>
          </cell>
          <cell r="S14779" t="str">
            <v>TBD PL</v>
          </cell>
        </row>
        <row r="14780">
          <cell r="L14780" t="str">
            <v>136N6903</v>
          </cell>
          <cell r="M14780" t="str">
            <v>FC-202P22KT4E66H2XGXXSXSXXXXAQBXCXXXXDX</v>
          </cell>
          <cell r="N14780" t="str">
            <v>#</v>
          </cell>
          <cell r="O14780" t="str">
            <v>603</v>
          </cell>
          <cell r="P14780" t="str">
            <v>60532</v>
          </cell>
          <cell r="Q14780" t="str">
            <v>FC 202 400V 22</v>
          </cell>
          <cell r="R14780">
            <v>21722.66</v>
          </cell>
          <cell r="S14780" t="str">
            <v>TBD PL</v>
          </cell>
        </row>
        <row r="14781">
          <cell r="L14781" t="str">
            <v>136N6904</v>
          </cell>
          <cell r="M14781" t="str">
            <v>FC-202P30KT4E66H2XGXXSXSXXXXAQBXCXXXXDX</v>
          </cell>
          <cell r="N14781" t="str">
            <v>#</v>
          </cell>
          <cell r="O14781" t="str">
            <v>603</v>
          </cell>
          <cell r="P14781" t="str">
            <v>60533</v>
          </cell>
          <cell r="Q14781" t="str">
            <v>FC 202 400V 30</v>
          </cell>
          <cell r="R14781">
            <v>75308.14</v>
          </cell>
          <cell r="S14781" t="str">
            <v>TBD PL</v>
          </cell>
        </row>
        <row r="14782">
          <cell r="L14782" t="str">
            <v>136N6936</v>
          </cell>
          <cell r="M14782" t="str">
            <v>FC-102P2K2T4E3RH2XGX1SXSXXXXAXBXCXXXXDX</v>
          </cell>
          <cell r="N14782" t="str">
            <v>#</v>
          </cell>
          <cell r="O14782" t="str">
            <v>602</v>
          </cell>
          <cell r="P14782" t="str">
            <v>60357</v>
          </cell>
          <cell r="Q14782" t="str">
            <v>FC 102 400V 2,2</v>
          </cell>
          <cell r="R14782">
            <v>887.91</v>
          </cell>
          <cell r="S14782" t="str">
            <v>TBD PL</v>
          </cell>
        </row>
        <row r="14783">
          <cell r="L14783" t="str">
            <v>136N6937</v>
          </cell>
          <cell r="M14783" t="str">
            <v>FC-102P5K5T4E3RH2XGX1SXSXXXXAXBXCXXXXDX</v>
          </cell>
          <cell r="N14783" t="str">
            <v>#</v>
          </cell>
          <cell r="O14783" t="str">
            <v>602</v>
          </cell>
          <cell r="P14783" t="str">
            <v>60360</v>
          </cell>
          <cell r="Q14783" t="str">
            <v>FC 102 400V 5,5</v>
          </cell>
          <cell r="R14783">
            <v>1001.72</v>
          </cell>
          <cell r="S14783" t="str">
            <v>TBD PL</v>
          </cell>
        </row>
        <row r="14784">
          <cell r="L14784" t="str">
            <v>136N6995</v>
          </cell>
          <cell r="M14784" t="str">
            <v>VA100X-3L-0072-4-X+BM1X-000000503</v>
          </cell>
          <cell r="N14784" t="str">
            <v>#</v>
          </cell>
          <cell r="O14784" t="str">
            <v>869</v>
          </cell>
          <cell r="P14784" t="str">
            <v>07002</v>
          </cell>
          <cell r="Q14784" t="str">
            <v>Va 100 X, 0072 Amp, 400 V, FC</v>
          </cell>
          <cell r="R14784">
            <v>10320</v>
          </cell>
          <cell r="S14784" t="str">
            <v>TBD PL</v>
          </cell>
        </row>
        <row r="14785">
          <cell r="L14785" t="str">
            <v>136N7257</v>
          </cell>
          <cell r="M14785" t="str">
            <v>FC-302P22KT5E20H2BGXXXXSXXXXALB8CXXXXDX</v>
          </cell>
          <cell r="N14785" t="str">
            <v>#</v>
          </cell>
          <cell r="O14785" t="str">
            <v>605</v>
          </cell>
          <cell r="P14785" t="str">
            <v>60030</v>
          </cell>
          <cell r="Q14785" t="str">
            <v>FC 302 400V 22</v>
          </cell>
          <cell r="R14785">
            <v>1458.67</v>
          </cell>
          <cell r="S14785" t="str">
            <v>TBD PL</v>
          </cell>
        </row>
        <row r="14786">
          <cell r="L14786" t="str">
            <v>136N7311</v>
          </cell>
          <cell r="M14786" t="str">
            <v>7DP-010552-000011409</v>
          </cell>
          <cell r="N14786" t="str">
            <v>#</v>
          </cell>
          <cell r="O14786" t="str">
            <v>026</v>
          </cell>
          <cell r="P14786" t="str">
            <v>03742</v>
          </cell>
          <cell r="Q14786" t="str">
            <v>NXP 0105 500 V NXP</v>
          </cell>
          <cell r="R14786">
            <v>2784.54</v>
          </cell>
          <cell r="S14786" t="str">
            <v>TBD PL</v>
          </cell>
        </row>
        <row r="14787">
          <cell r="L14787" t="str">
            <v>136N7312</v>
          </cell>
          <cell r="M14787" t="str">
            <v>7DP-016852-000011413</v>
          </cell>
          <cell r="N14787" t="str">
            <v>#</v>
          </cell>
          <cell r="O14787" t="str">
            <v>026</v>
          </cell>
          <cell r="P14787" t="str">
            <v>03744</v>
          </cell>
          <cell r="Q14787" t="str">
            <v>NXP 0168 500 V NXP</v>
          </cell>
          <cell r="R14787">
            <v>11053.04</v>
          </cell>
          <cell r="S14787" t="str">
            <v>TBD PL</v>
          </cell>
        </row>
        <row r="14788">
          <cell r="L14788" t="str">
            <v>136N7610</v>
          </cell>
          <cell r="M14788" t="str">
            <v>FC-302N200T5E21H2BGC3XXSXXXXANBXCXXXXDX</v>
          </cell>
          <cell r="N14788" t="str">
            <v>#</v>
          </cell>
          <cell r="O14788" t="str">
            <v>605</v>
          </cell>
          <cell r="P14788" t="str">
            <v>60129</v>
          </cell>
          <cell r="Q14788" t="str">
            <v>FC302 400V 200 (N)</v>
          </cell>
          <cell r="R14788">
            <v>34017.760000000002</v>
          </cell>
          <cell r="S14788" t="str">
            <v>TBD PL</v>
          </cell>
        </row>
        <row r="14789">
          <cell r="L14789" t="str">
            <v>136N7696</v>
          </cell>
          <cell r="M14789" t="str">
            <v>TR-200P18KT4E21H2XXXXXXSXXXXAXBWCXXXXD0</v>
          </cell>
          <cell r="N14789" t="str">
            <v>#</v>
          </cell>
          <cell r="O14789" t="str">
            <v>602</v>
          </cell>
          <cell r="P14789" t="str">
            <v>60371</v>
          </cell>
          <cell r="Q14789" t="str">
            <v>FC 102 400V 18,5</v>
          </cell>
          <cell r="R14789">
            <v>905.11</v>
          </cell>
          <cell r="S14789" t="str">
            <v>TBD PL</v>
          </cell>
        </row>
        <row r="14790">
          <cell r="L14790" t="str">
            <v>136N8000</v>
          </cell>
          <cell r="M14790" t="str">
            <v>IPC102P15KT2P3RH2XGX3SXS042XAXBXCXXXXDX</v>
          </cell>
          <cell r="N14790" t="str">
            <v>#</v>
          </cell>
          <cell r="O14790" t="str">
            <v>602</v>
          </cell>
          <cell r="P14790" t="str">
            <v>60391</v>
          </cell>
          <cell r="Q14790" t="str">
            <v>FC 102 200V 15</v>
          </cell>
          <cell r="R14790">
            <v>1101</v>
          </cell>
          <cell r="S14790" t="str">
            <v>TBD PL</v>
          </cell>
        </row>
        <row r="14791">
          <cell r="L14791" t="str">
            <v>136N8115</v>
          </cell>
          <cell r="M14791" t="str">
            <v>FC-202P4K0T4P66H2TGXXSXSXXXXAXBXCXXXXDX</v>
          </cell>
          <cell r="N14791" t="str">
            <v>#</v>
          </cell>
          <cell r="O14791" t="str">
            <v>603</v>
          </cell>
          <cell r="P14791" t="str">
            <v>60526</v>
          </cell>
          <cell r="Q14791" t="str">
            <v>FC 202 400V 4</v>
          </cell>
          <cell r="R14791">
            <v>1377.84</v>
          </cell>
          <cell r="S14791" t="str">
            <v>TBD PL</v>
          </cell>
        </row>
        <row r="14792">
          <cell r="L14792" t="str">
            <v>136N8136</v>
          </cell>
          <cell r="M14792" t="str">
            <v>FC-302N90KT5E20H2BXCXXXS091XAXBXCXXXXDX</v>
          </cell>
          <cell r="N14792" t="str">
            <v>#</v>
          </cell>
          <cell r="O14792" t="str">
            <v>605</v>
          </cell>
          <cell r="P14792" t="str">
            <v>60125</v>
          </cell>
          <cell r="Q14792" t="str">
            <v>FC302 400V 90 (N)</v>
          </cell>
          <cell r="R14792">
            <v>94323.99</v>
          </cell>
          <cell r="S14792" t="str">
            <v>TBD PL</v>
          </cell>
        </row>
        <row r="14793">
          <cell r="L14793" t="str">
            <v>136N8137</v>
          </cell>
          <cell r="M14793" t="str">
            <v>FC-302N110T5E20H2BXCXXXS091XAXBXCXXXXDX</v>
          </cell>
          <cell r="N14793" t="str">
            <v>#</v>
          </cell>
          <cell r="O14793" t="str">
            <v>605</v>
          </cell>
          <cell r="P14793" t="str">
            <v>60126</v>
          </cell>
          <cell r="Q14793" t="str">
            <v>FC302 400V 110 (N)</v>
          </cell>
          <cell r="R14793">
            <v>52960.92</v>
          </cell>
          <cell r="S14793" t="str">
            <v>TBD PL</v>
          </cell>
        </row>
        <row r="14794">
          <cell r="L14794" t="str">
            <v>136N8138</v>
          </cell>
          <cell r="M14794" t="str">
            <v>FC-302N132T5E20H2BXCXXXS091XAXBXCXXXXDX</v>
          </cell>
          <cell r="N14794" t="str">
            <v>#</v>
          </cell>
          <cell r="O14794" t="str">
            <v>605</v>
          </cell>
          <cell r="P14794" t="str">
            <v>60127</v>
          </cell>
          <cell r="Q14794" t="str">
            <v>FC302 400V 132 (N)</v>
          </cell>
          <cell r="R14794">
            <v>17160.990000000002</v>
          </cell>
          <cell r="S14794" t="str">
            <v>TBD PL</v>
          </cell>
        </row>
        <row r="14795">
          <cell r="L14795" t="str">
            <v>136N8223</v>
          </cell>
          <cell r="M14795" t="str">
            <v>FC-202P18KT4E66H2UGX3SXSXXXXANBXCXXXXDX</v>
          </cell>
          <cell r="N14795" t="str">
            <v>#</v>
          </cell>
          <cell r="O14795" t="str">
            <v>603</v>
          </cell>
          <cell r="P14795" t="str">
            <v>60531</v>
          </cell>
          <cell r="Q14795" t="str">
            <v>FC 202 400V 18,5</v>
          </cell>
          <cell r="R14795">
            <v>1328.59</v>
          </cell>
          <cell r="S14795" t="str">
            <v>TBD PL</v>
          </cell>
        </row>
        <row r="14796">
          <cell r="L14796" t="str">
            <v>136N8933</v>
          </cell>
          <cell r="M14796" t="str">
            <v>CUE203P1K1S2E20H1XGXXXXSXXXXAXBXCXXXXDX</v>
          </cell>
          <cell r="N14796" t="str">
            <v>#</v>
          </cell>
          <cell r="O14796" t="str">
            <v>603</v>
          </cell>
          <cell r="P14796" t="str">
            <v>60618</v>
          </cell>
          <cell r="Q14796" t="str">
            <v>FC 202S200V 1,1</v>
          </cell>
          <cell r="R14796">
            <v>764.31</v>
          </cell>
          <cell r="S14796" t="str">
            <v>TBD PL</v>
          </cell>
        </row>
        <row r="14797">
          <cell r="L14797" t="str">
            <v>136N8963</v>
          </cell>
          <cell r="M14797" t="str">
            <v>CUE203P2K2S2E21H1XGXXXXSXXXXAXBXCXXXXDX</v>
          </cell>
          <cell r="N14797" t="str">
            <v>#</v>
          </cell>
          <cell r="O14797" t="str">
            <v>603</v>
          </cell>
          <cell r="P14797" t="str">
            <v>60620</v>
          </cell>
          <cell r="Q14797" t="str">
            <v>FC 202S200V 2,2</v>
          </cell>
          <cell r="R14797">
            <v>1656</v>
          </cell>
          <cell r="S14797" t="str">
            <v>TBD PL</v>
          </cell>
        </row>
        <row r="14798">
          <cell r="L14798" t="str">
            <v>136N8966</v>
          </cell>
          <cell r="M14798" t="str">
            <v>CUE203P3K7S2E21H1XGXXXXSXXXXAXBXCXXXXDX</v>
          </cell>
          <cell r="N14798" t="str">
            <v>#</v>
          </cell>
          <cell r="O14798" t="str">
            <v>603</v>
          </cell>
          <cell r="P14798" t="str">
            <v>60622</v>
          </cell>
          <cell r="Q14798" t="str">
            <v>FC 202S200V 4,0</v>
          </cell>
          <cell r="R14798">
            <v>7540.35</v>
          </cell>
          <cell r="S14798" t="str">
            <v>TBD PL</v>
          </cell>
        </row>
        <row r="14799">
          <cell r="L14799" t="str">
            <v>136N8967</v>
          </cell>
          <cell r="M14799" t="str">
            <v>CUE203P5K5S2E21H1XGXXXXSXXXXAXBXCXXXXDX</v>
          </cell>
          <cell r="N14799" t="str">
            <v>#</v>
          </cell>
          <cell r="O14799" t="str">
            <v>603</v>
          </cell>
          <cell r="P14799" t="str">
            <v>60623</v>
          </cell>
          <cell r="Q14799" t="str">
            <v>FC 202S200V 5,5</v>
          </cell>
          <cell r="R14799">
            <v>11728.18</v>
          </cell>
          <cell r="S14799" t="str">
            <v>TBD PL</v>
          </cell>
        </row>
        <row r="14800">
          <cell r="L14800" t="str">
            <v>136N8968</v>
          </cell>
          <cell r="M14800" t="str">
            <v>CUE203P7K5S2E21H1XGXXXXSXXXXAXBXCXXXXDX</v>
          </cell>
          <cell r="N14800" t="str">
            <v>#</v>
          </cell>
          <cell r="O14800" t="str">
            <v>603</v>
          </cell>
          <cell r="P14800" t="str">
            <v>60624</v>
          </cell>
          <cell r="Q14800" t="str">
            <v>FC 202S200V 7,5</v>
          </cell>
          <cell r="R14800">
            <v>5482.01</v>
          </cell>
          <cell r="S14800" t="str">
            <v>TBD PL</v>
          </cell>
        </row>
        <row r="14801">
          <cell r="L14801" t="str">
            <v>136N8985</v>
          </cell>
          <cell r="M14801" t="str">
            <v>CUE203P1K5S2P55H1XGX1SXSXXXXAXBXCXXXXDX</v>
          </cell>
          <cell r="N14801" t="str">
            <v>#</v>
          </cell>
          <cell r="O14801" t="str">
            <v>603</v>
          </cell>
          <cell r="P14801" t="str">
            <v>60619</v>
          </cell>
          <cell r="Q14801" t="str">
            <v>FC 202S200V 1,5</v>
          </cell>
          <cell r="R14801">
            <v>621</v>
          </cell>
          <cell r="S14801" t="str">
            <v>TBD PL</v>
          </cell>
        </row>
        <row r="14802">
          <cell r="L14802" t="str">
            <v>136N8986</v>
          </cell>
          <cell r="M14802" t="str">
            <v>CUE203P2K2S2P55H1XGX1SXSXXXXAXBXCXXXXDX</v>
          </cell>
          <cell r="N14802" t="str">
            <v>#</v>
          </cell>
          <cell r="O14802" t="str">
            <v>603</v>
          </cell>
          <cell r="P14802" t="str">
            <v>60620</v>
          </cell>
          <cell r="Q14802" t="str">
            <v>FC 202S200V 2,2</v>
          </cell>
          <cell r="R14802">
            <v>1242</v>
          </cell>
          <cell r="S14802" t="str">
            <v>TBD PL</v>
          </cell>
        </row>
        <row r="14803">
          <cell r="L14803" t="str">
            <v>136N8990</v>
          </cell>
          <cell r="M14803" t="str">
            <v>CUE203P3K7S2P55H1XGX1SXSXXXXAXBXCXXXXDX</v>
          </cell>
          <cell r="N14803" t="str">
            <v>#</v>
          </cell>
          <cell r="O14803" t="str">
            <v>603</v>
          </cell>
          <cell r="P14803" t="str">
            <v>60622</v>
          </cell>
          <cell r="Q14803" t="str">
            <v>FC 202S200V 4,0</v>
          </cell>
          <cell r="R14803">
            <v>4540.04</v>
          </cell>
          <cell r="S14803" t="str">
            <v>TBD PL</v>
          </cell>
        </row>
        <row r="14804">
          <cell r="L14804" t="str">
            <v>136N8998</v>
          </cell>
          <cell r="M14804" t="str">
            <v>CUE203P5K5S2P55H1XGX1SXSXXXXAXBXCXXXXDX</v>
          </cell>
          <cell r="N14804" t="str">
            <v>#</v>
          </cell>
          <cell r="O14804" t="str">
            <v>603</v>
          </cell>
          <cell r="P14804" t="str">
            <v>60623</v>
          </cell>
          <cell r="Q14804" t="str">
            <v>FC 202S200V 5,5</v>
          </cell>
          <cell r="R14804">
            <v>5592</v>
          </cell>
          <cell r="S14804" t="str">
            <v>TBD PL</v>
          </cell>
        </row>
        <row r="14805">
          <cell r="L14805" t="str">
            <v>136N9011</v>
          </cell>
          <cell r="M14805" t="str">
            <v>CUE203P7K5S2P55H1XGX1SXSXXXXAXBXCXXXXDX</v>
          </cell>
          <cell r="N14805" t="str">
            <v>#</v>
          </cell>
          <cell r="O14805" t="str">
            <v>603</v>
          </cell>
          <cell r="P14805" t="str">
            <v>60624</v>
          </cell>
          <cell r="Q14805" t="str">
            <v>FC 202S200V 7,5</v>
          </cell>
          <cell r="R14805">
            <v>18544.580000000002</v>
          </cell>
          <cell r="S14805" t="str">
            <v>TBD PL</v>
          </cell>
        </row>
        <row r="14806">
          <cell r="L14806" t="str">
            <v>136N9018</v>
          </cell>
          <cell r="M14806" t="str">
            <v>CUE203P2K2S2E66H2XGXXSXS145XAXBXCXXXXDX</v>
          </cell>
          <cell r="N14806" t="str">
            <v>#</v>
          </cell>
          <cell r="O14806" t="str">
            <v>603</v>
          </cell>
          <cell r="P14806" t="str">
            <v>60620</v>
          </cell>
          <cell r="Q14806" t="str">
            <v>FC 202S200V 2,2</v>
          </cell>
          <cell r="R14806">
            <v>41772.97</v>
          </cell>
          <cell r="S14806" t="str">
            <v>TBD PL</v>
          </cell>
        </row>
        <row r="14807">
          <cell r="L14807" t="str">
            <v>136N9019</v>
          </cell>
          <cell r="M14807" t="str">
            <v>CUE203P3K0S2E66H2XGXXSXS145XAXBXCXXXXDX</v>
          </cell>
          <cell r="N14807" t="str">
            <v>#</v>
          </cell>
          <cell r="O14807" t="str">
            <v>603</v>
          </cell>
          <cell r="P14807" t="str">
            <v>60621</v>
          </cell>
          <cell r="Q14807" t="str">
            <v>FC 202S200V 3,0</v>
          </cell>
          <cell r="R14807">
            <v>35359.919999999998</v>
          </cell>
          <cell r="S14807" t="str">
            <v>TBD PL</v>
          </cell>
        </row>
        <row r="14808">
          <cell r="L14808" t="str">
            <v>136N9020</v>
          </cell>
          <cell r="M14808" t="str">
            <v>CUE203P5K5S2E66H2XGXXSXS145XAXBXCXXXXDX</v>
          </cell>
          <cell r="N14808" t="str">
            <v>#</v>
          </cell>
          <cell r="O14808" t="str">
            <v>603</v>
          </cell>
          <cell r="P14808" t="str">
            <v>60623</v>
          </cell>
          <cell r="Q14808" t="str">
            <v>FC 202S200V 5,5</v>
          </cell>
          <cell r="R14808">
            <v>28038.28</v>
          </cell>
          <cell r="S14808" t="str">
            <v>TBD PL</v>
          </cell>
        </row>
        <row r="14809">
          <cell r="L14809" t="str">
            <v>136N9022</v>
          </cell>
          <cell r="M14809" t="str">
            <v>CUE203PK75T2E20H1XGXXXXSXXXXAXBXCXXXXDX</v>
          </cell>
          <cell r="N14809" t="str">
            <v>#</v>
          </cell>
          <cell r="O14809" t="str">
            <v>603</v>
          </cell>
          <cell r="P14809" t="str">
            <v>60503</v>
          </cell>
          <cell r="Q14809" t="str">
            <v>FC 202 200V 0,75</v>
          </cell>
          <cell r="R14809">
            <v>2814.67</v>
          </cell>
          <cell r="S14809" t="str">
            <v>TBD PL</v>
          </cell>
        </row>
        <row r="14810">
          <cell r="L14810" t="str">
            <v>136N9023</v>
          </cell>
          <cell r="M14810" t="str">
            <v>CUE203P1K1T2E20H1XGXXXXSXXXXAXBXCXXXXDX</v>
          </cell>
          <cell r="N14810" t="str">
            <v>#</v>
          </cell>
          <cell r="O14810" t="str">
            <v>603</v>
          </cell>
          <cell r="P14810" t="str">
            <v>60504</v>
          </cell>
          <cell r="Q14810" t="str">
            <v>FC 202 200V 1,1</v>
          </cell>
          <cell r="R14810">
            <v>477.97</v>
          </cell>
          <cell r="S14810" t="str">
            <v>TBD PL</v>
          </cell>
        </row>
        <row r="14811">
          <cell r="L14811" t="str">
            <v>136N9024</v>
          </cell>
          <cell r="M14811" t="str">
            <v>CUE203P1K5T2E20H1XGXXXXSXXXXAXBXCXXXXDX</v>
          </cell>
          <cell r="N14811" t="str">
            <v>#</v>
          </cell>
          <cell r="O14811" t="str">
            <v>603</v>
          </cell>
          <cell r="P14811" t="str">
            <v>60505</v>
          </cell>
          <cell r="Q14811" t="str">
            <v>FC 202 200V 1,5</v>
          </cell>
          <cell r="R14811">
            <v>462</v>
          </cell>
          <cell r="S14811" t="str">
            <v>TBD PL</v>
          </cell>
        </row>
        <row r="14812">
          <cell r="L14812" t="str">
            <v>136N9026</v>
          </cell>
          <cell r="M14812" t="str">
            <v>CUE203P2K2T2E20H1XGXXXXSXXXXAXBXCXXXXDX</v>
          </cell>
          <cell r="N14812" t="str">
            <v>#</v>
          </cell>
          <cell r="O14812" t="str">
            <v>603</v>
          </cell>
          <cell r="P14812" t="str">
            <v>60506</v>
          </cell>
          <cell r="Q14812" t="str">
            <v>FC 202 200V 2,2</v>
          </cell>
          <cell r="R14812">
            <v>1138.54</v>
          </cell>
          <cell r="S14812" t="str">
            <v>TBD PL</v>
          </cell>
        </row>
        <row r="14813">
          <cell r="L14813" t="str">
            <v>136N9028</v>
          </cell>
          <cell r="M14813" t="str">
            <v>CUE203P3K7T2E20H1XGXXXXSXXXXAXBXCXXXXDX</v>
          </cell>
          <cell r="N14813" t="str">
            <v>#</v>
          </cell>
          <cell r="O14813" t="str">
            <v>603</v>
          </cell>
          <cell r="P14813" t="str">
            <v>60508</v>
          </cell>
          <cell r="Q14813" t="str">
            <v>FC 202 200V 3,7</v>
          </cell>
          <cell r="R14813">
            <v>4464.57</v>
          </cell>
          <cell r="S14813" t="str">
            <v>TBD PL</v>
          </cell>
        </row>
        <row r="14814">
          <cell r="L14814" t="str">
            <v>136N9029</v>
          </cell>
          <cell r="M14814" t="str">
            <v>CUE203P5K5T2E20H1XGXXXXSXXXXAXBXCXXXXDX</v>
          </cell>
          <cell r="N14814" t="str">
            <v>#</v>
          </cell>
          <cell r="O14814" t="str">
            <v>603</v>
          </cell>
          <cell r="P14814" t="str">
            <v>60509</v>
          </cell>
          <cell r="Q14814" t="str">
            <v>FC 202 200V 5,5</v>
          </cell>
          <cell r="R14814">
            <v>7468.52</v>
          </cell>
          <cell r="S14814" t="str">
            <v>TBD PL</v>
          </cell>
        </row>
        <row r="14815">
          <cell r="L14815" t="str">
            <v>136N9030</v>
          </cell>
          <cell r="M14815" t="str">
            <v>CUE203P7K5T2E20H1XGXXXXSXXXXAXBXCXXXXDX</v>
          </cell>
          <cell r="N14815" t="str">
            <v>#</v>
          </cell>
          <cell r="O14815" t="str">
            <v>603</v>
          </cell>
          <cell r="P14815" t="str">
            <v>60510</v>
          </cell>
          <cell r="Q14815" t="str">
            <v>FC 202 200V 7,5</v>
          </cell>
          <cell r="R14815">
            <v>15116.85</v>
          </cell>
          <cell r="S14815" t="str">
            <v>TBD PL</v>
          </cell>
        </row>
        <row r="14816">
          <cell r="L14816" t="str">
            <v>136N9031</v>
          </cell>
          <cell r="M14816" t="str">
            <v>CUE203P11KT2E20H1XGXXXXSXXXXAXBXCXXXXDX</v>
          </cell>
          <cell r="N14816" t="str">
            <v>#</v>
          </cell>
          <cell r="O14816" t="str">
            <v>603</v>
          </cell>
          <cell r="P14816" t="str">
            <v>60511</v>
          </cell>
          <cell r="Q14816" t="str">
            <v>FC 202 200V 11</v>
          </cell>
          <cell r="R14816">
            <v>19500.03</v>
          </cell>
          <cell r="S14816" t="str">
            <v>TBD PL</v>
          </cell>
        </row>
        <row r="14817">
          <cell r="L14817" t="str">
            <v>136N9032</v>
          </cell>
          <cell r="M14817" t="str">
            <v>CUE203P15KT2E20H1XGXXXXSXXXXAXBXCXXXXDX</v>
          </cell>
          <cell r="N14817" t="str">
            <v>#</v>
          </cell>
          <cell r="O14817" t="str">
            <v>603</v>
          </cell>
          <cell r="P14817" t="str">
            <v>60512</v>
          </cell>
          <cell r="Q14817" t="str">
            <v>FC 202 200V 15</v>
          </cell>
          <cell r="R14817">
            <v>9614.6</v>
          </cell>
          <cell r="S14817" t="str">
            <v>TBD PL</v>
          </cell>
        </row>
        <row r="14818">
          <cell r="L14818" t="str">
            <v>136N9033</v>
          </cell>
          <cell r="M14818" t="str">
            <v>CUE203P18KT2E20H1XGXXXXSXXXXAXBXCXXXXDX</v>
          </cell>
          <cell r="N14818" t="str">
            <v>#</v>
          </cell>
          <cell r="O14818" t="str">
            <v>603</v>
          </cell>
          <cell r="P14818" t="str">
            <v>60513</v>
          </cell>
          <cell r="Q14818" t="str">
            <v>FC 202 200V 18,5</v>
          </cell>
          <cell r="R14818">
            <v>793</v>
          </cell>
          <cell r="S14818" t="str">
            <v>TBD PL</v>
          </cell>
        </row>
        <row r="14819">
          <cell r="L14819" t="str">
            <v>136N9034</v>
          </cell>
          <cell r="M14819" t="str">
            <v>CUE203P22KT2E20H1XGXXXXSXXXXAXBXCXXXXDX</v>
          </cell>
          <cell r="N14819" t="str">
            <v>#</v>
          </cell>
          <cell r="O14819" t="str">
            <v>603</v>
          </cell>
          <cell r="P14819" t="str">
            <v>60514</v>
          </cell>
          <cell r="Q14819" t="str">
            <v>FC 202 200V 22</v>
          </cell>
          <cell r="R14819">
            <v>3904.03</v>
          </cell>
          <cell r="S14819" t="str">
            <v>TBD PL</v>
          </cell>
        </row>
        <row r="14820">
          <cell r="L14820" t="str">
            <v>136N9035</v>
          </cell>
          <cell r="M14820" t="str">
            <v>CUE203P30KT2E20H1XGXXXXSXXXXAXBXCXXXXDX</v>
          </cell>
          <cell r="N14820" t="str">
            <v>#</v>
          </cell>
          <cell r="O14820" t="str">
            <v>603</v>
          </cell>
          <cell r="P14820" t="str">
            <v>60515</v>
          </cell>
          <cell r="Q14820" t="str">
            <v>FC 202 200V 30</v>
          </cell>
          <cell r="R14820">
            <v>1551.37</v>
          </cell>
          <cell r="S14820" t="str">
            <v>TBD PL</v>
          </cell>
        </row>
        <row r="14821">
          <cell r="L14821" t="str">
            <v>136N9162</v>
          </cell>
          <cell r="M14821" t="str">
            <v>CUE203PK75T5E20H1XGXXXXSXXXXAXBXCXXXXDX</v>
          </cell>
          <cell r="N14821" t="str">
            <v>#</v>
          </cell>
          <cell r="O14821" t="str">
            <v>603</v>
          </cell>
          <cell r="P14821" t="str">
            <v>60521</v>
          </cell>
          <cell r="Q14821" t="str">
            <v>FC 202 400V 0,75</v>
          </cell>
          <cell r="R14821">
            <v>395.88</v>
          </cell>
          <cell r="S14821" t="str">
            <v>TBD PL</v>
          </cell>
        </row>
        <row r="14822">
          <cell r="L14822" t="str">
            <v>136N9163</v>
          </cell>
          <cell r="M14822" t="str">
            <v>CUE203P1K1T5E20H1XGXXXXSXXXXAXBXCXXXXDX</v>
          </cell>
          <cell r="N14822" t="str">
            <v>#</v>
          </cell>
          <cell r="O14822" t="str">
            <v>603</v>
          </cell>
          <cell r="P14822" t="str">
            <v>60522</v>
          </cell>
          <cell r="Q14822" t="str">
            <v>FC 202 400V 1,1</v>
          </cell>
          <cell r="R14822">
            <v>624.78</v>
          </cell>
          <cell r="S14822" t="str">
            <v>TBD PL</v>
          </cell>
        </row>
        <row r="14823">
          <cell r="L14823" t="str">
            <v>136N9164</v>
          </cell>
          <cell r="M14823" t="str">
            <v>CUE203P1K5T5E20H1XGXXXXSXXXXAXBXCXXXXDX</v>
          </cell>
          <cell r="N14823" t="str">
            <v>#</v>
          </cell>
          <cell r="O14823" t="str">
            <v>603</v>
          </cell>
          <cell r="P14823" t="str">
            <v>60523</v>
          </cell>
          <cell r="Q14823" t="str">
            <v>FC 202 400V 1,5</v>
          </cell>
          <cell r="R14823">
            <v>1030.08</v>
          </cell>
          <cell r="S14823" t="str">
            <v>TBD PL</v>
          </cell>
        </row>
        <row r="14824">
          <cell r="L14824" t="str">
            <v>136N9167</v>
          </cell>
          <cell r="M14824" t="str">
            <v>CUE203P3K0T5E20H1XGXXXXSXXXXAXBXCXXXXDX</v>
          </cell>
          <cell r="N14824" t="str">
            <v>#</v>
          </cell>
          <cell r="O14824" t="str">
            <v>603</v>
          </cell>
          <cell r="P14824" t="str">
            <v>60525</v>
          </cell>
          <cell r="Q14824" t="str">
            <v>FC 202 400V 3</v>
          </cell>
          <cell r="R14824">
            <v>446</v>
          </cell>
          <cell r="S14824" t="str">
            <v>TBD PL</v>
          </cell>
        </row>
        <row r="14825">
          <cell r="L14825" t="str">
            <v>136N9168</v>
          </cell>
          <cell r="M14825" t="str">
            <v>CUE203P4K0T5E20H1XGXXXXSXXXXAXBXCXXXXDX</v>
          </cell>
          <cell r="N14825" t="str">
            <v>#</v>
          </cell>
          <cell r="O14825" t="str">
            <v>603</v>
          </cell>
          <cell r="P14825" t="str">
            <v>60526</v>
          </cell>
          <cell r="Q14825" t="str">
            <v>FC 202 400V 4</v>
          </cell>
          <cell r="R14825">
            <v>1524.58</v>
          </cell>
          <cell r="S14825" t="str">
            <v>TBD PL</v>
          </cell>
        </row>
        <row r="14826">
          <cell r="L14826" t="str">
            <v>136N9171</v>
          </cell>
          <cell r="M14826" t="str">
            <v>CUE203P5K5T5E20H1XGXXXXSXXXXAXBXCXXXXDX</v>
          </cell>
          <cell r="N14826" t="str">
            <v>#</v>
          </cell>
          <cell r="O14826" t="str">
            <v>603</v>
          </cell>
          <cell r="P14826" t="str">
            <v>60527</v>
          </cell>
          <cell r="Q14826" t="str">
            <v>FC 202 400V 5,5</v>
          </cell>
          <cell r="R14826">
            <v>3705.63</v>
          </cell>
          <cell r="S14826" t="str">
            <v>TBD PL</v>
          </cell>
        </row>
        <row r="14827">
          <cell r="L14827" t="str">
            <v>136N9173</v>
          </cell>
          <cell r="M14827" t="str">
            <v>CUE203P7K5T5E20H1XGXXXXSXXXXAXBXCXXXXDX</v>
          </cell>
          <cell r="N14827" t="str">
            <v>#</v>
          </cell>
          <cell r="O14827" t="str">
            <v>603</v>
          </cell>
          <cell r="P14827" t="str">
            <v>60528</v>
          </cell>
          <cell r="Q14827" t="str">
            <v>FC 202 400V 7,5</v>
          </cell>
          <cell r="R14827">
            <v>7661.63</v>
          </cell>
          <cell r="S14827" t="str">
            <v>TBD PL</v>
          </cell>
        </row>
        <row r="14828">
          <cell r="L14828" t="str">
            <v>136N9175</v>
          </cell>
          <cell r="M14828" t="str">
            <v>CUE203P11KT5E20H1XGXXXXSXXXXAXBXCXXXXDX</v>
          </cell>
          <cell r="N14828" t="str">
            <v>#</v>
          </cell>
          <cell r="O14828" t="str">
            <v>603</v>
          </cell>
          <cell r="P14828" t="str">
            <v>60529</v>
          </cell>
          <cell r="Q14828" t="str">
            <v>FC 202 400V 11</v>
          </cell>
          <cell r="R14828">
            <v>10011.11</v>
          </cell>
          <cell r="S14828" t="str">
            <v>TBD PL</v>
          </cell>
        </row>
        <row r="14829">
          <cell r="L14829" t="str">
            <v>136N9179</v>
          </cell>
          <cell r="M14829" t="str">
            <v>CUE203P15KT5E20H1XGXXXXSXXXXAXBXCXXXXDX</v>
          </cell>
          <cell r="N14829" t="str">
            <v>#</v>
          </cell>
          <cell r="O14829" t="str">
            <v>603</v>
          </cell>
          <cell r="P14829" t="str">
            <v>60530</v>
          </cell>
          <cell r="Q14829" t="str">
            <v>FC 202 400V 15</v>
          </cell>
          <cell r="R14829">
            <v>9665.57</v>
          </cell>
          <cell r="S14829" t="str">
            <v>TBD PL</v>
          </cell>
        </row>
        <row r="14830">
          <cell r="L14830" t="str">
            <v>136N9180</v>
          </cell>
          <cell r="M14830" t="str">
            <v>CUE203P18KT5E20H1XGXXXXSXXXXAXBXCXXXXDX</v>
          </cell>
          <cell r="N14830" t="str">
            <v>#</v>
          </cell>
          <cell r="O14830" t="str">
            <v>603</v>
          </cell>
          <cell r="P14830" t="str">
            <v>60531</v>
          </cell>
          <cell r="Q14830" t="str">
            <v>FC 202 400V 18,5</v>
          </cell>
          <cell r="R14830">
            <v>3950.26</v>
          </cell>
          <cell r="S14830" t="str">
            <v>TBD PL</v>
          </cell>
        </row>
        <row r="14831">
          <cell r="L14831" t="str">
            <v>136N9182</v>
          </cell>
          <cell r="M14831" t="str">
            <v>CUE203P22KT5E20H1XGXXXXSXXXXAXBXCXXXXDX</v>
          </cell>
          <cell r="N14831" t="str">
            <v>#</v>
          </cell>
          <cell r="O14831" t="str">
            <v>603</v>
          </cell>
          <cell r="P14831" t="str">
            <v>60532</v>
          </cell>
          <cell r="Q14831" t="str">
            <v>FC 202 400V 22</v>
          </cell>
          <cell r="R14831">
            <v>3320</v>
          </cell>
          <cell r="S14831" t="str">
            <v>TBD PL</v>
          </cell>
        </row>
        <row r="14832">
          <cell r="L14832" t="str">
            <v>136N9184</v>
          </cell>
          <cell r="M14832" t="str">
            <v>CUE203P30KT5E20H1XGXXXXSXXXXAXBXCXXXXDX</v>
          </cell>
          <cell r="N14832" t="str">
            <v>#</v>
          </cell>
          <cell r="O14832" t="str">
            <v>603</v>
          </cell>
          <cell r="P14832" t="str">
            <v>60533</v>
          </cell>
          <cell r="Q14832" t="str">
            <v>FC 202 400V 30</v>
          </cell>
          <cell r="R14832">
            <v>16266</v>
          </cell>
          <cell r="S14832" t="str">
            <v>TBD PL</v>
          </cell>
        </row>
        <row r="14833">
          <cell r="L14833" t="str">
            <v>136N9185</v>
          </cell>
          <cell r="M14833" t="str">
            <v>CUE203P37KT5E20H1XGXXXXSXXXXAXBXCXXXXDX</v>
          </cell>
          <cell r="N14833" t="str">
            <v>#</v>
          </cell>
          <cell r="O14833" t="str">
            <v>603</v>
          </cell>
          <cell r="P14833" t="str">
            <v>60534</v>
          </cell>
          <cell r="Q14833" t="str">
            <v>FC 202 400V 37</v>
          </cell>
          <cell r="R14833">
            <v>35315</v>
          </cell>
          <cell r="S14833" t="str">
            <v>TBD PL</v>
          </cell>
        </row>
        <row r="14834">
          <cell r="L14834" t="str">
            <v>136N9186</v>
          </cell>
          <cell r="M14834" t="str">
            <v>CUE203P45KT5E20H1XGXXXXSXXXXAXBXCXXXXDX</v>
          </cell>
          <cell r="N14834" t="str">
            <v>#</v>
          </cell>
          <cell r="O14834" t="str">
            <v>603</v>
          </cell>
          <cell r="P14834" t="str">
            <v>60535</v>
          </cell>
          <cell r="Q14834" t="str">
            <v>FC 202 400V 45</v>
          </cell>
          <cell r="R14834">
            <v>7434</v>
          </cell>
          <cell r="S14834" t="str">
            <v>TBD PL</v>
          </cell>
        </row>
        <row r="14835">
          <cell r="L14835" t="str">
            <v>136N9187</v>
          </cell>
          <cell r="M14835" t="str">
            <v>CUE203P55KT5E20H1XGXXXXSXXXXAXBXCXXXXDX</v>
          </cell>
          <cell r="N14835" t="str">
            <v>#</v>
          </cell>
          <cell r="O14835" t="str">
            <v>603</v>
          </cell>
          <cell r="P14835" t="str">
            <v>60536</v>
          </cell>
          <cell r="Q14835" t="str">
            <v>FC 202 400V 55</v>
          </cell>
          <cell r="R14835">
            <v>16514.68</v>
          </cell>
          <cell r="S14835" t="str">
            <v>TBD PL</v>
          </cell>
        </row>
        <row r="14836">
          <cell r="L14836" t="str">
            <v>136N9190</v>
          </cell>
          <cell r="M14836" t="str">
            <v>CUE203N110T5E21H2XGCXXXSXXXXAXBXCXXXXDX</v>
          </cell>
          <cell r="N14836" t="str">
            <v>#</v>
          </cell>
          <cell r="O14836" t="str">
            <v>603</v>
          </cell>
          <cell r="P14836" t="str">
            <v>60680</v>
          </cell>
          <cell r="Q14836" t="str">
            <v>FC202 400V 110 (N)</v>
          </cell>
          <cell r="R14836">
            <v>5811</v>
          </cell>
          <cell r="S14836" t="str">
            <v>TBD PL</v>
          </cell>
        </row>
        <row r="14837">
          <cell r="L14837" t="str">
            <v>136N9191</v>
          </cell>
          <cell r="M14837" t="str">
            <v>CUE203N132T5E21H2XGCXXXSXXXXAXBXCXXXXDX</v>
          </cell>
          <cell r="N14837" t="str">
            <v>#</v>
          </cell>
          <cell r="O14837" t="str">
            <v>603</v>
          </cell>
          <cell r="P14837" t="str">
            <v>60681</v>
          </cell>
          <cell r="Q14837" t="str">
            <v>FC202 400V 132 (N)</v>
          </cell>
          <cell r="R14837">
            <v>4698</v>
          </cell>
          <cell r="S14837" t="str">
            <v>TBD PL</v>
          </cell>
        </row>
        <row r="14838">
          <cell r="L14838" t="str">
            <v>136N9213</v>
          </cell>
          <cell r="M14838" t="str">
            <v>FC-202P5K5T2E20H2TGXXXXSXXXXANBXCXXXXDX</v>
          </cell>
          <cell r="N14838" t="str">
            <v>#</v>
          </cell>
          <cell r="O14838" t="str">
            <v>603</v>
          </cell>
          <cell r="P14838" t="str">
            <v>60509</v>
          </cell>
          <cell r="Q14838" t="str">
            <v>FC 202 200V 5,5</v>
          </cell>
          <cell r="R14838">
            <v>971.63</v>
          </cell>
          <cell r="S14838" t="str">
            <v>TBD PL</v>
          </cell>
        </row>
        <row r="14839">
          <cell r="L14839" t="str">
            <v>136N9214</v>
          </cell>
          <cell r="M14839" t="str">
            <v>FC-202P11KT2E20H2TGXXXXSXXXXANBXCXXXXDX</v>
          </cell>
          <cell r="N14839" t="str">
            <v>#</v>
          </cell>
          <cell r="O14839" t="str">
            <v>603</v>
          </cell>
          <cell r="P14839" t="str">
            <v>60511</v>
          </cell>
          <cell r="Q14839" t="str">
            <v>FC 202 200V 11</v>
          </cell>
          <cell r="R14839">
            <v>1501.67</v>
          </cell>
          <cell r="S14839" t="str">
            <v>TBD PL</v>
          </cell>
        </row>
        <row r="14840">
          <cell r="L14840" t="str">
            <v>136N9215</v>
          </cell>
          <cell r="M14840" t="str">
            <v>FC-202P30KT2E20H2TGXXXXSXXXXANBXCXXXXDX</v>
          </cell>
          <cell r="N14840" t="str">
            <v>#</v>
          </cell>
          <cell r="O14840" t="str">
            <v>603</v>
          </cell>
          <cell r="P14840" t="str">
            <v>60515</v>
          </cell>
          <cell r="Q14840" t="str">
            <v>FC 202 200V 30</v>
          </cell>
          <cell r="R14840">
            <v>2880.1</v>
          </cell>
          <cell r="S14840" t="str">
            <v>TBD PL</v>
          </cell>
        </row>
        <row r="14841">
          <cell r="L14841" t="str">
            <v>136N9232</v>
          </cell>
          <cell r="M14841" t="str">
            <v>FC-202P7K5S2E66H2XGXXSXSXXXXAXBPCXXXXDX</v>
          </cell>
          <cell r="N14841" t="str">
            <v>#</v>
          </cell>
          <cell r="O14841" t="str">
            <v>603</v>
          </cell>
          <cell r="P14841" t="str">
            <v>60624</v>
          </cell>
          <cell r="Q14841" t="str">
            <v>FC 202S200V 7,5</v>
          </cell>
          <cell r="R14841">
            <v>0</v>
          </cell>
          <cell r="S14841" t="str">
            <v>TBD PL</v>
          </cell>
        </row>
        <row r="14842">
          <cell r="L14842" t="str">
            <v>136N9348</v>
          </cell>
          <cell r="M14842" t="str">
            <v>CUE203N110T5E54H2XGC3XXSXXXXAXBXCXXXXDX</v>
          </cell>
          <cell r="N14842" t="str">
            <v>#</v>
          </cell>
          <cell r="O14842" t="str">
            <v>603</v>
          </cell>
          <cell r="P14842" t="str">
            <v>60680</v>
          </cell>
          <cell r="Q14842" t="str">
            <v>FC202 400V 110 (N)</v>
          </cell>
          <cell r="R14842">
            <v>4162.6000000000004</v>
          </cell>
          <cell r="S14842" t="str">
            <v>TBD PL</v>
          </cell>
        </row>
        <row r="14843">
          <cell r="L14843" t="str">
            <v>136N9351</v>
          </cell>
          <cell r="M14843" t="str">
            <v>CUE203N160T5E54H2XGC3XXSXXXXAXBXCXXXXDX</v>
          </cell>
          <cell r="N14843" t="str">
            <v>#</v>
          </cell>
          <cell r="O14843" t="str">
            <v>603</v>
          </cell>
          <cell r="P14843" t="str">
            <v>60682</v>
          </cell>
          <cell r="Q14843" t="str">
            <v>FC202 400V 160 (N)</v>
          </cell>
          <cell r="R14843">
            <v>0</v>
          </cell>
          <cell r="S14843" t="str">
            <v>TBD PL</v>
          </cell>
        </row>
        <row r="14844">
          <cell r="L14844" t="str">
            <v>136N9416</v>
          </cell>
          <cell r="M14844" t="str">
            <v>FC-102P5K5T4E21H2XGX7XXSXXXXAXB0CXXXXDX</v>
          </cell>
          <cell r="N14844" t="str">
            <v>#</v>
          </cell>
          <cell r="O14844" t="str">
            <v>602</v>
          </cell>
          <cell r="P14844" t="str">
            <v>60360</v>
          </cell>
          <cell r="Q14844" t="str">
            <v>FC 102 400V 5,5</v>
          </cell>
          <cell r="R14844">
            <v>662.26</v>
          </cell>
          <cell r="S14844" t="str">
            <v>TBD PL</v>
          </cell>
        </row>
        <row r="14845">
          <cell r="L14845" t="str">
            <v>136N9421</v>
          </cell>
          <cell r="M14845" t="str">
            <v>FC-202P11KT2E21H2XGC7XXSXXXXAXBXCXXXXDX</v>
          </cell>
          <cell r="N14845" t="str">
            <v>#</v>
          </cell>
          <cell r="O14845" t="str">
            <v>603</v>
          </cell>
          <cell r="P14845" t="str">
            <v>60511</v>
          </cell>
          <cell r="Q14845" t="str">
            <v>FC 202 200V 11</v>
          </cell>
          <cell r="R14845">
            <v>0</v>
          </cell>
          <cell r="S14845" t="str">
            <v>TBD PL</v>
          </cell>
        </row>
        <row r="14846">
          <cell r="L14846" t="str">
            <v>136N9576</v>
          </cell>
          <cell r="M14846" t="str">
            <v>7DP-003152-000004390</v>
          </cell>
          <cell r="N14846" t="str">
            <v>#</v>
          </cell>
          <cell r="O14846" t="str">
            <v>026</v>
          </cell>
          <cell r="P14846" t="str">
            <v>03736</v>
          </cell>
          <cell r="Q14846" t="str">
            <v>NXP 0031 500 V NXP</v>
          </cell>
          <cell r="R14846">
            <v>1567.74</v>
          </cell>
          <cell r="S14846" t="str">
            <v>TBD PL</v>
          </cell>
        </row>
        <row r="14847">
          <cell r="L14847" t="str">
            <v>136N9619</v>
          </cell>
          <cell r="M14847" t="str">
            <v>FC-202P18KT4E66H2XGX3SXSXXXXAQBXCXXXXDX</v>
          </cell>
          <cell r="N14847" t="str">
            <v>#</v>
          </cell>
          <cell r="O14847" t="str">
            <v>603</v>
          </cell>
          <cell r="P14847" t="str">
            <v>60531</v>
          </cell>
          <cell r="Q14847" t="str">
            <v>FC 202 400V 18,5</v>
          </cell>
          <cell r="R14847">
            <v>1185.75</v>
          </cell>
          <cell r="S14847" t="str">
            <v>TBD PL</v>
          </cell>
        </row>
        <row r="14848">
          <cell r="L14848" t="str">
            <v>136N9743</v>
          </cell>
          <cell r="M14848" t="str">
            <v>FC-102P7K5T6E55HXXGX3SXSXXXXAXBXCXRXXDX</v>
          </cell>
          <cell r="N14848" t="str">
            <v>#</v>
          </cell>
          <cell r="O14848" t="str">
            <v>602</v>
          </cell>
          <cell r="P14848" t="str">
            <v>60368</v>
          </cell>
          <cell r="Q14848" t="str">
            <v>FC 102 600V 7,5</v>
          </cell>
          <cell r="R14848">
            <v>7603.33</v>
          </cell>
          <cell r="S14848" t="str">
            <v>TBD PL</v>
          </cell>
        </row>
        <row r="14849">
          <cell r="L14849" t="str">
            <v>136N9884</v>
          </cell>
          <cell r="M14849" t="str">
            <v>FC-102P15KT4E66H1XGX1SXSXXXXALBXCXXXXDX</v>
          </cell>
          <cell r="N14849" t="str">
            <v>#</v>
          </cell>
          <cell r="O14849" t="str">
            <v>602</v>
          </cell>
          <cell r="P14849" t="str">
            <v>60370</v>
          </cell>
          <cell r="Q14849" t="str">
            <v>FC 102 400V 15</v>
          </cell>
          <cell r="R14849">
            <v>3367.46</v>
          </cell>
          <cell r="S14849" t="str">
            <v>TBD PL</v>
          </cell>
        </row>
        <row r="14850">
          <cell r="L14850" t="str">
            <v>136N9900</v>
          </cell>
          <cell r="M14850" t="str">
            <v>CUE203PK75T6E20HXXGXXXXSXXXXAXBXCXXXXDX</v>
          </cell>
          <cell r="N14850" t="str">
            <v>#</v>
          </cell>
          <cell r="O14850" t="str">
            <v>603</v>
          </cell>
          <cell r="P14850" t="str">
            <v>60555</v>
          </cell>
          <cell r="Q14850" t="str">
            <v>FC 202 600V 0,75</v>
          </cell>
          <cell r="R14850">
            <v>1463.85</v>
          </cell>
          <cell r="S14850" t="str">
            <v>TBD PL</v>
          </cell>
        </row>
        <row r="14851">
          <cell r="L14851" t="str">
            <v>136N9901</v>
          </cell>
          <cell r="M14851" t="str">
            <v>CUE203P1K1T6E20HXXGXXXXSXXXXAXBXCXXXXDX</v>
          </cell>
          <cell r="N14851" t="str">
            <v>#</v>
          </cell>
          <cell r="O14851" t="str">
            <v>603</v>
          </cell>
          <cell r="P14851" t="str">
            <v>60556</v>
          </cell>
          <cell r="Q14851" t="str">
            <v>FC 202 600V 1,1</v>
          </cell>
          <cell r="R14851">
            <v>804</v>
          </cell>
          <cell r="S14851" t="str">
            <v>TBD PL</v>
          </cell>
        </row>
        <row r="14852">
          <cell r="L14852" t="str">
            <v>136N9902</v>
          </cell>
          <cell r="M14852" t="str">
            <v>CUE203P1K5T6E20HXXGXXXXSXXXXAXBXCXXXXDX</v>
          </cell>
          <cell r="N14852" t="str">
            <v>#</v>
          </cell>
          <cell r="O14852" t="str">
            <v>603</v>
          </cell>
          <cell r="P14852" t="str">
            <v>60557</v>
          </cell>
          <cell r="Q14852" t="str">
            <v>FC 202 600V 1,5</v>
          </cell>
          <cell r="R14852">
            <v>804</v>
          </cell>
          <cell r="S14852" t="str">
            <v>TBD PL</v>
          </cell>
        </row>
        <row r="14853">
          <cell r="L14853" t="str">
            <v>136N9903</v>
          </cell>
          <cell r="M14853" t="str">
            <v>CUE203P2K2T6E20HXXGXXXXSXXXXAXBXCXXXXDX</v>
          </cell>
          <cell r="N14853" t="str">
            <v>#</v>
          </cell>
          <cell r="O14853" t="str">
            <v>603</v>
          </cell>
          <cell r="P14853" t="str">
            <v>60558</v>
          </cell>
          <cell r="Q14853" t="str">
            <v>FC 202 600V 2,2</v>
          </cell>
          <cell r="R14853">
            <v>6913.33</v>
          </cell>
          <cell r="S14853" t="str">
            <v>TBD PL</v>
          </cell>
        </row>
        <row r="14854">
          <cell r="L14854" t="str">
            <v>136N9904</v>
          </cell>
          <cell r="M14854" t="str">
            <v>CUE203P3K0T6E20HXXGXXXXSXXXXAXBXCXXXXDX</v>
          </cell>
          <cell r="N14854" t="str">
            <v>#</v>
          </cell>
          <cell r="O14854" t="str">
            <v>603</v>
          </cell>
          <cell r="P14854" t="str">
            <v>60559</v>
          </cell>
          <cell r="Q14854" t="str">
            <v>FC 202 600V 3</v>
          </cell>
          <cell r="R14854">
            <v>850.65</v>
          </cell>
          <cell r="S14854" t="str">
            <v>TBD PL</v>
          </cell>
        </row>
        <row r="14855">
          <cell r="L14855" t="str">
            <v>136N9905</v>
          </cell>
          <cell r="M14855" t="str">
            <v>CUE203P4K0T6E20HXXGXXXXSXXXXAXBXCXXXXDX</v>
          </cell>
          <cell r="N14855" t="str">
            <v>#</v>
          </cell>
          <cell r="O14855" t="str">
            <v>603</v>
          </cell>
          <cell r="P14855" t="str">
            <v>60560</v>
          </cell>
          <cell r="Q14855" t="str">
            <v>FC 202 600V 4</v>
          </cell>
          <cell r="R14855">
            <v>7375.87</v>
          </cell>
          <cell r="S14855" t="str">
            <v>TBD PL</v>
          </cell>
        </row>
        <row r="14856">
          <cell r="L14856" t="str">
            <v>136N9906</v>
          </cell>
          <cell r="M14856" t="str">
            <v>CUE203P5K5T6E20HXXGXXXXSXXXXAXBXCXXXXDX</v>
          </cell>
          <cell r="N14856" t="str">
            <v>#</v>
          </cell>
          <cell r="O14856" t="str">
            <v>603</v>
          </cell>
          <cell r="P14856" t="str">
            <v>60561</v>
          </cell>
          <cell r="Q14856" t="str">
            <v>FC 202 600V 5,5</v>
          </cell>
          <cell r="R14856">
            <v>8956.2199999999993</v>
          </cell>
          <cell r="S14856" t="str">
            <v>TBD PL</v>
          </cell>
        </row>
        <row r="14857">
          <cell r="L14857" t="str">
            <v>136N9910</v>
          </cell>
          <cell r="M14857" t="str">
            <v>CUE203P11KT6E20HXXGXXXXSXXXXAXBXCXXXXDX</v>
          </cell>
          <cell r="N14857" t="str">
            <v>#</v>
          </cell>
          <cell r="O14857" t="str">
            <v>603</v>
          </cell>
          <cell r="P14857" t="str">
            <v>60563</v>
          </cell>
          <cell r="Q14857" t="str">
            <v>FC 202 600V 11</v>
          </cell>
          <cell r="R14857">
            <v>4614.8599999999997</v>
          </cell>
          <cell r="S14857" t="str">
            <v>TBD PL</v>
          </cell>
        </row>
        <row r="14858">
          <cell r="L14858" t="str">
            <v>136N9911</v>
          </cell>
          <cell r="M14858" t="str">
            <v>CUE203P15KT6E20HXXGXXXXSXXXXAXBXCXXXXDX</v>
          </cell>
          <cell r="N14858" t="str">
            <v>#</v>
          </cell>
          <cell r="O14858" t="str">
            <v>603</v>
          </cell>
          <cell r="P14858" t="str">
            <v>60564</v>
          </cell>
          <cell r="Q14858" t="str">
            <v>FC 202 600V 15</v>
          </cell>
          <cell r="R14858">
            <v>8209.5400000000009</v>
          </cell>
          <cell r="S14858" t="str">
            <v>TBD PL</v>
          </cell>
        </row>
        <row r="14859">
          <cell r="L14859" t="str">
            <v>136N9912</v>
          </cell>
          <cell r="M14859" t="str">
            <v>CUE203P18KT6E20HXXGXXXXSXXXXAXBXCXXXXDX</v>
          </cell>
          <cell r="N14859" t="str">
            <v>#</v>
          </cell>
          <cell r="O14859" t="str">
            <v>603</v>
          </cell>
          <cell r="P14859" t="str">
            <v>60565</v>
          </cell>
          <cell r="Q14859" t="str">
            <v>FC 202 600V 18,5</v>
          </cell>
          <cell r="R14859">
            <v>1234</v>
          </cell>
          <cell r="S14859" t="str">
            <v>TBD PL</v>
          </cell>
        </row>
        <row r="14860">
          <cell r="L14860" t="str">
            <v>136N9914</v>
          </cell>
          <cell r="M14860" t="str">
            <v>CUE203P30KT6E20HXXGXXXXSXXXXAXBXCXXXXDX</v>
          </cell>
          <cell r="N14860" t="str">
            <v>#</v>
          </cell>
          <cell r="O14860" t="str">
            <v>603</v>
          </cell>
          <cell r="P14860" t="str">
            <v>60567</v>
          </cell>
          <cell r="Q14860" t="str">
            <v>FC 202 600V 30</v>
          </cell>
          <cell r="R14860">
            <v>2849.92</v>
          </cell>
          <cell r="S14860" t="str">
            <v>TBD PL</v>
          </cell>
        </row>
        <row r="14861">
          <cell r="L14861" t="str">
            <v>136N9915</v>
          </cell>
          <cell r="M14861" t="str">
            <v>CUE203P37KT6E20HXXGXXXXSXXXXAXBXCXXXXDX</v>
          </cell>
          <cell r="N14861" t="str">
            <v>#</v>
          </cell>
          <cell r="O14861" t="str">
            <v>603</v>
          </cell>
          <cell r="P14861" t="str">
            <v>60568</v>
          </cell>
          <cell r="Q14861" t="str">
            <v>FC 202 600V 37</v>
          </cell>
          <cell r="R14861">
            <v>2653.02</v>
          </cell>
          <cell r="S14861" t="str">
            <v>TBD PL</v>
          </cell>
        </row>
        <row r="14862">
          <cell r="L14862" t="str">
            <v>136U0028</v>
          </cell>
          <cell r="M14862" t="str">
            <v>FC-202P7K5T4E55H2XGX3SXSXXXXAQBXCXXXXDX</v>
          </cell>
          <cell r="N14862" t="str">
            <v>#</v>
          </cell>
          <cell r="O14862" t="str">
            <v>603</v>
          </cell>
          <cell r="P14862" t="str">
            <v>60528</v>
          </cell>
          <cell r="Q14862" t="str">
            <v>FC 202 400V 7,5</v>
          </cell>
          <cell r="R14862">
            <v>674.31</v>
          </cell>
          <cell r="S14862" t="str">
            <v>TBD PL</v>
          </cell>
        </row>
        <row r="14863">
          <cell r="L14863" t="str">
            <v>136U0123</v>
          </cell>
          <cell r="M14863" t="str">
            <v>FC-202P5K5S2E66H2XGC1SXSXXXXAXBXCXXXXD1</v>
          </cell>
          <cell r="N14863" t="str">
            <v>#</v>
          </cell>
          <cell r="O14863" t="str">
            <v>603</v>
          </cell>
          <cell r="P14863" t="str">
            <v>60623</v>
          </cell>
          <cell r="Q14863" t="str">
            <v>FC 202S200V 5,5</v>
          </cell>
          <cell r="R14863">
            <v>4499.8599999999997</v>
          </cell>
          <cell r="S14863" t="str">
            <v>TBD PL</v>
          </cell>
        </row>
        <row r="14864">
          <cell r="L14864" t="str">
            <v>136U0161</v>
          </cell>
          <cell r="M14864" t="str">
            <v>7DA-046050-000005327</v>
          </cell>
          <cell r="N14864" t="str">
            <v>#</v>
          </cell>
          <cell r="O14864" t="str">
            <v>157</v>
          </cell>
          <cell r="P14864" t="str">
            <v>02517</v>
          </cell>
          <cell r="Q14864" t="str">
            <v>NXI 0460 500 V Open AFE</v>
          </cell>
          <cell r="R14864">
            <v>10023.42</v>
          </cell>
          <cell r="S14864" t="str">
            <v>TBD PL</v>
          </cell>
        </row>
        <row r="14865">
          <cell r="L14865" t="str">
            <v>136U0241</v>
          </cell>
          <cell r="M14865" t="str">
            <v>FC-202P5K5T6E20HXTGXXXXSXXXXA0BXCXXXXDX</v>
          </cell>
          <cell r="N14865" t="str">
            <v>#</v>
          </cell>
          <cell r="O14865" t="str">
            <v>603</v>
          </cell>
          <cell r="P14865" t="str">
            <v>60561</v>
          </cell>
          <cell r="Q14865" t="str">
            <v>FC 202 600V 5,5</v>
          </cell>
          <cell r="R14865">
            <v>531.52</v>
          </cell>
          <cell r="S14865" t="str">
            <v>TBD PL</v>
          </cell>
        </row>
        <row r="14866">
          <cell r="L14866" t="str">
            <v>136U0262</v>
          </cell>
          <cell r="M14866" t="str">
            <v>FC-202P2K2S2P66H2XGXXSXSXXXXAXBXCXXXXDX</v>
          </cell>
          <cell r="N14866" t="str">
            <v>#</v>
          </cell>
          <cell r="O14866" t="str">
            <v>603</v>
          </cell>
          <cell r="P14866" t="str">
            <v>60620</v>
          </cell>
          <cell r="Q14866" t="str">
            <v>FC 202S200V 2,2</v>
          </cell>
          <cell r="R14866">
            <v>1051.18</v>
          </cell>
          <cell r="S14866" t="str">
            <v>TBD PL</v>
          </cell>
        </row>
        <row r="14867">
          <cell r="L14867" t="str">
            <v>136U0376</v>
          </cell>
          <cell r="M14867" t="str">
            <v>FC-202P37KT4E66H2XGX3XXSXXXXALBXCXXXXDX</v>
          </cell>
          <cell r="N14867" t="str">
            <v>#</v>
          </cell>
          <cell r="O14867" t="str">
            <v>603</v>
          </cell>
          <cell r="P14867" t="str">
            <v>60534</v>
          </cell>
          <cell r="Q14867" t="str">
            <v>FC 202 400V 37</v>
          </cell>
          <cell r="R14867">
            <v>8061.72</v>
          </cell>
          <cell r="S14867" t="str">
            <v>TBD PL</v>
          </cell>
        </row>
        <row r="14868">
          <cell r="L14868" t="str">
            <v>136U0492</v>
          </cell>
          <cell r="M14868" t="str">
            <v>PNR202P37KT4E21H2XGXXXXSXXXXAXB0CXXXXDX</v>
          </cell>
          <cell r="N14868" t="str">
            <v>#</v>
          </cell>
          <cell r="O14868" t="str">
            <v>603</v>
          </cell>
          <cell r="P14868" t="str">
            <v>60534</v>
          </cell>
          <cell r="Q14868" t="str">
            <v>FC 202 400V 37</v>
          </cell>
          <cell r="R14868">
            <v>4404</v>
          </cell>
          <cell r="S14868" t="str">
            <v>TBD PL</v>
          </cell>
        </row>
        <row r="14869">
          <cell r="L14869" t="str">
            <v>136U0618</v>
          </cell>
          <cell r="M14869" t="str">
            <v>7DP-014052-000011403</v>
          </cell>
          <cell r="N14869" t="str">
            <v>#</v>
          </cell>
          <cell r="O14869" t="str">
            <v>026</v>
          </cell>
          <cell r="P14869" t="str">
            <v>03743</v>
          </cell>
          <cell r="Q14869" t="str">
            <v>NXP 0140 500 V NXP</v>
          </cell>
          <cell r="R14869">
            <v>13008</v>
          </cell>
          <cell r="S14869" t="str">
            <v>TBD PL</v>
          </cell>
        </row>
        <row r="14870">
          <cell r="L14870" t="str">
            <v>136U0624</v>
          </cell>
          <cell r="M14870" t="str">
            <v>7DP-038550-000011309</v>
          </cell>
          <cell r="N14870" t="str">
            <v>#</v>
          </cell>
          <cell r="O14870" t="str">
            <v>026</v>
          </cell>
          <cell r="P14870" t="str">
            <v>03679</v>
          </cell>
          <cell r="Q14870" t="str">
            <v>NXP 0385 500 V Open NXP</v>
          </cell>
          <cell r="R14870">
            <v>132250.96</v>
          </cell>
          <cell r="S14870" t="str">
            <v>TBD PL</v>
          </cell>
        </row>
        <row r="14871">
          <cell r="L14871" t="str">
            <v>136U0625</v>
          </cell>
          <cell r="M14871" t="str">
            <v>7DP-046050-000011317</v>
          </cell>
          <cell r="N14871" t="str">
            <v>#</v>
          </cell>
          <cell r="O14871" t="str">
            <v>026</v>
          </cell>
          <cell r="P14871" t="str">
            <v>03680</v>
          </cell>
          <cell r="Q14871" t="str">
            <v>NXP 0460 500 V Open NXP</v>
          </cell>
          <cell r="R14871">
            <v>419897.48</v>
          </cell>
          <cell r="S14871" t="str">
            <v>TBD PL</v>
          </cell>
        </row>
        <row r="14872">
          <cell r="L14872" t="str">
            <v>136U0627</v>
          </cell>
          <cell r="M14872" t="str">
            <v>7DP-052050-000011329</v>
          </cell>
          <cell r="N14872" t="str">
            <v>#</v>
          </cell>
          <cell r="O14872" t="str">
            <v>026</v>
          </cell>
          <cell r="P14872" t="str">
            <v>03681</v>
          </cell>
          <cell r="Q14872" t="str">
            <v>NXP 0520 500 V Open NXP</v>
          </cell>
          <cell r="R14872">
            <v>114945.64</v>
          </cell>
          <cell r="S14872" t="str">
            <v>TBD PL</v>
          </cell>
        </row>
        <row r="14873">
          <cell r="L14873" t="str">
            <v>136U0628</v>
          </cell>
          <cell r="M14873" t="str">
            <v>7DP-059050-000011325</v>
          </cell>
          <cell r="N14873" t="str">
            <v>#</v>
          </cell>
          <cell r="O14873" t="str">
            <v>026</v>
          </cell>
          <cell r="P14873" t="str">
            <v>03682</v>
          </cell>
          <cell r="Q14873" t="str">
            <v>NXP 0590 500 V Open NXP</v>
          </cell>
          <cell r="R14873">
            <v>965128.03</v>
          </cell>
          <cell r="S14873" t="str">
            <v>TBD PL</v>
          </cell>
        </row>
        <row r="14874">
          <cell r="L14874" t="str">
            <v>136U0629</v>
          </cell>
          <cell r="M14874" t="str">
            <v>7DP-065050-000011337</v>
          </cell>
          <cell r="N14874" t="str">
            <v>#</v>
          </cell>
          <cell r="O14874" t="str">
            <v>026</v>
          </cell>
          <cell r="P14874" t="str">
            <v>03683</v>
          </cell>
          <cell r="Q14874" t="str">
            <v>NXP 0650 500 V Open NXP</v>
          </cell>
          <cell r="R14874">
            <v>240803.12</v>
          </cell>
          <cell r="S14874" t="str">
            <v>TBD PL</v>
          </cell>
        </row>
        <row r="14875">
          <cell r="L14875" t="str">
            <v>136U0630</v>
          </cell>
          <cell r="M14875" t="str">
            <v>7DP-073050-000011246</v>
          </cell>
          <cell r="N14875" t="str">
            <v>#</v>
          </cell>
          <cell r="O14875" t="str">
            <v>026</v>
          </cell>
          <cell r="P14875" t="str">
            <v>03684</v>
          </cell>
          <cell r="Q14875" t="str">
            <v>NXP 0730 500 V Open NXP</v>
          </cell>
          <cell r="R14875">
            <v>13759</v>
          </cell>
          <cell r="S14875" t="str">
            <v>TBD PL</v>
          </cell>
        </row>
        <row r="14876">
          <cell r="L14876" t="str">
            <v>136U0631</v>
          </cell>
          <cell r="M14876" t="str">
            <v>7DP-082050-000011242</v>
          </cell>
          <cell r="N14876" t="str">
            <v>#</v>
          </cell>
          <cell r="O14876" t="str">
            <v>026</v>
          </cell>
          <cell r="P14876" t="str">
            <v>03685</v>
          </cell>
          <cell r="Q14876" t="str">
            <v>NXP 0820 500 V Open NXP</v>
          </cell>
          <cell r="R14876">
            <v>90260</v>
          </cell>
          <cell r="S14876" t="str">
            <v>TBD PL</v>
          </cell>
        </row>
        <row r="14877">
          <cell r="L14877" t="str">
            <v>136U0632</v>
          </cell>
          <cell r="M14877" t="str">
            <v>7DP-092050-000011254</v>
          </cell>
          <cell r="N14877" t="str">
            <v>#</v>
          </cell>
          <cell r="O14877" t="str">
            <v>026</v>
          </cell>
          <cell r="P14877" t="str">
            <v>03686</v>
          </cell>
          <cell r="Q14877" t="str">
            <v>NXP 0920 500 V Open NXP</v>
          </cell>
          <cell r="R14877">
            <v>135617.65</v>
          </cell>
          <cell r="S14877" t="str">
            <v>TBD PL</v>
          </cell>
        </row>
        <row r="14878">
          <cell r="L14878" t="str">
            <v>136U0633</v>
          </cell>
          <cell r="M14878" t="str">
            <v>7DP-103050-000011250</v>
          </cell>
          <cell r="N14878" t="str">
            <v>#</v>
          </cell>
          <cell r="O14878" t="str">
            <v>026</v>
          </cell>
          <cell r="P14878" t="str">
            <v>03687</v>
          </cell>
          <cell r="Q14878" t="str">
            <v>NXP 1030 500 V Open NXP</v>
          </cell>
          <cell r="R14878">
            <v>18672</v>
          </cell>
          <cell r="S14878" t="str">
            <v>TBD PL</v>
          </cell>
        </row>
        <row r="14879">
          <cell r="L14879" t="str">
            <v>136U0638</v>
          </cell>
          <cell r="M14879" t="str">
            <v>7DP-010552-000011277</v>
          </cell>
          <cell r="N14879" t="str">
            <v>#</v>
          </cell>
          <cell r="O14879" t="str">
            <v>026</v>
          </cell>
          <cell r="P14879" t="str">
            <v>03742</v>
          </cell>
          <cell r="Q14879" t="str">
            <v>NXP 0105 500 V NXP</v>
          </cell>
          <cell r="R14879">
            <v>61774.54</v>
          </cell>
          <cell r="S14879" t="str">
            <v>TBD PL</v>
          </cell>
        </row>
        <row r="14880">
          <cell r="L14880" t="str">
            <v>136U0639</v>
          </cell>
          <cell r="M14880" t="str">
            <v>7DP-014052-000011274</v>
          </cell>
          <cell r="N14880" t="str">
            <v>#</v>
          </cell>
          <cell r="O14880" t="str">
            <v>026</v>
          </cell>
          <cell r="P14880" t="str">
            <v>03743</v>
          </cell>
          <cell r="Q14880" t="str">
            <v>NXP 0140 500 V NXP</v>
          </cell>
          <cell r="R14880">
            <v>12312</v>
          </cell>
          <cell r="S14880" t="str">
            <v>TBD PL</v>
          </cell>
        </row>
        <row r="14881">
          <cell r="L14881" t="str">
            <v>136U0692</v>
          </cell>
          <cell r="M14881" t="str">
            <v>FC-102P11KT6P21HXXGX7XXSXXXXAXBXCXXXXDX</v>
          </cell>
          <cell r="N14881" t="str">
            <v>#</v>
          </cell>
          <cell r="O14881" t="str">
            <v>602</v>
          </cell>
          <cell r="P14881" t="str">
            <v>60398</v>
          </cell>
          <cell r="Q14881" t="str">
            <v>FC 102 600V 11</v>
          </cell>
          <cell r="R14881">
            <v>1597.12</v>
          </cell>
          <cell r="S14881" t="str">
            <v>TBD PL</v>
          </cell>
        </row>
        <row r="14882">
          <cell r="L14882" t="str">
            <v>136U0811</v>
          </cell>
          <cell r="M14882" t="str">
            <v>7DP-014052-000007410</v>
          </cell>
          <cell r="N14882" t="str">
            <v>#</v>
          </cell>
          <cell r="O14882" t="str">
            <v>026</v>
          </cell>
          <cell r="P14882" t="str">
            <v>03743</v>
          </cell>
          <cell r="Q14882" t="str">
            <v>NXP 0140 500 V NXP</v>
          </cell>
          <cell r="R14882">
            <v>15435.44</v>
          </cell>
          <cell r="S14882" t="str">
            <v>TBD PL</v>
          </cell>
        </row>
        <row r="14883">
          <cell r="L14883" t="str">
            <v>136U0852</v>
          </cell>
          <cell r="M14883" t="str">
            <v>7DP-014462-000007292</v>
          </cell>
          <cell r="N14883" t="str">
            <v>#</v>
          </cell>
          <cell r="O14883" t="str">
            <v>026</v>
          </cell>
          <cell r="P14883" t="str">
            <v>03763</v>
          </cell>
          <cell r="Q14883" t="str">
            <v>NXP 0144 690 V NXP</v>
          </cell>
          <cell r="R14883">
            <v>10616.96</v>
          </cell>
          <cell r="S14883" t="str">
            <v>TBD PL</v>
          </cell>
        </row>
        <row r="14884">
          <cell r="L14884" t="str">
            <v>136U0853</v>
          </cell>
          <cell r="M14884" t="str">
            <v>7DP-017062-000007288</v>
          </cell>
          <cell r="N14884" t="str">
            <v>#</v>
          </cell>
          <cell r="O14884" t="str">
            <v>026</v>
          </cell>
          <cell r="P14884" t="str">
            <v>03764</v>
          </cell>
          <cell r="Q14884" t="str">
            <v>NXP 0170 690 V NXP</v>
          </cell>
          <cell r="R14884">
            <v>23777.59</v>
          </cell>
          <cell r="S14884" t="str">
            <v>TBD PL</v>
          </cell>
        </row>
        <row r="14885">
          <cell r="L14885" t="str">
            <v>136U0856</v>
          </cell>
          <cell r="M14885" t="str">
            <v>7DP-010062-000007316</v>
          </cell>
          <cell r="N14885" t="str">
            <v>#</v>
          </cell>
          <cell r="O14885" t="str">
            <v>026</v>
          </cell>
          <cell r="P14885" t="str">
            <v>03761</v>
          </cell>
          <cell r="Q14885" t="str">
            <v>NXP 0100 690 V NXP</v>
          </cell>
          <cell r="R14885">
            <v>4206.09</v>
          </cell>
          <cell r="S14885" t="str">
            <v>TBD PL</v>
          </cell>
        </row>
        <row r="14886">
          <cell r="L14886" t="str">
            <v>136U1458</v>
          </cell>
          <cell r="M14886" t="str">
            <v>70-AB3L05905W10B031BM26-00124530</v>
          </cell>
          <cell r="N14886" t="str">
            <v>#</v>
          </cell>
          <cell r="O14886" t="str">
            <v>866</v>
          </cell>
          <cell r="P14886" t="str">
            <v>04419</v>
          </cell>
          <cell r="Q14886" t="str">
            <v>Vac100  0590A 500V OpenFC</v>
          </cell>
          <cell r="R14886">
            <v>14862.19</v>
          </cell>
          <cell r="S14886" t="str">
            <v>TBD PL</v>
          </cell>
        </row>
        <row r="14887">
          <cell r="L14887" t="str">
            <v>136U1488</v>
          </cell>
          <cell r="M14887" t="str">
            <v>CUE203P2K2T2P55H1XGX3SXSXXXXAXBXCXXXXDX</v>
          </cell>
          <cell r="N14887" t="str">
            <v>#</v>
          </cell>
          <cell r="O14887" t="str">
            <v>603</v>
          </cell>
          <cell r="P14887" t="str">
            <v>60506</v>
          </cell>
          <cell r="Q14887" t="str">
            <v>FC 202 200V 2,2</v>
          </cell>
          <cell r="R14887">
            <v>1944</v>
          </cell>
          <cell r="S14887" t="str">
            <v>TBD PL</v>
          </cell>
        </row>
        <row r="14888">
          <cell r="L14888" t="str">
            <v>136U1490</v>
          </cell>
          <cell r="M14888" t="str">
            <v>CUE203P3K7T2P55H1XGX3SXSXXXXAXBXCXXXXDX</v>
          </cell>
          <cell r="N14888" t="str">
            <v>#</v>
          </cell>
          <cell r="O14888" t="str">
            <v>603</v>
          </cell>
          <cell r="P14888" t="str">
            <v>60508</v>
          </cell>
          <cell r="Q14888" t="str">
            <v>FC 202 200V 3,7</v>
          </cell>
          <cell r="R14888">
            <v>6579.66</v>
          </cell>
          <cell r="S14888" t="str">
            <v>TBD PL</v>
          </cell>
        </row>
        <row r="14889">
          <cell r="L14889" t="str">
            <v>136U1491</v>
          </cell>
          <cell r="M14889" t="str">
            <v>CUE203P5K5T2P55H1XGX3SXSXXXXAXBXCXXXXDX</v>
          </cell>
          <cell r="N14889" t="str">
            <v>#</v>
          </cell>
          <cell r="O14889" t="str">
            <v>603</v>
          </cell>
          <cell r="P14889" t="str">
            <v>60509</v>
          </cell>
          <cell r="Q14889" t="str">
            <v>FC 202 200V 5,5</v>
          </cell>
          <cell r="R14889">
            <v>6822</v>
          </cell>
          <cell r="S14889" t="str">
            <v>TBD PL</v>
          </cell>
        </row>
        <row r="14890">
          <cell r="L14890" t="str">
            <v>136U1492</v>
          </cell>
          <cell r="M14890" t="str">
            <v>CUE203P7K5T2P55H1XGX3SXSXXXXAXBXCXXXXDX</v>
          </cell>
          <cell r="N14890" t="str">
            <v>#</v>
          </cell>
          <cell r="O14890" t="str">
            <v>603</v>
          </cell>
          <cell r="P14890" t="str">
            <v>60510</v>
          </cell>
          <cell r="Q14890" t="str">
            <v>FC 202 200V 7,5</v>
          </cell>
          <cell r="R14890">
            <v>6595.16</v>
          </cell>
          <cell r="S14890" t="str">
            <v>TBD PL</v>
          </cell>
        </row>
        <row r="14891">
          <cell r="L14891" t="str">
            <v>136U1493</v>
          </cell>
          <cell r="M14891" t="str">
            <v>CUE203P11KT2P55H1XGX3SXSXXXXAXBXCXXXXDX</v>
          </cell>
          <cell r="N14891" t="str">
            <v>#</v>
          </cell>
          <cell r="O14891" t="str">
            <v>603</v>
          </cell>
          <cell r="P14891" t="str">
            <v>60511</v>
          </cell>
          <cell r="Q14891" t="str">
            <v>FC 202 200V 11</v>
          </cell>
          <cell r="R14891">
            <v>4339.76</v>
          </cell>
          <cell r="S14891" t="str">
            <v>TBD PL</v>
          </cell>
        </row>
        <row r="14892">
          <cell r="L14892" t="str">
            <v>136U1497</v>
          </cell>
          <cell r="M14892" t="str">
            <v>CUE203P18KT2P55H1XGX3XXSXXXXAXBXCXXXXDX</v>
          </cell>
          <cell r="N14892" t="str">
            <v>#</v>
          </cell>
          <cell r="O14892" t="str">
            <v>603</v>
          </cell>
          <cell r="P14892" t="str">
            <v>60513</v>
          </cell>
          <cell r="Q14892" t="str">
            <v>FC 202 200V 18,5</v>
          </cell>
          <cell r="R14892">
            <v>4655.26</v>
          </cell>
          <cell r="S14892" t="str">
            <v>TBD PL</v>
          </cell>
        </row>
        <row r="14893">
          <cell r="L14893" t="str">
            <v>136U1509</v>
          </cell>
          <cell r="M14893" t="str">
            <v>FC-202P30KT4E66H2XGX3SXSXXXXALBXCXXXXDX</v>
          </cell>
          <cell r="N14893" t="str">
            <v>#</v>
          </cell>
          <cell r="O14893" t="str">
            <v>603</v>
          </cell>
          <cell r="P14893" t="str">
            <v>60533</v>
          </cell>
          <cell r="Q14893" t="str">
            <v>FC 202 400V 30</v>
          </cell>
          <cell r="R14893">
            <v>3182.48</v>
          </cell>
          <cell r="S14893" t="str">
            <v>TBD PL</v>
          </cell>
        </row>
        <row r="14894">
          <cell r="L14894" t="str">
            <v>136U1543</v>
          </cell>
          <cell r="M14894" t="str">
            <v>CUE203P11KT2P66H1XGX3SXSXXXXAXBXCXXXXDX</v>
          </cell>
          <cell r="N14894" t="str">
            <v>#</v>
          </cell>
          <cell r="O14894" t="str">
            <v>603</v>
          </cell>
          <cell r="P14894" t="str">
            <v>60511</v>
          </cell>
          <cell r="Q14894" t="str">
            <v>FC 202 200V 11</v>
          </cell>
          <cell r="R14894">
            <v>939</v>
          </cell>
          <cell r="S14894" t="str">
            <v>TBD PL</v>
          </cell>
        </row>
        <row r="14895">
          <cell r="L14895" t="str">
            <v>136U1544</v>
          </cell>
          <cell r="M14895" t="str">
            <v>CUE203P15KT2P66H1XGX3SXSXXXXAXBXCXXXXDX</v>
          </cell>
          <cell r="N14895" t="str">
            <v>#</v>
          </cell>
          <cell r="O14895" t="str">
            <v>603</v>
          </cell>
          <cell r="P14895" t="str">
            <v>60512</v>
          </cell>
          <cell r="Q14895" t="str">
            <v>FC 202 200V 15</v>
          </cell>
          <cell r="R14895">
            <v>3442.82</v>
          </cell>
          <cell r="S14895" t="str">
            <v>TBD PL</v>
          </cell>
        </row>
        <row r="14896">
          <cell r="L14896" t="str">
            <v>136U1550</v>
          </cell>
          <cell r="M14896" t="str">
            <v>CUE203PK75T6P55HXXGX3SXSXXXXAXBXCXXXXDX</v>
          </cell>
          <cell r="N14896" t="str">
            <v>#</v>
          </cell>
          <cell r="O14896" t="str">
            <v>603</v>
          </cell>
          <cell r="P14896" t="str">
            <v>60555</v>
          </cell>
          <cell r="Q14896" t="str">
            <v>FC 202 600V 0,75</v>
          </cell>
          <cell r="R14896">
            <v>1753.07</v>
          </cell>
          <cell r="S14896" t="str">
            <v>TBD PL</v>
          </cell>
        </row>
        <row r="14897">
          <cell r="L14897" t="str">
            <v>136U1553</v>
          </cell>
          <cell r="M14897" t="str">
            <v>CUE203P1K1T6E55HXXGX3SXSXXXXAXBXCXXXXDX</v>
          </cell>
          <cell r="N14897" t="str">
            <v>#</v>
          </cell>
          <cell r="O14897" t="str">
            <v>603</v>
          </cell>
          <cell r="P14897" t="str">
            <v>60556</v>
          </cell>
          <cell r="Q14897" t="str">
            <v>FC 202 600V 1,1</v>
          </cell>
          <cell r="R14897">
            <v>537</v>
          </cell>
          <cell r="S14897" t="str">
            <v>TBD PL</v>
          </cell>
        </row>
        <row r="14898">
          <cell r="L14898" t="str">
            <v>136U1560</v>
          </cell>
          <cell r="M14898" t="str">
            <v>CUE203P2K2T6E55HXXGX3SXSXXXXAXBXCXXXXDX</v>
          </cell>
          <cell r="N14898" t="str">
            <v>#</v>
          </cell>
          <cell r="O14898" t="str">
            <v>603</v>
          </cell>
          <cell r="P14898" t="str">
            <v>60558</v>
          </cell>
          <cell r="Q14898" t="str">
            <v>FC 202 600V 2,2</v>
          </cell>
          <cell r="R14898">
            <v>537</v>
          </cell>
          <cell r="S14898" t="str">
            <v>TBD PL</v>
          </cell>
        </row>
        <row r="14899">
          <cell r="L14899" t="str">
            <v>136U1568</v>
          </cell>
          <cell r="M14899" t="str">
            <v>CUE203P11KT6E55HXXGX3SXSXXXXAXBXCXXXXDX</v>
          </cell>
          <cell r="N14899" t="str">
            <v>#</v>
          </cell>
          <cell r="O14899" t="str">
            <v>603</v>
          </cell>
          <cell r="P14899" t="str">
            <v>60563</v>
          </cell>
          <cell r="Q14899" t="str">
            <v>FC 202 600V 11</v>
          </cell>
          <cell r="R14899">
            <v>819</v>
          </cell>
          <cell r="S14899" t="str">
            <v>TBD PL</v>
          </cell>
        </row>
        <row r="14900">
          <cell r="L14900" t="str">
            <v>136U2054</v>
          </cell>
          <cell r="M14900" t="str">
            <v>7DS-001655-000018115</v>
          </cell>
          <cell r="N14900" t="str">
            <v>#</v>
          </cell>
          <cell r="O14900" t="str">
            <v>871</v>
          </cell>
          <cell r="P14900" t="str">
            <v>07050</v>
          </cell>
          <cell r="Q14900" t="str">
            <v>NXS, 0016 Amp, 500 V, NXS FC</v>
          </cell>
          <cell r="R14900">
            <v>2639.96</v>
          </cell>
          <cell r="S14900" t="str">
            <v>TBD PL</v>
          </cell>
        </row>
        <row r="14901">
          <cell r="L14901" t="str">
            <v>136U2155</v>
          </cell>
          <cell r="M14901" t="str">
            <v>TR-200N132T4E20H2TGC7XXS019XAXBXCXXXXDX</v>
          </cell>
          <cell r="N14901" t="str">
            <v>#</v>
          </cell>
          <cell r="O14901" t="str">
            <v>602</v>
          </cell>
          <cell r="P14901" t="str">
            <v>60475</v>
          </cell>
          <cell r="Q14901" t="str">
            <v>FC102 400V 132 (N)</v>
          </cell>
          <cell r="R14901">
            <v>23111.13</v>
          </cell>
          <cell r="S14901" t="str">
            <v>TBD PL</v>
          </cell>
        </row>
        <row r="14902">
          <cell r="L14902" t="str">
            <v>136U2157</v>
          </cell>
          <cell r="M14902" t="str">
            <v>TR-200N160T4E20H2TGC7XXS019XAXBXCXXXXDX</v>
          </cell>
          <cell r="N14902" t="str">
            <v>#</v>
          </cell>
          <cell r="O14902" t="str">
            <v>602</v>
          </cell>
          <cell r="P14902" t="str">
            <v>60476</v>
          </cell>
          <cell r="Q14902" t="str">
            <v>FC102 400V 160 (N)</v>
          </cell>
          <cell r="R14902">
            <v>19313.400000000001</v>
          </cell>
          <cell r="S14902" t="str">
            <v>TBD PL</v>
          </cell>
        </row>
        <row r="14903">
          <cell r="L14903" t="str">
            <v>136U2161</v>
          </cell>
          <cell r="M14903" t="str">
            <v>TR-200N250T4E20H2TGC7XXS019XAXBXCXXXXDX</v>
          </cell>
          <cell r="N14903" t="str">
            <v>#</v>
          </cell>
          <cell r="O14903" t="str">
            <v>602</v>
          </cell>
          <cell r="P14903" t="str">
            <v>60478</v>
          </cell>
          <cell r="Q14903" t="str">
            <v>FC102 400V 250 (N)</v>
          </cell>
          <cell r="R14903">
            <v>31189.74</v>
          </cell>
          <cell r="S14903" t="str">
            <v>TBD PL</v>
          </cell>
        </row>
        <row r="14904">
          <cell r="L14904" t="str">
            <v>136U2163</v>
          </cell>
          <cell r="M14904" t="str">
            <v>TR-200N315T4E20H2TGC7XXS019XAXBXCXXXXDX</v>
          </cell>
          <cell r="N14904" t="str">
            <v>#</v>
          </cell>
          <cell r="O14904" t="str">
            <v>602</v>
          </cell>
          <cell r="P14904" t="str">
            <v>60479</v>
          </cell>
          <cell r="Q14904" t="str">
            <v>FC102 400V 315 (N)</v>
          </cell>
          <cell r="R14904">
            <v>6344.18</v>
          </cell>
          <cell r="S14904" t="str">
            <v>TBD PL</v>
          </cell>
        </row>
        <row r="14905">
          <cell r="L14905" t="str">
            <v>136U2388</v>
          </cell>
          <cell r="M14905" t="str">
            <v>FC-302P7K5T5E66H1XGC3SXSXXXXAXBRCXXXXDX</v>
          </cell>
          <cell r="N14905" t="str">
            <v>#</v>
          </cell>
          <cell r="O14905" t="str">
            <v>605</v>
          </cell>
          <cell r="P14905" t="str">
            <v>60018</v>
          </cell>
          <cell r="Q14905" t="str">
            <v>FC 302 400V 7,5</v>
          </cell>
          <cell r="R14905">
            <v>38730.57</v>
          </cell>
          <cell r="S14905" t="str">
            <v>TBD PL</v>
          </cell>
        </row>
        <row r="14906">
          <cell r="L14906" t="str">
            <v>136U2396</v>
          </cell>
          <cell r="M14906" t="str">
            <v>PNR202P15KS2E3RHXXGX1XXSXXXXAXB0CXXXXDX</v>
          </cell>
          <cell r="N14906" t="str">
            <v>#</v>
          </cell>
          <cell r="O14906" t="str">
            <v>603</v>
          </cell>
          <cell r="P14906" t="str">
            <v>60626</v>
          </cell>
          <cell r="Q14906" t="str">
            <v>FC 202S200V 15</v>
          </cell>
          <cell r="R14906">
            <v>2276</v>
          </cell>
          <cell r="S14906" t="str">
            <v>TBD PL</v>
          </cell>
        </row>
        <row r="14907">
          <cell r="L14907" t="str">
            <v>136U2457</v>
          </cell>
          <cell r="M14907" t="str">
            <v>FC-202P15KS2E21HXTGXXXXSXXXXAXBXCXXXXDX</v>
          </cell>
          <cell r="N14907" t="str">
            <v>#</v>
          </cell>
          <cell r="O14907" t="str">
            <v>603</v>
          </cell>
          <cell r="P14907" t="str">
            <v>60626</v>
          </cell>
          <cell r="Q14907" t="str">
            <v>FC 202S200V 15</v>
          </cell>
          <cell r="R14907">
            <v>1755.57</v>
          </cell>
          <cell r="S14907" t="str">
            <v>TBD PL</v>
          </cell>
        </row>
        <row r="14908">
          <cell r="L14908" t="str">
            <v>136U2583</v>
          </cell>
          <cell r="M14908" t="str">
            <v>FC-202P7K5S2P66H2XGXXSXSXXXXAXBXCXXXXDX</v>
          </cell>
          <cell r="N14908" t="str">
            <v>#</v>
          </cell>
          <cell r="O14908" t="str">
            <v>603</v>
          </cell>
          <cell r="P14908" t="str">
            <v>60624</v>
          </cell>
          <cell r="Q14908" t="str">
            <v>FC 202S200V 7,5</v>
          </cell>
          <cell r="R14908">
            <v>13927.08</v>
          </cell>
          <cell r="S14908" t="str">
            <v>TBD PL</v>
          </cell>
        </row>
        <row r="14909">
          <cell r="L14909" t="str">
            <v>136U2588</v>
          </cell>
          <cell r="M14909" t="str">
            <v>TR-200N250T7E20H2TGC7XXS019XAXBXCXXXXDX</v>
          </cell>
          <cell r="N14909" t="str">
            <v>#</v>
          </cell>
          <cell r="O14909" t="str">
            <v>602</v>
          </cell>
          <cell r="P14909" t="str">
            <v>60484</v>
          </cell>
          <cell r="Q14909" t="str">
            <v>FC102 690V 250 (N)</v>
          </cell>
          <cell r="R14909">
            <v>5528.83</v>
          </cell>
          <cell r="S14909" t="str">
            <v>TBD PL</v>
          </cell>
        </row>
        <row r="14910">
          <cell r="L14910" t="str">
            <v>136U3306</v>
          </cell>
          <cell r="M14910" t="str">
            <v>CUE203P2K2T5P55H1XGX3SXSXXXXAXBXCXXXXDX</v>
          </cell>
          <cell r="N14910" t="str">
            <v>#</v>
          </cell>
          <cell r="O14910" t="str">
            <v>603</v>
          </cell>
          <cell r="P14910" t="str">
            <v>60524</v>
          </cell>
          <cell r="Q14910" t="str">
            <v>FC 202 400V 2,2</v>
          </cell>
          <cell r="R14910">
            <v>1476</v>
          </cell>
          <cell r="S14910" t="str">
            <v>TBD PL</v>
          </cell>
        </row>
        <row r="14911">
          <cell r="L14911" t="str">
            <v>136U3308</v>
          </cell>
          <cell r="M14911" t="str">
            <v>CUE203P4K0T5P55H1XGX3SXSXXXXAXBXCXXXXDX</v>
          </cell>
          <cell r="N14911" t="str">
            <v>#</v>
          </cell>
          <cell r="O14911" t="str">
            <v>603</v>
          </cell>
          <cell r="P14911" t="str">
            <v>60526</v>
          </cell>
          <cell r="Q14911" t="str">
            <v>FC 202 400V 4</v>
          </cell>
          <cell r="R14911">
            <v>3285.8</v>
          </cell>
          <cell r="S14911" t="str">
            <v>TBD PL</v>
          </cell>
        </row>
        <row r="14912">
          <cell r="L14912" t="str">
            <v>136U3312</v>
          </cell>
          <cell r="M14912" t="str">
            <v>CUE203P5K5T5P55H1XGX3SXSXXXXAXBXCXXXXDX</v>
          </cell>
          <cell r="N14912" t="str">
            <v>#</v>
          </cell>
          <cell r="O14912" t="str">
            <v>603</v>
          </cell>
          <cell r="P14912" t="str">
            <v>60527</v>
          </cell>
          <cell r="Q14912" t="str">
            <v>FC 202 400V 5,5</v>
          </cell>
          <cell r="R14912">
            <v>2462.12</v>
          </cell>
          <cell r="S14912" t="str">
            <v>TBD PL</v>
          </cell>
        </row>
        <row r="14913">
          <cell r="L14913" t="str">
            <v>136U3314</v>
          </cell>
          <cell r="M14913" t="str">
            <v>CUE203P7K5T5P55H1XGX3SXSXXXXAXBXCXXXXDX</v>
          </cell>
          <cell r="N14913" t="str">
            <v>#</v>
          </cell>
          <cell r="O14913" t="str">
            <v>603</v>
          </cell>
          <cell r="P14913" t="str">
            <v>60528</v>
          </cell>
          <cell r="Q14913" t="str">
            <v>FC 202 400V 7,5</v>
          </cell>
          <cell r="R14913">
            <v>4741.79</v>
          </cell>
          <cell r="S14913" t="str">
            <v>TBD PL</v>
          </cell>
        </row>
        <row r="14914">
          <cell r="L14914" t="str">
            <v>136U3315</v>
          </cell>
          <cell r="M14914" t="str">
            <v>CUE203P11KT5P55H1XGX3SXSXXXXAXBXCXXXXDX</v>
          </cell>
          <cell r="N14914" t="str">
            <v>#</v>
          </cell>
          <cell r="O14914" t="str">
            <v>603</v>
          </cell>
          <cell r="P14914" t="str">
            <v>60529</v>
          </cell>
          <cell r="Q14914" t="str">
            <v>FC 202 400V 11</v>
          </cell>
          <cell r="R14914">
            <v>10127</v>
          </cell>
          <cell r="S14914" t="str">
            <v>TBD PL</v>
          </cell>
        </row>
        <row r="14915">
          <cell r="L14915" t="str">
            <v>136U3320</v>
          </cell>
          <cell r="M14915" t="str">
            <v>CUE203P15KT5P55H1XGX3SXSXXXXAXBXCXXXXDX</v>
          </cell>
          <cell r="N14915" t="str">
            <v>#</v>
          </cell>
          <cell r="O14915" t="str">
            <v>603</v>
          </cell>
          <cell r="P14915" t="str">
            <v>60530</v>
          </cell>
          <cell r="Q14915" t="str">
            <v>FC 202 400V 15</v>
          </cell>
          <cell r="R14915">
            <v>7060.9</v>
          </cell>
          <cell r="S14915" t="str">
            <v>TBD PL</v>
          </cell>
        </row>
        <row r="14916">
          <cell r="L14916" t="str">
            <v>136U3321</v>
          </cell>
          <cell r="M14916" t="str">
            <v>CUE203P18KT5P55H1XGX3SXSXXXXAXBXCXXXXDX</v>
          </cell>
          <cell r="N14916" t="str">
            <v>#</v>
          </cell>
          <cell r="O14916" t="str">
            <v>603</v>
          </cell>
          <cell r="P14916" t="str">
            <v>60531</v>
          </cell>
          <cell r="Q14916" t="str">
            <v>FC 202 400V 18,5</v>
          </cell>
          <cell r="R14916">
            <v>4055.48</v>
          </cell>
          <cell r="S14916" t="str">
            <v>TBD PL</v>
          </cell>
        </row>
        <row r="14917">
          <cell r="L14917" t="str">
            <v>136U3323</v>
          </cell>
          <cell r="M14917" t="str">
            <v>CUE203P22KT5P55H1XGX3SXSXXXXAXBXCXXXXDX</v>
          </cell>
          <cell r="N14917" t="str">
            <v>#</v>
          </cell>
          <cell r="O14917" t="str">
            <v>603</v>
          </cell>
          <cell r="P14917" t="str">
            <v>60532</v>
          </cell>
          <cell r="Q14917" t="str">
            <v>FC 202 400V 22</v>
          </cell>
          <cell r="R14917">
            <v>4656.1899999999996</v>
          </cell>
          <cell r="S14917" t="str">
            <v>TBD PL</v>
          </cell>
        </row>
        <row r="14918">
          <cell r="L14918" t="str">
            <v>136U3324</v>
          </cell>
          <cell r="M14918" t="str">
            <v>CUE203P30KT5P55H1XGX3SXSXXXXAXBXCXXXXDX</v>
          </cell>
          <cell r="N14918" t="str">
            <v>#</v>
          </cell>
          <cell r="O14918" t="str">
            <v>603</v>
          </cell>
          <cell r="P14918" t="str">
            <v>60533</v>
          </cell>
          <cell r="Q14918" t="str">
            <v>FC 202 400V 30</v>
          </cell>
          <cell r="R14918">
            <v>6679</v>
          </cell>
          <cell r="S14918" t="str">
            <v>TBD PL</v>
          </cell>
        </row>
        <row r="14919">
          <cell r="L14919" t="str">
            <v>136U3325</v>
          </cell>
          <cell r="M14919" t="str">
            <v>CUE203P37KT5P55H1XGX3XXSXXXXAXBXCXXXXDX</v>
          </cell>
          <cell r="N14919" t="str">
            <v>#</v>
          </cell>
          <cell r="O14919" t="str">
            <v>603</v>
          </cell>
          <cell r="P14919" t="str">
            <v>60534</v>
          </cell>
          <cell r="Q14919" t="str">
            <v>FC 202 400V 37</v>
          </cell>
          <cell r="R14919">
            <v>3463.68</v>
          </cell>
          <cell r="S14919" t="str">
            <v>TBD PL</v>
          </cell>
        </row>
        <row r="14920">
          <cell r="L14920" t="str">
            <v>136U3327</v>
          </cell>
          <cell r="M14920" t="str">
            <v>CUE203P55KT5P55H1XGX3XXSXXXXAXBXCXXXXDX</v>
          </cell>
          <cell r="N14920" t="str">
            <v>#</v>
          </cell>
          <cell r="O14920" t="str">
            <v>603</v>
          </cell>
          <cell r="P14920" t="str">
            <v>60536</v>
          </cell>
          <cell r="Q14920" t="str">
            <v>FC 202 400V 55</v>
          </cell>
          <cell r="R14920">
            <v>4588</v>
          </cell>
          <cell r="S14920" t="str">
            <v>TBD PL</v>
          </cell>
        </row>
        <row r="14921">
          <cell r="L14921" t="str">
            <v>136U3328</v>
          </cell>
          <cell r="M14921" t="str">
            <v>CUE203P75KT5P55H1XGX3XXSXXXXAXBXCXXXXDX</v>
          </cell>
          <cell r="N14921" t="str">
            <v>#</v>
          </cell>
          <cell r="O14921" t="str">
            <v>603</v>
          </cell>
          <cell r="P14921" t="str">
            <v>60537</v>
          </cell>
          <cell r="Q14921" t="str">
            <v>FC 202 400V 75</v>
          </cell>
          <cell r="R14921">
            <v>29964</v>
          </cell>
          <cell r="S14921" t="str">
            <v>TBD PL</v>
          </cell>
        </row>
        <row r="14922">
          <cell r="L14922" t="str">
            <v>136U3451</v>
          </cell>
          <cell r="M14922" t="str">
            <v>FC-302P11KT5P21H2BXXXXXS091XAXBXCXXXXDX</v>
          </cell>
          <cell r="N14922" t="str">
            <v>#</v>
          </cell>
          <cell r="O14922" t="str">
            <v>605</v>
          </cell>
          <cell r="P14922" t="str">
            <v>60027</v>
          </cell>
          <cell r="Q14922" t="str">
            <v>FC 302 400V 11</v>
          </cell>
          <cell r="R14922">
            <v>8057.09</v>
          </cell>
          <cell r="S14922" t="str">
            <v>TBD PL</v>
          </cell>
        </row>
        <row r="14923">
          <cell r="L14923" t="str">
            <v>136U3453</v>
          </cell>
          <cell r="M14923" t="str">
            <v>FC-302P15KT5P21H2BXXXXXS091XAXBXCXXXXDX</v>
          </cell>
          <cell r="N14923" t="str">
            <v>#</v>
          </cell>
          <cell r="O14923" t="str">
            <v>605</v>
          </cell>
          <cell r="P14923" t="str">
            <v>60028</v>
          </cell>
          <cell r="Q14923" t="str">
            <v>FC 302 400V 15</v>
          </cell>
          <cell r="R14923">
            <v>4865.04</v>
          </cell>
          <cell r="S14923" t="str">
            <v>TBD PL</v>
          </cell>
        </row>
        <row r="14924">
          <cell r="L14924" t="str">
            <v>136U3457</v>
          </cell>
          <cell r="M14924" t="str">
            <v>FC-302P30KT5P21H2BXXXXXS091XAXBXCXXXXDX</v>
          </cell>
          <cell r="N14924" t="str">
            <v>#</v>
          </cell>
          <cell r="O14924" t="str">
            <v>605</v>
          </cell>
          <cell r="P14924" t="str">
            <v>60031</v>
          </cell>
          <cell r="Q14924" t="str">
            <v>FC 302 400V 30</v>
          </cell>
          <cell r="R14924">
            <v>11730.25</v>
          </cell>
          <cell r="S14924" t="str">
            <v>TBD PL</v>
          </cell>
        </row>
        <row r="14925">
          <cell r="L14925" t="str">
            <v>136U3458</v>
          </cell>
          <cell r="M14925" t="str">
            <v>FC-302P37KT5P21H2BXXXXXS091XAXBXCXXXXDX</v>
          </cell>
          <cell r="N14925" t="str">
            <v>#</v>
          </cell>
          <cell r="O14925" t="str">
            <v>605</v>
          </cell>
          <cell r="P14925" t="str">
            <v>60032</v>
          </cell>
          <cell r="Q14925" t="str">
            <v>FC 302 400V 37</v>
          </cell>
          <cell r="R14925">
            <v>12982.62</v>
          </cell>
          <cell r="S14925" t="str">
            <v>TBD PL</v>
          </cell>
        </row>
        <row r="14926">
          <cell r="L14926" t="str">
            <v>136U3460</v>
          </cell>
          <cell r="M14926" t="str">
            <v>FC-302P55KT5P21H2BXXXXXS091XAXBXCXXXXDX</v>
          </cell>
          <cell r="N14926" t="str">
            <v>#</v>
          </cell>
          <cell r="O14926" t="str">
            <v>605</v>
          </cell>
          <cell r="P14926" t="str">
            <v>60034</v>
          </cell>
          <cell r="Q14926" t="str">
            <v>FC 302 400V 55</v>
          </cell>
          <cell r="R14926">
            <v>207189.48</v>
          </cell>
          <cell r="S14926" t="str">
            <v>TBD PL</v>
          </cell>
        </row>
        <row r="14927">
          <cell r="L14927" t="str">
            <v>136U3461</v>
          </cell>
          <cell r="M14927" t="str">
            <v>FC-302P75KT5P21H2BXXXXXS091XAXBXCXXXXDX</v>
          </cell>
          <cell r="N14927" t="str">
            <v>#</v>
          </cell>
          <cell r="O14927" t="str">
            <v>605</v>
          </cell>
          <cell r="P14927" t="str">
            <v>60035</v>
          </cell>
          <cell r="Q14927" t="str">
            <v>FC 302 400V 75</v>
          </cell>
          <cell r="R14927">
            <v>169219.96</v>
          </cell>
          <cell r="S14927" t="str">
            <v>TBD PL</v>
          </cell>
        </row>
        <row r="14928">
          <cell r="L14928" t="str">
            <v>136U3537</v>
          </cell>
          <cell r="M14928" t="str">
            <v>FC-202P3K7S2P66H2XGXXSXSXXXXAXBXCXXXXDX</v>
          </cell>
          <cell r="N14928" t="str">
            <v>#</v>
          </cell>
          <cell r="O14928" t="str">
            <v>603</v>
          </cell>
          <cell r="P14928" t="str">
            <v>60622</v>
          </cell>
          <cell r="Q14928" t="str">
            <v>FC 202S200V 4,0</v>
          </cell>
          <cell r="R14928">
            <v>11872.53</v>
          </cell>
          <cell r="S14928" t="str">
            <v>TBD PL</v>
          </cell>
        </row>
        <row r="14929">
          <cell r="L14929" t="str">
            <v>136U3647</v>
          </cell>
          <cell r="M14929" t="str">
            <v>7DP-010552-000025327</v>
          </cell>
          <cell r="N14929" t="str">
            <v>#</v>
          </cell>
          <cell r="O14929" t="str">
            <v>026</v>
          </cell>
          <cell r="P14929" t="str">
            <v>03742</v>
          </cell>
          <cell r="Q14929" t="str">
            <v>NXP 0105 500 V NXP</v>
          </cell>
          <cell r="R14929">
            <v>2475</v>
          </cell>
          <cell r="S14929" t="str">
            <v>TBD PL</v>
          </cell>
        </row>
        <row r="14930">
          <cell r="L14930" t="str">
            <v>136U3665</v>
          </cell>
          <cell r="M14930" t="str">
            <v>FC-102P15KT4E20H2XXXXXXSXXXXAXBKCXXXXDX</v>
          </cell>
          <cell r="N14930" t="str">
            <v>#</v>
          </cell>
          <cell r="O14930" t="str">
            <v>602</v>
          </cell>
          <cell r="P14930" t="str">
            <v>60370</v>
          </cell>
          <cell r="Q14930" t="str">
            <v>FC 102 400V 15</v>
          </cell>
          <cell r="R14930">
            <v>0</v>
          </cell>
          <cell r="S14930" t="str">
            <v>TBD PL</v>
          </cell>
        </row>
        <row r="14931">
          <cell r="L14931" t="str">
            <v>136U3680</v>
          </cell>
          <cell r="M14931" t="str">
            <v>IPC102P55KT4P3RH2XGXXXXS143XAXBACXXXXDX</v>
          </cell>
          <cell r="N14931" t="str">
            <v>#</v>
          </cell>
          <cell r="O14931" t="str">
            <v>602</v>
          </cell>
          <cell r="P14931" t="str">
            <v>60376</v>
          </cell>
          <cell r="Q14931" t="str">
            <v>FC 102 400V 55</v>
          </cell>
          <cell r="R14931">
            <v>3858</v>
          </cell>
          <cell r="S14931" t="str">
            <v>TBD PL</v>
          </cell>
        </row>
        <row r="14932">
          <cell r="L14932" t="str">
            <v>136U3791</v>
          </cell>
          <cell r="M14932" t="str">
            <v>FC-202P4K0T4E21H2XGXXXXSXXXXAQBXCXXXXDX</v>
          </cell>
          <cell r="N14932" t="str">
            <v>#</v>
          </cell>
          <cell r="O14932" t="str">
            <v>603</v>
          </cell>
          <cell r="P14932" t="str">
            <v>60526</v>
          </cell>
          <cell r="Q14932" t="str">
            <v>FC 202 400V 4</v>
          </cell>
          <cell r="R14932">
            <v>1412.7</v>
          </cell>
          <cell r="S14932" t="str">
            <v>TBD PL</v>
          </cell>
        </row>
        <row r="14933">
          <cell r="L14933" t="str">
            <v>136U3796</v>
          </cell>
          <cell r="M14933" t="str">
            <v>7DP-002522-000018442</v>
          </cell>
          <cell r="N14933" t="str">
            <v>#</v>
          </cell>
          <cell r="O14933" t="str">
            <v>026</v>
          </cell>
          <cell r="P14933" t="str">
            <v>03716</v>
          </cell>
          <cell r="Q14933" t="str">
            <v>NXP 0025 230 V NXP</v>
          </cell>
          <cell r="R14933">
            <v>1474.36</v>
          </cell>
          <cell r="S14933" t="str">
            <v>TBD PL</v>
          </cell>
        </row>
        <row r="14934">
          <cell r="L14934" t="str">
            <v>136U3860</v>
          </cell>
          <cell r="M14934" t="str">
            <v>FC-202P15KS2P66HXXGXXXXSXXXXAXBXCXXXXDX</v>
          </cell>
          <cell r="N14934" t="str">
            <v>#</v>
          </cell>
          <cell r="O14934" t="str">
            <v>603</v>
          </cell>
          <cell r="P14934" t="str">
            <v>60626</v>
          </cell>
          <cell r="Q14934" t="str">
            <v>FC 202S200V 15</v>
          </cell>
          <cell r="R14934">
            <v>6556.2</v>
          </cell>
          <cell r="S14934" t="str">
            <v>TBD PL</v>
          </cell>
        </row>
        <row r="14935">
          <cell r="L14935" t="str">
            <v>136U3930</v>
          </cell>
          <cell r="M14935" t="str">
            <v>FC-102P1K1T2P3RH2XGX1SXSXXXXAXBXCXXXXDX</v>
          </cell>
          <cell r="N14935" t="str">
            <v>#</v>
          </cell>
          <cell r="O14935" t="str">
            <v>602</v>
          </cell>
          <cell r="P14935" t="str">
            <v>60350</v>
          </cell>
          <cell r="Q14935" t="str">
            <v>FC 102 200V 1,1</v>
          </cell>
          <cell r="R14935">
            <v>844.74</v>
          </cell>
          <cell r="S14935" t="str">
            <v>TBD PL</v>
          </cell>
        </row>
        <row r="14936">
          <cell r="L14936" t="str">
            <v>136U4007</v>
          </cell>
          <cell r="M14936" t="str">
            <v>FC-102P18KT6P21HXXGX7XXSXXXXAXBXCXXXXDX</v>
          </cell>
          <cell r="N14936" t="str">
            <v>#</v>
          </cell>
          <cell r="O14936" t="str">
            <v>602</v>
          </cell>
          <cell r="P14936" t="str">
            <v>60400</v>
          </cell>
          <cell r="Q14936" t="str">
            <v>FC 102 600V 18,5</v>
          </cell>
          <cell r="R14936">
            <v>2016.61</v>
          </cell>
          <cell r="S14936" t="str">
            <v>TBD PL</v>
          </cell>
        </row>
        <row r="14937">
          <cell r="L14937" t="str">
            <v>136U4083</v>
          </cell>
          <cell r="M14937" t="str">
            <v>FC-102P55KT4E66H2XGC1XXSXXXXAXBXCXXXXDX</v>
          </cell>
          <cell r="N14937" t="str">
            <v>#</v>
          </cell>
          <cell r="O14937" t="str">
            <v>602</v>
          </cell>
          <cell r="P14937" t="str">
            <v>60376</v>
          </cell>
          <cell r="Q14937" t="str">
            <v>FC 102 400V 55</v>
          </cell>
          <cell r="R14937">
            <v>5472.88</v>
          </cell>
          <cell r="S14937" t="str">
            <v>TBD PL</v>
          </cell>
        </row>
        <row r="14938">
          <cell r="L14938" t="str">
            <v>136U4151</v>
          </cell>
          <cell r="M14938" t="str">
            <v>70-AB3L00526W07B540BM2H-00125274</v>
          </cell>
          <cell r="N14938" t="str">
            <v>#</v>
          </cell>
          <cell r="O14938" t="str">
            <v>867</v>
          </cell>
          <cell r="P14938" t="str">
            <v>04787</v>
          </cell>
          <cell r="Q14938" t="str">
            <v>Vac100 FLOW 0052A 600V FC</v>
          </cell>
          <cell r="R14938">
            <v>2230.92</v>
          </cell>
          <cell r="S14938" t="str">
            <v>TBD PL</v>
          </cell>
        </row>
        <row r="14939">
          <cell r="L14939" t="str">
            <v>136U4184</v>
          </cell>
          <cell r="M14939" t="str">
            <v>CUE203P2K2T5P66H1XGX3SXSXXXXAXBXCXXXXDX</v>
          </cell>
          <cell r="N14939" t="str">
            <v>#</v>
          </cell>
          <cell r="O14939" t="str">
            <v>603</v>
          </cell>
          <cell r="P14939" t="str">
            <v>60524</v>
          </cell>
          <cell r="Q14939" t="str">
            <v>FC 202 400V 2,2</v>
          </cell>
          <cell r="R14939">
            <v>8415</v>
          </cell>
          <cell r="S14939" t="str">
            <v>TBD PL</v>
          </cell>
        </row>
        <row r="14940">
          <cell r="L14940" t="str">
            <v>136U4187</v>
          </cell>
          <cell r="M14940" t="str">
            <v>CUE203P5K5T5P66H1XGX3SXSXXXXAXBXCXXXXDX</v>
          </cell>
          <cell r="N14940" t="str">
            <v>#</v>
          </cell>
          <cell r="O14940" t="str">
            <v>603</v>
          </cell>
          <cell r="P14940" t="str">
            <v>60527</v>
          </cell>
          <cell r="Q14940" t="str">
            <v>FC 202 400V 5,5</v>
          </cell>
          <cell r="R14940">
            <v>679</v>
          </cell>
          <cell r="S14940" t="str">
            <v>TBD PL</v>
          </cell>
        </row>
        <row r="14941">
          <cell r="L14941" t="str">
            <v>136U4188</v>
          </cell>
          <cell r="M14941" t="str">
            <v>CUE203P7K5T5P66H1XGX3SXSXXXXAXBXCXXXXDX</v>
          </cell>
          <cell r="N14941" t="str">
            <v>#</v>
          </cell>
          <cell r="O14941" t="str">
            <v>603</v>
          </cell>
          <cell r="P14941" t="str">
            <v>60528</v>
          </cell>
          <cell r="Q14941" t="str">
            <v>FC 202 400V 7,5</v>
          </cell>
          <cell r="R14941">
            <v>0</v>
          </cell>
          <cell r="S14941" t="str">
            <v>TBD PL</v>
          </cell>
        </row>
        <row r="14942">
          <cell r="L14942" t="str">
            <v>136U4189</v>
          </cell>
          <cell r="M14942" t="str">
            <v>CUE203P11KT5P66H1XGX3SXSXXXXAXBXCXXXXDX</v>
          </cell>
          <cell r="N14942" t="str">
            <v>#</v>
          </cell>
          <cell r="O14942" t="str">
            <v>603</v>
          </cell>
          <cell r="P14942" t="str">
            <v>60529</v>
          </cell>
          <cell r="Q14942" t="str">
            <v>FC 202 400V 11</v>
          </cell>
          <cell r="R14942">
            <v>2869.56</v>
          </cell>
          <cell r="S14942" t="str">
            <v>TBD PL</v>
          </cell>
        </row>
        <row r="14943">
          <cell r="L14943" t="str">
            <v>136U4190</v>
          </cell>
          <cell r="M14943" t="str">
            <v>CUE203P15KT5P66H1XGX3SXSXXXXAXBXCXXXXDX</v>
          </cell>
          <cell r="N14943" t="str">
            <v>#</v>
          </cell>
          <cell r="O14943" t="str">
            <v>603</v>
          </cell>
          <cell r="P14943" t="str">
            <v>60530</v>
          </cell>
          <cell r="Q14943" t="str">
            <v>FC 202 400V 15</v>
          </cell>
          <cell r="R14943">
            <v>1880.76</v>
          </cell>
          <cell r="S14943" t="str">
            <v>TBD PL</v>
          </cell>
        </row>
        <row r="14944">
          <cell r="L14944" t="str">
            <v>136U4191</v>
          </cell>
          <cell r="M14944" t="str">
            <v>CUE203P18KT5P66H1XGX3SXSXXXXAXBXCXXXXDX</v>
          </cell>
          <cell r="N14944" t="str">
            <v>#</v>
          </cell>
          <cell r="O14944" t="str">
            <v>603</v>
          </cell>
          <cell r="P14944" t="str">
            <v>60531</v>
          </cell>
          <cell r="Q14944" t="str">
            <v>FC 202 400V 18,5</v>
          </cell>
          <cell r="R14944">
            <v>1130.79</v>
          </cell>
          <cell r="S14944" t="str">
            <v>TBD PL</v>
          </cell>
        </row>
        <row r="14945">
          <cell r="L14945" t="str">
            <v>136U4192</v>
          </cell>
          <cell r="M14945" t="str">
            <v>CUE203P22KT5P66H1XGX3SXSXXXXAXBXCXXXXDX</v>
          </cell>
          <cell r="N14945" t="str">
            <v>#</v>
          </cell>
          <cell r="O14945" t="str">
            <v>603</v>
          </cell>
          <cell r="P14945" t="str">
            <v>60532</v>
          </cell>
          <cell r="Q14945" t="str">
            <v>FC 202 400V 22</v>
          </cell>
          <cell r="R14945">
            <v>2382</v>
          </cell>
          <cell r="S14945" t="str">
            <v>TBD PL</v>
          </cell>
        </row>
        <row r="14946">
          <cell r="L14946" t="str">
            <v>136U4193</v>
          </cell>
          <cell r="M14946" t="str">
            <v>CUE203P30KT5P66H1XGX3SXSXXXXAXBXCXXXXDX</v>
          </cell>
          <cell r="N14946" t="str">
            <v>#</v>
          </cell>
          <cell r="O14946" t="str">
            <v>603</v>
          </cell>
          <cell r="P14946" t="str">
            <v>60533</v>
          </cell>
          <cell r="Q14946" t="str">
            <v>FC 202 400V 30</v>
          </cell>
          <cell r="R14946">
            <v>1390</v>
          </cell>
          <cell r="S14946" t="str">
            <v>TBD PL</v>
          </cell>
        </row>
        <row r="14947">
          <cell r="L14947" t="str">
            <v>136U4194</v>
          </cell>
          <cell r="M14947" t="str">
            <v>CUE203P37KT5P66H1XGX3XXSXXXXAXBXCXXXXDX</v>
          </cell>
          <cell r="N14947" t="str">
            <v>#</v>
          </cell>
          <cell r="O14947" t="str">
            <v>603</v>
          </cell>
          <cell r="P14947" t="str">
            <v>60534</v>
          </cell>
          <cell r="Q14947" t="str">
            <v>FC 202 400V 37</v>
          </cell>
          <cell r="R14947">
            <v>3618</v>
          </cell>
          <cell r="S14947" t="str">
            <v>TBD PL</v>
          </cell>
        </row>
        <row r="14948">
          <cell r="L14948" t="str">
            <v>136U4196</v>
          </cell>
          <cell r="M14948" t="str">
            <v>CUE203P55KT5P66H1XGX3XXSXXXXAXBXCXXXXDX</v>
          </cell>
          <cell r="N14948" t="str">
            <v>#</v>
          </cell>
          <cell r="O14948" t="str">
            <v>603</v>
          </cell>
          <cell r="P14948" t="str">
            <v>60536</v>
          </cell>
          <cell r="Q14948" t="str">
            <v>FC 202 400V 55</v>
          </cell>
          <cell r="R14948">
            <v>2486</v>
          </cell>
          <cell r="S14948" t="str">
            <v>TBD PL</v>
          </cell>
        </row>
        <row r="14949">
          <cell r="L14949" t="str">
            <v>136U4200</v>
          </cell>
          <cell r="M14949" t="str">
            <v>CUE203P90KT5P66H1XGX3XXSXXXXAXBXCXXXXDX</v>
          </cell>
          <cell r="N14949" t="str">
            <v>#</v>
          </cell>
          <cell r="O14949" t="str">
            <v>603</v>
          </cell>
          <cell r="P14949" t="str">
            <v>60538</v>
          </cell>
          <cell r="Q14949" t="str">
            <v>FC 202 400V 90</v>
          </cell>
          <cell r="R14949">
            <v>3117</v>
          </cell>
          <cell r="S14949" t="str">
            <v>TBD PL</v>
          </cell>
        </row>
        <row r="14950">
          <cell r="L14950" t="str">
            <v>136U4225</v>
          </cell>
          <cell r="M14950" t="str">
            <v>FC-202P3K7S2E66H2XGXXSXSXXXXAXBPCXXXXDX</v>
          </cell>
          <cell r="N14950" t="str">
            <v>#</v>
          </cell>
          <cell r="O14950" t="str">
            <v>603</v>
          </cell>
          <cell r="P14950" t="str">
            <v>60622</v>
          </cell>
          <cell r="Q14950" t="str">
            <v>FC 202S200V 4,0</v>
          </cell>
          <cell r="R14950">
            <v>11489.67</v>
          </cell>
          <cell r="S14950" t="str">
            <v>TBD PL</v>
          </cell>
        </row>
        <row r="14951">
          <cell r="L14951" t="str">
            <v>136U4229</v>
          </cell>
          <cell r="M14951" t="str">
            <v>FC-202P11KT2E66H2XGC1SXSXXXXAXBXCXXXXD1</v>
          </cell>
          <cell r="N14951" t="str">
            <v>#</v>
          </cell>
          <cell r="O14951" t="str">
            <v>603</v>
          </cell>
          <cell r="P14951" t="str">
            <v>60511</v>
          </cell>
          <cell r="Q14951" t="str">
            <v>FC 202 200V 11</v>
          </cell>
          <cell r="R14951">
            <v>9939.68</v>
          </cell>
          <cell r="S14951" t="str">
            <v>TBD PL</v>
          </cell>
        </row>
        <row r="14952">
          <cell r="L14952" t="str">
            <v>136U4489</v>
          </cell>
          <cell r="M14952" t="str">
            <v>FC-301P11KT4E66H2XGX7SXSXXXXAXBXCXXXXDX</v>
          </cell>
          <cell r="N14952" t="str">
            <v>#</v>
          </cell>
          <cell r="O14952" t="str">
            <v>604</v>
          </cell>
          <cell r="P14952" t="str">
            <v>60169</v>
          </cell>
          <cell r="Q14952" t="str">
            <v>FC 301 400V 11</v>
          </cell>
          <cell r="R14952">
            <v>1453.5</v>
          </cell>
          <cell r="S14952" t="str">
            <v>TBD PL</v>
          </cell>
        </row>
        <row r="14953">
          <cell r="L14953" t="str">
            <v>136U4780</v>
          </cell>
          <cell r="M14953" t="str">
            <v>IRV302N355T7E21H2XGC3XXSXXXXAXBXCXXXXDX</v>
          </cell>
          <cell r="N14953" t="str">
            <v>#</v>
          </cell>
          <cell r="O14953" t="str">
            <v>605</v>
          </cell>
          <cell r="P14953" t="str">
            <v>60988</v>
          </cell>
          <cell r="Q14953" t="str">
            <v>FC-302 690V 355 (N)</v>
          </cell>
          <cell r="R14953">
            <v>16748.759999999998</v>
          </cell>
          <cell r="S14953" t="str">
            <v>TBD PL</v>
          </cell>
        </row>
        <row r="14954">
          <cell r="L14954" t="str">
            <v>136U4941</v>
          </cell>
          <cell r="M14954" t="str">
            <v>FC-202P3K7S2E66H2XGC1SXSXXXXAXBXCXXXXD1</v>
          </cell>
          <cell r="N14954" t="str">
            <v>#</v>
          </cell>
          <cell r="O14954" t="str">
            <v>603</v>
          </cell>
          <cell r="P14954" t="str">
            <v>60622</v>
          </cell>
          <cell r="Q14954" t="str">
            <v>FC 202S200V 4,0</v>
          </cell>
          <cell r="R14954">
            <v>2860.12</v>
          </cell>
          <cell r="S14954" t="str">
            <v>TBD PL</v>
          </cell>
        </row>
        <row r="14955">
          <cell r="L14955" t="str">
            <v>136U5546</v>
          </cell>
          <cell r="M14955" t="str">
            <v>FC-102P55KT6P21HXXGX7XXSXXXXAXBXCXXXXDX</v>
          </cell>
          <cell r="N14955" t="str">
            <v>#</v>
          </cell>
          <cell r="O14955" t="str">
            <v>602</v>
          </cell>
          <cell r="P14955" t="str">
            <v>60405</v>
          </cell>
          <cell r="Q14955" t="str">
            <v>FC 102 600V 55</v>
          </cell>
          <cell r="R14955">
            <v>3299.06</v>
          </cell>
          <cell r="S14955" t="str">
            <v>TBD PL</v>
          </cell>
        </row>
        <row r="14956">
          <cell r="L14956" t="str">
            <v>136U5646</v>
          </cell>
          <cell r="M14956" t="str">
            <v>OGDSK231K131I32L06RXTB1P2S9010H1BXXXXXXX</v>
          </cell>
          <cell r="N14956" t="str">
            <v>#</v>
          </cell>
          <cell r="O14956" t="str">
            <v>140</v>
          </cell>
          <cell r="P14956" t="str">
            <v>09014</v>
          </cell>
          <cell r="Q14956" t="str">
            <v>OGD-S 3,0 KW</v>
          </cell>
          <cell r="R14956">
            <v>12727.33</v>
          </cell>
          <cell r="S14956" t="str">
            <v>TBD PL</v>
          </cell>
        </row>
        <row r="14957">
          <cell r="L14957" t="str">
            <v>136U5647</v>
          </cell>
          <cell r="M14957" t="str">
            <v>OGDSK214K131I32L06RXTB1P2S9010H1BXXXXXXX</v>
          </cell>
          <cell r="N14957" t="str">
            <v>#</v>
          </cell>
          <cell r="O14957" t="str">
            <v>140</v>
          </cell>
          <cell r="P14957" t="str">
            <v>09014</v>
          </cell>
          <cell r="Q14957" t="str">
            <v>OGD-S 3,0 KW</v>
          </cell>
          <cell r="R14957">
            <v>29659.89</v>
          </cell>
          <cell r="S14957" t="str">
            <v>TBD PL</v>
          </cell>
        </row>
        <row r="14958">
          <cell r="L14958" t="str">
            <v>136U5764</v>
          </cell>
          <cell r="M14958" t="str">
            <v>IPC102P7K5T4E21H2XGXXXXS043XAXBACXXXXDX</v>
          </cell>
          <cell r="N14958" t="str">
            <v>#</v>
          </cell>
          <cell r="O14958" t="str">
            <v>602</v>
          </cell>
          <cell r="P14958" t="str">
            <v>60361</v>
          </cell>
          <cell r="Q14958" t="str">
            <v>FC 102 400V 7,5</v>
          </cell>
          <cell r="R14958">
            <v>834</v>
          </cell>
          <cell r="S14958" t="str">
            <v>TBD PL</v>
          </cell>
        </row>
        <row r="14959">
          <cell r="L14959" t="str">
            <v>136U5770</v>
          </cell>
          <cell r="M14959" t="str">
            <v>FC-102P11KT6P55HXXGX3SXSXXXXAXBXCXRXXDX</v>
          </cell>
          <cell r="N14959" t="str">
            <v>#</v>
          </cell>
          <cell r="O14959" t="str">
            <v>602</v>
          </cell>
          <cell r="P14959" t="str">
            <v>60398</v>
          </cell>
          <cell r="Q14959" t="str">
            <v>FC 102 600V 11</v>
          </cell>
          <cell r="R14959">
            <v>4474.5200000000004</v>
          </cell>
          <cell r="S14959" t="str">
            <v>TBD PL</v>
          </cell>
        </row>
        <row r="14960">
          <cell r="L14960" t="str">
            <v>136U5783</v>
          </cell>
          <cell r="M14960" t="str">
            <v>7DP-006155-000015173</v>
          </cell>
          <cell r="N14960" t="str">
            <v>#</v>
          </cell>
          <cell r="O14960" t="str">
            <v>026</v>
          </cell>
          <cell r="P14960" t="str">
            <v>03739</v>
          </cell>
          <cell r="Q14960" t="str">
            <v>NXP 0061 500 V NXP</v>
          </cell>
          <cell r="R14960">
            <v>1581</v>
          </cell>
          <cell r="S14960" t="str">
            <v>TBD PL</v>
          </cell>
        </row>
        <row r="14961">
          <cell r="L14961" t="str">
            <v>136U6292</v>
          </cell>
          <cell r="M14961" t="str">
            <v>7DS-001255-000032145</v>
          </cell>
          <cell r="N14961" t="str">
            <v>#</v>
          </cell>
          <cell r="O14961" t="str">
            <v>871</v>
          </cell>
          <cell r="P14961" t="str">
            <v>07049</v>
          </cell>
          <cell r="Q14961" t="str">
            <v>NXS, 0012 Amp, 500 V, NXS FC</v>
          </cell>
          <cell r="R14961">
            <v>1071.58</v>
          </cell>
          <cell r="S14961" t="str">
            <v>TBD PL</v>
          </cell>
        </row>
        <row r="14962">
          <cell r="L14962" t="str">
            <v>136U6610</v>
          </cell>
          <cell r="M14962" t="str">
            <v>7DN-065060-000028760</v>
          </cell>
          <cell r="N14962" t="str">
            <v>#</v>
          </cell>
          <cell r="O14962" t="str">
            <v>157</v>
          </cell>
          <cell r="P14962" t="str">
            <v>02526</v>
          </cell>
          <cell r="Q14962" t="str">
            <v>NXI 0650 690 V Open NFE</v>
          </cell>
          <cell r="R14962">
            <v>11690.92</v>
          </cell>
          <cell r="S14962" t="str">
            <v>TBD PL</v>
          </cell>
        </row>
        <row r="14963">
          <cell r="L14963" t="str">
            <v>136U6611</v>
          </cell>
          <cell r="M14963" t="str">
            <v>FC-202P11KT4E66H1TGXXSXSXXXXAXBXCXXXXDX</v>
          </cell>
          <cell r="N14963" t="str">
            <v>#</v>
          </cell>
          <cell r="O14963" t="str">
            <v>603</v>
          </cell>
          <cell r="P14963" t="str">
            <v>60529</v>
          </cell>
          <cell r="Q14963" t="str">
            <v>FC 202 400V 11</v>
          </cell>
          <cell r="R14963">
            <v>1575.18</v>
          </cell>
          <cell r="S14963" t="str">
            <v>TBD PL</v>
          </cell>
        </row>
        <row r="14964">
          <cell r="L14964" t="str">
            <v>136U7208</v>
          </cell>
          <cell r="M14964" t="str">
            <v>FC-202P55KT4P55H2XGC3XXSXXXXAXBXCXXXXDX</v>
          </cell>
          <cell r="N14964" t="str">
            <v>#</v>
          </cell>
          <cell r="O14964" t="str">
            <v>603</v>
          </cell>
          <cell r="P14964" t="str">
            <v>60536</v>
          </cell>
          <cell r="Q14964" t="str">
            <v>FC 202 400V 55</v>
          </cell>
          <cell r="R14964">
            <v>19200.53</v>
          </cell>
          <cell r="S14964" t="str">
            <v>TBD PL</v>
          </cell>
        </row>
        <row r="14965">
          <cell r="L14965" t="str">
            <v>136U7337</v>
          </cell>
          <cell r="M14965" t="str">
            <v>70-AB3L00226W06B540BM2H-00079084</v>
          </cell>
          <cell r="N14965" t="str">
            <v>#</v>
          </cell>
          <cell r="O14965" t="str">
            <v>867</v>
          </cell>
          <cell r="P14965" t="str">
            <v>04692</v>
          </cell>
          <cell r="Q14965" t="str">
            <v>Vac100 FLOW 0022A 600V FC</v>
          </cell>
          <cell r="R14965">
            <v>0</v>
          </cell>
          <cell r="S14965" t="str">
            <v>TBD PL</v>
          </cell>
        </row>
        <row r="14966">
          <cell r="L14966" t="str">
            <v>136U7351</v>
          </cell>
          <cell r="M14966" t="str">
            <v>70-AB3L02086W09B540BM2H-00126105</v>
          </cell>
          <cell r="N14966" t="str">
            <v>#</v>
          </cell>
          <cell r="O14966" t="str">
            <v>867</v>
          </cell>
          <cell r="P14966" t="str">
            <v>04857</v>
          </cell>
          <cell r="Q14966" t="str">
            <v>Vac100 FLOW 0208A 600V FC</v>
          </cell>
          <cell r="R14966">
            <v>13953.73</v>
          </cell>
          <cell r="S14966" t="str">
            <v>TBD PL</v>
          </cell>
        </row>
        <row r="14967">
          <cell r="L14967" t="str">
            <v>136U7804</v>
          </cell>
          <cell r="M14967" t="str">
            <v>FC-202P18KT2E66H2XGXXXXSXXXXAXBPCXXXXDX</v>
          </cell>
          <cell r="N14967" t="str">
            <v>#</v>
          </cell>
          <cell r="O14967" t="str">
            <v>603</v>
          </cell>
          <cell r="P14967" t="str">
            <v>60513</v>
          </cell>
          <cell r="Q14967" t="str">
            <v>FC 202 200V 18,5</v>
          </cell>
          <cell r="R14967">
            <v>0</v>
          </cell>
          <cell r="S14967" t="str">
            <v>TBD PL</v>
          </cell>
        </row>
        <row r="14968">
          <cell r="L14968" t="str">
            <v>136U7894</v>
          </cell>
          <cell r="M14968" t="str">
            <v>FC-202P18KT4E66H2XGXXSXSXXXXAQBXCXXXXDX</v>
          </cell>
          <cell r="N14968" t="str">
            <v>#</v>
          </cell>
          <cell r="O14968" t="str">
            <v>603</v>
          </cell>
          <cell r="P14968" t="str">
            <v>60531</v>
          </cell>
          <cell r="Q14968" t="str">
            <v>FC 202 400V 18,5</v>
          </cell>
          <cell r="R14968">
            <v>2636.11</v>
          </cell>
          <cell r="S14968" t="str">
            <v>TBD PL</v>
          </cell>
        </row>
        <row r="14969">
          <cell r="L14969" t="str">
            <v>136U8038</v>
          </cell>
          <cell r="M14969" t="str">
            <v>FC-202P30KT4E21H2XGX3XXSXXXXANBXCXXXXDX</v>
          </cell>
          <cell r="N14969" t="str">
            <v>#</v>
          </cell>
          <cell r="O14969" t="str">
            <v>603</v>
          </cell>
          <cell r="P14969" t="str">
            <v>60533</v>
          </cell>
          <cell r="Q14969" t="str">
            <v>FC 202 400V 30</v>
          </cell>
          <cell r="R14969">
            <v>5200.26</v>
          </cell>
          <cell r="S14969" t="str">
            <v>TBD PL</v>
          </cell>
        </row>
        <row r="14970">
          <cell r="L14970" t="str">
            <v>136U8127</v>
          </cell>
          <cell r="M14970" t="str">
            <v>FC-302PK75T2E21H2XGXXXXSXXXXA8BXCXXXXD0</v>
          </cell>
          <cell r="N14970" t="str">
            <v>#</v>
          </cell>
          <cell r="O14970" t="str">
            <v>605</v>
          </cell>
          <cell r="P14970" t="str">
            <v>60003</v>
          </cell>
          <cell r="Q14970" t="str">
            <v>FC 302 200V 0,75</v>
          </cell>
          <cell r="R14970">
            <v>759.9</v>
          </cell>
          <cell r="S14970" t="str">
            <v>TBD PL</v>
          </cell>
        </row>
        <row r="14971">
          <cell r="L14971" t="str">
            <v>136U8549</v>
          </cell>
          <cell r="M14971" t="str">
            <v>FC-202PK75T4E66H2XGX3SXSXXXXAQBXCXXXXDX</v>
          </cell>
          <cell r="N14971" t="str">
            <v>#</v>
          </cell>
          <cell r="O14971" t="str">
            <v>603</v>
          </cell>
          <cell r="P14971" t="str">
            <v>60521</v>
          </cell>
          <cell r="Q14971" t="str">
            <v>FC 202 400V 0,75</v>
          </cell>
          <cell r="R14971">
            <v>3253.35</v>
          </cell>
          <cell r="S14971" t="str">
            <v>TBD PL</v>
          </cell>
        </row>
        <row r="14972">
          <cell r="L14972" t="str">
            <v>136U8629</v>
          </cell>
          <cell r="M14972" t="str">
            <v>FC-202P90KT4P55H2XGC3XXSXXXXAXBXCXXXXDX</v>
          </cell>
          <cell r="N14972" t="str">
            <v>#</v>
          </cell>
          <cell r="O14972" t="str">
            <v>603</v>
          </cell>
          <cell r="P14972" t="str">
            <v>60538</v>
          </cell>
          <cell r="Q14972" t="str">
            <v>FC 202 400V 90</v>
          </cell>
          <cell r="R14972">
            <v>20823.96</v>
          </cell>
          <cell r="S14972" t="str">
            <v>TBD PL</v>
          </cell>
        </row>
        <row r="14973">
          <cell r="L14973" t="str">
            <v>136U8835</v>
          </cell>
          <cell r="M14973" t="str">
            <v>FC-202P18KT6P66HXXGXXSXSXXXXAXBXCXXXXDX</v>
          </cell>
          <cell r="N14973" t="str">
            <v>#</v>
          </cell>
          <cell r="O14973" t="str">
            <v>603</v>
          </cell>
          <cell r="P14973" t="str">
            <v>60565</v>
          </cell>
          <cell r="Q14973" t="str">
            <v>FC 202 600V 18,5</v>
          </cell>
          <cell r="R14973">
            <v>3541.52</v>
          </cell>
          <cell r="S14973" t="str">
            <v>TBD PL</v>
          </cell>
        </row>
        <row r="14974">
          <cell r="L14974" t="str">
            <v>136U8971</v>
          </cell>
          <cell r="M14974" t="str">
            <v>FC-202P11KT2E66H1XGCXSXSXXXXAXBXCXXXXDX</v>
          </cell>
          <cell r="N14974" t="str">
            <v>#</v>
          </cell>
          <cell r="O14974" t="str">
            <v>603</v>
          </cell>
          <cell r="P14974" t="str">
            <v>60511</v>
          </cell>
          <cell r="Q14974" t="str">
            <v>FC 202 200V 11</v>
          </cell>
          <cell r="R14974">
            <v>962.66</v>
          </cell>
          <cell r="S14974" t="str">
            <v>TBD PL</v>
          </cell>
        </row>
        <row r="14975">
          <cell r="L14975" t="str">
            <v>136U9229</v>
          </cell>
          <cell r="M14975" t="str">
            <v>FC-202P45KT6P66HXTGXXXXSXXXXAXBXCXXXXDX</v>
          </cell>
          <cell r="N14975" t="str">
            <v>#</v>
          </cell>
          <cell r="O14975" t="str">
            <v>603</v>
          </cell>
          <cell r="P14975" t="str">
            <v>60569</v>
          </cell>
          <cell r="Q14975" t="str">
            <v>FC 202 600V 45</v>
          </cell>
          <cell r="R14975">
            <v>10574.98</v>
          </cell>
          <cell r="S14975" t="str">
            <v>TBD PL</v>
          </cell>
        </row>
        <row r="14976">
          <cell r="L14976" t="str">
            <v>136U9382</v>
          </cell>
          <cell r="M14976" t="str">
            <v>FC-202P22KT2P66H2XGXXXXSXXXXAXBXCXXXXDX</v>
          </cell>
          <cell r="N14976" t="str">
            <v>#</v>
          </cell>
          <cell r="O14976" t="str">
            <v>603</v>
          </cell>
          <cell r="P14976" t="str">
            <v>60514</v>
          </cell>
          <cell r="Q14976" t="str">
            <v>FC 202 200V 22</v>
          </cell>
          <cell r="R14976">
            <v>2844.94</v>
          </cell>
          <cell r="S14976" t="str">
            <v>TBD PL</v>
          </cell>
        </row>
        <row r="14977">
          <cell r="L14977" t="str">
            <v>136U9383</v>
          </cell>
          <cell r="M14977" t="str">
            <v>FC-202P18KT2P66H2XGXXXXSXXXXAXBXCXXXXDX</v>
          </cell>
          <cell r="N14977" t="str">
            <v>#</v>
          </cell>
          <cell r="O14977" t="str">
            <v>603</v>
          </cell>
          <cell r="P14977" t="str">
            <v>60513</v>
          </cell>
          <cell r="Q14977" t="str">
            <v>FC 202 200V 18,5</v>
          </cell>
          <cell r="R14977">
            <v>2296.54</v>
          </cell>
          <cell r="S14977" t="str">
            <v>TBD PL</v>
          </cell>
        </row>
        <row r="14978">
          <cell r="L14978" t="str">
            <v>136X0130</v>
          </cell>
          <cell r="M14978" t="str">
            <v>7DP-000952-000004519</v>
          </cell>
          <cell r="N14978" t="str">
            <v>#</v>
          </cell>
          <cell r="O14978" t="str">
            <v>026</v>
          </cell>
          <cell r="P14978" t="str">
            <v>03732</v>
          </cell>
          <cell r="Q14978" t="str">
            <v>NXP 0009 500 V NXP</v>
          </cell>
          <cell r="R14978">
            <v>3346.47</v>
          </cell>
          <cell r="S14978" t="str">
            <v>TBD PL</v>
          </cell>
        </row>
        <row r="14979">
          <cell r="L14979" t="str">
            <v>136X0149</v>
          </cell>
          <cell r="M14979" t="str">
            <v>FC-202P3K7T2E3RH2XGC3SXSXXXXAXB0CXXXXDX</v>
          </cell>
          <cell r="N14979" t="str">
            <v>#</v>
          </cell>
          <cell r="O14979" t="str">
            <v>603</v>
          </cell>
          <cell r="P14979" t="str">
            <v>60508</v>
          </cell>
          <cell r="Q14979" t="str">
            <v>FC 202 200V 3,7</v>
          </cell>
          <cell r="R14979">
            <v>452.21</v>
          </cell>
          <cell r="S14979" t="str">
            <v>TBD PL</v>
          </cell>
        </row>
        <row r="14980">
          <cell r="L14980" t="str">
            <v>136X0309</v>
          </cell>
          <cell r="M14980" t="str">
            <v>FC-102P1K5T2E21H2XGXXXXSXXXXAXBPCXXXXDX</v>
          </cell>
          <cell r="N14980" t="str">
            <v>#</v>
          </cell>
          <cell r="O14980" t="str">
            <v>602</v>
          </cell>
          <cell r="P14980" t="str">
            <v>60351</v>
          </cell>
          <cell r="Q14980" t="str">
            <v>FC 102 200V 1,5</v>
          </cell>
          <cell r="R14980">
            <v>489.15</v>
          </cell>
          <cell r="S14980" t="str">
            <v>TBD PL</v>
          </cell>
        </row>
        <row r="14981">
          <cell r="L14981" t="str">
            <v>136X0763</v>
          </cell>
          <cell r="M14981" t="str">
            <v>FC-202P11KT4E66H2XGC3SXSXXXXALBXCXXXXDX</v>
          </cell>
          <cell r="N14981" t="str">
            <v>#</v>
          </cell>
          <cell r="O14981" t="str">
            <v>603</v>
          </cell>
          <cell r="P14981" t="str">
            <v>60529</v>
          </cell>
          <cell r="Q14981" t="str">
            <v>FC 202 400V 11</v>
          </cell>
          <cell r="R14981">
            <v>9660.9</v>
          </cell>
          <cell r="S14981" t="str">
            <v>TBD PL</v>
          </cell>
        </row>
        <row r="14982">
          <cell r="L14982" t="str">
            <v>136X0765</v>
          </cell>
          <cell r="M14982" t="str">
            <v>FC-202P1K5T4E66H2XGC3SXSXXXXALBXCXXXXDX</v>
          </cell>
          <cell r="N14982" t="str">
            <v>#</v>
          </cell>
          <cell r="O14982" t="str">
            <v>603</v>
          </cell>
          <cell r="P14982" t="str">
            <v>60523</v>
          </cell>
          <cell r="Q14982" t="str">
            <v>FC 202 400V 1,5</v>
          </cell>
          <cell r="R14982">
            <v>4650.53</v>
          </cell>
          <cell r="S14982" t="str">
            <v>TBD PL</v>
          </cell>
        </row>
        <row r="14983">
          <cell r="L14983" t="str">
            <v>136X1025</v>
          </cell>
          <cell r="M14983" t="str">
            <v>FC-202P2K2T4P66H2TGXXSXSXXXXAXBXCXXXXDX</v>
          </cell>
          <cell r="N14983" t="str">
            <v>#</v>
          </cell>
          <cell r="O14983" t="str">
            <v>603</v>
          </cell>
          <cell r="P14983" t="str">
            <v>60524</v>
          </cell>
          <cell r="Q14983" t="str">
            <v>FC 202 400V 2,2</v>
          </cell>
          <cell r="R14983">
            <v>2626.38</v>
          </cell>
          <cell r="S14983" t="str">
            <v>TBD PL</v>
          </cell>
        </row>
        <row r="14984">
          <cell r="L14984" t="str">
            <v>136X1109</v>
          </cell>
          <cell r="M14984" t="str">
            <v>FC-202PK55T4P66H2TGXXSXSXXXXAXBXCXXXXDX</v>
          </cell>
          <cell r="N14984" t="str">
            <v>#</v>
          </cell>
          <cell r="O14984" t="str">
            <v>603</v>
          </cell>
          <cell r="P14984" t="str">
            <v>60520</v>
          </cell>
          <cell r="Q14984" t="str">
            <v>FC 202 400V 0,55</v>
          </cell>
          <cell r="R14984">
            <v>1330.04</v>
          </cell>
          <cell r="S14984" t="str">
            <v>TBD PL</v>
          </cell>
        </row>
        <row r="14985">
          <cell r="L14985" t="str">
            <v>136X1213</v>
          </cell>
          <cell r="M14985" t="str">
            <v>FC-202P5K5S2P66H2XGXXSXSXXXXAXBXCXXXXDX</v>
          </cell>
          <cell r="N14985" t="str">
            <v>#</v>
          </cell>
          <cell r="O14985" t="str">
            <v>603</v>
          </cell>
          <cell r="P14985" t="str">
            <v>60623</v>
          </cell>
          <cell r="Q14985" t="str">
            <v>FC 202S200V 5,5</v>
          </cell>
          <cell r="R14985">
            <v>8062.67</v>
          </cell>
          <cell r="S14985" t="str">
            <v>TBD PL</v>
          </cell>
        </row>
        <row r="14986">
          <cell r="L14986" t="str">
            <v>136X1375</v>
          </cell>
          <cell r="M14986" t="str">
            <v>7DI-038550-000031722</v>
          </cell>
          <cell r="N14986" t="str">
            <v>#</v>
          </cell>
          <cell r="O14986" t="str">
            <v>123</v>
          </cell>
          <cell r="P14986" t="str">
            <v>02599</v>
          </cell>
          <cell r="Q14986" t="str">
            <v>NXI 0385 500 V Open INU</v>
          </cell>
          <cell r="R14986">
            <v>13100.89</v>
          </cell>
          <cell r="S14986" t="str">
            <v>TBD PL</v>
          </cell>
        </row>
        <row r="14987">
          <cell r="L14987" t="str">
            <v>136X1481</v>
          </cell>
          <cell r="M14987" t="str">
            <v>70-AB3L03102W09B220BM4G-00127271</v>
          </cell>
          <cell r="N14987" t="str">
            <v>#</v>
          </cell>
          <cell r="O14987" t="str">
            <v>868</v>
          </cell>
          <cell r="P14987" t="str">
            <v>04961</v>
          </cell>
          <cell r="Q14987" t="str">
            <v>Vac100 HVAC 0310A 230V FC</v>
          </cell>
          <cell r="R14987">
            <v>3280.58</v>
          </cell>
          <cell r="S14987" t="str">
            <v>TBD PL</v>
          </cell>
        </row>
        <row r="14988">
          <cell r="L14988" t="str">
            <v>136X1582</v>
          </cell>
          <cell r="M14988" t="str">
            <v>FC-202P1K5T4P66H2TGXXSXSXXXXAXBXCXXXXDX</v>
          </cell>
          <cell r="N14988" t="str">
            <v>#</v>
          </cell>
          <cell r="O14988" t="str">
            <v>603</v>
          </cell>
          <cell r="P14988" t="str">
            <v>60523</v>
          </cell>
          <cell r="Q14988" t="str">
            <v>FC 202 400V 1,5</v>
          </cell>
          <cell r="R14988">
            <v>597.22</v>
          </cell>
          <cell r="S14988" t="str">
            <v>TBD PL</v>
          </cell>
        </row>
        <row r="14989">
          <cell r="L14989" t="str">
            <v>136X1583</v>
          </cell>
          <cell r="M14989" t="str">
            <v>FC-202PK37T4P66H2TGXXSXSXXXXAXBXCXXXXDX</v>
          </cell>
          <cell r="N14989" t="str">
            <v>#</v>
          </cell>
          <cell r="O14989" t="str">
            <v>603</v>
          </cell>
          <cell r="P14989" t="str">
            <v>60519</v>
          </cell>
          <cell r="Q14989" t="str">
            <v>FC 202 400V 0,37</v>
          </cell>
          <cell r="R14989">
            <v>995.04</v>
          </cell>
          <cell r="S14989" t="str">
            <v>TBD PL</v>
          </cell>
        </row>
        <row r="14990">
          <cell r="L14990" t="str">
            <v>136X1735</v>
          </cell>
          <cell r="M14990" t="str">
            <v>FC-202P5K5T4P66H2TGXXSXSXXXXAXBXCXXXXDX</v>
          </cell>
          <cell r="N14990" t="str">
            <v>#</v>
          </cell>
          <cell r="O14990" t="str">
            <v>603</v>
          </cell>
          <cell r="P14990" t="str">
            <v>60527</v>
          </cell>
          <cell r="Q14990" t="str">
            <v>FC 202 400V 5,5</v>
          </cell>
          <cell r="R14990">
            <v>738.45</v>
          </cell>
          <cell r="S14990" t="str">
            <v>TBD PL</v>
          </cell>
        </row>
        <row r="14991">
          <cell r="L14991" t="str">
            <v>136X1750</v>
          </cell>
          <cell r="M14991" t="str">
            <v>7DI-014055-000028667</v>
          </cell>
          <cell r="N14991" t="str">
            <v>#</v>
          </cell>
          <cell r="O14991" t="str">
            <v>123</v>
          </cell>
          <cell r="P14991" t="str">
            <v>02594</v>
          </cell>
          <cell r="Q14991" t="str">
            <v>NXI 0140 500 V Open INU</v>
          </cell>
          <cell r="R14991">
            <v>2338.5100000000002</v>
          </cell>
          <cell r="S14991" t="str">
            <v>TBD PL</v>
          </cell>
        </row>
        <row r="14992">
          <cell r="L14992" t="str">
            <v>136X1876</v>
          </cell>
          <cell r="M14992" t="str">
            <v>FC-202P75KT4P66H2XGX3XXSXXXXAXBXCXXXXDX</v>
          </cell>
          <cell r="N14992" t="str">
            <v>#</v>
          </cell>
          <cell r="O14992" t="str">
            <v>603</v>
          </cell>
          <cell r="P14992" t="str">
            <v>60537</v>
          </cell>
          <cell r="Q14992" t="str">
            <v>FC 202 400V 75</v>
          </cell>
          <cell r="R14992">
            <v>20946.27</v>
          </cell>
          <cell r="S14992" t="str">
            <v>TBD PL</v>
          </cell>
        </row>
        <row r="14993">
          <cell r="L14993" t="str">
            <v>136X2106</v>
          </cell>
          <cell r="M14993" t="str">
            <v>7DP-014052-000027884</v>
          </cell>
          <cell r="N14993" t="str">
            <v>#</v>
          </cell>
          <cell r="O14993" t="str">
            <v>026</v>
          </cell>
          <cell r="P14993" t="str">
            <v>03743</v>
          </cell>
          <cell r="Q14993" t="str">
            <v>NXP 0140 500 V NXP</v>
          </cell>
          <cell r="R14993">
            <v>68316</v>
          </cell>
          <cell r="S14993" t="str">
            <v>TBD PL</v>
          </cell>
        </row>
        <row r="14994">
          <cell r="L14994" t="str">
            <v>136X2107</v>
          </cell>
          <cell r="M14994" t="str">
            <v>7DP-016852-000027885</v>
          </cell>
          <cell r="N14994" t="str">
            <v>#</v>
          </cell>
          <cell r="O14994" t="str">
            <v>026</v>
          </cell>
          <cell r="P14994" t="str">
            <v>03744</v>
          </cell>
          <cell r="Q14994" t="str">
            <v>NXP 0168 500 V NXP</v>
          </cell>
          <cell r="R14994">
            <v>29081.5</v>
          </cell>
          <cell r="S14994" t="str">
            <v>TBD PL</v>
          </cell>
        </row>
        <row r="14995">
          <cell r="L14995" t="str">
            <v>136X2109</v>
          </cell>
          <cell r="M14995" t="str">
            <v>7DP-020552-000027883</v>
          </cell>
          <cell r="N14995" t="str">
            <v>#</v>
          </cell>
          <cell r="O14995" t="str">
            <v>026</v>
          </cell>
          <cell r="P14995" t="str">
            <v>03745</v>
          </cell>
          <cell r="Q14995" t="str">
            <v>NXP 0205 500 V NXP</v>
          </cell>
          <cell r="R14995">
            <v>67605.2</v>
          </cell>
          <cell r="S14995" t="str">
            <v>TBD PL</v>
          </cell>
        </row>
        <row r="14996">
          <cell r="L14996" t="str">
            <v>136X2110</v>
          </cell>
          <cell r="M14996" t="str">
            <v>7DP-026152-000027893</v>
          </cell>
          <cell r="N14996" t="str">
            <v>#</v>
          </cell>
          <cell r="O14996" t="str">
            <v>026</v>
          </cell>
          <cell r="P14996" t="str">
            <v>03746</v>
          </cell>
          <cell r="Q14996" t="str">
            <v>NXP 0261 500 V NXP</v>
          </cell>
          <cell r="R14996">
            <v>36776.5</v>
          </cell>
          <cell r="S14996" t="str">
            <v>TBD PL</v>
          </cell>
        </row>
        <row r="14997">
          <cell r="L14997" t="str">
            <v>136X2111</v>
          </cell>
          <cell r="M14997" t="str">
            <v>7DP-030052-000027894</v>
          </cell>
          <cell r="N14997" t="str">
            <v>#</v>
          </cell>
          <cell r="O14997" t="str">
            <v>026</v>
          </cell>
          <cell r="P14997" t="str">
            <v>03747</v>
          </cell>
          <cell r="Q14997" t="str">
            <v>NXP 0300 500 V NXP</v>
          </cell>
          <cell r="R14997">
            <v>151554.26999999999</v>
          </cell>
          <cell r="S14997" t="str">
            <v>TBD PL</v>
          </cell>
        </row>
        <row r="14998">
          <cell r="L14998" t="str">
            <v>136X2518</v>
          </cell>
          <cell r="M14998" t="str">
            <v>FC-102P2K2T6P55HXXGX1SXSXXXXAXB0CXXXXDX</v>
          </cell>
          <cell r="N14998" t="str">
            <v>#</v>
          </cell>
          <cell r="O14998" t="str">
            <v>602</v>
          </cell>
          <cell r="P14998" t="str">
            <v>60364</v>
          </cell>
          <cell r="Q14998" t="str">
            <v>FC 102 600V 2,2</v>
          </cell>
          <cell r="R14998">
            <v>854.56</v>
          </cell>
          <cell r="S14998" t="str">
            <v>TBD PL</v>
          </cell>
        </row>
        <row r="14999">
          <cell r="L14999" t="str">
            <v>136X2534</v>
          </cell>
          <cell r="M14999" t="str">
            <v>IPC102P1K1T4E55H2XGXXSXS143XAXBACXXXXDX</v>
          </cell>
          <cell r="N14999" t="str">
            <v>#</v>
          </cell>
          <cell r="O14999" t="str">
            <v>602</v>
          </cell>
          <cell r="P14999" t="str">
            <v>60355</v>
          </cell>
          <cell r="Q14999" t="str">
            <v>FC 102 400V 1,1</v>
          </cell>
          <cell r="R14999">
            <v>1359</v>
          </cell>
          <cell r="S14999" t="str">
            <v>TBD PL</v>
          </cell>
        </row>
        <row r="15000">
          <cell r="L15000" t="str">
            <v>136X2825</v>
          </cell>
          <cell r="M15000" t="str">
            <v>7DN-065060-000027962</v>
          </cell>
          <cell r="N15000" t="str">
            <v>#</v>
          </cell>
          <cell r="O15000" t="str">
            <v>157</v>
          </cell>
          <cell r="P15000" t="str">
            <v>02526</v>
          </cell>
          <cell r="Q15000" t="str">
            <v>NXI 0650 690 V Open NFE</v>
          </cell>
          <cell r="R15000">
            <v>56250.400000000001</v>
          </cell>
          <cell r="S15000" t="str">
            <v>TBD PL</v>
          </cell>
        </row>
        <row r="15001">
          <cell r="L15001" t="str">
            <v>136X3485</v>
          </cell>
          <cell r="M15001" t="str">
            <v>FC-202P1K5S2E66H2XGC1SXSXXXXAXBXCXXXXD1</v>
          </cell>
          <cell r="N15001" t="str">
            <v>#</v>
          </cell>
          <cell r="O15001" t="str">
            <v>603</v>
          </cell>
          <cell r="P15001" t="str">
            <v>60619</v>
          </cell>
          <cell r="Q15001" t="str">
            <v>FC 202S200V 1,5</v>
          </cell>
          <cell r="R15001">
            <v>2303.0500000000002</v>
          </cell>
          <cell r="S15001" t="str">
            <v>TBD PL</v>
          </cell>
        </row>
        <row r="15002">
          <cell r="L15002" t="str">
            <v>136X3742</v>
          </cell>
          <cell r="M15002" t="str">
            <v>FC-102P5K5T6P55HXXGX1SXSXXXXAXB0CXXXXDX</v>
          </cell>
          <cell r="N15002" t="str">
            <v>#</v>
          </cell>
          <cell r="O15002" t="str">
            <v>602</v>
          </cell>
          <cell r="P15002" t="str">
            <v>60367</v>
          </cell>
          <cell r="Q15002" t="str">
            <v>FC 102 600V 5,5</v>
          </cell>
          <cell r="R15002">
            <v>2028.31</v>
          </cell>
          <cell r="S15002" t="str">
            <v>TBD PL</v>
          </cell>
        </row>
        <row r="15003">
          <cell r="L15003" t="str">
            <v>136X3957</v>
          </cell>
          <cell r="M15003" t="str">
            <v>FC-202N132T4E21H4XGCXXXSXXXXAXB0CXXXXDX</v>
          </cell>
          <cell r="N15003" t="str">
            <v>#</v>
          </cell>
          <cell r="O15003" t="str">
            <v>603</v>
          </cell>
          <cell r="P15003" t="str">
            <v>60681</v>
          </cell>
          <cell r="Q15003" t="str">
            <v>FC202 400V 132 (N)</v>
          </cell>
          <cell r="R15003">
            <v>10009.35</v>
          </cell>
          <cell r="S15003" t="str">
            <v>TBD PL</v>
          </cell>
        </row>
        <row r="15004">
          <cell r="L15004" t="str">
            <v>136X4700</v>
          </cell>
          <cell r="M15004" t="str">
            <v>IPC102P22KT2P3RH2XGC3XXS143XAXBACXXXXDX</v>
          </cell>
          <cell r="N15004" t="str">
            <v>#</v>
          </cell>
          <cell r="O15004" t="str">
            <v>602</v>
          </cell>
          <cell r="P15004" t="str">
            <v>60393</v>
          </cell>
          <cell r="Q15004" t="str">
            <v>FC 102 200V 22</v>
          </cell>
          <cell r="R15004">
            <v>5196</v>
          </cell>
          <cell r="S15004" t="str">
            <v>TBD PL</v>
          </cell>
        </row>
        <row r="15005">
          <cell r="L15005" t="str">
            <v>136X4935</v>
          </cell>
          <cell r="M15005" t="str">
            <v>FC-302P7K5T5E21H2XGX1XXSXXXXAXBXCXXXXDX</v>
          </cell>
          <cell r="N15005" t="str">
            <v>#</v>
          </cell>
          <cell r="O15005" t="str">
            <v>605</v>
          </cell>
          <cell r="P15005" t="str">
            <v>60018</v>
          </cell>
          <cell r="Q15005" t="str">
            <v>FC 302 400V 7,5</v>
          </cell>
          <cell r="R15005">
            <v>1275.93</v>
          </cell>
          <cell r="S15005" t="str">
            <v>TBD PL</v>
          </cell>
        </row>
        <row r="15006">
          <cell r="L15006" t="str">
            <v>136X5049</v>
          </cell>
          <cell r="M15006" t="str">
            <v>FC-302N450T5E00H2RGCXXXSXXXXAQBXCXXXXDX</v>
          </cell>
          <cell r="N15006" t="str">
            <v>#</v>
          </cell>
          <cell r="O15006" t="str">
            <v>605</v>
          </cell>
          <cell r="P15006" t="str">
            <v>60986</v>
          </cell>
          <cell r="Q15006" t="str">
            <v>60986</v>
          </cell>
          <cell r="R15006">
            <v>189205.27</v>
          </cell>
          <cell r="S15006" t="str">
            <v>TBD PL</v>
          </cell>
        </row>
        <row r="15007">
          <cell r="L15007" t="str">
            <v>136X5443</v>
          </cell>
          <cell r="M15007" t="str">
            <v>FC-202P30KT4P66H2TGXXSXSXXXXAXBXCXXXXDX</v>
          </cell>
          <cell r="N15007" t="str">
            <v>#</v>
          </cell>
          <cell r="O15007" t="str">
            <v>603</v>
          </cell>
          <cell r="P15007" t="str">
            <v>60533</v>
          </cell>
          <cell r="Q15007" t="str">
            <v>FC 202 400V 30</v>
          </cell>
          <cell r="R15007">
            <v>0</v>
          </cell>
          <cell r="S15007" t="str">
            <v>TBD PL</v>
          </cell>
        </row>
        <row r="15008">
          <cell r="L15008" t="str">
            <v>136X5573</v>
          </cell>
          <cell r="M15008" t="str">
            <v>FC-202P45KT4P55H2XGC3XXSXXXXANBXCXXXXDX</v>
          </cell>
          <cell r="N15008" t="str">
            <v>#</v>
          </cell>
          <cell r="O15008" t="str">
            <v>603</v>
          </cell>
          <cell r="P15008" t="str">
            <v>60535</v>
          </cell>
          <cell r="Q15008" t="str">
            <v>FC 202 400V 45</v>
          </cell>
          <cell r="R15008">
            <v>26774.87</v>
          </cell>
          <cell r="S15008" t="str">
            <v>TBD PL</v>
          </cell>
        </row>
        <row r="15009">
          <cell r="L15009" t="str">
            <v>136X5700</v>
          </cell>
          <cell r="M15009" t="str">
            <v>OGDSK205K921I32L06RXTB1P2S9010H1BXXXXXXX</v>
          </cell>
          <cell r="N15009" t="str">
            <v>#</v>
          </cell>
          <cell r="O15009" t="str">
            <v>140</v>
          </cell>
          <cell r="P15009" t="str">
            <v>09014</v>
          </cell>
          <cell r="Q15009" t="str">
            <v>OGD-S 3,0 KW</v>
          </cell>
          <cell r="R15009">
            <v>10695.24</v>
          </cell>
          <cell r="S15009" t="str">
            <v>TBD PL</v>
          </cell>
        </row>
        <row r="15010">
          <cell r="L15010" t="str">
            <v>136X5747</v>
          </cell>
          <cell r="M15010" t="str">
            <v>FC-202P5K5S2E55H2XGXXSXSXXXXAXBPCXXXXDX</v>
          </cell>
          <cell r="N15010" t="str">
            <v>#</v>
          </cell>
          <cell r="O15010" t="str">
            <v>603</v>
          </cell>
          <cell r="P15010" t="str">
            <v>60623</v>
          </cell>
          <cell r="Q15010" t="str">
            <v>FC 202S200V 5,5</v>
          </cell>
          <cell r="R15010">
            <v>1210.94</v>
          </cell>
          <cell r="S15010" t="str">
            <v>TBD PL</v>
          </cell>
        </row>
        <row r="15011">
          <cell r="L15011" t="str">
            <v>136X5824</v>
          </cell>
          <cell r="M15011" t="str">
            <v>FC-202P7K5T4P66H2TGXXSXSXXXXAXBXCXXXXDX</v>
          </cell>
          <cell r="N15011" t="str">
            <v>#</v>
          </cell>
          <cell r="O15011" t="str">
            <v>603</v>
          </cell>
          <cell r="P15011" t="str">
            <v>60528</v>
          </cell>
          <cell r="Q15011" t="str">
            <v>FC 202 400V 7,5</v>
          </cell>
          <cell r="R15011">
            <v>3334.3</v>
          </cell>
          <cell r="S15011" t="str">
            <v>TBD PL</v>
          </cell>
        </row>
        <row r="15012">
          <cell r="L15012" t="str">
            <v>136X5832</v>
          </cell>
          <cell r="M15012" t="str">
            <v>TR-200P15KT6P55HXXGC3SXSXXXXAXBXCXXXXDX</v>
          </cell>
          <cell r="N15012" t="str">
            <v>#</v>
          </cell>
          <cell r="O15012" t="str">
            <v>602</v>
          </cell>
          <cell r="P15012" t="str">
            <v>60399</v>
          </cell>
          <cell r="Q15012" t="str">
            <v>FC 102 600V 15</v>
          </cell>
          <cell r="R15012">
            <v>1286.6500000000001</v>
          </cell>
          <cell r="S15012" t="str">
            <v>TBD PL</v>
          </cell>
        </row>
        <row r="15013">
          <cell r="L15013" t="str">
            <v>136X5834</v>
          </cell>
          <cell r="M15013" t="str">
            <v>TR-200P11KT6P55HXXGC3SXSXXXXAXBXCXXXXDX</v>
          </cell>
          <cell r="N15013" t="str">
            <v>#</v>
          </cell>
          <cell r="O15013" t="str">
            <v>602</v>
          </cell>
          <cell r="P15013" t="str">
            <v>60398</v>
          </cell>
          <cell r="Q15013" t="str">
            <v>FC 102 600V 11</v>
          </cell>
          <cell r="R15013">
            <v>1134.6099999999999</v>
          </cell>
          <cell r="S15013" t="str">
            <v>TBD PL</v>
          </cell>
        </row>
        <row r="15014">
          <cell r="L15014" t="str">
            <v>136X6064</v>
          </cell>
          <cell r="M15014" t="str">
            <v>TR-200P4K0T4P55H2XGX3SXSXXXXAEBXCXXXXDX</v>
          </cell>
          <cell r="N15014" t="str">
            <v>#</v>
          </cell>
          <cell r="O15014" t="str">
            <v>602</v>
          </cell>
          <cell r="P15014" t="str">
            <v>60359</v>
          </cell>
          <cell r="Q15014" t="str">
            <v>FC 102 400V 4</v>
          </cell>
          <cell r="R15014">
            <v>0</v>
          </cell>
          <cell r="S15014" t="str">
            <v>TBD PL</v>
          </cell>
        </row>
        <row r="15015">
          <cell r="L15015" t="str">
            <v>136X6241</v>
          </cell>
          <cell r="M15015" t="str">
            <v>FC-202P7K5T4E66H2TGCXSXSXXXXANBXCXXXXDX</v>
          </cell>
          <cell r="N15015" t="str">
            <v>#</v>
          </cell>
          <cell r="O15015" t="str">
            <v>603</v>
          </cell>
          <cell r="P15015" t="str">
            <v>60528</v>
          </cell>
          <cell r="Q15015" t="str">
            <v>FC 202 400V 7,5</v>
          </cell>
          <cell r="R15015">
            <v>1361.92</v>
          </cell>
          <cell r="S15015" t="str">
            <v>TBD PL</v>
          </cell>
        </row>
        <row r="15016">
          <cell r="L15016" t="str">
            <v>136X6393</v>
          </cell>
          <cell r="M15016" t="str">
            <v>FC-102P15KT4P66H2XGX3SXSXXXXAXBXCXXXXDX</v>
          </cell>
          <cell r="N15016" t="str">
            <v>#</v>
          </cell>
          <cell r="O15016" t="str">
            <v>602</v>
          </cell>
          <cell r="P15016" t="str">
            <v>60370</v>
          </cell>
          <cell r="Q15016" t="str">
            <v>FC 102 400V 15</v>
          </cell>
          <cell r="R15016">
            <v>4396.5</v>
          </cell>
          <cell r="S15016" t="str">
            <v>TBD PL</v>
          </cell>
        </row>
        <row r="15017">
          <cell r="L15017" t="str">
            <v>136X6459</v>
          </cell>
          <cell r="M15017" t="str">
            <v>7DI-046060-000012327</v>
          </cell>
          <cell r="N15017" t="str">
            <v>#</v>
          </cell>
          <cell r="O15017" t="str">
            <v>123</v>
          </cell>
          <cell r="P15017" t="str">
            <v>02737</v>
          </cell>
          <cell r="Q15017" t="str">
            <v>NXI 0460 690 V Open INU</v>
          </cell>
          <cell r="R15017">
            <v>16333.05</v>
          </cell>
          <cell r="S15017" t="str">
            <v>TBD PL</v>
          </cell>
        </row>
        <row r="15018">
          <cell r="L15018" t="str">
            <v>136X6606</v>
          </cell>
          <cell r="M15018" t="str">
            <v>IPC102P7K5T6E21HXXGXXXXS043XAXBACXXXXDX</v>
          </cell>
          <cell r="N15018" t="str">
            <v>#</v>
          </cell>
          <cell r="O15018" t="str">
            <v>602</v>
          </cell>
          <cell r="P15018" t="str">
            <v>60368</v>
          </cell>
          <cell r="Q15018" t="str">
            <v>FC 102 600V 7,5</v>
          </cell>
          <cell r="R15018">
            <v>2028.01</v>
          </cell>
          <cell r="S15018" t="str">
            <v>TBD PL</v>
          </cell>
        </row>
        <row r="15019">
          <cell r="L15019" t="str">
            <v>136X6868</v>
          </cell>
          <cell r="M15019" t="str">
            <v>FC-202P22KT4P66H2XGX3SXSXXXXAXBXCXXXXDX</v>
          </cell>
          <cell r="N15019" t="str">
            <v>#</v>
          </cell>
          <cell r="O15019" t="str">
            <v>603</v>
          </cell>
          <cell r="P15019" t="str">
            <v>60532</v>
          </cell>
          <cell r="Q15019" t="str">
            <v>FC 202 400V 22</v>
          </cell>
          <cell r="R15019">
            <v>2653.48</v>
          </cell>
          <cell r="S15019" t="str">
            <v>TBD PL</v>
          </cell>
        </row>
        <row r="15020">
          <cell r="L15020" t="str">
            <v>136X7058</v>
          </cell>
          <cell r="M15020" t="str">
            <v>FC-202P5K5T2E66H2XGC1SXSXXXXAXBXCXXXXD1</v>
          </cell>
          <cell r="N15020" t="str">
            <v>#</v>
          </cell>
          <cell r="O15020" t="str">
            <v>603</v>
          </cell>
          <cell r="P15020" t="str">
            <v>60509</v>
          </cell>
          <cell r="Q15020" t="str">
            <v>FC 202 200V 5,5</v>
          </cell>
          <cell r="R15020">
            <v>7567.6</v>
          </cell>
          <cell r="S15020" t="str">
            <v>TBD PL</v>
          </cell>
        </row>
        <row r="15021">
          <cell r="L15021" t="str">
            <v>136X7410</v>
          </cell>
          <cell r="M15021" t="str">
            <v>FC-202P55KT4P55H2TGC7XXSXXXXALBXCXXXXDX</v>
          </cell>
          <cell r="N15021" t="str">
            <v>#</v>
          </cell>
          <cell r="O15021" t="str">
            <v>603</v>
          </cell>
          <cell r="P15021" t="str">
            <v>60536</v>
          </cell>
          <cell r="Q15021" t="str">
            <v>FC 202 400V 55</v>
          </cell>
          <cell r="R15021">
            <v>9476.7000000000007</v>
          </cell>
          <cell r="S15021" t="str">
            <v>TBD PL</v>
          </cell>
        </row>
        <row r="15022">
          <cell r="L15022" t="str">
            <v>136X7961</v>
          </cell>
          <cell r="M15022" t="str">
            <v>IPC102P55KT4P21H2XGXDXXS143XAXBACXXXXDX</v>
          </cell>
          <cell r="N15022" t="str">
            <v>#</v>
          </cell>
          <cell r="O15022" t="str">
            <v>602</v>
          </cell>
          <cell r="P15022" t="str">
            <v>60376</v>
          </cell>
          <cell r="Q15022" t="str">
            <v>FC 102 400V 55</v>
          </cell>
          <cell r="R15022">
            <v>1573</v>
          </cell>
          <cell r="S15022" t="str">
            <v>TBD PL</v>
          </cell>
        </row>
        <row r="15023">
          <cell r="L15023" t="str">
            <v>136X8171</v>
          </cell>
          <cell r="M15023" t="str">
            <v>PNR202P3K7T2P3RH2XGXXSXSXXXXAXBXCXXXXDX</v>
          </cell>
          <cell r="N15023" t="str">
            <v>#</v>
          </cell>
          <cell r="O15023" t="str">
            <v>603</v>
          </cell>
          <cell r="P15023" t="str">
            <v>60508</v>
          </cell>
          <cell r="Q15023" t="str">
            <v>FC 202 200V 3,7</v>
          </cell>
          <cell r="R15023">
            <v>406</v>
          </cell>
          <cell r="S15023" t="str">
            <v>TBD PL</v>
          </cell>
        </row>
        <row r="15024">
          <cell r="L15024" t="str">
            <v>136X8172</v>
          </cell>
          <cell r="M15024" t="str">
            <v>PNR202P5K5S2P3RH2XGXXSXSXXXXAXBXCXXXXDX</v>
          </cell>
          <cell r="N15024" t="str">
            <v>#</v>
          </cell>
          <cell r="O15024" t="str">
            <v>603</v>
          </cell>
          <cell r="P15024" t="str">
            <v>60623</v>
          </cell>
          <cell r="Q15024" t="str">
            <v>FC 202S200V 5,5</v>
          </cell>
          <cell r="R15024">
            <v>6342</v>
          </cell>
          <cell r="S15024" t="str">
            <v>TBD PL</v>
          </cell>
        </row>
        <row r="15025">
          <cell r="L15025" t="str">
            <v>136X8175</v>
          </cell>
          <cell r="M15025" t="str">
            <v>PNR202P7K5S2P3RH2XGXXSXSXXXXAXBXCXXXXDX</v>
          </cell>
          <cell r="N15025" t="str">
            <v>#</v>
          </cell>
          <cell r="O15025" t="str">
            <v>603</v>
          </cell>
          <cell r="P15025" t="str">
            <v>60624</v>
          </cell>
          <cell r="Q15025" t="str">
            <v>FC 202S200V 7,5</v>
          </cell>
          <cell r="R15025">
            <v>3225</v>
          </cell>
          <cell r="S15025" t="str">
            <v>TBD PL</v>
          </cell>
        </row>
        <row r="15026">
          <cell r="L15026" t="str">
            <v>136X8176</v>
          </cell>
          <cell r="M15026" t="str">
            <v>PNR202P7K5T2P3RH2XGXXSXSXXXXAXBXCXXXXDX</v>
          </cell>
          <cell r="N15026" t="str">
            <v>#</v>
          </cell>
          <cell r="O15026" t="str">
            <v>603</v>
          </cell>
          <cell r="P15026" t="str">
            <v>60510</v>
          </cell>
          <cell r="Q15026" t="str">
            <v>FC 202 200V 7,5</v>
          </cell>
          <cell r="R15026">
            <v>647</v>
          </cell>
          <cell r="S15026" t="str">
            <v>TBD PL</v>
          </cell>
        </row>
        <row r="15027">
          <cell r="L15027" t="str">
            <v>136X8920</v>
          </cell>
          <cell r="M15027" t="str">
            <v>FC-102P37KT4E21H2XGXXXXSXXXXAXB0CXXXXDX</v>
          </cell>
          <cell r="N15027" t="str">
            <v>#</v>
          </cell>
          <cell r="O15027" t="str">
            <v>602</v>
          </cell>
          <cell r="P15027" t="str">
            <v>60374</v>
          </cell>
          <cell r="Q15027" t="str">
            <v>FC 102 400V 37</v>
          </cell>
          <cell r="R15027">
            <v>2624.48</v>
          </cell>
          <cell r="S15027" t="str">
            <v>TBD PL</v>
          </cell>
        </row>
        <row r="15028">
          <cell r="L15028" t="str">
            <v>136X9620</v>
          </cell>
          <cell r="M15028" t="str">
            <v>FC-202P1K1T4P66H2TGXXSXSXXXXAXBXCXXXXDX</v>
          </cell>
          <cell r="N15028" t="str">
            <v>#</v>
          </cell>
          <cell r="O15028" t="str">
            <v>603</v>
          </cell>
          <cell r="P15028" t="str">
            <v>60522</v>
          </cell>
          <cell r="Q15028" t="str">
            <v>FC 202 400V 1,1</v>
          </cell>
          <cell r="R15028">
            <v>578.41</v>
          </cell>
          <cell r="S15028" t="str">
            <v>TBD PL</v>
          </cell>
        </row>
        <row r="15029">
          <cell r="L15029" t="str">
            <v>136X9675</v>
          </cell>
          <cell r="M15029" t="str">
            <v>FC-202P45KT4E3RH2XGX3XXSXXXXAXBXCXXXXDX</v>
          </cell>
          <cell r="N15029" t="str">
            <v>#</v>
          </cell>
          <cell r="O15029" t="str">
            <v>603</v>
          </cell>
          <cell r="P15029" t="str">
            <v>60535</v>
          </cell>
          <cell r="Q15029" t="str">
            <v>FC 202 400V 45</v>
          </cell>
          <cell r="R15029">
            <v>13171.62</v>
          </cell>
          <cell r="S15029" t="str">
            <v>TBD PL</v>
          </cell>
        </row>
        <row r="15030">
          <cell r="L15030" t="str">
            <v>136X9739</v>
          </cell>
          <cell r="M15030" t="str">
            <v>FC-202P7K5T2E66H2XGC1SXSXXXXAXBXCXXXXD1</v>
          </cell>
          <cell r="N15030" t="str">
            <v>#</v>
          </cell>
          <cell r="O15030" t="str">
            <v>603</v>
          </cell>
          <cell r="P15030" t="str">
            <v>60510</v>
          </cell>
          <cell r="Q15030" t="str">
            <v>FC 202 200V 7,5</v>
          </cell>
          <cell r="R15030">
            <v>11113.27</v>
          </cell>
          <cell r="S15030" t="str">
            <v>TBD PL</v>
          </cell>
        </row>
        <row r="15031">
          <cell r="L15031" t="str">
            <v>136Z0081</v>
          </cell>
          <cell r="M15031" t="str">
            <v>IPC102P11KT4P55H2XGX3SXS143XAXBACXXXXDX</v>
          </cell>
          <cell r="N15031" t="str">
            <v>#</v>
          </cell>
          <cell r="O15031" t="str">
            <v>602</v>
          </cell>
          <cell r="P15031" t="str">
            <v>60369</v>
          </cell>
          <cell r="Q15031" t="str">
            <v>FC 102 400V 11</v>
          </cell>
          <cell r="R15031">
            <v>1892</v>
          </cell>
          <cell r="S15031" t="str">
            <v>TBD PL</v>
          </cell>
        </row>
        <row r="15032">
          <cell r="L15032" t="str">
            <v>136Z0092</v>
          </cell>
          <cell r="M15032" t="str">
            <v>FC-202P30KT4E66H2XGC7SXSXXXXALBXCXXXXDX</v>
          </cell>
          <cell r="N15032" t="str">
            <v>#</v>
          </cell>
          <cell r="O15032" t="str">
            <v>603</v>
          </cell>
          <cell r="P15032" t="str">
            <v>60533</v>
          </cell>
          <cell r="Q15032" t="str">
            <v>FC 202 400V 30</v>
          </cell>
          <cell r="R15032">
            <v>23714.82</v>
          </cell>
          <cell r="S15032" t="str">
            <v>TBD PL</v>
          </cell>
        </row>
        <row r="15033">
          <cell r="L15033" t="str">
            <v>136Z0288</v>
          </cell>
          <cell r="M15033" t="str">
            <v>7DP-016852-000017959</v>
          </cell>
          <cell r="N15033" t="str">
            <v>#</v>
          </cell>
          <cell r="O15033" t="str">
            <v>026</v>
          </cell>
          <cell r="P15033" t="str">
            <v>03744</v>
          </cell>
          <cell r="Q15033" t="str">
            <v>NXP 0168 500 V NXP</v>
          </cell>
          <cell r="R15033">
            <v>6063.78</v>
          </cell>
          <cell r="S15033" t="str">
            <v>TBD PL</v>
          </cell>
        </row>
        <row r="15034">
          <cell r="L15034" t="str">
            <v>136Z0421</v>
          </cell>
          <cell r="M15034" t="str">
            <v>FC-102P4K0T4E20H2XGX3XXSXXXXAXBXCXXXXDX</v>
          </cell>
          <cell r="N15034" t="str">
            <v>#</v>
          </cell>
          <cell r="O15034" t="str">
            <v>602</v>
          </cell>
          <cell r="P15034" t="str">
            <v>60359</v>
          </cell>
          <cell r="Q15034" t="str">
            <v>FC 102 400V 4</v>
          </cell>
          <cell r="R15034">
            <v>955.04</v>
          </cell>
          <cell r="S15034" t="str">
            <v>TBD PL</v>
          </cell>
        </row>
        <row r="15035">
          <cell r="L15035" t="str">
            <v>136Z0493</v>
          </cell>
          <cell r="M15035" t="str">
            <v>FC-202P1K1T4E55H2XGXXSXLXX1XAXBXCXXXXDX</v>
          </cell>
          <cell r="N15035" t="str">
            <v>#</v>
          </cell>
          <cell r="O15035" t="str">
            <v>603</v>
          </cell>
          <cell r="P15035" t="str">
            <v>60522</v>
          </cell>
          <cell r="Q15035" t="str">
            <v>FC 202 400V 1,1</v>
          </cell>
          <cell r="R15035">
            <v>2187.14</v>
          </cell>
          <cell r="S15035" t="str">
            <v>TBD PL</v>
          </cell>
        </row>
        <row r="15036">
          <cell r="L15036" t="str">
            <v>136Z0987</v>
          </cell>
          <cell r="M15036" t="str">
            <v>IPC102P2K2T2E21H2XGXXXXS043XAXBACXXXXDX</v>
          </cell>
          <cell r="N15036" t="str">
            <v>#</v>
          </cell>
          <cell r="O15036" t="str">
            <v>602</v>
          </cell>
          <cell r="P15036" t="str">
            <v>60352</v>
          </cell>
          <cell r="Q15036" t="str">
            <v>FC 102 200V 2,2</v>
          </cell>
          <cell r="R15036">
            <v>752.44</v>
          </cell>
          <cell r="S15036" t="str">
            <v>TBD PL</v>
          </cell>
        </row>
        <row r="15037">
          <cell r="L15037" t="str">
            <v>136Z1228</v>
          </cell>
          <cell r="M15037" t="str">
            <v>IPC102P5K5T6E21HXXGXXXXS043XAXBACXXXXDX</v>
          </cell>
          <cell r="N15037" t="str">
            <v>#</v>
          </cell>
          <cell r="O15037" t="str">
            <v>602</v>
          </cell>
          <cell r="P15037" t="str">
            <v>60367</v>
          </cell>
          <cell r="Q15037" t="str">
            <v>FC 102 600V 5,5</v>
          </cell>
          <cell r="R15037">
            <v>980.01</v>
          </cell>
          <cell r="S15037" t="str">
            <v>TBD PL</v>
          </cell>
        </row>
        <row r="15038">
          <cell r="L15038" t="str">
            <v>136Z1261</v>
          </cell>
          <cell r="M15038" t="str">
            <v>FC-202P11KT4E20H2XGXXXXLXX1XAXBXCXXXXDX</v>
          </cell>
          <cell r="N15038" t="str">
            <v>#</v>
          </cell>
          <cell r="O15038" t="str">
            <v>603</v>
          </cell>
          <cell r="P15038" t="str">
            <v>60529</v>
          </cell>
          <cell r="Q15038" t="str">
            <v>FC 202 400V 11</v>
          </cell>
          <cell r="R15038">
            <v>998.57</v>
          </cell>
          <cell r="S15038" t="str">
            <v>TBD PL</v>
          </cell>
        </row>
        <row r="15039">
          <cell r="L15039" t="str">
            <v>136Z1263</v>
          </cell>
          <cell r="M15039" t="str">
            <v>FC-202P22KT4E20H2XGXXXXLXX1XAXBXCXXXXDX</v>
          </cell>
          <cell r="N15039" t="str">
            <v>#</v>
          </cell>
          <cell r="O15039" t="str">
            <v>603</v>
          </cell>
          <cell r="P15039" t="str">
            <v>60532</v>
          </cell>
          <cell r="Q15039" t="str">
            <v>FC 202 400V 22</v>
          </cell>
          <cell r="R15039">
            <v>2991.36</v>
          </cell>
          <cell r="S15039" t="str">
            <v>TBD PL</v>
          </cell>
        </row>
        <row r="15040">
          <cell r="L15040" t="str">
            <v>136Z1341</v>
          </cell>
          <cell r="M15040" t="str">
            <v>FC-202P1K5T4E66H2XGC3SXSXXXXAXBXCXXXXDX</v>
          </cell>
          <cell r="N15040" t="str">
            <v>#</v>
          </cell>
          <cell r="O15040" t="str">
            <v>603</v>
          </cell>
          <cell r="P15040" t="str">
            <v>60523</v>
          </cell>
          <cell r="Q15040" t="str">
            <v>FC 202 400V 1,5</v>
          </cell>
          <cell r="R15040">
            <v>2028.34</v>
          </cell>
          <cell r="S15040" t="str">
            <v>TBD PL</v>
          </cell>
        </row>
        <row r="15041">
          <cell r="L15041" t="str">
            <v>136Z1854</v>
          </cell>
          <cell r="M15041" t="str">
            <v>FC-102P15KT6P55HXXGX3SXSXXXXAXBXCXRXXDX</v>
          </cell>
          <cell r="N15041" t="str">
            <v>#</v>
          </cell>
          <cell r="O15041" t="str">
            <v>602</v>
          </cell>
          <cell r="P15041" t="str">
            <v>60399</v>
          </cell>
          <cell r="Q15041" t="str">
            <v>FC 102 600V 15</v>
          </cell>
          <cell r="R15041">
            <v>10402.379999999999</v>
          </cell>
          <cell r="S15041" t="str">
            <v>TBD PL</v>
          </cell>
        </row>
        <row r="15042">
          <cell r="L15042" t="str">
            <v>136Z1931</v>
          </cell>
          <cell r="M15042" t="str">
            <v>FC-202P11KT4P66H2TGXXSXSXXXXAXBXCXXXXDX</v>
          </cell>
          <cell r="N15042" t="str">
            <v>#</v>
          </cell>
          <cell r="O15042" t="str">
            <v>603</v>
          </cell>
          <cell r="P15042" t="str">
            <v>60529</v>
          </cell>
          <cell r="Q15042" t="str">
            <v>FC 202 400V 11</v>
          </cell>
          <cell r="R15042">
            <v>6614.5</v>
          </cell>
          <cell r="S15042" t="str">
            <v>TBD PL</v>
          </cell>
        </row>
        <row r="15043">
          <cell r="L15043" t="str">
            <v>136Z2180</v>
          </cell>
          <cell r="M15043" t="str">
            <v>FC-302P55KT5E21H2XGC7XXSXXXXANBXCXXXXDX</v>
          </cell>
          <cell r="N15043" t="str">
            <v>#</v>
          </cell>
          <cell r="O15043" t="str">
            <v>605</v>
          </cell>
          <cell r="P15043" t="str">
            <v>60034</v>
          </cell>
          <cell r="Q15043" t="str">
            <v>FC 302 400V 55</v>
          </cell>
          <cell r="R15043">
            <v>5167.1499999999996</v>
          </cell>
          <cell r="S15043" t="str">
            <v>TBD PL</v>
          </cell>
        </row>
        <row r="15044">
          <cell r="L15044" t="str">
            <v>136Z2400</v>
          </cell>
          <cell r="M15044" t="str">
            <v>FC-202P7K5T4E21H2XGXXXXSXXXXAQBXCXXXXDX</v>
          </cell>
          <cell r="N15044" t="str">
            <v>#</v>
          </cell>
          <cell r="O15044" t="str">
            <v>603</v>
          </cell>
          <cell r="P15044" t="str">
            <v>60528</v>
          </cell>
          <cell r="Q15044" t="str">
            <v>FC 202 400V 7,5</v>
          </cell>
          <cell r="R15044">
            <v>858.22</v>
          </cell>
          <cell r="S15044" t="str">
            <v>TBD PL</v>
          </cell>
        </row>
        <row r="15045">
          <cell r="L15045" t="str">
            <v>136Z2704</v>
          </cell>
          <cell r="M15045" t="str">
            <v>IPC102P5K5T2E21H2XGX3XXS043XAXBACXXXXDX</v>
          </cell>
          <cell r="N15045" t="str">
            <v>#</v>
          </cell>
          <cell r="O15045" t="str">
            <v>602</v>
          </cell>
          <cell r="P15045" t="str">
            <v>60388</v>
          </cell>
          <cell r="Q15045" t="str">
            <v>FC 102 200V 5,5</v>
          </cell>
          <cell r="R15045">
            <v>1760</v>
          </cell>
          <cell r="S15045" t="str">
            <v>TBD PL</v>
          </cell>
        </row>
        <row r="15046">
          <cell r="L15046" t="str">
            <v>136Z2727</v>
          </cell>
          <cell r="M15046" t="str">
            <v>IPC102P11KT2E21H2XGX3XXS043XAXBACXXXXDX</v>
          </cell>
          <cell r="N15046" t="str">
            <v>#</v>
          </cell>
          <cell r="O15046" t="str">
            <v>602</v>
          </cell>
          <cell r="P15046" t="str">
            <v>60390</v>
          </cell>
          <cell r="Q15046" t="str">
            <v>FC 102 200V 11</v>
          </cell>
          <cell r="R15046">
            <v>19344.189999999999</v>
          </cell>
          <cell r="S15046" t="str">
            <v>TBD PL</v>
          </cell>
        </row>
        <row r="15047">
          <cell r="L15047" t="str">
            <v>136Z2812</v>
          </cell>
          <cell r="M15047" t="str">
            <v>IPC102P4K0T6E21HXXGXXXXS043XAXBACXXXXDX</v>
          </cell>
          <cell r="N15047" t="str">
            <v>#</v>
          </cell>
          <cell r="O15047" t="str">
            <v>602</v>
          </cell>
          <cell r="P15047" t="str">
            <v>60366</v>
          </cell>
          <cell r="Q15047" t="str">
            <v>FC 102 600V 4</v>
          </cell>
          <cell r="R15047">
            <v>486</v>
          </cell>
          <cell r="S15047" t="str">
            <v>TBD PL</v>
          </cell>
        </row>
        <row r="15048">
          <cell r="L15048" t="str">
            <v>136Z3535</v>
          </cell>
          <cell r="M15048" t="str">
            <v>PNR202P3K7S2P3RH2XGXXSXSXXXXAXB0CXXXXDX</v>
          </cell>
          <cell r="N15048" t="str">
            <v>#</v>
          </cell>
          <cell r="O15048" t="str">
            <v>603</v>
          </cell>
          <cell r="P15048" t="str">
            <v>60622</v>
          </cell>
          <cell r="Q15048" t="str">
            <v>FC 202S200V 4,0</v>
          </cell>
          <cell r="R15048">
            <v>912</v>
          </cell>
          <cell r="S15048" t="str">
            <v>TBD PL</v>
          </cell>
        </row>
        <row r="15049">
          <cell r="L15049" t="str">
            <v>136Z3721</v>
          </cell>
          <cell r="M15049" t="str">
            <v>FC-202P7K5T2P66H2XGXXSXSXXXXAXBXCXXXXDX</v>
          </cell>
          <cell r="N15049" t="str">
            <v>#</v>
          </cell>
          <cell r="O15049" t="str">
            <v>603</v>
          </cell>
          <cell r="P15049" t="str">
            <v>60510</v>
          </cell>
          <cell r="Q15049" t="str">
            <v>FC 202 200V 7,5</v>
          </cell>
          <cell r="R15049">
            <v>2470.86</v>
          </cell>
          <cell r="S15049" t="str">
            <v>TBD PL</v>
          </cell>
        </row>
        <row r="15050">
          <cell r="L15050" t="str">
            <v>136Z4151</v>
          </cell>
          <cell r="M15050" t="str">
            <v>IPC102P5K5T4E21H2XGX3XXS043XAXBACXXXXDX</v>
          </cell>
          <cell r="N15050" t="str">
            <v>#</v>
          </cell>
          <cell r="O15050" t="str">
            <v>602</v>
          </cell>
          <cell r="P15050" t="str">
            <v>60360</v>
          </cell>
          <cell r="Q15050" t="str">
            <v>FC 102 400V 5,5</v>
          </cell>
          <cell r="R15050">
            <v>1358</v>
          </cell>
          <cell r="S15050" t="str">
            <v>TBD PL</v>
          </cell>
        </row>
        <row r="15051">
          <cell r="L15051" t="str">
            <v>136Z4253</v>
          </cell>
          <cell r="M15051" t="str">
            <v>7DB-038550-000025808</v>
          </cell>
          <cell r="N15051" t="str">
            <v>#</v>
          </cell>
          <cell r="O15051" t="str">
            <v>157</v>
          </cell>
          <cell r="P15051" t="str">
            <v>02544</v>
          </cell>
          <cell r="Q15051" t="str">
            <v>NXI 0385 500 V Open Brake</v>
          </cell>
          <cell r="R15051">
            <v>18510.12</v>
          </cell>
          <cell r="S15051" t="str">
            <v>TBD PL</v>
          </cell>
        </row>
        <row r="15052">
          <cell r="L15052" t="str">
            <v>136Z4316</v>
          </cell>
          <cell r="M15052" t="str">
            <v>MCD60950BT5S3X00CV1</v>
          </cell>
          <cell r="N15052" t="str">
            <v>#</v>
          </cell>
          <cell r="O15052" t="str">
            <v>145</v>
          </cell>
          <cell r="P15052" t="str">
            <v>04636</v>
          </cell>
          <cell r="Q15052" t="str">
            <v>MCD 6  0950</v>
          </cell>
          <cell r="R15052">
            <v>6650.7</v>
          </cell>
          <cell r="S15052" t="str">
            <v>TBD PL</v>
          </cell>
        </row>
        <row r="15053">
          <cell r="L15053" t="str">
            <v>136Z4330</v>
          </cell>
          <cell r="M15053" t="str">
            <v>MCD60654BT7S3X00CV2</v>
          </cell>
          <cell r="N15053" t="str">
            <v>#</v>
          </cell>
          <cell r="O15053" t="str">
            <v>145</v>
          </cell>
          <cell r="P15053" t="str">
            <v>04640</v>
          </cell>
          <cell r="Q15053" t="str">
            <v>MCD 6  0654</v>
          </cell>
          <cell r="R15053">
            <v>6895.4</v>
          </cell>
          <cell r="S15053" t="str">
            <v>TBD PL</v>
          </cell>
        </row>
        <row r="15054">
          <cell r="L15054" t="str">
            <v>136Z4331</v>
          </cell>
          <cell r="M15054" t="str">
            <v>MCD60736BT7S3X00CV2</v>
          </cell>
          <cell r="N15054" t="str">
            <v>#</v>
          </cell>
          <cell r="O15054" t="str">
            <v>145</v>
          </cell>
          <cell r="P15054" t="str">
            <v>04638</v>
          </cell>
          <cell r="Q15054" t="str">
            <v>MCD 6  0736</v>
          </cell>
          <cell r="R15054">
            <v>22830.95</v>
          </cell>
          <cell r="S15054" t="str">
            <v>TBD PL</v>
          </cell>
        </row>
        <row r="15055">
          <cell r="L15055" t="str">
            <v>136Z4332</v>
          </cell>
          <cell r="M15055" t="str">
            <v>MCD60950BT7S3X00CV2</v>
          </cell>
          <cell r="N15055" t="str">
            <v>#</v>
          </cell>
          <cell r="O15055" t="str">
            <v>145</v>
          </cell>
          <cell r="P15055" t="str">
            <v>04636</v>
          </cell>
          <cell r="Q15055" t="str">
            <v>MCD 6  0950</v>
          </cell>
          <cell r="R15055">
            <v>7161.42</v>
          </cell>
          <cell r="S15055" t="str">
            <v>TBD PL</v>
          </cell>
        </row>
        <row r="15056">
          <cell r="L15056" t="str">
            <v>136Z4353</v>
          </cell>
          <cell r="M15056" t="str">
            <v>FC-202P55KT4E3RH2XGCXXXSXXXXAXBXCXXXXDX</v>
          </cell>
          <cell r="N15056" t="str">
            <v>#</v>
          </cell>
          <cell r="O15056" t="str">
            <v>603</v>
          </cell>
          <cell r="P15056" t="str">
            <v>60536</v>
          </cell>
          <cell r="Q15056" t="str">
            <v>FC 202 400V 55</v>
          </cell>
          <cell r="R15056">
            <v>5291.58</v>
          </cell>
          <cell r="S15056" t="str">
            <v>TBD PL</v>
          </cell>
        </row>
        <row r="15057">
          <cell r="L15057" t="str">
            <v>136Z4696</v>
          </cell>
          <cell r="M15057" t="str">
            <v>DAA102P2K2T2E21H2XGXXXXSXXXXAXBXCXXXXDX</v>
          </cell>
          <cell r="N15057" t="str">
            <v>#</v>
          </cell>
          <cell r="O15057" t="str">
            <v>602</v>
          </cell>
          <cell r="P15057" t="str">
            <v>60352</v>
          </cell>
          <cell r="Q15057" t="str">
            <v>FC 102 200V 2,2</v>
          </cell>
          <cell r="R15057">
            <v>730</v>
          </cell>
          <cell r="S15057" t="str">
            <v>TBD PL</v>
          </cell>
        </row>
        <row r="15058">
          <cell r="L15058" t="str">
            <v>136Z4697</v>
          </cell>
          <cell r="M15058" t="str">
            <v>DAA102P3K7T2E21H2XGXXXXSXXXXAXBXCXXXXDX</v>
          </cell>
          <cell r="N15058" t="str">
            <v>#</v>
          </cell>
          <cell r="O15058" t="str">
            <v>602</v>
          </cell>
          <cell r="P15058" t="str">
            <v>60354</v>
          </cell>
          <cell r="Q15058" t="str">
            <v>FC 102 200V 3,7</v>
          </cell>
          <cell r="R15058">
            <v>412</v>
          </cell>
          <cell r="S15058" t="str">
            <v>TBD PL</v>
          </cell>
        </row>
        <row r="15059">
          <cell r="L15059" t="str">
            <v>136Z4698</v>
          </cell>
          <cell r="M15059" t="str">
            <v>DAA102P5K5T2P21H2XGXXXXSXXXXAXBXCXXXXDX</v>
          </cell>
          <cell r="N15059" t="str">
            <v>#</v>
          </cell>
          <cell r="O15059" t="str">
            <v>602</v>
          </cell>
          <cell r="P15059" t="str">
            <v>60388</v>
          </cell>
          <cell r="Q15059" t="str">
            <v>FC 102 200V 5,5</v>
          </cell>
          <cell r="R15059">
            <v>645</v>
          </cell>
          <cell r="S15059" t="str">
            <v>TBD PL</v>
          </cell>
        </row>
        <row r="15060">
          <cell r="L15060" t="str">
            <v>136Z4700</v>
          </cell>
          <cell r="M15060" t="str">
            <v>DAA102P11KT2P21H2XGXXXXSXXXXAXBXCXXXXDX</v>
          </cell>
          <cell r="N15060" t="str">
            <v>#</v>
          </cell>
          <cell r="O15060" t="str">
            <v>602</v>
          </cell>
          <cell r="P15060" t="str">
            <v>60390</v>
          </cell>
          <cell r="Q15060" t="str">
            <v>FC 102 200V 11</v>
          </cell>
          <cell r="R15060">
            <v>715</v>
          </cell>
          <cell r="S15060" t="str">
            <v>TBD PL</v>
          </cell>
        </row>
        <row r="15061">
          <cell r="L15061" t="str">
            <v>136Z4701</v>
          </cell>
          <cell r="M15061" t="str">
            <v>DAA102P15KT2P21H2XGXXXXSXXXXAXBXCXXXXDX</v>
          </cell>
          <cell r="N15061" t="str">
            <v>#</v>
          </cell>
          <cell r="O15061" t="str">
            <v>602</v>
          </cell>
          <cell r="P15061" t="str">
            <v>60391</v>
          </cell>
          <cell r="Q15061" t="str">
            <v>FC 102 200V 15</v>
          </cell>
          <cell r="R15061">
            <v>833</v>
          </cell>
          <cell r="S15061" t="str">
            <v>TBD PL</v>
          </cell>
        </row>
        <row r="15062">
          <cell r="L15062" t="str">
            <v>136Z4706</v>
          </cell>
          <cell r="M15062" t="str">
            <v>DAA102P30KT2P21H2XGXXXXSXXXXAXBXCXXXXDX</v>
          </cell>
          <cell r="N15062" t="str">
            <v>#</v>
          </cell>
          <cell r="O15062" t="str">
            <v>602</v>
          </cell>
          <cell r="P15062" t="str">
            <v>60394</v>
          </cell>
          <cell r="Q15062" t="str">
            <v>FC 102 200V 30</v>
          </cell>
          <cell r="R15062">
            <v>3702</v>
          </cell>
          <cell r="S15062" t="str">
            <v>TBD PL</v>
          </cell>
        </row>
        <row r="15063">
          <cell r="L15063" t="str">
            <v>136Z4713</v>
          </cell>
          <cell r="M15063" t="str">
            <v>DAA102P1K5T4E21H2XGXXXXSXXXXAXBXCXXXXDX</v>
          </cell>
          <cell r="N15063" t="str">
            <v>#</v>
          </cell>
          <cell r="O15063" t="str">
            <v>602</v>
          </cell>
          <cell r="P15063" t="str">
            <v>60356</v>
          </cell>
          <cell r="Q15063" t="str">
            <v>FC 102 400V 1,5</v>
          </cell>
          <cell r="R15063">
            <v>325</v>
          </cell>
          <cell r="S15063" t="str">
            <v>TBD PL</v>
          </cell>
        </row>
        <row r="15064">
          <cell r="L15064" t="str">
            <v>136Z4715</v>
          </cell>
          <cell r="M15064" t="str">
            <v>DAA102P2K2T4E21H2XGXXXXSXXXXAXBXCXXXXDX</v>
          </cell>
          <cell r="N15064" t="str">
            <v>#</v>
          </cell>
          <cell r="O15064" t="str">
            <v>602</v>
          </cell>
          <cell r="P15064" t="str">
            <v>60357</v>
          </cell>
          <cell r="Q15064" t="str">
            <v>FC 102 400V 2,2</v>
          </cell>
          <cell r="R15064">
            <v>670</v>
          </cell>
          <cell r="S15064" t="str">
            <v>TBD PL</v>
          </cell>
        </row>
        <row r="15065">
          <cell r="L15065" t="str">
            <v>136Z4717</v>
          </cell>
          <cell r="M15065" t="str">
            <v>DAA102P4K0T4E21H2XGXXXXSXXXXAXBXCXXXXDX</v>
          </cell>
          <cell r="N15065" t="str">
            <v>#</v>
          </cell>
          <cell r="O15065" t="str">
            <v>602</v>
          </cell>
          <cell r="P15065" t="str">
            <v>60359</v>
          </cell>
          <cell r="Q15065" t="str">
            <v>FC 102 400V 4</v>
          </cell>
          <cell r="R15065">
            <v>1035</v>
          </cell>
          <cell r="S15065" t="str">
            <v>TBD PL</v>
          </cell>
        </row>
        <row r="15066">
          <cell r="L15066" t="str">
            <v>136Z4719</v>
          </cell>
          <cell r="M15066" t="str">
            <v>DAA102P5K5T4E21H2XGXXXXSXXXXAXBXCXXXXDX</v>
          </cell>
          <cell r="N15066" t="str">
            <v>#</v>
          </cell>
          <cell r="O15066" t="str">
            <v>602</v>
          </cell>
          <cell r="P15066" t="str">
            <v>60360</v>
          </cell>
          <cell r="Q15066" t="str">
            <v>FC 102 400V 5,5</v>
          </cell>
          <cell r="R15066">
            <v>1580</v>
          </cell>
          <cell r="S15066" t="str">
            <v>TBD PL</v>
          </cell>
        </row>
        <row r="15067">
          <cell r="L15067" t="str">
            <v>136Z4721</v>
          </cell>
          <cell r="M15067" t="str">
            <v>DAA102P7K5T4E21H2XGXXXXSXXXXAXBXCXXXXDX</v>
          </cell>
          <cell r="N15067" t="str">
            <v>#</v>
          </cell>
          <cell r="O15067" t="str">
            <v>602</v>
          </cell>
          <cell r="P15067" t="str">
            <v>60361</v>
          </cell>
          <cell r="Q15067" t="str">
            <v>FC 102 400V 7,5</v>
          </cell>
          <cell r="R15067">
            <v>2000</v>
          </cell>
          <cell r="S15067" t="str">
            <v>TBD PL</v>
          </cell>
        </row>
        <row r="15068">
          <cell r="L15068" t="str">
            <v>136Z4723</v>
          </cell>
          <cell r="M15068" t="str">
            <v>DAA102P11KT4P21H2XGXXXXSXXXXAXBXCXXXXDX</v>
          </cell>
          <cell r="N15068" t="str">
            <v>#</v>
          </cell>
          <cell r="O15068" t="str">
            <v>602</v>
          </cell>
          <cell r="P15068" t="str">
            <v>60369</v>
          </cell>
          <cell r="Q15068" t="str">
            <v>FC 102 400V 11</v>
          </cell>
          <cell r="R15068">
            <v>5016</v>
          </cell>
          <cell r="S15068" t="str">
            <v>TBD PL</v>
          </cell>
        </row>
        <row r="15069">
          <cell r="L15069" t="str">
            <v>136Z4725</v>
          </cell>
          <cell r="M15069" t="str">
            <v>DAA102P15KT4P21H2XGXXXXSXXXXAXBXCXXXXDX</v>
          </cell>
          <cell r="N15069" t="str">
            <v>#</v>
          </cell>
          <cell r="O15069" t="str">
            <v>602</v>
          </cell>
          <cell r="P15069" t="str">
            <v>60370</v>
          </cell>
          <cell r="Q15069" t="str">
            <v>FC 102 400V 15</v>
          </cell>
          <cell r="R15069">
            <v>3822</v>
          </cell>
          <cell r="S15069" t="str">
            <v>TBD PL</v>
          </cell>
        </row>
        <row r="15070">
          <cell r="L15070" t="str">
            <v>136Z4728</v>
          </cell>
          <cell r="M15070" t="str">
            <v>DAA102P18KT4P21H2XGXXXXSXXXXAXBXCXXXXDX</v>
          </cell>
          <cell r="N15070" t="str">
            <v>#</v>
          </cell>
          <cell r="O15070" t="str">
            <v>602</v>
          </cell>
          <cell r="P15070" t="str">
            <v>60371</v>
          </cell>
          <cell r="Q15070" t="str">
            <v>FC 102 400V 18,5</v>
          </cell>
          <cell r="R15070">
            <v>1992</v>
          </cell>
          <cell r="S15070" t="str">
            <v>TBD PL</v>
          </cell>
        </row>
        <row r="15071">
          <cell r="L15071" t="str">
            <v>136Z4807</v>
          </cell>
          <cell r="M15071" t="str">
            <v>DAA102P22KT4P21H2XGXXXXSXXXXAXBXCXXXXDX</v>
          </cell>
          <cell r="N15071" t="str">
            <v>#</v>
          </cell>
          <cell r="O15071" t="str">
            <v>602</v>
          </cell>
          <cell r="P15071" t="str">
            <v>60372</v>
          </cell>
          <cell r="Q15071" t="str">
            <v>FC 102 400V 22</v>
          </cell>
          <cell r="R15071">
            <v>3092</v>
          </cell>
          <cell r="S15071" t="str">
            <v>TBD PL</v>
          </cell>
        </row>
        <row r="15072">
          <cell r="L15072" t="str">
            <v>136Z4809</v>
          </cell>
          <cell r="M15072" t="str">
            <v>DAA102P30KT4P21H2XGXXXXSXXXXAXBXCXXXXDX</v>
          </cell>
          <cell r="N15072" t="str">
            <v>#</v>
          </cell>
          <cell r="O15072" t="str">
            <v>602</v>
          </cell>
          <cell r="P15072" t="str">
            <v>60373</v>
          </cell>
          <cell r="Q15072" t="str">
            <v>FC 102 400V 30</v>
          </cell>
          <cell r="R15072">
            <v>8110</v>
          </cell>
          <cell r="S15072" t="str">
            <v>TBD PL</v>
          </cell>
        </row>
        <row r="15073">
          <cell r="L15073" t="str">
            <v>136Z4811</v>
          </cell>
          <cell r="M15073" t="str">
            <v>DAA102P37KT4P21H2XGXXXXSXXXXAXBXCXXXXDX</v>
          </cell>
          <cell r="N15073" t="str">
            <v>#</v>
          </cell>
          <cell r="O15073" t="str">
            <v>602</v>
          </cell>
          <cell r="P15073" t="str">
            <v>60374</v>
          </cell>
          <cell r="Q15073" t="str">
            <v>FC 102 400V 37</v>
          </cell>
          <cell r="R15073">
            <v>3297</v>
          </cell>
          <cell r="S15073" t="str">
            <v>TBD PL</v>
          </cell>
        </row>
        <row r="15074">
          <cell r="L15074" t="str">
            <v>136Z4813</v>
          </cell>
          <cell r="M15074" t="str">
            <v>DAA102P45KT4P21H2XGXXXXSXXXXAXBXCXXXXDX</v>
          </cell>
          <cell r="N15074" t="str">
            <v>#</v>
          </cell>
          <cell r="O15074" t="str">
            <v>602</v>
          </cell>
          <cell r="P15074" t="str">
            <v>60375</v>
          </cell>
          <cell r="Q15074" t="str">
            <v>FC 102 400V 45</v>
          </cell>
          <cell r="R15074">
            <v>4468</v>
          </cell>
          <cell r="S15074" t="str">
            <v>TBD PL</v>
          </cell>
        </row>
        <row r="15075">
          <cell r="L15075" t="str">
            <v>136Z4815</v>
          </cell>
          <cell r="M15075" t="str">
            <v>DAA102P55KT4P21H2XGXXXXSXXXXAXBXCXXXXDX</v>
          </cell>
          <cell r="N15075" t="str">
            <v>#</v>
          </cell>
          <cell r="O15075" t="str">
            <v>602</v>
          </cell>
          <cell r="P15075" t="str">
            <v>60376</v>
          </cell>
          <cell r="Q15075" t="str">
            <v>FC 102 400V 55</v>
          </cell>
          <cell r="R15075">
            <v>1237</v>
          </cell>
          <cell r="S15075" t="str">
            <v>TBD PL</v>
          </cell>
        </row>
        <row r="15076">
          <cell r="L15076" t="str">
            <v>136Z4830</v>
          </cell>
          <cell r="M15076" t="str">
            <v>DAA102P7K5T4E21H2XGX3XXSXXXXAXBXCXXXXDX</v>
          </cell>
          <cell r="N15076" t="str">
            <v>#</v>
          </cell>
          <cell r="O15076" t="str">
            <v>602</v>
          </cell>
          <cell r="P15076" t="str">
            <v>60361</v>
          </cell>
          <cell r="Q15076" t="str">
            <v>FC 102 400V 7,5</v>
          </cell>
          <cell r="R15076">
            <v>2351.25</v>
          </cell>
          <cell r="S15076" t="str">
            <v>TBD PL</v>
          </cell>
        </row>
        <row r="15077">
          <cell r="L15077" t="str">
            <v>136Z4834</v>
          </cell>
          <cell r="M15077" t="str">
            <v>DAA102P22KT4P21H2XGX3XXSXXXXAXBXCXXXXDX</v>
          </cell>
          <cell r="N15077" t="str">
            <v>#</v>
          </cell>
          <cell r="O15077" t="str">
            <v>602</v>
          </cell>
          <cell r="P15077" t="str">
            <v>60372</v>
          </cell>
          <cell r="Q15077" t="str">
            <v>FC 102 400V 22</v>
          </cell>
          <cell r="R15077">
            <v>3531</v>
          </cell>
          <cell r="S15077" t="str">
            <v>TBD PL</v>
          </cell>
        </row>
        <row r="15078">
          <cell r="L15078" t="str">
            <v>136Z5145</v>
          </cell>
          <cell r="M15078" t="str">
            <v>7DI-030050-000030579</v>
          </cell>
          <cell r="N15078" t="str">
            <v>#</v>
          </cell>
          <cell r="O15078" t="str">
            <v>123</v>
          </cell>
          <cell r="P15078" t="str">
            <v>02598</v>
          </cell>
          <cell r="Q15078" t="str">
            <v>NXI 0300 500 V Open INU</v>
          </cell>
          <cell r="R15078">
            <v>3953.18</v>
          </cell>
          <cell r="S15078" t="str">
            <v>TBD PL</v>
          </cell>
        </row>
        <row r="15079">
          <cell r="L15079" t="str">
            <v>136Z5382</v>
          </cell>
          <cell r="M15079" t="str">
            <v>FC-102P11KT4P21H2XGX3XXSXXXXAXBXCXXXXD1</v>
          </cell>
          <cell r="N15079" t="str">
            <v>#</v>
          </cell>
          <cell r="O15079" t="str">
            <v>602</v>
          </cell>
          <cell r="P15079" t="str">
            <v>60369</v>
          </cell>
          <cell r="Q15079" t="str">
            <v>FC 102 400V 11</v>
          </cell>
          <cell r="R15079">
            <v>0</v>
          </cell>
          <cell r="S15079" t="str">
            <v>TBD PL</v>
          </cell>
        </row>
        <row r="15080">
          <cell r="L15080" t="str">
            <v>136Z5640</v>
          </cell>
          <cell r="M15080" t="str">
            <v>FC-202P4K0T4E55H3XGX1SXSXXXXANBXCXXXXDX</v>
          </cell>
          <cell r="N15080" t="str">
            <v>#</v>
          </cell>
          <cell r="O15080" t="str">
            <v>603</v>
          </cell>
          <cell r="P15080" t="str">
            <v>60526</v>
          </cell>
          <cell r="Q15080" t="str">
            <v>FC 202 400V 4</v>
          </cell>
          <cell r="R15080">
            <v>3083.74</v>
          </cell>
          <cell r="S15080" t="str">
            <v>TBD PL</v>
          </cell>
        </row>
        <row r="15081">
          <cell r="L15081" t="str">
            <v>136Z5803</v>
          </cell>
          <cell r="M15081" t="str">
            <v>FC-202P1K5S2P66H2XGXXSXSXXXXAXBXCXXXXDX</v>
          </cell>
          <cell r="N15081" t="str">
            <v>#</v>
          </cell>
          <cell r="O15081" t="str">
            <v>603</v>
          </cell>
          <cell r="P15081" t="str">
            <v>60619</v>
          </cell>
          <cell r="Q15081" t="str">
            <v>FC 202S200V 1,5</v>
          </cell>
          <cell r="R15081">
            <v>1764.48</v>
          </cell>
          <cell r="S15081" t="str">
            <v>TBD PL</v>
          </cell>
        </row>
        <row r="15082">
          <cell r="L15082" t="str">
            <v>136Z5813</v>
          </cell>
          <cell r="M15082" t="str">
            <v>FC-202P22KT4P66H2TGXXSXSXXXXAXBXCXXXXDX</v>
          </cell>
          <cell r="N15082" t="str">
            <v>#</v>
          </cell>
          <cell r="O15082" t="str">
            <v>603</v>
          </cell>
          <cell r="P15082" t="str">
            <v>60532</v>
          </cell>
          <cell r="Q15082" t="str">
            <v>FC 202 400V 22</v>
          </cell>
          <cell r="R15082">
            <v>3658.82</v>
          </cell>
          <cell r="S15082" t="str">
            <v>TBD PL</v>
          </cell>
        </row>
        <row r="15083">
          <cell r="L15083" t="str">
            <v>136Z7246</v>
          </cell>
          <cell r="M15083" t="str">
            <v>7DA-170060-000015002</v>
          </cell>
          <cell r="N15083" t="str">
            <v>#</v>
          </cell>
          <cell r="O15083" t="str">
            <v>033</v>
          </cell>
          <cell r="P15083" t="str">
            <v>03604</v>
          </cell>
          <cell r="Q15083" t="str">
            <v>NX Liq 1700 690 V Open AFE</v>
          </cell>
          <cell r="R15083">
            <v>290684.89</v>
          </cell>
          <cell r="S15083" t="str">
            <v>TBD PL</v>
          </cell>
        </row>
        <row r="15084">
          <cell r="L15084" t="str">
            <v>136Z7980</v>
          </cell>
          <cell r="M15084" t="str">
            <v>7DP-073050-000031904</v>
          </cell>
          <cell r="N15084" t="str">
            <v>#</v>
          </cell>
          <cell r="O15084" t="str">
            <v>033</v>
          </cell>
          <cell r="P15084" t="str">
            <v>02778</v>
          </cell>
          <cell r="Q15084" t="str">
            <v>NX Liq 0730 500 V Open NXP</v>
          </cell>
          <cell r="R15084">
            <v>19567.189999999999</v>
          </cell>
          <cell r="S15084" t="str">
            <v>TBD PL</v>
          </cell>
        </row>
        <row r="15085">
          <cell r="L15085" t="str">
            <v>136Z8413</v>
          </cell>
          <cell r="M15085" t="str">
            <v>IPC102P2K2T4P3RH2XGX3SXS043XAXBACXXXXDX</v>
          </cell>
          <cell r="N15085" t="str">
            <v>#</v>
          </cell>
          <cell r="O15085" t="str">
            <v>602</v>
          </cell>
          <cell r="P15085" t="str">
            <v>60357</v>
          </cell>
          <cell r="Q15085" t="str">
            <v>FC 102 400V 2,2</v>
          </cell>
          <cell r="R15085">
            <v>950</v>
          </cell>
          <cell r="S15085" t="str">
            <v>TBD PL</v>
          </cell>
        </row>
        <row r="15086">
          <cell r="L15086" t="str">
            <v>136Z8415</v>
          </cell>
          <cell r="M15086" t="str">
            <v>IPC102P4K0T4P3RH2XGX3SXS043XAXBACXXXXDX</v>
          </cell>
          <cell r="N15086" t="str">
            <v>#</v>
          </cell>
          <cell r="O15086" t="str">
            <v>602</v>
          </cell>
          <cell r="P15086" t="str">
            <v>60359</v>
          </cell>
          <cell r="Q15086" t="str">
            <v>FC 102 400V 4</v>
          </cell>
          <cell r="R15086">
            <v>2480</v>
          </cell>
          <cell r="S15086" t="str">
            <v>TBD PL</v>
          </cell>
        </row>
        <row r="15087">
          <cell r="L15087" t="str">
            <v>136Z8520</v>
          </cell>
          <cell r="M15087" t="str">
            <v>FC-302P1K5T2E20H2XGXXXXSXXXXALBZCXXXXDX</v>
          </cell>
          <cell r="N15087" t="str">
            <v>#</v>
          </cell>
          <cell r="O15087" t="str">
            <v>605</v>
          </cell>
          <cell r="P15087" t="str">
            <v>60005</v>
          </cell>
          <cell r="Q15087" t="str">
            <v>FC 302 200V 1,5</v>
          </cell>
          <cell r="R15087">
            <v>809.08</v>
          </cell>
          <cell r="S15087" t="str">
            <v>TBD PL</v>
          </cell>
        </row>
        <row r="15088">
          <cell r="L15088" t="str">
            <v>136Z8521</v>
          </cell>
          <cell r="M15088" t="str">
            <v>FC-302P3K7T2E20H2XGXXXXSXXXXALBZCXXXXDX</v>
          </cell>
          <cell r="N15088" t="str">
            <v>#</v>
          </cell>
          <cell r="O15088" t="str">
            <v>605</v>
          </cell>
          <cell r="P15088" t="str">
            <v>60008</v>
          </cell>
          <cell r="Q15088" t="str">
            <v>FC 302 200V 3,7</v>
          </cell>
          <cell r="R15088">
            <v>2147.6999999999998</v>
          </cell>
          <cell r="S15088" t="str">
            <v>TBD PL</v>
          </cell>
        </row>
        <row r="15089">
          <cell r="L15089" t="str">
            <v>136Z8585</v>
          </cell>
          <cell r="M15089" t="str">
            <v>FC-302PK75T2E20H2XGXXXXSXXXXALBZCXXXXDX</v>
          </cell>
          <cell r="N15089" t="str">
            <v>#</v>
          </cell>
          <cell r="O15089" t="str">
            <v>605</v>
          </cell>
          <cell r="P15089" t="str">
            <v>60003</v>
          </cell>
          <cell r="Q15089" t="str">
            <v>FC 302 200V 0,75</v>
          </cell>
          <cell r="R15089">
            <v>2942.09</v>
          </cell>
          <cell r="S15089" t="str">
            <v>TBD PL</v>
          </cell>
        </row>
        <row r="15090">
          <cell r="L15090" t="str">
            <v>136Z8953</v>
          </cell>
          <cell r="M15090" t="str">
            <v>FC-102P15KT2P21H2XGC7XXSXXXXAXBXCXXXXDX</v>
          </cell>
          <cell r="N15090" t="str">
            <v>#</v>
          </cell>
          <cell r="O15090" t="str">
            <v>602</v>
          </cell>
          <cell r="P15090" t="str">
            <v>60391</v>
          </cell>
          <cell r="Q15090" t="str">
            <v>FC 102 200V 15</v>
          </cell>
          <cell r="R15090">
            <v>1419.7</v>
          </cell>
          <cell r="S15090" t="str">
            <v>TBD PL</v>
          </cell>
        </row>
        <row r="15091">
          <cell r="L15091" t="str">
            <v>136Z9377</v>
          </cell>
          <cell r="M15091" t="str">
            <v>FC-202P22KT6P66HXXGXXSXSXXXXAXBXCXXXXDX</v>
          </cell>
          <cell r="N15091" t="str">
            <v>#</v>
          </cell>
          <cell r="O15091" t="str">
            <v>603</v>
          </cell>
          <cell r="P15091" t="str">
            <v>60566</v>
          </cell>
          <cell r="Q15091" t="str">
            <v>FC 202 600V 22</v>
          </cell>
          <cell r="R15091">
            <v>2110.87</v>
          </cell>
          <cell r="S15091" t="str">
            <v>TBD PL</v>
          </cell>
        </row>
        <row r="15092">
          <cell r="L15092" t="str">
            <v>136Z9380</v>
          </cell>
          <cell r="M15092" t="str">
            <v>IVS102P30KT4E55H2XXX3SXSXXXXAXBXCXXXXDX</v>
          </cell>
          <cell r="N15092" t="str">
            <v>#</v>
          </cell>
          <cell r="O15092" t="str">
            <v>602</v>
          </cell>
          <cell r="P15092" t="str">
            <v>60373</v>
          </cell>
          <cell r="Q15092" t="str">
            <v>FC 102 400V 30</v>
          </cell>
          <cell r="R15092">
            <v>-0.01</v>
          </cell>
          <cell r="S15092" t="str">
            <v>TBD PL</v>
          </cell>
        </row>
        <row r="15093">
          <cell r="L15093" t="str">
            <v>136Z9393</v>
          </cell>
          <cell r="M15093" t="str">
            <v>7DN-200060-000030099</v>
          </cell>
          <cell r="N15093" t="str">
            <v>#</v>
          </cell>
          <cell r="O15093" t="str">
            <v>033</v>
          </cell>
          <cell r="P15093" t="str">
            <v>04020</v>
          </cell>
          <cell r="Q15093" t="str">
            <v>VacNXN Liq 2000A 690V OpenAFE</v>
          </cell>
          <cell r="R15093">
            <v>24915.97</v>
          </cell>
          <cell r="S15093" t="str">
            <v>TBD PL</v>
          </cell>
        </row>
        <row r="15094">
          <cell r="L15094" t="str">
            <v>139Z4703</v>
          </cell>
          <cell r="M15094" t="str">
            <v>DC-FILTER 160 A 318 UH LIQUID COOLED</v>
          </cell>
          <cell r="N15094" t="str">
            <v>#</v>
          </cell>
          <cell r="O15094" t="str">
            <v>950</v>
          </cell>
          <cell r="P15094" t="str">
            <v>07863</v>
          </cell>
          <cell r="Q15094" t="str">
            <v>General Trading Product</v>
          </cell>
          <cell r="R15094">
            <v>52363.23</v>
          </cell>
          <cell r="S15094" t="str">
            <v>TBD PL</v>
          </cell>
        </row>
        <row r="15095">
          <cell r="L15095" t="str">
            <v>141F0056</v>
          </cell>
          <cell r="M15095" t="str">
            <v>INV MOD YORK 230V 2HP</v>
          </cell>
          <cell r="N15095" t="str">
            <v>#</v>
          </cell>
          <cell r="O15095" t="str">
            <v>949</v>
          </cell>
          <cell r="P15095" t="str">
            <v>07791</v>
          </cell>
          <cell r="Q15095" t="str">
            <v>Vac Tailrd 2HP 230V INU Yo</v>
          </cell>
          <cell r="R15095">
            <v>2520</v>
          </cell>
          <cell r="S15095" t="str">
            <v>TBD PL</v>
          </cell>
        </row>
        <row r="15096">
          <cell r="L15096" t="str">
            <v>141F0057</v>
          </cell>
          <cell r="M15096" t="str">
            <v>INV MOD YORK 460V 2HP</v>
          </cell>
          <cell r="N15096" t="str">
            <v>#</v>
          </cell>
          <cell r="O15096" t="str">
            <v>948</v>
          </cell>
          <cell r="P15096" t="str">
            <v>07776</v>
          </cell>
          <cell r="Q15096" t="str">
            <v>VacXylem 5HP 460V</v>
          </cell>
          <cell r="R15096">
            <v>384975</v>
          </cell>
          <cell r="S15096" t="str">
            <v>TBD PL</v>
          </cell>
        </row>
        <row r="15097">
          <cell r="L15097" t="str">
            <v>141F0060</v>
          </cell>
          <cell r="M15097" t="str">
            <v>1HP 115V 1PH AQUABOOST II</v>
          </cell>
          <cell r="N15097" t="str">
            <v>#</v>
          </cell>
          <cell r="O15097" t="str">
            <v>949</v>
          </cell>
          <cell r="P15097" t="str">
            <v>07789</v>
          </cell>
          <cell r="Q15097" t="str">
            <v>Vac Tailrd 1HP 1ph115V FC Aq</v>
          </cell>
          <cell r="R15097">
            <v>38591.699999999997</v>
          </cell>
          <cell r="S15097" t="str">
            <v>TBD PL</v>
          </cell>
        </row>
        <row r="15098">
          <cell r="L15098" t="str">
            <v>141F0061</v>
          </cell>
          <cell r="M15098" t="str">
            <v>1HP 230V 1PH AQUABOOST II</v>
          </cell>
          <cell r="N15098" t="str">
            <v>#</v>
          </cell>
          <cell r="O15098" t="str">
            <v>949</v>
          </cell>
          <cell r="P15098" t="str">
            <v>07790</v>
          </cell>
          <cell r="Q15098" t="str">
            <v>Vac Tailrd 1HP 1ph230V FC Aq</v>
          </cell>
          <cell r="R15098">
            <v>35572.42</v>
          </cell>
          <cell r="S15098" t="str">
            <v>TBD PL</v>
          </cell>
        </row>
        <row r="15099">
          <cell r="L15099" t="str">
            <v>141F0062</v>
          </cell>
          <cell r="M15099" t="str">
            <v>2HP 230V 1PH AQUABOOST II</v>
          </cell>
          <cell r="N15099" t="str">
            <v>#</v>
          </cell>
          <cell r="O15099" t="str">
            <v>949</v>
          </cell>
          <cell r="P15099" t="str">
            <v>07793</v>
          </cell>
          <cell r="Q15099" t="str">
            <v>Vac Tailrd 2HP 1ph230V FC Aq</v>
          </cell>
          <cell r="R15099">
            <v>173990.04</v>
          </cell>
          <cell r="S15099" t="str">
            <v>TBD PL</v>
          </cell>
        </row>
        <row r="15100">
          <cell r="L15100" t="str">
            <v>141F1025</v>
          </cell>
          <cell r="M15100" t="str">
            <v>BRR-0013-LD-6 BRAKE RESISTOR 13A 690V</v>
          </cell>
          <cell r="N15100" t="str">
            <v>#</v>
          </cell>
          <cell r="O15100" t="str">
            <v>950</v>
          </cell>
          <cell r="P15100" t="str">
            <v>07856</v>
          </cell>
          <cell r="Q15100" t="str">
            <v>Dynamic Braking products</v>
          </cell>
          <cell r="R15100">
            <v>10126.549999999999</v>
          </cell>
          <cell r="S15100" t="str">
            <v>TBD PL</v>
          </cell>
        </row>
        <row r="15101">
          <cell r="L15101" t="str">
            <v>141F1034</v>
          </cell>
          <cell r="M15101" t="str">
            <v>BRR-0031-LD-5 BRAKE RESISTOR 31A 500V</v>
          </cell>
          <cell r="N15101" t="str">
            <v>#</v>
          </cell>
          <cell r="O15101" t="str">
            <v>950</v>
          </cell>
          <cell r="P15101" t="str">
            <v>07856</v>
          </cell>
          <cell r="Q15101" t="str">
            <v>Dynamic Braking products</v>
          </cell>
          <cell r="R15101">
            <v>1583.93</v>
          </cell>
          <cell r="S15101" t="str">
            <v>TBD PL</v>
          </cell>
        </row>
        <row r="15102">
          <cell r="L15102" t="str">
            <v>141F1057</v>
          </cell>
          <cell r="M15102" t="str">
            <v>BRR-0208-HD-6, BREAK RES 208A 690V</v>
          </cell>
          <cell r="N15102" t="str">
            <v>#</v>
          </cell>
          <cell r="O15102" t="str">
            <v>950</v>
          </cell>
          <cell r="P15102" t="str">
            <v>07856</v>
          </cell>
          <cell r="Q15102" t="str">
            <v>Dynamic Braking products</v>
          </cell>
          <cell r="R15102">
            <v>1643.06</v>
          </cell>
          <cell r="S15102" t="str">
            <v>TBD PL</v>
          </cell>
        </row>
        <row r="15103">
          <cell r="L15103" t="str">
            <v>141F1066</v>
          </cell>
          <cell r="M15103" t="str">
            <v>BRR-0730-HD-5, BREAK RES 730A 500V</v>
          </cell>
          <cell r="N15103" t="str">
            <v>#</v>
          </cell>
          <cell r="O15103" t="str">
            <v>950</v>
          </cell>
          <cell r="P15103" t="str">
            <v>07856</v>
          </cell>
          <cell r="Q15103" t="str">
            <v>Dynamic Braking products</v>
          </cell>
          <cell r="R15103">
            <v>5018.6099999999997</v>
          </cell>
          <cell r="S15103" t="str">
            <v>TBD PL</v>
          </cell>
        </row>
        <row r="15104">
          <cell r="L15104" t="str">
            <v>141F1240</v>
          </cell>
          <cell r="M15104" t="str">
            <v>REG-0018-5-0-P, LCL 18A 500V IP00 AN</v>
          </cell>
          <cell r="N15104" t="str">
            <v>#</v>
          </cell>
          <cell r="O15104" t="str">
            <v>950</v>
          </cell>
          <cell r="P15104" t="str">
            <v>07863</v>
          </cell>
          <cell r="Q15104" t="str">
            <v>General Trading Product</v>
          </cell>
          <cell r="R15104">
            <v>2713.5</v>
          </cell>
          <cell r="S15104" t="str">
            <v>TBD PL</v>
          </cell>
        </row>
        <row r="15105">
          <cell r="L15105" t="str">
            <v>141F1248</v>
          </cell>
          <cell r="M15105" t="str">
            <v>REG-0110-5-0-P REG FILT 110A 500V IP00</v>
          </cell>
          <cell r="N15105" t="str">
            <v>#</v>
          </cell>
          <cell r="O15105" t="str">
            <v>950</v>
          </cell>
          <cell r="P15105" t="str">
            <v>07863</v>
          </cell>
          <cell r="Q15105" t="str">
            <v>General Trading Product</v>
          </cell>
          <cell r="R15105">
            <v>5580.24</v>
          </cell>
          <cell r="S15105" t="str">
            <v>TBD PL</v>
          </cell>
        </row>
        <row r="15106">
          <cell r="L15106" t="str">
            <v>141F1325</v>
          </cell>
          <cell r="M15106" t="str">
            <v>RLC-1640-6-0, LIQ_COOL LCL-FILT</v>
          </cell>
          <cell r="N15106" t="str">
            <v>#</v>
          </cell>
          <cell r="O15106" t="str">
            <v>950</v>
          </cell>
          <cell r="P15106" t="str">
            <v>07863</v>
          </cell>
          <cell r="Q15106" t="str">
            <v>General Trading Product</v>
          </cell>
          <cell r="R15106">
            <v>112644</v>
          </cell>
          <cell r="S15106" t="str">
            <v>TBD PL</v>
          </cell>
        </row>
        <row r="15107">
          <cell r="L15107" t="str">
            <v>141F1357</v>
          </cell>
          <cell r="M15107" t="str">
            <v>SIN-0052-6-0-P,SINE-FILT 52A 690V IP00</v>
          </cell>
          <cell r="N15107" t="str">
            <v>#</v>
          </cell>
          <cell r="O15107" t="str">
            <v>950</v>
          </cell>
          <cell r="P15107" t="str">
            <v>07861</v>
          </cell>
          <cell r="Q15107" t="str">
            <v>Sinusoidal  Filter  products</v>
          </cell>
          <cell r="R15107">
            <v>1541.17</v>
          </cell>
          <cell r="S15107" t="str">
            <v>TBD PL</v>
          </cell>
        </row>
        <row r="15108">
          <cell r="L15108" t="str">
            <v>141F1362</v>
          </cell>
          <cell r="M15108" t="str">
            <v>SIN-0085-6-0-P,SINE-FILT 85A 690V IP00</v>
          </cell>
          <cell r="N15108" t="str">
            <v>#</v>
          </cell>
          <cell r="O15108" t="str">
            <v>950</v>
          </cell>
          <cell r="P15108" t="str">
            <v>07861</v>
          </cell>
          <cell r="Q15108" t="str">
            <v>Sinusoidal  Filter  products</v>
          </cell>
          <cell r="R15108">
            <v>2366.3200000000002</v>
          </cell>
          <cell r="S15108" t="str">
            <v>TBD PL</v>
          </cell>
        </row>
        <row r="15109">
          <cell r="L15109" t="str">
            <v>141F1376</v>
          </cell>
          <cell r="M15109" t="str">
            <v>SIN-1180-6-0-P,SINE-FILT 1180A 690V IP00</v>
          </cell>
          <cell r="N15109" t="str">
            <v>#</v>
          </cell>
          <cell r="O15109" t="str">
            <v>950</v>
          </cell>
          <cell r="P15109" t="str">
            <v>07861</v>
          </cell>
          <cell r="Q15109" t="str">
            <v>Sinusoidal  Filter  products</v>
          </cell>
          <cell r="R15109">
            <v>61661.32</v>
          </cell>
          <cell r="S15109" t="str">
            <v>TBD PL</v>
          </cell>
        </row>
        <row r="15110">
          <cell r="L15110" t="str">
            <v>141F1401</v>
          </cell>
          <cell r="M15110" t="str">
            <v>REPL PCA CNTRL X4C</v>
          </cell>
          <cell r="N15110" t="str">
            <v>#</v>
          </cell>
          <cell r="O15110" t="str">
            <v>170</v>
          </cell>
          <cell r="P15110" t="str">
            <v>07838</v>
          </cell>
          <cell r="Q15110" t="str">
            <v>Spare parts USA</v>
          </cell>
          <cell r="R15110">
            <v>2054.4</v>
          </cell>
          <cell r="S15110" t="str">
            <v>TBD PL</v>
          </cell>
        </row>
        <row r="15111">
          <cell r="L15111" t="str">
            <v>141F1408</v>
          </cell>
          <cell r="M15111" t="str">
            <v>REPL PCA PWR X4_5 V4 30HP CC</v>
          </cell>
          <cell r="N15111" t="str">
            <v>#</v>
          </cell>
          <cell r="O15111" t="str">
            <v>170</v>
          </cell>
          <cell r="P15111" t="str">
            <v>07838</v>
          </cell>
          <cell r="Q15111" t="str">
            <v>Spare parts USA</v>
          </cell>
          <cell r="R15111">
            <v>0</v>
          </cell>
          <cell r="S15111" t="str">
            <v>TBD PL</v>
          </cell>
        </row>
        <row r="15112">
          <cell r="L15112" t="str">
            <v>141F1423</v>
          </cell>
          <cell r="M15112" t="str">
            <v>REPL PCA CNTRL X5 CC</v>
          </cell>
          <cell r="N15112" t="str">
            <v>#</v>
          </cell>
          <cell r="O15112" t="str">
            <v>170</v>
          </cell>
          <cell r="P15112" t="str">
            <v>07838</v>
          </cell>
          <cell r="Q15112" t="str">
            <v>Spare parts USA</v>
          </cell>
          <cell r="R15112">
            <v>-831.89</v>
          </cell>
          <cell r="S15112" t="str">
            <v>TBD PL</v>
          </cell>
        </row>
        <row r="15113">
          <cell r="L15113" t="str">
            <v>141F1425</v>
          </cell>
          <cell r="M15113" t="str">
            <v>REPL PCA PWT INTFC X4_5 T4 CC</v>
          </cell>
          <cell r="N15113" t="str">
            <v>#</v>
          </cell>
          <cell r="O15113" t="str">
            <v>170</v>
          </cell>
          <cell r="P15113" t="str">
            <v>07838</v>
          </cell>
          <cell r="Q15113" t="str">
            <v>Spare parts USA</v>
          </cell>
          <cell r="R15113">
            <v>0</v>
          </cell>
          <cell r="S15113" t="str">
            <v>TBD PL</v>
          </cell>
        </row>
        <row r="15114">
          <cell r="L15114" t="str">
            <v>141F1430</v>
          </cell>
          <cell r="M15114" t="str">
            <v>REPL PCA PWR INTFC X4_5 T5 CC</v>
          </cell>
          <cell r="N15114" t="str">
            <v>#</v>
          </cell>
          <cell r="O15114" t="str">
            <v>170</v>
          </cell>
          <cell r="P15114" t="str">
            <v>07838</v>
          </cell>
          <cell r="Q15114" t="str">
            <v>Spare parts USA</v>
          </cell>
          <cell r="R15114">
            <v>7235.98</v>
          </cell>
          <cell r="S15114" t="str">
            <v>TBD PL</v>
          </cell>
        </row>
        <row r="15115">
          <cell r="L15115" t="str">
            <v>141F1442</v>
          </cell>
          <cell r="M15115" t="str">
            <v>REPL PCA PWR X4_5 V4 10HP CC</v>
          </cell>
          <cell r="N15115" t="str">
            <v>#</v>
          </cell>
          <cell r="O15115" t="str">
            <v>170</v>
          </cell>
          <cell r="P15115" t="str">
            <v>07838</v>
          </cell>
          <cell r="Q15115" t="str">
            <v>Spare parts USA</v>
          </cell>
          <cell r="R15115">
            <v>1366.92</v>
          </cell>
          <cell r="S15115" t="str">
            <v>TBD PL</v>
          </cell>
        </row>
        <row r="15116">
          <cell r="L15116" t="str">
            <v>141F1450</v>
          </cell>
          <cell r="M15116" t="str">
            <v>REPL EP+ MOD BD 575V T5 X4 CC</v>
          </cell>
          <cell r="N15116" t="str">
            <v>#</v>
          </cell>
          <cell r="O15116" t="str">
            <v>170</v>
          </cell>
          <cell r="P15116" t="str">
            <v>07838</v>
          </cell>
          <cell r="Q15116" t="str">
            <v>Spare parts USA</v>
          </cell>
          <cell r="R15116">
            <v>4283.62</v>
          </cell>
          <cell r="S15116" t="str">
            <v>TBD PL</v>
          </cell>
        </row>
        <row r="15117">
          <cell r="L15117" t="str">
            <v>141F1451</v>
          </cell>
          <cell r="M15117" t="str">
            <v>REPL PCA PWR XF4 S2 230V 10HP 1PH CC</v>
          </cell>
          <cell r="N15117" t="str">
            <v>#</v>
          </cell>
          <cell r="O15117" t="str">
            <v>170</v>
          </cell>
          <cell r="P15117" t="str">
            <v>07838</v>
          </cell>
          <cell r="Q15117" t="str">
            <v>Spare parts USA</v>
          </cell>
          <cell r="R15117">
            <v>0</v>
          </cell>
          <cell r="S15117" t="str">
            <v>TBD PL</v>
          </cell>
        </row>
        <row r="15118">
          <cell r="L15118" t="str">
            <v>141F1492</v>
          </cell>
          <cell r="M15118" t="str">
            <v>REPL FAN X4 T0 POWER BOARD</v>
          </cell>
          <cell r="N15118" t="str">
            <v>#</v>
          </cell>
          <cell r="O15118" t="str">
            <v>170</v>
          </cell>
          <cell r="P15118" t="str">
            <v>07838</v>
          </cell>
          <cell r="Q15118" t="str">
            <v>Spare parts USA</v>
          </cell>
          <cell r="R15118">
            <v>688.66</v>
          </cell>
          <cell r="S15118" t="str">
            <v>TBD PL</v>
          </cell>
        </row>
        <row r="15119">
          <cell r="L15119" t="str">
            <v>141F1494</v>
          </cell>
          <cell r="M15119" t="str">
            <v>REPL FAN ASSY X SERIES T3/T4</v>
          </cell>
          <cell r="N15119" t="str">
            <v>#</v>
          </cell>
          <cell r="O15119" t="str">
            <v>170</v>
          </cell>
          <cell r="P15119" t="str">
            <v>07838</v>
          </cell>
          <cell r="Q15119" t="str">
            <v>Spare parts USA</v>
          </cell>
          <cell r="R15119">
            <v>233.51</v>
          </cell>
          <cell r="S15119" t="str">
            <v>TBD PL</v>
          </cell>
        </row>
        <row r="15120">
          <cell r="L15120" t="str">
            <v>141F2106</v>
          </cell>
          <cell r="M15120" t="str">
            <v>FRONT COVER</v>
          </cell>
          <cell r="N15120" t="str">
            <v>#</v>
          </cell>
          <cell r="O15120" t="str">
            <v>170</v>
          </cell>
          <cell r="P15120" t="str">
            <v>03812</v>
          </cell>
          <cell r="Q15120" t="str">
            <v>Vacon spares</v>
          </cell>
          <cell r="R15120">
            <v>369.35</v>
          </cell>
          <cell r="S15120" t="str">
            <v>TBD PL</v>
          </cell>
        </row>
        <row r="15121">
          <cell r="L15121" t="str">
            <v>141F2712</v>
          </cell>
          <cell r="M15121" t="str">
            <v>REPL PCA 150HP MOD X4/X5 460V CC</v>
          </cell>
          <cell r="N15121" t="str">
            <v>#</v>
          </cell>
          <cell r="O15121" t="str">
            <v>170</v>
          </cell>
          <cell r="P15121" t="str">
            <v>07838</v>
          </cell>
          <cell r="Q15121" t="str">
            <v>Spare parts USA</v>
          </cell>
          <cell r="R15121">
            <v>3129.9</v>
          </cell>
          <cell r="S15121" t="str">
            <v>TBD PL</v>
          </cell>
        </row>
        <row r="15122">
          <cell r="L15122" t="str">
            <v>141F3531</v>
          </cell>
          <cell r="M15122" t="str">
            <v>EXTERNAL FAN ASSEMBLY V100X</v>
          </cell>
          <cell r="N15122" t="str">
            <v>#</v>
          </cell>
          <cell r="O15122" t="str">
            <v>170</v>
          </cell>
          <cell r="P15122" t="str">
            <v>03812</v>
          </cell>
          <cell r="Q15122" t="str">
            <v>Vacon spares</v>
          </cell>
          <cell r="R15122">
            <v>3484.74</v>
          </cell>
          <cell r="S15122" t="str">
            <v>TBD PL</v>
          </cell>
        </row>
        <row r="15123">
          <cell r="L15123" t="str">
            <v>141F3532</v>
          </cell>
          <cell r="M15123" t="str">
            <v>EXTERNAL FAN ASS. V100X MM06</v>
          </cell>
          <cell r="N15123" t="str">
            <v>#</v>
          </cell>
          <cell r="O15123" t="str">
            <v>170</v>
          </cell>
          <cell r="P15123" t="str">
            <v>03812</v>
          </cell>
          <cell r="Q15123" t="str">
            <v>Vacon spares</v>
          </cell>
          <cell r="R15123">
            <v>454.99</v>
          </cell>
          <cell r="S15123" t="str">
            <v>TBD PL</v>
          </cell>
        </row>
        <row r="15124">
          <cell r="L15124" t="str">
            <v>141F3625</v>
          </cell>
          <cell r="M15124" t="str">
            <v>REPL PCA KEYPAD RSI S4 S0/S2</v>
          </cell>
          <cell r="N15124" t="str">
            <v>#</v>
          </cell>
          <cell r="O15124" t="str">
            <v>170</v>
          </cell>
          <cell r="P15124" t="str">
            <v>07838</v>
          </cell>
          <cell r="Q15124" t="str">
            <v>Spare parts USA</v>
          </cell>
          <cell r="R15124">
            <v>1583.1</v>
          </cell>
          <cell r="S15124" t="str">
            <v>TBD PL</v>
          </cell>
        </row>
        <row r="15125">
          <cell r="L15125" t="str">
            <v>141F3626</v>
          </cell>
          <cell r="M15125" t="str">
            <v>REPL PCA KEYPAD RSI S4 S1</v>
          </cell>
          <cell r="N15125" t="str">
            <v>#</v>
          </cell>
          <cell r="O15125" t="str">
            <v>170</v>
          </cell>
          <cell r="P15125" t="str">
            <v>07838</v>
          </cell>
          <cell r="Q15125" t="str">
            <v>Spare parts USA</v>
          </cell>
          <cell r="R15125">
            <v>329.18</v>
          </cell>
          <cell r="S15125" t="str">
            <v>TBD PL</v>
          </cell>
        </row>
        <row r="15126">
          <cell r="L15126" t="str">
            <v>141F3980</v>
          </cell>
          <cell r="M15126" t="str">
            <v>REPL FAN ASSY WF2_X4 SIZE 6</v>
          </cell>
          <cell r="N15126" t="str">
            <v>#</v>
          </cell>
          <cell r="O15126" t="str">
            <v>170</v>
          </cell>
          <cell r="P15126" t="str">
            <v>07838</v>
          </cell>
          <cell r="Q15126" t="str">
            <v>Spare parts USA</v>
          </cell>
          <cell r="R15126">
            <v>3924.92</v>
          </cell>
          <cell r="S15126" t="str">
            <v>TBD PL</v>
          </cell>
        </row>
        <row r="15127">
          <cell r="L15127" t="str">
            <v>141F3981</v>
          </cell>
          <cell r="M15127" t="str">
            <v>REPL FAN KIT X4_X5</v>
          </cell>
          <cell r="N15127" t="str">
            <v>#</v>
          </cell>
          <cell r="O15127" t="str">
            <v>170</v>
          </cell>
          <cell r="P15127" t="str">
            <v>07838</v>
          </cell>
          <cell r="Q15127" t="str">
            <v>Spare parts USA</v>
          </cell>
          <cell r="R15127">
            <v>1393.93</v>
          </cell>
          <cell r="S15127" t="str">
            <v>TBD PL</v>
          </cell>
        </row>
        <row r="15128">
          <cell r="L15128" t="str">
            <v>141F4046</v>
          </cell>
          <cell r="M15128" t="str">
            <v>REPL PCA BLK KEYPAD RSI S3 S4 S5</v>
          </cell>
          <cell r="N15128" t="str">
            <v>#</v>
          </cell>
          <cell r="O15128" t="str">
            <v>170</v>
          </cell>
          <cell r="P15128" t="str">
            <v>07838</v>
          </cell>
          <cell r="Q15128" t="str">
            <v>Spare parts USA</v>
          </cell>
          <cell r="R15128">
            <v>184.8</v>
          </cell>
          <cell r="S15128" t="str">
            <v>TBD PL</v>
          </cell>
        </row>
        <row r="15129">
          <cell r="L15129" t="str">
            <v>141F4047</v>
          </cell>
          <cell r="M15129" t="str">
            <v>REPL PCA KEYPAD RSI S4 INTF</v>
          </cell>
          <cell r="N15129" t="str">
            <v>#</v>
          </cell>
          <cell r="O15129" t="str">
            <v>170</v>
          </cell>
          <cell r="P15129" t="str">
            <v>07838</v>
          </cell>
          <cell r="Q15129" t="str">
            <v>Spare parts USA</v>
          </cell>
          <cell r="R15129">
            <v>1397.99</v>
          </cell>
          <cell r="S15129" t="str">
            <v>TBD PL</v>
          </cell>
        </row>
        <row r="15130">
          <cell r="L15130" t="str">
            <v>141F4051</v>
          </cell>
          <cell r="M15130" t="str">
            <v>REPL PCA KEYPAD RSI S4 REMOTE</v>
          </cell>
          <cell r="N15130" t="str">
            <v>#</v>
          </cell>
          <cell r="O15130" t="str">
            <v>170</v>
          </cell>
          <cell r="P15130" t="str">
            <v>07838</v>
          </cell>
          <cell r="Q15130" t="str">
            <v>Spare parts USA</v>
          </cell>
          <cell r="R15130">
            <v>4457.16</v>
          </cell>
          <cell r="S15130" t="str">
            <v>TBD PL</v>
          </cell>
        </row>
        <row r="15131">
          <cell r="L15131" t="str">
            <v>141F4128</v>
          </cell>
          <cell r="M15131" t="str">
            <v>REPL PCA KEYPAD X4 S0/S2</v>
          </cell>
          <cell r="N15131" t="str">
            <v>#</v>
          </cell>
          <cell r="O15131" t="str">
            <v>170</v>
          </cell>
          <cell r="P15131" t="str">
            <v>07838</v>
          </cell>
          <cell r="Q15131" t="str">
            <v>Spare parts USA</v>
          </cell>
          <cell r="R15131">
            <v>6324.59</v>
          </cell>
          <cell r="S15131" t="str">
            <v>TBD PL</v>
          </cell>
        </row>
        <row r="15132">
          <cell r="L15132" t="str">
            <v>141F4129</v>
          </cell>
          <cell r="M15132" t="str">
            <v>REPL PCA KEYPAD X S1 CC</v>
          </cell>
          <cell r="N15132" t="str">
            <v>#</v>
          </cell>
          <cell r="O15132" t="str">
            <v>170</v>
          </cell>
          <cell r="P15132" t="str">
            <v>07838</v>
          </cell>
          <cell r="Q15132" t="str">
            <v>Spare parts USA</v>
          </cell>
          <cell r="R15132">
            <v>3704.21</v>
          </cell>
          <cell r="S15132" t="str">
            <v>TBD PL</v>
          </cell>
        </row>
        <row r="15133">
          <cell r="L15133" t="str">
            <v>141F4130</v>
          </cell>
          <cell r="M15133" t="str">
            <v>REPL PCA KEYPAD X4 S3</v>
          </cell>
          <cell r="N15133" t="str">
            <v>#</v>
          </cell>
          <cell r="O15133" t="str">
            <v>170</v>
          </cell>
          <cell r="P15133" t="str">
            <v>07838</v>
          </cell>
          <cell r="Q15133" t="str">
            <v>Spare parts USA</v>
          </cell>
          <cell r="R15133">
            <v>837.97</v>
          </cell>
          <cell r="S15133" t="str">
            <v>TBD PL</v>
          </cell>
        </row>
        <row r="15134">
          <cell r="L15134" t="str">
            <v>141F4176</v>
          </cell>
          <cell r="M15134" t="str">
            <v>VACON-PAN-HMGR-MC05-X</v>
          </cell>
          <cell r="N15134" t="str">
            <v>#</v>
          </cell>
          <cell r="O15134" t="str">
            <v>124</v>
          </cell>
          <cell r="P15134" t="str">
            <v>07820</v>
          </cell>
          <cell r="Q15134" t="str">
            <v>Keypad options</v>
          </cell>
          <cell r="R15134">
            <v>9006.89</v>
          </cell>
          <cell r="S15134" t="str">
            <v>TBD PL</v>
          </cell>
        </row>
        <row r="15135">
          <cell r="L15135" t="str">
            <v>141F4185</v>
          </cell>
          <cell r="M15135" t="str">
            <v>VACON100 MM4 MAIN SWITCH OPTION</v>
          </cell>
          <cell r="N15135" t="str">
            <v>#</v>
          </cell>
          <cell r="O15135" t="str">
            <v>124</v>
          </cell>
          <cell r="P15135" t="str">
            <v>03811</v>
          </cell>
          <cell r="Q15135" t="str">
            <v>Vacon options</v>
          </cell>
          <cell r="R15135">
            <v>1028.8499999999999</v>
          </cell>
          <cell r="S15135" t="str">
            <v>TBD PL</v>
          </cell>
        </row>
        <row r="15136">
          <cell r="L15136" t="str">
            <v>141F4186</v>
          </cell>
          <cell r="M15136" t="str">
            <v>VACON100 MM5 MAIN SWITCH OPTION</v>
          </cell>
          <cell r="N15136" t="str">
            <v>#</v>
          </cell>
          <cell r="O15136" t="str">
            <v>124</v>
          </cell>
          <cell r="P15136" t="str">
            <v>03811</v>
          </cell>
          <cell r="Q15136" t="str">
            <v>Vacon options</v>
          </cell>
          <cell r="R15136">
            <v>1041.26</v>
          </cell>
          <cell r="S15136" t="str">
            <v>TBD PL</v>
          </cell>
        </row>
        <row r="15137">
          <cell r="L15137" t="str">
            <v>141F4233</v>
          </cell>
          <cell r="M15137" t="str">
            <v>VACON100 MM5 AUXILIARY FRAME HEATER</v>
          </cell>
          <cell r="N15137" t="str">
            <v>#</v>
          </cell>
          <cell r="O15137" t="str">
            <v>124</v>
          </cell>
          <cell r="P15137" t="str">
            <v>07817</v>
          </cell>
          <cell r="Q15137" t="str">
            <v>Enclosure options</v>
          </cell>
          <cell r="R15137">
            <v>602.64</v>
          </cell>
          <cell r="S15137" t="str">
            <v>TBD PL</v>
          </cell>
        </row>
        <row r="15138">
          <cell r="L15138" t="str">
            <v>141F4649</v>
          </cell>
          <cell r="M15138" t="str">
            <v>X5 ETHERNET OPTION BOARD</v>
          </cell>
          <cell r="N15138" t="str">
            <v>#</v>
          </cell>
          <cell r="O15138" t="str">
            <v>124</v>
          </cell>
          <cell r="P15138" t="str">
            <v>07828</v>
          </cell>
          <cell r="Q15138" t="str">
            <v>General Option Product USA</v>
          </cell>
          <cell r="R15138">
            <v>11890.97</v>
          </cell>
          <cell r="S15138" t="str">
            <v>TBD PL</v>
          </cell>
        </row>
        <row r="15139">
          <cell r="L15139" t="str">
            <v>141F4660</v>
          </cell>
          <cell r="M15139" t="str">
            <v>REM KEYPAD X PANEL MT S0-2</v>
          </cell>
          <cell r="N15139" t="str">
            <v>#</v>
          </cell>
          <cell r="O15139" t="str">
            <v>124</v>
          </cell>
          <cell r="P15139" t="str">
            <v>07828</v>
          </cell>
          <cell r="Q15139" t="str">
            <v>General Option Product USA</v>
          </cell>
          <cell r="R15139">
            <v>340.05</v>
          </cell>
          <cell r="S15139" t="str">
            <v>TBD PL</v>
          </cell>
        </row>
        <row r="15140">
          <cell r="L15140" t="str">
            <v>141F6820</v>
          </cell>
          <cell r="M15140" t="str">
            <v>PRE CHARGE UNIT 4160V/480V</v>
          </cell>
          <cell r="N15140" t="str">
            <v>#</v>
          </cell>
          <cell r="O15140" t="str">
            <v>978</v>
          </cell>
          <cell r="P15140" t="str">
            <v>10442</v>
          </cell>
          <cell r="Q15140" t="str">
            <v>H300 (Vacon 3000)</v>
          </cell>
          <cell r="R15140">
            <v>0</v>
          </cell>
          <cell r="S15140" t="str">
            <v>TBD PL</v>
          </cell>
        </row>
        <row r="15141">
          <cell r="L15141" t="str">
            <v>141F6833</v>
          </cell>
          <cell r="M15141" t="str">
            <v>DUT-0025-6-0 DU/DT 25A 690V IP00</v>
          </cell>
          <cell r="N15141" t="str">
            <v>#</v>
          </cell>
          <cell r="O15141" t="str">
            <v>950</v>
          </cell>
          <cell r="P15141" t="str">
            <v>07859</v>
          </cell>
          <cell r="Q15141" t="str">
            <v>du/dt Filter  products</v>
          </cell>
          <cell r="R15141">
            <v>405.96</v>
          </cell>
          <cell r="S15141" t="str">
            <v>TBD PL</v>
          </cell>
        </row>
        <row r="15142">
          <cell r="L15142" t="str">
            <v>141F7028</v>
          </cell>
          <cell r="M15142" t="str">
            <v>REM KEYPAD X WALL MT S0-2</v>
          </cell>
          <cell r="N15142" t="str">
            <v>#</v>
          </cell>
          <cell r="O15142" t="str">
            <v>124</v>
          </cell>
          <cell r="P15142" t="str">
            <v>07828</v>
          </cell>
          <cell r="Q15142" t="str">
            <v>General Option Product USA</v>
          </cell>
          <cell r="R15142">
            <v>3728.28</v>
          </cell>
          <cell r="S15142" t="str">
            <v>TBD PL</v>
          </cell>
        </row>
        <row r="15143">
          <cell r="L15143" t="str">
            <v>141F7029</v>
          </cell>
          <cell r="M15143" t="str">
            <v>USB/RS485 CABLE</v>
          </cell>
          <cell r="N15143" t="str">
            <v>#</v>
          </cell>
          <cell r="O15143" t="str">
            <v>124</v>
          </cell>
          <cell r="P15143" t="str">
            <v>07819</v>
          </cell>
          <cell r="Q15143" t="str">
            <v>Cable set options</v>
          </cell>
          <cell r="R15143">
            <v>174.79</v>
          </cell>
          <cell r="S15143" t="str">
            <v>TBD PL</v>
          </cell>
        </row>
        <row r="15144">
          <cell r="L15144" t="str">
            <v>141F7030</v>
          </cell>
          <cell r="M15144" t="str">
            <v>RTC BATTERIES 5 PCS</v>
          </cell>
          <cell r="N15144" t="str">
            <v>#</v>
          </cell>
          <cell r="O15144" t="str">
            <v>124</v>
          </cell>
          <cell r="P15144" t="str">
            <v>07821</v>
          </cell>
          <cell r="Q15144" t="str">
            <v>Interface board options</v>
          </cell>
          <cell r="R15144">
            <v>453.12</v>
          </cell>
          <cell r="S15144" t="str">
            <v>TBD PL</v>
          </cell>
        </row>
        <row r="15145">
          <cell r="L15145" t="str">
            <v>141F7031</v>
          </cell>
          <cell r="M15145" t="str">
            <v>DOOR PANEL -KIT WITH CUST</v>
          </cell>
          <cell r="N15145" t="str">
            <v>#</v>
          </cell>
          <cell r="O15145" t="str">
            <v>124</v>
          </cell>
          <cell r="P15145" t="str">
            <v>07820</v>
          </cell>
          <cell r="Q15145" t="str">
            <v>Keypad options</v>
          </cell>
          <cell r="R15145">
            <v>3023.56</v>
          </cell>
          <cell r="S15145" t="str">
            <v>TBD PL</v>
          </cell>
        </row>
        <row r="15146">
          <cell r="L15146" t="str">
            <v>141F7032</v>
          </cell>
          <cell r="M15146" t="str">
            <v>HAND HELD -KIT WITH CUSTO</v>
          </cell>
          <cell r="N15146" t="str">
            <v>#</v>
          </cell>
          <cell r="O15146" t="str">
            <v>124</v>
          </cell>
          <cell r="P15146" t="str">
            <v>07820</v>
          </cell>
          <cell r="Q15146" t="str">
            <v>Keypad options</v>
          </cell>
          <cell r="R15146">
            <v>351.93</v>
          </cell>
          <cell r="S15146" t="str">
            <v>TBD PL</v>
          </cell>
        </row>
        <row r="15147">
          <cell r="L15147" t="str">
            <v>141F7036</v>
          </cell>
          <cell r="M15147" t="str">
            <v>MR7 FLANGE -KIT</v>
          </cell>
          <cell r="N15147" t="str">
            <v>#</v>
          </cell>
          <cell r="O15147" t="str">
            <v>124</v>
          </cell>
          <cell r="P15147" t="str">
            <v>07817</v>
          </cell>
          <cell r="Q15147" t="str">
            <v>Enclosure options</v>
          </cell>
          <cell r="R15147">
            <v>74.459999999999994</v>
          </cell>
          <cell r="S15147" t="str">
            <v>TBD PL</v>
          </cell>
        </row>
        <row r="15148">
          <cell r="L15148" t="str">
            <v>141F7040</v>
          </cell>
          <cell r="M15148" t="str">
            <v>3RO(NO), VARNISHED</v>
          </cell>
          <cell r="N15148" t="str">
            <v>#</v>
          </cell>
          <cell r="O15148" t="str">
            <v>124</v>
          </cell>
          <cell r="P15148" t="str">
            <v>07821</v>
          </cell>
          <cell r="Q15148" t="str">
            <v>Interface board options</v>
          </cell>
          <cell r="R15148">
            <v>1655.34</v>
          </cell>
          <cell r="S15148" t="str">
            <v>TBD PL</v>
          </cell>
        </row>
        <row r="15149">
          <cell r="L15149" t="str">
            <v>141F7042</v>
          </cell>
          <cell r="M15149" t="str">
            <v>LONWORKS, VARNISHED</v>
          </cell>
          <cell r="N15149" t="str">
            <v>#</v>
          </cell>
          <cell r="O15149" t="str">
            <v>124</v>
          </cell>
          <cell r="P15149" t="str">
            <v>07821</v>
          </cell>
          <cell r="Q15149" t="str">
            <v>Interface board options</v>
          </cell>
          <cell r="R15149">
            <v>1157.04</v>
          </cell>
          <cell r="S15149" t="str">
            <v>TBD PL</v>
          </cell>
        </row>
        <row r="15150">
          <cell r="L15150" t="str">
            <v>141F7045</v>
          </cell>
          <cell r="M15150" t="str">
            <v>GRAPHICAL KEYPAD WITH CUS</v>
          </cell>
          <cell r="N15150" t="str">
            <v>#</v>
          </cell>
          <cell r="O15150" t="str">
            <v>124</v>
          </cell>
          <cell r="P15150" t="str">
            <v>07820</v>
          </cell>
          <cell r="Q15150" t="str">
            <v>Keypad options</v>
          </cell>
          <cell r="R15150">
            <v>2127.86</v>
          </cell>
          <cell r="S15150" t="str">
            <v>TBD PL</v>
          </cell>
        </row>
        <row r="15151">
          <cell r="L15151" t="str">
            <v>141F7047</v>
          </cell>
          <cell r="M15151" t="str">
            <v>RTC BATTERIES 5 PCS</v>
          </cell>
          <cell r="N15151" t="str">
            <v>#</v>
          </cell>
          <cell r="O15151" t="str">
            <v>124</v>
          </cell>
          <cell r="P15151" t="str">
            <v>07821</v>
          </cell>
          <cell r="Q15151" t="str">
            <v>Interface board options</v>
          </cell>
          <cell r="R15151">
            <v>259.92</v>
          </cell>
          <cell r="S15151" t="str">
            <v>TBD PL</v>
          </cell>
        </row>
        <row r="15152">
          <cell r="L15152" t="str">
            <v>141F7050</v>
          </cell>
          <cell r="M15152" t="str">
            <v>2RO(NO/NC), VARNISHED</v>
          </cell>
          <cell r="N15152" t="str">
            <v>#</v>
          </cell>
          <cell r="O15152" t="str">
            <v>124</v>
          </cell>
          <cell r="P15152" t="str">
            <v>07821</v>
          </cell>
          <cell r="Q15152" t="str">
            <v>Interface board options</v>
          </cell>
          <cell r="R15152">
            <v>769.8</v>
          </cell>
          <cell r="S15152" t="str">
            <v>TBD PL</v>
          </cell>
        </row>
        <row r="15153">
          <cell r="L15153" t="str">
            <v>141F7052</v>
          </cell>
          <cell r="M15153" t="str">
            <v>3DI(ENCODER RS422),+5V/+15V OUTPUT,VARN.</v>
          </cell>
          <cell r="N15153" t="str">
            <v>#</v>
          </cell>
          <cell r="O15153" t="str">
            <v>124</v>
          </cell>
          <cell r="P15153" t="str">
            <v>07821</v>
          </cell>
          <cell r="Q15153" t="str">
            <v>Interface board options</v>
          </cell>
          <cell r="R15153">
            <v>1942.5</v>
          </cell>
          <cell r="S15153" t="str">
            <v>TBD PL</v>
          </cell>
        </row>
        <row r="15154">
          <cell r="L15154" t="str">
            <v>141F7053</v>
          </cell>
          <cell r="M15154" t="str">
            <v>3DI(ENCODER 10..24V),+15/+24 VOUT, VARN.</v>
          </cell>
          <cell r="N15154" t="str">
            <v>#</v>
          </cell>
          <cell r="O15154" t="str">
            <v>124</v>
          </cell>
          <cell r="P15154" t="str">
            <v>07821</v>
          </cell>
          <cell r="Q15154" t="str">
            <v>Interface board options</v>
          </cell>
          <cell r="R15154">
            <v>2302.8000000000002</v>
          </cell>
          <cell r="S15154" t="str">
            <v>TBD PL</v>
          </cell>
        </row>
        <row r="15155">
          <cell r="L15155" t="str">
            <v>141F7055</v>
          </cell>
          <cell r="M15155" t="str">
            <v>6DI,1DO,2AI+1AO(MA/V ISOL),+10VR,+24V VA</v>
          </cell>
          <cell r="N15155" t="str">
            <v>#</v>
          </cell>
          <cell r="O15155" t="str">
            <v>124</v>
          </cell>
          <cell r="P15155" t="str">
            <v>07821</v>
          </cell>
          <cell r="Q15155" t="str">
            <v>Interface board options</v>
          </cell>
          <cell r="R15155">
            <v>198</v>
          </cell>
          <cell r="S15155" t="str">
            <v>TBD PL</v>
          </cell>
        </row>
        <row r="15156">
          <cell r="L15156" t="str">
            <v>141F7057</v>
          </cell>
          <cell r="M15156" t="str">
            <v>6DI,1DO,2AI AND 1AO (MA/V),+10VR,+24V VA</v>
          </cell>
          <cell r="N15156" t="str">
            <v>#</v>
          </cell>
          <cell r="O15156" t="str">
            <v>124</v>
          </cell>
          <cell r="P15156" t="str">
            <v>07821</v>
          </cell>
          <cell r="Q15156" t="str">
            <v>Interface board options</v>
          </cell>
          <cell r="R15156">
            <v>5865.09</v>
          </cell>
          <cell r="S15156" t="str">
            <v>TBD PL</v>
          </cell>
        </row>
        <row r="15157">
          <cell r="L15157" t="str">
            <v>141F7059</v>
          </cell>
          <cell r="M15157" t="str">
            <v>STO,ATEX THERM,UNEXP. RESTART PROT,VARN.</v>
          </cell>
          <cell r="N15157" t="str">
            <v>#</v>
          </cell>
          <cell r="O15157" t="str">
            <v>124</v>
          </cell>
          <cell r="P15157" t="str">
            <v>07821</v>
          </cell>
          <cell r="Q15157" t="str">
            <v>Interface board options</v>
          </cell>
          <cell r="R15157">
            <v>123.77</v>
          </cell>
          <cell r="S15157" t="str">
            <v>TBD PL</v>
          </cell>
        </row>
        <row r="15158">
          <cell r="L15158" t="str">
            <v>141F7063</v>
          </cell>
          <cell r="M15158" t="str">
            <v>6 PROGRAMMABLE DI/DO, VARNISHED</v>
          </cell>
          <cell r="N15158" t="str">
            <v>#</v>
          </cell>
          <cell r="O15158" t="str">
            <v>124</v>
          </cell>
          <cell r="P15158" t="str">
            <v>07821</v>
          </cell>
          <cell r="Q15158" t="str">
            <v>Interface board options</v>
          </cell>
          <cell r="R15158">
            <v>144</v>
          </cell>
          <cell r="S15158" t="str">
            <v>TBD PL</v>
          </cell>
        </row>
        <row r="15159">
          <cell r="L15159" t="str">
            <v>141F7064</v>
          </cell>
          <cell r="M15159" t="str">
            <v>6 PROGRAMMABLE DI/DO, VARNISHED</v>
          </cell>
          <cell r="N15159" t="str">
            <v>#</v>
          </cell>
          <cell r="O15159" t="str">
            <v>124</v>
          </cell>
          <cell r="P15159" t="str">
            <v>07821</v>
          </cell>
          <cell r="Q15159" t="str">
            <v>Interface board options</v>
          </cell>
          <cell r="R15159">
            <v>1425.12</v>
          </cell>
          <cell r="S15159" t="str">
            <v>TBD PL</v>
          </cell>
        </row>
        <row r="15160">
          <cell r="L15160" t="str">
            <v>141F7065</v>
          </cell>
          <cell r="M15160" t="str">
            <v>1RO(NO/NC),1RO(NO), THERMISTOR, VARN.</v>
          </cell>
          <cell r="N15160" t="str">
            <v>#</v>
          </cell>
          <cell r="O15160" t="str">
            <v>124</v>
          </cell>
          <cell r="P15160" t="str">
            <v>07821</v>
          </cell>
          <cell r="Q15160" t="str">
            <v>Interface board options</v>
          </cell>
          <cell r="R15160">
            <v>567.52</v>
          </cell>
          <cell r="S15160" t="str">
            <v>TBD PL</v>
          </cell>
        </row>
        <row r="15161">
          <cell r="L15161" t="str">
            <v>141F7066</v>
          </cell>
          <cell r="M15161" t="str">
            <v>1RO(NO/NC),1RO(NO), THERMISTOR, VARN.</v>
          </cell>
          <cell r="N15161" t="str">
            <v>#</v>
          </cell>
          <cell r="O15161" t="str">
            <v>124</v>
          </cell>
          <cell r="P15161" t="str">
            <v>07821</v>
          </cell>
          <cell r="Q15161" t="str">
            <v>Interface board options</v>
          </cell>
          <cell r="R15161">
            <v>974.74</v>
          </cell>
          <cell r="S15161" t="str">
            <v>TBD PL</v>
          </cell>
        </row>
        <row r="15162">
          <cell r="L15162" t="str">
            <v>141F7067</v>
          </cell>
          <cell r="M15162" t="str">
            <v>1 AI AND 2 AO (MA,ISOLATED),+24V/EXT,VA</v>
          </cell>
          <cell r="N15162" t="str">
            <v>#</v>
          </cell>
          <cell r="O15162" t="str">
            <v>124</v>
          </cell>
          <cell r="P15162" t="str">
            <v>07821</v>
          </cell>
          <cell r="Q15162" t="str">
            <v>Interface board options</v>
          </cell>
          <cell r="R15162">
            <v>320</v>
          </cell>
          <cell r="S15162" t="str">
            <v>TBD PL</v>
          </cell>
        </row>
        <row r="15163">
          <cell r="L15163" t="str">
            <v>141F7068</v>
          </cell>
          <cell r="M15163" t="str">
            <v>1 AI AND 2 AO (MA,ISOLATED),+24V/EXT,VA</v>
          </cell>
          <cell r="N15163" t="str">
            <v>#</v>
          </cell>
          <cell r="O15163" t="str">
            <v>124</v>
          </cell>
          <cell r="P15163" t="str">
            <v>07821</v>
          </cell>
          <cell r="Q15163" t="str">
            <v>Interface board options</v>
          </cell>
          <cell r="R15163">
            <v>15294.6</v>
          </cell>
          <cell r="S15163" t="str">
            <v>TBD PL</v>
          </cell>
        </row>
        <row r="15164">
          <cell r="L15164" t="str">
            <v>141F7069</v>
          </cell>
          <cell r="M15164" t="str">
            <v>3RO(NO), VARNISHED</v>
          </cell>
          <cell r="N15164" t="str">
            <v>#</v>
          </cell>
          <cell r="O15164" t="str">
            <v>124</v>
          </cell>
          <cell r="P15164" t="str">
            <v>07821</v>
          </cell>
          <cell r="Q15164" t="str">
            <v>Interface board options</v>
          </cell>
          <cell r="R15164">
            <v>340</v>
          </cell>
          <cell r="S15164" t="str">
            <v>TBD PL</v>
          </cell>
        </row>
        <row r="15165">
          <cell r="L15165" t="str">
            <v>141F7070</v>
          </cell>
          <cell r="M15165" t="str">
            <v>3RO(NO), VARNISHED</v>
          </cell>
          <cell r="N15165" t="str">
            <v>#</v>
          </cell>
          <cell r="O15165" t="str">
            <v>124</v>
          </cell>
          <cell r="P15165" t="str">
            <v>07821</v>
          </cell>
          <cell r="Q15165" t="str">
            <v>Interface board options</v>
          </cell>
          <cell r="R15165">
            <v>3764.74</v>
          </cell>
          <cell r="S15165" t="str">
            <v>TBD PL</v>
          </cell>
        </row>
        <row r="15166">
          <cell r="L15166" t="str">
            <v>141F7071</v>
          </cell>
          <cell r="M15166" t="str">
            <v>3PT100, +24 V/EXT+24 V, VARNISHED</v>
          </cell>
          <cell r="N15166" t="str">
            <v>#</v>
          </cell>
          <cell r="O15166" t="str">
            <v>124</v>
          </cell>
          <cell r="P15166" t="str">
            <v>07821</v>
          </cell>
          <cell r="Q15166" t="str">
            <v>Interface board options</v>
          </cell>
          <cell r="R15166">
            <v>5668.5</v>
          </cell>
          <cell r="S15166" t="str">
            <v>TBD PL</v>
          </cell>
        </row>
        <row r="15167">
          <cell r="L15167" t="str">
            <v>141F7073</v>
          </cell>
          <cell r="M15167" t="str">
            <v>1RO(NO), 5 PCS OF 41...240 VAC ,VARNISHE</v>
          </cell>
          <cell r="N15167" t="str">
            <v>#</v>
          </cell>
          <cell r="O15167" t="str">
            <v>124</v>
          </cell>
          <cell r="P15167" t="str">
            <v>07821</v>
          </cell>
          <cell r="Q15167" t="str">
            <v>Interface board options</v>
          </cell>
          <cell r="R15167">
            <v>1467.83</v>
          </cell>
          <cell r="S15167" t="str">
            <v>TBD PL</v>
          </cell>
        </row>
        <row r="15168">
          <cell r="L15168" t="str">
            <v>141F7077</v>
          </cell>
          <cell r="M15168" t="str">
            <v>1 AO, 1 DO, 1 RO, VARNISHED</v>
          </cell>
          <cell r="N15168" t="str">
            <v>#</v>
          </cell>
          <cell r="O15168" t="str">
            <v>124</v>
          </cell>
          <cell r="P15168" t="str">
            <v>07821</v>
          </cell>
          <cell r="Q15168" t="str">
            <v>Interface board options</v>
          </cell>
          <cell r="R15168">
            <v>456</v>
          </cell>
          <cell r="S15168" t="str">
            <v>TBD PL</v>
          </cell>
        </row>
        <row r="15169">
          <cell r="L15169" t="str">
            <v>141F7081</v>
          </cell>
          <cell r="M15169" t="str">
            <v>LONWORKS, VARNISHED</v>
          </cell>
          <cell r="N15169" t="str">
            <v>#</v>
          </cell>
          <cell r="O15169" t="str">
            <v>124</v>
          </cell>
          <cell r="P15169" t="str">
            <v>07821</v>
          </cell>
          <cell r="Q15169" t="str">
            <v>Interface board options</v>
          </cell>
          <cell r="R15169">
            <v>1000</v>
          </cell>
          <cell r="S15169" t="str">
            <v>TBD PL</v>
          </cell>
        </row>
        <row r="15170">
          <cell r="L15170" t="str">
            <v>141F7082</v>
          </cell>
          <cell r="M15170" t="str">
            <v>PROFIBUS DP W. SUB-D9 CONNECTOR, VARN.</v>
          </cell>
          <cell r="N15170" t="str">
            <v>#</v>
          </cell>
          <cell r="O15170" t="str">
            <v>124</v>
          </cell>
          <cell r="P15170" t="str">
            <v>07821</v>
          </cell>
          <cell r="Q15170" t="str">
            <v>Interface board options</v>
          </cell>
          <cell r="R15170">
            <v>12451.81</v>
          </cell>
          <cell r="S15170" t="str">
            <v>TBD PL</v>
          </cell>
        </row>
        <row r="15171">
          <cell r="L15171" t="str">
            <v>141F7087</v>
          </cell>
          <cell r="M15171" t="str">
            <v>MODBUS/TCP, VARNISHED</v>
          </cell>
          <cell r="N15171" t="str">
            <v>#</v>
          </cell>
          <cell r="O15171" t="str">
            <v>124</v>
          </cell>
          <cell r="P15171" t="str">
            <v>07821</v>
          </cell>
          <cell r="Q15171" t="str">
            <v>Interface board options</v>
          </cell>
          <cell r="R15171">
            <v>18891</v>
          </cell>
          <cell r="S15171" t="str">
            <v>TBD PL</v>
          </cell>
        </row>
        <row r="15172">
          <cell r="L15172" t="str">
            <v>141F7088</v>
          </cell>
          <cell r="M15172" t="str">
            <v>BACNET (RS-485), VARNISHED</v>
          </cell>
          <cell r="N15172" t="str">
            <v>#</v>
          </cell>
          <cell r="O15172" t="str">
            <v>124</v>
          </cell>
          <cell r="P15172" t="str">
            <v>07821</v>
          </cell>
          <cell r="Q15172" t="str">
            <v>Interface board options</v>
          </cell>
          <cell r="R15172">
            <v>5825.62</v>
          </cell>
          <cell r="S15172" t="str">
            <v>TBD PL</v>
          </cell>
        </row>
        <row r="15173">
          <cell r="L15173" t="str">
            <v>141F7089</v>
          </cell>
          <cell r="M15173" t="str">
            <v>PROFINET IO (ETHERNET) BOARD, VARNISHED</v>
          </cell>
          <cell r="N15173" t="str">
            <v>#</v>
          </cell>
          <cell r="O15173" t="str">
            <v>124</v>
          </cell>
          <cell r="P15173" t="str">
            <v>07821</v>
          </cell>
          <cell r="Q15173" t="str">
            <v>Interface board options</v>
          </cell>
          <cell r="R15173">
            <v>6706.25</v>
          </cell>
          <cell r="S15173" t="str">
            <v>TBD PL</v>
          </cell>
        </row>
        <row r="15174">
          <cell r="L15174" t="str">
            <v>141F7090</v>
          </cell>
          <cell r="M15174" t="str">
            <v>ETHERNET/IP (ETHERNET) BOARD, VARNISHED</v>
          </cell>
          <cell r="N15174" t="str">
            <v>#</v>
          </cell>
          <cell r="O15174" t="str">
            <v>124</v>
          </cell>
          <cell r="P15174" t="str">
            <v>07821</v>
          </cell>
          <cell r="Q15174" t="str">
            <v>Interface board options</v>
          </cell>
          <cell r="R15174">
            <v>61012.5</v>
          </cell>
          <cell r="S15174" t="str">
            <v>TBD PL</v>
          </cell>
        </row>
        <row r="15175">
          <cell r="L15175" t="str">
            <v>141F7091</v>
          </cell>
          <cell r="M15175" t="str">
            <v>BULK PACK CR INCL 42 PCS OPTCR VARNISHED</v>
          </cell>
          <cell r="N15175" t="str">
            <v>#</v>
          </cell>
          <cell r="O15175" t="str">
            <v>124</v>
          </cell>
          <cell r="P15175" t="str">
            <v>07821</v>
          </cell>
          <cell r="Q15175" t="str">
            <v>Interface board options</v>
          </cell>
          <cell r="R15175">
            <v>34747.440000000002</v>
          </cell>
          <cell r="S15175" t="str">
            <v>TBD PL</v>
          </cell>
        </row>
        <row r="15176">
          <cell r="L15176" t="str">
            <v>141F7093</v>
          </cell>
          <cell r="M15176" t="str">
            <v>SYSTEM BUS (1X FIBER) AND CAN (ISOL),VA</v>
          </cell>
          <cell r="N15176" t="str">
            <v>#</v>
          </cell>
          <cell r="O15176" t="str">
            <v>124</v>
          </cell>
          <cell r="P15176" t="str">
            <v>07821</v>
          </cell>
          <cell r="Q15176" t="str">
            <v>Interface board options</v>
          </cell>
          <cell r="R15176">
            <v>325.24</v>
          </cell>
          <cell r="S15176" t="str">
            <v>TBD PL</v>
          </cell>
        </row>
        <row r="15177">
          <cell r="L15177" t="str">
            <v>141F7095</v>
          </cell>
          <cell r="M15177" t="str">
            <v>RS232 ADAPTER CARD (NO GALV.ISOL.),VARN.</v>
          </cell>
          <cell r="N15177" t="str">
            <v>#</v>
          </cell>
          <cell r="O15177" t="str">
            <v>124</v>
          </cell>
          <cell r="P15177" t="str">
            <v>07821</v>
          </cell>
          <cell r="Q15177" t="str">
            <v>Interface board options</v>
          </cell>
          <cell r="R15177">
            <v>720</v>
          </cell>
          <cell r="S15177" t="str">
            <v>TBD PL</v>
          </cell>
        </row>
        <row r="15178">
          <cell r="L15178" t="str">
            <v>141F7096</v>
          </cell>
          <cell r="M15178" t="str">
            <v>CAN-BUS (GALV. DECOUPLED), VARNISHED</v>
          </cell>
          <cell r="N15178" t="str">
            <v>#</v>
          </cell>
          <cell r="O15178" t="str">
            <v>124</v>
          </cell>
          <cell r="P15178" t="str">
            <v>07821</v>
          </cell>
          <cell r="Q15178" t="str">
            <v>Interface board options</v>
          </cell>
          <cell r="R15178">
            <v>0</v>
          </cell>
          <cell r="S15178" t="str">
            <v>TBD PL</v>
          </cell>
        </row>
        <row r="15179">
          <cell r="L15179" t="str">
            <v>141F7100</v>
          </cell>
          <cell r="M15179" t="str">
            <v>LINE VOLTAGE MEAS. BOARD, VARNISHED</v>
          </cell>
          <cell r="N15179" t="str">
            <v>#</v>
          </cell>
          <cell r="O15179" t="str">
            <v>124</v>
          </cell>
          <cell r="P15179" t="str">
            <v>07821</v>
          </cell>
          <cell r="Q15179" t="str">
            <v>Interface board options</v>
          </cell>
          <cell r="R15179">
            <v>6483.12</v>
          </cell>
          <cell r="S15179" t="str">
            <v>TBD PL</v>
          </cell>
        </row>
        <row r="15180">
          <cell r="L15180" t="str">
            <v>141F7101</v>
          </cell>
          <cell r="M15180" t="str">
            <v>DUAL PORT ETHERNET OPTION BOARD</v>
          </cell>
          <cell r="N15180" t="str">
            <v>#</v>
          </cell>
          <cell r="O15180" t="str">
            <v>124</v>
          </cell>
          <cell r="P15180" t="str">
            <v>07821</v>
          </cell>
          <cell r="Q15180" t="str">
            <v>Interface board options</v>
          </cell>
          <cell r="R15180">
            <v>16112.9</v>
          </cell>
          <cell r="S15180" t="str">
            <v>TBD PL</v>
          </cell>
        </row>
        <row r="15181">
          <cell r="L15181" t="str">
            <v>141F7104</v>
          </cell>
          <cell r="M15181" t="str">
            <v>THERM,2XNO/C-RO, VARNISHED</v>
          </cell>
          <cell r="N15181" t="str">
            <v>#</v>
          </cell>
          <cell r="O15181" t="str">
            <v>124</v>
          </cell>
          <cell r="P15181" t="str">
            <v>07821</v>
          </cell>
          <cell r="Q15181" t="str">
            <v>Interface board options</v>
          </cell>
          <cell r="R15181">
            <v>58</v>
          </cell>
          <cell r="S15181" t="str">
            <v>TBD PL</v>
          </cell>
        </row>
        <row r="15182">
          <cell r="L15182" t="str">
            <v>141F7106</v>
          </cell>
          <cell r="M15182" t="str">
            <v>PAN-A-LOC-C+BM1D</v>
          </cell>
          <cell r="N15182" t="str">
            <v>#</v>
          </cell>
          <cell r="O15182" t="str">
            <v>124</v>
          </cell>
          <cell r="P15182" t="str">
            <v>07820</v>
          </cell>
          <cell r="Q15182" t="str">
            <v>Keypad options</v>
          </cell>
          <cell r="R15182">
            <v>7679</v>
          </cell>
          <cell r="S15182" t="str">
            <v>TBD PL</v>
          </cell>
        </row>
        <row r="15183">
          <cell r="L15183" t="str">
            <v>141F7108</v>
          </cell>
          <cell r="M15183" t="str">
            <v>PAN-DRA-02B-C+BM1D</v>
          </cell>
          <cell r="N15183" t="str">
            <v>#</v>
          </cell>
          <cell r="O15183" t="str">
            <v>124</v>
          </cell>
          <cell r="P15183" t="str">
            <v>07820</v>
          </cell>
          <cell r="Q15183" t="str">
            <v>Keypad options</v>
          </cell>
          <cell r="R15183">
            <v>3698.69</v>
          </cell>
          <cell r="S15183" t="str">
            <v>TBD PL</v>
          </cell>
        </row>
        <row r="15184">
          <cell r="L15184" t="str">
            <v>141F7112</v>
          </cell>
          <cell r="M15184" t="str">
            <v>DOOR PANEL -KIT WITH CUSTOMIZED MEMBRANE</v>
          </cell>
          <cell r="N15184" t="str">
            <v>#</v>
          </cell>
          <cell r="O15184" t="str">
            <v>124</v>
          </cell>
          <cell r="P15184" t="str">
            <v>07820</v>
          </cell>
          <cell r="Q15184" t="str">
            <v>Keypad options</v>
          </cell>
          <cell r="R15184">
            <v>3955.2</v>
          </cell>
          <cell r="S15184" t="str">
            <v>TBD PL</v>
          </cell>
        </row>
        <row r="15185">
          <cell r="L15185" t="str">
            <v>141F7114</v>
          </cell>
          <cell r="M15185" t="str">
            <v>GRAPHICAL KEYPAD WITH CUSTOMIZED MEMBRAN</v>
          </cell>
          <cell r="N15185" t="str">
            <v>#</v>
          </cell>
          <cell r="O15185" t="str">
            <v>124</v>
          </cell>
          <cell r="P15185" t="str">
            <v>07820</v>
          </cell>
          <cell r="Q15185" t="str">
            <v>Keypad options</v>
          </cell>
          <cell r="R15185">
            <v>6209.3</v>
          </cell>
          <cell r="S15185" t="str">
            <v>TBD PL</v>
          </cell>
        </row>
        <row r="15186">
          <cell r="L15186" t="str">
            <v>141F7118</v>
          </cell>
          <cell r="M15186" t="str">
            <v>CAB-OPTICAL-FIBER-3.5M+BM1D</v>
          </cell>
          <cell r="N15186" t="str">
            <v>#</v>
          </cell>
          <cell r="O15186" t="str">
            <v>124</v>
          </cell>
          <cell r="P15186" t="str">
            <v>07819</v>
          </cell>
          <cell r="Q15186" t="str">
            <v>Cable set options</v>
          </cell>
          <cell r="R15186">
            <v>4592</v>
          </cell>
          <cell r="S15186" t="str">
            <v>TBD PL</v>
          </cell>
        </row>
        <row r="15187">
          <cell r="L15187" t="str">
            <v>141F7121</v>
          </cell>
          <cell r="M15187" t="str">
            <v>CABLE RS232 4M</v>
          </cell>
          <cell r="N15187" t="str">
            <v>#</v>
          </cell>
          <cell r="O15187" t="str">
            <v>124</v>
          </cell>
          <cell r="P15187" t="str">
            <v>07819</v>
          </cell>
          <cell r="Q15187" t="str">
            <v>Cable set options</v>
          </cell>
          <cell r="R15187">
            <v>170</v>
          </cell>
          <cell r="S15187" t="str">
            <v>TBD PL</v>
          </cell>
        </row>
        <row r="15188">
          <cell r="L15188" t="str">
            <v>141F7122</v>
          </cell>
          <cell r="M15188" t="str">
            <v>CAB-SYS-10M+BM1D</v>
          </cell>
          <cell r="N15188" t="str">
            <v>#</v>
          </cell>
          <cell r="O15188" t="str">
            <v>124</v>
          </cell>
          <cell r="P15188" t="str">
            <v>07819</v>
          </cell>
          <cell r="Q15188" t="str">
            <v>Cable set options</v>
          </cell>
          <cell r="R15188">
            <v>272.05</v>
          </cell>
          <cell r="S15188" t="str">
            <v>TBD PL</v>
          </cell>
        </row>
        <row r="15189">
          <cell r="L15189" t="str">
            <v>141F7124</v>
          </cell>
          <cell r="M15189" t="str">
            <v>USB/RS485 CABLE</v>
          </cell>
          <cell r="N15189" t="str">
            <v>#</v>
          </cell>
          <cell r="O15189" t="str">
            <v>124</v>
          </cell>
          <cell r="P15189" t="str">
            <v>07819</v>
          </cell>
          <cell r="Q15189" t="str">
            <v>Cable set options</v>
          </cell>
          <cell r="R15189">
            <v>370</v>
          </cell>
          <cell r="S15189" t="str">
            <v>TBD PL</v>
          </cell>
        </row>
        <row r="15190">
          <cell r="L15190" t="str">
            <v>141F7128</v>
          </cell>
          <cell r="M15190" t="str">
            <v>ENC-IP5-FR4-C+BM1D</v>
          </cell>
          <cell r="N15190" t="str">
            <v>#</v>
          </cell>
          <cell r="O15190" t="str">
            <v>124</v>
          </cell>
          <cell r="P15190" t="str">
            <v>07817</v>
          </cell>
          <cell r="Q15190" t="str">
            <v>Enclosure options</v>
          </cell>
          <cell r="R15190">
            <v>1301.0999999999999</v>
          </cell>
          <cell r="S15190" t="str">
            <v>TBD PL</v>
          </cell>
        </row>
        <row r="15191">
          <cell r="L15191" t="str">
            <v>141F7129</v>
          </cell>
          <cell r="M15191" t="str">
            <v>ENC-IP5-FR5-G2-C+BM1D</v>
          </cell>
          <cell r="N15191" t="str">
            <v>#</v>
          </cell>
          <cell r="O15191" t="str">
            <v>124</v>
          </cell>
          <cell r="P15191" t="str">
            <v>07817</v>
          </cell>
          <cell r="Q15191" t="str">
            <v>Enclosure options</v>
          </cell>
          <cell r="R15191">
            <v>181.82</v>
          </cell>
          <cell r="S15191" t="str">
            <v>TBD PL</v>
          </cell>
        </row>
        <row r="15192">
          <cell r="L15192" t="str">
            <v>141F7130</v>
          </cell>
          <cell r="M15192" t="str">
            <v>ENC-IP5-FR5-G3-C+BM1D</v>
          </cell>
          <cell r="N15192" t="str">
            <v>#</v>
          </cell>
          <cell r="O15192" t="str">
            <v>124</v>
          </cell>
          <cell r="P15192" t="str">
            <v>07817</v>
          </cell>
          <cell r="Q15192" t="str">
            <v>Enclosure options</v>
          </cell>
          <cell r="R15192">
            <v>2760</v>
          </cell>
          <cell r="S15192" t="str">
            <v>TBD PL</v>
          </cell>
        </row>
        <row r="15193">
          <cell r="L15193" t="str">
            <v>141F7131</v>
          </cell>
          <cell r="M15193" t="str">
            <v>ENC-IP5-FR6-G2-C+BM1D</v>
          </cell>
          <cell r="N15193" t="str">
            <v>#</v>
          </cell>
          <cell r="O15193" t="str">
            <v>124</v>
          </cell>
          <cell r="P15193" t="str">
            <v>07817</v>
          </cell>
          <cell r="Q15193" t="str">
            <v>Enclosure options</v>
          </cell>
          <cell r="R15193">
            <v>3202.04</v>
          </cell>
          <cell r="S15193" t="str">
            <v>TBD PL</v>
          </cell>
        </row>
        <row r="15194">
          <cell r="L15194" t="str">
            <v>141F7132</v>
          </cell>
          <cell r="M15194" t="str">
            <v>MR4 FLANGE -KIT</v>
          </cell>
          <cell r="N15194" t="str">
            <v>#</v>
          </cell>
          <cell r="O15194" t="str">
            <v>124</v>
          </cell>
          <cell r="P15194" t="str">
            <v>07817</v>
          </cell>
          <cell r="Q15194" t="str">
            <v>Enclosure options</v>
          </cell>
          <cell r="R15194">
            <v>4750</v>
          </cell>
          <cell r="S15194" t="str">
            <v>TBD PL</v>
          </cell>
        </row>
        <row r="15195">
          <cell r="L15195" t="str">
            <v>141F7133</v>
          </cell>
          <cell r="M15195" t="str">
            <v>MR5 FLANGE -KIT</v>
          </cell>
          <cell r="N15195" t="str">
            <v>#</v>
          </cell>
          <cell r="O15195" t="str">
            <v>124</v>
          </cell>
          <cell r="P15195" t="str">
            <v>07817</v>
          </cell>
          <cell r="Q15195" t="str">
            <v>Enclosure options</v>
          </cell>
          <cell r="R15195">
            <v>3975</v>
          </cell>
          <cell r="S15195" t="str">
            <v>TBD PL</v>
          </cell>
        </row>
        <row r="15196">
          <cell r="L15196" t="str">
            <v>141F7134</v>
          </cell>
          <cell r="M15196" t="str">
            <v>MR6 FLANGE -KIT</v>
          </cell>
          <cell r="N15196" t="str">
            <v>#</v>
          </cell>
          <cell r="O15196" t="str">
            <v>124</v>
          </cell>
          <cell r="P15196" t="str">
            <v>07817</v>
          </cell>
          <cell r="Q15196" t="str">
            <v>Enclosure options</v>
          </cell>
          <cell r="R15196">
            <v>3553.5</v>
          </cell>
          <cell r="S15196" t="str">
            <v>TBD PL</v>
          </cell>
        </row>
        <row r="15197">
          <cell r="L15197" t="str">
            <v>141F7135</v>
          </cell>
          <cell r="M15197" t="str">
            <v>MR7 FLANGE -KIT</v>
          </cell>
          <cell r="N15197" t="str">
            <v>#</v>
          </cell>
          <cell r="O15197" t="str">
            <v>124</v>
          </cell>
          <cell r="P15197" t="str">
            <v>07817</v>
          </cell>
          <cell r="Q15197" t="str">
            <v>Enclosure options</v>
          </cell>
          <cell r="R15197">
            <v>1199.45</v>
          </cell>
          <cell r="S15197" t="str">
            <v>TBD PL</v>
          </cell>
        </row>
        <row r="15198">
          <cell r="L15198" t="str">
            <v>141F7137</v>
          </cell>
          <cell r="M15198" t="str">
            <v>ENC-THR-FR4-C+BM1D</v>
          </cell>
          <cell r="N15198" t="str">
            <v>#</v>
          </cell>
          <cell r="O15198" t="str">
            <v>124</v>
          </cell>
          <cell r="P15198" t="str">
            <v>07817</v>
          </cell>
          <cell r="Q15198" t="str">
            <v>Enclosure options</v>
          </cell>
          <cell r="R15198">
            <v>1562.7</v>
          </cell>
          <cell r="S15198" t="str">
            <v>TBD PL</v>
          </cell>
        </row>
        <row r="15199">
          <cell r="L15199" t="str">
            <v>141F7138</v>
          </cell>
          <cell r="M15199" t="str">
            <v>ENC-THR-FR5-54-G3-C+BM1D</v>
          </cell>
          <cell r="N15199" t="str">
            <v>#</v>
          </cell>
          <cell r="O15199" t="str">
            <v>124</v>
          </cell>
          <cell r="P15199" t="str">
            <v>07817</v>
          </cell>
          <cell r="Q15199" t="str">
            <v>Enclosure options</v>
          </cell>
          <cell r="R15199">
            <v>254.3</v>
          </cell>
          <cell r="S15199" t="str">
            <v>TBD PL</v>
          </cell>
        </row>
        <row r="15200">
          <cell r="L15200" t="str">
            <v>141F7139</v>
          </cell>
          <cell r="M15200" t="str">
            <v>ENC-THR-FR5-C+BM1D</v>
          </cell>
          <cell r="N15200" t="str">
            <v>#</v>
          </cell>
          <cell r="O15200" t="str">
            <v>124</v>
          </cell>
          <cell r="P15200" t="str">
            <v>07817</v>
          </cell>
          <cell r="Q15200" t="str">
            <v>Enclosure options</v>
          </cell>
          <cell r="R15200">
            <v>587.75</v>
          </cell>
          <cell r="S15200" t="str">
            <v>TBD PL</v>
          </cell>
        </row>
        <row r="15201">
          <cell r="L15201" t="str">
            <v>141F7140</v>
          </cell>
          <cell r="M15201" t="str">
            <v>ENC-THR-FR6-54-C+BM1D</v>
          </cell>
          <cell r="N15201" t="str">
            <v>#</v>
          </cell>
          <cell r="O15201" t="str">
            <v>124</v>
          </cell>
          <cell r="P15201" t="str">
            <v>07817</v>
          </cell>
          <cell r="Q15201" t="str">
            <v>Enclosure options</v>
          </cell>
          <cell r="R15201">
            <v>490.4</v>
          </cell>
          <cell r="S15201" t="str">
            <v>TBD PL</v>
          </cell>
        </row>
        <row r="15202">
          <cell r="L15202" t="str">
            <v>141F7141</v>
          </cell>
          <cell r="M15202" t="str">
            <v>ENC-THR-FR6-C+BM1D</v>
          </cell>
          <cell r="N15202" t="str">
            <v>#</v>
          </cell>
          <cell r="O15202" t="str">
            <v>124</v>
          </cell>
          <cell r="P15202" t="str">
            <v>07817</v>
          </cell>
          <cell r="Q15202" t="str">
            <v>Enclosure options</v>
          </cell>
          <cell r="R15202">
            <v>1610.8</v>
          </cell>
          <cell r="S15202" t="str">
            <v>TBD PL</v>
          </cell>
        </row>
        <row r="15203">
          <cell r="L15203" t="str">
            <v>141F7143</v>
          </cell>
          <cell r="M15203" t="str">
            <v>ENC-THR-FR8-C+BM1D</v>
          </cell>
          <cell r="N15203" t="str">
            <v>#</v>
          </cell>
          <cell r="O15203" t="str">
            <v>124</v>
          </cell>
          <cell r="P15203" t="str">
            <v>07817</v>
          </cell>
          <cell r="Q15203" t="str">
            <v>Enclosure options</v>
          </cell>
          <cell r="R15203">
            <v>2600</v>
          </cell>
          <cell r="S15203" t="str">
            <v>TBD PL</v>
          </cell>
        </row>
        <row r="15204">
          <cell r="L15204" t="str">
            <v>141F7148</v>
          </cell>
          <cell r="M15204" t="str">
            <v>HIGH SPEED CONTROL UNIT. FOR NXP</v>
          </cell>
          <cell r="N15204" t="str">
            <v>#</v>
          </cell>
          <cell r="O15204" t="str">
            <v>170</v>
          </cell>
          <cell r="P15204" t="str">
            <v>07835</v>
          </cell>
          <cell r="Q15204" t="str">
            <v>Custom specific spare parts</v>
          </cell>
          <cell r="R15204">
            <v>11172</v>
          </cell>
          <cell r="S15204" t="str">
            <v>TBD PL</v>
          </cell>
        </row>
        <row r="15205">
          <cell r="L15205" t="str">
            <v>141F7150</v>
          </cell>
          <cell r="M15205" t="str">
            <v>VACON MICRO COMMUNICATION</v>
          </cell>
          <cell r="N15205" t="str">
            <v>#</v>
          </cell>
          <cell r="O15205" t="str">
            <v>124</v>
          </cell>
          <cell r="P15205" t="str">
            <v>07818</v>
          </cell>
          <cell r="Q15205" t="str">
            <v>Adapter accesories</v>
          </cell>
          <cell r="R15205">
            <v>160.94</v>
          </cell>
          <cell r="S15205" t="str">
            <v>TBD PL</v>
          </cell>
        </row>
        <row r="15206">
          <cell r="L15206" t="str">
            <v>141F7152</v>
          </cell>
          <cell r="M15206" t="str">
            <v>USB/RS485 CABLE</v>
          </cell>
          <cell r="N15206" t="str">
            <v>#</v>
          </cell>
          <cell r="O15206" t="str">
            <v>124</v>
          </cell>
          <cell r="P15206" t="str">
            <v>07819</v>
          </cell>
          <cell r="Q15206" t="str">
            <v>Cable set options</v>
          </cell>
          <cell r="R15206">
            <v>323.3</v>
          </cell>
          <cell r="S15206" t="str">
            <v>TBD PL</v>
          </cell>
        </row>
        <row r="15207">
          <cell r="L15207" t="str">
            <v>141F7162</v>
          </cell>
          <cell r="M15207" t="str">
            <v>MR5 FLANGE -KIT</v>
          </cell>
          <cell r="N15207" t="str">
            <v>#</v>
          </cell>
          <cell r="O15207" t="str">
            <v>124</v>
          </cell>
          <cell r="P15207" t="str">
            <v>07817</v>
          </cell>
          <cell r="Q15207" t="str">
            <v>Enclosure options</v>
          </cell>
          <cell r="R15207">
            <v>83.04</v>
          </cell>
          <cell r="S15207" t="str">
            <v>TBD PL</v>
          </cell>
        </row>
        <row r="15208">
          <cell r="L15208" t="str">
            <v>141F7181</v>
          </cell>
          <cell r="M15208" t="str">
            <v>LONWORKS, VARNISHED</v>
          </cell>
          <cell r="N15208" t="str">
            <v>#</v>
          </cell>
          <cell r="O15208" t="str">
            <v>124</v>
          </cell>
          <cell r="P15208" t="str">
            <v>07821</v>
          </cell>
          <cell r="Q15208" t="str">
            <v>Interface board options</v>
          </cell>
          <cell r="R15208">
            <v>1936.8</v>
          </cell>
          <cell r="S15208" t="str">
            <v>TBD PL</v>
          </cell>
        </row>
        <row r="15209">
          <cell r="L15209" t="str">
            <v>141F7184</v>
          </cell>
          <cell r="M15209" t="str">
            <v>PAN-A-C+BM1G</v>
          </cell>
          <cell r="N15209" t="str">
            <v>#</v>
          </cell>
          <cell r="O15209" t="str">
            <v>124</v>
          </cell>
          <cell r="P15209" t="str">
            <v>07820</v>
          </cell>
          <cell r="Q15209" t="str">
            <v>Keypad options</v>
          </cell>
          <cell r="R15209">
            <v>215</v>
          </cell>
          <cell r="S15209" t="str">
            <v>TBD PL</v>
          </cell>
        </row>
        <row r="15210">
          <cell r="L15210" t="str">
            <v>141F7185</v>
          </cell>
          <cell r="M15210" t="str">
            <v>DOOR PANEL -KIT WITH CUST</v>
          </cell>
          <cell r="N15210" t="str">
            <v>#</v>
          </cell>
          <cell r="O15210" t="str">
            <v>124</v>
          </cell>
          <cell r="P15210" t="str">
            <v>07820</v>
          </cell>
          <cell r="Q15210" t="str">
            <v>Keypad options</v>
          </cell>
          <cell r="R15210">
            <v>566.5</v>
          </cell>
          <cell r="S15210" t="str">
            <v>TBD PL</v>
          </cell>
        </row>
        <row r="15211">
          <cell r="L15211" t="str">
            <v>141F7186</v>
          </cell>
          <cell r="M15211" t="str">
            <v>HMI DOOR MOUNTING KIT WIT</v>
          </cell>
          <cell r="N15211" t="str">
            <v>#</v>
          </cell>
          <cell r="O15211" t="str">
            <v>124</v>
          </cell>
          <cell r="P15211" t="str">
            <v>07820</v>
          </cell>
          <cell r="Q15211" t="str">
            <v>Keypad options</v>
          </cell>
          <cell r="R15211">
            <v>160.96</v>
          </cell>
          <cell r="S15211" t="str">
            <v>TBD PL</v>
          </cell>
        </row>
        <row r="15212">
          <cell r="L15212" t="str">
            <v>141F7187</v>
          </cell>
          <cell r="M15212" t="str">
            <v>GRAPHICAL KEYPAD WITH CUS</v>
          </cell>
          <cell r="N15212" t="str">
            <v>#</v>
          </cell>
          <cell r="O15212" t="str">
            <v>124</v>
          </cell>
          <cell r="P15212" t="str">
            <v>07820</v>
          </cell>
          <cell r="Q15212" t="str">
            <v>Keypad options</v>
          </cell>
          <cell r="R15212">
            <v>2868.16</v>
          </cell>
          <cell r="S15212" t="str">
            <v>TBD PL</v>
          </cell>
        </row>
        <row r="15213">
          <cell r="L15213" t="str">
            <v>141L3747</v>
          </cell>
          <cell r="M15213" t="str">
            <v>CIRCUIT BOARD FASTENER 63,5/55,9 TCG1-2.</v>
          </cell>
          <cell r="N15213" t="str">
            <v>#</v>
          </cell>
          <cell r="O15213" t="str">
            <v>170</v>
          </cell>
          <cell r="P15213" t="str">
            <v>07842</v>
          </cell>
          <cell r="Q15213" t="str">
            <v>Non spares</v>
          </cell>
          <cell r="R15213">
            <v>2.59</v>
          </cell>
          <cell r="S15213" t="str">
            <v>TBD PL</v>
          </cell>
        </row>
        <row r="15214">
          <cell r="L15214" t="str">
            <v>141L5776</v>
          </cell>
          <cell r="M15214" t="str">
            <v>FLAT CABLE 26-WIRES (SHIELDED)</v>
          </cell>
          <cell r="N15214" t="str">
            <v>#</v>
          </cell>
          <cell r="O15214" t="str">
            <v>170</v>
          </cell>
          <cell r="P15214" t="str">
            <v>07842</v>
          </cell>
          <cell r="Q15214" t="str">
            <v>Non spares</v>
          </cell>
          <cell r="R15214">
            <v>36.67</v>
          </cell>
          <cell r="S15214" t="str">
            <v>TBD PL</v>
          </cell>
        </row>
        <row r="15215">
          <cell r="L15215" t="str">
            <v>141L5778</v>
          </cell>
          <cell r="M15215" t="str">
            <v>GATE DRIVER WIRE TOP TRANSISTOR</v>
          </cell>
          <cell r="N15215" t="str">
            <v>#</v>
          </cell>
          <cell r="O15215" t="str">
            <v>170</v>
          </cell>
          <cell r="P15215" t="str">
            <v>07842</v>
          </cell>
          <cell r="Q15215" t="str">
            <v>Non spares</v>
          </cell>
          <cell r="R15215">
            <v>14.02</v>
          </cell>
          <cell r="S15215" t="str">
            <v>TBD PL</v>
          </cell>
        </row>
        <row r="15216">
          <cell r="L15216" t="str">
            <v>141L5779</v>
          </cell>
          <cell r="M15216" t="str">
            <v>GATE DRIVER WIRE BOTTOM TRANSISTOR</v>
          </cell>
          <cell r="N15216" t="str">
            <v>#</v>
          </cell>
          <cell r="O15216" t="str">
            <v>170</v>
          </cell>
          <cell r="P15216" t="str">
            <v>07842</v>
          </cell>
          <cell r="Q15216" t="str">
            <v>Non spares</v>
          </cell>
          <cell r="R15216">
            <v>13.52</v>
          </cell>
          <cell r="S15216" t="str">
            <v>TBD PL</v>
          </cell>
        </row>
        <row r="15217">
          <cell r="L15217" t="str">
            <v>141U8533</v>
          </cell>
          <cell r="M15217" t="str">
            <v>LBL OVLY FULL FUNCTION SWITCH PANEL</v>
          </cell>
          <cell r="N15217" t="str">
            <v>#</v>
          </cell>
          <cell r="O15217" t="str">
            <v>170</v>
          </cell>
          <cell r="P15217" t="str">
            <v>03812</v>
          </cell>
          <cell r="Q15217" t="str">
            <v>Vacon spares</v>
          </cell>
          <cell r="R15217">
            <v>315.52</v>
          </cell>
          <cell r="S15217" t="str">
            <v>TBD PL</v>
          </cell>
        </row>
        <row r="15218">
          <cell r="L15218" t="str">
            <v>141X7318</v>
          </cell>
          <cell r="M15218" t="str">
            <v>SHIELD FI13</v>
          </cell>
          <cell r="N15218" t="str">
            <v>#</v>
          </cell>
          <cell r="O15218" t="str">
            <v>728</v>
          </cell>
          <cell r="P15218" t="str">
            <v>29644</v>
          </cell>
          <cell r="Q15218" t="str">
            <v>Raw materials &amp; semi-finished goods</v>
          </cell>
          <cell r="R15218">
            <v>9.61</v>
          </cell>
          <cell r="S15218" t="str">
            <v>TBD PL</v>
          </cell>
        </row>
        <row r="15219">
          <cell r="L15219" t="str">
            <v>141Z1826</v>
          </cell>
          <cell r="M15219" t="str">
            <v>DC-FILTER 170 A 1200 UH</v>
          </cell>
          <cell r="N15219" t="str">
            <v>#</v>
          </cell>
          <cell r="O15219" t="str">
            <v>950</v>
          </cell>
          <cell r="P15219" t="str">
            <v>07863</v>
          </cell>
          <cell r="Q15219" t="str">
            <v>General Trading Product</v>
          </cell>
          <cell r="R15219">
            <v>211740.55</v>
          </cell>
          <cell r="S15219" t="str">
            <v>TBD PL</v>
          </cell>
        </row>
        <row r="15220">
          <cell r="L15220" t="str">
            <v>141Z2624</v>
          </cell>
          <cell r="M15220" t="str">
            <v>DC-FILTER 92 A 1640 UH; DC FILTER CHOKE</v>
          </cell>
          <cell r="N15220" t="str">
            <v>#</v>
          </cell>
          <cell r="O15220" t="str">
            <v>950</v>
          </cell>
          <cell r="P15220" t="str">
            <v>07863</v>
          </cell>
          <cell r="Q15220" t="str">
            <v>General Trading Product</v>
          </cell>
          <cell r="R15220">
            <v>5257.59</v>
          </cell>
          <cell r="S15220" t="str">
            <v>TBD PL</v>
          </cell>
        </row>
        <row r="15221">
          <cell r="L15221" t="str">
            <v>141Z2632</v>
          </cell>
          <cell r="M15221" t="str">
            <v>DC-FILTER 340 A 605 UH LIQUID COOLED</v>
          </cell>
          <cell r="N15221" t="str">
            <v>#</v>
          </cell>
          <cell r="O15221" t="str">
            <v>950</v>
          </cell>
          <cell r="P15221" t="str">
            <v>07863</v>
          </cell>
          <cell r="Q15221" t="str">
            <v>General Trading Product</v>
          </cell>
          <cell r="R15221">
            <v>48638.67</v>
          </cell>
          <cell r="S15221" t="str">
            <v>TBD PL</v>
          </cell>
        </row>
        <row r="15222">
          <cell r="L15222" t="str">
            <v>141Z5009</v>
          </cell>
          <cell r="M15222" t="str">
            <v>SEL SW, 2POS, MTND, SHORT HANDLE, WHT</v>
          </cell>
          <cell r="N15222" t="str">
            <v>#</v>
          </cell>
          <cell r="O15222" t="str">
            <v>170</v>
          </cell>
          <cell r="P15222" t="str">
            <v>03812</v>
          </cell>
          <cell r="Q15222" t="str">
            <v>Vacon spares</v>
          </cell>
          <cell r="R15222">
            <v>354.2</v>
          </cell>
          <cell r="S15222" t="str">
            <v>TBD PL</v>
          </cell>
        </row>
        <row r="15223">
          <cell r="L15223" t="str">
            <v>141Z5012</v>
          </cell>
          <cell r="M15223" t="str">
            <v>SEL SW, 3POS, MTND, SHORT HANDLE, WHT</v>
          </cell>
          <cell r="N15223" t="str">
            <v>#</v>
          </cell>
          <cell r="O15223" t="str">
            <v>170</v>
          </cell>
          <cell r="P15223" t="str">
            <v>03812</v>
          </cell>
          <cell r="Q15223" t="str">
            <v>Vacon spares</v>
          </cell>
          <cell r="R15223">
            <v>1224</v>
          </cell>
          <cell r="S15223" t="str">
            <v>TBD PL</v>
          </cell>
        </row>
        <row r="15224">
          <cell r="L15224" t="str">
            <v>141Z5013</v>
          </cell>
          <cell r="M15224" t="str">
            <v>INDICATOR LIGHT, LED YELLOW, 110V AC</v>
          </cell>
          <cell r="N15224" t="str">
            <v>#</v>
          </cell>
          <cell r="O15224" t="str">
            <v>170</v>
          </cell>
          <cell r="P15224" t="str">
            <v>03812</v>
          </cell>
          <cell r="Q15224" t="str">
            <v>Vacon spares</v>
          </cell>
          <cell r="R15224">
            <v>1038</v>
          </cell>
          <cell r="S15224" t="str">
            <v>TBD PL</v>
          </cell>
        </row>
        <row r="15225">
          <cell r="L15225" t="str">
            <v>141Z5015</v>
          </cell>
          <cell r="M15225" t="str">
            <v>CONTACT BLOCK, 1NC, FOR FRONT MOUNTING</v>
          </cell>
          <cell r="N15225" t="str">
            <v>#</v>
          </cell>
          <cell r="O15225" t="str">
            <v>170</v>
          </cell>
          <cell r="P15225" t="str">
            <v>03812</v>
          </cell>
          <cell r="Q15225" t="str">
            <v>Vacon spares</v>
          </cell>
          <cell r="R15225">
            <v>396</v>
          </cell>
          <cell r="S15225" t="str">
            <v>TBD PL</v>
          </cell>
        </row>
        <row r="15226">
          <cell r="L15226" t="str">
            <v>147X0042</v>
          </cell>
          <cell r="M15226" t="str">
            <v>FREIGHT PL09</v>
          </cell>
          <cell r="N15226" t="str">
            <v>#</v>
          </cell>
          <cell r="O15226" t="str">
            <v>890</v>
          </cell>
          <cell r="P15226" t="str">
            <v>00001</v>
          </cell>
          <cell r="Q15226" t="str">
            <v>00001</v>
          </cell>
          <cell r="R15226">
            <v>-3615.76</v>
          </cell>
          <cell r="S15226" t="str">
            <v>TBD PL</v>
          </cell>
        </row>
        <row r="15227">
          <cell r="L15227" t="str">
            <v>174G1540</v>
          </cell>
          <cell r="M15227" t="str">
            <v>T200003T4E013CCD2XXSXXZ2XGXXXXXXXXXXXXXX</v>
          </cell>
          <cell r="N15227" t="str">
            <v>#</v>
          </cell>
          <cell r="O15227" t="str">
            <v>607</v>
          </cell>
          <cell r="P15227" t="str">
            <v>60717</v>
          </cell>
          <cell r="Q15227" t="str">
            <v>APU  FC 102 400V 2,2</v>
          </cell>
          <cell r="R15227">
            <v>1180.8900000000001</v>
          </cell>
          <cell r="S15227" t="str">
            <v>TBD PL</v>
          </cell>
        </row>
        <row r="15228">
          <cell r="L15228" t="str">
            <v>174G1903</v>
          </cell>
          <cell r="M15228" t="str">
            <v>T200025T4E012CFD2XXSXXZ2XGXXXXXXXXXXXXXX</v>
          </cell>
          <cell r="N15228" t="str">
            <v>#</v>
          </cell>
          <cell r="O15228" t="str">
            <v>607</v>
          </cell>
          <cell r="P15228" t="str">
            <v>60724</v>
          </cell>
          <cell r="Q15228" t="str">
            <v>APU  FC 102 400V 18,5</v>
          </cell>
          <cell r="R15228">
            <v>1431.4</v>
          </cell>
          <cell r="S15228" t="str">
            <v>TBD PL</v>
          </cell>
        </row>
        <row r="15229">
          <cell r="L15229" t="str">
            <v>174G2472</v>
          </cell>
          <cell r="M15229" t="str">
            <v>S102002T4E013CMM23XSXXZ2XGXXXXXXXXXXXXXX</v>
          </cell>
          <cell r="N15229" t="str">
            <v>#</v>
          </cell>
          <cell r="O15229" t="str">
            <v>607</v>
          </cell>
          <cell r="P15229" t="str">
            <v>60716</v>
          </cell>
          <cell r="Q15229" t="str">
            <v>APU  FC 102 400V 1,5</v>
          </cell>
          <cell r="R15229">
            <v>1682.33</v>
          </cell>
          <cell r="S15229" t="str">
            <v>TBD PL</v>
          </cell>
        </row>
        <row r="15230">
          <cell r="L15230" t="str">
            <v>174G2738</v>
          </cell>
          <cell r="M15230" t="str">
            <v>T200003T4E012CNN2XXSXXZ2XGXXXXXXXXXXXXXX</v>
          </cell>
          <cell r="N15230" t="str">
            <v>#</v>
          </cell>
          <cell r="O15230" t="str">
            <v>607</v>
          </cell>
          <cell r="P15230" t="str">
            <v>60717</v>
          </cell>
          <cell r="Q15230" t="str">
            <v>APU  FC 102 400V 2,2</v>
          </cell>
          <cell r="R15230">
            <v>707.78</v>
          </cell>
          <cell r="S15230" t="str">
            <v>TBD PL</v>
          </cell>
        </row>
        <row r="15231">
          <cell r="L15231" t="str">
            <v>174G3010</v>
          </cell>
          <cell r="M15231" t="str">
            <v>T200025T4E013CMD2XXSXXZ2XGXXXXXXXJXXXXXX</v>
          </cell>
          <cell r="N15231" t="str">
            <v>#</v>
          </cell>
          <cell r="O15231" t="str">
            <v>607</v>
          </cell>
          <cell r="P15231" t="str">
            <v>60724</v>
          </cell>
          <cell r="Q15231" t="str">
            <v>APU  FC 102 400V 18,5</v>
          </cell>
          <cell r="R15231">
            <v>1454.5</v>
          </cell>
          <cell r="S15231" t="str">
            <v>TBD PL</v>
          </cell>
        </row>
        <row r="15232">
          <cell r="L15232" t="str">
            <v>174G4588</v>
          </cell>
          <cell r="M15232" t="str">
            <v>S102050T6E013CMD2DXSXXZXXGXXXXXXXXXXXXXX</v>
          </cell>
          <cell r="N15232" t="str">
            <v>#</v>
          </cell>
          <cell r="O15232" t="str">
            <v>607</v>
          </cell>
          <cell r="P15232" t="str">
            <v>60753</v>
          </cell>
          <cell r="Q15232" t="str">
            <v>APU FC 102 600V 37</v>
          </cell>
          <cell r="R15232">
            <v>10964.98</v>
          </cell>
          <cell r="S15232" t="str">
            <v>TBD PL</v>
          </cell>
        </row>
        <row r="15233">
          <cell r="L15233" t="str">
            <v>174G4702</v>
          </cell>
          <cell r="M15233" t="str">
            <v>T200015T4E012CCD2XXSXXZ2XGXXXXXXXXXXXXXX</v>
          </cell>
          <cell r="N15233" t="str">
            <v>#</v>
          </cell>
          <cell r="O15233" t="str">
            <v>607</v>
          </cell>
          <cell r="P15233" t="str">
            <v>60722</v>
          </cell>
          <cell r="Q15233" t="str">
            <v>APU  FC 102 400V 11</v>
          </cell>
          <cell r="R15233">
            <v>3045.81</v>
          </cell>
          <cell r="S15233" t="str">
            <v>TBD PL</v>
          </cell>
        </row>
        <row r="15234">
          <cell r="L15234" t="str">
            <v>174G5103</v>
          </cell>
          <cell r="M15234" t="str">
            <v>T200005T4E012CCD2XXSXXZ2XGXXXXXXXXXXXXXX</v>
          </cell>
          <cell r="N15234" t="str">
            <v>#</v>
          </cell>
          <cell r="O15234" t="str">
            <v>607</v>
          </cell>
          <cell r="P15234" t="str">
            <v>60719</v>
          </cell>
          <cell r="Q15234" t="str">
            <v>APU  FC 102 400V 4</v>
          </cell>
          <cell r="R15234">
            <v>698.33</v>
          </cell>
          <cell r="S15234" t="str">
            <v>TBD PL</v>
          </cell>
        </row>
        <row r="15235">
          <cell r="L15235" t="str">
            <v>174G5176</v>
          </cell>
          <cell r="M15235" t="str">
            <v>T200040T4E013CMD2XXSXXZ2XGXXXXXXXGXXXXXX</v>
          </cell>
          <cell r="N15235" t="str">
            <v>#</v>
          </cell>
          <cell r="O15235" t="str">
            <v>607</v>
          </cell>
          <cell r="P15235" t="str">
            <v>60726</v>
          </cell>
          <cell r="Q15235" t="str">
            <v>APU  FC 102 400V 30</v>
          </cell>
          <cell r="R15235">
            <v>3714.83</v>
          </cell>
          <cell r="S15235" t="str">
            <v>TBD PL</v>
          </cell>
        </row>
        <row r="15236">
          <cell r="L15236" t="str">
            <v>174G5233</v>
          </cell>
          <cell r="M15236" t="str">
            <v>T200010T4E013CCD2XXSXXZ2XGXXXXXXXXXXXXXX</v>
          </cell>
          <cell r="N15236" t="str">
            <v>#</v>
          </cell>
          <cell r="O15236" t="str">
            <v>607</v>
          </cell>
          <cell r="P15236" t="str">
            <v>60721</v>
          </cell>
          <cell r="Q15236" t="str">
            <v>APU  FC 102 400V 7,5</v>
          </cell>
          <cell r="R15236">
            <v>3767.29</v>
          </cell>
          <cell r="S15236" t="str">
            <v>TBD PL</v>
          </cell>
        </row>
        <row r="15237">
          <cell r="L15237" t="str">
            <v>174G5541</v>
          </cell>
          <cell r="M15237" t="str">
            <v>S102020T4E3R3CCD5XXSXXZ2XGXXXXXXXXXXXXXX</v>
          </cell>
          <cell r="N15237" t="str">
            <v>#</v>
          </cell>
          <cell r="O15237" t="str">
            <v>607</v>
          </cell>
          <cell r="P15237" t="str">
            <v>60723</v>
          </cell>
          <cell r="Q15237" t="str">
            <v>APU  FC 102 400V 15</v>
          </cell>
          <cell r="R15237">
            <v>3658.91</v>
          </cell>
          <cell r="S15237" t="str">
            <v>TBD PL</v>
          </cell>
        </row>
        <row r="15238">
          <cell r="L15238" t="str">
            <v>174G6700</v>
          </cell>
          <cell r="M15238" t="str">
            <v>T200020T4E013CMD2XXDHHZ2XGXXXXXXXXXXXXXX</v>
          </cell>
          <cell r="N15238" t="str">
            <v>#</v>
          </cell>
          <cell r="O15238" t="str">
            <v>607</v>
          </cell>
          <cell r="P15238" t="str">
            <v>60723</v>
          </cell>
          <cell r="Q15238" t="str">
            <v>APU  FC 102 400V 15</v>
          </cell>
          <cell r="R15238">
            <v>8788.49</v>
          </cell>
          <cell r="S15238" t="str">
            <v>TBD PL</v>
          </cell>
        </row>
        <row r="15239">
          <cell r="L15239" t="str">
            <v>174G7370</v>
          </cell>
          <cell r="M15239" t="str">
            <v>T200020T4E013CMD2XXSXXZ2XGXXXXXXXJXXXXXX</v>
          </cell>
          <cell r="N15239" t="str">
            <v>#</v>
          </cell>
          <cell r="O15239" t="str">
            <v>607</v>
          </cell>
          <cell r="P15239" t="str">
            <v>60723</v>
          </cell>
          <cell r="Q15239" t="str">
            <v>APU  FC 102 400V 15</v>
          </cell>
          <cell r="R15239">
            <v>1866.4</v>
          </cell>
          <cell r="S15239" t="str">
            <v>TBD PL</v>
          </cell>
        </row>
        <row r="15240">
          <cell r="L15240" t="str">
            <v>174G7442</v>
          </cell>
          <cell r="M15240" t="str">
            <v>T200020T4E012CNN2XXSXXZ2XGXXXXXXXXXXXXXX</v>
          </cell>
          <cell r="N15240" t="str">
            <v>#</v>
          </cell>
          <cell r="O15240" t="str">
            <v>607</v>
          </cell>
          <cell r="P15240" t="str">
            <v>60723</v>
          </cell>
          <cell r="Q15240" t="str">
            <v>APU  FC 102 400V 15</v>
          </cell>
          <cell r="R15240">
            <v>2578.0500000000002</v>
          </cell>
          <cell r="S15240" t="str">
            <v>TBD PL</v>
          </cell>
        </row>
        <row r="15241">
          <cell r="L15241" t="str">
            <v>174G7782</v>
          </cell>
          <cell r="M15241" t="str">
            <v>S102002T1E123CMN2XXSXXZ2XGXXXXXXXXXXXXXX</v>
          </cell>
          <cell r="N15241" t="str">
            <v>#</v>
          </cell>
          <cell r="O15241" t="str">
            <v>607</v>
          </cell>
          <cell r="P15241" t="str">
            <v>60701</v>
          </cell>
          <cell r="Q15241" t="str">
            <v>APU  FC 102 200V 1,5</v>
          </cell>
          <cell r="R15241">
            <v>1264.7</v>
          </cell>
          <cell r="S15241" t="str">
            <v>TBD PL</v>
          </cell>
        </row>
        <row r="15242">
          <cell r="L15242" t="str">
            <v>174G7783</v>
          </cell>
          <cell r="M15242" t="str">
            <v>S102003T1E123CMN2XXSXXZ2XGXXXXXXXXXXXXXX</v>
          </cell>
          <cell r="N15242" t="str">
            <v>#</v>
          </cell>
          <cell r="O15242" t="str">
            <v>607</v>
          </cell>
          <cell r="P15242" t="str">
            <v>60702</v>
          </cell>
          <cell r="Q15242" t="str">
            <v>APU  FC 102 200V 2,2</v>
          </cell>
          <cell r="R15242">
            <v>2714.4</v>
          </cell>
          <cell r="S15242" t="str">
            <v>TBD PL</v>
          </cell>
        </row>
        <row r="15243">
          <cell r="L15243" t="str">
            <v>174G7785</v>
          </cell>
          <cell r="M15243" t="str">
            <v>S102010T1E123CMN2XXSXXZ2XGXXXXXXXXXXXXXX</v>
          </cell>
          <cell r="N15243" t="str">
            <v>#</v>
          </cell>
          <cell r="O15243" t="str">
            <v>607</v>
          </cell>
          <cell r="P15243" t="str">
            <v>60706</v>
          </cell>
          <cell r="Q15243" t="str">
            <v>APU  FC 102 200V 7,5</v>
          </cell>
          <cell r="R15243">
            <v>1463.21</v>
          </cell>
          <cell r="S15243" t="str">
            <v>TBD PL</v>
          </cell>
        </row>
        <row r="15244">
          <cell r="L15244" t="str">
            <v>174G7802</v>
          </cell>
          <cell r="M15244" t="str">
            <v>S102040T6E123CMD2XXSXXZXXGXXXXXXXXXXXXXX</v>
          </cell>
          <cell r="N15244" t="str">
            <v>#</v>
          </cell>
          <cell r="O15244" t="str">
            <v>607</v>
          </cell>
          <cell r="P15244" t="str">
            <v>60752</v>
          </cell>
          <cell r="Q15244" t="str">
            <v>APU FC 102 600V 30</v>
          </cell>
          <cell r="R15244">
            <v>3534.15</v>
          </cell>
          <cell r="S15244" t="str">
            <v>TBD PL</v>
          </cell>
        </row>
        <row r="15245">
          <cell r="L15245" t="str">
            <v>174G7803</v>
          </cell>
          <cell r="M15245" t="str">
            <v>S102050T6E123CMD2XXSXXZXXGXXXXXXXXXXXXXX</v>
          </cell>
          <cell r="N15245" t="str">
            <v>#</v>
          </cell>
          <cell r="O15245" t="str">
            <v>607</v>
          </cell>
          <cell r="P15245" t="str">
            <v>60753</v>
          </cell>
          <cell r="Q15245" t="str">
            <v>APU FC 102 600V 37</v>
          </cell>
          <cell r="R15245">
            <v>4153.46</v>
          </cell>
          <cell r="S15245" t="str">
            <v>TBD PL</v>
          </cell>
        </row>
        <row r="15246">
          <cell r="L15246" t="str">
            <v>174G8180</v>
          </cell>
          <cell r="M15246" t="str">
            <v>T200015T4E013CMD2XXSXXZ2XGXXXXXXXGXXXXXX</v>
          </cell>
          <cell r="N15246" t="str">
            <v>#</v>
          </cell>
          <cell r="O15246" t="str">
            <v>607</v>
          </cell>
          <cell r="P15246" t="str">
            <v>60722</v>
          </cell>
          <cell r="Q15246" t="str">
            <v>APU  FC 102 400V 11</v>
          </cell>
          <cell r="R15246">
            <v>2185.4299999999998</v>
          </cell>
          <cell r="S15246" t="str">
            <v>TBD PL</v>
          </cell>
        </row>
        <row r="15247">
          <cell r="L15247" t="str">
            <v>174G8226</v>
          </cell>
          <cell r="M15247" t="str">
            <v>T200015T1E013CMD2XXDGGZ2XGXXXXXXXXXXXXXX</v>
          </cell>
          <cell r="N15247" t="str">
            <v>#</v>
          </cell>
          <cell r="O15247" t="str">
            <v>607</v>
          </cell>
          <cell r="P15247" t="str">
            <v>60707</v>
          </cell>
          <cell r="Q15247" t="str">
            <v>APU  FC 102 200V 11</v>
          </cell>
          <cell r="R15247">
            <v>1162.1500000000001</v>
          </cell>
          <cell r="S15247" t="str">
            <v>TBD PL</v>
          </cell>
        </row>
        <row r="15248">
          <cell r="L15248" t="str">
            <v>174G8410</v>
          </cell>
          <cell r="M15248" t="str">
            <v>S102003T4E01N0DDX3XSXXZ2XGXXXXXXXXXXXXXX</v>
          </cell>
          <cell r="N15248" t="str">
            <v>#</v>
          </cell>
          <cell r="O15248" t="str">
            <v>607</v>
          </cell>
          <cell r="P15248" t="str">
            <v>60717</v>
          </cell>
          <cell r="Q15248" t="str">
            <v>APU  FC 102 400V 2,2</v>
          </cell>
          <cell r="R15248">
            <v>853.51</v>
          </cell>
          <cell r="S15248" t="str">
            <v>TBD PL</v>
          </cell>
        </row>
        <row r="15249">
          <cell r="L15249" t="str">
            <v>174G8411</v>
          </cell>
          <cell r="M15249" t="str">
            <v>T200015T4E013CMD2XXSXXZ2XGXXXXXXXJXXXXXX</v>
          </cell>
          <cell r="N15249" t="str">
            <v>#</v>
          </cell>
          <cell r="O15249" t="str">
            <v>607</v>
          </cell>
          <cell r="P15249" t="str">
            <v>60722</v>
          </cell>
          <cell r="Q15249" t="str">
            <v>APU  FC 102 400V 11</v>
          </cell>
          <cell r="R15249">
            <v>1081.6600000000001</v>
          </cell>
          <cell r="S15249" t="str">
            <v>TBD PL</v>
          </cell>
        </row>
        <row r="15250">
          <cell r="L15250" t="str">
            <v>174G8470</v>
          </cell>
          <cell r="M15250" t="str">
            <v>T200020T4E013CMN2XXDHHZ2XGXXXXXXXXXXXXXX</v>
          </cell>
          <cell r="N15250" t="str">
            <v>#</v>
          </cell>
          <cell r="O15250" t="str">
            <v>607</v>
          </cell>
          <cell r="P15250" t="str">
            <v>60723</v>
          </cell>
          <cell r="Q15250" t="str">
            <v>APU  FC 102 400V 15</v>
          </cell>
          <cell r="R15250">
            <v>9719.69</v>
          </cell>
          <cell r="S15250" t="str">
            <v>TBD PL</v>
          </cell>
        </row>
        <row r="15251">
          <cell r="L15251" t="str">
            <v>174G8475</v>
          </cell>
          <cell r="M15251" t="str">
            <v>S102015T4E01N0DDX3XSXXZ2XGXXXXXXXXXXXXXX</v>
          </cell>
          <cell r="N15251" t="str">
            <v>#</v>
          </cell>
          <cell r="O15251" t="str">
            <v>607</v>
          </cell>
          <cell r="P15251" t="str">
            <v>60722</v>
          </cell>
          <cell r="Q15251" t="str">
            <v>APU  FC 102 400V 11</v>
          </cell>
          <cell r="R15251">
            <v>4296.82</v>
          </cell>
          <cell r="S15251" t="str">
            <v>TBD PL</v>
          </cell>
        </row>
        <row r="15252">
          <cell r="L15252" t="str">
            <v>174G8549</v>
          </cell>
          <cell r="M15252" t="str">
            <v>S202125T4E013CMD3XXSXXZ2XGXXXXXXXXPXXXXX</v>
          </cell>
          <cell r="N15252" t="str">
            <v>#</v>
          </cell>
          <cell r="O15252" t="str">
            <v>608</v>
          </cell>
          <cell r="P15252" t="str">
            <v>60895</v>
          </cell>
          <cell r="Q15252" t="str">
            <v>APU FC 202 400V 90</v>
          </cell>
          <cell r="R15252">
            <v>7767.93</v>
          </cell>
          <cell r="S15252" t="str">
            <v>TBD PL</v>
          </cell>
        </row>
        <row r="15253">
          <cell r="L15253" t="str">
            <v>174G8550</v>
          </cell>
          <cell r="M15253" t="str">
            <v>S202020T4E013CMD3XXSXXZ2XGXXXXXXXXPXXXXX</v>
          </cell>
          <cell r="N15253" t="str">
            <v>#</v>
          </cell>
          <cell r="O15253" t="str">
            <v>608</v>
          </cell>
          <cell r="P15253" t="str">
            <v>60887</v>
          </cell>
          <cell r="Q15253" t="str">
            <v>APU FC 202 400V 15</v>
          </cell>
          <cell r="R15253">
            <v>2105.62</v>
          </cell>
          <cell r="S15253" t="str">
            <v>TBD PL</v>
          </cell>
        </row>
        <row r="15254">
          <cell r="L15254" t="str">
            <v>174G8569</v>
          </cell>
          <cell r="M15254" t="str">
            <v>S102040T4E013CMD23XSXXZ2XGXXXXXXXXXXXXXX</v>
          </cell>
          <cell r="N15254" t="str">
            <v>#</v>
          </cell>
          <cell r="O15254" t="str">
            <v>607</v>
          </cell>
          <cell r="P15254" t="str">
            <v>60726</v>
          </cell>
          <cell r="Q15254" t="str">
            <v>APU  FC 102 400V 30</v>
          </cell>
          <cell r="R15254">
            <v>5239.92</v>
          </cell>
          <cell r="S15254" t="str">
            <v>TBD PL</v>
          </cell>
        </row>
        <row r="15255">
          <cell r="L15255" t="str">
            <v>174G8626</v>
          </cell>
          <cell r="M15255" t="str">
            <v>T200H75T1E013CMD2XXSXXZ2XGXXXXXXXXXXXXXX</v>
          </cell>
          <cell r="N15255" t="str">
            <v>#</v>
          </cell>
          <cell r="O15255" t="str">
            <v>607</v>
          </cell>
          <cell r="P15255" t="str">
            <v>60705</v>
          </cell>
          <cell r="Q15255" t="str">
            <v>APU  FC 102 200V 5,5</v>
          </cell>
          <cell r="R15255">
            <v>670.18</v>
          </cell>
          <cell r="S15255" t="str">
            <v>TBD PL</v>
          </cell>
        </row>
        <row r="15256">
          <cell r="L15256" t="str">
            <v>174G8627</v>
          </cell>
          <cell r="M15256" t="str">
            <v>T200015T4E012CNN2XXDGGZ2XGXXXXXXXXXXXXXX</v>
          </cell>
          <cell r="N15256" t="str">
            <v>#</v>
          </cell>
          <cell r="O15256" t="str">
            <v>607</v>
          </cell>
          <cell r="P15256" t="str">
            <v>60722</v>
          </cell>
          <cell r="Q15256" t="str">
            <v>APU  FC 102 400V 11</v>
          </cell>
          <cell r="R15256">
            <v>1745.56</v>
          </cell>
          <cell r="S15256" t="str">
            <v>TBD PL</v>
          </cell>
        </row>
        <row r="15257">
          <cell r="L15257" t="str">
            <v>174G8776</v>
          </cell>
          <cell r="M15257" t="str">
            <v>T200003T4E013CMD2XXSXXZ2XGXXXXXXXJXXXXXX</v>
          </cell>
          <cell r="N15257" t="str">
            <v>#</v>
          </cell>
          <cell r="O15257" t="str">
            <v>607</v>
          </cell>
          <cell r="P15257" t="str">
            <v>60717</v>
          </cell>
          <cell r="Q15257" t="str">
            <v>APU  FC 102 400V 2,2</v>
          </cell>
          <cell r="R15257">
            <v>1479.43</v>
          </cell>
          <cell r="S15257" t="str">
            <v>TBD PL</v>
          </cell>
        </row>
        <row r="15258">
          <cell r="L15258" t="str">
            <v>174G8789</v>
          </cell>
          <cell r="M15258" t="str">
            <v>S1027H5T6E013CMD2DXSXXZXXGXXXXXXXXXXXXXX</v>
          </cell>
          <cell r="N15258" t="str">
            <v>#</v>
          </cell>
          <cell r="O15258" t="str">
            <v>607</v>
          </cell>
          <cell r="P15258" t="str">
            <v>60746</v>
          </cell>
          <cell r="Q15258" t="str">
            <v>APU  FC 102 600V 5,5</v>
          </cell>
          <cell r="R15258">
            <v>3752.26</v>
          </cell>
          <cell r="S15258" t="str">
            <v>TBD PL</v>
          </cell>
        </row>
        <row r="15259">
          <cell r="L15259" t="str">
            <v>174G8880</v>
          </cell>
          <cell r="M15259" t="str">
            <v>S102015T4E013CMD23XSXXZ2XGXXXXXXXXXXXXXX</v>
          </cell>
          <cell r="N15259" t="str">
            <v>#</v>
          </cell>
          <cell r="O15259" t="str">
            <v>607</v>
          </cell>
          <cell r="P15259" t="str">
            <v>60722</v>
          </cell>
          <cell r="Q15259" t="str">
            <v>APU  FC 102 400V 11</v>
          </cell>
          <cell r="R15259">
            <v>7515.45</v>
          </cell>
          <cell r="S15259" t="str">
            <v>TBD PL</v>
          </cell>
        </row>
        <row r="15260">
          <cell r="L15260" t="str">
            <v>174G8881</v>
          </cell>
          <cell r="M15260" t="str">
            <v>S1027H5T4E013CMD23XSXXZ2XGXXXXXXXXXXXXXX</v>
          </cell>
          <cell r="N15260" t="str">
            <v>#</v>
          </cell>
          <cell r="O15260" t="str">
            <v>607</v>
          </cell>
          <cell r="P15260" t="str">
            <v>60720</v>
          </cell>
          <cell r="Q15260" t="str">
            <v>APU  FC 102 400V 5,5</v>
          </cell>
          <cell r="R15260">
            <v>1029.8399999999999</v>
          </cell>
          <cell r="S15260" t="str">
            <v>TBD PL</v>
          </cell>
        </row>
        <row r="15261">
          <cell r="L15261" t="str">
            <v>174G8882</v>
          </cell>
          <cell r="M15261" t="str">
            <v>S102003T4E013CMD23XSXXZ2XGXXXXXXXXXXXXXX</v>
          </cell>
          <cell r="N15261" t="str">
            <v>#</v>
          </cell>
          <cell r="O15261" t="str">
            <v>607</v>
          </cell>
          <cell r="P15261" t="str">
            <v>60717</v>
          </cell>
          <cell r="Q15261" t="str">
            <v>APU  FC 102 400V 2,2</v>
          </cell>
          <cell r="R15261">
            <v>1995.19</v>
          </cell>
          <cell r="S15261" t="str">
            <v>TBD PL</v>
          </cell>
        </row>
        <row r="15262">
          <cell r="L15262" t="str">
            <v>174G8892</v>
          </cell>
          <cell r="M15262" t="str">
            <v>T200005T4E3RN0DDXXXSXXZ2XGXXXXXXXXXXXXXX</v>
          </cell>
          <cell r="N15262" t="str">
            <v>#</v>
          </cell>
          <cell r="O15262" t="str">
            <v>607</v>
          </cell>
          <cell r="P15262" t="str">
            <v>60719</v>
          </cell>
          <cell r="Q15262" t="str">
            <v>APU  FC 102 400V 4</v>
          </cell>
          <cell r="R15262">
            <v>1723.49</v>
          </cell>
          <cell r="S15262" t="str">
            <v>TBD PL</v>
          </cell>
        </row>
        <row r="15263">
          <cell r="L15263" t="str">
            <v>174G8905</v>
          </cell>
          <cell r="M15263" t="str">
            <v>T200003T4E3RN0DDXXXSXXZ2XGXXXXXXXXXXXXXX</v>
          </cell>
          <cell r="N15263" t="str">
            <v>#</v>
          </cell>
          <cell r="O15263" t="str">
            <v>607</v>
          </cell>
          <cell r="P15263" t="str">
            <v>60717</v>
          </cell>
          <cell r="Q15263" t="str">
            <v>APU  FC 102 400V 2,2</v>
          </cell>
          <cell r="R15263">
            <v>828.18</v>
          </cell>
          <cell r="S15263" t="str">
            <v>TBD PL</v>
          </cell>
        </row>
        <row r="15264">
          <cell r="L15264" t="str">
            <v>174G8906</v>
          </cell>
          <cell r="M15264" t="str">
            <v>T2001H5T4E3RN0DDXXXSXXZ2XGXXXXXXXXXXXXXX</v>
          </cell>
          <cell r="N15264" t="str">
            <v>#</v>
          </cell>
          <cell r="O15264" t="str">
            <v>607</v>
          </cell>
          <cell r="P15264" t="str">
            <v>60715</v>
          </cell>
          <cell r="Q15264" t="str">
            <v>APU  FC 102 400V 1,1</v>
          </cell>
          <cell r="R15264">
            <v>771.05</v>
          </cell>
          <cell r="S15264" t="str">
            <v>TBD PL</v>
          </cell>
        </row>
        <row r="15265">
          <cell r="L15265" t="str">
            <v>174G8908</v>
          </cell>
          <cell r="M15265" t="str">
            <v>S102020T4E01N0DDX3XSXXZ2XGXXXXXXXXXXXXXX</v>
          </cell>
          <cell r="N15265" t="str">
            <v>#</v>
          </cell>
          <cell r="O15265" t="str">
            <v>607</v>
          </cell>
          <cell r="P15265" t="str">
            <v>60723</v>
          </cell>
          <cell r="Q15265" t="str">
            <v>APU  FC 102 400V 15</v>
          </cell>
          <cell r="R15265">
            <v>1466.23</v>
          </cell>
          <cell r="S15265" t="str">
            <v>TBD PL</v>
          </cell>
        </row>
        <row r="15266">
          <cell r="L15266" t="str">
            <v>174G8909</v>
          </cell>
          <cell r="M15266" t="str">
            <v>T200003T4E013CMD2XXSXXZ2XGXXXXXXXGXXXXXX</v>
          </cell>
          <cell r="N15266" t="str">
            <v>#</v>
          </cell>
          <cell r="O15266" t="str">
            <v>607</v>
          </cell>
          <cell r="P15266" t="str">
            <v>60717</v>
          </cell>
          <cell r="Q15266" t="str">
            <v>APU  FC 102 400V 2,2</v>
          </cell>
          <cell r="R15266">
            <v>2263.9899999999998</v>
          </cell>
          <cell r="S15266" t="str">
            <v>TBD PL</v>
          </cell>
        </row>
        <row r="15267">
          <cell r="L15267" t="str">
            <v>174G8975</v>
          </cell>
          <cell r="M15267" t="str">
            <v>T200005T4E012CNN2XXSXXZ2XGXXXXXXXXXXXXXX</v>
          </cell>
          <cell r="N15267" t="str">
            <v>#</v>
          </cell>
          <cell r="O15267" t="str">
            <v>607</v>
          </cell>
          <cell r="P15267" t="str">
            <v>60719</v>
          </cell>
          <cell r="Q15267" t="str">
            <v>APU  FC 102 400V 4</v>
          </cell>
          <cell r="R15267">
            <v>11864.52</v>
          </cell>
          <cell r="S15267" t="str">
            <v>TBD PL</v>
          </cell>
        </row>
        <row r="15268">
          <cell r="L15268" t="str">
            <v>174G9042</v>
          </cell>
          <cell r="M15268" t="str">
            <v>S102040T4E013CMD2DXSXXZ2XGXXXXXXXXXXXXXX</v>
          </cell>
          <cell r="N15268" t="str">
            <v>#</v>
          </cell>
          <cell r="O15268" t="str">
            <v>607</v>
          </cell>
          <cell r="P15268" t="str">
            <v>60726</v>
          </cell>
          <cell r="Q15268" t="str">
            <v>APU  FC 102 400V 30</v>
          </cell>
          <cell r="R15268">
            <v>5181.09</v>
          </cell>
          <cell r="S15268" t="str">
            <v>TBD PL</v>
          </cell>
        </row>
        <row r="15269">
          <cell r="L15269" t="str">
            <v>174G9114</v>
          </cell>
          <cell r="M15269" t="str">
            <v>T200005T4E013CMD2XXSXXZ2XGXXXXXXXGXXXXXX</v>
          </cell>
          <cell r="N15269" t="str">
            <v>#</v>
          </cell>
          <cell r="O15269" t="str">
            <v>607</v>
          </cell>
          <cell r="P15269" t="str">
            <v>60719</v>
          </cell>
          <cell r="Q15269" t="str">
            <v>APU  FC 102 400V 4</v>
          </cell>
          <cell r="R15269">
            <v>1578.2</v>
          </cell>
          <cell r="S15269" t="str">
            <v>TBD PL</v>
          </cell>
        </row>
        <row r="15270">
          <cell r="L15270" t="str">
            <v>174G9122</v>
          </cell>
          <cell r="M15270" t="str">
            <v>S102003T6E013CMM2XXSXXZXXGXXXXXXXGXXXXXX</v>
          </cell>
          <cell r="N15270" t="str">
            <v>#</v>
          </cell>
          <cell r="O15270" t="str">
            <v>607</v>
          </cell>
          <cell r="P15270" t="str">
            <v>60743</v>
          </cell>
          <cell r="Q15270" t="str">
            <v>APU  FC 102 600V 2,2</v>
          </cell>
          <cell r="R15270">
            <v>975.71</v>
          </cell>
          <cell r="S15270" t="str">
            <v>TBD PL</v>
          </cell>
        </row>
        <row r="15271">
          <cell r="L15271" t="str">
            <v>174G9141</v>
          </cell>
          <cell r="M15271" t="str">
            <v>T200010T4E012CNN2XXSXXZ2XGXXXXXXXXXXXXXX</v>
          </cell>
          <cell r="N15271" t="str">
            <v>#</v>
          </cell>
          <cell r="O15271" t="str">
            <v>607</v>
          </cell>
          <cell r="P15271" t="str">
            <v>60721</v>
          </cell>
          <cell r="Q15271" t="str">
            <v>APU  FC 102 400V 7,5</v>
          </cell>
          <cell r="R15271">
            <v>3908.23</v>
          </cell>
          <cell r="S15271" t="str">
            <v>TBD PL</v>
          </cell>
        </row>
        <row r="15272">
          <cell r="L15272" t="str">
            <v>174G9170</v>
          </cell>
          <cell r="M15272" t="str">
            <v>T200020T4E013CMN2XXSXXZ2XGXXXXXXXJXXXXXX</v>
          </cell>
          <cell r="N15272" t="str">
            <v>#</v>
          </cell>
          <cell r="O15272" t="str">
            <v>607</v>
          </cell>
          <cell r="P15272" t="str">
            <v>60723</v>
          </cell>
          <cell r="Q15272" t="str">
            <v>APU  FC 102 400V 15</v>
          </cell>
          <cell r="R15272">
            <v>5435.62</v>
          </cell>
          <cell r="S15272" t="str">
            <v>TBD PL</v>
          </cell>
        </row>
        <row r="15273">
          <cell r="L15273" t="str">
            <v>174G9174</v>
          </cell>
          <cell r="M15273" t="str">
            <v>T200015T4E012CNN2XXSXXZ2XGXXXXXXXXXXXXXX</v>
          </cell>
          <cell r="N15273" t="str">
            <v>#</v>
          </cell>
          <cell r="O15273" t="str">
            <v>607</v>
          </cell>
          <cell r="P15273" t="str">
            <v>60722</v>
          </cell>
          <cell r="Q15273" t="str">
            <v>APU  FC 102 400V 11</v>
          </cell>
          <cell r="R15273">
            <v>3969.57</v>
          </cell>
          <cell r="S15273" t="str">
            <v>TBD PL</v>
          </cell>
        </row>
        <row r="15274">
          <cell r="L15274" t="str">
            <v>174G9183</v>
          </cell>
          <cell r="M15274" t="str">
            <v>S1027H5T4E013CMN2XXSXXZ1XGXXXXXXXXXXXXXX</v>
          </cell>
          <cell r="N15274" t="str">
            <v>#</v>
          </cell>
          <cell r="O15274" t="str">
            <v>607</v>
          </cell>
          <cell r="P15274" t="str">
            <v>60720</v>
          </cell>
          <cell r="Q15274" t="str">
            <v>APU  FC 102 400V 5,5</v>
          </cell>
          <cell r="R15274">
            <v>1177.57</v>
          </cell>
          <cell r="S15274" t="str">
            <v>TBD PL</v>
          </cell>
        </row>
        <row r="15275">
          <cell r="L15275" t="str">
            <v>174G9185</v>
          </cell>
          <cell r="M15275" t="str">
            <v>T200010T4E3RN0DDXXXSXXZ2XGXXXXXXXXXXXXXX</v>
          </cell>
          <cell r="N15275" t="str">
            <v>#</v>
          </cell>
          <cell r="O15275" t="str">
            <v>607</v>
          </cell>
          <cell r="P15275" t="str">
            <v>60721</v>
          </cell>
          <cell r="Q15275" t="str">
            <v>APU  FC 102 400V 7,5</v>
          </cell>
          <cell r="R15275">
            <v>6096.21</v>
          </cell>
          <cell r="S15275" t="str">
            <v>TBD PL</v>
          </cell>
        </row>
        <row r="15276">
          <cell r="L15276" t="str">
            <v>174G9335</v>
          </cell>
          <cell r="M15276" t="str">
            <v>T200010T4E012CND2XXSXXZ2XGXXXXXXXXXXXXXX</v>
          </cell>
          <cell r="N15276" t="str">
            <v>#</v>
          </cell>
          <cell r="O15276" t="str">
            <v>607</v>
          </cell>
          <cell r="P15276" t="str">
            <v>60721</v>
          </cell>
          <cell r="Q15276" t="str">
            <v>APU  FC 102 400V 7,5</v>
          </cell>
          <cell r="R15276">
            <v>803.51</v>
          </cell>
          <cell r="S15276" t="str">
            <v>TBD PL</v>
          </cell>
        </row>
        <row r="15277">
          <cell r="L15277" t="str">
            <v>174G9350</v>
          </cell>
          <cell r="M15277" t="str">
            <v>T2007H5T4E012CNN2XXSXXZ2XGXXXXXXXXXXXXXX</v>
          </cell>
          <cell r="N15277" t="str">
            <v>#</v>
          </cell>
          <cell r="O15277" t="str">
            <v>607</v>
          </cell>
          <cell r="P15277" t="str">
            <v>60720</v>
          </cell>
          <cell r="Q15277" t="str">
            <v>APU  FC 102 400V 5,5</v>
          </cell>
          <cell r="R15277">
            <v>4906.3900000000003</v>
          </cell>
          <cell r="S15277" t="str">
            <v>TBD PL</v>
          </cell>
        </row>
        <row r="15278">
          <cell r="L15278" t="str">
            <v>174G9382</v>
          </cell>
          <cell r="M15278" t="str">
            <v>T200040T4E013CMD2XXSXXZ2XGXXXXXXXJXXXXXX</v>
          </cell>
          <cell r="N15278" t="str">
            <v>#</v>
          </cell>
          <cell r="O15278" t="str">
            <v>607</v>
          </cell>
          <cell r="P15278" t="str">
            <v>60726</v>
          </cell>
          <cell r="Q15278" t="str">
            <v>APU  FC 102 400V 30</v>
          </cell>
          <cell r="R15278">
            <v>1857.63</v>
          </cell>
          <cell r="S15278" t="str">
            <v>TBD PL</v>
          </cell>
        </row>
        <row r="15279">
          <cell r="L15279" t="str">
            <v>174G9391</v>
          </cell>
          <cell r="M15279" t="str">
            <v>S102010T6E013CMD2DXSXXZXXGXXXXXXXXXXXXXX</v>
          </cell>
          <cell r="N15279" t="str">
            <v>#</v>
          </cell>
          <cell r="O15279" t="str">
            <v>607</v>
          </cell>
          <cell r="P15279" t="str">
            <v>60747</v>
          </cell>
          <cell r="Q15279" t="str">
            <v>APU  FC 102 600V 7,5</v>
          </cell>
          <cell r="R15279">
            <v>5148.3900000000003</v>
          </cell>
          <cell r="S15279" t="str">
            <v>TBD PL</v>
          </cell>
        </row>
        <row r="15280">
          <cell r="L15280" t="str">
            <v>174G9392</v>
          </cell>
          <cell r="M15280" t="str">
            <v>S102005T6E013CMD2DXSXXZXXGXXXXXXXXXXXXXX</v>
          </cell>
          <cell r="N15280" t="str">
            <v>#</v>
          </cell>
          <cell r="O15280" t="str">
            <v>607</v>
          </cell>
          <cell r="P15280" t="str">
            <v>60745</v>
          </cell>
          <cell r="Q15280" t="str">
            <v>APU  FC 102 600V 4</v>
          </cell>
          <cell r="R15280">
            <v>2364.33</v>
          </cell>
          <cell r="S15280" t="str">
            <v>TBD PL</v>
          </cell>
        </row>
        <row r="15281">
          <cell r="L15281" t="str">
            <v>174G9495</v>
          </cell>
          <cell r="M15281" t="str">
            <v>T2007H5T4E013CCD2XXSXXZ2XGXXXXXXXXXXXXXX</v>
          </cell>
          <cell r="N15281" t="str">
            <v>#</v>
          </cell>
          <cell r="O15281" t="str">
            <v>607</v>
          </cell>
          <cell r="P15281" t="str">
            <v>60720</v>
          </cell>
          <cell r="Q15281" t="str">
            <v>APU  FC 102 400V 5,5</v>
          </cell>
          <cell r="R15281">
            <v>1991.44</v>
          </cell>
          <cell r="S15281" t="str">
            <v>TBD PL</v>
          </cell>
        </row>
        <row r="15282">
          <cell r="L15282" t="str">
            <v>174G9499</v>
          </cell>
          <cell r="M15282" t="str">
            <v>S102015T6E013CMD2DXSXXZXXGXXXXXXXXXXXXXX</v>
          </cell>
          <cell r="N15282" t="str">
            <v>#</v>
          </cell>
          <cell r="O15282" t="str">
            <v>607</v>
          </cell>
          <cell r="P15282" t="str">
            <v>60748</v>
          </cell>
          <cell r="Q15282" t="str">
            <v>APU FC 102 600V 11</v>
          </cell>
          <cell r="R15282">
            <v>4852.82</v>
          </cell>
          <cell r="S15282" t="str">
            <v>TBD PL</v>
          </cell>
        </row>
        <row r="15283">
          <cell r="L15283" t="str">
            <v>174G9601</v>
          </cell>
          <cell r="M15283" t="str">
            <v>S102015T4E013CMD2EXSXXZ2XGXXXXXXXXXXXXXX</v>
          </cell>
          <cell r="N15283" t="str">
            <v>#</v>
          </cell>
          <cell r="O15283" t="str">
            <v>607</v>
          </cell>
          <cell r="P15283" t="str">
            <v>60722</v>
          </cell>
          <cell r="Q15283" t="str">
            <v>APU  FC 102 400V 11</v>
          </cell>
          <cell r="R15283">
            <v>7620.12</v>
          </cell>
          <cell r="S15283" t="str">
            <v>TBD PL</v>
          </cell>
        </row>
        <row r="15284">
          <cell r="L15284" t="str">
            <v>174G9602</v>
          </cell>
          <cell r="M15284" t="str">
            <v>S102020T4E013CMD2EXSXXZ2XGXXXXXXXXXXXXXX</v>
          </cell>
          <cell r="N15284" t="str">
            <v>#</v>
          </cell>
          <cell r="O15284" t="str">
            <v>607</v>
          </cell>
          <cell r="P15284" t="str">
            <v>60723</v>
          </cell>
          <cell r="Q15284" t="str">
            <v>APU  FC 102 400V 15</v>
          </cell>
          <cell r="R15284">
            <v>10748.2</v>
          </cell>
          <cell r="S15284" t="str">
            <v>TBD PL</v>
          </cell>
        </row>
        <row r="15285">
          <cell r="L15285" t="str">
            <v>174G9605</v>
          </cell>
          <cell r="M15285" t="str">
            <v>S102030T4E013CMD2EXSXXZ2XGXXXXXXXXXXXXXX</v>
          </cell>
          <cell r="N15285" t="str">
            <v>#</v>
          </cell>
          <cell r="O15285" t="str">
            <v>607</v>
          </cell>
          <cell r="P15285" t="str">
            <v>60725</v>
          </cell>
          <cell r="Q15285" t="str">
            <v>APU  FC 102 400V 22</v>
          </cell>
          <cell r="R15285">
            <v>5869.42</v>
          </cell>
          <cell r="S15285" t="str">
            <v>TBD PL</v>
          </cell>
        </row>
        <row r="15286">
          <cell r="L15286" t="str">
            <v>174G9609</v>
          </cell>
          <cell r="M15286" t="str">
            <v>S102005T4E123CMN2XXSXXZ2XGXXXXXXXXXXXXXX</v>
          </cell>
          <cell r="N15286" t="str">
            <v>#</v>
          </cell>
          <cell r="O15286" t="str">
            <v>607</v>
          </cell>
          <cell r="P15286" t="str">
            <v>60719</v>
          </cell>
          <cell r="Q15286" t="str">
            <v>APU  FC 102 400V 4</v>
          </cell>
          <cell r="R15286">
            <v>6932.22</v>
          </cell>
          <cell r="S15286" t="str">
            <v>TBD PL</v>
          </cell>
        </row>
        <row r="15287">
          <cell r="L15287" t="str">
            <v>174G9610</v>
          </cell>
          <cell r="M15287" t="str">
            <v>S1027H5T4E123CMN2XXSXXZ2XGXXXXXXXXXXXXXX</v>
          </cell>
          <cell r="N15287" t="str">
            <v>#</v>
          </cell>
          <cell r="O15287" t="str">
            <v>607</v>
          </cell>
          <cell r="P15287" t="str">
            <v>60720</v>
          </cell>
          <cell r="Q15287" t="str">
            <v>APU  FC 102 400V 5,5</v>
          </cell>
          <cell r="R15287">
            <v>7567.47</v>
          </cell>
          <cell r="S15287" t="str">
            <v>TBD PL</v>
          </cell>
        </row>
        <row r="15288">
          <cell r="L15288" t="str">
            <v>174G9611</v>
          </cell>
          <cell r="M15288" t="str">
            <v>S102010T4E123CMN2XXSXXZ2XGXXXXXXXXXXXXXX</v>
          </cell>
          <cell r="N15288" t="str">
            <v>#</v>
          </cell>
          <cell r="O15288" t="str">
            <v>607</v>
          </cell>
          <cell r="P15288" t="str">
            <v>60721</v>
          </cell>
          <cell r="Q15288" t="str">
            <v>APU  FC 102 400V 7,5</v>
          </cell>
          <cell r="R15288">
            <v>3061.47</v>
          </cell>
          <cell r="S15288" t="str">
            <v>TBD PL</v>
          </cell>
        </row>
        <row r="15289">
          <cell r="L15289" t="str">
            <v>174G9612</v>
          </cell>
          <cell r="M15289" t="str">
            <v>S102015T4E123CMN2XXSXXZ2XGXXXXXXXXXXXXXX</v>
          </cell>
          <cell r="N15289" t="str">
            <v>#</v>
          </cell>
          <cell r="O15289" t="str">
            <v>607</v>
          </cell>
          <cell r="P15289" t="str">
            <v>60722</v>
          </cell>
          <cell r="Q15289" t="str">
            <v>APU  FC 102 400V 11</v>
          </cell>
          <cell r="R15289">
            <v>5152.63</v>
          </cell>
          <cell r="S15289" t="str">
            <v>TBD PL</v>
          </cell>
        </row>
        <row r="15290">
          <cell r="L15290" t="str">
            <v>174G9613</v>
          </cell>
          <cell r="M15290" t="str">
            <v>S102020T4E123CMN2XXSXXZ2XGXXXXXXXXXXXXXX</v>
          </cell>
          <cell r="N15290" t="str">
            <v>#</v>
          </cell>
          <cell r="O15290" t="str">
            <v>607</v>
          </cell>
          <cell r="P15290" t="str">
            <v>60723</v>
          </cell>
          <cell r="Q15290" t="str">
            <v>APU  FC 102 400V 15</v>
          </cell>
          <cell r="R15290">
            <v>3758.36</v>
          </cell>
          <cell r="S15290" t="str">
            <v>TBD PL</v>
          </cell>
        </row>
        <row r="15291">
          <cell r="L15291" t="str">
            <v>174G9621</v>
          </cell>
          <cell r="M15291" t="str">
            <v>S102020T6E013CMD2XXSXXZXXGXXXXXXXXXXXXXX</v>
          </cell>
          <cell r="N15291" t="str">
            <v>#</v>
          </cell>
          <cell r="O15291" t="str">
            <v>607</v>
          </cell>
          <cell r="P15291" t="str">
            <v>60749</v>
          </cell>
          <cell r="Q15291" t="str">
            <v>APU FC 102 600V 15</v>
          </cell>
          <cell r="R15291">
            <v>8119.66</v>
          </cell>
          <cell r="S15291" t="str">
            <v>TBD PL</v>
          </cell>
        </row>
        <row r="15292">
          <cell r="L15292" t="str">
            <v>174G9631</v>
          </cell>
          <cell r="M15292" t="str">
            <v>S102H50T4E013CMN2XXSXXZ2XGXXXXXXXXXXXXXX</v>
          </cell>
          <cell r="N15292" t="str">
            <v>#</v>
          </cell>
          <cell r="O15292" t="str">
            <v>607</v>
          </cell>
          <cell r="P15292" t="str">
            <v>60715</v>
          </cell>
          <cell r="Q15292" t="str">
            <v>APU  FC 102 400V 1,1</v>
          </cell>
          <cell r="R15292">
            <v>3850.7</v>
          </cell>
          <cell r="S15292" t="str">
            <v>TBD PL</v>
          </cell>
        </row>
        <row r="15293">
          <cell r="L15293" t="str">
            <v>174G9632</v>
          </cell>
          <cell r="M15293" t="str">
            <v>S102H75T4E013CMN2XXSXXZ2XGXXXXXXXXXXXXXX</v>
          </cell>
          <cell r="N15293" t="str">
            <v>#</v>
          </cell>
          <cell r="O15293" t="str">
            <v>607</v>
          </cell>
          <cell r="P15293" t="str">
            <v>60715</v>
          </cell>
          <cell r="Q15293" t="str">
            <v>APU  FC 102 400V 1,1</v>
          </cell>
          <cell r="R15293">
            <v>3210.29</v>
          </cell>
          <cell r="S15293" t="str">
            <v>TBD PL</v>
          </cell>
        </row>
        <row r="15294">
          <cell r="L15294" t="str">
            <v>174G9634</v>
          </cell>
          <cell r="M15294" t="str">
            <v>S1021H5T4E123CMN2XXSXXZ2XGXXXXXXXXXXXXXX</v>
          </cell>
          <cell r="N15294" t="str">
            <v>#</v>
          </cell>
          <cell r="O15294" t="str">
            <v>607</v>
          </cell>
          <cell r="P15294" t="str">
            <v>60715</v>
          </cell>
          <cell r="Q15294" t="str">
            <v>APU  FC 102 400V 1,1</v>
          </cell>
          <cell r="R15294">
            <v>11743.95</v>
          </cell>
          <cell r="S15294" t="str">
            <v>TBD PL</v>
          </cell>
        </row>
        <row r="15295">
          <cell r="L15295" t="str">
            <v>174G9635</v>
          </cell>
          <cell r="M15295" t="str">
            <v>S102002T4E123CMN2XXSXXZ2XGXXXXXXXXXXXXXX</v>
          </cell>
          <cell r="N15295" t="str">
            <v>#</v>
          </cell>
          <cell r="O15295" t="str">
            <v>607</v>
          </cell>
          <cell r="P15295" t="str">
            <v>60716</v>
          </cell>
          <cell r="Q15295" t="str">
            <v>APU  FC 102 400V 1,5</v>
          </cell>
          <cell r="R15295">
            <v>3882.12</v>
          </cell>
          <cell r="S15295" t="str">
            <v>TBD PL</v>
          </cell>
        </row>
        <row r="15296">
          <cell r="L15296" t="str">
            <v>174G9765</v>
          </cell>
          <cell r="M15296" t="str">
            <v>T200050T4E013CMD2XXSXXZ2XGXXXXXXXXXXXXXX</v>
          </cell>
          <cell r="N15296" t="str">
            <v>#</v>
          </cell>
          <cell r="O15296" t="str">
            <v>607</v>
          </cell>
          <cell r="P15296" t="str">
            <v>60727</v>
          </cell>
          <cell r="Q15296" t="str">
            <v>APU  FC 102 400V 37</v>
          </cell>
          <cell r="R15296">
            <v>8853.02</v>
          </cell>
          <cell r="S15296" t="str">
            <v>TBD PL</v>
          </cell>
        </row>
        <row r="15297">
          <cell r="L15297" t="str">
            <v>174G9790</v>
          </cell>
          <cell r="M15297" t="str">
            <v>S102015T6E012CMM2XXSXXZXXGXXXXXXXXXXXXXX</v>
          </cell>
          <cell r="N15297" t="str">
            <v>#</v>
          </cell>
          <cell r="O15297" t="str">
            <v>607</v>
          </cell>
          <cell r="P15297" t="str">
            <v>60748</v>
          </cell>
          <cell r="Q15297" t="str">
            <v>APU FC 102 600V 11</v>
          </cell>
          <cell r="R15297">
            <v>1324.77</v>
          </cell>
          <cell r="S15297" t="str">
            <v>TBD PL</v>
          </cell>
        </row>
        <row r="15298">
          <cell r="L15298" t="str">
            <v>174G9792</v>
          </cell>
          <cell r="M15298" t="str">
            <v>S102100T4E013CMN2XXSXXZ2XGXXXXXXXGXXXXXX</v>
          </cell>
          <cell r="N15298" t="str">
            <v>#</v>
          </cell>
          <cell r="O15298" t="str">
            <v>607</v>
          </cell>
          <cell r="P15298" t="str">
            <v>60730</v>
          </cell>
          <cell r="Q15298" t="str">
            <v>APU  FC 102 400V 75</v>
          </cell>
          <cell r="R15298">
            <v>16684</v>
          </cell>
          <cell r="S15298" t="str">
            <v>TBD PL</v>
          </cell>
        </row>
        <row r="15299">
          <cell r="L15299" t="str">
            <v>174G9810</v>
          </cell>
          <cell r="M15299" t="str">
            <v>T200015T4E013CCD2XXSXXZ2XGXXXXXXXXXXXXXX</v>
          </cell>
          <cell r="N15299" t="str">
            <v>#</v>
          </cell>
          <cell r="O15299" t="str">
            <v>607</v>
          </cell>
          <cell r="P15299" t="str">
            <v>60722</v>
          </cell>
          <cell r="Q15299" t="str">
            <v>APU  FC 102 400V 11</v>
          </cell>
          <cell r="R15299">
            <v>4234.21</v>
          </cell>
          <cell r="S15299" t="str">
            <v>TBD PL</v>
          </cell>
        </row>
        <row r="15300">
          <cell r="L15300" t="str">
            <v>174G9834</v>
          </cell>
          <cell r="M15300" t="str">
            <v>S102030T6E013CMD2DXSXXZXXGXXXXXXXXXXXXXX</v>
          </cell>
          <cell r="N15300" t="str">
            <v>#</v>
          </cell>
          <cell r="O15300" t="str">
            <v>607</v>
          </cell>
          <cell r="P15300" t="str">
            <v>60725</v>
          </cell>
          <cell r="Q15300" t="str">
            <v>APU  FC 102 400V 22</v>
          </cell>
          <cell r="R15300">
            <v>5107.1400000000003</v>
          </cell>
          <cell r="S15300" t="str">
            <v>TBD PL</v>
          </cell>
        </row>
        <row r="15301">
          <cell r="L15301" t="str">
            <v>174G9835</v>
          </cell>
          <cell r="M15301" t="str">
            <v>S102002T1E012CMN2XXSXXZ2XGXXXXXXXXXXXXXX</v>
          </cell>
          <cell r="N15301" t="str">
            <v>#</v>
          </cell>
          <cell r="O15301" t="str">
            <v>607</v>
          </cell>
          <cell r="P15301" t="str">
            <v>60701</v>
          </cell>
          <cell r="Q15301" t="str">
            <v>APU  FC 102 200V 1,5</v>
          </cell>
          <cell r="R15301">
            <v>1902.29</v>
          </cell>
          <cell r="S15301" t="str">
            <v>TBD PL</v>
          </cell>
        </row>
        <row r="15302">
          <cell r="L15302" t="str">
            <v>174H2970</v>
          </cell>
          <cell r="M15302" t="str">
            <v>SHAFT DISC 12 X 12MM 21.1IN LONG</v>
          </cell>
          <cell r="N15302" t="str">
            <v>#</v>
          </cell>
          <cell r="O15302" t="str">
            <v>048</v>
          </cell>
          <cell r="P15302" t="str">
            <v>09999</v>
          </cell>
          <cell r="Q15302" t="str">
            <v>VLT SPARE PARTS</v>
          </cell>
          <cell r="R15302">
            <v>42.59</v>
          </cell>
          <cell r="S15302" t="str">
            <v>TBD PL</v>
          </cell>
        </row>
        <row r="15303">
          <cell r="L15303" t="str">
            <v>174H2982</v>
          </cell>
          <cell r="M15303" t="str">
            <v>PS,24VDC 1.3A,120/240VAC 1PH</v>
          </cell>
          <cell r="N15303" t="str">
            <v>#</v>
          </cell>
          <cell r="O15303" t="str">
            <v>048</v>
          </cell>
          <cell r="P15303" t="str">
            <v>09999</v>
          </cell>
          <cell r="Q15303" t="str">
            <v>VLT SPARE PARTS</v>
          </cell>
          <cell r="R15303">
            <v>221.64</v>
          </cell>
          <cell r="S15303" t="str">
            <v>TBD PL</v>
          </cell>
        </row>
        <row r="15304">
          <cell r="L15304" t="str">
            <v>174H3368</v>
          </cell>
          <cell r="M15304" t="str">
            <v>SWIT DISC 200A 600V  FUSIBLE CLASS J ABB</v>
          </cell>
          <cell r="N15304" t="str">
            <v>#</v>
          </cell>
          <cell r="O15304" t="str">
            <v>048</v>
          </cell>
          <cell r="P15304" t="str">
            <v>09799</v>
          </cell>
          <cell r="Q15304" t="str">
            <v>176F8300-8799</v>
          </cell>
          <cell r="R15304">
            <v>0</v>
          </cell>
          <cell r="S15304" t="str">
            <v>TBD PL</v>
          </cell>
        </row>
        <row r="15305">
          <cell r="L15305" t="str">
            <v>174H4831</v>
          </cell>
          <cell r="M15305" t="str">
            <v>FAN GRY TYPE 12 PF67000, 560CFM 120VAC</v>
          </cell>
          <cell r="N15305" t="str">
            <v>#</v>
          </cell>
          <cell r="O15305" t="str">
            <v>048</v>
          </cell>
          <cell r="P15305" t="str">
            <v>09999</v>
          </cell>
          <cell r="Q15305" t="str">
            <v>VLT SPARE PARTS</v>
          </cell>
          <cell r="R15305">
            <v>1588.64</v>
          </cell>
          <cell r="S15305" t="str">
            <v>TBD PL</v>
          </cell>
        </row>
        <row r="15306">
          <cell r="L15306" t="str">
            <v>174H4985</v>
          </cell>
          <cell r="M15306" t="str">
            <v>CONT NREV 350HP @460V 1A1B</v>
          </cell>
          <cell r="N15306" t="str">
            <v>#</v>
          </cell>
          <cell r="O15306" t="str">
            <v>728</v>
          </cell>
          <cell r="P15306" t="str">
            <v>29644</v>
          </cell>
          <cell r="Q15306" t="str">
            <v>Raw materials &amp; semi-finished goods</v>
          </cell>
          <cell r="R15306">
            <v>1437.64</v>
          </cell>
          <cell r="S15306" t="str">
            <v>TBD PL</v>
          </cell>
        </row>
        <row r="15307">
          <cell r="L15307" t="str">
            <v>174H7461</v>
          </cell>
          <cell r="M15307" t="str">
            <v>BRKR CIRC ABB 600A 65KAIC T5H</v>
          </cell>
          <cell r="N15307" t="str">
            <v>#</v>
          </cell>
          <cell r="O15307" t="str">
            <v>048</v>
          </cell>
          <cell r="P15307" t="str">
            <v>09999</v>
          </cell>
          <cell r="Q15307" t="str">
            <v>VLT SPARE PARTS</v>
          </cell>
          <cell r="R15307">
            <v>0</v>
          </cell>
          <cell r="S15307" t="str">
            <v>TBD PL</v>
          </cell>
        </row>
        <row r="15308">
          <cell r="L15308" t="str">
            <v>174H8234</v>
          </cell>
          <cell r="M15308" t="str">
            <v>S102015T4E3RN0DDXXXSXXZ2XGXXXXXXXXXXXXXX</v>
          </cell>
          <cell r="N15308" t="str">
            <v>#</v>
          </cell>
          <cell r="O15308" t="str">
            <v>607</v>
          </cell>
          <cell r="P15308" t="str">
            <v>60722</v>
          </cell>
          <cell r="Q15308" t="str">
            <v>APU  FC 102 400V 11</v>
          </cell>
          <cell r="R15308">
            <v>1807.03</v>
          </cell>
          <cell r="S15308" t="str">
            <v>TBD PL</v>
          </cell>
        </row>
        <row r="15309">
          <cell r="L15309" t="str">
            <v>174H8762</v>
          </cell>
          <cell r="M15309" t="str">
            <v>TERM BOX BRKR (2) 3/0 - 500KCMIL T5</v>
          </cell>
          <cell r="N15309" t="str">
            <v>#</v>
          </cell>
          <cell r="O15309" t="str">
            <v>048</v>
          </cell>
          <cell r="P15309" t="str">
            <v>09999</v>
          </cell>
          <cell r="Q15309" t="str">
            <v>VLT SPARE PARTS</v>
          </cell>
          <cell r="R15309">
            <v>0</v>
          </cell>
          <cell r="S15309" t="str">
            <v>TBD PL</v>
          </cell>
        </row>
        <row r="15310">
          <cell r="L15310" t="str">
            <v>174L0063</v>
          </cell>
          <cell r="M15310" t="str">
            <v>S102015T4E013CMD2XXSXXZ2XGXXXXXXXJXXXXXX</v>
          </cell>
          <cell r="N15310" t="str">
            <v>#</v>
          </cell>
          <cell r="O15310" t="str">
            <v>607</v>
          </cell>
          <cell r="P15310" t="str">
            <v>60722</v>
          </cell>
          <cell r="Q15310" t="str">
            <v>APU  FC 102 400V 11</v>
          </cell>
          <cell r="R15310">
            <v>1487.93</v>
          </cell>
          <cell r="S15310" t="str">
            <v>TBD PL</v>
          </cell>
        </row>
        <row r="15311">
          <cell r="L15311" t="str">
            <v>174L0085</v>
          </cell>
          <cell r="M15311" t="str">
            <v>S102003T4E012CND2XXSXXZ2XGXXXXXXXXXXXXXX</v>
          </cell>
          <cell r="N15311" t="str">
            <v>#</v>
          </cell>
          <cell r="O15311" t="str">
            <v>607</v>
          </cell>
          <cell r="P15311" t="str">
            <v>60717</v>
          </cell>
          <cell r="Q15311" t="str">
            <v>APU  FC 102 400V 2,2</v>
          </cell>
          <cell r="R15311">
            <v>1064.24</v>
          </cell>
          <cell r="S15311" t="str">
            <v>TBD PL</v>
          </cell>
        </row>
        <row r="15312">
          <cell r="L15312" t="str">
            <v>174L0086</v>
          </cell>
          <cell r="M15312" t="str">
            <v>S102005T4E012CND2XXSXXZ2XGXXXXXXXXXXXXXX</v>
          </cell>
          <cell r="N15312" t="str">
            <v>#</v>
          </cell>
          <cell r="O15312" t="str">
            <v>607</v>
          </cell>
          <cell r="P15312" t="str">
            <v>60719</v>
          </cell>
          <cell r="Q15312" t="str">
            <v>APU  FC 102 400V 4</v>
          </cell>
          <cell r="R15312">
            <v>1057.6600000000001</v>
          </cell>
          <cell r="S15312" t="str">
            <v>TBD PL</v>
          </cell>
        </row>
        <row r="15313">
          <cell r="L15313" t="str">
            <v>174L0087</v>
          </cell>
          <cell r="M15313" t="str">
            <v>S1027H5T4E012CND2XXSXXZ2XGXXXXXXXXXXXXXX</v>
          </cell>
          <cell r="N15313" t="str">
            <v>#</v>
          </cell>
          <cell r="O15313" t="str">
            <v>607</v>
          </cell>
          <cell r="P15313" t="str">
            <v>60720</v>
          </cell>
          <cell r="Q15313" t="str">
            <v>APU  FC 102 400V 5,5</v>
          </cell>
          <cell r="R15313">
            <v>1039.8499999999999</v>
          </cell>
          <cell r="S15313" t="str">
            <v>TBD PL</v>
          </cell>
        </row>
        <row r="15314">
          <cell r="L15314" t="str">
            <v>174L0124</v>
          </cell>
          <cell r="M15314" t="str">
            <v>S102002T4E122CND2XXSXXZ2XGXXXXXXXXXXXXXX</v>
          </cell>
          <cell r="N15314" t="str">
            <v>#</v>
          </cell>
          <cell r="O15314" t="str">
            <v>607</v>
          </cell>
          <cell r="P15314" t="str">
            <v>60716</v>
          </cell>
          <cell r="Q15314" t="str">
            <v>APU  FC 102 400V 1,5</v>
          </cell>
          <cell r="R15314">
            <v>994.46</v>
          </cell>
          <cell r="S15314" t="str">
            <v>TBD PL</v>
          </cell>
        </row>
        <row r="15315">
          <cell r="L15315" t="str">
            <v>174L0257</v>
          </cell>
          <cell r="M15315" t="str">
            <v>/FC-102P3K7T2E21H2XGXXXXSXXXXAXBXCXXXXDX</v>
          </cell>
          <cell r="N15315" t="str">
            <v>#</v>
          </cell>
          <cell r="O15315" t="str">
            <v>607</v>
          </cell>
          <cell r="P15315" t="str">
            <v>60721</v>
          </cell>
          <cell r="Q15315" t="str">
            <v>APU  FC 102 400V 7,5</v>
          </cell>
          <cell r="R15315">
            <v>4673.9799999999996</v>
          </cell>
          <cell r="S15315" t="str">
            <v>TBD PL</v>
          </cell>
        </row>
        <row r="15316">
          <cell r="L15316" t="str">
            <v>174L0323</v>
          </cell>
          <cell r="M15316" t="str">
            <v>S1021H5T4E012CMD2XXSXXZ2XGXXXXXXXXXXXXXX</v>
          </cell>
          <cell r="N15316" t="str">
            <v>#</v>
          </cell>
          <cell r="O15316" t="str">
            <v>607</v>
          </cell>
          <cell r="P15316" t="str">
            <v>60715</v>
          </cell>
          <cell r="Q15316" t="str">
            <v>APU  FC 102 400V 1,1</v>
          </cell>
          <cell r="R15316">
            <v>1326.14</v>
          </cell>
          <cell r="S15316" t="str">
            <v>TBD PL</v>
          </cell>
        </row>
        <row r="15317">
          <cell r="L15317" t="str">
            <v>174L0324</v>
          </cell>
          <cell r="M15317" t="str">
            <v>S102002T4E012CMD2XXSXXZ2XGXXXXXXXXXXXXXX</v>
          </cell>
          <cell r="N15317" t="str">
            <v>#</v>
          </cell>
          <cell r="O15317" t="str">
            <v>607</v>
          </cell>
          <cell r="P15317" t="str">
            <v>60716</v>
          </cell>
          <cell r="Q15317" t="str">
            <v>APU  FC 102 400V 1,5</v>
          </cell>
          <cell r="R15317">
            <v>1676.2</v>
          </cell>
          <cell r="S15317" t="str">
            <v>TBD PL</v>
          </cell>
        </row>
        <row r="15318">
          <cell r="L15318" t="str">
            <v>174L0326</v>
          </cell>
          <cell r="M15318" t="str">
            <v>S102005T4E012CMD2XXSXXZ2XGXXXXXXXXXXXXXX</v>
          </cell>
          <cell r="N15318" t="str">
            <v>#</v>
          </cell>
          <cell r="O15318" t="str">
            <v>607</v>
          </cell>
          <cell r="P15318" t="str">
            <v>60719</v>
          </cell>
          <cell r="Q15318" t="str">
            <v>APU  FC 102 400V 4</v>
          </cell>
          <cell r="R15318">
            <v>3454.97</v>
          </cell>
          <cell r="S15318" t="str">
            <v>TBD PL</v>
          </cell>
        </row>
        <row r="15319">
          <cell r="L15319" t="str">
            <v>174L0327</v>
          </cell>
          <cell r="M15319" t="str">
            <v>S1027H5T4E012CMD2XXSXXZ2XGXXXXXXXXXXXXXX</v>
          </cell>
          <cell r="N15319" t="str">
            <v>#</v>
          </cell>
          <cell r="O15319" t="str">
            <v>607</v>
          </cell>
          <cell r="P15319" t="str">
            <v>60720</v>
          </cell>
          <cell r="Q15319" t="str">
            <v>APU  FC 102 400V 5,5</v>
          </cell>
          <cell r="R15319">
            <v>3133.37</v>
          </cell>
          <cell r="S15319" t="str">
            <v>TBD PL</v>
          </cell>
        </row>
        <row r="15320">
          <cell r="L15320" t="str">
            <v>174L0328</v>
          </cell>
          <cell r="M15320" t="str">
            <v>S102010T4E012CMD2XXSXXZ2XGXXXXXXXXXXXXXX</v>
          </cell>
          <cell r="N15320" t="str">
            <v>#</v>
          </cell>
          <cell r="O15320" t="str">
            <v>607</v>
          </cell>
          <cell r="P15320" t="str">
            <v>60721</v>
          </cell>
          <cell r="Q15320" t="str">
            <v>APU  FC 102 400V 7,5</v>
          </cell>
          <cell r="R15320">
            <v>2165.6</v>
          </cell>
          <cell r="S15320" t="str">
            <v>TBD PL</v>
          </cell>
        </row>
        <row r="15321">
          <cell r="L15321" t="str">
            <v>174L0329</v>
          </cell>
          <cell r="M15321" t="str">
            <v>S102015T4E012CMD2XXSXXZ2XGXXXXXXXXXXXXXX</v>
          </cell>
          <cell r="N15321" t="str">
            <v>#</v>
          </cell>
          <cell r="O15321" t="str">
            <v>607</v>
          </cell>
          <cell r="P15321" t="str">
            <v>60722</v>
          </cell>
          <cell r="Q15321" t="str">
            <v>APU  FC 102 400V 11</v>
          </cell>
          <cell r="R15321">
            <v>2786.86</v>
          </cell>
          <cell r="S15321" t="str">
            <v>TBD PL</v>
          </cell>
        </row>
        <row r="15322">
          <cell r="L15322" t="str">
            <v>174L0332</v>
          </cell>
          <cell r="M15322" t="str">
            <v>S102030T4E012CMD2XXSXXZ2XGXXXXXXXXXXXXXX</v>
          </cell>
          <cell r="N15322" t="str">
            <v>#</v>
          </cell>
          <cell r="O15322" t="str">
            <v>607</v>
          </cell>
          <cell r="P15322" t="str">
            <v>60725</v>
          </cell>
          <cell r="Q15322" t="str">
            <v>APU  FC 102 400V 22</v>
          </cell>
          <cell r="R15322">
            <v>2499.52</v>
          </cell>
          <cell r="S15322" t="str">
            <v>TBD PL</v>
          </cell>
        </row>
        <row r="15323">
          <cell r="L15323" t="str">
            <v>174L0346</v>
          </cell>
          <cell r="M15323" t="str">
            <v>S102001T1E012CMD2XXSXXZ2XGXXXXXXXXXXXXXX</v>
          </cell>
          <cell r="N15323" t="str">
            <v>#</v>
          </cell>
          <cell r="O15323" t="str">
            <v>607</v>
          </cell>
          <cell r="P15323" t="str">
            <v>60700</v>
          </cell>
          <cell r="Q15323" t="str">
            <v>APU  FC 102 200V 1,1</v>
          </cell>
          <cell r="R15323">
            <v>744.67</v>
          </cell>
          <cell r="S15323" t="str">
            <v>TBD PL</v>
          </cell>
        </row>
        <row r="15324">
          <cell r="L15324" t="str">
            <v>174L0347</v>
          </cell>
          <cell r="M15324" t="str">
            <v>S1021H5T1E012CMD2XXSXXZ2XGXXXXXXXXXXXXXX</v>
          </cell>
          <cell r="N15324" t="str">
            <v>#</v>
          </cell>
          <cell r="O15324" t="str">
            <v>607</v>
          </cell>
          <cell r="P15324" t="str">
            <v>60700</v>
          </cell>
          <cell r="Q15324" t="str">
            <v>APU  FC 102 200V 1,1</v>
          </cell>
          <cell r="R15324">
            <v>1576.22</v>
          </cell>
          <cell r="S15324" t="str">
            <v>TBD PL</v>
          </cell>
        </row>
        <row r="15325">
          <cell r="L15325" t="str">
            <v>174L0349</v>
          </cell>
          <cell r="M15325" t="str">
            <v>S102003T1E012CMD2XXSXXZ2XGXXXXXXXXXXXXXX</v>
          </cell>
          <cell r="N15325" t="str">
            <v>#</v>
          </cell>
          <cell r="O15325" t="str">
            <v>607</v>
          </cell>
          <cell r="P15325" t="str">
            <v>60702</v>
          </cell>
          <cell r="Q15325" t="str">
            <v>APU  FC 102 200V 2,2</v>
          </cell>
          <cell r="R15325">
            <v>4508.32</v>
          </cell>
          <cell r="S15325" t="str">
            <v>TBD PL</v>
          </cell>
        </row>
        <row r="15326">
          <cell r="L15326" t="str">
            <v>174L0350</v>
          </cell>
          <cell r="M15326" t="str">
            <v>S102005T1E012CMD2XXSXXZ2XGXXXXXXXXXXXXXX</v>
          </cell>
          <cell r="N15326" t="str">
            <v>#</v>
          </cell>
          <cell r="O15326" t="str">
            <v>607</v>
          </cell>
          <cell r="P15326" t="str">
            <v>60704</v>
          </cell>
          <cell r="Q15326" t="str">
            <v>APU  FC 102 200V 3,7</v>
          </cell>
          <cell r="R15326">
            <v>8523.52</v>
          </cell>
          <cell r="S15326" t="str">
            <v>TBD PL</v>
          </cell>
        </row>
        <row r="15327">
          <cell r="L15327" t="str">
            <v>174L0351</v>
          </cell>
          <cell r="M15327" t="str">
            <v>S1027H5T1E012CMD2XXSXXZ2XGXXXXXXXXXXXXXX</v>
          </cell>
          <cell r="N15327" t="str">
            <v>#</v>
          </cell>
          <cell r="O15327" t="str">
            <v>607</v>
          </cell>
          <cell r="P15327" t="str">
            <v>60705</v>
          </cell>
          <cell r="Q15327" t="str">
            <v>APU  FC 102 200V 5,5</v>
          </cell>
          <cell r="R15327">
            <v>12997.59</v>
          </cell>
          <cell r="S15327" t="str">
            <v>TBD PL</v>
          </cell>
        </row>
        <row r="15328">
          <cell r="L15328" t="str">
            <v>174L0352</v>
          </cell>
          <cell r="M15328" t="str">
            <v>S102010T1E012CMD2XXSXXZ2XGXXXXXXXXXXXXXX</v>
          </cell>
          <cell r="N15328" t="str">
            <v>#</v>
          </cell>
          <cell r="O15328" t="str">
            <v>607</v>
          </cell>
          <cell r="P15328" t="str">
            <v>60706</v>
          </cell>
          <cell r="Q15328" t="str">
            <v>APU  FC 102 200V 7,5</v>
          </cell>
          <cell r="R15328">
            <v>7566.92</v>
          </cell>
          <cell r="S15328" t="str">
            <v>TBD PL</v>
          </cell>
        </row>
        <row r="15329">
          <cell r="L15329" t="str">
            <v>174L0366</v>
          </cell>
          <cell r="M15329" t="str">
            <v>S102005T4E122CMD2XXSXXZ2XGXXXXXXXXXXXXXX</v>
          </cell>
          <cell r="N15329" t="str">
            <v>#</v>
          </cell>
          <cell r="O15329" t="str">
            <v>607</v>
          </cell>
          <cell r="P15329" t="str">
            <v>60719</v>
          </cell>
          <cell r="Q15329" t="str">
            <v>APU  FC 102 400V 4</v>
          </cell>
          <cell r="R15329">
            <v>1327.12</v>
          </cell>
          <cell r="S15329" t="str">
            <v>TBD PL</v>
          </cell>
        </row>
        <row r="15330">
          <cell r="L15330" t="str">
            <v>174L0367</v>
          </cell>
          <cell r="M15330" t="str">
            <v>S1027H5T4E122CMD2XXSXXZ2XGXXXXXXXXXXXXXX</v>
          </cell>
          <cell r="N15330" t="str">
            <v>#</v>
          </cell>
          <cell r="O15330" t="str">
            <v>607</v>
          </cell>
          <cell r="P15330" t="str">
            <v>60720</v>
          </cell>
          <cell r="Q15330" t="str">
            <v>APU  FC 102 400V 5,5</v>
          </cell>
          <cell r="R15330">
            <v>4962.78</v>
          </cell>
          <cell r="S15330" t="str">
            <v>TBD PL</v>
          </cell>
        </row>
        <row r="15331">
          <cell r="L15331" t="str">
            <v>174L0372</v>
          </cell>
          <cell r="M15331" t="str">
            <v>S102030T4E122CMD2XXSXXZ2XGXXXXXXXXXXXXXX</v>
          </cell>
          <cell r="N15331" t="str">
            <v>#</v>
          </cell>
          <cell r="O15331" t="str">
            <v>607</v>
          </cell>
          <cell r="P15331" t="str">
            <v>60725</v>
          </cell>
          <cell r="Q15331" t="str">
            <v>APU  FC 102 400V 22</v>
          </cell>
          <cell r="R15331">
            <v>6500.16</v>
          </cell>
          <cell r="S15331" t="str">
            <v>TBD PL</v>
          </cell>
        </row>
        <row r="15332">
          <cell r="L15332" t="str">
            <v>174L0387</v>
          </cell>
          <cell r="M15332" t="str">
            <v>S1021H5T1E122CMD2XXSXXZ2XGXXXXXXXXXXXXXX</v>
          </cell>
          <cell r="N15332" t="str">
            <v>#</v>
          </cell>
          <cell r="O15332" t="str">
            <v>607</v>
          </cell>
          <cell r="P15332" t="str">
            <v>60700</v>
          </cell>
          <cell r="Q15332" t="str">
            <v>APU  FC 102 200V 1,1</v>
          </cell>
          <cell r="R15332">
            <v>1248.81</v>
          </cell>
          <cell r="S15332" t="str">
            <v>TBD PL</v>
          </cell>
        </row>
        <row r="15333">
          <cell r="L15333" t="str">
            <v>174L0389</v>
          </cell>
          <cell r="M15333" t="str">
            <v>S102003T1E122CMD2XXSXXZ2XGXXXXXXXXXXXXXX</v>
          </cell>
          <cell r="N15333" t="str">
            <v>#</v>
          </cell>
          <cell r="O15333" t="str">
            <v>607</v>
          </cell>
          <cell r="P15333" t="str">
            <v>60702</v>
          </cell>
          <cell r="Q15333" t="str">
            <v>APU  FC 102 200V 2,2</v>
          </cell>
          <cell r="R15333">
            <v>3270.7</v>
          </cell>
          <cell r="S15333" t="str">
            <v>TBD PL</v>
          </cell>
        </row>
        <row r="15334">
          <cell r="L15334" t="str">
            <v>174L0564</v>
          </cell>
          <cell r="M15334" t="str">
            <v>S102002T4E012CCD2XXSXXZ2XGXXXXXXXXXXXXXX</v>
          </cell>
          <cell r="N15334" t="str">
            <v>#</v>
          </cell>
          <cell r="O15334" t="str">
            <v>607</v>
          </cell>
          <cell r="P15334" t="str">
            <v>60716</v>
          </cell>
          <cell r="Q15334" t="str">
            <v>APU  FC 102 400V 1,5</v>
          </cell>
          <cell r="R15334">
            <v>967.93</v>
          </cell>
          <cell r="S15334" t="str">
            <v>TBD PL</v>
          </cell>
        </row>
        <row r="15335">
          <cell r="L15335" t="str">
            <v>174L0565</v>
          </cell>
          <cell r="M15335" t="str">
            <v>S102003T4E012CCD2XXSXXZ2XGXXXXXXXXXXXXXX</v>
          </cell>
          <cell r="N15335" t="str">
            <v>#</v>
          </cell>
          <cell r="O15335" t="str">
            <v>607</v>
          </cell>
          <cell r="P15335" t="str">
            <v>60717</v>
          </cell>
          <cell r="Q15335" t="str">
            <v>APU  FC 102 400V 2,2</v>
          </cell>
          <cell r="R15335">
            <v>2285.7800000000002</v>
          </cell>
          <cell r="S15335" t="str">
            <v>TBD PL</v>
          </cell>
        </row>
        <row r="15336">
          <cell r="L15336" t="str">
            <v>174L0566</v>
          </cell>
          <cell r="M15336" t="str">
            <v>S102005T4E012CCD2XXSXXZ2XGXXXXXXXXXXXXXX</v>
          </cell>
          <cell r="N15336" t="str">
            <v>#</v>
          </cell>
          <cell r="O15336" t="str">
            <v>607</v>
          </cell>
          <cell r="P15336" t="str">
            <v>60719</v>
          </cell>
          <cell r="Q15336" t="str">
            <v>APU  FC 102 400V 4</v>
          </cell>
          <cell r="R15336">
            <v>10765.92</v>
          </cell>
          <cell r="S15336" t="str">
            <v>TBD PL</v>
          </cell>
        </row>
        <row r="15337">
          <cell r="L15337" t="str">
            <v>174L0567</v>
          </cell>
          <cell r="M15337" t="str">
            <v>S1027H5T4E012CCD2XXSXXZ2XGXXXXXXXXXXXXXX</v>
          </cell>
          <cell r="N15337" t="str">
            <v>#</v>
          </cell>
          <cell r="O15337" t="str">
            <v>607</v>
          </cell>
          <cell r="P15337" t="str">
            <v>60720</v>
          </cell>
          <cell r="Q15337" t="str">
            <v>APU  FC 102 400V 5,5</v>
          </cell>
          <cell r="R15337">
            <v>6196.38</v>
          </cell>
          <cell r="S15337" t="str">
            <v>TBD PL</v>
          </cell>
        </row>
        <row r="15338">
          <cell r="L15338" t="str">
            <v>174L0568</v>
          </cell>
          <cell r="M15338" t="str">
            <v>S102010T4E012CCD2XXSXXZ2XGXXXXXXXXXXXXXX</v>
          </cell>
          <cell r="N15338" t="str">
            <v>#</v>
          </cell>
          <cell r="O15338" t="str">
            <v>607</v>
          </cell>
          <cell r="P15338" t="str">
            <v>60721</v>
          </cell>
          <cell r="Q15338" t="str">
            <v>APU  FC 102 400V 7,5</v>
          </cell>
          <cell r="R15338">
            <v>6710.46</v>
          </cell>
          <cell r="S15338" t="str">
            <v>TBD PL</v>
          </cell>
        </row>
        <row r="15339">
          <cell r="L15339" t="str">
            <v>174L0569</v>
          </cell>
          <cell r="M15339" t="str">
            <v>S102015T4E012CCD2XXSXXZ2XGXXXXXXXXXXXXXX</v>
          </cell>
          <cell r="N15339" t="str">
            <v>#</v>
          </cell>
          <cell r="O15339" t="str">
            <v>607</v>
          </cell>
          <cell r="P15339" t="str">
            <v>60722</v>
          </cell>
          <cell r="Q15339" t="str">
            <v>APU  FC 102 400V 11</v>
          </cell>
          <cell r="R15339">
            <v>13852.28</v>
          </cell>
          <cell r="S15339" t="str">
            <v>TBD PL</v>
          </cell>
        </row>
        <row r="15340">
          <cell r="L15340" t="str">
            <v>174L0570</v>
          </cell>
          <cell r="M15340" t="str">
            <v>S102020T4E012CCD2XXSXXZ2XGXXXXXXXXXXXXXX</v>
          </cell>
          <cell r="N15340" t="str">
            <v>#</v>
          </cell>
          <cell r="O15340" t="str">
            <v>607</v>
          </cell>
          <cell r="P15340" t="str">
            <v>60723</v>
          </cell>
          <cell r="Q15340" t="str">
            <v>APU  FC 102 400V 15</v>
          </cell>
          <cell r="R15340">
            <v>8155.26</v>
          </cell>
          <cell r="S15340" t="str">
            <v>TBD PL</v>
          </cell>
        </row>
        <row r="15341">
          <cell r="L15341" t="str">
            <v>174L0600</v>
          </cell>
          <cell r="M15341" t="str">
            <v>S102H50T4E122CCD2XXSXXZ2XGXXXXXXXXXXXXXX</v>
          </cell>
          <cell r="N15341" t="str">
            <v>#</v>
          </cell>
          <cell r="O15341" t="str">
            <v>607</v>
          </cell>
          <cell r="P15341" t="str">
            <v>60715</v>
          </cell>
          <cell r="Q15341" t="str">
            <v>APU  FC 102 400V 1,1</v>
          </cell>
          <cell r="R15341">
            <v>947.56</v>
          </cell>
          <cell r="S15341" t="str">
            <v>TBD PL</v>
          </cell>
        </row>
        <row r="15342">
          <cell r="L15342" t="str">
            <v>174L0603</v>
          </cell>
          <cell r="M15342" t="str">
            <v>S1021H5T4E122CCD2XXSXXZ2XGXXXXXXXXXXXXXX</v>
          </cell>
          <cell r="N15342" t="str">
            <v>#</v>
          </cell>
          <cell r="O15342" t="str">
            <v>607</v>
          </cell>
          <cell r="P15342" t="str">
            <v>60715</v>
          </cell>
          <cell r="Q15342" t="str">
            <v>APU  FC 102 400V 1,1</v>
          </cell>
          <cell r="R15342">
            <v>1858.68</v>
          </cell>
          <cell r="S15342" t="str">
            <v>TBD PL</v>
          </cell>
        </row>
        <row r="15343">
          <cell r="L15343" t="str">
            <v>174L0606</v>
          </cell>
          <cell r="M15343" t="str">
            <v>S102005T4E122CCD2XXSXXZ2XGXXXXXXXXXXXXXX</v>
          </cell>
          <cell r="N15343" t="str">
            <v>#</v>
          </cell>
          <cell r="O15343" t="str">
            <v>607</v>
          </cell>
          <cell r="P15343" t="str">
            <v>60719</v>
          </cell>
          <cell r="Q15343" t="str">
            <v>APU  FC 102 400V 4</v>
          </cell>
          <cell r="R15343">
            <v>3449.6</v>
          </cell>
          <cell r="S15343" t="str">
            <v>TBD PL</v>
          </cell>
        </row>
        <row r="15344">
          <cell r="L15344" t="str">
            <v>174L0607</v>
          </cell>
          <cell r="M15344" t="str">
            <v>S1027H5T4E122CCD2XXSXXZ2XGXXXXXXXXXXXXXX</v>
          </cell>
          <cell r="N15344" t="str">
            <v>#</v>
          </cell>
          <cell r="O15344" t="str">
            <v>607</v>
          </cell>
          <cell r="P15344" t="str">
            <v>60720</v>
          </cell>
          <cell r="Q15344" t="str">
            <v>APU  FC 102 400V 5,5</v>
          </cell>
          <cell r="R15344">
            <v>2385.34</v>
          </cell>
          <cell r="S15344" t="str">
            <v>TBD PL</v>
          </cell>
        </row>
        <row r="15345">
          <cell r="L15345" t="str">
            <v>174L0608</v>
          </cell>
          <cell r="M15345" t="str">
            <v>S102010T4E122CCD2XXSXXZ2XGXXXXXXXXXXXXXX</v>
          </cell>
          <cell r="N15345" t="str">
            <v>#</v>
          </cell>
          <cell r="O15345" t="str">
            <v>607</v>
          </cell>
          <cell r="P15345" t="str">
            <v>60721</v>
          </cell>
          <cell r="Q15345" t="str">
            <v>APU  FC 102 400V 7,5</v>
          </cell>
          <cell r="R15345">
            <v>3865.28</v>
          </cell>
          <cell r="S15345" t="str">
            <v>TBD PL</v>
          </cell>
        </row>
        <row r="15346">
          <cell r="L15346" t="str">
            <v>174L0610</v>
          </cell>
          <cell r="M15346" t="str">
            <v>S102020T4E122CCD2XXSXXZ2XGXXXXXXXXXXXXXX</v>
          </cell>
          <cell r="N15346" t="str">
            <v>#</v>
          </cell>
          <cell r="O15346" t="str">
            <v>607</v>
          </cell>
          <cell r="P15346" t="str">
            <v>60723</v>
          </cell>
          <cell r="Q15346" t="str">
            <v>APU  FC 102 400V 15</v>
          </cell>
          <cell r="R15346">
            <v>1771.29</v>
          </cell>
          <cell r="S15346" t="str">
            <v>TBD PL</v>
          </cell>
        </row>
        <row r="15347">
          <cell r="L15347" t="str">
            <v>174L0613</v>
          </cell>
          <cell r="M15347" t="str">
            <v>S102040T4E122CCD2XXSXXZ2XGXXXXXXXXXXXXXX</v>
          </cell>
          <cell r="N15347" t="str">
            <v>#</v>
          </cell>
          <cell r="O15347" t="str">
            <v>607</v>
          </cell>
          <cell r="P15347" t="str">
            <v>60723</v>
          </cell>
          <cell r="Q15347" t="str">
            <v>APU  FC 102 400V 15</v>
          </cell>
          <cell r="R15347">
            <v>5370.02</v>
          </cell>
          <cell r="S15347" t="str">
            <v>TBD PL</v>
          </cell>
        </row>
        <row r="15348">
          <cell r="L15348" t="str">
            <v>174L0616</v>
          </cell>
          <cell r="M15348" t="str">
            <v>S102075T4E122CCD2XXSXXZ2XGXXXXXXXXXXXXXX</v>
          </cell>
          <cell r="N15348" t="str">
            <v>#</v>
          </cell>
          <cell r="O15348" t="str">
            <v>607</v>
          </cell>
          <cell r="P15348" t="str">
            <v>60729</v>
          </cell>
          <cell r="Q15348" t="str">
            <v>APU  FC 102 400V 55</v>
          </cell>
          <cell r="R15348">
            <v>15033.27</v>
          </cell>
          <cell r="S15348" t="str">
            <v>TBD PL</v>
          </cell>
        </row>
        <row r="15349">
          <cell r="L15349" t="str">
            <v>174L0800</v>
          </cell>
          <cell r="M15349" t="str">
            <v>S102H50T4E012CFD2XXSXXZ2XGXXXXXXXXXXXXXX</v>
          </cell>
          <cell r="N15349" t="str">
            <v>#</v>
          </cell>
          <cell r="O15349" t="str">
            <v>607</v>
          </cell>
          <cell r="P15349" t="str">
            <v>60715</v>
          </cell>
          <cell r="Q15349" t="str">
            <v>APU  FC 102 400V 1,1</v>
          </cell>
          <cell r="R15349">
            <v>1509.04</v>
          </cell>
          <cell r="S15349" t="str">
            <v>TBD PL</v>
          </cell>
        </row>
        <row r="15350">
          <cell r="L15350" t="str">
            <v>174L0801</v>
          </cell>
          <cell r="M15350" t="str">
            <v>S102H75T4E012CFD2XXSXXZ2XGXXXXXXXXXXXXXX</v>
          </cell>
          <cell r="N15350" t="str">
            <v>#</v>
          </cell>
          <cell r="O15350" t="str">
            <v>607</v>
          </cell>
          <cell r="P15350" t="str">
            <v>60715</v>
          </cell>
          <cell r="Q15350" t="str">
            <v>APU  FC 102 400V 1,1</v>
          </cell>
          <cell r="R15350">
            <v>699.9</v>
          </cell>
          <cell r="S15350" t="str">
            <v>TBD PL</v>
          </cell>
        </row>
        <row r="15351">
          <cell r="L15351" t="str">
            <v>174L0803</v>
          </cell>
          <cell r="M15351" t="str">
            <v>S1021H5T4E012CFD2XXSXXZ2XGXXXXXXXXXXXXXX</v>
          </cell>
          <cell r="N15351" t="str">
            <v>#</v>
          </cell>
          <cell r="O15351" t="str">
            <v>607</v>
          </cell>
          <cell r="P15351" t="str">
            <v>60715</v>
          </cell>
          <cell r="Q15351" t="str">
            <v>APU  FC 102 400V 1,1</v>
          </cell>
          <cell r="R15351">
            <v>1482.6</v>
          </cell>
          <cell r="S15351" t="str">
            <v>TBD PL</v>
          </cell>
        </row>
        <row r="15352">
          <cell r="L15352" t="str">
            <v>174L0804</v>
          </cell>
          <cell r="M15352" t="str">
            <v>S102002T4E012CFD2XXSXXZ2XGXXXXXXXXXXXXXX</v>
          </cell>
          <cell r="N15352" t="str">
            <v>#</v>
          </cell>
          <cell r="O15352" t="str">
            <v>607</v>
          </cell>
          <cell r="P15352" t="str">
            <v>60716</v>
          </cell>
          <cell r="Q15352" t="str">
            <v>APU  FC 102 400V 1,5</v>
          </cell>
          <cell r="R15352">
            <v>785.41</v>
          </cell>
          <cell r="S15352" t="str">
            <v>TBD PL</v>
          </cell>
        </row>
        <row r="15353">
          <cell r="L15353" t="str">
            <v>174L0806</v>
          </cell>
          <cell r="M15353" t="str">
            <v>S102005T4E012CFD2XXSXXZ2XGXXXXXXXXXXXXXX</v>
          </cell>
          <cell r="N15353" t="str">
            <v>#</v>
          </cell>
          <cell r="O15353" t="str">
            <v>607</v>
          </cell>
          <cell r="P15353" t="str">
            <v>60719</v>
          </cell>
          <cell r="Q15353" t="str">
            <v>APU  FC 102 400V 4</v>
          </cell>
          <cell r="R15353">
            <v>5447.59</v>
          </cell>
          <cell r="S15353" t="str">
            <v>TBD PL</v>
          </cell>
        </row>
        <row r="15354">
          <cell r="L15354" t="str">
            <v>174L0807</v>
          </cell>
          <cell r="M15354" t="str">
            <v>S1027H5T4E012CFD2XXSXXZ2XGXXXXXXXXXXXXXX</v>
          </cell>
          <cell r="N15354" t="str">
            <v>#</v>
          </cell>
          <cell r="O15354" t="str">
            <v>607</v>
          </cell>
          <cell r="P15354" t="str">
            <v>60720</v>
          </cell>
          <cell r="Q15354" t="str">
            <v>APU  FC 102 400V 5,5</v>
          </cell>
          <cell r="R15354">
            <v>9277.14</v>
          </cell>
          <cell r="S15354" t="str">
            <v>TBD PL</v>
          </cell>
        </row>
        <row r="15355">
          <cell r="L15355" t="str">
            <v>174L0808</v>
          </cell>
          <cell r="M15355" t="str">
            <v>S102010T4E012CFD2XXSXXZ2XGXXXXXXXXXXXXXX</v>
          </cell>
          <cell r="N15355" t="str">
            <v>#</v>
          </cell>
          <cell r="O15355" t="str">
            <v>607</v>
          </cell>
          <cell r="P15355" t="str">
            <v>60721</v>
          </cell>
          <cell r="Q15355" t="str">
            <v>APU  FC 102 400V 7,5</v>
          </cell>
          <cell r="R15355">
            <v>4136.32</v>
          </cell>
          <cell r="S15355" t="str">
            <v>TBD PL</v>
          </cell>
        </row>
        <row r="15356">
          <cell r="L15356" t="str">
            <v>174L0809</v>
          </cell>
          <cell r="M15356" t="str">
            <v>S102015T4E012CFD2XXSXXZ2XGXXXXXXXXXXXXXX</v>
          </cell>
          <cell r="N15356" t="str">
            <v>#</v>
          </cell>
          <cell r="O15356" t="str">
            <v>607</v>
          </cell>
          <cell r="P15356" t="str">
            <v>60722</v>
          </cell>
          <cell r="Q15356" t="str">
            <v>APU  FC 102 400V 11</v>
          </cell>
          <cell r="R15356">
            <v>9574.39</v>
          </cell>
          <cell r="S15356" t="str">
            <v>TBD PL</v>
          </cell>
        </row>
        <row r="15357">
          <cell r="L15357" t="str">
            <v>174L0810</v>
          </cell>
          <cell r="M15357" t="str">
            <v>S102020T4E012CFD2XXSXXZ2XGXXXXXXXXXXXXXX</v>
          </cell>
          <cell r="N15357" t="str">
            <v>#</v>
          </cell>
          <cell r="O15357" t="str">
            <v>607</v>
          </cell>
          <cell r="P15357" t="str">
            <v>60723</v>
          </cell>
          <cell r="Q15357" t="str">
            <v>APU  FC 102 400V 15</v>
          </cell>
          <cell r="R15357">
            <v>2966.12</v>
          </cell>
          <cell r="S15357" t="str">
            <v>TBD PL</v>
          </cell>
        </row>
        <row r="15358">
          <cell r="L15358" t="str">
            <v>174L0811</v>
          </cell>
          <cell r="M15358" t="str">
            <v>S102025T4E012CFD2XXSXXZ2XGXXXXXXXXXXXXXX</v>
          </cell>
          <cell r="N15358" t="str">
            <v>#</v>
          </cell>
          <cell r="O15358" t="str">
            <v>607</v>
          </cell>
          <cell r="P15358" t="str">
            <v>60724</v>
          </cell>
          <cell r="Q15358" t="str">
            <v>APU  FC 102 400V 18,5</v>
          </cell>
          <cell r="R15358">
            <v>14411.65</v>
          </cell>
          <cell r="S15358" t="str">
            <v>TBD PL</v>
          </cell>
        </row>
        <row r="15359">
          <cell r="L15359" t="str">
            <v>174L0812</v>
          </cell>
          <cell r="M15359" t="str">
            <v>S102030T4E012CFD2XXSXXZ2XGXXXXXXXXXXXXXX</v>
          </cell>
          <cell r="N15359" t="str">
            <v>#</v>
          </cell>
          <cell r="O15359" t="str">
            <v>607</v>
          </cell>
          <cell r="P15359" t="str">
            <v>60725</v>
          </cell>
          <cell r="Q15359" t="str">
            <v>APU  FC 102 400V 22</v>
          </cell>
          <cell r="R15359">
            <v>3886.54</v>
          </cell>
          <cell r="S15359" t="str">
            <v>TBD PL</v>
          </cell>
        </row>
        <row r="15360">
          <cell r="L15360" t="str">
            <v>174L0814</v>
          </cell>
          <cell r="M15360" t="str">
            <v>S102050T4E012CFD2XXSXXZ2XGXXXXXXXXXXXXXX</v>
          </cell>
          <cell r="N15360" t="str">
            <v>#</v>
          </cell>
          <cell r="O15360" t="str">
            <v>607</v>
          </cell>
          <cell r="P15360" t="str">
            <v>60727</v>
          </cell>
          <cell r="Q15360" t="str">
            <v>APU  FC 102 400V 37</v>
          </cell>
          <cell r="R15360">
            <v>3486.09</v>
          </cell>
          <cell r="S15360" t="str">
            <v>TBD PL</v>
          </cell>
        </row>
        <row r="15361">
          <cell r="L15361" t="str">
            <v>174L0845</v>
          </cell>
          <cell r="M15361" t="str">
            <v>S102003T4E122CFD2XXSXXZ2XGXXXXXXXXXXXXXX</v>
          </cell>
          <cell r="N15361" t="str">
            <v>#</v>
          </cell>
          <cell r="O15361" t="str">
            <v>607</v>
          </cell>
          <cell r="P15361" t="str">
            <v>60717</v>
          </cell>
          <cell r="Q15361" t="str">
            <v>APU  FC 102 400V 2,2</v>
          </cell>
          <cell r="R15361">
            <v>1108.01</v>
          </cell>
          <cell r="S15361" t="str">
            <v>TBD PL</v>
          </cell>
        </row>
        <row r="15362">
          <cell r="L15362" t="str">
            <v>174L0846</v>
          </cell>
          <cell r="M15362" t="str">
            <v>S102005T4E122CFD2XXSXXZ2XGXXXXXXXXXXXXXX</v>
          </cell>
          <cell r="N15362" t="str">
            <v>#</v>
          </cell>
          <cell r="O15362" t="str">
            <v>607</v>
          </cell>
          <cell r="P15362" t="str">
            <v>60719</v>
          </cell>
          <cell r="Q15362" t="str">
            <v>APU  FC 102 400V 4</v>
          </cell>
          <cell r="R15362">
            <v>3349.77</v>
          </cell>
          <cell r="S15362" t="str">
            <v>TBD PL</v>
          </cell>
        </row>
        <row r="15363">
          <cell r="L15363" t="str">
            <v>174L0847</v>
          </cell>
          <cell r="M15363" t="str">
            <v>S1027H5T4E122CFD2XXSXXZ2XGXXXXXXXXXXXXXX</v>
          </cell>
          <cell r="N15363" t="str">
            <v>#</v>
          </cell>
          <cell r="O15363" t="str">
            <v>607</v>
          </cell>
          <cell r="P15363" t="str">
            <v>60720</v>
          </cell>
          <cell r="Q15363" t="str">
            <v>APU  FC 102 400V 5,5</v>
          </cell>
          <cell r="R15363">
            <v>9443.56</v>
          </cell>
          <cell r="S15363" t="str">
            <v>TBD PL</v>
          </cell>
        </row>
        <row r="15364">
          <cell r="L15364" t="str">
            <v>174L0848</v>
          </cell>
          <cell r="M15364" t="str">
            <v>S102010T4E122CFD2XXSXXZ2XGXXXXXXXXXXXXXX</v>
          </cell>
          <cell r="N15364" t="str">
            <v>#</v>
          </cell>
          <cell r="O15364" t="str">
            <v>607</v>
          </cell>
          <cell r="P15364" t="str">
            <v>60721</v>
          </cell>
          <cell r="Q15364" t="str">
            <v>APU  FC 102 400V 7,5</v>
          </cell>
          <cell r="R15364">
            <v>7378.04</v>
          </cell>
          <cell r="S15364" t="str">
            <v>TBD PL</v>
          </cell>
        </row>
        <row r="15365">
          <cell r="L15365" t="str">
            <v>174L0849</v>
          </cell>
          <cell r="M15365" t="str">
            <v>S102015T4E122CFD2XXSXXZ2XGXXXXXXXXXXXXXX</v>
          </cell>
          <cell r="N15365" t="str">
            <v>#</v>
          </cell>
          <cell r="O15365" t="str">
            <v>607</v>
          </cell>
          <cell r="P15365" t="str">
            <v>60722</v>
          </cell>
          <cell r="Q15365" t="str">
            <v>APU  FC 102 400V 11</v>
          </cell>
          <cell r="R15365">
            <v>5943.39</v>
          </cell>
          <cell r="S15365" t="str">
            <v>TBD PL</v>
          </cell>
        </row>
        <row r="15366">
          <cell r="L15366" t="str">
            <v>174L0850</v>
          </cell>
          <cell r="M15366" t="str">
            <v>S102020T4E122CFD2XXSXXZ2XGXXXXXXXXXXXXXX</v>
          </cell>
          <cell r="N15366" t="str">
            <v>#</v>
          </cell>
          <cell r="O15366" t="str">
            <v>607</v>
          </cell>
          <cell r="P15366" t="str">
            <v>60723</v>
          </cell>
          <cell r="Q15366" t="str">
            <v>APU  FC 102 400V 15</v>
          </cell>
          <cell r="R15366">
            <v>8491.2199999999993</v>
          </cell>
          <cell r="S15366" t="str">
            <v>TBD PL</v>
          </cell>
        </row>
        <row r="15367">
          <cell r="L15367" t="str">
            <v>174L0851</v>
          </cell>
          <cell r="M15367" t="str">
            <v>S102025T4E122CFD2XXSXXZ2XGXXXXXXXXXXXXXX</v>
          </cell>
          <cell r="N15367" t="str">
            <v>#</v>
          </cell>
          <cell r="O15367" t="str">
            <v>607</v>
          </cell>
          <cell r="P15367" t="str">
            <v>60724</v>
          </cell>
          <cell r="Q15367" t="str">
            <v>APU  FC 102 400V 18,5</v>
          </cell>
          <cell r="R15367">
            <v>7830.69</v>
          </cell>
          <cell r="S15367" t="str">
            <v>TBD PL</v>
          </cell>
        </row>
        <row r="15368">
          <cell r="L15368" t="str">
            <v>174L0852</v>
          </cell>
          <cell r="M15368" t="str">
            <v>S102030T4E122CFD2XXSXXZ2XGXXXXXXXXXXXXXX</v>
          </cell>
          <cell r="N15368" t="str">
            <v>#</v>
          </cell>
          <cell r="O15368" t="str">
            <v>607</v>
          </cell>
          <cell r="P15368" t="str">
            <v>60725</v>
          </cell>
          <cell r="Q15368" t="str">
            <v>APU  FC 102 400V 22</v>
          </cell>
          <cell r="R15368">
            <v>6430.65</v>
          </cell>
          <cell r="S15368" t="str">
            <v>TBD PL</v>
          </cell>
        </row>
        <row r="15369">
          <cell r="L15369" t="str">
            <v>174L1082</v>
          </cell>
          <cell r="M15369" t="str">
            <v>S102001T4E013CMD2XXSXXZ2XGXXXXXXXXXXXXXX</v>
          </cell>
          <cell r="N15369" t="str">
            <v>#</v>
          </cell>
          <cell r="O15369" t="str">
            <v>607</v>
          </cell>
          <cell r="P15369" t="str">
            <v>60715</v>
          </cell>
          <cell r="Q15369" t="str">
            <v>APU  FC 102 400V 1,1</v>
          </cell>
          <cell r="R15369">
            <v>5727.58</v>
          </cell>
          <cell r="S15369" t="str">
            <v>TBD PL</v>
          </cell>
        </row>
        <row r="15370">
          <cell r="L15370" t="str">
            <v>174L1083</v>
          </cell>
          <cell r="M15370" t="str">
            <v>S1021H5T4E013CMD2XXSXXZ2XGXXXXXXXXXXXXXX</v>
          </cell>
          <cell r="N15370" t="str">
            <v>#</v>
          </cell>
          <cell r="O15370" t="str">
            <v>607</v>
          </cell>
          <cell r="P15370" t="str">
            <v>60715</v>
          </cell>
          <cell r="Q15370" t="str">
            <v>APU  FC 102 400V 1,1</v>
          </cell>
          <cell r="R15370">
            <v>1858.31</v>
          </cell>
          <cell r="S15370" t="str">
            <v>TBD PL</v>
          </cell>
        </row>
        <row r="15371">
          <cell r="L15371" t="str">
            <v>174L1084</v>
          </cell>
          <cell r="M15371" t="str">
            <v>S102002T4E013CMD2XXSXXZ2XGXXXXXXXXXXXXXX</v>
          </cell>
          <cell r="N15371" t="str">
            <v>#</v>
          </cell>
          <cell r="O15371" t="str">
            <v>607</v>
          </cell>
          <cell r="P15371" t="str">
            <v>60716</v>
          </cell>
          <cell r="Q15371" t="str">
            <v>APU  FC 102 400V 1,5</v>
          </cell>
          <cell r="R15371">
            <v>7109.31</v>
          </cell>
          <cell r="S15371" t="str">
            <v>TBD PL</v>
          </cell>
        </row>
        <row r="15372">
          <cell r="L15372" t="str">
            <v>174L1085</v>
          </cell>
          <cell r="M15372" t="str">
            <v>S102003T4E013CMD2XXSXXZ2XGXXXXXXXXXXXXXX</v>
          </cell>
          <cell r="N15372" t="str">
            <v>#</v>
          </cell>
          <cell r="O15372" t="str">
            <v>607</v>
          </cell>
          <cell r="P15372" t="str">
            <v>60717</v>
          </cell>
          <cell r="Q15372" t="str">
            <v>APU  FC 102 400V 2,2</v>
          </cell>
          <cell r="R15372">
            <v>23941.72</v>
          </cell>
          <cell r="S15372" t="str">
            <v>TBD PL</v>
          </cell>
        </row>
        <row r="15373">
          <cell r="L15373" t="str">
            <v>174L1086</v>
          </cell>
          <cell r="M15373" t="str">
            <v>S102005T4E013CMD2XXSXXZ2XGXXXXXXXXXXXXXX</v>
          </cell>
          <cell r="N15373" t="str">
            <v>#</v>
          </cell>
          <cell r="O15373" t="str">
            <v>607</v>
          </cell>
          <cell r="P15373" t="str">
            <v>60719</v>
          </cell>
          <cell r="Q15373" t="str">
            <v>APU  FC 102 400V 4</v>
          </cell>
          <cell r="R15373">
            <v>35515.279999999999</v>
          </cell>
          <cell r="S15373" t="str">
            <v>TBD PL</v>
          </cell>
        </row>
        <row r="15374">
          <cell r="L15374" t="str">
            <v>174L1087</v>
          </cell>
          <cell r="M15374" t="str">
            <v>S1027H5T4E013CMD2XXSXXZ2XGXXXXXXXXXXXXXX</v>
          </cell>
          <cell r="N15374" t="str">
            <v>#</v>
          </cell>
          <cell r="O15374" t="str">
            <v>607</v>
          </cell>
          <cell r="P15374" t="str">
            <v>60720</v>
          </cell>
          <cell r="Q15374" t="str">
            <v>APU  FC 102 400V 5,5</v>
          </cell>
          <cell r="R15374">
            <v>21595.68</v>
          </cell>
          <cell r="S15374" t="str">
            <v>TBD PL</v>
          </cell>
        </row>
        <row r="15375">
          <cell r="L15375" t="str">
            <v>174L1088</v>
          </cell>
          <cell r="M15375" t="str">
            <v>S102010T4E013CMD2XXSXXZ2XGXXXXXXXXXXXXXX</v>
          </cell>
          <cell r="N15375" t="str">
            <v>#</v>
          </cell>
          <cell r="O15375" t="str">
            <v>607</v>
          </cell>
          <cell r="P15375" t="str">
            <v>60721</v>
          </cell>
          <cell r="Q15375" t="str">
            <v>APU  FC 102 400V 7,5</v>
          </cell>
          <cell r="R15375">
            <v>27750.880000000001</v>
          </cell>
          <cell r="S15375" t="str">
            <v>TBD PL</v>
          </cell>
        </row>
        <row r="15376">
          <cell r="L15376" t="str">
            <v>174L1089</v>
          </cell>
          <cell r="M15376" t="str">
            <v>S102015T4E013CMD2XXSXXZ2XGXXXXXXXXXXXXXX</v>
          </cell>
          <cell r="N15376" t="str">
            <v>#</v>
          </cell>
          <cell r="O15376" t="str">
            <v>607</v>
          </cell>
          <cell r="P15376" t="str">
            <v>60722</v>
          </cell>
          <cell r="Q15376" t="str">
            <v>APU  FC 102 400V 11</v>
          </cell>
          <cell r="R15376">
            <v>12264.35</v>
          </cell>
          <cell r="S15376" t="str">
            <v>TBD PL</v>
          </cell>
        </row>
        <row r="15377">
          <cell r="L15377" t="str">
            <v>174L1090</v>
          </cell>
          <cell r="M15377" t="str">
            <v>S102020T4E013CMD2XXSXXZ2XGXXXXXXXXXXXXXX</v>
          </cell>
          <cell r="N15377" t="str">
            <v>#</v>
          </cell>
          <cell r="O15377" t="str">
            <v>607</v>
          </cell>
          <cell r="P15377" t="str">
            <v>60723</v>
          </cell>
          <cell r="Q15377" t="str">
            <v>APU  FC 102 400V 15</v>
          </cell>
          <cell r="R15377">
            <v>24963.18</v>
          </cell>
          <cell r="S15377" t="str">
            <v>TBD PL</v>
          </cell>
        </row>
        <row r="15378">
          <cell r="L15378" t="str">
            <v>174L1091</v>
          </cell>
          <cell r="M15378" t="str">
            <v>S102025T4E013CMD2XXSXXZ2XGXXXXXXXXXXXXXX</v>
          </cell>
          <cell r="N15378" t="str">
            <v>#</v>
          </cell>
          <cell r="O15378" t="str">
            <v>607</v>
          </cell>
          <cell r="P15378" t="str">
            <v>60724</v>
          </cell>
          <cell r="Q15378" t="str">
            <v>APU  FC 102 400V 18,5</v>
          </cell>
          <cell r="R15378">
            <v>4087.25</v>
          </cell>
          <cell r="S15378" t="str">
            <v>TBD PL</v>
          </cell>
        </row>
        <row r="15379">
          <cell r="L15379" t="str">
            <v>174L1092</v>
          </cell>
          <cell r="M15379" t="str">
            <v>S102030T4E013CMD2XXSXXZ2XGXXXXXXXXXXXXXX</v>
          </cell>
          <cell r="N15379" t="str">
            <v>#</v>
          </cell>
          <cell r="O15379" t="str">
            <v>607</v>
          </cell>
          <cell r="P15379" t="str">
            <v>60725</v>
          </cell>
          <cell r="Q15379" t="str">
            <v>APU  FC 102 400V 22</v>
          </cell>
          <cell r="R15379">
            <v>2139.6</v>
          </cell>
          <cell r="S15379" t="str">
            <v>TBD PL</v>
          </cell>
        </row>
        <row r="15380">
          <cell r="L15380" t="str">
            <v>174L1093</v>
          </cell>
          <cell r="M15380" t="str">
            <v>S102040T4E013CMD2XXSXXZ2XGXXXXXXXXXXXXXX</v>
          </cell>
          <cell r="N15380" t="str">
            <v>#</v>
          </cell>
          <cell r="O15380" t="str">
            <v>607</v>
          </cell>
          <cell r="P15380" t="str">
            <v>60726</v>
          </cell>
          <cell r="Q15380" t="str">
            <v>APU  FC 102 400V 30</v>
          </cell>
          <cell r="R15380">
            <v>29398.48</v>
          </cell>
          <cell r="S15380" t="str">
            <v>TBD PL</v>
          </cell>
        </row>
        <row r="15381">
          <cell r="L15381" t="str">
            <v>174L1094</v>
          </cell>
          <cell r="M15381" t="str">
            <v>S102050T4E013CMD2XXSXXZ2XGXXXXXXXXXXXXXX</v>
          </cell>
          <cell r="N15381" t="str">
            <v>#</v>
          </cell>
          <cell r="O15381" t="str">
            <v>607</v>
          </cell>
          <cell r="P15381" t="str">
            <v>60727</v>
          </cell>
          <cell r="Q15381" t="str">
            <v>APU  FC 102 400V 37</v>
          </cell>
          <cell r="R15381">
            <v>6051.24</v>
          </cell>
          <cell r="S15381" t="str">
            <v>TBD PL</v>
          </cell>
        </row>
        <row r="15382">
          <cell r="L15382" t="str">
            <v>174L1095</v>
          </cell>
          <cell r="M15382" t="str">
            <v>S102060T4E013CMD2XXSXXZ2XGXXXXXXXXXXXXXX</v>
          </cell>
          <cell r="N15382" t="str">
            <v>#</v>
          </cell>
          <cell r="O15382" t="str">
            <v>607</v>
          </cell>
          <cell r="P15382" t="str">
            <v>60728</v>
          </cell>
          <cell r="Q15382" t="str">
            <v>APU  FC 102 400V 45</v>
          </cell>
          <cell r="R15382">
            <v>5022.6400000000003</v>
          </cell>
          <cell r="S15382" t="str">
            <v>TBD PL</v>
          </cell>
        </row>
        <row r="15383">
          <cell r="L15383" t="str">
            <v>174L1096</v>
          </cell>
          <cell r="M15383" t="str">
            <v>S102075T4E013CMD2XXSXXZ2XGXXXXXXXXXXXXXX</v>
          </cell>
          <cell r="N15383" t="str">
            <v>#</v>
          </cell>
          <cell r="O15383" t="str">
            <v>607</v>
          </cell>
          <cell r="P15383" t="str">
            <v>60729</v>
          </cell>
          <cell r="Q15383" t="str">
            <v>APU  FC 102 400V 55</v>
          </cell>
          <cell r="R15383">
            <v>4618.45</v>
          </cell>
          <cell r="S15383" t="str">
            <v>TBD PL</v>
          </cell>
        </row>
        <row r="15384">
          <cell r="L15384" t="str">
            <v>174L1104</v>
          </cell>
          <cell r="M15384" t="str">
            <v>S102H50T1E013CMD2XXSXXZ2XGXXXXXXXXXXXXXX</v>
          </cell>
          <cell r="N15384" t="str">
            <v>#</v>
          </cell>
          <cell r="O15384" t="str">
            <v>607</v>
          </cell>
          <cell r="P15384" t="str">
            <v>60700</v>
          </cell>
          <cell r="Q15384" t="str">
            <v>APU  FC 102 200V 1,1</v>
          </cell>
          <cell r="R15384">
            <v>696.1</v>
          </cell>
          <cell r="S15384" t="str">
            <v>TBD PL</v>
          </cell>
        </row>
        <row r="15385">
          <cell r="L15385" t="str">
            <v>174L1105</v>
          </cell>
          <cell r="M15385" t="str">
            <v>S102H75T1E013CMD2XXSXXZ2XGXXXXXXXXXXXXXX</v>
          </cell>
          <cell r="N15385" t="str">
            <v>#</v>
          </cell>
          <cell r="O15385" t="str">
            <v>607</v>
          </cell>
          <cell r="P15385" t="str">
            <v>60700</v>
          </cell>
          <cell r="Q15385" t="str">
            <v>APU  FC 102 200V 1,1</v>
          </cell>
          <cell r="R15385">
            <v>2202.15</v>
          </cell>
          <cell r="S15385" t="str">
            <v>TBD PL</v>
          </cell>
        </row>
        <row r="15386">
          <cell r="L15386" t="str">
            <v>174L1106</v>
          </cell>
          <cell r="M15386" t="str">
            <v>S102001T1E013CMD2XXSXXZ2XGXXXXXXXXXXXXXX</v>
          </cell>
          <cell r="N15386" t="str">
            <v>#</v>
          </cell>
          <cell r="O15386" t="str">
            <v>607</v>
          </cell>
          <cell r="P15386" t="str">
            <v>60700</v>
          </cell>
          <cell r="Q15386" t="str">
            <v>APU  FC 102 200V 1,1</v>
          </cell>
          <cell r="R15386">
            <v>2025</v>
          </cell>
          <cell r="S15386" t="str">
            <v>TBD PL</v>
          </cell>
        </row>
        <row r="15387">
          <cell r="L15387" t="str">
            <v>174L1107</v>
          </cell>
          <cell r="M15387" t="str">
            <v>S1021H5T1E013CMD2XXSXXZ2XGXXXXXXXXXXXXXX</v>
          </cell>
          <cell r="N15387" t="str">
            <v>#</v>
          </cell>
          <cell r="O15387" t="str">
            <v>607</v>
          </cell>
          <cell r="P15387" t="str">
            <v>60700</v>
          </cell>
          <cell r="Q15387" t="str">
            <v>APU  FC 102 200V 1,1</v>
          </cell>
          <cell r="R15387">
            <v>4124.21</v>
          </cell>
          <cell r="S15387" t="str">
            <v>TBD PL</v>
          </cell>
        </row>
        <row r="15388">
          <cell r="L15388" t="str">
            <v>174L1108</v>
          </cell>
          <cell r="M15388" t="str">
            <v>S102002T1E013CMD2XXSXXZ2XGXXXXXXXXXXXXXX</v>
          </cell>
          <cell r="N15388" t="str">
            <v>#</v>
          </cell>
          <cell r="O15388" t="str">
            <v>607</v>
          </cell>
          <cell r="P15388" t="str">
            <v>60701</v>
          </cell>
          <cell r="Q15388" t="str">
            <v>APU  FC 102 200V 1,5</v>
          </cell>
          <cell r="R15388">
            <v>6136.09</v>
          </cell>
          <cell r="S15388" t="str">
            <v>TBD PL</v>
          </cell>
        </row>
        <row r="15389">
          <cell r="L15389" t="str">
            <v>174L1109</v>
          </cell>
          <cell r="M15389" t="str">
            <v>S102003T1E013CMD2XXSXXZ2XGXXXXXXXXXXXXXX</v>
          </cell>
          <cell r="N15389" t="str">
            <v>#</v>
          </cell>
          <cell r="O15389" t="str">
            <v>607</v>
          </cell>
          <cell r="P15389" t="str">
            <v>60702</v>
          </cell>
          <cell r="Q15389" t="str">
            <v>APU  FC 102 200V 2,2</v>
          </cell>
          <cell r="R15389">
            <v>10763.9</v>
          </cell>
          <cell r="S15389" t="str">
            <v>TBD PL</v>
          </cell>
        </row>
        <row r="15390">
          <cell r="L15390" t="str">
            <v>174L1110</v>
          </cell>
          <cell r="M15390" t="str">
            <v>S102005T1E013CMD2XXSXXZ2XGXXXXXXXXXXXXXX</v>
          </cell>
          <cell r="N15390" t="str">
            <v>#</v>
          </cell>
          <cell r="O15390" t="str">
            <v>607</v>
          </cell>
          <cell r="P15390" t="str">
            <v>60704</v>
          </cell>
          <cell r="Q15390" t="str">
            <v>APU  FC 102 200V 3,7</v>
          </cell>
          <cell r="R15390">
            <v>16513.47</v>
          </cell>
          <cell r="S15390" t="str">
            <v>TBD PL</v>
          </cell>
        </row>
        <row r="15391">
          <cell r="L15391" t="str">
            <v>174L1111</v>
          </cell>
          <cell r="M15391" t="str">
            <v>S1027H5T1E013CMD2XXSXXZ2XGXXXXXXXXXXXXXX</v>
          </cell>
          <cell r="N15391" t="str">
            <v>#</v>
          </cell>
          <cell r="O15391" t="str">
            <v>607</v>
          </cell>
          <cell r="P15391" t="str">
            <v>60705</v>
          </cell>
          <cell r="Q15391" t="str">
            <v>APU  FC 102 200V 5,5</v>
          </cell>
          <cell r="R15391">
            <v>1308.3499999999999</v>
          </cell>
          <cell r="S15391" t="str">
            <v>TBD PL</v>
          </cell>
        </row>
        <row r="15392">
          <cell r="L15392" t="str">
            <v>174L1112</v>
          </cell>
          <cell r="M15392" t="str">
            <v>S102010T1E013CMD2XXSXXZ2XGXXXXXXXXXXXXXX</v>
          </cell>
          <cell r="N15392" t="str">
            <v>#</v>
          </cell>
          <cell r="O15392" t="str">
            <v>607</v>
          </cell>
          <cell r="P15392" t="str">
            <v>60706</v>
          </cell>
          <cell r="Q15392" t="str">
            <v>APU  FC 102 200V 7,5</v>
          </cell>
          <cell r="R15392">
            <v>3662.27</v>
          </cell>
          <cell r="S15392" t="str">
            <v>TBD PL</v>
          </cell>
        </row>
        <row r="15393">
          <cell r="L15393" t="str">
            <v>174L1113</v>
          </cell>
          <cell r="M15393" t="str">
            <v>S102015T1E013CMD2XXSXXZ2XGXXXXXXXXXXXXXX</v>
          </cell>
          <cell r="N15393" t="str">
            <v>#</v>
          </cell>
          <cell r="O15393" t="str">
            <v>607</v>
          </cell>
          <cell r="P15393" t="str">
            <v>60707</v>
          </cell>
          <cell r="Q15393" t="str">
            <v>APU  FC 102 200V 11</v>
          </cell>
          <cell r="R15393">
            <v>3061.07</v>
          </cell>
          <cell r="S15393" t="str">
            <v>TBD PL</v>
          </cell>
        </row>
        <row r="15394">
          <cell r="L15394" t="str">
            <v>174L1114</v>
          </cell>
          <cell r="M15394" t="str">
            <v>S102020T1E013CMD2XXSXXZ2XGXXXXXXXXXXXXXX</v>
          </cell>
          <cell r="N15394" t="str">
            <v>#</v>
          </cell>
          <cell r="O15394" t="str">
            <v>607</v>
          </cell>
          <cell r="P15394" t="str">
            <v>60708</v>
          </cell>
          <cell r="Q15394" t="str">
            <v>APU  FC 102 200V 15</v>
          </cell>
          <cell r="R15394">
            <v>3185.42</v>
          </cell>
          <cell r="S15394" t="str">
            <v>TBD PL</v>
          </cell>
        </row>
        <row r="15395">
          <cell r="L15395" t="str">
            <v>174L1115</v>
          </cell>
          <cell r="M15395" t="str">
            <v>S102025T1E013CMD2XXSXXZ2XGXXXXXXXXXXXXXX</v>
          </cell>
          <cell r="N15395" t="str">
            <v>#</v>
          </cell>
          <cell r="O15395" t="str">
            <v>607</v>
          </cell>
          <cell r="P15395" t="str">
            <v>60709</v>
          </cell>
          <cell r="Q15395" t="str">
            <v>APU  FC 102 200V 18,5</v>
          </cell>
          <cell r="R15395">
            <v>2259.71</v>
          </cell>
          <cell r="S15395" t="str">
            <v>TBD PL</v>
          </cell>
        </row>
        <row r="15396">
          <cell r="L15396" t="str">
            <v>174L1117</v>
          </cell>
          <cell r="M15396" t="str">
            <v>S102040T1E013CMD2XXSXXZ2XGXXXXXXXXXXXXXX</v>
          </cell>
          <cell r="N15396" t="str">
            <v>#</v>
          </cell>
          <cell r="O15396" t="str">
            <v>607</v>
          </cell>
          <cell r="P15396" t="str">
            <v>60711</v>
          </cell>
          <cell r="Q15396" t="str">
            <v>APU  FC 102 200V 30</v>
          </cell>
          <cell r="R15396">
            <v>3659.33</v>
          </cell>
          <cell r="S15396" t="str">
            <v>TBD PL</v>
          </cell>
        </row>
        <row r="15397">
          <cell r="L15397" t="str">
            <v>174L1125</v>
          </cell>
          <cell r="M15397" t="str">
            <v>S102003T4E123CMD2XXSXXZ2XGXXXXXXXXXXXXXX</v>
          </cell>
          <cell r="N15397" t="str">
            <v>#</v>
          </cell>
          <cell r="O15397" t="str">
            <v>607</v>
          </cell>
          <cell r="P15397" t="str">
            <v>60717</v>
          </cell>
          <cell r="Q15397" t="str">
            <v>APU  FC 102 400V 2,2</v>
          </cell>
          <cell r="R15397">
            <v>2165.9899999999998</v>
          </cell>
          <cell r="S15397" t="str">
            <v>TBD PL</v>
          </cell>
        </row>
        <row r="15398">
          <cell r="L15398" t="str">
            <v>174L1126</v>
          </cell>
          <cell r="M15398" t="str">
            <v>S102005T4E123CMD2XXSXXZ2XGXXXXXXXXXXXXXX</v>
          </cell>
          <cell r="N15398" t="str">
            <v>#</v>
          </cell>
          <cell r="O15398" t="str">
            <v>607</v>
          </cell>
          <cell r="P15398" t="str">
            <v>60719</v>
          </cell>
          <cell r="Q15398" t="str">
            <v>APU  FC 102 400V 4</v>
          </cell>
          <cell r="R15398">
            <v>2283.66</v>
          </cell>
          <cell r="S15398" t="str">
            <v>TBD PL</v>
          </cell>
        </row>
        <row r="15399">
          <cell r="L15399" t="str">
            <v>174L1128</v>
          </cell>
          <cell r="M15399" t="str">
            <v>S102010T4E123CMD2XXSXXZ2XGXXXXXXXXXXXXXX</v>
          </cell>
          <cell r="N15399" t="str">
            <v>#</v>
          </cell>
          <cell r="O15399" t="str">
            <v>607</v>
          </cell>
          <cell r="P15399" t="str">
            <v>60721</v>
          </cell>
          <cell r="Q15399" t="str">
            <v>APU  FC 102 400V 7,5</v>
          </cell>
          <cell r="R15399">
            <v>4176.62</v>
          </cell>
          <cell r="S15399" t="str">
            <v>TBD PL</v>
          </cell>
        </row>
        <row r="15400">
          <cell r="L15400" t="str">
            <v>174L1129</v>
          </cell>
          <cell r="M15400" t="str">
            <v>S102015T4E123CMD2XXSXXZ2XGXXXXXXXXXXXXXX</v>
          </cell>
          <cell r="N15400" t="str">
            <v>#</v>
          </cell>
          <cell r="O15400" t="str">
            <v>607</v>
          </cell>
          <cell r="P15400" t="str">
            <v>60722</v>
          </cell>
          <cell r="Q15400" t="str">
            <v>APU  FC 102 400V 11</v>
          </cell>
          <cell r="R15400">
            <v>3084.48</v>
          </cell>
          <cell r="S15400" t="str">
            <v>TBD PL</v>
          </cell>
        </row>
        <row r="15401">
          <cell r="L15401" t="str">
            <v>174L1149</v>
          </cell>
          <cell r="M15401" t="str">
            <v>S102003T1E123CMD2XXSXXZ2XGXXXXXXXXXXXXXX</v>
          </cell>
          <cell r="N15401" t="str">
            <v>#</v>
          </cell>
          <cell r="O15401" t="str">
            <v>607</v>
          </cell>
          <cell r="P15401" t="str">
            <v>60702</v>
          </cell>
          <cell r="Q15401" t="str">
            <v>APU  FC 102 200V 2,2</v>
          </cell>
          <cell r="R15401">
            <v>1128.4000000000001</v>
          </cell>
          <cell r="S15401" t="str">
            <v>TBD PL</v>
          </cell>
        </row>
        <row r="15402">
          <cell r="L15402" t="str">
            <v>174L1150</v>
          </cell>
          <cell r="M15402" t="str">
            <v>S102005T1E123CMD2XXSXXZ2XGXXXXXXXXXXXXXX</v>
          </cell>
          <cell r="N15402" t="str">
            <v>#</v>
          </cell>
          <cell r="O15402" t="str">
            <v>607</v>
          </cell>
          <cell r="P15402" t="str">
            <v>60704</v>
          </cell>
          <cell r="Q15402" t="str">
            <v>APU  FC 102 200V 3,7</v>
          </cell>
          <cell r="R15402">
            <v>1200.6500000000001</v>
          </cell>
          <cell r="S15402" t="str">
            <v>TBD PL</v>
          </cell>
        </row>
        <row r="15403">
          <cell r="L15403" t="str">
            <v>174L1152</v>
          </cell>
          <cell r="M15403" t="str">
            <v>S102010T1E123CMD2XXSXXZ2XGXXXXXXXXXXXXXX</v>
          </cell>
          <cell r="N15403" t="str">
            <v>#</v>
          </cell>
          <cell r="O15403" t="str">
            <v>607</v>
          </cell>
          <cell r="P15403" t="str">
            <v>60706</v>
          </cell>
          <cell r="Q15403" t="str">
            <v>APU  FC 102 200V 7,5</v>
          </cell>
          <cell r="R15403">
            <v>3326</v>
          </cell>
          <cell r="S15403" t="str">
            <v>TBD PL</v>
          </cell>
        </row>
        <row r="15404">
          <cell r="L15404" t="str">
            <v>174L1170</v>
          </cell>
          <cell r="M15404" t="str">
            <v>S102020T4E013CMD3XXSXXZ2XGXXXXXXXXXXXXXX</v>
          </cell>
          <cell r="N15404" t="str">
            <v>#</v>
          </cell>
          <cell r="O15404" t="str">
            <v>607</v>
          </cell>
          <cell r="P15404" t="str">
            <v>60723</v>
          </cell>
          <cell r="Q15404" t="str">
            <v>APU  FC 102 400V 15</v>
          </cell>
          <cell r="R15404">
            <v>1513.35</v>
          </cell>
          <cell r="S15404" t="str">
            <v>TBD PL</v>
          </cell>
        </row>
        <row r="15405">
          <cell r="L15405" t="str">
            <v>174L1462</v>
          </cell>
          <cell r="M15405" t="str">
            <v>S102H75T4E013CMM2XXSXXZ2XGXXXXXXXXXXXXXX</v>
          </cell>
          <cell r="N15405" t="str">
            <v>#</v>
          </cell>
          <cell r="O15405" t="str">
            <v>607</v>
          </cell>
          <cell r="P15405" t="str">
            <v>60715</v>
          </cell>
          <cell r="Q15405" t="str">
            <v>APU  FC 102 400V 1,1</v>
          </cell>
          <cell r="R15405">
            <v>968.74</v>
          </cell>
          <cell r="S15405" t="str">
            <v>TBD PL</v>
          </cell>
        </row>
        <row r="15406">
          <cell r="L15406" t="str">
            <v>174L1477</v>
          </cell>
          <cell r="M15406" t="str">
            <v>S1021H5T4E013CMM2XXSXXZ2XGXXXXXXXXXXXXXX</v>
          </cell>
          <cell r="N15406" t="str">
            <v>#</v>
          </cell>
          <cell r="O15406" t="str">
            <v>607</v>
          </cell>
          <cell r="P15406" t="str">
            <v>60715</v>
          </cell>
          <cell r="Q15406" t="str">
            <v>APU  FC 102 400V 1,1</v>
          </cell>
          <cell r="R15406">
            <v>4422.38</v>
          </cell>
          <cell r="S15406" t="str">
            <v>TBD PL</v>
          </cell>
        </row>
        <row r="15407">
          <cell r="L15407" t="str">
            <v>174L1478</v>
          </cell>
          <cell r="M15407" t="str">
            <v>S102002T4E013CMM2XXSXXZ2XGXXXXXXXXXXXXXX</v>
          </cell>
          <cell r="N15407" t="str">
            <v>#</v>
          </cell>
          <cell r="O15407" t="str">
            <v>607</v>
          </cell>
          <cell r="P15407" t="str">
            <v>60716</v>
          </cell>
          <cell r="Q15407" t="str">
            <v>APU  FC 102 400V 1,5</v>
          </cell>
          <cell r="R15407">
            <v>2610.87</v>
          </cell>
          <cell r="S15407" t="str">
            <v>TBD PL</v>
          </cell>
        </row>
        <row r="15408">
          <cell r="L15408" t="str">
            <v>174L1497</v>
          </cell>
          <cell r="M15408" t="str">
            <v>S102005T4E013CMM2XXSXXZ2XGXXXXXXXXXXXXXX</v>
          </cell>
          <cell r="N15408" t="str">
            <v>#</v>
          </cell>
          <cell r="O15408" t="str">
            <v>607</v>
          </cell>
          <cell r="P15408" t="str">
            <v>60719</v>
          </cell>
          <cell r="Q15408" t="str">
            <v>APU  FC 102 400V 4</v>
          </cell>
          <cell r="R15408">
            <v>20385.57</v>
          </cell>
          <cell r="S15408" t="str">
            <v>TBD PL</v>
          </cell>
        </row>
        <row r="15409">
          <cell r="L15409" t="str">
            <v>174L1498</v>
          </cell>
          <cell r="M15409" t="str">
            <v>S1027H5T4E013CMM2XXSXXZ2XGXXXXXXXXXXXXXX</v>
          </cell>
          <cell r="N15409" t="str">
            <v>#</v>
          </cell>
          <cell r="O15409" t="str">
            <v>607</v>
          </cell>
          <cell r="P15409" t="str">
            <v>60720</v>
          </cell>
          <cell r="Q15409" t="str">
            <v>APU  FC 102 400V 5,5</v>
          </cell>
          <cell r="R15409">
            <v>31196.37</v>
          </cell>
          <cell r="S15409" t="str">
            <v>TBD PL</v>
          </cell>
        </row>
        <row r="15410">
          <cell r="L15410" t="str">
            <v>174L1499</v>
          </cell>
          <cell r="M15410" t="str">
            <v>S102010T4E013CMM2XXSXXZ2XGXXXXXXXXXXXXXX</v>
          </cell>
          <cell r="N15410" t="str">
            <v>#</v>
          </cell>
          <cell r="O15410" t="str">
            <v>607</v>
          </cell>
          <cell r="P15410" t="str">
            <v>60721</v>
          </cell>
          <cell r="Q15410" t="str">
            <v>APU  FC 102 400V 7,5</v>
          </cell>
          <cell r="R15410">
            <v>27055.24</v>
          </cell>
          <cell r="S15410" t="str">
            <v>TBD PL</v>
          </cell>
        </row>
        <row r="15411">
          <cell r="L15411" t="str">
            <v>174L1500</v>
          </cell>
          <cell r="M15411" t="str">
            <v>S102015T4E013CMM2XXSXXZ2XGXXXXXXXXXXXXXX</v>
          </cell>
          <cell r="N15411" t="str">
            <v>#</v>
          </cell>
          <cell r="O15411" t="str">
            <v>607</v>
          </cell>
          <cell r="P15411" t="str">
            <v>60722</v>
          </cell>
          <cell r="Q15411" t="str">
            <v>APU  FC 102 400V 11</v>
          </cell>
          <cell r="R15411">
            <v>22185.38</v>
          </cell>
          <cell r="S15411" t="str">
            <v>TBD PL</v>
          </cell>
        </row>
        <row r="15412">
          <cell r="L15412" t="str">
            <v>174L1501</v>
          </cell>
          <cell r="M15412" t="str">
            <v>S102020T4E013CMM2XXSXXZ2XGXXXXXXXXXXXXXX</v>
          </cell>
          <cell r="N15412" t="str">
            <v>#</v>
          </cell>
          <cell r="O15412" t="str">
            <v>607</v>
          </cell>
          <cell r="P15412" t="str">
            <v>60723</v>
          </cell>
          <cell r="Q15412" t="str">
            <v>APU  FC 102 400V 15</v>
          </cell>
          <cell r="R15412">
            <v>27373.34</v>
          </cell>
          <cell r="S15412" t="str">
            <v>TBD PL</v>
          </cell>
        </row>
        <row r="15413">
          <cell r="L15413" t="str">
            <v>174L1502</v>
          </cell>
          <cell r="M15413" t="str">
            <v>S102025T4E013CMM2XXSXXZ2XGXXXXXXXXXXXXXX</v>
          </cell>
          <cell r="N15413" t="str">
            <v>#</v>
          </cell>
          <cell r="O15413" t="str">
            <v>607</v>
          </cell>
          <cell r="P15413" t="str">
            <v>60724</v>
          </cell>
          <cell r="Q15413" t="str">
            <v>APU  FC 102 400V 18,5</v>
          </cell>
          <cell r="R15413">
            <v>18141.21</v>
          </cell>
          <cell r="S15413" t="str">
            <v>TBD PL</v>
          </cell>
        </row>
        <row r="15414">
          <cell r="L15414" t="str">
            <v>174L1503</v>
          </cell>
          <cell r="M15414" t="str">
            <v>S102030T4E013CMM2XXSXXZ2XGXXXXXXXXXXXXXX</v>
          </cell>
          <cell r="N15414" t="str">
            <v>#</v>
          </cell>
          <cell r="O15414" t="str">
            <v>607</v>
          </cell>
          <cell r="P15414" t="str">
            <v>60725</v>
          </cell>
          <cell r="Q15414" t="str">
            <v>APU  FC 102 400V 22</v>
          </cell>
          <cell r="R15414">
            <v>15490.71</v>
          </cell>
          <cell r="S15414" t="str">
            <v>TBD PL</v>
          </cell>
        </row>
        <row r="15415">
          <cell r="L15415" t="str">
            <v>174L1517</v>
          </cell>
          <cell r="M15415" t="str">
            <v>S102040T4E013CMM2XXSXXZ2XGXXXXXXXXXXXXXX</v>
          </cell>
          <cell r="N15415" t="str">
            <v>#</v>
          </cell>
          <cell r="O15415" t="str">
            <v>607</v>
          </cell>
          <cell r="P15415" t="str">
            <v>60726</v>
          </cell>
          <cell r="Q15415" t="str">
            <v>APU  FC 102 400V 30</v>
          </cell>
          <cell r="R15415">
            <v>2351.1</v>
          </cell>
          <cell r="S15415" t="str">
            <v>TBD PL</v>
          </cell>
        </row>
        <row r="15416">
          <cell r="L15416" t="str">
            <v>174L1518</v>
          </cell>
          <cell r="M15416" t="str">
            <v>S102050T4E013CMM2XXSXXZ2XGXXXXXXXXXXXXXX</v>
          </cell>
          <cell r="N15416" t="str">
            <v>#</v>
          </cell>
          <cell r="O15416" t="str">
            <v>607</v>
          </cell>
          <cell r="P15416" t="str">
            <v>60727</v>
          </cell>
          <cell r="Q15416" t="str">
            <v>APU  FC 102 400V 37</v>
          </cell>
          <cell r="R15416">
            <v>19116.580000000002</v>
          </cell>
          <cell r="S15416" t="str">
            <v>TBD PL</v>
          </cell>
        </row>
        <row r="15417">
          <cell r="L15417" t="str">
            <v>174L1537</v>
          </cell>
          <cell r="M15417" t="str">
            <v>S102075T4E013CMM2XXSXXZ2XGXXXXXXXXXXXXXX</v>
          </cell>
          <cell r="N15417" t="str">
            <v>#</v>
          </cell>
          <cell r="O15417" t="str">
            <v>607</v>
          </cell>
          <cell r="P15417" t="str">
            <v>60729</v>
          </cell>
          <cell r="Q15417" t="str">
            <v>APU  FC 102 400V 55</v>
          </cell>
          <cell r="R15417">
            <v>5109.74</v>
          </cell>
          <cell r="S15417" t="str">
            <v>TBD PL</v>
          </cell>
        </row>
        <row r="15418">
          <cell r="L15418" t="str">
            <v>174L1538</v>
          </cell>
          <cell r="M15418" t="str">
            <v>S102100T4E013CMM2XXSXXZ2XGXXXXXXXXXXXXXX</v>
          </cell>
          <cell r="N15418" t="str">
            <v>#</v>
          </cell>
          <cell r="O15418" t="str">
            <v>607</v>
          </cell>
          <cell r="P15418" t="str">
            <v>60730</v>
          </cell>
          <cell r="Q15418" t="str">
            <v>APU  FC 102 400V 75</v>
          </cell>
          <cell r="R15418">
            <v>5727.02</v>
          </cell>
          <cell r="S15418" t="str">
            <v>TBD PL</v>
          </cell>
        </row>
        <row r="15419">
          <cell r="L15419" t="str">
            <v>174L1539</v>
          </cell>
          <cell r="M15419" t="str">
            <v>S102125T4E013CMM2XXSXXZ2XGXXXXXXXXXXXXXX</v>
          </cell>
          <cell r="N15419" t="str">
            <v>#</v>
          </cell>
          <cell r="O15419" t="str">
            <v>607</v>
          </cell>
          <cell r="P15419" t="str">
            <v>60731</v>
          </cell>
          <cell r="Q15419" t="str">
            <v>APU  FC 102 400V 90</v>
          </cell>
          <cell r="R15419">
            <v>27802.6</v>
          </cell>
          <cell r="S15419" t="str">
            <v>TBD PL</v>
          </cell>
        </row>
        <row r="15420">
          <cell r="L15420" t="str">
            <v>174L1561</v>
          </cell>
          <cell r="M15420" t="str">
            <v>S102H75T4E013CCD2XXSXXZ2XGXXXXXXXXXXXXXX</v>
          </cell>
          <cell r="N15420" t="str">
            <v>#</v>
          </cell>
          <cell r="O15420" t="str">
            <v>607</v>
          </cell>
          <cell r="P15420" t="str">
            <v>60715</v>
          </cell>
          <cell r="Q15420" t="str">
            <v>APU  FC 102 400V 1,1</v>
          </cell>
          <cell r="R15420">
            <v>673.92</v>
          </cell>
          <cell r="S15420" t="str">
            <v>TBD PL</v>
          </cell>
        </row>
        <row r="15421">
          <cell r="L15421" t="str">
            <v>174L1562</v>
          </cell>
          <cell r="M15421" t="str">
            <v>S102001T4E013CCD2XXSXXZ2XGXXXXXXXXXXXXXX</v>
          </cell>
          <cell r="N15421" t="str">
            <v>#</v>
          </cell>
          <cell r="O15421" t="str">
            <v>607</v>
          </cell>
          <cell r="P15421" t="str">
            <v>60715</v>
          </cell>
          <cell r="Q15421" t="str">
            <v>APU  FC 102 400V 1,1</v>
          </cell>
          <cell r="R15421">
            <v>1347.84</v>
          </cell>
          <cell r="S15421" t="str">
            <v>TBD PL</v>
          </cell>
        </row>
        <row r="15422">
          <cell r="L15422" t="str">
            <v>174L1563</v>
          </cell>
          <cell r="M15422" t="str">
            <v>S1021H5T4E013CCD2XXSXXZ2XGXXXXXXXXXXXXXX</v>
          </cell>
          <cell r="N15422" t="str">
            <v>#</v>
          </cell>
          <cell r="O15422" t="str">
            <v>607</v>
          </cell>
          <cell r="P15422" t="str">
            <v>60715</v>
          </cell>
          <cell r="Q15422" t="str">
            <v>APU  FC 102 400V 1,1</v>
          </cell>
          <cell r="R15422">
            <v>2031.48</v>
          </cell>
          <cell r="S15422" t="str">
            <v>TBD PL</v>
          </cell>
        </row>
        <row r="15423">
          <cell r="L15423" t="str">
            <v>174L1564</v>
          </cell>
          <cell r="M15423" t="str">
            <v>S102002T4E013CCD2XXSXXZ2XGXXXXXXXXXXXXXX</v>
          </cell>
          <cell r="N15423" t="str">
            <v>#</v>
          </cell>
          <cell r="O15423" t="str">
            <v>607</v>
          </cell>
          <cell r="P15423" t="str">
            <v>60716</v>
          </cell>
          <cell r="Q15423" t="str">
            <v>APU  FC 102 400V 1,5</v>
          </cell>
          <cell r="R15423">
            <v>7340.67</v>
          </cell>
          <cell r="S15423" t="str">
            <v>TBD PL</v>
          </cell>
        </row>
        <row r="15424">
          <cell r="L15424" t="str">
            <v>174L1565</v>
          </cell>
          <cell r="M15424" t="str">
            <v>S102003T4E013CCD2XXSXXZ2XGXXXXXXXXXXXXXX</v>
          </cell>
          <cell r="N15424" t="str">
            <v>#</v>
          </cell>
          <cell r="O15424" t="str">
            <v>607</v>
          </cell>
          <cell r="P15424" t="str">
            <v>60717</v>
          </cell>
          <cell r="Q15424" t="str">
            <v>APU  FC 102 400V 2,2</v>
          </cell>
          <cell r="R15424">
            <v>18562.38</v>
          </cell>
          <cell r="S15424" t="str">
            <v>TBD PL</v>
          </cell>
        </row>
        <row r="15425">
          <cell r="L15425" t="str">
            <v>174L1566</v>
          </cell>
          <cell r="M15425" t="str">
            <v>S102005T4E013CCD2XXSXXZ2XGXXXXXXXXXXXXXX</v>
          </cell>
          <cell r="N15425" t="str">
            <v>#</v>
          </cell>
          <cell r="O15425" t="str">
            <v>607</v>
          </cell>
          <cell r="P15425" t="str">
            <v>60719</v>
          </cell>
          <cell r="Q15425" t="str">
            <v>APU  FC 102 400V 4</v>
          </cell>
          <cell r="R15425">
            <v>21475.27</v>
          </cell>
          <cell r="S15425" t="str">
            <v>TBD PL</v>
          </cell>
        </row>
        <row r="15426">
          <cell r="L15426" t="str">
            <v>174L1567</v>
          </cell>
          <cell r="M15426" t="str">
            <v>S1027H5T4E013CCD2XXSXXZ2XGXXXXXXXXXXXXXX</v>
          </cell>
          <cell r="N15426" t="str">
            <v>#</v>
          </cell>
          <cell r="O15426" t="str">
            <v>607</v>
          </cell>
          <cell r="P15426" t="str">
            <v>60720</v>
          </cell>
          <cell r="Q15426" t="str">
            <v>APU  FC 102 400V 5,5</v>
          </cell>
          <cell r="R15426">
            <v>12825.59</v>
          </cell>
          <cell r="S15426" t="str">
            <v>TBD PL</v>
          </cell>
        </row>
        <row r="15427">
          <cell r="L15427" t="str">
            <v>174L1568</v>
          </cell>
          <cell r="M15427" t="str">
            <v>S102010T4E013CCD2XXSXXZ2XGXXXXXXXXXXXXXX</v>
          </cell>
          <cell r="N15427" t="str">
            <v>#</v>
          </cell>
          <cell r="O15427" t="str">
            <v>607</v>
          </cell>
          <cell r="P15427" t="str">
            <v>60721</v>
          </cell>
          <cell r="Q15427" t="str">
            <v>APU  FC 102 400V 7,5</v>
          </cell>
          <cell r="R15427">
            <v>43687.49</v>
          </cell>
          <cell r="S15427" t="str">
            <v>TBD PL</v>
          </cell>
        </row>
        <row r="15428">
          <cell r="L15428" t="str">
            <v>174L1569</v>
          </cell>
          <cell r="M15428" t="str">
            <v>S102015T4E013CCD2XXSXXZ2XGXXXXXXXXXXXXXX</v>
          </cell>
          <cell r="N15428" t="str">
            <v>#</v>
          </cell>
          <cell r="O15428" t="str">
            <v>607</v>
          </cell>
          <cell r="P15428" t="str">
            <v>60722</v>
          </cell>
          <cell r="Q15428" t="str">
            <v>APU  FC 102 400V 11</v>
          </cell>
          <cell r="R15428">
            <v>6145.91</v>
          </cell>
          <cell r="S15428" t="str">
            <v>TBD PL</v>
          </cell>
        </row>
        <row r="15429">
          <cell r="L15429" t="str">
            <v>174L1570</v>
          </cell>
          <cell r="M15429" t="str">
            <v>S102020T4E013CCD2XXSXXZ2XGXXXXXXXXXXXXXX</v>
          </cell>
          <cell r="N15429" t="str">
            <v>#</v>
          </cell>
          <cell r="O15429" t="str">
            <v>607</v>
          </cell>
          <cell r="P15429" t="str">
            <v>60723</v>
          </cell>
          <cell r="Q15429" t="str">
            <v>APU  FC 102 400V 15</v>
          </cell>
          <cell r="R15429">
            <v>3951.61</v>
          </cell>
          <cell r="S15429" t="str">
            <v>TBD PL</v>
          </cell>
        </row>
        <row r="15430">
          <cell r="L15430" t="str">
            <v>174L1571</v>
          </cell>
          <cell r="M15430" t="str">
            <v>S102025T4E013CCD2XXSXXZ2XGXXXXXXXXXXXXXX</v>
          </cell>
          <cell r="N15430" t="str">
            <v>#</v>
          </cell>
          <cell r="O15430" t="str">
            <v>607</v>
          </cell>
          <cell r="P15430" t="str">
            <v>60724</v>
          </cell>
          <cell r="Q15430" t="str">
            <v>APU  FC 102 400V 18,5</v>
          </cell>
          <cell r="R15430">
            <v>3489.71</v>
          </cell>
          <cell r="S15430" t="str">
            <v>TBD PL</v>
          </cell>
        </row>
        <row r="15431">
          <cell r="L15431" t="str">
            <v>174L1572</v>
          </cell>
          <cell r="M15431" t="str">
            <v>S102030T4E013CCD2XXSXXZ2XGXXXXXXXXXXXXXX</v>
          </cell>
          <cell r="N15431" t="str">
            <v>#</v>
          </cell>
          <cell r="O15431" t="str">
            <v>607</v>
          </cell>
          <cell r="P15431" t="str">
            <v>60725</v>
          </cell>
          <cell r="Q15431" t="str">
            <v>APU  FC 102 400V 22</v>
          </cell>
          <cell r="R15431">
            <v>8124.28</v>
          </cell>
          <cell r="S15431" t="str">
            <v>TBD PL</v>
          </cell>
        </row>
        <row r="15432">
          <cell r="L15432" t="str">
            <v>174L1573</v>
          </cell>
          <cell r="M15432" t="str">
            <v>S102040T4E013CCD2XXSXXZ2XGXXXXXXXXXXXXXX</v>
          </cell>
          <cell r="N15432" t="str">
            <v>#</v>
          </cell>
          <cell r="O15432" t="str">
            <v>607</v>
          </cell>
          <cell r="P15432" t="str">
            <v>60726</v>
          </cell>
          <cell r="Q15432" t="str">
            <v>APU  FC 102 400V 30</v>
          </cell>
          <cell r="R15432">
            <v>4719.26</v>
          </cell>
          <cell r="S15432" t="str">
            <v>TBD PL</v>
          </cell>
        </row>
        <row r="15433">
          <cell r="L15433" t="str">
            <v>174L1575</v>
          </cell>
          <cell r="M15433" t="str">
            <v>S102060T4E013CCD2XXSXXZ2XGXXXXXXXXXXXXXX</v>
          </cell>
          <cell r="N15433" t="str">
            <v>#</v>
          </cell>
          <cell r="O15433" t="str">
            <v>607</v>
          </cell>
          <cell r="P15433" t="str">
            <v>60728</v>
          </cell>
          <cell r="Q15433" t="str">
            <v>APU  FC 102 400V 45</v>
          </cell>
          <cell r="R15433">
            <v>-3431.16</v>
          </cell>
          <cell r="S15433" t="str">
            <v>TBD PL</v>
          </cell>
        </row>
        <row r="15434">
          <cell r="L15434" t="str">
            <v>174L1576</v>
          </cell>
          <cell r="M15434" t="str">
            <v>S102075T4E013CCD2XXSXXZ2XGXXXXXXXXXXXXXX</v>
          </cell>
          <cell r="N15434" t="str">
            <v>#</v>
          </cell>
          <cell r="O15434" t="str">
            <v>607</v>
          </cell>
          <cell r="P15434" t="str">
            <v>60729</v>
          </cell>
          <cell r="Q15434" t="str">
            <v>APU  FC 102 400V 55</v>
          </cell>
          <cell r="R15434">
            <v>13024.43</v>
          </cell>
          <cell r="S15434" t="str">
            <v>TBD PL</v>
          </cell>
        </row>
        <row r="15435">
          <cell r="L15435" t="str">
            <v>174L1577</v>
          </cell>
          <cell r="M15435" t="str">
            <v>S102100T4E013CCD2XXSXXZ2XGXXXXXXXXXXXXXX</v>
          </cell>
          <cell r="N15435" t="str">
            <v>#</v>
          </cell>
          <cell r="O15435" t="str">
            <v>607</v>
          </cell>
          <cell r="P15435" t="str">
            <v>60730</v>
          </cell>
          <cell r="Q15435" t="str">
            <v>APU  FC 102 400V 75</v>
          </cell>
          <cell r="R15435">
            <v>4872.54</v>
          </cell>
          <cell r="S15435" t="str">
            <v>TBD PL</v>
          </cell>
        </row>
        <row r="15436">
          <cell r="L15436" t="str">
            <v>174L1587</v>
          </cell>
          <cell r="M15436" t="str">
            <v>S1021H5T1E013CCD2XXSXXZ2XGXXXXXXXXXXXXXX</v>
          </cell>
          <cell r="N15436" t="str">
            <v>#</v>
          </cell>
          <cell r="O15436" t="str">
            <v>607</v>
          </cell>
          <cell r="P15436" t="str">
            <v>60700</v>
          </cell>
          <cell r="Q15436" t="str">
            <v>APU  FC 102 200V 1,1</v>
          </cell>
          <cell r="R15436">
            <v>8082.11</v>
          </cell>
          <cell r="S15436" t="str">
            <v>TBD PL</v>
          </cell>
        </row>
        <row r="15437">
          <cell r="L15437" t="str">
            <v>174L1588</v>
          </cell>
          <cell r="M15437" t="str">
            <v>S102002T1E013CCD2XXSXXZ2XGXXXXXXXXXXXXXX</v>
          </cell>
          <cell r="N15437" t="str">
            <v>#</v>
          </cell>
          <cell r="O15437" t="str">
            <v>607</v>
          </cell>
          <cell r="P15437" t="str">
            <v>60701</v>
          </cell>
          <cell r="Q15437" t="str">
            <v>APU  FC 102 200V 1,5</v>
          </cell>
          <cell r="R15437">
            <v>2648.16</v>
          </cell>
          <cell r="S15437" t="str">
            <v>TBD PL</v>
          </cell>
        </row>
        <row r="15438">
          <cell r="L15438" t="str">
            <v>174L1589</v>
          </cell>
          <cell r="M15438" t="str">
            <v>S102003T1E013CCD2XXSXXZ2XGXXXXXXXXXXXXXX</v>
          </cell>
          <cell r="N15438" t="str">
            <v>#</v>
          </cell>
          <cell r="O15438" t="str">
            <v>607</v>
          </cell>
          <cell r="P15438" t="str">
            <v>60702</v>
          </cell>
          <cell r="Q15438" t="str">
            <v>APU  FC 102 200V 2,2</v>
          </cell>
          <cell r="R15438">
            <v>4690.37</v>
          </cell>
          <cell r="S15438" t="str">
            <v>TBD PL</v>
          </cell>
        </row>
        <row r="15439">
          <cell r="L15439" t="str">
            <v>174L1590</v>
          </cell>
          <cell r="M15439" t="str">
            <v>S102005T1E013CCD2XXSXXZ2XGXXXXXXXXXXXXXX</v>
          </cell>
          <cell r="N15439" t="str">
            <v>#</v>
          </cell>
          <cell r="O15439" t="str">
            <v>607</v>
          </cell>
          <cell r="P15439" t="str">
            <v>60704</v>
          </cell>
          <cell r="Q15439" t="str">
            <v>APU  FC 102 200V 3,7</v>
          </cell>
          <cell r="R15439">
            <v>23003.62</v>
          </cell>
          <cell r="S15439" t="str">
            <v>TBD PL</v>
          </cell>
        </row>
        <row r="15440">
          <cell r="L15440" t="str">
            <v>174L1591</v>
          </cell>
          <cell r="M15440" t="str">
            <v>S1027H5T1E013CCD2XXSXXZ2XGXXXXXXXXXXXXXX</v>
          </cell>
          <cell r="N15440" t="str">
            <v>#</v>
          </cell>
          <cell r="O15440" t="str">
            <v>607</v>
          </cell>
          <cell r="P15440" t="str">
            <v>60705</v>
          </cell>
          <cell r="Q15440" t="str">
            <v>APU  FC 102 200V 5,5</v>
          </cell>
          <cell r="R15440">
            <v>3524.57</v>
          </cell>
          <cell r="S15440" t="str">
            <v>TBD PL</v>
          </cell>
        </row>
        <row r="15441">
          <cell r="L15441" t="str">
            <v>174L1592</v>
          </cell>
          <cell r="M15441" t="str">
            <v>S102010T1E013CCD2XXSXXZ2XGXXXXXXXXXXXXXX</v>
          </cell>
          <cell r="N15441" t="str">
            <v>#</v>
          </cell>
          <cell r="O15441" t="str">
            <v>607</v>
          </cell>
          <cell r="P15441" t="str">
            <v>60706</v>
          </cell>
          <cell r="Q15441" t="str">
            <v>APU  FC 102 200V 7,5</v>
          </cell>
          <cell r="R15441">
            <v>2521.29</v>
          </cell>
          <cell r="S15441" t="str">
            <v>TBD PL</v>
          </cell>
        </row>
        <row r="15442">
          <cell r="L15442" t="str">
            <v>174L1601</v>
          </cell>
          <cell r="M15442" t="str">
            <v>S102H75T4E123CCD2XXSXXZ2XGXXXXXXXXXXXXXX</v>
          </cell>
          <cell r="N15442" t="str">
            <v>#</v>
          </cell>
          <cell r="O15442" t="str">
            <v>607</v>
          </cell>
          <cell r="P15442" t="str">
            <v>60715</v>
          </cell>
          <cell r="Q15442" t="str">
            <v>APU  FC 102 400V 1,1</v>
          </cell>
          <cell r="R15442">
            <v>1624.38</v>
          </cell>
          <cell r="S15442" t="str">
            <v>TBD PL</v>
          </cell>
        </row>
        <row r="15443">
          <cell r="L15443" t="str">
            <v>174L1602</v>
          </cell>
          <cell r="M15443" t="str">
            <v>S102001T4E123CCD2XXSXXZ2XGXXXXXXXXXXXXXX</v>
          </cell>
          <cell r="N15443" t="str">
            <v>#</v>
          </cell>
          <cell r="O15443" t="str">
            <v>607</v>
          </cell>
          <cell r="P15443" t="str">
            <v>60715</v>
          </cell>
          <cell r="Q15443" t="str">
            <v>APU  FC 102 400V 1,1</v>
          </cell>
          <cell r="R15443">
            <v>2436.5700000000002</v>
          </cell>
          <cell r="S15443" t="str">
            <v>TBD PL</v>
          </cell>
        </row>
        <row r="15444">
          <cell r="L15444" t="str">
            <v>174L1604</v>
          </cell>
          <cell r="M15444" t="str">
            <v>S102002T4E123CCD2XXSXXZ2XGXXXXXXXXXXXXXX</v>
          </cell>
          <cell r="N15444" t="str">
            <v>#</v>
          </cell>
          <cell r="O15444" t="str">
            <v>607</v>
          </cell>
          <cell r="P15444" t="str">
            <v>60716</v>
          </cell>
          <cell r="Q15444" t="str">
            <v>APU  FC 102 400V 1,5</v>
          </cell>
          <cell r="R15444">
            <v>3477.72</v>
          </cell>
          <cell r="S15444" t="str">
            <v>TBD PL</v>
          </cell>
        </row>
        <row r="15445">
          <cell r="L15445" t="str">
            <v>174L1605</v>
          </cell>
          <cell r="M15445" t="str">
            <v>S102003T4E123CCD2XXSXXZ2XGXXXXXXXXXXXXXX</v>
          </cell>
          <cell r="N15445" t="str">
            <v>#</v>
          </cell>
          <cell r="O15445" t="str">
            <v>607</v>
          </cell>
          <cell r="P15445" t="str">
            <v>60717</v>
          </cell>
          <cell r="Q15445" t="str">
            <v>APU  FC 102 400V 2,2</v>
          </cell>
          <cell r="R15445">
            <v>1080.82</v>
          </cell>
          <cell r="S15445" t="str">
            <v>TBD PL</v>
          </cell>
        </row>
        <row r="15446">
          <cell r="L15446" t="str">
            <v>174L1607</v>
          </cell>
          <cell r="M15446" t="str">
            <v>S1027H5T4E123CCD2XXSXXZ2XGXXXXXXXXXXXXXX</v>
          </cell>
          <cell r="N15446" t="str">
            <v>#</v>
          </cell>
          <cell r="O15446" t="str">
            <v>607</v>
          </cell>
          <cell r="P15446" t="str">
            <v>60720</v>
          </cell>
          <cell r="Q15446" t="str">
            <v>APU  FC 102 400V 5,5</v>
          </cell>
          <cell r="R15446">
            <v>1037.8699999999999</v>
          </cell>
          <cell r="S15446" t="str">
            <v>TBD PL</v>
          </cell>
        </row>
        <row r="15447">
          <cell r="L15447" t="str">
            <v>174L1633</v>
          </cell>
          <cell r="M15447" t="str">
            <v>S102015T1E123CCD2XXSXXZ2XGXXXXXXXXXXXXXX</v>
          </cell>
          <cell r="N15447" t="str">
            <v>#</v>
          </cell>
          <cell r="O15447" t="str">
            <v>607</v>
          </cell>
          <cell r="P15447" t="str">
            <v>60707</v>
          </cell>
          <cell r="Q15447" t="str">
            <v>APU  FC 102 200V 11</v>
          </cell>
          <cell r="R15447">
            <v>3819.48</v>
          </cell>
          <cell r="S15447" t="str">
            <v>TBD PL</v>
          </cell>
        </row>
        <row r="15448">
          <cell r="L15448" t="str">
            <v>174L1897</v>
          </cell>
          <cell r="M15448" t="str">
            <v>S102001T1E013CMM2XXSXXZ2XGXXXXXXXXXXXXXX</v>
          </cell>
          <cell r="N15448" t="str">
            <v>#</v>
          </cell>
          <cell r="O15448" t="str">
            <v>607</v>
          </cell>
          <cell r="P15448" t="str">
            <v>60700</v>
          </cell>
          <cell r="Q15448" t="str">
            <v>APU  FC 102 200V 1,1</v>
          </cell>
          <cell r="R15448">
            <v>1370.55</v>
          </cell>
          <cell r="S15448" t="str">
            <v>TBD PL</v>
          </cell>
        </row>
        <row r="15449">
          <cell r="L15449" t="str">
            <v>174L1898</v>
          </cell>
          <cell r="M15449" t="str">
            <v>S1021H5T1E013CMM2XXSXXZ2XGXXXXXXXXXXXXXX</v>
          </cell>
          <cell r="N15449" t="str">
            <v>#</v>
          </cell>
          <cell r="O15449" t="str">
            <v>607</v>
          </cell>
          <cell r="P15449" t="str">
            <v>60700</v>
          </cell>
          <cell r="Q15449" t="str">
            <v>APU  FC 102 200V 1,1</v>
          </cell>
          <cell r="R15449">
            <v>4565.4399999999996</v>
          </cell>
          <cell r="S15449" t="str">
            <v>TBD PL</v>
          </cell>
        </row>
        <row r="15450">
          <cell r="L15450" t="str">
            <v>174L1899</v>
          </cell>
          <cell r="M15450" t="str">
            <v>S102002T1E013CMM2XXSXXZ2XGXXXXXXXXXXXXXX</v>
          </cell>
          <cell r="N15450" t="str">
            <v>#</v>
          </cell>
          <cell r="O15450" t="str">
            <v>607</v>
          </cell>
          <cell r="P15450" t="str">
            <v>60701</v>
          </cell>
          <cell r="Q15450" t="str">
            <v>APU  FC 102 200V 1,5</v>
          </cell>
          <cell r="R15450">
            <v>7736.12</v>
          </cell>
          <cell r="S15450" t="str">
            <v>TBD PL</v>
          </cell>
        </row>
        <row r="15451">
          <cell r="L15451" t="str">
            <v>174L1900</v>
          </cell>
          <cell r="M15451" t="str">
            <v>S102003T1E013CMM2XXSXXZ2XGXXXXXXXXXXXXXX</v>
          </cell>
          <cell r="N15451" t="str">
            <v>#</v>
          </cell>
          <cell r="O15451" t="str">
            <v>607</v>
          </cell>
          <cell r="P15451" t="str">
            <v>60702</v>
          </cell>
          <cell r="Q15451" t="str">
            <v>APU  FC 102 200V 2,2</v>
          </cell>
          <cell r="R15451">
            <v>9171.16</v>
          </cell>
          <cell r="S15451" t="str">
            <v>TBD PL</v>
          </cell>
        </row>
        <row r="15452">
          <cell r="L15452" t="str">
            <v>174L1901</v>
          </cell>
          <cell r="M15452" t="str">
            <v>S102005T1E013CMM2XXSXXZ2XGXXXXXXXXXXXXXX</v>
          </cell>
          <cell r="N15452" t="str">
            <v>#</v>
          </cell>
          <cell r="O15452" t="str">
            <v>607</v>
          </cell>
          <cell r="P15452" t="str">
            <v>60704</v>
          </cell>
          <cell r="Q15452" t="str">
            <v>APU  FC 102 200V 3,7</v>
          </cell>
          <cell r="R15452">
            <v>17976.11</v>
          </cell>
          <cell r="S15452" t="str">
            <v>TBD PL</v>
          </cell>
        </row>
        <row r="15453">
          <cell r="L15453" t="str">
            <v>174L1902</v>
          </cell>
          <cell r="M15453" t="str">
            <v>S1027H5T1E013CMM2XXSXXZ2XGXXXXXXXXXXXXXX</v>
          </cell>
          <cell r="N15453" t="str">
            <v>#</v>
          </cell>
          <cell r="O15453" t="str">
            <v>607</v>
          </cell>
          <cell r="P15453" t="str">
            <v>60705</v>
          </cell>
          <cell r="Q15453" t="str">
            <v>APU  FC 102 200V 5,5</v>
          </cell>
          <cell r="R15453">
            <v>3395.24</v>
          </cell>
          <cell r="S15453" t="str">
            <v>TBD PL</v>
          </cell>
        </row>
        <row r="15454">
          <cell r="L15454" t="str">
            <v>174L1903</v>
          </cell>
          <cell r="M15454" t="str">
            <v>S102010T1E013CMM2XXSXXZ2XGXXXXXXXXXXXXXX</v>
          </cell>
          <cell r="N15454" t="str">
            <v>#</v>
          </cell>
          <cell r="O15454" t="str">
            <v>607</v>
          </cell>
          <cell r="P15454" t="str">
            <v>60706</v>
          </cell>
          <cell r="Q15454" t="str">
            <v>APU  FC 102 200V 7,5</v>
          </cell>
          <cell r="R15454">
            <v>1191.1400000000001</v>
          </cell>
          <cell r="S15454" t="str">
            <v>TBD PL</v>
          </cell>
        </row>
        <row r="15455">
          <cell r="L15455" t="str">
            <v>174L1917</v>
          </cell>
          <cell r="M15455" t="str">
            <v>S102015T1E013CMM2XXSXXZ2XGXXXXXXXXXXXXXX</v>
          </cell>
          <cell r="N15455" t="str">
            <v>#</v>
          </cell>
          <cell r="O15455" t="str">
            <v>607</v>
          </cell>
          <cell r="P15455" t="str">
            <v>60707</v>
          </cell>
          <cell r="Q15455" t="str">
            <v>APU  FC 102 200V 11</v>
          </cell>
          <cell r="R15455">
            <v>15153.96</v>
          </cell>
          <cell r="S15455" t="str">
            <v>TBD PL</v>
          </cell>
        </row>
        <row r="15456">
          <cell r="L15456" t="str">
            <v>174L1918</v>
          </cell>
          <cell r="M15456" t="str">
            <v>S102020T1E013CMM2XXSXXZ2XGXXXXXXXXXXXXXX</v>
          </cell>
          <cell r="N15456" t="str">
            <v>#</v>
          </cell>
          <cell r="O15456" t="str">
            <v>607</v>
          </cell>
          <cell r="P15456" t="str">
            <v>60708</v>
          </cell>
          <cell r="Q15456" t="str">
            <v>APU  FC 102 200V 15</v>
          </cell>
          <cell r="R15456">
            <v>3592.56</v>
          </cell>
          <cell r="S15456" t="str">
            <v>TBD PL</v>
          </cell>
        </row>
        <row r="15457">
          <cell r="L15457" t="str">
            <v>174L1940</v>
          </cell>
          <cell r="M15457" t="str">
            <v>S102060T1E013CMM2XXSXXZ2XGXXXXXXXXXXXXXX</v>
          </cell>
          <cell r="N15457" t="str">
            <v>#</v>
          </cell>
          <cell r="O15457" t="str">
            <v>607</v>
          </cell>
          <cell r="P15457" t="str">
            <v>60713</v>
          </cell>
          <cell r="Q15457" t="str">
            <v>APU  FC 102 200V 45</v>
          </cell>
          <cell r="R15457">
            <v>3878.35</v>
          </cell>
          <cell r="S15457" t="str">
            <v>TBD PL</v>
          </cell>
        </row>
        <row r="15458">
          <cell r="L15458" t="str">
            <v>174L1942</v>
          </cell>
          <cell r="M15458" t="str">
            <v>S102H75T4E123CMM2XXSXXZ2XGXXXXXXXXXXXXXX</v>
          </cell>
          <cell r="N15458" t="str">
            <v>#</v>
          </cell>
          <cell r="O15458" t="str">
            <v>607</v>
          </cell>
          <cell r="P15458" t="str">
            <v>60715</v>
          </cell>
          <cell r="Q15458" t="str">
            <v>APU  FC 102 400V 1,1</v>
          </cell>
          <cell r="R15458">
            <v>1132.8499999999999</v>
          </cell>
          <cell r="S15458" t="str">
            <v>TBD PL</v>
          </cell>
        </row>
        <row r="15459">
          <cell r="L15459" t="str">
            <v>174L1943</v>
          </cell>
          <cell r="M15459" t="str">
            <v>S102001T4E123CMM2XXSXXZ2XGXXXXXXXXXXXXXX</v>
          </cell>
          <cell r="N15459" t="str">
            <v>#</v>
          </cell>
          <cell r="O15459" t="str">
            <v>607</v>
          </cell>
          <cell r="P15459" t="str">
            <v>60715</v>
          </cell>
          <cell r="Q15459" t="str">
            <v>APU  FC 102 400V 1,1</v>
          </cell>
          <cell r="R15459">
            <v>1132.8499999999999</v>
          </cell>
          <cell r="S15459" t="str">
            <v>TBD PL</v>
          </cell>
        </row>
        <row r="15460">
          <cell r="L15460" t="str">
            <v>174L1957</v>
          </cell>
          <cell r="M15460" t="str">
            <v>S1021H5T4E123CMM2XXSXXZ2XGXXXXXXXXXXXXXX</v>
          </cell>
          <cell r="N15460" t="str">
            <v>#</v>
          </cell>
          <cell r="O15460" t="str">
            <v>607</v>
          </cell>
          <cell r="P15460" t="str">
            <v>60715</v>
          </cell>
          <cell r="Q15460" t="str">
            <v>APU  FC 102 400V 1,1</v>
          </cell>
          <cell r="R15460">
            <v>1086.73</v>
          </cell>
          <cell r="S15460" t="str">
            <v>TBD PL</v>
          </cell>
        </row>
        <row r="15461">
          <cell r="L15461" t="str">
            <v>174L1959</v>
          </cell>
          <cell r="M15461" t="str">
            <v>S102003T4E123CMM2XXSXXZ2XGXXXXXXXXXXXXXX</v>
          </cell>
          <cell r="N15461" t="str">
            <v>#</v>
          </cell>
          <cell r="O15461" t="str">
            <v>607</v>
          </cell>
          <cell r="P15461" t="str">
            <v>60717</v>
          </cell>
          <cell r="Q15461" t="str">
            <v>APU  FC 102 400V 2,2</v>
          </cell>
          <cell r="R15461">
            <v>3702.53</v>
          </cell>
          <cell r="S15461" t="str">
            <v>TBD PL</v>
          </cell>
        </row>
        <row r="15462">
          <cell r="L15462" t="str">
            <v>174L2140</v>
          </cell>
          <cell r="M15462" t="str">
            <v>S102002T4E013CMM2XXSXXZ2XGXXXXXXXJXXXXXX</v>
          </cell>
          <cell r="N15462" t="str">
            <v>#</v>
          </cell>
          <cell r="O15462" t="str">
            <v>607</v>
          </cell>
          <cell r="P15462" t="str">
            <v>60716</v>
          </cell>
          <cell r="Q15462" t="str">
            <v>APU  FC 102 400V 1,5</v>
          </cell>
          <cell r="R15462">
            <v>1029.44</v>
          </cell>
          <cell r="S15462" t="str">
            <v>TBD PL</v>
          </cell>
        </row>
        <row r="15463">
          <cell r="L15463" t="str">
            <v>174L2585</v>
          </cell>
          <cell r="M15463" t="str">
            <v>S102040T4E013CMD2XXSXXZ2XGXXXXXXXGXXXXXX</v>
          </cell>
          <cell r="N15463" t="str">
            <v>#</v>
          </cell>
          <cell r="O15463" t="str">
            <v>607</v>
          </cell>
          <cell r="P15463" t="str">
            <v>60726</v>
          </cell>
          <cell r="Q15463" t="str">
            <v>APU  FC 102 400V 30</v>
          </cell>
          <cell r="R15463">
            <v>4644.18</v>
          </cell>
          <cell r="S15463" t="str">
            <v>TBD PL</v>
          </cell>
        </row>
        <row r="15464">
          <cell r="L15464" t="str">
            <v>174L3016</v>
          </cell>
          <cell r="M15464" t="str">
            <v>S102005T4E123CMM2XXSXXZ2XGXXXXXXXXXXXXXX</v>
          </cell>
          <cell r="N15464" t="str">
            <v>#</v>
          </cell>
          <cell r="O15464" t="str">
            <v>607</v>
          </cell>
          <cell r="P15464" t="str">
            <v>60719</v>
          </cell>
          <cell r="Q15464" t="str">
            <v>APU  FC 102 400V 4</v>
          </cell>
          <cell r="R15464">
            <v>2693.42</v>
          </cell>
          <cell r="S15464" t="str">
            <v>TBD PL</v>
          </cell>
        </row>
        <row r="15465">
          <cell r="L15465" t="str">
            <v>174L3017</v>
          </cell>
          <cell r="M15465" t="str">
            <v>S1027H5T4E123CMM2XXSXXZ2XGXXXXXXXXXXXXXX</v>
          </cell>
          <cell r="N15465" t="str">
            <v>#</v>
          </cell>
          <cell r="O15465" t="str">
            <v>607</v>
          </cell>
          <cell r="P15465" t="str">
            <v>60720</v>
          </cell>
          <cell r="Q15465" t="str">
            <v>APU  FC 102 400V 5,5</v>
          </cell>
          <cell r="R15465">
            <v>1357.43</v>
          </cell>
          <cell r="S15465" t="str">
            <v>TBD PL</v>
          </cell>
        </row>
        <row r="15466">
          <cell r="L15466" t="str">
            <v>174L3018</v>
          </cell>
          <cell r="M15466" t="str">
            <v>S102010T4E123CMM2XXSXXZ2XGXXXXXXXXXXXXXX</v>
          </cell>
          <cell r="N15466" t="str">
            <v>#</v>
          </cell>
          <cell r="O15466" t="str">
            <v>607</v>
          </cell>
          <cell r="P15466" t="str">
            <v>60721</v>
          </cell>
          <cell r="Q15466" t="str">
            <v>APU  FC 102 400V 7,5</v>
          </cell>
          <cell r="R15466">
            <v>4363.6400000000003</v>
          </cell>
          <cell r="S15466" t="str">
            <v>TBD PL</v>
          </cell>
        </row>
        <row r="15467">
          <cell r="L15467" t="str">
            <v>174L3019</v>
          </cell>
          <cell r="M15467" t="str">
            <v>S102015T4E123CMM2XXSXXZ2XGXXXXXXXXXXXXXX</v>
          </cell>
          <cell r="N15467" t="str">
            <v>#</v>
          </cell>
          <cell r="O15467" t="str">
            <v>607</v>
          </cell>
          <cell r="P15467" t="str">
            <v>60722</v>
          </cell>
          <cell r="Q15467" t="str">
            <v>APU  FC 102 400V 11</v>
          </cell>
          <cell r="R15467">
            <v>3104.16</v>
          </cell>
          <cell r="S15467" t="str">
            <v>TBD PL</v>
          </cell>
        </row>
        <row r="15468">
          <cell r="L15468" t="str">
            <v>174L3020</v>
          </cell>
          <cell r="M15468" t="str">
            <v>S102020T4E123CMM2XXSXXZ2XGXXXXXXXXXXXXXX</v>
          </cell>
          <cell r="N15468" t="str">
            <v>#</v>
          </cell>
          <cell r="O15468" t="str">
            <v>607</v>
          </cell>
          <cell r="P15468" t="str">
            <v>60723</v>
          </cell>
          <cell r="Q15468" t="str">
            <v>APU  FC 102 400V 15</v>
          </cell>
          <cell r="R15468">
            <v>6303.74</v>
          </cell>
          <cell r="S15468" t="str">
            <v>TBD PL</v>
          </cell>
        </row>
        <row r="15469">
          <cell r="L15469" t="str">
            <v>174L3036</v>
          </cell>
          <cell r="M15469" t="str">
            <v>S102050T4E123CMM2XXSXXZ2XGXXXXXXXXXXXXXX</v>
          </cell>
          <cell r="N15469" t="str">
            <v>#</v>
          </cell>
          <cell r="O15469" t="str">
            <v>607</v>
          </cell>
          <cell r="P15469" t="str">
            <v>60727</v>
          </cell>
          <cell r="Q15469" t="str">
            <v>APU  FC 102 400V 37</v>
          </cell>
          <cell r="R15469">
            <v>7722.25</v>
          </cell>
          <cell r="S15469" t="str">
            <v>TBD PL</v>
          </cell>
        </row>
        <row r="15470">
          <cell r="L15470" t="str">
            <v>174L3237</v>
          </cell>
          <cell r="M15470" t="str">
            <v>S1021H5T1E123CMM2XXSXXZ2XGXXXXXXXXXXXXXX</v>
          </cell>
          <cell r="N15470" t="str">
            <v>#</v>
          </cell>
          <cell r="O15470" t="str">
            <v>607</v>
          </cell>
          <cell r="P15470" t="str">
            <v>60700</v>
          </cell>
          <cell r="Q15470" t="str">
            <v>APU  FC 102 200V 1,1</v>
          </cell>
          <cell r="R15470">
            <v>2295.8200000000002</v>
          </cell>
          <cell r="S15470" t="str">
            <v>TBD PL</v>
          </cell>
        </row>
        <row r="15471">
          <cell r="L15471" t="str">
            <v>174L3261</v>
          </cell>
          <cell r="M15471" t="str">
            <v>S102025T1E123CMM2XXSXXZ2XGXXXXXXXXXXXXXX</v>
          </cell>
          <cell r="N15471" t="str">
            <v>#</v>
          </cell>
          <cell r="O15471" t="str">
            <v>607</v>
          </cell>
          <cell r="P15471" t="str">
            <v>60709</v>
          </cell>
          <cell r="Q15471" t="str">
            <v>APU  FC 102 200V 18,5</v>
          </cell>
          <cell r="R15471">
            <v>3150.35</v>
          </cell>
          <cell r="S15471" t="str">
            <v>TBD PL</v>
          </cell>
        </row>
        <row r="15472">
          <cell r="L15472" t="str">
            <v>174L4671</v>
          </cell>
          <cell r="M15472" t="str">
            <v>S1027H5T4E013CMD2XXSXXZ2XGXXXXXXXJXXXXXX</v>
          </cell>
          <cell r="N15472" t="str">
            <v>#</v>
          </cell>
          <cell r="O15472" t="str">
            <v>607</v>
          </cell>
          <cell r="P15472" t="str">
            <v>60720</v>
          </cell>
          <cell r="Q15472" t="str">
            <v>APU  FC 102 400V 5,5</v>
          </cell>
          <cell r="R15472">
            <v>2355.87</v>
          </cell>
          <cell r="S15472" t="str">
            <v>TBD PL</v>
          </cell>
        </row>
        <row r="15473">
          <cell r="L15473" t="str">
            <v>174L4672</v>
          </cell>
          <cell r="M15473" t="str">
            <v>S102020T4E013CMD2XXSXXZ2XGXXXXXXXJXXXXXX</v>
          </cell>
          <cell r="N15473" t="str">
            <v>#</v>
          </cell>
          <cell r="O15473" t="str">
            <v>607</v>
          </cell>
          <cell r="P15473" t="str">
            <v>60723</v>
          </cell>
          <cell r="Q15473" t="str">
            <v>APU  FC 102 400V 15</v>
          </cell>
          <cell r="R15473">
            <v>4029.1</v>
          </cell>
          <cell r="S15473" t="str">
            <v>TBD PL</v>
          </cell>
        </row>
        <row r="15474">
          <cell r="L15474" t="str">
            <v>174L4685</v>
          </cell>
          <cell r="M15474" t="str">
            <v>S102003T1E013CMD2XXSXXZ2XGXXXXXXXJXXXXXX</v>
          </cell>
          <cell r="N15474" t="str">
            <v>#</v>
          </cell>
          <cell r="O15474" t="str">
            <v>607</v>
          </cell>
          <cell r="P15474" t="str">
            <v>60702</v>
          </cell>
          <cell r="Q15474" t="str">
            <v>APU  FC 102 200V 2,2</v>
          </cell>
          <cell r="R15474">
            <v>881.31</v>
          </cell>
          <cell r="S15474" t="str">
            <v>TBD PL</v>
          </cell>
        </row>
        <row r="15475">
          <cell r="L15475" t="str">
            <v>174L4970</v>
          </cell>
          <cell r="M15475" t="str">
            <v>S102020T4E012CNM2XXSXXZ2XGXXXXXXXXXXXXXX</v>
          </cell>
          <cell r="N15475" t="str">
            <v>#</v>
          </cell>
          <cell r="O15475" t="str">
            <v>607</v>
          </cell>
          <cell r="P15475" t="str">
            <v>60723</v>
          </cell>
          <cell r="Q15475" t="str">
            <v>APU  FC 102 400V 15</v>
          </cell>
          <cell r="R15475">
            <v>3250.22</v>
          </cell>
          <cell r="S15475" t="str">
            <v>TBD PL</v>
          </cell>
        </row>
        <row r="15476">
          <cell r="L15476" t="str">
            <v>174L4971</v>
          </cell>
          <cell r="M15476" t="str">
            <v>S102025T4E012CNM2XXSXXZ2XGXXXXXXXXXXXXXX</v>
          </cell>
          <cell r="N15476" t="str">
            <v>#</v>
          </cell>
          <cell r="O15476" t="str">
            <v>607</v>
          </cell>
          <cell r="P15476" t="str">
            <v>60724</v>
          </cell>
          <cell r="Q15476" t="str">
            <v>APU  FC 102 400V 18,5</v>
          </cell>
          <cell r="R15476">
            <v>1922.14</v>
          </cell>
          <cell r="S15476" t="str">
            <v>TBD PL</v>
          </cell>
        </row>
        <row r="15477">
          <cell r="L15477" t="str">
            <v>174L4986</v>
          </cell>
          <cell r="M15477" t="str">
            <v>S102001T1E012CNM2XXSXXZ2XGXXXXXXXXXXXXXX</v>
          </cell>
          <cell r="N15477" t="str">
            <v>#</v>
          </cell>
          <cell r="O15477" t="str">
            <v>607</v>
          </cell>
          <cell r="P15477" t="str">
            <v>60700</v>
          </cell>
          <cell r="Q15477" t="str">
            <v>APU  FC 102 200V 1,1</v>
          </cell>
          <cell r="R15477">
            <v>812.77</v>
          </cell>
          <cell r="S15477" t="str">
            <v>TBD PL</v>
          </cell>
        </row>
        <row r="15478">
          <cell r="L15478" t="str">
            <v>174L4987</v>
          </cell>
          <cell r="M15478" t="str">
            <v>S1021H5T1E012CNM2XXSXXZ2XGXXXXXXXXXXXXXX</v>
          </cell>
          <cell r="N15478" t="str">
            <v>#</v>
          </cell>
          <cell r="O15478" t="str">
            <v>607</v>
          </cell>
          <cell r="P15478" t="str">
            <v>60700</v>
          </cell>
          <cell r="Q15478" t="str">
            <v>APU  FC 102 200V 1,1</v>
          </cell>
          <cell r="R15478">
            <v>812.77</v>
          </cell>
          <cell r="S15478" t="str">
            <v>TBD PL</v>
          </cell>
        </row>
        <row r="15479">
          <cell r="L15479" t="str">
            <v>174L4989</v>
          </cell>
          <cell r="M15479" t="str">
            <v>S102003T1E012CNM2XXSXXZ2XGXXXXXXXXXXXXXX</v>
          </cell>
          <cell r="N15479" t="str">
            <v>#</v>
          </cell>
          <cell r="O15479" t="str">
            <v>607</v>
          </cell>
          <cell r="P15479" t="str">
            <v>60702</v>
          </cell>
          <cell r="Q15479" t="str">
            <v>APU  FC 102 200V 2,2</v>
          </cell>
          <cell r="R15479">
            <v>849.17</v>
          </cell>
          <cell r="S15479" t="str">
            <v>TBD PL</v>
          </cell>
        </row>
        <row r="15480">
          <cell r="L15480" t="str">
            <v>174L4990</v>
          </cell>
          <cell r="M15480" t="str">
            <v>S102005T1E012CNM2XXSXXZ2XGXXXXXXXXXXXXXX</v>
          </cell>
          <cell r="N15480" t="str">
            <v>#</v>
          </cell>
          <cell r="O15480" t="str">
            <v>607</v>
          </cell>
          <cell r="P15480" t="str">
            <v>60704</v>
          </cell>
          <cell r="Q15480" t="str">
            <v>APU  FC 102 200V 3,7</v>
          </cell>
          <cell r="R15480">
            <v>941.94</v>
          </cell>
          <cell r="S15480" t="str">
            <v>TBD PL</v>
          </cell>
        </row>
        <row r="15481">
          <cell r="L15481" t="str">
            <v>174L4991</v>
          </cell>
          <cell r="M15481" t="str">
            <v>S1027H5T1E012CNM2XXSXXZ2XGXXXXXXXXXXXXXX</v>
          </cell>
          <cell r="N15481" t="str">
            <v>#</v>
          </cell>
          <cell r="O15481" t="str">
            <v>607</v>
          </cell>
          <cell r="P15481" t="str">
            <v>60705</v>
          </cell>
          <cell r="Q15481" t="str">
            <v>APU  FC 102 200V 5,5</v>
          </cell>
          <cell r="R15481">
            <v>1175.58</v>
          </cell>
          <cell r="S15481" t="str">
            <v>TBD PL</v>
          </cell>
        </row>
        <row r="15482">
          <cell r="L15482" t="str">
            <v>174L4992</v>
          </cell>
          <cell r="M15482" t="str">
            <v>S102010T1E012CNM2XXSXXZ2XGXXXXXXXXXXXXXX</v>
          </cell>
          <cell r="N15482" t="str">
            <v>#</v>
          </cell>
          <cell r="O15482" t="str">
            <v>607</v>
          </cell>
          <cell r="P15482" t="str">
            <v>60706</v>
          </cell>
          <cell r="Q15482" t="str">
            <v>APU  FC 102 200V 7,5</v>
          </cell>
          <cell r="R15482">
            <v>2330.69</v>
          </cell>
          <cell r="S15482" t="str">
            <v>TBD PL</v>
          </cell>
        </row>
        <row r="15483">
          <cell r="L15483" t="str">
            <v>174L5014</v>
          </cell>
          <cell r="M15483" t="str">
            <v>S102050T4E122CNM2XXSXXZ2XGXXXXXXXXXXXXXX</v>
          </cell>
          <cell r="N15483" t="str">
            <v>#</v>
          </cell>
          <cell r="O15483" t="str">
            <v>607</v>
          </cell>
          <cell r="P15483" t="str">
            <v>60727</v>
          </cell>
          <cell r="Q15483" t="str">
            <v>APU  FC 102 400V 37</v>
          </cell>
          <cell r="R15483">
            <v>6024.37</v>
          </cell>
          <cell r="S15483" t="str">
            <v>TBD PL</v>
          </cell>
        </row>
        <row r="15484">
          <cell r="L15484" t="str">
            <v>174L5017</v>
          </cell>
          <cell r="M15484" t="str">
            <v>S102100T4E122CNM2XXSXXZ2XGXXXXXXXXXXXXXX</v>
          </cell>
          <cell r="N15484" t="str">
            <v>#</v>
          </cell>
          <cell r="O15484" t="str">
            <v>607</v>
          </cell>
          <cell r="P15484" t="str">
            <v>60730</v>
          </cell>
          <cell r="Q15484" t="str">
            <v>APU  FC 102 400V 75</v>
          </cell>
          <cell r="R15484">
            <v>5437.38</v>
          </cell>
          <cell r="S15484" t="str">
            <v>TBD PL</v>
          </cell>
        </row>
        <row r="15485">
          <cell r="L15485" t="str">
            <v>174L5205</v>
          </cell>
          <cell r="M15485" t="str">
            <v>S102003T4E012CMM2XXSXXZ2XGXXXXXXXXXXXXXX</v>
          </cell>
          <cell r="N15485" t="str">
            <v>#</v>
          </cell>
          <cell r="O15485" t="str">
            <v>607</v>
          </cell>
          <cell r="P15485" t="str">
            <v>60717</v>
          </cell>
          <cell r="Q15485" t="str">
            <v>APU  FC 102 400V 2,2</v>
          </cell>
          <cell r="R15485">
            <v>1704.75</v>
          </cell>
          <cell r="S15485" t="str">
            <v>TBD PL</v>
          </cell>
        </row>
        <row r="15486">
          <cell r="L15486" t="str">
            <v>174L5228</v>
          </cell>
          <cell r="M15486" t="str">
            <v>S102002T1E012CMM2XXSXXZ2XGXXXXXXXXXXXXXX</v>
          </cell>
          <cell r="N15486" t="str">
            <v>#</v>
          </cell>
          <cell r="O15486" t="str">
            <v>607</v>
          </cell>
          <cell r="P15486" t="str">
            <v>60701</v>
          </cell>
          <cell r="Q15486" t="str">
            <v>APU  FC 102 200V 1,5</v>
          </cell>
          <cell r="R15486">
            <v>2091.21</v>
          </cell>
          <cell r="S15486" t="str">
            <v>TBD PL</v>
          </cell>
        </row>
        <row r="15487">
          <cell r="L15487" t="str">
            <v>174L5230</v>
          </cell>
          <cell r="M15487" t="str">
            <v>S102005T1E012CMM2XXSXXZ2XGXXXXXXXXXXXXXX</v>
          </cell>
          <cell r="N15487" t="str">
            <v>#</v>
          </cell>
          <cell r="O15487" t="str">
            <v>607</v>
          </cell>
          <cell r="P15487" t="str">
            <v>60704</v>
          </cell>
          <cell r="Q15487" t="str">
            <v>APU  FC 102 200V 3,7</v>
          </cell>
          <cell r="R15487">
            <v>2533.1799999999998</v>
          </cell>
          <cell r="S15487" t="str">
            <v>TBD PL</v>
          </cell>
        </row>
        <row r="15488">
          <cell r="L15488" t="str">
            <v>174L5248</v>
          </cell>
          <cell r="M15488" t="str">
            <v>S102010T4E122CMM2XXSXXZ2XGXXXXXXXXXXXXXX</v>
          </cell>
          <cell r="N15488" t="str">
            <v>#</v>
          </cell>
          <cell r="O15488" t="str">
            <v>607</v>
          </cell>
          <cell r="P15488" t="str">
            <v>60721</v>
          </cell>
          <cell r="Q15488" t="str">
            <v>APU  FC 102 400V 7,5</v>
          </cell>
          <cell r="R15488">
            <v>1326.6</v>
          </cell>
          <cell r="S15488" t="str">
            <v>TBD PL</v>
          </cell>
        </row>
        <row r="15489">
          <cell r="L15489" t="str">
            <v>174L5249</v>
          </cell>
          <cell r="M15489" t="str">
            <v>S102015T4E122CMM2XXSXXZ2XGXXXXXXXXXXXXXX</v>
          </cell>
          <cell r="N15489" t="str">
            <v>#</v>
          </cell>
          <cell r="O15489" t="str">
            <v>607</v>
          </cell>
          <cell r="P15489" t="str">
            <v>60722</v>
          </cell>
          <cell r="Q15489" t="str">
            <v>APU  FC 102 400V 11</v>
          </cell>
          <cell r="R15489">
            <v>1471.41</v>
          </cell>
          <cell r="S15489" t="str">
            <v>TBD PL</v>
          </cell>
        </row>
        <row r="15490">
          <cell r="L15490" t="str">
            <v>174L5253</v>
          </cell>
          <cell r="M15490" t="str">
            <v>S102040T4E122CMM2XXSXXZ2XGXXXXXXXXXXXXXX</v>
          </cell>
          <cell r="N15490" t="str">
            <v>#</v>
          </cell>
          <cell r="O15490" t="str">
            <v>607</v>
          </cell>
          <cell r="P15490" t="str">
            <v>60726</v>
          </cell>
          <cell r="Q15490" t="str">
            <v>APU  FC 102 400V 30</v>
          </cell>
          <cell r="R15490">
            <v>5554.02</v>
          </cell>
          <cell r="S15490" t="str">
            <v>TBD PL</v>
          </cell>
        </row>
        <row r="15491">
          <cell r="L15491" t="str">
            <v>174L5865</v>
          </cell>
          <cell r="M15491" t="str">
            <v>S102015T4E013CMM2XXSXXZ2XGXXXXXXXGXXXXXX</v>
          </cell>
          <cell r="N15491" t="str">
            <v>#</v>
          </cell>
          <cell r="O15491" t="str">
            <v>607</v>
          </cell>
          <cell r="P15491" t="str">
            <v>60722</v>
          </cell>
          <cell r="Q15491" t="str">
            <v>APU  FC 102 400V 11</v>
          </cell>
          <cell r="R15491">
            <v>3051.8</v>
          </cell>
          <cell r="S15491" t="str">
            <v>TBD PL</v>
          </cell>
        </row>
        <row r="15492">
          <cell r="L15492" t="str">
            <v>174L8510</v>
          </cell>
          <cell r="M15492" t="str">
            <v>S102020T4E012CMD1XXSXXZ2XGXXXXXXXXXXXXXE</v>
          </cell>
          <cell r="N15492" t="str">
            <v>#</v>
          </cell>
          <cell r="O15492" t="str">
            <v>607</v>
          </cell>
          <cell r="P15492" t="str">
            <v>60723</v>
          </cell>
          <cell r="Q15492" t="str">
            <v>APU  FC 102 400V 15</v>
          </cell>
          <cell r="R15492">
            <v>2954.96</v>
          </cell>
          <cell r="S15492" t="str">
            <v>TBD PL</v>
          </cell>
        </row>
        <row r="15493">
          <cell r="L15493" t="str">
            <v>174L8511</v>
          </cell>
          <cell r="M15493" t="str">
            <v>S102025T4E012CMD1XXSXXZ2XGXXXXXXXXXXXXXE</v>
          </cell>
          <cell r="N15493" t="str">
            <v>#</v>
          </cell>
          <cell r="O15493" t="str">
            <v>607</v>
          </cell>
          <cell r="P15493" t="str">
            <v>60724</v>
          </cell>
          <cell r="Q15493" t="str">
            <v>APU  FC 102 400V 18,5</v>
          </cell>
          <cell r="R15493">
            <v>1890.65</v>
          </cell>
          <cell r="S15493" t="str">
            <v>TBD PL</v>
          </cell>
        </row>
        <row r="15494">
          <cell r="L15494" t="str">
            <v>174L9122</v>
          </cell>
          <cell r="M15494" t="str">
            <v>S102050T4E012CMD2XXSXXZ2XGXXXXXXXGXXXXXX</v>
          </cell>
          <cell r="N15494" t="str">
            <v>#</v>
          </cell>
          <cell r="O15494" t="str">
            <v>607</v>
          </cell>
          <cell r="P15494" t="str">
            <v>60727</v>
          </cell>
          <cell r="Q15494" t="str">
            <v>APU  FC 102 400V 37</v>
          </cell>
          <cell r="R15494">
            <v>4599.63</v>
          </cell>
          <cell r="S15494" t="str">
            <v>TBD PL</v>
          </cell>
        </row>
        <row r="15495">
          <cell r="L15495" t="str">
            <v>174N2844</v>
          </cell>
          <cell r="M15495" t="str">
            <v>FUSEBLK 3P 30A 600V CLASS CC W/ SP &amp; QC</v>
          </cell>
          <cell r="N15495" t="str">
            <v>#</v>
          </cell>
          <cell r="O15495" t="str">
            <v>048</v>
          </cell>
          <cell r="P15495" t="str">
            <v>09999</v>
          </cell>
          <cell r="Q15495" t="str">
            <v>VLT SPARE PARTS</v>
          </cell>
          <cell r="R15495">
            <v>21.02</v>
          </cell>
          <cell r="S15495" t="str">
            <v>TBD PL</v>
          </cell>
        </row>
        <row r="15496">
          <cell r="L15496" t="str">
            <v>174N2853</v>
          </cell>
          <cell r="M15496" t="str">
            <v>BRKR CIRC MECHANISM T4,T5</v>
          </cell>
          <cell r="N15496" t="str">
            <v>#</v>
          </cell>
          <cell r="O15496" t="str">
            <v>728</v>
          </cell>
          <cell r="P15496" t="str">
            <v>29644</v>
          </cell>
          <cell r="Q15496" t="str">
            <v>Raw materials &amp; semi-finished goods</v>
          </cell>
          <cell r="R15496">
            <v>0</v>
          </cell>
          <cell r="S15496" t="str">
            <v>TBD PL</v>
          </cell>
        </row>
        <row r="15497">
          <cell r="L15497" t="str">
            <v>174N3158</v>
          </cell>
          <cell r="M15497" t="str">
            <v>KIT, REMOTE MTG W/O LCP, FC, 40FT CABLE</v>
          </cell>
          <cell r="N15497" t="str">
            <v>#</v>
          </cell>
          <cell r="O15497" t="str">
            <v>047</v>
          </cell>
          <cell r="P15497" t="str">
            <v>09922</v>
          </cell>
          <cell r="Q15497" t="str">
            <v>OPTIONS FC</v>
          </cell>
          <cell r="R15497">
            <v>11013.7</v>
          </cell>
          <cell r="S15497" t="str">
            <v>TBD PL</v>
          </cell>
        </row>
        <row r="15498">
          <cell r="L15498" t="str">
            <v>174N3329</v>
          </cell>
          <cell r="M15498" t="str">
            <v>FAB, LCP CRADLE, CUSTOM, TRANE</v>
          </cell>
          <cell r="N15498" t="str">
            <v>#</v>
          </cell>
          <cell r="O15498" t="str">
            <v>048</v>
          </cell>
          <cell r="P15498" t="str">
            <v>09499</v>
          </cell>
          <cell r="Q15498" t="str">
            <v>SP PART 5075-5500</v>
          </cell>
          <cell r="R15498">
            <v>1728</v>
          </cell>
          <cell r="S15498" t="str">
            <v>TBD PL</v>
          </cell>
        </row>
        <row r="15499">
          <cell r="L15499" t="str">
            <v>174N3496</v>
          </cell>
          <cell r="M15499" t="str">
            <v>REL  OVLD 25-32A CLASS 10 RT1V</v>
          </cell>
          <cell r="N15499" t="str">
            <v>#</v>
          </cell>
          <cell r="O15499" t="str">
            <v>124</v>
          </cell>
          <cell r="P15499" t="str">
            <v>07821</v>
          </cell>
          <cell r="Q15499" t="str">
            <v>Interface board options</v>
          </cell>
          <cell r="R15499">
            <v>361.89</v>
          </cell>
          <cell r="S15499" t="str">
            <v>TBD PL</v>
          </cell>
        </row>
        <row r="15500">
          <cell r="L15500" t="str">
            <v>174N3497</v>
          </cell>
          <cell r="M15500" t="str">
            <v>REL  OVLD 30-43A CLASS 10 RT2E</v>
          </cell>
          <cell r="N15500" t="str">
            <v>#</v>
          </cell>
          <cell r="O15500" t="str">
            <v>048</v>
          </cell>
          <cell r="P15500" t="str">
            <v>09999</v>
          </cell>
          <cell r="Q15500" t="str">
            <v>VLT SPARE PARTS</v>
          </cell>
          <cell r="R15500">
            <v>304.75</v>
          </cell>
          <cell r="S15500" t="str">
            <v>TBD PL</v>
          </cell>
        </row>
        <row r="15501">
          <cell r="L15501" t="str">
            <v>174N3498</v>
          </cell>
          <cell r="M15501" t="str">
            <v>REL  OVLD 64-82A CLASS 10 RT2J</v>
          </cell>
          <cell r="N15501" t="str">
            <v>#</v>
          </cell>
          <cell r="O15501" t="str">
            <v>048</v>
          </cell>
          <cell r="P15501" t="str">
            <v>09999</v>
          </cell>
          <cell r="Q15501" t="str">
            <v>VLT SPARE PARTS</v>
          </cell>
          <cell r="R15501">
            <v>108.42</v>
          </cell>
          <cell r="S15501" t="str">
            <v>TBD PL</v>
          </cell>
        </row>
        <row r="15502">
          <cell r="L15502" t="str">
            <v>174N3500</v>
          </cell>
          <cell r="M15502" t="str">
            <v>REL  OVLD 30-40A CLASS 10 RT1W</v>
          </cell>
          <cell r="N15502" t="str">
            <v>#</v>
          </cell>
          <cell r="O15502" t="str">
            <v>048</v>
          </cell>
          <cell r="P15502" t="str">
            <v>09999</v>
          </cell>
          <cell r="Q15502" t="str">
            <v>VLT SPARE PARTS</v>
          </cell>
          <cell r="R15502">
            <v>247.94</v>
          </cell>
          <cell r="S15502" t="str">
            <v>TBD PL</v>
          </cell>
        </row>
        <row r="15503">
          <cell r="L15503" t="str">
            <v>174N3501</v>
          </cell>
          <cell r="M15503" t="str">
            <v>REL  OVLD 42-55A CLASS 10 RT2G</v>
          </cell>
          <cell r="N15503" t="str">
            <v>#</v>
          </cell>
          <cell r="O15503" t="str">
            <v>048</v>
          </cell>
          <cell r="P15503" t="str">
            <v>09999</v>
          </cell>
          <cell r="Q15503" t="str">
            <v>VLT SPARE PARTS</v>
          </cell>
          <cell r="R15503">
            <v>271.11</v>
          </cell>
          <cell r="S15503" t="str">
            <v>TBD PL</v>
          </cell>
        </row>
        <row r="15504">
          <cell r="L15504" t="str">
            <v>174N5365</v>
          </cell>
          <cell r="M15504" t="str">
            <v>SPARE METAL FILTER, 6X6, HOFFMANN N3R</v>
          </cell>
          <cell r="N15504" t="str">
            <v>#</v>
          </cell>
          <cell r="O15504" t="str">
            <v>048</v>
          </cell>
          <cell r="P15504" t="str">
            <v>09999</v>
          </cell>
          <cell r="Q15504" t="str">
            <v>VLT SPARE PARTS</v>
          </cell>
          <cell r="R15504">
            <v>1568.81</v>
          </cell>
          <cell r="S15504" t="str">
            <v>TBD PL</v>
          </cell>
        </row>
        <row r="15505">
          <cell r="L15505" t="str">
            <v>174N5523</v>
          </cell>
          <cell r="M15505" t="str">
            <v>TR200 REPLACEMENT KIT INTELLIPAK UNITS</v>
          </cell>
          <cell r="N15505" t="str">
            <v>#</v>
          </cell>
          <cell r="O15505" t="str">
            <v>048</v>
          </cell>
          <cell r="P15505" t="str">
            <v>09999</v>
          </cell>
          <cell r="Q15505" t="str">
            <v>VLT SPARE PARTS</v>
          </cell>
          <cell r="R15505">
            <v>11592</v>
          </cell>
          <cell r="S15505" t="str">
            <v>TBD PL</v>
          </cell>
        </row>
        <row r="15506">
          <cell r="L15506" t="str">
            <v>174N5524</v>
          </cell>
          <cell r="M15506" t="str">
            <v>TR200 REPLACEMENT KIT VOYAGER III UNITS</v>
          </cell>
          <cell r="N15506" t="str">
            <v>#</v>
          </cell>
          <cell r="O15506" t="str">
            <v>048</v>
          </cell>
          <cell r="P15506" t="str">
            <v>09999</v>
          </cell>
          <cell r="Q15506" t="str">
            <v>VLT SPARE PARTS</v>
          </cell>
          <cell r="R15506">
            <v>756</v>
          </cell>
          <cell r="S15506" t="str">
            <v>TBD PL</v>
          </cell>
        </row>
        <row r="15507">
          <cell r="L15507" t="str">
            <v>174N6069</v>
          </cell>
          <cell r="M15507" t="str">
            <v>SWIT DISC 60A 600V 3PST UL98 6MM SH</v>
          </cell>
          <cell r="N15507" t="str">
            <v>#</v>
          </cell>
          <cell r="O15507" t="str">
            <v>728</v>
          </cell>
          <cell r="P15507" t="str">
            <v>29644</v>
          </cell>
          <cell r="Q15507" t="str">
            <v>Raw materials &amp; semi-finished goods</v>
          </cell>
          <cell r="R15507">
            <v>329.4</v>
          </cell>
          <cell r="S15507" t="str">
            <v>TBD PL</v>
          </cell>
        </row>
        <row r="15508">
          <cell r="L15508" t="str">
            <v>174N6070</v>
          </cell>
          <cell r="M15508" t="str">
            <v>SWIT DISC 30A 600V 3PST UL98 6MM SH</v>
          </cell>
          <cell r="N15508" t="str">
            <v>#</v>
          </cell>
          <cell r="O15508" t="str">
            <v>728</v>
          </cell>
          <cell r="P15508" t="str">
            <v>29644</v>
          </cell>
          <cell r="Q15508" t="str">
            <v>Raw materials &amp; semi-finished goods</v>
          </cell>
          <cell r="R15508">
            <v>266.5</v>
          </cell>
          <cell r="S15508" t="str">
            <v>TBD PL</v>
          </cell>
        </row>
        <row r="15509">
          <cell r="L15509" t="str">
            <v>174N6071</v>
          </cell>
          <cell r="M15509" t="str">
            <v>SWIT DISC 16A 600V 3PST UL508 6MM SH</v>
          </cell>
          <cell r="N15509" t="str">
            <v>#</v>
          </cell>
          <cell r="O15509" t="str">
            <v>728</v>
          </cell>
          <cell r="P15509" t="str">
            <v>29644</v>
          </cell>
          <cell r="Q15509" t="str">
            <v>Raw materials &amp; semi-finished goods</v>
          </cell>
          <cell r="R15509">
            <v>29.25</v>
          </cell>
          <cell r="S15509" t="str">
            <v>TBD PL</v>
          </cell>
        </row>
        <row r="15510">
          <cell r="L15510" t="str">
            <v>174N6072</v>
          </cell>
          <cell r="M15510" t="str">
            <v>SWIT DISC 25A 600V 3PST UL508 6MM SH</v>
          </cell>
          <cell r="N15510" t="str">
            <v>#</v>
          </cell>
          <cell r="O15510" t="str">
            <v>728</v>
          </cell>
          <cell r="P15510" t="str">
            <v>29644</v>
          </cell>
          <cell r="Q15510" t="str">
            <v>Raw materials &amp; semi-finished goods</v>
          </cell>
          <cell r="R15510">
            <v>170.27</v>
          </cell>
          <cell r="S15510" t="str">
            <v>TBD PL</v>
          </cell>
        </row>
        <row r="15511">
          <cell r="L15511" t="str">
            <v>174N6073</v>
          </cell>
          <cell r="M15511" t="str">
            <v>SWIT DISC 40A 600V 3PST UL508 6MM SH</v>
          </cell>
          <cell r="N15511" t="str">
            <v>#</v>
          </cell>
          <cell r="O15511" t="str">
            <v>728</v>
          </cell>
          <cell r="P15511" t="str">
            <v>29644</v>
          </cell>
          <cell r="Q15511" t="str">
            <v>Raw materials &amp; semi-finished goods</v>
          </cell>
          <cell r="R15511">
            <v>4446</v>
          </cell>
          <cell r="S15511" t="str">
            <v>TBD PL</v>
          </cell>
        </row>
        <row r="15512">
          <cell r="L15512" t="str">
            <v>174N6074</v>
          </cell>
          <cell r="M15512" t="str">
            <v>SWIT DISC 60A 600V 3PST UL508 6MM SH</v>
          </cell>
          <cell r="N15512" t="str">
            <v>#</v>
          </cell>
          <cell r="O15512" t="str">
            <v>143</v>
          </cell>
          <cell r="P15512" t="str">
            <v>29476</v>
          </cell>
          <cell r="Q15512" t="str">
            <v>APU 5102 /400V</v>
          </cell>
          <cell r="R15512">
            <v>1584.37</v>
          </cell>
          <cell r="S15512" t="str">
            <v>TBD PL</v>
          </cell>
        </row>
        <row r="15513">
          <cell r="L15513" t="str">
            <v>174N6075</v>
          </cell>
          <cell r="M15513" t="str">
            <v>SWIT DISC 80A 600V 3PST UL508 6MM SH</v>
          </cell>
          <cell r="N15513" t="str">
            <v>#</v>
          </cell>
          <cell r="O15513" t="str">
            <v>728</v>
          </cell>
          <cell r="P15513" t="str">
            <v>29644</v>
          </cell>
          <cell r="Q15513" t="str">
            <v>Raw materials &amp; semi-finished goods</v>
          </cell>
          <cell r="R15513">
            <v>540.6</v>
          </cell>
          <cell r="S15513" t="str">
            <v>TBD PL</v>
          </cell>
        </row>
        <row r="15514">
          <cell r="L15514" t="str">
            <v>174N6076</v>
          </cell>
          <cell r="M15514" t="str">
            <v>SWIT DISC 100A 600V 3PST UL98 6MM SH</v>
          </cell>
          <cell r="N15514" t="str">
            <v>#</v>
          </cell>
          <cell r="O15514" t="str">
            <v>728</v>
          </cell>
          <cell r="P15514" t="str">
            <v>29644</v>
          </cell>
          <cell r="Q15514" t="str">
            <v>Raw materials &amp; semi-finished goods</v>
          </cell>
          <cell r="R15514">
            <v>328.57</v>
          </cell>
          <cell r="S15514" t="str">
            <v>TBD PL</v>
          </cell>
        </row>
        <row r="15515">
          <cell r="L15515" t="str">
            <v>174N6078</v>
          </cell>
          <cell r="M15515" t="str">
            <v>SWIT DISC 30A 600V 3PST W/J FUSE 6MM SH</v>
          </cell>
          <cell r="N15515" t="str">
            <v>#</v>
          </cell>
          <cell r="O15515" t="str">
            <v>048</v>
          </cell>
          <cell r="P15515" t="str">
            <v>09999</v>
          </cell>
          <cell r="Q15515" t="str">
            <v>VLT SPARE PARTS</v>
          </cell>
          <cell r="R15515">
            <v>213.12</v>
          </cell>
          <cell r="S15515" t="str">
            <v>TBD PL</v>
          </cell>
        </row>
        <row r="15516">
          <cell r="L15516" t="str">
            <v>174N6080</v>
          </cell>
          <cell r="M15516" t="str">
            <v>SHAFT DISC  6X 6MM  10.4IN LONG</v>
          </cell>
          <cell r="N15516" t="str">
            <v>#</v>
          </cell>
          <cell r="O15516" t="str">
            <v>048</v>
          </cell>
          <cell r="P15516" t="str">
            <v>09999</v>
          </cell>
          <cell r="Q15516" t="str">
            <v>VLT SPARE PARTS</v>
          </cell>
          <cell r="R15516">
            <v>10.119999999999999</v>
          </cell>
          <cell r="S15516" t="str">
            <v>TBD PL</v>
          </cell>
        </row>
        <row r="15517">
          <cell r="L15517" t="str">
            <v>174N6083</v>
          </cell>
          <cell r="M15517" t="str">
            <v>HANDLE DISC 2.6IN 6X6MM TYPE 4, 4X</v>
          </cell>
          <cell r="N15517" t="str">
            <v>#</v>
          </cell>
          <cell r="O15517" t="str">
            <v>048</v>
          </cell>
          <cell r="P15517" t="str">
            <v>09999</v>
          </cell>
          <cell r="Q15517" t="str">
            <v>VLT SPARE PARTS</v>
          </cell>
          <cell r="R15517">
            <v>23.76</v>
          </cell>
          <cell r="S15517" t="str">
            <v>TBD PL</v>
          </cell>
        </row>
        <row r="15518">
          <cell r="L15518" t="str">
            <v>174N6201</v>
          </cell>
          <cell r="M15518" t="str">
            <v>KIT CLARK TR1 TR200 CONV 15-20HP 460V</v>
          </cell>
          <cell r="N15518" t="str">
            <v>#</v>
          </cell>
          <cell r="O15518" t="str">
            <v>048</v>
          </cell>
          <cell r="P15518" t="str">
            <v>09999</v>
          </cell>
          <cell r="Q15518" t="str">
            <v>VLT SPARE PARTS</v>
          </cell>
          <cell r="R15518">
            <v>2964</v>
          </cell>
          <cell r="S15518" t="str">
            <v>TBD PL</v>
          </cell>
        </row>
        <row r="15519">
          <cell r="L15519" t="str">
            <v>174N6202</v>
          </cell>
          <cell r="M15519" t="str">
            <v>KIT CLARK TR1 TR200 CONV 25HP 460V</v>
          </cell>
          <cell r="N15519" t="str">
            <v>#</v>
          </cell>
          <cell r="O15519" t="str">
            <v>048</v>
          </cell>
          <cell r="P15519" t="str">
            <v>09999</v>
          </cell>
          <cell r="Q15519" t="str">
            <v>VLT SPARE PARTS</v>
          </cell>
          <cell r="R15519">
            <v>1020</v>
          </cell>
          <cell r="S15519" t="str">
            <v>TBD PL</v>
          </cell>
        </row>
        <row r="15520">
          <cell r="L15520" t="str">
            <v>174N6203</v>
          </cell>
          <cell r="M15520" t="str">
            <v>KIT CLARK TR1 TR200 CONV 30/460V 40/575V</v>
          </cell>
          <cell r="N15520" t="str">
            <v>#</v>
          </cell>
          <cell r="O15520" t="str">
            <v>048</v>
          </cell>
          <cell r="P15520" t="str">
            <v>09999</v>
          </cell>
          <cell r="Q15520" t="str">
            <v>VLT SPARE PARTS</v>
          </cell>
          <cell r="R15520">
            <v>51</v>
          </cell>
          <cell r="S15520" t="str">
            <v>TBD PL</v>
          </cell>
        </row>
        <row r="15521">
          <cell r="L15521" t="str">
            <v>174N6208</v>
          </cell>
          <cell r="M15521" t="str">
            <v>KIT CLARK TR1 TR200 CONV 40HP 460V</v>
          </cell>
          <cell r="N15521" t="str">
            <v>#</v>
          </cell>
          <cell r="O15521" t="str">
            <v>048</v>
          </cell>
          <cell r="P15521" t="str">
            <v>09999</v>
          </cell>
          <cell r="Q15521" t="str">
            <v>VLT SPARE PARTS</v>
          </cell>
          <cell r="R15521">
            <v>1152</v>
          </cell>
          <cell r="S15521" t="str">
            <v>TBD PL</v>
          </cell>
        </row>
        <row r="15522">
          <cell r="L15522" t="str">
            <v>174N6210</v>
          </cell>
          <cell r="M15522" t="str">
            <v>KIT CLARK TR1 TR200 CONV 60HP 460V</v>
          </cell>
          <cell r="N15522" t="str">
            <v>#</v>
          </cell>
          <cell r="O15522" t="str">
            <v>048</v>
          </cell>
          <cell r="P15522" t="str">
            <v>09699</v>
          </cell>
          <cell r="Q15522" t="str">
            <v>130Bxxxx</v>
          </cell>
          <cell r="R15522">
            <v>372</v>
          </cell>
          <cell r="S15522" t="str">
            <v>TBD PL</v>
          </cell>
        </row>
        <row r="15523">
          <cell r="L15523" t="str">
            <v>174N6211</v>
          </cell>
          <cell r="M15523" t="str">
            <v>KIT CLARK TR1 TR200 CONV 7.5-10HP 200V</v>
          </cell>
          <cell r="N15523" t="str">
            <v>#</v>
          </cell>
          <cell r="O15523" t="str">
            <v>048</v>
          </cell>
          <cell r="P15523" t="str">
            <v>09999</v>
          </cell>
          <cell r="Q15523" t="str">
            <v>VLT SPARE PARTS</v>
          </cell>
          <cell r="R15523">
            <v>432</v>
          </cell>
          <cell r="S15523" t="str">
            <v>TBD PL</v>
          </cell>
        </row>
        <row r="15524">
          <cell r="L15524" t="str">
            <v>174N6212</v>
          </cell>
          <cell r="M15524" t="str">
            <v>KIT CLARK TR1 TR200 CONV 15HP 200V</v>
          </cell>
          <cell r="N15524" t="str">
            <v>#</v>
          </cell>
          <cell r="O15524" t="str">
            <v>048</v>
          </cell>
          <cell r="P15524" t="str">
            <v>09999</v>
          </cell>
          <cell r="Q15524" t="str">
            <v>VLT SPARE PARTS</v>
          </cell>
          <cell r="R15524">
            <v>432</v>
          </cell>
          <cell r="S15524" t="str">
            <v>TBD PL</v>
          </cell>
        </row>
        <row r="15525">
          <cell r="L15525" t="str">
            <v>174N6218</v>
          </cell>
          <cell r="M15525" t="str">
            <v>KIT CLARK TR1 TR200 CNV 10/460V &amp;20/575V</v>
          </cell>
          <cell r="N15525" t="str">
            <v>#</v>
          </cell>
          <cell r="O15525" t="str">
            <v>048</v>
          </cell>
          <cell r="P15525" t="str">
            <v>09999</v>
          </cell>
          <cell r="Q15525" t="str">
            <v>VLT SPARE PARTS</v>
          </cell>
          <cell r="R15525">
            <v>4410</v>
          </cell>
          <cell r="S15525" t="str">
            <v>TBD PL</v>
          </cell>
        </row>
        <row r="15526">
          <cell r="L15526" t="str">
            <v>174N6225</v>
          </cell>
          <cell r="M15526" t="str">
            <v>SHAFT ADAPTER, 5MM SHAFT TO 6MM DISC</v>
          </cell>
          <cell r="N15526" t="str">
            <v>#</v>
          </cell>
          <cell r="O15526" t="str">
            <v>048</v>
          </cell>
          <cell r="P15526" t="str">
            <v>09999</v>
          </cell>
          <cell r="Q15526" t="str">
            <v>VLT SPARE PARTS</v>
          </cell>
          <cell r="R15526">
            <v>198</v>
          </cell>
          <cell r="S15526" t="str">
            <v>TBD PL</v>
          </cell>
        </row>
        <row r="15527">
          <cell r="L15527" t="str">
            <v>174N6266</v>
          </cell>
          <cell r="M15527" t="str">
            <v>KIT LEX M SERIES M1 TR1 TR200 CONV KIT</v>
          </cell>
          <cell r="N15527" t="str">
            <v>#</v>
          </cell>
          <cell r="O15527" t="str">
            <v>048</v>
          </cell>
          <cell r="P15527" t="str">
            <v>09999</v>
          </cell>
          <cell r="Q15527" t="str">
            <v>VLT SPARE PARTS</v>
          </cell>
          <cell r="R15527">
            <v>84</v>
          </cell>
          <cell r="S15527" t="str">
            <v>TBD PL</v>
          </cell>
        </row>
        <row r="15528">
          <cell r="L15528" t="str">
            <v>174N6272</v>
          </cell>
          <cell r="M15528" t="str">
            <v>KIT LEX M SERIES M7 TR1 TR200 CONV KIT</v>
          </cell>
          <cell r="N15528" t="str">
            <v>#</v>
          </cell>
          <cell r="O15528" t="str">
            <v>048</v>
          </cell>
          <cell r="P15528" t="str">
            <v>09999</v>
          </cell>
          <cell r="Q15528" t="str">
            <v>VLT SPARE PARTS</v>
          </cell>
          <cell r="R15528">
            <v>300</v>
          </cell>
          <cell r="S15528" t="str">
            <v>TBD PL</v>
          </cell>
        </row>
        <row r="15529">
          <cell r="L15529" t="str">
            <v>174N6275</v>
          </cell>
          <cell r="M15529" t="str">
            <v>KIT LEX T SERIES T3 TR1 TR200 CONV KIT</v>
          </cell>
          <cell r="N15529" t="str">
            <v>#</v>
          </cell>
          <cell r="O15529" t="str">
            <v>048</v>
          </cell>
          <cell r="P15529" t="str">
            <v>09999</v>
          </cell>
          <cell r="Q15529" t="str">
            <v>VLT SPARE PARTS</v>
          </cell>
          <cell r="R15529">
            <v>324</v>
          </cell>
          <cell r="S15529" t="str">
            <v>TBD PL</v>
          </cell>
        </row>
        <row r="15530">
          <cell r="L15530" t="str">
            <v>174N6276</v>
          </cell>
          <cell r="M15530" t="str">
            <v>KIT LEX T SERIES T4 TR1 TR200 CONV KIT</v>
          </cell>
          <cell r="N15530" t="str">
            <v>#</v>
          </cell>
          <cell r="O15530" t="str">
            <v>048</v>
          </cell>
          <cell r="P15530" t="str">
            <v>09999</v>
          </cell>
          <cell r="Q15530" t="str">
            <v>VLT SPARE PARTS</v>
          </cell>
          <cell r="R15530">
            <v>864</v>
          </cell>
          <cell r="S15530" t="str">
            <v>TBD PL</v>
          </cell>
        </row>
        <row r="15531">
          <cell r="L15531" t="str">
            <v>174N6518</v>
          </cell>
          <cell r="M15531" t="str">
            <v>INDC IRON 0.55 MIL 46A 3P</v>
          </cell>
          <cell r="N15531" t="str">
            <v>#</v>
          </cell>
          <cell r="O15531" t="str">
            <v>048</v>
          </cell>
          <cell r="P15531" t="str">
            <v>09999</v>
          </cell>
          <cell r="Q15531" t="str">
            <v>VLT SPARE PARTS</v>
          </cell>
          <cell r="R15531">
            <v>327.92</v>
          </cell>
          <cell r="S15531" t="str">
            <v>TBD PL</v>
          </cell>
        </row>
        <row r="15532">
          <cell r="L15532" t="str">
            <v>174N6540</v>
          </cell>
          <cell r="M15532" t="str">
            <v>FUSE VFST 250A 300V</v>
          </cell>
          <cell r="N15532" t="str">
            <v>#</v>
          </cell>
          <cell r="O15532" t="str">
            <v>728</v>
          </cell>
          <cell r="P15532" t="str">
            <v>29644</v>
          </cell>
          <cell r="Q15532" t="str">
            <v>Raw materials &amp; semi-finished goods</v>
          </cell>
          <cell r="R15532">
            <v>118.51</v>
          </cell>
          <cell r="S15532" t="str">
            <v>TBD PL</v>
          </cell>
        </row>
        <row r="15533">
          <cell r="L15533" t="str">
            <v>174N6936</v>
          </cell>
          <cell r="M15533" t="str">
            <v>PILOT LIGHT, GRN, LED, 85-264VAC/DC</v>
          </cell>
          <cell r="N15533" t="str">
            <v>#</v>
          </cell>
          <cell r="O15533" t="str">
            <v>048</v>
          </cell>
          <cell r="P15533" t="str">
            <v>09999</v>
          </cell>
          <cell r="Q15533" t="str">
            <v>VLT SPARE PARTS</v>
          </cell>
          <cell r="R15533">
            <v>17.420000000000002</v>
          </cell>
          <cell r="S15533" t="str">
            <v>TBD PL</v>
          </cell>
        </row>
        <row r="15534">
          <cell r="L15534" t="str">
            <v>174N6937</v>
          </cell>
          <cell r="M15534" t="str">
            <v>PILOT LIGHT, RED, LED, 85-264VAC/DC</v>
          </cell>
          <cell r="N15534" t="str">
            <v>#</v>
          </cell>
          <cell r="O15534" t="str">
            <v>728</v>
          </cell>
          <cell r="P15534" t="str">
            <v>29644</v>
          </cell>
          <cell r="Q15534" t="str">
            <v>Raw materials &amp; semi-finished goods</v>
          </cell>
          <cell r="R15534">
            <v>80.7</v>
          </cell>
          <cell r="S15534" t="str">
            <v>TBD PL</v>
          </cell>
        </row>
        <row r="15535">
          <cell r="L15535" t="str">
            <v>174N6938</v>
          </cell>
          <cell r="M15535" t="str">
            <v>PILOT LAMP -RED LED ,12-30VAC/DC</v>
          </cell>
          <cell r="N15535" t="str">
            <v>#</v>
          </cell>
          <cell r="O15535" t="str">
            <v>048</v>
          </cell>
          <cell r="P15535" t="str">
            <v>09999</v>
          </cell>
          <cell r="Q15535" t="str">
            <v>VLT SPARE PARTS</v>
          </cell>
          <cell r="R15535">
            <v>274.64</v>
          </cell>
          <cell r="S15535" t="str">
            <v>TBD PL</v>
          </cell>
        </row>
        <row r="15536">
          <cell r="L15536" t="str">
            <v>174N6959</v>
          </cell>
          <cell r="M15536" t="str">
            <v>DRIVE, 4.0KW FC-51, IR PARAMETER SET</v>
          </cell>
          <cell r="N15536" t="str">
            <v>#</v>
          </cell>
          <cell r="O15536" t="str">
            <v>606</v>
          </cell>
          <cell r="P15536" t="str">
            <v>60666</v>
          </cell>
          <cell r="Q15536" t="str">
            <v>FC 51 400V 3ph 4</v>
          </cell>
          <cell r="R15536">
            <v>15377.58</v>
          </cell>
          <cell r="S15536" t="str">
            <v>TBD PL</v>
          </cell>
        </row>
        <row r="15537">
          <cell r="L15537" t="str">
            <v>174N7011</v>
          </cell>
          <cell r="M15537" t="str">
            <v>THERMOSTAT, DUAL, NO,NC 32-140 DEG F</v>
          </cell>
          <cell r="N15537" t="str">
            <v>#</v>
          </cell>
          <cell r="O15537" t="str">
            <v>048</v>
          </cell>
          <cell r="P15537" t="str">
            <v>09999</v>
          </cell>
          <cell r="Q15537" t="str">
            <v>VLT SPARE PARTS</v>
          </cell>
          <cell r="R15537">
            <v>234.64</v>
          </cell>
          <cell r="S15537" t="str">
            <v>TBD PL</v>
          </cell>
        </row>
        <row r="15538">
          <cell r="L15538" t="str">
            <v>174N7322</v>
          </cell>
          <cell r="M15538" t="str">
            <v>PKGMAT CORD TRAY 53 X 23 X 18 P654</v>
          </cell>
          <cell r="N15538" t="str">
            <v>#</v>
          </cell>
          <cell r="O15538" t="str">
            <v>728</v>
          </cell>
          <cell r="P15538" t="str">
            <v>29644</v>
          </cell>
          <cell r="Q15538" t="str">
            <v>Raw materials &amp; semi-finished goods</v>
          </cell>
          <cell r="R15538">
            <v>69.7</v>
          </cell>
          <cell r="S15538" t="str">
            <v>TBD PL</v>
          </cell>
        </row>
        <row r="15539">
          <cell r="L15539" t="str">
            <v>174N7323</v>
          </cell>
          <cell r="M15539" t="str">
            <v>PKGMAT CORD BOX 53 X 23 X 18 P654</v>
          </cell>
          <cell r="N15539" t="str">
            <v>#</v>
          </cell>
          <cell r="O15539" t="str">
            <v>728</v>
          </cell>
          <cell r="P15539" t="str">
            <v>29644</v>
          </cell>
          <cell r="Q15539" t="str">
            <v>Raw materials &amp; semi-finished goods</v>
          </cell>
          <cell r="R15539">
            <v>261.39999999999998</v>
          </cell>
          <cell r="S15539" t="str">
            <v>TBD PL</v>
          </cell>
        </row>
        <row r="15540">
          <cell r="L15540" t="str">
            <v>174N7603</v>
          </cell>
          <cell r="M15540" t="str">
            <v>DRIVE, 2.2KW FC-51, IR PARAMETER SET</v>
          </cell>
          <cell r="N15540" t="str">
            <v>#</v>
          </cell>
          <cell r="O15540" t="str">
            <v>606</v>
          </cell>
          <cell r="P15540" t="str">
            <v>60664</v>
          </cell>
          <cell r="Q15540" t="str">
            <v>FC 51 400V 3ph 2,2</v>
          </cell>
          <cell r="R15540">
            <v>32136.04</v>
          </cell>
          <cell r="S15540" t="str">
            <v>TBD PL</v>
          </cell>
        </row>
        <row r="15541">
          <cell r="L15541" t="str">
            <v>174N7605</v>
          </cell>
          <cell r="M15541" t="str">
            <v>DRIVE, 7.5KW FC-51, IR PARAMETER SET</v>
          </cell>
          <cell r="N15541" t="str">
            <v>#</v>
          </cell>
          <cell r="O15541" t="str">
            <v>606</v>
          </cell>
          <cell r="P15541" t="str">
            <v>60668</v>
          </cell>
          <cell r="Q15541" t="str">
            <v>FC 51 400V 3ph 7,5</v>
          </cell>
          <cell r="R15541">
            <v>642.62</v>
          </cell>
          <cell r="S15541" t="str">
            <v>TBD PL</v>
          </cell>
        </row>
        <row r="15542">
          <cell r="L15542" t="str">
            <v>174N7606</v>
          </cell>
          <cell r="M15542" t="str">
            <v>DRIVE, 11KW FC-51, IR PARAMETER SET</v>
          </cell>
          <cell r="N15542" t="str">
            <v>#</v>
          </cell>
          <cell r="O15542" t="str">
            <v>606</v>
          </cell>
          <cell r="P15542" t="str">
            <v>60670</v>
          </cell>
          <cell r="Q15542" t="str">
            <v>FC 51 400V 3ph 11</v>
          </cell>
          <cell r="R15542">
            <v>36161.360000000001</v>
          </cell>
          <cell r="S15542" t="str">
            <v>TBD PL</v>
          </cell>
        </row>
        <row r="15543">
          <cell r="L15543" t="str">
            <v>174N7835</v>
          </cell>
          <cell r="M15543" t="str">
            <v>*</v>
          </cell>
          <cell r="N15543" t="str">
            <v>#</v>
          </cell>
          <cell r="O15543" t="str">
            <v>606</v>
          </cell>
          <cell r="P15543" t="str">
            <v>60664</v>
          </cell>
          <cell r="Q15543" t="str">
            <v>FC 51 400V 3ph 2,2</v>
          </cell>
          <cell r="R15543">
            <v>7715.89</v>
          </cell>
          <cell r="S15543" t="str">
            <v>TBD PL</v>
          </cell>
        </row>
        <row r="15544">
          <cell r="L15544" t="str">
            <v>174N7878</v>
          </cell>
          <cell r="M15544" t="str">
            <v>REL SPDT 24VDC 6A TB TYPE AU CONTACTS</v>
          </cell>
          <cell r="N15544" t="str">
            <v>#</v>
          </cell>
          <cell r="O15544" t="str">
            <v>048</v>
          </cell>
          <cell r="P15544" t="str">
            <v>09999</v>
          </cell>
          <cell r="Q15544" t="str">
            <v>VLT SPARE PARTS</v>
          </cell>
          <cell r="R15544">
            <v>64.66</v>
          </cell>
          <cell r="S15544" t="str">
            <v>TBD PL</v>
          </cell>
        </row>
        <row r="15545">
          <cell r="L15545" t="str">
            <v>174N7879</v>
          </cell>
          <cell r="M15545" t="str">
            <v>REL DPDT 24VDC 10A 2C TERM BLK TYPE</v>
          </cell>
          <cell r="N15545" t="str">
            <v>#</v>
          </cell>
          <cell r="O15545" t="str">
            <v>048</v>
          </cell>
          <cell r="P15545" t="str">
            <v>09999</v>
          </cell>
          <cell r="Q15545" t="str">
            <v>VLT SPARE PARTS</v>
          </cell>
          <cell r="R15545">
            <v>78.11</v>
          </cell>
          <cell r="S15545" t="str">
            <v>TBD PL</v>
          </cell>
        </row>
        <row r="15546">
          <cell r="L15546" t="str">
            <v>174N7884</v>
          </cell>
          <cell r="M15546" t="str">
            <v>INDC IRON 0.35 MIL 35A 3P</v>
          </cell>
          <cell r="N15546" t="str">
            <v>#</v>
          </cell>
          <cell r="O15546" t="str">
            <v>728</v>
          </cell>
          <cell r="P15546" t="str">
            <v>29644</v>
          </cell>
          <cell r="Q15546" t="str">
            <v>Raw materials &amp; semi-finished goods</v>
          </cell>
          <cell r="R15546">
            <v>325.60000000000002</v>
          </cell>
          <cell r="S15546" t="str">
            <v>TBD PL</v>
          </cell>
        </row>
        <row r="15547">
          <cell r="L15547" t="str">
            <v>174N8542</v>
          </cell>
          <cell r="M15547" t="str">
            <v>XFOMER 208/230/ 460 - 115/24 150VA</v>
          </cell>
          <cell r="N15547" t="str">
            <v>#</v>
          </cell>
          <cell r="O15547" t="str">
            <v>048</v>
          </cell>
          <cell r="P15547" t="str">
            <v>09999</v>
          </cell>
          <cell r="Q15547" t="str">
            <v>VLT SPARE PARTS</v>
          </cell>
          <cell r="R15547">
            <v>1295.6400000000001</v>
          </cell>
          <cell r="S15547" t="str">
            <v>TBD PL</v>
          </cell>
        </row>
        <row r="15548">
          <cell r="L15548" t="str">
            <v>174N8553</v>
          </cell>
          <cell r="M15548" t="str">
            <v>HEATER STRIP TYPE 150WATT 120VAC</v>
          </cell>
          <cell r="N15548" t="str">
            <v>#</v>
          </cell>
          <cell r="O15548" t="str">
            <v>048</v>
          </cell>
          <cell r="P15548" t="str">
            <v>09999</v>
          </cell>
          <cell r="Q15548" t="str">
            <v>VLT SPARE PARTS</v>
          </cell>
          <cell r="R15548">
            <v>195.1</v>
          </cell>
          <cell r="S15548" t="str">
            <v>TBD PL</v>
          </cell>
        </row>
        <row r="15549">
          <cell r="L15549" t="str">
            <v>174N8611</v>
          </cell>
          <cell r="M15549" t="str">
            <v>FUSE TD 1.6A  600V, FNQ-R CLASS CC</v>
          </cell>
          <cell r="N15549" t="str">
            <v>#</v>
          </cell>
          <cell r="O15549" t="str">
            <v>048</v>
          </cell>
          <cell r="P15549" t="str">
            <v>09999</v>
          </cell>
          <cell r="Q15549" t="str">
            <v>VLT SPARE PARTS</v>
          </cell>
          <cell r="R15549">
            <v>147.24</v>
          </cell>
          <cell r="S15549" t="str">
            <v>TBD PL</v>
          </cell>
        </row>
        <row r="15550">
          <cell r="L15550" t="str">
            <v>174N8689</v>
          </cell>
          <cell r="M15550" t="str">
            <v>FAB, BOTTOM PLATE, PED MOUNT, D1, P650-3</v>
          </cell>
          <cell r="N15550" t="str">
            <v>#</v>
          </cell>
          <cell r="O15550" t="str">
            <v>048</v>
          </cell>
          <cell r="P15550" t="str">
            <v>09999</v>
          </cell>
          <cell r="Q15550" t="str">
            <v>VLT SPARE PARTS</v>
          </cell>
          <cell r="R15550">
            <v>0</v>
          </cell>
          <cell r="S15550" t="str">
            <v>TBD PL</v>
          </cell>
        </row>
        <row r="15551">
          <cell r="L15551" t="str">
            <v>174N8943</v>
          </cell>
          <cell r="M15551" t="str">
            <v>REL OVLD, 5.7 - 7.6, CLASS 10</v>
          </cell>
          <cell r="N15551" t="str">
            <v>#</v>
          </cell>
          <cell r="O15551" t="str">
            <v>728</v>
          </cell>
          <cell r="P15551" t="str">
            <v>29644</v>
          </cell>
          <cell r="Q15551" t="str">
            <v>Raw materials &amp; semi-finished goods</v>
          </cell>
          <cell r="R15551">
            <v>56.59</v>
          </cell>
          <cell r="S15551" t="str">
            <v>TBD PL</v>
          </cell>
        </row>
        <row r="15552">
          <cell r="L15552" t="str">
            <v>174N8948</v>
          </cell>
          <cell r="M15552" t="str">
            <v>REL OVLD, 20.0 - 24.0, CLASS 10</v>
          </cell>
          <cell r="N15552" t="str">
            <v>#</v>
          </cell>
          <cell r="O15552" t="str">
            <v>728</v>
          </cell>
          <cell r="P15552" t="str">
            <v>29644</v>
          </cell>
          <cell r="Q15552" t="str">
            <v>Raw materials &amp; semi-finished goods</v>
          </cell>
          <cell r="R15552">
            <v>34.86</v>
          </cell>
          <cell r="S15552" t="str">
            <v>TBD PL</v>
          </cell>
        </row>
        <row r="15553">
          <cell r="L15553" t="str">
            <v>174N8949</v>
          </cell>
          <cell r="M15553" t="str">
            <v>REL OVLD, 24.0 - 29.0, CLASS 10</v>
          </cell>
          <cell r="N15553" t="str">
            <v>#</v>
          </cell>
          <cell r="O15553" t="str">
            <v>728</v>
          </cell>
          <cell r="P15553" t="str">
            <v>29644</v>
          </cell>
          <cell r="Q15553" t="str">
            <v>Raw materials &amp; semi-finished goods</v>
          </cell>
          <cell r="R15553">
            <v>0</v>
          </cell>
          <cell r="S15553" t="str">
            <v>TBD PL</v>
          </cell>
        </row>
        <row r="15554">
          <cell r="L15554" t="str">
            <v>174N8952</v>
          </cell>
          <cell r="M15554" t="str">
            <v>CONT NREV  5HP @460V</v>
          </cell>
          <cell r="N15554" t="str">
            <v>#</v>
          </cell>
          <cell r="O15554" t="str">
            <v>728</v>
          </cell>
          <cell r="P15554" t="str">
            <v>29644</v>
          </cell>
          <cell r="Q15554" t="str">
            <v>Raw materials &amp; semi-finished goods</v>
          </cell>
          <cell r="R15554">
            <v>37.68</v>
          </cell>
          <cell r="S15554" t="str">
            <v>TBD PL</v>
          </cell>
        </row>
        <row r="15555">
          <cell r="L15555" t="str">
            <v>174N8954</v>
          </cell>
          <cell r="M15555" t="str">
            <v>CONT NREV  10.0HP @460V</v>
          </cell>
          <cell r="N15555" t="str">
            <v>#</v>
          </cell>
          <cell r="O15555" t="str">
            <v>728</v>
          </cell>
          <cell r="P15555" t="str">
            <v>29644</v>
          </cell>
          <cell r="Q15555" t="str">
            <v>Raw materials &amp; semi-finished goods</v>
          </cell>
          <cell r="R15555">
            <v>19.68</v>
          </cell>
          <cell r="S15555" t="str">
            <v>TBD PL</v>
          </cell>
        </row>
        <row r="15556">
          <cell r="L15556" t="str">
            <v>174N8955</v>
          </cell>
          <cell r="M15556" t="str">
            <v>CONT NREV 15.0HP @460V</v>
          </cell>
          <cell r="N15556" t="str">
            <v>#</v>
          </cell>
          <cell r="O15556" t="str">
            <v>048</v>
          </cell>
          <cell r="P15556" t="str">
            <v>09999</v>
          </cell>
          <cell r="Q15556" t="str">
            <v>VLT SPARE PARTS</v>
          </cell>
          <cell r="R15556">
            <v>97.92</v>
          </cell>
          <cell r="S15556" t="str">
            <v>TBD PL</v>
          </cell>
        </row>
        <row r="15557">
          <cell r="L15557" t="str">
            <v>174N8956</v>
          </cell>
          <cell r="M15557" t="str">
            <v>CONT NREV 20.0HP @460V</v>
          </cell>
          <cell r="N15557" t="str">
            <v>#</v>
          </cell>
          <cell r="O15557" t="str">
            <v>048</v>
          </cell>
          <cell r="P15557" t="str">
            <v>09999</v>
          </cell>
          <cell r="Q15557" t="str">
            <v>VLT SPARE PARTS</v>
          </cell>
          <cell r="R15557">
            <v>33.840000000000003</v>
          </cell>
          <cell r="S15557" t="str">
            <v>TBD PL</v>
          </cell>
        </row>
        <row r="15558">
          <cell r="L15558" t="str">
            <v>174N8957</v>
          </cell>
          <cell r="M15558" t="str">
            <v>CONT NREV  30.0HP @460V</v>
          </cell>
          <cell r="N15558" t="str">
            <v>#</v>
          </cell>
          <cell r="O15558" t="str">
            <v>728</v>
          </cell>
          <cell r="P15558" t="str">
            <v>29644</v>
          </cell>
          <cell r="Q15558" t="str">
            <v>Raw materials &amp; semi-finished goods</v>
          </cell>
          <cell r="R15558">
            <v>53.64</v>
          </cell>
          <cell r="S15558" t="str">
            <v>TBD PL</v>
          </cell>
        </row>
        <row r="15559">
          <cell r="L15559" t="str">
            <v>174N8958</v>
          </cell>
          <cell r="M15559" t="str">
            <v>CONT NREV  40.0HP @460V</v>
          </cell>
          <cell r="N15559" t="str">
            <v>#</v>
          </cell>
          <cell r="O15559" t="str">
            <v>728</v>
          </cell>
          <cell r="P15559" t="str">
            <v>29644</v>
          </cell>
          <cell r="Q15559" t="str">
            <v>Raw materials &amp; semi-finished goods</v>
          </cell>
          <cell r="R15559">
            <v>58.14</v>
          </cell>
          <cell r="S15559" t="str">
            <v>TBD PL</v>
          </cell>
        </row>
        <row r="15560">
          <cell r="L15560" t="str">
            <v>174N8959</v>
          </cell>
          <cell r="M15560" t="str">
            <v>CONT NREV  50.0HP @460V</v>
          </cell>
          <cell r="N15560" t="str">
            <v>#</v>
          </cell>
          <cell r="O15560" t="str">
            <v>728</v>
          </cell>
          <cell r="P15560" t="str">
            <v>29644</v>
          </cell>
          <cell r="Q15560" t="str">
            <v>Raw materials &amp; semi-finished goods</v>
          </cell>
          <cell r="R15560">
            <v>74.28</v>
          </cell>
          <cell r="S15560" t="str">
            <v>TBD PL</v>
          </cell>
        </row>
        <row r="15561">
          <cell r="L15561" t="str">
            <v>174N8960</v>
          </cell>
          <cell r="M15561" t="str">
            <v>CONT NREV  60.0HP @460V</v>
          </cell>
          <cell r="N15561" t="str">
            <v>#</v>
          </cell>
          <cell r="O15561" t="str">
            <v>728</v>
          </cell>
          <cell r="P15561" t="str">
            <v>29644</v>
          </cell>
          <cell r="Q15561" t="str">
            <v>Raw materials &amp; semi-finished goods</v>
          </cell>
          <cell r="R15561">
            <v>0</v>
          </cell>
          <cell r="S15561" t="str">
            <v>TBD PL</v>
          </cell>
        </row>
        <row r="15562">
          <cell r="L15562" t="str">
            <v>174N8971</v>
          </cell>
          <cell r="M15562" t="str">
            <v>REL OVLD ADAPTOR, TF42</v>
          </cell>
          <cell r="N15562" t="str">
            <v>#</v>
          </cell>
          <cell r="O15562" t="str">
            <v>048</v>
          </cell>
          <cell r="P15562" t="str">
            <v>09999</v>
          </cell>
          <cell r="Q15562" t="str">
            <v>VLT SPARE PARTS</v>
          </cell>
          <cell r="R15562">
            <v>16.62</v>
          </cell>
          <cell r="S15562" t="str">
            <v>TBD PL</v>
          </cell>
        </row>
        <row r="15563">
          <cell r="L15563" t="str">
            <v>174N8975</v>
          </cell>
          <cell r="M15563" t="str">
            <v>CONT, AUX CONT BLK, 2 NC &amp; 2 NO</v>
          </cell>
          <cell r="N15563" t="str">
            <v>#</v>
          </cell>
          <cell r="O15563" t="str">
            <v>048</v>
          </cell>
          <cell r="P15563" t="str">
            <v>09999</v>
          </cell>
          <cell r="Q15563" t="str">
            <v>VLT SPARE PARTS</v>
          </cell>
          <cell r="R15563">
            <v>98.56</v>
          </cell>
          <cell r="S15563" t="str">
            <v>TBD PL</v>
          </cell>
        </row>
        <row r="15564">
          <cell r="L15564" t="str">
            <v>174N8977</v>
          </cell>
          <cell r="M15564" t="str">
            <v>BRKR CIRC, 20A CURRENT LIMITING, 3P</v>
          </cell>
          <cell r="N15564" t="str">
            <v>#</v>
          </cell>
          <cell r="O15564" t="str">
            <v>728</v>
          </cell>
          <cell r="P15564" t="str">
            <v>29644</v>
          </cell>
          <cell r="Q15564" t="str">
            <v>Raw materials &amp; semi-finished goods</v>
          </cell>
          <cell r="R15564">
            <v>-215.22</v>
          </cell>
          <cell r="S15564" t="str">
            <v>TBD PL</v>
          </cell>
        </row>
        <row r="15565">
          <cell r="L15565" t="str">
            <v>174N8979</v>
          </cell>
          <cell r="M15565" t="str">
            <v>FAB,ENCLOSURE ASSY,0943,0950,P6002</v>
          </cell>
          <cell r="N15565" t="str">
            <v>#</v>
          </cell>
          <cell r="O15565" t="str">
            <v>728</v>
          </cell>
          <cell r="P15565" t="str">
            <v>29644</v>
          </cell>
          <cell r="Q15565" t="str">
            <v>Raw materials &amp; semi-finished goods</v>
          </cell>
          <cell r="R15565">
            <v>148.86000000000001</v>
          </cell>
          <cell r="S15565" t="str">
            <v>TBD PL</v>
          </cell>
        </row>
        <row r="15566">
          <cell r="L15566" t="str">
            <v>174N9013</v>
          </cell>
          <cell r="M15566" t="str">
            <v>CONT, AUX CONT BLK, FRONT, 1 NO, AF9-96</v>
          </cell>
          <cell r="N15566" t="str">
            <v>#</v>
          </cell>
          <cell r="O15566" t="str">
            <v>728</v>
          </cell>
          <cell r="P15566" t="str">
            <v>29644</v>
          </cell>
          <cell r="Q15566" t="str">
            <v>Raw materials &amp; semi-finished goods</v>
          </cell>
          <cell r="R15566">
            <v>0</v>
          </cell>
          <cell r="S15566" t="str">
            <v>TBD PL</v>
          </cell>
        </row>
        <row r="15567">
          <cell r="L15567" t="str">
            <v>174N9014</v>
          </cell>
          <cell r="M15567" t="str">
            <v>CONT, AUX CONT BLK, FRONT, 1 NC, AF9-96</v>
          </cell>
          <cell r="N15567" t="str">
            <v>#</v>
          </cell>
          <cell r="O15567" t="str">
            <v>728</v>
          </cell>
          <cell r="P15567" t="str">
            <v>29644</v>
          </cell>
          <cell r="Q15567" t="str">
            <v>Raw materials &amp; semi-finished goods</v>
          </cell>
          <cell r="R15567">
            <v>0</v>
          </cell>
          <cell r="S15567" t="str">
            <v>TBD PL</v>
          </cell>
        </row>
        <row r="15568">
          <cell r="L15568" t="str">
            <v>174N9015</v>
          </cell>
          <cell r="M15568" t="str">
            <v>CONT, AUX CONT BLK,SIDE,1 NO&amp;1NC,AF9-96</v>
          </cell>
          <cell r="N15568" t="str">
            <v>#</v>
          </cell>
          <cell r="O15568" t="str">
            <v>048</v>
          </cell>
          <cell r="P15568" t="str">
            <v>09999</v>
          </cell>
          <cell r="Q15568" t="str">
            <v>VLT SPARE PARTS</v>
          </cell>
          <cell r="R15568">
            <v>28.8</v>
          </cell>
          <cell r="S15568" t="str">
            <v>TBD PL</v>
          </cell>
        </row>
        <row r="15569">
          <cell r="L15569" t="str">
            <v>174N9025</v>
          </cell>
          <cell r="M15569" t="str">
            <v>REL OVLD, 22 - 32, CLASS 10, WITH DB80</v>
          </cell>
          <cell r="N15569" t="str">
            <v>#</v>
          </cell>
          <cell r="O15569" t="str">
            <v>728</v>
          </cell>
          <cell r="P15569" t="str">
            <v>29644</v>
          </cell>
          <cell r="Q15569" t="str">
            <v>Raw materials &amp; semi-finished goods</v>
          </cell>
          <cell r="R15569">
            <v>55.94</v>
          </cell>
          <cell r="S15569" t="str">
            <v>TBD PL</v>
          </cell>
        </row>
        <row r="15570">
          <cell r="L15570" t="str">
            <v>174N9026</v>
          </cell>
          <cell r="M15570" t="str">
            <v>REL OVLD, 29 - 42, CLASS 10, WITH DB80</v>
          </cell>
          <cell r="N15570" t="str">
            <v>#</v>
          </cell>
          <cell r="O15570" t="str">
            <v>728</v>
          </cell>
          <cell r="P15570" t="str">
            <v>29644</v>
          </cell>
          <cell r="Q15570" t="str">
            <v>Raw materials &amp; semi-finished goods</v>
          </cell>
          <cell r="R15570">
            <v>140.78</v>
          </cell>
          <cell r="S15570" t="str">
            <v>TBD PL</v>
          </cell>
        </row>
        <row r="15571">
          <cell r="L15571" t="str">
            <v>174N9038</v>
          </cell>
          <cell r="M15571" t="str">
            <v>FAB, LCP CRADLE, FC-101, P6002</v>
          </cell>
          <cell r="N15571" t="str">
            <v>#</v>
          </cell>
          <cell r="O15571" t="str">
            <v>048</v>
          </cell>
          <cell r="P15571" t="str">
            <v>09999</v>
          </cell>
          <cell r="Q15571" t="str">
            <v>VLT SPARE PARTS</v>
          </cell>
          <cell r="R15571">
            <v>9577.6</v>
          </cell>
          <cell r="S15571" t="str">
            <v>TBD PL</v>
          </cell>
        </row>
        <row r="15572">
          <cell r="L15572" t="str">
            <v>174N9053</v>
          </cell>
          <cell r="M15572" t="str">
            <v>CONT,AUX CONT BLK,SIDE,1NO&amp;1NC,AF116-205</v>
          </cell>
          <cell r="N15572" t="str">
            <v>#</v>
          </cell>
          <cell r="O15572" t="str">
            <v>728</v>
          </cell>
          <cell r="P15572" t="str">
            <v>29644</v>
          </cell>
          <cell r="Q15572" t="str">
            <v>Raw materials &amp; semi-finished goods</v>
          </cell>
          <cell r="R15572">
            <v>0</v>
          </cell>
          <cell r="S15572" t="str">
            <v>TBD PL</v>
          </cell>
        </row>
        <row r="15573">
          <cell r="L15573" t="str">
            <v>174N9075</v>
          </cell>
          <cell r="M15573" t="str">
            <v>FAB, SHROUD, H7 FRAME, P6002</v>
          </cell>
          <cell r="N15573" t="str">
            <v>#</v>
          </cell>
          <cell r="O15573" t="str">
            <v>728</v>
          </cell>
          <cell r="P15573" t="str">
            <v>29644</v>
          </cell>
          <cell r="Q15573" t="str">
            <v>Raw materials &amp; semi-finished goods</v>
          </cell>
          <cell r="R15573">
            <v>0</v>
          </cell>
          <cell r="S15573" t="str">
            <v>TBD PL</v>
          </cell>
        </row>
        <row r="15574">
          <cell r="L15574" t="str">
            <v>174N9182</v>
          </cell>
          <cell r="M15574" t="str">
            <v>CARRIER FC101 KIT</v>
          </cell>
          <cell r="N15574" t="str">
            <v>#</v>
          </cell>
          <cell r="O15574" t="str">
            <v>047</v>
          </cell>
          <cell r="P15574" t="str">
            <v>10022</v>
          </cell>
          <cell r="Q15574" t="str">
            <v>Options FC101</v>
          </cell>
          <cell r="R15574">
            <v>52579.81</v>
          </cell>
          <cell r="S15574" t="str">
            <v>TBD PL</v>
          </cell>
        </row>
        <row r="15575">
          <cell r="L15575" t="str">
            <v>174N9341</v>
          </cell>
          <cell r="M15575" t="str">
            <v>ENCL ACC, LCP KEY PAD COVER, 3R, LT GRAY</v>
          </cell>
          <cell r="N15575" t="str">
            <v>#</v>
          </cell>
          <cell r="O15575" t="str">
            <v>047</v>
          </cell>
          <cell r="P15575" t="str">
            <v>09922</v>
          </cell>
          <cell r="Q15575" t="str">
            <v>OPTIONS FC</v>
          </cell>
          <cell r="R15575">
            <v>476.51</v>
          </cell>
          <cell r="S15575" t="str">
            <v>TBD PL</v>
          </cell>
        </row>
        <row r="15576">
          <cell r="L15576" t="str">
            <v>174N9358</v>
          </cell>
          <cell r="M15576" t="str">
            <v>CONT,AUX CONT BLK,SIDE,1NO,AF400-750,LV</v>
          </cell>
          <cell r="N15576" t="str">
            <v>#</v>
          </cell>
          <cell r="O15576" t="str">
            <v>728</v>
          </cell>
          <cell r="P15576" t="str">
            <v>29644</v>
          </cell>
          <cell r="Q15576" t="str">
            <v>Raw materials &amp; semi-finished goods</v>
          </cell>
          <cell r="R15576">
            <v>62.22</v>
          </cell>
          <cell r="S15576" t="str">
            <v>TBD PL</v>
          </cell>
        </row>
        <row r="15577">
          <cell r="L15577" t="str">
            <v>174N9359</v>
          </cell>
          <cell r="M15577" t="str">
            <v>FAN GRY TYPE 12 PF66000, 462CFM 120VAC</v>
          </cell>
          <cell r="N15577" t="str">
            <v>#</v>
          </cell>
          <cell r="O15577" t="str">
            <v>728</v>
          </cell>
          <cell r="P15577" t="str">
            <v>29644</v>
          </cell>
          <cell r="Q15577" t="str">
            <v>Raw materials &amp; semi-finished goods</v>
          </cell>
          <cell r="R15577">
            <v>1065.78</v>
          </cell>
          <cell r="S15577" t="str">
            <v>TBD PL</v>
          </cell>
        </row>
        <row r="15578">
          <cell r="L15578" t="str">
            <v>174N9481</v>
          </cell>
          <cell r="M15578" t="str">
            <v>PILOT LIGHT, YEL, LED, 85-264VAC/DC, PTT</v>
          </cell>
          <cell r="N15578" t="str">
            <v>#</v>
          </cell>
          <cell r="O15578" t="str">
            <v>728</v>
          </cell>
          <cell r="P15578" t="str">
            <v>29644</v>
          </cell>
          <cell r="Q15578" t="str">
            <v>Raw materials &amp; semi-finished goods</v>
          </cell>
          <cell r="R15578">
            <v>20.49</v>
          </cell>
          <cell r="S15578" t="str">
            <v>TBD PL</v>
          </cell>
        </row>
        <row r="15579">
          <cell r="L15579" t="str">
            <v>174Z1474</v>
          </cell>
          <cell r="M15579" t="str">
            <v>S102002T1E013CCD2XXSXXZ2XGXXXXXXXGXXXXXX</v>
          </cell>
          <cell r="N15579" t="str">
            <v>#</v>
          </cell>
          <cell r="O15579" t="str">
            <v>607</v>
          </cell>
          <cell r="P15579" t="str">
            <v>60701</v>
          </cell>
          <cell r="Q15579" t="str">
            <v>APU  FC 102 200V 1,5</v>
          </cell>
          <cell r="R15579">
            <v>0</v>
          </cell>
          <cell r="S15579" t="str">
            <v>TBD PL</v>
          </cell>
        </row>
        <row r="15580">
          <cell r="L15580" t="str">
            <v>174Z1476</v>
          </cell>
          <cell r="M15580" t="str">
            <v>S102005T1E013CCD2XXSXXZ2XGXXXXXXXGXXXXXX</v>
          </cell>
          <cell r="N15580" t="str">
            <v>#</v>
          </cell>
          <cell r="O15580" t="str">
            <v>607</v>
          </cell>
          <cell r="P15580" t="str">
            <v>60704</v>
          </cell>
          <cell r="Q15580" t="str">
            <v>APU  FC 102 200V 3,7</v>
          </cell>
          <cell r="R15580">
            <v>1183.46</v>
          </cell>
          <cell r="S15580" t="str">
            <v>TBD PL</v>
          </cell>
        </row>
        <row r="15581">
          <cell r="L15581" t="str">
            <v>174Z1933</v>
          </cell>
          <cell r="M15581" t="str">
            <v>S102001T6E013CMD2XXSXXZXXGXXXXXXXXXXXXXX</v>
          </cell>
          <cell r="N15581" t="str">
            <v>#</v>
          </cell>
          <cell r="O15581" t="str">
            <v>607</v>
          </cell>
          <cell r="P15581" t="str">
            <v>60741</v>
          </cell>
          <cell r="Q15581" t="str">
            <v>APU  FC 102 600V 1,1</v>
          </cell>
          <cell r="R15581">
            <v>1678.72</v>
          </cell>
          <cell r="S15581" t="str">
            <v>TBD PL</v>
          </cell>
        </row>
        <row r="15582">
          <cell r="L15582" t="str">
            <v>174Z1934</v>
          </cell>
          <cell r="M15582" t="str">
            <v>S102005T6E013CMD2XXSXXZXXGXXXXXXXXXXXXXX</v>
          </cell>
          <cell r="N15582" t="str">
            <v>#</v>
          </cell>
          <cell r="O15582" t="str">
            <v>607</v>
          </cell>
          <cell r="P15582" t="str">
            <v>60745</v>
          </cell>
          <cell r="Q15582" t="str">
            <v>APU  FC 102 600V 4</v>
          </cell>
          <cell r="R15582">
            <v>7641</v>
          </cell>
          <cell r="S15582" t="str">
            <v>TBD PL</v>
          </cell>
        </row>
        <row r="15583">
          <cell r="L15583" t="str">
            <v>174Z1935</v>
          </cell>
          <cell r="M15583" t="str">
            <v>S1027H5T6E013CMD2XXSXXZXXGXXXXXXXXXXXXXX</v>
          </cell>
          <cell r="N15583" t="str">
            <v>#</v>
          </cell>
          <cell r="O15583" t="str">
            <v>607</v>
          </cell>
          <cell r="P15583" t="str">
            <v>60747</v>
          </cell>
          <cell r="Q15583" t="str">
            <v>APU  FC 102 600V 7,5</v>
          </cell>
          <cell r="R15583">
            <v>15389.95</v>
          </cell>
          <cell r="S15583" t="str">
            <v>TBD PL</v>
          </cell>
        </row>
        <row r="15584">
          <cell r="L15584" t="str">
            <v>174Z1937</v>
          </cell>
          <cell r="M15584" t="str">
            <v>S102010T6E013CMD2XXSXXZXXGXXXXXXXXXXXXXX</v>
          </cell>
          <cell r="N15584" t="str">
            <v>#</v>
          </cell>
          <cell r="O15584" t="str">
            <v>607</v>
          </cell>
          <cell r="P15584" t="str">
            <v>60747</v>
          </cell>
          <cell r="Q15584" t="str">
            <v>APU  FC 102 600V 7,5</v>
          </cell>
          <cell r="R15584">
            <v>17739.59</v>
          </cell>
          <cell r="S15584" t="str">
            <v>TBD PL</v>
          </cell>
        </row>
        <row r="15585">
          <cell r="L15585" t="str">
            <v>174Z1941</v>
          </cell>
          <cell r="M15585" t="str">
            <v>S102005T4E013CMN2XXSXXZ2XGXXXXXXXXXXXXXX</v>
          </cell>
          <cell r="N15585" t="str">
            <v>#</v>
          </cell>
          <cell r="O15585" t="str">
            <v>607</v>
          </cell>
          <cell r="P15585" t="str">
            <v>60719</v>
          </cell>
          <cell r="Q15585" t="str">
            <v>APU  FC 102 400V 4</v>
          </cell>
          <cell r="R15585">
            <v>48206.95</v>
          </cell>
          <cell r="S15585" t="str">
            <v>TBD PL</v>
          </cell>
        </row>
        <row r="15586">
          <cell r="L15586" t="str">
            <v>174Z1942</v>
          </cell>
          <cell r="M15586" t="str">
            <v>DELETED     VSD 7.5 HP 460V NEMA 1</v>
          </cell>
          <cell r="N15586" t="str">
            <v>#</v>
          </cell>
          <cell r="O15586" t="str">
            <v>607</v>
          </cell>
          <cell r="P15586" t="str">
            <v>60720</v>
          </cell>
          <cell r="Q15586" t="str">
            <v>APU  FC 102 400V 5,5</v>
          </cell>
          <cell r="R15586">
            <v>75164.240000000005</v>
          </cell>
          <cell r="S15586" t="str">
            <v>TBD PL</v>
          </cell>
        </row>
        <row r="15587">
          <cell r="L15587" t="str">
            <v>174Z1943</v>
          </cell>
          <cell r="M15587" t="str">
            <v>S1021H5T4E013CMN2XXSXXZ2XGXXXXXXXXXXXXXX</v>
          </cell>
          <cell r="N15587" t="str">
            <v>#</v>
          </cell>
          <cell r="O15587" t="str">
            <v>607</v>
          </cell>
          <cell r="P15587" t="str">
            <v>60715</v>
          </cell>
          <cell r="Q15587" t="str">
            <v>APU  FC 102 400V 1,1</v>
          </cell>
          <cell r="R15587">
            <v>23902.32</v>
          </cell>
          <cell r="S15587" t="str">
            <v>TBD PL</v>
          </cell>
        </row>
        <row r="15588">
          <cell r="L15588" t="str">
            <v>174Z1945</v>
          </cell>
          <cell r="M15588" t="str">
            <v>S1027H5T4E013CMN2XXSXXZ2XGXXXXXXXJXXXXXX</v>
          </cell>
          <cell r="N15588" t="str">
            <v>#</v>
          </cell>
          <cell r="O15588" t="str">
            <v>607</v>
          </cell>
          <cell r="P15588" t="str">
            <v>60720</v>
          </cell>
          <cell r="Q15588" t="str">
            <v>APU  FC 102 400V 5,5</v>
          </cell>
          <cell r="R15588">
            <v>1159.45</v>
          </cell>
          <cell r="S15588" t="str">
            <v>TBD PL</v>
          </cell>
        </row>
        <row r="15589">
          <cell r="L15589" t="str">
            <v>174Z1947</v>
          </cell>
          <cell r="M15589" t="str">
            <v>S102001T4E013CMN2XXSXXZ2XGXXXXXXXXXXXXXX</v>
          </cell>
          <cell r="N15589" t="str">
            <v>#</v>
          </cell>
          <cell r="O15589" t="str">
            <v>607</v>
          </cell>
          <cell r="P15589" t="str">
            <v>60700</v>
          </cell>
          <cell r="Q15589" t="str">
            <v>APU  FC 102 200V 1,1</v>
          </cell>
          <cell r="R15589">
            <v>5152.32</v>
          </cell>
          <cell r="S15589" t="str">
            <v>TBD PL</v>
          </cell>
        </row>
        <row r="15590">
          <cell r="L15590" t="str">
            <v>174Z1954</v>
          </cell>
          <cell r="M15590" t="str">
            <v>S102015T4E013CMN23XSXXZ2XGXXXXXXXXXXXXXX</v>
          </cell>
          <cell r="N15590" t="str">
            <v>#</v>
          </cell>
          <cell r="O15590" t="str">
            <v>607</v>
          </cell>
          <cell r="P15590" t="str">
            <v>60722</v>
          </cell>
          <cell r="Q15590" t="str">
            <v>APU  FC 102 400V 11</v>
          </cell>
          <cell r="R15590">
            <v>1615.72</v>
          </cell>
          <cell r="S15590" t="str">
            <v>TBD PL</v>
          </cell>
        </row>
        <row r="15591">
          <cell r="L15591" t="str">
            <v>174Z1965</v>
          </cell>
          <cell r="M15591" t="str">
            <v>T200010T4E013CMD23XSXXZ2XGXXXXXXXJXXXXXX</v>
          </cell>
          <cell r="N15591" t="str">
            <v>#</v>
          </cell>
          <cell r="O15591" t="str">
            <v>607</v>
          </cell>
          <cell r="P15591" t="str">
            <v>60721</v>
          </cell>
          <cell r="Q15591" t="str">
            <v>APU  FC 102 400V 7,5</v>
          </cell>
          <cell r="R15591">
            <v>1019.09</v>
          </cell>
          <cell r="S15591" t="str">
            <v>TBD PL</v>
          </cell>
        </row>
        <row r="15592">
          <cell r="L15592" t="str">
            <v>174Z1966</v>
          </cell>
          <cell r="M15592" t="str">
            <v>T200005T4E013CMD2XXSXXZ2XGXXXXXXXJXXXXXX</v>
          </cell>
          <cell r="N15592" t="str">
            <v>#</v>
          </cell>
          <cell r="O15592" t="str">
            <v>607</v>
          </cell>
          <cell r="P15592" t="str">
            <v>60719</v>
          </cell>
          <cell r="Q15592" t="str">
            <v>APU  FC 102 400V 4</v>
          </cell>
          <cell r="R15592">
            <v>1965.07</v>
          </cell>
          <cell r="S15592" t="str">
            <v>TBD PL</v>
          </cell>
        </row>
        <row r="15593">
          <cell r="L15593" t="str">
            <v>174Z2382</v>
          </cell>
          <cell r="M15593" t="str">
            <v>S1021H5T6E013CMD2XXSXXZXXGXXXXXXXXXXXXXX</v>
          </cell>
          <cell r="N15593" t="str">
            <v>#</v>
          </cell>
          <cell r="O15593" t="str">
            <v>607</v>
          </cell>
          <cell r="P15593" t="str">
            <v>60741</v>
          </cell>
          <cell r="Q15593" t="str">
            <v>APU  FC 102 600V 1,1</v>
          </cell>
          <cell r="R15593">
            <v>0</v>
          </cell>
          <cell r="S15593" t="str">
            <v>TBD PL</v>
          </cell>
        </row>
        <row r="15594">
          <cell r="L15594" t="str">
            <v>174Z2383</v>
          </cell>
          <cell r="M15594" t="str">
            <v>S102002T6E013CMD2XXSXXZXXGXXXXXXXXXXXXXX</v>
          </cell>
          <cell r="N15594" t="str">
            <v>#</v>
          </cell>
          <cell r="O15594" t="str">
            <v>607</v>
          </cell>
          <cell r="P15594" t="str">
            <v>60743</v>
          </cell>
          <cell r="Q15594" t="str">
            <v>APU  FC 102 600V 2,2</v>
          </cell>
          <cell r="R15594">
            <v>4536.84</v>
          </cell>
          <cell r="S15594" t="str">
            <v>TBD PL</v>
          </cell>
        </row>
        <row r="15595">
          <cell r="L15595" t="str">
            <v>174Z2384</v>
          </cell>
          <cell r="M15595" t="str">
            <v>S102003T6E013CMD2XXSXXZXXGXXXXXXXXXXXXXX</v>
          </cell>
          <cell r="N15595" t="str">
            <v>#</v>
          </cell>
          <cell r="O15595" t="str">
            <v>607</v>
          </cell>
          <cell r="P15595" t="str">
            <v>60743</v>
          </cell>
          <cell r="Q15595" t="str">
            <v>APU  FC 102 600V 2,2</v>
          </cell>
          <cell r="R15595">
            <v>7588.69</v>
          </cell>
          <cell r="S15595" t="str">
            <v>TBD PL</v>
          </cell>
        </row>
        <row r="15596">
          <cell r="L15596" t="str">
            <v>174Z2385</v>
          </cell>
          <cell r="M15596" t="str">
            <v>S102015T6E013CMD2XXSXXZXXGXXXXXXXXXXXXXX</v>
          </cell>
          <cell r="N15596" t="str">
            <v>#</v>
          </cell>
          <cell r="O15596" t="str">
            <v>607</v>
          </cell>
          <cell r="P15596" t="str">
            <v>60748</v>
          </cell>
          <cell r="Q15596" t="str">
            <v>APU FC 102 600V 11</v>
          </cell>
          <cell r="R15596">
            <v>1572.3</v>
          </cell>
          <cell r="S15596" t="str">
            <v>TBD PL</v>
          </cell>
        </row>
        <row r="15597">
          <cell r="L15597" t="str">
            <v>174Z2416</v>
          </cell>
          <cell r="M15597" t="str">
            <v>S102060T4E013CMN2XXSXXZ2XGXXXXXXXXXXXXXX</v>
          </cell>
          <cell r="N15597" t="str">
            <v>#</v>
          </cell>
          <cell r="O15597" t="str">
            <v>607</v>
          </cell>
          <cell r="P15597" t="str">
            <v>60728</v>
          </cell>
          <cell r="Q15597" t="str">
            <v>APU  FC 102 400V 45</v>
          </cell>
          <cell r="R15597">
            <v>11696.36</v>
          </cell>
          <cell r="S15597" t="str">
            <v>TBD PL</v>
          </cell>
        </row>
        <row r="15598">
          <cell r="L15598" t="str">
            <v>174Z2417</v>
          </cell>
          <cell r="M15598" t="str">
            <v>S102010T4E013CMN2XXSXXZ2XGXXXXXXXXXXXXXX</v>
          </cell>
          <cell r="N15598" t="str">
            <v>#</v>
          </cell>
          <cell r="O15598" t="str">
            <v>607</v>
          </cell>
          <cell r="P15598" t="str">
            <v>60721</v>
          </cell>
          <cell r="Q15598" t="str">
            <v>APU  FC 102 400V 7,5</v>
          </cell>
          <cell r="R15598">
            <v>61854.2</v>
          </cell>
          <cell r="S15598" t="str">
            <v>TBD PL</v>
          </cell>
        </row>
        <row r="15599">
          <cell r="L15599" t="str">
            <v>174Z2426</v>
          </cell>
          <cell r="M15599" t="str">
            <v>DELETED     VFD, FC-102P18KT4 W/ FUSED D</v>
          </cell>
          <cell r="N15599" t="str">
            <v>#</v>
          </cell>
          <cell r="O15599" t="str">
            <v>607</v>
          </cell>
          <cell r="P15599" t="str">
            <v>60724</v>
          </cell>
          <cell r="Q15599" t="str">
            <v>APU  FC 102 400V 18,5</v>
          </cell>
          <cell r="R15599">
            <v>4173.1899999999996</v>
          </cell>
          <cell r="S15599" t="str">
            <v>TBD PL</v>
          </cell>
        </row>
        <row r="15600">
          <cell r="L15600" t="str">
            <v>174Z2429</v>
          </cell>
          <cell r="M15600" t="str">
            <v>S1021H5T1E013CMN2XXSXXZ2XGXXXXXXXXXXXXXX</v>
          </cell>
          <cell r="N15600" t="str">
            <v>#</v>
          </cell>
          <cell r="O15600" t="str">
            <v>607</v>
          </cell>
          <cell r="P15600" t="str">
            <v>60700</v>
          </cell>
          <cell r="Q15600" t="str">
            <v>APU  FC 102 200V 1,1</v>
          </cell>
          <cell r="R15600">
            <v>5840.98</v>
          </cell>
          <cell r="S15600" t="str">
            <v>TBD PL</v>
          </cell>
        </row>
        <row r="15601">
          <cell r="L15601" t="str">
            <v>174Z2430</v>
          </cell>
          <cell r="M15601" t="str">
            <v>S102002T1E013CMN2XXSXXZ2XGXXXXXXXXXXXXXX</v>
          </cell>
          <cell r="N15601" t="str">
            <v>#</v>
          </cell>
          <cell r="O15601" t="str">
            <v>607</v>
          </cell>
          <cell r="P15601" t="str">
            <v>60701</v>
          </cell>
          <cell r="Q15601" t="str">
            <v>APU  FC 102 200V 1,5</v>
          </cell>
          <cell r="R15601">
            <v>4617.9399999999996</v>
          </cell>
          <cell r="S15601" t="str">
            <v>TBD PL</v>
          </cell>
        </row>
        <row r="15602">
          <cell r="L15602" t="str">
            <v>174Z2431</v>
          </cell>
          <cell r="M15602" t="str">
            <v>S102005T1E013CMN2XXSXXZ2XGXXXXXXXXXXXXXX</v>
          </cell>
          <cell r="N15602" t="str">
            <v>#</v>
          </cell>
          <cell r="O15602" t="str">
            <v>607</v>
          </cell>
          <cell r="P15602" t="str">
            <v>60704</v>
          </cell>
          <cell r="Q15602" t="str">
            <v>APU  FC 102 200V 3,7</v>
          </cell>
          <cell r="R15602">
            <v>6060.76</v>
          </cell>
          <cell r="S15602" t="str">
            <v>TBD PL</v>
          </cell>
        </row>
        <row r="15603">
          <cell r="L15603" t="str">
            <v>174Z2432</v>
          </cell>
          <cell r="M15603" t="str">
            <v>S1027H5T1E013CMN2XXSXXZ2XGXXXXXXXXXXXXXX</v>
          </cell>
          <cell r="N15603" t="str">
            <v>#</v>
          </cell>
          <cell r="O15603" t="str">
            <v>607</v>
          </cell>
          <cell r="P15603" t="str">
            <v>60705</v>
          </cell>
          <cell r="Q15603" t="str">
            <v>APU  FC 102 200V 5,5</v>
          </cell>
          <cell r="R15603">
            <v>2020.63</v>
          </cell>
          <cell r="S15603" t="str">
            <v>TBD PL</v>
          </cell>
        </row>
        <row r="15604">
          <cell r="L15604" t="str">
            <v>174Z2438</v>
          </cell>
          <cell r="M15604" t="str">
            <v>S102125T4E013CMN2XXSXXZ2XGXXXXXXXXXXXXXX</v>
          </cell>
          <cell r="N15604" t="str">
            <v>#</v>
          </cell>
          <cell r="O15604" t="str">
            <v>607</v>
          </cell>
          <cell r="P15604" t="str">
            <v>60731</v>
          </cell>
          <cell r="Q15604" t="str">
            <v>APU  FC 102 400V 90</v>
          </cell>
          <cell r="R15604">
            <v>6818.47</v>
          </cell>
          <cell r="S15604" t="str">
            <v>TBD PL</v>
          </cell>
        </row>
        <row r="15605">
          <cell r="L15605" t="str">
            <v>174Z2452</v>
          </cell>
          <cell r="M15605" t="str">
            <v>S102040T6E013CMD2DXSXXZXXGXXXXXXXXXXXXXX</v>
          </cell>
          <cell r="N15605" t="str">
            <v>#</v>
          </cell>
          <cell r="O15605" t="str">
            <v>607</v>
          </cell>
          <cell r="P15605" t="str">
            <v>60752</v>
          </cell>
          <cell r="Q15605" t="str">
            <v>APU FC 102 600V 30</v>
          </cell>
          <cell r="R15605">
            <v>11560.63</v>
          </cell>
          <cell r="S15605" t="str">
            <v>TBD PL</v>
          </cell>
        </row>
        <row r="15606">
          <cell r="L15606" t="str">
            <v>174Z2503</v>
          </cell>
          <cell r="M15606" t="str">
            <v>S102020T4E013CMM23XSXXZ2XGXXXXXXXXXXXXXX</v>
          </cell>
          <cell r="N15606" t="str">
            <v>#</v>
          </cell>
          <cell r="O15606" t="str">
            <v>607</v>
          </cell>
          <cell r="P15606" t="str">
            <v>60723</v>
          </cell>
          <cell r="Q15606" t="str">
            <v>APU  FC 102 400V 15</v>
          </cell>
          <cell r="R15606">
            <v>7002</v>
          </cell>
          <cell r="S15606" t="str">
            <v>TBD PL</v>
          </cell>
        </row>
        <row r="15607">
          <cell r="L15607" t="str">
            <v>174Z2532</v>
          </cell>
          <cell r="M15607" t="str">
            <v>S102015T4E013CMN2XXSXXZ2XGXXXXXXXXXXXXXX</v>
          </cell>
          <cell r="N15607" t="str">
            <v>#</v>
          </cell>
          <cell r="O15607" t="str">
            <v>607</v>
          </cell>
          <cell r="P15607" t="str">
            <v>60722</v>
          </cell>
          <cell r="Q15607" t="str">
            <v>APU  FC 102 400V 11</v>
          </cell>
          <cell r="R15607">
            <v>22549.22</v>
          </cell>
          <cell r="S15607" t="str">
            <v>TBD PL</v>
          </cell>
        </row>
        <row r="15608">
          <cell r="L15608" t="str">
            <v>174Z2533</v>
          </cell>
          <cell r="M15608" t="str">
            <v>S102003T4E013CMN2XXSXXZ2XGXXXXXXXXXXXXXX</v>
          </cell>
          <cell r="N15608" t="str">
            <v>#</v>
          </cell>
          <cell r="O15608" t="str">
            <v>607</v>
          </cell>
          <cell r="P15608" t="str">
            <v>60717</v>
          </cell>
          <cell r="Q15608" t="str">
            <v>APU  FC 102 400V 2,2</v>
          </cell>
          <cell r="R15608">
            <v>24013.31</v>
          </cell>
          <cell r="S15608" t="str">
            <v>TBD PL</v>
          </cell>
        </row>
        <row r="15609">
          <cell r="L15609" t="str">
            <v>174Z2539</v>
          </cell>
          <cell r="M15609" t="str">
            <v>S102020T4E013CMN2XXSXXZ2XGXXXXXXXXXXXXXX</v>
          </cell>
          <cell r="N15609" t="str">
            <v>#</v>
          </cell>
          <cell r="O15609" t="str">
            <v>607</v>
          </cell>
          <cell r="P15609" t="str">
            <v>60723</v>
          </cell>
          <cell r="Q15609" t="str">
            <v>APU  FC 102 400V 15</v>
          </cell>
          <cell r="R15609">
            <v>13441.41</v>
          </cell>
          <cell r="S15609" t="str">
            <v>TBD PL</v>
          </cell>
        </row>
        <row r="15610">
          <cell r="L15610" t="str">
            <v>174Z2540</v>
          </cell>
          <cell r="M15610" t="str">
            <v>S102030T4E013CMN2XXSXXZ2XGXXXXXXXXXXXXXX</v>
          </cell>
          <cell r="N15610" t="str">
            <v>#</v>
          </cell>
          <cell r="O15610" t="str">
            <v>607</v>
          </cell>
          <cell r="P15610" t="str">
            <v>60725</v>
          </cell>
          <cell r="Q15610" t="str">
            <v>APU  FC 102 400V 22</v>
          </cell>
          <cell r="R15610">
            <v>3886.54</v>
          </cell>
          <cell r="S15610" t="str">
            <v>TBD PL</v>
          </cell>
        </row>
        <row r="15611">
          <cell r="L15611" t="str">
            <v>174Z2541</v>
          </cell>
          <cell r="M15611" t="str">
            <v>S102025T6E013CMD2DXSXXZXXGXXXXXXXXXXXXXX</v>
          </cell>
          <cell r="N15611" t="str">
            <v>#</v>
          </cell>
          <cell r="O15611" t="str">
            <v>607</v>
          </cell>
          <cell r="P15611" t="str">
            <v>60750</v>
          </cell>
          <cell r="Q15611" t="str">
            <v>APU FC 102 600V 18,5</v>
          </cell>
          <cell r="R15611">
            <v>7659.46</v>
          </cell>
          <cell r="S15611" t="str">
            <v>TBD PL</v>
          </cell>
        </row>
        <row r="15612">
          <cell r="L15612" t="str">
            <v>174Z2631</v>
          </cell>
          <cell r="M15612" t="str">
            <v>S102015T4E3R3CCD5XXSXXZ2XGXXXXXXXXXXXXXX</v>
          </cell>
          <cell r="N15612" t="str">
            <v>#</v>
          </cell>
          <cell r="O15612" t="str">
            <v>607</v>
          </cell>
          <cell r="P15612" t="str">
            <v>60722</v>
          </cell>
          <cell r="Q15612" t="str">
            <v>APU  FC 102 400V 11</v>
          </cell>
          <cell r="R15612">
            <v>0</v>
          </cell>
          <cell r="S15612" t="str">
            <v>TBD PL</v>
          </cell>
        </row>
        <row r="15613">
          <cell r="L15613" t="str">
            <v>174Z2656</v>
          </cell>
          <cell r="M15613" t="str">
            <v>T200005T4E012CFD2XXSXXZ2XGXXXXXXXXXXXXXX</v>
          </cell>
          <cell r="N15613" t="str">
            <v>#</v>
          </cell>
          <cell r="O15613" t="str">
            <v>607</v>
          </cell>
          <cell r="P15613" t="str">
            <v>60719</v>
          </cell>
          <cell r="Q15613" t="str">
            <v>APU  FC 102 400V 4</v>
          </cell>
          <cell r="R15613">
            <v>741.53</v>
          </cell>
          <cell r="S15613" t="str">
            <v>TBD PL</v>
          </cell>
        </row>
        <row r="15614">
          <cell r="L15614" t="str">
            <v>174Z2657</v>
          </cell>
          <cell r="M15614" t="str">
            <v>T2007H5T4E012CFD2XXSXXZ2XGXXXXXXXXXXXXXX</v>
          </cell>
          <cell r="N15614" t="str">
            <v>#</v>
          </cell>
          <cell r="O15614" t="str">
            <v>607</v>
          </cell>
          <cell r="P15614" t="str">
            <v>60720</v>
          </cell>
          <cell r="Q15614" t="str">
            <v>APU  FC 102 400V 5,5</v>
          </cell>
          <cell r="R15614">
            <v>2385.83</v>
          </cell>
          <cell r="S15614" t="str">
            <v>TBD PL</v>
          </cell>
        </row>
        <row r="15615">
          <cell r="L15615" t="str">
            <v>174Z2683</v>
          </cell>
          <cell r="M15615" t="str">
            <v>S102100T4E013CMN2XXSXXZ2XGXXXXXXXXXXXXXX</v>
          </cell>
          <cell r="N15615" t="str">
            <v>#</v>
          </cell>
          <cell r="O15615" t="str">
            <v>607</v>
          </cell>
          <cell r="P15615" t="str">
            <v>60730</v>
          </cell>
          <cell r="Q15615" t="str">
            <v>APU  FC 102 400V 75</v>
          </cell>
          <cell r="R15615">
            <v>50721.52</v>
          </cell>
          <cell r="S15615" t="str">
            <v>TBD PL</v>
          </cell>
        </row>
        <row r="15616">
          <cell r="L15616" t="str">
            <v>174Z2684</v>
          </cell>
          <cell r="M15616" t="str">
            <v>S102075T4E013CMN2XXSXXZ2XGXXXXXXXXXXXXXX</v>
          </cell>
          <cell r="N15616" t="str">
            <v>#</v>
          </cell>
          <cell r="O15616" t="str">
            <v>607</v>
          </cell>
          <cell r="P15616" t="str">
            <v>60729</v>
          </cell>
          <cell r="Q15616" t="str">
            <v>APU  FC 102 400V 55</v>
          </cell>
          <cell r="R15616">
            <v>16634.48</v>
          </cell>
          <cell r="S15616" t="str">
            <v>TBD PL</v>
          </cell>
        </row>
        <row r="15617">
          <cell r="L15617" t="str">
            <v>174Z2687</v>
          </cell>
          <cell r="M15617" t="str">
            <v>S102050T4E013CMN2XXSXXZ2XGXXXXXXXXXXXXXX</v>
          </cell>
          <cell r="N15617" t="str">
            <v>#</v>
          </cell>
          <cell r="O15617" t="str">
            <v>607</v>
          </cell>
          <cell r="P15617" t="str">
            <v>60727</v>
          </cell>
          <cell r="Q15617" t="str">
            <v>APU  FC 102 400V 37</v>
          </cell>
          <cell r="R15617">
            <v>14063.29</v>
          </cell>
          <cell r="S15617" t="str">
            <v>TBD PL</v>
          </cell>
        </row>
        <row r="15618">
          <cell r="L15618" t="str">
            <v>174Z2690</v>
          </cell>
          <cell r="M15618" t="str">
            <v>DELETED     VFD, FC-102P15KT4 WITH 3C EM</v>
          </cell>
          <cell r="N15618" t="str">
            <v>#</v>
          </cell>
          <cell r="O15618" t="str">
            <v>607</v>
          </cell>
          <cell r="P15618" t="str">
            <v>60724</v>
          </cell>
          <cell r="Q15618" t="str">
            <v>APU  FC 102 400V 18,5</v>
          </cell>
          <cell r="R15618">
            <v>18653</v>
          </cell>
          <cell r="S15618" t="str">
            <v>TBD PL</v>
          </cell>
        </row>
        <row r="15619">
          <cell r="L15619" t="str">
            <v>174Z2719</v>
          </cell>
          <cell r="M15619" t="str">
            <v>S102020T6E013CMM2XXSXXZXXGXXXXXXXXXXXXXX</v>
          </cell>
          <cell r="N15619" t="str">
            <v>#</v>
          </cell>
          <cell r="O15619" t="str">
            <v>607</v>
          </cell>
          <cell r="P15619" t="str">
            <v>60749</v>
          </cell>
          <cell r="Q15619" t="str">
            <v>APU FC 102 600V 15</v>
          </cell>
          <cell r="R15619">
            <v>1379.57</v>
          </cell>
          <cell r="S15619" t="str">
            <v>TBD PL</v>
          </cell>
        </row>
        <row r="15620">
          <cell r="L15620" t="str">
            <v>174Z2720</v>
          </cell>
          <cell r="M15620" t="str">
            <v>S102015T6E013CMM2XXSXXZXXGXXXXXXXXXXXXXX</v>
          </cell>
          <cell r="N15620" t="str">
            <v>#</v>
          </cell>
          <cell r="O15620" t="str">
            <v>607</v>
          </cell>
          <cell r="P15620" t="str">
            <v>60748</v>
          </cell>
          <cell r="Q15620" t="str">
            <v>APU FC 102 600V 11</v>
          </cell>
          <cell r="R15620">
            <v>3282.1</v>
          </cell>
          <cell r="S15620" t="str">
            <v>TBD PL</v>
          </cell>
        </row>
        <row r="15621">
          <cell r="L15621" t="str">
            <v>174Z2721</v>
          </cell>
          <cell r="M15621" t="str">
            <v>S102025T6E013CMM2XXSXXZXXGXXXXXXXXXXXXXX</v>
          </cell>
          <cell r="N15621" t="str">
            <v>#</v>
          </cell>
          <cell r="O15621" t="str">
            <v>607</v>
          </cell>
          <cell r="P15621" t="str">
            <v>60750</v>
          </cell>
          <cell r="Q15621" t="str">
            <v>APU FC 102 600V 18,5</v>
          </cell>
          <cell r="R15621">
            <v>2978</v>
          </cell>
          <cell r="S15621" t="str">
            <v>TBD PL</v>
          </cell>
        </row>
        <row r="15622">
          <cell r="L15622" t="str">
            <v>174Z2724</v>
          </cell>
          <cell r="M15622" t="str">
            <v>S102005T4E3RN0DDXXXSXXZ2XGXXXXXXXXXXXXXX</v>
          </cell>
          <cell r="N15622" t="str">
            <v>#</v>
          </cell>
          <cell r="O15622" t="str">
            <v>607</v>
          </cell>
          <cell r="P15622" t="str">
            <v>60719</v>
          </cell>
          <cell r="Q15622" t="str">
            <v>APU  FC 102 400V 4</v>
          </cell>
          <cell r="R15622">
            <v>6722.65</v>
          </cell>
          <cell r="S15622" t="str">
            <v>TBD PL</v>
          </cell>
        </row>
        <row r="15623">
          <cell r="L15623" t="str">
            <v>174Z2752</v>
          </cell>
          <cell r="M15623" t="str">
            <v>S102015T6E012CMD2XXSXXZXXGXXXXXXXXXXXXXX</v>
          </cell>
          <cell r="N15623" t="str">
            <v>#</v>
          </cell>
          <cell r="O15623" t="str">
            <v>607</v>
          </cell>
          <cell r="P15623" t="str">
            <v>60748</v>
          </cell>
          <cell r="Q15623" t="str">
            <v>APU FC 102 600V 11</v>
          </cell>
          <cell r="R15623">
            <v>1322.39</v>
          </cell>
          <cell r="S15623" t="str">
            <v>TBD PL</v>
          </cell>
        </row>
        <row r="15624">
          <cell r="L15624" t="str">
            <v>174Z2757</v>
          </cell>
          <cell r="M15624" t="str">
            <v>S102015T4E122CMN2XXSXXZ2XGXXXXXXXXXXXXXX</v>
          </cell>
          <cell r="N15624" t="str">
            <v>#</v>
          </cell>
          <cell r="O15624" t="str">
            <v>607</v>
          </cell>
          <cell r="P15624" t="str">
            <v>60722</v>
          </cell>
          <cell r="Q15624" t="str">
            <v>APU  FC 102 400V 11</v>
          </cell>
          <cell r="R15624">
            <v>1836.8</v>
          </cell>
          <cell r="S15624" t="str">
            <v>TBD PL</v>
          </cell>
        </row>
        <row r="15625">
          <cell r="L15625" t="str">
            <v>174Z2758</v>
          </cell>
          <cell r="M15625" t="str">
            <v>S102020T4E122CMN2XXSXXZ2XGXXXXXXXXXXXXXX</v>
          </cell>
          <cell r="N15625" t="str">
            <v>#</v>
          </cell>
          <cell r="O15625" t="str">
            <v>607</v>
          </cell>
          <cell r="P15625" t="str">
            <v>60723</v>
          </cell>
          <cell r="Q15625" t="str">
            <v>APU  FC 102 400V 15</v>
          </cell>
          <cell r="R15625">
            <v>2139.04</v>
          </cell>
          <cell r="S15625" t="str">
            <v>TBD PL</v>
          </cell>
        </row>
        <row r="15626">
          <cell r="L15626" t="str">
            <v>174Z2774</v>
          </cell>
          <cell r="M15626" t="str">
            <v>S1027H5T4E013CMM23XSXXZ2XGXXXXXXXXXXXXXX</v>
          </cell>
          <cell r="N15626" t="str">
            <v>#</v>
          </cell>
          <cell r="O15626" t="str">
            <v>607</v>
          </cell>
          <cell r="P15626" t="str">
            <v>60720</v>
          </cell>
          <cell r="Q15626" t="str">
            <v>APU  FC 102 400V 5,5</v>
          </cell>
          <cell r="R15626">
            <v>2608.2800000000002</v>
          </cell>
          <cell r="S15626" t="str">
            <v>TBD PL</v>
          </cell>
        </row>
        <row r="15627">
          <cell r="L15627" t="str">
            <v>174Z2789</v>
          </cell>
          <cell r="M15627" t="str">
            <v>S102003T4E123CMN2XXSXXZ2XGXXXXXXXXXXXXXX</v>
          </cell>
          <cell r="N15627" t="str">
            <v>#</v>
          </cell>
          <cell r="O15627" t="str">
            <v>607</v>
          </cell>
          <cell r="P15627" t="str">
            <v>60717</v>
          </cell>
          <cell r="Q15627" t="str">
            <v>APU  FC 102 400V 2,2</v>
          </cell>
          <cell r="R15627">
            <v>1163.74</v>
          </cell>
          <cell r="S15627" t="str">
            <v>TBD PL</v>
          </cell>
        </row>
        <row r="15628">
          <cell r="L15628" t="str">
            <v>174Z2791</v>
          </cell>
          <cell r="M15628" t="str">
            <v>S102040T4E013CMN2XXSXXZ2XGXXXXXXXXXXXXXX</v>
          </cell>
          <cell r="N15628" t="str">
            <v>#</v>
          </cell>
          <cell r="O15628" t="str">
            <v>607</v>
          </cell>
          <cell r="P15628" t="str">
            <v>60726</v>
          </cell>
          <cell r="Q15628" t="str">
            <v>APU  FC 102 400V 30</v>
          </cell>
          <cell r="R15628">
            <v>28888.09</v>
          </cell>
          <cell r="S15628" t="str">
            <v>TBD PL</v>
          </cell>
        </row>
        <row r="15629">
          <cell r="L15629" t="str">
            <v>174Z2826</v>
          </cell>
          <cell r="M15629" t="str">
            <v>S102002T4E013CMN23XSXXZ2XGXXXXXXXXXXXXXX</v>
          </cell>
          <cell r="N15629" t="str">
            <v>#</v>
          </cell>
          <cell r="O15629" t="str">
            <v>607</v>
          </cell>
          <cell r="P15629" t="str">
            <v>60716</v>
          </cell>
          <cell r="Q15629" t="str">
            <v>APU  FC 102 400V 1,5</v>
          </cell>
          <cell r="R15629">
            <v>2868.4</v>
          </cell>
          <cell r="S15629" t="str">
            <v>TBD PL</v>
          </cell>
        </row>
        <row r="15630">
          <cell r="L15630" t="str">
            <v>174Z2827</v>
          </cell>
          <cell r="M15630" t="str">
            <v>S102020T4E013CMN23XSXXZ2XGXXXXXXXXXXXXXX</v>
          </cell>
          <cell r="N15630" t="str">
            <v>#</v>
          </cell>
          <cell r="O15630" t="str">
            <v>607</v>
          </cell>
          <cell r="P15630" t="str">
            <v>60723</v>
          </cell>
          <cell r="Q15630" t="str">
            <v>APU  FC 102 400V 15</v>
          </cell>
          <cell r="R15630">
            <v>1885.8</v>
          </cell>
          <cell r="S15630" t="str">
            <v>TBD PL</v>
          </cell>
        </row>
        <row r="15631">
          <cell r="L15631" t="str">
            <v>174Z2849</v>
          </cell>
          <cell r="M15631" t="str">
            <v>S102005T1E013CMN23XSXXZ2XGXXXXXXXXXXXXXX</v>
          </cell>
          <cell r="N15631" t="str">
            <v>#</v>
          </cell>
          <cell r="O15631" t="str">
            <v>607</v>
          </cell>
          <cell r="P15631" t="str">
            <v>60704</v>
          </cell>
          <cell r="Q15631" t="str">
            <v>APU  FC 102 200V 3,7</v>
          </cell>
          <cell r="R15631">
            <v>7803.72</v>
          </cell>
          <cell r="S15631" t="str">
            <v>TBD PL</v>
          </cell>
        </row>
        <row r="15632">
          <cell r="L15632" t="str">
            <v>174Z2861</v>
          </cell>
          <cell r="M15632" t="str">
            <v>S102025T6E013CMN2XXSXXZXXGXXXXXXXXXXXXXX</v>
          </cell>
          <cell r="N15632" t="str">
            <v>#</v>
          </cell>
          <cell r="O15632" t="str">
            <v>607</v>
          </cell>
          <cell r="P15632" t="str">
            <v>60750</v>
          </cell>
          <cell r="Q15632" t="str">
            <v>APU FC 102 600V 18,5</v>
          </cell>
          <cell r="R15632">
            <v>6457.35</v>
          </cell>
          <cell r="S15632" t="str">
            <v>TBD PL</v>
          </cell>
        </row>
        <row r="15633">
          <cell r="L15633" t="str">
            <v>174Z2862</v>
          </cell>
          <cell r="M15633" t="str">
            <v>S102002T4E013CMN2XXSXXZ2XGXXXXXXXXXXXXXX</v>
          </cell>
          <cell r="N15633" t="str">
            <v>#</v>
          </cell>
          <cell r="O15633" t="str">
            <v>607</v>
          </cell>
          <cell r="P15633" t="str">
            <v>60716</v>
          </cell>
          <cell r="Q15633" t="str">
            <v>APU  FC 102 400V 1,5</v>
          </cell>
          <cell r="R15633">
            <v>11849.36</v>
          </cell>
          <cell r="S15633" t="str">
            <v>TBD PL</v>
          </cell>
        </row>
        <row r="15634">
          <cell r="L15634" t="str">
            <v>174Z2867</v>
          </cell>
          <cell r="M15634" t="str">
            <v>S102001T4E013CMN23XSXXZ2XGXXXXXXXXXXXXXX</v>
          </cell>
          <cell r="N15634" t="str">
            <v>#</v>
          </cell>
          <cell r="O15634" t="str">
            <v>607</v>
          </cell>
          <cell r="P15634" t="str">
            <v>60715</v>
          </cell>
          <cell r="Q15634" t="str">
            <v>APU  FC 102 400V 1,1</v>
          </cell>
          <cell r="R15634">
            <v>1647.88</v>
          </cell>
          <cell r="S15634" t="str">
            <v>TBD PL</v>
          </cell>
        </row>
        <row r="15635">
          <cell r="L15635" t="str">
            <v>174Z2868</v>
          </cell>
          <cell r="M15635" t="str">
            <v>S1021H5T4E013CMN23XSXXZ2XGXXXXXXXXXXXXXX</v>
          </cell>
          <cell r="N15635" t="str">
            <v>#</v>
          </cell>
          <cell r="O15635" t="str">
            <v>607</v>
          </cell>
          <cell r="P15635" t="str">
            <v>60715</v>
          </cell>
          <cell r="Q15635" t="str">
            <v>APU  FC 102 400V 1,1</v>
          </cell>
          <cell r="R15635">
            <v>820</v>
          </cell>
          <cell r="S15635" t="str">
            <v>TBD PL</v>
          </cell>
        </row>
        <row r="15636">
          <cell r="L15636" t="str">
            <v>174Z2871</v>
          </cell>
          <cell r="M15636" t="str">
            <v>S1027H5T4E013CMN23XSXXZ2XGXXXXXXXXXXXXXX</v>
          </cell>
          <cell r="N15636" t="str">
            <v>#</v>
          </cell>
          <cell r="O15636" t="str">
            <v>607</v>
          </cell>
          <cell r="P15636" t="str">
            <v>60720</v>
          </cell>
          <cell r="Q15636" t="str">
            <v>APU  FC 102 400V 5,5</v>
          </cell>
          <cell r="R15636">
            <v>2093.4299999999998</v>
          </cell>
          <cell r="S15636" t="str">
            <v>TBD PL</v>
          </cell>
        </row>
        <row r="15637">
          <cell r="L15637" t="str">
            <v>174Z2872</v>
          </cell>
          <cell r="M15637" t="str">
            <v>S102010T4E013CMN23XSXXZ2XGXXXXXXXXXXXXXX</v>
          </cell>
          <cell r="N15637" t="str">
            <v>#</v>
          </cell>
          <cell r="O15637" t="str">
            <v>607</v>
          </cell>
          <cell r="P15637" t="str">
            <v>60721</v>
          </cell>
          <cell r="Q15637" t="str">
            <v>APU  FC 102 400V 7,5</v>
          </cell>
          <cell r="R15637">
            <v>1076.6199999999999</v>
          </cell>
          <cell r="S15637" t="str">
            <v>TBD PL</v>
          </cell>
        </row>
        <row r="15638">
          <cell r="L15638" t="str">
            <v>174Z2874</v>
          </cell>
          <cell r="M15638" t="str">
            <v>S102030T4E013CMN23XSXXZ2XGXXXXXXXXXXXXXX</v>
          </cell>
          <cell r="N15638" t="str">
            <v>#</v>
          </cell>
          <cell r="O15638" t="str">
            <v>607</v>
          </cell>
          <cell r="P15638" t="str">
            <v>60725</v>
          </cell>
          <cell r="Q15638" t="str">
            <v>APU  FC 102 400V 22</v>
          </cell>
          <cell r="R15638">
            <v>4411.76</v>
          </cell>
          <cell r="S15638" t="str">
            <v>TBD PL</v>
          </cell>
        </row>
        <row r="15639">
          <cell r="L15639" t="str">
            <v>174Z2882</v>
          </cell>
          <cell r="M15639" t="str">
            <v>S102060T4E013CMN23XSXXZ2XGXXXXXXXXXXXXXX</v>
          </cell>
          <cell r="N15639" t="str">
            <v>#</v>
          </cell>
          <cell r="O15639" t="str">
            <v>607</v>
          </cell>
          <cell r="P15639" t="str">
            <v>60728</v>
          </cell>
          <cell r="Q15639" t="str">
            <v>APU  FC 102 400V 45</v>
          </cell>
          <cell r="R15639">
            <v>3898.38</v>
          </cell>
          <cell r="S15639" t="str">
            <v>TBD PL</v>
          </cell>
        </row>
        <row r="15640">
          <cell r="L15640" t="str">
            <v>174Z2884</v>
          </cell>
          <cell r="M15640" t="str">
            <v>S102025T6E123CMD2XXSXXZXXGXXXXXXXXXXXXXX</v>
          </cell>
          <cell r="N15640" t="str">
            <v>#</v>
          </cell>
          <cell r="O15640" t="str">
            <v>607</v>
          </cell>
          <cell r="P15640" t="str">
            <v>60750</v>
          </cell>
          <cell r="Q15640" t="str">
            <v>APU FC 102 600V 18,5</v>
          </cell>
          <cell r="R15640">
            <v>2441.64</v>
          </cell>
          <cell r="S15640" t="str">
            <v>TBD PL</v>
          </cell>
        </row>
        <row r="15641">
          <cell r="L15641" t="str">
            <v>174Z2885</v>
          </cell>
          <cell r="M15641" t="str">
            <v>S102020T6E123CMD2XXSXXZXXGXXXXXXXXXXXXXX</v>
          </cell>
          <cell r="N15641" t="str">
            <v>#</v>
          </cell>
          <cell r="O15641" t="str">
            <v>607</v>
          </cell>
          <cell r="P15641" t="str">
            <v>60749</v>
          </cell>
          <cell r="Q15641" t="str">
            <v>APU FC 102 600V 15</v>
          </cell>
          <cell r="R15641">
            <v>3346.04</v>
          </cell>
          <cell r="S15641" t="str">
            <v>TBD PL</v>
          </cell>
        </row>
        <row r="15642">
          <cell r="L15642" t="str">
            <v>174Z2886</v>
          </cell>
          <cell r="M15642" t="str">
            <v>S102015T6E123CMD2XXSXXZXXGXXXXXXXXXXXXXX</v>
          </cell>
          <cell r="N15642" t="str">
            <v>#</v>
          </cell>
          <cell r="O15642" t="str">
            <v>607</v>
          </cell>
          <cell r="P15642" t="str">
            <v>60748</v>
          </cell>
          <cell r="Q15642" t="str">
            <v>APU FC 102 600V 11</v>
          </cell>
          <cell r="R15642">
            <v>5790.49</v>
          </cell>
          <cell r="S15642" t="str">
            <v>TBD PL</v>
          </cell>
        </row>
        <row r="15643">
          <cell r="L15643" t="str">
            <v>174Z2887</v>
          </cell>
          <cell r="M15643" t="str">
            <v>S102010T6E123CMD2XXSXXZXXGXXXXXXXXXXXXXX</v>
          </cell>
          <cell r="N15643" t="str">
            <v>#</v>
          </cell>
          <cell r="O15643" t="str">
            <v>607</v>
          </cell>
          <cell r="P15643" t="str">
            <v>60747</v>
          </cell>
          <cell r="Q15643" t="str">
            <v>APU  FC 102 600V 7,5</v>
          </cell>
          <cell r="R15643">
            <v>4789.51</v>
          </cell>
          <cell r="S15643" t="str">
            <v>TBD PL</v>
          </cell>
        </row>
        <row r="15644">
          <cell r="L15644" t="str">
            <v>174Z2888</v>
          </cell>
          <cell r="M15644" t="str">
            <v>S1027H5T6E123CMD2XXSXXZXXGXXXXXXXXXXXXXX</v>
          </cell>
          <cell r="N15644" t="str">
            <v>#</v>
          </cell>
          <cell r="O15644" t="str">
            <v>607</v>
          </cell>
          <cell r="P15644" t="str">
            <v>60746</v>
          </cell>
          <cell r="Q15644" t="str">
            <v>APU  FC 102 600V 5,5</v>
          </cell>
          <cell r="R15644">
            <v>6298.21</v>
          </cell>
          <cell r="S15644" t="str">
            <v>TBD PL</v>
          </cell>
        </row>
        <row r="15645">
          <cell r="L15645" t="str">
            <v>174Z2894</v>
          </cell>
          <cell r="M15645" t="str">
            <v>S102003T1E013CMN2XXSXXZ2XGXXXXXXXXXXXXXX</v>
          </cell>
          <cell r="N15645" t="str">
            <v>#</v>
          </cell>
          <cell r="O15645" t="str">
            <v>607</v>
          </cell>
          <cell r="P15645" t="str">
            <v>60702</v>
          </cell>
          <cell r="Q15645" t="str">
            <v>APU  FC 102 200V 2,2</v>
          </cell>
          <cell r="R15645">
            <v>8478.76</v>
          </cell>
          <cell r="S15645" t="str">
            <v>TBD PL</v>
          </cell>
        </row>
        <row r="15646">
          <cell r="L15646" t="str">
            <v>174Z2895</v>
          </cell>
          <cell r="M15646" t="str">
            <v>S102010T1E013CMN2XXSXXZ2XGXXXXXXXXXXXXXX</v>
          </cell>
          <cell r="N15646" t="str">
            <v>#</v>
          </cell>
          <cell r="O15646" t="str">
            <v>607</v>
          </cell>
          <cell r="P15646" t="str">
            <v>60706</v>
          </cell>
          <cell r="Q15646" t="str">
            <v>APU  FC 102 200V 7,5</v>
          </cell>
          <cell r="R15646">
            <v>1481.41</v>
          </cell>
          <cell r="S15646" t="str">
            <v>TBD PL</v>
          </cell>
        </row>
        <row r="15647">
          <cell r="L15647" t="str">
            <v>174Z2901</v>
          </cell>
          <cell r="M15647" t="str">
            <v>S102005T1E013CMN2XXSXXZ2XGXXXXXXXXXXXXXX</v>
          </cell>
          <cell r="N15647" t="str">
            <v>#</v>
          </cell>
          <cell r="O15647" t="str">
            <v>607</v>
          </cell>
          <cell r="P15647" t="str">
            <v>60704</v>
          </cell>
          <cell r="Q15647" t="str">
            <v>APU  FC 102 200V 3,7</v>
          </cell>
          <cell r="R15647">
            <v>5865.48</v>
          </cell>
          <cell r="S15647" t="str">
            <v>TBD PL</v>
          </cell>
        </row>
        <row r="15648">
          <cell r="L15648" t="str">
            <v>174Z2902</v>
          </cell>
          <cell r="M15648" t="str">
            <v>S102005T4E013CMN2XXSXXZ2XGXXXXXXXGXXXXXX</v>
          </cell>
          <cell r="N15648" t="str">
            <v>#</v>
          </cell>
          <cell r="O15648" t="str">
            <v>607</v>
          </cell>
          <cell r="P15648" t="str">
            <v>60719</v>
          </cell>
          <cell r="Q15648" t="str">
            <v>APU  FC 102 400V 4</v>
          </cell>
          <cell r="R15648">
            <v>1077.96</v>
          </cell>
          <cell r="S15648" t="str">
            <v>TBD PL</v>
          </cell>
        </row>
        <row r="15649">
          <cell r="L15649" t="str">
            <v>174Z2910</v>
          </cell>
          <cell r="M15649" t="str">
            <v>/FC-102P3K7T2E21H2XGXXXXSXXXXAXBXCXXXXDX</v>
          </cell>
          <cell r="N15649" t="str">
            <v>#</v>
          </cell>
          <cell r="O15649" t="str">
            <v>607</v>
          </cell>
          <cell r="P15649" t="str">
            <v>60720</v>
          </cell>
          <cell r="Q15649" t="str">
            <v>APU  FC 102 400V 5,5</v>
          </cell>
          <cell r="R15649">
            <v>7383.2</v>
          </cell>
          <cell r="S15649" t="str">
            <v>TBD PL</v>
          </cell>
        </row>
        <row r="15650">
          <cell r="L15650" t="str">
            <v>174Z2944</v>
          </cell>
          <cell r="M15650" t="str">
            <v>S102075T4E123CMN2XXSXXZ2XGXXXXXXXXXXXXXX</v>
          </cell>
          <cell r="N15650" t="str">
            <v>#</v>
          </cell>
          <cell r="O15650" t="str">
            <v>607</v>
          </cell>
          <cell r="P15650" t="str">
            <v>60729</v>
          </cell>
          <cell r="Q15650" t="str">
            <v>APU  FC 102 400V 55</v>
          </cell>
          <cell r="R15650">
            <v>16097.84</v>
          </cell>
          <cell r="S15650" t="str">
            <v>TBD PL</v>
          </cell>
        </row>
        <row r="15651">
          <cell r="L15651" t="str">
            <v>174Z3026</v>
          </cell>
          <cell r="M15651" t="str">
            <v>S102005T2E013CMN2XXSXXZ2XGXXXXXXXXXXXXXX</v>
          </cell>
          <cell r="N15651" t="str">
            <v>#</v>
          </cell>
          <cell r="O15651" t="str">
            <v>607</v>
          </cell>
          <cell r="P15651" t="str">
            <v>60704</v>
          </cell>
          <cell r="Q15651" t="str">
            <v>APU  FC 102 200V 3,7</v>
          </cell>
          <cell r="R15651">
            <v>1225.8800000000001</v>
          </cell>
          <cell r="S15651" t="str">
            <v>TBD PL</v>
          </cell>
        </row>
        <row r="15652">
          <cell r="L15652" t="str">
            <v>174Z3066</v>
          </cell>
          <cell r="M15652" t="str">
            <v>S102003T6E013CMN2XXSXXZXXGXXXXXXXXXXXXXX</v>
          </cell>
          <cell r="N15652" t="str">
            <v>#</v>
          </cell>
          <cell r="O15652" t="str">
            <v>607</v>
          </cell>
          <cell r="P15652" t="str">
            <v>60743</v>
          </cell>
          <cell r="Q15652" t="str">
            <v>APU  FC 102 600V 2,2</v>
          </cell>
          <cell r="R15652">
            <v>1819.35</v>
          </cell>
          <cell r="S15652" t="str">
            <v>TBD PL</v>
          </cell>
        </row>
        <row r="15653">
          <cell r="L15653" t="str">
            <v>174Z3067</v>
          </cell>
          <cell r="M15653" t="str">
            <v>S102005T6E013CMN2XXSXXZXXGXXXXXXXXXXXXXX</v>
          </cell>
          <cell r="N15653" t="str">
            <v>#</v>
          </cell>
          <cell r="O15653" t="str">
            <v>607</v>
          </cell>
          <cell r="P15653" t="str">
            <v>60745</v>
          </cell>
          <cell r="Q15653" t="str">
            <v>APU  FC 102 600V 4</v>
          </cell>
          <cell r="R15653">
            <v>4232.97</v>
          </cell>
          <cell r="S15653" t="str">
            <v>TBD PL</v>
          </cell>
        </row>
        <row r="15654">
          <cell r="L15654" t="str">
            <v>174Z3068</v>
          </cell>
          <cell r="M15654" t="str">
            <v>S1027H5T6E013CMN2XXSXXZXXGXXXXXXXXXXXXXX</v>
          </cell>
          <cell r="N15654" t="str">
            <v>#</v>
          </cell>
          <cell r="O15654" t="str">
            <v>607</v>
          </cell>
          <cell r="P15654" t="str">
            <v>60746</v>
          </cell>
          <cell r="Q15654" t="str">
            <v>APU  FC 102 600V 5,5</v>
          </cell>
          <cell r="R15654">
            <v>5328.57</v>
          </cell>
          <cell r="S15654" t="str">
            <v>TBD PL</v>
          </cell>
        </row>
        <row r="15655">
          <cell r="L15655" t="str">
            <v>174Z3069</v>
          </cell>
          <cell r="M15655" t="str">
            <v>S102010T6E013CMN2XXSXXZXXGXXXXXXXXXXXXXX</v>
          </cell>
          <cell r="N15655" t="str">
            <v>#</v>
          </cell>
          <cell r="O15655" t="str">
            <v>607</v>
          </cell>
          <cell r="P15655" t="str">
            <v>60747</v>
          </cell>
          <cell r="Q15655" t="str">
            <v>APU  FC 102 600V 7,5</v>
          </cell>
          <cell r="R15655">
            <v>3248.25</v>
          </cell>
          <cell r="S15655" t="str">
            <v>TBD PL</v>
          </cell>
        </row>
        <row r="15656">
          <cell r="L15656" t="str">
            <v>174Z3070</v>
          </cell>
          <cell r="M15656" t="str">
            <v>S102015T6E013CMN2XXSXXZXXGXXXXXXXXXXXXXX</v>
          </cell>
          <cell r="N15656" t="str">
            <v>#</v>
          </cell>
          <cell r="O15656" t="str">
            <v>607</v>
          </cell>
          <cell r="P15656" t="str">
            <v>60748</v>
          </cell>
          <cell r="Q15656" t="str">
            <v>APU FC 102 600V 11</v>
          </cell>
          <cell r="R15656">
            <v>1253.94</v>
          </cell>
          <cell r="S15656" t="str">
            <v>TBD PL</v>
          </cell>
        </row>
        <row r="15657">
          <cell r="L15657" t="str">
            <v>174Z3085</v>
          </cell>
          <cell r="M15657" t="str">
            <v>S102020T4E013CCD23XSXXZ2XGXXXXXXXXXXXXXX</v>
          </cell>
          <cell r="N15657" t="str">
            <v>#</v>
          </cell>
          <cell r="O15657" t="str">
            <v>607</v>
          </cell>
          <cell r="P15657" t="str">
            <v>60723</v>
          </cell>
          <cell r="Q15657" t="str">
            <v>APU  FC 102 400V 15</v>
          </cell>
          <cell r="R15657">
            <v>3725.9</v>
          </cell>
          <cell r="S15657" t="str">
            <v>TBD PL</v>
          </cell>
        </row>
        <row r="15658">
          <cell r="L15658" t="str">
            <v>174Z3089</v>
          </cell>
          <cell r="M15658" t="str">
            <v>S102025T4E013CMN2DXSXXZ2XGXXXXXXXXXXXXXX</v>
          </cell>
          <cell r="N15658" t="str">
            <v>#</v>
          </cell>
          <cell r="O15658" t="str">
            <v>607</v>
          </cell>
          <cell r="P15658" t="str">
            <v>60724</v>
          </cell>
          <cell r="Q15658" t="str">
            <v>APU  FC 102 400V 18,5</v>
          </cell>
          <cell r="R15658">
            <v>2874.13</v>
          </cell>
          <cell r="S15658" t="str">
            <v>TBD PL</v>
          </cell>
        </row>
        <row r="15659">
          <cell r="L15659" t="str">
            <v>174Z3090</v>
          </cell>
          <cell r="M15659" t="str">
            <v>T200030T4E012CND2XXSXXZ2XGXXXXXXXXXXXXXX</v>
          </cell>
          <cell r="N15659" t="str">
            <v>#</v>
          </cell>
          <cell r="O15659" t="str">
            <v>607</v>
          </cell>
          <cell r="P15659" t="str">
            <v>60725</v>
          </cell>
          <cell r="Q15659" t="str">
            <v>APU  FC 102 400V 22</v>
          </cell>
          <cell r="R15659">
            <v>3081.93</v>
          </cell>
          <cell r="S15659" t="str">
            <v>TBD PL</v>
          </cell>
        </row>
        <row r="15660">
          <cell r="L15660" t="str">
            <v>174Z3099</v>
          </cell>
          <cell r="M15660" t="str">
            <v>S102002T6E013CMM2XXSXXZXXGXXXXXXXXXXXXXX</v>
          </cell>
          <cell r="N15660" t="str">
            <v>#</v>
          </cell>
          <cell r="O15660" t="str">
            <v>607</v>
          </cell>
          <cell r="P15660" t="str">
            <v>60742</v>
          </cell>
          <cell r="Q15660" t="str">
            <v>APU  FC 102 600V 1,5</v>
          </cell>
          <cell r="R15660">
            <v>1260.01</v>
          </cell>
          <cell r="S15660" t="str">
            <v>TBD PL</v>
          </cell>
        </row>
        <row r="15661">
          <cell r="L15661" t="str">
            <v>174Z3107</v>
          </cell>
          <cell r="M15661" t="str">
            <v>S102010T4E012CNN2XXSXXZ2XGXXXXXXXXXXXXXX</v>
          </cell>
          <cell r="N15661" t="str">
            <v>#</v>
          </cell>
          <cell r="O15661" t="str">
            <v>607</v>
          </cell>
          <cell r="P15661" t="str">
            <v>60721</v>
          </cell>
          <cell r="Q15661" t="str">
            <v>APU  FC 102 400V 7,5</v>
          </cell>
          <cell r="R15661">
            <v>1281.6500000000001</v>
          </cell>
          <cell r="S15661" t="str">
            <v>TBD PL</v>
          </cell>
        </row>
        <row r="15662">
          <cell r="L15662" t="str">
            <v>174Z3130</v>
          </cell>
          <cell r="M15662" t="str">
            <v>S1027H5T6E013CMM2XXSXXZXXGXXXXXXXXXXXXXX</v>
          </cell>
          <cell r="N15662" t="str">
            <v>#</v>
          </cell>
          <cell r="O15662" t="str">
            <v>607</v>
          </cell>
          <cell r="P15662" t="str">
            <v>60746</v>
          </cell>
          <cell r="Q15662" t="str">
            <v>APU  FC 102 600V 5,5</v>
          </cell>
          <cell r="R15662">
            <v>1306.31</v>
          </cell>
          <cell r="S15662" t="str">
            <v>TBD PL</v>
          </cell>
        </row>
        <row r="15663">
          <cell r="L15663" t="str">
            <v>174Z3154</v>
          </cell>
          <cell r="M15663" t="str">
            <v>S102020T6E013CMM23XSXXZXXGXXXXXXXX0XXXXX</v>
          </cell>
          <cell r="N15663" t="str">
            <v>#</v>
          </cell>
          <cell r="O15663" t="str">
            <v>607</v>
          </cell>
          <cell r="P15663" t="str">
            <v>60749</v>
          </cell>
          <cell r="Q15663" t="str">
            <v>APU FC 102 600V 15</v>
          </cell>
          <cell r="R15663">
            <v>3975.51</v>
          </cell>
          <cell r="S15663" t="str">
            <v>TBD PL</v>
          </cell>
        </row>
        <row r="15664">
          <cell r="L15664" t="str">
            <v>174Z3201</v>
          </cell>
          <cell r="M15664" t="str">
            <v>S102040T4E012CNN2XXSXXZ2XGXXXXXXXXXXXXXX</v>
          </cell>
          <cell r="N15664" t="str">
            <v>#</v>
          </cell>
          <cell r="O15664" t="str">
            <v>607</v>
          </cell>
          <cell r="P15664" t="str">
            <v>60726</v>
          </cell>
          <cell r="Q15664" t="str">
            <v>APU  FC 102 400V 30</v>
          </cell>
          <cell r="R15664">
            <v>9709.69</v>
          </cell>
          <cell r="S15664" t="str">
            <v>TBD PL</v>
          </cell>
        </row>
        <row r="15665">
          <cell r="L15665" t="str">
            <v>174Z3202</v>
          </cell>
          <cell r="M15665" t="str">
            <v>S102050T4E012CNN2XXSXXZ2XGXXXXXXXXXXXXXX</v>
          </cell>
          <cell r="N15665" t="str">
            <v>#</v>
          </cell>
          <cell r="O15665" t="str">
            <v>607</v>
          </cell>
          <cell r="P15665" t="str">
            <v>60727</v>
          </cell>
          <cell r="Q15665" t="str">
            <v>APU  FC 102 400V 37</v>
          </cell>
          <cell r="R15665">
            <v>7066.53</v>
          </cell>
          <cell r="S15665" t="str">
            <v>TBD PL</v>
          </cell>
        </row>
        <row r="15666">
          <cell r="L15666" t="str">
            <v>174Z3273</v>
          </cell>
          <cell r="M15666" t="str">
            <v>S102015T6E013CMM2DXSXXZXXGXXXXXXXXXXXXXX</v>
          </cell>
          <cell r="N15666" t="str">
            <v>#</v>
          </cell>
          <cell r="O15666" t="str">
            <v>607</v>
          </cell>
          <cell r="P15666" t="str">
            <v>60748</v>
          </cell>
          <cell r="Q15666" t="str">
            <v>APU FC 102 600V 11</v>
          </cell>
          <cell r="R15666">
            <v>2678.37</v>
          </cell>
          <cell r="S15666" t="str">
            <v>TBD PL</v>
          </cell>
        </row>
        <row r="15667">
          <cell r="L15667" t="str">
            <v>174Z3277</v>
          </cell>
          <cell r="M15667" t="str">
            <v>S102050T6E013CMM2DXSXXZXXGXXXXXXXXXXXXXX</v>
          </cell>
          <cell r="N15667" t="str">
            <v>#</v>
          </cell>
          <cell r="O15667" t="str">
            <v>607</v>
          </cell>
          <cell r="P15667" t="str">
            <v>60753</v>
          </cell>
          <cell r="Q15667" t="str">
            <v>APU FC 102 600V 37</v>
          </cell>
          <cell r="R15667">
            <v>6082.36</v>
          </cell>
          <cell r="S15667" t="str">
            <v>TBD PL</v>
          </cell>
        </row>
        <row r="15668">
          <cell r="L15668" t="str">
            <v>174Z3284</v>
          </cell>
          <cell r="M15668" t="str">
            <v>T200H50T4E013CMN2XXSXXZ2XGXXXXXXXXXXXXXX</v>
          </cell>
          <cell r="N15668" t="str">
            <v>#</v>
          </cell>
          <cell r="O15668" t="str">
            <v>607</v>
          </cell>
          <cell r="P15668" t="str">
            <v>60715</v>
          </cell>
          <cell r="Q15668" t="str">
            <v>APU  FC 102 400V 1,1</v>
          </cell>
          <cell r="R15668">
            <v>644.95000000000005</v>
          </cell>
          <cell r="S15668" t="str">
            <v>TBD PL</v>
          </cell>
        </row>
        <row r="15669">
          <cell r="L15669" t="str">
            <v>174Z3285</v>
          </cell>
          <cell r="M15669" t="str">
            <v>S102020T6E013CMD2XXDIIZXXGXXXXXXXXXXXXXX</v>
          </cell>
          <cell r="N15669" t="str">
            <v>#</v>
          </cell>
          <cell r="O15669" t="str">
            <v>607</v>
          </cell>
          <cell r="P15669" t="str">
            <v>60723</v>
          </cell>
          <cell r="Q15669" t="str">
            <v>APU  FC 102 400V 15</v>
          </cell>
          <cell r="R15669">
            <v>1647.5</v>
          </cell>
          <cell r="S15669" t="str">
            <v>TBD PL</v>
          </cell>
        </row>
        <row r="15670">
          <cell r="L15670" t="str">
            <v>174Z3310</v>
          </cell>
          <cell r="M15670" t="str">
            <v>S1027H5T6E012CMD2XXSXXZXXGXXXXXXXXXXXXXX</v>
          </cell>
          <cell r="N15670" t="str">
            <v>#</v>
          </cell>
          <cell r="O15670" t="str">
            <v>607</v>
          </cell>
          <cell r="P15670" t="str">
            <v>60746</v>
          </cell>
          <cell r="Q15670" t="str">
            <v>APU  FC 102 600V 5,5</v>
          </cell>
          <cell r="R15670">
            <v>3401.29</v>
          </cell>
          <cell r="S15670" t="str">
            <v>TBD PL</v>
          </cell>
        </row>
        <row r="15671">
          <cell r="L15671" t="str">
            <v>174Z3311</v>
          </cell>
          <cell r="M15671" t="str">
            <v>S102005T6E012CMD2XXSXXZXXGXXXXXXXXXXXXXX</v>
          </cell>
          <cell r="N15671" t="str">
            <v>#</v>
          </cell>
          <cell r="O15671" t="str">
            <v>607</v>
          </cell>
          <cell r="P15671" t="str">
            <v>60745</v>
          </cell>
          <cell r="Q15671" t="str">
            <v>APU  FC 102 600V 4</v>
          </cell>
          <cell r="R15671">
            <v>1072.1199999999999</v>
          </cell>
          <cell r="S15671" t="str">
            <v>TBD PL</v>
          </cell>
        </row>
        <row r="15672">
          <cell r="L15672" t="str">
            <v>174Z3315</v>
          </cell>
          <cell r="M15672" t="str">
            <v>S102010T6E012CMD2XXSXXZXXGXXXXXXXXXXXXXX</v>
          </cell>
          <cell r="N15672" t="str">
            <v>#</v>
          </cell>
          <cell r="O15672" t="str">
            <v>607</v>
          </cell>
          <cell r="P15672" t="str">
            <v>60747</v>
          </cell>
          <cell r="Q15672" t="str">
            <v>APU  FC 102 600V 7,5</v>
          </cell>
          <cell r="R15672">
            <v>2140.3000000000002</v>
          </cell>
          <cell r="S15672" t="str">
            <v>TBD PL</v>
          </cell>
        </row>
        <row r="15673">
          <cell r="L15673" t="str">
            <v>174Z3346</v>
          </cell>
          <cell r="M15673" t="str">
            <v>S1021H5T6E013CMD2XXSXXZXXGXXXXXXXJXXXXXX</v>
          </cell>
          <cell r="N15673" t="str">
            <v>#</v>
          </cell>
          <cell r="O15673" t="str">
            <v>607</v>
          </cell>
          <cell r="P15673" t="str">
            <v>60741</v>
          </cell>
          <cell r="Q15673" t="str">
            <v>APU  FC 102 600V 1,1</v>
          </cell>
          <cell r="R15673">
            <v>1602.77</v>
          </cell>
          <cell r="S15673" t="str">
            <v>TBD PL</v>
          </cell>
        </row>
        <row r="15674">
          <cell r="L15674" t="str">
            <v>174Z3358</v>
          </cell>
          <cell r="M15674" t="str">
            <v>S102015T6E013CMM2XXSXXZXXGXXXXXXXX0XXXXX</v>
          </cell>
          <cell r="N15674" t="str">
            <v>#</v>
          </cell>
          <cell r="O15674" t="str">
            <v>607</v>
          </cell>
          <cell r="P15674" t="str">
            <v>60748</v>
          </cell>
          <cell r="Q15674" t="str">
            <v>APU FC 102 600V 11</v>
          </cell>
          <cell r="R15674">
            <v>1599.97</v>
          </cell>
          <cell r="S15674" t="str">
            <v>TBD PL</v>
          </cell>
        </row>
        <row r="15675">
          <cell r="L15675" t="str">
            <v>174Z3360</v>
          </cell>
          <cell r="M15675" t="str">
            <v>S102H75T6E013CMD2XXSXXZXXGXXXXXXXXXXXXXX</v>
          </cell>
          <cell r="N15675" t="str">
            <v>#</v>
          </cell>
          <cell r="O15675" t="str">
            <v>607</v>
          </cell>
          <cell r="P15675" t="str">
            <v>60741</v>
          </cell>
          <cell r="Q15675" t="str">
            <v>APU  FC 102 600V 1,1</v>
          </cell>
          <cell r="R15675">
            <v>1062.58</v>
          </cell>
          <cell r="S15675" t="str">
            <v>TBD PL</v>
          </cell>
        </row>
        <row r="15676">
          <cell r="L15676" t="str">
            <v>174Z3364</v>
          </cell>
          <cell r="M15676" t="str">
            <v>S102005T1E013CMM23XSXXZ2XGXXXXXXXXXXXXXX</v>
          </cell>
          <cell r="N15676" t="str">
            <v>#</v>
          </cell>
          <cell r="O15676" t="str">
            <v>607</v>
          </cell>
          <cell r="P15676" t="str">
            <v>60704</v>
          </cell>
          <cell r="Q15676" t="str">
            <v>APU  FC 102 200V 3,7</v>
          </cell>
          <cell r="R15676">
            <v>2329.1999999999998</v>
          </cell>
          <cell r="S15676" t="str">
            <v>TBD PL</v>
          </cell>
        </row>
        <row r="15677">
          <cell r="L15677" t="str">
            <v>174Z3434</v>
          </cell>
          <cell r="M15677" t="str">
            <v>S102002T4E013CCD2DXSXXZ2XGXXXXXXXXXXXXXX</v>
          </cell>
          <cell r="N15677" t="str">
            <v>#</v>
          </cell>
          <cell r="O15677" t="str">
            <v>607</v>
          </cell>
          <cell r="P15677" t="str">
            <v>60716</v>
          </cell>
          <cell r="Q15677" t="str">
            <v>APU  FC 102 400V 1,5</v>
          </cell>
          <cell r="R15677">
            <v>2002.79</v>
          </cell>
          <cell r="S15677" t="str">
            <v>TBD PL</v>
          </cell>
        </row>
        <row r="15678">
          <cell r="L15678" t="str">
            <v>174Z3481</v>
          </cell>
          <cell r="M15678" t="str">
            <v>S102030T4E123CMN2XXSXXZ2XGXXXXXXXXXXXXXX</v>
          </cell>
          <cell r="N15678" t="str">
            <v>#</v>
          </cell>
          <cell r="O15678" t="str">
            <v>607</v>
          </cell>
          <cell r="P15678" t="str">
            <v>60725</v>
          </cell>
          <cell r="Q15678" t="str">
            <v>APU  FC 102 400V 22</v>
          </cell>
          <cell r="R15678">
            <v>4678.6000000000004</v>
          </cell>
          <cell r="S15678" t="str">
            <v>TBD PL</v>
          </cell>
        </row>
        <row r="15679">
          <cell r="L15679" t="str">
            <v>174Z3644</v>
          </cell>
          <cell r="M15679" t="str">
            <v>S102003T6E012CMD2XXSXXZXXGXXXXXXXXXXXXXX</v>
          </cell>
          <cell r="N15679" t="str">
            <v>#</v>
          </cell>
          <cell r="O15679" t="str">
            <v>607</v>
          </cell>
          <cell r="P15679" t="str">
            <v>60743</v>
          </cell>
          <cell r="Q15679" t="str">
            <v>APU  FC 102 600V 2,2</v>
          </cell>
          <cell r="R15679">
            <v>1934.64</v>
          </cell>
          <cell r="S15679" t="str">
            <v>TBD PL</v>
          </cell>
        </row>
        <row r="15680">
          <cell r="L15680" t="str">
            <v>174Z3702</v>
          </cell>
          <cell r="M15680" t="str">
            <v>S1027H5T4E3R3CMD6XXSXXZ2XGXXXXXXXXXXXXXX</v>
          </cell>
          <cell r="N15680" t="str">
            <v>#</v>
          </cell>
          <cell r="O15680" t="str">
            <v>607</v>
          </cell>
          <cell r="P15680" t="str">
            <v>60720</v>
          </cell>
          <cell r="Q15680" t="str">
            <v>APU  FC 102 400V 5,5</v>
          </cell>
          <cell r="R15680">
            <v>3674.8</v>
          </cell>
          <cell r="S15680" t="str">
            <v>TBD PL</v>
          </cell>
        </row>
        <row r="15681">
          <cell r="L15681" t="str">
            <v>174Z3703</v>
          </cell>
          <cell r="M15681" t="str">
            <v>S102010T4E3R3CMD6XXSXXZ2XGXXXXXXXXXXXXXX</v>
          </cell>
          <cell r="N15681" t="str">
            <v>#</v>
          </cell>
          <cell r="O15681" t="str">
            <v>607</v>
          </cell>
          <cell r="P15681" t="str">
            <v>60721</v>
          </cell>
          <cell r="Q15681" t="str">
            <v>APU  FC 102 400V 7,5</v>
          </cell>
          <cell r="R15681">
            <v>3144.12</v>
          </cell>
          <cell r="S15681" t="str">
            <v>TBD PL</v>
          </cell>
        </row>
        <row r="15682">
          <cell r="L15682" t="str">
            <v>174Z3809</v>
          </cell>
          <cell r="M15682" t="str">
            <v>S1021H5T6E123CMD2XXSXXZXXGXXXXXXXXXXXXXX</v>
          </cell>
          <cell r="N15682" t="str">
            <v>#</v>
          </cell>
          <cell r="O15682" t="str">
            <v>607</v>
          </cell>
          <cell r="P15682" t="str">
            <v>60741</v>
          </cell>
          <cell r="Q15682" t="str">
            <v>APU  FC 102 600V 1,1</v>
          </cell>
          <cell r="R15682">
            <v>2235.67</v>
          </cell>
          <cell r="S15682" t="str">
            <v>TBD PL</v>
          </cell>
        </row>
        <row r="15683">
          <cell r="L15683" t="str">
            <v>174Z3811</v>
          </cell>
          <cell r="M15683" t="str">
            <v>S102005T6E123CMD2XXSXXZXXGXXXXXXXXXXXXXX</v>
          </cell>
          <cell r="N15683" t="str">
            <v>#</v>
          </cell>
          <cell r="O15683" t="str">
            <v>607</v>
          </cell>
          <cell r="P15683" t="str">
            <v>60745</v>
          </cell>
          <cell r="Q15683" t="str">
            <v>APU  FC 102 600V 4</v>
          </cell>
          <cell r="R15683">
            <v>1301.76</v>
          </cell>
          <cell r="S15683" t="str">
            <v>TBD PL</v>
          </cell>
        </row>
        <row r="15684">
          <cell r="L15684" t="str">
            <v>174Z3835</v>
          </cell>
          <cell r="M15684" t="str">
            <v>S102010T4E123CMN2XXSXXZ2XGXXXXXXXGXXXXXX</v>
          </cell>
          <cell r="N15684" t="str">
            <v>#</v>
          </cell>
          <cell r="O15684" t="str">
            <v>607</v>
          </cell>
          <cell r="P15684" t="str">
            <v>60721</v>
          </cell>
          <cell r="Q15684" t="str">
            <v>APU  FC 102 400V 7,5</v>
          </cell>
          <cell r="R15684">
            <v>1658.18</v>
          </cell>
          <cell r="S15684" t="str">
            <v>TBD PL</v>
          </cell>
        </row>
        <row r="15685">
          <cell r="L15685" t="str">
            <v>174Z3853</v>
          </cell>
          <cell r="M15685" t="str">
            <v>S102010T4E013CCD23XSXXZ2XGXXXXXXXXXXXXXX</v>
          </cell>
          <cell r="N15685" t="str">
            <v>#</v>
          </cell>
          <cell r="O15685" t="str">
            <v>607</v>
          </cell>
          <cell r="P15685" t="str">
            <v>60721</v>
          </cell>
          <cell r="Q15685" t="str">
            <v>APU  FC 102 400V 7,5</v>
          </cell>
          <cell r="R15685">
            <v>5430.56</v>
          </cell>
          <cell r="S15685" t="str">
            <v>TBD PL</v>
          </cell>
        </row>
        <row r="15686">
          <cell r="L15686" t="str">
            <v>174Z3896</v>
          </cell>
          <cell r="M15686" t="str">
            <v>S102005T6E013CMM2XXSXXZXXGXXXXXXXXXXXXXX</v>
          </cell>
          <cell r="N15686" t="str">
            <v>#</v>
          </cell>
          <cell r="O15686" t="str">
            <v>607</v>
          </cell>
          <cell r="P15686" t="str">
            <v>60745</v>
          </cell>
          <cell r="Q15686" t="str">
            <v>APU  FC 102 600V 4</v>
          </cell>
          <cell r="R15686">
            <v>5919.04</v>
          </cell>
          <cell r="S15686" t="str">
            <v>TBD PL</v>
          </cell>
        </row>
        <row r="15687">
          <cell r="L15687" t="str">
            <v>174Z3902</v>
          </cell>
          <cell r="M15687" t="str">
            <v>S102020T4E013CMN2XXDHHZ2XGXXXXXXXXXXXXXX</v>
          </cell>
          <cell r="N15687" t="str">
            <v>#</v>
          </cell>
          <cell r="O15687" t="str">
            <v>607</v>
          </cell>
          <cell r="P15687" t="str">
            <v>60723</v>
          </cell>
          <cell r="Q15687" t="str">
            <v>APU  FC 102 400V 15</v>
          </cell>
          <cell r="R15687">
            <v>6889.91</v>
          </cell>
          <cell r="S15687" t="str">
            <v>TBD PL</v>
          </cell>
        </row>
        <row r="15688">
          <cell r="L15688" t="str">
            <v>174Z3915</v>
          </cell>
          <cell r="M15688" t="str">
            <v>S102060T4E3RN0DDXXXSXXZ2XGXXXXXXXXXXXXXX</v>
          </cell>
          <cell r="N15688" t="str">
            <v>#</v>
          </cell>
          <cell r="O15688" t="str">
            <v>607</v>
          </cell>
          <cell r="P15688" t="str">
            <v>60728</v>
          </cell>
          <cell r="Q15688" t="str">
            <v>APU  FC 102 400V 45</v>
          </cell>
          <cell r="R15688">
            <v>4134.24</v>
          </cell>
          <cell r="S15688" t="str">
            <v>TBD PL</v>
          </cell>
        </row>
        <row r="15689">
          <cell r="L15689" t="str">
            <v>174Z3977</v>
          </cell>
          <cell r="M15689" t="str">
            <v>S102040T4E123CMN2XXSXXZ2XGXXXXXXXXXXXXXX</v>
          </cell>
          <cell r="N15689" t="str">
            <v>#</v>
          </cell>
          <cell r="O15689" t="str">
            <v>607</v>
          </cell>
          <cell r="P15689" t="str">
            <v>60726</v>
          </cell>
          <cell r="Q15689" t="str">
            <v>APU  FC 102 400V 30</v>
          </cell>
          <cell r="R15689">
            <v>2591.46</v>
          </cell>
          <cell r="S15689" t="str">
            <v>TBD PL</v>
          </cell>
        </row>
        <row r="15690">
          <cell r="L15690" t="str">
            <v>174Z4024</v>
          </cell>
          <cell r="M15690" t="str">
            <v>T200025T4E3RN0DDXXXSXXZ2XGXXXXXXXXXXXXXX</v>
          </cell>
          <cell r="N15690" t="str">
            <v>#</v>
          </cell>
          <cell r="O15690" t="str">
            <v>607</v>
          </cell>
          <cell r="P15690" t="str">
            <v>60724</v>
          </cell>
          <cell r="Q15690" t="str">
            <v>APU  FC 102 400V 18,5</v>
          </cell>
          <cell r="R15690">
            <v>3139.05</v>
          </cell>
          <cell r="S15690" t="str">
            <v>TBD PL</v>
          </cell>
        </row>
        <row r="15691">
          <cell r="L15691" t="str">
            <v>174Z4025</v>
          </cell>
          <cell r="M15691" t="str">
            <v>T200030T4E013CCD2XXSXXZ2GXXXXXXXXXXXXXX</v>
          </cell>
          <cell r="N15691" t="str">
            <v>#</v>
          </cell>
          <cell r="O15691" t="str">
            <v>607</v>
          </cell>
          <cell r="P15691" t="str">
            <v>60725</v>
          </cell>
          <cell r="Q15691" t="str">
            <v>APU  FC 102 400V 22</v>
          </cell>
          <cell r="R15691">
            <v>1620.15</v>
          </cell>
          <cell r="S15691" t="str">
            <v>TBD PL</v>
          </cell>
        </row>
        <row r="15692">
          <cell r="L15692" t="str">
            <v>174Z4067</v>
          </cell>
          <cell r="M15692" t="str">
            <v>T200010T4E013CMD2XXSXXZ2XGXXXXXXXGXXXXXX</v>
          </cell>
          <cell r="N15692" t="str">
            <v>#</v>
          </cell>
          <cell r="O15692" t="str">
            <v>607</v>
          </cell>
          <cell r="P15692" t="str">
            <v>60721</v>
          </cell>
          <cell r="Q15692" t="str">
            <v>APU  FC 102 400V 7,5</v>
          </cell>
          <cell r="R15692">
            <v>1882.36</v>
          </cell>
          <cell r="S15692" t="str">
            <v>TBD PL</v>
          </cell>
        </row>
        <row r="15693">
          <cell r="L15693" t="str">
            <v>174Z4070</v>
          </cell>
          <cell r="M15693" t="str">
            <v>S102025T4E123CMN2XXSXXZ2XGXXXXXXXXXXXXXX</v>
          </cell>
          <cell r="N15693" t="str">
            <v>#</v>
          </cell>
          <cell r="O15693" t="str">
            <v>607</v>
          </cell>
          <cell r="P15693" t="str">
            <v>60724</v>
          </cell>
          <cell r="Q15693" t="str">
            <v>APU  FC 102 400V 18,5</v>
          </cell>
          <cell r="R15693">
            <v>2433.67</v>
          </cell>
          <cell r="S15693" t="str">
            <v>TBD PL</v>
          </cell>
        </row>
        <row r="15694">
          <cell r="L15694" t="str">
            <v>174Z4077</v>
          </cell>
          <cell r="M15694" t="str">
            <v>S102003T6E013CMM2XXSXXZXXGXXXXXXXXXXXXXX</v>
          </cell>
          <cell r="N15694" t="str">
            <v>#</v>
          </cell>
          <cell r="O15694" t="str">
            <v>607</v>
          </cell>
          <cell r="P15694" t="str">
            <v>60743</v>
          </cell>
          <cell r="Q15694" t="str">
            <v>APU  FC 102 600V 2,2</v>
          </cell>
          <cell r="R15694">
            <v>2360.2600000000002</v>
          </cell>
          <cell r="S15694" t="str">
            <v>TBD PL</v>
          </cell>
        </row>
        <row r="15695">
          <cell r="L15695" t="str">
            <v>174Z4109</v>
          </cell>
          <cell r="M15695" t="str">
            <v>T200005T1E012CFD2XXSXXZ2XGXXXXXXXXXXXXXX</v>
          </cell>
          <cell r="N15695" t="str">
            <v>#</v>
          </cell>
          <cell r="O15695" t="str">
            <v>607</v>
          </cell>
          <cell r="P15695" t="str">
            <v>60704</v>
          </cell>
          <cell r="Q15695" t="str">
            <v>APU  FC 102 200V 3,7</v>
          </cell>
          <cell r="R15695">
            <v>1697.53</v>
          </cell>
          <cell r="S15695" t="str">
            <v>TBD PL</v>
          </cell>
        </row>
        <row r="15696">
          <cell r="L15696" t="str">
            <v>174Z4184</v>
          </cell>
          <cell r="M15696" t="str">
            <v>T200020T4E3RN0DDXXXSXXZ2XGXXXXXXXXXXXXXX</v>
          </cell>
          <cell r="N15696" t="str">
            <v>#</v>
          </cell>
          <cell r="O15696" t="str">
            <v>607</v>
          </cell>
          <cell r="P15696" t="str">
            <v>60723</v>
          </cell>
          <cell r="Q15696" t="str">
            <v>APU  FC 102 400V 15</v>
          </cell>
          <cell r="R15696">
            <v>2728.82</v>
          </cell>
          <cell r="S15696" t="str">
            <v>TBD PL</v>
          </cell>
        </row>
        <row r="15697">
          <cell r="L15697" t="str">
            <v>174Z4187</v>
          </cell>
          <cell r="M15697" t="str">
            <v>T200005T4E013CCD2XXSXXZ2XGXXXXXXXXXXXXXX</v>
          </cell>
          <cell r="N15697" t="str">
            <v>#</v>
          </cell>
          <cell r="O15697" t="str">
            <v>607</v>
          </cell>
          <cell r="P15697" t="str">
            <v>60719</v>
          </cell>
          <cell r="Q15697" t="str">
            <v>APU  FC 102 400V 4</v>
          </cell>
          <cell r="R15697">
            <v>2224.6</v>
          </cell>
          <cell r="S15697" t="str">
            <v>TBD PL</v>
          </cell>
        </row>
        <row r="15698">
          <cell r="L15698" t="str">
            <v>174Z4191</v>
          </cell>
          <cell r="M15698" t="str">
            <v>T200020T4E012CND2XXSXXZ2XGXXXXXXXXXXXXXX</v>
          </cell>
          <cell r="N15698" t="str">
            <v>#</v>
          </cell>
          <cell r="O15698" t="str">
            <v>607</v>
          </cell>
          <cell r="P15698" t="str">
            <v>60723</v>
          </cell>
          <cell r="Q15698" t="str">
            <v>APU  FC 102 400V 15</v>
          </cell>
          <cell r="R15698">
            <v>1192.71</v>
          </cell>
          <cell r="S15698" t="str">
            <v>TBD PL</v>
          </cell>
        </row>
        <row r="15699">
          <cell r="L15699" t="str">
            <v>174Z4258</v>
          </cell>
          <cell r="M15699" t="str">
            <v>S102060T6E123CMD2XXSXXZXXGXXXXXXXXXXXXXX</v>
          </cell>
          <cell r="N15699" t="str">
            <v>#</v>
          </cell>
          <cell r="O15699" t="str">
            <v>607</v>
          </cell>
          <cell r="P15699" t="str">
            <v>60754</v>
          </cell>
          <cell r="Q15699" t="str">
            <v>APU FC 102 600V 45</v>
          </cell>
          <cell r="R15699">
            <v>4658.2</v>
          </cell>
          <cell r="S15699" t="str">
            <v>TBD PL</v>
          </cell>
        </row>
        <row r="15700">
          <cell r="L15700" t="str">
            <v>174Z4265</v>
          </cell>
          <cell r="M15700" t="str">
            <v>S102010T1E012CMN23XSXXZ2XGXXXXXXXXXXXXXX</v>
          </cell>
          <cell r="N15700" t="str">
            <v>#</v>
          </cell>
          <cell r="O15700" t="str">
            <v>607</v>
          </cell>
          <cell r="P15700" t="str">
            <v>60706</v>
          </cell>
          <cell r="Q15700" t="str">
            <v>APU  FC 102 200V 7,5</v>
          </cell>
          <cell r="R15700">
            <v>1649.19</v>
          </cell>
          <cell r="S15700" t="str">
            <v>TBD PL</v>
          </cell>
        </row>
        <row r="15701">
          <cell r="L15701" t="str">
            <v>174Z4295</v>
          </cell>
          <cell r="M15701" t="str">
            <v>S102020T4E013CMM2DXSXXZ2XGXXXXXXXXXXXXXX</v>
          </cell>
          <cell r="N15701" t="str">
            <v>#</v>
          </cell>
          <cell r="O15701" t="str">
            <v>607</v>
          </cell>
          <cell r="P15701" t="str">
            <v>60723</v>
          </cell>
          <cell r="Q15701" t="str">
            <v>APU  FC 102 400V 15</v>
          </cell>
          <cell r="R15701">
            <v>3569.6</v>
          </cell>
          <cell r="S15701" t="str">
            <v>TBD PL</v>
          </cell>
        </row>
        <row r="15702">
          <cell r="L15702" t="str">
            <v>174Z4390</v>
          </cell>
          <cell r="M15702" t="str">
            <v>T200H50T4E013CMD2XXSXXZ2XGXXXXXXXXXXXXXX</v>
          </cell>
          <cell r="N15702" t="str">
            <v>#</v>
          </cell>
          <cell r="O15702" t="str">
            <v>607</v>
          </cell>
          <cell r="P15702" t="str">
            <v>60715</v>
          </cell>
          <cell r="Q15702" t="str">
            <v>APU  FC 102 400V 1,1</v>
          </cell>
          <cell r="R15702">
            <v>1177.73</v>
          </cell>
          <cell r="S15702" t="str">
            <v>TBD PL</v>
          </cell>
        </row>
        <row r="15703">
          <cell r="L15703" t="str">
            <v>174Z4396</v>
          </cell>
          <cell r="M15703" t="str">
            <v>T2001H5T1E012CMD2XXSXXZ2XGXXXXXXXXXXXXXX</v>
          </cell>
          <cell r="N15703" t="str">
            <v>#</v>
          </cell>
          <cell r="O15703" t="str">
            <v>607</v>
          </cell>
          <cell r="P15703" t="str">
            <v>60700</v>
          </cell>
          <cell r="Q15703" t="str">
            <v>APU  FC 102 200V 1,1</v>
          </cell>
          <cell r="R15703">
            <v>1089.45</v>
          </cell>
          <cell r="S15703" t="str">
            <v>TBD PL</v>
          </cell>
        </row>
        <row r="15704">
          <cell r="L15704" t="str">
            <v>174Z4400</v>
          </cell>
          <cell r="M15704" t="str">
            <v>T2007H5T1E012CMD2XXSXXZ2XGXXXXXXXXXXXXXX</v>
          </cell>
          <cell r="N15704" t="str">
            <v>#</v>
          </cell>
          <cell r="O15704" t="str">
            <v>607</v>
          </cell>
          <cell r="P15704" t="str">
            <v>60705</v>
          </cell>
          <cell r="Q15704" t="str">
            <v>APU  FC 102 200V 5,5</v>
          </cell>
          <cell r="R15704">
            <v>827.21</v>
          </cell>
          <cell r="S15704" t="str">
            <v>TBD PL</v>
          </cell>
        </row>
        <row r="15705">
          <cell r="L15705" t="str">
            <v>174Z4402</v>
          </cell>
          <cell r="M15705" t="str">
            <v>T200015T1E012CMD2XXSXXZ2XGXXXXXXXXXXXXXX</v>
          </cell>
          <cell r="N15705" t="str">
            <v>#</v>
          </cell>
          <cell r="O15705" t="str">
            <v>607</v>
          </cell>
          <cell r="P15705" t="str">
            <v>60707</v>
          </cell>
          <cell r="Q15705" t="str">
            <v>APU  FC 102 200V 11</v>
          </cell>
          <cell r="R15705">
            <v>1936.91</v>
          </cell>
          <cell r="S15705" t="str">
            <v>TBD PL</v>
          </cell>
        </row>
        <row r="15706">
          <cell r="L15706" t="str">
            <v>174Z4405</v>
          </cell>
          <cell r="M15706" t="str">
            <v>T200030T1E012CMD2XXSXXZ2XGXXXXXXXXXXXXXX</v>
          </cell>
          <cell r="N15706" t="str">
            <v>#</v>
          </cell>
          <cell r="O15706" t="str">
            <v>607</v>
          </cell>
          <cell r="P15706" t="str">
            <v>60710</v>
          </cell>
          <cell r="Q15706" t="str">
            <v>APU  FC 102 200V 22</v>
          </cell>
          <cell r="R15706">
            <v>3745.57</v>
          </cell>
          <cell r="S15706" t="str">
            <v>TBD PL</v>
          </cell>
        </row>
        <row r="15707">
          <cell r="L15707" t="str">
            <v>174Z4425</v>
          </cell>
          <cell r="M15707" t="str">
            <v>T2001H5T4E012CMD2XXSXXZ2XGXXXXXXXXXXXXXX</v>
          </cell>
          <cell r="N15707" t="str">
            <v>#</v>
          </cell>
          <cell r="O15707" t="str">
            <v>607</v>
          </cell>
          <cell r="P15707" t="str">
            <v>60715</v>
          </cell>
          <cell r="Q15707" t="str">
            <v>APU  FC 102 400V 1,1</v>
          </cell>
          <cell r="R15707">
            <v>552.64</v>
          </cell>
          <cell r="S15707" t="str">
            <v>TBD PL</v>
          </cell>
        </row>
        <row r="15708">
          <cell r="L15708" t="str">
            <v>174Z4428</v>
          </cell>
          <cell r="M15708" t="str">
            <v>T200005T4E012CMD2XXSXXZ2XGXXXXXXXXXXXXXX</v>
          </cell>
          <cell r="N15708" t="str">
            <v>#</v>
          </cell>
          <cell r="O15708" t="str">
            <v>607</v>
          </cell>
          <cell r="P15708" t="str">
            <v>60719</v>
          </cell>
          <cell r="Q15708" t="str">
            <v>APU  FC 102 400V 4</v>
          </cell>
          <cell r="R15708">
            <v>2662.32</v>
          </cell>
          <cell r="S15708" t="str">
            <v>TBD PL</v>
          </cell>
        </row>
        <row r="15709">
          <cell r="L15709" t="str">
            <v>174Z4429</v>
          </cell>
          <cell r="M15709" t="str">
            <v>T2007H5T4E012CMD2XXSXXZ2XGXXXXXXXXXXXXXX</v>
          </cell>
          <cell r="N15709" t="str">
            <v>#</v>
          </cell>
          <cell r="O15709" t="str">
            <v>607</v>
          </cell>
          <cell r="P15709" t="str">
            <v>60720</v>
          </cell>
          <cell r="Q15709" t="str">
            <v>APU  FC 102 400V 5,5</v>
          </cell>
          <cell r="R15709">
            <v>3535.25</v>
          </cell>
          <cell r="S15709" t="str">
            <v>TBD PL</v>
          </cell>
        </row>
        <row r="15710">
          <cell r="L15710" t="str">
            <v>174Z4431</v>
          </cell>
          <cell r="M15710" t="str">
            <v>T200015T4E012CMD2XXSXXZ2XGXXXXXXXXXXXXXX</v>
          </cell>
          <cell r="N15710" t="str">
            <v>#</v>
          </cell>
          <cell r="O15710" t="str">
            <v>607</v>
          </cell>
          <cell r="P15710" t="str">
            <v>60722</v>
          </cell>
          <cell r="Q15710" t="str">
            <v>APU  FC 102 400V 11</v>
          </cell>
          <cell r="R15710">
            <v>7600.17</v>
          </cell>
          <cell r="S15710" t="str">
            <v>TBD PL</v>
          </cell>
        </row>
        <row r="15711">
          <cell r="L15711" t="str">
            <v>174Z4432</v>
          </cell>
          <cell r="M15711" t="str">
            <v>T200020T4E012CMD2XXSXXZ2XGXXXXXXXXXXXXXX</v>
          </cell>
          <cell r="N15711" t="str">
            <v>#</v>
          </cell>
          <cell r="O15711" t="str">
            <v>607</v>
          </cell>
          <cell r="P15711" t="str">
            <v>60723</v>
          </cell>
          <cell r="Q15711" t="str">
            <v>APU  FC 102 400V 15</v>
          </cell>
          <cell r="R15711">
            <v>2878.57</v>
          </cell>
          <cell r="S15711" t="str">
            <v>TBD PL</v>
          </cell>
        </row>
        <row r="15712">
          <cell r="L15712" t="str">
            <v>174Z4435</v>
          </cell>
          <cell r="M15712" t="str">
            <v>T200040T4E012CMD2XXSXXZ2XGXXXXXXXXXXXXXX</v>
          </cell>
          <cell r="N15712" t="str">
            <v>#</v>
          </cell>
          <cell r="O15712" t="str">
            <v>607</v>
          </cell>
          <cell r="P15712" t="str">
            <v>60726</v>
          </cell>
          <cell r="Q15712" t="str">
            <v>APU  FC 102 400V 30</v>
          </cell>
          <cell r="R15712">
            <v>5155.68</v>
          </cell>
          <cell r="S15712" t="str">
            <v>TBD PL</v>
          </cell>
        </row>
        <row r="15713">
          <cell r="L15713" t="str">
            <v>174Z4506</v>
          </cell>
          <cell r="M15713" t="str">
            <v>T200030T4E122CMD2XXSXXZ2XGXXXXXXXXXXXXXX</v>
          </cell>
          <cell r="N15713" t="str">
            <v>#</v>
          </cell>
          <cell r="O15713" t="str">
            <v>607</v>
          </cell>
          <cell r="P15713" t="str">
            <v>60725</v>
          </cell>
          <cell r="Q15713" t="str">
            <v>APU  FC 102 400V 22</v>
          </cell>
          <cell r="R15713">
            <v>1586.92</v>
          </cell>
          <cell r="S15713" t="str">
            <v>TBD PL</v>
          </cell>
        </row>
        <row r="15714">
          <cell r="L15714" t="str">
            <v>174Z4541</v>
          </cell>
          <cell r="M15714" t="str">
            <v>T2001H5T1E013CMD2XXSXXZ2XGXXXXXXXXXXXXXX</v>
          </cell>
          <cell r="N15714" t="str">
            <v>#</v>
          </cell>
          <cell r="O15714" t="str">
            <v>607</v>
          </cell>
          <cell r="P15714" t="str">
            <v>60700</v>
          </cell>
          <cell r="Q15714" t="str">
            <v>APU  FC 102 200V 1,1</v>
          </cell>
          <cell r="R15714">
            <v>5450.05</v>
          </cell>
          <cell r="S15714" t="str">
            <v>TBD PL</v>
          </cell>
        </row>
        <row r="15715">
          <cell r="L15715" t="str">
            <v>174Z4542</v>
          </cell>
          <cell r="M15715" t="str">
            <v>T200002T1E013CMD2XXSXXZ2XGXXXXXXXXXXXXXX</v>
          </cell>
          <cell r="N15715" t="str">
            <v>#</v>
          </cell>
          <cell r="O15715" t="str">
            <v>607</v>
          </cell>
          <cell r="P15715" t="str">
            <v>60701</v>
          </cell>
          <cell r="Q15715" t="str">
            <v>APU  FC 102 200V 1,5</v>
          </cell>
          <cell r="R15715">
            <v>1249.3900000000001</v>
          </cell>
          <cell r="S15715" t="str">
            <v>TBD PL</v>
          </cell>
        </row>
        <row r="15716">
          <cell r="L15716" t="str">
            <v>174Z4543</v>
          </cell>
          <cell r="M15716" t="str">
            <v>T200003T1E013CMD2XXSXXZ2XGXXXXXXXXXXXXXX</v>
          </cell>
          <cell r="N15716" t="str">
            <v>#</v>
          </cell>
          <cell r="O15716" t="str">
            <v>607</v>
          </cell>
          <cell r="P15716" t="str">
            <v>60702</v>
          </cell>
          <cell r="Q15716" t="str">
            <v>APU  FC 102 200V 2,2</v>
          </cell>
          <cell r="R15716">
            <v>6169.38</v>
          </cell>
          <cell r="S15716" t="str">
            <v>TBD PL</v>
          </cell>
        </row>
        <row r="15717">
          <cell r="L15717" t="str">
            <v>174Z4544</v>
          </cell>
          <cell r="M15717" t="str">
            <v>T200005T1E013CMD2XXSXXZ2XGXXXXXXXXXXXXXX</v>
          </cell>
          <cell r="N15717" t="str">
            <v>#</v>
          </cell>
          <cell r="O15717" t="str">
            <v>607</v>
          </cell>
          <cell r="P15717" t="str">
            <v>60703</v>
          </cell>
          <cell r="Q15717" t="str">
            <v>APU  FC 102 200V 3</v>
          </cell>
          <cell r="R15717">
            <v>9225.6</v>
          </cell>
          <cell r="S15717" t="str">
            <v>TBD PL</v>
          </cell>
        </row>
        <row r="15718">
          <cell r="L15718" t="str">
            <v>174Z4545</v>
          </cell>
          <cell r="M15718" t="str">
            <v>T2007H5T1E013CMD2XXSXXZ2XGXXXXXXXXXXXXXX</v>
          </cell>
          <cell r="N15718" t="str">
            <v>#</v>
          </cell>
          <cell r="O15718" t="str">
            <v>607</v>
          </cell>
          <cell r="P15718" t="str">
            <v>60705</v>
          </cell>
          <cell r="Q15718" t="str">
            <v>APU  FC 102 200V 5,5</v>
          </cell>
          <cell r="R15718">
            <v>944.16</v>
          </cell>
          <cell r="S15718" t="str">
            <v>TBD PL</v>
          </cell>
        </row>
        <row r="15719">
          <cell r="L15719" t="str">
            <v>174Z4546</v>
          </cell>
          <cell r="M15719" t="str">
            <v>T200010T1E013CMD2XXSXXZ2XGXXXXXXXXXXXXXX</v>
          </cell>
          <cell r="N15719" t="str">
            <v>#</v>
          </cell>
          <cell r="O15719" t="str">
            <v>607</v>
          </cell>
          <cell r="P15719" t="str">
            <v>60706</v>
          </cell>
          <cell r="Q15719" t="str">
            <v>APU  FC 102 200V 7,5</v>
          </cell>
          <cell r="R15719">
            <v>2024.67</v>
          </cell>
          <cell r="S15719" t="str">
            <v>TBD PL</v>
          </cell>
        </row>
        <row r="15720">
          <cell r="L15720" t="str">
            <v>174Z4547</v>
          </cell>
          <cell r="M15720" t="str">
            <v>T200015T1E013CMD2XXSXXZ2XGXXXXXXXXXXXXXX</v>
          </cell>
          <cell r="N15720" t="str">
            <v>#</v>
          </cell>
          <cell r="O15720" t="str">
            <v>607</v>
          </cell>
          <cell r="P15720" t="str">
            <v>60707</v>
          </cell>
          <cell r="Q15720" t="str">
            <v>APU  FC 102 200V 11</v>
          </cell>
          <cell r="R15720">
            <v>2033.5</v>
          </cell>
          <cell r="S15720" t="str">
            <v>TBD PL</v>
          </cell>
        </row>
        <row r="15721">
          <cell r="L15721" t="str">
            <v>174Z4548</v>
          </cell>
          <cell r="M15721" t="str">
            <v>T200020T1E013CMD2XXSXXZ2XGXXXXXXXXXXXXXX</v>
          </cell>
          <cell r="N15721" t="str">
            <v>#</v>
          </cell>
          <cell r="O15721" t="str">
            <v>607</v>
          </cell>
          <cell r="P15721" t="str">
            <v>60708</v>
          </cell>
          <cell r="Q15721" t="str">
            <v>APU  FC 102 200V 15</v>
          </cell>
          <cell r="R15721">
            <v>1177.73</v>
          </cell>
          <cell r="S15721" t="str">
            <v>TBD PL</v>
          </cell>
        </row>
        <row r="15722">
          <cell r="L15722" t="str">
            <v>174Z4550</v>
          </cell>
          <cell r="M15722" t="str">
            <v>T200030T1E013CMD2XXSXXZ2XGXXXXXXXXXXXXXX</v>
          </cell>
          <cell r="N15722" t="str">
            <v>#</v>
          </cell>
          <cell r="O15722" t="str">
            <v>607</v>
          </cell>
          <cell r="P15722" t="str">
            <v>60710</v>
          </cell>
          <cell r="Q15722" t="str">
            <v>APU  FC 102 200V 22</v>
          </cell>
          <cell r="R15722">
            <v>3871.75</v>
          </cell>
          <cell r="S15722" t="str">
            <v>TBD PL</v>
          </cell>
        </row>
        <row r="15723">
          <cell r="L15723" t="str">
            <v>174Z4551</v>
          </cell>
          <cell r="M15723" t="str">
            <v>T200040T1E013CMD2XXSXXZ2XGXXXXXXXXXXXXXX</v>
          </cell>
          <cell r="N15723" t="str">
            <v>#</v>
          </cell>
          <cell r="O15723" t="str">
            <v>607</v>
          </cell>
          <cell r="P15723" t="str">
            <v>60711</v>
          </cell>
          <cell r="Q15723" t="str">
            <v>APU  FC 102 200V 30</v>
          </cell>
          <cell r="R15723">
            <v>2455.7199999999998</v>
          </cell>
          <cell r="S15723" t="str">
            <v>TBD PL</v>
          </cell>
        </row>
        <row r="15724">
          <cell r="L15724" t="str">
            <v>174Z4554</v>
          </cell>
          <cell r="M15724" t="str">
            <v>T200001T2E013CMD2XXSXXZ2XGXXXXXXXXXXXXXX</v>
          </cell>
          <cell r="N15724" t="str">
            <v>#</v>
          </cell>
          <cell r="O15724" t="str">
            <v>607</v>
          </cell>
          <cell r="P15724" t="str">
            <v>60700</v>
          </cell>
          <cell r="Q15724" t="str">
            <v>APU  FC 102 200V 1,1</v>
          </cell>
          <cell r="R15724">
            <v>679.45</v>
          </cell>
          <cell r="S15724" t="str">
            <v>TBD PL</v>
          </cell>
        </row>
        <row r="15725">
          <cell r="L15725" t="str">
            <v>174Z4557</v>
          </cell>
          <cell r="M15725" t="str">
            <v>T200003T2E013CMD2XXSXXZ2XGXXXXXXXXXXXXXX</v>
          </cell>
          <cell r="N15725" t="str">
            <v>#</v>
          </cell>
          <cell r="O15725" t="str">
            <v>607</v>
          </cell>
          <cell r="P15725" t="str">
            <v>60702</v>
          </cell>
          <cell r="Q15725" t="str">
            <v>APU  FC 102 200V 2,2</v>
          </cell>
          <cell r="R15725">
            <v>688.2</v>
          </cell>
          <cell r="S15725" t="str">
            <v>TBD PL</v>
          </cell>
        </row>
        <row r="15726">
          <cell r="L15726" t="str">
            <v>174Z4566</v>
          </cell>
          <cell r="M15726" t="str">
            <v>T200050T2E013CMD2XXSXXZ2XGXXXXXXXXXXXXXX</v>
          </cell>
          <cell r="N15726" t="str">
            <v>#</v>
          </cell>
          <cell r="O15726" t="str">
            <v>607</v>
          </cell>
          <cell r="P15726" t="str">
            <v>60712</v>
          </cell>
          <cell r="Q15726" t="str">
            <v>APU  FC 102 200V 37</v>
          </cell>
          <cell r="R15726">
            <v>2678.29</v>
          </cell>
          <cell r="S15726" t="str">
            <v>TBD PL</v>
          </cell>
        </row>
        <row r="15727">
          <cell r="L15727" t="str">
            <v>174Z4569</v>
          </cell>
          <cell r="M15727" t="str">
            <v>T2001H5T4E013CMD2XXSXXZ2XGXXXXXXXXXXXXXX</v>
          </cell>
          <cell r="N15727" t="str">
            <v>#</v>
          </cell>
          <cell r="O15727" t="str">
            <v>607</v>
          </cell>
          <cell r="P15727" t="str">
            <v>60715</v>
          </cell>
          <cell r="Q15727" t="str">
            <v>APU  FC 102 400V 1,1</v>
          </cell>
          <cell r="R15727">
            <v>2442.09</v>
          </cell>
          <cell r="S15727" t="str">
            <v>TBD PL</v>
          </cell>
        </row>
        <row r="15728">
          <cell r="L15728" t="str">
            <v>174Z4570</v>
          </cell>
          <cell r="M15728" t="str">
            <v>T200002T4E013CMD2XXSXXZ2XGXXXXXXXXXXXXXX</v>
          </cell>
          <cell r="N15728" t="str">
            <v>#</v>
          </cell>
          <cell r="O15728" t="str">
            <v>607</v>
          </cell>
          <cell r="P15728" t="str">
            <v>60716</v>
          </cell>
          <cell r="Q15728" t="str">
            <v>APU  FC 102 400V 1,5</v>
          </cell>
          <cell r="R15728">
            <v>3340.75</v>
          </cell>
          <cell r="S15728" t="str">
            <v>TBD PL</v>
          </cell>
        </row>
        <row r="15729">
          <cell r="L15729" t="str">
            <v>174Z4571</v>
          </cell>
          <cell r="M15729" t="str">
            <v>T200003T4E013CMD2XXSXXZ2XGXXXXXXXXXXXXXX</v>
          </cell>
          <cell r="N15729" t="str">
            <v>#</v>
          </cell>
          <cell r="O15729" t="str">
            <v>607</v>
          </cell>
          <cell r="P15729" t="str">
            <v>60717</v>
          </cell>
          <cell r="Q15729" t="str">
            <v>APU  FC 102 400V 2,2</v>
          </cell>
          <cell r="R15729">
            <v>7339.27</v>
          </cell>
          <cell r="S15729" t="str">
            <v>TBD PL</v>
          </cell>
        </row>
        <row r="15730">
          <cell r="L15730" t="str">
            <v>174Z4572</v>
          </cell>
          <cell r="M15730" t="str">
            <v>T200P4K0T4E013CMD2XXSXXZ2XGXXXXXXXXXXXXX</v>
          </cell>
          <cell r="N15730" t="str">
            <v>#</v>
          </cell>
          <cell r="O15730" t="str">
            <v>607</v>
          </cell>
          <cell r="P15730" t="str">
            <v>60719</v>
          </cell>
          <cell r="Q15730" t="str">
            <v>APU  FC 102 400V 4</v>
          </cell>
          <cell r="R15730">
            <v>31013.14</v>
          </cell>
          <cell r="S15730" t="str">
            <v>TBD PL</v>
          </cell>
        </row>
        <row r="15731">
          <cell r="L15731" t="str">
            <v>174Z4573</v>
          </cell>
          <cell r="M15731" t="str">
            <v>T2007H5T4E013CMD2XXSXXZ2XGXXXXXXXXXXXXXX</v>
          </cell>
          <cell r="N15731" t="str">
            <v>#</v>
          </cell>
          <cell r="O15731" t="str">
            <v>607</v>
          </cell>
          <cell r="P15731" t="str">
            <v>60720</v>
          </cell>
          <cell r="Q15731" t="str">
            <v>APU  FC 102 400V 5,5</v>
          </cell>
          <cell r="R15731">
            <v>25452.68</v>
          </cell>
          <cell r="S15731" t="str">
            <v>TBD PL</v>
          </cell>
        </row>
        <row r="15732">
          <cell r="L15732" t="str">
            <v>174Z4574</v>
          </cell>
          <cell r="M15732" t="str">
            <v>T200010T4E013CMD2XXSXXZ2XGXXXXXXXXXXXXXX</v>
          </cell>
          <cell r="N15732" t="str">
            <v>#</v>
          </cell>
          <cell r="O15732" t="str">
            <v>607</v>
          </cell>
          <cell r="P15732" t="str">
            <v>60721</v>
          </cell>
          <cell r="Q15732" t="str">
            <v>APU  FC 102 400V 7,5</v>
          </cell>
          <cell r="R15732">
            <v>38883.25</v>
          </cell>
          <cell r="S15732" t="str">
            <v>TBD PL</v>
          </cell>
        </row>
        <row r="15733">
          <cell r="L15733" t="str">
            <v>174Z4575</v>
          </cell>
          <cell r="M15733" t="str">
            <v>T200015T4E013CMD2XXSXXZ2XGXXXXXXXXXXXXXX</v>
          </cell>
          <cell r="N15733" t="str">
            <v>#</v>
          </cell>
          <cell r="O15733" t="str">
            <v>607</v>
          </cell>
          <cell r="P15733" t="str">
            <v>60722</v>
          </cell>
          <cell r="Q15733" t="str">
            <v>APU  FC 102 400V 11</v>
          </cell>
          <cell r="R15733">
            <v>21020</v>
          </cell>
          <cell r="S15733" t="str">
            <v>TBD PL</v>
          </cell>
        </row>
        <row r="15734">
          <cell r="L15734" t="str">
            <v>174Z4576</v>
          </cell>
          <cell r="M15734" t="str">
            <v>T200P15KT4E013CMD2XXSXXZ2XGXXXXXXXXXXXX</v>
          </cell>
          <cell r="N15734" t="str">
            <v>#</v>
          </cell>
          <cell r="O15734" t="str">
            <v>607</v>
          </cell>
          <cell r="P15734" t="str">
            <v>60723</v>
          </cell>
          <cell r="Q15734" t="str">
            <v>APU  FC 102 400V 15</v>
          </cell>
          <cell r="R15734">
            <v>23437.68</v>
          </cell>
          <cell r="S15734" t="str">
            <v>TBD PL</v>
          </cell>
        </row>
        <row r="15735">
          <cell r="L15735" t="str">
            <v>174Z4577</v>
          </cell>
          <cell r="M15735" t="str">
            <v>T200025T4E013CMD2XXSXXZ2XGXXXXXXXXXXXXXX</v>
          </cell>
          <cell r="N15735" t="str">
            <v>#</v>
          </cell>
          <cell r="O15735" t="str">
            <v>607</v>
          </cell>
          <cell r="P15735" t="str">
            <v>60724</v>
          </cell>
          <cell r="Q15735" t="str">
            <v>APU  FC 102 400V 18,5</v>
          </cell>
          <cell r="R15735">
            <v>12859.09</v>
          </cell>
          <cell r="S15735" t="str">
            <v>TBD PL</v>
          </cell>
        </row>
        <row r="15736">
          <cell r="L15736" t="str">
            <v>174Z4578</v>
          </cell>
          <cell r="M15736" t="str">
            <v>T200030T4E013CMD2XXSXXZ2XGXXXXXXXXXXXXXX</v>
          </cell>
          <cell r="N15736" t="str">
            <v>#</v>
          </cell>
          <cell r="O15736" t="str">
            <v>607</v>
          </cell>
          <cell r="P15736" t="str">
            <v>60725</v>
          </cell>
          <cell r="Q15736" t="str">
            <v>APU  FC 102 400V 22</v>
          </cell>
          <cell r="R15736">
            <v>9693.74</v>
          </cell>
          <cell r="S15736" t="str">
            <v>TBD PL</v>
          </cell>
        </row>
        <row r="15737">
          <cell r="L15737" t="str">
            <v>174Z4579</v>
          </cell>
          <cell r="M15737" t="str">
            <v>T200040T4E013CMD2XXSXXZ2XGXXXXXXXXXXXXXX</v>
          </cell>
          <cell r="N15737" t="str">
            <v>#</v>
          </cell>
          <cell r="O15737" t="str">
            <v>607</v>
          </cell>
          <cell r="P15737" t="str">
            <v>60726</v>
          </cell>
          <cell r="Q15737" t="str">
            <v>APU  FC 102 400V 30</v>
          </cell>
          <cell r="R15737">
            <v>5402.61</v>
          </cell>
          <cell r="S15737" t="str">
            <v>TBD PL</v>
          </cell>
        </row>
        <row r="15738">
          <cell r="L15738" t="str">
            <v>174Z4580</v>
          </cell>
          <cell r="M15738" t="str">
            <v>T200050T4E013CMD2XXSXXZ2XGXXXXXXXXXXXXXX</v>
          </cell>
          <cell r="N15738" t="str">
            <v>#</v>
          </cell>
          <cell r="O15738" t="str">
            <v>607</v>
          </cell>
          <cell r="P15738" t="str">
            <v>60727</v>
          </cell>
          <cell r="Q15738" t="str">
            <v>APU  FC 102 400V 37</v>
          </cell>
          <cell r="R15738">
            <v>15086.75</v>
          </cell>
          <cell r="S15738" t="str">
            <v>TBD PL</v>
          </cell>
        </row>
        <row r="15739">
          <cell r="L15739" t="str">
            <v>174Z4581</v>
          </cell>
          <cell r="M15739" t="str">
            <v>T200060T4E013CMD2XXSXXZ2XGXXXXXXXXXXXXXX</v>
          </cell>
          <cell r="N15739" t="str">
            <v>#</v>
          </cell>
          <cell r="O15739" t="str">
            <v>607</v>
          </cell>
          <cell r="P15739" t="str">
            <v>60728</v>
          </cell>
          <cell r="Q15739" t="str">
            <v>APU  FC 102 400V 45</v>
          </cell>
          <cell r="R15739">
            <v>2576.7399999999998</v>
          </cell>
          <cell r="S15739" t="str">
            <v>TBD PL</v>
          </cell>
        </row>
        <row r="15740">
          <cell r="L15740" t="str">
            <v>174Z4582</v>
          </cell>
          <cell r="M15740" t="str">
            <v>T200075T4E013CMD2XXSXXZ2XGXXXXXXXXXXXXXX</v>
          </cell>
          <cell r="N15740" t="str">
            <v>#</v>
          </cell>
          <cell r="O15740" t="str">
            <v>607</v>
          </cell>
          <cell r="P15740" t="str">
            <v>60729</v>
          </cell>
          <cell r="Q15740" t="str">
            <v>APU  FC 102 400V 55</v>
          </cell>
          <cell r="R15740">
            <v>11503.68</v>
          </cell>
          <cell r="S15740" t="str">
            <v>TBD PL</v>
          </cell>
        </row>
        <row r="15741">
          <cell r="L15741" t="str">
            <v>174Z4583</v>
          </cell>
          <cell r="M15741" t="str">
            <v>T200100T4E013CMD2XXSXXZ2XGXXXXXXXXXXXXXX</v>
          </cell>
          <cell r="N15741" t="str">
            <v>#</v>
          </cell>
          <cell r="O15741" t="str">
            <v>607</v>
          </cell>
          <cell r="P15741" t="str">
            <v>60730</v>
          </cell>
          <cell r="Q15741" t="str">
            <v>APU  FC 102 400V 75</v>
          </cell>
          <cell r="R15741">
            <v>10886.23</v>
          </cell>
          <cell r="S15741" t="str">
            <v>TBD PL</v>
          </cell>
        </row>
        <row r="15742">
          <cell r="L15742" t="str">
            <v>174Z4593</v>
          </cell>
          <cell r="M15742" t="str">
            <v>T200003T6E013CMD2XXSXXZXXGXXXXXXXXXXXXXX</v>
          </cell>
          <cell r="N15742" t="str">
            <v>#</v>
          </cell>
          <cell r="O15742" t="str">
            <v>607</v>
          </cell>
          <cell r="P15742" t="str">
            <v>60744</v>
          </cell>
          <cell r="Q15742" t="str">
            <v>APU  FC 102 600V 3</v>
          </cell>
          <cell r="R15742">
            <v>1414.52</v>
          </cell>
          <cell r="S15742" t="str">
            <v>TBD PL</v>
          </cell>
        </row>
        <row r="15743">
          <cell r="L15743" t="str">
            <v>174Z4596</v>
          </cell>
          <cell r="M15743" t="str">
            <v>T200010T6E013CMD2XXSXXZXXGXXXXXXXXXXXXXX</v>
          </cell>
          <cell r="N15743" t="str">
            <v>#</v>
          </cell>
          <cell r="O15743" t="str">
            <v>607</v>
          </cell>
          <cell r="P15743" t="str">
            <v>60747</v>
          </cell>
          <cell r="Q15743" t="str">
            <v>APU  FC 102 600V 7,5</v>
          </cell>
          <cell r="R15743">
            <v>1107.8499999999999</v>
          </cell>
          <cell r="S15743" t="str">
            <v>TBD PL</v>
          </cell>
        </row>
        <row r="15744">
          <cell r="L15744" t="str">
            <v>174Z4642</v>
          </cell>
          <cell r="M15744" t="str">
            <v>T200003T4E123CMD2XXSXXZ2XGXXXXXXXXXXXXXX</v>
          </cell>
          <cell r="N15744" t="str">
            <v>#</v>
          </cell>
          <cell r="O15744" t="str">
            <v>607</v>
          </cell>
          <cell r="P15744" t="str">
            <v>60717</v>
          </cell>
          <cell r="Q15744" t="str">
            <v>APU  FC 102 400V 2,2</v>
          </cell>
          <cell r="R15744">
            <v>1482.02</v>
          </cell>
          <cell r="S15744" t="str">
            <v>TBD PL</v>
          </cell>
        </row>
        <row r="15745">
          <cell r="L15745" t="str">
            <v>174Z4644</v>
          </cell>
          <cell r="M15745" t="str">
            <v>T2007H5T4E123CMD2XXSXXZ2XGXXXXXXXXXXXXXX</v>
          </cell>
          <cell r="N15745" t="str">
            <v>#</v>
          </cell>
          <cell r="O15745" t="str">
            <v>607</v>
          </cell>
          <cell r="P15745" t="str">
            <v>60720</v>
          </cell>
          <cell r="Q15745" t="str">
            <v>APU  FC 102 400V 5,5</v>
          </cell>
          <cell r="R15745">
            <v>792.68</v>
          </cell>
          <cell r="S15745" t="str">
            <v>TBD PL</v>
          </cell>
        </row>
        <row r="15746">
          <cell r="L15746" t="str">
            <v>174Z4645</v>
          </cell>
          <cell r="M15746" t="str">
            <v>T200010T4E123CMD2XXSXXZ2XGXXXXXXXXXXXXXX</v>
          </cell>
          <cell r="N15746" t="str">
            <v>#</v>
          </cell>
          <cell r="O15746" t="str">
            <v>607</v>
          </cell>
          <cell r="P15746" t="str">
            <v>60721</v>
          </cell>
          <cell r="Q15746" t="str">
            <v>APU  FC 102 400V 7,5</v>
          </cell>
          <cell r="R15746">
            <v>3847.75</v>
          </cell>
          <cell r="S15746" t="str">
            <v>TBD PL</v>
          </cell>
        </row>
        <row r="15747">
          <cell r="L15747" t="str">
            <v>174Z4646</v>
          </cell>
          <cell r="M15747" t="str">
            <v>T200015T4E123CMD2XXSXXZ2XGXXXXXXXXXXXXXX</v>
          </cell>
          <cell r="N15747" t="str">
            <v>#</v>
          </cell>
          <cell r="O15747" t="str">
            <v>607</v>
          </cell>
          <cell r="P15747" t="str">
            <v>60722</v>
          </cell>
          <cell r="Q15747" t="str">
            <v>APU  FC 102 400V 11</v>
          </cell>
          <cell r="R15747">
            <v>4348.45</v>
          </cell>
          <cell r="S15747" t="str">
            <v>TBD PL</v>
          </cell>
        </row>
        <row r="15748">
          <cell r="L15748" t="str">
            <v>174Z4647</v>
          </cell>
          <cell r="M15748" t="str">
            <v>T200020T4E123CMD2XXSXXZ2XGXXXXXXXXXXXXXX</v>
          </cell>
          <cell r="N15748" t="str">
            <v>#</v>
          </cell>
          <cell r="O15748" t="str">
            <v>607</v>
          </cell>
          <cell r="P15748" t="str">
            <v>60723</v>
          </cell>
          <cell r="Q15748" t="str">
            <v>APU  FC 102 400V 15</v>
          </cell>
          <cell r="R15748">
            <v>3657.03</v>
          </cell>
          <cell r="S15748" t="str">
            <v>TBD PL</v>
          </cell>
        </row>
        <row r="15749">
          <cell r="L15749" t="str">
            <v>174Z4650</v>
          </cell>
          <cell r="M15749" t="str">
            <v>T200040T4E123CMD2XXSXXZ2XGXXXXXXXXXXXXXX</v>
          </cell>
          <cell r="N15749" t="str">
            <v>#</v>
          </cell>
          <cell r="O15749" t="str">
            <v>607</v>
          </cell>
          <cell r="P15749" t="str">
            <v>60726</v>
          </cell>
          <cell r="Q15749" t="str">
            <v>APU  FC 102 400V 30</v>
          </cell>
          <cell r="R15749">
            <v>15212.47</v>
          </cell>
          <cell r="S15749" t="str">
            <v>TBD PL</v>
          </cell>
        </row>
        <row r="15750">
          <cell r="L15750" t="str">
            <v>174Z4651</v>
          </cell>
          <cell r="M15750" t="str">
            <v>T200050T4E123CMD2XXSXXZ2XGXXXXXXXXXXXXXX</v>
          </cell>
          <cell r="N15750" t="str">
            <v>#</v>
          </cell>
          <cell r="O15750" t="str">
            <v>607</v>
          </cell>
          <cell r="P15750" t="str">
            <v>60727</v>
          </cell>
          <cell r="Q15750" t="str">
            <v>APU  FC 102 400V 37</v>
          </cell>
          <cell r="R15750">
            <v>23413.45</v>
          </cell>
          <cell r="S15750" t="str">
            <v>TBD PL</v>
          </cell>
        </row>
        <row r="15751">
          <cell r="L15751" t="str">
            <v>174Z4655</v>
          </cell>
          <cell r="M15751" t="str">
            <v>T200125T4E123CMD2XXSXXZ2XGXXXXXXXXXXXXXX</v>
          </cell>
          <cell r="N15751" t="str">
            <v>#</v>
          </cell>
          <cell r="O15751" t="str">
            <v>607</v>
          </cell>
          <cell r="P15751" t="str">
            <v>60731</v>
          </cell>
          <cell r="Q15751" t="str">
            <v>APU  FC 102 400V 90</v>
          </cell>
          <cell r="R15751">
            <v>4359.62</v>
          </cell>
          <cell r="S15751" t="str">
            <v>TBD PL</v>
          </cell>
        </row>
        <row r="15752">
          <cell r="L15752" t="str">
            <v>174Z4761</v>
          </cell>
          <cell r="M15752" t="str">
            <v>T200005T4E3R3CMD5XXSXXZ2XGXXXXXXXXXXXXXX</v>
          </cell>
          <cell r="N15752" t="str">
            <v>#</v>
          </cell>
          <cell r="O15752" t="str">
            <v>607</v>
          </cell>
          <cell r="P15752" t="str">
            <v>60719</v>
          </cell>
          <cell r="Q15752" t="str">
            <v>APU  FC 102 400V 4</v>
          </cell>
          <cell r="R15752">
            <v>4763.0600000000004</v>
          </cell>
          <cell r="S15752" t="str">
            <v>TBD PL</v>
          </cell>
        </row>
        <row r="15753">
          <cell r="L15753" t="str">
            <v>174Z4762</v>
          </cell>
          <cell r="M15753" t="str">
            <v>T2007H5T4E3R3CMD5XXSXXZ2XGXXXXXXXXXXXXXX</v>
          </cell>
          <cell r="N15753" t="str">
            <v>#</v>
          </cell>
          <cell r="O15753" t="str">
            <v>607</v>
          </cell>
          <cell r="P15753" t="str">
            <v>60720</v>
          </cell>
          <cell r="Q15753" t="str">
            <v>APU  FC 102 400V 5,5</v>
          </cell>
          <cell r="R15753">
            <v>4452.32</v>
          </cell>
          <cell r="S15753" t="str">
            <v>TBD PL</v>
          </cell>
        </row>
        <row r="15754">
          <cell r="L15754" t="str">
            <v>174Z4763</v>
          </cell>
          <cell r="M15754" t="str">
            <v>T200010T4E3R3CMD5XXSXXZ2XGXXXXXXXXXXXXXX</v>
          </cell>
          <cell r="N15754" t="str">
            <v>#</v>
          </cell>
          <cell r="O15754" t="str">
            <v>607</v>
          </cell>
          <cell r="P15754" t="str">
            <v>60721</v>
          </cell>
          <cell r="Q15754" t="str">
            <v>APU  FC 102 400V 7,5</v>
          </cell>
          <cell r="R15754">
            <v>1188.6500000000001</v>
          </cell>
          <cell r="S15754" t="str">
            <v>TBD PL</v>
          </cell>
        </row>
        <row r="15755">
          <cell r="L15755" t="str">
            <v>174Z4765</v>
          </cell>
          <cell r="M15755" t="str">
            <v>T200020T4E3R3CMD5XXSXXZ2XGXXXXXXXXXXXXXX</v>
          </cell>
          <cell r="N15755" t="str">
            <v>#</v>
          </cell>
          <cell r="O15755" t="str">
            <v>607</v>
          </cell>
          <cell r="P15755" t="str">
            <v>60723</v>
          </cell>
          <cell r="Q15755" t="str">
            <v>APU  FC 102 400V 15</v>
          </cell>
          <cell r="R15755">
            <v>1601.83</v>
          </cell>
          <cell r="S15755" t="str">
            <v>TBD PL</v>
          </cell>
        </row>
        <row r="15756">
          <cell r="L15756" t="str">
            <v>174Z4766</v>
          </cell>
          <cell r="M15756" t="str">
            <v>T200025T4E3R3CMD5XXSXXZ2XGXXXXXXXXXXXXXX</v>
          </cell>
          <cell r="N15756" t="str">
            <v>#</v>
          </cell>
          <cell r="O15756" t="str">
            <v>607</v>
          </cell>
          <cell r="P15756" t="str">
            <v>60724</v>
          </cell>
          <cell r="Q15756" t="str">
            <v>APU  FC 102 400V 18,5</v>
          </cell>
          <cell r="R15756">
            <v>3744.88</v>
          </cell>
          <cell r="S15756" t="str">
            <v>TBD PL</v>
          </cell>
        </row>
        <row r="15757">
          <cell r="L15757" t="str">
            <v>174Z4769</v>
          </cell>
          <cell r="M15757" t="str">
            <v>T200050T4E3R3CMD5XXSXXZ2XGXXXXXXXXXXXXXX</v>
          </cell>
          <cell r="N15757" t="str">
            <v>#</v>
          </cell>
          <cell r="O15757" t="str">
            <v>607</v>
          </cell>
          <cell r="P15757" t="str">
            <v>60727</v>
          </cell>
          <cell r="Q15757" t="str">
            <v>APU  FC 102 400V 37</v>
          </cell>
          <cell r="R15757">
            <v>2997.98</v>
          </cell>
          <cell r="S15757" t="str">
            <v>TBD PL</v>
          </cell>
        </row>
        <row r="15758">
          <cell r="L15758" t="str">
            <v>174Z4771</v>
          </cell>
          <cell r="M15758" t="str">
            <v>T200075T4E3R3CMD5XXSXXZ2XGXXXXXXXXXXXXXX</v>
          </cell>
          <cell r="N15758" t="str">
            <v>#</v>
          </cell>
          <cell r="O15758" t="str">
            <v>607</v>
          </cell>
          <cell r="P15758" t="str">
            <v>60729</v>
          </cell>
          <cell r="Q15758" t="str">
            <v>APU  FC 102 400V 55</v>
          </cell>
          <cell r="R15758">
            <v>3917.83</v>
          </cell>
          <cell r="S15758" t="str">
            <v>TBD PL</v>
          </cell>
        </row>
        <row r="15759">
          <cell r="L15759" t="str">
            <v>174Z4867</v>
          </cell>
          <cell r="M15759" t="str">
            <v>T200020T1E013CMD23XSXXZ2XGXXXXXXXXXXXXXX</v>
          </cell>
          <cell r="N15759" t="str">
            <v>#</v>
          </cell>
          <cell r="O15759" t="str">
            <v>607</v>
          </cell>
          <cell r="P15759" t="str">
            <v>60708</v>
          </cell>
          <cell r="Q15759" t="str">
            <v>APU  FC 102 200V 15</v>
          </cell>
          <cell r="R15759">
            <v>11451.75</v>
          </cell>
          <cell r="S15759" t="str">
            <v>TBD PL</v>
          </cell>
        </row>
        <row r="15760">
          <cell r="L15760" t="str">
            <v>174Z4892</v>
          </cell>
          <cell r="M15760" t="str">
            <v>T2007H5T4E013CMD23XSXXZ2XGXXXXXXXXXXXXXX</v>
          </cell>
          <cell r="N15760" t="str">
            <v>#</v>
          </cell>
          <cell r="O15760" t="str">
            <v>607</v>
          </cell>
          <cell r="P15760" t="str">
            <v>60720</v>
          </cell>
          <cell r="Q15760" t="str">
            <v>APU  FC 102 400V 5,5</v>
          </cell>
          <cell r="R15760">
            <v>1392.32</v>
          </cell>
          <cell r="S15760" t="str">
            <v>TBD PL</v>
          </cell>
        </row>
        <row r="15761">
          <cell r="L15761" t="str">
            <v>174Z4896</v>
          </cell>
          <cell r="M15761" t="str">
            <v>T200025T4E013CMD23XSXXZ2XGXXXXXXXXXXXXXX</v>
          </cell>
          <cell r="N15761" t="str">
            <v>#</v>
          </cell>
          <cell r="O15761" t="str">
            <v>607</v>
          </cell>
          <cell r="P15761" t="str">
            <v>60724</v>
          </cell>
          <cell r="Q15761" t="str">
            <v>APU  FC 102 400V 18,5</v>
          </cell>
          <cell r="R15761">
            <v>1354.36</v>
          </cell>
          <cell r="S15761" t="str">
            <v>TBD PL</v>
          </cell>
        </row>
        <row r="15762">
          <cell r="L15762" t="str">
            <v>174Z4898</v>
          </cell>
          <cell r="M15762" t="str">
            <v>T200040T4E013CMD23XSXXZ2XGXXXXXXXXXXXXXX</v>
          </cell>
          <cell r="N15762" t="str">
            <v>#</v>
          </cell>
          <cell r="O15762" t="str">
            <v>607</v>
          </cell>
          <cell r="P15762" t="str">
            <v>60726</v>
          </cell>
          <cell r="Q15762" t="str">
            <v>APU  FC 102 400V 30</v>
          </cell>
          <cell r="R15762">
            <v>1976.9</v>
          </cell>
          <cell r="S15762" t="str">
            <v>TBD PL</v>
          </cell>
        </row>
        <row r="15763">
          <cell r="L15763" t="str">
            <v>174Z4899</v>
          </cell>
          <cell r="M15763" t="str">
            <v>T200050T4E013CMD23XSXXZ2XGXXXXXXXXXXXXXX</v>
          </cell>
          <cell r="N15763" t="str">
            <v>#</v>
          </cell>
          <cell r="O15763" t="str">
            <v>607</v>
          </cell>
          <cell r="P15763" t="str">
            <v>60727</v>
          </cell>
          <cell r="Q15763" t="str">
            <v>APU  FC 102 400V 37</v>
          </cell>
          <cell r="R15763">
            <v>2405.3000000000002</v>
          </cell>
          <cell r="S15763" t="str">
            <v>TBD PL</v>
          </cell>
        </row>
        <row r="15764">
          <cell r="L15764" t="str">
            <v>174Z4969</v>
          </cell>
          <cell r="M15764" t="str">
            <v>T200030T4E012CMN2XXSXXZ2XGXXXXXXXXXXXXXX</v>
          </cell>
          <cell r="N15764" t="str">
            <v>#</v>
          </cell>
          <cell r="O15764" t="str">
            <v>607</v>
          </cell>
          <cell r="P15764" t="str">
            <v>60725</v>
          </cell>
          <cell r="Q15764" t="str">
            <v>APU  FC 102 400V 22</v>
          </cell>
          <cell r="R15764">
            <v>1665.3</v>
          </cell>
          <cell r="S15764" t="str">
            <v>TBD PL</v>
          </cell>
        </row>
        <row r="15765">
          <cell r="L15765" t="str">
            <v>174Z5075</v>
          </cell>
          <cell r="M15765" t="str">
            <v>T200001T1E013CMN2XXSXXZ2XGXXXXXXXXXXXXXX</v>
          </cell>
          <cell r="N15765" t="str">
            <v>#</v>
          </cell>
          <cell r="O15765" t="str">
            <v>607</v>
          </cell>
          <cell r="P15765" t="str">
            <v>60700</v>
          </cell>
          <cell r="Q15765" t="str">
            <v>APU  FC 102 200V 1,1</v>
          </cell>
          <cell r="R15765">
            <v>1281.58</v>
          </cell>
          <cell r="S15765" t="str">
            <v>TBD PL</v>
          </cell>
        </row>
        <row r="15766">
          <cell r="L15766" t="str">
            <v>174Z5076</v>
          </cell>
          <cell r="M15766" t="str">
            <v>T2001H5T1E013CMN2XXSXXZ2XGXXXXXXXXXXXXXX</v>
          </cell>
          <cell r="N15766" t="str">
            <v>#</v>
          </cell>
          <cell r="O15766" t="str">
            <v>607</v>
          </cell>
          <cell r="P15766" t="str">
            <v>60700</v>
          </cell>
          <cell r="Q15766" t="str">
            <v>APU  FC 102 200V 1,1</v>
          </cell>
          <cell r="R15766">
            <v>2052.27</v>
          </cell>
          <cell r="S15766" t="str">
            <v>TBD PL</v>
          </cell>
        </row>
        <row r="15767">
          <cell r="L15767" t="str">
            <v>174Z5079</v>
          </cell>
          <cell r="M15767" t="str">
            <v>T200003T1E013CMN2XXSXXZ2XGXXXXXXXXXXXXXX</v>
          </cell>
          <cell r="N15767" t="str">
            <v>#</v>
          </cell>
          <cell r="O15767" t="str">
            <v>607</v>
          </cell>
          <cell r="P15767" t="str">
            <v>60702</v>
          </cell>
          <cell r="Q15767" t="str">
            <v>APU  FC 102 200V 2,2</v>
          </cell>
          <cell r="R15767">
            <v>1506.95</v>
          </cell>
          <cell r="S15767" t="str">
            <v>TBD PL</v>
          </cell>
        </row>
        <row r="15768">
          <cell r="L15768" t="str">
            <v>174Z5080</v>
          </cell>
          <cell r="M15768" t="str">
            <v>T200005T1E013CMN2XXSXXZ2XGXXXXXXXXXXXXXX</v>
          </cell>
          <cell r="N15768" t="str">
            <v>#</v>
          </cell>
          <cell r="O15768" t="str">
            <v>607</v>
          </cell>
          <cell r="P15768" t="str">
            <v>60703</v>
          </cell>
          <cell r="Q15768" t="str">
            <v>APU  FC 102 200V 3</v>
          </cell>
          <cell r="R15768">
            <v>9243.48</v>
          </cell>
          <cell r="S15768" t="str">
            <v>TBD PL</v>
          </cell>
        </row>
        <row r="15769">
          <cell r="L15769" t="str">
            <v>174Z5081</v>
          </cell>
          <cell r="M15769" t="str">
            <v>T2007H5T1E013CMN2XXSXXZ2XGXXXXXXXXXXXXXX</v>
          </cell>
          <cell r="N15769" t="str">
            <v>#</v>
          </cell>
          <cell r="O15769" t="str">
            <v>607</v>
          </cell>
          <cell r="P15769" t="str">
            <v>60705</v>
          </cell>
          <cell r="Q15769" t="str">
            <v>APU  FC 102 200V 5,5</v>
          </cell>
          <cell r="R15769">
            <v>940.94</v>
          </cell>
          <cell r="S15769" t="str">
            <v>TBD PL</v>
          </cell>
        </row>
        <row r="15770">
          <cell r="L15770" t="str">
            <v>174Z5082</v>
          </cell>
          <cell r="M15770" t="str">
            <v>T200010T1E013CMN2XXSXXZ2XGXXXXXXXXXXXXXX</v>
          </cell>
          <cell r="N15770" t="str">
            <v>#</v>
          </cell>
          <cell r="O15770" t="str">
            <v>607</v>
          </cell>
          <cell r="P15770" t="str">
            <v>60706</v>
          </cell>
          <cell r="Q15770" t="str">
            <v>APU  FC 102 200V 7,5</v>
          </cell>
          <cell r="R15770">
            <v>2155.54</v>
          </cell>
          <cell r="S15770" t="str">
            <v>TBD PL</v>
          </cell>
        </row>
        <row r="15771">
          <cell r="L15771" t="str">
            <v>174Z5083</v>
          </cell>
          <cell r="M15771" t="str">
            <v>T200015T1E013CMN2XXSXXZ2XGXXXXXXXXXXXXXX</v>
          </cell>
          <cell r="N15771" t="str">
            <v>#</v>
          </cell>
          <cell r="O15771" t="str">
            <v>607</v>
          </cell>
          <cell r="P15771" t="str">
            <v>60707</v>
          </cell>
          <cell r="Q15771" t="str">
            <v>APU  FC 102 200V 11</v>
          </cell>
          <cell r="R15771">
            <v>1072.05</v>
          </cell>
          <cell r="S15771" t="str">
            <v>TBD PL</v>
          </cell>
        </row>
        <row r="15772">
          <cell r="L15772" t="str">
            <v>174Z5085</v>
          </cell>
          <cell r="M15772" t="str">
            <v>T200025T1E013CMN2XXSXXZ2XGXXXXXXXXXXXXXX</v>
          </cell>
          <cell r="N15772" t="str">
            <v>#</v>
          </cell>
          <cell r="O15772" t="str">
            <v>607</v>
          </cell>
          <cell r="P15772" t="str">
            <v>60709</v>
          </cell>
          <cell r="Q15772" t="str">
            <v>APU  FC 102 200V 18,5</v>
          </cell>
          <cell r="R15772">
            <v>3057</v>
          </cell>
          <cell r="S15772" t="str">
            <v>TBD PL</v>
          </cell>
        </row>
        <row r="15773">
          <cell r="L15773" t="str">
            <v>174Z5086</v>
          </cell>
          <cell r="M15773" t="str">
            <v>T200030T1E013CMN2XXSXXZ2XGXXXXXXXXXXXXXX</v>
          </cell>
          <cell r="N15773" t="str">
            <v>#</v>
          </cell>
          <cell r="O15773" t="str">
            <v>607</v>
          </cell>
          <cell r="P15773" t="str">
            <v>60710</v>
          </cell>
          <cell r="Q15773" t="str">
            <v>APU  FC 102 200V 22</v>
          </cell>
          <cell r="R15773">
            <v>6715.32</v>
          </cell>
          <cell r="S15773" t="str">
            <v>TBD PL</v>
          </cell>
        </row>
        <row r="15774">
          <cell r="L15774" t="str">
            <v>174Z5104</v>
          </cell>
          <cell r="M15774" t="str">
            <v>T200001T4E013CMN2XXSXXZ2XGXXXXXXXXXXXXXX</v>
          </cell>
          <cell r="N15774" t="str">
            <v>#</v>
          </cell>
          <cell r="O15774" t="str">
            <v>607</v>
          </cell>
          <cell r="P15774" t="str">
            <v>60715</v>
          </cell>
          <cell r="Q15774" t="str">
            <v>APU  FC 102 400V 1,1</v>
          </cell>
          <cell r="R15774">
            <v>644.95000000000005</v>
          </cell>
          <cell r="S15774" t="str">
            <v>TBD PL</v>
          </cell>
        </row>
        <row r="15775">
          <cell r="L15775" t="str">
            <v>174Z5105</v>
          </cell>
          <cell r="M15775" t="str">
            <v>T2001H5T4E013CMN2XXSXXZ2XGXXXXXXXXXXXXXX</v>
          </cell>
          <cell r="N15775" t="str">
            <v>#</v>
          </cell>
          <cell r="O15775" t="str">
            <v>607</v>
          </cell>
          <cell r="P15775" t="str">
            <v>60715</v>
          </cell>
          <cell r="Q15775" t="str">
            <v>APU  FC 102 400V 1,1</v>
          </cell>
          <cell r="R15775">
            <v>9924.2999999999993</v>
          </cell>
          <cell r="S15775" t="str">
            <v>TBD PL</v>
          </cell>
        </row>
        <row r="15776">
          <cell r="L15776" t="str">
            <v>174Z5106</v>
          </cell>
          <cell r="M15776" t="str">
            <v>T200002T4E013CMN2XXSXXZ2XGXXXXXXXXXXXXXX</v>
          </cell>
          <cell r="N15776" t="str">
            <v>#</v>
          </cell>
          <cell r="O15776" t="str">
            <v>607</v>
          </cell>
          <cell r="P15776" t="str">
            <v>60716</v>
          </cell>
          <cell r="Q15776" t="str">
            <v>APU  FC 102 400V 1,5</v>
          </cell>
          <cell r="R15776">
            <v>4979.4399999999996</v>
          </cell>
          <cell r="S15776" t="str">
            <v>TBD PL</v>
          </cell>
        </row>
        <row r="15777">
          <cell r="L15777" t="str">
            <v>174Z5107</v>
          </cell>
          <cell r="M15777" t="str">
            <v>T200003T4E013CMN2XXSXXZ2XGXXXXXXXXXXXXXX</v>
          </cell>
          <cell r="N15777" t="str">
            <v>#</v>
          </cell>
          <cell r="O15777" t="str">
            <v>607</v>
          </cell>
          <cell r="P15777" t="str">
            <v>60717</v>
          </cell>
          <cell r="Q15777" t="str">
            <v>APU  FC 102 400V 2,2</v>
          </cell>
          <cell r="R15777">
            <v>5005.16</v>
          </cell>
          <cell r="S15777" t="str">
            <v>TBD PL</v>
          </cell>
        </row>
        <row r="15778">
          <cell r="L15778" t="str">
            <v>174Z5108</v>
          </cell>
          <cell r="M15778" t="str">
            <v>T200005T4E013CMN2XXSXXZ2XGXXXXXXXXXXXXXX</v>
          </cell>
          <cell r="N15778" t="str">
            <v>#</v>
          </cell>
          <cell r="O15778" t="str">
            <v>607</v>
          </cell>
          <cell r="P15778" t="str">
            <v>60719</v>
          </cell>
          <cell r="Q15778" t="str">
            <v>APU  FC 102 400V 4</v>
          </cell>
          <cell r="R15778">
            <v>17821.84</v>
          </cell>
          <cell r="S15778" t="str">
            <v>TBD PL</v>
          </cell>
        </row>
        <row r="15779">
          <cell r="L15779" t="str">
            <v>174Z5109</v>
          </cell>
          <cell r="M15779" t="str">
            <v>T2007H5T4E013CMN2XXSXXZ2XGXXXXXXXXXXXXXX</v>
          </cell>
          <cell r="N15779" t="str">
            <v>#</v>
          </cell>
          <cell r="O15779" t="str">
            <v>607</v>
          </cell>
          <cell r="P15779" t="str">
            <v>60720</v>
          </cell>
          <cell r="Q15779" t="str">
            <v>APU  FC 102 400V 5,5</v>
          </cell>
          <cell r="R15779">
            <v>28299.45</v>
          </cell>
          <cell r="S15779" t="str">
            <v>TBD PL</v>
          </cell>
        </row>
        <row r="15780">
          <cell r="L15780" t="str">
            <v>174Z5110</v>
          </cell>
          <cell r="M15780" t="str">
            <v>T200010T4E013CMN2XXSXXZ2XGXXXXXXXXXXXXXX</v>
          </cell>
          <cell r="N15780" t="str">
            <v>#</v>
          </cell>
          <cell r="O15780" t="str">
            <v>607</v>
          </cell>
          <cell r="P15780" t="str">
            <v>60722</v>
          </cell>
          <cell r="Q15780" t="str">
            <v>APU  FC 102 400V 11</v>
          </cell>
          <cell r="R15780">
            <v>19641.27</v>
          </cell>
          <cell r="S15780" t="str">
            <v>TBD PL</v>
          </cell>
        </row>
        <row r="15781">
          <cell r="L15781" t="str">
            <v>174Z5111</v>
          </cell>
          <cell r="M15781" t="str">
            <v>T200015T4E013CMN2XXSXXZ2XGXXXXXXXXXXXXXX</v>
          </cell>
          <cell r="N15781" t="str">
            <v>#</v>
          </cell>
          <cell r="O15781" t="str">
            <v>607</v>
          </cell>
          <cell r="P15781" t="str">
            <v>60722</v>
          </cell>
          <cell r="Q15781" t="str">
            <v>APU  FC 102 400V 11</v>
          </cell>
          <cell r="R15781">
            <v>13423.1</v>
          </cell>
          <cell r="S15781" t="str">
            <v>TBD PL</v>
          </cell>
        </row>
        <row r="15782">
          <cell r="L15782" t="str">
            <v>174Z5112</v>
          </cell>
          <cell r="M15782" t="str">
            <v>T200020T4E013CMN2XXSXXZ2XGXXXXXXXXXXXXXX</v>
          </cell>
          <cell r="N15782" t="str">
            <v>#</v>
          </cell>
          <cell r="O15782" t="str">
            <v>607</v>
          </cell>
          <cell r="P15782" t="str">
            <v>60723</v>
          </cell>
          <cell r="Q15782" t="str">
            <v>APU  FC 102 400V 15</v>
          </cell>
          <cell r="R15782">
            <v>1283.3699999999999</v>
          </cell>
          <cell r="S15782" t="str">
            <v>TBD PL</v>
          </cell>
        </row>
        <row r="15783">
          <cell r="L15783" t="str">
            <v>174Z5115</v>
          </cell>
          <cell r="M15783" t="str">
            <v>T200040T4E013CMN2XXSXXZ2XGXXXXXXXXXXXXXX</v>
          </cell>
          <cell r="N15783" t="str">
            <v>#</v>
          </cell>
          <cell r="O15783" t="str">
            <v>607</v>
          </cell>
          <cell r="P15783" t="str">
            <v>60726</v>
          </cell>
          <cell r="Q15783" t="str">
            <v>APU  FC 102 400V 30</v>
          </cell>
          <cell r="R15783">
            <v>5674.4</v>
          </cell>
          <cell r="S15783" t="str">
            <v>TBD PL</v>
          </cell>
        </row>
        <row r="15784">
          <cell r="L15784" t="str">
            <v>174Z5118</v>
          </cell>
          <cell r="M15784" t="str">
            <v>T200075T4E013CMN2XXSXXZ2XGXXXXXXXXXXXXXX</v>
          </cell>
          <cell r="N15784" t="str">
            <v>#</v>
          </cell>
          <cell r="O15784" t="str">
            <v>607</v>
          </cell>
          <cell r="P15784" t="str">
            <v>60729</v>
          </cell>
          <cell r="Q15784" t="str">
            <v>APU  FC 102 400V 55</v>
          </cell>
          <cell r="R15784">
            <v>6057.4</v>
          </cell>
          <cell r="S15784" t="str">
            <v>TBD PL</v>
          </cell>
        </row>
        <row r="15785">
          <cell r="L15785" t="str">
            <v>174Z5131</v>
          </cell>
          <cell r="M15785" t="str">
            <v>T2007H5T6E013CMN2XXSXXZXXGXXXXXXXXXXXXXX</v>
          </cell>
          <cell r="N15785" t="str">
            <v>#</v>
          </cell>
          <cell r="O15785" t="str">
            <v>607</v>
          </cell>
          <cell r="P15785" t="str">
            <v>60746</v>
          </cell>
          <cell r="Q15785" t="str">
            <v>APU  FC 102 600V 5,5</v>
          </cell>
          <cell r="R15785">
            <v>1094.08</v>
          </cell>
          <cell r="S15785" t="str">
            <v>TBD PL</v>
          </cell>
        </row>
        <row r="15786">
          <cell r="L15786" t="str">
            <v>174Z5132</v>
          </cell>
          <cell r="M15786" t="str">
            <v>T200010T6E013CMN2XXSXXZXXGXXXXXXXXXXXXXX</v>
          </cell>
          <cell r="N15786" t="str">
            <v>#</v>
          </cell>
          <cell r="O15786" t="str">
            <v>607</v>
          </cell>
          <cell r="P15786" t="str">
            <v>60747</v>
          </cell>
          <cell r="Q15786" t="str">
            <v>APU  FC 102 600V 7,5</v>
          </cell>
          <cell r="R15786">
            <v>1180.29</v>
          </cell>
          <cell r="S15786" t="str">
            <v>TBD PL</v>
          </cell>
        </row>
        <row r="15787">
          <cell r="L15787" t="str">
            <v>174Z5323</v>
          </cell>
          <cell r="M15787" t="str">
            <v>T200003T4E013CMN23XSXXZ2XGXXXXXXXXXXXXXX</v>
          </cell>
          <cell r="N15787" t="str">
            <v>#</v>
          </cell>
          <cell r="O15787" t="str">
            <v>607</v>
          </cell>
          <cell r="P15787" t="str">
            <v>60717</v>
          </cell>
          <cell r="Q15787" t="str">
            <v>APU  FC 102 400V 2,2</v>
          </cell>
          <cell r="R15787">
            <v>833.18</v>
          </cell>
          <cell r="S15787" t="str">
            <v>TBD PL</v>
          </cell>
        </row>
        <row r="15788">
          <cell r="L15788" t="str">
            <v>174Z5324</v>
          </cell>
          <cell r="M15788" t="str">
            <v>T200005T4E013CMN23XSXXZ2XGXXXXXXXXXXXXXX</v>
          </cell>
          <cell r="N15788" t="str">
            <v>#</v>
          </cell>
          <cell r="O15788" t="str">
            <v>607</v>
          </cell>
          <cell r="P15788" t="str">
            <v>60719</v>
          </cell>
          <cell r="Q15788" t="str">
            <v>APU  FC 102 400V 4</v>
          </cell>
          <cell r="R15788">
            <v>866.94</v>
          </cell>
          <cell r="S15788" t="str">
            <v>TBD PL</v>
          </cell>
        </row>
        <row r="15789">
          <cell r="L15789" t="str">
            <v>174Z5403</v>
          </cell>
          <cell r="M15789" t="str">
            <v>T200040T4E012CMD1XXSXXZ2XGXXXXXXXXXXXXXE</v>
          </cell>
          <cell r="N15789" t="str">
            <v>#</v>
          </cell>
          <cell r="O15789" t="str">
            <v>607</v>
          </cell>
          <cell r="P15789" t="str">
            <v>60726</v>
          </cell>
          <cell r="Q15789" t="str">
            <v>APU  FC 102 400V 30</v>
          </cell>
          <cell r="R15789">
            <v>1804.5</v>
          </cell>
          <cell r="S15789" t="str">
            <v>TBD PL</v>
          </cell>
        </row>
        <row r="15790">
          <cell r="L15790" t="str">
            <v>174Z5404</v>
          </cell>
          <cell r="M15790" t="str">
            <v>T200050T4E012CMD1XXSXXZ2XGXXXXXXXXXXXXXE</v>
          </cell>
          <cell r="N15790" t="str">
            <v>#</v>
          </cell>
          <cell r="O15790" t="str">
            <v>607</v>
          </cell>
          <cell r="P15790" t="str">
            <v>60727</v>
          </cell>
          <cell r="Q15790" t="str">
            <v>APU  FC 102 400V 37</v>
          </cell>
          <cell r="R15790">
            <v>4390.51</v>
          </cell>
          <cell r="S15790" t="str">
            <v>TBD PL</v>
          </cell>
        </row>
        <row r="15791">
          <cell r="L15791" t="str">
            <v>174Z5944</v>
          </cell>
          <cell r="M15791" t="str">
            <v>T200005T1E013CMN1XXSXXZ2XGXXXXXXXXXXXXXE</v>
          </cell>
          <cell r="N15791" t="str">
            <v>#</v>
          </cell>
          <cell r="O15791" t="str">
            <v>607</v>
          </cell>
          <cell r="P15791" t="str">
            <v>60703</v>
          </cell>
          <cell r="Q15791" t="str">
            <v>APU  FC 102 200V 3</v>
          </cell>
          <cell r="R15791">
            <v>888.75</v>
          </cell>
          <cell r="S15791" t="str">
            <v>TBD PL</v>
          </cell>
        </row>
        <row r="15792">
          <cell r="L15792" t="str">
            <v>174Z5969</v>
          </cell>
          <cell r="M15792" t="str">
            <v>T2001H5T4E013CMN1XXSXXZ2XGXXXXXXXXXXXXXE</v>
          </cell>
          <cell r="N15792" t="str">
            <v>#</v>
          </cell>
          <cell r="O15792" t="str">
            <v>607</v>
          </cell>
          <cell r="P15792" t="str">
            <v>60715</v>
          </cell>
          <cell r="Q15792" t="str">
            <v>APU  FC 102 400V 1,1</v>
          </cell>
          <cell r="R15792">
            <v>3378.54</v>
          </cell>
          <cell r="S15792" t="str">
            <v>TBD PL</v>
          </cell>
        </row>
        <row r="15793">
          <cell r="L15793" t="str">
            <v>174Z5971</v>
          </cell>
          <cell r="M15793" t="str">
            <v>T200003T4E013CMN1XXSXXZ2XGXXXXXXXXXXXXXE</v>
          </cell>
          <cell r="N15793" t="str">
            <v>#</v>
          </cell>
          <cell r="O15793" t="str">
            <v>607</v>
          </cell>
          <cell r="P15793" t="str">
            <v>60717</v>
          </cell>
          <cell r="Q15793" t="str">
            <v>APU  FC 102 400V 2,2</v>
          </cell>
          <cell r="R15793">
            <v>741.01</v>
          </cell>
          <cell r="S15793" t="str">
            <v>TBD PL</v>
          </cell>
        </row>
        <row r="15794">
          <cell r="L15794" t="str">
            <v>174Z9600</v>
          </cell>
          <cell r="M15794" t="str">
            <v>APTR7H5GT1CCK2CR0DLF00A00C000D000SM</v>
          </cell>
          <cell r="N15794" t="str">
            <v>#</v>
          </cell>
          <cell r="O15794" t="str">
            <v>607</v>
          </cell>
          <cell r="P15794" t="str">
            <v>60705</v>
          </cell>
          <cell r="Q15794" t="str">
            <v>APU  FC 102 200V 5,5</v>
          </cell>
          <cell r="R15794">
            <v>637.12</v>
          </cell>
          <cell r="S15794" t="str">
            <v>TBD PL</v>
          </cell>
        </row>
        <row r="15795">
          <cell r="L15795" t="str">
            <v>174Z9605</v>
          </cell>
          <cell r="M15795" t="str">
            <v>APTR003GT4CCK2CR0DLF00A00C000D000SM</v>
          </cell>
          <cell r="N15795" t="str">
            <v>#</v>
          </cell>
          <cell r="O15795" t="str">
            <v>607</v>
          </cell>
          <cell r="P15795" t="str">
            <v>60717</v>
          </cell>
          <cell r="Q15795" t="str">
            <v>APU  FC 102 400V 2,2</v>
          </cell>
          <cell r="R15795">
            <v>875.58</v>
          </cell>
          <cell r="S15795" t="str">
            <v>TBD PL</v>
          </cell>
        </row>
        <row r="15796">
          <cell r="L15796" t="str">
            <v>174Z9607</v>
          </cell>
          <cell r="M15796" t="str">
            <v>APTR7H5GT4CCK2CR0DLF00A00C000D000SM</v>
          </cell>
          <cell r="N15796" t="str">
            <v>#</v>
          </cell>
          <cell r="O15796" t="str">
            <v>607</v>
          </cell>
          <cell r="P15796" t="str">
            <v>60720</v>
          </cell>
          <cell r="Q15796" t="str">
            <v>APU  FC 102 400V 5,5</v>
          </cell>
          <cell r="R15796">
            <v>6995.1</v>
          </cell>
          <cell r="S15796" t="str">
            <v>TBD PL</v>
          </cell>
        </row>
        <row r="15797">
          <cell r="L15797" t="str">
            <v>174Z9608</v>
          </cell>
          <cell r="M15797" t="str">
            <v>APTR010GT4CCK2CR0DLF00A00C000D000SM</v>
          </cell>
          <cell r="N15797" t="str">
            <v>#</v>
          </cell>
          <cell r="O15797" t="str">
            <v>607</v>
          </cell>
          <cell r="P15797" t="str">
            <v>60720</v>
          </cell>
          <cell r="Q15797" t="str">
            <v>APU  FC 102 400V 5,5</v>
          </cell>
          <cell r="R15797">
            <v>2029.52</v>
          </cell>
          <cell r="S15797" t="str">
            <v>TBD PL</v>
          </cell>
        </row>
        <row r="15798">
          <cell r="L15798" t="str">
            <v>174Z9609</v>
          </cell>
          <cell r="M15798" t="str">
            <v>APTR015GT4CCK2CR0DLF00A00C000D000SM</v>
          </cell>
          <cell r="N15798" t="str">
            <v>#</v>
          </cell>
          <cell r="O15798" t="str">
            <v>607</v>
          </cell>
          <cell r="P15798" t="str">
            <v>60722</v>
          </cell>
          <cell r="Q15798" t="str">
            <v>APU  FC 102 400V 11</v>
          </cell>
          <cell r="R15798">
            <v>12946.71</v>
          </cell>
          <cell r="S15798" t="str">
            <v>TBD PL</v>
          </cell>
        </row>
        <row r="15799">
          <cell r="L15799" t="str">
            <v>174Z9610</v>
          </cell>
          <cell r="M15799" t="str">
            <v>APTR020GT4CCK2CR0DLF00A00C000D000SM</v>
          </cell>
          <cell r="N15799" t="str">
            <v>#</v>
          </cell>
          <cell r="O15799" t="str">
            <v>607</v>
          </cell>
          <cell r="P15799" t="str">
            <v>60723</v>
          </cell>
          <cell r="Q15799" t="str">
            <v>APU  FC 102 400V 15</v>
          </cell>
          <cell r="R15799">
            <v>2603.48</v>
          </cell>
          <cell r="S15799" t="str">
            <v>TBD PL</v>
          </cell>
        </row>
        <row r="15800">
          <cell r="L15800" t="str">
            <v>174Z9611</v>
          </cell>
          <cell r="M15800" t="str">
            <v>APTR025GT4CCK2CR0DLF00A00C000D000SM</v>
          </cell>
          <cell r="N15800" t="str">
            <v>#</v>
          </cell>
          <cell r="O15800" t="str">
            <v>607</v>
          </cell>
          <cell r="P15800" t="str">
            <v>60724</v>
          </cell>
          <cell r="Q15800" t="str">
            <v>APU  FC 102 400V 18,5</v>
          </cell>
          <cell r="R15800">
            <v>774.59</v>
          </cell>
          <cell r="S15800" t="str">
            <v>TBD PL</v>
          </cell>
        </row>
        <row r="15801">
          <cell r="L15801" t="str">
            <v>174Z9612</v>
          </cell>
          <cell r="M15801" t="str">
            <v>APTR030GT4CCK2CR0DLF00A00C000D000SM</v>
          </cell>
          <cell r="N15801" t="str">
            <v>#</v>
          </cell>
          <cell r="O15801" t="str">
            <v>607</v>
          </cell>
          <cell r="P15801" t="str">
            <v>60725</v>
          </cell>
          <cell r="Q15801" t="str">
            <v>APU  FC 102 400V 22</v>
          </cell>
          <cell r="R15801">
            <v>9777.57</v>
          </cell>
          <cell r="S15801" t="str">
            <v>TBD PL</v>
          </cell>
        </row>
        <row r="15802">
          <cell r="L15802" t="str">
            <v>174Z9613</v>
          </cell>
          <cell r="M15802" t="str">
            <v>APTR040GT4CCK2CR0DLF00A00C000D000SM</v>
          </cell>
          <cell r="N15802" t="str">
            <v>#</v>
          </cell>
          <cell r="O15802" t="str">
            <v>607</v>
          </cell>
          <cell r="P15802" t="str">
            <v>60726</v>
          </cell>
          <cell r="Q15802" t="str">
            <v>APU  FC 102 400V 30</v>
          </cell>
          <cell r="R15802">
            <v>11604.6</v>
          </cell>
          <cell r="S15802" t="str">
            <v>TBD PL</v>
          </cell>
        </row>
        <row r="15803">
          <cell r="L15803" t="str">
            <v>174Z9628</v>
          </cell>
          <cell r="M15803" t="str">
            <v>APTR005GT2CCK2CR0DLF00A00C000D000SM</v>
          </cell>
          <cell r="N15803" t="str">
            <v>#</v>
          </cell>
          <cell r="O15803" t="str">
            <v>607</v>
          </cell>
          <cell r="P15803" t="str">
            <v>60704</v>
          </cell>
          <cell r="Q15803" t="str">
            <v>APU  FC 102 200V 3,7</v>
          </cell>
          <cell r="R15803">
            <v>506.51</v>
          </cell>
          <cell r="S15803" t="str">
            <v>TBD PL</v>
          </cell>
        </row>
        <row r="15804">
          <cell r="L15804" t="str">
            <v>174Z9629</v>
          </cell>
          <cell r="M15804" t="str">
            <v>APTR010GT2CCK2CR0DLF00A00C000D000SM</v>
          </cell>
          <cell r="N15804" t="str">
            <v>#</v>
          </cell>
          <cell r="O15804" t="str">
            <v>607</v>
          </cell>
          <cell r="P15804" t="str">
            <v>60706</v>
          </cell>
          <cell r="Q15804" t="str">
            <v>APU  FC 102 200V 7,5</v>
          </cell>
          <cell r="R15804">
            <v>1983.57</v>
          </cell>
          <cell r="S15804" t="str">
            <v>TBD PL</v>
          </cell>
        </row>
        <row r="15805">
          <cell r="L15805" t="str">
            <v>174Z9631</v>
          </cell>
          <cell r="M15805" t="str">
            <v>APTR020GT1CCK2CR0DLF00A00C000D000SM</v>
          </cell>
          <cell r="N15805" t="str">
            <v>#</v>
          </cell>
          <cell r="O15805" t="str">
            <v>607</v>
          </cell>
          <cell r="P15805" t="str">
            <v>60708</v>
          </cell>
          <cell r="Q15805" t="str">
            <v>APU  FC 102 200V 15</v>
          </cell>
          <cell r="R15805">
            <v>974.8</v>
          </cell>
          <cell r="S15805" t="str">
            <v>TBD PL</v>
          </cell>
        </row>
        <row r="15806">
          <cell r="L15806" t="str">
            <v>174Z9640</v>
          </cell>
          <cell r="M15806" t="str">
            <v>APTR015GT4CCK2CR0DLF95A00C000D000SM</v>
          </cell>
          <cell r="N15806" t="str">
            <v>#</v>
          </cell>
          <cell r="O15806" t="str">
            <v>607</v>
          </cell>
          <cell r="P15806" t="str">
            <v>60722</v>
          </cell>
          <cell r="Q15806" t="str">
            <v>APU  FC 102 400V 11</v>
          </cell>
          <cell r="R15806">
            <v>1849.53</v>
          </cell>
          <cell r="S15806" t="str">
            <v>TBD PL</v>
          </cell>
        </row>
        <row r="15807">
          <cell r="L15807" t="str">
            <v>174Z9641</v>
          </cell>
          <cell r="M15807" t="str">
            <v>APTR015GT4CCK2CR0DLF96A00C000D000SM</v>
          </cell>
          <cell r="N15807" t="str">
            <v>#</v>
          </cell>
          <cell r="O15807" t="str">
            <v>607</v>
          </cell>
          <cell r="P15807" t="str">
            <v>60722</v>
          </cell>
          <cell r="Q15807" t="str">
            <v>APU  FC 102 400V 11</v>
          </cell>
          <cell r="R15807">
            <v>1849.53</v>
          </cell>
          <cell r="S15807" t="str">
            <v>TBD PL</v>
          </cell>
        </row>
        <row r="15808">
          <cell r="L15808" t="str">
            <v>174Z9643</v>
          </cell>
          <cell r="M15808" t="str">
            <v>APTR020GT4CCK2CR0DLF96A00C000D000SM</v>
          </cell>
          <cell r="N15808" t="str">
            <v>#</v>
          </cell>
          <cell r="O15808" t="str">
            <v>607</v>
          </cell>
          <cell r="P15808" t="str">
            <v>60723</v>
          </cell>
          <cell r="Q15808" t="str">
            <v>APU  FC 102 400V 15</v>
          </cell>
          <cell r="R15808">
            <v>3254.35</v>
          </cell>
          <cell r="S15808" t="str">
            <v>TBD PL</v>
          </cell>
        </row>
        <row r="15809">
          <cell r="L15809" t="str">
            <v>174Z9646</v>
          </cell>
          <cell r="M15809" t="str">
            <v>APTR030GT4CCK2CR0DLF95A00C000D000SM</v>
          </cell>
          <cell r="N15809" t="str">
            <v>#</v>
          </cell>
          <cell r="O15809" t="str">
            <v>607</v>
          </cell>
          <cell r="P15809" t="str">
            <v>60725</v>
          </cell>
          <cell r="Q15809" t="str">
            <v>APU  FC 102 400V 22</v>
          </cell>
          <cell r="R15809">
            <v>1858.5</v>
          </cell>
          <cell r="S15809" t="str">
            <v>TBD PL</v>
          </cell>
        </row>
        <row r="15810">
          <cell r="L15810" t="str">
            <v>174Z9648</v>
          </cell>
          <cell r="M15810" t="str">
            <v>APTR040GT4CCK2CR0DLF95A00C000D000SM</v>
          </cell>
          <cell r="N15810" t="str">
            <v>#</v>
          </cell>
          <cell r="O15810" t="str">
            <v>607</v>
          </cell>
          <cell r="P15810" t="str">
            <v>60726</v>
          </cell>
          <cell r="Q15810" t="str">
            <v>APU  FC 102 400V 30</v>
          </cell>
          <cell r="R15810">
            <v>5802.3</v>
          </cell>
          <cell r="S15810" t="str">
            <v>TBD PL</v>
          </cell>
        </row>
        <row r="15811">
          <cell r="L15811" t="str">
            <v>174Z9679</v>
          </cell>
          <cell r="M15811" t="str">
            <v>APTR003GT4CCKSTR0DLF00A00C000D000SM</v>
          </cell>
          <cell r="N15811" t="str">
            <v>#</v>
          </cell>
          <cell r="O15811" t="str">
            <v>607</v>
          </cell>
          <cell r="P15811" t="str">
            <v>60717</v>
          </cell>
          <cell r="Q15811" t="str">
            <v>APU  FC 102 400V 2,2</v>
          </cell>
          <cell r="R15811">
            <v>717.48</v>
          </cell>
          <cell r="S15811" t="str">
            <v>TBD PL</v>
          </cell>
        </row>
        <row r="15812">
          <cell r="L15812" t="str">
            <v>174Z9681</v>
          </cell>
          <cell r="M15812" t="str">
            <v>APTR7H5GT4CCKSTR0DLF00A00C000D000SM</v>
          </cell>
          <cell r="N15812" t="str">
            <v>#</v>
          </cell>
          <cell r="O15812" t="str">
            <v>607</v>
          </cell>
          <cell r="P15812" t="str">
            <v>60720</v>
          </cell>
          <cell r="Q15812" t="str">
            <v>APU  FC 102 400V 5,5</v>
          </cell>
          <cell r="R15812">
            <v>1703</v>
          </cell>
          <cell r="S15812" t="str">
            <v>TBD PL</v>
          </cell>
        </row>
        <row r="15813">
          <cell r="L15813" t="str">
            <v>174Z9683</v>
          </cell>
          <cell r="M15813" t="str">
            <v>APTR015GT4CCKSTR0DLF00A00C000D000SM</v>
          </cell>
          <cell r="N15813" t="str">
            <v>#</v>
          </cell>
          <cell r="O15813" t="str">
            <v>607</v>
          </cell>
          <cell r="P15813" t="str">
            <v>60722</v>
          </cell>
          <cell r="Q15813" t="str">
            <v>APU  FC 102 400V 11</v>
          </cell>
          <cell r="R15813">
            <v>1047.3800000000001</v>
          </cell>
          <cell r="S15813" t="str">
            <v>TBD PL</v>
          </cell>
        </row>
        <row r="15814">
          <cell r="L15814" t="str">
            <v>174Z9684</v>
          </cell>
          <cell r="M15814" t="str">
            <v>APTR020GT4CCKSTR0DLF00A00C000D000SM</v>
          </cell>
          <cell r="N15814" t="str">
            <v>#</v>
          </cell>
          <cell r="O15814" t="str">
            <v>607</v>
          </cell>
          <cell r="P15814" t="str">
            <v>60723</v>
          </cell>
          <cell r="Q15814" t="str">
            <v>APU  FC 102 400V 15</v>
          </cell>
          <cell r="R15814">
            <v>3564.9</v>
          </cell>
          <cell r="S15814" t="str">
            <v>TBD PL</v>
          </cell>
        </row>
        <row r="15815">
          <cell r="L15815" t="str">
            <v>174Z9685</v>
          </cell>
          <cell r="M15815" t="str">
            <v>APTR030GT4CCKSTR0DLF00A00C000D000SM</v>
          </cell>
          <cell r="N15815" t="str">
            <v>#</v>
          </cell>
          <cell r="O15815" t="str">
            <v>607</v>
          </cell>
          <cell r="P15815" t="str">
            <v>60725</v>
          </cell>
          <cell r="Q15815" t="str">
            <v>APU  FC 102 400V 22</v>
          </cell>
          <cell r="R15815">
            <v>4601.16</v>
          </cell>
          <cell r="S15815" t="str">
            <v>TBD PL</v>
          </cell>
        </row>
        <row r="15816">
          <cell r="L15816" t="str">
            <v>174Z9686</v>
          </cell>
          <cell r="M15816" t="str">
            <v>APTR025GT4CCKSTR0DLF00A00C000D000SM</v>
          </cell>
          <cell r="N15816" t="str">
            <v>#</v>
          </cell>
          <cell r="O15816" t="str">
            <v>607</v>
          </cell>
          <cell r="P15816" t="str">
            <v>60724</v>
          </cell>
          <cell r="Q15816" t="str">
            <v>APU  FC 102 400V 18,5</v>
          </cell>
          <cell r="R15816">
            <v>1336.1</v>
          </cell>
          <cell r="S15816" t="str">
            <v>TBD PL</v>
          </cell>
        </row>
        <row r="15817">
          <cell r="L15817" t="str">
            <v>174Z9687</v>
          </cell>
          <cell r="M15817" t="str">
            <v>APTR040GT4CCKSTR0DLF00A00C000D000SM</v>
          </cell>
          <cell r="N15817" t="str">
            <v>#</v>
          </cell>
          <cell r="O15817" t="str">
            <v>607</v>
          </cell>
          <cell r="P15817" t="str">
            <v>60726</v>
          </cell>
          <cell r="Q15817" t="str">
            <v>APU  FC 102 400V 30</v>
          </cell>
          <cell r="R15817">
            <v>1899.76</v>
          </cell>
          <cell r="S15817" t="str">
            <v>TBD PL</v>
          </cell>
        </row>
        <row r="15818">
          <cell r="L15818" t="str">
            <v>174Z9703</v>
          </cell>
          <cell r="M15818" t="str">
            <v>APTR7H5GT2CCKSTR0DLF00A00C000D000SM</v>
          </cell>
          <cell r="N15818" t="str">
            <v>#</v>
          </cell>
          <cell r="O15818" t="str">
            <v>607</v>
          </cell>
          <cell r="P15818" t="str">
            <v>60705</v>
          </cell>
          <cell r="Q15818" t="str">
            <v>APU  FC 102 200V 5,5</v>
          </cell>
          <cell r="R15818">
            <v>546.91</v>
          </cell>
          <cell r="S15818" t="str">
            <v>TBD PL</v>
          </cell>
        </row>
        <row r="15819">
          <cell r="L15819" t="str">
            <v>174Z9706</v>
          </cell>
          <cell r="M15819" t="str">
            <v>APTR015GT2CCKSTR0DLF00A00C000D000SM</v>
          </cell>
          <cell r="N15819" t="str">
            <v>#</v>
          </cell>
          <cell r="O15819" t="str">
            <v>607</v>
          </cell>
          <cell r="P15819" t="str">
            <v>60707</v>
          </cell>
          <cell r="Q15819" t="str">
            <v>APU  FC 102 200V 11</v>
          </cell>
          <cell r="R15819">
            <v>1348.12</v>
          </cell>
          <cell r="S15819" t="str">
            <v>TBD PL</v>
          </cell>
        </row>
        <row r="15820">
          <cell r="L15820" t="str">
            <v>174Z9707</v>
          </cell>
          <cell r="M15820" t="str">
            <v>APTR020GT2CCKSTR0DLF00A00C000D000SM</v>
          </cell>
          <cell r="N15820" t="str">
            <v>#</v>
          </cell>
          <cell r="O15820" t="str">
            <v>607</v>
          </cell>
          <cell r="P15820" t="str">
            <v>60708</v>
          </cell>
          <cell r="Q15820" t="str">
            <v>APU  FC 102 200V 15</v>
          </cell>
          <cell r="R15820">
            <v>776.32</v>
          </cell>
          <cell r="S15820" t="str">
            <v>TBD PL</v>
          </cell>
        </row>
        <row r="15821">
          <cell r="L15821" t="str">
            <v>174Z9709</v>
          </cell>
          <cell r="M15821" t="str">
            <v>APTR015GT4CCKSTR0DLF95A00C000D000SM</v>
          </cell>
          <cell r="N15821" t="str">
            <v>#</v>
          </cell>
          <cell r="O15821" t="str">
            <v>607</v>
          </cell>
          <cell r="P15821" t="str">
            <v>60722</v>
          </cell>
          <cell r="Q15821" t="str">
            <v>APU  FC 102 400V 11</v>
          </cell>
          <cell r="R15821">
            <v>551.19000000000005</v>
          </cell>
          <cell r="S15821" t="str">
            <v>TBD PL</v>
          </cell>
        </row>
        <row r="15822">
          <cell r="L15822" t="str">
            <v>174Z9711</v>
          </cell>
          <cell r="M15822" t="str">
            <v>APTR020GT4CCKSTR0DLF95A00C000D000SM</v>
          </cell>
          <cell r="N15822" t="str">
            <v>#</v>
          </cell>
          <cell r="O15822" t="str">
            <v>607</v>
          </cell>
          <cell r="P15822" t="str">
            <v>60723</v>
          </cell>
          <cell r="Q15822" t="str">
            <v>APU  FC 102 400V 15</v>
          </cell>
          <cell r="R15822">
            <v>634.54999999999995</v>
          </cell>
          <cell r="S15822" t="str">
            <v>TBD PL</v>
          </cell>
        </row>
        <row r="15823">
          <cell r="L15823" t="str">
            <v>174Z9712</v>
          </cell>
          <cell r="M15823" t="str">
            <v>APTR020GT4CCKSTR0DLF96A00C000D000SM</v>
          </cell>
          <cell r="N15823" t="str">
            <v>#</v>
          </cell>
          <cell r="O15823" t="str">
            <v>607</v>
          </cell>
          <cell r="P15823" t="str">
            <v>60723</v>
          </cell>
          <cell r="Q15823" t="str">
            <v>APU  FC 102 400V 15</v>
          </cell>
          <cell r="R15823">
            <v>634.54999999999995</v>
          </cell>
          <cell r="S15823" t="str">
            <v>TBD PL</v>
          </cell>
        </row>
        <row r="15824">
          <cell r="L15824" t="str">
            <v>174Z9713</v>
          </cell>
          <cell r="M15824" t="str">
            <v>APTR030GT4CCKSTR0DLF95A00C000D000SM</v>
          </cell>
          <cell r="N15824" t="str">
            <v>#</v>
          </cell>
          <cell r="O15824" t="str">
            <v>607</v>
          </cell>
          <cell r="P15824" t="str">
            <v>60725</v>
          </cell>
          <cell r="Q15824" t="str">
            <v>APU  FC 102 400V 22</v>
          </cell>
          <cell r="R15824">
            <v>3225.44</v>
          </cell>
          <cell r="S15824" t="str">
            <v>TBD PL</v>
          </cell>
        </row>
        <row r="15825">
          <cell r="L15825" t="str">
            <v>174Z9714</v>
          </cell>
          <cell r="M15825" t="str">
            <v>APTR030GT4CCKSTR0DLF96A00C000D000SM</v>
          </cell>
          <cell r="N15825" t="str">
            <v>#</v>
          </cell>
          <cell r="O15825" t="str">
            <v>607</v>
          </cell>
          <cell r="P15825" t="str">
            <v>60725</v>
          </cell>
          <cell r="Q15825" t="str">
            <v>APU  FC 102 400V 22</v>
          </cell>
          <cell r="R15825">
            <v>1612.72</v>
          </cell>
          <cell r="S15825" t="str">
            <v>TBD PL</v>
          </cell>
        </row>
        <row r="15826">
          <cell r="L15826" t="str">
            <v>174Z9716</v>
          </cell>
          <cell r="M15826" t="str">
            <v>APTR025GT4CCKSTR0DLF96A00C000D000SM</v>
          </cell>
          <cell r="N15826" t="str">
            <v>#</v>
          </cell>
          <cell r="O15826" t="str">
            <v>607</v>
          </cell>
          <cell r="P15826" t="str">
            <v>60724</v>
          </cell>
          <cell r="Q15826" t="str">
            <v>APU  FC 102 400V 18,5</v>
          </cell>
          <cell r="R15826">
            <v>668.05</v>
          </cell>
          <cell r="S15826" t="str">
            <v>TBD PL</v>
          </cell>
        </row>
        <row r="15827">
          <cell r="L15827" t="str">
            <v>174Z9717</v>
          </cell>
          <cell r="M15827" t="str">
            <v>APTR040GT4CCKSTR0DLF95A00C000D000SM</v>
          </cell>
          <cell r="N15827" t="str">
            <v>#</v>
          </cell>
          <cell r="O15827" t="str">
            <v>607</v>
          </cell>
          <cell r="P15827" t="str">
            <v>60726</v>
          </cell>
          <cell r="Q15827" t="str">
            <v>APU  FC 102 400V 30</v>
          </cell>
          <cell r="R15827">
            <v>1607.64</v>
          </cell>
          <cell r="S15827" t="str">
            <v>TBD PL</v>
          </cell>
        </row>
        <row r="15828">
          <cell r="L15828" t="str">
            <v>174Z9718</v>
          </cell>
          <cell r="M15828" t="str">
            <v>APTR040GT4CCKSTR0DLF96A00C000D000SM</v>
          </cell>
          <cell r="N15828" t="str">
            <v>#</v>
          </cell>
          <cell r="O15828" t="str">
            <v>607</v>
          </cell>
          <cell r="P15828" t="str">
            <v>60726</v>
          </cell>
          <cell r="Q15828" t="str">
            <v>APU  FC 102 400V 30</v>
          </cell>
          <cell r="R15828">
            <v>4947</v>
          </cell>
          <cell r="S15828" t="str">
            <v>TBD PL</v>
          </cell>
        </row>
        <row r="15829">
          <cell r="L15829" t="str">
            <v>174Z9743</v>
          </cell>
          <cell r="M15829" t="str">
            <v>APTR030GT2CCKSTR0DLF00A00C000D000SM</v>
          </cell>
          <cell r="N15829" t="str">
            <v>#</v>
          </cell>
          <cell r="O15829" t="str">
            <v>607</v>
          </cell>
          <cell r="P15829" t="str">
            <v>60710</v>
          </cell>
          <cell r="Q15829" t="str">
            <v>APU  FC 102 200V 22</v>
          </cell>
          <cell r="R15829">
            <v>1075.31</v>
          </cell>
          <cell r="S15829" t="str">
            <v>TBD PL</v>
          </cell>
        </row>
        <row r="15830">
          <cell r="L15830" t="str">
            <v>174Z9745</v>
          </cell>
          <cell r="M15830" t="str">
            <v>APTR060GT4CCKSTR0DLF00A00C000D000SM</v>
          </cell>
          <cell r="N15830" t="str">
            <v>#</v>
          </cell>
          <cell r="O15830" t="str">
            <v>607</v>
          </cell>
          <cell r="P15830" t="str">
            <v>60754</v>
          </cell>
          <cell r="Q15830" t="str">
            <v>APU FC 102 600V 45</v>
          </cell>
          <cell r="R15830">
            <v>1336.52</v>
          </cell>
          <cell r="S15830" t="str">
            <v>TBD PL</v>
          </cell>
        </row>
        <row r="15831">
          <cell r="L15831" t="str">
            <v>174Z9864</v>
          </cell>
          <cell r="M15831" t="str">
            <v>TF200010T4C212CMMXXXXXXX2GXXXMXXXXXXXXXX</v>
          </cell>
          <cell r="N15831" t="str">
            <v>#</v>
          </cell>
          <cell r="O15831" t="str">
            <v>607</v>
          </cell>
          <cell r="P15831" t="str">
            <v>60721</v>
          </cell>
          <cell r="Q15831" t="str">
            <v>APU  FC 102 400V 7,5</v>
          </cell>
          <cell r="R15831">
            <v>1475.74</v>
          </cell>
          <cell r="S15831" t="str">
            <v>TBD PL</v>
          </cell>
        </row>
        <row r="15832">
          <cell r="L15832" t="str">
            <v>174Z9866</v>
          </cell>
          <cell r="M15832" t="str">
            <v>TF200015T1C212CMMXXXXXXX2GXXXMXXXXXXXXXX</v>
          </cell>
          <cell r="N15832" t="str">
            <v>#</v>
          </cell>
          <cell r="O15832" t="str">
            <v>607</v>
          </cell>
          <cell r="P15832" t="str">
            <v>60707</v>
          </cell>
          <cell r="Q15832" t="str">
            <v>APU  FC 102 200V 11</v>
          </cell>
          <cell r="R15832">
            <v>1098.96</v>
          </cell>
          <cell r="S15832" t="str">
            <v>TBD PL</v>
          </cell>
        </row>
        <row r="15833">
          <cell r="L15833" t="str">
            <v>174Z9867</v>
          </cell>
          <cell r="M15833" t="str">
            <v>TF200015T4C212CMMXXXXXXX2GXXXMXXXXXXXXXX</v>
          </cell>
          <cell r="N15833" t="str">
            <v>#</v>
          </cell>
          <cell r="O15833" t="str">
            <v>607</v>
          </cell>
          <cell r="P15833" t="str">
            <v>60722</v>
          </cell>
          <cell r="Q15833" t="str">
            <v>APU  FC 102 400V 11</v>
          </cell>
          <cell r="R15833">
            <v>4509.6000000000004</v>
          </cell>
          <cell r="S15833" t="str">
            <v>TBD PL</v>
          </cell>
        </row>
        <row r="15834">
          <cell r="L15834" t="str">
            <v>174Z9870</v>
          </cell>
          <cell r="M15834" t="str">
            <v>TF200020T4C212CMMXXXXXXX2GXXXMXXXXXXXXXX</v>
          </cell>
          <cell r="N15834" t="str">
            <v>#</v>
          </cell>
          <cell r="O15834" t="str">
            <v>607</v>
          </cell>
          <cell r="P15834" t="str">
            <v>60723</v>
          </cell>
          <cell r="Q15834" t="str">
            <v>APU  FC 102 400V 15</v>
          </cell>
          <cell r="R15834">
            <v>3934.08</v>
          </cell>
          <cell r="S15834" t="str">
            <v>TBD PL</v>
          </cell>
        </row>
        <row r="15835">
          <cell r="L15835" t="str">
            <v>175G0096</v>
          </cell>
          <cell r="M15835" t="str">
            <v>VLT(R) CONTROL PANEL LCP 501</v>
          </cell>
          <cell r="N15835" t="str">
            <v>#</v>
          </cell>
          <cell r="O15835" t="str">
            <v>047</v>
          </cell>
          <cell r="P15835" t="str">
            <v>09686</v>
          </cell>
          <cell r="Q15835" t="str">
            <v>MCD Options</v>
          </cell>
          <cell r="R15835">
            <v>958.37</v>
          </cell>
          <cell r="S15835" t="str">
            <v>TBD PL</v>
          </cell>
        </row>
        <row r="15836">
          <cell r="L15836" t="str">
            <v>175G0127</v>
          </cell>
          <cell r="M15836" t="str">
            <v>MCD 600 MODBUS RTU</v>
          </cell>
          <cell r="N15836" t="str">
            <v>#</v>
          </cell>
          <cell r="O15836" t="str">
            <v>047</v>
          </cell>
          <cell r="P15836" t="str">
            <v>09686</v>
          </cell>
          <cell r="Q15836" t="str">
            <v>MCD Options</v>
          </cell>
          <cell r="R15836">
            <v>410.49</v>
          </cell>
          <cell r="S15836" t="str">
            <v>TBD PL</v>
          </cell>
        </row>
        <row r="15837">
          <cell r="L15837" t="str">
            <v>175G0128</v>
          </cell>
          <cell r="M15837" t="str">
            <v>MCD 600 PROFIBUS</v>
          </cell>
          <cell r="N15837" t="str">
            <v>#</v>
          </cell>
          <cell r="O15837" t="str">
            <v>047</v>
          </cell>
          <cell r="P15837" t="str">
            <v>09686</v>
          </cell>
          <cell r="Q15837" t="str">
            <v>MCD Options</v>
          </cell>
          <cell r="R15837">
            <v>399</v>
          </cell>
          <cell r="S15837" t="str">
            <v>TBD PL</v>
          </cell>
        </row>
        <row r="15838">
          <cell r="L15838" t="str">
            <v>175G0130</v>
          </cell>
          <cell r="M15838" t="str">
            <v>MCD 600 MODBUS TCP</v>
          </cell>
          <cell r="N15838" t="str">
            <v>#</v>
          </cell>
          <cell r="O15838" t="str">
            <v>047</v>
          </cell>
          <cell r="P15838" t="str">
            <v>09686</v>
          </cell>
          <cell r="Q15838" t="str">
            <v>MCD Options</v>
          </cell>
          <cell r="R15838">
            <v>1451.32</v>
          </cell>
          <cell r="S15838" t="str">
            <v>TBD PL</v>
          </cell>
        </row>
        <row r="15839">
          <cell r="L15839" t="str">
            <v>175G0131</v>
          </cell>
          <cell r="M15839" t="str">
            <v>MCD 600 ETHERNET/IP</v>
          </cell>
          <cell r="N15839" t="str">
            <v>#</v>
          </cell>
          <cell r="O15839" t="str">
            <v>047</v>
          </cell>
          <cell r="P15839" t="str">
            <v>09686</v>
          </cell>
          <cell r="Q15839" t="str">
            <v>MCD Options</v>
          </cell>
          <cell r="R15839">
            <v>2096.7399999999998</v>
          </cell>
          <cell r="S15839" t="str">
            <v>TBD PL</v>
          </cell>
        </row>
        <row r="15840">
          <cell r="L15840" t="str">
            <v>175G0132</v>
          </cell>
          <cell r="M15840" t="str">
            <v>MCD 600 PROFINET</v>
          </cell>
          <cell r="N15840" t="str">
            <v>#</v>
          </cell>
          <cell r="O15840" t="str">
            <v>047</v>
          </cell>
          <cell r="P15840" t="str">
            <v>09686</v>
          </cell>
          <cell r="Q15840" t="str">
            <v>MCD Options</v>
          </cell>
          <cell r="R15840">
            <v>444.08</v>
          </cell>
          <cell r="S15840" t="str">
            <v>TBD PL</v>
          </cell>
        </row>
        <row r="15841">
          <cell r="L15841" t="str">
            <v>175G0133</v>
          </cell>
          <cell r="M15841" t="str">
            <v>MCD 600 PUMPING SMART CARD</v>
          </cell>
          <cell r="N15841" t="str">
            <v>#</v>
          </cell>
          <cell r="O15841" t="str">
            <v>047</v>
          </cell>
          <cell r="P15841" t="str">
            <v>09686</v>
          </cell>
          <cell r="Q15841" t="str">
            <v>MCD Options</v>
          </cell>
          <cell r="R15841">
            <v>285.51</v>
          </cell>
          <cell r="S15841" t="str">
            <v>TBD PL</v>
          </cell>
        </row>
        <row r="15842">
          <cell r="L15842" t="str">
            <v>175G0134</v>
          </cell>
          <cell r="M15842" t="str">
            <v>MCD 600 REMOTE KEYPAD/DISPLAY</v>
          </cell>
          <cell r="N15842" t="str">
            <v>#</v>
          </cell>
          <cell r="O15842" t="str">
            <v>048</v>
          </cell>
          <cell r="P15842" t="str">
            <v>09687</v>
          </cell>
          <cell r="Q15842" t="str">
            <v>MCD Spare Parts</v>
          </cell>
          <cell r="R15842">
            <v>14435.55</v>
          </cell>
          <cell r="S15842" t="str">
            <v>TBD PL</v>
          </cell>
        </row>
        <row r="15843">
          <cell r="L15843" t="str">
            <v>175G0155</v>
          </cell>
          <cell r="M15843" t="str">
            <v>SPAREPART BYPASS CONTACTOR KIT 20-69A</v>
          </cell>
          <cell r="N15843" t="str">
            <v>#</v>
          </cell>
          <cell r="O15843" t="str">
            <v>048</v>
          </cell>
          <cell r="P15843" t="str">
            <v>09687</v>
          </cell>
          <cell r="Q15843" t="str">
            <v>MCD Spare Parts</v>
          </cell>
          <cell r="R15843">
            <v>61.47</v>
          </cell>
          <cell r="S15843" t="str">
            <v>TBD PL</v>
          </cell>
        </row>
        <row r="15844">
          <cell r="L15844" t="str">
            <v>175G0186</v>
          </cell>
          <cell r="M15844" t="str">
            <v>MCD 600 FINGER GUARDS FOR 0144B-0579B</v>
          </cell>
          <cell r="N15844" t="str">
            <v>#</v>
          </cell>
          <cell r="O15844" t="str">
            <v>047</v>
          </cell>
          <cell r="P15844" t="str">
            <v>09686</v>
          </cell>
          <cell r="Q15844" t="str">
            <v>MCD Options</v>
          </cell>
          <cell r="R15844">
            <v>1818.31</v>
          </cell>
          <cell r="S15844" t="str">
            <v>TBD PL</v>
          </cell>
        </row>
        <row r="15845">
          <cell r="L15845" t="str">
            <v>175G0187</v>
          </cell>
          <cell r="M15845" t="str">
            <v>REMOTE CONTROL PANEL LCP601</v>
          </cell>
          <cell r="N15845" t="str">
            <v>#</v>
          </cell>
          <cell r="O15845" t="str">
            <v>047</v>
          </cell>
          <cell r="P15845" t="str">
            <v>09686</v>
          </cell>
          <cell r="Q15845" t="str">
            <v>MCD Options</v>
          </cell>
          <cell r="R15845">
            <v>1162.07</v>
          </cell>
          <cell r="S15845" t="str">
            <v>TBD PL</v>
          </cell>
        </row>
        <row r="15846">
          <cell r="L15846" t="str">
            <v>175G4001</v>
          </cell>
          <cell r="M15846" t="str">
            <v>MCD100-001 / 400-415V / 3A / 1,5KW</v>
          </cell>
          <cell r="N15846" t="str">
            <v>#</v>
          </cell>
          <cell r="O15846" t="str">
            <v>145</v>
          </cell>
          <cell r="P15846" t="str">
            <v>09863</v>
          </cell>
          <cell r="Q15846" t="str">
            <v>MCD100 001</v>
          </cell>
          <cell r="R15846">
            <v>312.91000000000003</v>
          </cell>
          <cell r="S15846" t="str">
            <v>TBD PL</v>
          </cell>
        </row>
        <row r="15847">
          <cell r="L15847" t="str">
            <v>175G4002</v>
          </cell>
          <cell r="M15847" t="str">
            <v>MCD100-001 / 440-480V / 3A / 1,5KW</v>
          </cell>
          <cell r="N15847" t="str">
            <v>#</v>
          </cell>
          <cell r="O15847" t="str">
            <v>145</v>
          </cell>
          <cell r="P15847" t="str">
            <v>09863</v>
          </cell>
          <cell r="Q15847" t="str">
            <v>MCD100 001</v>
          </cell>
          <cell r="R15847">
            <v>374.17</v>
          </cell>
          <cell r="S15847" t="str">
            <v>TBD PL</v>
          </cell>
        </row>
        <row r="15848">
          <cell r="L15848" t="str">
            <v>175G4005</v>
          </cell>
          <cell r="M15848" t="str">
            <v>MCD100-007 / 400-480V / 15A / 7,5KW</v>
          </cell>
          <cell r="N15848" t="str">
            <v>#</v>
          </cell>
          <cell r="O15848" t="str">
            <v>145</v>
          </cell>
          <cell r="P15848" t="str">
            <v>09864</v>
          </cell>
          <cell r="Q15848" t="str">
            <v>MCD100 007</v>
          </cell>
          <cell r="R15848">
            <v>7350.44</v>
          </cell>
          <cell r="S15848" t="str">
            <v>TBD PL</v>
          </cell>
        </row>
        <row r="15849">
          <cell r="L15849" t="str">
            <v>175G4007</v>
          </cell>
          <cell r="M15849" t="str">
            <v>MCD100-011 / 208-240V / 25A / 7,5KW</v>
          </cell>
          <cell r="N15849" t="str">
            <v>#</v>
          </cell>
          <cell r="O15849" t="str">
            <v>145</v>
          </cell>
          <cell r="P15849" t="str">
            <v>09865</v>
          </cell>
          <cell r="Q15849" t="str">
            <v>MCD100 011</v>
          </cell>
          <cell r="R15849">
            <v>298.54000000000002</v>
          </cell>
          <cell r="S15849" t="str">
            <v>TBD PL</v>
          </cell>
        </row>
        <row r="15850">
          <cell r="L15850" t="str">
            <v>175G4008</v>
          </cell>
          <cell r="M15850" t="str">
            <v>MCD100-011 400-480V, 25 A, 11 KW</v>
          </cell>
          <cell r="N15850" t="str">
            <v>#</v>
          </cell>
          <cell r="O15850" t="str">
            <v>145</v>
          </cell>
          <cell r="P15850" t="str">
            <v>09865</v>
          </cell>
          <cell r="Q15850" t="str">
            <v>MCD100 011</v>
          </cell>
          <cell r="R15850">
            <v>636.07000000000005</v>
          </cell>
          <cell r="S15850" t="str">
            <v>TBD PL</v>
          </cell>
        </row>
        <row r="15851">
          <cell r="L15851" t="str">
            <v>175G5170</v>
          </cell>
          <cell r="M15851" t="str">
            <v>MCD201037T4CV3</v>
          </cell>
          <cell r="N15851" t="str">
            <v>#</v>
          </cell>
          <cell r="O15851" t="str">
            <v>145</v>
          </cell>
          <cell r="P15851" t="str">
            <v>09845</v>
          </cell>
          <cell r="Q15851" t="str">
            <v>MCD201 037</v>
          </cell>
          <cell r="R15851">
            <v>846.44</v>
          </cell>
          <cell r="S15851" t="str">
            <v>TBD PL</v>
          </cell>
        </row>
        <row r="15852">
          <cell r="L15852" t="str">
            <v>175G5171</v>
          </cell>
          <cell r="M15852" t="str">
            <v>MCD201045T4CV3</v>
          </cell>
          <cell r="N15852" t="str">
            <v>#</v>
          </cell>
          <cell r="O15852" t="str">
            <v>145</v>
          </cell>
          <cell r="P15852" t="str">
            <v>09846</v>
          </cell>
          <cell r="Q15852" t="str">
            <v>MCD201 045</v>
          </cell>
          <cell r="R15852">
            <v>1570.44</v>
          </cell>
          <cell r="S15852" t="str">
            <v>TBD PL</v>
          </cell>
        </row>
        <row r="15853">
          <cell r="L15853" t="str">
            <v>175G5182</v>
          </cell>
          <cell r="M15853" t="str">
            <v>MCD201045T4CV1</v>
          </cell>
          <cell r="N15853" t="str">
            <v>#</v>
          </cell>
          <cell r="O15853" t="str">
            <v>145</v>
          </cell>
          <cell r="P15853" t="str">
            <v>09846</v>
          </cell>
          <cell r="Q15853" t="str">
            <v>MCD201 045</v>
          </cell>
          <cell r="R15853">
            <v>765.05</v>
          </cell>
          <cell r="S15853" t="str">
            <v>TBD PL</v>
          </cell>
        </row>
        <row r="15854">
          <cell r="L15854" t="str">
            <v>175G5193</v>
          </cell>
          <cell r="M15854" t="str">
            <v>MCD201045T6CV3</v>
          </cell>
          <cell r="N15854" t="str">
            <v>#</v>
          </cell>
          <cell r="O15854" t="str">
            <v>145</v>
          </cell>
          <cell r="P15854" t="str">
            <v>09846</v>
          </cell>
          <cell r="Q15854" t="str">
            <v>MCD201 045</v>
          </cell>
          <cell r="R15854">
            <v>1304.8</v>
          </cell>
          <cell r="S15854" t="str">
            <v>TBD PL</v>
          </cell>
        </row>
        <row r="15855">
          <cell r="L15855" t="str">
            <v>175G5198</v>
          </cell>
          <cell r="M15855" t="str">
            <v>MCD201007T6CV1</v>
          </cell>
          <cell r="N15855" t="str">
            <v>#</v>
          </cell>
          <cell r="O15855" t="str">
            <v>145</v>
          </cell>
          <cell r="P15855" t="str">
            <v>09840</v>
          </cell>
          <cell r="Q15855" t="str">
            <v>MCD201 007</v>
          </cell>
          <cell r="R15855">
            <v>655.45</v>
          </cell>
          <cell r="S15855" t="str">
            <v>TBD PL</v>
          </cell>
        </row>
        <row r="15856">
          <cell r="L15856" t="str">
            <v>175G5199</v>
          </cell>
          <cell r="M15856" t="str">
            <v>MCD201015T6CV1</v>
          </cell>
          <cell r="N15856" t="str">
            <v>#</v>
          </cell>
          <cell r="O15856" t="str">
            <v>145</v>
          </cell>
          <cell r="P15856" t="str">
            <v>09841</v>
          </cell>
          <cell r="Q15856" t="str">
            <v>MCD201 015</v>
          </cell>
          <cell r="R15856">
            <v>427.18</v>
          </cell>
          <cell r="S15856" t="str">
            <v>TBD PL</v>
          </cell>
        </row>
        <row r="15857">
          <cell r="L15857" t="str">
            <v>175G5201</v>
          </cell>
          <cell r="M15857" t="str">
            <v>MCD201022T6CV1</v>
          </cell>
          <cell r="N15857" t="str">
            <v>#</v>
          </cell>
          <cell r="O15857" t="str">
            <v>145</v>
          </cell>
          <cell r="P15857" t="str">
            <v>09843</v>
          </cell>
          <cell r="Q15857" t="str">
            <v>MCD201 022</v>
          </cell>
          <cell r="R15857">
            <v>273.77</v>
          </cell>
          <cell r="S15857" t="str">
            <v>TBD PL</v>
          </cell>
        </row>
        <row r="15858">
          <cell r="L15858" t="str">
            <v>175G5202</v>
          </cell>
          <cell r="M15858" t="str">
            <v>MCD201030T6CV1</v>
          </cell>
          <cell r="N15858" t="str">
            <v>#</v>
          </cell>
          <cell r="O15858" t="str">
            <v>145</v>
          </cell>
          <cell r="P15858" t="str">
            <v>09844</v>
          </cell>
          <cell r="Q15858" t="str">
            <v>MCD201 030</v>
          </cell>
          <cell r="R15858">
            <v>624.91</v>
          </cell>
          <cell r="S15858" t="str">
            <v>TBD PL</v>
          </cell>
        </row>
        <row r="15859">
          <cell r="L15859" t="str">
            <v>175G5205</v>
          </cell>
          <cell r="M15859" t="str">
            <v>MCD201055T6CV1</v>
          </cell>
          <cell r="N15859" t="str">
            <v>#</v>
          </cell>
          <cell r="O15859" t="str">
            <v>145</v>
          </cell>
          <cell r="P15859" t="str">
            <v>09847</v>
          </cell>
          <cell r="Q15859" t="str">
            <v>MCD201 055</v>
          </cell>
          <cell r="R15859">
            <v>678.3</v>
          </cell>
          <cell r="S15859" t="str">
            <v>TBD PL</v>
          </cell>
        </row>
        <row r="15860">
          <cell r="L15860" t="str">
            <v>175G5212</v>
          </cell>
          <cell r="M15860" t="str">
            <v>MCD202022T4CV3</v>
          </cell>
          <cell r="N15860" t="str">
            <v>#</v>
          </cell>
          <cell r="O15860" t="str">
            <v>145</v>
          </cell>
          <cell r="P15860" t="str">
            <v>09854</v>
          </cell>
          <cell r="Q15860" t="str">
            <v>MCD202 022</v>
          </cell>
          <cell r="R15860">
            <v>565.6</v>
          </cell>
          <cell r="S15860" t="str">
            <v>TBD PL</v>
          </cell>
        </row>
        <row r="15861">
          <cell r="L15861" t="str">
            <v>175G5221</v>
          </cell>
          <cell r="M15861" t="str">
            <v>MCD202015T4CV1</v>
          </cell>
          <cell r="N15861" t="str">
            <v>#</v>
          </cell>
          <cell r="O15861" t="str">
            <v>145</v>
          </cell>
          <cell r="P15861" t="str">
            <v>09852</v>
          </cell>
          <cell r="Q15861" t="str">
            <v>MCD202 015</v>
          </cell>
          <cell r="R15861">
            <v>0</v>
          </cell>
          <cell r="S15861" t="str">
            <v>TBD PL</v>
          </cell>
        </row>
        <row r="15862">
          <cell r="L15862" t="str">
            <v>175G5227</v>
          </cell>
          <cell r="M15862" t="str">
            <v>MCD202055T4CV1</v>
          </cell>
          <cell r="N15862" t="str">
            <v>#</v>
          </cell>
          <cell r="O15862" t="str">
            <v>145</v>
          </cell>
          <cell r="P15862" t="str">
            <v>09858</v>
          </cell>
          <cell r="Q15862" t="str">
            <v>MCD202 055</v>
          </cell>
          <cell r="R15862">
            <v>1678.79</v>
          </cell>
          <cell r="S15862" t="str">
            <v>TBD PL</v>
          </cell>
        </row>
        <row r="15863">
          <cell r="L15863" t="str">
            <v>175G5231</v>
          </cell>
          <cell r="M15863" t="str">
            <v>MCD202007T6CV3</v>
          </cell>
          <cell r="N15863" t="str">
            <v>#</v>
          </cell>
          <cell r="O15863" t="str">
            <v>145</v>
          </cell>
          <cell r="P15863" t="str">
            <v>09851</v>
          </cell>
          <cell r="Q15863" t="str">
            <v>MCD202 007</v>
          </cell>
          <cell r="R15863">
            <v>3944.17</v>
          </cell>
          <cell r="S15863" t="str">
            <v>TBD PL</v>
          </cell>
        </row>
        <row r="15864">
          <cell r="L15864" t="str">
            <v>175G5232</v>
          </cell>
          <cell r="M15864" t="str">
            <v>MCD202015T6CV3</v>
          </cell>
          <cell r="N15864" t="str">
            <v>#</v>
          </cell>
          <cell r="O15864" t="str">
            <v>145</v>
          </cell>
          <cell r="P15864" t="str">
            <v>09852</v>
          </cell>
          <cell r="Q15864" t="str">
            <v>MCD202 015</v>
          </cell>
          <cell r="R15864">
            <v>2062.3200000000002</v>
          </cell>
          <cell r="S15864" t="str">
            <v>TBD PL</v>
          </cell>
        </row>
        <row r="15865">
          <cell r="L15865" t="str">
            <v>175G5233</v>
          </cell>
          <cell r="M15865" t="str">
            <v>MCD202018T6CV3</v>
          </cell>
          <cell r="N15865" t="str">
            <v>#</v>
          </cell>
          <cell r="O15865" t="str">
            <v>145</v>
          </cell>
          <cell r="P15865" t="str">
            <v>09853</v>
          </cell>
          <cell r="Q15865" t="str">
            <v>MCD202 018</v>
          </cell>
          <cell r="R15865">
            <v>2272.31</v>
          </cell>
          <cell r="S15865" t="str">
            <v>TBD PL</v>
          </cell>
        </row>
        <row r="15866">
          <cell r="L15866" t="str">
            <v>175G5234</v>
          </cell>
          <cell r="M15866" t="str">
            <v>MCD202022T6CV3</v>
          </cell>
          <cell r="N15866" t="str">
            <v>#</v>
          </cell>
          <cell r="O15866" t="str">
            <v>145</v>
          </cell>
          <cell r="P15866" t="str">
            <v>09854</v>
          </cell>
          <cell r="Q15866" t="str">
            <v>MCD202 022</v>
          </cell>
          <cell r="R15866">
            <v>1469.77</v>
          </cell>
          <cell r="S15866" t="str">
            <v>TBD PL</v>
          </cell>
        </row>
        <row r="15867">
          <cell r="L15867" t="str">
            <v>175G5235</v>
          </cell>
          <cell r="M15867" t="str">
            <v>MCD202030T6CV3</v>
          </cell>
          <cell r="N15867" t="str">
            <v>#</v>
          </cell>
          <cell r="O15867" t="str">
            <v>145</v>
          </cell>
          <cell r="P15867" t="str">
            <v>09855</v>
          </cell>
          <cell r="Q15867" t="str">
            <v>MCD202 030</v>
          </cell>
          <cell r="R15867">
            <v>4818.71</v>
          </cell>
          <cell r="S15867" t="str">
            <v>TBD PL</v>
          </cell>
        </row>
        <row r="15868">
          <cell r="L15868" t="str">
            <v>175G5236</v>
          </cell>
          <cell r="M15868" t="str">
            <v>MCD202037T6CV3</v>
          </cell>
          <cell r="N15868" t="str">
            <v>#</v>
          </cell>
          <cell r="O15868" t="str">
            <v>145</v>
          </cell>
          <cell r="P15868" t="str">
            <v>09856</v>
          </cell>
          <cell r="Q15868" t="str">
            <v>MCD202 037</v>
          </cell>
          <cell r="R15868">
            <v>3273.72</v>
          </cell>
          <cell r="S15868" t="str">
            <v>TBD PL</v>
          </cell>
        </row>
        <row r="15869">
          <cell r="L15869" t="str">
            <v>175G5237</v>
          </cell>
          <cell r="M15869" t="str">
            <v>MCD202045T6CV3</v>
          </cell>
          <cell r="N15869" t="str">
            <v>#</v>
          </cell>
          <cell r="O15869" t="str">
            <v>145</v>
          </cell>
          <cell r="P15869" t="str">
            <v>09857</v>
          </cell>
          <cell r="Q15869" t="str">
            <v>MCD202 045</v>
          </cell>
          <cell r="R15869">
            <v>4620.58</v>
          </cell>
          <cell r="S15869" t="str">
            <v>TBD PL</v>
          </cell>
        </row>
        <row r="15870">
          <cell r="L15870" t="str">
            <v>175G5238</v>
          </cell>
          <cell r="M15870" t="str">
            <v>MCD202055T6CV3</v>
          </cell>
          <cell r="N15870" t="str">
            <v>#</v>
          </cell>
          <cell r="O15870" t="str">
            <v>145</v>
          </cell>
          <cell r="P15870" t="str">
            <v>09858</v>
          </cell>
          <cell r="Q15870" t="str">
            <v>MCD202 055</v>
          </cell>
          <cell r="R15870">
            <v>4382.6099999999997</v>
          </cell>
          <cell r="S15870" t="str">
            <v>TBD PL</v>
          </cell>
        </row>
        <row r="15871">
          <cell r="L15871" t="str">
            <v>175G5239</v>
          </cell>
          <cell r="M15871" t="str">
            <v>MCD202075T6CV3</v>
          </cell>
          <cell r="N15871" t="str">
            <v>#</v>
          </cell>
          <cell r="O15871" t="str">
            <v>145</v>
          </cell>
          <cell r="P15871" t="str">
            <v>09859</v>
          </cell>
          <cell r="Q15871" t="str">
            <v>MCD202 075</v>
          </cell>
          <cell r="R15871">
            <v>10739.4</v>
          </cell>
          <cell r="S15871" t="str">
            <v>TBD PL</v>
          </cell>
        </row>
        <row r="15872">
          <cell r="L15872" t="str">
            <v>175G5240</v>
          </cell>
          <cell r="M15872" t="str">
            <v>MCD202090T6CV3</v>
          </cell>
          <cell r="N15872" t="str">
            <v>#</v>
          </cell>
          <cell r="O15872" t="str">
            <v>145</v>
          </cell>
          <cell r="P15872" t="str">
            <v>09860</v>
          </cell>
          <cell r="Q15872" t="str">
            <v>MCD202 090</v>
          </cell>
          <cell r="R15872">
            <v>1644.5</v>
          </cell>
          <cell r="S15872" t="str">
            <v>TBD PL</v>
          </cell>
        </row>
        <row r="15873">
          <cell r="L15873" t="str">
            <v>175G5241</v>
          </cell>
          <cell r="M15873" t="str">
            <v>MCD202110T6CV3</v>
          </cell>
          <cell r="N15873" t="str">
            <v>#</v>
          </cell>
          <cell r="O15873" t="str">
            <v>145</v>
          </cell>
          <cell r="P15873" t="str">
            <v>09861</v>
          </cell>
          <cell r="Q15873" t="str">
            <v>MCD202 110</v>
          </cell>
          <cell r="R15873">
            <v>20024.330000000002</v>
          </cell>
          <cell r="S15873" t="str">
            <v>TBD PL</v>
          </cell>
        </row>
        <row r="15874">
          <cell r="L15874" t="str">
            <v>175G5242</v>
          </cell>
          <cell r="M15874" t="str">
            <v>MCD202007T6CV1</v>
          </cell>
          <cell r="N15874" t="str">
            <v>#</v>
          </cell>
          <cell r="O15874" t="str">
            <v>145</v>
          </cell>
          <cell r="P15874" t="str">
            <v>09851</v>
          </cell>
          <cell r="Q15874" t="str">
            <v>MCD202 007</v>
          </cell>
          <cell r="R15874">
            <v>914.31</v>
          </cell>
          <cell r="S15874" t="str">
            <v>TBD PL</v>
          </cell>
        </row>
        <row r="15875">
          <cell r="L15875" t="str">
            <v>175G5243</v>
          </cell>
          <cell r="M15875" t="str">
            <v>MCD202015T6CV1</v>
          </cell>
          <cell r="N15875" t="str">
            <v>#</v>
          </cell>
          <cell r="O15875" t="str">
            <v>145</v>
          </cell>
          <cell r="P15875" t="str">
            <v>09852</v>
          </cell>
          <cell r="Q15875" t="str">
            <v>MCD202 015</v>
          </cell>
          <cell r="R15875">
            <v>996.93</v>
          </cell>
          <cell r="S15875" t="str">
            <v>TBD PL</v>
          </cell>
        </row>
        <row r="15876">
          <cell r="L15876" t="str">
            <v>175G5246</v>
          </cell>
          <cell r="M15876" t="str">
            <v>MCD202030T6CV1</v>
          </cell>
          <cell r="N15876" t="str">
            <v>#</v>
          </cell>
          <cell r="O15876" t="str">
            <v>145</v>
          </cell>
          <cell r="P15876" t="str">
            <v>09855</v>
          </cell>
          <cell r="Q15876" t="str">
            <v>MCD202 030</v>
          </cell>
          <cell r="R15876">
            <v>1400.89</v>
          </cell>
          <cell r="S15876" t="str">
            <v>TBD PL</v>
          </cell>
        </row>
        <row r="15877">
          <cell r="L15877" t="str">
            <v>175G5248</v>
          </cell>
          <cell r="M15877" t="str">
            <v>MCD202045T6CV1</v>
          </cell>
          <cell r="N15877" t="str">
            <v>#</v>
          </cell>
          <cell r="O15877" t="str">
            <v>145</v>
          </cell>
          <cell r="P15877" t="str">
            <v>09857</v>
          </cell>
          <cell r="Q15877" t="str">
            <v>MCD202 045</v>
          </cell>
          <cell r="R15877">
            <v>15051.32</v>
          </cell>
          <cell r="S15877" t="str">
            <v>TBD PL</v>
          </cell>
        </row>
        <row r="15878">
          <cell r="L15878" t="str">
            <v>175G5249</v>
          </cell>
          <cell r="M15878" t="str">
            <v>MCD202055T6CV1</v>
          </cell>
          <cell r="N15878" t="str">
            <v>#</v>
          </cell>
          <cell r="O15878" t="str">
            <v>145</v>
          </cell>
          <cell r="P15878" t="str">
            <v>09858</v>
          </cell>
          <cell r="Q15878" t="str">
            <v>MCD202 055</v>
          </cell>
          <cell r="R15878">
            <v>949.05</v>
          </cell>
          <cell r="S15878" t="str">
            <v>TBD PL</v>
          </cell>
        </row>
        <row r="15879">
          <cell r="L15879" t="str">
            <v>175G5250</v>
          </cell>
          <cell r="M15879" t="str">
            <v>MCD202075T6CV1</v>
          </cell>
          <cell r="N15879" t="str">
            <v>#</v>
          </cell>
          <cell r="O15879" t="str">
            <v>145</v>
          </cell>
          <cell r="P15879" t="str">
            <v>09859</v>
          </cell>
          <cell r="Q15879" t="str">
            <v>MCD202 075</v>
          </cell>
          <cell r="R15879">
            <v>2200.1999999999998</v>
          </cell>
          <cell r="S15879" t="str">
            <v>TBD PL</v>
          </cell>
        </row>
        <row r="15880">
          <cell r="L15880" t="str">
            <v>175G5252</v>
          </cell>
          <cell r="M15880" t="str">
            <v>MCD202110T6CV1</v>
          </cell>
          <cell r="N15880" t="str">
            <v>#</v>
          </cell>
          <cell r="O15880" t="str">
            <v>145</v>
          </cell>
          <cell r="P15880" t="str">
            <v>09861</v>
          </cell>
          <cell r="Q15880" t="str">
            <v>MCD202 110</v>
          </cell>
          <cell r="R15880">
            <v>0</v>
          </cell>
          <cell r="S15880" t="str">
            <v>TBD PL</v>
          </cell>
        </row>
        <row r="15881">
          <cell r="L15881" t="str">
            <v>175G5502</v>
          </cell>
          <cell r="M15881" t="str">
            <v>MCD50043BT5G1X20CV1</v>
          </cell>
          <cell r="N15881" t="str">
            <v>#</v>
          </cell>
          <cell r="O15881" t="str">
            <v>145</v>
          </cell>
          <cell r="P15881" t="str">
            <v>61522</v>
          </cell>
          <cell r="Q15881" t="str">
            <v>MCD5 0043</v>
          </cell>
          <cell r="R15881">
            <v>2302.64</v>
          </cell>
          <cell r="S15881" t="str">
            <v>TBD PL</v>
          </cell>
        </row>
        <row r="15882">
          <cell r="L15882" t="str">
            <v>175G5505</v>
          </cell>
          <cell r="M15882" t="str">
            <v>MCD50084BT5G1X20CV1</v>
          </cell>
          <cell r="N15882" t="str">
            <v>#</v>
          </cell>
          <cell r="O15882" t="str">
            <v>145</v>
          </cell>
          <cell r="P15882" t="str">
            <v>61525</v>
          </cell>
          <cell r="Q15882" t="str">
            <v>MCD5 0084</v>
          </cell>
          <cell r="R15882">
            <v>1439.62</v>
          </cell>
          <cell r="S15882" t="str">
            <v>TBD PL</v>
          </cell>
        </row>
        <row r="15883">
          <cell r="L15883" t="str">
            <v>175G5530</v>
          </cell>
          <cell r="M15883" t="str">
            <v>MCD50084BT5G1X20CV2</v>
          </cell>
          <cell r="N15883" t="str">
            <v>#</v>
          </cell>
          <cell r="O15883" t="str">
            <v>145</v>
          </cell>
          <cell r="P15883" t="str">
            <v>61525</v>
          </cell>
          <cell r="Q15883" t="str">
            <v>MCD5 0084</v>
          </cell>
          <cell r="R15883">
            <v>1694.56</v>
          </cell>
          <cell r="S15883" t="str">
            <v>TBD PL</v>
          </cell>
        </row>
        <row r="15884">
          <cell r="L15884" t="str">
            <v>175G5532</v>
          </cell>
          <cell r="M15884" t="str">
            <v>MCD50105BT5G1X20CV2</v>
          </cell>
          <cell r="N15884" t="str">
            <v>#</v>
          </cell>
          <cell r="O15884" t="str">
            <v>145</v>
          </cell>
          <cell r="P15884" t="str">
            <v>61527</v>
          </cell>
          <cell r="Q15884" t="str">
            <v>MCD5 0105</v>
          </cell>
          <cell r="R15884">
            <v>1625.16</v>
          </cell>
          <cell r="S15884" t="str">
            <v>TBD PL</v>
          </cell>
        </row>
        <row r="15885">
          <cell r="L15885" t="str">
            <v>175G5533</v>
          </cell>
          <cell r="M15885" t="str">
            <v>MCD50131BT5G2X00CV2</v>
          </cell>
          <cell r="N15885" t="str">
            <v>#</v>
          </cell>
          <cell r="O15885" t="str">
            <v>145</v>
          </cell>
          <cell r="P15885" t="str">
            <v>61528</v>
          </cell>
          <cell r="Q15885" t="str">
            <v>MCD5 0131</v>
          </cell>
          <cell r="R15885">
            <v>5169.5200000000004</v>
          </cell>
          <cell r="S15885" t="str">
            <v>TBD PL</v>
          </cell>
        </row>
        <row r="15886">
          <cell r="L15886" t="str">
            <v>175G5555</v>
          </cell>
          <cell r="M15886" t="str">
            <v>MCD50105BT7G1X20CV1</v>
          </cell>
          <cell r="N15886" t="str">
            <v>#</v>
          </cell>
          <cell r="O15886" t="str">
            <v>145</v>
          </cell>
          <cell r="P15886" t="str">
            <v>61527</v>
          </cell>
          <cell r="Q15886" t="str">
            <v>MCD5 0105</v>
          </cell>
          <cell r="R15886">
            <v>3869.63</v>
          </cell>
          <cell r="S15886" t="str">
            <v>TBD PL</v>
          </cell>
        </row>
        <row r="15887">
          <cell r="L15887" t="str">
            <v>175G5557</v>
          </cell>
          <cell r="M15887" t="str">
            <v>MCD50141BT7G2X00CV1</v>
          </cell>
          <cell r="N15887" t="str">
            <v>#</v>
          </cell>
          <cell r="O15887" t="str">
            <v>145</v>
          </cell>
          <cell r="P15887" t="str">
            <v>61529</v>
          </cell>
          <cell r="Q15887" t="str">
            <v>MCD5 0141</v>
          </cell>
          <cell r="R15887">
            <v>1120.83</v>
          </cell>
          <cell r="S15887" t="str">
            <v>TBD PL</v>
          </cell>
        </row>
        <row r="15888">
          <cell r="L15888" t="str">
            <v>175G5558</v>
          </cell>
          <cell r="M15888" t="str">
            <v>MCD50195BT7G2X00CV1</v>
          </cell>
          <cell r="N15888" t="str">
            <v>#</v>
          </cell>
          <cell r="O15888" t="str">
            <v>145</v>
          </cell>
          <cell r="P15888" t="str">
            <v>61530</v>
          </cell>
          <cell r="Q15888" t="str">
            <v>MCD5 0195</v>
          </cell>
          <cell r="R15888">
            <v>1783.6</v>
          </cell>
          <cell r="S15888" t="str">
            <v>TBD PL</v>
          </cell>
        </row>
        <row r="15889">
          <cell r="L15889" t="str">
            <v>175G5559</v>
          </cell>
          <cell r="M15889" t="str">
            <v>MCD50215BT7G2X00CV1</v>
          </cell>
          <cell r="N15889" t="str">
            <v>#</v>
          </cell>
          <cell r="O15889" t="str">
            <v>145</v>
          </cell>
          <cell r="P15889" t="str">
            <v>61531</v>
          </cell>
          <cell r="Q15889" t="str">
            <v>MCD5 0215</v>
          </cell>
          <cell r="R15889">
            <v>1418.9</v>
          </cell>
          <cell r="S15889" t="str">
            <v>TBD PL</v>
          </cell>
        </row>
        <row r="15890">
          <cell r="L15890" t="str">
            <v>175G5575</v>
          </cell>
          <cell r="M15890" t="str">
            <v>MCD50068BT7G1X20CV2</v>
          </cell>
          <cell r="N15890" t="str">
            <v>#</v>
          </cell>
          <cell r="O15890" t="str">
            <v>145</v>
          </cell>
          <cell r="P15890" t="str">
            <v>61524</v>
          </cell>
          <cell r="Q15890" t="str">
            <v>MCD5 0068</v>
          </cell>
          <cell r="R15890">
            <v>772.4</v>
          </cell>
          <cell r="S15890" t="str">
            <v>TBD PL</v>
          </cell>
        </row>
        <row r="15891">
          <cell r="L15891" t="str">
            <v>175G5576</v>
          </cell>
          <cell r="M15891" t="str">
            <v>MCD50084BT7G1X20CV2</v>
          </cell>
          <cell r="N15891" t="str">
            <v>#</v>
          </cell>
          <cell r="O15891" t="str">
            <v>145</v>
          </cell>
          <cell r="P15891" t="str">
            <v>61525</v>
          </cell>
          <cell r="Q15891" t="str">
            <v>MCD5 0084</v>
          </cell>
          <cell r="R15891">
            <v>1726.1</v>
          </cell>
          <cell r="S15891" t="str">
            <v>TBD PL</v>
          </cell>
        </row>
        <row r="15892">
          <cell r="L15892" t="str">
            <v>175G5578</v>
          </cell>
          <cell r="M15892" t="str">
            <v>MCD50105BT7G1X20CV2</v>
          </cell>
          <cell r="N15892" t="str">
            <v>#</v>
          </cell>
          <cell r="O15892" t="str">
            <v>145</v>
          </cell>
          <cell r="P15892" t="str">
            <v>61527</v>
          </cell>
          <cell r="Q15892" t="str">
            <v>MCD5 0105</v>
          </cell>
          <cell r="R15892">
            <v>1510.81</v>
          </cell>
          <cell r="S15892" t="str">
            <v>TBD PL</v>
          </cell>
        </row>
        <row r="15893">
          <cell r="L15893" t="str">
            <v>175G5581</v>
          </cell>
          <cell r="M15893" t="str">
            <v>MCD50195BT7G2X00CV2</v>
          </cell>
          <cell r="N15893" t="str">
            <v>#</v>
          </cell>
          <cell r="O15893" t="str">
            <v>145</v>
          </cell>
          <cell r="P15893" t="str">
            <v>61530</v>
          </cell>
          <cell r="Q15893" t="str">
            <v>MCD5 0195</v>
          </cell>
          <cell r="R15893">
            <v>1421.88</v>
          </cell>
          <cell r="S15893" t="str">
            <v>TBD PL</v>
          </cell>
        </row>
        <row r="15894">
          <cell r="L15894" t="str">
            <v>175G5582</v>
          </cell>
          <cell r="M15894" t="str">
            <v>MCD50215BT7G2X00CV2</v>
          </cell>
          <cell r="N15894" t="str">
            <v>#</v>
          </cell>
          <cell r="O15894" t="str">
            <v>145</v>
          </cell>
          <cell r="P15894" t="str">
            <v>61531</v>
          </cell>
          <cell r="Q15894" t="str">
            <v>MCD5 0215</v>
          </cell>
          <cell r="R15894">
            <v>1785.99</v>
          </cell>
          <cell r="S15894" t="str">
            <v>TBD PL</v>
          </cell>
        </row>
        <row r="15895">
          <cell r="L15895" t="str">
            <v>175G5634</v>
          </cell>
          <cell r="M15895" t="str">
            <v>KIT, SCR 1YSKKT172/16</v>
          </cell>
          <cell r="N15895" t="str">
            <v>#</v>
          </cell>
          <cell r="O15895" t="str">
            <v>048</v>
          </cell>
          <cell r="P15895" t="str">
            <v>09687</v>
          </cell>
          <cell r="Q15895" t="str">
            <v>MCD Spare Parts</v>
          </cell>
          <cell r="R15895">
            <v>341.05</v>
          </cell>
          <cell r="S15895" t="str">
            <v>TBD PL</v>
          </cell>
        </row>
        <row r="15896">
          <cell r="L15896" t="str">
            <v>175G5648</v>
          </cell>
          <cell r="M15896" t="str">
            <v>KIT, FAN, 0619C-1600C MCD500</v>
          </cell>
          <cell r="N15896" t="str">
            <v>#</v>
          </cell>
          <cell r="O15896" t="str">
            <v>048</v>
          </cell>
          <cell r="P15896" t="str">
            <v>09687</v>
          </cell>
          <cell r="Q15896" t="str">
            <v>MCD Spare Parts</v>
          </cell>
          <cell r="R15896">
            <v>727.12</v>
          </cell>
          <cell r="S15896" t="str">
            <v>TBD PL</v>
          </cell>
        </row>
        <row r="15897">
          <cell r="L15897" t="str">
            <v>175G5662</v>
          </cell>
          <cell r="M15897" t="str">
            <v>VLT(R) FINGER GUARD KIT IP20 MCD500 G2</v>
          </cell>
          <cell r="N15897" t="str">
            <v>#</v>
          </cell>
          <cell r="O15897" t="str">
            <v>047</v>
          </cell>
          <cell r="P15897" t="str">
            <v>09686</v>
          </cell>
          <cell r="Q15897" t="str">
            <v>MCD Options</v>
          </cell>
          <cell r="R15897">
            <v>106.62</v>
          </cell>
          <cell r="S15897" t="str">
            <v>TBD PL</v>
          </cell>
        </row>
        <row r="15898">
          <cell r="L15898" t="str">
            <v>175G5676</v>
          </cell>
          <cell r="M15898" t="str">
            <v>IT, CONNECTOR PLUG SET, MCD500</v>
          </cell>
          <cell r="N15898" t="str">
            <v>#</v>
          </cell>
          <cell r="O15898" t="str">
            <v>048</v>
          </cell>
          <cell r="P15898" t="str">
            <v>09687</v>
          </cell>
          <cell r="Q15898" t="str">
            <v>MCD Spare Parts</v>
          </cell>
          <cell r="R15898">
            <v>320.06</v>
          </cell>
          <cell r="S15898" t="str">
            <v>TBD PL</v>
          </cell>
        </row>
        <row r="15899">
          <cell r="L15899" t="str">
            <v>175G5697</v>
          </cell>
          <cell r="M15899" t="str">
            <v>KIT BYPASS CONTACTOR CLASS B, G2 MCD500</v>
          </cell>
          <cell r="N15899" t="str">
            <v>#</v>
          </cell>
          <cell r="O15899" t="str">
            <v>048</v>
          </cell>
          <cell r="P15899" t="str">
            <v>09687</v>
          </cell>
          <cell r="Q15899" t="str">
            <v>MCD Spare Parts</v>
          </cell>
          <cell r="R15899">
            <v>406.01</v>
          </cell>
          <cell r="S15899" t="str">
            <v>TBD PL</v>
          </cell>
        </row>
        <row r="15900">
          <cell r="L15900" t="str">
            <v>175G5722</v>
          </cell>
          <cell r="M15900" t="str">
            <v>SCR POWER ASSEMBLIES</v>
          </cell>
          <cell r="N15900" t="str">
            <v>#</v>
          </cell>
          <cell r="O15900" t="str">
            <v>048</v>
          </cell>
          <cell r="P15900" t="str">
            <v>09687</v>
          </cell>
          <cell r="Q15900" t="str">
            <v>MCD Spare Parts</v>
          </cell>
          <cell r="R15900">
            <v>3199.24</v>
          </cell>
          <cell r="S15900" t="str">
            <v>TBD PL</v>
          </cell>
        </row>
        <row r="15901">
          <cell r="L15901" t="str">
            <v>175G7080</v>
          </cell>
          <cell r="M15901" t="str">
            <v>ISD 401 SHAFT SEALING SPARE PART KIT V2</v>
          </cell>
          <cell r="N15901" t="str">
            <v>#</v>
          </cell>
          <cell r="O15901" t="str">
            <v>248</v>
          </cell>
          <cell r="P15901" t="str">
            <v>29720</v>
          </cell>
          <cell r="Q15901" t="str">
            <v>ISD400 SPARES</v>
          </cell>
          <cell r="R15901">
            <v>36485.269999999997</v>
          </cell>
          <cell r="S15901" t="str">
            <v>TBD PL</v>
          </cell>
        </row>
        <row r="15902">
          <cell r="L15902" t="str">
            <v>175G9000</v>
          </cell>
          <cell r="M15902" t="str">
            <v>MODBUS RTU MODULE, MCD200, MCD500</v>
          </cell>
          <cell r="N15902" t="str">
            <v>#</v>
          </cell>
          <cell r="O15902" t="str">
            <v>047</v>
          </cell>
          <cell r="P15902" t="str">
            <v>09686</v>
          </cell>
          <cell r="Q15902" t="str">
            <v>MCD Options</v>
          </cell>
          <cell r="R15902">
            <v>1223</v>
          </cell>
          <cell r="S15902" t="str">
            <v>TBD PL</v>
          </cell>
        </row>
        <row r="15903">
          <cell r="L15903" t="str">
            <v>175G9004</v>
          </cell>
          <cell r="M15903" t="str">
            <v>REMOTE OPERATOR KIT MCD200</v>
          </cell>
          <cell r="N15903" t="str">
            <v>#</v>
          </cell>
          <cell r="O15903" t="str">
            <v>047</v>
          </cell>
          <cell r="P15903" t="str">
            <v>09686</v>
          </cell>
          <cell r="Q15903" t="str">
            <v>MCD Options</v>
          </cell>
          <cell r="R15903">
            <v>636.20000000000005</v>
          </cell>
          <cell r="S15903" t="str">
            <v>TBD PL</v>
          </cell>
        </row>
        <row r="15904">
          <cell r="L15904" t="str">
            <v>175G9007</v>
          </cell>
          <cell r="M15904" t="str">
            <v>FINGER GUARD KIT, IP20</v>
          </cell>
          <cell r="N15904" t="str">
            <v>#</v>
          </cell>
          <cell r="O15904" t="str">
            <v>047</v>
          </cell>
          <cell r="P15904" t="str">
            <v>09686</v>
          </cell>
          <cell r="Q15904" t="str">
            <v>MCD Options</v>
          </cell>
          <cell r="R15904">
            <v>847.82</v>
          </cell>
          <cell r="S15904" t="str">
            <v>TBD PL</v>
          </cell>
        </row>
        <row r="15905">
          <cell r="L15905" t="str">
            <v>175N0131</v>
          </cell>
          <cell r="M15905" t="str">
            <v>VLT(R) CONTROL PANEL LCP 2</v>
          </cell>
          <cell r="N15905" t="str">
            <v>#</v>
          </cell>
          <cell r="O15905" t="str">
            <v>047</v>
          </cell>
          <cell r="P15905" t="str">
            <v>09590</v>
          </cell>
          <cell r="Q15905" t="str">
            <v>OPTIONS 5000S</v>
          </cell>
          <cell r="R15905">
            <v>1088.75</v>
          </cell>
          <cell r="S15905" t="str">
            <v>TBD PL</v>
          </cell>
        </row>
        <row r="15906">
          <cell r="L15906" t="str">
            <v>175N0162</v>
          </cell>
          <cell r="M15906" t="str">
            <v>LCP 2 CABLE, 3M</v>
          </cell>
          <cell r="N15906" t="str">
            <v>#</v>
          </cell>
          <cell r="O15906" t="str">
            <v>047</v>
          </cell>
          <cell r="P15906" t="str">
            <v>09590</v>
          </cell>
          <cell r="Q15906" t="str">
            <v>OPTIONS 5000S</v>
          </cell>
          <cell r="R15906">
            <v>250.25</v>
          </cell>
          <cell r="S15906" t="str">
            <v>TBD PL</v>
          </cell>
        </row>
        <row r="15907">
          <cell r="L15907" t="str">
            <v>175U0085</v>
          </cell>
          <cell r="M15907" t="str">
            <v>MOUNTING BRACKET: FOOTPRINT, A2</v>
          </cell>
          <cell r="N15907" t="str">
            <v>#</v>
          </cell>
          <cell r="O15907" t="str">
            <v>047</v>
          </cell>
          <cell r="P15907" t="str">
            <v>09921</v>
          </cell>
          <cell r="Q15907" t="str">
            <v>VLT® Brake Resistors (MCE101)</v>
          </cell>
          <cell r="R15907">
            <v>87.21</v>
          </cell>
          <cell r="S15907" t="str">
            <v>TBD PL</v>
          </cell>
        </row>
        <row r="15908">
          <cell r="L15908" t="str">
            <v>175U0984</v>
          </cell>
          <cell r="M15908" t="str">
            <v>OPT,BRAKE,RES,200W,10%DUTY</v>
          </cell>
          <cell r="N15908" t="str">
            <v>#</v>
          </cell>
          <cell r="O15908" t="str">
            <v>047</v>
          </cell>
          <cell r="P15908" t="str">
            <v>09921</v>
          </cell>
          <cell r="Q15908" t="str">
            <v>VLT® Brake Resistors (MCE101)</v>
          </cell>
          <cell r="R15908">
            <v>149.31</v>
          </cell>
          <cell r="S15908" t="str">
            <v>TBD PL</v>
          </cell>
        </row>
        <row r="15909">
          <cell r="L15909" t="str">
            <v>175U0987</v>
          </cell>
          <cell r="M15909" t="str">
            <v>BRAKE RES,3HP,460V,5% DUTY CYC</v>
          </cell>
          <cell r="N15909" t="str">
            <v>#</v>
          </cell>
          <cell r="O15909" t="str">
            <v>047</v>
          </cell>
          <cell r="P15909" t="str">
            <v>09921</v>
          </cell>
          <cell r="Q15909" t="str">
            <v>VLT® Brake Resistors (MCE101)</v>
          </cell>
          <cell r="R15909">
            <v>99.54</v>
          </cell>
          <cell r="S15909" t="str">
            <v>TBD PL</v>
          </cell>
        </row>
        <row r="15910">
          <cell r="L15910" t="str">
            <v>175U1001</v>
          </cell>
          <cell r="M15910" t="str">
            <v>BWD250620 BRAKERESISTOR</v>
          </cell>
          <cell r="N15910" t="str">
            <v>#</v>
          </cell>
          <cell r="O15910" t="str">
            <v>047</v>
          </cell>
          <cell r="P15910" t="str">
            <v>09921</v>
          </cell>
          <cell r="Q15910" t="str">
            <v>VLT® Brake Resistors (MCE101)</v>
          </cell>
          <cell r="R15910">
            <v>116.13</v>
          </cell>
          <cell r="S15910" t="str">
            <v>TBD PL</v>
          </cell>
        </row>
        <row r="15911">
          <cell r="L15911" t="str">
            <v>175U3000</v>
          </cell>
          <cell r="M15911" t="str">
            <v>MCE101A1K20P100RE54CAW</v>
          </cell>
          <cell r="N15911" t="str">
            <v>#</v>
          </cell>
          <cell r="O15911" t="str">
            <v>047</v>
          </cell>
          <cell r="P15911" t="str">
            <v>09921</v>
          </cell>
          <cell r="Q15911" t="str">
            <v>VLT® Brake Resistors (MCE101)</v>
          </cell>
          <cell r="R15911">
            <v>262.3</v>
          </cell>
          <cell r="S15911" t="str">
            <v>TBD PL</v>
          </cell>
        </row>
        <row r="15912">
          <cell r="L15912" t="str">
            <v>175U3002</v>
          </cell>
          <cell r="M15912" t="str">
            <v>MCE101A630RP100RE54CAW</v>
          </cell>
          <cell r="N15912" t="str">
            <v>#</v>
          </cell>
          <cell r="O15912" t="str">
            <v>047</v>
          </cell>
          <cell r="P15912" t="str">
            <v>09921</v>
          </cell>
          <cell r="Q15912" t="str">
            <v>VLT® Brake Resistors (MCE101)</v>
          </cell>
          <cell r="R15912">
            <v>64.12</v>
          </cell>
          <cell r="S15912" t="str">
            <v>TBD PL</v>
          </cell>
        </row>
        <row r="15913">
          <cell r="L15913" t="str">
            <v>175U3007</v>
          </cell>
          <cell r="M15913" t="str">
            <v>MCE101A270RP200RE54CAW</v>
          </cell>
          <cell r="N15913" t="str">
            <v>#</v>
          </cell>
          <cell r="O15913" t="str">
            <v>047</v>
          </cell>
          <cell r="P15913" t="str">
            <v>09921</v>
          </cell>
          <cell r="Q15913" t="str">
            <v>VLT® Brake Resistors (MCE101)</v>
          </cell>
          <cell r="R15913">
            <v>394.39</v>
          </cell>
          <cell r="S15913" t="str">
            <v>TBD PL</v>
          </cell>
        </row>
        <row r="15914">
          <cell r="L15914" t="str">
            <v>175U3008</v>
          </cell>
          <cell r="M15914" t="str">
            <v>MCE101A200RP200RE54CAW</v>
          </cell>
          <cell r="N15914" t="str">
            <v>#</v>
          </cell>
          <cell r="O15914" t="str">
            <v>047</v>
          </cell>
          <cell r="P15914" t="str">
            <v>09921</v>
          </cell>
          <cell r="Q15914" t="str">
            <v>VLT® Brake Resistors (MCE101)</v>
          </cell>
          <cell r="R15914">
            <v>257.52</v>
          </cell>
          <cell r="S15914" t="str">
            <v>TBD PL</v>
          </cell>
        </row>
        <row r="15915">
          <cell r="L15915" t="str">
            <v>175U3014</v>
          </cell>
          <cell r="M15915" t="str">
            <v>MCE101A145RP280RE21TAW</v>
          </cell>
          <cell r="N15915" t="str">
            <v>#</v>
          </cell>
          <cell r="O15915" t="str">
            <v>047</v>
          </cell>
          <cell r="P15915" t="str">
            <v>09921</v>
          </cell>
          <cell r="Q15915" t="str">
            <v>VLT® Brake Resistors (MCE101)</v>
          </cell>
          <cell r="R15915">
            <v>196</v>
          </cell>
          <cell r="S15915" t="str">
            <v>TBD PL</v>
          </cell>
        </row>
        <row r="15916">
          <cell r="L15916" t="str">
            <v>175U3017</v>
          </cell>
          <cell r="M15916" t="str">
            <v>MCE101A110RP360RE21TAW</v>
          </cell>
          <cell r="N15916" t="str">
            <v>#</v>
          </cell>
          <cell r="O15916" t="str">
            <v>047</v>
          </cell>
          <cell r="P15916" t="str">
            <v>09921</v>
          </cell>
          <cell r="Q15916" t="str">
            <v>VLT® Brake Resistors (MCE101)</v>
          </cell>
          <cell r="R15916">
            <v>204.4</v>
          </cell>
          <cell r="S15916" t="str">
            <v>TBD PL</v>
          </cell>
        </row>
        <row r="15917">
          <cell r="L15917" t="str">
            <v>175U3022</v>
          </cell>
          <cell r="M15917" t="str">
            <v>MCE101A80R0P450RE21TAW</v>
          </cell>
          <cell r="N15917" t="str">
            <v>#</v>
          </cell>
          <cell r="O15917" t="str">
            <v>047</v>
          </cell>
          <cell r="P15917" t="str">
            <v>09921</v>
          </cell>
          <cell r="Q15917" t="str">
            <v>VLT® Brake Resistors (MCE101)</v>
          </cell>
          <cell r="R15917">
            <v>215.6</v>
          </cell>
          <cell r="S15917" t="str">
            <v>TBD PL</v>
          </cell>
        </row>
        <row r="15918">
          <cell r="L15918" t="str">
            <v>175U3026</v>
          </cell>
          <cell r="M15918" t="str">
            <v>MCE101A70R0P200RE54CAW</v>
          </cell>
          <cell r="N15918" t="str">
            <v>#</v>
          </cell>
          <cell r="O15918" t="str">
            <v>047</v>
          </cell>
          <cell r="P15918" t="str">
            <v>09921</v>
          </cell>
          <cell r="Q15918" t="str">
            <v>VLT® Brake Resistors (MCE101)</v>
          </cell>
          <cell r="R15918">
            <v>143.57</v>
          </cell>
          <cell r="S15918" t="str">
            <v>TBD PL</v>
          </cell>
        </row>
        <row r="15919">
          <cell r="L15919" t="str">
            <v>175U3027</v>
          </cell>
          <cell r="M15919" t="str">
            <v>MCE101A56R0P680RE21TAW</v>
          </cell>
          <cell r="N15919" t="str">
            <v>#</v>
          </cell>
          <cell r="O15919" t="str">
            <v>047</v>
          </cell>
          <cell r="P15919" t="str">
            <v>09921</v>
          </cell>
          <cell r="Q15919" t="str">
            <v>VLT® Brake Resistors (MCE101)</v>
          </cell>
          <cell r="R15919">
            <v>479.66</v>
          </cell>
          <cell r="S15919" t="str">
            <v>TBD PL</v>
          </cell>
        </row>
        <row r="15920">
          <cell r="L15920" t="str">
            <v>175U3028</v>
          </cell>
          <cell r="M15920" t="str">
            <v>MCE101A56R0P680RE65TAW</v>
          </cell>
          <cell r="N15920" t="str">
            <v>#</v>
          </cell>
          <cell r="O15920" t="str">
            <v>047</v>
          </cell>
          <cell r="P15920" t="str">
            <v>09921</v>
          </cell>
          <cell r="Q15920" t="str">
            <v>VLT® Brake Resistors (MCE101)</v>
          </cell>
          <cell r="R15920">
            <v>441.94</v>
          </cell>
          <cell r="S15920" t="str">
            <v>TBD PL</v>
          </cell>
        </row>
        <row r="15921">
          <cell r="L15921" t="str">
            <v>175U3034</v>
          </cell>
          <cell r="M15921" t="str">
            <v>MCE101A38R0P1K13E21TAW</v>
          </cell>
          <cell r="N15921" t="str">
            <v>#</v>
          </cell>
          <cell r="O15921" t="str">
            <v>047</v>
          </cell>
          <cell r="P15921" t="str">
            <v>09921</v>
          </cell>
          <cell r="Q15921" t="str">
            <v>VLT® Brake Resistors (MCE101)</v>
          </cell>
          <cell r="R15921">
            <v>983.38</v>
          </cell>
          <cell r="S15921" t="str">
            <v>TBD PL</v>
          </cell>
        </row>
        <row r="15922">
          <cell r="L15922" t="str">
            <v>175U3035</v>
          </cell>
          <cell r="M15922" t="str">
            <v>MCE101A38R0P1K13E65TAW</v>
          </cell>
          <cell r="N15922" t="str">
            <v>#</v>
          </cell>
          <cell r="O15922" t="str">
            <v>047</v>
          </cell>
          <cell r="P15922" t="str">
            <v>09921</v>
          </cell>
          <cell r="Q15922" t="str">
            <v>VLT® Brake Resistors (MCE101)</v>
          </cell>
          <cell r="R15922">
            <v>301.83999999999997</v>
          </cell>
          <cell r="S15922" t="str">
            <v>TBD PL</v>
          </cell>
        </row>
        <row r="15923">
          <cell r="L15923" t="str">
            <v>175U3039</v>
          </cell>
          <cell r="M15923" t="str">
            <v>MCE101A28R0P1K40E21TAW</v>
          </cell>
          <cell r="N15923" t="str">
            <v>#</v>
          </cell>
          <cell r="O15923" t="str">
            <v>047</v>
          </cell>
          <cell r="P15923" t="str">
            <v>09921</v>
          </cell>
          <cell r="Q15923" t="str">
            <v>VLT® Brake Resistors (MCE101)</v>
          </cell>
          <cell r="R15923">
            <v>1449.42</v>
          </cell>
          <cell r="S15923" t="str">
            <v>TBD PL</v>
          </cell>
        </row>
        <row r="15924">
          <cell r="L15924" t="str">
            <v>175U3043</v>
          </cell>
          <cell r="M15924" t="str">
            <v>MCE101A27R0P2K20E21TAW</v>
          </cell>
          <cell r="N15924" t="str">
            <v>#</v>
          </cell>
          <cell r="O15924" t="str">
            <v>047</v>
          </cell>
          <cell r="P15924" t="str">
            <v>09921</v>
          </cell>
          <cell r="Q15924" t="str">
            <v>VLT® Brake Resistors (MCE101)</v>
          </cell>
          <cell r="R15924">
            <v>392.28</v>
          </cell>
          <cell r="S15924" t="str">
            <v>TBD PL</v>
          </cell>
        </row>
        <row r="15925">
          <cell r="L15925" t="str">
            <v>175U3047</v>
          </cell>
          <cell r="M15925" t="str">
            <v>MCE101A22R0P1K70E21TAW</v>
          </cell>
          <cell r="N15925" t="str">
            <v>#</v>
          </cell>
          <cell r="O15925" t="str">
            <v>047</v>
          </cell>
          <cell r="P15925" t="str">
            <v>09921</v>
          </cell>
          <cell r="Q15925" t="str">
            <v>VLT® Brake Resistors (MCE101)</v>
          </cell>
          <cell r="R15925">
            <v>1477.7</v>
          </cell>
          <cell r="S15925" t="str">
            <v>TBD PL</v>
          </cell>
        </row>
        <row r="15926">
          <cell r="L15926" t="str">
            <v>175U3048</v>
          </cell>
          <cell r="M15926" t="str">
            <v>MCE101A22R0P1K70E65TAW</v>
          </cell>
          <cell r="N15926" t="str">
            <v>#</v>
          </cell>
          <cell r="O15926" t="str">
            <v>047</v>
          </cell>
          <cell r="P15926" t="str">
            <v>09921</v>
          </cell>
          <cell r="Q15926" t="str">
            <v>VLT® Brake Resistors (MCE101)</v>
          </cell>
          <cell r="R15926">
            <v>5789.31</v>
          </cell>
          <cell r="S15926" t="str">
            <v>TBD PL</v>
          </cell>
        </row>
        <row r="15927">
          <cell r="L15927" t="str">
            <v>175U3049</v>
          </cell>
          <cell r="M15927" t="str">
            <v>MCE101A19R0P2K20E21TAW</v>
          </cell>
          <cell r="N15927" t="str">
            <v>#</v>
          </cell>
          <cell r="O15927" t="str">
            <v>047</v>
          </cell>
          <cell r="P15927" t="str">
            <v>09921</v>
          </cell>
          <cell r="Q15927" t="str">
            <v>VLT® Brake Resistors (MCE101)</v>
          </cell>
          <cell r="R15927">
            <v>991.2</v>
          </cell>
          <cell r="S15927" t="str">
            <v>TBD PL</v>
          </cell>
        </row>
        <row r="15928">
          <cell r="L15928" t="str">
            <v>175U3055</v>
          </cell>
          <cell r="M15928" t="str">
            <v>MCE101A14R0P2K80E21TAW</v>
          </cell>
          <cell r="N15928" t="str">
            <v>#</v>
          </cell>
          <cell r="O15928" t="str">
            <v>047</v>
          </cell>
          <cell r="P15928" t="str">
            <v>09921</v>
          </cell>
          <cell r="Q15928" t="str">
            <v>VLT® Brake Resistors (MCE101)</v>
          </cell>
          <cell r="R15928">
            <v>1964.88</v>
          </cell>
          <cell r="S15928" t="str">
            <v>TBD PL</v>
          </cell>
        </row>
        <row r="15929">
          <cell r="L15929" t="str">
            <v>175U3057</v>
          </cell>
          <cell r="M15929" t="str">
            <v>MCE101A13R5P4K20E21TAW</v>
          </cell>
          <cell r="N15929" t="str">
            <v>#</v>
          </cell>
          <cell r="O15929" t="str">
            <v>047</v>
          </cell>
          <cell r="P15929" t="str">
            <v>09921</v>
          </cell>
          <cell r="Q15929" t="str">
            <v>VLT® Brake Resistors (MCE101)</v>
          </cell>
          <cell r="R15929">
            <v>1571.89</v>
          </cell>
          <cell r="S15929" t="str">
            <v>TBD PL</v>
          </cell>
        </row>
        <row r="15930">
          <cell r="L15930" t="str">
            <v>175U3065</v>
          </cell>
          <cell r="M15930" t="str">
            <v>MCE101A9R50P4K20E21TAW</v>
          </cell>
          <cell r="N15930" t="str">
            <v>#</v>
          </cell>
          <cell r="O15930" t="str">
            <v>047</v>
          </cell>
          <cell r="P15930" t="str">
            <v>09921</v>
          </cell>
          <cell r="Q15930" t="str">
            <v>VLT® Brake Resistors (MCE101)</v>
          </cell>
          <cell r="R15930">
            <v>750.47</v>
          </cell>
          <cell r="S15930" t="str">
            <v>TBD PL</v>
          </cell>
        </row>
        <row r="15931">
          <cell r="L15931" t="str">
            <v>175U3072</v>
          </cell>
          <cell r="M15931" t="str">
            <v>MCE101C7R40P11K0E20BAW</v>
          </cell>
          <cell r="N15931" t="str">
            <v>#</v>
          </cell>
          <cell r="O15931" t="str">
            <v>047</v>
          </cell>
          <cell r="P15931" t="str">
            <v>09921</v>
          </cell>
          <cell r="Q15931" t="str">
            <v>VLT® Brake Resistors (MCE101)</v>
          </cell>
          <cell r="R15931">
            <v>1251.25</v>
          </cell>
          <cell r="S15931" t="str">
            <v>TBD PL</v>
          </cell>
        </row>
        <row r="15932">
          <cell r="L15932" t="str">
            <v>175U3081</v>
          </cell>
          <cell r="M15932" t="str">
            <v>MCE101A3R50P2K20E65TAW</v>
          </cell>
          <cell r="N15932" t="str">
            <v>#</v>
          </cell>
          <cell r="O15932" t="str">
            <v>047</v>
          </cell>
          <cell r="P15932" t="str">
            <v>09921</v>
          </cell>
          <cell r="Q15932" t="str">
            <v>VLT® Brake Resistors (MCE101)</v>
          </cell>
          <cell r="R15932">
            <v>417.2</v>
          </cell>
          <cell r="S15932" t="str">
            <v>TBD PL</v>
          </cell>
        </row>
        <row r="15933">
          <cell r="L15933" t="str">
            <v>175U3088</v>
          </cell>
          <cell r="M15933" t="str">
            <v>MCE101C2R70P16K0E20BAW</v>
          </cell>
          <cell r="N15933" t="str">
            <v>#</v>
          </cell>
          <cell r="O15933" t="str">
            <v>047</v>
          </cell>
          <cell r="P15933" t="str">
            <v>09921</v>
          </cell>
          <cell r="Q15933" t="str">
            <v>VLT® Brake Resistors (MCE101)</v>
          </cell>
          <cell r="R15933">
            <v>2254.6999999999998</v>
          </cell>
          <cell r="S15933" t="str">
            <v>TBD PL</v>
          </cell>
        </row>
        <row r="15934">
          <cell r="L15934" t="str">
            <v>175U3090</v>
          </cell>
          <cell r="M15934" t="str">
            <v>MCE101C2R30P36K0E20BAW</v>
          </cell>
          <cell r="N15934" t="str">
            <v>#</v>
          </cell>
          <cell r="O15934" t="str">
            <v>047</v>
          </cell>
          <cell r="P15934" t="str">
            <v>09921</v>
          </cell>
          <cell r="Q15934" t="str">
            <v>VLT® Brake Resistors (MCE101)</v>
          </cell>
          <cell r="R15934">
            <v>4587.6400000000003</v>
          </cell>
          <cell r="S15934" t="str">
            <v>TBD PL</v>
          </cell>
        </row>
        <row r="15935">
          <cell r="L15935" t="str">
            <v>175U3118</v>
          </cell>
          <cell r="M15935" t="str">
            <v>MCE101A270RP1K13E21TAW</v>
          </cell>
          <cell r="N15935" t="str">
            <v>#</v>
          </cell>
          <cell r="O15935" t="str">
            <v>047</v>
          </cell>
          <cell r="P15935" t="str">
            <v>09921</v>
          </cell>
          <cell r="Q15935" t="str">
            <v>VLT® Brake Resistors (MCE101)</v>
          </cell>
          <cell r="R15935">
            <v>479.25</v>
          </cell>
          <cell r="S15935" t="str">
            <v>TBD PL</v>
          </cell>
        </row>
        <row r="15936">
          <cell r="L15936" t="str">
            <v>175U3130</v>
          </cell>
          <cell r="M15936" t="str">
            <v>MCE101A110RP2K20E21TAW</v>
          </cell>
          <cell r="N15936" t="str">
            <v>#</v>
          </cell>
          <cell r="O15936" t="str">
            <v>047</v>
          </cell>
          <cell r="P15936" t="str">
            <v>09921</v>
          </cell>
          <cell r="Q15936" t="str">
            <v>VLT® Brake Resistors (MCE101)</v>
          </cell>
          <cell r="R15936">
            <v>536.62</v>
          </cell>
          <cell r="S15936" t="str">
            <v>TBD PL</v>
          </cell>
        </row>
        <row r="15937">
          <cell r="L15937" t="str">
            <v>175U3138</v>
          </cell>
          <cell r="M15937" t="str">
            <v>MCE101A80R0P2K20E21TAW</v>
          </cell>
          <cell r="N15937" t="str">
            <v>#</v>
          </cell>
          <cell r="O15937" t="str">
            <v>047</v>
          </cell>
          <cell r="P15937" t="str">
            <v>09921</v>
          </cell>
          <cell r="Q15937" t="str">
            <v>VLT® Brake Resistors (MCE101)</v>
          </cell>
          <cell r="R15937">
            <v>406.22</v>
          </cell>
          <cell r="S15937" t="str">
            <v>TBD PL</v>
          </cell>
        </row>
        <row r="15938">
          <cell r="L15938" t="str">
            <v>175U3156</v>
          </cell>
          <cell r="M15938" t="str">
            <v>MCE101A38R0P5K50E21TAW</v>
          </cell>
          <cell r="N15938" t="str">
            <v>#</v>
          </cell>
          <cell r="O15938" t="str">
            <v>047</v>
          </cell>
          <cell r="P15938" t="str">
            <v>09921</v>
          </cell>
          <cell r="Q15938" t="str">
            <v>VLT® Brake Resistors (MCE101)</v>
          </cell>
          <cell r="R15938">
            <v>1846.72</v>
          </cell>
          <cell r="S15938" t="str">
            <v>TBD PL</v>
          </cell>
        </row>
        <row r="15939">
          <cell r="L15939" t="str">
            <v>175U3216</v>
          </cell>
          <cell r="M15939" t="str">
            <v>MCE101C7R00P26K0E20BAW</v>
          </cell>
          <cell r="N15939" t="str">
            <v>#</v>
          </cell>
          <cell r="O15939" t="str">
            <v>047</v>
          </cell>
          <cell r="P15939" t="str">
            <v>09921</v>
          </cell>
          <cell r="Q15939" t="str">
            <v>VLT® Brake Resistors (MCE101)</v>
          </cell>
          <cell r="R15939">
            <v>13028.95</v>
          </cell>
          <cell r="S15939" t="str">
            <v>TBD PL</v>
          </cell>
        </row>
        <row r="15940">
          <cell r="L15940" t="str">
            <v>175U3239</v>
          </cell>
          <cell r="M15940" t="str">
            <v>MCE101C38R0P6K00E20BAW</v>
          </cell>
          <cell r="N15940" t="str">
            <v>#</v>
          </cell>
          <cell r="O15940" t="str">
            <v>047</v>
          </cell>
          <cell r="P15940" t="str">
            <v>09921</v>
          </cell>
          <cell r="Q15940" t="str">
            <v>VLT® Brake Resistors (MCE101)</v>
          </cell>
          <cell r="R15940">
            <v>2680.72</v>
          </cell>
          <cell r="S15940" t="str">
            <v>TBD PL</v>
          </cell>
        </row>
        <row r="15941">
          <cell r="L15941" t="str">
            <v>175U3309</v>
          </cell>
          <cell r="M15941" t="str">
            <v>MCE101A630RP300RE54CAW</v>
          </cell>
          <cell r="N15941" t="str">
            <v>#</v>
          </cell>
          <cell r="O15941" t="str">
            <v>047</v>
          </cell>
          <cell r="P15941" t="str">
            <v>09921</v>
          </cell>
          <cell r="Q15941" t="str">
            <v>VLT® Brake Resistors (MCE101)</v>
          </cell>
          <cell r="R15941">
            <v>79.17</v>
          </cell>
          <cell r="S15941" t="str">
            <v>TBD PL</v>
          </cell>
        </row>
        <row r="15942">
          <cell r="L15942" t="str">
            <v>175U3311</v>
          </cell>
          <cell r="M15942" t="str">
            <v>MCE101A270RP570RE54CAW</v>
          </cell>
          <cell r="N15942" t="str">
            <v>#</v>
          </cell>
          <cell r="O15942" t="str">
            <v>047</v>
          </cell>
          <cell r="P15942" t="str">
            <v>09921</v>
          </cell>
          <cell r="Q15942" t="str">
            <v>VLT® Brake Resistors (MCE101)</v>
          </cell>
          <cell r="R15942">
            <v>126</v>
          </cell>
          <cell r="S15942" t="str">
            <v>TBD PL</v>
          </cell>
        </row>
        <row r="15943">
          <cell r="L15943" t="str">
            <v>175U3315</v>
          </cell>
          <cell r="M15943" t="str">
            <v>MCE101A80R0P2K20E54CAW</v>
          </cell>
          <cell r="N15943" t="str">
            <v>#</v>
          </cell>
          <cell r="O15943" t="str">
            <v>047</v>
          </cell>
          <cell r="P15943" t="str">
            <v>09921</v>
          </cell>
          <cell r="Q15943" t="str">
            <v>VLT® Brake Resistors (MCE101)</v>
          </cell>
          <cell r="R15943">
            <v>315.02999999999997</v>
          </cell>
          <cell r="S15943" t="str">
            <v>TBD PL</v>
          </cell>
        </row>
        <row r="15944">
          <cell r="L15944" t="str">
            <v>175U3335</v>
          </cell>
          <cell r="M15944" t="str">
            <v>MCE101A110RP450RE54CAW</v>
          </cell>
          <cell r="N15944" t="str">
            <v>#</v>
          </cell>
          <cell r="O15944" t="str">
            <v>047</v>
          </cell>
          <cell r="P15944" t="str">
            <v>09921</v>
          </cell>
          <cell r="Q15944" t="str">
            <v>VLT® Brake Resistors (MCE101)</v>
          </cell>
          <cell r="R15944">
            <v>337.99</v>
          </cell>
          <cell r="S15944" t="str">
            <v>TBD PL</v>
          </cell>
        </row>
        <row r="15945">
          <cell r="L15945" t="str">
            <v>175U3336</v>
          </cell>
          <cell r="M15945" t="str">
            <v>MCE101A80R0P570RE54CAW</v>
          </cell>
          <cell r="N15945" t="str">
            <v>#</v>
          </cell>
          <cell r="O15945" t="str">
            <v>047</v>
          </cell>
          <cell r="P15945" t="str">
            <v>09921</v>
          </cell>
          <cell r="Q15945" t="str">
            <v>VLT® Brake Resistors (MCE101)</v>
          </cell>
          <cell r="R15945">
            <v>425.42</v>
          </cell>
          <cell r="S15945" t="str">
            <v>TBD PL</v>
          </cell>
        </row>
        <row r="15946">
          <cell r="L15946" t="str">
            <v>175U3357</v>
          </cell>
          <cell r="M15946" t="str">
            <v>MCE101A19R0P2K20E54CAW</v>
          </cell>
          <cell r="N15946" t="str">
            <v>#</v>
          </cell>
          <cell r="O15946" t="str">
            <v>047</v>
          </cell>
          <cell r="P15946" t="str">
            <v>09921</v>
          </cell>
          <cell r="Q15946" t="str">
            <v>VLT® Brake Resistors (MCE101)</v>
          </cell>
          <cell r="R15946">
            <v>267</v>
          </cell>
          <cell r="S15946" t="str">
            <v>TBD PL</v>
          </cell>
        </row>
        <row r="15947">
          <cell r="L15947" t="str">
            <v>175U3424</v>
          </cell>
          <cell r="M15947" t="str">
            <v>MCE101A110RP1K70E21TAW</v>
          </cell>
          <cell r="N15947" t="str">
            <v>#</v>
          </cell>
          <cell r="O15947" t="str">
            <v>047</v>
          </cell>
          <cell r="P15947" t="str">
            <v>09921</v>
          </cell>
          <cell r="Q15947" t="str">
            <v>VLT® Brake Resistors (MCE101)</v>
          </cell>
          <cell r="R15947">
            <v>335.72</v>
          </cell>
          <cell r="S15947" t="str">
            <v>TBD PL</v>
          </cell>
        </row>
        <row r="15948">
          <cell r="L15948" t="str">
            <v>175U3428</v>
          </cell>
          <cell r="M15948" t="str">
            <v>MCE101A56R0P3K20E21TAW</v>
          </cell>
          <cell r="N15948" t="str">
            <v>#</v>
          </cell>
          <cell r="O15948" t="str">
            <v>047</v>
          </cell>
          <cell r="P15948" t="str">
            <v>09921</v>
          </cell>
          <cell r="Q15948" t="str">
            <v>VLT® Brake Resistors (MCE101)</v>
          </cell>
          <cell r="R15948">
            <v>1444.11</v>
          </cell>
          <cell r="S15948" t="str">
            <v>TBD PL</v>
          </cell>
        </row>
        <row r="15949">
          <cell r="L15949" t="str">
            <v>175U3450</v>
          </cell>
          <cell r="M15949" t="str">
            <v>MCE101A110RP450RE21TAW</v>
          </cell>
          <cell r="N15949" t="str">
            <v>#</v>
          </cell>
          <cell r="O15949" t="str">
            <v>047</v>
          </cell>
          <cell r="P15949" t="str">
            <v>09921</v>
          </cell>
          <cell r="Q15949" t="str">
            <v>VLT® Brake Resistors (MCE101)</v>
          </cell>
          <cell r="R15949">
            <v>811.67</v>
          </cell>
          <cell r="S15949" t="str">
            <v>TBD PL</v>
          </cell>
        </row>
        <row r="15950">
          <cell r="L15950" t="str">
            <v>175U3452</v>
          </cell>
          <cell r="M15950" t="str">
            <v>MCE101A80R0P570RE21TAW</v>
          </cell>
          <cell r="N15950" t="str">
            <v>#</v>
          </cell>
          <cell r="O15950" t="str">
            <v>047</v>
          </cell>
          <cell r="P15950" t="str">
            <v>09921</v>
          </cell>
          <cell r="Q15950" t="str">
            <v>VLT® Brake Resistors (MCE101)</v>
          </cell>
          <cell r="R15950">
            <v>1317.96</v>
          </cell>
          <cell r="S15950" t="str">
            <v>TBD PL</v>
          </cell>
        </row>
        <row r="15951">
          <cell r="L15951" t="str">
            <v>175Z0711</v>
          </cell>
          <cell r="M15951" t="str">
            <v>REPLACED BY 134B5473</v>
          </cell>
          <cell r="N15951" t="str">
            <v>#</v>
          </cell>
          <cell r="O15951" t="str">
            <v>728</v>
          </cell>
          <cell r="P15951" t="str">
            <v>29644</v>
          </cell>
          <cell r="Q15951" t="str">
            <v>Raw materials &amp; semi-finished goods</v>
          </cell>
          <cell r="R15951">
            <v>185.4</v>
          </cell>
          <cell r="S15951" t="str">
            <v>TBD PL</v>
          </cell>
        </row>
        <row r="15952">
          <cell r="L15952" t="str">
            <v>175Z0850</v>
          </cell>
          <cell r="M15952" t="str">
            <v>LCP 2 MOUNTING KIT, REMOTE</v>
          </cell>
          <cell r="N15952" t="str">
            <v>#</v>
          </cell>
          <cell r="O15952" t="str">
            <v>047</v>
          </cell>
          <cell r="P15952" t="str">
            <v>09590</v>
          </cell>
          <cell r="Q15952" t="str">
            <v>OPTIONS 5000S</v>
          </cell>
          <cell r="R15952">
            <v>164.36</v>
          </cell>
          <cell r="S15952" t="str">
            <v>TBD PL</v>
          </cell>
        </row>
        <row r="15953">
          <cell r="L15953" t="str">
            <v>175Z0929</v>
          </cell>
          <cell r="M15953" t="str">
            <v>LCP CABLE, 3M</v>
          </cell>
          <cell r="N15953" t="str">
            <v>#</v>
          </cell>
          <cell r="O15953" t="str">
            <v>047</v>
          </cell>
          <cell r="P15953" t="str">
            <v>09590</v>
          </cell>
          <cell r="Q15953" t="str">
            <v>OPTIONS 5000S</v>
          </cell>
          <cell r="R15953">
            <v>6870.42</v>
          </cell>
          <cell r="S15953" t="str">
            <v>TBD PL</v>
          </cell>
        </row>
        <row r="15954">
          <cell r="L15954" t="str">
            <v>175Z4716</v>
          </cell>
          <cell r="M15954" t="str">
            <v>TERMINAL SPARE/TERMINAL BLOK/95,0 KE62DA</v>
          </cell>
          <cell r="N15954" t="str">
            <v>#</v>
          </cell>
          <cell r="O15954" t="str">
            <v>048</v>
          </cell>
          <cell r="P15954" t="str">
            <v>09599</v>
          </cell>
          <cell r="Q15954" t="str">
            <v>SP PARTS 5000S</v>
          </cell>
          <cell r="R15954">
            <v>115.6</v>
          </cell>
          <cell r="S15954" t="str">
            <v>TBD PL</v>
          </cell>
        </row>
        <row r="15955">
          <cell r="L15955" t="str">
            <v>175Z7804</v>
          </cell>
          <cell r="M15955" t="str">
            <v>SPARE,LOCAL CONTROL PANEL,HVAC</v>
          </cell>
          <cell r="N15955" t="str">
            <v>#</v>
          </cell>
          <cell r="O15955" t="str">
            <v>047</v>
          </cell>
          <cell r="P15955" t="str">
            <v>09590</v>
          </cell>
          <cell r="Q15955" t="str">
            <v>OPTIONS 5000S</v>
          </cell>
          <cell r="R15955">
            <v>140</v>
          </cell>
          <cell r="S15955" t="str">
            <v>TBD PL</v>
          </cell>
        </row>
        <row r="15956">
          <cell r="L15956" t="str">
            <v>176F1177</v>
          </cell>
          <cell r="M15956" t="str">
            <v>FAN ASSEMBLY 230VAC 220MM</v>
          </cell>
          <cell r="N15956" t="str">
            <v>#</v>
          </cell>
          <cell r="O15956" t="str">
            <v>048</v>
          </cell>
          <cell r="P15956" t="str">
            <v>09499</v>
          </cell>
          <cell r="Q15956" t="str">
            <v>SP PART 5075-5500</v>
          </cell>
          <cell r="R15956">
            <v>3234.2</v>
          </cell>
          <cell r="S15956" t="str">
            <v>TBD PL</v>
          </cell>
        </row>
        <row r="15957">
          <cell r="L15957" t="str">
            <v>176F1179</v>
          </cell>
          <cell r="M15957" t="str">
            <v>CAPACITOR WITH PLUG 2UF</v>
          </cell>
          <cell r="N15957" t="str">
            <v>#</v>
          </cell>
          <cell r="O15957" t="str">
            <v>048</v>
          </cell>
          <cell r="P15957" t="str">
            <v>09499</v>
          </cell>
          <cell r="Q15957" t="str">
            <v>SP PART 5075-5500</v>
          </cell>
          <cell r="R15957">
            <v>87.63</v>
          </cell>
          <cell r="S15957" t="str">
            <v>TBD PL</v>
          </cell>
        </row>
        <row r="15958">
          <cell r="L15958" t="str">
            <v>176F1194</v>
          </cell>
          <cell r="M15958" t="str">
            <v>FUSE BLOCK 30A 600V 2 POLE</v>
          </cell>
          <cell r="N15958" t="str">
            <v>#</v>
          </cell>
          <cell r="O15958" t="str">
            <v>048</v>
          </cell>
          <cell r="P15958" t="str">
            <v>09499</v>
          </cell>
          <cell r="Q15958" t="str">
            <v>SP PART 5075-5500</v>
          </cell>
          <cell r="R15958">
            <v>78</v>
          </cell>
          <cell r="S15958" t="str">
            <v>TBD PL</v>
          </cell>
        </row>
        <row r="15959">
          <cell r="L15959" t="str">
            <v>176F1742</v>
          </cell>
          <cell r="M15959" t="str">
            <v>PROFIBUS SUB-D9 ADAPTER KIT, D, E</v>
          </cell>
          <cell r="N15959" t="str">
            <v>#</v>
          </cell>
          <cell r="O15959" t="str">
            <v>047</v>
          </cell>
          <cell r="P15959" t="str">
            <v>09922</v>
          </cell>
          <cell r="Q15959" t="str">
            <v>OPTIONS FC</v>
          </cell>
          <cell r="R15959">
            <v>599.99</v>
          </cell>
          <cell r="S15959" t="str">
            <v>TBD PL</v>
          </cell>
        </row>
        <row r="15960">
          <cell r="L15960" t="str">
            <v>176F1827</v>
          </cell>
          <cell r="M15960" t="str">
            <v>PEDESTAL KIT, D1/D2</v>
          </cell>
          <cell r="N15960" t="str">
            <v>#</v>
          </cell>
          <cell r="O15960" t="str">
            <v>047</v>
          </cell>
          <cell r="P15960" t="str">
            <v>09922</v>
          </cell>
          <cell r="Q15960" t="str">
            <v>OPTIONS FC</v>
          </cell>
          <cell r="R15960">
            <v>740.92</v>
          </cell>
          <cell r="S15960" t="str">
            <v>TBD PL</v>
          </cell>
        </row>
        <row r="15961">
          <cell r="L15961" t="str">
            <v>176F2095</v>
          </cell>
          <cell r="M15961" t="str">
            <v>SPARE, AC CONTACTOR, D-FRAME</v>
          </cell>
          <cell r="N15961" t="str">
            <v>#</v>
          </cell>
          <cell r="O15961" t="str">
            <v>048</v>
          </cell>
          <cell r="P15961" t="str">
            <v>09799</v>
          </cell>
          <cell r="Q15961" t="str">
            <v>176F8300-8799</v>
          </cell>
          <cell r="R15961">
            <v>0</v>
          </cell>
          <cell r="S15961" t="str">
            <v>TBD PL</v>
          </cell>
        </row>
        <row r="15962">
          <cell r="L15962" t="str">
            <v>176F2185</v>
          </cell>
          <cell r="M15962" t="str">
            <v>TRANSFORMER, CONTROL AAF LHD</v>
          </cell>
          <cell r="N15962" t="str">
            <v>#</v>
          </cell>
          <cell r="O15962" t="str">
            <v>048</v>
          </cell>
          <cell r="P15962" t="str">
            <v>09799</v>
          </cell>
          <cell r="Q15962" t="str">
            <v>176F8300-8799</v>
          </cell>
          <cell r="R15962">
            <v>0</v>
          </cell>
          <cell r="S15962" t="str">
            <v>TBD PL</v>
          </cell>
        </row>
        <row r="15963">
          <cell r="L15963" t="str">
            <v>176F2219</v>
          </cell>
          <cell r="M15963" t="str">
            <v>POWERCARD AAF400 T4 SERIES 6</v>
          </cell>
          <cell r="N15963" t="str">
            <v>#</v>
          </cell>
          <cell r="O15963" t="str">
            <v>048</v>
          </cell>
          <cell r="P15963" t="str">
            <v>09799</v>
          </cell>
          <cell r="Q15963" t="str">
            <v>176F8300-8799</v>
          </cell>
          <cell r="R15963">
            <v>0</v>
          </cell>
          <cell r="S15963" t="str">
            <v>TBD PL</v>
          </cell>
        </row>
        <row r="15964">
          <cell r="L15964" t="str">
            <v>176F2243</v>
          </cell>
          <cell r="M15964" t="str">
            <v>FRONT COVER WITH DISC. HOLE FOR FRAME B1</v>
          </cell>
          <cell r="N15964" t="str">
            <v>#</v>
          </cell>
          <cell r="O15964" t="str">
            <v>048</v>
          </cell>
          <cell r="P15964" t="str">
            <v>09699</v>
          </cell>
          <cell r="Q15964" t="str">
            <v>130Bxxxx</v>
          </cell>
          <cell r="R15964">
            <v>366.32</v>
          </cell>
          <cell r="S15964" t="str">
            <v>TBD PL</v>
          </cell>
        </row>
        <row r="15965">
          <cell r="L15965" t="str">
            <v>176F2245</v>
          </cell>
          <cell r="M15965" t="str">
            <v>FRONT COVER WITH DISC.HOLE FOR FRAME C1</v>
          </cell>
          <cell r="N15965" t="str">
            <v>#</v>
          </cell>
          <cell r="O15965" t="str">
            <v>048</v>
          </cell>
          <cell r="P15965" t="str">
            <v>09699</v>
          </cell>
          <cell r="Q15965" t="str">
            <v>130Bxxxx</v>
          </cell>
          <cell r="R15965">
            <v>161.07</v>
          </cell>
          <cell r="S15965" t="str">
            <v>TBD PL</v>
          </cell>
        </row>
        <row r="15966">
          <cell r="L15966" t="str">
            <v>176F3114</v>
          </cell>
          <cell r="M15966" t="str">
            <v>FUSE TIME DELAY 3A 600V</v>
          </cell>
          <cell r="N15966" t="str">
            <v>#</v>
          </cell>
          <cell r="O15966" t="str">
            <v>048</v>
          </cell>
          <cell r="P15966" t="str">
            <v>09799</v>
          </cell>
          <cell r="Q15966" t="str">
            <v>176F8300-8799</v>
          </cell>
          <cell r="R15966">
            <v>0</v>
          </cell>
          <cell r="S15966" t="str">
            <v>TBD PL</v>
          </cell>
        </row>
        <row r="15967">
          <cell r="L15967" t="str">
            <v>176F3134</v>
          </cell>
          <cell r="M15967" t="str">
            <v>POWER CARD NO 110KW 380-480V</v>
          </cell>
          <cell r="N15967" t="str">
            <v>#</v>
          </cell>
          <cell r="O15967" t="str">
            <v>048</v>
          </cell>
          <cell r="P15967" t="str">
            <v>09799</v>
          </cell>
          <cell r="Q15967" t="str">
            <v>176F8300-8799</v>
          </cell>
          <cell r="R15967">
            <v>3775.4</v>
          </cell>
          <cell r="S15967" t="str">
            <v>TBD PL</v>
          </cell>
        </row>
        <row r="15968">
          <cell r="L15968" t="str">
            <v>176F3135</v>
          </cell>
          <cell r="M15968" t="str">
            <v>POWER CARD NO 132KW 380-480V</v>
          </cell>
          <cell r="N15968" t="str">
            <v>#</v>
          </cell>
          <cell r="O15968" t="str">
            <v>048</v>
          </cell>
          <cell r="P15968" t="str">
            <v>09799</v>
          </cell>
          <cell r="Q15968" t="str">
            <v>176F8300-8799</v>
          </cell>
          <cell r="R15968">
            <v>6646.92</v>
          </cell>
          <cell r="S15968" t="str">
            <v>TBD PL</v>
          </cell>
        </row>
        <row r="15969">
          <cell r="L15969" t="str">
            <v>176F3136</v>
          </cell>
          <cell r="M15969" t="str">
            <v>POWER CARD NO 160KW 380-480V</v>
          </cell>
          <cell r="N15969" t="str">
            <v>#</v>
          </cell>
          <cell r="O15969" t="str">
            <v>048</v>
          </cell>
          <cell r="P15969" t="str">
            <v>09799</v>
          </cell>
          <cell r="Q15969" t="str">
            <v>176F8300-8799</v>
          </cell>
          <cell r="R15969">
            <v>3799.96</v>
          </cell>
          <cell r="S15969" t="str">
            <v>TBD PL</v>
          </cell>
        </row>
        <row r="15970">
          <cell r="L15970" t="str">
            <v>176F3137</v>
          </cell>
          <cell r="M15970" t="str">
            <v>POWER CARD NO 200KW 380-480V</v>
          </cell>
          <cell r="N15970" t="str">
            <v>#</v>
          </cell>
          <cell r="O15970" t="str">
            <v>048</v>
          </cell>
          <cell r="P15970" t="str">
            <v>09799</v>
          </cell>
          <cell r="Q15970" t="str">
            <v>176F8300-8799</v>
          </cell>
          <cell r="R15970">
            <v>9966.52</v>
          </cell>
          <cell r="S15970" t="str">
            <v>TBD PL</v>
          </cell>
        </row>
        <row r="15971">
          <cell r="L15971" t="str">
            <v>176F3138</v>
          </cell>
          <cell r="M15971" t="str">
            <v>POWER CARD NO 250KW 380-480V</v>
          </cell>
          <cell r="N15971" t="str">
            <v>#</v>
          </cell>
          <cell r="O15971" t="str">
            <v>048</v>
          </cell>
          <cell r="P15971" t="str">
            <v>09799</v>
          </cell>
          <cell r="Q15971" t="str">
            <v>176F8300-8799</v>
          </cell>
          <cell r="R15971">
            <v>4343.2700000000004</v>
          </cell>
          <cell r="S15971" t="str">
            <v>TBD PL</v>
          </cell>
        </row>
        <row r="15972">
          <cell r="L15972" t="str">
            <v>176F3139</v>
          </cell>
          <cell r="M15972" t="str">
            <v>POWER CARD NO 315KW 380-480V</v>
          </cell>
          <cell r="N15972" t="str">
            <v>#</v>
          </cell>
          <cell r="O15972" t="str">
            <v>048</v>
          </cell>
          <cell r="P15972" t="str">
            <v>09799</v>
          </cell>
          <cell r="Q15972" t="str">
            <v>176F8300-8799</v>
          </cell>
          <cell r="R15972">
            <v>1796.98</v>
          </cell>
          <cell r="S15972" t="str">
            <v>TBD PL</v>
          </cell>
        </row>
        <row r="15973">
          <cell r="L15973" t="str">
            <v>176F3141</v>
          </cell>
          <cell r="M15973" t="str">
            <v>POWER CARD NO 132KW 380-500V</v>
          </cell>
          <cell r="N15973" t="str">
            <v>#</v>
          </cell>
          <cell r="O15973" t="str">
            <v>048</v>
          </cell>
          <cell r="P15973" t="str">
            <v>09799</v>
          </cell>
          <cell r="Q15973" t="str">
            <v>176F8300-8799</v>
          </cell>
          <cell r="R15973">
            <v>793.46</v>
          </cell>
          <cell r="S15973" t="str">
            <v>TBD PL</v>
          </cell>
        </row>
        <row r="15974">
          <cell r="L15974" t="str">
            <v>176F3142</v>
          </cell>
          <cell r="M15974" t="str">
            <v>POWER CARD NO 160KW 380-500V</v>
          </cell>
          <cell r="N15974" t="str">
            <v>#</v>
          </cell>
          <cell r="O15974" t="str">
            <v>048</v>
          </cell>
          <cell r="P15974" t="str">
            <v>09799</v>
          </cell>
          <cell r="Q15974" t="str">
            <v>176F8300-8799</v>
          </cell>
          <cell r="R15974">
            <v>2112.5</v>
          </cell>
          <cell r="S15974" t="str">
            <v>TBD PL</v>
          </cell>
        </row>
        <row r="15975">
          <cell r="L15975" t="str">
            <v>176F3143</v>
          </cell>
          <cell r="M15975" t="str">
            <v>POWER CARD NO 200KW 380-500V</v>
          </cell>
          <cell r="N15975" t="str">
            <v>#</v>
          </cell>
          <cell r="O15975" t="str">
            <v>048</v>
          </cell>
          <cell r="P15975" t="str">
            <v>09799</v>
          </cell>
          <cell r="Q15975" t="str">
            <v>176F8300-8799</v>
          </cell>
          <cell r="R15975">
            <v>1254.8499999999999</v>
          </cell>
          <cell r="S15975" t="str">
            <v>TBD PL</v>
          </cell>
        </row>
        <row r="15976">
          <cell r="L15976" t="str">
            <v>176F3144</v>
          </cell>
          <cell r="M15976" t="str">
            <v>POWER CARD NO 250KW 380-500V</v>
          </cell>
          <cell r="N15976" t="str">
            <v>#</v>
          </cell>
          <cell r="O15976" t="str">
            <v>048</v>
          </cell>
          <cell r="P15976" t="str">
            <v>09799</v>
          </cell>
          <cell r="Q15976" t="str">
            <v>176F8300-8799</v>
          </cell>
          <cell r="R15976">
            <v>1353.92</v>
          </cell>
          <cell r="S15976" t="str">
            <v>TBD PL</v>
          </cell>
        </row>
        <row r="15977">
          <cell r="L15977" t="str">
            <v>176F3148</v>
          </cell>
          <cell r="M15977" t="str">
            <v>POWER CARD NO 200KW 525-690V</v>
          </cell>
          <cell r="N15977" t="str">
            <v>#</v>
          </cell>
          <cell r="O15977" t="str">
            <v>048</v>
          </cell>
          <cell r="P15977" t="str">
            <v>09799</v>
          </cell>
          <cell r="Q15977" t="str">
            <v>176F8300-8799</v>
          </cell>
          <cell r="R15977">
            <v>750.17</v>
          </cell>
          <cell r="S15977" t="str">
            <v>TBD PL</v>
          </cell>
        </row>
        <row r="15978">
          <cell r="L15978" t="str">
            <v>176F3153</v>
          </cell>
          <cell r="M15978" t="str">
            <v>CURRENT SCALING CARD 4.57 OHM 400V</v>
          </cell>
          <cell r="N15978" t="str">
            <v>#</v>
          </cell>
          <cell r="O15978" t="str">
            <v>048</v>
          </cell>
          <cell r="P15978" t="str">
            <v>09799</v>
          </cell>
          <cell r="Q15978" t="str">
            <v>176F8300-8799</v>
          </cell>
          <cell r="R15978">
            <v>0</v>
          </cell>
          <cell r="S15978" t="str">
            <v>TBD PL</v>
          </cell>
        </row>
        <row r="15979">
          <cell r="L15979" t="str">
            <v>176F3154</v>
          </cell>
          <cell r="M15979" t="str">
            <v>CURRENT SCALING CARD 3.82 OHM</v>
          </cell>
          <cell r="N15979" t="str">
            <v>#</v>
          </cell>
          <cell r="O15979" t="str">
            <v>048</v>
          </cell>
          <cell r="P15979" t="str">
            <v>09799</v>
          </cell>
          <cell r="Q15979" t="str">
            <v>176F8300-8799</v>
          </cell>
          <cell r="R15979">
            <v>143.96</v>
          </cell>
          <cell r="S15979" t="str">
            <v>TBD PL</v>
          </cell>
        </row>
        <row r="15980">
          <cell r="L15980" t="str">
            <v>176F3155</v>
          </cell>
          <cell r="M15980" t="str">
            <v>CURRENT SCALING CARD 3.11 OHM</v>
          </cell>
          <cell r="N15980" t="str">
            <v>#</v>
          </cell>
          <cell r="O15980" t="str">
            <v>048</v>
          </cell>
          <cell r="P15980" t="str">
            <v>09799</v>
          </cell>
          <cell r="Q15980" t="str">
            <v>176F8300-8799</v>
          </cell>
          <cell r="R15980">
            <v>25.85</v>
          </cell>
          <cell r="S15980" t="str">
            <v>TBD PL</v>
          </cell>
        </row>
        <row r="15981">
          <cell r="L15981" t="str">
            <v>176F3156</v>
          </cell>
          <cell r="M15981" t="str">
            <v>CURRENT SCALING CARD 2.56 OHM 400V</v>
          </cell>
          <cell r="N15981" t="str">
            <v>#</v>
          </cell>
          <cell r="O15981" t="str">
            <v>048</v>
          </cell>
          <cell r="P15981" t="str">
            <v>09799</v>
          </cell>
          <cell r="Q15981" t="str">
            <v>176F8300-8799</v>
          </cell>
          <cell r="R15981">
            <v>97.26</v>
          </cell>
          <cell r="S15981" t="str">
            <v>TBD PL</v>
          </cell>
        </row>
        <row r="15982">
          <cell r="L15982" t="str">
            <v>176F3157</v>
          </cell>
          <cell r="M15982" t="str">
            <v>CURRENT SCALING CARD 5.10 OHM 400V</v>
          </cell>
          <cell r="N15982" t="str">
            <v>#</v>
          </cell>
          <cell r="O15982" t="str">
            <v>048</v>
          </cell>
          <cell r="P15982" t="str">
            <v>09799</v>
          </cell>
          <cell r="Q15982" t="str">
            <v>176F8300-8799</v>
          </cell>
          <cell r="R15982">
            <v>34.47</v>
          </cell>
          <cell r="S15982" t="str">
            <v>TBD PL</v>
          </cell>
        </row>
        <row r="15983">
          <cell r="L15983" t="str">
            <v>176F3158</v>
          </cell>
          <cell r="M15983" t="str">
            <v>CURRENT SCALING CARD 4.22 OHM 400V</v>
          </cell>
          <cell r="N15983" t="str">
            <v>#</v>
          </cell>
          <cell r="O15983" t="str">
            <v>048</v>
          </cell>
          <cell r="P15983" t="str">
            <v>09799</v>
          </cell>
          <cell r="Q15983" t="str">
            <v>176F8300-8799</v>
          </cell>
          <cell r="R15983">
            <v>27.13</v>
          </cell>
          <cell r="S15983" t="str">
            <v>TBD PL</v>
          </cell>
        </row>
        <row r="15984">
          <cell r="L15984" t="str">
            <v>176F3159</v>
          </cell>
          <cell r="M15984" t="str">
            <v>INRUSH CARD NO 110-315KW 400V</v>
          </cell>
          <cell r="N15984" t="str">
            <v>#</v>
          </cell>
          <cell r="O15984" t="str">
            <v>048</v>
          </cell>
          <cell r="P15984" t="str">
            <v>09799</v>
          </cell>
          <cell r="Q15984" t="str">
            <v>176F8300-8799</v>
          </cell>
          <cell r="R15984">
            <v>5755.07</v>
          </cell>
          <cell r="S15984" t="str">
            <v>TBD PL</v>
          </cell>
        </row>
        <row r="15985">
          <cell r="L15985" t="str">
            <v>176F3160</v>
          </cell>
          <cell r="M15985" t="str">
            <v>SATE DRIVE CARD NO 110-315KW 400V</v>
          </cell>
          <cell r="N15985" t="str">
            <v>#</v>
          </cell>
          <cell r="O15985" t="str">
            <v>048</v>
          </cell>
          <cell r="P15985" t="str">
            <v>09799</v>
          </cell>
          <cell r="Q15985" t="str">
            <v>176F8300-8799</v>
          </cell>
          <cell r="R15985">
            <v>3365.23</v>
          </cell>
          <cell r="S15985" t="str">
            <v>TBD PL</v>
          </cell>
        </row>
        <row r="15986">
          <cell r="L15986" t="str">
            <v>176F3161</v>
          </cell>
          <cell r="M15986" t="str">
            <v>BALANCE/HF CARD NO 110-560KW 400V</v>
          </cell>
          <cell r="N15986" t="str">
            <v>#</v>
          </cell>
          <cell r="O15986" t="str">
            <v>048</v>
          </cell>
          <cell r="P15986" t="str">
            <v>09799</v>
          </cell>
          <cell r="Q15986" t="str">
            <v>176F8300-8799</v>
          </cell>
          <cell r="R15986">
            <v>461.76</v>
          </cell>
          <cell r="S15986" t="str">
            <v>TBD PL</v>
          </cell>
        </row>
        <row r="15987">
          <cell r="L15987" t="str">
            <v>176F3162</v>
          </cell>
          <cell r="M15987" t="str">
            <v>IGBT SNUBBER CAP 1000V 1.5UF WIDE MOUNT</v>
          </cell>
          <cell r="N15987" t="str">
            <v>#</v>
          </cell>
          <cell r="O15987" t="str">
            <v>048</v>
          </cell>
          <cell r="P15987" t="str">
            <v>09799</v>
          </cell>
          <cell r="Q15987" t="str">
            <v>176F8300-8799</v>
          </cell>
          <cell r="R15987">
            <v>33.880000000000003</v>
          </cell>
          <cell r="S15987" t="str">
            <v>TBD PL</v>
          </cell>
        </row>
        <row r="15988">
          <cell r="L15988" t="str">
            <v>176F3163</v>
          </cell>
          <cell r="M15988" t="str">
            <v>DC BUS CAP 4700UF 450V SINGLE IN HOUSING</v>
          </cell>
          <cell r="N15988" t="str">
            <v>#</v>
          </cell>
          <cell r="O15988" t="str">
            <v>048</v>
          </cell>
          <cell r="P15988" t="str">
            <v>09799</v>
          </cell>
          <cell r="Q15988" t="str">
            <v>176F8300-8799</v>
          </cell>
          <cell r="R15988">
            <v>2545.27</v>
          </cell>
          <cell r="S15988" t="str">
            <v>TBD PL</v>
          </cell>
        </row>
        <row r="15989">
          <cell r="L15989" t="str">
            <v>176F3164</v>
          </cell>
          <cell r="M15989" t="str">
            <v>HEATSINK FAN DC 172X51</v>
          </cell>
          <cell r="N15989" t="str">
            <v>#</v>
          </cell>
          <cell r="O15989" t="str">
            <v>048</v>
          </cell>
          <cell r="P15989" t="str">
            <v>09799</v>
          </cell>
          <cell r="Q15989" t="str">
            <v>176F8300-8799</v>
          </cell>
          <cell r="R15989">
            <v>26825.61</v>
          </cell>
          <cell r="S15989" t="str">
            <v>TBD PL</v>
          </cell>
        </row>
        <row r="15990">
          <cell r="L15990" t="str">
            <v>176F3165</v>
          </cell>
          <cell r="M15990" t="str">
            <v>MIXING FAN DC 40X28</v>
          </cell>
          <cell r="N15990" t="str">
            <v>#</v>
          </cell>
          <cell r="O15990" t="str">
            <v>048</v>
          </cell>
          <cell r="P15990" t="str">
            <v>09799</v>
          </cell>
          <cell r="Q15990" t="str">
            <v>176F8300-8799</v>
          </cell>
          <cell r="R15990">
            <v>8296.6299999999992</v>
          </cell>
          <cell r="S15990" t="str">
            <v>TBD PL</v>
          </cell>
        </row>
        <row r="15991">
          <cell r="L15991" t="str">
            <v>176F3166</v>
          </cell>
          <cell r="M15991" t="str">
            <v>TOP FAN IP20 DC 80X25</v>
          </cell>
          <cell r="N15991" t="str">
            <v>#</v>
          </cell>
          <cell r="O15991" t="str">
            <v>048</v>
          </cell>
          <cell r="P15991" t="str">
            <v>09799</v>
          </cell>
          <cell r="Q15991" t="str">
            <v>176F8300-8799</v>
          </cell>
          <cell r="R15991">
            <v>1108.8599999999999</v>
          </cell>
          <cell r="S15991" t="str">
            <v>TBD PL</v>
          </cell>
        </row>
        <row r="15992">
          <cell r="L15992" t="str">
            <v>176F3167</v>
          </cell>
          <cell r="M15992" t="str">
            <v>TOP FAN IP20 DC 80X38</v>
          </cell>
          <cell r="N15992" t="str">
            <v>#</v>
          </cell>
          <cell r="O15992" t="str">
            <v>048</v>
          </cell>
          <cell r="P15992" t="str">
            <v>09799</v>
          </cell>
          <cell r="Q15992" t="str">
            <v>176F8300-8799</v>
          </cell>
          <cell r="R15992">
            <v>3069.5</v>
          </cell>
          <cell r="S15992" t="str">
            <v>TBD PL</v>
          </cell>
        </row>
        <row r="15993">
          <cell r="L15993" t="str">
            <v>176F3168</v>
          </cell>
          <cell r="M15993" t="str">
            <v>DOOR FAN IP21/54 DC 120X25</v>
          </cell>
          <cell r="N15993" t="str">
            <v>#</v>
          </cell>
          <cell r="O15993" t="str">
            <v>048</v>
          </cell>
          <cell r="P15993" t="str">
            <v>09799</v>
          </cell>
          <cell r="Q15993" t="str">
            <v>176F8300-8799</v>
          </cell>
          <cell r="R15993">
            <v>948.17</v>
          </cell>
          <cell r="S15993" t="str">
            <v>TBD PL</v>
          </cell>
        </row>
        <row r="15994">
          <cell r="L15994" t="str">
            <v>176F3169</v>
          </cell>
          <cell r="M15994" t="str">
            <v>DOOR FAN IP21/54 DC 120X38</v>
          </cell>
          <cell r="N15994" t="str">
            <v>#</v>
          </cell>
          <cell r="O15994" t="str">
            <v>048</v>
          </cell>
          <cell r="P15994" t="str">
            <v>09799</v>
          </cell>
          <cell r="Q15994" t="str">
            <v>176F8300-8799</v>
          </cell>
          <cell r="R15994">
            <v>2208.16</v>
          </cell>
          <cell r="S15994" t="str">
            <v>TBD PL</v>
          </cell>
        </row>
        <row r="15995">
          <cell r="L15995" t="str">
            <v>176F3170</v>
          </cell>
          <cell r="M15995" t="str">
            <v>FUSE 315A 700V SQUARE BODY</v>
          </cell>
          <cell r="N15995" t="str">
            <v>#</v>
          </cell>
          <cell r="O15995" t="str">
            <v>048</v>
          </cell>
          <cell r="P15995" t="str">
            <v>09799</v>
          </cell>
          <cell r="Q15995" t="str">
            <v>176F8300-8799</v>
          </cell>
          <cell r="R15995">
            <v>501.6</v>
          </cell>
          <cell r="S15995" t="str">
            <v>TBD PL</v>
          </cell>
        </row>
        <row r="15996">
          <cell r="L15996" t="str">
            <v>176F3171</v>
          </cell>
          <cell r="M15996" t="str">
            <v>FUSE 350A 700V SQUARE BODY</v>
          </cell>
          <cell r="N15996" t="str">
            <v>#</v>
          </cell>
          <cell r="O15996" t="str">
            <v>048</v>
          </cell>
          <cell r="P15996" t="str">
            <v>09799</v>
          </cell>
          <cell r="Q15996" t="str">
            <v>176F8300-8799</v>
          </cell>
          <cell r="R15996">
            <v>1789.01</v>
          </cell>
          <cell r="S15996" t="str">
            <v>TBD PL</v>
          </cell>
        </row>
        <row r="15997">
          <cell r="L15997" t="str">
            <v>176F3172</v>
          </cell>
          <cell r="M15997" t="str">
            <v>FUSE 400A 700V SQUARE BODY</v>
          </cell>
          <cell r="N15997" t="str">
            <v>#</v>
          </cell>
          <cell r="O15997" t="str">
            <v>048</v>
          </cell>
          <cell r="P15997" t="str">
            <v>09799</v>
          </cell>
          <cell r="Q15997" t="str">
            <v>176F8300-8799</v>
          </cell>
          <cell r="R15997">
            <v>1051.54</v>
          </cell>
          <cell r="S15997" t="str">
            <v>TBD PL</v>
          </cell>
        </row>
        <row r="15998">
          <cell r="L15998" t="str">
            <v>176F3173</v>
          </cell>
          <cell r="M15998" t="str">
            <v>FUSE 550A 700V SQUARE BODY</v>
          </cell>
          <cell r="N15998" t="str">
            <v>#</v>
          </cell>
          <cell r="O15998" t="str">
            <v>048</v>
          </cell>
          <cell r="P15998" t="str">
            <v>09799</v>
          </cell>
          <cell r="Q15998" t="str">
            <v>176F8300-8799</v>
          </cell>
          <cell r="R15998">
            <v>2507.59</v>
          </cell>
          <cell r="S15998" t="str">
            <v>TBD PL</v>
          </cell>
        </row>
        <row r="15999">
          <cell r="L15999" t="str">
            <v>176F3174</v>
          </cell>
          <cell r="M15999" t="str">
            <v>FUSE 800A 700V SQUARE BODY</v>
          </cell>
          <cell r="N15999" t="str">
            <v>#</v>
          </cell>
          <cell r="O15999" t="str">
            <v>048</v>
          </cell>
          <cell r="P15999" t="str">
            <v>09799</v>
          </cell>
          <cell r="Q15999" t="str">
            <v>176F8300-8799</v>
          </cell>
          <cell r="R15999">
            <v>913.58</v>
          </cell>
          <cell r="S15999" t="str">
            <v>TBD PL</v>
          </cell>
        </row>
        <row r="16000">
          <cell r="L16000" t="str">
            <v>176F3175</v>
          </cell>
          <cell r="M16000" t="str">
            <v>ABLE IGBT GATE SIGNAL D1H D3H</v>
          </cell>
          <cell r="N16000" t="str">
            <v>#</v>
          </cell>
          <cell r="O16000" t="str">
            <v>048</v>
          </cell>
          <cell r="P16000" t="str">
            <v>09799</v>
          </cell>
          <cell r="Q16000" t="str">
            <v>176F8300-8799</v>
          </cell>
          <cell r="R16000">
            <v>114.45</v>
          </cell>
          <cell r="S16000" t="str">
            <v>TBD PL</v>
          </cell>
        </row>
        <row r="16001">
          <cell r="L16001" t="str">
            <v>176F3176</v>
          </cell>
          <cell r="M16001" t="str">
            <v>CABLE IGBT GATE SIGNAL D2H D4H</v>
          </cell>
          <cell r="N16001" t="str">
            <v>#</v>
          </cell>
          <cell r="O16001" t="str">
            <v>048</v>
          </cell>
          <cell r="P16001" t="str">
            <v>09799</v>
          </cell>
          <cell r="Q16001" t="str">
            <v>176F8300-8799</v>
          </cell>
          <cell r="R16001">
            <v>109.02</v>
          </cell>
          <cell r="S16001" t="str">
            <v>TBD PL</v>
          </cell>
        </row>
        <row r="16002">
          <cell r="L16002" t="str">
            <v>176F3177</v>
          </cell>
          <cell r="M16002" t="str">
            <v>CABLE IGBT TEMP TO GATE PCA D1H D3H</v>
          </cell>
          <cell r="N16002" t="str">
            <v>#</v>
          </cell>
          <cell r="O16002" t="str">
            <v>048</v>
          </cell>
          <cell r="P16002" t="str">
            <v>09799</v>
          </cell>
          <cell r="Q16002" t="str">
            <v>176F8300-8799</v>
          </cell>
          <cell r="R16002">
            <v>39.86</v>
          </cell>
          <cell r="S16002" t="str">
            <v>TBD PL</v>
          </cell>
        </row>
        <row r="16003">
          <cell r="L16003" t="str">
            <v>176F3180</v>
          </cell>
          <cell r="M16003" t="str">
            <v>CABLE BRAKE IGBT GATE SIGNAL D2H D4H</v>
          </cell>
          <cell r="N16003" t="str">
            <v>#</v>
          </cell>
          <cell r="O16003" t="str">
            <v>048</v>
          </cell>
          <cell r="P16003" t="str">
            <v>09799</v>
          </cell>
          <cell r="Q16003" t="str">
            <v>176F8300-8799</v>
          </cell>
          <cell r="R16003">
            <v>34.58</v>
          </cell>
          <cell r="S16003" t="str">
            <v>TBD PL</v>
          </cell>
        </row>
        <row r="16004">
          <cell r="L16004" t="str">
            <v>176F3183</v>
          </cell>
          <cell r="M16004" t="str">
            <v>CABLE CONTROL CARD TO POWER CARD D1H D3H</v>
          </cell>
          <cell r="N16004" t="str">
            <v>#</v>
          </cell>
          <cell r="O16004" t="str">
            <v>048</v>
          </cell>
          <cell r="P16004" t="str">
            <v>09799</v>
          </cell>
          <cell r="Q16004" t="str">
            <v>176F8300-8799</v>
          </cell>
          <cell r="R16004">
            <v>126.48</v>
          </cell>
          <cell r="S16004" t="str">
            <v>TBD PL</v>
          </cell>
        </row>
        <row r="16005">
          <cell r="L16005" t="str">
            <v>176F3320</v>
          </cell>
          <cell r="M16005" t="str">
            <v>CABLE POWER CARD TO DOOR FAN D1H/D3H</v>
          </cell>
          <cell r="N16005" t="str">
            <v>#</v>
          </cell>
          <cell r="O16005" t="str">
            <v>048</v>
          </cell>
          <cell r="P16005" t="str">
            <v>09799</v>
          </cell>
          <cell r="Q16005" t="str">
            <v>176F8300-8799</v>
          </cell>
          <cell r="R16005">
            <v>116.63</v>
          </cell>
          <cell r="S16005" t="str">
            <v>TBD PL</v>
          </cell>
        </row>
        <row r="16006">
          <cell r="L16006" t="str">
            <v>176F3322</v>
          </cell>
          <cell r="M16006" t="str">
            <v>CABLE POWER CARD TO CT D1H-D3H</v>
          </cell>
          <cell r="N16006" t="str">
            <v>#</v>
          </cell>
          <cell r="O16006" t="str">
            <v>048</v>
          </cell>
          <cell r="P16006" t="str">
            <v>09799</v>
          </cell>
          <cell r="Q16006" t="str">
            <v>176F8300-8799</v>
          </cell>
          <cell r="R16006">
            <v>82.26</v>
          </cell>
          <cell r="S16006" t="str">
            <v>TBD PL</v>
          </cell>
        </row>
        <row r="16007">
          <cell r="L16007" t="str">
            <v>176F3327</v>
          </cell>
          <cell r="M16007" t="str">
            <v>CABLE POWER CARD TO HF/RFI D2H/D4H</v>
          </cell>
          <cell r="N16007" t="str">
            <v>#</v>
          </cell>
          <cell r="O16007" t="str">
            <v>048</v>
          </cell>
          <cell r="P16007" t="str">
            <v>09799</v>
          </cell>
          <cell r="Q16007" t="str">
            <v>176F8300-8799</v>
          </cell>
          <cell r="R16007">
            <v>50.65</v>
          </cell>
          <cell r="S16007" t="str">
            <v>TBD PL</v>
          </cell>
        </row>
        <row r="16008">
          <cell r="L16008" t="str">
            <v>176F3329</v>
          </cell>
          <cell r="M16008" t="str">
            <v>CABLE POWER CARD TO GATE DRIVE D2H/D4H</v>
          </cell>
          <cell r="N16008" t="str">
            <v>#</v>
          </cell>
          <cell r="O16008" t="str">
            <v>048</v>
          </cell>
          <cell r="P16008" t="str">
            <v>09799</v>
          </cell>
          <cell r="Q16008" t="str">
            <v>176F8300-8799</v>
          </cell>
          <cell r="R16008">
            <v>44.86</v>
          </cell>
          <cell r="S16008" t="str">
            <v>TBD PL</v>
          </cell>
        </row>
        <row r="16009">
          <cell r="L16009" t="str">
            <v>176F3337</v>
          </cell>
          <cell r="M16009" t="str">
            <v>RECTIFIER SCR/DIODE 503AMP T4/T5 DRIVE</v>
          </cell>
          <cell r="N16009" t="str">
            <v>#</v>
          </cell>
          <cell r="O16009" t="str">
            <v>048</v>
          </cell>
          <cell r="P16009" t="str">
            <v>09799</v>
          </cell>
          <cell r="Q16009" t="str">
            <v>176F8300-8799</v>
          </cell>
          <cell r="R16009">
            <v>1659.78</v>
          </cell>
          <cell r="S16009" t="str">
            <v>TBD PL</v>
          </cell>
        </row>
        <row r="16010">
          <cell r="L16010" t="str">
            <v>176F3338</v>
          </cell>
          <cell r="M16010" t="str">
            <v>BUS BAR SCR AC INPUT D1H/D3H</v>
          </cell>
          <cell r="N16010" t="str">
            <v>#</v>
          </cell>
          <cell r="O16010" t="str">
            <v>048</v>
          </cell>
          <cell r="P16010" t="str">
            <v>09799</v>
          </cell>
          <cell r="Q16010" t="str">
            <v>176F8300-8799</v>
          </cell>
          <cell r="R16010">
            <v>72.069999999999993</v>
          </cell>
          <cell r="S16010" t="str">
            <v>TBD PL</v>
          </cell>
        </row>
        <row r="16011">
          <cell r="L16011" t="str">
            <v>176F3341</v>
          </cell>
          <cell r="M16011" t="str">
            <v>BUS BAR IGBT AC OUTPUT D1H/D3H</v>
          </cell>
          <cell r="N16011" t="str">
            <v>#</v>
          </cell>
          <cell r="O16011" t="str">
            <v>048</v>
          </cell>
          <cell r="P16011" t="str">
            <v>09799</v>
          </cell>
          <cell r="Q16011" t="str">
            <v>176F8300-8799</v>
          </cell>
          <cell r="R16011">
            <v>75.13</v>
          </cell>
          <cell r="S16011" t="str">
            <v>TBD PL</v>
          </cell>
        </row>
        <row r="16012">
          <cell r="L16012" t="str">
            <v>176F3342</v>
          </cell>
          <cell r="M16012" t="str">
            <v>AIR BAFFLE D2H FRAME</v>
          </cell>
          <cell r="N16012" t="str">
            <v>#</v>
          </cell>
          <cell r="O16012" t="str">
            <v>048</v>
          </cell>
          <cell r="P16012" t="str">
            <v>09799</v>
          </cell>
          <cell r="Q16012" t="str">
            <v>176F8300-8799</v>
          </cell>
          <cell r="R16012">
            <v>73.349999999999994</v>
          </cell>
          <cell r="S16012" t="str">
            <v>TBD PL</v>
          </cell>
        </row>
        <row r="16013">
          <cell r="L16013" t="str">
            <v>176F3346</v>
          </cell>
          <cell r="M16013" t="str">
            <v>BUS BAR ASSEMBLY SCR TO DC COIL D1H/D3H</v>
          </cell>
          <cell r="N16013" t="str">
            <v>#</v>
          </cell>
          <cell r="O16013" t="str">
            <v>048</v>
          </cell>
          <cell r="P16013" t="str">
            <v>09799</v>
          </cell>
          <cell r="Q16013" t="str">
            <v>176F8300-8799</v>
          </cell>
          <cell r="R16013">
            <v>216.14</v>
          </cell>
          <cell r="S16013" t="str">
            <v>TBD PL</v>
          </cell>
        </row>
        <row r="16014">
          <cell r="L16014" t="str">
            <v>176F3350</v>
          </cell>
          <cell r="M16014" t="str">
            <v>BUS BAR ASSEMBLY CAP BANK 400V D1H/D3H</v>
          </cell>
          <cell r="N16014" t="str">
            <v>#</v>
          </cell>
          <cell r="O16014" t="str">
            <v>048</v>
          </cell>
          <cell r="P16014" t="str">
            <v>09799</v>
          </cell>
          <cell r="Q16014" t="str">
            <v>176F8300-8799</v>
          </cell>
          <cell r="R16014">
            <v>1188.32</v>
          </cell>
          <cell r="S16014" t="str">
            <v>TBD PL</v>
          </cell>
        </row>
        <row r="16015">
          <cell r="L16015" t="str">
            <v>176F3353</v>
          </cell>
          <cell r="M16015" t="str">
            <v>DOOR FAN FILTER DH FRAME PACKAGE OF 10</v>
          </cell>
          <cell r="N16015" t="str">
            <v>#</v>
          </cell>
          <cell r="O16015" t="str">
            <v>048</v>
          </cell>
          <cell r="P16015" t="str">
            <v>09799</v>
          </cell>
          <cell r="Q16015" t="str">
            <v>176F8300-8799</v>
          </cell>
          <cell r="R16015">
            <v>937.73</v>
          </cell>
          <cell r="S16015" t="str">
            <v>TBD PL</v>
          </cell>
        </row>
        <row r="16016">
          <cell r="L16016" t="str">
            <v>176F3354</v>
          </cell>
          <cell r="M16016" t="str">
            <v>INSULATION MAINS TERMINALS D1H/D3H</v>
          </cell>
          <cell r="N16016" t="str">
            <v>#</v>
          </cell>
          <cell r="O16016" t="str">
            <v>048</v>
          </cell>
          <cell r="P16016" t="str">
            <v>09799</v>
          </cell>
          <cell r="Q16016" t="str">
            <v>176F8300-8799</v>
          </cell>
          <cell r="R16016">
            <v>92.48</v>
          </cell>
          <cell r="S16016" t="str">
            <v>TBD PL</v>
          </cell>
        </row>
        <row r="16017">
          <cell r="L16017" t="str">
            <v>176F3355</v>
          </cell>
          <cell r="M16017" t="str">
            <v>INSULATION MOTOR TERMINALS D1H/D3H</v>
          </cell>
          <cell r="N16017" t="str">
            <v>#</v>
          </cell>
          <cell r="O16017" t="str">
            <v>048</v>
          </cell>
          <cell r="P16017" t="str">
            <v>09799</v>
          </cell>
          <cell r="Q16017" t="str">
            <v>176F8300-8799</v>
          </cell>
          <cell r="R16017">
            <v>164.59</v>
          </cell>
          <cell r="S16017" t="str">
            <v>TBD PL</v>
          </cell>
        </row>
        <row r="16018">
          <cell r="L16018" t="str">
            <v>176F3356</v>
          </cell>
          <cell r="M16018" t="str">
            <v>BUS BAR MOTOR TERMINALS U,V,W D1H/D3H</v>
          </cell>
          <cell r="N16018" t="str">
            <v>#</v>
          </cell>
          <cell r="O16018" t="str">
            <v>048</v>
          </cell>
          <cell r="P16018" t="str">
            <v>09799</v>
          </cell>
          <cell r="Q16018" t="str">
            <v>176F8300-8799</v>
          </cell>
          <cell r="R16018">
            <v>109.85</v>
          </cell>
          <cell r="S16018" t="str">
            <v>TBD PL</v>
          </cell>
        </row>
        <row r="16019">
          <cell r="L16019" t="str">
            <v>176F3358</v>
          </cell>
          <cell r="M16019" t="str">
            <v>BUS BAR MAINS, FUSE, NO RFI D1H/D3H</v>
          </cell>
          <cell r="N16019" t="str">
            <v>#</v>
          </cell>
          <cell r="O16019" t="str">
            <v>048</v>
          </cell>
          <cell r="P16019" t="str">
            <v>09799</v>
          </cell>
          <cell r="Q16019" t="str">
            <v>176F8300-8799</v>
          </cell>
          <cell r="R16019">
            <v>102.18</v>
          </cell>
          <cell r="S16019" t="str">
            <v>TBD PL</v>
          </cell>
        </row>
        <row r="16020">
          <cell r="L16020" t="str">
            <v>176F3361</v>
          </cell>
          <cell r="M16020" t="str">
            <v>BRACKET INRUSH SUPPORT D2H/D4H</v>
          </cell>
          <cell r="N16020" t="str">
            <v>#</v>
          </cell>
          <cell r="O16020" t="str">
            <v>048</v>
          </cell>
          <cell r="P16020" t="str">
            <v>09799</v>
          </cell>
          <cell r="Q16020" t="str">
            <v>176F8300-8799</v>
          </cell>
          <cell r="R16020">
            <v>0</v>
          </cell>
          <cell r="S16020" t="str">
            <v>TBD PL</v>
          </cell>
        </row>
        <row r="16021">
          <cell r="L16021" t="str">
            <v>176F3362</v>
          </cell>
          <cell r="M16021" t="str">
            <v>IGBT DUAL MODULE 300AMP T4/T5 DRIVE</v>
          </cell>
          <cell r="N16021" t="str">
            <v>#</v>
          </cell>
          <cell r="O16021" t="str">
            <v>048</v>
          </cell>
          <cell r="P16021" t="str">
            <v>09799</v>
          </cell>
          <cell r="Q16021" t="str">
            <v>176F8300-8799</v>
          </cell>
          <cell r="R16021">
            <v>878.05</v>
          </cell>
          <cell r="S16021" t="str">
            <v>TBD PL</v>
          </cell>
        </row>
        <row r="16022">
          <cell r="L16022" t="str">
            <v>176F3363</v>
          </cell>
          <cell r="M16022" t="str">
            <v>IGBT DUAL MODULE 600A, T4/T5</v>
          </cell>
          <cell r="N16022" t="str">
            <v>#</v>
          </cell>
          <cell r="O16022" t="str">
            <v>048</v>
          </cell>
          <cell r="P16022" t="str">
            <v>09799</v>
          </cell>
          <cell r="Q16022" t="str">
            <v>176F8300-8799</v>
          </cell>
          <cell r="R16022">
            <v>15242.55</v>
          </cell>
          <cell r="S16022" t="str">
            <v>TBD PL</v>
          </cell>
        </row>
        <row r="16023">
          <cell r="L16023" t="str">
            <v>176F3364</v>
          </cell>
          <cell r="M16023" t="str">
            <v>GBT DUAL MODULE 600AMP T4/T5 DRIVE</v>
          </cell>
          <cell r="N16023" t="str">
            <v>#</v>
          </cell>
          <cell r="O16023" t="str">
            <v>048</v>
          </cell>
          <cell r="P16023" t="str">
            <v>09799</v>
          </cell>
          <cell r="Q16023" t="str">
            <v>176F8300-8799</v>
          </cell>
          <cell r="R16023">
            <v>7848.66</v>
          </cell>
          <cell r="S16023" t="str">
            <v>TBD PL</v>
          </cell>
        </row>
        <row r="16024">
          <cell r="L16024" t="str">
            <v>176F3365</v>
          </cell>
          <cell r="M16024" t="str">
            <v>IGBT DUAL MODULE 900AMP T4/T5 DRIVE</v>
          </cell>
          <cell r="N16024" t="str">
            <v>#</v>
          </cell>
          <cell r="O16024" t="str">
            <v>048</v>
          </cell>
          <cell r="P16024" t="str">
            <v>09799</v>
          </cell>
          <cell r="Q16024" t="str">
            <v>176F8300-8799</v>
          </cell>
          <cell r="R16024">
            <v>7930.53</v>
          </cell>
          <cell r="S16024" t="str">
            <v>TBD PL</v>
          </cell>
        </row>
        <row r="16025">
          <cell r="L16025" t="str">
            <v>176F3367</v>
          </cell>
          <cell r="M16025" t="str">
            <v>IGBT BRAKE MODULE 650AMP</v>
          </cell>
          <cell r="N16025" t="str">
            <v>#</v>
          </cell>
          <cell r="O16025" t="str">
            <v>048</v>
          </cell>
          <cell r="P16025" t="str">
            <v>09799</v>
          </cell>
          <cell r="Q16025" t="str">
            <v>176F8300-8799</v>
          </cell>
          <cell r="R16025">
            <v>2725.71</v>
          </cell>
          <cell r="S16025" t="str">
            <v>TBD PL</v>
          </cell>
        </row>
        <row r="16026">
          <cell r="L16026" t="str">
            <v>176F3369</v>
          </cell>
          <cell r="M16026" t="str">
            <v>INSULATION MAINS TERMINALS D2H/D4H</v>
          </cell>
          <cell r="N16026" t="str">
            <v>#</v>
          </cell>
          <cell r="O16026" t="str">
            <v>048</v>
          </cell>
          <cell r="P16026" t="str">
            <v>09799</v>
          </cell>
          <cell r="Q16026" t="str">
            <v>176F8300-8799</v>
          </cell>
          <cell r="R16026">
            <v>65.209999999999994</v>
          </cell>
          <cell r="S16026" t="str">
            <v>TBD PL</v>
          </cell>
        </row>
        <row r="16027">
          <cell r="L16027" t="str">
            <v>176F3370</v>
          </cell>
          <cell r="M16027" t="str">
            <v>INSULATION MOTOR TERMINALS D2H/D4H</v>
          </cell>
          <cell r="N16027" t="str">
            <v>#</v>
          </cell>
          <cell r="O16027" t="str">
            <v>048</v>
          </cell>
          <cell r="P16027" t="str">
            <v>09799</v>
          </cell>
          <cell r="Q16027" t="str">
            <v>176F8300-8799</v>
          </cell>
          <cell r="R16027">
            <v>43.8</v>
          </cell>
          <cell r="S16027" t="str">
            <v>TBD PL</v>
          </cell>
        </row>
        <row r="16028">
          <cell r="L16028" t="str">
            <v>176F3375</v>
          </cell>
          <cell r="M16028" t="str">
            <v>DOOR VENT KIT IP21/IP54</v>
          </cell>
          <cell r="N16028" t="str">
            <v>#</v>
          </cell>
          <cell r="O16028" t="str">
            <v>048</v>
          </cell>
          <cell r="P16028" t="str">
            <v>09799</v>
          </cell>
          <cell r="Q16028" t="str">
            <v>176F8300-8799</v>
          </cell>
          <cell r="R16028">
            <v>108.22</v>
          </cell>
          <cell r="S16028" t="str">
            <v>TBD PL</v>
          </cell>
        </row>
        <row r="16029">
          <cell r="L16029" t="str">
            <v>176F3386</v>
          </cell>
          <cell r="M16029" t="str">
            <v>BUS BAR ASSEMBLY CAP BANK 400V D2H/D4H</v>
          </cell>
          <cell r="N16029" t="str">
            <v>#</v>
          </cell>
          <cell r="O16029" t="str">
            <v>048</v>
          </cell>
          <cell r="P16029" t="str">
            <v>09799</v>
          </cell>
          <cell r="Q16029" t="str">
            <v>176F8300-8799</v>
          </cell>
          <cell r="R16029">
            <v>0</v>
          </cell>
          <cell r="S16029" t="str">
            <v>TBD PL</v>
          </cell>
        </row>
        <row r="16030">
          <cell r="L16030" t="str">
            <v>176F3409</v>
          </cell>
          <cell r="M16030" t="str">
            <v>ADAPTER PLATE, D1H/D3H</v>
          </cell>
          <cell r="N16030" t="str">
            <v>#</v>
          </cell>
          <cell r="O16030" t="str">
            <v>047</v>
          </cell>
          <cell r="P16030" t="str">
            <v>09922</v>
          </cell>
          <cell r="Q16030" t="str">
            <v>OPTIONS FC</v>
          </cell>
          <cell r="R16030">
            <v>1096.92</v>
          </cell>
          <cell r="S16030" t="str">
            <v>TBD PL</v>
          </cell>
        </row>
        <row r="16031">
          <cell r="L16031" t="str">
            <v>176F3419</v>
          </cell>
          <cell r="M16031" t="str">
            <v>BALANCE/HF CARD NO 75-800KW</v>
          </cell>
          <cell r="N16031" t="str">
            <v>#</v>
          </cell>
          <cell r="O16031" t="str">
            <v>048</v>
          </cell>
          <cell r="P16031" t="str">
            <v>09799</v>
          </cell>
          <cell r="Q16031" t="str">
            <v>176F8300-8799</v>
          </cell>
          <cell r="R16031">
            <v>0</v>
          </cell>
          <cell r="S16031" t="str">
            <v>TBD PL</v>
          </cell>
        </row>
        <row r="16032">
          <cell r="L16032" t="str">
            <v>176F3426</v>
          </cell>
          <cell r="M16032" t="str">
            <v>RECTIFIER SCR/DIODE 429AMP T7 DRIVE</v>
          </cell>
          <cell r="N16032" t="str">
            <v>#</v>
          </cell>
          <cell r="O16032" t="str">
            <v>048</v>
          </cell>
          <cell r="P16032" t="str">
            <v>09799</v>
          </cell>
          <cell r="Q16032" t="str">
            <v>176F8300-8799</v>
          </cell>
          <cell r="R16032">
            <v>1909.08</v>
          </cell>
          <cell r="S16032" t="str">
            <v>TBD PL</v>
          </cell>
        </row>
        <row r="16033">
          <cell r="L16033" t="str">
            <v>176F3452</v>
          </cell>
          <cell r="M16033" t="str">
            <v>PEDESTAL KIT, 200MM, D5H/D6H</v>
          </cell>
          <cell r="N16033" t="str">
            <v>#</v>
          </cell>
          <cell r="O16033" t="str">
            <v>047</v>
          </cell>
          <cell r="P16033" t="str">
            <v>09922</v>
          </cell>
          <cell r="Q16033" t="str">
            <v>OPTIONS FC</v>
          </cell>
          <cell r="R16033">
            <v>290.7</v>
          </cell>
          <cell r="S16033" t="str">
            <v>TBD PL</v>
          </cell>
        </row>
        <row r="16034">
          <cell r="L16034" t="str">
            <v>176F3512</v>
          </cell>
          <cell r="M16034" t="str">
            <v>POWER CARD RUGGED NO 200KW 380-480V</v>
          </cell>
          <cell r="N16034" t="str">
            <v>#</v>
          </cell>
          <cell r="O16034" t="str">
            <v>048</v>
          </cell>
          <cell r="P16034" t="str">
            <v>09799</v>
          </cell>
          <cell r="Q16034" t="str">
            <v>176F8300-8799</v>
          </cell>
          <cell r="R16034">
            <v>711.22</v>
          </cell>
          <cell r="S16034" t="str">
            <v>TBD PL</v>
          </cell>
        </row>
        <row r="16035">
          <cell r="L16035" t="str">
            <v>176F3513</v>
          </cell>
          <cell r="M16035" t="str">
            <v>POWER CARD RUGGED NO 250KW 380-480V</v>
          </cell>
          <cell r="N16035" t="str">
            <v>#</v>
          </cell>
          <cell r="O16035" t="str">
            <v>048</v>
          </cell>
          <cell r="P16035" t="str">
            <v>09799</v>
          </cell>
          <cell r="Q16035" t="str">
            <v>176F8300-8799</v>
          </cell>
          <cell r="R16035">
            <v>491.97</v>
          </cell>
          <cell r="S16035" t="str">
            <v>TBD PL</v>
          </cell>
        </row>
        <row r="16036">
          <cell r="L16036" t="str">
            <v>176F3515</v>
          </cell>
          <cell r="M16036" t="str">
            <v>GATE DRIVE CARD RUGGED NO 110-315KW 400V</v>
          </cell>
          <cell r="N16036" t="str">
            <v>#</v>
          </cell>
          <cell r="O16036" t="str">
            <v>048</v>
          </cell>
          <cell r="P16036" t="str">
            <v>09799</v>
          </cell>
          <cell r="Q16036" t="str">
            <v>176F8300-8799</v>
          </cell>
          <cell r="R16036">
            <v>284.14999999999998</v>
          </cell>
          <cell r="S16036" t="str">
            <v>TBD PL</v>
          </cell>
        </row>
        <row r="16037">
          <cell r="L16037" t="str">
            <v>176F3517</v>
          </cell>
          <cell r="M16037" t="str">
            <v>INRUSH CARD RUGGED NO 110-315KW 400V</v>
          </cell>
          <cell r="N16037" t="str">
            <v>#</v>
          </cell>
          <cell r="O16037" t="str">
            <v>048</v>
          </cell>
          <cell r="P16037" t="str">
            <v>09799</v>
          </cell>
          <cell r="Q16037" t="str">
            <v>176F8300-8799</v>
          </cell>
          <cell r="R16037">
            <v>560.29999999999995</v>
          </cell>
          <cell r="S16037" t="str">
            <v>TBD PL</v>
          </cell>
        </row>
        <row r="16038">
          <cell r="L16038" t="str">
            <v>176F3519</v>
          </cell>
          <cell r="M16038" t="str">
            <v>KIT,COOLING,IN BACK OUT BACK,WELD,D3H</v>
          </cell>
          <cell r="N16038" t="str">
            <v>#</v>
          </cell>
          <cell r="O16038" t="str">
            <v>047</v>
          </cell>
          <cell r="P16038" t="str">
            <v>09922</v>
          </cell>
          <cell r="Q16038" t="str">
            <v>OPTIONS FC</v>
          </cell>
          <cell r="R16038">
            <v>12804.86</v>
          </cell>
          <cell r="S16038" t="str">
            <v>TBD PL</v>
          </cell>
        </row>
        <row r="16039">
          <cell r="L16039" t="str">
            <v>176F3521</v>
          </cell>
          <cell r="M16039" t="str">
            <v>KIT,COOLING,IN BACK OUT BACK,3R,WELD,D3H</v>
          </cell>
          <cell r="N16039" t="str">
            <v>#</v>
          </cell>
          <cell r="O16039" t="str">
            <v>047</v>
          </cell>
          <cell r="P16039" t="str">
            <v>09922</v>
          </cell>
          <cell r="Q16039" t="str">
            <v>OPTIONS FC</v>
          </cell>
          <cell r="R16039">
            <v>11954.32</v>
          </cell>
          <cell r="S16039" t="str">
            <v>TBD PL</v>
          </cell>
        </row>
        <row r="16040">
          <cell r="L16040" t="str">
            <v>176F3522</v>
          </cell>
          <cell r="M16040" t="str">
            <v>KIT,COOLING,IN BOTTOM OUT BACK,D1H D3H</v>
          </cell>
          <cell r="N16040" t="str">
            <v>#</v>
          </cell>
          <cell r="O16040" t="str">
            <v>047</v>
          </cell>
          <cell r="P16040" t="str">
            <v>09922</v>
          </cell>
          <cell r="Q16040" t="str">
            <v>OPTIONS FC</v>
          </cell>
          <cell r="R16040">
            <v>488.88</v>
          </cell>
          <cell r="S16040" t="str">
            <v>TBD PL</v>
          </cell>
        </row>
        <row r="16041">
          <cell r="L16041" t="str">
            <v>176F3526</v>
          </cell>
          <cell r="M16041" t="str">
            <v>KIT,COOLING,IN BACK OUT BACK,3R,WELD,D4H</v>
          </cell>
          <cell r="N16041" t="str">
            <v>#</v>
          </cell>
          <cell r="O16041" t="str">
            <v>047</v>
          </cell>
          <cell r="P16041" t="str">
            <v>09922</v>
          </cell>
          <cell r="Q16041" t="str">
            <v>OPTIONS FC</v>
          </cell>
          <cell r="R16041">
            <v>4896.5200000000004</v>
          </cell>
          <cell r="S16041" t="str">
            <v>TBD PL</v>
          </cell>
        </row>
        <row r="16042">
          <cell r="L16042" t="str">
            <v>176F3527</v>
          </cell>
          <cell r="M16042" t="str">
            <v>KIT,COOLING,IN BOTTOM OUT BACK,D2H D4H</v>
          </cell>
          <cell r="N16042" t="str">
            <v>#</v>
          </cell>
          <cell r="O16042" t="str">
            <v>047</v>
          </cell>
          <cell r="P16042" t="str">
            <v>09922</v>
          </cell>
          <cell r="Q16042" t="str">
            <v>OPTIONS FC</v>
          </cell>
          <cell r="R16042">
            <v>441.69</v>
          </cell>
          <cell r="S16042" t="str">
            <v>TBD PL</v>
          </cell>
        </row>
        <row r="16043">
          <cell r="L16043" t="str">
            <v>176F3537</v>
          </cell>
          <cell r="M16043" t="str">
            <v>KIT,E1,AAF,IP54,BACKWALL COOLING</v>
          </cell>
          <cell r="N16043" t="str">
            <v>#</v>
          </cell>
          <cell r="O16043" t="str">
            <v>047</v>
          </cell>
          <cell r="P16043" t="str">
            <v>09922</v>
          </cell>
          <cell r="Q16043" t="str">
            <v>OPTIONS FC</v>
          </cell>
          <cell r="R16043">
            <v>825</v>
          </cell>
          <cell r="S16043" t="str">
            <v>TBD PL</v>
          </cell>
        </row>
        <row r="16044">
          <cell r="L16044" t="str">
            <v>176F3540</v>
          </cell>
          <cell r="M16044" t="str">
            <v>HEATSINK FAN COVER DH FRAMES</v>
          </cell>
          <cell r="N16044" t="str">
            <v>#</v>
          </cell>
          <cell r="O16044" t="str">
            <v>048</v>
          </cell>
          <cell r="P16044" t="str">
            <v>09799</v>
          </cell>
          <cell r="Q16044" t="str">
            <v>176F8300-8799</v>
          </cell>
          <cell r="R16044">
            <v>11.68</v>
          </cell>
          <cell r="S16044" t="str">
            <v>TBD PL</v>
          </cell>
        </row>
        <row r="16045">
          <cell r="L16045" t="str">
            <v>176F3625</v>
          </cell>
          <cell r="M16045" t="str">
            <v>COOLING KIT, IN BACK/ OUT BACK, D3H</v>
          </cell>
          <cell r="N16045" t="str">
            <v>#</v>
          </cell>
          <cell r="O16045" t="str">
            <v>047</v>
          </cell>
          <cell r="P16045" t="str">
            <v>09922</v>
          </cell>
          <cell r="Q16045" t="str">
            <v>OPTIONS FC</v>
          </cell>
          <cell r="R16045">
            <v>320.45</v>
          </cell>
          <cell r="S16045" t="str">
            <v>TBD PL</v>
          </cell>
        </row>
        <row r="16046">
          <cell r="L16046" t="str">
            <v>176F3626</v>
          </cell>
          <cell r="M16046" t="str">
            <v>COOLING KIT, IN BACK/OUT BACK, D4H</v>
          </cell>
          <cell r="N16046" t="str">
            <v>#</v>
          </cell>
          <cell r="O16046" t="str">
            <v>047</v>
          </cell>
          <cell r="P16046" t="str">
            <v>09922</v>
          </cell>
          <cell r="Q16046" t="str">
            <v>OPTIONS FC</v>
          </cell>
          <cell r="R16046">
            <v>16890.82</v>
          </cell>
          <cell r="S16046" t="str">
            <v>TBD PL</v>
          </cell>
        </row>
        <row r="16047">
          <cell r="L16047" t="str">
            <v>176F3627</v>
          </cell>
          <cell r="M16047" t="str">
            <v>COOLING KIT, IN BTM/ OUT TOP, 1800, D3H</v>
          </cell>
          <cell r="N16047" t="str">
            <v>#</v>
          </cell>
          <cell r="O16047" t="str">
            <v>047</v>
          </cell>
          <cell r="P16047" t="str">
            <v>09922</v>
          </cell>
          <cell r="Q16047" t="str">
            <v>OPTIONS FC</v>
          </cell>
          <cell r="R16047">
            <v>475.41</v>
          </cell>
          <cell r="S16047" t="str">
            <v>TBD PL</v>
          </cell>
        </row>
        <row r="16048">
          <cell r="L16048" t="str">
            <v>176F3631</v>
          </cell>
          <cell r="M16048" t="str">
            <v>PEDESTAL KIT, 400MM, D1H</v>
          </cell>
          <cell r="N16048" t="str">
            <v>#</v>
          </cell>
          <cell r="O16048" t="str">
            <v>047</v>
          </cell>
          <cell r="P16048" t="str">
            <v>09922</v>
          </cell>
          <cell r="Q16048" t="str">
            <v>OPTIONS FC</v>
          </cell>
          <cell r="R16048">
            <v>1881.89</v>
          </cell>
          <cell r="S16048" t="str">
            <v>TBD PL</v>
          </cell>
        </row>
        <row r="16049">
          <cell r="L16049" t="str">
            <v>176F3632</v>
          </cell>
          <cell r="M16049" t="str">
            <v>PEDESTAL KIT, 400MM, D2H</v>
          </cell>
          <cell r="N16049" t="str">
            <v>#</v>
          </cell>
          <cell r="O16049" t="str">
            <v>047</v>
          </cell>
          <cell r="P16049" t="str">
            <v>09922</v>
          </cell>
          <cell r="Q16049" t="str">
            <v>OPTIONS FC</v>
          </cell>
          <cell r="R16049">
            <v>247.5</v>
          </cell>
          <cell r="S16049" t="str">
            <v>TBD PL</v>
          </cell>
        </row>
        <row r="16050">
          <cell r="L16050" t="str">
            <v>176F3698</v>
          </cell>
          <cell r="M16050" t="str">
            <v>FRONT CVR SPR,B1 IP55/66 W/DISC HOLE,IVS</v>
          </cell>
          <cell r="N16050" t="str">
            <v>#</v>
          </cell>
          <cell r="O16050" t="str">
            <v>048</v>
          </cell>
          <cell r="P16050" t="str">
            <v>09799</v>
          </cell>
          <cell r="Q16050" t="str">
            <v>176F8300-8799</v>
          </cell>
          <cell r="R16050">
            <v>145.19999999999999</v>
          </cell>
          <cell r="S16050" t="str">
            <v>TBD PL</v>
          </cell>
        </row>
        <row r="16051">
          <cell r="L16051" t="str">
            <v>176F3700</v>
          </cell>
          <cell r="M16051" t="str">
            <v>FRONT CVR SPR,B2 IP55/66 W/DISC HOLE,IVS</v>
          </cell>
          <cell r="N16051" t="str">
            <v>#</v>
          </cell>
          <cell r="O16051" t="str">
            <v>048</v>
          </cell>
          <cell r="P16051" t="str">
            <v>09799</v>
          </cell>
          <cell r="Q16051" t="str">
            <v>176F8300-8799</v>
          </cell>
          <cell r="R16051">
            <v>186.76</v>
          </cell>
          <cell r="S16051" t="str">
            <v>TBD PL</v>
          </cell>
        </row>
        <row r="16052">
          <cell r="L16052" t="str">
            <v>176F3701</v>
          </cell>
          <cell r="M16052" t="str">
            <v>FRONT COVER SPARE, C1, IP55/IP66, IVS</v>
          </cell>
          <cell r="N16052" t="str">
            <v>#</v>
          </cell>
          <cell r="O16052" t="str">
            <v>048</v>
          </cell>
          <cell r="P16052" t="str">
            <v>09799</v>
          </cell>
          <cell r="Q16052" t="str">
            <v>176F8300-8799</v>
          </cell>
          <cell r="R16052">
            <v>955.68</v>
          </cell>
          <cell r="S16052" t="str">
            <v>TBD PL</v>
          </cell>
        </row>
        <row r="16053">
          <cell r="L16053" t="str">
            <v>176F3702</v>
          </cell>
          <cell r="M16053" t="str">
            <v>FRONT CVR SPR,C1 IP55/66 W/DISC HOLE,IVS</v>
          </cell>
          <cell r="N16053" t="str">
            <v>#</v>
          </cell>
          <cell r="O16053" t="str">
            <v>048</v>
          </cell>
          <cell r="P16053" t="str">
            <v>09799</v>
          </cell>
          <cell r="Q16053" t="str">
            <v>176F8300-8799</v>
          </cell>
          <cell r="R16053">
            <v>162.66</v>
          </cell>
          <cell r="S16053" t="str">
            <v>TBD PL</v>
          </cell>
        </row>
        <row r="16054">
          <cell r="L16054" t="str">
            <v>176F3737</v>
          </cell>
          <cell r="M16054" t="str">
            <v>500A CURRENT SENSOR CONVERSION KIT</v>
          </cell>
          <cell r="N16054" t="str">
            <v>#</v>
          </cell>
          <cell r="O16054" t="str">
            <v>048</v>
          </cell>
          <cell r="P16054" t="str">
            <v>09799</v>
          </cell>
          <cell r="Q16054" t="str">
            <v>176F8300-8799</v>
          </cell>
          <cell r="R16054">
            <v>5681.79</v>
          </cell>
          <cell r="S16054" t="str">
            <v>TBD PL</v>
          </cell>
        </row>
        <row r="16055">
          <cell r="L16055" t="str">
            <v>176F3747</v>
          </cell>
          <cell r="M16055" t="str">
            <v>500A CURRENT SENSOR RETROFIT KIT F-FRAME</v>
          </cell>
          <cell r="N16055" t="str">
            <v>#</v>
          </cell>
          <cell r="O16055" t="str">
            <v>048</v>
          </cell>
          <cell r="P16055" t="str">
            <v>09799</v>
          </cell>
          <cell r="Q16055" t="str">
            <v>176F8300-8799</v>
          </cell>
          <cell r="R16055">
            <v>2276.58</v>
          </cell>
          <cell r="S16055" t="str">
            <v>TBD PL</v>
          </cell>
        </row>
        <row r="16056">
          <cell r="L16056" t="str">
            <v>176F3752</v>
          </cell>
          <cell r="M16056" t="str">
            <v>300A CURRENT SENS. CONV. KIT - D2H / D4H</v>
          </cell>
          <cell r="N16056" t="str">
            <v>#</v>
          </cell>
          <cell r="O16056" t="str">
            <v>048</v>
          </cell>
          <cell r="P16056" t="str">
            <v>09799</v>
          </cell>
          <cell r="Q16056" t="str">
            <v>176F8300-8799</v>
          </cell>
          <cell r="R16056">
            <v>6502.52</v>
          </cell>
          <cell r="S16056" t="str">
            <v>TBD PL</v>
          </cell>
        </row>
        <row r="16057">
          <cell r="L16057" t="str">
            <v>176F3763</v>
          </cell>
          <cell r="M16057" t="str">
            <v>FRONT COVER SPARE,A5 IP55/66 W/DISC HOLE</v>
          </cell>
          <cell r="N16057" t="str">
            <v>#</v>
          </cell>
          <cell r="O16057" t="str">
            <v>048</v>
          </cell>
          <cell r="P16057" t="str">
            <v>09799</v>
          </cell>
          <cell r="Q16057" t="str">
            <v>176F8300-8799</v>
          </cell>
          <cell r="R16057">
            <v>233.95</v>
          </cell>
          <cell r="S16057" t="str">
            <v>TBD PL</v>
          </cell>
        </row>
        <row r="16058">
          <cell r="L16058" t="str">
            <v>176F3771</v>
          </cell>
          <cell r="M16058" t="str">
            <v>FRONTCOVER SPARE A5 IP55/IP66 IVS W.LCP</v>
          </cell>
          <cell r="N16058" t="str">
            <v>#</v>
          </cell>
          <cell r="O16058" t="str">
            <v>048</v>
          </cell>
          <cell r="P16058" t="str">
            <v>09799</v>
          </cell>
          <cell r="Q16058" t="str">
            <v>176F8300-8799</v>
          </cell>
          <cell r="R16058">
            <v>252.43</v>
          </cell>
          <cell r="S16058" t="str">
            <v>TBD PL</v>
          </cell>
        </row>
        <row r="16059">
          <cell r="L16059" t="str">
            <v>176F3777</v>
          </cell>
          <cell r="M16059" t="str">
            <v>FRONT CVR SPR,B1 IP55/66 W/DIS HOLE,FC</v>
          </cell>
          <cell r="N16059" t="str">
            <v>#</v>
          </cell>
          <cell r="O16059" t="str">
            <v>048</v>
          </cell>
          <cell r="P16059" t="str">
            <v>09799</v>
          </cell>
          <cell r="Q16059" t="str">
            <v>176F8300-8799</v>
          </cell>
          <cell r="R16059">
            <v>214.77</v>
          </cell>
          <cell r="S16059" t="str">
            <v>TBD PL</v>
          </cell>
        </row>
        <row r="16060">
          <cell r="L16060" t="str">
            <v>176F3782</v>
          </cell>
          <cell r="M16060" t="str">
            <v>SPARE, P543 FG-LCP/FULL GRAPHIC LCP ASSY</v>
          </cell>
          <cell r="N16060" t="str">
            <v>#</v>
          </cell>
          <cell r="O16060" t="str">
            <v>048</v>
          </cell>
          <cell r="P16060" t="str">
            <v>09799</v>
          </cell>
          <cell r="Q16060" t="str">
            <v>176F8300-8799</v>
          </cell>
          <cell r="R16060">
            <v>639.70000000000005</v>
          </cell>
          <cell r="S16060" t="str">
            <v>TBD PL</v>
          </cell>
        </row>
        <row r="16061">
          <cell r="L16061" t="str">
            <v>176F3783</v>
          </cell>
          <cell r="M16061" t="str">
            <v>SPARE, P543 CABLE FOR PRESS. TRANS. - 3R</v>
          </cell>
          <cell r="N16061" t="str">
            <v>#</v>
          </cell>
          <cell r="O16061" t="str">
            <v>048</v>
          </cell>
          <cell r="P16061" t="str">
            <v>09799</v>
          </cell>
          <cell r="Q16061" t="str">
            <v>176F8300-8799</v>
          </cell>
          <cell r="R16061">
            <v>7840</v>
          </cell>
          <cell r="S16061" t="str">
            <v>TBD PL</v>
          </cell>
        </row>
        <row r="16062">
          <cell r="L16062" t="str">
            <v>176F3784</v>
          </cell>
          <cell r="M16062" t="str">
            <v>SPARE, P543 PRESSURE TRANSMITTER</v>
          </cell>
          <cell r="N16062" t="str">
            <v>#</v>
          </cell>
          <cell r="O16062" t="str">
            <v>048</v>
          </cell>
          <cell r="P16062" t="str">
            <v>09799</v>
          </cell>
          <cell r="Q16062" t="str">
            <v>176F8300-8799</v>
          </cell>
          <cell r="R16062">
            <v>24088.32</v>
          </cell>
          <cell r="S16062" t="str">
            <v>TBD PL</v>
          </cell>
        </row>
        <row r="16063">
          <cell r="L16063" t="str">
            <v>176F3785</v>
          </cell>
          <cell r="M16063" t="str">
            <v>SPARE, PID 300PSI PRESSURE TRANSMITTER</v>
          </cell>
          <cell r="N16063" t="str">
            <v>#</v>
          </cell>
          <cell r="O16063" t="str">
            <v>048</v>
          </cell>
          <cell r="P16063" t="str">
            <v>09799</v>
          </cell>
          <cell r="Q16063" t="str">
            <v>176F8300-8799</v>
          </cell>
          <cell r="R16063">
            <v>1039.5</v>
          </cell>
          <cell r="S16063" t="str">
            <v>TBD PL</v>
          </cell>
        </row>
        <row r="16064">
          <cell r="L16064" t="str">
            <v>176F3797</v>
          </cell>
          <cell r="M16064" t="str">
            <v>AF-6H, HEATSINK FAN DC 172X51</v>
          </cell>
          <cell r="N16064" t="str">
            <v>#</v>
          </cell>
          <cell r="O16064" t="str">
            <v>048</v>
          </cell>
          <cell r="P16064" t="str">
            <v>09799</v>
          </cell>
          <cell r="Q16064" t="str">
            <v>176F8300-8799</v>
          </cell>
          <cell r="R16064">
            <v>228.74</v>
          </cell>
          <cell r="S16064" t="str">
            <v>TBD PL</v>
          </cell>
        </row>
        <row r="16065">
          <cell r="L16065" t="str">
            <v>176F3799</v>
          </cell>
          <cell r="M16065" t="str">
            <v>300A CURRENT SENSOR RETROFIT KIT P407</v>
          </cell>
          <cell r="N16065" t="str">
            <v>#</v>
          </cell>
          <cell r="O16065" t="str">
            <v>048</v>
          </cell>
          <cell r="P16065" t="str">
            <v>09799</v>
          </cell>
          <cell r="Q16065" t="str">
            <v>176F8300-8799</v>
          </cell>
          <cell r="R16065">
            <v>3758.09</v>
          </cell>
          <cell r="S16065" t="str">
            <v>TBD PL</v>
          </cell>
        </row>
        <row r="16066">
          <cell r="L16066" t="str">
            <v>176F3801</v>
          </cell>
          <cell r="M16066" t="str">
            <v>FRONT CVR SPR,B2 IP55/66 W/DISC HOLE,FC</v>
          </cell>
          <cell r="N16066" t="str">
            <v>#</v>
          </cell>
          <cell r="O16066" t="str">
            <v>048</v>
          </cell>
          <cell r="P16066" t="str">
            <v>09799</v>
          </cell>
          <cell r="Q16066" t="str">
            <v>176F8300-8799</v>
          </cell>
          <cell r="R16066">
            <v>320.77999999999997</v>
          </cell>
          <cell r="S16066" t="str">
            <v>TBD PL</v>
          </cell>
        </row>
        <row r="16067">
          <cell r="L16067" t="str">
            <v>176F3812</v>
          </cell>
          <cell r="M16067" t="str">
            <v>KIT,MULTI WIRE,MOTOR,BB,D1H,D3H,P454</v>
          </cell>
          <cell r="N16067" t="str">
            <v>#</v>
          </cell>
          <cell r="O16067" t="str">
            <v>047</v>
          </cell>
          <cell r="P16067" t="str">
            <v>09922</v>
          </cell>
          <cell r="Q16067" t="str">
            <v>OPTIONS FC</v>
          </cell>
          <cell r="R16067">
            <v>206.84</v>
          </cell>
          <cell r="S16067" t="str">
            <v>TBD PL</v>
          </cell>
        </row>
        <row r="16068">
          <cell r="L16068" t="str">
            <v>176F3817</v>
          </cell>
          <cell r="M16068" t="str">
            <v>KIT, MULTI WIRE, D1H, P454</v>
          </cell>
          <cell r="N16068" t="str">
            <v>#</v>
          </cell>
          <cell r="O16068" t="str">
            <v>047</v>
          </cell>
          <cell r="P16068" t="str">
            <v>09922</v>
          </cell>
          <cell r="Q16068" t="str">
            <v>OPTIONS FC</v>
          </cell>
          <cell r="R16068">
            <v>1841.48</v>
          </cell>
          <cell r="S16068" t="str">
            <v>TBD PL</v>
          </cell>
        </row>
        <row r="16069">
          <cell r="L16069" t="str">
            <v>176F3851</v>
          </cell>
          <cell r="M16069" t="str">
            <v>PWR CARD HYBRID NO 200KW 380-480V</v>
          </cell>
          <cell r="N16069" t="str">
            <v>#</v>
          </cell>
          <cell r="O16069" t="str">
            <v>048</v>
          </cell>
          <cell r="P16069" t="str">
            <v>09799</v>
          </cell>
          <cell r="Q16069" t="str">
            <v>176F8300-8799</v>
          </cell>
          <cell r="R16069">
            <v>865.29</v>
          </cell>
          <cell r="S16069" t="str">
            <v>TBD PL</v>
          </cell>
        </row>
        <row r="16070">
          <cell r="L16070" t="str">
            <v>176F3852</v>
          </cell>
          <cell r="M16070" t="str">
            <v>PWR CARD HYBRID NO 250KW 380-480V</v>
          </cell>
          <cell r="N16070" t="str">
            <v>#</v>
          </cell>
          <cell r="O16070" t="str">
            <v>048</v>
          </cell>
          <cell r="P16070" t="str">
            <v>09799</v>
          </cell>
          <cell r="Q16070" t="str">
            <v>176F8300-8799</v>
          </cell>
          <cell r="R16070">
            <v>199.22</v>
          </cell>
          <cell r="S16070" t="str">
            <v>TBD PL</v>
          </cell>
        </row>
        <row r="16071">
          <cell r="L16071" t="str">
            <v>176F3854</v>
          </cell>
          <cell r="M16071" t="str">
            <v>KIT,MULTI WIRE,MAINS,BB,D1H/D3H,P454</v>
          </cell>
          <cell r="N16071" t="str">
            <v>#</v>
          </cell>
          <cell r="O16071" t="str">
            <v>047</v>
          </cell>
          <cell r="P16071" t="str">
            <v>09922</v>
          </cell>
          <cell r="Q16071" t="str">
            <v>OPTIONS FC</v>
          </cell>
          <cell r="R16071">
            <v>118.29</v>
          </cell>
          <cell r="S16071" t="str">
            <v>TBD PL</v>
          </cell>
        </row>
        <row r="16072">
          <cell r="L16072" t="str">
            <v>176F3856</v>
          </cell>
          <cell r="M16072" t="str">
            <v>FAN,HEATSINK,EBM,UL 12,P4001</v>
          </cell>
          <cell r="N16072" t="str">
            <v>#</v>
          </cell>
          <cell r="O16072" t="str">
            <v>048</v>
          </cell>
          <cell r="P16072" t="str">
            <v>09799</v>
          </cell>
          <cell r="Q16072" t="str">
            <v>176F8300-8799</v>
          </cell>
          <cell r="R16072">
            <v>371.22</v>
          </cell>
          <cell r="S16072" t="str">
            <v>TBD PL</v>
          </cell>
        </row>
        <row r="16073">
          <cell r="L16073" t="str">
            <v>176F3859</v>
          </cell>
          <cell r="M16073" t="str">
            <v>RECTIFIER SCR/DIODE 320A 1600V</v>
          </cell>
          <cell r="N16073" t="str">
            <v>#</v>
          </cell>
          <cell r="O16073" t="str">
            <v>048</v>
          </cell>
          <cell r="P16073" t="str">
            <v>09799</v>
          </cell>
          <cell r="Q16073" t="str">
            <v>176F8300-8799</v>
          </cell>
          <cell r="R16073">
            <v>2791.99</v>
          </cell>
          <cell r="S16073" t="str">
            <v>TBD PL</v>
          </cell>
        </row>
        <row r="16074">
          <cell r="L16074" t="str">
            <v>176F3860</v>
          </cell>
          <cell r="M16074" t="str">
            <v>RECTIFIER SCR/DIODE 586A 1600V</v>
          </cell>
          <cell r="N16074" t="str">
            <v>#</v>
          </cell>
          <cell r="O16074" t="str">
            <v>048</v>
          </cell>
          <cell r="P16074" t="str">
            <v>09799</v>
          </cell>
          <cell r="Q16074" t="str">
            <v>176F8300-8799</v>
          </cell>
          <cell r="R16074">
            <v>623.89</v>
          </cell>
          <cell r="S16074" t="str">
            <v>TBD PL</v>
          </cell>
        </row>
        <row r="16075">
          <cell r="L16075" t="str">
            <v>176F3890</v>
          </cell>
          <cell r="M16075" t="str">
            <v>568A SCR RETROFIT KIT - N200T5/N250T5 HO</v>
          </cell>
          <cell r="N16075" t="str">
            <v>#</v>
          </cell>
          <cell r="O16075" t="str">
            <v>048</v>
          </cell>
          <cell r="P16075" t="str">
            <v>09799</v>
          </cell>
          <cell r="Q16075" t="str">
            <v>176F8300-8799</v>
          </cell>
          <cell r="R16075">
            <v>19727.689999999999</v>
          </cell>
          <cell r="S16075" t="str">
            <v>TBD PL</v>
          </cell>
        </row>
        <row r="16076">
          <cell r="L16076" t="str">
            <v>176F5711</v>
          </cell>
          <cell r="M16076" t="str">
            <v>INVERTER MODULE 1M0KW 690V</v>
          </cell>
          <cell r="N16076" t="str">
            <v>#</v>
          </cell>
          <cell r="O16076" t="str">
            <v>048</v>
          </cell>
          <cell r="P16076" t="str">
            <v>09799</v>
          </cell>
          <cell r="Q16076" t="str">
            <v>176F8300-8799</v>
          </cell>
          <cell r="R16076">
            <v>32972.269999999997</v>
          </cell>
          <cell r="S16076" t="str">
            <v>TBD PL</v>
          </cell>
        </row>
        <row r="16077">
          <cell r="L16077" t="str">
            <v>176F5723</v>
          </cell>
          <cell r="M16077" t="str">
            <v>DC LINK COIL LARGE DH FRAME 78UH</v>
          </cell>
          <cell r="N16077" t="str">
            <v>#</v>
          </cell>
          <cell r="O16077" t="str">
            <v>048</v>
          </cell>
          <cell r="P16077" t="str">
            <v>09799</v>
          </cell>
          <cell r="Q16077" t="str">
            <v>176F8300-8799</v>
          </cell>
          <cell r="R16077">
            <v>0</v>
          </cell>
          <cell r="S16077" t="str">
            <v>TBD PL</v>
          </cell>
        </row>
        <row r="16078">
          <cell r="L16078" t="str">
            <v>176F6302</v>
          </cell>
          <cell r="M16078" t="str">
            <v>KIT,COVER,3R,D1</v>
          </cell>
          <cell r="N16078" t="str">
            <v>#</v>
          </cell>
          <cell r="O16078" t="str">
            <v>047</v>
          </cell>
          <cell r="P16078" t="str">
            <v>09922</v>
          </cell>
          <cell r="Q16078" t="str">
            <v>OPTIONS FC</v>
          </cell>
          <cell r="R16078">
            <v>444</v>
          </cell>
          <cell r="S16078" t="str">
            <v>TBD PL</v>
          </cell>
        </row>
        <row r="16079">
          <cell r="L16079" t="str">
            <v>176F6445</v>
          </cell>
          <cell r="M16079" t="str">
            <v>POWER CARD TURBOCOR N262 380-500 VAC</v>
          </cell>
          <cell r="N16079" t="str">
            <v>#</v>
          </cell>
          <cell r="O16079" t="str">
            <v>048</v>
          </cell>
          <cell r="P16079" t="str">
            <v>09699</v>
          </cell>
          <cell r="Q16079" t="str">
            <v>130Bxxxx</v>
          </cell>
          <cell r="R16079">
            <v>277.51</v>
          </cell>
          <cell r="S16079" t="str">
            <v>TBD PL</v>
          </cell>
        </row>
        <row r="16080">
          <cell r="L16080" t="str">
            <v>176F6447</v>
          </cell>
          <cell r="M16080" t="str">
            <v>BOARD MOUNT CURRENT SENSORS +/-1275A</v>
          </cell>
          <cell r="N16080" t="str">
            <v>#</v>
          </cell>
          <cell r="O16080" t="str">
            <v>048</v>
          </cell>
          <cell r="P16080" t="str">
            <v>09699</v>
          </cell>
          <cell r="Q16080" t="str">
            <v>130Bxxxx</v>
          </cell>
          <cell r="R16080">
            <v>902.21</v>
          </cell>
          <cell r="S16080" t="str">
            <v>TBD PL</v>
          </cell>
        </row>
        <row r="16081">
          <cell r="L16081" t="str">
            <v>176F6486</v>
          </cell>
          <cell r="M16081" t="str">
            <v>XYLEM B1 FRONT COVER</v>
          </cell>
          <cell r="N16081" t="str">
            <v>#</v>
          </cell>
          <cell r="O16081" t="str">
            <v>048</v>
          </cell>
          <cell r="P16081" t="str">
            <v>09799</v>
          </cell>
          <cell r="Q16081" t="str">
            <v>176F8300-8799</v>
          </cell>
          <cell r="R16081">
            <v>171.6</v>
          </cell>
          <cell r="S16081" t="str">
            <v>TBD PL</v>
          </cell>
        </row>
        <row r="16082">
          <cell r="L16082" t="str">
            <v>176F6515</v>
          </cell>
          <cell r="M16082" t="str">
            <v>CURRENT SENSOR 300AMP</v>
          </cell>
          <cell r="N16082" t="str">
            <v>#</v>
          </cell>
          <cell r="O16082" t="str">
            <v>048</v>
          </cell>
          <cell r="P16082" t="str">
            <v>09799</v>
          </cell>
          <cell r="Q16082" t="str">
            <v>176F8300-8799</v>
          </cell>
          <cell r="R16082">
            <v>1703.84</v>
          </cell>
          <cell r="S16082" t="str">
            <v>TBD PL</v>
          </cell>
        </row>
        <row r="16083">
          <cell r="L16083" t="str">
            <v>176F6516</v>
          </cell>
          <cell r="M16083" t="str">
            <v>300A CURRENT SENSOR CONV. KIT - D1 FRAME</v>
          </cell>
          <cell r="N16083" t="str">
            <v>#</v>
          </cell>
          <cell r="O16083" t="str">
            <v>048</v>
          </cell>
          <cell r="P16083" t="str">
            <v>09799</v>
          </cell>
          <cell r="Q16083" t="str">
            <v>176F8300-8799</v>
          </cell>
          <cell r="R16083">
            <v>5627.04</v>
          </cell>
          <cell r="S16083" t="str">
            <v>TBD PL</v>
          </cell>
        </row>
        <row r="16084">
          <cell r="L16084" t="str">
            <v>176F6517</v>
          </cell>
          <cell r="M16084" t="str">
            <v>BUSBAR CURRENT SENSOR D1H/D3H - 300A LEM</v>
          </cell>
          <cell r="N16084" t="str">
            <v>#</v>
          </cell>
          <cell r="O16084" t="str">
            <v>048</v>
          </cell>
          <cell r="P16084" t="str">
            <v>09799</v>
          </cell>
          <cell r="Q16084" t="str">
            <v>176F8300-8799</v>
          </cell>
          <cell r="R16084">
            <v>123.31</v>
          </cell>
          <cell r="S16084" t="str">
            <v>TBD PL</v>
          </cell>
        </row>
        <row r="16085">
          <cell r="L16085" t="str">
            <v>176F6518</v>
          </cell>
          <cell r="M16085" t="str">
            <v>BUS BAR MOTOR TERMINALS U,V,W D1H/D3H</v>
          </cell>
          <cell r="N16085" t="str">
            <v>#</v>
          </cell>
          <cell r="O16085" t="str">
            <v>048</v>
          </cell>
          <cell r="P16085" t="str">
            <v>09799</v>
          </cell>
          <cell r="Q16085" t="str">
            <v>176F8300-8799</v>
          </cell>
          <cell r="R16085">
            <v>202.84</v>
          </cell>
          <cell r="S16085" t="str">
            <v>TBD PL</v>
          </cell>
        </row>
        <row r="16086">
          <cell r="L16086" t="str">
            <v>176F6584</v>
          </cell>
          <cell r="M16086" t="str">
            <v>RECTIFIER SCR/DIODE 700AMP 1600V E FRAME</v>
          </cell>
          <cell r="N16086" t="str">
            <v>#</v>
          </cell>
          <cell r="O16086" t="str">
            <v>048</v>
          </cell>
          <cell r="P16086" t="str">
            <v>09799</v>
          </cell>
          <cell r="Q16086" t="str">
            <v>176F8300-8799</v>
          </cell>
          <cell r="R16086">
            <v>1410.93</v>
          </cell>
          <cell r="S16086" t="str">
            <v>TBD PL</v>
          </cell>
        </row>
        <row r="16087">
          <cell r="L16087" t="str">
            <v>176F6617</v>
          </cell>
          <cell r="M16087" t="str">
            <v>KIT COOLING BACK IN-BACK OUT E1H</v>
          </cell>
          <cell r="N16087" t="str">
            <v>#</v>
          </cell>
          <cell r="O16087" t="str">
            <v>047</v>
          </cell>
          <cell r="P16087" t="str">
            <v>09922</v>
          </cell>
          <cell r="Q16087" t="str">
            <v>OPTIONS FC</v>
          </cell>
          <cell r="R16087">
            <v>3235</v>
          </cell>
          <cell r="S16087" t="str">
            <v>TBD PL</v>
          </cell>
        </row>
        <row r="16088">
          <cell r="L16088" t="str">
            <v>176F6621</v>
          </cell>
          <cell r="M16088" t="str">
            <v>GATE DRIVE CARD 400V</v>
          </cell>
          <cell r="N16088" t="str">
            <v>#</v>
          </cell>
          <cell r="O16088" t="str">
            <v>048</v>
          </cell>
          <cell r="P16088" t="str">
            <v>09799</v>
          </cell>
          <cell r="Q16088" t="str">
            <v>176F8300-8799</v>
          </cell>
          <cell r="R16088">
            <v>0</v>
          </cell>
          <cell r="S16088" t="str">
            <v>TBD PL</v>
          </cell>
        </row>
        <row r="16089">
          <cell r="L16089" t="str">
            <v>176F6622</v>
          </cell>
          <cell r="M16089" t="str">
            <v>GATE DRIVE CARD 690V</v>
          </cell>
          <cell r="N16089" t="str">
            <v>#</v>
          </cell>
          <cell r="O16089" t="str">
            <v>048</v>
          </cell>
          <cell r="P16089" t="str">
            <v>09799</v>
          </cell>
          <cell r="Q16089" t="str">
            <v>176F8300-8799</v>
          </cell>
          <cell r="R16089">
            <v>544.62</v>
          </cell>
          <cell r="S16089" t="str">
            <v>TBD PL</v>
          </cell>
        </row>
        <row r="16090">
          <cell r="L16090" t="str">
            <v>176F6623</v>
          </cell>
          <cell r="M16090" t="str">
            <v>INRUSH CARD 400V</v>
          </cell>
          <cell r="N16090" t="str">
            <v>#</v>
          </cell>
          <cell r="O16090" t="str">
            <v>048</v>
          </cell>
          <cell r="P16090" t="str">
            <v>09799</v>
          </cell>
          <cell r="Q16090" t="str">
            <v>176F8300-8799</v>
          </cell>
          <cell r="R16090">
            <v>0</v>
          </cell>
          <cell r="S16090" t="str">
            <v>TBD PL</v>
          </cell>
        </row>
        <row r="16091">
          <cell r="L16091" t="str">
            <v>176F6624</v>
          </cell>
          <cell r="M16091" t="str">
            <v>INRUSH CARD 690V</v>
          </cell>
          <cell r="N16091" t="str">
            <v>#</v>
          </cell>
          <cell r="O16091" t="str">
            <v>048</v>
          </cell>
          <cell r="P16091" t="str">
            <v>09799</v>
          </cell>
          <cell r="Q16091" t="str">
            <v>176F8300-8799</v>
          </cell>
          <cell r="R16091">
            <v>0</v>
          </cell>
          <cell r="S16091" t="str">
            <v>TBD PL</v>
          </cell>
        </row>
        <row r="16092">
          <cell r="L16092" t="str">
            <v>176F6625</v>
          </cell>
          <cell r="M16092" t="str">
            <v>POWERCARD HIGH POWER</v>
          </cell>
          <cell r="N16092" t="str">
            <v>#</v>
          </cell>
          <cell r="O16092" t="str">
            <v>048</v>
          </cell>
          <cell r="P16092" t="str">
            <v>09799</v>
          </cell>
          <cell r="Q16092" t="str">
            <v>176F8300-8799</v>
          </cell>
          <cell r="R16092">
            <v>692.49</v>
          </cell>
          <cell r="S16092" t="str">
            <v>TBD PL</v>
          </cell>
        </row>
        <row r="16093">
          <cell r="L16093" t="str">
            <v>176F6628</v>
          </cell>
          <cell r="M16093" t="str">
            <v>CURRENT SCALING CARD 2.45 OHM</v>
          </cell>
          <cell r="N16093" t="str">
            <v>#</v>
          </cell>
          <cell r="O16093" t="str">
            <v>048</v>
          </cell>
          <cell r="P16093" t="str">
            <v>09799</v>
          </cell>
          <cell r="Q16093" t="str">
            <v>176F8300-8799</v>
          </cell>
          <cell r="R16093">
            <v>0</v>
          </cell>
          <cell r="S16093" t="str">
            <v>TBD PL</v>
          </cell>
        </row>
        <row r="16094">
          <cell r="L16094" t="str">
            <v>176F6630</v>
          </cell>
          <cell r="M16094" t="str">
            <v>CURRENT SCALING CARD 2.02 OHM</v>
          </cell>
          <cell r="N16094" t="str">
            <v>#</v>
          </cell>
          <cell r="O16094" t="str">
            <v>048</v>
          </cell>
          <cell r="P16094" t="str">
            <v>09799</v>
          </cell>
          <cell r="Q16094" t="str">
            <v>176F8300-8799</v>
          </cell>
          <cell r="R16094">
            <v>0</v>
          </cell>
          <cell r="S16094" t="str">
            <v>TBD PL</v>
          </cell>
        </row>
        <row r="16095">
          <cell r="L16095" t="str">
            <v>176F6633</v>
          </cell>
          <cell r="M16095" t="str">
            <v>CURRENT TRANSDUCER 1000 A P4001</v>
          </cell>
          <cell r="N16095" t="str">
            <v>#</v>
          </cell>
          <cell r="O16095" t="str">
            <v>048</v>
          </cell>
          <cell r="P16095" t="str">
            <v>09799</v>
          </cell>
          <cell r="Q16095" t="str">
            <v>176F8300-8799</v>
          </cell>
          <cell r="R16095">
            <v>0</v>
          </cell>
          <cell r="S16095" t="str">
            <v>TBD PL</v>
          </cell>
        </row>
        <row r="16096">
          <cell r="L16096" t="str">
            <v>176F6634</v>
          </cell>
          <cell r="M16096" t="str">
            <v>CAPACITOR T5</v>
          </cell>
          <cell r="N16096" t="str">
            <v>#</v>
          </cell>
          <cell r="O16096" t="str">
            <v>048</v>
          </cell>
          <cell r="P16096" t="str">
            <v>09799</v>
          </cell>
          <cell r="Q16096" t="str">
            <v>176F8300-8799</v>
          </cell>
          <cell r="R16096">
            <v>2190.62</v>
          </cell>
          <cell r="S16096" t="str">
            <v>TBD PL</v>
          </cell>
        </row>
        <row r="16097">
          <cell r="L16097" t="str">
            <v>176F6638</v>
          </cell>
          <cell r="M16097" t="str">
            <v>FAN POWER CARD HIGH POWER</v>
          </cell>
          <cell r="N16097" t="str">
            <v>#</v>
          </cell>
          <cell r="O16097" t="str">
            <v>048</v>
          </cell>
          <cell r="P16097" t="str">
            <v>09799</v>
          </cell>
          <cell r="Q16097" t="str">
            <v>176F8300-8799</v>
          </cell>
          <cell r="R16097">
            <v>0</v>
          </cell>
          <cell r="S16097" t="str">
            <v>TBD PL</v>
          </cell>
        </row>
        <row r="16098">
          <cell r="L16098" t="str">
            <v>176F6639</v>
          </cell>
          <cell r="M16098" t="str">
            <v>FUSE, T5 P4001</v>
          </cell>
          <cell r="N16098" t="str">
            <v>#</v>
          </cell>
          <cell r="O16098" t="str">
            <v>048</v>
          </cell>
          <cell r="P16098" t="str">
            <v>09799</v>
          </cell>
          <cell r="Q16098" t="str">
            <v>176F8300-8799</v>
          </cell>
          <cell r="R16098">
            <v>0</v>
          </cell>
          <cell r="S16098" t="str">
            <v>TBD PL</v>
          </cell>
        </row>
        <row r="16099">
          <cell r="L16099" t="str">
            <v>176F6641</v>
          </cell>
          <cell r="M16099" t="str">
            <v>IGBT MODULE 600 A T4/T5</v>
          </cell>
          <cell r="N16099" t="str">
            <v>#</v>
          </cell>
          <cell r="O16099" t="str">
            <v>048</v>
          </cell>
          <cell r="P16099" t="str">
            <v>09799</v>
          </cell>
          <cell r="Q16099" t="str">
            <v>176F8300-8799</v>
          </cell>
          <cell r="R16099">
            <v>0</v>
          </cell>
          <cell r="S16099" t="str">
            <v>TBD PL</v>
          </cell>
        </row>
        <row r="16100">
          <cell r="L16100" t="str">
            <v>176F6647</v>
          </cell>
          <cell r="M16100" t="str">
            <v>RECTIFIER SCR T5</v>
          </cell>
          <cell r="N16100" t="str">
            <v>#</v>
          </cell>
          <cell r="O16100" t="str">
            <v>048</v>
          </cell>
          <cell r="P16100" t="str">
            <v>09799</v>
          </cell>
          <cell r="Q16100" t="str">
            <v>176F8300-8799</v>
          </cell>
          <cell r="R16100">
            <v>0</v>
          </cell>
          <cell r="S16100" t="str">
            <v>TBD PL</v>
          </cell>
        </row>
        <row r="16101">
          <cell r="L16101" t="str">
            <v>176F6682</v>
          </cell>
          <cell r="M16101" t="str">
            <v>BUS BAR/INSULATOR SET, T5 E1 P4001</v>
          </cell>
          <cell r="N16101" t="str">
            <v>#</v>
          </cell>
          <cell r="O16101" t="str">
            <v>048</v>
          </cell>
          <cell r="P16101" t="str">
            <v>09799</v>
          </cell>
          <cell r="Q16101" t="str">
            <v>176F8300-8799</v>
          </cell>
          <cell r="R16101">
            <v>0</v>
          </cell>
          <cell r="S16101" t="str">
            <v>TBD PL</v>
          </cell>
        </row>
        <row r="16102">
          <cell r="L16102" t="str">
            <v>176F6692</v>
          </cell>
          <cell r="M16102" t="str">
            <v>TOOL, CAPACITOR REMOVAL/INSTALLATION</v>
          </cell>
          <cell r="N16102" t="str">
            <v>#</v>
          </cell>
          <cell r="O16102" t="str">
            <v>048</v>
          </cell>
          <cell r="P16102" t="str">
            <v>09799</v>
          </cell>
          <cell r="Q16102" t="str">
            <v>176F8300-8799</v>
          </cell>
          <cell r="R16102">
            <v>342.43</v>
          </cell>
          <cell r="S16102" t="str">
            <v>TBD PL</v>
          </cell>
        </row>
        <row r="16103">
          <cell r="L16103" t="str">
            <v>176F6693</v>
          </cell>
          <cell r="M16103" t="str">
            <v>ASSY,WIRE,CBL5,P4001,DC-PWR,E1</v>
          </cell>
          <cell r="N16103" t="str">
            <v>#</v>
          </cell>
          <cell r="O16103" t="str">
            <v>048</v>
          </cell>
          <cell r="P16103" t="str">
            <v>09799</v>
          </cell>
          <cell r="Q16103" t="str">
            <v>176F8300-8799</v>
          </cell>
          <cell r="R16103">
            <v>0</v>
          </cell>
          <cell r="S16103" t="str">
            <v>TBD PL</v>
          </cell>
        </row>
        <row r="16104">
          <cell r="L16104" t="str">
            <v>176F6695</v>
          </cell>
          <cell r="M16104" t="str">
            <v>ASSY,WIRE,CBL7,P4001,PWR-GD,E1</v>
          </cell>
          <cell r="N16104" t="str">
            <v>#</v>
          </cell>
          <cell r="O16104" t="str">
            <v>048</v>
          </cell>
          <cell r="P16104" t="str">
            <v>09799</v>
          </cell>
          <cell r="Q16104" t="str">
            <v>176F8300-8799</v>
          </cell>
          <cell r="R16104">
            <v>72.06</v>
          </cell>
          <cell r="S16104" t="str">
            <v>TBD PL</v>
          </cell>
        </row>
        <row r="16105">
          <cell r="L16105" t="str">
            <v>176F6697</v>
          </cell>
          <cell r="M16105" t="str">
            <v>ASSY,WIRE,CBL8,P4001,PWR-FPC/INRUSH,E1</v>
          </cell>
          <cell r="N16105" t="str">
            <v>#</v>
          </cell>
          <cell r="O16105" t="str">
            <v>048</v>
          </cell>
          <cell r="P16105" t="str">
            <v>09799</v>
          </cell>
          <cell r="Q16105" t="str">
            <v>176F8300-8799</v>
          </cell>
          <cell r="R16105">
            <v>0</v>
          </cell>
          <cell r="S16105" t="str">
            <v>TBD PL</v>
          </cell>
        </row>
        <row r="16106">
          <cell r="L16106" t="str">
            <v>176F6709</v>
          </cell>
          <cell r="M16106" t="str">
            <v>ASSY,WIRE,CBL14,P4001,DC-FPC,E1</v>
          </cell>
          <cell r="N16106" t="str">
            <v>#</v>
          </cell>
          <cell r="O16106" t="str">
            <v>048</v>
          </cell>
          <cell r="P16106" t="str">
            <v>09799</v>
          </cell>
          <cell r="Q16106" t="str">
            <v>176F8300-8799</v>
          </cell>
          <cell r="R16106">
            <v>0</v>
          </cell>
          <cell r="S16106" t="str">
            <v>TBD PL</v>
          </cell>
        </row>
        <row r="16107">
          <cell r="L16107" t="str">
            <v>176F6757</v>
          </cell>
          <cell r="M16107" t="str">
            <v>BUSBAR CURRENT SENSOR D2H/D4H - 300A LEM</v>
          </cell>
          <cell r="N16107" t="str">
            <v>#</v>
          </cell>
          <cell r="O16107" t="str">
            <v>048</v>
          </cell>
          <cell r="P16107" t="str">
            <v>09799</v>
          </cell>
          <cell r="Q16107" t="str">
            <v>176F8300-8799</v>
          </cell>
          <cell r="R16107">
            <v>149.19</v>
          </cell>
          <cell r="S16107" t="str">
            <v>TBD PL</v>
          </cell>
        </row>
        <row r="16108">
          <cell r="L16108" t="str">
            <v>176F6765</v>
          </cell>
          <cell r="M16108" t="str">
            <v>BUS BAR ASSY CAPBANK TWIST 400V D1H/D3H</v>
          </cell>
          <cell r="N16108" t="str">
            <v>#</v>
          </cell>
          <cell r="O16108" t="str">
            <v>048</v>
          </cell>
          <cell r="P16108" t="str">
            <v>09799</v>
          </cell>
          <cell r="Q16108" t="str">
            <v>176F8300-8799</v>
          </cell>
          <cell r="R16108">
            <v>123.53</v>
          </cell>
          <cell r="S16108" t="str">
            <v>TBD PL</v>
          </cell>
        </row>
        <row r="16109">
          <cell r="L16109" t="str">
            <v>176F6769</v>
          </cell>
          <cell r="M16109" t="str">
            <v>THERMAL GREASE - PACK OF 5</v>
          </cell>
          <cell r="N16109" t="str">
            <v>#</v>
          </cell>
          <cell r="O16109" t="str">
            <v>048</v>
          </cell>
          <cell r="P16109" t="str">
            <v>09799</v>
          </cell>
          <cell r="Q16109" t="str">
            <v>176F8300-8799</v>
          </cell>
          <cell r="R16109">
            <v>89.58</v>
          </cell>
          <cell r="S16109" t="str">
            <v>TBD PL</v>
          </cell>
        </row>
        <row r="16110">
          <cell r="L16110" t="str">
            <v>176F8306</v>
          </cell>
          <cell r="M16110" t="str">
            <v>SOFTCHARGE PCA W/ BRKT COAT. D FRAME</v>
          </cell>
          <cell r="N16110" t="str">
            <v>#</v>
          </cell>
          <cell r="O16110" t="str">
            <v>048</v>
          </cell>
          <cell r="P16110" t="str">
            <v>09799</v>
          </cell>
          <cell r="Q16110" t="str">
            <v>176F8300-8799</v>
          </cell>
          <cell r="R16110">
            <v>1335.01</v>
          </cell>
          <cell r="S16110" t="str">
            <v>TBD PL</v>
          </cell>
        </row>
        <row r="16111">
          <cell r="L16111" t="str">
            <v>176F8308</v>
          </cell>
          <cell r="M16111" t="str">
            <v>CURRENT SCALING CARD 4.54 OHM COATED</v>
          </cell>
          <cell r="N16111" t="str">
            <v>#</v>
          </cell>
          <cell r="O16111" t="str">
            <v>048</v>
          </cell>
          <cell r="P16111" t="str">
            <v>09799</v>
          </cell>
          <cell r="Q16111" t="str">
            <v>176F8300-8799</v>
          </cell>
          <cell r="R16111">
            <v>48.76</v>
          </cell>
          <cell r="S16111" t="str">
            <v>TBD PL</v>
          </cell>
        </row>
        <row r="16112">
          <cell r="L16112" t="str">
            <v>176F8311</v>
          </cell>
          <cell r="M16112" t="str">
            <v>CURRENT SCALING CARD 2.56 OHM COATED</v>
          </cell>
          <cell r="N16112" t="str">
            <v>#</v>
          </cell>
          <cell r="O16112" t="str">
            <v>048</v>
          </cell>
          <cell r="P16112" t="str">
            <v>09799</v>
          </cell>
          <cell r="Q16112" t="str">
            <v>176F8300-8799</v>
          </cell>
          <cell r="R16112">
            <v>15.03</v>
          </cell>
          <cell r="S16112" t="str">
            <v>TBD PL</v>
          </cell>
        </row>
        <row r="16113">
          <cell r="L16113" t="str">
            <v>176F8312</v>
          </cell>
          <cell r="M16113" t="str">
            <v>CURRENT SCALING CARD 5.10 OHM COATED</v>
          </cell>
          <cell r="N16113" t="str">
            <v>#</v>
          </cell>
          <cell r="O16113" t="str">
            <v>048</v>
          </cell>
          <cell r="P16113" t="str">
            <v>09799</v>
          </cell>
          <cell r="Q16113" t="str">
            <v>176F8300-8799</v>
          </cell>
          <cell r="R16113">
            <v>179.6</v>
          </cell>
          <cell r="S16113" t="str">
            <v>TBD PL</v>
          </cell>
        </row>
        <row r="16114">
          <cell r="L16114" t="str">
            <v>176F8318</v>
          </cell>
          <cell r="M16114" t="str">
            <v>RECTIFIER SCR 181A 1600V</v>
          </cell>
          <cell r="N16114" t="str">
            <v>#</v>
          </cell>
          <cell r="O16114" t="str">
            <v>048</v>
          </cell>
          <cell r="P16114" t="str">
            <v>09799</v>
          </cell>
          <cell r="Q16114" t="str">
            <v>176F8300-8799</v>
          </cell>
          <cell r="R16114">
            <v>8427.5</v>
          </cell>
          <cell r="S16114" t="str">
            <v>TBD PL</v>
          </cell>
        </row>
        <row r="16115">
          <cell r="L16115" t="str">
            <v>176F8319</v>
          </cell>
          <cell r="M16115" t="str">
            <v>RECTIFIER SCR 250A 1600V</v>
          </cell>
          <cell r="N16115" t="str">
            <v>#</v>
          </cell>
          <cell r="O16115" t="str">
            <v>048</v>
          </cell>
          <cell r="P16115" t="str">
            <v>09799</v>
          </cell>
          <cell r="Q16115" t="str">
            <v>176F8300-8799</v>
          </cell>
          <cell r="R16115">
            <v>1039.1500000000001</v>
          </cell>
          <cell r="S16115" t="str">
            <v>TBD PL</v>
          </cell>
        </row>
        <row r="16116">
          <cell r="L16116" t="str">
            <v>176F8320</v>
          </cell>
          <cell r="M16116" t="str">
            <v>RECTIFIER SCR 330A 1600V</v>
          </cell>
          <cell r="N16116" t="str">
            <v>#</v>
          </cell>
          <cell r="O16116" t="str">
            <v>048</v>
          </cell>
          <cell r="P16116" t="str">
            <v>09799</v>
          </cell>
          <cell r="Q16116" t="str">
            <v>176F8300-8799</v>
          </cell>
          <cell r="R16116">
            <v>-433.91</v>
          </cell>
          <cell r="S16116" t="str">
            <v>TBD PL</v>
          </cell>
        </row>
        <row r="16117">
          <cell r="L16117" t="str">
            <v>176F8322</v>
          </cell>
          <cell r="M16117" t="str">
            <v>SOFTCHARGE RESISTOR ASSY. 27OHM 110W</v>
          </cell>
          <cell r="N16117" t="str">
            <v>#</v>
          </cell>
          <cell r="O16117" t="str">
            <v>048</v>
          </cell>
          <cell r="P16117" t="str">
            <v>09799</v>
          </cell>
          <cell r="Q16117" t="str">
            <v>176F8300-8799</v>
          </cell>
          <cell r="R16117">
            <v>166.02</v>
          </cell>
          <cell r="S16117" t="str">
            <v>TBD PL</v>
          </cell>
        </row>
        <row r="16118">
          <cell r="L16118" t="str">
            <v>176F8323</v>
          </cell>
          <cell r="M16118" t="str">
            <v>IGBT SNUBBER CAP 1000V 1.5UF</v>
          </cell>
          <cell r="N16118" t="str">
            <v>#</v>
          </cell>
          <cell r="O16118" t="str">
            <v>048</v>
          </cell>
          <cell r="P16118" t="str">
            <v>09799</v>
          </cell>
          <cell r="Q16118" t="str">
            <v>176F8300-8799</v>
          </cell>
          <cell r="R16118">
            <v>308.72000000000003</v>
          </cell>
          <cell r="S16118" t="str">
            <v>TBD PL</v>
          </cell>
        </row>
        <row r="16119">
          <cell r="L16119" t="str">
            <v>176F8324</v>
          </cell>
          <cell r="M16119" t="str">
            <v>CAP BANK 450V 4 CAP</v>
          </cell>
          <cell r="N16119" t="str">
            <v>#</v>
          </cell>
          <cell r="O16119" t="str">
            <v>048</v>
          </cell>
          <cell r="P16119" t="str">
            <v>09799</v>
          </cell>
          <cell r="Q16119" t="str">
            <v>176F8300-8799</v>
          </cell>
          <cell r="R16119">
            <v>1985.43</v>
          </cell>
          <cell r="S16119" t="str">
            <v>TBD PL</v>
          </cell>
        </row>
        <row r="16120">
          <cell r="L16120" t="str">
            <v>176F8325</v>
          </cell>
          <cell r="M16120" t="str">
            <v>CAP BANK 450V 6 CAP</v>
          </cell>
          <cell r="N16120" t="str">
            <v>#</v>
          </cell>
          <cell r="O16120" t="str">
            <v>048</v>
          </cell>
          <cell r="P16120" t="str">
            <v>09799</v>
          </cell>
          <cell r="Q16120" t="str">
            <v>176F8300-8799</v>
          </cell>
          <cell r="R16120">
            <v>1569.88</v>
          </cell>
          <cell r="S16120" t="str">
            <v>TBD PL</v>
          </cell>
        </row>
        <row r="16121">
          <cell r="L16121" t="str">
            <v>176F8329</v>
          </cell>
          <cell r="M16121" t="str">
            <v>HEATSINK FAN ASSY. FOR FRAME D</v>
          </cell>
          <cell r="N16121" t="str">
            <v>#</v>
          </cell>
          <cell r="O16121" t="str">
            <v>048</v>
          </cell>
          <cell r="P16121" t="str">
            <v>09799</v>
          </cell>
          <cell r="Q16121" t="str">
            <v>176F8300-8799</v>
          </cell>
          <cell r="R16121">
            <v>2724.13</v>
          </cell>
          <cell r="S16121" t="str">
            <v>TBD PL</v>
          </cell>
        </row>
        <row r="16122">
          <cell r="L16122" t="str">
            <v>176F8330</v>
          </cell>
          <cell r="M16122" t="str">
            <v>DOOR FAN KIT FOR FRAME D/E</v>
          </cell>
          <cell r="N16122" t="str">
            <v>#</v>
          </cell>
          <cell r="O16122" t="str">
            <v>048</v>
          </cell>
          <cell r="P16122" t="str">
            <v>09799</v>
          </cell>
          <cell r="Q16122" t="str">
            <v>176F8300-8799</v>
          </cell>
          <cell r="R16122">
            <v>3135.67</v>
          </cell>
          <cell r="S16122" t="str">
            <v>TBD PL</v>
          </cell>
        </row>
        <row r="16123">
          <cell r="L16123" t="str">
            <v>176F8332</v>
          </cell>
          <cell r="M16123" t="str">
            <v>FAN FILTER FOR FRAME D 10 PER PKG.</v>
          </cell>
          <cell r="N16123" t="str">
            <v>#</v>
          </cell>
          <cell r="O16123" t="str">
            <v>048</v>
          </cell>
          <cell r="P16123" t="str">
            <v>09799</v>
          </cell>
          <cell r="Q16123" t="str">
            <v>176F8300-8799</v>
          </cell>
          <cell r="R16123">
            <v>105.4</v>
          </cell>
          <cell r="S16123" t="str">
            <v>TBD PL</v>
          </cell>
        </row>
        <row r="16124">
          <cell r="L16124" t="str">
            <v>176F8333</v>
          </cell>
          <cell r="M16124" t="str">
            <v>DOOR/TOP FAN FOR FRAME D</v>
          </cell>
          <cell r="N16124" t="str">
            <v>#</v>
          </cell>
          <cell r="O16124" t="str">
            <v>048</v>
          </cell>
          <cell r="P16124" t="str">
            <v>09799</v>
          </cell>
          <cell r="Q16124" t="str">
            <v>176F8300-8799</v>
          </cell>
          <cell r="R16124">
            <v>3340.09</v>
          </cell>
          <cell r="S16124" t="str">
            <v>TBD PL</v>
          </cell>
        </row>
        <row r="16125">
          <cell r="L16125" t="str">
            <v>176F8334</v>
          </cell>
          <cell r="M16125" t="str">
            <v>FUSE ULTRA FAST 350AMP 700V</v>
          </cell>
          <cell r="N16125" t="str">
            <v>#</v>
          </cell>
          <cell r="O16125" t="str">
            <v>048</v>
          </cell>
          <cell r="P16125" t="str">
            <v>09799</v>
          </cell>
          <cell r="Q16125" t="str">
            <v>176F8300-8799</v>
          </cell>
          <cell r="R16125">
            <v>191.94</v>
          </cell>
          <cell r="S16125" t="str">
            <v>TBD PL</v>
          </cell>
        </row>
        <row r="16126">
          <cell r="L16126" t="str">
            <v>176F8335</v>
          </cell>
          <cell r="M16126" t="str">
            <v>FUSE ULTRA FAST 630AMP 700V</v>
          </cell>
          <cell r="N16126" t="str">
            <v>#</v>
          </cell>
          <cell r="O16126" t="str">
            <v>048</v>
          </cell>
          <cell r="P16126" t="str">
            <v>09799</v>
          </cell>
          <cell r="Q16126" t="str">
            <v>176F8300-8799</v>
          </cell>
          <cell r="R16126">
            <v>353.18</v>
          </cell>
          <cell r="S16126" t="str">
            <v>TBD PL</v>
          </cell>
        </row>
        <row r="16127">
          <cell r="L16127" t="str">
            <v>176F8336</v>
          </cell>
          <cell r="M16127" t="str">
            <v>FUSE INTERNAL SOFTCHARGE 20AMP 500V</v>
          </cell>
          <cell r="N16127" t="str">
            <v>#</v>
          </cell>
          <cell r="O16127" t="str">
            <v>048</v>
          </cell>
          <cell r="P16127" t="str">
            <v>09799</v>
          </cell>
          <cell r="Q16127" t="str">
            <v>176F8300-8799</v>
          </cell>
          <cell r="R16127">
            <v>298.83</v>
          </cell>
          <cell r="S16127" t="str">
            <v>TBD PL</v>
          </cell>
        </row>
        <row r="16128">
          <cell r="L16128" t="str">
            <v>176F8338</v>
          </cell>
          <cell r="M16128" t="str">
            <v>INDUCTOR BUS 110KW T5</v>
          </cell>
          <cell r="N16128" t="str">
            <v>#</v>
          </cell>
          <cell r="O16128" t="str">
            <v>048</v>
          </cell>
          <cell r="P16128" t="str">
            <v>09799</v>
          </cell>
          <cell r="Q16128" t="str">
            <v>176F8300-8799</v>
          </cell>
          <cell r="R16128">
            <v>508.19</v>
          </cell>
          <cell r="S16128" t="str">
            <v>TBD PL</v>
          </cell>
        </row>
        <row r="16129">
          <cell r="L16129" t="str">
            <v>176F8342</v>
          </cell>
          <cell r="M16129" t="str">
            <v>CURRENT SENSOR 300AMP</v>
          </cell>
          <cell r="N16129" t="str">
            <v>#</v>
          </cell>
          <cell r="O16129" t="str">
            <v>048</v>
          </cell>
          <cell r="P16129" t="str">
            <v>09799</v>
          </cell>
          <cell r="Q16129" t="str">
            <v>176F8300-8799</v>
          </cell>
          <cell r="R16129">
            <v>1237.8499999999999</v>
          </cell>
          <cell r="S16129" t="str">
            <v>TBD PL</v>
          </cell>
        </row>
        <row r="16130">
          <cell r="L16130" t="str">
            <v>176F8344</v>
          </cell>
          <cell r="M16130" t="str">
            <v>FAN TRANSFORMER ASSY. D FRAME</v>
          </cell>
          <cell r="N16130" t="str">
            <v>#</v>
          </cell>
          <cell r="O16130" t="str">
            <v>048</v>
          </cell>
          <cell r="P16130" t="str">
            <v>09799</v>
          </cell>
          <cell r="Q16130" t="str">
            <v>176F8300-8799</v>
          </cell>
          <cell r="R16130">
            <v>229.21</v>
          </cell>
          <cell r="S16130" t="str">
            <v>TBD PL</v>
          </cell>
        </row>
        <row r="16131">
          <cell r="L16131" t="str">
            <v>176F8348</v>
          </cell>
          <cell r="M16131" t="str">
            <v>DISCONNECT HANDLE ROD D2 FRAME</v>
          </cell>
          <cell r="N16131" t="str">
            <v>#</v>
          </cell>
          <cell r="O16131" t="str">
            <v>048</v>
          </cell>
          <cell r="P16131" t="str">
            <v>09799</v>
          </cell>
          <cell r="Q16131" t="str">
            <v>176F8300-8799</v>
          </cell>
          <cell r="R16131">
            <v>210</v>
          </cell>
          <cell r="S16131" t="str">
            <v>TBD PL</v>
          </cell>
        </row>
        <row r="16132">
          <cell r="L16132" t="str">
            <v>176F8353</v>
          </cell>
          <cell r="M16132" t="str">
            <v>CABLE INPUT TO SOFTCHARGE D2 FRAME</v>
          </cell>
          <cell r="N16132" t="str">
            <v>#</v>
          </cell>
          <cell r="O16132" t="str">
            <v>048</v>
          </cell>
          <cell r="P16132" t="str">
            <v>09799</v>
          </cell>
          <cell r="Q16132" t="str">
            <v>176F8300-8799</v>
          </cell>
          <cell r="R16132">
            <v>12.34</v>
          </cell>
          <cell r="S16132" t="str">
            <v>TBD PL</v>
          </cell>
        </row>
        <row r="16133">
          <cell r="L16133" t="str">
            <v>176F8354</v>
          </cell>
          <cell r="M16133" t="str">
            <v>CABLE VLTG FROM SOFTCHARGE TO POWER CARD</v>
          </cell>
          <cell r="N16133" t="str">
            <v>#</v>
          </cell>
          <cell r="O16133" t="str">
            <v>048</v>
          </cell>
          <cell r="P16133" t="str">
            <v>09799</v>
          </cell>
          <cell r="Q16133" t="str">
            <v>176F8300-8799</v>
          </cell>
          <cell r="R16133">
            <v>9.73</v>
          </cell>
          <cell r="S16133" t="str">
            <v>TBD PL</v>
          </cell>
        </row>
        <row r="16134">
          <cell r="L16134" t="str">
            <v>176F8355</v>
          </cell>
          <cell r="M16134" t="str">
            <v>CABLE SOFTCHARGE TO DC BUS D FRAME</v>
          </cell>
          <cell r="N16134" t="str">
            <v>#</v>
          </cell>
          <cell r="O16134" t="str">
            <v>048</v>
          </cell>
          <cell r="P16134" t="str">
            <v>09799</v>
          </cell>
          <cell r="Q16134" t="str">
            <v>176F8300-8799</v>
          </cell>
          <cell r="R16134">
            <v>20.190000000000001</v>
          </cell>
          <cell r="S16134" t="str">
            <v>TBD PL</v>
          </cell>
        </row>
        <row r="16135">
          <cell r="L16135" t="str">
            <v>176F8421</v>
          </cell>
          <cell r="M16135" t="str">
            <v>INSULATION UNDER IGBT BB ASSY. D2 FRAME</v>
          </cell>
          <cell r="N16135" t="str">
            <v>#</v>
          </cell>
          <cell r="O16135" t="str">
            <v>048</v>
          </cell>
          <cell r="P16135" t="str">
            <v>09799</v>
          </cell>
          <cell r="Q16135" t="str">
            <v>176F8300-8799</v>
          </cell>
          <cell r="R16135">
            <v>12</v>
          </cell>
          <cell r="S16135" t="str">
            <v>TBD PL</v>
          </cell>
        </row>
        <row r="16136">
          <cell r="L16136" t="str">
            <v>176F8440</v>
          </cell>
          <cell r="M16136" t="str">
            <v>FUSE INTERNAL PWR CARD/FAN 4AMP 600V KTK</v>
          </cell>
          <cell r="N16136" t="str">
            <v>#</v>
          </cell>
          <cell r="O16136" t="str">
            <v>048</v>
          </cell>
          <cell r="P16136" t="str">
            <v>09799</v>
          </cell>
          <cell r="Q16136" t="str">
            <v>176F8300-8799</v>
          </cell>
          <cell r="R16136">
            <v>64.61</v>
          </cell>
          <cell r="S16136" t="str">
            <v>TBD PL</v>
          </cell>
        </row>
        <row r="16137">
          <cell r="L16137" t="str">
            <v>176F8469</v>
          </cell>
          <cell r="M16137" t="str">
            <v>INDUCTOR BUS 73UH</v>
          </cell>
          <cell r="N16137" t="str">
            <v>#</v>
          </cell>
          <cell r="O16137" t="str">
            <v>048</v>
          </cell>
          <cell r="P16137" t="str">
            <v>09799</v>
          </cell>
          <cell r="Q16137" t="str">
            <v>176F8300-8799</v>
          </cell>
          <cell r="R16137">
            <v>1302.04</v>
          </cell>
          <cell r="S16137" t="str">
            <v>TBD PL</v>
          </cell>
        </row>
        <row r="16138">
          <cell r="L16138" t="str">
            <v>176F8522</v>
          </cell>
          <cell r="M16138" t="str">
            <v>SOFT CHARGE CARD VLT5122-5302 690V</v>
          </cell>
          <cell r="N16138" t="str">
            <v>#</v>
          </cell>
          <cell r="O16138" t="str">
            <v>048</v>
          </cell>
          <cell r="P16138" t="str">
            <v>09799</v>
          </cell>
          <cell r="Q16138" t="str">
            <v>176F8300-8799</v>
          </cell>
          <cell r="R16138">
            <v>1232.5999999999999</v>
          </cell>
          <cell r="S16138" t="str">
            <v>TBD PL</v>
          </cell>
        </row>
        <row r="16139">
          <cell r="L16139" t="str">
            <v>176F8532</v>
          </cell>
          <cell r="M16139" t="str">
            <v>CAP BANK 4 CAP T6/7</v>
          </cell>
          <cell r="N16139" t="str">
            <v>#</v>
          </cell>
          <cell r="O16139" t="str">
            <v>048</v>
          </cell>
          <cell r="P16139" t="str">
            <v>09799</v>
          </cell>
          <cell r="Q16139" t="str">
            <v>176F8300-8799</v>
          </cell>
          <cell r="R16139">
            <v>2175.44</v>
          </cell>
          <cell r="S16139" t="str">
            <v>TBD PL</v>
          </cell>
        </row>
        <row r="16140">
          <cell r="L16140" t="str">
            <v>176F8543</v>
          </cell>
          <cell r="M16140" t="str">
            <v>CABLE AC POWER TO SOFTCHARGE D1</v>
          </cell>
          <cell r="N16140" t="str">
            <v>#</v>
          </cell>
          <cell r="O16140" t="str">
            <v>048</v>
          </cell>
          <cell r="P16140" t="str">
            <v>09799</v>
          </cell>
          <cell r="Q16140" t="str">
            <v>176F8300-8799</v>
          </cell>
          <cell r="R16140">
            <v>8.67</v>
          </cell>
          <cell r="S16140" t="str">
            <v>TBD PL</v>
          </cell>
        </row>
        <row r="16141">
          <cell r="L16141" t="str">
            <v>176F8555</v>
          </cell>
          <cell r="M16141" t="str">
            <v>SOFT CHARGE CARD 500V E FRAME</v>
          </cell>
          <cell r="N16141" t="str">
            <v>#</v>
          </cell>
          <cell r="O16141" t="str">
            <v>048</v>
          </cell>
          <cell r="P16141" t="str">
            <v>09799</v>
          </cell>
          <cell r="Q16141" t="str">
            <v>176F8300-8799</v>
          </cell>
          <cell r="R16141">
            <v>941.93</v>
          </cell>
          <cell r="S16141" t="str">
            <v>TBD PL</v>
          </cell>
        </row>
        <row r="16142">
          <cell r="L16142" t="str">
            <v>176F8558</v>
          </cell>
          <cell r="M16142" t="str">
            <v>RECTIFIER SCR 500AMP 1600V E FRAME</v>
          </cell>
          <cell r="N16142" t="str">
            <v>#</v>
          </cell>
          <cell r="O16142" t="str">
            <v>048</v>
          </cell>
          <cell r="P16142" t="str">
            <v>09799</v>
          </cell>
          <cell r="Q16142" t="str">
            <v>176F8300-8799</v>
          </cell>
          <cell r="R16142">
            <v>2048.69</v>
          </cell>
          <cell r="S16142" t="str">
            <v>TBD PL</v>
          </cell>
        </row>
        <row r="16143">
          <cell r="L16143" t="str">
            <v>176F8559</v>
          </cell>
          <cell r="M16143" t="str">
            <v>RECTIFIER BRIDGE 600AMP 1600V E FRAME</v>
          </cell>
          <cell r="N16143" t="str">
            <v>#</v>
          </cell>
          <cell r="O16143" t="str">
            <v>048</v>
          </cell>
          <cell r="P16143" t="str">
            <v>09799</v>
          </cell>
          <cell r="Q16143" t="str">
            <v>176F8300-8799</v>
          </cell>
          <cell r="R16143">
            <v>4590.9399999999996</v>
          </cell>
          <cell r="S16143" t="str">
            <v>TBD PL</v>
          </cell>
        </row>
        <row r="16144">
          <cell r="L16144" t="str">
            <v>176F8560</v>
          </cell>
          <cell r="M16144" t="str">
            <v>SOFTCHARGE RES. ASSY.27 OHM 155W E FRAME</v>
          </cell>
          <cell r="N16144" t="str">
            <v>#</v>
          </cell>
          <cell r="O16144" t="str">
            <v>048</v>
          </cell>
          <cell r="P16144" t="str">
            <v>09799</v>
          </cell>
          <cell r="Q16144" t="str">
            <v>176F8300-8799</v>
          </cell>
          <cell r="R16144">
            <v>140.99</v>
          </cell>
          <cell r="S16144" t="str">
            <v>TBD PL</v>
          </cell>
        </row>
        <row r="16145">
          <cell r="L16145" t="str">
            <v>176F8567</v>
          </cell>
          <cell r="M16145" t="str">
            <v>FAN TRANSFORMER ASSY. 1500VA</v>
          </cell>
          <cell r="N16145" t="str">
            <v>#</v>
          </cell>
          <cell r="O16145" t="str">
            <v>048</v>
          </cell>
          <cell r="P16145" t="str">
            <v>09799</v>
          </cell>
          <cell r="Q16145" t="str">
            <v>176F8300-8799</v>
          </cell>
          <cell r="R16145">
            <v>627.03</v>
          </cell>
          <cell r="S16145" t="str">
            <v>TBD PL</v>
          </cell>
        </row>
        <row r="16146">
          <cell r="L16146" t="str">
            <v>176F8574</v>
          </cell>
          <cell r="M16146" t="str">
            <v>CABLE AC FAN IP21/IP54 E FRAME</v>
          </cell>
          <cell r="N16146" t="str">
            <v>#</v>
          </cell>
          <cell r="O16146" t="str">
            <v>048</v>
          </cell>
          <cell r="P16146" t="str">
            <v>09799</v>
          </cell>
          <cell r="Q16146" t="str">
            <v>176F8300-8799</v>
          </cell>
          <cell r="R16146">
            <v>30.8</v>
          </cell>
          <cell r="S16146" t="str">
            <v>TBD PL</v>
          </cell>
        </row>
        <row r="16147">
          <cell r="L16147" t="str">
            <v>176F8577</v>
          </cell>
          <cell r="M16147" t="str">
            <v>HEATSINK FAN INDUCTOR ASSY. E FRAME</v>
          </cell>
          <cell r="N16147" t="str">
            <v>#</v>
          </cell>
          <cell r="O16147" t="str">
            <v>048</v>
          </cell>
          <cell r="P16147" t="str">
            <v>09799</v>
          </cell>
          <cell r="Q16147" t="str">
            <v>176F8300-8799</v>
          </cell>
          <cell r="R16147">
            <v>452.64</v>
          </cell>
          <cell r="S16147" t="str">
            <v>TBD PL</v>
          </cell>
        </row>
        <row r="16148">
          <cell r="L16148" t="str">
            <v>176F8579</v>
          </cell>
          <cell r="M16148" t="str">
            <v>FAN ASSY. HEATSINK LARGE E FRAME</v>
          </cell>
          <cell r="N16148" t="str">
            <v>#</v>
          </cell>
          <cell r="O16148" t="str">
            <v>048</v>
          </cell>
          <cell r="P16148" t="str">
            <v>09799</v>
          </cell>
          <cell r="Q16148" t="str">
            <v>176F8300-8799</v>
          </cell>
          <cell r="R16148">
            <v>6961.99</v>
          </cell>
          <cell r="S16148" t="str">
            <v>TBD PL</v>
          </cell>
        </row>
        <row r="16149">
          <cell r="L16149" t="str">
            <v>176F8592</v>
          </cell>
          <cell r="M16149" t="str">
            <v>FUSE ULTRA FAST 900AMP 700V</v>
          </cell>
          <cell r="N16149" t="str">
            <v>#</v>
          </cell>
          <cell r="O16149" t="str">
            <v>048</v>
          </cell>
          <cell r="P16149" t="str">
            <v>09799</v>
          </cell>
          <cell r="Q16149" t="str">
            <v>176F8300-8799</v>
          </cell>
          <cell r="R16149">
            <v>363.2</v>
          </cell>
          <cell r="S16149" t="str">
            <v>TBD PL</v>
          </cell>
        </row>
        <row r="16150">
          <cell r="L16150" t="str">
            <v>176F8609</v>
          </cell>
          <cell r="M16150" t="str">
            <v>FUSE INTERNAL FAN TRANSFORMER 15 AMP</v>
          </cell>
          <cell r="N16150" t="str">
            <v>#</v>
          </cell>
          <cell r="O16150" t="str">
            <v>048</v>
          </cell>
          <cell r="P16150" t="str">
            <v>09799</v>
          </cell>
          <cell r="Q16150" t="str">
            <v>176F8300-8799</v>
          </cell>
          <cell r="R16150">
            <v>63.91</v>
          </cell>
          <cell r="S16150" t="str">
            <v>TBD PL</v>
          </cell>
        </row>
        <row r="16151">
          <cell r="L16151" t="str">
            <v>176F8626</v>
          </cell>
          <cell r="M16151" t="str">
            <v>GATE DRIVE BOARD COATED D/E/F FRAME</v>
          </cell>
          <cell r="N16151" t="str">
            <v>#</v>
          </cell>
          <cell r="O16151" t="str">
            <v>048</v>
          </cell>
          <cell r="P16151" t="str">
            <v>09799</v>
          </cell>
          <cell r="Q16151" t="str">
            <v>176F8300-8799</v>
          </cell>
          <cell r="R16151">
            <v>3778.72</v>
          </cell>
          <cell r="S16151" t="str">
            <v>TBD PL</v>
          </cell>
        </row>
        <row r="16152">
          <cell r="L16152" t="str">
            <v>176F8627</v>
          </cell>
          <cell r="M16152" t="str">
            <v>PLACA ELETRONICA DE ESCALA DE CORRENTE A</v>
          </cell>
          <cell r="N16152" t="str">
            <v>#</v>
          </cell>
          <cell r="O16152" t="str">
            <v>048</v>
          </cell>
          <cell r="P16152" t="str">
            <v>09799</v>
          </cell>
          <cell r="Q16152" t="str">
            <v>176F8300-8799</v>
          </cell>
          <cell r="R16152">
            <v>17.88</v>
          </cell>
          <cell r="S16152" t="str">
            <v>TBD PL</v>
          </cell>
        </row>
        <row r="16153">
          <cell r="L16153" t="str">
            <v>176F8629</v>
          </cell>
          <cell r="M16153" t="str">
            <v>IGBT SINGLE 450AMP 1200V FOR D FRAME</v>
          </cell>
          <cell r="N16153" t="str">
            <v>#</v>
          </cell>
          <cell r="O16153" t="str">
            <v>048</v>
          </cell>
          <cell r="P16153" t="str">
            <v>09799</v>
          </cell>
          <cell r="Q16153" t="str">
            <v>176F8300-8799</v>
          </cell>
          <cell r="R16153">
            <v>1626.57</v>
          </cell>
          <cell r="S16153" t="str">
            <v>TBD PL</v>
          </cell>
        </row>
        <row r="16154">
          <cell r="L16154" t="str">
            <v>176F8639</v>
          </cell>
          <cell r="M16154" t="str">
            <v>TOP FAN IP00 FOR D FRAME</v>
          </cell>
          <cell r="N16154" t="str">
            <v>#</v>
          </cell>
          <cell r="O16154" t="str">
            <v>048</v>
          </cell>
          <cell r="P16154" t="str">
            <v>09799</v>
          </cell>
          <cell r="Q16154" t="str">
            <v>176F8300-8799</v>
          </cell>
          <cell r="R16154">
            <v>824.75</v>
          </cell>
          <cell r="S16154" t="str">
            <v>TBD PL</v>
          </cell>
        </row>
        <row r="16155">
          <cell r="L16155" t="str">
            <v>176F8641</v>
          </cell>
          <cell r="M16155" t="str">
            <v>RIBBON CABLE CTRL CARD TO POWER CARD</v>
          </cell>
          <cell r="N16155" t="str">
            <v>#</v>
          </cell>
          <cell r="O16155" t="str">
            <v>048</v>
          </cell>
          <cell r="P16155" t="str">
            <v>09799</v>
          </cell>
          <cell r="Q16155" t="str">
            <v>176F8300-8799</v>
          </cell>
          <cell r="R16155">
            <v>203.24</v>
          </cell>
          <cell r="S16155" t="str">
            <v>TBD PL</v>
          </cell>
        </row>
        <row r="16156">
          <cell r="L16156" t="str">
            <v>176F8644</v>
          </cell>
          <cell r="M16156" t="str">
            <v>POWER CARD 132KW 500V</v>
          </cell>
          <cell r="N16156" t="str">
            <v>#</v>
          </cell>
          <cell r="O16156" t="str">
            <v>048</v>
          </cell>
          <cell r="P16156" t="str">
            <v>09799</v>
          </cell>
          <cell r="Q16156" t="str">
            <v>176F8300-8799</v>
          </cell>
          <cell r="R16156">
            <v>517.77</v>
          </cell>
          <cell r="S16156" t="str">
            <v>TBD PL</v>
          </cell>
        </row>
        <row r="16157">
          <cell r="L16157" t="str">
            <v>176F8646</v>
          </cell>
          <cell r="M16157" t="str">
            <v>POWER CARD 200KW 500V</v>
          </cell>
          <cell r="N16157" t="str">
            <v>#</v>
          </cell>
          <cell r="O16157" t="str">
            <v>048</v>
          </cell>
          <cell r="P16157" t="str">
            <v>09799</v>
          </cell>
          <cell r="Q16157" t="str">
            <v>176F8300-8799</v>
          </cell>
          <cell r="R16157">
            <v>1105.6400000000001</v>
          </cell>
          <cell r="S16157" t="str">
            <v>TBD PL</v>
          </cell>
        </row>
        <row r="16158">
          <cell r="L16158" t="str">
            <v>176F8648</v>
          </cell>
          <cell r="M16158" t="str">
            <v>POWER CARD 315KW 500V</v>
          </cell>
          <cell r="N16158" t="str">
            <v>#</v>
          </cell>
          <cell r="O16158" t="str">
            <v>048</v>
          </cell>
          <cell r="P16158" t="str">
            <v>09799</v>
          </cell>
          <cell r="Q16158" t="str">
            <v>176F8300-8799</v>
          </cell>
          <cell r="R16158">
            <v>617.39</v>
          </cell>
          <cell r="S16158" t="str">
            <v>TBD PL</v>
          </cell>
        </row>
        <row r="16159">
          <cell r="L16159" t="str">
            <v>176F8649</v>
          </cell>
          <cell r="M16159" t="str">
            <v>POWER CARD 355KW 500V</v>
          </cell>
          <cell r="N16159" t="str">
            <v>#</v>
          </cell>
          <cell r="O16159" t="str">
            <v>048</v>
          </cell>
          <cell r="P16159" t="str">
            <v>09799</v>
          </cell>
          <cell r="Q16159" t="str">
            <v>176F8300-8799</v>
          </cell>
          <cell r="R16159">
            <v>1052.1500000000001</v>
          </cell>
          <cell r="S16159" t="str">
            <v>TBD PL</v>
          </cell>
        </row>
        <row r="16160">
          <cell r="L16160" t="str">
            <v>176F8652</v>
          </cell>
          <cell r="M16160" t="str">
            <v>POWER CARD 110KW 480V</v>
          </cell>
          <cell r="N16160" t="str">
            <v>#</v>
          </cell>
          <cell r="O16160" t="str">
            <v>048</v>
          </cell>
          <cell r="P16160" t="str">
            <v>09799</v>
          </cell>
          <cell r="Q16160" t="str">
            <v>176F8300-8799</v>
          </cell>
          <cell r="R16160">
            <v>2013.44</v>
          </cell>
          <cell r="S16160" t="str">
            <v>TBD PL</v>
          </cell>
        </row>
        <row r="16161">
          <cell r="L16161" t="str">
            <v>176F8653</v>
          </cell>
          <cell r="M16161" t="str">
            <v>POWER CARD 132KW 480V</v>
          </cell>
          <cell r="N16161" t="str">
            <v>#</v>
          </cell>
          <cell r="O16161" t="str">
            <v>048</v>
          </cell>
          <cell r="P16161" t="str">
            <v>09799</v>
          </cell>
          <cell r="Q16161" t="str">
            <v>176F8300-8799</v>
          </cell>
          <cell r="R16161">
            <v>2513.6</v>
          </cell>
          <cell r="S16161" t="str">
            <v>TBD PL</v>
          </cell>
        </row>
        <row r="16162">
          <cell r="L16162" t="str">
            <v>176F8654</v>
          </cell>
          <cell r="M16162" t="str">
            <v>POWER CARD 160KW 480V</v>
          </cell>
          <cell r="N16162" t="str">
            <v>#</v>
          </cell>
          <cell r="O16162" t="str">
            <v>048</v>
          </cell>
          <cell r="P16162" t="str">
            <v>09799</v>
          </cell>
          <cell r="Q16162" t="str">
            <v>176F8300-8799</v>
          </cell>
          <cell r="R16162">
            <v>420.12</v>
          </cell>
          <cell r="S16162" t="str">
            <v>TBD PL</v>
          </cell>
        </row>
        <row r="16163">
          <cell r="L16163" t="str">
            <v>176F8656</v>
          </cell>
          <cell r="M16163" t="str">
            <v>POWER CARD 250KW 480V</v>
          </cell>
          <cell r="N16163" t="str">
            <v>#</v>
          </cell>
          <cell r="O16163" t="str">
            <v>048</v>
          </cell>
          <cell r="P16163" t="str">
            <v>09799</v>
          </cell>
          <cell r="Q16163" t="str">
            <v>176F8300-8799</v>
          </cell>
          <cell r="R16163">
            <v>989.15</v>
          </cell>
          <cell r="S16163" t="str">
            <v>TBD PL</v>
          </cell>
        </row>
        <row r="16164">
          <cell r="L16164" t="str">
            <v>176F8657</v>
          </cell>
          <cell r="M16164" t="str">
            <v>POWER CARD 315KW 480V</v>
          </cell>
          <cell r="N16164" t="str">
            <v>#</v>
          </cell>
          <cell r="O16164" t="str">
            <v>048</v>
          </cell>
          <cell r="P16164" t="str">
            <v>09799</v>
          </cell>
          <cell r="Q16164" t="str">
            <v>176F8300-8799</v>
          </cell>
          <cell r="R16164">
            <v>544.98</v>
          </cell>
          <cell r="S16164" t="str">
            <v>TBD PL</v>
          </cell>
        </row>
        <row r="16165">
          <cell r="L16165" t="str">
            <v>176F8660</v>
          </cell>
          <cell r="M16165" t="str">
            <v>POWER CARD 450KW 480V</v>
          </cell>
          <cell r="N16165" t="str">
            <v>#</v>
          </cell>
          <cell r="O16165" t="str">
            <v>048</v>
          </cell>
          <cell r="P16165" t="str">
            <v>09799</v>
          </cell>
          <cell r="Q16165" t="str">
            <v>176F8300-8799</v>
          </cell>
          <cell r="R16165">
            <v>784.92</v>
          </cell>
          <cell r="S16165" t="str">
            <v>TBD PL</v>
          </cell>
        </row>
        <row r="16166">
          <cell r="L16166" t="str">
            <v>176F8685</v>
          </cell>
          <cell r="M16166" t="str">
            <v>POWER CARD 400KW 690V</v>
          </cell>
          <cell r="N16166" t="str">
            <v>#</v>
          </cell>
          <cell r="O16166" t="str">
            <v>048</v>
          </cell>
          <cell r="P16166" t="str">
            <v>09799</v>
          </cell>
          <cell r="Q16166" t="str">
            <v>176F8300-8799</v>
          </cell>
          <cell r="R16166">
            <v>501</v>
          </cell>
          <cell r="S16166" t="str">
            <v>TBD PL</v>
          </cell>
        </row>
        <row r="16167">
          <cell r="L16167" t="str">
            <v>176F8689</v>
          </cell>
          <cell r="M16167" t="str">
            <v>POWER CARD 630KW 690V</v>
          </cell>
          <cell r="N16167" t="str">
            <v>#</v>
          </cell>
          <cell r="O16167" t="str">
            <v>048</v>
          </cell>
          <cell r="P16167" t="str">
            <v>09799</v>
          </cell>
          <cell r="Q16167" t="str">
            <v>176F8300-8799</v>
          </cell>
          <cell r="R16167">
            <v>467.59</v>
          </cell>
          <cell r="S16167" t="str">
            <v>TBD PL</v>
          </cell>
        </row>
        <row r="16168">
          <cell r="L16168" t="str">
            <v>176F8696</v>
          </cell>
          <cell r="M16168" t="str">
            <v>POWER CARD 110KW 690V</v>
          </cell>
          <cell r="N16168" t="str">
            <v>#</v>
          </cell>
          <cell r="O16168" t="str">
            <v>048</v>
          </cell>
          <cell r="P16168" t="str">
            <v>09799</v>
          </cell>
          <cell r="Q16168" t="str">
            <v>176F8300-8799</v>
          </cell>
          <cell r="R16168">
            <v>1975.71</v>
          </cell>
          <cell r="S16168" t="str">
            <v>TBD PL</v>
          </cell>
        </row>
        <row r="16169">
          <cell r="L16169" t="str">
            <v>176F8713</v>
          </cell>
          <cell r="M16169" t="str">
            <v>RECTIFIER MODULE 560KW 480V</v>
          </cell>
          <cell r="N16169" t="str">
            <v>#</v>
          </cell>
          <cell r="O16169" t="str">
            <v>048</v>
          </cell>
          <cell r="P16169" t="str">
            <v>09799</v>
          </cell>
          <cell r="Q16169" t="str">
            <v>176F8300-8799</v>
          </cell>
          <cell r="R16169">
            <v>8680.08</v>
          </cell>
          <cell r="S16169" t="str">
            <v>TBD PL</v>
          </cell>
        </row>
        <row r="16170">
          <cell r="L16170" t="str">
            <v>176F8767</v>
          </cell>
          <cell r="M16170" t="str">
            <v>FUSE FAST ACTING 1100AMP 1000V</v>
          </cell>
          <cell r="N16170" t="str">
            <v>#</v>
          </cell>
          <cell r="O16170" t="str">
            <v>048</v>
          </cell>
          <cell r="P16170" t="str">
            <v>09799</v>
          </cell>
          <cell r="Q16170" t="str">
            <v>176F8300-8799</v>
          </cell>
          <cell r="R16170">
            <v>1147.08</v>
          </cell>
          <cell r="S16170" t="str">
            <v>TBD PL</v>
          </cell>
        </row>
        <row r="16171">
          <cell r="L16171" t="str">
            <v>176F8771</v>
          </cell>
          <cell r="M16171" t="str">
            <v>HEATSINK FAN FOR F FRAME</v>
          </cell>
          <cell r="N16171" t="str">
            <v>#</v>
          </cell>
          <cell r="O16171" t="str">
            <v>048</v>
          </cell>
          <cell r="P16171" t="str">
            <v>09799</v>
          </cell>
          <cell r="Q16171" t="str">
            <v>176F8300-8799</v>
          </cell>
          <cell r="R16171">
            <v>1252.98</v>
          </cell>
          <cell r="S16171" t="str">
            <v>TBD PL</v>
          </cell>
        </row>
        <row r="16172">
          <cell r="L16172" t="str">
            <v>176F8772</v>
          </cell>
          <cell r="M16172" t="str">
            <v>DOOR FAN FOR F FRAME</v>
          </cell>
          <cell r="N16172" t="str">
            <v>#</v>
          </cell>
          <cell r="O16172" t="str">
            <v>048</v>
          </cell>
          <cell r="P16172" t="str">
            <v>09799</v>
          </cell>
          <cell r="Q16172" t="str">
            <v>176F8300-8799</v>
          </cell>
          <cell r="R16172">
            <v>5124.29</v>
          </cell>
          <cell r="S16172" t="str">
            <v>TBD PL</v>
          </cell>
        </row>
        <row r="16173">
          <cell r="L16173" t="str">
            <v>176F8775</v>
          </cell>
          <cell r="M16173" t="str">
            <v>POWER CARD 560KW 480V</v>
          </cell>
          <cell r="N16173" t="str">
            <v>#</v>
          </cell>
          <cell r="O16173" t="str">
            <v>048</v>
          </cell>
          <cell r="P16173" t="str">
            <v>09799</v>
          </cell>
          <cell r="Q16173" t="str">
            <v>176F8300-8799</v>
          </cell>
          <cell r="R16173">
            <v>3026.1</v>
          </cell>
          <cell r="S16173" t="str">
            <v>TBD PL</v>
          </cell>
        </row>
        <row r="16174">
          <cell r="L16174" t="str">
            <v>176F8776</v>
          </cell>
          <cell r="M16174" t="str">
            <v>POWER CARD 630KW 480V</v>
          </cell>
          <cell r="N16174" t="str">
            <v>#</v>
          </cell>
          <cell r="O16174" t="str">
            <v>048</v>
          </cell>
          <cell r="P16174" t="str">
            <v>09799</v>
          </cell>
          <cell r="Q16174" t="str">
            <v>176F8300-8799</v>
          </cell>
          <cell r="R16174">
            <v>438.3</v>
          </cell>
          <cell r="S16174" t="str">
            <v>TBD PL</v>
          </cell>
        </row>
        <row r="16175">
          <cell r="L16175" t="str">
            <v>176F8795</v>
          </cell>
          <cell r="M16175" t="str">
            <v>POWER CARD 1M0KW 690V</v>
          </cell>
          <cell r="N16175" t="str">
            <v>#</v>
          </cell>
          <cell r="O16175" t="str">
            <v>048</v>
          </cell>
          <cell r="P16175" t="str">
            <v>09799</v>
          </cell>
          <cell r="Q16175" t="str">
            <v>176F8300-8799</v>
          </cell>
          <cell r="R16175">
            <v>2061.16</v>
          </cell>
          <cell r="S16175" t="str">
            <v>TBD PL</v>
          </cell>
        </row>
        <row r="16176">
          <cell r="L16176" t="str">
            <v>176F8944</v>
          </cell>
          <cell r="M16176" t="str">
            <v>FUSE, INPUT, FWH-250, 3/PK</v>
          </cell>
          <cell r="N16176" t="str">
            <v>#</v>
          </cell>
          <cell r="O16176" t="str">
            <v>048</v>
          </cell>
          <cell r="P16176" t="str">
            <v>09799</v>
          </cell>
          <cell r="Q16176" t="str">
            <v>176F8300-8799</v>
          </cell>
          <cell r="R16176">
            <v>106.57</v>
          </cell>
          <cell r="S16176" t="str">
            <v>TBD PL</v>
          </cell>
        </row>
        <row r="16177">
          <cell r="L16177" t="str">
            <v>176F8946</v>
          </cell>
          <cell r="M16177" t="str">
            <v>FUSE INTERNAL 6AMP 600V</v>
          </cell>
          <cell r="N16177" t="str">
            <v>#</v>
          </cell>
          <cell r="O16177" t="str">
            <v>048</v>
          </cell>
          <cell r="P16177" t="str">
            <v>09799</v>
          </cell>
          <cell r="Q16177" t="str">
            <v>176F8300-8799</v>
          </cell>
          <cell r="R16177">
            <v>225.11</v>
          </cell>
          <cell r="S16177" t="str">
            <v>TBD PL</v>
          </cell>
        </row>
        <row r="16178">
          <cell r="L16178" t="str">
            <v>176F8947</v>
          </cell>
          <cell r="M16178" t="str">
            <v>FUSE, INPUT, LP-CC 10A, 3/PK</v>
          </cell>
          <cell r="N16178" t="str">
            <v>#</v>
          </cell>
          <cell r="O16178" t="str">
            <v>048</v>
          </cell>
          <cell r="P16178" t="str">
            <v>09799</v>
          </cell>
          <cell r="Q16178" t="str">
            <v>176F8300-8799</v>
          </cell>
          <cell r="R16178">
            <v>209.71</v>
          </cell>
          <cell r="S16178" t="str">
            <v>TBD PL</v>
          </cell>
        </row>
        <row r="16179">
          <cell r="L16179" t="str">
            <v>176F8949</v>
          </cell>
          <cell r="M16179" t="str">
            <v>FUSE, INPUT, LP-CC 20A, 3/PK</v>
          </cell>
          <cell r="N16179" t="str">
            <v>#</v>
          </cell>
          <cell r="O16179" t="str">
            <v>048</v>
          </cell>
          <cell r="P16179" t="str">
            <v>09799</v>
          </cell>
          <cell r="Q16179" t="str">
            <v>176F8300-8799</v>
          </cell>
          <cell r="R16179">
            <v>68.22</v>
          </cell>
          <cell r="S16179" t="str">
            <v>TBD PL</v>
          </cell>
        </row>
        <row r="16180">
          <cell r="L16180" t="str">
            <v>176F8950</v>
          </cell>
          <cell r="M16180" t="str">
            <v>FUSE, INPUT, LP-CC 25A, 3/PK</v>
          </cell>
          <cell r="N16180" t="str">
            <v>#</v>
          </cell>
          <cell r="O16180" t="str">
            <v>048</v>
          </cell>
          <cell r="P16180" t="str">
            <v>09799</v>
          </cell>
          <cell r="Q16180" t="str">
            <v>176F8300-8799</v>
          </cell>
          <cell r="R16180">
            <v>319.77</v>
          </cell>
          <cell r="S16180" t="str">
            <v>TBD PL</v>
          </cell>
        </row>
        <row r="16181">
          <cell r="L16181" t="str">
            <v>176F8951</v>
          </cell>
          <cell r="M16181" t="str">
            <v>FUSE, INPUT, LP-CC 30A, 3/PK</v>
          </cell>
          <cell r="N16181" t="str">
            <v>#</v>
          </cell>
          <cell r="O16181" t="str">
            <v>048</v>
          </cell>
          <cell r="P16181" t="str">
            <v>09799</v>
          </cell>
          <cell r="Q16181" t="str">
            <v>176F8300-8799</v>
          </cell>
          <cell r="R16181">
            <v>475.72</v>
          </cell>
          <cell r="S16181" t="str">
            <v>TBD PL</v>
          </cell>
        </row>
        <row r="16182">
          <cell r="L16182" t="str">
            <v>176F8952</v>
          </cell>
          <cell r="M16182" t="str">
            <v>FUSE, INPUT, JJS-40, 3/PK</v>
          </cell>
          <cell r="N16182" t="str">
            <v>#</v>
          </cell>
          <cell r="O16182" t="str">
            <v>048</v>
          </cell>
          <cell r="P16182" t="str">
            <v>09799</v>
          </cell>
          <cell r="Q16182" t="str">
            <v>176F8300-8799</v>
          </cell>
          <cell r="R16182">
            <v>2833.68</v>
          </cell>
          <cell r="S16182" t="str">
            <v>TBD PL</v>
          </cell>
        </row>
        <row r="16183">
          <cell r="L16183" t="str">
            <v>176F8954</v>
          </cell>
          <cell r="M16183" t="str">
            <v>FUSE, INPUT, JJS-50, 3/PK</v>
          </cell>
          <cell r="N16183" t="str">
            <v>#</v>
          </cell>
          <cell r="O16183" t="str">
            <v>048</v>
          </cell>
          <cell r="P16183" t="str">
            <v>09799</v>
          </cell>
          <cell r="Q16183" t="str">
            <v>176F8300-8799</v>
          </cell>
          <cell r="R16183">
            <v>384.07</v>
          </cell>
          <cell r="S16183" t="str">
            <v>TBD PL</v>
          </cell>
        </row>
        <row r="16184">
          <cell r="L16184" t="str">
            <v>176F8956</v>
          </cell>
          <cell r="M16184" t="str">
            <v>FUSE, INPUT, JJS-60, 3/PK</v>
          </cell>
          <cell r="N16184" t="str">
            <v>#</v>
          </cell>
          <cell r="O16184" t="str">
            <v>048</v>
          </cell>
          <cell r="P16184" t="str">
            <v>09799</v>
          </cell>
          <cell r="Q16184" t="str">
            <v>176F8300-8799</v>
          </cell>
          <cell r="R16184">
            <v>61.64</v>
          </cell>
          <cell r="S16184" t="str">
            <v>TBD PL</v>
          </cell>
        </row>
        <row r="16185">
          <cell r="L16185" t="str">
            <v>176F8958</v>
          </cell>
          <cell r="M16185" t="str">
            <v>FUSE, INPUT, JJS-80, 3/PK</v>
          </cell>
          <cell r="N16185" t="str">
            <v>#</v>
          </cell>
          <cell r="O16185" t="str">
            <v>048</v>
          </cell>
          <cell r="P16185" t="str">
            <v>09799</v>
          </cell>
          <cell r="Q16185" t="str">
            <v>176F8300-8799</v>
          </cell>
          <cell r="R16185">
            <v>1701.91</v>
          </cell>
          <cell r="S16185" t="str">
            <v>TBD PL</v>
          </cell>
        </row>
        <row r="16186">
          <cell r="L16186" t="str">
            <v>176F8959</v>
          </cell>
          <cell r="M16186" t="str">
            <v>FUSE, INPUT, JJS-100, 3/PK</v>
          </cell>
          <cell r="N16186" t="str">
            <v>#</v>
          </cell>
          <cell r="O16186" t="str">
            <v>048</v>
          </cell>
          <cell r="P16186" t="str">
            <v>09799</v>
          </cell>
          <cell r="Q16186" t="str">
            <v>176F8300-8799</v>
          </cell>
          <cell r="R16186">
            <v>430.47</v>
          </cell>
          <cell r="S16186" t="str">
            <v>TBD PL</v>
          </cell>
        </row>
        <row r="16187">
          <cell r="L16187" t="str">
            <v>176F8961</v>
          </cell>
          <cell r="M16187" t="str">
            <v>FUSE, INPUT, JJS-125, 3/PK</v>
          </cell>
          <cell r="N16187" t="str">
            <v>#</v>
          </cell>
          <cell r="O16187" t="str">
            <v>048</v>
          </cell>
          <cell r="P16187" t="str">
            <v>09799</v>
          </cell>
          <cell r="Q16187" t="str">
            <v>176F8300-8799</v>
          </cell>
          <cell r="R16187">
            <v>382.62</v>
          </cell>
          <cell r="S16187" t="str">
            <v>TBD PL</v>
          </cell>
        </row>
        <row r="16188">
          <cell r="L16188" t="str">
            <v>176F8993</v>
          </cell>
          <cell r="M16188" t="str">
            <v>CABLE INVERTER TO MDCIC 44 PIN</v>
          </cell>
          <cell r="N16188" t="str">
            <v>#</v>
          </cell>
          <cell r="O16188" t="str">
            <v>048</v>
          </cell>
          <cell r="P16188" t="str">
            <v>09799</v>
          </cell>
          <cell r="Q16188" t="str">
            <v>176F8300-8799</v>
          </cell>
          <cell r="R16188">
            <v>176.97</v>
          </cell>
          <cell r="S16188" t="str">
            <v>TBD PL</v>
          </cell>
        </row>
        <row r="16189">
          <cell r="L16189" t="str">
            <v>176F9002</v>
          </cell>
          <cell r="M16189" t="str">
            <v>CAP BANK UPPER 8 CAP T5 F FRAME</v>
          </cell>
          <cell r="N16189" t="str">
            <v>#</v>
          </cell>
          <cell r="O16189" t="str">
            <v>048</v>
          </cell>
          <cell r="P16189" t="str">
            <v>09799</v>
          </cell>
          <cell r="Q16189" t="str">
            <v>176F8300-8799</v>
          </cell>
          <cell r="R16189">
            <v>2472.48</v>
          </cell>
          <cell r="S16189" t="str">
            <v>TBD PL</v>
          </cell>
        </row>
        <row r="16190">
          <cell r="L16190" t="str">
            <v>176F9012</v>
          </cell>
          <cell r="M16190" t="str">
            <v>CABLE 44 PIN POWER PCA F-FRAME</v>
          </cell>
          <cell r="N16190" t="str">
            <v>#</v>
          </cell>
          <cell r="O16190" t="str">
            <v>048</v>
          </cell>
          <cell r="P16190" t="str">
            <v>09799</v>
          </cell>
          <cell r="Q16190" t="str">
            <v>176F8300-8799</v>
          </cell>
          <cell r="R16190">
            <v>31.24</v>
          </cell>
          <cell r="S16190" t="str">
            <v>TBD PL</v>
          </cell>
        </row>
        <row r="16191">
          <cell r="L16191" t="str">
            <v>176F9051</v>
          </cell>
          <cell r="M16191" t="str">
            <v>RECTIFIER SCR 740AMP 2200V</v>
          </cell>
          <cell r="N16191" t="str">
            <v>#</v>
          </cell>
          <cell r="O16191" t="str">
            <v>048</v>
          </cell>
          <cell r="P16191" t="str">
            <v>09799</v>
          </cell>
          <cell r="Q16191" t="str">
            <v>176F8300-8799</v>
          </cell>
          <cell r="R16191">
            <v>4042.44</v>
          </cell>
          <cell r="S16191" t="str">
            <v>TBD PL</v>
          </cell>
        </row>
        <row r="16192">
          <cell r="L16192" t="str">
            <v>176F9078</v>
          </cell>
          <cell r="M16192" t="str">
            <v>FUSE, INPUT, JJS-150, 3/PK</v>
          </cell>
          <cell r="N16192" t="str">
            <v>#</v>
          </cell>
          <cell r="O16192" t="str">
            <v>048</v>
          </cell>
          <cell r="P16192" t="str">
            <v>09799</v>
          </cell>
          <cell r="Q16192" t="str">
            <v>176F8300-8799</v>
          </cell>
          <cell r="R16192">
            <v>200.61</v>
          </cell>
          <cell r="S16192" t="str">
            <v>TBD PL</v>
          </cell>
        </row>
        <row r="16193">
          <cell r="L16193" t="str">
            <v>176F9079</v>
          </cell>
          <cell r="M16193" t="str">
            <v>FUSE, INPUT, FWH-200, 3/PK</v>
          </cell>
          <cell r="N16193" t="str">
            <v>#</v>
          </cell>
          <cell r="O16193" t="str">
            <v>048</v>
          </cell>
          <cell r="P16193" t="str">
            <v>09799</v>
          </cell>
          <cell r="Q16193" t="str">
            <v>176F8300-8799</v>
          </cell>
          <cell r="R16193">
            <v>286.11</v>
          </cell>
          <cell r="S16193" t="str">
            <v>TBD PL</v>
          </cell>
        </row>
        <row r="16194">
          <cell r="L16194" t="str">
            <v>176L0539</v>
          </cell>
          <cell r="M16194" t="str">
            <v>CONN. FEMALE PLUG 2 POLE</v>
          </cell>
          <cell r="N16194" t="str">
            <v>#</v>
          </cell>
          <cell r="O16194" t="str">
            <v>724</v>
          </cell>
          <cell r="P16194" t="str">
            <v>19178</v>
          </cell>
          <cell r="Q16194" t="str">
            <v>PENTAIR POOL ACCESSORIES</v>
          </cell>
          <cell r="R16194">
            <v>0</v>
          </cell>
          <cell r="S16194" t="str">
            <v>TBD PL</v>
          </cell>
        </row>
        <row r="16195">
          <cell r="L16195" t="str">
            <v>176L0540</v>
          </cell>
          <cell r="M16195" t="str">
            <v>CONN. FEMALE PLUG 3 POLE</v>
          </cell>
          <cell r="N16195" t="str">
            <v>#</v>
          </cell>
          <cell r="O16195" t="str">
            <v>724</v>
          </cell>
          <cell r="P16195" t="str">
            <v>19178</v>
          </cell>
          <cell r="Q16195" t="str">
            <v>PENTAIR POOL ACCESSORIES</v>
          </cell>
          <cell r="R16195">
            <v>0</v>
          </cell>
          <cell r="S16195" t="str">
            <v>TBD PL</v>
          </cell>
        </row>
        <row r="16196">
          <cell r="L16196" t="str">
            <v>176L1073</v>
          </cell>
          <cell r="M16196" t="str">
            <v>TR-005P6K3S2E00HXXXCXXSSXXXXAXBXCXXXXDX</v>
          </cell>
          <cell r="N16196" t="str">
            <v>#</v>
          </cell>
          <cell r="O16196" t="str">
            <v>182</v>
          </cell>
          <cell r="P16196" t="str">
            <v>19200</v>
          </cell>
          <cell r="Q16196" t="str">
            <v>Trane Residential 5TR Multi pack</v>
          </cell>
          <cell r="R16196">
            <v>512900.16</v>
          </cell>
          <cell r="S16196" t="str">
            <v>TBD PL</v>
          </cell>
        </row>
        <row r="16197">
          <cell r="L16197" t="str">
            <v>176L1077</v>
          </cell>
          <cell r="M16197" t="str">
            <v>TR-005P6K3S2E00HXXXCXXMSXXXXAXBXCXXXXDX</v>
          </cell>
          <cell r="N16197" t="str">
            <v>#</v>
          </cell>
          <cell r="O16197" t="str">
            <v>182</v>
          </cell>
          <cell r="P16197" t="str">
            <v>19200</v>
          </cell>
          <cell r="Q16197" t="str">
            <v>Trane Residential 5TR Multi pack</v>
          </cell>
          <cell r="R16197">
            <v>3970351</v>
          </cell>
          <cell r="S16197" t="str">
            <v>TBD PL</v>
          </cell>
        </row>
        <row r="16198">
          <cell r="L16198" t="str">
            <v>176L1200</v>
          </cell>
          <cell r="M16198" t="str">
            <v>REPLACEMENT KIT</v>
          </cell>
          <cell r="N16198" t="str">
            <v>#</v>
          </cell>
          <cell r="O16198" t="str">
            <v>048</v>
          </cell>
          <cell r="P16198" t="str">
            <v>09799</v>
          </cell>
          <cell r="Q16198" t="str">
            <v>176F8300-8799</v>
          </cell>
          <cell r="R16198">
            <v>9750</v>
          </cell>
          <cell r="S16198" t="str">
            <v>TBD PL</v>
          </cell>
        </row>
        <row r="16199">
          <cell r="L16199" t="str">
            <v>176L7003</v>
          </cell>
          <cell r="M16199" t="str">
            <v>FAN 92X92X38 16V</v>
          </cell>
          <cell r="N16199" t="str">
            <v>#</v>
          </cell>
          <cell r="O16199" t="str">
            <v>048</v>
          </cell>
          <cell r="P16199" t="str">
            <v>09999</v>
          </cell>
          <cell r="Q16199" t="str">
            <v>VLT SPARE PARTS</v>
          </cell>
          <cell r="R16199">
            <v>2544.7600000000002</v>
          </cell>
          <cell r="S16199" t="str">
            <v>TBD PL</v>
          </cell>
        </row>
        <row r="16200">
          <cell r="L16200" t="str">
            <v>176L8120</v>
          </cell>
          <cell r="M16200" t="str">
            <v>PNRP20H2H0S2ALMULEXXXXXSXVSFAXBXCXXXXDX</v>
          </cell>
          <cell r="N16200" t="str">
            <v>#</v>
          </cell>
          <cell r="O16200" t="str">
            <v>724</v>
          </cell>
          <cell r="P16200" t="str">
            <v>19177</v>
          </cell>
          <cell r="Q16200" t="str">
            <v>PENTAIR POOL 2,2 KW</v>
          </cell>
          <cell r="R16200">
            <v>8967881.4000000004</v>
          </cell>
          <cell r="S16200" t="str">
            <v>TBD PL</v>
          </cell>
        </row>
        <row r="16201">
          <cell r="L16201" t="str">
            <v>176L8121</v>
          </cell>
          <cell r="M16201" t="str">
            <v>PNRP20H2H0S2BLKULEXXXXXSXVSFAXBXCXXXXDX</v>
          </cell>
          <cell r="N16201" t="str">
            <v>#</v>
          </cell>
          <cell r="O16201" t="str">
            <v>724</v>
          </cell>
          <cell r="P16201" t="str">
            <v>19177</v>
          </cell>
          <cell r="Q16201" t="str">
            <v>PENTAIR POOL 2,2 KW</v>
          </cell>
          <cell r="R16201">
            <v>1253905.8</v>
          </cell>
          <cell r="S16201" t="str">
            <v>TBD PL</v>
          </cell>
        </row>
        <row r="16202">
          <cell r="L16202" t="str">
            <v>176L8122</v>
          </cell>
          <cell r="M16202" t="str">
            <v>SALES NO. COVER ASSY IF2 - ALMOND</v>
          </cell>
          <cell r="N16202" t="str">
            <v>#</v>
          </cell>
          <cell r="O16202" t="str">
            <v>724</v>
          </cell>
          <cell r="P16202" t="str">
            <v>19178</v>
          </cell>
          <cell r="Q16202" t="str">
            <v>PENTAIR POOL ACCESSORIES</v>
          </cell>
          <cell r="R16202">
            <v>2104396.7999999998</v>
          </cell>
          <cell r="S16202" t="str">
            <v>TBD PL</v>
          </cell>
        </row>
        <row r="16203">
          <cell r="L16203" t="str">
            <v>176L8123</v>
          </cell>
          <cell r="M16203" t="str">
            <v>SALES NO. COVER ASSY IF2 - BLACK</v>
          </cell>
          <cell r="N16203" t="str">
            <v>#</v>
          </cell>
          <cell r="O16203" t="str">
            <v>724</v>
          </cell>
          <cell r="P16203" t="str">
            <v>19178</v>
          </cell>
          <cell r="Q16203" t="str">
            <v>PENTAIR POOL ACCESSORIES</v>
          </cell>
          <cell r="R16203">
            <v>291033.59999999998</v>
          </cell>
          <cell r="S16203" t="str">
            <v>TBD PL</v>
          </cell>
        </row>
        <row r="16204">
          <cell r="L16204" t="str">
            <v>176L8124</v>
          </cell>
          <cell r="M16204" t="str">
            <v>PNRP20H2H0S2ALMULEXXXXXSSVRSAXBXCXXXXDX</v>
          </cell>
          <cell r="N16204" t="str">
            <v>#</v>
          </cell>
          <cell r="O16204" t="str">
            <v>724</v>
          </cell>
          <cell r="P16204" t="str">
            <v>19177</v>
          </cell>
          <cell r="Q16204" t="str">
            <v>PENTAIR POOL 2,2 KW</v>
          </cell>
          <cell r="R16204">
            <v>262508.40000000002</v>
          </cell>
          <cell r="S16204" t="str">
            <v>TBD PL</v>
          </cell>
        </row>
        <row r="16205">
          <cell r="L16205" t="str">
            <v>176L8125</v>
          </cell>
          <cell r="M16205" t="str">
            <v>PNRP20H2H0S2BLKULEXXXXXSSVRSAXBXCXXXXDX</v>
          </cell>
          <cell r="N16205" t="str">
            <v>#</v>
          </cell>
          <cell r="O16205" t="str">
            <v>724</v>
          </cell>
          <cell r="P16205" t="str">
            <v>19177</v>
          </cell>
          <cell r="Q16205" t="str">
            <v>PENTAIR POOL 2,2 KW</v>
          </cell>
          <cell r="R16205">
            <v>23898</v>
          </cell>
          <cell r="S16205" t="str">
            <v>TBD PL</v>
          </cell>
        </row>
        <row r="16206">
          <cell r="L16206" t="str">
            <v>176L8221</v>
          </cell>
          <cell r="M16206" t="str">
            <v>PNRW10H1H0S2E3RUSEGCXXXSXXXXAXBXCXXXXDX</v>
          </cell>
          <cell r="N16206" t="str">
            <v>#</v>
          </cell>
          <cell r="O16206" t="str">
            <v>724</v>
          </cell>
          <cell r="P16206" t="str">
            <v>19180</v>
          </cell>
          <cell r="Q16206" t="str">
            <v>PENTAIR WATER 0,75 KW 1-PH</v>
          </cell>
          <cell r="R16206">
            <v>563512.16</v>
          </cell>
          <cell r="S16206" t="str">
            <v>TBD PL</v>
          </cell>
        </row>
        <row r="16207">
          <cell r="L16207" t="str">
            <v>176L8222</v>
          </cell>
          <cell r="M16207" t="str">
            <v>PNRW10H2H0S2E3RUSEGCXXXSXXXXAXBXCXXXXDX</v>
          </cell>
          <cell r="N16207" t="str">
            <v>#</v>
          </cell>
          <cell r="O16207" t="str">
            <v>724</v>
          </cell>
          <cell r="P16207" t="str">
            <v>19183</v>
          </cell>
          <cell r="Q16207" t="str">
            <v>PENTAIR WATER 1,5 KW 3-PHA</v>
          </cell>
          <cell r="R16207">
            <v>877671.04</v>
          </cell>
          <cell r="S16207" t="str">
            <v>TBD PL</v>
          </cell>
        </row>
        <row r="16208">
          <cell r="L16208" t="str">
            <v>176L8223</v>
          </cell>
          <cell r="M16208" t="str">
            <v>PNRW10H5H0S2E3RUSEGCXXXSXXXXAXBXCXXXXDX</v>
          </cell>
          <cell r="N16208" t="str">
            <v>#</v>
          </cell>
          <cell r="O16208" t="str">
            <v>724</v>
          </cell>
          <cell r="P16208" t="str">
            <v>19184</v>
          </cell>
          <cell r="Q16208" t="str">
            <v>PENTAIR WATER 2,2 KW 3-PHA</v>
          </cell>
          <cell r="R16208">
            <v>361919.42</v>
          </cell>
          <cell r="S16208" t="str">
            <v>TBD PL</v>
          </cell>
        </row>
        <row r="16209">
          <cell r="L16209" t="str">
            <v>176L8225</v>
          </cell>
          <cell r="M16209" t="str">
            <v>PNRW10H3H0S2E3RUSEGCXXXSXXXXAXBXCXXXXDX</v>
          </cell>
          <cell r="N16209" t="str">
            <v>#</v>
          </cell>
          <cell r="O16209" t="str">
            <v>724</v>
          </cell>
          <cell r="P16209" t="str">
            <v>19184</v>
          </cell>
          <cell r="Q16209" t="str">
            <v>PENTAIR WATER 2,2 KW 3-PHA</v>
          </cell>
          <cell r="R16209">
            <v>448487.7</v>
          </cell>
          <cell r="S16209" t="str">
            <v>TBD PL</v>
          </cell>
        </row>
        <row r="16210">
          <cell r="L16210" t="str">
            <v>176U3482</v>
          </cell>
          <cell r="M16210" t="str">
            <v>COVER,A2-A3,T2,EM,P650-2</v>
          </cell>
          <cell r="N16210" t="str">
            <v>#</v>
          </cell>
          <cell r="O16210" t="str">
            <v>048</v>
          </cell>
          <cell r="P16210" t="str">
            <v>09999</v>
          </cell>
          <cell r="Q16210" t="str">
            <v>VLT SPARE PARTS</v>
          </cell>
          <cell r="R16210">
            <v>35</v>
          </cell>
          <cell r="S16210" t="str">
            <v>TBD PL</v>
          </cell>
        </row>
        <row r="16211">
          <cell r="L16211" t="str">
            <v>176U3527</v>
          </cell>
          <cell r="M16211" t="str">
            <v>COVER, WIRING TRANSITION, B1-B2 P650-2</v>
          </cell>
          <cell r="N16211" t="str">
            <v>#</v>
          </cell>
          <cell r="O16211" t="str">
            <v>048</v>
          </cell>
          <cell r="P16211" t="str">
            <v>09999</v>
          </cell>
          <cell r="Q16211" t="str">
            <v>VLT SPARE PARTS</v>
          </cell>
          <cell r="R16211">
            <v>0</v>
          </cell>
          <cell r="S16211" t="str">
            <v>TBD PL</v>
          </cell>
        </row>
        <row r="16212">
          <cell r="L16212" t="str">
            <v>176U3558</v>
          </cell>
          <cell r="M16212" t="str">
            <v>GASKET, WIRE TRANSITION, B1-B2 P650-2</v>
          </cell>
          <cell r="N16212" t="str">
            <v>#</v>
          </cell>
          <cell r="O16212" t="str">
            <v>048</v>
          </cell>
          <cell r="P16212" t="str">
            <v>09999</v>
          </cell>
          <cell r="Q16212" t="str">
            <v>VLT SPARE PARTS</v>
          </cell>
          <cell r="R16212">
            <v>0</v>
          </cell>
          <cell r="S16212" t="str">
            <v>TBD PL</v>
          </cell>
        </row>
        <row r="16213">
          <cell r="L16213" t="str">
            <v>176U3802</v>
          </cell>
          <cell r="M16213" t="str">
            <v>ENCL N3R SIZE 2, 1 FAN</v>
          </cell>
          <cell r="N16213" t="str">
            <v>#</v>
          </cell>
          <cell r="O16213" t="str">
            <v>048</v>
          </cell>
          <cell r="P16213" t="str">
            <v>09999</v>
          </cell>
          <cell r="Q16213" t="str">
            <v>VLT SPARE PARTS</v>
          </cell>
          <cell r="R16213">
            <v>2895.66</v>
          </cell>
          <cell r="S16213" t="str">
            <v>TBD PL</v>
          </cell>
        </row>
        <row r="16214">
          <cell r="L16214" t="str">
            <v>176U3804</v>
          </cell>
          <cell r="M16214" t="str">
            <v>ENCL N3R SIZE 3,  2 FAN</v>
          </cell>
          <cell r="N16214" t="str">
            <v>#</v>
          </cell>
          <cell r="O16214" t="str">
            <v>728</v>
          </cell>
          <cell r="P16214" t="str">
            <v>29644</v>
          </cell>
          <cell r="Q16214" t="str">
            <v>Raw materials &amp; semi-finished goods</v>
          </cell>
          <cell r="R16214">
            <v>1518.3</v>
          </cell>
          <cell r="S16214" t="str">
            <v>TBD PL</v>
          </cell>
        </row>
        <row r="16215">
          <cell r="L16215" t="str">
            <v>176U5037</v>
          </cell>
          <cell r="M16215" t="str">
            <v>FUSE DETD   80A  600V CLASS J</v>
          </cell>
          <cell r="N16215" t="str">
            <v>#</v>
          </cell>
          <cell r="O16215" t="str">
            <v>728</v>
          </cell>
          <cell r="P16215" t="str">
            <v>29644</v>
          </cell>
          <cell r="Q16215" t="str">
            <v>Raw materials &amp; semi-finished goods</v>
          </cell>
          <cell r="R16215">
            <v>641.03</v>
          </cell>
          <cell r="S16215" t="str">
            <v>TBD PL</v>
          </cell>
        </row>
        <row r="16216">
          <cell r="L16216" t="str">
            <v>176U5056</v>
          </cell>
          <cell r="M16216" t="str">
            <v>REL OVLD 17.5- 22A CLASS10</v>
          </cell>
          <cell r="N16216" t="str">
            <v>#</v>
          </cell>
          <cell r="O16216" t="str">
            <v>048</v>
          </cell>
          <cell r="P16216" t="str">
            <v>09599</v>
          </cell>
          <cell r="Q16216" t="str">
            <v>SP PARTS 5000S</v>
          </cell>
          <cell r="R16216">
            <v>664.87</v>
          </cell>
          <cell r="S16216" t="str">
            <v>TBD PL</v>
          </cell>
        </row>
        <row r="16217">
          <cell r="L16217" t="str">
            <v>176U5080</v>
          </cell>
          <cell r="M16217" t="str">
            <v>FILTER AIR POLYPROPYLENE 11 X 11 INCH</v>
          </cell>
          <cell r="N16217" t="str">
            <v>#</v>
          </cell>
          <cell r="O16217" t="str">
            <v>048</v>
          </cell>
          <cell r="P16217" t="str">
            <v>09999</v>
          </cell>
          <cell r="Q16217" t="str">
            <v>VLT SPARE PARTS</v>
          </cell>
          <cell r="R16217">
            <v>50.44</v>
          </cell>
          <cell r="S16217" t="str">
            <v>TBD PL</v>
          </cell>
        </row>
        <row r="16218">
          <cell r="L16218" t="str">
            <v>176U5093</v>
          </cell>
          <cell r="M16218" t="str">
            <v>SCRW JACK</v>
          </cell>
          <cell r="N16218" t="str">
            <v>#</v>
          </cell>
          <cell r="O16218" t="str">
            <v>048</v>
          </cell>
          <cell r="P16218" t="str">
            <v>09999</v>
          </cell>
          <cell r="Q16218" t="str">
            <v>VLT SPARE PARTS</v>
          </cell>
          <cell r="R16218">
            <v>194.14</v>
          </cell>
          <cell r="S16218" t="str">
            <v>TBD PL</v>
          </cell>
        </row>
        <row r="16219">
          <cell r="L16219" t="str">
            <v>176U5239</v>
          </cell>
          <cell r="M16219" t="str">
            <v>CONTACT BLK AUX 1A1B TOP MT GE MINI</v>
          </cell>
          <cell r="N16219" t="str">
            <v>#</v>
          </cell>
          <cell r="O16219" t="str">
            <v>143</v>
          </cell>
          <cell r="P16219" t="str">
            <v>29476</v>
          </cell>
          <cell r="Q16219" t="str">
            <v>APU 5102 /400V</v>
          </cell>
          <cell r="R16219">
            <v>207.17</v>
          </cell>
          <cell r="S16219" t="str">
            <v>TBD PL</v>
          </cell>
        </row>
        <row r="16220">
          <cell r="L16220" t="str">
            <v>176U5256</v>
          </cell>
          <cell r="M16220" t="str">
            <v>WIRE  14AWG BLK   105C SOLID 600V1015</v>
          </cell>
          <cell r="N16220" t="str">
            <v>#</v>
          </cell>
          <cell r="O16220" t="str">
            <v>728</v>
          </cell>
          <cell r="P16220" t="str">
            <v>29644</v>
          </cell>
          <cell r="Q16220" t="str">
            <v>Raw materials &amp; semi-finished goods</v>
          </cell>
          <cell r="R16220">
            <v>0</v>
          </cell>
          <cell r="S16220" t="str">
            <v>TBD PL</v>
          </cell>
        </row>
        <row r="16221">
          <cell r="L16221" t="str">
            <v>176U5260</v>
          </cell>
          <cell r="M16221" t="str">
            <v>HDWR,STANDOFF,M6X8_6,M6X24_0,M/M</v>
          </cell>
          <cell r="N16221" t="str">
            <v>#</v>
          </cell>
          <cell r="O16221" t="str">
            <v>048</v>
          </cell>
          <cell r="P16221" t="str">
            <v>09999</v>
          </cell>
          <cell r="Q16221" t="str">
            <v>VLT SPARE PARTS</v>
          </cell>
          <cell r="R16221">
            <v>48.7</v>
          </cell>
          <cell r="S16221" t="str">
            <v>TBD PL</v>
          </cell>
        </row>
        <row r="16222">
          <cell r="L16222" t="str">
            <v>176U5271</v>
          </cell>
          <cell r="M16222" t="str">
            <v>TERM BLK 600V  65A  3 POS PNL/DIN 100KA</v>
          </cell>
          <cell r="N16222" t="str">
            <v>#</v>
          </cell>
          <cell r="O16222" t="str">
            <v>048</v>
          </cell>
          <cell r="P16222" t="str">
            <v>09999</v>
          </cell>
          <cell r="Q16222" t="str">
            <v>VLT SPARE PARTS</v>
          </cell>
          <cell r="R16222">
            <v>7.44</v>
          </cell>
          <cell r="S16222" t="str">
            <v>TBD PL</v>
          </cell>
        </row>
        <row r="16223">
          <cell r="L16223" t="str">
            <v>176U5279</v>
          </cell>
          <cell r="M16223" t="str">
            <v>"TIMER, ON DELAY 0.1-02.0 SEC"</v>
          </cell>
          <cell r="N16223" t="str">
            <v>#</v>
          </cell>
          <cell r="O16223" t="str">
            <v>728</v>
          </cell>
          <cell r="P16223" t="str">
            <v>29644</v>
          </cell>
          <cell r="Q16223" t="str">
            <v>Raw materials &amp; semi-finished goods</v>
          </cell>
          <cell r="R16223">
            <v>144.91</v>
          </cell>
          <cell r="S16223" t="str">
            <v>TBD PL</v>
          </cell>
        </row>
        <row r="16224">
          <cell r="L16224" t="str">
            <v>176U5284</v>
          </cell>
          <cell r="M16224" t="str">
            <v>DV/DT FILTER BOARD KDR FRAME A-B</v>
          </cell>
          <cell r="N16224" t="str">
            <v>#</v>
          </cell>
          <cell r="O16224" t="str">
            <v>048</v>
          </cell>
          <cell r="P16224" t="str">
            <v>09999</v>
          </cell>
          <cell r="Q16224" t="str">
            <v>VLT SPARE PARTS</v>
          </cell>
          <cell r="R16224">
            <v>1012.68</v>
          </cell>
          <cell r="S16224" t="str">
            <v>TBD PL</v>
          </cell>
        </row>
        <row r="16225">
          <cell r="L16225" t="str">
            <v>176U5285</v>
          </cell>
          <cell r="M16225" t="str">
            <v>DV/DT FILTER BOARD KDR FRAME E-H</v>
          </cell>
          <cell r="N16225" t="str">
            <v>#</v>
          </cell>
          <cell r="O16225" t="str">
            <v>048</v>
          </cell>
          <cell r="P16225" t="str">
            <v>09999</v>
          </cell>
          <cell r="Q16225" t="str">
            <v>VLT SPARE PARTS</v>
          </cell>
          <cell r="R16225">
            <v>860.26</v>
          </cell>
          <cell r="S16225" t="str">
            <v>TBD PL</v>
          </cell>
        </row>
        <row r="16226">
          <cell r="L16226" t="str">
            <v>176U5364</v>
          </cell>
          <cell r="M16226" t="str">
            <v>SWIT ROT    10A 600V  4P 4POS</v>
          </cell>
          <cell r="N16226" t="str">
            <v>#</v>
          </cell>
          <cell r="O16226" t="str">
            <v>048</v>
          </cell>
          <cell r="P16226" t="str">
            <v>09799</v>
          </cell>
          <cell r="Q16226" t="str">
            <v>176F8300-8799</v>
          </cell>
          <cell r="R16226">
            <v>1133.47</v>
          </cell>
          <cell r="S16226" t="str">
            <v>TBD PL</v>
          </cell>
        </row>
        <row r="16227">
          <cell r="L16227" t="str">
            <v>176U5397</v>
          </cell>
          <cell r="M16227" t="str">
            <v>FUSE TD     .5A  600V CLASS CC REJ.</v>
          </cell>
          <cell r="N16227" t="str">
            <v>#</v>
          </cell>
          <cell r="O16227" t="str">
            <v>048</v>
          </cell>
          <cell r="P16227" t="str">
            <v>09599</v>
          </cell>
          <cell r="Q16227" t="str">
            <v>SP PARTS 5000S</v>
          </cell>
          <cell r="R16227">
            <v>37.92</v>
          </cell>
          <cell r="S16227" t="str">
            <v>TBD PL</v>
          </cell>
        </row>
        <row r="16228">
          <cell r="L16228" t="str">
            <v>176U5398</v>
          </cell>
          <cell r="M16228" t="str">
            <v>DELETED  FUSE, BUSSMANN LP-CC-8/10</v>
          </cell>
          <cell r="N16228" t="str">
            <v>#</v>
          </cell>
          <cell r="O16228" t="str">
            <v>048</v>
          </cell>
          <cell r="P16228" t="str">
            <v>09599</v>
          </cell>
          <cell r="Q16228" t="str">
            <v>SP PARTS 5000S</v>
          </cell>
          <cell r="R16228">
            <v>87.72</v>
          </cell>
          <cell r="S16228" t="str">
            <v>TBD PL</v>
          </cell>
        </row>
        <row r="16229">
          <cell r="L16229" t="str">
            <v>176U5399</v>
          </cell>
          <cell r="M16229" t="str">
            <v>FUSE TD      1A  600V CLASS CC REJ.</v>
          </cell>
          <cell r="N16229" t="str">
            <v>#</v>
          </cell>
          <cell r="O16229" t="str">
            <v>048</v>
          </cell>
          <cell r="P16229" t="str">
            <v>09999</v>
          </cell>
          <cell r="Q16229" t="str">
            <v>VLT SPARE PARTS</v>
          </cell>
          <cell r="R16229">
            <v>11.32</v>
          </cell>
          <cell r="S16229" t="str">
            <v>TBD PL</v>
          </cell>
        </row>
        <row r="16230">
          <cell r="L16230" t="str">
            <v>176U5405</v>
          </cell>
          <cell r="M16230" t="str">
            <v>FUSE TD      3A  600V CLASS CC REJ.</v>
          </cell>
          <cell r="N16230" t="str">
            <v>#</v>
          </cell>
          <cell r="O16230" t="str">
            <v>728</v>
          </cell>
          <cell r="P16230" t="str">
            <v>29644</v>
          </cell>
          <cell r="Q16230" t="str">
            <v>Raw materials &amp; semi-finished goods</v>
          </cell>
          <cell r="R16230">
            <v>11.48</v>
          </cell>
          <cell r="S16230" t="str">
            <v>TBD PL</v>
          </cell>
        </row>
        <row r="16231">
          <cell r="L16231" t="str">
            <v>176U5406</v>
          </cell>
          <cell r="M16231" t="str">
            <v>SWIT SEL A V 3POS OPERATOR ONLY</v>
          </cell>
          <cell r="N16231" t="str">
            <v>#</v>
          </cell>
          <cell r="O16231" t="str">
            <v>048</v>
          </cell>
          <cell r="P16231" t="str">
            <v>09599</v>
          </cell>
          <cell r="Q16231" t="str">
            <v>SP PARTS 5000S</v>
          </cell>
          <cell r="R16231">
            <v>23.11</v>
          </cell>
          <cell r="S16231" t="str">
            <v>TBD PL</v>
          </cell>
        </row>
        <row r="16232">
          <cell r="L16232" t="str">
            <v>176U5414</v>
          </cell>
          <cell r="M16232" t="str">
            <v>CONTACT BLK AUX 6A 110V 1A GE</v>
          </cell>
          <cell r="N16232" t="str">
            <v>#</v>
          </cell>
          <cell r="O16232" t="str">
            <v>048</v>
          </cell>
          <cell r="P16232" t="str">
            <v>09999</v>
          </cell>
          <cell r="Q16232" t="str">
            <v>VLT SPARE PARTS</v>
          </cell>
          <cell r="R16232">
            <v>22.68</v>
          </cell>
          <cell r="S16232" t="str">
            <v>TBD PL</v>
          </cell>
        </row>
        <row r="16233">
          <cell r="L16233" t="str">
            <v>176U5596</v>
          </cell>
          <cell r="M16233" t="str">
            <v>TERM BLK-ABB 9.0MM END STOP SPRG</v>
          </cell>
          <cell r="N16233" t="str">
            <v>#</v>
          </cell>
          <cell r="O16233" t="str">
            <v>048</v>
          </cell>
          <cell r="P16233" t="str">
            <v>09999</v>
          </cell>
          <cell r="Q16233" t="str">
            <v>VLT SPARE PARTS</v>
          </cell>
          <cell r="R16233">
            <v>1.2</v>
          </cell>
          <cell r="S16233" t="str">
            <v>TBD PL</v>
          </cell>
        </row>
        <row r="16234">
          <cell r="L16234" t="str">
            <v>176U5610</v>
          </cell>
          <cell r="M16234" t="str">
            <v>BRKR CIRC 70A 480V 3POLE</v>
          </cell>
          <cell r="N16234" t="str">
            <v>#</v>
          </cell>
          <cell r="O16234" t="str">
            <v>728</v>
          </cell>
          <cell r="P16234" t="str">
            <v>29644</v>
          </cell>
          <cell r="Q16234" t="str">
            <v>Raw materials &amp; semi-finished goods</v>
          </cell>
          <cell r="R16234">
            <v>109.2</v>
          </cell>
          <cell r="S16234" t="str">
            <v>TBD PL</v>
          </cell>
        </row>
        <row r="16235">
          <cell r="L16235" t="str">
            <v>176U5619</v>
          </cell>
          <cell r="M16235" t="str">
            <v>HANDLE CKT BRKR 2.5IN A</v>
          </cell>
          <cell r="N16235" t="str">
            <v>#</v>
          </cell>
          <cell r="O16235" t="str">
            <v>048</v>
          </cell>
          <cell r="P16235" t="str">
            <v>09999</v>
          </cell>
          <cell r="Q16235" t="str">
            <v>VLT SPARE PARTS</v>
          </cell>
          <cell r="R16235">
            <v>298.88</v>
          </cell>
          <cell r="S16235" t="str">
            <v>TBD PL</v>
          </cell>
        </row>
        <row r="16236">
          <cell r="L16236" t="str">
            <v>176U5648</v>
          </cell>
          <cell r="M16236" t="str">
            <v>SWIT ROT 10A 600V 4P 3POS CENTER OFF</v>
          </cell>
          <cell r="N16236" t="str">
            <v>#</v>
          </cell>
          <cell r="O16236" t="str">
            <v>048</v>
          </cell>
          <cell r="P16236" t="str">
            <v>09999</v>
          </cell>
          <cell r="Q16236" t="str">
            <v>VLT SPARE PARTS</v>
          </cell>
          <cell r="R16236">
            <v>21</v>
          </cell>
          <cell r="S16236" t="str">
            <v>TBD PL</v>
          </cell>
        </row>
        <row r="16237">
          <cell r="L16237" t="str">
            <v>176U5651</v>
          </cell>
          <cell r="M16237" t="str">
            <v>XFMR CTRL 208/230/460/575:120 100VA</v>
          </cell>
          <cell r="N16237" t="str">
            <v>#</v>
          </cell>
          <cell r="O16237" t="str">
            <v>048</v>
          </cell>
          <cell r="P16237" t="str">
            <v>09999</v>
          </cell>
          <cell r="Q16237" t="str">
            <v>VLT SPARE PARTS</v>
          </cell>
          <cell r="R16237">
            <v>915</v>
          </cell>
          <cell r="S16237" t="str">
            <v>TBD PL</v>
          </cell>
        </row>
        <row r="16238">
          <cell r="L16238" t="str">
            <v>176U5652</v>
          </cell>
          <cell r="M16238" t="str">
            <v>XFMR CTRL 208/230/460/575:120 500VA</v>
          </cell>
          <cell r="N16238" t="str">
            <v>#</v>
          </cell>
          <cell r="O16238" t="str">
            <v>048</v>
          </cell>
          <cell r="P16238" t="str">
            <v>09999</v>
          </cell>
          <cell r="Q16238" t="str">
            <v>VLT SPARE PARTS</v>
          </cell>
          <cell r="R16238">
            <v>85.38</v>
          </cell>
          <cell r="S16238" t="str">
            <v>TBD PL</v>
          </cell>
        </row>
        <row r="16239">
          <cell r="L16239" t="str">
            <v>176U5662</v>
          </cell>
          <cell r="M16239" t="str">
            <v>FAN 295CFM 120VAC 172MM AXIAL</v>
          </cell>
          <cell r="N16239" t="str">
            <v>#</v>
          </cell>
          <cell r="O16239" t="str">
            <v>048</v>
          </cell>
          <cell r="P16239" t="str">
            <v>09999</v>
          </cell>
          <cell r="Q16239" t="str">
            <v>VLT SPARE PARTS</v>
          </cell>
          <cell r="R16239">
            <v>201.02</v>
          </cell>
          <cell r="S16239" t="str">
            <v>TBD PL</v>
          </cell>
        </row>
        <row r="16240">
          <cell r="L16240" t="str">
            <v>176U5669</v>
          </cell>
          <cell r="M16240" t="str">
            <v>FUSE DETD  600A  600V CLASS J</v>
          </cell>
          <cell r="N16240" t="str">
            <v>#</v>
          </cell>
          <cell r="O16240" t="str">
            <v>048</v>
          </cell>
          <cell r="P16240" t="str">
            <v>09599</v>
          </cell>
          <cell r="Q16240" t="str">
            <v>SP PARTS 5000S</v>
          </cell>
          <cell r="R16240">
            <v>1105.19</v>
          </cell>
          <cell r="S16240" t="str">
            <v>TBD PL</v>
          </cell>
        </row>
        <row r="16241">
          <cell r="L16241" t="str">
            <v>176U5735</v>
          </cell>
          <cell r="M16241" t="str">
            <v>BRKR CIRC   15A  600V 3 POLE</v>
          </cell>
          <cell r="N16241" t="str">
            <v>#</v>
          </cell>
          <cell r="O16241" t="str">
            <v>048</v>
          </cell>
          <cell r="P16241" t="str">
            <v>09999</v>
          </cell>
          <cell r="Q16241" t="str">
            <v>VLT SPARE PARTS</v>
          </cell>
          <cell r="R16241">
            <v>115.8</v>
          </cell>
          <cell r="S16241" t="str">
            <v>TBD PL</v>
          </cell>
        </row>
        <row r="16242">
          <cell r="L16242" t="str">
            <v>176U5742</v>
          </cell>
          <cell r="M16242" t="str">
            <v>BRKR CIRC 60A 600V 3 POLE</v>
          </cell>
          <cell r="N16242" t="str">
            <v>#</v>
          </cell>
          <cell r="O16242" t="str">
            <v>048</v>
          </cell>
          <cell r="P16242" t="str">
            <v>09999</v>
          </cell>
          <cell r="Q16242" t="str">
            <v>VLT SPARE PARTS</v>
          </cell>
          <cell r="R16242">
            <v>115.8</v>
          </cell>
          <cell r="S16242" t="str">
            <v>TBD PL</v>
          </cell>
        </row>
        <row r="16243">
          <cell r="L16243" t="str">
            <v>176U5749</v>
          </cell>
          <cell r="M16243" t="str">
            <v>BRKR CIRC HANDLE N1 E-FRAME UNIV 12IN</v>
          </cell>
          <cell r="N16243" t="str">
            <v>#</v>
          </cell>
          <cell r="O16243" t="str">
            <v>048</v>
          </cell>
          <cell r="P16243" t="str">
            <v>09999</v>
          </cell>
          <cell r="Q16243" t="str">
            <v>VLT SPARE PARTS</v>
          </cell>
          <cell r="R16243">
            <v>317.52</v>
          </cell>
          <cell r="S16243" t="str">
            <v>TBD PL</v>
          </cell>
        </row>
        <row r="16244">
          <cell r="L16244" t="str">
            <v>176U5810</v>
          </cell>
          <cell r="M16244" t="str">
            <v>CONT 24VCOIL 30HP @460V</v>
          </cell>
          <cell r="N16244" t="str">
            <v>#</v>
          </cell>
          <cell r="O16244" t="str">
            <v>728</v>
          </cell>
          <cell r="P16244" t="str">
            <v>29644</v>
          </cell>
          <cell r="Q16244" t="str">
            <v>Raw materials &amp; semi-finished goods</v>
          </cell>
          <cell r="R16244">
            <v>1000.05</v>
          </cell>
          <cell r="S16244" t="str">
            <v>TBD PL</v>
          </cell>
        </row>
        <row r="16245">
          <cell r="L16245" t="str">
            <v>176U5811</v>
          </cell>
          <cell r="M16245" t="str">
            <v>CONT 24VCOIL 40HP @460V</v>
          </cell>
          <cell r="N16245" t="str">
            <v>#</v>
          </cell>
          <cell r="O16245" t="str">
            <v>728</v>
          </cell>
          <cell r="P16245" t="str">
            <v>29644</v>
          </cell>
          <cell r="Q16245" t="str">
            <v>Raw materials &amp; semi-finished goods</v>
          </cell>
          <cell r="R16245">
            <v>2182.87</v>
          </cell>
          <cell r="S16245" t="str">
            <v>TBD PL</v>
          </cell>
        </row>
        <row r="16246">
          <cell r="L16246" t="str">
            <v>176U5812</v>
          </cell>
          <cell r="M16246" t="str">
            <v>CONT 24VCOIL 50HP @460V</v>
          </cell>
          <cell r="N16246" t="str">
            <v>#</v>
          </cell>
          <cell r="O16246" t="str">
            <v>728</v>
          </cell>
          <cell r="P16246" t="str">
            <v>29644</v>
          </cell>
          <cell r="Q16246" t="str">
            <v>Raw materials &amp; semi-finished goods</v>
          </cell>
          <cell r="R16246">
            <v>555.73</v>
          </cell>
          <cell r="S16246" t="str">
            <v>TBD PL</v>
          </cell>
        </row>
        <row r="16247">
          <cell r="L16247" t="str">
            <v>176U5813</v>
          </cell>
          <cell r="M16247" t="str">
            <v>CONT 24VCOIL 60HP @460V</v>
          </cell>
          <cell r="N16247" t="str">
            <v>#</v>
          </cell>
          <cell r="O16247" t="str">
            <v>728</v>
          </cell>
          <cell r="P16247" t="str">
            <v>29644</v>
          </cell>
          <cell r="Q16247" t="str">
            <v>Raw materials &amp; semi-finished goods</v>
          </cell>
          <cell r="R16247">
            <v>263.64999999999998</v>
          </cell>
          <cell r="S16247" t="str">
            <v>TBD PL</v>
          </cell>
        </row>
        <row r="16248">
          <cell r="L16248" t="str">
            <v>176U5814</v>
          </cell>
          <cell r="M16248" t="str">
            <v>CONT 24VCOIL 75HP @460V</v>
          </cell>
          <cell r="N16248" t="str">
            <v>#</v>
          </cell>
          <cell r="O16248" t="str">
            <v>728</v>
          </cell>
          <cell r="P16248" t="str">
            <v>29644</v>
          </cell>
          <cell r="Q16248" t="str">
            <v>Raw materials &amp; semi-finished goods</v>
          </cell>
          <cell r="R16248">
            <v>921.07</v>
          </cell>
          <cell r="S16248" t="str">
            <v>TBD PL</v>
          </cell>
        </row>
        <row r="16249">
          <cell r="L16249" t="str">
            <v>176U5822</v>
          </cell>
          <cell r="M16249" t="str">
            <v>CONN PLUG X56 / 12P FEMALE TOP 3.50MM</v>
          </cell>
          <cell r="N16249" t="str">
            <v>#</v>
          </cell>
          <cell r="O16249" t="str">
            <v>728</v>
          </cell>
          <cell r="P16249" t="str">
            <v>29644</v>
          </cell>
          <cell r="Q16249" t="str">
            <v>Raw materials &amp; semi-finished goods</v>
          </cell>
          <cell r="R16249">
            <v>3.88</v>
          </cell>
          <cell r="S16249" t="str">
            <v>TBD PL</v>
          </cell>
        </row>
        <row r="16250">
          <cell r="L16250" t="str">
            <v>176U5823</v>
          </cell>
          <cell r="M16250" t="str">
            <v>CONN PLUG X58 / 2P FEMALE TOP 3.50MM</v>
          </cell>
          <cell r="N16250" t="str">
            <v>#</v>
          </cell>
          <cell r="O16250" t="str">
            <v>728</v>
          </cell>
          <cell r="P16250" t="str">
            <v>29644</v>
          </cell>
          <cell r="Q16250" t="str">
            <v>Raw materials &amp; semi-finished goods</v>
          </cell>
          <cell r="R16250">
            <v>0</v>
          </cell>
          <cell r="S16250" t="str">
            <v>TBD PL</v>
          </cell>
        </row>
        <row r="16251">
          <cell r="L16251" t="str">
            <v>176U5824</v>
          </cell>
          <cell r="M16251" t="str">
            <v>CONT 24VCOIL 3HP @460V MINI</v>
          </cell>
          <cell r="N16251" t="str">
            <v>#</v>
          </cell>
          <cell r="O16251" t="str">
            <v>143</v>
          </cell>
          <cell r="P16251" t="str">
            <v>29476</v>
          </cell>
          <cell r="Q16251" t="str">
            <v>APU 5102 /400V</v>
          </cell>
          <cell r="R16251">
            <v>2348.4</v>
          </cell>
          <cell r="S16251" t="str">
            <v>TBD PL</v>
          </cell>
        </row>
        <row r="16252">
          <cell r="L16252" t="str">
            <v>176U5827</v>
          </cell>
          <cell r="M16252" t="str">
            <v>CONT 24VCOIL 5HP @460V</v>
          </cell>
          <cell r="N16252" t="str">
            <v>#</v>
          </cell>
          <cell r="O16252" t="str">
            <v>728</v>
          </cell>
          <cell r="P16252" t="str">
            <v>29644</v>
          </cell>
          <cell r="Q16252" t="str">
            <v>Raw materials &amp; semi-finished goods</v>
          </cell>
          <cell r="R16252">
            <v>765.1</v>
          </cell>
          <cell r="S16252" t="str">
            <v>TBD PL</v>
          </cell>
        </row>
        <row r="16253">
          <cell r="L16253" t="str">
            <v>176U5828</v>
          </cell>
          <cell r="M16253" t="str">
            <v>CONT 24VCOIL 7.5HP @460V</v>
          </cell>
          <cell r="N16253" t="str">
            <v>#</v>
          </cell>
          <cell r="O16253" t="str">
            <v>728</v>
          </cell>
          <cell r="P16253" t="str">
            <v>29644</v>
          </cell>
          <cell r="Q16253" t="str">
            <v>Raw materials &amp; semi-finished goods</v>
          </cell>
          <cell r="R16253">
            <v>2098.56</v>
          </cell>
          <cell r="S16253" t="str">
            <v>TBD PL</v>
          </cell>
        </row>
        <row r="16254">
          <cell r="L16254" t="str">
            <v>176U5829</v>
          </cell>
          <cell r="M16254" t="str">
            <v>CONT 24VCOIL 10HP @460V</v>
          </cell>
          <cell r="N16254" t="str">
            <v>#</v>
          </cell>
          <cell r="O16254" t="str">
            <v>728</v>
          </cell>
          <cell r="P16254" t="str">
            <v>29644</v>
          </cell>
          <cell r="Q16254" t="str">
            <v>Raw materials &amp; semi-finished goods</v>
          </cell>
          <cell r="R16254">
            <v>1209.18</v>
          </cell>
          <cell r="S16254" t="str">
            <v>TBD PL</v>
          </cell>
        </row>
        <row r="16255">
          <cell r="L16255" t="str">
            <v>176U5830</v>
          </cell>
          <cell r="M16255" t="str">
            <v>CONT 24VCOIL 15HP @460V</v>
          </cell>
          <cell r="N16255" t="str">
            <v>#</v>
          </cell>
          <cell r="O16255" t="str">
            <v>728</v>
          </cell>
          <cell r="P16255" t="str">
            <v>29644</v>
          </cell>
          <cell r="Q16255" t="str">
            <v>Raw materials &amp; semi-finished goods</v>
          </cell>
          <cell r="R16255">
            <v>447.29</v>
          </cell>
          <cell r="S16255" t="str">
            <v>TBD PL</v>
          </cell>
        </row>
        <row r="16256">
          <cell r="L16256" t="str">
            <v>176U5831</v>
          </cell>
          <cell r="M16256" t="str">
            <v>CONT 24VCOIL 20HP@460V</v>
          </cell>
          <cell r="N16256" t="str">
            <v>#</v>
          </cell>
          <cell r="O16256" t="str">
            <v>728</v>
          </cell>
          <cell r="P16256" t="str">
            <v>29644</v>
          </cell>
          <cell r="Q16256" t="str">
            <v>Raw materials &amp; semi-finished goods</v>
          </cell>
          <cell r="R16256">
            <v>3927.38</v>
          </cell>
          <cell r="S16256" t="str">
            <v>TBD PL</v>
          </cell>
        </row>
        <row r="16257">
          <cell r="L16257" t="str">
            <v>176U5832</v>
          </cell>
          <cell r="M16257" t="str">
            <v>CONT 24VCOIL 25HP @460V</v>
          </cell>
          <cell r="N16257" t="str">
            <v>#</v>
          </cell>
          <cell r="O16257" t="str">
            <v>728</v>
          </cell>
          <cell r="P16257" t="str">
            <v>29644</v>
          </cell>
          <cell r="Q16257" t="str">
            <v>Raw materials &amp; semi-finished goods</v>
          </cell>
          <cell r="R16257">
            <v>1414.44</v>
          </cell>
          <cell r="S16257" t="str">
            <v>TBD PL</v>
          </cell>
        </row>
        <row r="16258">
          <cell r="L16258" t="str">
            <v>176U5834</v>
          </cell>
          <cell r="M16258" t="str">
            <v>FUSE DETD    3A  600V CLASS J</v>
          </cell>
          <cell r="N16258" t="str">
            <v>#</v>
          </cell>
          <cell r="O16258" t="str">
            <v>048</v>
          </cell>
          <cell r="P16258" t="str">
            <v>09599</v>
          </cell>
          <cell r="Q16258" t="str">
            <v>SP PARTS 5000S</v>
          </cell>
          <cell r="R16258">
            <v>93.05</v>
          </cell>
          <cell r="S16258" t="str">
            <v>TBD PL</v>
          </cell>
        </row>
        <row r="16259">
          <cell r="L16259" t="str">
            <v>176U5837</v>
          </cell>
          <cell r="M16259" t="str">
            <v>FUSE DETD   25A  600V CLASS J</v>
          </cell>
          <cell r="N16259" t="str">
            <v>#</v>
          </cell>
          <cell r="O16259" t="str">
            <v>048</v>
          </cell>
          <cell r="P16259" t="str">
            <v>09599</v>
          </cell>
          <cell r="Q16259" t="str">
            <v>SP PARTS 5000S</v>
          </cell>
          <cell r="R16259">
            <v>138.63999999999999</v>
          </cell>
          <cell r="S16259" t="str">
            <v>TBD PL</v>
          </cell>
        </row>
        <row r="16260">
          <cell r="L16260" t="str">
            <v>176U7322</v>
          </cell>
          <cell r="M16260" t="str">
            <v>RF04A REMOTE MOUNTING KITN/P YORK 025-36</v>
          </cell>
          <cell r="N16260" t="str">
            <v>#</v>
          </cell>
          <cell r="O16260" t="str">
            <v>047</v>
          </cell>
          <cell r="P16260" t="str">
            <v>09922</v>
          </cell>
          <cell r="Q16260" t="str">
            <v>OPTIONS FC</v>
          </cell>
          <cell r="R16260">
            <v>1381.42</v>
          </cell>
          <cell r="S16260" t="str">
            <v>TBD PL</v>
          </cell>
        </row>
        <row r="16261">
          <cell r="L16261" t="str">
            <v>176Z2414</v>
          </cell>
          <cell r="M16261" t="str">
            <v>FUSE TD    3.0A  250V</v>
          </cell>
          <cell r="N16261" t="str">
            <v>#</v>
          </cell>
          <cell r="O16261" t="str">
            <v>728</v>
          </cell>
          <cell r="P16261" t="str">
            <v>29644</v>
          </cell>
          <cell r="Q16261" t="str">
            <v>Raw materials &amp; semi-finished goods</v>
          </cell>
          <cell r="R16261">
            <v>6.84</v>
          </cell>
          <cell r="S16261" t="str">
            <v>TBD PL</v>
          </cell>
        </row>
        <row r="16262">
          <cell r="L16262" t="str">
            <v>177G0040</v>
          </cell>
          <cell r="M16262" t="str">
            <v>RFI B2, ASSEMBLY CLASS A2 W/LONG LEAD</v>
          </cell>
          <cell r="N16262" t="str">
            <v>#</v>
          </cell>
          <cell r="O16262" t="str">
            <v>728</v>
          </cell>
          <cell r="P16262" t="str">
            <v>29644</v>
          </cell>
          <cell r="Q16262" t="str">
            <v>Raw materials &amp; semi-finished goods</v>
          </cell>
          <cell r="R16262">
            <v>120.83</v>
          </cell>
          <cell r="S16262" t="str">
            <v>TBD PL</v>
          </cell>
        </row>
        <row r="16263">
          <cell r="L16263" t="str">
            <v>177G0329</v>
          </cell>
          <cell r="M16263" t="str">
            <v>CONNECTOR,PANEL MOUNT,44-PIN</v>
          </cell>
          <cell r="N16263" t="str">
            <v>#</v>
          </cell>
          <cell r="O16263" t="str">
            <v>728</v>
          </cell>
          <cell r="P16263" t="str">
            <v>29644</v>
          </cell>
          <cell r="Q16263" t="str">
            <v>Raw materials &amp; semi-finished goods</v>
          </cell>
          <cell r="R16263">
            <v>1050.5999999999999</v>
          </cell>
          <cell r="S16263" t="str">
            <v>TBD PL</v>
          </cell>
        </row>
        <row r="16264">
          <cell r="L16264" t="str">
            <v>177G4414</v>
          </cell>
          <cell r="M16264" t="str">
            <v>CONN PLUG X55/12P FEMALE TOP 3.50MM W JM</v>
          </cell>
          <cell r="N16264" t="str">
            <v>#</v>
          </cell>
          <cell r="O16264" t="str">
            <v>728</v>
          </cell>
          <cell r="P16264" t="str">
            <v>29644</v>
          </cell>
          <cell r="Q16264" t="str">
            <v>Raw materials &amp; semi-finished goods</v>
          </cell>
          <cell r="R16264">
            <v>42.38</v>
          </cell>
          <cell r="S16264" t="str">
            <v>TBD PL</v>
          </cell>
        </row>
        <row r="16265">
          <cell r="L16265" t="str">
            <v>177G5302</v>
          </cell>
          <cell r="M16265" t="str">
            <v>SOCKET,WIREMOUNT,10POS,OPEN,CENT,NSR</v>
          </cell>
          <cell r="N16265" t="str">
            <v>#</v>
          </cell>
          <cell r="O16265" t="str">
            <v>728</v>
          </cell>
          <cell r="P16265" t="str">
            <v>29644</v>
          </cell>
          <cell r="Q16265" t="str">
            <v>Raw materials &amp; semi-finished goods</v>
          </cell>
          <cell r="R16265">
            <v>1134.23</v>
          </cell>
          <cell r="S16265" t="str">
            <v>TBD PL</v>
          </cell>
        </row>
        <row r="16266">
          <cell r="L16266" t="str">
            <v>177G6527</v>
          </cell>
          <cell r="M16266" t="str">
            <v>DISC SW100A 600V 3P CLASSJ FUSIBLE GJ12</v>
          </cell>
          <cell r="N16266" t="str">
            <v>#</v>
          </cell>
          <cell r="O16266" t="str">
            <v>728</v>
          </cell>
          <cell r="P16266" t="str">
            <v>29644</v>
          </cell>
          <cell r="Q16266" t="str">
            <v>Raw materials &amp; semi-finished goods</v>
          </cell>
          <cell r="R16266">
            <v>151.62</v>
          </cell>
          <cell r="S16266" t="str">
            <v>TBD PL</v>
          </cell>
        </row>
        <row r="16267">
          <cell r="L16267" t="str">
            <v>177G6741</v>
          </cell>
          <cell r="M16267" t="str">
            <v>DISC SW 60A 600V 3P CLASSJ FUSIBLE GJ12</v>
          </cell>
          <cell r="N16267" t="str">
            <v>#</v>
          </cell>
          <cell r="O16267" t="str">
            <v>728</v>
          </cell>
          <cell r="P16267" t="str">
            <v>29644</v>
          </cell>
          <cell r="Q16267" t="str">
            <v>Raw materials &amp; semi-finished goods</v>
          </cell>
          <cell r="R16267">
            <v>342.82</v>
          </cell>
          <cell r="S16267" t="str">
            <v>TBD PL</v>
          </cell>
        </row>
        <row r="16268">
          <cell r="L16268" t="str">
            <v>177G7330</v>
          </cell>
          <cell r="M16268" t="str">
            <v>WIRETERM,RECEPT,24 PIN,RIBBON,FEM</v>
          </cell>
          <cell r="N16268" t="str">
            <v>#</v>
          </cell>
          <cell r="O16268" t="str">
            <v>728</v>
          </cell>
          <cell r="P16268" t="str">
            <v>29644</v>
          </cell>
          <cell r="Q16268" t="str">
            <v>Raw materials &amp; semi-finished goods</v>
          </cell>
          <cell r="R16268">
            <v>300</v>
          </cell>
          <cell r="S16268" t="str">
            <v>TBD PL</v>
          </cell>
        </row>
        <row r="16269">
          <cell r="L16269" t="str">
            <v>177G7331</v>
          </cell>
          <cell r="M16269" t="str">
            <v>WIRETERM,RECEPT,24 PIN,RIBBON,FEM,PASS</v>
          </cell>
          <cell r="N16269" t="str">
            <v>#</v>
          </cell>
          <cell r="O16269" t="str">
            <v>728</v>
          </cell>
          <cell r="P16269" t="str">
            <v>29644</v>
          </cell>
          <cell r="Q16269" t="str">
            <v>Raw materials &amp; semi-finished goods</v>
          </cell>
          <cell r="R16269">
            <v>294.83999999999997</v>
          </cell>
          <cell r="S16269" t="str">
            <v>TBD PL</v>
          </cell>
        </row>
        <row r="16270">
          <cell r="L16270" t="str">
            <v>177U0018</v>
          </cell>
          <cell r="M16270" t="str">
            <v>S1027H5T4E013CMN2XXSXXZ2XGCXXXXXXXXXXXXX</v>
          </cell>
          <cell r="N16270" t="str">
            <v>#</v>
          </cell>
          <cell r="O16270" t="str">
            <v>607</v>
          </cell>
          <cell r="P16270" t="str">
            <v>60720</v>
          </cell>
          <cell r="Q16270" t="str">
            <v>APU  FC 102 400V 5,5</v>
          </cell>
          <cell r="R16270">
            <v>2131.5500000000002</v>
          </cell>
          <cell r="S16270" t="str">
            <v>TBD PL</v>
          </cell>
        </row>
        <row r="16271">
          <cell r="L16271" t="str">
            <v>177U0037</v>
          </cell>
          <cell r="M16271" t="str">
            <v>T200H50T1E013CMN2XXSXXZ2XGXXXXXXXXXXXXXX</v>
          </cell>
          <cell r="N16271" t="str">
            <v>#</v>
          </cell>
          <cell r="O16271" t="str">
            <v>607</v>
          </cell>
          <cell r="P16271" t="str">
            <v>60700</v>
          </cell>
          <cell r="Q16271" t="str">
            <v>APU  FC 102 200V 1,1</v>
          </cell>
          <cell r="R16271">
            <v>640.79</v>
          </cell>
          <cell r="S16271" t="str">
            <v>TBD PL</v>
          </cell>
        </row>
        <row r="16272">
          <cell r="L16272" t="str">
            <v>177U0062</v>
          </cell>
          <cell r="M16272" t="str">
            <v>T200010T2E013CCD2XXSXXZ2XGXXXXXXXXXXXXXX</v>
          </cell>
          <cell r="N16272" t="str">
            <v>#</v>
          </cell>
          <cell r="O16272" t="str">
            <v>607</v>
          </cell>
          <cell r="P16272" t="str">
            <v>60706</v>
          </cell>
          <cell r="Q16272" t="str">
            <v>APU  FC 102 200V 7,5</v>
          </cell>
          <cell r="R16272">
            <v>1172.77</v>
          </cell>
          <cell r="S16272" t="str">
            <v>TBD PL</v>
          </cell>
        </row>
        <row r="16273">
          <cell r="L16273" t="str">
            <v>177U0063</v>
          </cell>
          <cell r="M16273" t="str">
            <v>S102015T4E013CMN2XXSXXZ2XGCXXXXXXXXXXXXX</v>
          </cell>
          <cell r="N16273" t="str">
            <v>#</v>
          </cell>
          <cell r="O16273" t="str">
            <v>607</v>
          </cell>
          <cell r="P16273" t="str">
            <v>60722</v>
          </cell>
          <cell r="Q16273" t="str">
            <v>APU  FC 102 400V 11</v>
          </cell>
          <cell r="R16273">
            <v>1581.16</v>
          </cell>
          <cell r="S16273" t="str">
            <v>TBD PL</v>
          </cell>
        </row>
        <row r="16274">
          <cell r="L16274" t="str">
            <v>177U0104</v>
          </cell>
          <cell r="M16274" t="str">
            <v>S202025T4E123CMD4XXSXXZ2XGXXXXXXXX0XXXXX</v>
          </cell>
          <cell r="N16274" t="str">
            <v>#</v>
          </cell>
          <cell r="O16274" t="str">
            <v>608</v>
          </cell>
          <cell r="P16274" t="str">
            <v>60888</v>
          </cell>
          <cell r="Q16274" t="str">
            <v>APU FC 202 400V 18,5</v>
          </cell>
          <cell r="R16274">
            <v>2095.09</v>
          </cell>
          <cell r="S16274" t="str">
            <v>TBD PL</v>
          </cell>
        </row>
        <row r="16275">
          <cell r="L16275" t="str">
            <v>177U0147</v>
          </cell>
          <cell r="M16275" t="str">
            <v>S102010T4E3R3CCD5XXSXXZ2XGXXXXXXXXXXXXXX</v>
          </cell>
          <cell r="N16275" t="str">
            <v>#</v>
          </cell>
          <cell r="O16275" t="str">
            <v>607</v>
          </cell>
          <cell r="P16275" t="str">
            <v>60721</v>
          </cell>
          <cell r="Q16275" t="str">
            <v>APU  FC 102 400V 7,5</v>
          </cell>
          <cell r="R16275">
            <v>2885.56</v>
          </cell>
          <cell r="S16275" t="str">
            <v>TBD PL</v>
          </cell>
        </row>
        <row r="16276">
          <cell r="L16276" t="str">
            <v>177U0204</v>
          </cell>
          <cell r="M16276" t="str">
            <v>T200010T1E3RN0DDXXXSXXZ2XGXXXXXXXXXXXXXX</v>
          </cell>
          <cell r="N16276" t="str">
            <v>#</v>
          </cell>
          <cell r="O16276" t="str">
            <v>607</v>
          </cell>
          <cell r="P16276" t="str">
            <v>60706</v>
          </cell>
          <cell r="Q16276" t="str">
            <v>APU  FC 102 200V 7,5</v>
          </cell>
          <cell r="R16276">
            <v>1102.43</v>
          </cell>
          <cell r="S16276" t="str">
            <v>TBD PL</v>
          </cell>
        </row>
        <row r="16277">
          <cell r="L16277" t="str">
            <v>177U0213</v>
          </cell>
          <cell r="M16277" t="str">
            <v>S102015T4E01N0DDXDXSXXZ2XGXXXXXXXXXXXXXX</v>
          </cell>
          <cell r="N16277" t="str">
            <v>#</v>
          </cell>
          <cell r="O16277" t="str">
            <v>607</v>
          </cell>
          <cell r="P16277" t="str">
            <v>60722</v>
          </cell>
          <cell r="Q16277" t="str">
            <v>APU  FC 102 400V 11</v>
          </cell>
          <cell r="R16277">
            <v>1599.43</v>
          </cell>
          <cell r="S16277" t="str">
            <v>TBD PL</v>
          </cell>
        </row>
        <row r="16278">
          <cell r="L16278" t="str">
            <v>177U0252</v>
          </cell>
          <cell r="M16278" t="str">
            <v>T2007H5T4E3RN0DDXXXSXXZ2XGXXXXXXXXXXXXXX</v>
          </cell>
          <cell r="N16278" t="str">
            <v>#</v>
          </cell>
          <cell r="O16278" t="str">
            <v>607</v>
          </cell>
          <cell r="P16278" t="str">
            <v>60720</v>
          </cell>
          <cell r="Q16278" t="str">
            <v>APU  FC 102 400V 5,5</v>
          </cell>
          <cell r="R16278">
            <v>2752.72</v>
          </cell>
          <cell r="S16278" t="str">
            <v>TBD PL</v>
          </cell>
        </row>
        <row r="16279">
          <cell r="L16279" t="str">
            <v>177U0338</v>
          </cell>
          <cell r="M16279" t="str">
            <v>S102025T4E3R3CCD5XXSXXZ2XGXXXXXXXXXXXXXX</v>
          </cell>
          <cell r="N16279" t="str">
            <v>#</v>
          </cell>
          <cell r="O16279" t="str">
            <v>607</v>
          </cell>
          <cell r="P16279" t="str">
            <v>60724</v>
          </cell>
          <cell r="Q16279" t="str">
            <v>APU  FC 102 400V 18,5</v>
          </cell>
          <cell r="R16279">
            <v>4195.8</v>
          </cell>
          <cell r="S16279" t="str">
            <v>TBD PL</v>
          </cell>
        </row>
        <row r="16280">
          <cell r="L16280" t="str">
            <v>177U0352</v>
          </cell>
          <cell r="M16280" t="str">
            <v>S1021H5T1E013CMM23XSXXZ2XGXXXXXXXXXXXXXX</v>
          </cell>
          <cell r="N16280" t="str">
            <v>#</v>
          </cell>
          <cell r="O16280" t="str">
            <v>607</v>
          </cell>
          <cell r="P16280" t="str">
            <v>60700</v>
          </cell>
          <cell r="Q16280" t="str">
            <v>APU  FC 102 200V 1,1</v>
          </cell>
          <cell r="R16280">
            <v>1032.25</v>
          </cell>
          <cell r="S16280" t="str">
            <v>TBD PL</v>
          </cell>
        </row>
        <row r="16281">
          <cell r="L16281" t="str">
            <v>177U0395</v>
          </cell>
          <cell r="M16281" t="str">
            <v>T200025T4E013CCD1XXSXXZ2XGXXXXXXXXXXXXXE</v>
          </cell>
          <cell r="N16281" t="str">
            <v>#</v>
          </cell>
          <cell r="O16281" t="str">
            <v>607</v>
          </cell>
          <cell r="P16281" t="str">
            <v>60724</v>
          </cell>
          <cell r="Q16281" t="str">
            <v>APU  FC 102 400V 18,5</v>
          </cell>
          <cell r="R16281">
            <v>1500.46</v>
          </cell>
          <cell r="S16281" t="str">
            <v>TBD PL</v>
          </cell>
        </row>
        <row r="16282">
          <cell r="L16282" t="str">
            <v>177U0435</v>
          </cell>
          <cell r="M16282" t="str">
            <v>S1027H5T1E013CMN23XSXXZ2XGXXXXXXXXXXXXXX</v>
          </cell>
          <cell r="N16282" t="str">
            <v>#</v>
          </cell>
          <cell r="O16282" t="str">
            <v>607</v>
          </cell>
          <cell r="P16282" t="str">
            <v>60705</v>
          </cell>
          <cell r="Q16282" t="str">
            <v>APU  FC 102 200V 5,5</v>
          </cell>
          <cell r="R16282">
            <v>0</v>
          </cell>
          <cell r="S16282" t="str">
            <v>TBD PL</v>
          </cell>
        </row>
        <row r="16283">
          <cell r="L16283" t="str">
            <v>177U0468</v>
          </cell>
          <cell r="M16283" t="str">
            <v>T200010T4E013CMD2XXSXXZ2XGXXXXXXXJXXXXXX</v>
          </cell>
          <cell r="N16283" t="str">
            <v>#</v>
          </cell>
          <cell r="O16283" t="str">
            <v>607</v>
          </cell>
          <cell r="P16283" t="str">
            <v>60721</v>
          </cell>
          <cell r="Q16283" t="str">
            <v>APU  FC 102 400V 7,5</v>
          </cell>
          <cell r="R16283">
            <v>3647.28</v>
          </cell>
          <cell r="S16283" t="str">
            <v>TBD PL</v>
          </cell>
        </row>
        <row r="16284">
          <cell r="L16284" t="str">
            <v>177U0469</v>
          </cell>
          <cell r="M16284" t="str">
            <v>T200060T4E013CMD2XXSXXZ2XGXXXXXXXJXXXXXX</v>
          </cell>
          <cell r="N16284" t="str">
            <v>#</v>
          </cell>
          <cell r="O16284" t="str">
            <v>607</v>
          </cell>
          <cell r="P16284" t="str">
            <v>60728</v>
          </cell>
          <cell r="Q16284" t="str">
            <v>APU  FC 102 400V 45</v>
          </cell>
          <cell r="R16284">
            <v>7993.28</v>
          </cell>
          <cell r="S16284" t="str">
            <v>TBD PL</v>
          </cell>
        </row>
        <row r="16285">
          <cell r="L16285" t="str">
            <v>177U0471</v>
          </cell>
          <cell r="M16285" t="str">
            <v>T200005T4E013CMN2XXSXXZ2XGXXXXXXXJXXXXXX</v>
          </cell>
          <cell r="N16285" t="str">
            <v>#</v>
          </cell>
          <cell r="O16285" t="str">
            <v>607</v>
          </cell>
          <cell r="P16285" t="str">
            <v>60719</v>
          </cell>
          <cell r="Q16285" t="str">
            <v>APU  FC 102 400V 4</v>
          </cell>
          <cell r="R16285">
            <v>1659.62</v>
          </cell>
          <cell r="S16285" t="str">
            <v>TBD PL</v>
          </cell>
        </row>
        <row r="16286">
          <cell r="L16286" t="str">
            <v>177U0472</v>
          </cell>
          <cell r="M16286" t="str">
            <v>T2007H5T4E013CMN2XXSXXZ2XGXXXXXXXJXXXXXX</v>
          </cell>
          <cell r="N16286" t="str">
            <v>#</v>
          </cell>
          <cell r="O16286" t="str">
            <v>607</v>
          </cell>
          <cell r="P16286" t="str">
            <v>60720</v>
          </cell>
          <cell r="Q16286" t="str">
            <v>APU  FC 102 400V 5,5</v>
          </cell>
          <cell r="R16286">
            <v>1864.7</v>
          </cell>
          <cell r="S16286" t="str">
            <v>TBD PL</v>
          </cell>
        </row>
        <row r="16287">
          <cell r="L16287" t="str">
            <v>177U0473</v>
          </cell>
          <cell r="M16287" t="str">
            <v>T200010T4E013CMN2XXSXXZ2XGXXXXXXXJXXXXXX</v>
          </cell>
          <cell r="N16287" t="str">
            <v>#</v>
          </cell>
          <cell r="O16287" t="str">
            <v>607</v>
          </cell>
          <cell r="P16287" t="str">
            <v>60721</v>
          </cell>
          <cell r="Q16287" t="str">
            <v>APU  FC 102 400V 7,5</v>
          </cell>
          <cell r="R16287">
            <v>7265.63</v>
          </cell>
          <cell r="S16287" t="str">
            <v>TBD PL</v>
          </cell>
        </row>
        <row r="16288">
          <cell r="L16288" t="str">
            <v>177U0474</v>
          </cell>
          <cell r="M16288" t="str">
            <v>T200015T4E013CMN2XXSXXZ2XGXXXXXXXJXXXXXX</v>
          </cell>
          <cell r="N16288" t="str">
            <v>#</v>
          </cell>
          <cell r="O16288" t="str">
            <v>607</v>
          </cell>
          <cell r="P16288" t="str">
            <v>60722</v>
          </cell>
          <cell r="Q16288" t="str">
            <v>APU  FC 102 400V 11</v>
          </cell>
          <cell r="R16288">
            <v>5734.7</v>
          </cell>
          <cell r="S16288" t="str">
            <v>TBD PL</v>
          </cell>
        </row>
        <row r="16289">
          <cell r="L16289" t="str">
            <v>177U0509</v>
          </cell>
          <cell r="M16289" t="str">
            <v>S102015T2E013CMM2XXSXXZ2XGXXXXXXXXXXXXXX</v>
          </cell>
          <cell r="N16289" t="str">
            <v>#</v>
          </cell>
          <cell r="O16289" t="str">
            <v>607</v>
          </cell>
          <cell r="P16289" t="str">
            <v>60707</v>
          </cell>
          <cell r="Q16289" t="str">
            <v>APU  FC 102 200V 11</v>
          </cell>
          <cell r="R16289">
            <v>1768.38</v>
          </cell>
          <cell r="S16289" t="str">
            <v>TBD PL</v>
          </cell>
        </row>
        <row r="16290">
          <cell r="L16290" t="str">
            <v>177U0535</v>
          </cell>
          <cell r="M16290" t="str">
            <v>S102015T1E3R3CMD6XXSXXZ2XGXXXXXXXXXXXXXX</v>
          </cell>
          <cell r="N16290" t="str">
            <v>#</v>
          </cell>
          <cell r="O16290" t="str">
            <v>607</v>
          </cell>
          <cell r="P16290" t="str">
            <v>60707</v>
          </cell>
          <cell r="Q16290" t="str">
            <v>APU  FC 102 200V 11</v>
          </cell>
          <cell r="R16290">
            <v>2457.3200000000002</v>
          </cell>
          <cell r="S16290" t="str">
            <v>TBD PL</v>
          </cell>
        </row>
        <row r="16291">
          <cell r="L16291" t="str">
            <v>177U0564</v>
          </cell>
          <cell r="M16291" t="str">
            <v>T2007H5T4E012CCD2XXSXXZ2XGXXXXXXXXXXXXXX</v>
          </cell>
          <cell r="N16291" t="str">
            <v>#</v>
          </cell>
          <cell r="O16291" t="str">
            <v>607</v>
          </cell>
          <cell r="P16291" t="str">
            <v>60720</v>
          </cell>
          <cell r="Q16291" t="str">
            <v>APU  FC 102 400V 5,5</v>
          </cell>
          <cell r="R16291">
            <v>1608.78</v>
          </cell>
          <cell r="S16291" t="str">
            <v>TBD PL</v>
          </cell>
        </row>
        <row r="16292">
          <cell r="L16292" t="str">
            <v>177U0581</v>
          </cell>
          <cell r="M16292" t="str">
            <v>T200H50T1E013CMD2XXSXXZ2XGXXXXXXXXXXXXXX</v>
          </cell>
          <cell r="N16292" t="str">
            <v>#</v>
          </cell>
          <cell r="O16292" t="str">
            <v>607</v>
          </cell>
          <cell r="P16292" t="str">
            <v>60700</v>
          </cell>
          <cell r="Q16292" t="str">
            <v>APU  FC 102 200V 1,1</v>
          </cell>
          <cell r="R16292">
            <v>1753.35</v>
          </cell>
          <cell r="S16292" t="str">
            <v>TBD PL</v>
          </cell>
        </row>
        <row r="16293">
          <cell r="L16293" t="str">
            <v>177U0623</v>
          </cell>
          <cell r="M16293" t="str">
            <v>S102010T2E013CMM2XXSXXZ2XGXXXXXXXXXXXXXX</v>
          </cell>
          <cell r="N16293" t="str">
            <v>#</v>
          </cell>
          <cell r="O16293" t="str">
            <v>607</v>
          </cell>
          <cell r="P16293" t="str">
            <v>60706</v>
          </cell>
          <cell r="Q16293" t="str">
            <v>APU  FC 102 200V 7,5</v>
          </cell>
          <cell r="R16293">
            <v>2694.37</v>
          </cell>
          <cell r="S16293" t="str">
            <v>TBD PL</v>
          </cell>
        </row>
        <row r="16294">
          <cell r="L16294" t="str">
            <v>177U0646</v>
          </cell>
          <cell r="M16294" t="str">
            <v>S102100T4E122CNN2XXSXXZ2XGXXXXXXXXXXXXXX</v>
          </cell>
          <cell r="N16294" t="str">
            <v>#</v>
          </cell>
          <cell r="O16294" t="str">
            <v>607</v>
          </cell>
          <cell r="P16294" t="str">
            <v>60730</v>
          </cell>
          <cell r="Q16294" t="str">
            <v>APU  FC 102 400V 75</v>
          </cell>
          <cell r="R16294">
            <v>17169.599999999999</v>
          </cell>
          <cell r="S16294" t="str">
            <v>TBD PL</v>
          </cell>
        </row>
        <row r="16295">
          <cell r="L16295" t="str">
            <v>177U0686</v>
          </cell>
          <cell r="M16295" t="str">
            <v>S202030T4E123CMD4XXSXXZ2XGXXXXXXXX0XXXXX</v>
          </cell>
          <cell r="N16295" t="str">
            <v>#</v>
          </cell>
          <cell r="O16295" t="str">
            <v>608</v>
          </cell>
          <cell r="P16295" t="str">
            <v>60889</v>
          </cell>
          <cell r="Q16295" t="str">
            <v>APU FC 202 400V 22</v>
          </cell>
          <cell r="R16295">
            <v>5655.06</v>
          </cell>
          <cell r="S16295" t="str">
            <v>TBD PL</v>
          </cell>
        </row>
        <row r="16296">
          <cell r="L16296" t="str">
            <v>177U0687</v>
          </cell>
          <cell r="M16296" t="str">
            <v>S102020T6E013CMD2DXSXXZXXGXXXXXXXXXXXXXX</v>
          </cell>
          <cell r="N16296" t="str">
            <v>#</v>
          </cell>
          <cell r="O16296" t="str">
            <v>607</v>
          </cell>
          <cell r="P16296" t="str">
            <v>60749</v>
          </cell>
          <cell r="Q16296" t="str">
            <v>APU FC 102 600V 15</v>
          </cell>
          <cell r="R16296">
            <v>7329.8</v>
          </cell>
          <cell r="S16296" t="str">
            <v>TBD PL</v>
          </cell>
        </row>
        <row r="16297">
          <cell r="L16297" t="str">
            <v>177U0711</v>
          </cell>
          <cell r="M16297" t="str">
            <v>T2007H5T6E3RN0DDXXXSXXZXXGXXXXXXXJXXXXXX</v>
          </cell>
          <cell r="N16297" t="str">
            <v>#</v>
          </cell>
          <cell r="O16297" t="str">
            <v>607</v>
          </cell>
          <cell r="P16297" t="str">
            <v>60746</v>
          </cell>
          <cell r="Q16297" t="str">
            <v>APU  FC 102 600V 5,5</v>
          </cell>
          <cell r="R16297">
            <v>2402.15</v>
          </cell>
          <cell r="S16297" t="str">
            <v>TBD PL</v>
          </cell>
        </row>
        <row r="16298">
          <cell r="L16298" t="str">
            <v>177U0715</v>
          </cell>
          <cell r="M16298" t="str">
            <v>T2007H5T4E013CCD1XXSXXZ2XGXXXXXXXXXXXXXE</v>
          </cell>
          <cell r="N16298" t="str">
            <v>#</v>
          </cell>
          <cell r="O16298" t="str">
            <v>607</v>
          </cell>
          <cell r="P16298" t="str">
            <v>60720</v>
          </cell>
          <cell r="Q16298" t="str">
            <v>APU  FC 102 400V 5,5</v>
          </cell>
          <cell r="R16298">
            <v>834.22</v>
          </cell>
          <cell r="S16298" t="str">
            <v>TBD PL</v>
          </cell>
        </row>
        <row r="16299">
          <cell r="L16299" t="str">
            <v>177U0743</v>
          </cell>
          <cell r="M16299" t="str">
            <v>S102015T6E01N0DDXDXSXXZXXGXXXXXXXXXXXXXX</v>
          </cell>
          <cell r="N16299" t="str">
            <v>#</v>
          </cell>
          <cell r="O16299" t="str">
            <v>607</v>
          </cell>
          <cell r="P16299" t="str">
            <v>60748</v>
          </cell>
          <cell r="Q16299" t="str">
            <v>APU FC 102 600V 11</v>
          </cell>
          <cell r="R16299">
            <v>2924.36</v>
          </cell>
          <cell r="S16299" t="str">
            <v>TBD PL</v>
          </cell>
        </row>
        <row r="16300">
          <cell r="L16300" t="str">
            <v>177U0759</v>
          </cell>
          <cell r="M16300" t="str">
            <v>S1027H5T6E01N0DXXDXSXXZXXGXXXXXXXXXXXXXX</v>
          </cell>
          <cell r="N16300" t="str">
            <v>#</v>
          </cell>
          <cell r="O16300" t="str">
            <v>607</v>
          </cell>
          <cell r="P16300" t="str">
            <v>60746</v>
          </cell>
          <cell r="Q16300" t="str">
            <v>APU  FC 102 600V 5,5</v>
          </cell>
          <cell r="R16300">
            <v>2306.86</v>
          </cell>
          <cell r="S16300" t="str">
            <v>TBD PL</v>
          </cell>
        </row>
        <row r="16301">
          <cell r="L16301" t="str">
            <v>177U0782</v>
          </cell>
          <cell r="M16301" t="str">
            <v>T200005T4E012CNN1XXSXXZ2XGXXXXXXXXXXXXXE</v>
          </cell>
          <cell r="N16301" t="str">
            <v>#</v>
          </cell>
          <cell r="O16301" t="str">
            <v>607</v>
          </cell>
          <cell r="P16301" t="str">
            <v>60719</v>
          </cell>
          <cell r="Q16301" t="str">
            <v>APU  FC 102 400V 4</v>
          </cell>
          <cell r="R16301">
            <v>1356.2</v>
          </cell>
          <cell r="S16301" t="str">
            <v>TBD PL</v>
          </cell>
        </row>
        <row r="16302">
          <cell r="L16302" t="str">
            <v>177U0795</v>
          </cell>
          <cell r="M16302" t="str">
            <v>T200003T6E3RN0DDXXXSXXZXXGXXXXXXXXXXXXXX</v>
          </cell>
          <cell r="N16302" t="str">
            <v>#</v>
          </cell>
          <cell r="O16302" t="str">
            <v>607</v>
          </cell>
          <cell r="P16302" t="str">
            <v>60743</v>
          </cell>
          <cell r="Q16302" t="str">
            <v>APU  FC 102 600V 2,2</v>
          </cell>
          <cell r="R16302">
            <v>0</v>
          </cell>
          <cell r="S16302" t="str">
            <v>TBD PL</v>
          </cell>
        </row>
        <row r="16303">
          <cell r="L16303" t="str">
            <v>177U0797</v>
          </cell>
          <cell r="M16303" t="str">
            <v>T2007H5T6E3RN0DDXXXSXXZXXGXXXXXXXXXXXXXX</v>
          </cell>
          <cell r="N16303" t="str">
            <v>#</v>
          </cell>
          <cell r="O16303" t="str">
            <v>607</v>
          </cell>
          <cell r="P16303" t="str">
            <v>60746</v>
          </cell>
          <cell r="Q16303" t="str">
            <v>APU  FC 102 600V 5,5</v>
          </cell>
          <cell r="R16303">
            <v>3307.52</v>
          </cell>
          <cell r="S16303" t="str">
            <v>TBD PL</v>
          </cell>
        </row>
        <row r="16304">
          <cell r="L16304" t="str">
            <v>177U1076</v>
          </cell>
          <cell r="M16304" t="str">
            <v>T200003T4E012CFD2XXSXXZ2XGXXXXXXXXXXXXXX</v>
          </cell>
          <cell r="N16304" t="str">
            <v>#</v>
          </cell>
          <cell r="O16304" t="str">
            <v>607</v>
          </cell>
          <cell r="P16304" t="str">
            <v>60717</v>
          </cell>
          <cell r="Q16304" t="str">
            <v>APU  FC 102 400V 2,2</v>
          </cell>
          <cell r="R16304">
            <v>3538.9</v>
          </cell>
          <cell r="S16304" t="str">
            <v>TBD PL</v>
          </cell>
        </row>
        <row r="16305">
          <cell r="L16305" t="str">
            <v>177U1084</v>
          </cell>
          <cell r="M16305" t="str">
            <v>S102020T4E01N0DDXDXSXXZ2XGXXXXXXXXXXXXXX</v>
          </cell>
          <cell r="N16305" t="str">
            <v>#</v>
          </cell>
          <cell r="O16305" t="str">
            <v>607</v>
          </cell>
          <cell r="P16305" t="str">
            <v>60723</v>
          </cell>
          <cell r="Q16305" t="str">
            <v>APU  FC 102 400V 15</v>
          </cell>
          <cell r="R16305">
            <v>5539.44</v>
          </cell>
          <cell r="S16305" t="str">
            <v>TBD PL</v>
          </cell>
        </row>
        <row r="16306">
          <cell r="L16306" t="str">
            <v>177U1186</v>
          </cell>
          <cell r="M16306" t="str">
            <v>S1027H5T4E013CMD23XSXXZ2XGXXXXXXXGXXXXXX</v>
          </cell>
          <cell r="N16306" t="str">
            <v>#</v>
          </cell>
          <cell r="O16306" t="str">
            <v>607</v>
          </cell>
          <cell r="P16306" t="str">
            <v>60720</v>
          </cell>
          <cell r="Q16306" t="str">
            <v>APU  FC 102 400V 5,5</v>
          </cell>
          <cell r="R16306">
            <v>1701.62</v>
          </cell>
          <cell r="S16306" t="str">
            <v>TBD PL</v>
          </cell>
        </row>
        <row r="16307">
          <cell r="L16307" t="str">
            <v>177U1191</v>
          </cell>
          <cell r="M16307" t="str">
            <v>T200015T6E01N0DDXDXSXXZXXGXXXXXXXXXXXXXX</v>
          </cell>
          <cell r="N16307" t="str">
            <v>#</v>
          </cell>
          <cell r="O16307" t="str">
            <v>607</v>
          </cell>
          <cell r="P16307" t="str">
            <v>60748</v>
          </cell>
          <cell r="Q16307" t="str">
            <v>APU FC 102 600V 11</v>
          </cell>
          <cell r="R16307">
            <v>2691.03</v>
          </cell>
          <cell r="S16307" t="str">
            <v>TBD PL</v>
          </cell>
        </row>
        <row r="16308">
          <cell r="L16308" t="str">
            <v>177U1198</v>
          </cell>
          <cell r="M16308" t="str">
            <v>T200020T4E3R3CMD53XSXXZ2XGXXXXXXXXXXXXXX</v>
          </cell>
          <cell r="N16308" t="str">
            <v>#</v>
          </cell>
          <cell r="O16308" t="str">
            <v>607</v>
          </cell>
          <cell r="P16308" t="str">
            <v>60723</v>
          </cell>
          <cell r="Q16308" t="str">
            <v>APU  FC 102 400V 15</v>
          </cell>
          <cell r="R16308">
            <v>1784.25</v>
          </cell>
          <cell r="S16308" t="str">
            <v>TBD PL</v>
          </cell>
        </row>
        <row r="16309">
          <cell r="L16309" t="str">
            <v>177U1239</v>
          </cell>
          <cell r="M16309" t="str">
            <v>T200040T4E013CMD2XXCXXZ2XGXXXXXXXXXXXXXX</v>
          </cell>
          <cell r="N16309" t="str">
            <v>#</v>
          </cell>
          <cell r="O16309" t="str">
            <v>607</v>
          </cell>
          <cell r="P16309" t="str">
            <v>60726</v>
          </cell>
          <cell r="Q16309" t="str">
            <v>APU  FC 102 400V 30</v>
          </cell>
          <cell r="R16309">
            <v>4669.83</v>
          </cell>
          <cell r="S16309" t="str">
            <v>TBD PL</v>
          </cell>
        </row>
        <row r="16310">
          <cell r="L16310" t="str">
            <v>177U1241</v>
          </cell>
          <cell r="M16310" t="str">
            <v>T200H75T4E012CMD2XXSXXZ2XGXXXXXXXXXXXXXX</v>
          </cell>
          <cell r="N16310" t="str">
            <v>#</v>
          </cell>
          <cell r="O16310" t="str">
            <v>607</v>
          </cell>
          <cell r="P16310" t="str">
            <v>60715</v>
          </cell>
          <cell r="Q16310" t="str">
            <v>APU  FC 102 400V 1,1</v>
          </cell>
          <cell r="R16310">
            <v>552.51</v>
          </cell>
          <cell r="S16310" t="str">
            <v>TBD PL</v>
          </cell>
        </row>
        <row r="16311">
          <cell r="L16311" t="str">
            <v>177U1271</v>
          </cell>
          <cell r="M16311" t="str">
            <v>T200025T4E01N0DDXXXDIIZ2XGXXXXXXXXXXXXXX</v>
          </cell>
          <cell r="N16311" t="str">
            <v>#</v>
          </cell>
          <cell r="O16311" t="str">
            <v>607</v>
          </cell>
          <cell r="P16311" t="str">
            <v>60724</v>
          </cell>
          <cell r="Q16311" t="str">
            <v>APU  FC 102 400V 18,5</v>
          </cell>
          <cell r="R16311">
            <v>4630.83</v>
          </cell>
          <cell r="S16311" t="str">
            <v>TBD PL</v>
          </cell>
        </row>
        <row r="16312">
          <cell r="L16312" t="str">
            <v>177U1349</v>
          </cell>
          <cell r="M16312" t="str">
            <v>T200H75T4E012CNN2XXSXXZ2XGXXXXXXXXXXXXXX</v>
          </cell>
          <cell r="N16312" t="str">
            <v>#</v>
          </cell>
          <cell r="O16312" t="str">
            <v>607</v>
          </cell>
          <cell r="P16312" t="str">
            <v>60715</v>
          </cell>
          <cell r="Q16312" t="str">
            <v>APU  FC 102 400V 1,1</v>
          </cell>
          <cell r="R16312">
            <v>644.95000000000005</v>
          </cell>
          <cell r="S16312" t="str">
            <v>TBD PL</v>
          </cell>
        </row>
        <row r="16313">
          <cell r="L16313" t="str">
            <v>177U1361</v>
          </cell>
          <cell r="M16313" t="str">
            <v>T200020T1E3RN0DDXXXSXXZ2XGXXXXXXXXXXXXXX</v>
          </cell>
          <cell r="N16313" t="str">
            <v>#</v>
          </cell>
          <cell r="O16313" t="str">
            <v>607</v>
          </cell>
          <cell r="P16313" t="str">
            <v>60708</v>
          </cell>
          <cell r="Q16313" t="str">
            <v>APU  FC 102 200V 15</v>
          </cell>
          <cell r="R16313">
            <v>1837.47</v>
          </cell>
          <cell r="S16313" t="str">
            <v>TBD PL</v>
          </cell>
        </row>
        <row r="16314">
          <cell r="L16314" t="str">
            <v>177U1386</v>
          </cell>
          <cell r="M16314" t="str">
            <v>S102010T4E013CMN2XXSXXZ2XGCXXXXXXXXXXXXX</v>
          </cell>
          <cell r="N16314" t="str">
            <v>#</v>
          </cell>
          <cell r="O16314" t="str">
            <v>607</v>
          </cell>
          <cell r="P16314" t="str">
            <v>60721</v>
          </cell>
          <cell r="Q16314" t="str">
            <v>APU  FC 102 400V 7,5</v>
          </cell>
          <cell r="R16314">
            <v>1377.07</v>
          </cell>
          <cell r="S16314" t="str">
            <v>TBD PL</v>
          </cell>
        </row>
        <row r="16315">
          <cell r="L16315" t="str">
            <v>177U1390</v>
          </cell>
          <cell r="M16315" t="str">
            <v>S102005T4E013CMD2EXSXXZ2XGXXXXXXXXXXXXXX</v>
          </cell>
          <cell r="N16315" t="str">
            <v>#</v>
          </cell>
          <cell r="O16315" t="str">
            <v>607</v>
          </cell>
          <cell r="P16315" t="str">
            <v>60719</v>
          </cell>
          <cell r="Q16315" t="str">
            <v>APU  FC 102 400V 4</v>
          </cell>
          <cell r="R16315">
            <v>2753.54</v>
          </cell>
          <cell r="S16315" t="str">
            <v>TBD PL</v>
          </cell>
        </row>
        <row r="16316">
          <cell r="L16316" t="str">
            <v>177U1391</v>
          </cell>
          <cell r="M16316" t="str">
            <v>S102003T4E013CMD2EXSXXZ2XGXXXXXXXXXXXXXX</v>
          </cell>
          <cell r="N16316" t="str">
            <v>#</v>
          </cell>
          <cell r="O16316" t="str">
            <v>607</v>
          </cell>
          <cell r="P16316" t="str">
            <v>60717</v>
          </cell>
          <cell r="Q16316" t="str">
            <v>APU  FC 102 400V 2,2</v>
          </cell>
          <cell r="R16316">
            <v>1304.79</v>
          </cell>
          <cell r="S16316" t="str">
            <v>TBD PL</v>
          </cell>
        </row>
        <row r="16317">
          <cell r="L16317" t="str">
            <v>177U1419</v>
          </cell>
          <cell r="M16317" t="str">
            <v>S202020T4E012CMD2XXSXXZ2XGXXXXXXXXXXXXXX</v>
          </cell>
          <cell r="N16317" t="str">
            <v>#</v>
          </cell>
          <cell r="O16317" t="str">
            <v>608</v>
          </cell>
          <cell r="P16317" t="str">
            <v>60887</v>
          </cell>
          <cell r="Q16317" t="str">
            <v>APU FC 202 400V 15</v>
          </cell>
          <cell r="R16317">
            <v>3583.35</v>
          </cell>
          <cell r="S16317" t="str">
            <v>TBD PL</v>
          </cell>
        </row>
        <row r="16318">
          <cell r="L16318" t="str">
            <v>177U1421</v>
          </cell>
          <cell r="M16318" t="str">
            <v>S202020T2E013CMD4XXSXXZ2XGXXXXXXXX0XXXXX</v>
          </cell>
          <cell r="N16318" t="str">
            <v>#</v>
          </cell>
          <cell r="O16318" t="str">
            <v>608</v>
          </cell>
          <cell r="P16318" t="str">
            <v>60862</v>
          </cell>
          <cell r="Q16318" t="str">
            <v>APU FC 202 200V 15</v>
          </cell>
          <cell r="R16318">
            <v>1862.7</v>
          </cell>
          <cell r="S16318" t="str">
            <v>TBD PL</v>
          </cell>
        </row>
        <row r="16319">
          <cell r="L16319" t="str">
            <v>177U1425</v>
          </cell>
          <cell r="M16319" t="str">
            <v>S1027H5T2E013CCD2XXSXXZ2XGXXXXXXXXXXXXXX</v>
          </cell>
          <cell r="N16319" t="str">
            <v>#</v>
          </cell>
          <cell r="O16319" t="str">
            <v>607</v>
          </cell>
          <cell r="P16319" t="str">
            <v>60705</v>
          </cell>
          <cell r="Q16319" t="str">
            <v>APU  FC 102 200V 5,5</v>
          </cell>
          <cell r="R16319">
            <v>2060.2399999999998</v>
          </cell>
          <cell r="S16319" t="str">
            <v>TBD PL</v>
          </cell>
        </row>
        <row r="16320">
          <cell r="L16320" t="str">
            <v>177U1432</v>
          </cell>
          <cell r="M16320" t="str">
            <v>S102010T1E3R3CCD5XXSXXZ2XGXXXXXXXXXXXXXX</v>
          </cell>
          <cell r="N16320" t="str">
            <v>#</v>
          </cell>
          <cell r="O16320" t="str">
            <v>607</v>
          </cell>
          <cell r="P16320" t="str">
            <v>60706</v>
          </cell>
          <cell r="Q16320" t="str">
            <v>APU  FC 102 200V 7,5</v>
          </cell>
          <cell r="R16320">
            <v>3252.43</v>
          </cell>
          <cell r="S16320" t="str">
            <v>TBD PL</v>
          </cell>
        </row>
        <row r="16321">
          <cell r="L16321" t="str">
            <v>177U1478</v>
          </cell>
          <cell r="M16321" t="str">
            <v>S102010T6E01N0DDXDXSXXZXXGXXXXXXXXXXXXXX</v>
          </cell>
          <cell r="N16321" t="str">
            <v>#</v>
          </cell>
          <cell r="O16321" t="str">
            <v>607</v>
          </cell>
          <cell r="P16321" t="str">
            <v>60747</v>
          </cell>
          <cell r="Q16321" t="str">
            <v>APU  FC 102 600V 7,5</v>
          </cell>
          <cell r="R16321">
            <v>3447.34</v>
          </cell>
          <cell r="S16321" t="str">
            <v>TBD PL</v>
          </cell>
        </row>
        <row r="16322">
          <cell r="L16322" t="str">
            <v>177U1482</v>
          </cell>
          <cell r="M16322" t="str">
            <v>S102001T4E123CMN2XXSXXZ2XGXXXXXXXXXXXXXX</v>
          </cell>
          <cell r="N16322" t="str">
            <v>#</v>
          </cell>
          <cell r="O16322" t="str">
            <v>607</v>
          </cell>
          <cell r="P16322" t="str">
            <v>60715</v>
          </cell>
          <cell r="Q16322" t="str">
            <v>APU  FC 102 400V 1,1</v>
          </cell>
          <cell r="R16322">
            <v>1072.02</v>
          </cell>
          <cell r="S16322" t="str">
            <v>TBD PL</v>
          </cell>
        </row>
        <row r="16323">
          <cell r="L16323" t="str">
            <v>177U1525</v>
          </cell>
          <cell r="M16323" t="str">
            <v>T200015T4E01N0DDXXXDGGZ2XGXXXXXXXXXXXXXX</v>
          </cell>
          <cell r="N16323" t="str">
            <v>#</v>
          </cell>
          <cell r="O16323" t="str">
            <v>607</v>
          </cell>
          <cell r="P16323" t="str">
            <v>60722</v>
          </cell>
          <cell r="Q16323" t="str">
            <v>APU  FC 102 400V 11</v>
          </cell>
          <cell r="R16323">
            <v>865.9</v>
          </cell>
          <cell r="S16323" t="str">
            <v>TBD PL</v>
          </cell>
        </row>
        <row r="16324">
          <cell r="L16324" t="str">
            <v>177U1625</v>
          </cell>
          <cell r="M16324" t="str">
            <v>S102002T4E01N0DDX3XSXXZ2XGXXXXXXXXXXXXXX</v>
          </cell>
          <cell r="N16324" t="str">
            <v>#</v>
          </cell>
          <cell r="O16324" t="str">
            <v>607</v>
          </cell>
          <cell r="P16324" t="str">
            <v>60716</v>
          </cell>
          <cell r="Q16324" t="str">
            <v>APU  FC 102 400V 1,5</v>
          </cell>
          <cell r="R16324">
            <v>615.42999999999995</v>
          </cell>
          <cell r="S16324" t="str">
            <v>TBD PL</v>
          </cell>
        </row>
        <row r="16325">
          <cell r="L16325" t="str">
            <v>177U1634</v>
          </cell>
          <cell r="M16325" t="str">
            <v>S102015T2E013CMD2XXSXXZ2XGXXXXXXXXXXXXXX</v>
          </cell>
          <cell r="N16325" t="str">
            <v>#</v>
          </cell>
          <cell r="O16325" t="str">
            <v>607</v>
          </cell>
          <cell r="P16325" t="str">
            <v>60707</v>
          </cell>
          <cell r="Q16325" t="str">
            <v>APU  FC 102 200V 11</v>
          </cell>
          <cell r="R16325">
            <v>1753.68</v>
          </cell>
          <cell r="S16325" t="str">
            <v>TBD PL</v>
          </cell>
        </row>
        <row r="16326">
          <cell r="L16326" t="str">
            <v>177U1650</v>
          </cell>
          <cell r="M16326" t="str">
            <v>T200015T6E3RN0DDXXXSXXZXXGXXXXXXXXXXXXXX</v>
          </cell>
          <cell r="N16326" t="str">
            <v>#</v>
          </cell>
          <cell r="O16326" t="str">
            <v>607</v>
          </cell>
          <cell r="P16326" t="str">
            <v>60748</v>
          </cell>
          <cell r="Q16326" t="str">
            <v>APU FC 102 600V 11</v>
          </cell>
          <cell r="R16326">
            <v>1492.93</v>
          </cell>
          <cell r="S16326" t="str">
            <v>TBD PL</v>
          </cell>
        </row>
        <row r="16327">
          <cell r="L16327" t="str">
            <v>177U1691</v>
          </cell>
          <cell r="M16327" t="str">
            <v>T200060T4E01N0DDXXXDLLZ2XGXXXXXXXXXXXXXX</v>
          </cell>
          <cell r="N16327" t="str">
            <v>#</v>
          </cell>
          <cell r="O16327" t="str">
            <v>607</v>
          </cell>
          <cell r="P16327" t="str">
            <v>60728</v>
          </cell>
          <cell r="Q16327" t="str">
            <v>APU  FC 102 400V 45</v>
          </cell>
          <cell r="R16327">
            <v>9997.09</v>
          </cell>
          <cell r="S16327" t="str">
            <v>TBD PL</v>
          </cell>
        </row>
        <row r="16328">
          <cell r="L16328" t="str">
            <v>177U1724</v>
          </cell>
          <cell r="M16328" t="str">
            <v>S102040T6E013CMD2EXSXXZXXGXXXXXXXXXXXXXX</v>
          </cell>
          <cell r="N16328" t="str">
            <v>#</v>
          </cell>
          <cell r="O16328" t="str">
            <v>607</v>
          </cell>
          <cell r="P16328" t="str">
            <v>60752</v>
          </cell>
          <cell r="Q16328" t="str">
            <v>APU FC 102 600V 30</v>
          </cell>
          <cell r="R16328">
            <v>6416.96</v>
          </cell>
          <cell r="S16328" t="str">
            <v>TBD PL</v>
          </cell>
        </row>
        <row r="16329">
          <cell r="L16329" t="str">
            <v>177U1796</v>
          </cell>
          <cell r="M16329" t="str">
            <v>T200H75T4E013CMD2XXSXXZ2XGXXXXXXXGXXXXXX</v>
          </cell>
          <cell r="N16329" t="str">
            <v>#</v>
          </cell>
          <cell r="O16329" t="str">
            <v>607</v>
          </cell>
          <cell r="P16329" t="str">
            <v>60715</v>
          </cell>
          <cell r="Q16329" t="str">
            <v>APU  FC 102 400V 1,1</v>
          </cell>
          <cell r="R16329">
            <v>2072.4699999999998</v>
          </cell>
          <cell r="S16329" t="str">
            <v>TBD PL</v>
          </cell>
        </row>
        <row r="16330">
          <cell r="L16330" t="str">
            <v>177U1801</v>
          </cell>
          <cell r="M16330" t="str">
            <v>S202030T2E123CMD4XXSXXZ2XGXXXXXXXX0XXXXX</v>
          </cell>
          <cell r="N16330" t="str">
            <v>#</v>
          </cell>
          <cell r="O16330" t="str">
            <v>608</v>
          </cell>
          <cell r="P16330" t="str">
            <v>60864</v>
          </cell>
          <cell r="Q16330" t="str">
            <v>APU FC 202 200V 22</v>
          </cell>
          <cell r="R16330">
            <v>3023.11</v>
          </cell>
          <cell r="S16330" t="str">
            <v>TBD PL</v>
          </cell>
        </row>
        <row r="16331">
          <cell r="L16331" t="str">
            <v>177U1822</v>
          </cell>
          <cell r="M16331" t="str">
            <v>S1027H5T2E013CMM2XXSXXZ2XGXXXXXXXXXXXXXX</v>
          </cell>
          <cell r="N16331" t="str">
            <v>#</v>
          </cell>
          <cell r="O16331" t="str">
            <v>607</v>
          </cell>
          <cell r="P16331" t="str">
            <v>60705</v>
          </cell>
          <cell r="Q16331" t="str">
            <v>APU  FC 102 200V 5,5</v>
          </cell>
          <cell r="R16331">
            <v>1220.32</v>
          </cell>
          <cell r="S16331" t="str">
            <v>TBD PL</v>
          </cell>
        </row>
        <row r="16332">
          <cell r="L16332" t="str">
            <v>177U1852</v>
          </cell>
          <cell r="M16332" t="str">
            <v>T200020T4E012CMD23XSXXZ2XGXXXXXXXJXXXXXX</v>
          </cell>
          <cell r="N16332" t="str">
            <v>#</v>
          </cell>
          <cell r="O16332" t="str">
            <v>607</v>
          </cell>
          <cell r="P16332" t="str">
            <v>60723</v>
          </cell>
          <cell r="Q16332" t="str">
            <v>APU  FC 102 400V 15</v>
          </cell>
          <cell r="R16332">
            <v>2692.99</v>
          </cell>
          <cell r="S16332" t="str">
            <v>TBD PL</v>
          </cell>
        </row>
        <row r="16333">
          <cell r="L16333" t="str">
            <v>177U1894</v>
          </cell>
          <cell r="M16333" t="str">
            <v>S102005T6E123CMN2XXSXXZXXGXXXXXXXXXXXXXX</v>
          </cell>
          <cell r="N16333" t="str">
            <v>#</v>
          </cell>
          <cell r="O16333" t="str">
            <v>607</v>
          </cell>
          <cell r="P16333" t="str">
            <v>60745</v>
          </cell>
          <cell r="Q16333" t="str">
            <v>APU  FC 102 600V 4</v>
          </cell>
          <cell r="R16333">
            <v>0</v>
          </cell>
          <cell r="S16333" t="str">
            <v>TBD PL</v>
          </cell>
        </row>
        <row r="16334">
          <cell r="L16334" t="str">
            <v>177U1938</v>
          </cell>
          <cell r="M16334" t="str">
            <v>T2001H5T4E013CCD2XXSXXZ2XGXXXXXXXXXXXXXX</v>
          </cell>
          <cell r="N16334" t="str">
            <v>#</v>
          </cell>
          <cell r="O16334" t="str">
            <v>607</v>
          </cell>
          <cell r="P16334" t="str">
            <v>60715</v>
          </cell>
          <cell r="Q16334" t="str">
            <v>APU  FC 102 400V 1,1</v>
          </cell>
          <cell r="R16334">
            <v>1451.13</v>
          </cell>
          <cell r="S16334" t="str">
            <v>TBD PL</v>
          </cell>
        </row>
        <row r="16335">
          <cell r="L16335" t="str">
            <v>177U1941</v>
          </cell>
          <cell r="M16335" t="str">
            <v>S102040T1E123CMN2XXSXXZ2XGXXXXXXXXXXXXXX</v>
          </cell>
          <cell r="N16335" t="str">
            <v>#</v>
          </cell>
          <cell r="O16335" t="str">
            <v>607</v>
          </cell>
          <cell r="P16335" t="str">
            <v>60711</v>
          </cell>
          <cell r="Q16335" t="str">
            <v>APU  FC 102 200V 30</v>
          </cell>
          <cell r="R16335">
            <v>7567.55</v>
          </cell>
          <cell r="S16335" t="str">
            <v>TBD PL</v>
          </cell>
        </row>
        <row r="16336">
          <cell r="L16336" t="str">
            <v>177U1956</v>
          </cell>
          <cell r="M16336" t="str">
            <v>T200040T4E013CMN2XXSXXZ2XGXXXXXXXJXXXXXX</v>
          </cell>
          <cell r="N16336" t="str">
            <v>#</v>
          </cell>
          <cell r="O16336" t="str">
            <v>607</v>
          </cell>
          <cell r="P16336" t="str">
            <v>60726</v>
          </cell>
          <cell r="Q16336" t="str">
            <v>APU  FC 102 400V 30</v>
          </cell>
          <cell r="R16336">
            <v>5844.24</v>
          </cell>
          <cell r="S16336" t="str">
            <v>TBD PL</v>
          </cell>
        </row>
        <row r="16337">
          <cell r="L16337" t="str">
            <v>177U1983</v>
          </cell>
          <cell r="M16337" t="str">
            <v>S102020T4E013CMN2XXSXXZ2XGCXXXXXXXXXXXXX</v>
          </cell>
          <cell r="N16337" t="str">
            <v>#</v>
          </cell>
          <cell r="O16337" t="str">
            <v>607</v>
          </cell>
          <cell r="P16337" t="str">
            <v>60723</v>
          </cell>
          <cell r="Q16337" t="str">
            <v>APU  FC 102 400V 15</v>
          </cell>
          <cell r="R16337">
            <v>1606.64</v>
          </cell>
          <cell r="S16337" t="str">
            <v>TBD PL</v>
          </cell>
        </row>
        <row r="16338">
          <cell r="L16338" t="str">
            <v>177U2042</v>
          </cell>
          <cell r="M16338" t="str">
            <v>T200075T4E3RN0DDXXXSXXZ2XGXXXXXXXXXXXXXX</v>
          </cell>
          <cell r="N16338" t="str">
            <v>#</v>
          </cell>
          <cell r="O16338" t="str">
            <v>607</v>
          </cell>
          <cell r="P16338" t="str">
            <v>60729</v>
          </cell>
          <cell r="Q16338" t="str">
            <v>APU  FC 102 400V 55</v>
          </cell>
          <cell r="R16338">
            <v>-3712.05</v>
          </cell>
          <cell r="S16338" t="str">
            <v>TBD PL</v>
          </cell>
        </row>
        <row r="16339">
          <cell r="L16339" t="str">
            <v>177U2046</v>
          </cell>
          <cell r="M16339" t="str">
            <v>S102025T6E013CMD2EXSXXZXXGXXXXXXXXXXXXXX</v>
          </cell>
          <cell r="N16339" t="str">
            <v>#</v>
          </cell>
          <cell r="O16339" t="str">
            <v>607</v>
          </cell>
          <cell r="P16339" t="str">
            <v>60750</v>
          </cell>
          <cell r="Q16339" t="str">
            <v>APU FC 102 600V 18,5</v>
          </cell>
          <cell r="R16339">
            <v>3582.52</v>
          </cell>
          <cell r="S16339" t="str">
            <v>TBD PL</v>
          </cell>
        </row>
        <row r="16340">
          <cell r="L16340" t="str">
            <v>177U2123</v>
          </cell>
          <cell r="M16340" t="str">
            <v>T200025T6E013CMD2EXSXXZXXGXXXXXXXXXXXXXX</v>
          </cell>
          <cell r="N16340" t="str">
            <v>#</v>
          </cell>
          <cell r="O16340" t="str">
            <v>607</v>
          </cell>
          <cell r="P16340" t="str">
            <v>60750</v>
          </cell>
          <cell r="Q16340" t="str">
            <v>APU FC 102 600V 18,5</v>
          </cell>
          <cell r="R16340">
            <v>2282.75</v>
          </cell>
          <cell r="S16340" t="str">
            <v>TBD PL</v>
          </cell>
        </row>
        <row r="16341">
          <cell r="L16341" t="str">
            <v>177U2125</v>
          </cell>
          <cell r="M16341" t="str">
            <v>S1021H5T1E013CCD2DXSXXZ2XGXXXXXXXXXXXXXX</v>
          </cell>
          <cell r="N16341" t="str">
            <v>#</v>
          </cell>
          <cell r="O16341" t="str">
            <v>607</v>
          </cell>
          <cell r="P16341" t="str">
            <v>60700</v>
          </cell>
          <cell r="Q16341" t="str">
            <v>APU  FC 102 200V 1,1</v>
          </cell>
          <cell r="R16341">
            <v>2008.09</v>
          </cell>
          <cell r="S16341" t="str">
            <v>TBD PL</v>
          </cell>
        </row>
        <row r="16342">
          <cell r="L16342" t="str">
            <v>177U2153</v>
          </cell>
          <cell r="M16342" t="str">
            <v>S102H50T4E123CMN2XXSXXZ2XGXXXXXXXXXXXXXX</v>
          </cell>
          <cell r="N16342" t="str">
            <v>#</v>
          </cell>
          <cell r="O16342" t="str">
            <v>607</v>
          </cell>
          <cell r="P16342" t="str">
            <v>60715</v>
          </cell>
          <cell r="Q16342" t="str">
            <v>APU  FC 102 400V 1,1</v>
          </cell>
          <cell r="R16342">
            <v>2041.49</v>
          </cell>
          <cell r="S16342" t="str">
            <v>TBD PL</v>
          </cell>
        </row>
        <row r="16343">
          <cell r="L16343" t="str">
            <v>177U2157</v>
          </cell>
          <cell r="M16343" t="str">
            <v>T200001T4E012CNN2XXSXXZ2XGXXXXXXXXXXXXXX</v>
          </cell>
          <cell r="N16343" t="str">
            <v>#</v>
          </cell>
          <cell r="O16343" t="str">
            <v>607</v>
          </cell>
          <cell r="P16343" t="str">
            <v>60715</v>
          </cell>
          <cell r="Q16343" t="str">
            <v>APU  FC 102 400V 1,1</v>
          </cell>
          <cell r="R16343">
            <v>1934.87</v>
          </cell>
          <cell r="S16343" t="str">
            <v>TBD PL</v>
          </cell>
        </row>
        <row r="16344">
          <cell r="L16344" t="str">
            <v>177U2225</v>
          </cell>
          <cell r="M16344" t="str">
            <v>T200002T4E013CCD2XXSXXZ2XGXXXXXXXXXXXXXX</v>
          </cell>
          <cell r="N16344" t="str">
            <v>#</v>
          </cell>
          <cell r="O16344" t="str">
            <v>607</v>
          </cell>
          <cell r="P16344" t="str">
            <v>60716</v>
          </cell>
          <cell r="Q16344" t="str">
            <v>APU  FC 102 400V 1,5</v>
          </cell>
          <cell r="R16344">
            <v>2816.57</v>
          </cell>
          <cell r="S16344" t="str">
            <v>TBD PL</v>
          </cell>
        </row>
        <row r="16345">
          <cell r="L16345" t="str">
            <v>177U2237</v>
          </cell>
          <cell r="M16345" t="str">
            <v>S102002T4E3R3CMN5XXSXXZ2XGXXXXXXXXXXXXXX</v>
          </cell>
          <cell r="N16345" t="str">
            <v>#</v>
          </cell>
          <cell r="O16345" t="str">
            <v>607</v>
          </cell>
          <cell r="P16345" t="str">
            <v>60716</v>
          </cell>
          <cell r="Q16345" t="str">
            <v>APU  FC 102 400V 1,5</v>
          </cell>
          <cell r="R16345">
            <v>1227.26</v>
          </cell>
          <cell r="S16345" t="str">
            <v>TBD PL</v>
          </cell>
        </row>
        <row r="16346">
          <cell r="L16346" t="str">
            <v>177U2273</v>
          </cell>
          <cell r="M16346" t="str">
            <v>S102003T4E3R3CMN5XXSXXZ2XGXXXXXXXXXXXXXX</v>
          </cell>
          <cell r="N16346" t="str">
            <v>#</v>
          </cell>
          <cell r="O16346" t="str">
            <v>607</v>
          </cell>
          <cell r="P16346" t="str">
            <v>60717</v>
          </cell>
          <cell r="Q16346" t="str">
            <v>APU  FC 102 400V 2,2</v>
          </cell>
          <cell r="R16346">
            <v>2575.7800000000002</v>
          </cell>
          <cell r="S16346" t="str">
            <v>TBD PL</v>
          </cell>
        </row>
        <row r="16347">
          <cell r="L16347" t="str">
            <v>177U2309</v>
          </cell>
          <cell r="M16347" t="str">
            <v>S102015T4E013CCD23XSXXZ2XGXXXXXXXJXXXXXX</v>
          </cell>
          <cell r="N16347" t="str">
            <v>#</v>
          </cell>
          <cell r="O16347" t="str">
            <v>607</v>
          </cell>
          <cell r="P16347" t="str">
            <v>60722</v>
          </cell>
          <cell r="Q16347" t="str">
            <v>APU  FC 102 400V 11</v>
          </cell>
          <cell r="R16347">
            <v>1650.88</v>
          </cell>
          <cell r="S16347" t="str">
            <v>TBD PL</v>
          </cell>
        </row>
        <row r="16348">
          <cell r="L16348" t="str">
            <v>177U2328</v>
          </cell>
          <cell r="M16348" t="str">
            <v>T200050T4E012CCD2XXSXXZ2XGXXXXXXXXXXXXXX</v>
          </cell>
          <cell r="N16348" t="str">
            <v>#</v>
          </cell>
          <cell r="O16348" t="str">
            <v>607</v>
          </cell>
          <cell r="P16348" t="str">
            <v>60727</v>
          </cell>
          <cell r="Q16348" t="str">
            <v>APU  FC 102 400V 37</v>
          </cell>
          <cell r="R16348">
            <v>2181.5</v>
          </cell>
          <cell r="S16348" t="str">
            <v>TBD PL</v>
          </cell>
        </row>
        <row r="16349">
          <cell r="L16349" t="str">
            <v>177U2411</v>
          </cell>
          <cell r="M16349" t="str">
            <v>S102030T4E3RN0DNXXXSXXZ2XGXXXXXXXXXXXXXX</v>
          </cell>
          <cell r="N16349" t="str">
            <v>#</v>
          </cell>
          <cell r="O16349" t="str">
            <v>607</v>
          </cell>
          <cell r="P16349" t="str">
            <v>60725</v>
          </cell>
          <cell r="Q16349" t="str">
            <v>APU  FC 102 400V 22</v>
          </cell>
          <cell r="R16349">
            <v>2558.1999999999998</v>
          </cell>
          <cell r="S16349" t="str">
            <v>TBD PL</v>
          </cell>
        </row>
        <row r="16350">
          <cell r="L16350" t="str">
            <v>177U2447</v>
          </cell>
          <cell r="M16350" t="str">
            <v>S102010T4E01N0DDX3XSXXZ2XGCXXXXXXXXXXXXX</v>
          </cell>
          <cell r="N16350" t="str">
            <v>#</v>
          </cell>
          <cell r="O16350" t="str">
            <v>607</v>
          </cell>
          <cell r="P16350" t="str">
            <v>60721</v>
          </cell>
          <cell r="Q16350" t="str">
            <v>APU  FC 102 400V 7,5</v>
          </cell>
          <cell r="R16350">
            <v>2060.71</v>
          </cell>
          <cell r="S16350" t="str">
            <v>TBD PL</v>
          </cell>
        </row>
        <row r="16351">
          <cell r="L16351" t="str">
            <v>177U2464</v>
          </cell>
          <cell r="M16351" t="str">
            <v>S1027H5T4E3R3CMN5XXSXXZ2XGXXXXXXXXXXXXXX</v>
          </cell>
          <cell r="N16351" t="str">
            <v>#</v>
          </cell>
          <cell r="O16351" t="str">
            <v>607</v>
          </cell>
          <cell r="P16351" t="str">
            <v>60720</v>
          </cell>
          <cell r="Q16351" t="str">
            <v>APU  FC 102 400V 5,5</v>
          </cell>
          <cell r="R16351">
            <v>1826.69</v>
          </cell>
          <cell r="S16351" t="str">
            <v>TBD PL</v>
          </cell>
        </row>
        <row r="16352">
          <cell r="L16352" t="str">
            <v>177U2484</v>
          </cell>
          <cell r="M16352" t="str">
            <v>T200002T1E013CMD2XXSXXZ2XGXXXXXXXXXXXXXX</v>
          </cell>
          <cell r="N16352" t="str">
            <v>#</v>
          </cell>
          <cell r="O16352" t="str">
            <v>607</v>
          </cell>
          <cell r="P16352" t="str">
            <v>60701</v>
          </cell>
          <cell r="Q16352" t="str">
            <v>APU  FC 102 200V 1,5</v>
          </cell>
          <cell r="R16352">
            <v>1395.55</v>
          </cell>
          <cell r="S16352" t="str">
            <v>TBD PL</v>
          </cell>
        </row>
        <row r="16353">
          <cell r="L16353" t="str">
            <v>177U2493</v>
          </cell>
          <cell r="M16353" t="str">
            <v>S102002T6E013CMD2DXSXXZXXGXXXXXXXXXXXXXX</v>
          </cell>
          <cell r="N16353" t="str">
            <v>#</v>
          </cell>
          <cell r="O16353" t="str">
            <v>607</v>
          </cell>
          <cell r="P16353" t="str">
            <v>60742</v>
          </cell>
          <cell r="Q16353" t="str">
            <v>APU  FC 102 600V 1,5</v>
          </cell>
          <cell r="R16353">
            <v>2341.65</v>
          </cell>
          <cell r="S16353" t="str">
            <v>TBD PL</v>
          </cell>
        </row>
        <row r="16354">
          <cell r="L16354" t="str">
            <v>177U2499</v>
          </cell>
          <cell r="M16354" t="str">
            <v>S102005T4E3R3CMN5XXSXXZ2XGXXXXXXXXXXXXXX</v>
          </cell>
          <cell r="N16354" t="str">
            <v>#</v>
          </cell>
          <cell r="O16354" t="str">
            <v>607</v>
          </cell>
          <cell r="P16354" t="str">
            <v>60719</v>
          </cell>
          <cell r="Q16354" t="str">
            <v>APU  FC 102 400V 4</v>
          </cell>
          <cell r="R16354">
            <v>4164.83</v>
          </cell>
          <cell r="S16354" t="str">
            <v>TBD PL</v>
          </cell>
        </row>
        <row r="16355">
          <cell r="L16355" t="str">
            <v>177U2567</v>
          </cell>
          <cell r="M16355" t="str">
            <v>T200040T4E01N0DDXXXDJJZ2XGXXXXXXXXXXXXXX</v>
          </cell>
          <cell r="N16355" t="str">
            <v>#</v>
          </cell>
          <cell r="O16355" t="str">
            <v>607</v>
          </cell>
          <cell r="P16355" t="str">
            <v>60726</v>
          </cell>
          <cell r="Q16355" t="str">
            <v>APU  FC 102 400V 30</v>
          </cell>
          <cell r="R16355">
            <v>12744.8</v>
          </cell>
          <cell r="S16355" t="str">
            <v>TBD PL</v>
          </cell>
        </row>
        <row r="16356">
          <cell r="L16356" t="str">
            <v>177U2568</v>
          </cell>
          <cell r="M16356" t="str">
            <v>T200050T4E01N0DDXXXDKKZ2XGXXXXXXXXXXXXXX</v>
          </cell>
          <cell r="N16356" t="str">
            <v>#</v>
          </cell>
          <cell r="O16356" t="str">
            <v>607</v>
          </cell>
          <cell r="P16356" t="str">
            <v>60727</v>
          </cell>
          <cell r="Q16356" t="str">
            <v>APU  FC 102 400V 37</v>
          </cell>
          <cell r="R16356">
            <v>6912.91</v>
          </cell>
          <cell r="S16356" t="str">
            <v>TBD PL</v>
          </cell>
        </row>
        <row r="16357">
          <cell r="L16357" t="str">
            <v>177U2570</v>
          </cell>
          <cell r="M16357" t="str">
            <v>S2027H5T4E123CMD4XXSXXZ2XGXXXXXXXX0XXXXX</v>
          </cell>
          <cell r="N16357" t="str">
            <v>#</v>
          </cell>
          <cell r="O16357" t="str">
            <v>608</v>
          </cell>
          <cell r="P16357" t="str">
            <v>60884</v>
          </cell>
          <cell r="Q16357" t="str">
            <v>APU FC 202 400V 5,5</v>
          </cell>
          <cell r="R16357">
            <v>0</v>
          </cell>
          <cell r="S16357" t="str">
            <v>TBD PL</v>
          </cell>
        </row>
        <row r="16358">
          <cell r="L16358" t="str">
            <v>177U2580</v>
          </cell>
          <cell r="M16358" t="str">
            <v>S1027H5T1E3R3CMN5XXSXXZ2XGXXXXXXXXXXXXXX</v>
          </cell>
          <cell r="N16358" t="str">
            <v>#</v>
          </cell>
          <cell r="O16358" t="str">
            <v>607</v>
          </cell>
          <cell r="P16358" t="str">
            <v>60705</v>
          </cell>
          <cell r="Q16358" t="str">
            <v>APU  FC 102 200V 5,5</v>
          </cell>
          <cell r="R16358">
            <v>2031.17</v>
          </cell>
          <cell r="S16358" t="str">
            <v>TBD PL</v>
          </cell>
        </row>
        <row r="16359">
          <cell r="L16359" t="str">
            <v>177U2615</v>
          </cell>
          <cell r="M16359" t="str">
            <v>S102020T4E3R3CMN5XXSXXZ2XGXXXXXXXXXXXXXX</v>
          </cell>
          <cell r="N16359" t="str">
            <v>#</v>
          </cell>
          <cell r="O16359" t="str">
            <v>607</v>
          </cell>
          <cell r="P16359" t="str">
            <v>60723</v>
          </cell>
          <cell r="Q16359" t="str">
            <v>APU  FC 102 400V 15</v>
          </cell>
          <cell r="R16359">
            <v>29849.19</v>
          </cell>
          <cell r="S16359" t="str">
            <v>TBD PL</v>
          </cell>
        </row>
        <row r="16360">
          <cell r="L16360" t="str">
            <v>177U2616</v>
          </cell>
          <cell r="M16360" t="str">
            <v>S102025T4E3R3CMN5XXSXXZ2XGXXXXXXXXXXXXXX</v>
          </cell>
          <cell r="N16360" t="str">
            <v>#</v>
          </cell>
          <cell r="O16360" t="str">
            <v>607</v>
          </cell>
          <cell r="P16360" t="str">
            <v>60724</v>
          </cell>
          <cell r="Q16360" t="str">
            <v>APU  FC 102 400V 18,5</v>
          </cell>
          <cell r="R16360">
            <v>8706.18</v>
          </cell>
          <cell r="S16360" t="str">
            <v>TBD PL</v>
          </cell>
        </row>
        <row r="16361">
          <cell r="L16361" t="str">
            <v>177U2623</v>
          </cell>
          <cell r="M16361" t="str">
            <v>S102025T4E3RN0DNXXXSXXZ2XGXXXXXXXXXXXXXX</v>
          </cell>
          <cell r="N16361" t="str">
            <v>#</v>
          </cell>
          <cell r="O16361" t="str">
            <v>607</v>
          </cell>
          <cell r="P16361" t="str">
            <v>60724</v>
          </cell>
          <cell r="Q16361" t="str">
            <v>APU  FC 102 400V 18,5</v>
          </cell>
          <cell r="R16361">
            <v>7182.74</v>
          </cell>
          <cell r="S16361" t="str">
            <v>TBD PL</v>
          </cell>
        </row>
        <row r="16362">
          <cell r="L16362" t="str">
            <v>177U2629</v>
          </cell>
          <cell r="M16362" t="str">
            <v>S102015T4E3R3CMN5XXSXXZ2XGXXXXXXXXXXXXXX</v>
          </cell>
          <cell r="N16362" t="str">
            <v>#</v>
          </cell>
          <cell r="O16362" t="str">
            <v>607</v>
          </cell>
          <cell r="P16362" t="str">
            <v>60722</v>
          </cell>
          <cell r="Q16362" t="str">
            <v>APU  FC 102 400V 11</v>
          </cell>
          <cell r="R16362">
            <v>8314.83</v>
          </cell>
          <cell r="S16362" t="str">
            <v>TBD PL</v>
          </cell>
        </row>
        <row r="16363">
          <cell r="L16363" t="str">
            <v>177U2702</v>
          </cell>
          <cell r="M16363" t="str">
            <v>S102005T1E3R3CMN5XXSXXZ2XGXXXXXXXXXXXXXX</v>
          </cell>
          <cell r="N16363" t="str">
            <v>#</v>
          </cell>
          <cell r="O16363" t="str">
            <v>607</v>
          </cell>
          <cell r="P16363" t="str">
            <v>60704</v>
          </cell>
          <cell r="Q16363" t="str">
            <v>APU  FC 102 200V 3,7</v>
          </cell>
          <cell r="R16363">
            <v>6668.95</v>
          </cell>
          <cell r="S16363" t="str">
            <v>TBD PL</v>
          </cell>
        </row>
        <row r="16364">
          <cell r="L16364" t="str">
            <v>177U2706</v>
          </cell>
          <cell r="M16364" t="str">
            <v>S102005T1E013CMD2DXSXXZ2XGXXXXXXXXXXXXXX</v>
          </cell>
          <cell r="N16364" t="str">
            <v>#</v>
          </cell>
          <cell r="O16364" t="str">
            <v>607</v>
          </cell>
          <cell r="P16364" t="str">
            <v>60704</v>
          </cell>
          <cell r="Q16364" t="str">
            <v>APU  FC 102 200V 3,7</v>
          </cell>
          <cell r="R16364">
            <v>2174.0100000000002</v>
          </cell>
          <cell r="S16364" t="str">
            <v>TBD PL</v>
          </cell>
        </row>
        <row r="16365">
          <cell r="L16365" t="str">
            <v>177U2723</v>
          </cell>
          <cell r="M16365" t="str">
            <v>S102015T6E013CMD2XXSXXZXXGXXXXXXXXXXXXXX</v>
          </cell>
          <cell r="N16365" t="str">
            <v>#</v>
          </cell>
          <cell r="O16365" t="str">
            <v>607</v>
          </cell>
          <cell r="P16365" t="str">
            <v>60748</v>
          </cell>
          <cell r="Q16365" t="str">
            <v>APU FC 102 600V 11</v>
          </cell>
          <cell r="R16365">
            <v>9987.66</v>
          </cell>
          <cell r="S16365" t="str">
            <v>TBD PL</v>
          </cell>
        </row>
        <row r="16366">
          <cell r="L16366" t="str">
            <v>177U2725</v>
          </cell>
          <cell r="M16366" t="str">
            <v>S102001T1E013CMD2XXSXXZ2XGXXXXXXXXXXXXXX</v>
          </cell>
          <cell r="N16366" t="str">
            <v>#</v>
          </cell>
          <cell r="O16366" t="str">
            <v>607</v>
          </cell>
          <cell r="P16366" t="str">
            <v>60700</v>
          </cell>
          <cell r="Q16366" t="str">
            <v>APU  FC 102 200V 1,1</v>
          </cell>
          <cell r="R16366">
            <v>654.82000000000005</v>
          </cell>
          <cell r="S16366" t="str">
            <v>TBD PL</v>
          </cell>
        </row>
        <row r="16367">
          <cell r="L16367" t="str">
            <v>177U2733</v>
          </cell>
          <cell r="M16367" t="str">
            <v>S102010T4E013CMM2DXSXXZ2XGXXXXXXXXXXXXXX</v>
          </cell>
          <cell r="N16367" t="str">
            <v>#</v>
          </cell>
          <cell r="O16367" t="str">
            <v>607</v>
          </cell>
          <cell r="P16367" t="str">
            <v>60721</v>
          </cell>
          <cell r="Q16367" t="str">
            <v>APU  FC 102 400V 7,5</v>
          </cell>
          <cell r="R16367">
            <v>2416.5</v>
          </cell>
          <cell r="S16367" t="str">
            <v>TBD PL</v>
          </cell>
        </row>
        <row r="16368">
          <cell r="L16368" t="str">
            <v>177U2770</v>
          </cell>
          <cell r="M16368" t="str">
            <v>S102003T1E01N0DDX3XSXXZ2XGXXXXXXXXXXXXXX</v>
          </cell>
          <cell r="N16368" t="str">
            <v>#</v>
          </cell>
          <cell r="O16368" t="str">
            <v>607</v>
          </cell>
          <cell r="P16368" t="str">
            <v>60702</v>
          </cell>
          <cell r="Q16368" t="str">
            <v>APU  FC 102 200V 2,2</v>
          </cell>
          <cell r="R16368">
            <v>1128.6600000000001</v>
          </cell>
          <cell r="S16368" t="str">
            <v>TBD PL</v>
          </cell>
        </row>
        <row r="16369">
          <cell r="L16369" t="str">
            <v>177U2804</v>
          </cell>
          <cell r="M16369" t="str">
            <v>S102002T2E013CMM2XXSXXZ2XGXXXXXXXXXXXXXX</v>
          </cell>
          <cell r="N16369" t="str">
            <v>#</v>
          </cell>
          <cell r="O16369" t="str">
            <v>607</v>
          </cell>
          <cell r="P16369" t="str">
            <v>60701</v>
          </cell>
          <cell r="Q16369" t="str">
            <v>APU  FC 102 200V 1,5</v>
          </cell>
          <cell r="R16369">
            <v>978.64</v>
          </cell>
          <cell r="S16369" t="str">
            <v>TBD PL</v>
          </cell>
        </row>
        <row r="16370">
          <cell r="L16370" t="str">
            <v>177U2805</v>
          </cell>
          <cell r="M16370" t="str">
            <v>S102003T2E013CMM2XXSXXZ2XGXXXXXXXXXXXXXX</v>
          </cell>
          <cell r="N16370" t="str">
            <v>#</v>
          </cell>
          <cell r="O16370" t="str">
            <v>607</v>
          </cell>
          <cell r="P16370" t="str">
            <v>60702</v>
          </cell>
          <cell r="Q16370" t="str">
            <v>APU  FC 102 200V 2,2</v>
          </cell>
          <cell r="R16370">
            <v>1849.09</v>
          </cell>
          <cell r="S16370" t="str">
            <v>TBD PL</v>
          </cell>
        </row>
        <row r="16371">
          <cell r="L16371" t="str">
            <v>177U2806</v>
          </cell>
          <cell r="M16371" t="str">
            <v>S102005T2E013CMM2XXSXXZ2XGXXXXXXXXXXXXXX</v>
          </cell>
          <cell r="N16371" t="str">
            <v>#</v>
          </cell>
          <cell r="O16371" t="str">
            <v>607</v>
          </cell>
          <cell r="P16371" t="str">
            <v>60704</v>
          </cell>
          <cell r="Q16371" t="str">
            <v>APU  FC 102 200V 3,7</v>
          </cell>
          <cell r="R16371">
            <v>11785.45</v>
          </cell>
          <cell r="S16371" t="str">
            <v>TBD PL</v>
          </cell>
        </row>
        <row r="16372">
          <cell r="L16372" t="str">
            <v>177U2828</v>
          </cell>
          <cell r="M16372" t="str">
            <v>T200020T1E01N0DDXXXDHHZ2XGXXXXXXXXXXXXXX</v>
          </cell>
          <cell r="N16372" t="str">
            <v>#</v>
          </cell>
          <cell r="O16372" t="str">
            <v>607</v>
          </cell>
          <cell r="P16372" t="str">
            <v>60708</v>
          </cell>
          <cell r="Q16372" t="str">
            <v>APU  FC 102 200V 15</v>
          </cell>
          <cell r="R16372">
            <v>1840</v>
          </cell>
          <cell r="S16372" t="str">
            <v>TBD PL</v>
          </cell>
        </row>
        <row r="16373">
          <cell r="L16373" t="str">
            <v>177U2907</v>
          </cell>
          <cell r="M16373" t="str">
            <v>T2007H5T4E012CNN23XSXXZ2XGXXXXXXXJWXXXXX</v>
          </cell>
          <cell r="N16373" t="str">
            <v>#</v>
          </cell>
          <cell r="O16373" t="str">
            <v>607</v>
          </cell>
          <cell r="P16373" t="str">
            <v>60720</v>
          </cell>
          <cell r="Q16373" t="str">
            <v>APU  FC 102 400V 5,5</v>
          </cell>
          <cell r="R16373">
            <v>-517.07000000000005</v>
          </cell>
          <cell r="S16373" t="str">
            <v>TBD PL</v>
          </cell>
        </row>
        <row r="16374">
          <cell r="L16374" t="str">
            <v>177U2908</v>
          </cell>
          <cell r="M16374" t="str">
            <v>T200005T4E012CNN23XSXXZ2XGXXXXXXXJWXXXXX</v>
          </cell>
          <cell r="N16374" t="str">
            <v>#</v>
          </cell>
          <cell r="O16374" t="str">
            <v>607</v>
          </cell>
          <cell r="P16374" t="str">
            <v>60719</v>
          </cell>
          <cell r="Q16374" t="str">
            <v>APU  FC 102 400V 4</v>
          </cell>
          <cell r="R16374">
            <v>-735.3</v>
          </cell>
          <cell r="S16374" t="str">
            <v>TBD PL</v>
          </cell>
        </row>
        <row r="16375">
          <cell r="L16375" t="str">
            <v>177U2909</v>
          </cell>
          <cell r="M16375" t="str">
            <v>T200010T4E012CNN23XSXXZ2XGXXXXXXXJWXXXXX</v>
          </cell>
          <cell r="N16375" t="str">
            <v>#</v>
          </cell>
          <cell r="O16375" t="str">
            <v>607</v>
          </cell>
          <cell r="P16375" t="str">
            <v>60721</v>
          </cell>
          <cell r="Q16375" t="str">
            <v>APU  FC 102 400V 7,5</v>
          </cell>
          <cell r="R16375">
            <v>-553.67999999999995</v>
          </cell>
          <cell r="S16375" t="str">
            <v>TBD PL</v>
          </cell>
        </row>
        <row r="16376">
          <cell r="L16376" t="str">
            <v>177U2910</v>
          </cell>
          <cell r="M16376" t="str">
            <v>T200020T4E012CNN23XSXXZ2XGXXXXXXXJWXXXXX</v>
          </cell>
          <cell r="N16376" t="str">
            <v>#</v>
          </cell>
          <cell r="O16376" t="str">
            <v>607</v>
          </cell>
          <cell r="P16376" t="str">
            <v>60723</v>
          </cell>
          <cell r="Q16376" t="str">
            <v>APU  FC 102 400V 15</v>
          </cell>
          <cell r="R16376">
            <v>-742.31</v>
          </cell>
          <cell r="S16376" t="str">
            <v>TBD PL</v>
          </cell>
        </row>
        <row r="16377">
          <cell r="L16377" t="str">
            <v>177U2911</v>
          </cell>
          <cell r="M16377" t="str">
            <v>T200075T4E012CNN23XSXXZ2XGXXXXXXXJWXXXXX</v>
          </cell>
          <cell r="N16377" t="str">
            <v>#</v>
          </cell>
          <cell r="O16377" t="str">
            <v>607</v>
          </cell>
          <cell r="P16377" t="str">
            <v>60729</v>
          </cell>
          <cell r="Q16377" t="str">
            <v>APU  FC 102 400V 55</v>
          </cell>
          <cell r="R16377">
            <v>-890.18</v>
          </cell>
          <cell r="S16377" t="str">
            <v>TBD PL</v>
          </cell>
        </row>
        <row r="16378">
          <cell r="L16378" t="str">
            <v>177U2912</v>
          </cell>
          <cell r="M16378" t="str">
            <v>T200125T4E012CNN23XSXXZ2XGXXXXXXXJWXXXXX</v>
          </cell>
          <cell r="N16378" t="str">
            <v>#</v>
          </cell>
          <cell r="O16378" t="str">
            <v>607</v>
          </cell>
          <cell r="P16378" t="str">
            <v>60731</v>
          </cell>
          <cell r="Q16378" t="str">
            <v>APU  FC 102 400V 90</v>
          </cell>
          <cell r="R16378">
            <v>-1200.71</v>
          </cell>
          <cell r="S16378" t="str">
            <v>TBD PL</v>
          </cell>
        </row>
        <row r="16379">
          <cell r="L16379" t="str">
            <v>177U2913</v>
          </cell>
          <cell r="M16379" t="str">
            <v>T200020T4E3R2CNN23XSXXZ2XGXXXXXXXJWXXXXX</v>
          </cell>
          <cell r="N16379" t="str">
            <v>#</v>
          </cell>
          <cell r="O16379" t="str">
            <v>607</v>
          </cell>
          <cell r="P16379" t="str">
            <v>60723</v>
          </cell>
          <cell r="Q16379" t="str">
            <v>APU  FC 102 400V 15</v>
          </cell>
          <cell r="R16379">
            <v>-479.36</v>
          </cell>
          <cell r="S16379" t="str">
            <v>TBD PL</v>
          </cell>
        </row>
        <row r="16380">
          <cell r="L16380" t="str">
            <v>177U2914</v>
          </cell>
          <cell r="M16380" t="str">
            <v>T200300T4E012CNN23NSXXZ2XGCXXXXXXJWXXXXX</v>
          </cell>
          <cell r="N16380" t="str">
            <v>#</v>
          </cell>
          <cell r="O16380" t="str">
            <v>607</v>
          </cell>
          <cell r="P16380" t="str">
            <v>60735</v>
          </cell>
          <cell r="Q16380" t="str">
            <v>APU  FC 102 400V 200</v>
          </cell>
          <cell r="R16380">
            <v>-2580.89</v>
          </cell>
          <cell r="S16380" t="str">
            <v>TBD PL</v>
          </cell>
        </row>
        <row r="16381">
          <cell r="L16381" t="str">
            <v>177U2933</v>
          </cell>
          <cell r="M16381" t="str">
            <v>T200020T6E01N0DDXDXSXXZXXGXXXXXXXXXXXXXX</v>
          </cell>
          <cell r="N16381" t="str">
            <v>#</v>
          </cell>
          <cell r="O16381" t="str">
            <v>607</v>
          </cell>
          <cell r="P16381" t="str">
            <v>60749</v>
          </cell>
          <cell r="Q16381" t="str">
            <v>APU FC 102 600V 15</v>
          </cell>
          <cell r="R16381">
            <v>1586.4</v>
          </cell>
          <cell r="S16381" t="str">
            <v>TBD PL</v>
          </cell>
        </row>
        <row r="16382">
          <cell r="L16382" t="str">
            <v>177U2934</v>
          </cell>
          <cell r="M16382" t="str">
            <v>T200030T6E01N0DDXDXSXXZXXGXXXXXXXXXXXXXX</v>
          </cell>
          <cell r="N16382" t="str">
            <v>#</v>
          </cell>
          <cell r="O16382" t="str">
            <v>607</v>
          </cell>
          <cell r="P16382" t="str">
            <v>60751</v>
          </cell>
          <cell r="Q16382" t="str">
            <v>APU FC 102 600V 22</v>
          </cell>
          <cell r="R16382">
            <v>4029.99</v>
          </cell>
          <cell r="S16382" t="str">
            <v>TBD PL</v>
          </cell>
        </row>
        <row r="16383">
          <cell r="L16383" t="str">
            <v>177U2938</v>
          </cell>
          <cell r="M16383" t="str">
            <v>S102001T2E013CMN2XXSXXZ2XGXXXXXXXXXXXXXX</v>
          </cell>
          <cell r="N16383" t="str">
            <v>#</v>
          </cell>
          <cell r="O16383" t="str">
            <v>607</v>
          </cell>
          <cell r="P16383" t="str">
            <v>60700</v>
          </cell>
          <cell r="Q16383" t="str">
            <v>APU  FC 102 200V 1,1</v>
          </cell>
          <cell r="R16383">
            <v>815.06</v>
          </cell>
          <cell r="S16383" t="str">
            <v>TBD PL</v>
          </cell>
        </row>
        <row r="16384">
          <cell r="L16384" t="str">
            <v>177U2953</v>
          </cell>
          <cell r="M16384" t="str">
            <v>T200015T4E3RN0DDXXXSXXZ2XGXXXXXXXXXXXXXX</v>
          </cell>
          <cell r="N16384" t="str">
            <v>#</v>
          </cell>
          <cell r="O16384" t="str">
            <v>607</v>
          </cell>
          <cell r="P16384" t="str">
            <v>60722</v>
          </cell>
          <cell r="Q16384" t="str">
            <v>APU  FC 102 400V 11</v>
          </cell>
          <cell r="R16384">
            <v>514.23</v>
          </cell>
          <cell r="S16384" t="str">
            <v>TBD PL</v>
          </cell>
        </row>
        <row r="16385">
          <cell r="L16385" t="str">
            <v>177U2974</v>
          </cell>
          <cell r="M16385" t="str">
            <v>S1021H5T6E013CMD2DXSXXZXXGXXXXXXXXXXXXXX</v>
          </cell>
          <cell r="N16385" t="str">
            <v>#</v>
          </cell>
          <cell r="O16385" t="str">
            <v>607</v>
          </cell>
          <cell r="P16385" t="str">
            <v>60741</v>
          </cell>
          <cell r="Q16385" t="str">
            <v>APU  FC 102 600V 1,1</v>
          </cell>
          <cell r="R16385">
            <v>1084.72</v>
          </cell>
          <cell r="S16385" t="str">
            <v>TBD PL</v>
          </cell>
        </row>
        <row r="16386">
          <cell r="L16386" t="str">
            <v>177U2977</v>
          </cell>
          <cell r="M16386" t="str">
            <v>T200015T1E013CMD23XSXXZ2XGXXXXXXXJXXXXXX</v>
          </cell>
          <cell r="N16386" t="str">
            <v>#</v>
          </cell>
          <cell r="O16386" t="str">
            <v>607</v>
          </cell>
          <cell r="P16386" t="str">
            <v>60707</v>
          </cell>
          <cell r="Q16386" t="str">
            <v>APU  FC 102 200V 11</v>
          </cell>
          <cell r="R16386">
            <v>1424.39</v>
          </cell>
          <cell r="S16386" t="str">
            <v>TBD PL</v>
          </cell>
        </row>
        <row r="16387">
          <cell r="L16387" t="str">
            <v>177U3003</v>
          </cell>
          <cell r="M16387" t="str">
            <v>S102005T6E01N0DDXDXSXXZXXGXXXXXXXXXXXXXX</v>
          </cell>
          <cell r="N16387" t="str">
            <v>#</v>
          </cell>
          <cell r="O16387" t="str">
            <v>607</v>
          </cell>
          <cell r="P16387" t="str">
            <v>60745</v>
          </cell>
          <cell r="Q16387" t="str">
            <v>APU  FC 102 600V 4</v>
          </cell>
          <cell r="R16387">
            <v>8969.6</v>
          </cell>
          <cell r="S16387" t="str">
            <v>TBD PL</v>
          </cell>
        </row>
        <row r="16388">
          <cell r="L16388" t="str">
            <v>177U3022</v>
          </cell>
          <cell r="M16388" t="str">
            <v>S102050T4E3R3CMN5XXSXXZ2XGXXXXXXXXXXXXXX</v>
          </cell>
          <cell r="N16388" t="str">
            <v>#</v>
          </cell>
          <cell r="O16388" t="str">
            <v>607</v>
          </cell>
          <cell r="P16388" t="str">
            <v>60727</v>
          </cell>
          <cell r="Q16388" t="str">
            <v>APU  FC 102 400V 37</v>
          </cell>
          <cell r="R16388">
            <v>6387.06</v>
          </cell>
          <cell r="S16388" t="str">
            <v>TBD PL</v>
          </cell>
        </row>
        <row r="16389">
          <cell r="L16389" t="str">
            <v>177U3024</v>
          </cell>
          <cell r="M16389" t="str">
            <v>T200075T4E013CMN2XXSXXZ2XGXXXXXXXJXXXXXX</v>
          </cell>
          <cell r="N16389" t="str">
            <v>#</v>
          </cell>
          <cell r="O16389" t="str">
            <v>607</v>
          </cell>
          <cell r="P16389" t="str">
            <v>60729</v>
          </cell>
          <cell r="Q16389" t="str">
            <v>APU  FC 102 400V 55</v>
          </cell>
          <cell r="R16389">
            <v>6233.96</v>
          </cell>
          <cell r="S16389" t="str">
            <v>TBD PL</v>
          </cell>
        </row>
        <row r="16390">
          <cell r="L16390" t="str">
            <v>177U3294</v>
          </cell>
          <cell r="M16390" t="str">
            <v>S102050T4E012CMD2XXDLKZ2XGXXXXXXXXXXXXXX</v>
          </cell>
          <cell r="N16390" t="str">
            <v>#</v>
          </cell>
          <cell r="O16390" t="str">
            <v>607</v>
          </cell>
          <cell r="P16390" t="str">
            <v>60727</v>
          </cell>
          <cell r="Q16390" t="str">
            <v>APU  FC 102 400V 37</v>
          </cell>
          <cell r="R16390">
            <v>3758.04</v>
          </cell>
          <cell r="S16390" t="str">
            <v>TBD PL</v>
          </cell>
        </row>
        <row r="16391">
          <cell r="L16391" t="str">
            <v>177U3432</v>
          </cell>
          <cell r="M16391" t="str">
            <v>T200010T4E01N0DDXXXDGFZ2XGXXXXXXXXXXXXXX</v>
          </cell>
          <cell r="N16391" t="str">
            <v>#</v>
          </cell>
          <cell r="O16391" t="str">
            <v>607</v>
          </cell>
          <cell r="P16391" t="str">
            <v>60721</v>
          </cell>
          <cell r="Q16391" t="str">
            <v>APU  FC 102 400V 7,5</v>
          </cell>
          <cell r="R16391">
            <v>2770.48</v>
          </cell>
          <cell r="S16391" t="str">
            <v>TBD PL</v>
          </cell>
        </row>
        <row r="16392">
          <cell r="L16392" t="str">
            <v>177U3470</v>
          </cell>
          <cell r="M16392" t="str">
            <v>S102025T6E013CMD2XXSXXZXXGXXXXXXXXXXXXXX</v>
          </cell>
          <cell r="N16392" t="str">
            <v>#</v>
          </cell>
          <cell r="O16392" t="str">
            <v>607</v>
          </cell>
          <cell r="P16392" t="str">
            <v>60750</v>
          </cell>
          <cell r="Q16392" t="str">
            <v>APU FC 102 600V 18,5</v>
          </cell>
          <cell r="R16392">
            <v>6534.65</v>
          </cell>
          <cell r="S16392" t="str">
            <v>TBD PL</v>
          </cell>
        </row>
        <row r="16393">
          <cell r="L16393" t="str">
            <v>177U3473</v>
          </cell>
          <cell r="M16393" t="str">
            <v>S102010T6E013CMD2XXSXXZXXGXXXXXXXXXXXXXX</v>
          </cell>
          <cell r="N16393" t="str">
            <v>#</v>
          </cell>
          <cell r="O16393" t="str">
            <v>607</v>
          </cell>
          <cell r="P16393" t="str">
            <v>60747</v>
          </cell>
          <cell r="Q16393" t="str">
            <v>APU  FC 102 600V 7,5</v>
          </cell>
          <cell r="R16393">
            <v>1255.96</v>
          </cell>
          <cell r="S16393" t="str">
            <v>TBD PL</v>
          </cell>
        </row>
        <row r="16394">
          <cell r="L16394" t="str">
            <v>177U3528</v>
          </cell>
          <cell r="M16394" t="str">
            <v>T2007H5T4E01N0DDXXXDFFZ2XGXXXXXXXXXXXXXX</v>
          </cell>
          <cell r="N16394" t="str">
            <v>#</v>
          </cell>
          <cell r="O16394" t="str">
            <v>607</v>
          </cell>
          <cell r="P16394" t="str">
            <v>60720</v>
          </cell>
          <cell r="Q16394" t="str">
            <v>APU  FC 102 400V 5,5</v>
          </cell>
          <cell r="R16394">
            <v>1338.15</v>
          </cell>
          <cell r="S16394" t="str">
            <v>TBD PL</v>
          </cell>
        </row>
        <row r="16395">
          <cell r="L16395" t="str">
            <v>177U3550</v>
          </cell>
          <cell r="M16395" t="str">
            <v>S102003T4E3RN0DNXXXSXXZ2XGXXXXXXXXXXXXXX</v>
          </cell>
          <cell r="N16395" t="str">
            <v>#</v>
          </cell>
          <cell r="O16395" t="str">
            <v>607</v>
          </cell>
          <cell r="P16395" t="str">
            <v>60717</v>
          </cell>
          <cell r="Q16395" t="str">
            <v>APU  FC 102 400V 2,2</v>
          </cell>
          <cell r="R16395">
            <v>1395.69</v>
          </cell>
          <cell r="S16395" t="str">
            <v>TBD PL</v>
          </cell>
        </row>
        <row r="16396">
          <cell r="L16396" t="str">
            <v>177U3580</v>
          </cell>
          <cell r="M16396" t="str">
            <v>S102003T1E013CMM2EXSXXZ2XGXXXXXXXXXXXXXX</v>
          </cell>
          <cell r="N16396" t="str">
            <v>#</v>
          </cell>
          <cell r="O16396" t="str">
            <v>607</v>
          </cell>
          <cell r="P16396" t="str">
            <v>60702</v>
          </cell>
          <cell r="Q16396" t="str">
            <v>APU  FC 102 200V 2,2</v>
          </cell>
          <cell r="R16396">
            <v>1560.24</v>
          </cell>
          <cell r="S16396" t="str">
            <v>TBD PL</v>
          </cell>
        </row>
        <row r="16397">
          <cell r="L16397" t="str">
            <v>177U3684</v>
          </cell>
          <cell r="M16397" t="str">
            <v>S2027H5T4E013CMD3XXSXXZ2XGXXXXXXXXPXXXXX</v>
          </cell>
          <cell r="N16397" t="str">
            <v>#</v>
          </cell>
          <cell r="O16397" t="str">
            <v>608</v>
          </cell>
          <cell r="P16397" t="str">
            <v>60884</v>
          </cell>
          <cell r="Q16397" t="str">
            <v>APU FC 202 400V 5,5</v>
          </cell>
          <cell r="R16397">
            <v>1166.73</v>
          </cell>
          <cell r="S16397" t="str">
            <v>TBD PL</v>
          </cell>
        </row>
        <row r="16398">
          <cell r="L16398" t="str">
            <v>177U3702</v>
          </cell>
          <cell r="M16398" t="str">
            <v>S102025T1E012CMN2XXSXXZ2XGXXXXXXXXXXXXXX</v>
          </cell>
          <cell r="N16398" t="str">
            <v>#</v>
          </cell>
          <cell r="O16398" t="str">
            <v>607</v>
          </cell>
          <cell r="P16398" t="str">
            <v>60709</v>
          </cell>
          <cell r="Q16398" t="str">
            <v>APU  FC 102 200V 18,5</v>
          </cell>
          <cell r="R16398">
            <v>3128.8</v>
          </cell>
          <cell r="S16398" t="str">
            <v>TBD PL</v>
          </cell>
        </row>
        <row r="16399">
          <cell r="L16399" t="str">
            <v>177U3757</v>
          </cell>
          <cell r="M16399" t="str">
            <v>S102005T6E013CMN2DXSXXZXXGXXXXXXXX0XXXXX</v>
          </cell>
          <cell r="N16399" t="str">
            <v>#</v>
          </cell>
          <cell r="O16399" t="str">
            <v>607</v>
          </cell>
          <cell r="P16399" t="str">
            <v>60745</v>
          </cell>
          <cell r="Q16399" t="str">
            <v>APU  FC 102 600V 4</v>
          </cell>
          <cell r="R16399">
            <v>1236.0899999999999</v>
          </cell>
          <cell r="S16399" t="str">
            <v>TBD PL</v>
          </cell>
        </row>
        <row r="16400">
          <cell r="L16400" t="str">
            <v>177U3758</v>
          </cell>
          <cell r="M16400" t="str">
            <v>S1027H5T6E013CMN2DXSXXZXXGXXXXXXXX0XXXXX</v>
          </cell>
          <cell r="N16400" t="str">
            <v>#</v>
          </cell>
          <cell r="O16400" t="str">
            <v>607</v>
          </cell>
          <cell r="P16400" t="str">
            <v>60746</v>
          </cell>
          <cell r="Q16400" t="str">
            <v>APU  FC 102 600V 5,5</v>
          </cell>
          <cell r="R16400">
            <v>1505.65</v>
          </cell>
          <cell r="S16400" t="str">
            <v>TBD PL</v>
          </cell>
        </row>
        <row r="16401">
          <cell r="L16401" t="str">
            <v>177U3771</v>
          </cell>
          <cell r="M16401" t="str">
            <v>S102010T1E013CMD2DXSXXZ2XGXXXXXXXXXXXXXX</v>
          </cell>
          <cell r="N16401" t="str">
            <v>#</v>
          </cell>
          <cell r="O16401" t="str">
            <v>607</v>
          </cell>
          <cell r="P16401" t="str">
            <v>60706</v>
          </cell>
          <cell r="Q16401" t="str">
            <v>APU  FC 102 200V 7,5</v>
          </cell>
          <cell r="R16401">
            <v>5008.7299999999996</v>
          </cell>
          <cell r="S16401" t="str">
            <v>TBD PL</v>
          </cell>
        </row>
        <row r="16402">
          <cell r="L16402" t="str">
            <v>177U3830</v>
          </cell>
          <cell r="M16402" t="str">
            <v>S102050T6E012CMD2XXSXXZXXGXXXXXXXXXXXXXX</v>
          </cell>
          <cell r="N16402" t="str">
            <v>#</v>
          </cell>
          <cell r="O16402" t="str">
            <v>607</v>
          </cell>
          <cell r="P16402" t="str">
            <v>60753</v>
          </cell>
          <cell r="Q16402" t="str">
            <v>APU FC 102 600V 37</v>
          </cell>
          <cell r="R16402">
            <v>5679.53</v>
          </cell>
          <cell r="S16402" t="str">
            <v>TBD PL</v>
          </cell>
        </row>
        <row r="16403">
          <cell r="L16403" t="str">
            <v>177U3852</v>
          </cell>
          <cell r="M16403" t="str">
            <v>S102025T6E013CMM2DXSXXZXXGXXXXXXXX0XXXXX</v>
          </cell>
          <cell r="N16403" t="str">
            <v>#</v>
          </cell>
          <cell r="O16403" t="str">
            <v>607</v>
          </cell>
          <cell r="P16403" t="str">
            <v>60750</v>
          </cell>
          <cell r="Q16403" t="str">
            <v>APU FC 102 600V 18,5</v>
          </cell>
          <cell r="R16403">
            <v>2873.14</v>
          </cell>
          <cell r="S16403" t="str">
            <v>TBD PL</v>
          </cell>
        </row>
        <row r="16404">
          <cell r="L16404" t="str">
            <v>177U3885</v>
          </cell>
          <cell r="M16404" t="str">
            <v>S102002T1E3R3CMN5XXSXXZ2XGXXXXXXXXXXXXXX</v>
          </cell>
          <cell r="N16404" t="str">
            <v>#</v>
          </cell>
          <cell r="O16404" t="str">
            <v>607</v>
          </cell>
          <cell r="P16404" t="str">
            <v>60701</v>
          </cell>
          <cell r="Q16404" t="str">
            <v>APU  FC 102 200V 1,5</v>
          </cell>
          <cell r="R16404">
            <v>2966.16</v>
          </cell>
          <cell r="S16404" t="str">
            <v>TBD PL</v>
          </cell>
        </row>
        <row r="16405">
          <cell r="L16405" t="str">
            <v>177U3903</v>
          </cell>
          <cell r="M16405" t="str">
            <v>T200075T4E012CND2XXSXXZ2XGXXXXXXXGXXXXXX</v>
          </cell>
          <cell r="N16405" t="str">
            <v>#</v>
          </cell>
          <cell r="O16405" t="str">
            <v>607</v>
          </cell>
          <cell r="P16405" t="str">
            <v>60729</v>
          </cell>
          <cell r="Q16405" t="str">
            <v>APU  FC 102 400V 55</v>
          </cell>
          <cell r="R16405">
            <v>2963.53</v>
          </cell>
          <cell r="S16405" t="str">
            <v>TBD PL</v>
          </cell>
        </row>
        <row r="16406">
          <cell r="L16406" t="str">
            <v>177U3910</v>
          </cell>
          <cell r="M16406" t="str">
            <v>S102003T1E3R3CMN5XXSXXZ2XGXXXXXXXXXXXXXX</v>
          </cell>
          <cell r="N16406" t="str">
            <v>#</v>
          </cell>
          <cell r="O16406" t="str">
            <v>607</v>
          </cell>
          <cell r="P16406" t="str">
            <v>60702</v>
          </cell>
          <cell r="Q16406" t="str">
            <v>APU  FC 102 200V 2,2</v>
          </cell>
          <cell r="R16406">
            <v>1649.4</v>
          </cell>
          <cell r="S16406" t="str">
            <v>TBD PL</v>
          </cell>
        </row>
        <row r="16407">
          <cell r="L16407" t="str">
            <v>177U3978</v>
          </cell>
          <cell r="M16407" t="str">
            <v>T200050T4E013CMD2XXDKKZ2XGXXXXXXXXXXXXXX</v>
          </cell>
          <cell r="N16407" t="str">
            <v>#</v>
          </cell>
          <cell r="O16407" t="str">
            <v>607</v>
          </cell>
          <cell r="P16407" t="str">
            <v>60727</v>
          </cell>
          <cell r="Q16407" t="str">
            <v>APU  FC 102 400V 37</v>
          </cell>
          <cell r="R16407">
            <v>2405.31</v>
          </cell>
          <cell r="S16407" t="str">
            <v>TBD PL</v>
          </cell>
        </row>
        <row r="16408">
          <cell r="L16408" t="str">
            <v>177U3980</v>
          </cell>
          <cell r="M16408" t="str">
            <v>T200002T4E012CNN2XXSXXZ2XGXXXXXXXXXXXXXX</v>
          </cell>
          <cell r="N16408" t="str">
            <v>#</v>
          </cell>
          <cell r="O16408" t="str">
            <v>607</v>
          </cell>
          <cell r="P16408" t="str">
            <v>60716</v>
          </cell>
          <cell r="Q16408" t="str">
            <v>APU  FC 102 400V 1,5</v>
          </cell>
          <cell r="R16408">
            <v>704.14</v>
          </cell>
          <cell r="S16408" t="str">
            <v>TBD PL</v>
          </cell>
        </row>
        <row r="16409">
          <cell r="L16409" t="str">
            <v>177U4023</v>
          </cell>
          <cell r="M16409" t="str">
            <v>S102030T4E013CMN2XXSXXZ2XGCXXXXXXXXXXXXX</v>
          </cell>
          <cell r="N16409" t="str">
            <v>#</v>
          </cell>
          <cell r="O16409" t="str">
            <v>607</v>
          </cell>
          <cell r="P16409" t="str">
            <v>60725</v>
          </cell>
          <cell r="Q16409" t="str">
            <v>APU  FC 102 400V 22</v>
          </cell>
          <cell r="R16409">
            <v>2726.28</v>
          </cell>
          <cell r="S16409" t="str">
            <v>TBD PL</v>
          </cell>
        </row>
        <row r="16410">
          <cell r="L16410" t="str">
            <v>177U4072</v>
          </cell>
          <cell r="M16410" t="str">
            <v>T200003T4E012CNN1XXSXXZ2XGXXXXXXXXXXXXXE</v>
          </cell>
          <cell r="N16410" t="str">
            <v>#</v>
          </cell>
          <cell r="O16410" t="str">
            <v>607</v>
          </cell>
          <cell r="P16410" t="str">
            <v>60717</v>
          </cell>
          <cell r="Q16410" t="str">
            <v>APU  FC 102 400V 2,2</v>
          </cell>
          <cell r="R16410">
            <v>2283.1999999999998</v>
          </cell>
          <cell r="S16410" t="str">
            <v>TBD PL</v>
          </cell>
        </row>
        <row r="16411">
          <cell r="L16411" t="str">
            <v>177U4159</v>
          </cell>
          <cell r="M16411" t="str">
            <v>S1027H5T4E013CMN2XXSXXZ2XGXXXXXXXX0XXXXX</v>
          </cell>
          <cell r="N16411" t="str">
            <v>#</v>
          </cell>
          <cell r="O16411" t="str">
            <v>607</v>
          </cell>
          <cell r="P16411" t="str">
            <v>60720</v>
          </cell>
          <cell r="Q16411" t="str">
            <v>APU  FC 102 400V 5,5</v>
          </cell>
          <cell r="R16411">
            <v>1144.3399999999999</v>
          </cell>
          <cell r="S16411" t="str">
            <v>TBD PL</v>
          </cell>
        </row>
        <row r="16412">
          <cell r="L16412" t="str">
            <v>177U4177</v>
          </cell>
          <cell r="M16412" t="str">
            <v>S102010T4E123CCD2XXSXXZ1XGCXXXXXXJXXXXXX</v>
          </cell>
          <cell r="N16412" t="str">
            <v>#</v>
          </cell>
          <cell r="O16412" t="str">
            <v>607</v>
          </cell>
          <cell r="P16412" t="str">
            <v>60721</v>
          </cell>
          <cell r="Q16412" t="str">
            <v>APU  FC 102 400V 7,5</v>
          </cell>
          <cell r="R16412">
            <v>2259.9499999999998</v>
          </cell>
          <cell r="S16412" t="str">
            <v>TBD PL</v>
          </cell>
        </row>
        <row r="16413">
          <cell r="L16413" t="str">
            <v>177U4189</v>
          </cell>
          <cell r="M16413" t="str">
            <v>T200020T4E013CMN2XXSXXZ2XGXXXXXXXXWXXXX0</v>
          </cell>
          <cell r="N16413" t="str">
            <v>#</v>
          </cell>
          <cell r="O16413" t="str">
            <v>607</v>
          </cell>
          <cell r="P16413" t="str">
            <v>60723</v>
          </cell>
          <cell r="Q16413" t="str">
            <v>APU  FC 102 400V 15</v>
          </cell>
          <cell r="R16413">
            <v>4863.79</v>
          </cell>
          <cell r="S16413" t="str">
            <v>TBD PL</v>
          </cell>
        </row>
        <row r="16414">
          <cell r="L16414" t="str">
            <v>177U4190</v>
          </cell>
          <cell r="M16414" t="str">
            <v>T200025T4E013CMN2XXSXXZ2XGXXXXXXXXWXXXX0</v>
          </cell>
          <cell r="N16414" t="str">
            <v>#</v>
          </cell>
          <cell r="O16414" t="str">
            <v>607</v>
          </cell>
          <cell r="P16414" t="str">
            <v>60724</v>
          </cell>
          <cell r="Q16414" t="str">
            <v>APU  FC 102 400V 18,5</v>
          </cell>
          <cell r="R16414">
            <v>1481.07</v>
          </cell>
          <cell r="S16414" t="str">
            <v>TBD PL</v>
          </cell>
        </row>
        <row r="16415">
          <cell r="L16415" t="str">
            <v>177U4204</v>
          </cell>
          <cell r="M16415" t="str">
            <v>T200010T4E013CMN2XXSXXZ2XGXXXXXXXXWXXXX0</v>
          </cell>
          <cell r="N16415" t="str">
            <v>#</v>
          </cell>
          <cell r="O16415" t="str">
            <v>607</v>
          </cell>
          <cell r="P16415" t="str">
            <v>60721</v>
          </cell>
          <cell r="Q16415" t="str">
            <v>APU  FC 102 400V 7,5</v>
          </cell>
          <cell r="R16415">
            <v>919.9</v>
          </cell>
          <cell r="S16415" t="str">
            <v>TBD PL</v>
          </cell>
        </row>
        <row r="16416">
          <cell r="L16416" t="str">
            <v>177U4214</v>
          </cell>
          <cell r="M16416" t="str">
            <v>T200010T4E013CMD2XXSXXZ2XGXXXXXXXXWXXXX0</v>
          </cell>
          <cell r="N16416" t="str">
            <v>#</v>
          </cell>
          <cell r="O16416" t="str">
            <v>607</v>
          </cell>
          <cell r="P16416" t="str">
            <v>60721</v>
          </cell>
          <cell r="Q16416" t="str">
            <v>APU  FC 102 400V 7,5</v>
          </cell>
          <cell r="R16416">
            <v>949.73</v>
          </cell>
          <cell r="S16416" t="str">
            <v>TBD PL</v>
          </cell>
        </row>
        <row r="16417">
          <cell r="L16417" t="str">
            <v>177U4242</v>
          </cell>
          <cell r="M16417" t="str">
            <v>T2007H5T4E013CMN2XXSXXZ2XGXXXXXXXXWXXXX0</v>
          </cell>
          <cell r="N16417" t="str">
            <v>#</v>
          </cell>
          <cell r="O16417" t="str">
            <v>607</v>
          </cell>
          <cell r="P16417" t="str">
            <v>60720</v>
          </cell>
          <cell r="Q16417" t="str">
            <v>APU  FC 102 400V 5,5</v>
          </cell>
          <cell r="R16417">
            <v>2960.67</v>
          </cell>
          <cell r="S16417" t="str">
            <v>TBD PL</v>
          </cell>
        </row>
        <row r="16418">
          <cell r="L16418" t="str">
            <v>177U4243</v>
          </cell>
          <cell r="M16418" t="str">
            <v>T200020T4E013CMN2XXDHHZ2XGXXXXXXXXWXXXX0</v>
          </cell>
          <cell r="N16418" t="str">
            <v>#</v>
          </cell>
          <cell r="O16418" t="str">
            <v>607</v>
          </cell>
          <cell r="P16418" t="str">
            <v>60723</v>
          </cell>
          <cell r="Q16418" t="str">
            <v>APU  FC 102 400V 15</v>
          </cell>
          <cell r="R16418">
            <v>2875.72</v>
          </cell>
          <cell r="S16418" t="str">
            <v>TBD PL</v>
          </cell>
        </row>
        <row r="16419">
          <cell r="L16419" t="str">
            <v>177U4263</v>
          </cell>
          <cell r="M16419" t="str">
            <v>TF200005T4O20N0XXXXXXXXX2GXXXVAXXXXXXXXX</v>
          </cell>
          <cell r="N16419" t="str">
            <v>#</v>
          </cell>
          <cell r="O16419" t="str">
            <v>607</v>
          </cell>
          <cell r="P16419" t="str">
            <v>60719</v>
          </cell>
          <cell r="Q16419" t="str">
            <v>APU  FC 102 400V 4</v>
          </cell>
          <cell r="R16419">
            <v>1791.3</v>
          </cell>
          <cell r="S16419" t="str">
            <v>TBD PL</v>
          </cell>
        </row>
        <row r="16420">
          <cell r="L16420" t="str">
            <v>177U4268</v>
          </cell>
          <cell r="M16420" t="str">
            <v>TF200005T1O20N0XXXXXXXXX2GXXXVBXXXXXXXXX</v>
          </cell>
          <cell r="N16420" t="str">
            <v>#</v>
          </cell>
          <cell r="O16420" t="str">
            <v>607</v>
          </cell>
          <cell r="P16420" t="str">
            <v>60704</v>
          </cell>
          <cell r="Q16420" t="str">
            <v>APU  FC 102 200V 3,7</v>
          </cell>
          <cell r="R16420">
            <v>3149.28</v>
          </cell>
          <cell r="S16420" t="str">
            <v>TBD PL</v>
          </cell>
        </row>
        <row r="16421">
          <cell r="L16421" t="str">
            <v>177U4269</v>
          </cell>
          <cell r="M16421" t="str">
            <v>TF2007H5T4O20N0XXXXXXXXX2GXXXVCXXXXXXXXX</v>
          </cell>
          <cell r="N16421" t="str">
            <v>#</v>
          </cell>
          <cell r="O16421" t="str">
            <v>607</v>
          </cell>
          <cell r="P16421" t="str">
            <v>60720</v>
          </cell>
          <cell r="Q16421" t="str">
            <v>APU  FC 102 400V 5,5</v>
          </cell>
          <cell r="R16421">
            <v>8601.7800000000007</v>
          </cell>
          <cell r="S16421" t="str">
            <v>TBD PL</v>
          </cell>
        </row>
        <row r="16422">
          <cell r="L16422" t="str">
            <v>177U4279</v>
          </cell>
          <cell r="M16422" t="str">
            <v>TF2007H5T1O20N0XXXXXXXXX2GXXXVFXXXXXXXXX</v>
          </cell>
          <cell r="N16422" t="str">
            <v>#</v>
          </cell>
          <cell r="O16422" t="str">
            <v>607</v>
          </cell>
          <cell r="P16422" t="str">
            <v>60705</v>
          </cell>
          <cell r="Q16422" t="str">
            <v>APU  FC 102 200V 5,5</v>
          </cell>
          <cell r="R16422">
            <v>651</v>
          </cell>
          <cell r="S16422" t="str">
            <v>TBD PL</v>
          </cell>
        </row>
        <row r="16423">
          <cell r="L16423" t="str">
            <v>177U4353</v>
          </cell>
          <cell r="M16423" t="str">
            <v>S102040T4E013CMN2XXDJJZ2XGXXXXXXXXXXXXXX</v>
          </cell>
          <cell r="N16423" t="str">
            <v>#</v>
          </cell>
          <cell r="O16423" t="str">
            <v>607</v>
          </cell>
          <cell r="P16423" t="str">
            <v>60726</v>
          </cell>
          <cell r="Q16423" t="str">
            <v>APU  FC 102 400V 30</v>
          </cell>
          <cell r="R16423">
            <v>6458.4</v>
          </cell>
          <cell r="S16423" t="str">
            <v>TBD PL</v>
          </cell>
        </row>
        <row r="16424">
          <cell r="L16424" t="str">
            <v>177U4372</v>
          </cell>
          <cell r="M16424" t="str">
            <v>S1027H5T1E013CCD23XSXXZ2XGXXXXXXXXXXXXXX</v>
          </cell>
          <cell r="N16424" t="str">
            <v>#</v>
          </cell>
          <cell r="O16424" t="str">
            <v>607</v>
          </cell>
          <cell r="P16424" t="str">
            <v>60705</v>
          </cell>
          <cell r="Q16424" t="str">
            <v>APU  FC 102 200V 5,5</v>
          </cell>
          <cell r="R16424">
            <v>2651.89</v>
          </cell>
          <cell r="S16424" t="str">
            <v>TBD PL</v>
          </cell>
        </row>
        <row r="16425">
          <cell r="L16425" t="str">
            <v>177U4382</v>
          </cell>
          <cell r="M16425" t="str">
            <v>S102010T1E013CMM23XSXXZ2XGXXXXXXXXXXXXXX</v>
          </cell>
          <cell r="N16425" t="str">
            <v>#</v>
          </cell>
          <cell r="O16425" t="str">
            <v>607</v>
          </cell>
          <cell r="P16425" t="str">
            <v>60706</v>
          </cell>
          <cell r="Q16425" t="str">
            <v>APU  FC 102 200V 7,5</v>
          </cell>
          <cell r="R16425">
            <v>1758.62</v>
          </cell>
          <cell r="S16425" t="str">
            <v>TBD PL</v>
          </cell>
        </row>
        <row r="16426">
          <cell r="L16426" t="str">
            <v>177U4392</v>
          </cell>
          <cell r="M16426" t="str">
            <v>S102050T6E013CMM2EXSXXZXXGXXXXXXXXXXXXXX</v>
          </cell>
          <cell r="N16426" t="str">
            <v>#</v>
          </cell>
          <cell r="O16426" t="str">
            <v>607</v>
          </cell>
          <cell r="P16426" t="str">
            <v>60753</v>
          </cell>
          <cell r="Q16426" t="str">
            <v>APU FC 102 600V 37</v>
          </cell>
          <cell r="R16426">
            <v>14839.22</v>
          </cell>
          <cell r="S16426" t="str">
            <v>TBD PL</v>
          </cell>
        </row>
        <row r="16427">
          <cell r="L16427" t="str">
            <v>177U4457</v>
          </cell>
          <cell r="M16427" t="str">
            <v>T200040T1E01N0DDXXXDJJZ2XGXXXXXXXXXXXXXX</v>
          </cell>
          <cell r="N16427" t="str">
            <v>#</v>
          </cell>
          <cell r="O16427" t="str">
            <v>607</v>
          </cell>
          <cell r="P16427" t="str">
            <v>60711</v>
          </cell>
          <cell r="Q16427" t="str">
            <v>APU  FC 102 200V 30</v>
          </cell>
          <cell r="R16427">
            <v>2457.15</v>
          </cell>
          <cell r="S16427" t="str">
            <v>TBD PL</v>
          </cell>
        </row>
        <row r="16428">
          <cell r="L16428" t="str">
            <v>177U4472</v>
          </cell>
          <cell r="M16428" t="str">
            <v>S102003T6E01N0DDXDXSXXZXXGXXXXXXXXXXXXXX</v>
          </cell>
          <cell r="N16428" t="str">
            <v>#</v>
          </cell>
          <cell r="O16428" t="str">
            <v>607</v>
          </cell>
          <cell r="P16428" t="str">
            <v>60743</v>
          </cell>
          <cell r="Q16428" t="str">
            <v>APU  FC 102 600V 2,2</v>
          </cell>
          <cell r="R16428">
            <v>1796.77</v>
          </cell>
          <cell r="S16428" t="str">
            <v>TBD PL</v>
          </cell>
        </row>
        <row r="16429">
          <cell r="L16429" t="str">
            <v>177U4514</v>
          </cell>
          <cell r="M16429" t="str">
            <v>S102020T4E013CCD23XSXXZ2XGCXXXXXXXXXXXXX</v>
          </cell>
          <cell r="N16429" t="str">
            <v>#</v>
          </cell>
          <cell r="O16429" t="str">
            <v>607</v>
          </cell>
          <cell r="P16429" t="str">
            <v>60723</v>
          </cell>
          <cell r="Q16429" t="str">
            <v>APU  FC 102 400V 15</v>
          </cell>
          <cell r="R16429">
            <v>1847.26</v>
          </cell>
          <cell r="S16429" t="str">
            <v>TBD PL</v>
          </cell>
        </row>
        <row r="16430">
          <cell r="L16430" t="str">
            <v>177U4554</v>
          </cell>
          <cell r="M16430" t="str">
            <v>S102020T6E012CMD2XXSXXZXXGXXXXXXXXXXXXXX</v>
          </cell>
          <cell r="N16430" t="str">
            <v>#</v>
          </cell>
          <cell r="O16430" t="str">
            <v>607</v>
          </cell>
          <cell r="P16430" t="str">
            <v>60749</v>
          </cell>
          <cell r="Q16430" t="str">
            <v>APU FC 102 600V 15</v>
          </cell>
          <cell r="R16430">
            <v>7929.54</v>
          </cell>
          <cell r="S16430" t="str">
            <v>TBD PL</v>
          </cell>
        </row>
        <row r="16431">
          <cell r="L16431" t="str">
            <v>177U4587</v>
          </cell>
          <cell r="M16431" t="str">
            <v>S102020T6E013CMM2DXSXXZXXGXXXXXXXX0XXXXX</v>
          </cell>
          <cell r="N16431" t="str">
            <v>#</v>
          </cell>
          <cell r="O16431" t="str">
            <v>607</v>
          </cell>
          <cell r="P16431" t="str">
            <v>60749</v>
          </cell>
          <cell r="Q16431" t="str">
            <v>APU FC 102 600V 15</v>
          </cell>
          <cell r="R16431">
            <v>1986.64</v>
          </cell>
          <cell r="S16431" t="str">
            <v>TBD PL</v>
          </cell>
        </row>
        <row r="16432">
          <cell r="L16432" t="str">
            <v>177U4616</v>
          </cell>
          <cell r="M16432" t="str">
            <v>S1027H5T6E012CMM2XXSXXZXXGXXXXXXXXXXXXXX</v>
          </cell>
          <cell r="N16432" t="str">
            <v>#</v>
          </cell>
          <cell r="O16432" t="str">
            <v>607</v>
          </cell>
          <cell r="P16432" t="str">
            <v>60746</v>
          </cell>
          <cell r="Q16432" t="str">
            <v>APU  FC 102 600V 5,5</v>
          </cell>
          <cell r="R16432">
            <v>2136.75</v>
          </cell>
          <cell r="S16432" t="str">
            <v>TBD PL</v>
          </cell>
        </row>
        <row r="16433">
          <cell r="L16433" t="str">
            <v>177U4617</v>
          </cell>
          <cell r="M16433" t="str">
            <v>S102010T6E012CMM2XXSXXZXXGXXXXXXXXXXXXXX</v>
          </cell>
          <cell r="N16433" t="str">
            <v>#</v>
          </cell>
          <cell r="O16433" t="str">
            <v>607</v>
          </cell>
          <cell r="P16433" t="str">
            <v>60747</v>
          </cell>
          <cell r="Q16433" t="str">
            <v>APU  FC 102 600V 7,5</v>
          </cell>
          <cell r="R16433">
            <v>1051.5999999999999</v>
          </cell>
          <cell r="S16433" t="str">
            <v>TBD PL</v>
          </cell>
        </row>
        <row r="16434">
          <cell r="L16434" t="str">
            <v>177U4618</v>
          </cell>
          <cell r="M16434" t="str">
            <v>S102003T6E012CMM2XXSXXZXXGXXXXXXXXXXXXXX</v>
          </cell>
          <cell r="N16434" t="str">
            <v>#</v>
          </cell>
          <cell r="O16434" t="str">
            <v>607</v>
          </cell>
          <cell r="P16434" t="str">
            <v>60743</v>
          </cell>
          <cell r="Q16434" t="str">
            <v>APU  FC 102 600V 2,2</v>
          </cell>
          <cell r="R16434">
            <v>1097.44</v>
          </cell>
          <cell r="S16434" t="str">
            <v>TBD PL</v>
          </cell>
        </row>
        <row r="16435">
          <cell r="L16435" t="str">
            <v>177U4640</v>
          </cell>
          <cell r="M16435" t="str">
            <v>S102015T6E013CMD2XXSXXZXXGXXXXXXXX0XXXXX</v>
          </cell>
          <cell r="N16435" t="str">
            <v>#</v>
          </cell>
          <cell r="O16435" t="str">
            <v>607</v>
          </cell>
          <cell r="P16435" t="str">
            <v>60748</v>
          </cell>
          <cell r="Q16435" t="str">
            <v>APU FC 102 600V 11</v>
          </cell>
          <cell r="R16435">
            <v>1245.67</v>
          </cell>
          <cell r="S16435" t="str">
            <v>TBD PL</v>
          </cell>
        </row>
        <row r="16436">
          <cell r="L16436" t="str">
            <v>177U4649</v>
          </cell>
          <cell r="M16436" t="str">
            <v>T200075T4E01N0DDXXXDMMZ2XGXXXXXXXXXXXXXX</v>
          </cell>
          <cell r="N16436" t="str">
            <v>#</v>
          </cell>
          <cell r="O16436" t="str">
            <v>607</v>
          </cell>
          <cell r="P16436" t="str">
            <v>60729</v>
          </cell>
          <cell r="Q16436" t="str">
            <v>APU  FC 102 400V 55</v>
          </cell>
          <cell r="R16436">
            <v>5692.92</v>
          </cell>
          <cell r="S16436" t="str">
            <v>TBD PL</v>
          </cell>
        </row>
        <row r="16437">
          <cell r="L16437" t="str">
            <v>177U4678</v>
          </cell>
          <cell r="M16437" t="str">
            <v>T200040T6E013CMD2EXSXXZXXGXXXXXXXXXXXXXX</v>
          </cell>
          <cell r="N16437" t="str">
            <v>#</v>
          </cell>
          <cell r="O16437" t="str">
            <v>607</v>
          </cell>
          <cell r="P16437" t="str">
            <v>60752</v>
          </cell>
          <cell r="Q16437" t="str">
            <v>APU FC 102 600V 30</v>
          </cell>
          <cell r="R16437">
            <v>2850.74</v>
          </cell>
          <cell r="S16437" t="str">
            <v>TBD PL</v>
          </cell>
        </row>
        <row r="16438">
          <cell r="L16438" t="str">
            <v>177U4701</v>
          </cell>
          <cell r="M16438" t="str">
            <v>T200015T6E013CMD2EXSXXZXXGXXXXXXXXXXXXXX</v>
          </cell>
          <cell r="N16438" t="str">
            <v>#</v>
          </cell>
          <cell r="O16438" t="str">
            <v>607</v>
          </cell>
          <cell r="P16438" t="str">
            <v>60748</v>
          </cell>
          <cell r="Q16438" t="str">
            <v>APU FC 102 600V 11</v>
          </cell>
          <cell r="R16438">
            <v>1870.16</v>
          </cell>
          <cell r="S16438" t="str">
            <v>TBD PL</v>
          </cell>
        </row>
        <row r="16439">
          <cell r="L16439" t="str">
            <v>177U4702</v>
          </cell>
          <cell r="M16439" t="str">
            <v>S102075T4E013CMN2XXDMMZ2XGXXXXXXXXXXXXXX</v>
          </cell>
          <cell r="N16439" t="str">
            <v>#</v>
          </cell>
          <cell r="O16439" t="str">
            <v>607</v>
          </cell>
          <cell r="P16439" t="str">
            <v>60729</v>
          </cell>
          <cell r="Q16439" t="str">
            <v>APU  FC 102 400V 55</v>
          </cell>
          <cell r="R16439">
            <v>14913</v>
          </cell>
          <cell r="S16439" t="str">
            <v>TBD PL</v>
          </cell>
        </row>
        <row r="16440">
          <cell r="L16440" t="str">
            <v>177U4797</v>
          </cell>
          <cell r="M16440" t="str">
            <v>S1021H5T6E013CMM2XXSXXZXXGXXXXXXXX0XXXXX</v>
          </cell>
          <cell r="N16440" t="str">
            <v>#</v>
          </cell>
          <cell r="O16440" t="str">
            <v>607</v>
          </cell>
          <cell r="P16440" t="str">
            <v>60741</v>
          </cell>
          <cell r="Q16440" t="str">
            <v>APU  FC 102 600V 1,1</v>
          </cell>
          <cell r="R16440">
            <v>1031.82</v>
          </cell>
          <cell r="S16440" t="str">
            <v>TBD PL</v>
          </cell>
        </row>
        <row r="16441">
          <cell r="L16441" t="str">
            <v>177U4807</v>
          </cell>
          <cell r="M16441" t="str">
            <v>S102005T1E123CMM2XXSXXZ2XGCXXXXXXXXXXXXX</v>
          </cell>
          <cell r="N16441" t="str">
            <v>#</v>
          </cell>
          <cell r="O16441" t="str">
            <v>607</v>
          </cell>
          <cell r="P16441" t="str">
            <v>60704</v>
          </cell>
          <cell r="Q16441" t="str">
            <v>APU  FC 102 200V 3,7</v>
          </cell>
          <cell r="R16441">
            <v>1423.92</v>
          </cell>
          <cell r="S16441" t="str">
            <v>TBD PL</v>
          </cell>
        </row>
        <row r="16442">
          <cell r="L16442" t="str">
            <v>177U4816</v>
          </cell>
          <cell r="M16442" t="str">
            <v>S102060T4E013CMN2DXSXXZ2XGXXXXXXXXXXXXXX</v>
          </cell>
          <cell r="N16442" t="str">
            <v>#</v>
          </cell>
          <cell r="O16442" t="str">
            <v>607</v>
          </cell>
          <cell r="P16442" t="str">
            <v>60728</v>
          </cell>
          <cell r="Q16442" t="str">
            <v>APU  FC 102 400V 45</v>
          </cell>
          <cell r="R16442">
            <v>10092.48</v>
          </cell>
          <cell r="S16442" t="str">
            <v>TBD PL</v>
          </cell>
        </row>
        <row r="16443">
          <cell r="L16443" t="str">
            <v>177U4874</v>
          </cell>
          <cell r="M16443" t="str">
            <v>S102030T2E013CMN2XXSXXZ2XGXXXXXXXXXXXXXX</v>
          </cell>
          <cell r="N16443" t="str">
            <v>#</v>
          </cell>
          <cell r="O16443" t="str">
            <v>607</v>
          </cell>
          <cell r="P16443" t="str">
            <v>60710</v>
          </cell>
          <cell r="Q16443" t="str">
            <v>APU  FC 102 200V 22</v>
          </cell>
          <cell r="R16443">
            <v>6824.62</v>
          </cell>
          <cell r="S16443" t="str">
            <v>TBD PL</v>
          </cell>
        </row>
        <row r="16444">
          <cell r="L16444" t="str">
            <v>177U4883</v>
          </cell>
          <cell r="M16444" t="str">
            <v>T200015T4E013CMD2XXSXXZ2XGXXXXXXXXWXXXX0</v>
          </cell>
          <cell r="N16444" t="str">
            <v>#</v>
          </cell>
          <cell r="O16444" t="str">
            <v>607</v>
          </cell>
          <cell r="P16444" t="str">
            <v>60722</v>
          </cell>
          <cell r="Q16444" t="str">
            <v>APU  FC 102 400V 11</v>
          </cell>
          <cell r="R16444">
            <v>1376.52</v>
          </cell>
          <cell r="S16444" t="str">
            <v>TBD PL</v>
          </cell>
        </row>
        <row r="16445">
          <cell r="L16445" t="str">
            <v>177U4942</v>
          </cell>
          <cell r="M16445" t="str">
            <v>S1027H5T1E013CMM2XXSXXZ2XGXXXXXXXXXXXXXX</v>
          </cell>
          <cell r="N16445" t="str">
            <v>#</v>
          </cell>
          <cell r="O16445" t="str">
            <v>607</v>
          </cell>
          <cell r="P16445" t="str">
            <v>60705</v>
          </cell>
          <cell r="Q16445" t="str">
            <v>APU  FC 102 200V 5,5</v>
          </cell>
          <cell r="R16445">
            <v>10660.21</v>
          </cell>
          <cell r="S16445" t="str">
            <v>TBD PL</v>
          </cell>
        </row>
        <row r="16446">
          <cell r="L16446" t="str">
            <v>177U4979</v>
          </cell>
          <cell r="M16446" t="str">
            <v>T200005T4E013CMN2XXSXXZ2XGXXXXXXXXWXXXX0</v>
          </cell>
          <cell r="N16446" t="str">
            <v>#</v>
          </cell>
          <cell r="O16446" t="str">
            <v>607</v>
          </cell>
          <cell r="P16446" t="str">
            <v>60719</v>
          </cell>
          <cell r="Q16446" t="str">
            <v>APU  FC 102 400V 4</v>
          </cell>
          <cell r="R16446">
            <v>7117.77</v>
          </cell>
          <cell r="S16446" t="str">
            <v>TBD PL</v>
          </cell>
        </row>
        <row r="16447">
          <cell r="L16447" t="str">
            <v>177U4988</v>
          </cell>
          <cell r="M16447" t="str">
            <v>T200002T4E013CMN2XXSXXZ2XGXXXXXXXXWXXXX0</v>
          </cell>
          <cell r="N16447" t="str">
            <v>#</v>
          </cell>
          <cell r="O16447" t="str">
            <v>607</v>
          </cell>
          <cell r="P16447" t="str">
            <v>60716</v>
          </cell>
          <cell r="Q16447" t="str">
            <v>APU  FC 102 400V 1,5</v>
          </cell>
          <cell r="R16447">
            <v>1601.97</v>
          </cell>
          <cell r="S16447" t="str">
            <v>TBD PL</v>
          </cell>
        </row>
        <row r="16448">
          <cell r="L16448" t="str">
            <v>177U5068</v>
          </cell>
          <cell r="M16448" t="str">
            <v>S102005T4E013CMN2XXSXXZ2XGXXXXXXXX0XXXXX</v>
          </cell>
          <cell r="N16448" t="str">
            <v>#</v>
          </cell>
          <cell r="O16448" t="str">
            <v>607</v>
          </cell>
          <cell r="P16448" t="str">
            <v>60719</v>
          </cell>
          <cell r="Q16448" t="str">
            <v>APU  FC 102 400V 4</v>
          </cell>
          <cell r="R16448">
            <v>2407.85</v>
          </cell>
          <cell r="S16448" t="str">
            <v>TBD PL</v>
          </cell>
        </row>
        <row r="16449">
          <cell r="L16449" t="str">
            <v>177U5072</v>
          </cell>
          <cell r="M16449" t="str">
            <v>S102H75T4E123CMN2XXSXXZ2XGXXXXXXXXXXXXXX</v>
          </cell>
          <cell r="N16449" t="str">
            <v>#</v>
          </cell>
          <cell r="O16449" t="str">
            <v>607</v>
          </cell>
          <cell r="P16449" t="str">
            <v>60715</v>
          </cell>
          <cell r="Q16449" t="str">
            <v>APU  FC 102 400V 1,1</v>
          </cell>
          <cell r="R16449">
            <v>2041.5</v>
          </cell>
          <cell r="S16449" t="str">
            <v>TBD PL</v>
          </cell>
        </row>
        <row r="16450">
          <cell r="L16450" t="str">
            <v>177U5098</v>
          </cell>
          <cell r="M16450" t="str">
            <v>S102015T1E013CMN2XXSXXZ2XGCXXXXXXXXXXXXX</v>
          </cell>
          <cell r="N16450" t="str">
            <v>#</v>
          </cell>
          <cell r="O16450" t="str">
            <v>607</v>
          </cell>
          <cell r="P16450" t="str">
            <v>60707</v>
          </cell>
          <cell r="Q16450" t="str">
            <v>APU  FC 102 200V 11</v>
          </cell>
          <cell r="R16450">
            <v>1835.92</v>
          </cell>
          <cell r="S16450" t="str">
            <v>TBD PL</v>
          </cell>
        </row>
        <row r="16451">
          <cell r="L16451" t="str">
            <v>177U5150</v>
          </cell>
          <cell r="M16451" t="str">
            <v>S102010T4E013CCD2DXSXXZ2XGXXXXXXXXXXXXXX</v>
          </cell>
          <cell r="N16451" t="str">
            <v>#</v>
          </cell>
          <cell r="O16451" t="str">
            <v>607</v>
          </cell>
          <cell r="P16451" t="str">
            <v>60721</v>
          </cell>
          <cell r="Q16451" t="str">
            <v>APU  FC 102 400V 7,5</v>
          </cell>
          <cell r="R16451">
            <v>2510.91</v>
          </cell>
          <cell r="S16451" t="str">
            <v>TBD PL</v>
          </cell>
        </row>
        <row r="16452">
          <cell r="L16452" t="str">
            <v>177U5249</v>
          </cell>
          <cell r="M16452" t="str">
            <v>T200020T6E01N0DDXXXDIIZXXGXXXXXXXXXXXXXX</v>
          </cell>
          <cell r="N16452" t="str">
            <v>#</v>
          </cell>
          <cell r="O16452" t="str">
            <v>607</v>
          </cell>
          <cell r="P16452" t="str">
            <v>60749</v>
          </cell>
          <cell r="Q16452" t="str">
            <v>APU FC 102 600V 15</v>
          </cell>
          <cell r="R16452">
            <v>1433.84</v>
          </cell>
          <cell r="S16452" t="str">
            <v>TBD PL</v>
          </cell>
        </row>
        <row r="16453">
          <cell r="L16453" t="str">
            <v>177U5332</v>
          </cell>
          <cell r="M16453" t="str">
            <v>T200001T4E013CMN2XXSXXZ2XGXXXXXXXXWXXXX0</v>
          </cell>
          <cell r="N16453" t="str">
            <v>#</v>
          </cell>
          <cell r="O16453" t="str">
            <v>607</v>
          </cell>
          <cell r="P16453" t="str">
            <v>60715</v>
          </cell>
          <cell r="Q16453" t="str">
            <v>APU  FC 102 400V 1,1</v>
          </cell>
          <cell r="R16453">
            <v>789.28</v>
          </cell>
          <cell r="S16453" t="str">
            <v>TBD PL</v>
          </cell>
        </row>
        <row r="16454">
          <cell r="L16454" t="str">
            <v>177U5358</v>
          </cell>
          <cell r="M16454" t="str">
            <v>T200025T1E01N0DDXXXDIIZ2XGXXXXXXXXXXXXXX</v>
          </cell>
          <cell r="N16454" t="str">
            <v>#</v>
          </cell>
          <cell r="O16454" t="str">
            <v>607</v>
          </cell>
          <cell r="P16454" t="str">
            <v>60709</v>
          </cell>
          <cell r="Q16454" t="str">
            <v>APU  FC 102 200V 18,5</v>
          </cell>
          <cell r="R16454">
            <v>2253.1999999999998</v>
          </cell>
          <cell r="S16454" t="str">
            <v>TBD PL</v>
          </cell>
        </row>
        <row r="16455">
          <cell r="L16455" t="str">
            <v>177U5364</v>
          </cell>
          <cell r="M16455" t="str">
            <v>S1027H5T4E013CMN2XXDFFZ2XGXXXXXXXXXXXXXX</v>
          </cell>
          <cell r="N16455" t="str">
            <v>#</v>
          </cell>
          <cell r="O16455" t="str">
            <v>607</v>
          </cell>
          <cell r="P16455" t="str">
            <v>60720</v>
          </cell>
          <cell r="Q16455" t="str">
            <v>APU  FC 102 400V 5,5</v>
          </cell>
          <cell r="R16455">
            <v>2536.65</v>
          </cell>
          <cell r="S16455" t="str">
            <v>TBD PL</v>
          </cell>
        </row>
        <row r="16456">
          <cell r="L16456" t="str">
            <v>177U5406</v>
          </cell>
          <cell r="M16456" t="str">
            <v>RF-103010T4E01M3XR0NB0XX12XXXXXXXXXXXXXX</v>
          </cell>
          <cell r="N16456" t="str">
            <v>#</v>
          </cell>
          <cell r="O16456" t="str">
            <v>600</v>
          </cell>
          <cell r="P16456" t="str">
            <v>60197</v>
          </cell>
          <cell r="Q16456" t="str">
            <v>APU FC-103 400V 10HP</v>
          </cell>
          <cell r="R16456">
            <v>4399.08</v>
          </cell>
          <cell r="S16456" t="str">
            <v>TBD PL</v>
          </cell>
        </row>
        <row r="16457">
          <cell r="L16457" t="str">
            <v>177U5407</v>
          </cell>
          <cell r="M16457" t="str">
            <v>RF-103015T4E01M3XR0NB0XX12XXXXXXXXXXXXXX</v>
          </cell>
          <cell r="N16457" t="str">
            <v>#</v>
          </cell>
          <cell r="O16457" t="str">
            <v>600</v>
          </cell>
          <cell r="P16457" t="str">
            <v>60198</v>
          </cell>
          <cell r="Q16457" t="str">
            <v>APU FC-103 400V 15HP</v>
          </cell>
          <cell r="R16457">
            <v>25850.5</v>
          </cell>
          <cell r="S16457" t="str">
            <v>TBD PL</v>
          </cell>
        </row>
        <row r="16458">
          <cell r="L16458" t="str">
            <v>177U5408</v>
          </cell>
          <cell r="M16458" t="str">
            <v>RF-103020T4E01M3XR0NB0XX12XXXXXXXXXXXXXX</v>
          </cell>
          <cell r="N16458" t="str">
            <v>#</v>
          </cell>
          <cell r="O16458" t="str">
            <v>600</v>
          </cell>
          <cell r="P16458" t="str">
            <v>60199</v>
          </cell>
          <cell r="Q16458" t="str">
            <v>APU FC-103 400V 20HP</v>
          </cell>
          <cell r="R16458">
            <v>18146.169999999998</v>
          </cell>
          <cell r="S16458" t="str">
            <v>TBD PL</v>
          </cell>
        </row>
        <row r="16459">
          <cell r="L16459" t="str">
            <v>177U5409</v>
          </cell>
          <cell r="M16459" t="str">
            <v>RF-103025T4E01M3XR0NB0XX12XXXXXXXXXXXXXX</v>
          </cell>
          <cell r="N16459" t="str">
            <v>#</v>
          </cell>
          <cell r="O16459" t="str">
            <v>600</v>
          </cell>
          <cell r="P16459" t="str">
            <v>60200</v>
          </cell>
          <cell r="Q16459" t="str">
            <v>APU FC-103 400V 25HP</v>
          </cell>
          <cell r="R16459">
            <v>9136.8799999999992</v>
          </cell>
          <cell r="S16459" t="str">
            <v>TBD PL</v>
          </cell>
        </row>
        <row r="16460">
          <cell r="L16460" t="str">
            <v>177U5410</v>
          </cell>
          <cell r="M16460" t="str">
            <v>RF-103030T4E01M3XR0NB0XX12XXXXXXXXXXXXXX</v>
          </cell>
          <cell r="N16460" t="str">
            <v>#</v>
          </cell>
          <cell r="O16460" t="str">
            <v>600</v>
          </cell>
          <cell r="P16460" t="str">
            <v>60201</v>
          </cell>
          <cell r="Q16460" t="str">
            <v>APU FC-103 400V 30HP</v>
          </cell>
          <cell r="R16460">
            <v>8468.25</v>
          </cell>
          <cell r="S16460" t="str">
            <v>TBD PL</v>
          </cell>
        </row>
        <row r="16461">
          <cell r="L16461" t="str">
            <v>177U5413</v>
          </cell>
          <cell r="M16461" t="str">
            <v>2013 FC103, 10HP, 460V, NEMA 3R, OEM PAN</v>
          </cell>
          <cell r="N16461" t="str">
            <v>#</v>
          </cell>
          <cell r="O16461" t="str">
            <v>600</v>
          </cell>
          <cell r="P16461" t="str">
            <v>60197</v>
          </cell>
          <cell r="Q16461" t="str">
            <v>APU FC-103 400V 10HP</v>
          </cell>
          <cell r="R16461">
            <v>2315.3200000000002</v>
          </cell>
          <cell r="S16461" t="str">
            <v>TBD PL</v>
          </cell>
        </row>
        <row r="16462">
          <cell r="L16462" t="str">
            <v>177U5414</v>
          </cell>
          <cell r="M16462" t="str">
            <v>2014 FC103, 15HP, 460V, NEMA 3R, OEM PAN</v>
          </cell>
          <cell r="N16462" t="str">
            <v>#</v>
          </cell>
          <cell r="O16462" t="str">
            <v>600</v>
          </cell>
          <cell r="P16462" t="str">
            <v>60198</v>
          </cell>
          <cell r="Q16462" t="str">
            <v>APU FC-103 400V 15HP</v>
          </cell>
          <cell r="R16462">
            <v>10279.290000000001</v>
          </cell>
          <cell r="S16462" t="str">
            <v>TBD PL</v>
          </cell>
        </row>
        <row r="16463">
          <cell r="L16463" t="str">
            <v>177U5415</v>
          </cell>
          <cell r="M16463" t="str">
            <v>2015 FC103, 20HP, 460V, NEMA 3R, OEM PAN</v>
          </cell>
          <cell r="N16463" t="str">
            <v>#</v>
          </cell>
          <cell r="O16463" t="str">
            <v>600</v>
          </cell>
          <cell r="P16463" t="str">
            <v>60199</v>
          </cell>
          <cell r="Q16463" t="str">
            <v>APU FC-103 400V 20HP</v>
          </cell>
          <cell r="R16463">
            <v>19485.82</v>
          </cell>
          <cell r="S16463" t="str">
            <v>TBD PL</v>
          </cell>
        </row>
        <row r="16464">
          <cell r="L16464" t="str">
            <v>177U5416</v>
          </cell>
          <cell r="M16464" t="str">
            <v>2016 FC103, 25HP, 460V, NEMA 3R, OEM PAN</v>
          </cell>
          <cell r="N16464" t="str">
            <v>#</v>
          </cell>
          <cell r="O16464" t="str">
            <v>600</v>
          </cell>
          <cell r="P16464" t="str">
            <v>60200</v>
          </cell>
          <cell r="Q16464" t="str">
            <v>APU FC-103 400V 25HP</v>
          </cell>
          <cell r="R16464">
            <v>6033.58</v>
          </cell>
          <cell r="S16464" t="str">
            <v>TBD PL</v>
          </cell>
        </row>
        <row r="16465">
          <cell r="L16465" t="str">
            <v>177U5456</v>
          </cell>
          <cell r="M16465" t="str">
            <v>RF-1037H5T4E01M3SR0NB2VM15XXXXXXXXXXXXXX</v>
          </cell>
          <cell r="N16465" t="str">
            <v>#</v>
          </cell>
          <cell r="O16465" t="str">
            <v>600</v>
          </cell>
          <cell r="P16465" t="str">
            <v>60196</v>
          </cell>
          <cell r="Q16465" t="str">
            <v>APU FC-103 400V 7.5HP</v>
          </cell>
          <cell r="R16465">
            <v>22051</v>
          </cell>
          <cell r="S16465" t="str">
            <v>TBD PL</v>
          </cell>
        </row>
        <row r="16466">
          <cell r="L16466" t="str">
            <v>177U5460</v>
          </cell>
          <cell r="M16466" t="str">
            <v>RF-103025T4E01M3SR0NB2VM15XXXXXXXXXXXXXX</v>
          </cell>
          <cell r="N16466" t="str">
            <v>#</v>
          </cell>
          <cell r="O16466" t="str">
            <v>600</v>
          </cell>
          <cell r="P16466" t="str">
            <v>60200</v>
          </cell>
          <cell r="Q16466" t="str">
            <v>APU FC-103 400V 25HP</v>
          </cell>
          <cell r="R16466">
            <v>2661.2</v>
          </cell>
          <cell r="S16466" t="str">
            <v>TBD PL</v>
          </cell>
        </row>
        <row r="16467">
          <cell r="L16467" t="str">
            <v>177U5461</v>
          </cell>
          <cell r="M16467" t="str">
            <v>RF-103030T4E01M3SR0NB2VM15XXXXXXXXXXXXXX</v>
          </cell>
          <cell r="N16467" t="str">
            <v>#</v>
          </cell>
          <cell r="O16467" t="str">
            <v>600</v>
          </cell>
          <cell r="P16467" t="str">
            <v>60201</v>
          </cell>
          <cell r="Q16467" t="str">
            <v>APU FC-103 400V 30HP</v>
          </cell>
          <cell r="R16467">
            <v>2850.39</v>
          </cell>
          <cell r="S16467" t="str">
            <v>TBD PL</v>
          </cell>
        </row>
        <row r="16468">
          <cell r="L16468" t="str">
            <v>177U5464</v>
          </cell>
          <cell r="M16468" t="str">
            <v>RF-103010T4E3RM3SR0NB2VM15XXXXXXXXXXXXXX</v>
          </cell>
          <cell r="N16468" t="str">
            <v>#</v>
          </cell>
          <cell r="O16468" t="str">
            <v>600</v>
          </cell>
          <cell r="P16468" t="str">
            <v>60197</v>
          </cell>
          <cell r="Q16468" t="str">
            <v>APU FC-103 400V 10HP</v>
          </cell>
          <cell r="R16468">
            <v>2329</v>
          </cell>
          <cell r="S16468" t="str">
            <v>TBD PL</v>
          </cell>
        </row>
        <row r="16469">
          <cell r="L16469" t="str">
            <v>177U5465</v>
          </cell>
          <cell r="M16469" t="str">
            <v>RF-103015T4E3RM3SR0NB2VM15XXXXXXXXXXXXXX</v>
          </cell>
          <cell r="N16469" t="str">
            <v>#</v>
          </cell>
          <cell r="O16469" t="str">
            <v>600</v>
          </cell>
          <cell r="P16469" t="str">
            <v>60198</v>
          </cell>
          <cell r="Q16469" t="str">
            <v>APU FC-103 400V 15HP</v>
          </cell>
          <cell r="R16469">
            <v>2594.6799999999998</v>
          </cell>
          <cell r="S16469" t="str">
            <v>TBD PL</v>
          </cell>
        </row>
        <row r="16470">
          <cell r="L16470" t="str">
            <v>177U5466</v>
          </cell>
          <cell r="M16470" t="str">
            <v>RF-103020T4E3RM3SR0NB2VM15XXXXXXXXXXXXXX</v>
          </cell>
          <cell r="N16470" t="str">
            <v>#</v>
          </cell>
          <cell r="O16470" t="str">
            <v>600</v>
          </cell>
          <cell r="P16470" t="str">
            <v>60199</v>
          </cell>
          <cell r="Q16470" t="str">
            <v>APU FC-103 400V 20HP</v>
          </cell>
          <cell r="R16470">
            <v>5524.43</v>
          </cell>
          <cell r="S16470" t="str">
            <v>TBD PL</v>
          </cell>
        </row>
        <row r="16471">
          <cell r="L16471" t="str">
            <v>177U5467</v>
          </cell>
          <cell r="M16471" t="str">
            <v>RF-103025T4E3RM3SR0NB2VM15XXXXXXXXXXXXXX</v>
          </cell>
          <cell r="N16471" t="str">
            <v>#</v>
          </cell>
          <cell r="O16471" t="str">
            <v>600</v>
          </cell>
          <cell r="P16471" t="str">
            <v>60200</v>
          </cell>
          <cell r="Q16471" t="str">
            <v>APU FC-103 400V 25HP</v>
          </cell>
          <cell r="R16471">
            <v>8639.06</v>
          </cell>
          <cell r="S16471" t="str">
            <v>TBD PL</v>
          </cell>
        </row>
        <row r="16472">
          <cell r="L16472" t="str">
            <v>177U5477</v>
          </cell>
          <cell r="M16472" t="str">
            <v>RF-1037H5T4E3RM3SR0NB3VM15XXXXXXXXXXXXXX</v>
          </cell>
          <cell r="N16472" t="str">
            <v>#</v>
          </cell>
          <cell r="O16472" t="str">
            <v>600</v>
          </cell>
          <cell r="P16472" t="str">
            <v>60196</v>
          </cell>
          <cell r="Q16472" t="str">
            <v>APU FC-103 400V 7.5HP</v>
          </cell>
          <cell r="R16472">
            <v>2755.5</v>
          </cell>
          <cell r="S16472" t="str">
            <v>TBD PL</v>
          </cell>
        </row>
        <row r="16473">
          <cell r="L16473" t="str">
            <v>177U5479</v>
          </cell>
          <cell r="M16473" t="str">
            <v>RF-103015T4E3RM3SR0NB3VM15XXXXXXXXXXXXXX</v>
          </cell>
          <cell r="N16473" t="str">
            <v>#</v>
          </cell>
          <cell r="O16473" t="str">
            <v>600</v>
          </cell>
          <cell r="P16473" t="str">
            <v>60198</v>
          </cell>
          <cell r="Q16473" t="str">
            <v>APU FC-103 400V 15HP</v>
          </cell>
          <cell r="R16473">
            <v>3196.54</v>
          </cell>
          <cell r="S16473" t="str">
            <v>TBD PL</v>
          </cell>
        </row>
        <row r="16474">
          <cell r="L16474" t="str">
            <v>177U5480</v>
          </cell>
          <cell r="M16474" t="str">
            <v>RF-103020T4E3RM3SR0NB3VM15XXXXXXXXXXXXXX</v>
          </cell>
          <cell r="N16474" t="str">
            <v>#</v>
          </cell>
          <cell r="O16474" t="str">
            <v>600</v>
          </cell>
          <cell r="P16474" t="str">
            <v>60199</v>
          </cell>
          <cell r="Q16474" t="str">
            <v>APU FC-103 400V 20HP</v>
          </cell>
          <cell r="R16474">
            <v>3190.02</v>
          </cell>
          <cell r="S16474" t="str">
            <v>TBD PL</v>
          </cell>
        </row>
        <row r="16475">
          <cell r="L16475" t="str">
            <v>177U5481</v>
          </cell>
          <cell r="M16475" t="str">
            <v>RF-103025T4E3RM3SR0NB3VM15XXXXXXXXXXXXXX</v>
          </cell>
          <cell r="N16475" t="str">
            <v>#</v>
          </cell>
          <cell r="O16475" t="str">
            <v>600</v>
          </cell>
          <cell r="P16475" t="str">
            <v>60200</v>
          </cell>
          <cell r="Q16475" t="str">
            <v>APU FC-103 400V 25HP</v>
          </cell>
          <cell r="R16475">
            <v>6961.02</v>
          </cell>
          <cell r="S16475" t="str">
            <v>TBD PL</v>
          </cell>
        </row>
        <row r="16476">
          <cell r="L16476" t="str">
            <v>177U5555</v>
          </cell>
          <cell r="M16476" t="str">
            <v>S102010T4E013CMN2XXSXXZ2XGXXXXXXXX0XXXXX</v>
          </cell>
          <cell r="N16476" t="str">
            <v>#</v>
          </cell>
          <cell r="O16476" t="str">
            <v>607</v>
          </cell>
          <cell r="P16476" t="str">
            <v>60721</v>
          </cell>
          <cell r="Q16476" t="str">
            <v>APU  FC 102 400V 7,5</v>
          </cell>
          <cell r="R16476">
            <v>2336.02</v>
          </cell>
          <cell r="S16476" t="str">
            <v>TBD PL</v>
          </cell>
        </row>
        <row r="16477">
          <cell r="L16477" t="str">
            <v>177U5566</v>
          </cell>
          <cell r="M16477" t="str">
            <v>T200030T4E013CMN2XXSXXZ2XGXXXXXXXXWXXXX0</v>
          </cell>
          <cell r="N16477" t="str">
            <v>#</v>
          </cell>
          <cell r="O16477" t="str">
            <v>607</v>
          </cell>
          <cell r="P16477" t="str">
            <v>60725</v>
          </cell>
          <cell r="Q16477" t="str">
            <v>APU  FC 102 400V 22</v>
          </cell>
          <cell r="R16477">
            <v>5008.46</v>
          </cell>
          <cell r="S16477" t="str">
            <v>TBD PL</v>
          </cell>
        </row>
        <row r="16478">
          <cell r="L16478" t="str">
            <v>177U5599</v>
          </cell>
          <cell r="M16478" t="str">
            <v>S102060T1E123CMN2XXSXXZ2XGXXXXXXXXXXXXXX</v>
          </cell>
          <cell r="N16478" t="str">
            <v>#</v>
          </cell>
          <cell r="O16478" t="str">
            <v>607</v>
          </cell>
          <cell r="P16478" t="str">
            <v>60713</v>
          </cell>
          <cell r="Q16478" t="str">
            <v>APU  FC 102 200V 45</v>
          </cell>
          <cell r="R16478">
            <v>16668.61</v>
          </cell>
          <cell r="S16478" t="str">
            <v>TBD PL</v>
          </cell>
        </row>
        <row r="16479">
          <cell r="L16479" t="str">
            <v>177U5602</v>
          </cell>
          <cell r="M16479" t="str">
            <v>T200060T4E013CMD2XXDLLZ2XGXXXXXXXXXXXXXX</v>
          </cell>
          <cell r="N16479" t="str">
            <v>#</v>
          </cell>
          <cell r="O16479" t="str">
            <v>607</v>
          </cell>
          <cell r="P16479" t="str">
            <v>60728</v>
          </cell>
          <cell r="Q16479" t="str">
            <v>APU  FC 102 400V 45</v>
          </cell>
          <cell r="R16479">
            <v>0</v>
          </cell>
          <cell r="S16479" t="str">
            <v>TBD PL</v>
          </cell>
        </row>
        <row r="16480">
          <cell r="L16480" t="str">
            <v>177U5706</v>
          </cell>
          <cell r="M16480" t="str">
            <v>S1027H5T4E01N0DXXDXSXXZ2XGXXXXXXXXXXXXXX</v>
          </cell>
          <cell r="N16480" t="str">
            <v>#</v>
          </cell>
          <cell r="O16480" t="str">
            <v>607</v>
          </cell>
          <cell r="P16480" t="str">
            <v>60720</v>
          </cell>
          <cell r="Q16480" t="str">
            <v>APU  FC 102 400V 5,5</v>
          </cell>
          <cell r="R16480">
            <v>2121.6799999999998</v>
          </cell>
          <cell r="S16480" t="str">
            <v>TBD PL</v>
          </cell>
        </row>
        <row r="16481">
          <cell r="L16481" t="str">
            <v>177U5717</v>
          </cell>
          <cell r="M16481" t="str">
            <v>S102003T4E013CMN2XXSXXZ2XGXXXXXXXX0XXXXX</v>
          </cell>
          <cell r="N16481" t="str">
            <v>#</v>
          </cell>
          <cell r="O16481" t="str">
            <v>607</v>
          </cell>
          <cell r="P16481" t="str">
            <v>60717</v>
          </cell>
          <cell r="Q16481" t="str">
            <v>APU  FC 102 400V 2,2</v>
          </cell>
          <cell r="R16481">
            <v>1063.6199999999999</v>
          </cell>
          <cell r="S16481" t="str">
            <v>TBD PL</v>
          </cell>
        </row>
        <row r="16482">
          <cell r="L16482" t="str">
            <v>177U5719</v>
          </cell>
          <cell r="M16482" t="str">
            <v>S1021H5T4E123CMN4XXSXXZ2XGXXXXXXXGXXXXXX</v>
          </cell>
          <cell r="N16482" t="str">
            <v>#</v>
          </cell>
          <cell r="O16482" t="str">
            <v>607</v>
          </cell>
          <cell r="P16482" t="str">
            <v>60715</v>
          </cell>
          <cell r="Q16482" t="str">
            <v>APU  FC 102 400V 1,1</v>
          </cell>
          <cell r="R16482">
            <v>2508.38</v>
          </cell>
          <cell r="S16482" t="str">
            <v>TBD PL</v>
          </cell>
        </row>
        <row r="16483">
          <cell r="L16483" t="str">
            <v>177U5766</v>
          </cell>
          <cell r="M16483" t="str">
            <v>S102005T4E013CMN2XXSXXZ1XGXXXXXXXXXXXXXX</v>
          </cell>
          <cell r="N16483" t="str">
            <v>#</v>
          </cell>
          <cell r="O16483" t="str">
            <v>607</v>
          </cell>
          <cell r="P16483" t="str">
            <v>60719</v>
          </cell>
          <cell r="Q16483" t="str">
            <v>APU  FC 102 400V 4</v>
          </cell>
          <cell r="R16483">
            <v>2459.14</v>
          </cell>
          <cell r="S16483" t="str">
            <v>TBD PL</v>
          </cell>
        </row>
        <row r="16484">
          <cell r="L16484" t="str">
            <v>177U5778</v>
          </cell>
          <cell r="M16484" t="str">
            <v>S102005T4E01N0DDXDXSXXZ2XGXXXXXXXXXXXXXX</v>
          </cell>
          <cell r="N16484" t="str">
            <v>#</v>
          </cell>
          <cell r="O16484" t="str">
            <v>607</v>
          </cell>
          <cell r="P16484" t="str">
            <v>60719</v>
          </cell>
          <cell r="Q16484" t="str">
            <v>APU  FC 102 400V 4</v>
          </cell>
          <cell r="R16484">
            <v>977.89</v>
          </cell>
          <cell r="S16484" t="str">
            <v>TBD PL</v>
          </cell>
        </row>
        <row r="16485">
          <cell r="L16485" t="str">
            <v>177U5905</v>
          </cell>
          <cell r="M16485" t="str">
            <v>T200015T4E123CMD2XXSXXZ2XGXXXXXXXJXXXXXX</v>
          </cell>
          <cell r="N16485" t="str">
            <v>#</v>
          </cell>
          <cell r="O16485" t="str">
            <v>607</v>
          </cell>
          <cell r="P16485" t="str">
            <v>60722</v>
          </cell>
          <cell r="Q16485" t="str">
            <v>APU  FC 102 400V 11</v>
          </cell>
          <cell r="R16485">
            <v>2161.73</v>
          </cell>
          <cell r="S16485" t="str">
            <v>TBD PL</v>
          </cell>
        </row>
        <row r="16486">
          <cell r="L16486" t="str">
            <v>177U5913</v>
          </cell>
          <cell r="M16486" t="str">
            <v>S202005T4E123CMD4XXSXXZ2XGXXXXXXXX0XXXXX</v>
          </cell>
          <cell r="N16486" t="str">
            <v>#</v>
          </cell>
          <cell r="O16486" t="str">
            <v>608</v>
          </cell>
          <cell r="P16486" t="str">
            <v>60883</v>
          </cell>
          <cell r="Q16486" t="str">
            <v>APU FC 202 400V 4</v>
          </cell>
          <cell r="R16486">
            <v>0</v>
          </cell>
          <cell r="S16486" t="str">
            <v>TBD PL</v>
          </cell>
        </row>
        <row r="16487">
          <cell r="L16487" t="str">
            <v>177U5963</v>
          </cell>
          <cell r="M16487" t="str">
            <v>S1021H5T1E01N0DDXDXSXXZ2XGXXXXXXXXXXXXXX</v>
          </cell>
          <cell r="N16487" t="str">
            <v>#</v>
          </cell>
          <cell r="O16487" t="str">
            <v>607</v>
          </cell>
          <cell r="P16487" t="str">
            <v>60700</v>
          </cell>
          <cell r="Q16487" t="str">
            <v>APU  FC 102 200V 1,1</v>
          </cell>
          <cell r="R16487">
            <v>1602.88</v>
          </cell>
          <cell r="S16487" t="str">
            <v>TBD PL</v>
          </cell>
        </row>
        <row r="16488">
          <cell r="L16488" t="str">
            <v>177U5985</v>
          </cell>
          <cell r="M16488" t="str">
            <v>S102040T4E123CMN2XXSXXZ2XGCXXXXXXXXXXXXX</v>
          </cell>
          <cell r="N16488" t="str">
            <v>#</v>
          </cell>
          <cell r="O16488" t="str">
            <v>607</v>
          </cell>
          <cell r="P16488" t="str">
            <v>60726</v>
          </cell>
          <cell r="Q16488" t="str">
            <v>APU  FC 102 400V 30</v>
          </cell>
          <cell r="R16488">
            <v>6208.72</v>
          </cell>
          <cell r="S16488" t="str">
            <v>TBD PL</v>
          </cell>
        </row>
        <row r="16489">
          <cell r="L16489" t="str">
            <v>177U6001</v>
          </cell>
          <cell r="M16489" t="str">
            <v>TFC20030T2O20N0XXXXXDXXX2GXXXCXXXXXXXXXX</v>
          </cell>
          <cell r="N16489" t="str">
            <v>#</v>
          </cell>
          <cell r="O16489" t="str">
            <v>610</v>
          </cell>
          <cell r="P16489" t="str">
            <v>61114</v>
          </cell>
          <cell r="Q16489" t="str">
            <v>APU  FC 302 200V 22</v>
          </cell>
          <cell r="R16489">
            <v>1043.33</v>
          </cell>
          <cell r="S16489" t="str">
            <v>TBD PL</v>
          </cell>
        </row>
        <row r="16490">
          <cell r="L16490" t="str">
            <v>177U6002</v>
          </cell>
          <cell r="M16490" t="str">
            <v>TFC20030T4O20N0XXXXXDXXX2GXXXCXXXXXXXXXX</v>
          </cell>
          <cell r="N16490" t="str">
            <v>#</v>
          </cell>
          <cell r="O16490" t="str">
            <v>610</v>
          </cell>
          <cell r="P16490" t="str">
            <v>61131</v>
          </cell>
          <cell r="Q16490" t="str">
            <v>APU  FC 302 400V 22</v>
          </cell>
          <cell r="R16490">
            <v>22905.24</v>
          </cell>
          <cell r="S16490" t="str">
            <v>TBD PL</v>
          </cell>
        </row>
        <row r="16491">
          <cell r="L16491" t="str">
            <v>177U6004</v>
          </cell>
          <cell r="M16491" t="str">
            <v>TFC20040T2O20N0XXXXXDXXX2GXXXCXXXXXXXXXX</v>
          </cell>
          <cell r="N16491" t="str">
            <v>#</v>
          </cell>
          <cell r="O16491" t="str">
            <v>610</v>
          </cell>
          <cell r="P16491" t="str">
            <v>61115</v>
          </cell>
          <cell r="Q16491" t="str">
            <v>APU  FC 302 200V 30</v>
          </cell>
          <cell r="R16491">
            <v>13799.83</v>
          </cell>
          <cell r="S16491" t="str">
            <v>TBD PL</v>
          </cell>
        </row>
        <row r="16492">
          <cell r="L16492" t="str">
            <v>177U6005</v>
          </cell>
          <cell r="M16492" t="str">
            <v>TFC20040T4O20N0XXXXXDXXX2GXXXCXXXXXXXXXX</v>
          </cell>
          <cell r="N16492" t="str">
            <v>#</v>
          </cell>
          <cell r="O16492" t="str">
            <v>610</v>
          </cell>
          <cell r="P16492" t="str">
            <v>61132</v>
          </cell>
          <cell r="Q16492" t="str">
            <v>APU  FC 302 400V 30</v>
          </cell>
          <cell r="R16492">
            <v>156786.23999999999</v>
          </cell>
          <cell r="S16492" t="str">
            <v>TBD PL</v>
          </cell>
        </row>
        <row r="16493">
          <cell r="L16493" t="str">
            <v>177U6006</v>
          </cell>
          <cell r="M16493" t="str">
            <v>TFC20050T6O20N0XXXXXDXXXXGXXXCXXXXXXXXXX</v>
          </cell>
          <cell r="N16493" t="str">
            <v>#</v>
          </cell>
          <cell r="O16493" t="str">
            <v>610</v>
          </cell>
          <cell r="P16493" t="str">
            <v>61158</v>
          </cell>
          <cell r="Q16493" t="str">
            <v>APU FC 302 600V 30</v>
          </cell>
          <cell r="R16493">
            <v>1460.38</v>
          </cell>
          <cell r="S16493" t="str">
            <v>TBD PL</v>
          </cell>
        </row>
        <row r="16494">
          <cell r="L16494" t="str">
            <v>177U6010</v>
          </cell>
          <cell r="M16494" t="str">
            <v>TF150005T2O20N0XDXXXDXXX4ACXXCXXXXXXXXXX</v>
          </cell>
          <cell r="N16494" t="str">
            <v>#</v>
          </cell>
          <cell r="O16494" t="str">
            <v>307</v>
          </cell>
          <cell r="P16494" t="str">
            <v>02244</v>
          </cell>
          <cell r="Q16494" t="str">
            <v>APU101 T2 3.7/5HP</v>
          </cell>
          <cell r="R16494">
            <v>1009.16</v>
          </cell>
          <cell r="S16494" t="str">
            <v>TBD PL</v>
          </cell>
        </row>
        <row r="16495">
          <cell r="L16495" t="str">
            <v>177U6011</v>
          </cell>
          <cell r="M16495" t="str">
            <v>TF1507H5T2O20N0XDXXXDXXX4ACXXCXXXXXXXXXX</v>
          </cell>
          <cell r="N16495" t="str">
            <v>#</v>
          </cell>
          <cell r="O16495" t="str">
            <v>307</v>
          </cell>
          <cell r="P16495" t="str">
            <v>02245</v>
          </cell>
          <cell r="Q16495" t="str">
            <v>APU101 T2 5.5/7.5HP</v>
          </cell>
          <cell r="R16495">
            <v>372.15</v>
          </cell>
          <cell r="S16495" t="str">
            <v>TBD PL</v>
          </cell>
        </row>
        <row r="16496">
          <cell r="L16496" t="str">
            <v>177U6012</v>
          </cell>
          <cell r="M16496" t="str">
            <v>TF150015T2O20N0XDXXXDXXX4ACXXCXXXXXXXXXX</v>
          </cell>
          <cell r="N16496" t="str">
            <v>#</v>
          </cell>
          <cell r="O16496" t="str">
            <v>307</v>
          </cell>
          <cell r="P16496" t="str">
            <v>02247</v>
          </cell>
          <cell r="Q16496" t="str">
            <v>APU101 T2 11/15HP</v>
          </cell>
          <cell r="R16496">
            <v>8479.9500000000007</v>
          </cell>
          <cell r="S16496" t="str">
            <v>TBD PL</v>
          </cell>
        </row>
        <row r="16497">
          <cell r="L16497" t="str">
            <v>177U6013</v>
          </cell>
          <cell r="M16497" t="str">
            <v>TF150020T2O20N0XDXXXDXXX2AXXXCXXXXXXXXXX</v>
          </cell>
          <cell r="N16497" t="str">
            <v>#</v>
          </cell>
          <cell r="O16497" t="str">
            <v>307</v>
          </cell>
          <cell r="P16497" t="str">
            <v>02248</v>
          </cell>
          <cell r="Q16497" t="str">
            <v>APU101 T2 15/20HP</v>
          </cell>
          <cell r="R16497">
            <v>9047.91</v>
          </cell>
          <cell r="S16497" t="str">
            <v>TBD PL</v>
          </cell>
        </row>
        <row r="16498">
          <cell r="L16498" t="str">
            <v>177U6014</v>
          </cell>
          <cell r="M16498" t="str">
            <v>TF150025T2O20N0XDXXXDXXX2AXXXCXXXXXXXXXX</v>
          </cell>
          <cell r="N16498" t="str">
            <v>#</v>
          </cell>
          <cell r="O16498" t="str">
            <v>307</v>
          </cell>
          <cell r="P16498" t="str">
            <v>02249</v>
          </cell>
          <cell r="Q16498" t="str">
            <v>APU101 T2 18.5/25HP</v>
          </cell>
          <cell r="R16498">
            <v>4735.01</v>
          </cell>
          <cell r="S16498" t="str">
            <v>TBD PL</v>
          </cell>
        </row>
        <row r="16499">
          <cell r="L16499" t="str">
            <v>177U6015</v>
          </cell>
          <cell r="M16499" t="str">
            <v>TF150040T2O20N0XDXXXDXXX2AXXXCXXXXXXXXXX</v>
          </cell>
          <cell r="N16499" t="str">
            <v>#</v>
          </cell>
          <cell r="O16499" t="str">
            <v>307</v>
          </cell>
          <cell r="P16499" t="str">
            <v>02251</v>
          </cell>
          <cell r="Q16499" t="str">
            <v>APU101 T2 30/40HP</v>
          </cell>
          <cell r="R16499">
            <v>2273.6999999999998</v>
          </cell>
          <cell r="S16499" t="str">
            <v>TBD PL</v>
          </cell>
        </row>
        <row r="16500">
          <cell r="L16500" t="str">
            <v>177U6017</v>
          </cell>
          <cell r="M16500" t="str">
            <v>TF150005T4O20N0XDXXXDXXX4ACXXCXXXXXXXXXX</v>
          </cell>
          <cell r="N16500" t="str">
            <v>#</v>
          </cell>
          <cell r="O16500" t="str">
            <v>307</v>
          </cell>
          <cell r="P16500" t="str">
            <v>02258</v>
          </cell>
          <cell r="Q16500" t="str">
            <v>APU101 T4 4/5HP</v>
          </cell>
          <cell r="R16500">
            <v>15119.7</v>
          </cell>
          <cell r="S16500" t="str">
            <v>TBD PL</v>
          </cell>
        </row>
        <row r="16501">
          <cell r="L16501" t="str">
            <v>177U6018</v>
          </cell>
          <cell r="M16501" t="str">
            <v>TF1507H5T4O20N0XDXXXDXXX4ACXXCXXXXXXXXXX</v>
          </cell>
          <cell r="N16501" t="str">
            <v>#</v>
          </cell>
          <cell r="O16501" t="str">
            <v>307</v>
          </cell>
          <cell r="P16501" t="str">
            <v>02259</v>
          </cell>
          <cell r="Q16501" t="str">
            <v>APU101 T4 5.5/7.5HP</v>
          </cell>
          <cell r="R16501">
            <v>11995.54</v>
          </cell>
          <cell r="S16501" t="str">
            <v>TBD PL</v>
          </cell>
        </row>
        <row r="16502">
          <cell r="L16502" t="str">
            <v>177U6019</v>
          </cell>
          <cell r="M16502" t="str">
            <v>TF150010T4O20N0XDXXXDXXX4ACXXCXXXXXXXXXX</v>
          </cell>
          <cell r="N16502" t="str">
            <v>#</v>
          </cell>
          <cell r="O16502" t="str">
            <v>307</v>
          </cell>
          <cell r="P16502" t="str">
            <v>02260</v>
          </cell>
          <cell r="Q16502" t="str">
            <v>APU101 T4 7.5/10HP</v>
          </cell>
          <cell r="R16502">
            <v>20430.330000000002</v>
          </cell>
          <cell r="S16502" t="str">
            <v>TBD PL</v>
          </cell>
        </row>
        <row r="16503">
          <cell r="L16503" t="str">
            <v>177U6020</v>
          </cell>
          <cell r="M16503" t="str">
            <v>TF150015T4O20N0XDXXXDXXX4ACXXCXXXXXXXXXX</v>
          </cell>
          <cell r="N16503" t="str">
            <v>#</v>
          </cell>
          <cell r="O16503" t="str">
            <v>307</v>
          </cell>
          <cell r="P16503" t="str">
            <v>02261</v>
          </cell>
          <cell r="Q16503" t="str">
            <v>APU101 T4 11/15HP</v>
          </cell>
          <cell r="R16503">
            <v>44549.42</v>
          </cell>
          <cell r="S16503" t="str">
            <v>TBD PL</v>
          </cell>
        </row>
        <row r="16504">
          <cell r="L16504" t="str">
            <v>177U6021</v>
          </cell>
          <cell r="M16504" t="str">
            <v>TF150020T4O20N0XDXXXDXXX2AXXXCXXXXXXXXXX</v>
          </cell>
          <cell r="N16504" t="str">
            <v>#</v>
          </cell>
          <cell r="O16504" t="str">
            <v>307</v>
          </cell>
          <cell r="P16504" t="str">
            <v>02262</v>
          </cell>
          <cell r="Q16504" t="str">
            <v>APU101 T4 15/20HP</v>
          </cell>
          <cell r="R16504">
            <v>37827.129999999997</v>
          </cell>
          <cell r="S16504" t="str">
            <v>TBD PL</v>
          </cell>
        </row>
        <row r="16505">
          <cell r="L16505" t="str">
            <v>177U6022</v>
          </cell>
          <cell r="M16505" t="str">
            <v>TF150030T4O20N0XDXXXDXXX2AXXXCXXXXXXXXXX</v>
          </cell>
          <cell r="N16505" t="str">
            <v>#</v>
          </cell>
          <cell r="O16505" t="str">
            <v>307</v>
          </cell>
          <cell r="P16505" t="str">
            <v>02264</v>
          </cell>
          <cell r="Q16505" t="str">
            <v>APU101 T4 22/30HP</v>
          </cell>
          <cell r="R16505">
            <v>58875.24</v>
          </cell>
          <cell r="S16505" t="str">
            <v>TBD PL</v>
          </cell>
        </row>
        <row r="16506">
          <cell r="L16506" t="str">
            <v>177U6023</v>
          </cell>
          <cell r="M16506" t="str">
            <v>TF150040T4O20N0XDXXXDXXX2AXXXCXXXXXXXXXX</v>
          </cell>
          <cell r="N16506" t="str">
            <v>#</v>
          </cell>
          <cell r="O16506" t="str">
            <v>307</v>
          </cell>
          <cell r="P16506" t="str">
            <v>02265</v>
          </cell>
          <cell r="Q16506" t="str">
            <v>APU101 T4 30/40HP</v>
          </cell>
          <cell r="R16506">
            <v>92858.84</v>
          </cell>
          <cell r="S16506" t="str">
            <v>TBD PL</v>
          </cell>
        </row>
        <row r="16507">
          <cell r="L16507" t="str">
            <v>177U6024</v>
          </cell>
          <cell r="M16507" t="str">
            <v>TF150050T4O20N0XDXXXDXXX2AXXXCXXXXXXXXXX</v>
          </cell>
          <cell r="N16507" t="str">
            <v>#</v>
          </cell>
          <cell r="O16507" t="str">
            <v>307</v>
          </cell>
          <cell r="P16507" t="str">
            <v>02266</v>
          </cell>
          <cell r="Q16507" t="str">
            <v>APU101 T4 37/50HP</v>
          </cell>
          <cell r="R16507">
            <v>30000.720000000001</v>
          </cell>
          <cell r="S16507" t="str">
            <v>TBD PL</v>
          </cell>
        </row>
        <row r="16508">
          <cell r="L16508" t="str">
            <v>177U6026</v>
          </cell>
          <cell r="M16508" t="str">
            <v>TF1507H5T6O20N0XDXXXDXXXXAXXXCXXXXXXXXXX</v>
          </cell>
          <cell r="N16508" t="str">
            <v>#</v>
          </cell>
          <cell r="O16508" t="str">
            <v>307</v>
          </cell>
          <cell r="P16508" t="str">
            <v>02290</v>
          </cell>
          <cell r="Q16508" t="str">
            <v>APU101 T6 5.5/7.5HP</v>
          </cell>
          <cell r="R16508">
            <v>436.49</v>
          </cell>
          <cell r="S16508" t="str">
            <v>TBD PL</v>
          </cell>
        </row>
        <row r="16509">
          <cell r="L16509" t="str">
            <v>177U6027</v>
          </cell>
          <cell r="M16509" t="str">
            <v>TF150010T6O20N0XDXXXDXXXXAXXXCXXXXXXXXXX</v>
          </cell>
          <cell r="N16509" t="str">
            <v>#</v>
          </cell>
          <cell r="O16509" t="str">
            <v>307</v>
          </cell>
          <cell r="P16509" t="str">
            <v>02291</v>
          </cell>
          <cell r="Q16509" t="str">
            <v>APU101 T6 7.5/10HP</v>
          </cell>
          <cell r="R16509">
            <v>1001.44</v>
          </cell>
          <cell r="S16509" t="str">
            <v>TBD PL</v>
          </cell>
        </row>
        <row r="16510">
          <cell r="L16510" t="str">
            <v>177U6028</v>
          </cell>
          <cell r="M16510" t="str">
            <v>TF150015T6O20N0XDXXXDXXXXAXXXCXXXXXXXXXX</v>
          </cell>
          <cell r="N16510" t="str">
            <v>#</v>
          </cell>
          <cell r="O16510" t="str">
            <v>307</v>
          </cell>
          <cell r="P16510" t="str">
            <v>02292</v>
          </cell>
          <cell r="Q16510" t="str">
            <v>APU101 T6 11/15HP</v>
          </cell>
          <cell r="R16510">
            <v>2361.1999999999998</v>
          </cell>
          <cell r="S16510" t="str">
            <v>TBD PL</v>
          </cell>
        </row>
        <row r="16511">
          <cell r="L16511" t="str">
            <v>177U6029</v>
          </cell>
          <cell r="M16511" t="str">
            <v>TF150020T6O20N0XDXXXDXXXXAXXXCXXXXXXXXXX</v>
          </cell>
          <cell r="N16511" t="str">
            <v>#</v>
          </cell>
          <cell r="O16511" t="str">
            <v>307</v>
          </cell>
          <cell r="P16511" t="str">
            <v>02293</v>
          </cell>
          <cell r="Q16511" t="str">
            <v>APU101 T6 15/20HP</v>
          </cell>
          <cell r="R16511">
            <v>689.98</v>
          </cell>
          <cell r="S16511" t="str">
            <v>TBD PL</v>
          </cell>
        </row>
        <row r="16512">
          <cell r="L16512" t="str">
            <v>177U6031</v>
          </cell>
          <cell r="M16512" t="str">
            <v>TF150030T6O20N0XDXXXDXXXXAXXXCXXXXXXXXXX</v>
          </cell>
          <cell r="N16512" t="str">
            <v>#</v>
          </cell>
          <cell r="O16512" t="str">
            <v>307</v>
          </cell>
          <cell r="P16512" t="str">
            <v>02295</v>
          </cell>
          <cell r="Q16512" t="str">
            <v>APU101 T6 22/30HP</v>
          </cell>
          <cell r="R16512">
            <v>1947.2</v>
          </cell>
          <cell r="S16512" t="str">
            <v>TBD PL</v>
          </cell>
        </row>
        <row r="16513">
          <cell r="L16513" t="str">
            <v>177U6032</v>
          </cell>
          <cell r="M16513" t="str">
            <v>TF150040T6O20N0XDXXXDXXXXAXXXCXXXXXXXXXX</v>
          </cell>
          <cell r="N16513" t="str">
            <v>#</v>
          </cell>
          <cell r="O16513" t="str">
            <v>307</v>
          </cell>
          <cell r="P16513" t="str">
            <v>02296</v>
          </cell>
          <cell r="Q16513" t="str">
            <v>APU101 T6 30/40HP</v>
          </cell>
          <cell r="R16513">
            <v>1158.03</v>
          </cell>
          <cell r="S16513" t="str">
            <v>TBD PL</v>
          </cell>
        </row>
        <row r="16514">
          <cell r="L16514" t="str">
            <v>177U6033</v>
          </cell>
          <cell r="M16514" t="str">
            <v>TF150030T2O20N0XDXXXDXXX2AXXXCXXXXXXXXXX</v>
          </cell>
          <cell r="N16514" t="str">
            <v>#</v>
          </cell>
          <cell r="O16514" t="str">
            <v>307</v>
          </cell>
          <cell r="P16514" t="str">
            <v>02251</v>
          </cell>
          <cell r="Q16514" t="str">
            <v>APU101 T2 30/40HP</v>
          </cell>
          <cell r="R16514">
            <v>7073.73</v>
          </cell>
          <cell r="S16514" t="str">
            <v>TBD PL</v>
          </cell>
        </row>
        <row r="16515">
          <cell r="L16515" t="str">
            <v>177U6034</v>
          </cell>
          <cell r="M16515" t="str">
            <v>TF150003T4O20N0XDXXXDXXX4ACXXCXXXXXXXXXX</v>
          </cell>
          <cell r="N16515" t="str">
            <v>#</v>
          </cell>
          <cell r="O16515" t="str">
            <v>307</v>
          </cell>
          <cell r="P16515" t="str">
            <v>02257</v>
          </cell>
          <cell r="Q16515" t="str">
            <v>APU101 T4 2.2/3HP</v>
          </cell>
          <cell r="R16515">
            <v>6082.65</v>
          </cell>
          <cell r="S16515" t="str">
            <v>TBD PL</v>
          </cell>
        </row>
        <row r="16516">
          <cell r="L16516" t="str">
            <v>177U6035</v>
          </cell>
          <cell r="M16516" t="str">
            <v>TF150025T4O20N0XDXXXDXXX4ACXXCXXXXXXXXXX</v>
          </cell>
          <cell r="N16516" t="str">
            <v>#</v>
          </cell>
          <cell r="O16516" t="str">
            <v>307</v>
          </cell>
          <cell r="P16516" t="str">
            <v>02263</v>
          </cell>
          <cell r="Q16516" t="str">
            <v>APU101 T4 18.5/25HP</v>
          </cell>
          <cell r="R16516">
            <v>46906.74</v>
          </cell>
          <cell r="S16516" t="str">
            <v>TBD PL</v>
          </cell>
        </row>
        <row r="16517">
          <cell r="L16517" t="str">
            <v>177U6042</v>
          </cell>
          <cell r="M16517" t="str">
            <v>TF150005T2O202CXDXXXDXXX4ACXXCXXXXXXXXXX</v>
          </cell>
          <cell r="N16517" t="str">
            <v>#</v>
          </cell>
          <cell r="O16517" t="str">
            <v>307</v>
          </cell>
          <cell r="P16517" t="str">
            <v>02244</v>
          </cell>
          <cell r="Q16517" t="str">
            <v>APU101 T2 3.7/5HP</v>
          </cell>
          <cell r="R16517">
            <v>2185.9499999999998</v>
          </cell>
          <cell r="S16517" t="str">
            <v>TBD PL</v>
          </cell>
        </row>
        <row r="16518">
          <cell r="L16518" t="str">
            <v>177U6043</v>
          </cell>
          <cell r="M16518" t="str">
            <v>TF1507H5T2O202CXDXXXDXXX4ACXXCXXXXXXXXXX</v>
          </cell>
          <cell r="N16518" t="str">
            <v>#</v>
          </cell>
          <cell r="O16518" t="str">
            <v>307</v>
          </cell>
          <cell r="P16518" t="str">
            <v>02245</v>
          </cell>
          <cell r="Q16518" t="str">
            <v>APU101 T2 5.5/7.5HP</v>
          </cell>
          <cell r="R16518">
            <v>1649.3</v>
          </cell>
          <cell r="S16518" t="str">
            <v>TBD PL</v>
          </cell>
        </row>
        <row r="16519">
          <cell r="L16519" t="str">
            <v>177U6044</v>
          </cell>
          <cell r="M16519" t="str">
            <v>TF150010T2O202CXDXXXDXXX4ACXXCXXXXXXXXXX</v>
          </cell>
          <cell r="N16519" t="str">
            <v>#</v>
          </cell>
          <cell r="O16519" t="str">
            <v>307</v>
          </cell>
          <cell r="P16519" t="str">
            <v>02247</v>
          </cell>
          <cell r="Q16519" t="str">
            <v>APU101 T2 11/15HP</v>
          </cell>
          <cell r="R16519">
            <v>4531.42</v>
          </cell>
          <cell r="S16519" t="str">
            <v>TBD PL</v>
          </cell>
        </row>
        <row r="16520">
          <cell r="L16520" t="str">
            <v>177U6045</v>
          </cell>
          <cell r="M16520" t="str">
            <v>TF150015T2O202CXDXRXDXXX4ACXXCXXXXXXXXXX</v>
          </cell>
          <cell r="N16520" t="str">
            <v>#</v>
          </cell>
          <cell r="O16520" t="str">
            <v>307</v>
          </cell>
          <cell r="P16520" t="str">
            <v>02247</v>
          </cell>
          <cell r="Q16520" t="str">
            <v>APU101 T2 11/15HP</v>
          </cell>
          <cell r="R16520">
            <v>4165.49</v>
          </cell>
          <cell r="S16520" t="str">
            <v>TBD PL</v>
          </cell>
        </row>
        <row r="16521">
          <cell r="L16521" t="str">
            <v>177U6046</v>
          </cell>
          <cell r="M16521" t="str">
            <v>TF150015T2O202CXDXXXDXXX4ACXXCXXXXXXXXXX</v>
          </cell>
          <cell r="N16521" t="str">
            <v>#</v>
          </cell>
          <cell r="O16521" t="str">
            <v>307</v>
          </cell>
          <cell r="P16521" t="str">
            <v>02247</v>
          </cell>
          <cell r="Q16521" t="str">
            <v>APU101 T2 11/15HP</v>
          </cell>
          <cell r="R16521">
            <v>1016.66</v>
          </cell>
          <cell r="S16521" t="str">
            <v>TBD PL</v>
          </cell>
        </row>
        <row r="16522">
          <cell r="L16522" t="str">
            <v>177U6047</v>
          </cell>
          <cell r="M16522" t="str">
            <v>TF150020T2O202CXDXRXDXXX2AXXXCXXXXXXXXXX</v>
          </cell>
          <cell r="N16522" t="str">
            <v>#</v>
          </cell>
          <cell r="O16522" t="str">
            <v>307</v>
          </cell>
          <cell r="P16522" t="str">
            <v>02248</v>
          </cell>
          <cell r="Q16522" t="str">
            <v>APU101 T2 15/20HP</v>
          </cell>
          <cell r="R16522">
            <v>2359.16</v>
          </cell>
          <cell r="S16522" t="str">
            <v>TBD PL</v>
          </cell>
        </row>
        <row r="16523">
          <cell r="L16523" t="str">
            <v>177U6048</v>
          </cell>
          <cell r="M16523" t="str">
            <v>TF150020T2O202CXDXXXDXXX2AXXXCXXXXXXXXXX</v>
          </cell>
          <cell r="N16523" t="str">
            <v>#</v>
          </cell>
          <cell r="O16523" t="str">
            <v>307</v>
          </cell>
          <cell r="P16523" t="str">
            <v>02248</v>
          </cell>
          <cell r="Q16523" t="str">
            <v>APU101 T2 15/20HP</v>
          </cell>
          <cell r="R16523">
            <v>4133.8500000000004</v>
          </cell>
          <cell r="S16523" t="str">
            <v>TBD PL</v>
          </cell>
        </row>
        <row r="16524">
          <cell r="L16524" t="str">
            <v>177U6049</v>
          </cell>
          <cell r="M16524" t="str">
            <v>TF150025T2O202CXDXXXDXXX2AXXXCXXXXXXXXXX</v>
          </cell>
          <cell r="N16524" t="str">
            <v>#</v>
          </cell>
          <cell r="O16524" t="str">
            <v>307</v>
          </cell>
          <cell r="P16524" t="str">
            <v>02249</v>
          </cell>
          <cell r="Q16524" t="str">
            <v>APU101 T2 18.5/25HP</v>
          </cell>
          <cell r="R16524">
            <v>710.87</v>
          </cell>
          <cell r="S16524" t="str">
            <v>TBD PL</v>
          </cell>
        </row>
        <row r="16525">
          <cell r="L16525" t="str">
            <v>177U6051</v>
          </cell>
          <cell r="M16525" t="str">
            <v>TF150040T2O202CXDXXXDXXX2AXXXCXXXXXXXXXX</v>
          </cell>
          <cell r="N16525" t="str">
            <v>#</v>
          </cell>
          <cell r="O16525" t="str">
            <v>307</v>
          </cell>
          <cell r="P16525" t="str">
            <v>02251</v>
          </cell>
          <cell r="Q16525" t="str">
            <v>APU101 T2 30/40HP</v>
          </cell>
          <cell r="R16525">
            <v>9674.56</v>
          </cell>
          <cell r="S16525" t="str">
            <v>TBD PL</v>
          </cell>
        </row>
        <row r="16526">
          <cell r="L16526" t="str">
            <v>177U6053</v>
          </cell>
          <cell r="M16526" t="str">
            <v>TF150003T4O202CXDXXXDXXX4ACXXCXXXXXXXXXX</v>
          </cell>
          <cell r="N16526" t="str">
            <v>#</v>
          </cell>
          <cell r="O16526" t="str">
            <v>307</v>
          </cell>
          <cell r="P16526" t="str">
            <v>02257</v>
          </cell>
          <cell r="Q16526" t="str">
            <v>APU101 T4 2.2/3HP</v>
          </cell>
          <cell r="R16526">
            <v>4455.3599999999997</v>
          </cell>
          <cell r="S16526" t="str">
            <v>TBD PL</v>
          </cell>
        </row>
        <row r="16527">
          <cell r="L16527" t="str">
            <v>177U6054</v>
          </cell>
          <cell r="M16527" t="str">
            <v>TF150005T4O202CXDXXXDXXX4ACXXCXXXXXXXXXX</v>
          </cell>
          <cell r="N16527" t="str">
            <v>#</v>
          </cell>
          <cell r="O16527" t="str">
            <v>307</v>
          </cell>
          <cell r="P16527" t="str">
            <v>02258</v>
          </cell>
          <cell r="Q16527" t="str">
            <v>APU101 T4 4/5HP</v>
          </cell>
          <cell r="R16527">
            <v>17033.38</v>
          </cell>
          <cell r="S16527" t="str">
            <v>TBD PL</v>
          </cell>
        </row>
        <row r="16528">
          <cell r="L16528" t="str">
            <v>177U6055</v>
          </cell>
          <cell r="M16528" t="str">
            <v>TF1507H5T4O202CXDXXXDXXX4ACXXCXXXXXXXXXX</v>
          </cell>
          <cell r="N16528" t="str">
            <v>#</v>
          </cell>
          <cell r="O16528" t="str">
            <v>307</v>
          </cell>
          <cell r="P16528" t="str">
            <v>02259</v>
          </cell>
          <cell r="Q16528" t="str">
            <v>APU101 T4 5.5/7.5HP</v>
          </cell>
          <cell r="R16528">
            <v>12190.44</v>
          </cell>
          <cell r="S16528" t="str">
            <v>TBD PL</v>
          </cell>
        </row>
        <row r="16529">
          <cell r="L16529" t="str">
            <v>177U6056</v>
          </cell>
          <cell r="M16529" t="str">
            <v>TF150010T4O202CXDXXXDXXX4ACXXCXXXXXXXXXX</v>
          </cell>
          <cell r="N16529" t="str">
            <v>#</v>
          </cell>
          <cell r="O16529" t="str">
            <v>307</v>
          </cell>
          <cell r="P16529" t="str">
            <v>02260</v>
          </cell>
          <cell r="Q16529" t="str">
            <v>APU101 T4 7.5/10HP</v>
          </cell>
          <cell r="R16529">
            <v>19688.77</v>
          </cell>
          <cell r="S16529" t="str">
            <v>TBD PL</v>
          </cell>
        </row>
        <row r="16530">
          <cell r="L16530" t="str">
            <v>177U6057</v>
          </cell>
          <cell r="M16530" t="str">
            <v>TF150015T4O202CXDXXXDXXX4ACXXCXXXXXXXXXX</v>
          </cell>
          <cell r="N16530" t="str">
            <v>#</v>
          </cell>
          <cell r="O16530" t="str">
            <v>307</v>
          </cell>
          <cell r="P16530" t="str">
            <v>02261</v>
          </cell>
          <cell r="Q16530" t="str">
            <v>APU101 T4 11/15HP</v>
          </cell>
          <cell r="R16530">
            <v>32153.91</v>
          </cell>
          <cell r="S16530" t="str">
            <v>TBD PL</v>
          </cell>
        </row>
        <row r="16531">
          <cell r="L16531" t="str">
            <v>177U6059</v>
          </cell>
          <cell r="M16531" t="str">
            <v>TF150020T4O202CXDXXXDXXX4ACXXCXXXXXXXXXX</v>
          </cell>
          <cell r="N16531" t="str">
            <v>#</v>
          </cell>
          <cell r="O16531" t="str">
            <v>307</v>
          </cell>
          <cell r="P16531" t="str">
            <v>02262</v>
          </cell>
          <cell r="Q16531" t="str">
            <v>APU101 T4 15/20HP</v>
          </cell>
          <cell r="R16531">
            <v>44153.56</v>
          </cell>
          <cell r="S16531" t="str">
            <v>TBD PL</v>
          </cell>
        </row>
        <row r="16532">
          <cell r="L16532" t="str">
            <v>177U6060</v>
          </cell>
          <cell r="M16532" t="str">
            <v>TF150025T4O202CXDXXXDXXX4ACXXCXXXXXXXXXX</v>
          </cell>
          <cell r="N16532" t="str">
            <v>#</v>
          </cell>
          <cell r="O16532" t="str">
            <v>307</v>
          </cell>
          <cell r="P16532" t="str">
            <v>02263</v>
          </cell>
          <cell r="Q16532" t="str">
            <v>APU101 T4 18.5/25HP</v>
          </cell>
          <cell r="R16532">
            <v>41335.919999999998</v>
          </cell>
          <cell r="S16532" t="str">
            <v>TBD PL</v>
          </cell>
        </row>
        <row r="16533">
          <cell r="L16533" t="str">
            <v>177U6061</v>
          </cell>
          <cell r="M16533" t="str">
            <v>TF150040T4O202CXDXXXDXXX2AXXXCXXXXXXXXXX</v>
          </cell>
          <cell r="N16533" t="str">
            <v>#</v>
          </cell>
          <cell r="O16533" t="str">
            <v>307</v>
          </cell>
          <cell r="P16533" t="str">
            <v>02265</v>
          </cell>
          <cell r="Q16533" t="str">
            <v>APU101 T4 30/40HP</v>
          </cell>
          <cell r="R16533">
            <v>70172.45</v>
          </cell>
          <cell r="S16533" t="str">
            <v>TBD PL</v>
          </cell>
        </row>
        <row r="16534">
          <cell r="L16534" t="str">
            <v>177U6062</v>
          </cell>
          <cell r="M16534" t="str">
            <v>TF150050T4O202CXDXXXDXXX2AXXXCXXXXXXXXXX</v>
          </cell>
          <cell r="N16534" t="str">
            <v>#</v>
          </cell>
          <cell r="O16534" t="str">
            <v>307</v>
          </cell>
          <cell r="P16534" t="str">
            <v>02266</v>
          </cell>
          <cell r="Q16534" t="str">
            <v>APU101 T4 37/50HP</v>
          </cell>
          <cell r="R16534">
            <v>27019.439999999999</v>
          </cell>
          <cell r="S16534" t="str">
            <v>TBD PL</v>
          </cell>
        </row>
        <row r="16535">
          <cell r="L16535" t="str">
            <v>177U6064</v>
          </cell>
          <cell r="M16535" t="str">
            <v>TF150005T6O202CXDXXXDXXXXAXXXCXXXXXXXXXX</v>
          </cell>
          <cell r="N16535" t="str">
            <v>#</v>
          </cell>
          <cell r="O16535" t="str">
            <v>307</v>
          </cell>
          <cell r="P16535" t="str">
            <v>02289</v>
          </cell>
          <cell r="Q16535" t="str">
            <v>APU101 T6 4/5HP</v>
          </cell>
          <cell r="R16535">
            <v>2102.1999999999998</v>
          </cell>
          <cell r="S16535" t="str">
            <v>TBD PL</v>
          </cell>
        </row>
        <row r="16536">
          <cell r="L16536" t="str">
            <v>177U6066</v>
          </cell>
          <cell r="M16536" t="str">
            <v>TF150010T6O202CXDXXXDXXXXAXXXCXXXXXXXXXX</v>
          </cell>
          <cell r="N16536" t="str">
            <v>#</v>
          </cell>
          <cell r="O16536" t="str">
            <v>307</v>
          </cell>
          <cell r="P16536" t="str">
            <v>02291</v>
          </cell>
          <cell r="Q16536" t="str">
            <v>APU101 T6 7.5/10HP</v>
          </cell>
          <cell r="R16536">
            <v>526.78</v>
          </cell>
          <cell r="S16536" t="str">
            <v>TBD PL</v>
          </cell>
        </row>
        <row r="16537">
          <cell r="L16537" t="str">
            <v>177U6067</v>
          </cell>
          <cell r="M16537" t="str">
            <v>TF150015T6O202CXDXXXDXXXXAXXXCXXXXXXXXXX</v>
          </cell>
          <cell r="N16537" t="str">
            <v>#</v>
          </cell>
          <cell r="O16537" t="str">
            <v>307</v>
          </cell>
          <cell r="P16537" t="str">
            <v>02292</v>
          </cell>
          <cell r="Q16537" t="str">
            <v>APU101 T6 11/15HP</v>
          </cell>
          <cell r="R16537">
            <v>3716.1</v>
          </cell>
          <cell r="S16537" t="str">
            <v>TBD PL</v>
          </cell>
        </row>
        <row r="16538">
          <cell r="L16538" t="str">
            <v>177U6068</v>
          </cell>
          <cell r="M16538" t="str">
            <v>TF150020T6O202CXDXXXDXXXXAXXXCXXXXXXXXXX</v>
          </cell>
          <cell r="N16538" t="str">
            <v>#</v>
          </cell>
          <cell r="O16538" t="str">
            <v>307</v>
          </cell>
          <cell r="P16538" t="str">
            <v>02293</v>
          </cell>
          <cell r="Q16538" t="str">
            <v>APU101 T6 15/20HP</v>
          </cell>
          <cell r="R16538">
            <v>1438.04</v>
          </cell>
          <cell r="S16538" t="str">
            <v>TBD PL</v>
          </cell>
        </row>
        <row r="16539">
          <cell r="L16539" t="str">
            <v>177U6069</v>
          </cell>
          <cell r="M16539" t="str">
            <v>TF150025T6O202CXDXXXDXXXXAXXXCXXXXXXXXXX</v>
          </cell>
          <cell r="N16539" t="str">
            <v>#</v>
          </cell>
          <cell r="O16539" t="str">
            <v>307</v>
          </cell>
          <cell r="P16539" t="str">
            <v>02294</v>
          </cell>
          <cell r="Q16539" t="str">
            <v>APU101 T6 18.5/25HP</v>
          </cell>
          <cell r="R16539">
            <v>1741.56</v>
          </cell>
          <cell r="S16539" t="str">
            <v>TBD PL</v>
          </cell>
        </row>
        <row r="16540">
          <cell r="L16540" t="str">
            <v>177U6071</v>
          </cell>
          <cell r="M16540" t="str">
            <v>TF150040T6O202CXDXXXDXXXXAXXXCXXXXXXXXXX</v>
          </cell>
          <cell r="N16540" t="str">
            <v>#</v>
          </cell>
          <cell r="O16540" t="str">
            <v>307</v>
          </cell>
          <cell r="P16540" t="str">
            <v>02296</v>
          </cell>
          <cell r="Q16540" t="str">
            <v>APU101 T6 30/40HP</v>
          </cell>
          <cell r="R16540">
            <v>2406.4</v>
          </cell>
          <cell r="S16540" t="str">
            <v>TBD PL</v>
          </cell>
        </row>
        <row r="16541">
          <cell r="L16541" t="str">
            <v>177U6072</v>
          </cell>
          <cell r="M16541" t="str">
            <v>TF150030T4O202CXDXXXDXXX4ACXXCXXXXXXXXXX</v>
          </cell>
          <cell r="N16541" t="str">
            <v>#</v>
          </cell>
          <cell r="O16541" t="str">
            <v>307</v>
          </cell>
          <cell r="P16541" t="str">
            <v>02264</v>
          </cell>
          <cell r="Q16541" t="str">
            <v>APU101 T4 22/30HP</v>
          </cell>
          <cell r="R16541">
            <v>47241.599999999999</v>
          </cell>
          <cell r="S16541" t="str">
            <v>TBD PL</v>
          </cell>
        </row>
        <row r="16542">
          <cell r="L16542" t="str">
            <v>177U6074</v>
          </cell>
          <cell r="M16542" t="str">
            <v>TF150050T6O202CXDXXXDXXXXAXXXCXXXXXXXXXX</v>
          </cell>
          <cell r="N16542" t="str">
            <v>#</v>
          </cell>
          <cell r="O16542" t="str">
            <v>307</v>
          </cell>
          <cell r="P16542" t="str">
            <v>02297</v>
          </cell>
          <cell r="Q16542" t="str">
            <v>APU101 T6 37/50HP</v>
          </cell>
          <cell r="R16542">
            <v>3040.94</v>
          </cell>
          <cell r="S16542" t="str">
            <v>TBD PL</v>
          </cell>
        </row>
        <row r="16543">
          <cell r="L16543" t="str">
            <v>177U6078</v>
          </cell>
          <cell r="M16543" t="str">
            <v>TF150060T4O20N0XDXXXDXXX2AXXXCXXXXXXXXXX</v>
          </cell>
          <cell r="N16543" t="str">
            <v>#</v>
          </cell>
          <cell r="O16543" t="str">
            <v>607</v>
          </cell>
          <cell r="P16543" t="str">
            <v>60754</v>
          </cell>
          <cell r="Q16543" t="str">
            <v>APU FC 102 600V 45</v>
          </cell>
          <cell r="R16543">
            <v>16603.86</v>
          </cell>
          <cell r="S16543" t="str">
            <v>TBD PL</v>
          </cell>
        </row>
        <row r="16544">
          <cell r="L16544" t="str">
            <v>177U6080</v>
          </cell>
          <cell r="M16544" t="str">
            <v>TF150075T4O20N0XDXXXDXXX2AXXXCXXXXXXXXXX</v>
          </cell>
          <cell r="N16544" t="str">
            <v>#</v>
          </cell>
          <cell r="O16544" t="str">
            <v>607</v>
          </cell>
          <cell r="P16544" t="str">
            <v>60729</v>
          </cell>
          <cell r="Q16544" t="str">
            <v>APU  FC 102 400V 55</v>
          </cell>
          <cell r="R16544">
            <v>19869.849999999999</v>
          </cell>
          <cell r="S16544" t="str">
            <v>TBD PL</v>
          </cell>
        </row>
        <row r="16545">
          <cell r="L16545" t="str">
            <v>177U6082</v>
          </cell>
          <cell r="M16545" t="str">
            <v>TF150100T4O20N0XDXXXDXXX2AXXXCXXXXXXXXXX</v>
          </cell>
          <cell r="N16545" t="str">
            <v>#</v>
          </cell>
          <cell r="O16545" t="str">
            <v>607</v>
          </cell>
          <cell r="P16545" t="str">
            <v>60730</v>
          </cell>
          <cell r="Q16545" t="str">
            <v>APU  FC 102 400V 75</v>
          </cell>
          <cell r="R16545">
            <v>4305.4399999999996</v>
          </cell>
          <cell r="S16545" t="str">
            <v>TBD PL</v>
          </cell>
        </row>
        <row r="16546">
          <cell r="L16546" t="str">
            <v>177U6085</v>
          </cell>
          <cell r="M16546" t="str">
            <v>TF150060T4O202CXDXXXDXXX2AXXXCXXXXXXXXXX</v>
          </cell>
          <cell r="N16546" t="str">
            <v>#</v>
          </cell>
          <cell r="O16546" t="str">
            <v>607</v>
          </cell>
          <cell r="P16546" t="str">
            <v>60754</v>
          </cell>
          <cell r="Q16546" t="str">
            <v>APU FC 102 600V 45</v>
          </cell>
          <cell r="R16546">
            <v>4800</v>
          </cell>
          <cell r="S16546" t="str">
            <v>TBD PL</v>
          </cell>
        </row>
        <row r="16547">
          <cell r="L16547" t="str">
            <v>177U6086</v>
          </cell>
          <cell r="M16547" t="str">
            <v>TF150060T6O202CXDXXXDXXXXAXXXCXXXXXXXXXX</v>
          </cell>
          <cell r="N16547" t="str">
            <v>#</v>
          </cell>
          <cell r="O16547" t="str">
            <v>607</v>
          </cell>
          <cell r="P16547" t="str">
            <v>60754</v>
          </cell>
          <cell r="Q16547" t="str">
            <v>APU FC 102 600V 45</v>
          </cell>
          <cell r="R16547">
            <v>1973.1</v>
          </cell>
          <cell r="S16547" t="str">
            <v>TBD PL</v>
          </cell>
        </row>
        <row r="16548">
          <cell r="L16548" t="str">
            <v>177U6087</v>
          </cell>
          <cell r="M16548" t="str">
            <v>TF150075T4O202CXDXXXDXXX2AXXXCXXXXXXXXXX</v>
          </cell>
          <cell r="N16548" t="str">
            <v>#</v>
          </cell>
          <cell r="O16548" t="str">
            <v>607</v>
          </cell>
          <cell r="P16548" t="str">
            <v>60729</v>
          </cell>
          <cell r="Q16548" t="str">
            <v>APU  FC 102 400V 55</v>
          </cell>
          <cell r="R16548">
            <v>4095.9</v>
          </cell>
          <cell r="S16548" t="str">
            <v>TBD PL</v>
          </cell>
        </row>
        <row r="16549">
          <cell r="L16549" t="str">
            <v>177U6089</v>
          </cell>
          <cell r="M16549" t="str">
            <v>TF150100T4O202CXDXXXDXXX2AXXXCXXXXXXXXXX</v>
          </cell>
          <cell r="N16549" t="str">
            <v>#</v>
          </cell>
          <cell r="O16549" t="str">
            <v>607</v>
          </cell>
          <cell r="P16549" t="str">
            <v>60730</v>
          </cell>
          <cell r="Q16549" t="str">
            <v>APU  FC 102 400V 75</v>
          </cell>
          <cell r="R16549">
            <v>2508.8000000000002</v>
          </cell>
          <cell r="S16549" t="str">
            <v>TBD PL</v>
          </cell>
        </row>
        <row r="16550">
          <cell r="L16550" t="str">
            <v>177U6739</v>
          </cell>
          <cell r="M16550" t="str">
            <v>S102005T4E013CCD2XXSXXZ2XGCXXXXXXXXXXXXX</v>
          </cell>
          <cell r="N16550" t="str">
            <v>#</v>
          </cell>
          <cell r="O16550" t="str">
            <v>607</v>
          </cell>
          <cell r="P16550" t="str">
            <v>60719</v>
          </cell>
          <cell r="Q16550" t="str">
            <v>APU  FC 102 400V 4</v>
          </cell>
          <cell r="R16550">
            <v>1180.75</v>
          </cell>
          <cell r="S16550" t="str">
            <v>TBD PL</v>
          </cell>
        </row>
        <row r="16551">
          <cell r="L16551" t="str">
            <v>177U6804</v>
          </cell>
          <cell r="M16551" t="str">
            <v>S102H50T6E123CMD2XXSXXZXXGXXXXXXXXXXXXXX</v>
          </cell>
          <cell r="N16551" t="str">
            <v>#</v>
          </cell>
          <cell r="O16551" t="str">
            <v>607</v>
          </cell>
          <cell r="P16551" t="str">
            <v>60741</v>
          </cell>
          <cell r="Q16551" t="str">
            <v>APU  FC 102 600V 1,1</v>
          </cell>
          <cell r="R16551">
            <v>1095.92</v>
          </cell>
          <cell r="S16551" t="str">
            <v>TBD PL</v>
          </cell>
        </row>
        <row r="16552">
          <cell r="L16552" t="str">
            <v>177U7097</v>
          </cell>
          <cell r="M16552" t="str">
            <v>S102050T6E013CMD2EXSXXZXXGXXXXXXXXXXXXXX</v>
          </cell>
          <cell r="N16552" t="str">
            <v>#</v>
          </cell>
          <cell r="O16552" t="str">
            <v>607</v>
          </cell>
          <cell r="P16552" t="str">
            <v>60753</v>
          </cell>
          <cell r="Q16552" t="str">
            <v>APU FC 102 600V 37</v>
          </cell>
          <cell r="R16552">
            <v>3861.81</v>
          </cell>
          <cell r="S16552" t="str">
            <v>TBD PL</v>
          </cell>
        </row>
        <row r="16553">
          <cell r="L16553" t="str">
            <v>177U7196</v>
          </cell>
          <cell r="M16553" t="str">
            <v>S102025T6E01N0DDXDXSXXZXXGXXXXXXXX0XXXXX</v>
          </cell>
          <cell r="N16553" t="str">
            <v>#</v>
          </cell>
          <cell r="O16553" t="str">
            <v>607</v>
          </cell>
          <cell r="P16553" t="str">
            <v>60750</v>
          </cell>
          <cell r="Q16553" t="str">
            <v>APU FC 102 600V 18,5</v>
          </cell>
          <cell r="R16553">
            <v>7502.95</v>
          </cell>
          <cell r="S16553" t="str">
            <v>TBD PL</v>
          </cell>
        </row>
        <row r="16554">
          <cell r="L16554" t="str">
            <v>177U7197</v>
          </cell>
          <cell r="M16554" t="str">
            <v>S102015T6E01N0DDXDXSXXZXXGXXXXXXXX0XXXXX</v>
          </cell>
          <cell r="N16554" t="str">
            <v>#</v>
          </cell>
          <cell r="O16554" t="str">
            <v>607</v>
          </cell>
          <cell r="P16554" t="str">
            <v>60748</v>
          </cell>
          <cell r="Q16554" t="str">
            <v>APU FC 102 600V 11</v>
          </cell>
          <cell r="R16554">
            <v>5663.87</v>
          </cell>
          <cell r="S16554" t="str">
            <v>TBD PL</v>
          </cell>
        </row>
        <row r="16555">
          <cell r="L16555" t="str">
            <v>177U7278</v>
          </cell>
          <cell r="M16555" t="str">
            <v>T200020T4V013CMN2XXSXXZ2XGXXXXXXXJXXXXXX</v>
          </cell>
          <cell r="N16555" t="str">
            <v>#</v>
          </cell>
          <cell r="O16555" t="str">
            <v>607</v>
          </cell>
          <cell r="P16555" t="str">
            <v>60723</v>
          </cell>
          <cell r="Q16555" t="str">
            <v>APU  FC 102 400V 15</v>
          </cell>
          <cell r="R16555">
            <v>1276.6500000000001</v>
          </cell>
          <cell r="S16555" t="str">
            <v>TBD PL</v>
          </cell>
        </row>
        <row r="16556">
          <cell r="L16556" t="str">
            <v>177U7449</v>
          </cell>
          <cell r="M16556" t="str">
            <v>T200020T4E013CMD2DXSXXZ2XGXXXXXXXXXXXXXX</v>
          </cell>
          <cell r="N16556" t="str">
            <v>#</v>
          </cell>
          <cell r="O16556" t="str">
            <v>607</v>
          </cell>
          <cell r="P16556" t="str">
            <v>60723</v>
          </cell>
          <cell r="Q16556" t="str">
            <v>APU  FC 102 400V 15</v>
          </cell>
          <cell r="R16556">
            <v>1584.04</v>
          </cell>
          <cell r="S16556" t="str">
            <v>TBD PL</v>
          </cell>
        </row>
        <row r="16557">
          <cell r="L16557" t="str">
            <v>177U7454</v>
          </cell>
          <cell r="M16557" t="str">
            <v>T200015T4V013CCN2XXSXXZ2XGXXXXXXXXXXXXXX</v>
          </cell>
          <cell r="N16557" t="str">
            <v>#</v>
          </cell>
          <cell r="O16557" t="str">
            <v>607</v>
          </cell>
          <cell r="P16557" t="str">
            <v>60722</v>
          </cell>
          <cell r="Q16557" t="str">
            <v>APU  FC 102 400V 11</v>
          </cell>
          <cell r="R16557">
            <v>8359.5400000000009</v>
          </cell>
          <cell r="S16557" t="str">
            <v>TBD PL</v>
          </cell>
        </row>
        <row r="16558">
          <cell r="L16558" t="str">
            <v>177U7473</v>
          </cell>
          <cell r="M16558" t="str">
            <v>T200060T4E012CFD1XXSXXZ2XGXXXXXXXXXXXXXE</v>
          </cell>
          <cell r="N16558" t="str">
            <v>#</v>
          </cell>
          <cell r="O16558" t="str">
            <v>607</v>
          </cell>
          <cell r="P16558" t="str">
            <v>60728</v>
          </cell>
          <cell r="Q16558" t="str">
            <v>APU  FC 102 400V 45</v>
          </cell>
          <cell r="R16558">
            <v>2886.39</v>
          </cell>
          <cell r="S16558" t="str">
            <v>TBD PL</v>
          </cell>
        </row>
        <row r="16559">
          <cell r="L16559" t="str">
            <v>177U7638</v>
          </cell>
          <cell r="M16559" t="str">
            <v>S102150T4E013CMN2XNSXXZ2XGCXXXXXXXPXXXXX</v>
          </cell>
          <cell r="N16559" t="str">
            <v>#</v>
          </cell>
          <cell r="O16559" t="str">
            <v>607</v>
          </cell>
          <cell r="P16559" t="str">
            <v>60732</v>
          </cell>
          <cell r="Q16559" t="str">
            <v>APU  FC 102 400V 110</v>
          </cell>
          <cell r="R16559">
            <v>8023.2</v>
          </cell>
          <cell r="S16559" t="str">
            <v>TBD PL</v>
          </cell>
        </row>
        <row r="16560">
          <cell r="L16560" t="str">
            <v>177U7838</v>
          </cell>
          <cell r="M16560" t="str">
            <v>S102025T6E012CMD2XXSXXZXXGXXXXXXXXXXXXXX</v>
          </cell>
          <cell r="N16560" t="str">
            <v>#</v>
          </cell>
          <cell r="O16560" t="str">
            <v>607</v>
          </cell>
          <cell r="P16560" t="str">
            <v>60750</v>
          </cell>
          <cell r="Q16560" t="str">
            <v>APU FC 102 600V 18,5</v>
          </cell>
          <cell r="R16560">
            <v>3147.18</v>
          </cell>
          <cell r="S16560" t="str">
            <v>TBD PL</v>
          </cell>
        </row>
        <row r="16561">
          <cell r="L16561" t="str">
            <v>177U7861</v>
          </cell>
          <cell r="M16561" t="str">
            <v>S102150T4E123CMD2XNSXXZ2XGCXXXXXXXXXXXXX</v>
          </cell>
          <cell r="N16561" t="str">
            <v>#</v>
          </cell>
          <cell r="O16561" t="str">
            <v>607</v>
          </cell>
          <cell r="P16561" t="str">
            <v>60732</v>
          </cell>
          <cell r="Q16561" t="str">
            <v>APU  FC 102 400V 110</v>
          </cell>
          <cell r="R16561">
            <v>16540.560000000001</v>
          </cell>
          <cell r="S16561" t="str">
            <v>TBD PL</v>
          </cell>
        </row>
        <row r="16562">
          <cell r="L16562" t="str">
            <v>177U7867</v>
          </cell>
          <cell r="M16562" t="str">
            <v>T200025T4V013CMD2XXSXXZ2XGXXXXXXXJXXXXXX</v>
          </cell>
          <cell r="N16562" t="str">
            <v>#</v>
          </cell>
          <cell r="O16562" t="str">
            <v>607</v>
          </cell>
          <cell r="P16562" t="str">
            <v>60724</v>
          </cell>
          <cell r="Q16562" t="str">
            <v>APU  FC 102 400V 18,5</v>
          </cell>
          <cell r="R16562">
            <v>3099.01</v>
          </cell>
          <cell r="S16562" t="str">
            <v>TBD PL</v>
          </cell>
        </row>
        <row r="16563">
          <cell r="L16563" t="str">
            <v>177U7868</v>
          </cell>
          <cell r="M16563" t="str">
            <v>T200040T4V013CMD2XXSXXZ2XGXXXXXXXJXXXXXX</v>
          </cell>
          <cell r="N16563" t="str">
            <v>#</v>
          </cell>
          <cell r="O16563" t="str">
            <v>607</v>
          </cell>
          <cell r="P16563" t="str">
            <v>60726</v>
          </cell>
          <cell r="Q16563" t="str">
            <v>APU  FC 102 400V 30</v>
          </cell>
          <cell r="R16563">
            <v>3809.4</v>
          </cell>
          <cell r="S16563" t="str">
            <v>TBD PL</v>
          </cell>
        </row>
        <row r="16564">
          <cell r="L16564" t="str">
            <v>177U7995</v>
          </cell>
          <cell r="M16564" t="str">
            <v>S102150T4E013CMD2XNSXXZ2XGCXXXXXXXXXXXXX</v>
          </cell>
          <cell r="N16564" t="str">
            <v>#</v>
          </cell>
          <cell r="O16564" t="str">
            <v>607</v>
          </cell>
          <cell r="P16564" t="str">
            <v>60732</v>
          </cell>
          <cell r="Q16564" t="str">
            <v>APU  FC 102 400V 110</v>
          </cell>
          <cell r="R16564">
            <v>20487.75</v>
          </cell>
          <cell r="S16564" t="str">
            <v>TBD PL</v>
          </cell>
        </row>
        <row r="16565">
          <cell r="L16565" t="str">
            <v>177U8038</v>
          </cell>
          <cell r="M16565" t="str">
            <v>T200020T6E013CMD2EXSXXZXXGXXXXXXXXXXXXXX</v>
          </cell>
          <cell r="N16565" t="str">
            <v>#</v>
          </cell>
          <cell r="O16565" t="str">
            <v>607</v>
          </cell>
          <cell r="P16565" t="str">
            <v>60749</v>
          </cell>
          <cell r="Q16565" t="str">
            <v>APU FC 102 600V 15</v>
          </cell>
          <cell r="R16565">
            <v>2014.07</v>
          </cell>
          <cell r="S16565" t="str">
            <v>TBD PL</v>
          </cell>
        </row>
        <row r="16566">
          <cell r="L16566" t="str">
            <v>177U8071</v>
          </cell>
          <cell r="M16566" t="str">
            <v>T200030T4V013CMD2XXSXXZ2XGXXXXXXXJXXXXXX</v>
          </cell>
          <cell r="N16566" t="str">
            <v>#</v>
          </cell>
          <cell r="O16566" t="str">
            <v>607</v>
          </cell>
          <cell r="P16566" t="str">
            <v>60725</v>
          </cell>
          <cell r="Q16566" t="str">
            <v>APU  FC 102 400V 22</v>
          </cell>
          <cell r="R16566">
            <v>4887.72</v>
          </cell>
          <cell r="S16566" t="str">
            <v>TBD PL</v>
          </cell>
        </row>
        <row r="16567">
          <cell r="L16567" t="str">
            <v>177U8082</v>
          </cell>
          <cell r="M16567" t="str">
            <v>S1027H5T4E012CCD23XSXXZ2XGXXXXXXXXXXXXXX</v>
          </cell>
          <cell r="N16567" t="str">
            <v>#</v>
          </cell>
          <cell r="O16567" t="str">
            <v>607</v>
          </cell>
          <cell r="P16567" t="str">
            <v>60720</v>
          </cell>
          <cell r="Q16567" t="str">
            <v>APU  FC 102 400V 5,5</v>
          </cell>
          <cell r="R16567">
            <v>1115.22</v>
          </cell>
          <cell r="S16567" t="str">
            <v>TBD PL</v>
          </cell>
        </row>
        <row r="16568">
          <cell r="L16568" t="str">
            <v>177U8087</v>
          </cell>
          <cell r="M16568" t="str">
            <v>T200100T4E013CMD2XXSXXZ2XGXXXXXXXJXXXXXX</v>
          </cell>
          <cell r="N16568" t="str">
            <v>#</v>
          </cell>
          <cell r="O16568" t="str">
            <v>607</v>
          </cell>
          <cell r="P16568" t="str">
            <v>60730</v>
          </cell>
          <cell r="Q16568" t="str">
            <v>APU  FC 102 400V 75</v>
          </cell>
          <cell r="R16568">
            <v>11570.24</v>
          </cell>
          <cell r="S16568" t="str">
            <v>TBD PL</v>
          </cell>
        </row>
        <row r="16569">
          <cell r="L16569" t="str">
            <v>177U8168</v>
          </cell>
          <cell r="M16569" t="str">
            <v>S102150T4E013CMN2XNSXXZ2XGCXXXXXXXXXXXXX</v>
          </cell>
          <cell r="N16569" t="str">
            <v>#</v>
          </cell>
          <cell r="O16569" t="str">
            <v>607</v>
          </cell>
          <cell r="P16569" t="str">
            <v>60732</v>
          </cell>
          <cell r="Q16569" t="str">
            <v>APU  FC 102 400V 110</v>
          </cell>
          <cell r="R16569">
            <v>15170.23</v>
          </cell>
          <cell r="S16569" t="str">
            <v>TBD PL</v>
          </cell>
        </row>
        <row r="16570">
          <cell r="L16570" t="str">
            <v>177U8170</v>
          </cell>
          <cell r="M16570" t="str">
            <v>S102040T6E013CMD2XXDKJZXXGXXXXXXXXXXXXXX</v>
          </cell>
          <cell r="N16570" t="str">
            <v>#</v>
          </cell>
          <cell r="O16570" t="str">
            <v>607</v>
          </cell>
          <cell r="P16570" t="str">
            <v>60752</v>
          </cell>
          <cell r="Q16570" t="str">
            <v>APU FC 102 600V 30</v>
          </cell>
          <cell r="R16570">
            <v>3123.22</v>
          </cell>
          <cell r="S16570" t="str">
            <v>TBD PL</v>
          </cell>
        </row>
        <row r="16571">
          <cell r="L16571" t="str">
            <v>177U8192</v>
          </cell>
          <cell r="M16571" t="str">
            <v>T200040T4E01N0DDXXXDJJZ2XGXXXXXXXJXXXXXX</v>
          </cell>
          <cell r="N16571" t="str">
            <v>#</v>
          </cell>
          <cell r="O16571" t="str">
            <v>607</v>
          </cell>
          <cell r="P16571" t="str">
            <v>60726</v>
          </cell>
          <cell r="Q16571" t="str">
            <v>APU  FC 102 400V 30</v>
          </cell>
          <cell r="R16571">
            <v>11132.32</v>
          </cell>
          <cell r="S16571" t="str">
            <v>TBD PL</v>
          </cell>
        </row>
        <row r="16572">
          <cell r="L16572" t="str">
            <v>177U8244</v>
          </cell>
          <cell r="M16572" t="str">
            <v>S102010T6E01N0DDXDXSXXZXXGXXXXXXXX0XXXXX</v>
          </cell>
          <cell r="N16572" t="str">
            <v>#</v>
          </cell>
          <cell r="O16572" t="str">
            <v>607</v>
          </cell>
          <cell r="P16572" t="str">
            <v>60747</v>
          </cell>
          <cell r="Q16572" t="str">
            <v>APU  FC 102 600V 7,5</v>
          </cell>
          <cell r="R16572">
            <v>1358.85</v>
          </cell>
          <cell r="S16572" t="str">
            <v>TBD PL</v>
          </cell>
        </row>
        <row r="16573">
          <cell r="L16573" t="str">
            <v>177U8276</v>
          </cell>
          <cell r="M16573" t="str">
            <v>S102H75T6E012CMD2XXSXXZXXGXXXXXXXXXXXXXX</v>
          </cell>
          <cell r="N16573" t="str">
            <v>#</v>
          </cell>
          <cell r="O16573" t="str">
            <v>607</v>
          </cell>
          <cell r="P16573" t="str">
            <v>60741</v>
          </cell>
          <cell r="Q16573" t="str">
            <v>APU  FC 102 600V 1,1</v>
          </cell>
          <cell r="R16573">
            <v>929.15</v>
          </cell>
          <cell r="S16573" t="str">
            <v>TBD PL</v>
          </cell>
        </row>
        <row r="16574">
          <cell r="L16574" t="str">
            <v>177U8310</v>
          </cell>
          <cell r="M16574" t="str">
            <v>S102010T1E3R3CMD6XXSXXZ2XGXXXXXXXGXXXXXX</v>
          </cell>
          <cell r="N16574" t="str">
            <v>#</v>
          </cell>
          <cell r="O16574" t="str">
            <v>607</v>
          </cell>
          <cell r="P16574" t="str">
            <v>60706</v>
          </cell>
          <cell r="Q16574" t="str">
            <v>APU  FC 102 200V 7,5</v>
          </cell>
          <cell r="R16574">
            <v>2364.92</v>
          </cell>
          <cell r="S16574" t="str">
            <v>TBD PL</v>
          </cell>
        </row>
        <row r="16575">
          <cell r="L16575" t="str">
            <v>177U8365</v>
          </cell>
          <cell r="M16575" t="str">
            <v>S202025T4E123CCD2XXSXXZ2XGXXXXXXXXXXXXXX</v>
          </cell>
          <cell r="N16575" t="str">
            <v>#</v>
          </cell>
          <cell r="O16575" t="str">
            <v>608</v>
          </cell>
          <cell r="P16575" t="str">
            <v>60888</v>
          </cell>
          <cell r="Q16575" t="str">
            <v>APU FC 202 400V 18,5</v>
          </cell>
          <cell r="R16575">
            <v>5134.8599999999997</v>
          </cell>
          <cell r="S16575" t="str">
            <v>TBD PL</v>
          </cell>
        </row>
        <row r="16576">
          <cell r="L16576" t="str">
            <v>177U8389</v>
          </cell>
          <cell r="M16576" t="str">
            <v>S102015T4V01N0DDXXXSXXZ2XGXXXXXXXX0XXXXX</v>
          </cell>
          <cell r="N16576" t="str">
            <v>#</v>
          </cell>
          <cell r="O16576" t="str">
            <v>607</v>
          </cell>
          <cell r="P16576" t="str">
            <v>60722</v>
          </cell>
          <cell r="Q16576" t="str">
            <v>APU  FC 102 400V 11</v>
          </cell>
          <cell r="R16576">
            <v>4649.66</v>
          </cell>
          <cell r="S16576" t="str">
            <v>TBD PL</v>
          </cell>
        </row>
        <row r="16577">
          <cell r="L16577" t="str">
            <v>177U8407</v>
          </cell>
          <cell r="M16577" t="str">
            <v>T200020T4E3RN0CDXXXSXXZ2XGXXXXXXXXXXXXXX</v>
          </cell>
          <cell r="N16577" t="str">
            <v>#</v>
          </cell>
          <cell r="O16577" t="str">
            <v>607</v>
          </cell>
          <cell r="P16577" t="str">
            <v>60723</v>
          </cell>
          <cell r="Q16577" t="str">
            <v>APU  FC 102 400V 15</v>
          </cell>
          <cell r="R16577">
            <v>1429.91</v>
          </cell>
          <cell r="S16577" t="str">
            <v>TBD PL</v>
          </cell>
        </row>
        <row r="16578">
          <cell r="L16578" t="str">
            <v>177U8458</v>
          </cell>
          <cell r="M16578" t="str">
            <v>S1021H5T6E012CMM2XXSXXZXXGXXXXXXXXXXXXXX</v>
          </cell>
          <cell r="N16578" t="str">
            <v>#</v>
          </cell>
          <cell r="O16578" t="str">
            <v>607</v>
          </cell>
          <cell r="P16578" t="str">
            <v>60741</v>
          </cell>
          <cell r="Q16578" t="str">
            <v>APU  FC 102 600V 1,1</v>
          </cell>
          <cell r="R16578">
            <v>947.29</v>
          </cell>
          <cell r="S16578" t="str">
            <v>TBD PL</v>
          </cell>
        </row>
        <row r="16579">
          <cell r="L16579" t="str">
            <v>177U8459</v>
          </cell>
          <cell r="M16579" t="str">
            <v>S102005T6E012CMM2XXSXXZXXGXXXXXXXXXXXXXX</v>
          </cell>
          <cell r="N16579" t="str">
            <v>#</v>
          </cell>
          <cell r="O16579" t="str">
            <v>607</v>
          </cell>
          <cell r="P16579" t="str">
            <v>60745</v>
          </cell>
          <cell r="Q16579" t="str">
            <v>APU  FC 102 600V 4</v>
          </cell>
          <cell r="R16579">
            <v>1812.26</v>
          </cell>
          <cell r="S16579" t="str">
            <v>TBD PL</v>
          </cell>
        </row>
        <row r="16580">
          <cell r="L16580" t="str">
            <v>177U8544</v>
          </cell>
          <cell r="M16580" t="str">
            <v>S102002T6E013CMM2DXSXXZXXGXXXXXXXX0XXXXX</v>
          </cell>
          <cell r="N16580" t="str">
            <v>#</v>
          </cell>
          <cell r="O16580" t="str">
            <v>607</v>
          </cell>
          <cell r="P16580" t="str">
            <v>60742</v>
          </cell>
          <cell r="Q16580" t="str">
            <v>APU  FC 102 600V 1,5</v>
          </cell>
          <cell r="R16580">
            <v>1356.68</v>
          </cell>
          <cell r="S16580" t="str">
            <v>TBD PL</v>
          </cell>
        </row>
        <row r="16581">
          <cell r="L16581" t="str">
            <v>177U8545</v>
          </cell>
          <cell r="M16581" t="str">
            <v>S102005T6E01N0DDXDXSXXZXXGXXXXXXXX0XXXXX</v>
          </cell>
          <cell r="N16581" t="str">
            <v>#</v>
          </cell>
          <cell r="O16581" t="str">
            <v>607</v>
          </cell>
          <cell r="P16581" t="str">
            <v>60745</v>
          </cell>
          <cell r="Q16581" t="str">
            <v>APU  FC 102 600V 4</v>
          </cell>
          <cell r="R16581">
            <v>2661.79</v>
          </cell>
          <cell r="S16581" t="str">
            <v>TBD PL</v>
          </cell>
        </row>
        <row r="16582">
          <cell r="L16582" t="str">
            <v>177U8627</v>
          </cell>
          <cell r="M16582" t="str">
            <v>T200003T4E013CCD2XXSXXZ2XGXXXXXXXXKXXXXX</v>
          </cell>
          <cell r="N16582" t="str">
            <v>#</v>
          </cell>
          <cell r="O16582" t="str">
            <v>607</v>
          </cell>
          <cell r="P16582" t="str">
            <v>60717</v>
          </cell>
          <cell r="Q16582" t="str">
            <v>APU  FC 102 400V 2,2</v>
          </cell>
          <cell r="R16582">
            <v>750.53</v>
          </cell>
          <cell r="S16582" t="str">
            <v>TBD PL</v>
          </cell>
        </row>
        <row r="16583">
          <cell r="L16583" t="str">
            <v>177U8696</v>
          </cell>
          <cell r="M16583" t="str">
            <v>S202015T1E123CMD4XXSXXZ2XGXXXXXXXX0XXXXX</v>
          </cell>
          <cell r="N16583" t="str">
            <v>#</v>
          </cell>
          <cell r="O16583" t="str">
            <v>608</v>
          </cell>
          <cell r="P16583" t="str">
            <v>60861</v>
          </cell>
          <cell r="Q16583" t="str">
            <v>APU FC 202 200V 11</v>
          </cell>
          <cell r="R16583">
            <v>1654.42</v>
          </cell>
          <cell r="S16583" t="str">
            <v>TBD PL</v>
          </cell>
        </row>
        <row r="16584">
          <cell r="L16584" t="str">
            <v>177U8737</v>
          </cell>
          <cell r="M16584" t="str">
            <v>T200025T4E012CFD2XXSXXZ2XGXXXXXXXJXXXXXX</v>
          </cell>
          <cell r="N16584" t="str">
            <v>#</v>
          </cell>
          <cell r="O16584" t="str">
            <v>607</v>
          </cell>
          <cell r="P16584" t="str">
            <v>60724</v>
          </cell>
          <cell r="Q16584" t="str">
            <v>APU  FC 102 400V 18,5</v>
          </cell>
          <cell r="R16584">
            <v>1748.65</v>
          </cell>
          <cell r="S16584" t="str">
            <v>TBD PL</v>
          </cell>
        </row>
        <row r="16585">
          <cell r="L16585" t="str">
            <v>177U8781</v>
          </cell>
          <cell r="M16585" t="str">
            <v>S102005T4E013CCD23XSXXZ2XGCXXXXXXXXXXXXX</v>
          </cell>
          <cell r="N16585" t="str">
            <v>#</v>
          </cell>
          <cell r="O16585" t="str">
            <v>607</v>
          </cell>
          <cell r="P16585" t="str">
            <v>60719</v>
          </cell>
          <cell r="Q16585" t="str">
            <v>APU  FC 102 400V 4</v>
          </cell>
          <cell r="R16585">
            <v>7741.3</v>
          </cell>
          <cell r="S16585" t="str">
            <v>TBD PL</v>
          </cell>
        </row>
        <row r="16586">
          <cell r="L16586" t="str">
            <v>177U8852</v>
          </cell>
          <cell r="M16586" t="str">
            <v>S1021H5T6E123CMD2XXSXXZXXGXXXXXXXX0XXXXX</v>
          </cell>
          <cell r="N16586" t="str">
            <v>#</v>
          </cell>
          <cell r="O16586" t="str">
            <v>607</v>
          </cell>
          <cell r="P16586" t="str">
            <v>60741</v>
          </cell>
          <cell r="Q16586" t="str">
            <v>APU  FC 102 600V 1,1</v>
          </cell>
          <cell r="R16586">
            <v>4880.6099999999997</v>
          </cell>
          <cell r="S16586" t="str">
            <v>TBD PL</v>
          </cell>
        </row>
        <row r="16587">
          <cell r="L16587" t="str">
            <v>177U8877</v>
          </cell>
          <cell r="M16587" t="str">
            <v>S202075T4E013CMD3XXSXXZ2XGXXXXXXXXPXXXXX</v>
          </cell>
          <cell r="N16587" t="str">
            <v>#</v>
          </cell>
          <cell r="O16587" t="str">
            <v>608</v>
          </cell>
          <cell r="P16587" t="str">
            <v>60893</v>
          </cell>
          <cell r="Q16587" t="str">
            <v>APU FC 202 400V 55</v>
          </cell>
          <cell r="R16587">
            <v>11079.74</v>
          </cell>
          <cell r="S16587" t="str">
            <v>TBD PL</v>
          </cell>
        </row>
        <row r="16588">
          <cell r="L16588" t="str">
            <v>177U8975</v>
          </cell>
          <cell r="M16588" t="str">
            <v>T200001T4E012CFD2XXSXXZ2XGXXXXXXXXXXXXXX</v>
          </cell>
          <cell r="N16588" t="str">
            <v>#</v>
          </cell>
          <cell r="O16588" t="str">
            <v>607</v>
          </cell>
          <cell r="P16588" t="str">
            <v>60715</v>
          </cell>
          <cell r="Q16588" t="str">
            <v>APU  FC 102 400V 1,1</v>
          </cell>
          <cell r="R16588">
            <v>3224.73</v>
          </cell>
          <cell r="S16588" t="str">
            <v>TBD PL</v>
          </cell>
        </row>
        <row r="16589">
          <cell r="L16589" t="str">
            <v>177U9013</v>
          </cell>
          <cell r="M16589" t="str">
            <v>T200015T1V013CMD2XXSXXZ2XGXXXXXXXXXXXXXX</v>
          </cell>
          <cell r="N16589" t="str">
            <v>#</v>
          </cell>
          <cell r="O16589" t="str">
            <v>607</v>
          </cell>
          <cell r="P16589" t="str">
            <v>60707</v>
          </cell>
          <cell r="Q16589" t="str">
            <v>APU  FC 102 200V 11</v>
          </cell>
          <cell r="R16589">
            <v>2773.15</v>
          </cell>
          <cell r="S16589" t="str">
            <v>TBD PL</v>
          </cell>
        </row>
        <row r="16590">
          <cell r="L16590" t="str">
            <v>177U9014</v>
          </cell>
          <cell r="M16590" t="str">
            <v>T200015T1V013CMN2XXSXXZ2XGXXXXXXXXXXXXXX</v>
          </cell>
          <cell r="N16590" t="str">
            <v>#</v>
          </cell>
          <cell r="O16590" t="str">
            <v>607</v>
          </cell>
          <cell r="P16590" t="str">
            <v>60707</v>
          </cell>
          <cell r="Q16590" t="str">
            <v>APU  FC 102 200V 11</v>
          </cell>
          <cell r="R16590">
            <v>2616.14</v>
          </cell>
          <cell r="S16590" t="str">
            <v>TBD PL</v>
          </cell>
        </row>
        <row r="16591">
          <cell r="L16591" t="str">
            <v>177U9035</v>
          </cell>
          <cell r="M16591" t="str">
            <v>T200015T4V013CMD2XXSXXZ2XGXXXXXXXXXXXXXX</v>
          </cell>
          <cell r="N16591" t="str">
            <v>#</v>
          </cell>
          <cell r="O16591" t="str">
            <v>607</v>
          </cell>
          <cell r="P16591" t="str">
            <v>60722</v>
          </cell>
          <cell r="Q16591" t="str">
            <v>APU  FC 102 400V 11</v>
          </cell>
          <cell r="R16591">
            <v>30003.37</v>
          </cell>
          <cell r="S16591" t="str">
            <v>TBD PL</v>
          </cell>
        </row>
        <row r="16592">
          <cell r="L16592" t="str">
            <v>177U9043</v>
          </cell>
          <cell r="M16592" t="str">
            <v>T200015T4V013CMN2XXSXXZ2XGXXXXXXXGXXXXXX</v>
          </cell>
          <cell r="N16592" t="str">
            <v>#</v>
          </cell>
          <cell r="O16592" t="str">
            <v>607</v>
          </cell>
          <cell r="P16592" t="str">
            <v>60722</v>
          </cell>
          <cell r="Q16592" t="str">
            <v>APU  FC 102 400V 11</v>
          </cell>
          <cell r="R16592">
            <v>1146.83</v>
          </cell>
          <cell r="S16592" t="str">
            <v>TBD PL</v>
          </cell>
        </row>
        <row r="16593">
          <cell r="L16593" t="str">
            <v>177U9044</v>
          </cell>
          <cell r="M16593" t="str">
            <v>T200015T4V013CMN2XXSXXZ2XGXXXXXXXXXXXXXX</v>
          </cell>
          <cell r="N16593" t="str">
            <v>#</v>
          </cell>
          <cell r="O16593" t="str">
            <v>607</v>
          </cell>
          <cell r="P16593" t="str">
            <v>60723</v>
          </cell>
          <cell r="Q16593" t="str">
            <v>APU  FC 102 400V 15</v>
          </cell>
          <cell r="R16593">
            <v>21992.31</v>
          </cell>
          <cell r="S16593" t="str">
            <v>TBD PL</v>
          </cell>
        </row>
        <row r="16594">
          <cell r="L16594" t="str">
            <v>177U9046</v>
          </cell>
          <cell r="M16594" t="str">
            <v>T200015T4V013CMD1XXSXXZ2XGXXXXXXXXXXXXXE</v>
          </cell>
          <cell r="N16594" t="str">
            <v>#</v>
          </cell>
          <cell r="O16594" t="str">
            <v>607</v>
          </cell>
          <cell r="P16594" t="str">
            <v>60722</v>
          </cell>
          <cell r="Q16594" t="str">
            <v>APU  FC 102 400V 11</v>
          </cell>
          <cell r="R16594">
            <v>2081.8000000000002</v>
          </cell>
          <cell r="S16594" t="str">
            <v>TBD PL</v>
          </cell>
        </row>
        <row r="16595">
          <cell r="L16595" t="str">
            <v>177U9047</v>
          </cell>
          <cell r="M16595" t="str">
            <v>T200015T4V013CMN1XXSXXZ2XGXXXXXXXXXXXXXE</v>
          </cell>
          <cell r="N16595" t="str">
            <v>#</v>
          </cell>
          <cell r="O16595" t="str">
            <v>607</v>
          </cell>
          <cell r="P16595" t="str">
            <v>60722</v>
          </cell>
          <cell r="Q16595" t="str">
            <v>APU  FC 102 400V 11</v>
          </cell>
          <cell r="R16595">
            <v>4437.7700000000004</v>
          </cell>
          <cell r="S16595" t="str">
            <v>TBD PL</v>
          </cell>
        </row>
        <row r="16596">
          <cell r="L16596" t="str">
            <v>177U9065</v>
          </cell>
          <cell r="M16596" t="str">
            <v>T200020T1V013CMD2XXSXXZ2XGXXXXXXXXXXXXXX</v>
          </cell>
          <cell r="N16596" t="str">
            <v>#</v>
          </cell>
          <cell r="O16596" t="str">
            <v>607</v>
          </cell>
          <cell r="P16596" t="str">
            <v>60708</v>
          </cell>
          <cell r="Q16596" t="str">
            <v>APU  FC 102 200V 15</v>
          </cell>
          <cell r="R16596">
            <v>1499.91</v>
          </cell>
          <cell r="S16596" t="str">
            <v>TBD PL</v>
          </cell>
        </row>
        <row r="16597">
          <cell r="L16597" t="str">
            <v>177U9088</v>
          </cell>
          <cell r="M16597" t="str">
            <v>T200020T4V013CMD2XXSXXZ2XGXXXXXXXXXXXXXX</v>
          </cell>
          <cell r="N16597" t="str">
            <v>#</v>
          </cell>
          <cell r="O16597" t="str">
            <v>607</v>
          </cell>
          <cell r="P16597" t="str">
            <v>60723</v>
          </cell>
          <cell r="Q16597" t="str">
            <v>APU  FC 102 400V 15</v>
          </cell>
          <cell r="R16597">
            <v>32441.96</v>
          </cell>
          <cell r="S16597" t="str">
            <v>TBD PL</v>
          </cell>
        </row>
        <row r="16598">
          <cell r="L16598" t="str">
            <v>177U9090</v>
          </cell>
          <cell r="M16598" t="str">
            <v>T200020T4V013CMD2XXSXXZ2XGXXXXXXXJXXXXXX</v>
          </cell>
          <cell r="N16598" t="str">
            <v>#</v>
          </cell>
          <cell r="O16598" t="str">
            <v>607</v>
          </cell>
          <cell r="P16598" t="str">
            <v>60723</v>
          </cell>
          <cell r="Q16598" t="str">
            <v>APU  FC 102 400V 15</v>
          </cell>
          <cell r="R16598">
            <v>3634.44</v>
          </cell>
          <cell r="S16598" t="str">
            <v>TBD PL</v>
          </cell>
        </row>
        <row r="16599">
          <cell r="L16599" t="str">
            <v>177U9093</v>
          </cell>
          <cell r="M16599" t="str">
            <v>T200020T4V013CMN2XXSXXZ2XGXXXXXXXXXXXXXX</v>
          </cell>
          <cell r="N16599" t="str">
            <v>#</v>
          </cell>
          <cell r="O16599" t="str">
            <v>607</v>
          </cell>
          <cell r="P16599" t="str">
            <v>60725</v>
          </cell>
          <cell r="Q16599" t="str">
            <v>APU  FC 102 400V 22</v>
          </cell>
          <cell r="R16599">
            <v>19282.13</v>
          </cell>
          <cell r="S16599" t="str">
            <v>TBD PL</v>
          </cell>
        </row>
        <row r="16600">
          <cell r="L16600" t="str">
            <v>177U9095</v>
          </cell>
          <cell r="M16600" t="str">
            <v>T200020T4V013CCN2XXSXXZ2XGXXXXXXXXXXXXXX</v>
          </cell>
          <cell r="N16600" t="str">
            <v>#</v>
          </cell>
          <cell r="O16600" t="str">
            <v>607</v>
          </cell>
          <cell r="P16600" t="str">
            <v>60723</v>
          </cell>
          <cell r="Q16600" t="str">
            <v>APU  FC 102 400V 15</v>
          </cell>
          <cell r="R16600">
            <v>9839.7099999999991</v>
          </cell>
          <cell r="S16600" t="str">
            <v>TBD PL</v>
          </cell>
        </row>
        <row r="16601">
          <cell r="L16601" t="str">
            <v>177U9097</v>
          </cell>
          <cell r="M16601" t="str">
            <v>T200020T4V013CMN1XXSXXZ2XGXXXXXXXXXXXXXE</v>
          </cell>
          <cell r="N16601" t="str">
            <v>#</v>
          </cell>
          <cell r="O16601" t="str">
            <v>607</v>
          </cell>
          <cell r="P16601" t="str">
            <v>60723</v>
          </cell>
          <cell r="Q16601" t="str">
            <v>APU  FC 102 400V 15</v>
          </cell>
          <cell r="R16601">
            <v>2490.9899999999998</v>
          </cell>
          <cell r="S16601" t="str">
            <v>TBD PL</v>
          </cell>
        </row>
        <row r="16602">
          <cell r="L16602" t="str">
            <v>177U9115</v>
          </cell>
          <cell r="M16602" t="str">
            <v>T200025T1V013CMD2XXSXXZ2XGXXXXXXXXXXXXXX</v>
          </cell>
          <cell r="N16602" t="str">
            <v>#</v>
          </cell>
          <cell r="O16602" t="str">
            <v>607</v>
          </cell>
          <cell r="P16602" t="str">
            <v>60709</v>
          </cell>
          <cell r="Q16602" t="str">
            <v>APU  FC 102 200V 18,5</v>
          </cell>
          <cell r="R16602">
            <v>5850.2</v>
          </cell>
          <cell r="S16602" t="str">
            <v>TBD PL</v>
          </cell>
        </row>
        <row r="16603">
          <cell r="L16603" t="str">
            <v>177U9142</v>
          </cell>
          <cell r="M16603" t="str">
            <v>T200025T4V013CMD2XXSXXZ2XGXXXXXXXXXXXXXX</v>
          </cell>
          <cell r="N16603" t="str">
            <v>#</v>
          </cell>
          <cell r="O16603" t="str">
            <v>607</v>
          </cell>
          <cell r="P16603" t="str">
            <v>60724</v>
          </cell>
          <cell r="Q16603" t="str">
            <v>APU  FC 102 400V 18,5</v>
          </cell>
          <cell r="R16603">
            <v>20433.84</v>
          </cell>
          <cell r="S16603" t="str">
            <v>TBD PL</v>
          </cell>
        </row>
        <row r="16604">
          <cell r="L16604" t="str">
            <v>177U9143</v>
          </cell>
          <cell r="M16604" t="str">
            <v>T200025T4V013CMN2XXSXXZ2XGXXXXXXXXXXXXXX</v>
          </cell>
          <cell r="N16604" t="str">
            <v>#</v>
          </cell>
          <cell r="O16604" t="str">
            <v>607</v>
          </cell>
          <cell r="P16604" t="str">
            <v>60725</v>
          </cell>
          <cell r="Q16604" t="str">
            <v>APU  FC 102 400V 22</v>
          </cell>
          <cell r="R16604">
            <v>11912.75</v>
          </cell>
          <cell r="S16604" t="str">
            <v>TBD PL</v>
          </cell>
        </row>
        <row r="16605">
          <cell r="L16605" t="str">
            <v>177U9163</v>
          </cell>
          <cell r="M16605" t="str">
            <v>T200030T1V013CMD2XXSXXZ2XGXXXXXXXXXXXXXX</v>
          </cell>
          <cell r="N16605" t="str">
            <v>#</v>
          </cell>
          <cell r="O16605" t="str">
            <v>607</v>
          </cell>
          <cell r="P16605" t="str">
            <v>60710</v>
          </cell>
          <cell r="Q16605" t="str">
            <v>APU  FC 102 200V 22</v>
          </cell>
          <cell r="R16605">
            <v>3871.23</v>
          </cell>
          <cell r="S16605" t="str">
            <v>TBD PL</v>
          </cell>
        </row>
        <row r="16606">
          <cell r="L16606" t="str">
            <v>177U9170</v>
          </cell>
          <cell r="M16606" t="str">
            <v>T200030T2V013CMD2XXSXXZ2XGXXXXXXXXXXXXXX</v>
          </cell>
          <cell r="N16606" t="str">
            <v>#</v>
          </cell>
          <cell r="O16606" t="str">
            <v>607</v>
          </cell>
          <cell r="P16606" t="str">
            <v>60710</v>
          </cell>
          <cell r="Q16606" t="str">
            <v>APU  FC 102 200V 22</v>
          </cell>
          <cell r="R16606">
            <v>1936.06</v>
          </cell>
          <cell r="S16606" t="str">
            <v>TBD PL</v>
          </cell>
        </row>
        <row r="16607">
          <cell r="L16607" t="str">
            <v>177U9185</v>
          </cell>
          <cell r="M16607" t="str">
            <v>T200030T4V013CMD2XXSXXZ2XGXXXXXXXXXXXXXX</v>
          </cell>
          <cell r="N16607" t="str">
            <v>#</v>
          </cell>
          <cell r="O16607" t="str">
            <v>607</v>
          </cell>
          <cell r="P16607" t="str">
            <v>60725</v>
          </cell>
          <cell r="Q16607" t="str">
            <v>APU  FC 102 400V 22</v>
          </cell>
          <cell r="R16607">
            <v>30302.84</v>
          </cell>
          <cell r="S16607" t="str">
            <v>TBD PL</v>
          </cell>
        </row>
        <row r="16608">
          <cell r="L16608" t="str">
            <v>177U9190</v>
          </cell>
          <cell r="M16608" t="str">
            <v>T200030T4V013CMN2XXSXXZ2XGXXXXXXXXXXXXXX</v>
          </cell>
          <cell r="N16608" t="str">
            <v>#</v>
          </cell>
          <cell r="O16608" t="str">
            <v>607</v>
          </cell>
          <cell r="P16608" t="str">
            <v>60726</v>
          </cell>
          <cell r="Q16608" t="str">
            <v>APU  FC 102 400V 30</v>
          </cell>
          <cell r="R16608">
            <v>10398.799999999999</v>
          </cell>
          <cell r="S16608" t="str">
            <v>TBD PL</v>
          </cell>
        </row>
        <row r="16609">
          <cell r="L16609" t="str">
            <v>177U9234</v>
          </cell>
          <cell r="M16609" t="str">
            <v>T200040T4V013CMD2XXSXXZ2XGXXXXXXXXXXXXXX</v>
          </cell>
          <cell r="N16609" t="str">
            <v>#</v>
          </cell>
          <cell r="O16609" t="str">
            <v>607</v>
          </cell>
          <cell r="P16609" t="str">
            <v>60726</v>
          </cell>
          <cell r="Q16609" t="str">
            <v>APU  FC 102 400V 30</v>
          </cell>
          <cell r="R16609">
            <v>11566.34</v>
          </cell>
          <cell r="S16609" t="str">
            <v>TBD PL</v>
          </cell>
        </row>
        <row r="16610">
          <cell r="L16610" t="str">
            <v>177U9238</v>
          </cell>
          <cell r="M16610" t="str">
            <v>T200040T4V013CMN2XXSXXZ2XGXXXXXXXXXXXXXX</v>
          </cell>
          <cell r="N16610" t="str">
            <v>#</v>
          </cell>
          <cell r="O16610" t="str">
            <v>607</v>
          </cell>
          <cell r="P16610" t="str">
            <v>60726</v>
          </cell>
          <cell r="Q16610" t="str">
            <v>APU  FC 102 400V 30</v>
          </cell>
          <cell r="R16610">
            <v>23645.74</v>
          </cell>
          <cell r="S16610" t="str">
            <v>TBD PL</v>
          </cell>
        </row>
        <row r="16611">
          <cell r="L16611" t="str">
            <v>177U9278</v>
          </cell>
          <cell r="M16611" t="str">
            <v>S102002T1E013CCD23XSXXZ2XGCXXXXXXXXXXXXX</v>
          </cell>
          <cell r="N16611" t="str">
            <v>#</v>
          </cell>
          <cell r="O16611" t="str">
            <v>607</v>
          </cell>
          <cell r="P16611" t="str">
            <v>60701</v>
          </cell>
          <cell r="Q16611" t="str">
            <v>APU  FC 102 200V 1,5</v>
          </cell>
          <cell r="R16611">
            <v>1058.4000000000001</v>
          </cell>
          <cell r="S16611" t="str">
            <v>TBD PL</v>
          </cell>
        </row>
        <row r="16612">
          <cell r="L16612" t="str">
            <v>177U9280</v>
          </cell>
          <cell r="M16612" t="str">
            <v>T200050T4V013CMD2XXSXXZ2XGXXXXXXXXXXXXXX</v>
          </cell>
          <cell r="N16612" t="str">
            <v>#</v>
          </cell>
          <cell r="O16612" t="str">
            <v>607</v>
          </cell>
          <cell r="P16612" t="str">
            <v>60727</v>
          </cell>
          <cell r="Q16612" t="str">
            <v>APU  FC 102 400V 37</v>
          </cell>
          <cell r="R16612">
            <v>55198.14</v>
          </cell>
          <cell r="S16612" t="str">
            <v>TBD PL</v>
          </cell>
        </row>
        <row r="16613">
          <cell r="L16613" t="str">
            <v>177U9282</v>
          </cell>
          <cell r="M16613" t="str">
            <v>T200050T4V013CMN2XXSXXZ2XGXXXXXXXXXXXXXX</v>
          </cell>
          <cell r="N16613" t="str">
            <v>#</v>
          </cell>
          <cell r="O16613" t="str">
            <v>607</v>
          </cell>
          <cell r="P16613" t="str">
            <v>60727</v>
          </cell>
          <cell r="Q16613" t="str">
            <v>APU  FC 102 400V 37</v>
          </cell>
          <cell r="R16613">
            <v>13634.61</v>
          </cell>
          <cell r="S16613" t="str">
            <v>TBD PL</v>
          </cell>
        </row>
        <row r="16614">
          <cell r="L16614" t="str">
            <v>177U9326</v>
          </cell>
          <cell r="M16614" t="str">
            <v>T200060T4V013CMD2XXSXXZ2XGXXXXXXXXXXXXXX</v>
          </cell>
          <cell r="N16614" t="str">
            <v>#</v>
          </cell>
          <cell r="O16614" t="str">
            <v>607</v>
          </cell>
          <cell r="P16614" t="str">
            <v>60728</v>
          </cell>
          <cell r="Q16614" t="str">
            <v>APU  FC 102 400V 45</v>
          </cell>
          <cell r="R16614">
            <v>7729.05</v>
          </cell>
          <cell r="S16614" t="str">
            <v>TBD PL</v>
          </cell>
        </row>
        <row r="16615">
          <cell r="L16615" t="str">
            <v>177U9327</v>
          </cell>
          <cell r="M16615" t="str">
            <v>T200060T4V013CMN2XXSXXZ2XGXXXXXXXXXXXXXX</v>
          </cell>
          <cell r="N16615" t="str">
            <v>#</v>
          </cell>
          <cell r="O16615" t="str">
            <v>607</v>
          </cell>
          <cell r="P16615" t="str">
            <v>60728</v>
          </cell>
          <cell r="Q16615" t="str">
            <v>APU  FC 102 400V 45</v>
          </cell>
          <cell r="R16615">
            <v>10953.09</v>
          </cell>
          <cell r="S16615" t="str">
            <v>TBD PL</v>
          </cell>
        </row>
        <row r="16616">
          <cell r="L16616" t="str">
            <v>177U9329</v>
          </cell>
          <cell r="M16616" t="str">
            <v>T200060T4V013CCN2XXSXXZ2XGXXXXXXXXXXXXXX</v>
          </cell>
          <cell r="N16616" t="str">
            <v>#</v>
          </cell>
          <cell r="O16616" t="str">
            <v>607</v>
          </cell>
          <cell r="P16616" t="str">
            <v>60728</v>
          </cell>
          <cell r="Q16616" t="str">
            <v>APU  FC 102 400V 45</v>
          </cell>
          <cell r="R16616">
            <v>2208.63</v>
          </cell>
          <cell r="S16616" t="str">
            <v>TBD PL</v>
          </cell>
        </row>
        <row r="16617">
          <cell r="L16617" t="str">
            <v>177U9336</v>
          </cell>
          <cell r="M16617" t="str">
            <v>T200010T4E013CMN23XSXXZ2XGXXXXXXXXWXXXX0</v>
          </cell>
          <cell r="N16617" t="str">
            <v>#</v>
          </cell>
          <cell r="O16617" t="str">
            <v>607</v>
          </cell>
          <cell r="P16617" t="str">
            <v>60721</v>
          </cell>
          <cell r="Q16617" t="str">
            <v>APU  FC 102 400V 7,5</v>
          </cell>
          <cell r="R16617">
            <v>1045.31</v>
          </cell>
          <cell r="S16617" t="str">
            <v>TBD PL</v>
          </cell>
        </row>
        <row r="16618">
          <cell r="L16618" t="str">
            <v>177U9349</v>
          </cell>
          <cell r="M16618" t="str">
            <v>T200075T4V013CMD2XXSXXZ2XGXXXXXXXXXXXXXX</v>
          </cell>
          <cell r="N16618" t="str">
            <v>#</v>
          </cell>
          <cell r="O16618" t="str">
            <v>607</v>
          </cell>
          <cell r="P16618" t="str">
            <v>60729</v>
          </cell>
          <cell r="Q16618" t="str">
            <v>APU  FC 102 400V 55</v>
          </cell>
          <cell r="R16618">
            <v>15239.63</v>
          </cell>
          <cell r="S16618" t="str">
            <v>TBD PL</v>
          </cell>
        </row>
        <row r="16619">
          <cell r="L16619" t="str">
            <v>177U9351</v>
          </cell>
          <cell r="M16619" t="str">
            <v>T200075T4V013CMN2XXSXXZ2XGXXXXXXXXXXXXXX</v>
          </cell>
          <cell r="N16619" t="str">
            <v>#</v>
          </cell>
          <cell r="O16619" t="str">
            <v>607</v>
          </cell>
          <cell r="P16619" t="str">
            <v>60729</v>
          </cell>
          <cell r="Q16619" t="str">
            <v>APU  FC 102 400V 55</v>
          </cell>
          <cell r="R16619">
            <v>6057.4</v>
          </cell>
          <cell r="S16619" t="str">
            <v>TBD PL</v>
          </cell>
        </row>
        <row r="16620">
          <cell r="L16620" t="str">
            <v>177U9352</v>
          </cell>
          <cell r="M16620" t="str">
            <v>T200075T4V013CCN2XXSXXZ2XGXXXXXXXXXXXXXX</v>
          </cell>
          <cell r="N16620" t="str">
            <v>#</v>
          </cell>
          <cell r="O16620" t="str">
            <v>607</v>
          </cell>
          <cell r="P16620" t="str">
            <v>60729</v>
          </cell>
          <cell r="Q16620" t="str">
            <v>APU  FC 102 400V 55</v>
          </cell>
          <cell r="R16620">
            <v>5016.24</v>
          </cell>
          <cell r="S16620" t="str">
            <v>TBD PL</v>
          </cell>
        </row>
        <row r="16621">
          <cell r="L16621" t="str">
            <v>177U9375</v>
          </cell>
          <cell r="M16621" t="str">
            <v>T2007H5T1V013CMD2XXSXXZ2XGXXXXXXXXXXXXXX</v>
          </cell>
          <cell r="N16621" t="str">
            <v>#</v>
          </cell>
          <cell r="O16621" t="str">
            <v>607</v>
          </cell>
          <cell r="P16621" t="str">
            <v>60705</v>
          </cell>
          <cell r="Q16621" t="str">
            <v>APU  FC 102 200V 5,5</v>
          </cell>
          <cell r="R16621">
            <v>2078.0500000000002</v>
          </cell>
          <cell r="S16621" t="str">
            <v>TBD PL</v>
          </cell>
        </row>
        <row r="16622">
          <cell r="L16622" t="str">
            <v>177U9396</v>
          </cell>
          <cell r="M16622" t="str">
            <v>T200100T4V013CMD2XXSXXZ2XGXXXXXXXXXXXXXX</v>
          </cell>
          <cell r="N16622" t="str">
            <v>#</v>
          </cell>
          <cell r="O16622" t="str">
            <v>607</v>
          </cell>
          <cell r="P16622" t="str">
            <v>60730</v>
          </cell>
          <cell r="Q16622" t="str">
            <v>APU  FC 102 400V 75</v>
          </cell>
          <cell r="R16622">
            <v>14513.88</v>
          </cell>
          <cell r="S16622" t="str">
            <v>TBD PL</v>
          </cell>
        </row>
        <row r="16623">
          <cell r="L16623" t="str">
            <v>177U9398</v>
          </cell>
          <cell r="M16623" t="str">
            <v>T200100T4V013CMN2XXSXXZ2XGXXXXXXXXXXXXXX</v>
          </cell>
          <cell r="N16623" t="str">
            <v>#</v>
          </cell>
          <cell r="O16623" t="str">
            <v>607</v>
          </cell>
          <cell r="P16623" t="str">
            <v>60730</v>
          </cell>
          <cell r="Q16623" t="str">
            <v>APU  FC 102 400V 75</v>
          </cell>
          <cell r="R16623">
            <v>3781.92</v>
          </cell>
          <cell r="S16623" t="str">
            <v>TBD PL</v>
          </cell>
        </row>
        <row r="16624">
          <cell r="L16624" t="str">
            <v>177U9421</v>
          </cell>
          <cell r="M16624" t="str">
            <v>T200010T1V013CMD2XXSXXZ2XGXXXXXXXXXXXXXX</v>
          </cell>
          <cell r="N16624" t="str">
            <v>#</v>
          </cell>
          <cell r="O16624" t="str">
            <v>607</v>
          </cell>
          <cell r="P16624" t="str">
            <v>60706</v>
          </cell>
          <cell r="Q16624" t="str">
            <v>APU  FC 102 200V 7,5</v>
          </cell>
          <cell r="R16624">
            <v>4188.38</v>
          </cell>
          <cell r="S16624" t="str">
            <v>TBD PL</v>
          </cell>
        </row>
        <row r="16625">
          <cell r="L16625" t="str">
            <v>177U9422</v>
          </cell>
          <cell r="M16625" t="str">
            <v>T200010T1V013CMN2XXSXXZ2XGXXXXXXXXXXXXXX</v>
          </cell>
          <cell r="N16625" t="str">
            <v>#</v>
          </cell>
          <cell r="O16625" t="str">
            <v>607</v>
          </cell>
          <cell r="P16625" t="str">
            <v>60706</v>
          </cell>
          <cell r="Q16625" t="str">
            <v>APU  FC 102 200V 7,5</v>
          </cell>
          <cell r="R16625">
            <v>3328.3</v>
          </cell>
          <cell r="S16625" t="str">
            <v>TBD PL</v>
          </cell>
        </row>
        <row r="16626">
          <cell r="L16626" t="str">
            <v>177U9429</v>
          </cell>
          <cell r="M16626" t="str">
            <v>T200010T2V013CMD2XXSXXZ2XGXXXXXXXXXXXXXX</v>
          </cell>
          <cell r="N16626" t="str">
            <v>#</v>
          </cell>
          <cell r="O16626" t="str">
            <v>607</v>
          </cell>
          <cell r="P16626" t="str">
            <v>60706</v>
          </cell>
          <cell r="Q16626" t="str">
            <v>APU  FC 102 200V 7,5</v>
          </cell>
          <cell r="R16626">
            <v>1107.3399999999999</v>
          </cell>
          <cell r="S16626" t="str">
            <v>TBD PL</v>
          </cell>
        </row>
        <row r="16627">
          <cell r="L16627" t="str">
            <v>177U9465</v>
          </cell>
          <cell r="M16627" t="str">
            <v>S102015T1V01N0DDXXXSXXZ2XGXXXXXXXXXXXXXX</v>
          </cell>
          <cell r="N16627" t="str">
            <v>#</v>
          </cell>
          <cell r="O16627" t="str">
            <v>607</v>
          </cell>
          <cell r="P16627" t="str">
            <v>60707</v>
          </cell>
          <cell r="Q16627" t="str">
            <v>APU  FC 102 200V 11</v>
          </cell>
          <cell r="R16627">
            <v>2341.88</v>
          </cell>
          <cell r="S16627" t="str">
            <v>TBD PL</v>
          </cell>
        </row>
        <row r="16628">
          <cell r="L16628" t="str">
            <v>177U9467</v>
          </cell>
          <cell r="M16628" t="str">
            <v>S102015T1V013CMD2XXSXXZ2XGXXXXXXXXXXXXXX</v>
          </cell>
          <cell r="N16628" t="str">
            <v>#</v>
          </cell>
          <cell r="O16628" t="str">
            <v>607</v>
          </cell>
          <cell r="P16628" t="str">
            <v>60707</v>
          </cell>
          <cell r="Q16628" t="str">
            <v>APU  FC 102 200V 11</v>
          </cell>
          <cell r="R16628">
            <v>20682.3</v>
          </cell>
          <cell r="S16628" t="str">
            <v>TBD PL</v>
          </cell>
        </row>
        <row r="16629">
          <cell r="L16629" t="str">
            <v>177U9468</v>
          </cell>
          <cell r="M16629" t="str">
            <v>S102015T1V013CMN2XXSXXZ2XGXXXXXXXXXXXXXX</v>
          </cell>
          <cell r="N16629" t="str">
            <v>#</v>
          </cell>
          <cell r="O16629" t="str">
            <v>607</v>
          </cell>
          <cell r="P16629" t="str">
            <v>60707</v>
          </cell>
          <cell r="Q16629" t="str">
            <v>APU  FC 102 200V 11</v>
          </cell>
          <cell r="R16629">
            <v>4196.25</v>
          </cell>
          <cell r="S16629" t="str">
            <v>TBD PL</v>
          </cell>
        </row>
        <row r="16630">
          <cell r="L16630" t="str">
            <v>177U9469</v>
          </cell>
          <cell r="M16630" t="str">
            <v>S102015T1V013CCN2XXSXXZ2XGXXXXXXXXXXXXXX</v>
          </cell>
          <cell r="N16630" t="str">
            <v>#</v>
          </cell>
          <cell r="O16630" t="str">
            <v>607</v>
          </cell>
          <cell r="P16630" t="str">
            <v>60707</v>
          </cell>
          <cell r="Q16630" t="str">
            <v>APU  FC 102 200V 11</v>
          </cell>
          <cell r="R16630">
            <v>6550.95</v>
          </cell>
          <cell r="S16630" t="str">
            <v>TBD PL</v>
          </cell>
        </row>
        <row r="16631">
          <cell r="L16631" t="str">
            <v>177U9474</v>
          </cell>
          <cell r="M16631" t="str">
            <v>S102015T2V013CMN2XXSXXZ2XGXXXXXXXXXXXXXX</v>
          </cell>
          <cell r="N16631" t="str">
            <v>#</v>
          </cell>
          <cell r="O16631" t="str">
            <v>607</v>
          </cell>
          <cell r="P16631" t="str">
            <v>60707</v>
          </cell>
          <cell r="Q16631" t="str">
            <v>APU  FC 102 200V 11</v>
          </cell>
          <cell r="R16631">
            <v>1510.46</v>
          </cell>
          <cell r="S16631" t="str">
            <v>TBD PL</v>
          </cell>
        </row>
        <row r="16632">
          <cell r="L16632" t="str">
            <v>177U9480</v>
          </cell>
          <cell r="M16632" t="str">
            <v>S102015T4V013CCN2XXSXXZ1XGXXXXXXXXXXXXXX</v>
          </cell>
          <cell r="N16632" t="str">
            <v>#</v>
          </cell>
          <cell r="O16632" t="str">
            <v>607</v>
          </cell>
          <cell r="P16632" t="str">
            <v>60722</v>
          </cell>
          <cell r="Q16632" t="str">
            <v>APU  FC 102 400V 11</v>
          </cell>
          <cell r="R16632">
            <v>1633.62</v>
          </cell>
          <cell r="S16632" t="str">
            <v>TBD PL</v>
          </cell>
        </row>
        <row r="16633">
          <cell r="L16633" t="str">
            <v>177U9489</v>
          </cell>
          <cell r="M16633" t="str">
            <v>S102015T4V01N0DDXXXSXXZ2XGXXXXXXXXXXXXXX</v>
          </cell>
          <cell r="N16633" t="str">
            <v>#</v>
          </cell>
          <cell r="O16633" t="str">
            <v>607</v>
          </cell>
          <cell r="P16633" t="str">
            <v>60722</v>
          </cell>
          <cell r="Q16633" t="str">
            <v>APU  FC 102 400V 11</v>
          </cell>
          <cell r="R16633">
            <v>19761.45</v>
          </cell>
          <cell r="S16633" t="str">
            <v>TBD PL</v>
          </cell>
        </row>
        <row r="16634">
          <cell r="L16634" t="str">
            <v>177U9490</v>
          </cell>
          <cell r="M16634" t="str">
            <v>S102015T4V013CMD2XXSXXZ2XGXXXXXXXGXXXXXX</v>
          </cell>
          <cell r="N16634" t="str">
            <v>#</v>
          </cell>
          <cell r="O16634" t="str">
            <v>607</v>
          </cell>
          <cell r="P16634" t="str">
            <v>60722</v>
          </cell>
          <cell r="Q16634" t="str">
            <v>APU  FC 102 400V 11</v>
          </cell>
          <cell r="R16634">
            <v>1354.89</v>
          </cell>
          <cell r="S16634" t="str">
            <v>TBD PL</v>
          </cell>
        </row>
        <row r="16635">
          <cell r="L16635" t="str">
            <v>177U9494</v>
          </cell>
          <cell r="M16635" t="str">
            <v>S102015T4V013CMD2XXSXXZ2XGXXXXXXXXXXXXXX</v>
          </cell>
          <cell r="N16635" t="str">
            <v>#</v>
          </cell>
          <cell r="O16635" t="str">
            <v>607</v>
          </cell>
          <cell r="P16635" t="str">
            <v>60722</v>
          </cell>
          <cell r="Q16635" t="str">
            <v>APU  FC 102 400V 11</v>
          </cell>
          <cell r="R16635">
            <v>67070.23</v>
          </cell>
          <cell r="S16635" t="str">
            <v>TBD PL</v>
          </cell>
        </row>
        <row r="16636">
          <cell r="L16636" t="str">
            <v>177U9496</v>
          </cell>
          <cell r="M16636" t="str">
            <v>S102015T4V013CMN2XXSXXZ2XGXXXXXXXJXXXXXX</v>
          </cell>
          <cell r="N16636" t="str">
            <v>#</v>
          </cell>
          <cell r="O16636" t="str">
            <v>607</v>
          </cell>
          <cell r="P16636" t="str">
            <v>60722</v>
          </cell>
          <cell r="Q16636" t="str">
            <v>APU  FC 102 400V 11</v>
          </cell>
          <cell r="R16636">
            <v>1656.87</v>
          </cell>
          <cell r="S16636" t="str">
            <v>TBD PL</v>
          </cell>
        </row>
        <row r="16637">
          <cell r="L16637" t="str">
            <v>177U9498</v>
          </cell>
          <cell r="M16637" t="str">
            <v>S102015T4V013CMN2XXSXXZ2XGXXXXXXXXXXXXXX</v>
          </cell>
          <cell r="N16637" t="str">
            <v>#</v>
          </cell>
          <cell r="O16637" t="str">
            <v>607</v>
          </cell>
          <cell r="P16637" t="str">
            <v>60722</v>
          </cell>
          <cell r="Q16637" t="str">
            <v>APU  FC 102 400V 11</v>
          </cell>
          <cell r="R16637">
            <v>104565.14</v>
          </cell>
          <cell r="S16637" t="str">
            <v>TBD PL</v>
          </cell>
        </row>
        <row r="16638">
          <cell r="L16638" t="str">
            <v>177U9501</v>
          </cell>
          <cell r="M16638" t="str">
            <v>S102015T4V013CCN2XXSXXZ2XGXXXXXXXXXXXXXX</v>
          </cell>
          <cell r="N16638" t="str">
            <v>#</v>
          </cell>
          <cell r="O16638" t="str">
            <v>607</v>
          </cell>
          <cell r="P16638" t="str">
            <v>60721</v>
          </cell>
          <cell r="Q16638" t="str">
            <v>APU  FC 102 400V 7,5</v>
          </cell>
          <cell r="R16638">
            <v>41926.639999999999</v>
          </cell>
          <cell r="S16638" t="str">
            <v>TBD PL</v>
          </cell>
        </row>
        <row r="16639">
          <cell r="L16639" t="str">
            <v>177U9511</v>
          </cell>
          <cell r="M16639" t="str">
            <v>S102015T6V013CMD2XXSXXZXXGXXXXXXXXXXXXXX</v>
          </cell>
          <cell r="N16639" t="str">
            <v>#</v>
          </cell>
          <cell r="O16639" t="str">
            <v>607</v>
          </cell>
          <cell r="P16639" t="str">
            <v>60748</v>
          </cell>
          <cell r="Q16639" t="str">
            <v>APU FC 102 600V 11</v>
          </cell>
          <cell r="R16639">
            <v>26623.03</v>
          </cell>
          <cell r="S16639" t="str">
            <v>TBD PL</v>
          </cell>
        </row>
        <row r="16640">
          <cell r="L16640" t="str">
            <v>177U9517</v>
          </cell>
          <cell r="M16640" t="str">
            <v>S102020T1V01N0DDXXXSXXZ2XGXXXXXXXXXXXXXX</v>
          </cell>
          <cell r="N16640" t="str">
            <v>#</v>
          </cell>
          <cell r="O16640" t="str">
            <v>607</v>
          </cell>
          <cell r="P16640" t="str">
            <v>60708</v>
          </cell>
          <cell r="Q16640" t="str">
            <v>APU  FC 102 200V 15</v>
          </cell>
          <cell r="R16640">
            <v>7742.43</v>
          </cell>
          <cell r="S16640" t="str">
            <v>TBD PL</v>
          </cell>
        </row>
        <row r="16641">
          <cell r="L16641" t="str">
            <v>177U9518</v>
          </cell>
          <cell r="M16641" t="str">
            <v>S102020T1V013CMD2XXSXXZ2XGXXXXXXXXXXXXXX</v>
          </cell>
          <cell r="N16641" t="str">
            <v>#</v>
          </cell>
          <cell r="O16641" t="str">
            <v>607</v>
          </cell>
          <cell r="P16641" t="str">
            <v>60708</v>
          </cell>
          <cell r="Q16641" t="str">
            <v>APU  FC 102 200V 15</v>
          </cell>
          <cell r="R16641">
            <v>4964.54</v>
          </cell>
          <cell r="S16641" t="str">
            <v>TBD PL</v>
          </cell>
        </row>
        <row r="16642">
          <cell r="L16642" t="str">
            <v>177U9520</v>
          </cell>
          <cell r="M16642" t="str">
            <v>S102020T1V013CMN2XXSXXZ2XGXXXXXXXXXXXXXX</v>
          </cell>
          <cell r="N16642" t="str">
            <v>#</v>
          </cell>
          <cell r="O16642" t="str">
            <v>607</v>
          </cell>
          <cell r="P16642" t="str">
            <v>60708</v>
          </cell>
          <cell r="Q16642" t="str">
            <v>APU  FC 102 200V 15</v>
          </cell>
          <cell r="R16642">
            <v>7369.5</v>
          </cell>
          <cell r="S16642" t="str">
            <v>TBD PL</v>
          </cell>
        </row>
        <row r="16643">
          <cell r="L16643" t="str">
            <v>177U9521</v>
          </cell>
          <cell r="M16643" t="str">
            <v>S102020T1V013CCN2XXSXXZ2XGXXXXXXXXXXXXXX</v>
          </cell>
          <cell r="N16643" t="str">
            <v>#</v>
          </cell>
          <cell r="O16643" t="str">
            <v>607</v>
          </cell>
          <cell r="P16643" t="str">
            <v>60708</v>
          </cell>
          <cell r="Q16643" t="str">
            <v>APU  FC 102 200V 15</v>
          </cell>
          <cell r="R16643">
            <v>4533.3900000000003</v>
          </cell>
          <cell r="S16643" t="str">
            <v>TBD PL</v>
          </cell>
        </row>
        <row r="16644">
          <cell r="L16644" t="str">
            <v>177U9530</v>
          </cell>
          <cell r="M16644" t="str">
            <v>S102020T4V013CMN2XXSXXZ1XGXXXXXXXXXXXXXX</v>
          </cell>
          <cell r="N16644" t="str">
            <v>#</v>
          </cell>
          <cell r="O16644" t="str">
            <v>607</v>
          </cell>
          <cell r="P16644" t="str">
            <v>60723</v>
          </cell>
          <cell r="Q16644" t="str">
            <v>APU  FC 102 400V 15</v>
          </cell>
          <cell r="R16644">
            <v>0</v>
          </cell>
          <cell r="S16644" t="str">
            <v>TBD PL</v>
          </cell>
        </row>
        <row r="16645">
          <cell r="L16645" t="str">
            <v>177U9536</v>
          </cell>
          <cell r="M16645" t="str">
            <v>S102020T4V01N0DDXXXSXXZ2XGXXXXXXXXXXXXXX</v>
          </cell>
          <cell r="N16645" t="str">
            <v>#</v>
          </cell>
          <cell r="O16645" t="str">
            <v>607</v>
          </cell>
          <cell r="P16645" t="str">
            <v>60723</v>
          </cell>
          <cell r="Q16645" t="str">
            <v>APU  FC 102 400V 15</v>
          </cell>
          <cell r="R16645">
            <v>12252.11</v>
          </cell>
          <cell r="S16645" t="str">
            <v>TBD PL</v>
          </cell>
        </row>
        <row r="16646">
          <cell r="L16646" t="str">
            <v>177U9539</v>
          </cell>
          <cell r="M16646" t="str">
            <v>S102020T4V013CMD2XXSXXZ2XGXXXXXXXXXXXXXX</v>
          </cell>
          <cell r="N16646" t="str">
            <v>#</v>
          </cell>
          <cell r="O16646" t="str">
            <v>607</v>
          </cell>
          <cell r="P16646" t="str">
            <v>60723</v>
          </cell>
          <cell r="Q16646" t="str">
            <v>APU  FC 102 400V 15</v>
          </cell>
          <cell r="R16646">
            <v>75598.759999999995</v>
          </cell>
          <cell r="S16646" t="str">
            <v>TBD PL</v>
          </cell>
        </row>
        <row r="16647">
          <cell r="L16647" t="str">
            <v>177U9545</v>
          </cell>
          <cell r="M16647" t="str">
            <v>S102020T4V013CMN2XXSXXZ2XGXXXXXXXXXXXXXX</v>
          </cell>
          <cell r="N16647" t="str">
            <v>#</v>
          </cell>
          <cell r="O16647" t="str">
            <v>607</v>
          </cell>
          <cell r="P16647" t="str">
            <v>60723</v>
          </cell>
          <cell r="Q16647" t="str">
            <v>APU  FC 102 400V 15</v>
          </cell>
          <cell r="R16647">
            <v>110541.27</v>
          </cell>
          <cell r="S16647" t="str">
            <v>TBD PL</v>
          </cell>
        </row>
        <row r="16648">
          <cell r="L16648" t="str">
            <v>177U9546</v>
          </cell>
          <cell r="M16648" t="str">
            <v>S102020T4V013CCN2XXSXXZ2XGXXXXXXXXXXXXXX</v>
          </cell>
          <cell r="N16648" t="str">
            <v>#</v>
          </cell>
          <cell r="O16648" t="str">
            <v>607</v>
          </cell>
          <cell r="P16648" t="str">
            <v>60723</v>
          </cell>
          <cell r="Q16648" t="str">
            <v>APU  FC 102 400V 15</v>
          </cell>
          <cell r="R16648">
            <v>37076.03</v>
          </cell>
          <cell r="S16648" t="str">
            <v>TBD PL</v>
          </cell>
        </row>
        <row r="16649">
          <cell r="L16649" t="str">
            <v>177U9547</v>
          </cell>
          <cell r="M16649" t="str">
            <v>S102020T4V013CMD1XXSXXZ2XGXXXXXXXXXXXXXE</v>
          </cell>
          <cell r="N16649" t="str">
            <v>#</v>
          </cell>
          <cell r="O16649" t="str">
            <v>607</v>
          </cell>
          <cell r="P16649" t="str">
            <v>60723</v>
          </cell>
          <cell r="Q16649" t="str">
            <v>APU  FC 102 400V 15</v>
          </cell>
          <cell r="R16649">
            <v>2033.79</v>
          </cell>
          <cell r="S16649" t="str">
            <v>TBD PL</v>
          </cell>
        </row>
        <row r="16650">
          <cell r="L16650" t="str">
            <v>177U9551</v>
          </cell>
          <cell r="M16650" t="str">
            <v>S102020T6V01N0DDXXXSXXZXXGXXXXXXXXXXXXXX</v>
          </cell>
          <cell r="N16650" t="str">
            <v>#</v>
          </cell>
          <cell r="O16650" t="str">
            <v>607</v>
          </cell>
          <cell r="P16650" t="str">
            <v>60749</v>
          </cell>
          <cell r="Q16650" t="str">
            <v>APU FC 102 600V 15</v>
          </cell>
          <cell r="R16650">
            <v>2622.95</v>
          </cell>
          <cell r="S16650" t="str">
            <v>TBD PL</v>
          </cell>
        </row>
        <row r="16651">
          <cell r="L16651" t="str">
            <v>177U9552</v>
          </cell>
          <cell r="M16651" t="str">
            <v>S102020T6V013CMD2XXSXXZXXGXXXXXXXXXXXXXX</v>
          </cell>
          <cell r="N16651" t="str">
            <v>#</v>
          </cell>
          <cell r="O16651" t="str">
            <v>607</v>
          </cell>
          <cell r="P16651" t="str">
            <v>60749</v>
          </cell>
          <cell r="Q16651" t="str">
            <v>APU FC 102 600V 15</v>
          </cell>
          <cell r="R16651">
            <v>25513.07</v>
          </cell>
          <cell r="S16651" t="str">
            <v>TBD PL</v>
          </cell>
        </row>
        <row r="16652">
          <cell r="L16652" t="str">
            <v>177U9558</v>
          </cell>
          <cell r="M16652" t="str">
            <v>S102025T1V01N0DDXXXSXXZ2XGXXXXXXXXXXXXXX</v>
          </cell>
          <cell r="N16652" t="str">
            <v>#</v>
          </cell>
          <cell r="O16652" t="str">
            <v>607</v>
          </cell>
          <cell r="P16652" t="str">
            <v>60709</v>
          </cell>
          <cell r="Q16652" t="str">
            <v>APU  FC 102 200V 18,5</v>
          </cell>
          <cell r="R16652">
            <v>5329.02</v>
          </cell>
          <cell r="S16652" t="str">
            <v>TBD PL</v>
          </cell>
        </row>
        <row r="16653">
          <cell r="L16653" t="str">
            <v>177U9559</v>
          </cell>
          <cell r="M16653" t="str">
            <v>S102025T1V013CMD2XXSXXZ2XGXXXXXXXXXXXXXX</v>
          </cell>
          <cell r="N16653" t="str">
            <v>#</v>
          </cell>
          <cell r="O16653" t="str">
            <v>607</v>
          </cell>
          <cell r="P16653" t="str">
            <v>60709</v>
          </cell>
          <cell r="Q16653" t="str">
            <v>APU  FC 102 200V 18,5</v>
          </cell>
          <cell r="R16653">
            <v>2307.89</v>
          </cell>
          <cell r="S16653" t="str">
            <v>TBD PL</v>
          </cell>
        </row>
        <row r="16654">
          <cell r="L16654" t="str">
            <v>177U9560</v>
          </cell>
          <cell r="M16654" t="str">
            <v>S102025T1V013CMN2XXSXXZ2XGXXXXXXXXXXXXXX</v>
          </cell>
          <cell r="N16654" t="str">
            <v>#</v>
          </cell>
          <cell r="O16654" t="str">
            <v>607</v>
          </cell>
          <cell r="P16654" t="str">
            <v>60709</v>
          </cell>
          <cell r="Q16654" t="str">
            <v>APU  FC 102 200V 18,5</v>
          </cell>
          <cell r="R16654">
            <v>4553.46</v>
          </cell>
          <cell r="S16654" t="str">
            <v>TBD PL</v>
          </cell>
        </row>
        <row r="16655">
          <cell r="L16655" t="str">
            <v>177U9561</v>
          </cell>
          <cell r="M16655" t="str">
            <v>S102025T1V013CCN2XXSXXZ2XGXXXXXXXXXXXXXX</v>
          </cell>
          <cell r="N16655" t="str">
            <v>#</v>
          </cell>
          <cell r="O16655" t="str">
            <v>607</v>
          </cell>
          <cell r="P16655" t="str">
            <v>60709</v>
          </cell>
          <cell r="Q16655" t="str">
            <v>APU  FC 102 200V 18,5</v>
          </cell>
          <cell r="R16655">
            <v>3881.4</v>
          </cell>
          <cell r="S16655" t="str">
            <v>TBD PL</v>
          </cell>
        </row>
        <row r="16656">
          <cell r="L16656" t="str">
            <v>177U9576</v>
          </cell>
          <cell r="M16656" t="str">
            <v>S102025T4V01N0DDXXXSXXZ2XGXXXXXXXXXXXXXX</v>
          </cell>
          <cell r="N16656" t="str">
            <v>#</v>
          </cell>
          <cell r="O16656" t="str">
            <v>607</v>
          </cell>
          <cell r="P16656" t="str">
            <v>60724</v>
          </cell>
          <cell r="Q16656" t="str">
            <v>APU  FC 102 400V 18,5</v>
          </cell>
          <cell r="R16656">
            <v>11065.53</v>
          </cell>
          <cell r="S16656" t="str">
            <v>TBD PL</v>
          </cell>
        </row>
        <row r="16657">
          <cell r="L16657" t="str">
            <v>177U9579</v>
          </cell>
          <cell r="M16657" t="str">
            <v>S102025T4V013CMD2XXSXXZ2XGXXXXXXXXXXXXXX</v>
          </cell>
          <cell r="N16657" t="str">
            <v>#</v>
          </cell>
          <cell r="O16657" t="str">
            <v>607</v>
          </cell>
          <cell r="P16657" t="str">
            <v>60724</v>
          </cell>
          <cell r="Q16657" t="str">
            <v>APU  FC 102 400V 18,5</v>
          </cell>
          <cell r="R16657">
            <v>56878.68</v>
          </cell>
          <cell r="S16657" t="str">
            <v>TBD PL</v>
          </cell>
        </row>
        <row r="16658">
          <cell r="L16658" t="str">
            <v>177U9583</v>
          </cell>
          <cell r="M16658" t="str">
            <v>S102025T4V013CMN2XXSXXZ2XGXXXXXXXXXXXXXX</v>
          </cell>
          <cell r="N16658" t="str">
            <v>#</v>
          </cell>
          <cell r="O16658" t="str">
            <v>607</v>
          </cell>
          <cell r="P16658" t="str">
            <v>60724</v>
          </cell>
          <cell r="Q16658" t="str">
            <v>APU  FC 102 400V 18,5</v>
          </cell>
          <cell r="R16658">
            <v>32968.199999999997</v>
          </cell>
          <cell r="S16658" t="str">
            <v>TBD PL</v>
          </cell>
        </row>
        <row r="16659">
          <cell r="L16659" t="str">
            <v>177U9584</v>
          </cell>
          <cell r="M16659" t="str">
            <v>S102025T4V013CCN2XXSXXZ2XGXXXXXXXXXXXXXX</v>
          </cell>
          <cell r="N16659" t="str">
            <v>#</v>
          </cell>
          <cell r="O16659" t="str">
            <v>607</v>
          </cell>
          <cell r="P16659" t="str">
            <v>60724</v>
          </cell>
          <cell r="Q16659" t="str">
            <v>APU  FC 102 400V 18,5</v>
          </cell>
          <cell r="R16659">
            <v>22837.4</v>
          </cell>
          <cell r="S16659" t="str">
            <v>TBD PL</v>
          </cell>
        </row>
        <row r="16660">
          <cell r="L16660" t="str">
            <v>177U9589</v>
          </cell>
          <cell r="M16660" t="str">
            <v>S102025T6V013CMD2XXSXXZXXGXXXXXXXXXXXXXX</v>
          </cell>
          <cell r="N16660" t="str">
            <v>#</v>
          </cell>
          <cell r="O16660" t="str">
            <v>607</v>
          </cell>
          <cell r="P16660" t="str">
            <v>60750</v>
          </cell>
          <cell r="Q16660" t="str">
            <v>APU FC 102 600V 18,5</v>
          </cell>
          <cell r="R16660">
            <v>29291.42</v>
          </cell>
          <cell r="S16660" t="str">
            <v>TBD PL</v>
          </cell>
        </row>
        <row r="16661">
          <cell r="L16661" t="str">
            <v>177U9595</v>
          </cell>
          <cell r="M16661" t="str">
            <v>S102030T1V01N0DDXXXSXXZ2XGXXXXXXXXXXXXXX</v>
          </cell>
          <cell r="N16661" t="str">
            <v>#</v>
          </cell>
          <cell r="O16661" t="str">
            <v>607</v>
          </cell>
          <cell r="P16661" t="str">
            <v>60710</v>
          </cell>
          <cell r="Q16661" t="str">
            <v>APU  FC 102 200V 22</v>
          </cell>
          <cell r="R16661">
            <v>5208.9399999999996</v>
          </cell>
          <cell r="S16661" t="str">
            <v>TBD PL</v>
          </cell>
        </row>
        <row r="16662">
          <cell r="L16662" t="str">
            <v>177U9598</v>
          </cell>
          <cell r="M16662" t="str">
            <v>S102030T1V013CMN2XXSXXZ2XGXXXXXXXXXXXXXX</v>
          </cell>
          <cell r="N16662" t="str">
            <v>#</v>
          </cell>
          <cell r="O16662" t="str">
            <v>607</v>
          </cell>
          <cell r="P16662" t="str">
            <v>60710</v>
          </cell>
          <cell r="Q16662" t="str">
            <v>APU  FC 102 200V 22</v>
          </cell>
          <cell r="R16662">
            <v>7739.44</v>
          </cell>
          <cell r="S16662" t="str">
            <v>TBD PL</v>
          </cell>
        </row>
        <row r="16663">
          <cell r="L16663" t="str">
            <v>177U9615</v>
          </cell>
          <cell r="M16663" t="str">
            <v>S102030T4V01N0DDXXXSXXZ2XGXXXXXXXXXXXXXX</v>
          </cell>
          <cell r="N16663" t="str">
            <v>#</v>
          </cell>
          <cell r="O16663" t="str">
            <v>607</v>
          </cell>
          <cell r="P16663" t="str">
            <v>60725</v>
          </cell>
          <cell r="Q16663" t="str">
            <v>APU  FC 102 400V 22</v>
          </cell>
          <cell r="R16663">
            <v>6807.93</v>
          </cell>
          <cell r="S16663" t="str">
            <v>TBD PL</v>
          </cell>
        </row>
        <row r="16664">
          <cell r="L16664" t="str">
            <v>177U9616</v>
          </cell>
          <cell r="M16664" t="str">
            <v>S102030T4V013CMD2XXSXXZ2XGXXXXXXXGXXXXXX</v>
          </cell>
          <cell r="N16664" t="str">
            <v>#</v>
          </cell>
          <cell r="O16664" t="str">
            <v>607</v>
          </cell>
          <cell r="P16664" t="str">
            <v>60725</v>
          </cell>
          <cell r="Q16664" t="str">
            <v>APU  FC 102 400V 22</v>
          </cell>
          <cell r="R16664">
            <v>2244.66</v>
          </cell>
          <cell r="S16664" t="str">
            <v>TBD PL</v>
          </cell>
        </row>
        <row r="16665">
          <cell r="L16665" t="str">
            <v>177U9618</v>
          </cell>
          <cell r="M16665" t="str">
            <v>S102030T4V013CMD2XXSXXZ2XGXXXXXXXXXXXXXX</v>
          </cell>
          <cell r="N16665" t="str">
            <v>#</v>
          </cell>
          <cell r="O16665" t="str">
            <v>607</v>
          </cell>
          <cell r="P16665" t="str">
            <v>60725</v>
          </cell>
          <cell r="Q16665" t="str">
            <v>APU  FC 102 400V 22</v>
          </cell>
          <cell r="R16665">
            <v>33026.550000000003</v>
          </cell>
          <cell r="S16665" t="str">
            <v>TBD PL</v>
          </cell>
        </row>
        <row r="16666">
          <cell r="L16666" t="str">
            <v>177U9622</v>
          </cell>
          <cell r="M16666" t="str">
            <v>S102030T4V013CMN2XXSXXZ2XGXXXXXXXXXXXXXX</v>
          </cell>
          <cell r="N16666" t="str">
            <v>#</v>
          </cell>
          <cell r="O16666" t="str">
            <v>607</v>
          </cell>
          <cell r="P16666" t="str">
            <v>60725</v>
          </cell>
          <cell r="Q16666" t="str">
            <v>APU  FC 102 400V 22</v>
          </cell>
          <cell r="R16666">
            <v>33252.730000000003</v>
          </cell>
          <cell r="S16666" t="str">
            <v>TBD PL</v>
          </cell>
        </row>
        <row r="16667">
          <cell r="L16667" t="str">
            <v>177U9623</v>
          </cell>
          <cell r="M16667" t="str">
            <v>S102030T4V013CCN2XXSXXZ2XGXXXXXXXXXXXXXX</v>
          </cell>
          <cell r="N16667" t="str">
            <v>#</v>
          </cell>
          <cell r="O16667" t="str">
            <v>607</v>
          </cell>
          <cell r="P16667" t="str">
            <v>60725</v>
          </cell>
          <cell r="Q16667" t="str">
            <v>APU  FC 102 400V 22</v>
          </cell>
          <cell r="R16667">
            <v>11438.55</v>
          </cell>
          <cell r="S16667" t="str">
            <v>TBD PL</v>
          </cell>
        </row>
        <row r="16668">
          <cell r="L16668" t="str">
            <v>177U9630</v>
          </cell>
          <cell r="M16668" t="str">
            <v>S102030T6V013CMD2XXSXXZXXGXXXXXXXXXXXXXX</v>
          </cell>
          <cell r="N16668" t="str">
            <v>#</v>
          </cell>
          <cell r="O16668" t="str">
            <v>607</v>
          </cell>
          <cell r="P16668" t="str">
            <v>60751</v>
          </cell>
          <cell r="Q16668" t="str">
            <v>APU FC 102 600V 22</v>
          </cell>
          <cell r="R16668">
            <v>26772.080000000002</v>
          </cell>
          <cell r="S16668" t="str">
            <v>TBD PL</v>
          </cell>
        </row>
        <row r="16669">
          <cell r="L16669" t="str">
            <v>177U9638</v>
          </cell>
          <cell r="M16669" t="str">
            <v>S102040T1V013CMN2XXSXXZ2XGXXXXXXXXXXXXXX</v>
          </cell>
          <cell r="N16669" t="str">
            <v>#</v>
          </cell>
          <cell r="O16669" t="str">
            <v>607</v>
          </cell>
          <cell r="P16669" t="str">
            <v>60711</v>
          </cell>
          <cell r="Q16669" t="str">
            <v>APU  FC 102 200V 30</v>
          </cell>
          <cell r="R16669">
            <v>6158.16</v>
          </cell>
          <cell r="S16669" t="str">
            <v>TBD PL</v>
          </cell>
        </row>
        <row r="16670">
          <cell r="L16670" t="str">
            <v>177U9645</v>
          </cell>
          <cell r="M16670" t="str">
            <v>S102040T4V013CMD2XXSXXZ1XGXXXXXXXXXXXXXX</v>
          </cell>
          <cell r="N16670" t="str">
            <v>#</v>
          </cell>
          <cell r="O16670" t="str">
            <v>607</v>
          </cell>
          <cell r="P16670" t="str">
            <v>60726</v>
          </cell>
          <cell r="Q16670" t="str">
            <v>APU  FC 102 400V 30</v>
          </cell>
          <cell r="R16670">
            <v>2782.9</v>
          </cell>
          <cell r="S16670" t="str">
            <v>TBD PL</v>
          </cell>
        </row>
        <row r="16671">
          <cell r="L16671" t="str">
            <v>177U9653</v>
          </cell>
          <cell r="M16671" t="str">
            <v>S102040T4V01N0DDXXXSXXZ2XGXXXXXXXXXXXXXX</v>
          </cell>
          <cell r="N16671" t="str">
            <v>#</v>
          </cell>
          <cell r="O16671" t="str">
            <v>607</v>
          </cell>
          <cell r="P16671" t="str">
            <v>60726</v>
          </cell>
          <cell r="Q16671" t="str">
            <v>APU  FC 102 400V 30</v>
          </cell>
          <cell r="R16671">
            <v>1908.42</v>
          </cell>
          <cell r="S16671" t="str">
            <v>TBD PL</v>
          </cell>
        </row>
        <row r="16672">
          <cell r="L16672" t="str">
            <v>177U9655</v>
          </cell>
          <cell r="M16672" t="str">
            <v>S102040T4V013CMD2XXSXXZ2XGXXXXXXXXXXXXXX</v>
          </cell>
          <cell r="N16672" t="str">
            <v>#</v>
          </cell>
          <cell r="O16672" t="str">
            <v>607</v>
          </cell>
          <cell r="P16672" t="str">
            <v>60726</v>
          </cell>
          <cell r="Q16672" t="str">
            <v>APU  FC 102 400V 30</v>
          </cell>
          <cell r="R16672">
            <v>63373.81</v>
          </cell>
          <cell r="S16672" t="str">
            <v>TBD PL</v>
          </cell>
        </row>
        <row r="16673">
          <cell r="L16673" t="str">
            <v>177U9657</v>
          </cell>
          <cell r="M16673" t="str">
            <v>S102040T4V013CMN2XXSXXZ2XGXXXXXXXJXXXXXX</v>
          </cell>
          <cell r="N16673" t="str">
            <v>#</v>
          </cell>
          <cell r="O16673" t="str">
            <v>607</v>
          </cell>
          <cell r="P16673" t="str">
            <v>60726</v>
          </cell>
          <cell r="Q16673" t="str">
            <v>APU  FC 102 400V 30</v>
          </cell>
          <cell r="R16673">
            <v>2901.96</v>
          </cell>
          <cell r="S16673" t="str">
            <v>TBD PL</v>
          </cell>
        </row>
        <row r="16674">
          <cell r="L16674" t="str">
            <v>177U9660</v>
          </cell>
          <cell r="M16674" t="str">
            <v>S102040T4V013CMN2XXSXXZ2XGXXXXXXXXXXXXXX</v>
          </cell>
          <cell r="N16674" t="str">
            <v>#</v>
          </cell>
          <cell r="O16674" t="str">
            <v>607</v>
          </cell>
          <cell r="P16674" t="str">
            <v>60726</v>
          </cell>
          <cell r="Q16674" t="str">
            <v>APU  FC 102 400V 30</v>
          </cell>
          <cell r="R16674">
            <v>55848.9</v>
          </cell>
          <cell r="S16674" t="str">
            <v>TBD PL</v>
          </cell>
        </row>
        <row r="16675">
          <cell r="L16675" t="str">
            <v>177U9661</v>
          </cell>
          <cell r="M16675" t="str">
            <v>S102040T4V013CCN2XXSXXZ2XGXXXXXXXXXXXXXX</v>
          </cell>
          <cell r="N16675" t="str">
            <v>#</v>
          </cell>
          <cell r="O16675" t="str">
            <v>607</v>
          </cell>
          <cell r="P16675" t="str">
            <v>60726</v>
          </cell>
          <cell r="Q16675" t="str">
            <v>APU  FC 102 400V 30</v>
          </cell>
          <cell r="R16675">
            <v>18960.599999999999</v>
          </cell>
          <cell r="S16675" t="str">
            <v>TBD PL</v>
          </cell>
        </row>
        <row r="16676">
          <cell r="L16676" t="str">
            <v>177U9667</v>
          </cell>
          <cell r="M16676" t="str">
            <v>S102040T6V013CMD2XXSXXZXXGXXXXXXXXXXXXXX</v>
          </cell>
          <cell r="N16676" t="str">
            <v>#</v>
          </cell>
          <cell r="O16676" t="str">
            <v>607</v>
          </cell>
          <cell r="P16676" t="str">
            <v>60752</v>
          </cell>
          <cell r="Q16676" t="str">
            <v>APU FC 102 600V 30</v>
          </cell>
          <cell r="R16676">
            <v>28568.23</v>
          </cell>
          <cell r="S16676" t="str">
            <v>TBD PL</v>
          </cell>
        </row>
        <row r="16677">
          <cell r="L16677" t="str">
            <v>177U9689</v>
          </cell>
          <cell r="M16677" t="str">
            <v>S102050T4V01N0DDXXXSXXZ2XGXXXXXXXXXXXXXX</v>
          </cell>
          <cell r="N16677" t="str">
            <v>#</v>
          </cell>
          <cell r="O16677" t="str">
            <v>607</v>
          </cell>
          <cell r="P16677" t="str">
            <v>60727</v>
          </cell>
          <cell r="Q16677" t="str">
            <v>APU  FC 102 400V 37</v>
          </cell>
          <cell r="R16677">
            <v>2399.86</v>
          </cell>
          <cell r="S16677" t="str">
            <v>TBD PL</v>
          </cell>
        </row>
        <row r="16678">
          <cell r="L16678" t="str">
            <v>177U9692</v>
          </cell>
          <cell r="M16678" t="str">
            <v>S102050T4V013CMD2XXSXXZ2XGXXXXXXXXXXXXXX</v>
          </cell>
          <cell r="N16678" t="str">
            <v>#</v>
          </cell>
          <cell r="O16678" t="str">
            <v>607</v>
          </cell>
          <cell r="P16678" t="str">
            <v>60727</v>
          </cell>
          <cell r="Q16678" t="str">
            <v>APU  FC 102 400V 37</v>
          </cell>
          <cell r="R16678">
            <v>18882.98</v>
          </cell>
          <cell r="S16678" t="str">
            <v>TBD PL</v>
          </cell>
        </row>
        <row r="16679">
          <cell r="L16679" t="str">
            <v>177U9695</v>
          </cell>
          <cell r="M16679" t="str">
            <v>S102050T4V013CMN2XXSXXZ2XGXXXXXXXX0XXXXX</v>
          </cell>
          <cell r="N16679" t="str">
            <v>#</v>
          </cell>
          <cell r="O16679" t="str">
            <v>607</v>
          </cell>
          <cell r="P16679" t="str">
            <v>60727</v>
          </cell>
          <cell r="Q16679" t="str">
            <v>APU  FC 102 400V 37</v>
          </cell>
          <cell r="R16679">
            <v>6663.18</v>
          </cell>
          <cell r="S16679" t="str">
            <v>TBD PL</v>
          </cell>
        </row>
        <row r="16680">
          <cell r="L16680" t="str">
            <v>177U9696</v>
          </cell>
          <cell r="M16680" t="str">
            <v>S102050T4V013CMN2XXSXXZ2XGXXXXXXXXXXXXXX</v>
          </cell>
          <cell r="N16680" t="str">
            <v>#</v>
          </cell>
          <cell r="O16680" t="str">
            <v>607</v>
          </cell>
          <cell r="P16680" t="str">
            <v>60727</v>
          </cell>
          <cell r="Q16680" t="str">
            <v>APU  FC 102 400V 37</v>
          </cell>
          <cell r="R16680">
            <v>59557.95</v>
          </cell>
          <cell r="S16680" t="str">
            <v>TBD PL</v>
          </cell>
        </row>
        <row r="16681">
          <cell r="L16681" t="str">
            <v>177U9697</v>
          </cell>
          <cell r="M16681" t="str">
            <v>S102050T4V013CCN2XXSXXZ2XGXXXXXXXXXXXXXX</v>
          </cell>
          <cell r="N16681" t="str">
            <v>#</v>
          </cell>
          <cell r="O16681" t="str">
            <v>607</v>
          </cell>
          <cell r="P16681" t="str">
            <v>60727</v>
          </cell>
          <cell r="Q16681" t="str">
            <v>APU  FC 102 400V 37</v>
          </cell>
          <cell r="R16681">
            <v>16078.04</v>
          </cell>
          <cell r="S16681" t="str">
            <v>TBD PL</v>
          </cell>
        </row>
        <row r="16682">
          <cell r="L16682" t="str">
            <v>177U9700</v>
          </cell>
          <cell r="M16682" t="str">
            <v>S102050T6V013CMD2XXSXXZXXGXXXXXXXXXXXXXX</v>
          </cell>
          <cell r="N16682" t="str">
            <v>#</v>
          </cell>
          <cell r="O16682" t="str">
            <v>607</v>
          </cell>
          <cell r="P16682" t="str">
            <v>60753</v>
          </cell>
          <cell r="Q16682" t="str">
            <v>APU FC 102 600V 37</v>
          </cell>
          <cell r="R16682">
            <v>22429.33</v>
          </cell>
          <cell r="S16682" t="str">
            <v>TBD PL</v>
          </cell>
        </row>
        <row r="16683">
          <cell r="L16683" t="str">
            <v>177U9724</v>
          </cell>
          <cell r="M16683" t="str">
            <v>S102060T4V01N0DDXXXSXXZ2XGXXXXXXXXXXXXXX</v>
          </cell>
          <cell r="N16683" t="str">
            <v>#</v>
          </cell>
          <cell r="O16683" t="str">
            <v>607</v>
          </cell>
          <cell r="P16683" t="str">
            <v>60728</v>
          </cell>
          <cell r="Q16683" t="str">
            <v>APU  FC 102 400V 45</v>
          </cell>
          <cell r="R16683">
            <v>3257.05</v>
          </cell>
          <cell r="S16683" t="str">
            <v>TBD PL</v>
          </cell>
        </row>
        <row r="16684">
          <cell r="L16684" t="str">
            <v>177U9726</v>
          </cell>
          <cell r="M16684" t="str">
            <v>S102060T4V013CMD2XXSXXZ2XGXXXXXXXXXXXXXX</v>
          </cell>
          <cell r="N16684" t="str">
            <v>#</v>
          </cell>
          <cell r="O16684" t="str">
            <v>607</v>
          </cell>
          <cell r="P16684" t="str">
            <v>60728</v>
          </cell>
          <cell r="Q16684" t="str">
            <v>APU  FC 102 400V 45</v>
          </cell>
          <cell r="R16684">
            <v>18964.97</v>
          </cell>
          <cell r="S16684" t="str">
            <v>TBD PL</v>
          </cell>
        </row>
        <row r="16685">
          <cell r="L16685" t="str">
            <v>177U9728</v>
          </cell>
          <cell r="M16685" t="str">
            <v>S102060T4V013CMN2XXSXXZ2XGXXXXXXXXXXXXXX</v>
          </cell>
          <cell r="N16685" t="str">
            <v>#</v>
          </cell>
          <cell r="O16685" t="str">
            <v>607</v>
          </cell>
          <cell r="P16685" t="str">
            <v>60728</v>
          </cell>
          <cell r="Q16685" t="str">
            <v>APU  FC 102 400V 45</v>
          </cell>
          <cell r="R16685">
            <v>33131.360000000001</v>
          </cell>
          <cell r="S16685" t="str">
            <v>TBD PL</v>
          </cell>
        </row>
        <row r="16686">
          <cell r="L16686" t="str">
            <v>177U9729</v>
          </cell>
          <cell r="M16686" t="str">
            <v>S102060T4V013CCN2XXSXXZ2XGXXXXXXXXXXXXXX</v>
          </cell>
          <cell r="N16686" t="str">
            <v>#</v>
          </cell>
          <cell r="O16686" t="str">
            <v>607</v>
          </cell>
          <cell r="P16686" t="str">
            <v>60728</v>
          </cell>
          <cell r="Q16686" t="str">
            <v>APU  FC 102 400V 45</v>
          </cell>
          <cell r="R16686">
            <v>12725.21</v>
          </cell>
          <cell r="S16686" t="str">
            <v>TBD PL</v>
          </cell>
        </row>
        <row r="16687">
          <cell r="L16687" t="str">
            <v>177U9734</v>
          </cell>
          <cell r="M16687" t="str">
            <v>S102060T6V013CMD2XXSXXZXXGXXXXXXXXXXXXXX</v>
          </cell>
          <cell r="N16687" t="str">
            <v>#</v>
          </cell>
          <cell r="O16687" t="str">
            <v>607</v>
          </cell>
          <cell r="P16687" t="str">
            <v>60754</v>
          </cell>
          <cell r="Q16687" t="str">
            <v>APU FC 102 600V 45</v>
          </cell>
          <cell r="R16687">
            <v>9733.4500000000007</v>
          </cell>
          <cell r="S16687" t="str">
            <v>TBD PL</v>
          </cell>
        </row>
        <row r="16688">
          <cell r="L16688" t="str">
            <v>177U9748</v>
          </cell>
          <cell r="M16688" t="str">
            <v>S102075T4V01N0DDXXXSXXZ2XGXXXXXXXXXXXXXX</v>
          </cell>
          <cell r="N16688" t="str">
            <v>#</v>
          </cell>
          <cell r="O16688" t="str">
            <v>607</v>
          </cell>
          <cell r="P16688" t="str">
            <v>60729</v>
          </cell>
          <cell r="Q16688" t="str">
            <v>APU  FC 102 400V 55</v>
          </cell>
          <cell r="R16688">
            <v>6754.65</v>
          </cell>
          <cell r="S16688" t="str">
            <v>TBD PL</v>
          </cell>
        </row>
        <row r="16689">
          <cell r="L16689" t="str">
            <v>177U9752</v>
          </cell>
          <cell r="M16689" t="str">
            <v>S102075T4V013CMD2XXSXXZ2XGXXXXXXXXXXXXXX</v>
          </cell>
          <cell r="N16689" t="str">
            <v>#</v>
          </cell>
          <cell r="O16689" t="str">
            <v>607</v>
          </cell>
          <cell r="P16689" t="str">
            <v>60729</v>
          </cell>
          <cell r="Q16689" t="str">
            <v>APU  FC 102 400V 55</v>
          </cell>
          <cell r="R16689">
            <v>24679.09</v>
          </cell>
          <cell r="S16689" t="str">
            <v>TBD PL</v>
          </cell>
        </row>
        <row r="16690">
          <cell r="L16690" t="str">
            <v>177U9755</v>
          </cell>
          <cell r="M16690" t="str">
            <v>S102075T4V013CMN2XXSXXZ2XGXXXXXXXXXXXXXX</v>
          </cell>
          <cell r="N16690" t="str">
            <v>#</v>
          </cell>
          <cell r="O16690" t="str">
            <v>607</v>
          </cell>
          <cell r="P16690" t="str">
            <v>60729</v>
          </cell>
          <cell r="Q16690" t="str">
            <v>APU  FC 102 400V 55</v>
          </cell>
          <cell r="R16690">
            <v>69214.8</v>
          </cell>
          <cell r="S16690" t="str">
            <v>TBD PL</v>
          </cell>
        </row>
        <row r="16691">
          <cell r="L16691" t="str">
            <v>177U9756</v>
          </cell>
          <cell r="M16691" t="str">
            <v>S102075T4V013CCN2XXSXXZ2XGXXXXXXXXXXXXXX</v>
          </cell>
          <cell r="N16691" t="str">
            <v>#</v>
          </cell>
          <cell r="O16691" t="str">
            <v>607</v>
          </cell>
          <cell r="P16691" t="str">
            <v>60729</v>
          </cell>
          <cell r="Q16691" t="str">
            <v>APU  FC 102 400V 55</v>
          </cell>
          <cell r="R16691">
            <v>20293.830000000002</v>
          </cell>
          <cell r="S16691" t="str">
            <v>TBD PL</v>
          </cell>
        </row>
        <row r="16692">
          <cell r="L16692" t="str">
            <v>177U9766</v>
          </cell>
          <cell r="M16692" t="str">
            <v>S1027H5T1V01N0DDXXXSXXZ2XGXXXXXXXXXXXXXX</v>
          </cell>
          <cell r="N16692" t="str">
            <v>#</v>
          </cell>
          <cell r="O16692" t="str">
            <v>607</v>
          </cell>
          <cell r="P16692" t="str">
            <v>60705</v>
          </cell>
          <cell r="Q16692" t="str">
            <v>APU  FC 102 200V 5,5</v>
          </cell>
          <cell r="R16692">
            <v>7835.36</v>
          </cell>
          <cell r="S16692" t="str">
            <v>TBD PL</v>
          </cell>
        </row>
        <row r="16693">
          <cell r="L16693" t="str">
            <v>177U9769</v>
          </cell>
          <cell r="M16693" t="str">
            <v>S1027H5T1V013CMD2XXSXXZ2XGXXXXXXXXXXXXXX</v>
          </cell>
          <cell r="N16693" t="str">
            <v>#</v>
          </cell>
          <cell r="O16693" t="str">
            <v>607</v>
          </cell>
          <cell r="P16693" t="str">
            <v>60705</v>
          </cell>
          <cell r="Q16693" t="str">
            <v>APU  FC 102 200V 5,5</v>
          </cell>
          <cell r="R16693">
            <v>24925.21</v>
          </cell>
          <cell r="S16693" t="str">
            <v>TBD PL</v>
          </cell>
        </row>
        <row r="16694">
          <cell r="L16694" t="str">
            <v>177U9770</v>
          </cell>
          <cell r="M16694" t="str">
            <v>S1027H5T1V013CMN2XXSXXZ2XGXXXXXXXXXXXXXX</v>
          </cell>
          <cell r="N16694" t="str">
            <v>#</v>
          </cell>
          <cell r="O16694" t="str">
            <v>607</v>
          </cell>
          <cell r="P16694" t="str">
            <v>60705</v>
          </cell>
          <cell r="Q16694" t="str">
            <v>APU  FC 102 200V 5,5</v>
          </cell>
          <cell r="R16694">
            <v>13343.91</v>
          </cell>
          <cell r="S16694" t="str">
            <v>TBD PL</v>
          </cell>
        </row>
        <row r="16695">
          <cell r="L16695" t="str">
            <v>177U9771</v>
          </cell>
          <cell r="M16695" t="str">
            <v>S1027H5T1V013CCN2XXSXXZ2XGXXXXXXXXXXXXXX</v>
          </cell>
          <cell r="N16695" t="str">
            <v>#</v>
          </cell>
          <cell r="O16695" t="str">
            <v>607</v>
          </cell>
          <cell r="P16695" t="str">
            <v>60705</v>
          </cell>
          <cell r="Q16695" t="str">
            <v>APU  FC 102 200V 5,5</v>
          </cell>
          <cell r="R16695">
            <v>16465</v>
          </cell>
          <cell r="S16695" t="str">
            <v>TBD PL</v>
          </cell>
        </row>
        <row r="16696">
          <cell r="L16696" t="str">
            <v>177U9774</v>
          </cell>
          <cell r="M16696" t="str">
            <v>S1027H5T2V01N0DDXXXSXXZ2XGXXXXXXXXXXXXXX</v>
          </cell>
          <cell r="N16696" t="str">
            <v>#</v>
          </cell>
          <cell r="O16696" t="str">
            <v>607</v>
          </cell>
          <cell r="P16696" t="str">
            <v>60705</v>
          </cell>
          <cell r="Q16696" t="str">
            <v>APU  FC 102 200V 5,5</v>
          </cell>
          <cell r="R16696">
            <v>869.25</v>
          </cell>
          <cell r="S16696" t="str">
            <v>TBD PL</v>
          </cell>
        </row>
        <row r="16697">
          <cell r="L16697" t="str">
            <v>177U9776</v>
          </cell>
          <cell r="M16697" t="str">
            <v>S1027H5T2V013CMD2XXSXXZ2XGXXXXXXXXXXXXXX</v>
          </cell>
          <cell r="N16697" t="str">
            <v>#</v>
          </cell>
          <cell r="O16697" t="str">
            <v>607</v>
          </cell>
          <cell r="P16697" t="str">
            <v>60705</v>
          </cell>
          <cell r="Q16697" t="str">
            <v>APU  FC 102 200V 5,5</v>
          </cell>
          <cell r="R16697">
            <v>1862.24</v>
          </cell>
          <cell r="S16697" t="str">
            <v>TBD PL</v>
          </cell>
        </row>
        <row r="16698">
          <cell r="L16698" t="str">
            <v>177U9789</v>
          </cell>
          <cell r="M16698" t="str">
            <v>S102100T4V013CMD2XXSXXZ2XGXXXXXXXXXXXXXX</v>
          </cell>
          <cell r="N16698" t="str">
            <v>#</v>
          </cell>
          <cell r="O16698" t="str">
            <v>607</v>
          </cell>
          <cell r="P16698" t="str">
            <v>60730</v>
          </cell>
          <cell r="Q16698" t="str">
            <v>APU  FC 102 400V 75</v>
          </cell>
          <cell r="R16698">
            <v>36035.040000000001</v>
          </cell>
          <cell r="S16698" t="str">
            <v>TBD PL</v>
          </cell>
        </row>
        <row r="16699">
          <cell r="L16699" t="str">
            <v>177U9800</v>
          </cell>
          <cell r="M16699" t="str">
            <v>S102010T1V01N0DDXXXSXXZ2XGXXXXXXXXXXXXXX</v>
          </cell>
          <cell r="N16699" t="str">
            <v>#</v>
          </cell>
          <cell r="O16699" t="str">
            <v>607</v>
          </cell>
          <cell r="P16699" t="str">
            <v>60706</v>
          </cell>
          <cell r="Q16699" t="str">
            <v>APU  FC 102 200V 7,5</v>
          </cell>
          <cell r="R16699">
            <v>5419.8</v>
          </cell>
          <cell r="S16699" t="str">
            <v>TBD PL</v>
          </cell>
        </row>
        <row r="16700">
          <cell r="L16700" t="str">
            <v>177U9801</v>
          </cell>
          <cell r="M16700" t="str">
            <v>S102010T1V013CMD2XXSXXZ2XGXXXXXXXXXXXXXX</v>
          </cell>
          <cell r="N16700" t="str">
            <v>#</v>
          </cell>
          <cell r="O16700" t="str">
            <v>607</v>
          </cell>
          <cell r="P16700" t="str">
            <v>60706</v>
          </cell>
          <cell r="Q16700" t="str">
            <v>APU  FC 102 200V 7,5</v>
          </cell>
          <cell r="R16700">
            <v>18326.2</v>
          </cell>
          <cell r="S16700" t="str">
            <v>TBD PL</v>
          </cell>
        </row>
        <row r="16701">
          <cell r="L16701" t="str">
            <v>177U9802</v>
          </cell>
          <cell r="M16701" t="str">
            <v>S102010T1V013CMN2XXSXXZ2XGXXXXXXXXXXXXXX</v>
          </cell>
          <cell r="N16701" t="str">
            <v>#</v>
          </cell>
          <cell r="O16701" t="str">
            <v>607</v>
          </cell>
          <cell r="P16701" t="str">
            <v>60706</v>
          </cell>
          <cell r="Q16701" t="str">
            <v>APU  FC 102 200V 7,5</v>
          </cell>
          <cell r="R16701">
            <v>11544.15</v>
          </cell>
          <cell r="S16701" t="str">
            <v>TBD PL</v>
          </cell>
        </row>
        <row r="16702">
          <cell r="L16702" t="str">
            <v>177U9803</v>
          </cell>
          <cell r="M16702" t="str">
            <v>S102010T1V013CCN2XXSXXZ2XGXXXXXXXXXXXXXX</v>
          </cell>
          <cell r="N16702" t="str">
            <v>#</v>
          </cell>
          <cell r="O16702" t="str">
            <v>607</v>
          </cell>
          <cell r="P16702" t="str">
            <v>60706</v>
          </cell>
          <cell r="Q16702" t="str">
            <v>APU  FC 102 200V 7,5</v>
          </cell>
          <cell r="R16702">
            <v>17225.03</v>
          </cell>
          <cell r="S16702" t="str">
            <v>TBD PL</v>
          </cell>
        </row>
        <row r="16703">
          <cell r="L16703" t="str">
            <v>177U9825</v>
          </cell>
          <cell r="M16703" t="str">
            <v>S102125T4V013CMN2XXSXXZ2XGXXXXXXXXXXXXXX</v>
          </cell>
          <cell r="N16703" t="str">
            <v>#</v>
          </cell>
          <cell r="O16703" t="str">
            <v>607</v>
          </cell>
          <cell r="P16703" t="str">
            <v>60731</v>
          </cell>
          <cell r="Q16703" t="str">
            <v>APU  FC 102 400V 90</v>
          </cell>
          <cell r="R16703">
            <v>12431.54</v>
          </cell>
          <cell r="S16703" t="str">
            <v>TBD PL</v>
          </cell>
        </row>
        <row r="16704">
          <cell r="L16704" t="str">
            <v>177U9829</v>
          </cell>
          <cell r="M16704" t="str">
            <v>S102125T6V013CMD2XXSXXZXXGXXXXXXXXXXXXXX</v>
          </cell>
          <cell r="N16704" t="str">
            <v>#</v>
          </cell>
          <cell r="O16704" t="str">
            <v>607</v>
          </cell>
          <cell r="P16704" t="str">
            <v>60757</v>
          </cell>
          <cell r="Q16704" t="str">
            <v>APU FC 102 600V 90</v>
          </cell>
          <cell r="R16704">
            <v>19129.560000000001</v>
          </cell>
          <cell r="S16704" t="str">
            <v>TBD PL</v>
          </cell>
        </row>
        <row r="16705">
          <cell r="L16705" t="str">
            <v>177X0237</v>
          </cell>
          <cell r="M16705" t="str">
            <v>PALL CORP. PANEL 10 HP, 460V, NEMA 4X</v>
          </cell>
          <cell r="N16705" t="str">
            <v>#</v>
          </cell>
          <cell r="O16705" t="str">
            <v>975</v>
          </cell>
          <cell r="P16705" t="str">
            <v>10441</v>
          </cell>
          <cell r="Q16705" t="str">
            <v>VLT engineered enclosed drive</v>
          </cell>
          <cell r="R16705">
            <v>8471.42</v>
          </cell>
          <cell r="S16705" t="str">
            <v>TBD PL</v>
          </cell>
        </row>
        <row r="16706">
          <cell r="L16706" t="str">
            <v>177X0253</v>
          </cell>
          <cell r="M16706" t="str">
            <v>PALL CORP. PANEL 20 HP, 460V, NEMA 4X</v>
          </cell>
          <cell r="N16706" t="str">
            <v>#</v>
          </cell>
          <cell r="O16706" t="str">
            <v>975</v>
          </cell>
          <cell r="P16706" t="str">
            <v>10441</v>
          </cell>
          <cell r="Q16706" t="str">
            <v>VLT engineered enclosed drive</v>
          </cell>
          <cell r="R16706">
            <v>10422.48</v>
          </cell>
          <cell r="S16706" t="str">
            <v>TBD PL</v>
          </cell>
        </row>
        <row r="16707">
          <cell r="L16707" t="str">
            <v>177X0607</v>
          </cell>
          <cell r="M16707" t="str">
            <v>RAP103030T2E013CMDXXX2XX</v>
          </cell>
          <cell r="N16707" t="str">
            <v>#</v>
          </cell>
          <cell r="O16707" t="str">
            <v>975</v>
          </cell>
          <cell r="P16707" t="str">
            <v>10441</v>
          </cell>
          <cell r="Q16707" t="str">
            <v>VLT engineered enclosed drive</v>
          </cell>
          <cell r="R16707">
            <v>4821.88</v>
          </cell>
          <cell r="S16707" t="str">
            <v>TBD PL</v>
          </cell>
        </row>
        <row r="16708">
          <cell r="L16708" t="str">
            <v>177X0616</v>
          </cell>
          <cell r="M16708" t="str">
            <v>RAP103030T4E013CMDXXX2XX</v>
          </cell>
          <cell r="N16708" t="str">
            <v>#</v>
          </cell>
          <cell r="O16708" t="str">
            <v>975</v>
          </cell>
          <cell r="P16708" t="str">
            <v>10441</v>
          </cell>
          <cell r="Q16708" t="str">
            <v>VLT engineered enclosed drive</v>
          </cell>
          <cell r="R16708">
            <v>5915.17</v>
          </cell>
          <cell r="S16708" t="str">
            <v>TBD PL</v>
          </cell>
        </row>
        <row r="16709">
          <cell r="L16709" t="str">
            <v>177X0618</v>
          </cell>
          <cell r="M16709" t="str">
            <v>RAP103050T4E013CMDXXX2XX</v>
          </cell>
          <cell r="N16709" t="str">
            <v>#</v>
          </cell>
          <cell r="O16709" t="str">
            <v>975</v>
          </cell>
          <cell r="P16709" t="str">
            <v>10441</v>
          </cell>
          <cell r="Q16709" t="str">
            <v>VLT engineered enclosed drive</v>
          </cell>
          <cell r="R16709">
            <v>4664.12</v>
          </cell>
          <cell r="S16709" t="str">
            <v>TBD PL</v>
          </cell>
        </row>
        <row r="16710">
          <cell r="L16710" t="str">
            <v>177X0645</v>
          </cell>
          <cell r="M16710" t="str">
            <v>RAP103050T4E3R3CMDXXX2XX</v>
          </cell>
          <cell r="N16710" t="str">
            <v>#</v>
          </cell>
          <cell r="O16710" t="str">
            <v>975</v>
          </cell>
          <cell r="P16710" t="str">
            <v>10441</v>
          </cell>
          <cell r="Q16710" t="str">
            <v>VLT engineered enclosed drive</v>
          </cell>
          <cell r="R16710">
            <v>6426.2</v>
          </cell>
          <cell r="S16710" t="str">
            <v>TBD PL</v>
          </cell>
        </row>
        <row r="16711">
          <cell r="L16711" t="str">
            <v>177X0677</v>
          </cell>
          <cell r="M16711" t="str">
            <v>RAP103020T2E3R3CMDXXX2XO</v>
          </cell>
          <cell r="N16711" t="str">
            <v>#</v>
          </cell>
          <cell r="O16711" t="str">
            <v>975</v>
          </cell>
          <cell r="P16711" t="str">
            <v>10441</v>
          </cell>
          <cell r="Q16711" t="str">
            <v>VLT engineered enclosed drive</v>
          </cell>
          <cell r="R16711">
            <v>3966.46</v>
          </cell>
          <cell r="S16711" t="str">
            <v>TBD PL</v>
          </cell>
        </row>
        <row r="16712">
          <cell r="L16712" t="str">
            <v>177X1336</v>
          </cell>
          <cell r="M16712" t="str">
            <v>TRANE QS FEE FOR NET BELOW 600</v>
          </cell>
          <cell r="N16712" t="str">
            <v>#</v>
          </cell>
          <cell r="O16712" t="str">
            <v>615</v>
          </cell>
          <cell r="P16712" t="str">
            <v>61583</v>
          </cell>
          <cell r="Q16712" t="str">
            <v>DrivePro Exchange</v>
          </cell>
          <cell r="R16712">
            <v>0.01</v>
          </cell>
          <cell r="S16712" t="str">
            <v>TBD PL</v>
          </cell>
        </row>
        <row r="16713">
          <cell r="L16713" t="str">
            <v>177X1337</v>
          </cell>
          <cell r="M16713" t="str">
            <v>TRANE QS FEE FOR NET 600 TO 799</v>
          </cell>
          <cell r="N16713" t="str">
            <v>#</v>
          </cell>
          <cell r="O16713" t="str">
            <v>615</v>
          </cell>
          <cell r="P16713" t="str">
            <v>61583</v>
          </cell>
          <cell r="Q16713" t="str">
            <v>DrivePro Exchange</v>
          </cell>
          <cell r="R16713">
            <v>0.02</v>
          </cell>
          <cell r="S16713" t="str">
            <v>TBD PL</v>
          </cell>
        </row>
        <row r="16714">
          <cell r="L16714" t="str">
            <v>177X1341</v>
          </cell>
          <cell r="M16714" t="str">
            <v>TRANE QS FEE FOR NET 1500 TO 1799</v>
          </cell>
          <cell r="N16714" t="str">
            <v>#</v>
          </cell>
          <cell r="O16714" t="str">
            <v>615</v>
          </cell>
          <cell r="P16714" t="str">
            <v>61583</v>
          </cell>
          <cell r="Q16714" t="str">
            <v>DrivePro Exchange</v>
          </cell>
          <cell r="R16714">
            <v>0.02</v>
          </cell>
          <cell r="S16714" t="str">
            <v>TBD PL</v>
          </cell>
        </row>
        <row r="16715">
          <cell r="L16715" t="str">
            <v>177X1663</v>
          </cell>
          <cell r="M16715" t="str">
            <v>EA FC-202 300HP NEMA 4X</v>
          </cell>
          <cell r="N16715" t="str">
            <v>#</v>
          </cell>
          <cell r="O16715" t="str">
            <v>975</v>
          </cell>
          <cell r="P16715" t="str">
            <v>10441</v>
          </cell>
          <cell r="Q16715" t="str">
            <v>VLT engineered enclosed drive</v>
          </cell>
          <cell r="R16715">
            <v>71159.399999999994</v>
          </cell>
          <cell r="S16715" t="str">
            <v>TBD PL</v>
          </cell>
        </row>
        <row r="16716">
          <cell r="L16716" t="str">
            <v>177X1700</v>
          </cell>
          <cell r="M16716" t="str">
            <v>EA FC-202 50HP NEMA 12 W/PHF</v>
          </cell>
          <cell r="N16716" t="str">
            <v>#</v>
          </cell>
          <cell r="O16716" t="str">
            <v>975</v>
          </cell>
          <cell r="P16716" t="str">
            <v>10441</v>
          </cell>
          <cell r="Q16716" t="str">
            <v>VLT engineered enclosed drive</v>
          </cell>
          <cell r="R16716">
            <v>-1900</v>
          </cell>
          <cell r="S16716" t="str">
            <v>TBD PL</v>
          </cell>
        </row>
        <row r="16717">
          <cell r="L16717" t="str">
            <v>177X1706</v>
          </cell>
          <cell r="M16717" t="str">
            <v>EA FC-202 100HP NEMA 12 W/SS BYPASS</v>
          </cell>
          <cell r="N16717" t="str">
            <v>#</v>
          </cell>
          <cell r="O16717" t="str">
            <v>975</v>
          </cell>
          <cell r="P16717" t="str">
            <v>10441</v>
          </cell>
          <cell r="Q16717" t="str">
            <v>VLT engineered enclosed drive</v>
          </cell>
          <cell r="R16717">
            <v>94930.05</v>
          </cell>
          <cell r="S16717" t="str">
            <v>TBD PL</v>
          </cell>
        </row>
        <row r="16718">
          <cell r="L16718" t="str">
            <v>177X1707</v>
          </cell>
          <cell r="M16718" t="str">
            <v>QES 300HP NEMA 12 AIR CONDITIONED PANEL</v>
          </cell>
          <cell r="N16718" t="str">
            <v>#</v>
          </cell>
          <cell r="O16718" t="str">
            <v>975</v>
          </cell>
          <cell r="P16718" t="str">
            <v>10441</v>
          </cell>
          <cell r="Q16718" t="str">
            <v>VLT engineered enclosed drive</v>
          </cell>
          <cell r="R16718">
            <v>216617.2</v>
          </cell>
          <cell r="S16718" t="str">
            <v>TBD PL</v>
          </cell>
        </row>
        <row r="16719">
          <cell r="L16719" t="str">
            <v>177X1708</v>
          </cell>
          <cell r="M16719" t="str">
            <v>QES LOT SPARE PARTS</v>
          </cell>
          <cell r="N16719" t="str">
            <v>#</v>
          </cell>
          <cell r="O16719" t="str">
            <v>048</v>
          </cell>
          <cell r="P16719" t="str">
            <v>09999</v>
          </cell>
          <cell r="Q16719" t="str">
            <v>VLT SPARE PARTS</v>
          </cell>
          <cell r="R16719">
            <v>2454.16</v>
          </cell>
          <cell r="S16719" t="str">
            <v>TBD PL</v>
          </cell>
        </row>
        <row r="16720">
          <cell r="L16720" t="str">
            <v>177X1746</v>
          </cell>
          <cell r="M16720" t="str">
            <v>EHR 60 HP, 480 V NEMA 4, FC-103</v>
          </cell>
          <cell r="N16720" t="str">
            <v>#</v>
          </cell>
          <cell r="O16720" t="str">
            <v>975</v>
          </cell>
          <cell r="P16720" t="str">
            <v>10441</v>
          </cell>
          <cell r="Q16720" t="str">
            <v>VLT engineered enclosed drive</v>
          </cell>
          <cell r="R16720">
            <v>25700</v>
          </cell>
          <cell r="S16720" t="str">
            <v>TBD PL</v>
          </cell>
        </row>
        <row r="16721">
          <cell r="L16721" t="str">
            <v>177X2156</v>
          </cell>
          <cell r="M16721" t="str">
            <v>TAC AGILITY UPS RETROFIT KIT19017</v>
          </cell>
          <cell r="N16721" t="str">
            <v>#</v>
          </cell>
          <cell r="O16721" t="str">
            <v>607</v>
          </cell>
          <cell r="P16721" t="str">
            <v>60739</v>
          </cell>
          <cell r="Q16721" t="str">
            <v>APU  FC 102 400V 400</v>
          </cell>
          <cell r="R16721">
            <v>79462.899999999994</v>
          </cell>
          <cell r="S16721" t="str">
            <v>TBD PL</v>
          </cell>
        </row>
        <row r="16722">
          <cell r="L16722" t="str">
            <v>177X2159</v>
          </cell>
          <cell r="M16722" t="str">
            <v>TAC AGILITY UPS RETRO HARNESS KIT19379</v>
          </cell>
          <cell r="N16722" t="str">
            <v>#</v>
          </cell>
          <cell r="O16722" t="str">
            <v>728</v>
          </cell>
          <cell r="P16722" t="str">
            <v>29644</v>
          </cell>
          <cell r="Q16722" t="str">
            <v>Raw materials &amp; semi-finished goods</v>
          </cell>
          <cell r="R16722">
            <v>324.32</v>
          </cell>
          <cell r="S16722" t="str">
            <v>TBD PL</v>
          </cell>
        </row>
        <row r="16723">
          <cell r="L16723" t="str">
            <v>177X2263</v>
          </cell>
          <cell r="M16723" t="str">
            <v>NXC09205-A5T0RSG-A8AFA5D2E9</v>
          </cell>
          <cell r="N16723" t="str">
            <v>#</v>
          </cell>
          <cell r="O16723" t="str">
            <v>025</v>
          </cell>
          <cell r="P16723" t="str">
            <v>07807</v>
          </cell>
          <cell r="Q16723" t="str">
            <v>VacNXC Special Rating</v>
          </cell>
          <cell r="R16723">
            <v>59784</v>
          </cell>
          <cell r="S16723" t="str">
            <v>TBD PL</v>
          </cell>
        </row>
        <row r="16724">
          <cell r="L16724" t="str">
            <v>177X2269</v>
          </cell>
          <cell r="M16724" t="str">
            <v>EA FC-202 250HP NEMA 3R</v>
          </cell>
          <cell r="N16724" t="str">
            <v>#</v>
          </cell>
          <cell r="O16724" t="str">
            <v>975</v>
          </cell>
          <cell r="P16724" t="str">
            <v>10441</v>
          </cell>
          <cell r="Q16724" t="str">
            <v>VLT engineered enclosed drive</v>
          </cell>
          <cell r="R16724">
            <v>17028.82</v>
          </cell>
          <cell r="S16724" t="str">
            <v>TBD PL</v>
          </cell>
        </row>
        <row r="16725">
          <cell r="L16725" t="str">
            <v>177X2270</v>
          </cell>
          <cell r="M16725" t="str">
            <v>EA FC-202 500HP NEMA 1</v>
          </cell>
          <cell r="N16725" t="str">
            <v>#</v>
          </cell>
          <cell r="O16725" t="str">
            <v>975</v>
          </cell>
          <cell r="P16725" t="str">
            <v>10441</v>
          </cell>
          <cell r="Q16725" t="str">
            <v>VLT engineered enclosed drive</v>
          </cell>
          <cell r="R16725">
            <v>46363.55</v>
          </cell>
          <cell r="S16725" t="str">
            <v>TBD PL</v>
          </cell>
        </row>
        <row r="16726">
          <cell r="L16726" t="str">
            <v>177X2271</v>
          </cell>
          <cell r="M16726" t="str">
            <v>EA FC-202 125HP HO NEMA 4X</v>
          </cell>
          <cell r="N16726" t="str">
            <v>#</v>
          </cell>
          <cell r="O16726" t="str">
            <v>975</v>
          </cell>
          <cell r="P16726" t="str">
            <v>10441</v>
          </cell>
          <cell r="Q16726" t="str">
            <v>VLT engineered enclosed drive</v>
          </cell>
          <cell r="R16726">
            <v>21347.95</v>
          </cell>
          <cell r="S16726" t="str">
            <v>TBD PL</v>
          </cell>
        </row>
        <row r="16727">
          <cell r="L16727" t="str">
            <v>177X2313</v>
          </cell>
          <cell r="M16727" t="str">
            <v>EHR TR200 (2)10HP 460V N1 WPANEL OPTIONS</v>
          </cell>
          <cell r="N16727" t="str">
            <v>#</v>
          </cell>
          <cell r="O16727" t="str">
            <v>975</v>
          </cell>
          <cell r="P16727" t="str">
            <v>10441</v>
          </cell>
          <cell r="Q16727" t="str">
            <v>VLT engineered enclosed drive</v>
          </cell>
          <cell r="R16727">
            <v>42000</v>
          </cell>
          <cell r="S16727" t="str">
            <v>TBD PL</v>
          </cell>
        </row>
        <row r="16728">
          <cell r="L16728" t="str">
            <v>177X2314</v>
          </cell>
          <cell r="M16728" t="str">
            <v>EHR TR200 10HP 460V N4X WPANEL OPTIONS</v>
          </cell>
          <cell r="N16728" t="str">
            <v>#</v>
          </cell>
          <cell r="O16728" t="str">
            <v>975</v>
          </cell>
          <cell r="P16728" t="str">
            <v>10441</v>
          </cell>
          <cell r="Q16728" t="str">
            <v>VLT engineered enclosed drive</v>
          </cell>
          <cell r="R16728">
            <v>34440</v>
          </cell>
          <cell r="S16728" t="str">
            <v>TBD PL</v>
          </cell>
        </row>
        <row r="16729">
          <cell r="L16729" t="str">
            <v>177X2316</v>
          </cell>
          <cell r="M16729" t="str">
            <v>EHR (4) 3HP NEMA1 TR200 W/PANEL OPTIONS</v>
          </cell>
          <cell r="N16729" t="str">
            <v>#</v>
          </cell>
          <cell r="O16729" t="str">
            <v>975</v>
          </cell>
          <cell r="P16729" t="str">
            <v>10441</v>
          </cell>
          <cell r="Q16729" t="str">
            <v>VLT engineered enclosed drive</v>
          </cell>
          <cell r="R16729">
            <v>63140</v>
          </cell>
          <cell r="S16729" t="str">
            <v>TBD PL</v>
          </cell>
        </row>
        <row r="16730">
          <cell r="L16730" t="str">
            <v>177X2322</v>
          </cell>
          <cell r="M16730" t="str">
            <v>EHR 100HP MCD600 NEMA 1 PANEL</v>
          </cell>
          <cell r="N16730" t="str">
            <v>#</v>
          </cell>
          <cell r="O16730" t="str">
            <v>975</v>
          </cell>
          <cell r="P16730" t="str">
            <v>10441</v>
          </cell>
          <cell r="Q16730" t="str">
            <v>VLT engineered enclosed drive</v>
          </cell>
          <cell r="R16730">
            <v>12607</v>
          </cell>
          <cell r="S16730" t="str">
            <v>TBD PL</v>
          </cell>
        </row>
        <row r="16731">
          <cell r="L16731" t="str">
            <v>177X2323</v>
          </cell>
          <cell r="M16731" t="str">
            <v>EHR 125HP MCD600 NEMA 1 PANEL</v>
          </cell>
          <cell r="N16731" t="str">
            <v>#</v>
          </cell>
          <cell r="O16731" t="str">
            <v>975</v>
          </cell>
          <cell r="P16731" t="str">
            <v>10441</v>
          </cell>
          <cell r="Q16731" t="str">
            <v>VLT engineered enclosed drive</v>
          </cell>
          <cell r="R16731">
            <v>12015</v>
          </cell>
          <cell r="S16731" t="str">
            <v>TBD PL</v>
          </cell>
        </row>
        <row r="16732">
          <cell r="L16732" t="str">
            <v>177X2324</v>
          </cell>
          <cell r="M16732" t="str">
            <v>EHR 150HP MCD600 NEMA 1 PANEL</v>
          </cell>
          <cell r="N16732" t="str">
            <v>#</v>
          </cell>
          <cell r="O16732" t="str">
            <v>975</v>
          </cell>
          <cell r="P16732" t="str">
            <v>10441</v>
          </cell>
          <cell r="Q16732" t="str">
            <v>VLT engineered enclosed drive</v>
          </cell>
          <cell r="R16732">
            <v>15353</v>
          </cell>
          <cell r="S16732" t="str">
            <v>TBD PL</v>
          </cell>
        </row>
        <row r="16733">
          <cell r="L16733" t="str">
            <v>177X2351</v>
          </cell>
          <cell r="M16733" t="str">
            <v>EHR IPC102, 450HP PANEL W/OPTIONS</v>
          </cell>
          <cell r="N16733" t="str">
            <v>#</v>
          </cell>
          <cell r="O16733" t="str">
            <v>975</v>
          </cell>
          <cell r="P16733" t="str">
            <v>10441</v>
          </cell>
          <cell r="Q16733" t="str">
            <v>VLT engineered enclosed drive</v>
          </cell>
          <cell r="R16733">
            <v>39330</v>
          </cell>
          <cell r="S16733" t="str">
            <v>TBD PL</v>
          </cell>
        </row>
        <row r="16734">
          <cell r="L16734" t="str">
            <v>177X2352</v>
          </cell>
          <cell r="M16734" t="str">
            <v>EHR FC102, 200HP PANEL W/OPTIONS</v>
          </cell>
          <cell r="N16734" t="str">
            <v>#</v>
          </cell>
          <cell r="O16734" t="str">
            <v>975</v>
          </cell>
          <cell r="P16734" t="str">
            <v>10441</v>
          </cell>
          <cell r="Q16734" t="str">
            <v>VLT engineered enclosed drive</v>
          </cell>
          <cell r="R16734">
            <v>25586</v>
          </cell>
          <cell r="S16734" t="str">
            <v>TBD PL</v>
          </cell>
        </row>
        <row r="16735">
          <cell r="L16735" t="str">
            <v>177X2355</v>
          </cell>
          <cell r="M16735" t="str">
            <v>EHR IRV302, 150HP N4 PANEL W/OPTIONS</v>
          </cell>
          <cell r="N16735" t="str">
            <v>#</v>
          </cell>
          <cell r="O16735" t="str">
            <v>975</v>
          </cell>
          <cell r="P16735" t="str">
            <v>10441</v>
          </cell>
          <cell r="Q16735" t="str">
            <v>VLT engineered enclosed drive</v>
          </cell>
          <cell r="R16735">
            <v>16923.14</v>
          </cell>
          <cell r="S16735" t="str">
            <v>TBD PL</v>
          </cell>
        </row>
        <row r="16736">
          <cell r="L16736" t="str">
            <v>177X2356</v>
          </cell>
          <cell r="M16736" t="str">
            <v>EHR FC102, 30HP PANEL W/OPTIONS</v>
          </cell>
          <cell r="N16736" t="str">
            <v>#</v>
          </cell>
          <cell r="O16736" t="str">
            <v>975</v>
          </cell>
          <cell r="P16736" t="str">
            <v>10441</v>
          </cell>
          <cell r="Q16736" t="str">
            <v>VLT engineered enclosed drive</v>
          </cell>
          <cell r="R16736">
            <v>9682.7900000000009</v>
          </cell>
          <cell r="S16736" t="str">
            <v>TBD PL</v>
          </cell>
        </row>
        <row r="16737">
          <cell r="L16737" t="str">
            <v>177X2357</v>
          </cell>
          <cell r="M16737" t="str">
            <v>EHR FC102, 40HP PANEL W/OPTIONS</v>
          </cell>
          <cell r="N16737" t="str">
            <v>#</v>
          </cell>
          <cell r="O16737" t="str">
            <v>975</v>
          </cell>
          <cell r="P16737" t="str">
            <v>10441</v>
          </cell>
          <cell r="Q16737" t="str">
            <v>VLT engineered enclosed drive</v>
          </cell>
          <cell r="R16737">
            <v>10465.98</v>
          </cell>
          <cell r="S16737" t="str">
            <v>TBD PL</v>
          </cell>
        </row>
        <row r="16738">
          <cell r="L16738" t="str">
            <v>177X2358</v>
          </cell>
          <cell r="M16738" t="str">
            <v>EHR FC102, 150HP PANEL W/OPTIONS</v>
          </cell>
          <cell r="N16738" t="str">
            <v>#</v>
          </cell>
          <cell r="O16738" t="str">
            <v>975</v>
          </cell>
          <cell r="P16738" t="str">
            <v>10441</v>
          </cell>
          <cell r="Q16738" t="str">
            <v>VLT engineered enclosed drive</v>
          </cell>
          <cell r="R16738">
            <v>21029.68</v>
          </cell>
          <cell r="S16738" t="str">
            <v>TBD PL</v>
          </cell>
        </row>
        <row r="16739">
          <cell r="L16739" t="str">
            <v>177X2359</v>
          </cell>
          <cell r="M16739" t="str">
            <v>EHR FC102, 3HP PANEL W/OPTIONS</v>
          </cell>
          <cell r="N16739" t="str">
            <v>#</v>
          </cell>
          <cell r="O16739" t="str">
            <v>975</v>
          </cell>
          <cell r="P16739" t="str">
            <v>10441</v>
          </cell>
          <cell r="Q16739" t="str">
            <v>VLT engineered enclosed drive</v>
          </cell>
          <cell r="R16739">
            <v>9021.9</v>
          </cell>
          <cell r="S16739" t="str">
            <v>TBD PL</v>
          </cell>
        </row>
        <row r="16740">
          <cell r="L16740" t="str">
            <v>177X2360</v>
          </cell>
          <cell r="M16740" t="str">
            <v>EHR FC102, 7.5HP PANEL W/OPTIONS</v>
          </cell>
          <cell r="N16740" t="str">
            <v>#</v>
          </cell>
          <cell r="O16740" t="str">
            <v>975</v>
          </cell>
          <cell r="P16740" t="str">
            <v>10441</v>
          </cell>
          <cell r="Q16740" t="str">
            <v>VLT engineered enclosed drive</v>
          </cell>
          <cell r="R16740">
            <v>9710.4</v>
          </cell>
          <cell r="S16740" t="str">
            <v>TBD PL</v>
          </cell>
        </row>
        <row r="16741">
          <cell r="L16741" t="str">
            <v>177X2361</v>
          </cell>
          <cell r="M16741" t="str">
            <v>EHR FC102, 10HP PANEL W/OPTIONS</v>
          </cell>
          <cell r="N16741" t="str">
            <v>#</v>
          </cell>
          <cell r="O16741" t="str">
            <v>975</v>
          </cell>
          <cell r="P16741" t="str">
            <v>10441</v>
          </cell>
          <cell r="Q16741" t="str">
            <v>VLT engineered enclosed drive</v>
          </cell>
          <cell r="R16741">
            <v>9802.2000000000007</v>
          </cell>
          <cell r="S16741" t="str">
            <v>TBD PL</v>
          </cell>
        </row>
        <row r="16742">
          <cell r="L16742" t="str">
            <v>177X2366</v>
          </cell>
          <cell r="M16742" t="str">
            <v>NXC09205-A5L0SSGA1B5A5B4CQ</v>
          </cell>
          <cell r="N16742" t="str">
            <v>#</v>
          </cell>
          <cell r="O16742" t="str">
            <v>025</v>
          </cell>
          <cell r="P16742" t="str">
            <v>07807</v>
          </cell>
          <cell r="Q16742" t="str">
            <v>VacNXC Special Rating</v>
          </cell>
          <cell r="R16742">
            <v>47089.599999999999</v>
          </cell>
          <cell r="S16742" t="str">
            <v>TBD PL</v>
          </cell>
        </row>
        <row r="16743">
          <cell r="L16743" t="str">
            <v>177X2367</v>
          </cell>
          <cell r="M16743" t="str">
            <v>NXC09205A2L0RSFA9A2A7CI00</v>
          </cell>
          <cell r="N16743" t="str">
            <v>#</v>
          </cell>
          <cell r="O16743" t="str">
            <v>025</v>
          </cell>
          <cell r="P16743" t="str">
            <v>07807</v>
          </cell>
          <cell r="Q16743" t="str">
            <v>VacNXC Special Rating</v>
          </cell>
          <cell r="R16743">
            <v>50972</v>
          </cell>
          <cell r="S16743" t="str">
            <v>TBD PL</v>
          </cell>
        </row>
        <row r="16744">
          <cell r="L16744" t="str">
            <v>177X2368</v>
          </cell>
          <cell r="M16744" t="str">
            <v>NXC03855-A2L0RSF-A1B8A5B8CI</v>
          </cell>
          <cell r="N16744" t="str">
            <v>#</v>
          </cell>
          <cell r="O16744" t="str">
            <v>025</v>
          </cell>
          <cell r="P16744" t="str">
            <v>07807</v>
          </cell>
          <cell r="Q16744" t="str">
            <v>VacNXC Special Rating</v>
          </cell>
          <cell r="R16744">
            <v>30315</v>
          </cell>
          <cell r="S16744" t="str">
            <v>TBD PL</v>
          </cell>
        </row>
        <row r="16745">
          <cell r="L16745" t="str">
            <v>177Z0098</v>
          </cell>
          <cell r="M16745" t="str">
            <v>FIELD REPAIR DAY RATE</v>
          </cell>
          <cell r="N16745" t="str">
            <v>#</v>
          </cell>
          <cell r="O16745" t="str">
            <v>615</v>
          </cell>
          <cell r="P16745" t="str">
            <v>61571</v>
          </cell>
          <cell r="Q16745" t="str">
            <v>Field services</v>
          </cell>
          <cell r="R16745">
            <v>0</v>
          </cell>
          <cell r="S16745" t="str">
            <v>TBD PL</v>
          </cell>
        </row>
        <row r="16746">
          <cell r="L16746" t="str">
            <v>177Z0100</v>
          </cell>
          <cell r="M16746" t="str">
            <v>TRAVEL HOURLY RATE 100%</v>
          </cell>
          <cell r="N16746" t="str">
            <v>#</v>
          </cell>
          <cell r="O16746" t="str">
            <v>615</v>
          </cell>
          <cell r="P16746" t="str">
            <v>61570</v>
          </cell>
          <cell r="Q16746" t="str">
            <v>Travel / Shipping</v>
          </cell>
          <cell r="R16746">
            <v>0</v>
          </cell>
          <cell r="S16746" t="str">
            <v>TBD PL</v>
          </cell>
        </row>
        <row r="16747">
          <cell r="L16747" t="str">
            <v>177Z0115</v>
          </cell>
          <cell r="M16747" t="str">
            <v>TRAVEL MILE</v>
          </cell>
          <cell r="N16747" t="str">
            <v>#</v>
          </cell>
          <cell r="O16747" t="str">
            <v>615</v>
          </cell>
          <cell r="P16747" t="str">
            <v>61570</v>
          </cell>
          <cell r="Q16747" t="str">
            <v>Travel / Shipping</v>
          </cell>
          <cell r="R16747">
            <v>0</v>
          </cell>
          <cell r="S16747" t="str">
            <v>TBD PL</v>
          </cell>
        </row>
        <row r="16748">
          <cell r="L16748" t="str">
            <v>177Z0118</v>
          </cell>
          <cell r="M16748" t="str">
            <v>TRAVEL EXPENSES</v>
          </cell>
          <cell r="N16748" t="str">
            <v>#</v>
          </cell>
          <cell r="O16748" t="str">
            <v>615</v>
          </cell>
          <cell r="P16748" t="str">
            <v>61570</v>
          </cell>
          <cell r="Q16748" t="str">
            <v>Travel / Shipping</v>
          </cell>
          <cell r="R16748">
            <v>0</v>
          </cell>
          <cell r="S16748" t="str">
            <v>TBD PL</v>
          </cell>
        </row>
        <row r="16749">
          <cell r="L16749" t="str">
            <v>177Z1000</v>
          </cell>
          <cell r="M16749" t="str">
            <v>TASKLIST FIELD SERV. STD.</v>
          </cell>
          <cell r="N16749" t="str">
            <v>#</v>
          </cell>
          <cell r="O16749" t="str">
            <v>615</v>
          </cell>
          <cell r="P16749" t="str">
            <v>61571</v>
          </cell>
          <cell r="Q16749" t="str">
            <v>Field services</v>
          </cell>
          <cell r="R16749">
            <v>0</v>
          </cell>
          <cell r="S16749" t="str">
            <v>TBD PL</v>
          </cell>
        </row>
        <row r="16750">
          <cell r="L16750" t="str">
            <v>177Z1010</v>
          </cell>
          <cell r="M16750" t="str">
            <v>TASKLIST FIELD SERV. PARTNER 1</v>
          </cell>
          <cell r="N16750" t="str">
            <v>#</v>
          </cell>
          <cell r="O16750" t="str">
            <v>615</v>
          </cell>
          <cell r="P16750" t="str">
            <v>61571</v>
          </cell>
          <cell r="Q16750" t="str">
            <v>Field services</v>
          </cell>
          <cell r="R16750">
            <v>0</v>
          </cell>
          <cell r="S16750" t="str">
            <v>TBD PL</v>
          </cell>
        </row>
        <row r="16751">
          <cell r="L16751" t="str">
            <v>177Z1100</v>
          </cell>
          <cell r="M16751" t="str">
            <v>FIELD REPAIR STD. HOURLY RATE 100%</v>
          </cell>
          <cell r="N16751" t="str">
            <v>#</v>
          </cell>
          <cell r="O16751" t="str">
            <v>615</v>
          </cell>
          <cell r="P16751" t="str">
            <v>61571</v>
          </cell>
          <cell r="Q16751" t="str">
            <v>Field services</v>
          </cell>
          <cell r="R16751">
            <v>0</v>
          </cell>
          <cell r="S16751" t="str">
            <v>TBD PL</v>
          </cell>
        </row>
        <row r="16752">
          <cell r="L16752" t="str">
            <v>177Z2000</v>
          </cell>
          <cell r="M16752" t="str">
            <v>TASKLIST WORKSHOP REPAIR</v>
          </cell>
          <cell r="N16752" t="str">
            <v>#</v>
          </cell>
          <cell r="O16752" t="str">
            <v>615</v>
          </cell>
          <cell r="P16752" t="str">
            <v>61572</v>
          </cell>
          <cell r="Q16752" t="str">
            <v>Workshop repair</v>
          </cell>
          <cell r="R16752">
            <v>70122.53</v>
          </cell>
          <cell r="S16752" t="str">
            <v>TBD PL</v>
          </cell>
        </row>
        <row r="16753">
          <cell r="L16753" t="str">
            <v>177Z2136</v>
          </cell>
          <cell r="M16753" t="str">
            <v>WORKSHOP SMALL MATERIAL 3</v>
          </cell>
          <cell r="N16753" t="str">
            <v>#</v>
          </cell>
          <cell r="O16753" t="str">
            <v>615</v>
          </cell>
          <cell r="P16753" t="str">
            <v>61572</v>
          </cell>
          <cell r="Q16753" t="str">
            <v>Workshop repair</v>
          </cell>
          <cell r="R16753">
            <v>233.75</v>
          </cell>
          <cell r="S16753" t="str">
            <v>TBD PL</v>
          </cell>
        </row>
        <row r="16754">
          <cell r="L16754" t="str">
            <v>177Z2158</v>
          </cell>
          <cell r="M16754" t="str">
            <v>WORKSHOP REPAIR FIXED PRICE 9</v>
          </cell>
          <cell r="N16754" t="str">
            <v>#</v>
          </cell>
          <cell r="O16754" t="str">
            <v>615</v>
          </cell>
          <cell r="P16754" t="str">
            <v>61572</v>
          </cell>
          <cell r="Q16754" t="str">
            <v>Workshop repair</v>
          </cell>
          <cell r="R16754">
            <v>6160</v>
          </cell>
          <cell r="S16754" t="str">
            <v>TBD PL</v>
          </cell>
        </row>
        <row r="16755">
          <cell r="L16755" t="str">
            <v>178G5958</v>
          </cell>
          <cell r="M16755" t="str">
            <v>MOUNTING SET FOR TORQUE ARM</v>
          </cell>
          <cell r="N16755" t="str">
            <v>#</v>
          </cell>
          <cell r="O16755" t="str">
            <v>048</v>
          </cell>
          <cell r="P16755" t="str">
            <v>10021</v>
          </cell>
          <cell r="Q16755" t="str">
            <v>OGD spares</v>
          </cell>
          <cell r="R16755">
            <v>118.34</v>
          </cell>
          <cell r="S16755" t="str">
            <v>TBD PL</v>
          </cell>
        </row>
        <row r="16756">
          <cell r="L16756" t="str">
            <v>178G9935</v>
          </cell>
          <cell r="M16756" t="str">
            <v>SERVICE-KIT OIL CHECK</v>
          </cell>
          <cell r="N16756" t="str">
            <v>#</v>
          </cell>
          <cell r="O16756" t="str">
            <v>048</v>
          </cell>
          <cell r="P16756" t="str">
            <v>10021</v>
          </cell>
          <cell r="Q16756" t="str">
            <v>OGD spares</v>
          </cell>
          <cell r="R16756">
            <v>40.64</v>
          </cell>
          <cell r="S16756" t="str">
            <v>TBD PL</v>
          </cell>
        </row>
        <row r="16757">
          <cell r="L16757" t="str">
            <v>178N2773</v>
          </cell>
          <cell r="M16757" t="str">
            <v>PNRP20H3H1S2XXXULEXXXXXSXVSFAXBXCXXXXDX</v>
          </cell>
          <cell r="N16757" t="str">
            <v>#</v>
          </cell>
          <cell r="O16757" t="str">
            <v>728</v>
          </cell>
          <cell r="P16757" t="str">
            <v>29644</v>
          </cell>
          <cell r="Q16757" t="str">
            <v>Raw materials &amp; semi-finished goods</v>
          </cell>
          <cell r="R16757">
            <v>6542.4</v>
          </cell>
          <cell r="S16757" t="str">
            <v>TBD PL</v>
          </cell>
        </row>
        <row r="16758">
          <cell r="L16758" t="str">
            <v>178N2774</v>
          </cell>
          <cell r="M16758" t="str">
            <v>PNRP20H3H3S2XXXULEXXXXXSXVSFAXBXCXXXXDX</v>
          </cell>
          <cell r="N16758" t="str">
            <v>#</v>
          </cell>
          <cell r="O16758" t="str">
            <v>728</v>
          </cell>
          <cell r="P16758" t="str">
            <v>29644</v>
          </cell>
          <cell r="Q16758" t="str">
            <v>Raw materials &amp; semi-finished goods</v>
          </cell>
          <cell r="R16758">
            <v>17625.599999999999</v>
          </cell>
          <cell r="S16758" t="str">
            <v>TBD PL</v>
          </cell>
        </row>
        <row r="16759">
          <cell r="L16759" t="str">
            <v>178U0071</v>
          </cell>
          <cell r="M16759" t="str">
            <v>T200010T4E3RN0DDX3XSXXZ2XGXXXXXXXXWXXXX0</v>
          </cell>
          <cell r="N16759" t="str">
            <v>#</v>
          </cell>
          <cell r="O16759" t="str">
            <v>607</v>
          </cell>
          <cell r="P16759" t="str">
            <v>60721</v>
          </cell>
          <cell r="Q16759" t="str">
            <v>APU  FC 102 400V 7,5</v>
          </cell>
          <cell r="R16759">
            <v>1685.35</v>
          </cell>
          <cell r="S16759" t="str">
            <v>TBD PL</v>
          </cell>
        </row>
        <row r="16760">
          <cell r="L16760" t="str">
            <v>178U0184</v>
          </cell>
          <cell r="M16760" t="str">
            <v>S202005T1E013CMD4XXSXXZ2XGXXXXXXXX0XXXXX</v>
          </cell>
          <cell r="N16760" t="str">
            <v>#</v>
          </cell>
          <cell r="O16760" t="str">
            <v>608</v>
          </cell>
          <cell r="P16760" t="str">
            <v>60858</v>
          </cell>
          <cell r="Q16760" t="str">
            <v>APU FC 202 200V 3,7</v>
          </cell>
          <cell r="R16760">
            <v>1009.58</v>
          </cell>
          <cell r="S16760" t="str">
            <v>TBD PL</v>
          </cell>
        </row>
        <row r="16761">
          <cell r="L16761" t="str">
            <v>178U0217</v>
          </cell>
          <cell r="M16761" t="str">
            <v>S102005T1E013CCD23XSXXZ2XGCXXXXXXXXXXXXX</v>
          </cell>
          <cell r="N16761" t="str">
            <v>#</v>
          </cell>
          <cell r="O16761" t="str">
            <v>607</v>
          </cell>
          <cell r="P16761" t="str">
            <v>60704</v>
          </cell>
          <cell r="Q16761" t="str">
            <v>APU  FC 102 200V 3,7</v>
          </cell>
          <cell r="R16761">
            <v>5694.04</v>
          </cell>
          <cell r="S16761" t="str">
            <v>TBD PL</v>
          </cell>
        </row>
        <row r="16762">
          <cell r="L16762" t="str">
            <v>178U0442</v>
          </cell>
          <cell r="M16762" t="str">
            <v>T200003T4E012CMN2XXSXXZ2XGXXXXXXXXWXXXX0</v>
          </cell>
          <cell r="N16762" t="str">
            <v>#</v>
          </cell>
          <cell r="O16762" t="str">
            <v>607</v>
          </cell>
          <cell r="P16762" t="str">
            <v>60717</v>
          </cell>
          <cell r="Q16762" t="str">
            <v>APU  FC 102 400V 2,2</v>
          </cell>
          <cell r="R16762">
            <v>4999.8900000000003</v>
          </cell>
          <cell r="S16762" t="str">
            <v>TBD PL</v>
          </cell>
        </row>
        <row r="16763">
          <cell r="L16763" t="str">
            <v>178U0449</v>
          </cell>
          <cell r="M16763" t="str">
            <v>T200002T4E012CMN2XXSXXZ2XGXXXXXXXXWXXXX0</v>
          </cell>
          <cell r="N16763" t="str">
            <v>#</v>
          </cell>
          <cell r="O16763" t="str">
            <v>607</v>
          </cell>
          <cell r="P16763" t="str">
            <v>60716</v>
          </cell>
          <cell r="Q16763" t="str">
            <v>APU  FC 102 400V 1,5</v>
          </cell>
          <cell r="R16763">
            <v>4999.8900000000003</v>
          </cell>
          <cell r="S16763" t="str">
            <v>TBD PL</v>
          </cell>
        </row>
        <row r="16764">
          <cell r="L16764" t="str">
            <v>178U0594</v>
          </cell>
          <cell r="M16764" t="str">
            <v>T2007H5T4E01N0DDXXXDFFZ2XGXXXXXXXJXXXXXX</v>
          </cell>
          <cell r="N16764" t="str">
            <v>#</v>
          </cell>
          <cell r="O16764" t="str">
            <v>607</v>
          </cell>
          <cell r="P16764" t="str">
            <v>60720</v>
          </cell>
          <cell r="Q16764" t="str">
            <v>APU  FC 102 400V 5,5</v>
          </cell>
          <cell r="R16764">
            <v>801.74</v>
          </cell>
          <cell r="S16764" t="str">
            <v>TBD PL</v>
          </cell>
        </row>
        <row r="16765">
          <cell r="L16765" t="str">
            <v>178U0643</v>
          </cell>
          <cell r="M16765" t="str">
            <v>S102040T1E013CCD2XXDJJZ2XGXXXXXXXXXXXXXX</v>
          </cell>
          <cell r="N16765" t="str">
            <v>#</v>
          </cell>
          <cell r="O16765" t="str">
            <v>607</v>
          </cell>
          <cell r="P16765" t="str">
            <v>60711</v>
          </cell>
          <cell r="Q16765" t="str">
            <v>APU  FC 102 200V 30</v>
          </cell>
          <cell r="R16765">
            <v>4460.3</v>
          </cell>
          <cell r="S16765" t="str">
            <v>TBD PL</v>
          </cell>
        </row>
        <row r="16766">
          <cell r="L16766" t="str">
            <v>178U0648</v>
          </cell>
          <cell r="M16766" t="str">
            <v>S102125T4V01N0DDXXXSXXZ2XGCXXXXXXXXXXXXX</v>
          </cell>
          <cell r="N16766" t="str">
            <v>#</v>
          </cell>
          <cell r="O16766" t="str">
            <v>607</v>
          </cell>
          <cell r="P16766" t="str">
            <v>60731</v>
          </cell>
          <cell r="Q16766" t="str">
            <v>APU  FC 102 400V 90</v>
          </cell>
          <cell r="R16766">
            <v>5389.55</v>
          </cell>
          <cell r="S16766" t="str">
            <v>TBD PL</v>
          </cell>
        </row>
        <row r="16767">
          <cell r="L16767" t="str">
            <v>178U0649</v>
          </cell>
          <cell r="M16767" t="str">
            <v>S102H75T1E3R3CMN5XXSXXZ2XGXXXXXXXXXXXXXX</v>
          </cell>
          <cell r="N16767" t="str">
            <v>#</v>
          </cell>
          <cell r="O16767" t="str">
            <v>607</v>
          </cell>
          <cell r="P16767" t="str">
            <v>60700</v>
          </cell>
          <cell r="Q16767" t="str">
            <v>APU  FC 102 200V 1,1</v>
          </cell>
          <cell r="R16767">
            <v>4292.03</v>
          </cell>
          <cell r="S16767" t="str">
            <v>TBD PL</v>
          </cell>
        </row>
        <row r="16768">
          <cell r="L16768" t="str">
            <v>178U0815</v>
          </cell>
          <cell r="M16768" t="str">
            <v>S102015T4E013CMN23XSXXZ2XGCXXXXXXXXXXXXX</v>
          </cell>
          <cell r="N16768" t="str">
            <v>#</v>
          </cell>
          <cell r="O16768" t="str">
            <v>607</v>
          </cell>
          <cell r="P16768" t="str">
            <v>60722</v>
          </cell>
          <cell r="Q16768" t="str">
            <v>APU  FC 102 400V 11</v>
          </cell>
          <cell r="R16768">
            <v>1715.74</v>
          </cell>
          <cell r="S16768" t="str">
            <v>TBD PL</v>
          </cell>
        </row>
        <row r="16769">
          <cell r="L16769" t="str">
            <v>178U0970</v>
          </cell>
          <cell r="M16769" t="str">
            <v>T200002T4E3RN0DDXXXSXXZ2XGCXXXXXXXXXXXXX</v>
          </cell>
          <cell r="N16769" t="str">
            <v>#</v>
          </cell>
          <cell r="O16769" t="str">
            <v>607</v>
          </cell>
          <cell r="P16769" t="str">
            <v>60716</v>
          </cell>
          <cell r="Q16769" t="str">
            <v>APU  FC 102 400V 1,5</v>
          </cell>
          <cell r="R16769">
            <v>1715.7</v>
          </cell>
          <cell r="S16769" t="str">
            <v>TBD PL</v>
          </cell>
        </row>
        <row r="16770">
          <cell r="L16770" t="str">
            <v>178U1009</v>
          </cell>
          <cell r="M16770" t="str">
            <v>S102010T4E01N0DDXXXCXXZ2XGXXXXXXXXXXXXXX</v>
          </cell>
          <cell r="N16770" t="str">
            <v>#</v>
          </cell>
          <cell r="O16770" t="str">
            <v>607</v>
          </cell>
          <cell r="P16770" t="str">
            <v>60721</v>
          </cell>
          <cell r="Q16770" t="str">
            <v>APU  FC 102 400V 7,5</v>
          </cell>
          <cell r="R16770">
            <v>2699.31</v>
          </cell>
          <cell r="S16770" t="str">
            <v>TBD PL</v>
          </cell>
        </row>
        <row r="16771">
          <cell r="L16771" t="str">
            <v>178U1109</v>
          </cell>
          <cell r="M16771" t="str">
            <v>DRIVE, 5.5 KW FC-51, IR PARAMETER SET</v>
          </cell>
          <cell r="N16771" t="str">
            <v>#</v>
          </cell>
          <cell r="O16771" t="str">
            <v>606</v>
          </cell>
          <cell r="P16771" t="str">
            <v>60664</v>
          </cell>
          <cell r="Q16771" t="str">
            <v>FC 51 400V 3ph 2,2</v>
          </cell>
          <cell r="R16771">
            <v>14210.35</v>
          </cell>
          <cell r="S16771" t="str">
            <v>TBD PL</v>
          </cell>
        </row>
        <row r="16772">
          <cell r="L16772" t="str">
            <v>178U1112</v>
          </cell>
          <cell r="M16772" t="str">
            <v>DRIVE, 15KW FC-51, IR PARAMETER SET</v>
          </cell>
          <cell r="N16772" t="str">
            <v>#</v>
          </cell>
          <cell r="O16772" t="str">
            <v>606</v>
          </cell>
          <cell r="P16772" t="str">
            <v>60671</v>
          </cell>
          <cell r="Q16772" t="str">
            <v>FC 51 400V 3ph 15</v>
          </cell>
          <cell r="R16772">
            <v>3164.86</v>
          </cell>
          <cell r="S16772" t="str">
            <v>TBD PL</v>
          </cell>
        </row>
        <row r="16773">
          <cell r="L16773" t="str">
            <v>178U1113</v>
          </cell>
          <cell r="M16773" t="str">
            <v>DRIVE, 22KW FC-51, IR PARAMETER SET</v>
          </cell>
          <cell r="N16773" t="str">
            <v>#</v>
          </cell>
          <cell r="O16773" t="str">
            <v>606</v>
          </cell>
          <cell r="P16773" t="str">
            <v>60673</v>
          </cell>
          <cell r="Q16773" t="str">
            <v>FC 51 400V 3ph 22</v>
          </cell>
          <cell r="R16773">
            <v>7083.6</v>
          </cell>
          <cell r="S16773" t="str">
            <v>TBD PL</v>
          </cell>
        </row>
        <row r="16774">
          <cell r="L16774" t="str">
            <v>178U1204</v>
          </cell>
          <cell r="M16774" t="str">
            <v>X1021H5T1E013CMN1XXSXXZ2XGXXX042XXXXXXXX</v>
          </cell>
          <cell r="N16774" t="str">
            <v>#</v>
          </cell>
          <cell r="O16774" t="str">
            <v>607</v>
          </cell>
          <cell r="P16774" t="str">
            <v>60700</v>
          </cell>
          <cell r="Q16774" t="str">
            <v>APU  FC 102 200V 1,1</v>
          </cell>
          <cell r="R16774">
            <v>887.24</v>
          </cell>
          <cell r="S16774" t="str">
            <v>TBD PL</v>
          </cell>
        </row>
        <row r="16775">
          <cell r="L16775" t="str">
            <v>178U1205</v>
          </cell>
          <cell r="M16775" t="str">
            <v>X102002T1E013CMN1XXSXXZ2XGXXX042XXXXXXXX</v>
          </cell>
          <cell r="N16775" t="str">
            <v>#</v>
          </cell>
          <cell r="O16775" t="str">
            <v>607</v>
          </cell>
          <cell r="P16775" t="str">
            <v>60701</v>
          </cell>
          <cell r="Q16775" t="str">
            <v>APU  FC 102 200V 1,5</v>
          </cell>
          <cell r="R16775">
            <v>2936.79</v>
          </cell>
          <cell r="S16775" t="str">
            <v>TBD PL</v>
          </cell>
        </row>
        <row r="16776">
          <cell r="L16776" t="str">
            <v>178U1206</v>
          </cell>
          <cell r="M16776" t="str">
            <v>X102003T1E013CMN1XXSXXZ2XGXXX042XXXXXXXX</v>
          </cell>
          <cell r="N16776" t="str">
            <v>#</v>
          </cell>
          <cell r="O16776" t="str">
            <v>607</v>
          </cell>
          <cell r="P16776" t="str">
            <v>60702</v>
          </cell>
          <cell r="Q16776" t="str">
            <v>APU  FC 102 200V 2,2</v>
          </cell>
          <cell r="R16776">
            <v>5258.45</v>
          </cell>
          <cell r="S16776" t="str">
            <v>TBD PL</v>
          </cell>
        </row>
        <row r="16777">
          <cell r="L16777" t="str">
            <v>178U1207</v>
          </cell>
          <cell r="M16777" t="str">
            <v>X102005T1E013CMN1XXSXXZ2XGXXX042XXXXXXXX</v>
          </cell>
          <cell r="N16777" t="str">
            <v>#</v>
          </cell>
          <cell r="O16777" t="str">
            <v>607</v>
          </cell>
          <cell r="P16777" t="str">
            <v>60704</v>
          </cell>
          <cell r="Q16777" t="str">
            <v>APU  FC 102 200V 3,7</v>
          </cell>
          <cell r="R16777">
            <v>13670.76</v>
          </cell>
          <cell r="S16777" t="str">
            <v>TBD PL</v>
          </cell>
        </row>
        <row r="16778">
          <cell r="L16778" t="str">
            <v>178U1219</v>
          </cell>
          <cell r="M16778" t="str">
            <v>X102002T4E013CMN1XXSXXZ2XGXXX042XXXXXXXX</v>
          </cell>
          <cell r="N16778" t="str">
            <v>#</v>
          </cell>
          <cell r="O16778" t="str">
            <v>607</v>
          </cell>
          <cell r="P16778" t="str">
            <v>60716</v>
          </cell>
          <cell r="Q16778" t="str">
            <v>APU  FC 102 400V 1,5</v>
          </cell>
          <cell r="R16778">
            <v>2748.69</v>
          </cell>
          <cell r="S16778" t="str">
            <v>TBD PL</v>
          </cell>
        </row>
        <row r="16779">
          <cell r="L16779" t="str">
            <v>178U1220</v>
          </cell>
          <cell r="M16779" t="str">
            <v>X102003T4E013CMN1XXSXXZ2XGXXX042XXXXXXXX</v>
          </cell>
          <cell r="N16779" t="str">
            <v>#</v>
          </cell>
          <cell r="O16779" t="str">
            <v>607</v>
          </cell>
          <cell r="P16779" t="str">
            <v>60717</v>
          </cell>
          <cell r="Q16779" t="str">
            <v>APU  FC 102 400V 2,2</v>
          </cell>
          <cell r="R16779">
            <v>972.43</v>
          </cell>
          <cell r="S16779" t="str">
            <v>TBD PL</v>
          </cell>
        </row>
        <row r="16780">
          <cell r="L16780" t="str">
            <v>178U1221</v>
          </cell>
          <cell r="M16780" t="str">
            <v>X102005T4E013CMN1XXSXXZ2XGXXX042XXXXXXXX</v>
          </cell>
          <cell r="N16780" t="str">
            <v>#</v>
          </cell>
          <cell r="O16780" t="str">
            <v>607</v>
          </cell>
          <cell r="P16780" t="str">
            <v>60719</v>
          </cell>
          <cell r="Q16780" t="str">
            <v>APU  FC 102 400V 4</v>
          </cell>
          <cell r="R16780">
            <v>7258.3</v>
          </cell>
          <cell r="S16780" t="str">
            <v>TBD PL</v>
          </cell>
        </row>
        <row r="16781">
          <cell r="L16781" t="str">
            <v>178U1235</v>
          </cell>
          <cell r="M16781" t="str">
            <v>X102005T6E013CMN1XXSXXZXXGXXX042XXXXXXXX</v>
          </cell>
          <cell r="N16781" t="str">
            <v>#</v>
          </cell>
          <cell r="O16781" t="str">
            <v>607</v>
          </cell>
          <cell r="P16781" t="str">
            <v>60745</v>
          </cell>
          <cell r="Q16781" t="str">
            <v>APU  FC 102 600V 4</v>
          </cell>
          <cell r="R16781">
            <v>2381.38</v>
          </cell>
          <cell r="S16781" t="str">
            <v>TBD PL</v>
          </cell>
        </row>
        <row r="16782">
          <cell r="L16782" t="str">
            <v>178U1237</v>
          </cell>
          <cell r="M16782" t="str">
            <v>X102010T6E013CMN1XXSXXZXXGXXX042XXXXXXXX</v>
          </cell>
          <cell r="N16782" t="str">
            <v>#</v>
          </cell>
          <cell r="O16782" t="str">
            <v>607</v>
          </cell>
          <cell r="P16782" t="str">
            <v>60745</v>
          </cell>
          <cell r="Q16782" t="str">
            <v>APU  FC 102 600V 4</v>
          </cell>
          <cell r="R16782">
            <v>2840.37</v>
          </cell>
          <cell r="S16782" t="str">
            <v>TBD PL</v>
          </cell>
        </row>
        <row r="16783">
          <cell r="L16783" t="str">
            <v>178U1281</v>
          </cell>
          <cell r="M16783" t="str">
            <v>X102003T4E123CMN1XXSXXZ2XGXXX042XXXXXXXX</v>
          </cell>
          <cell r="N16783" t="str">
            <v>#</v>
          </cell>
          <cell r="O16783" t="str">
            <v>607</v>
          </cell>
          <cell r="P16783" t="str">
            <v>60717</v>
          </cell>
          <cell r="Q16783" t="str">
            <v>APU  FC 102 400V 2,2</v>
          </cell>
          <cell r="R16783">
            <v>2544.64</v>
          </cell>
          <cell r="S16783" t="str">
            <v>TBD PL</v>
          </cell>
        </row>
        <row r="16784">
          <cell r="L16784" t="str">
            <v>178U1324</v>
          </cell>
          <cell r="M16784" t="str">
            <v>X1027H5T1V013CMN1XXSXXZ2XGXXX042XXXXXXXX</v>
          </cell>
          <cell r="N16784" t="str">
            <v>#</v>
          </cell>
          <cell r="O16784" t="str">
            <v>607</v>
          </cell>
          <cell r="P16784" t="str">
            <v>60705</v>
          </cell>
          <cell r="Q16784" t="str">
            <v>APU  FC 102 200V 5,5</v>
          </cell>
          <cell r="R16784">
            <v>8068.08</v>
          </cell>
          <cell r="S16784" t="str">
            <v>TBD PL</v>
          </cell>
        </row>
        <row r="16785">
          <cell r="L16785" t="str">
            <v>178U1325</v>
          </cell>
          <cell r="M16785" t="str">
            <v>X102010T1V013CMN1XXSXXZ2XGXXX042XXXXXXXX</v>
          </cell>
          <cell r="N16785" t="str">
            <v>#</v>
          </cell>
          <cell r="O16785" t="str">
            <v>607</v>
          </cell>
          <cell r="P16785" t="str">
            <v>60706</v>
          </cell>
          <cell r="Q16785" t="str">
            <v>APU  FC 102 200V 7,5</v>
          </cell>
          <cell r="R16785">
            <v>2285.56</v>
          </cell>
          <cell r="S16785" t="str">
            <v>TBD PL</v>
          </cell>
        </row>
        <row r="16786">
          <cell r="L16786" t="str">
            <v>178U1326</v>
          </cell>
          <cell r="M16786" t="str">
            <v>X102015T1V013CMN1XXSXXZ2XGXXX042XXXXXXXX</v>
          </cell>
          <cell r="N16786" t="str">
            <v>#</v>
          </cell>
          <cell r="O16786" t="str">
            <v>607</v>
          </cell>
          <cell r="P16786" t="str">
            <v>60707</v>
          </cell>
          <cell r="Q16786" t="str">
            <v>APU  FC 102 200V 11</v>
          </cell>
          <cell r="R16786">
            <v>2784.78</v>
          </cell>
          <cell r="S16786" t="str">
            <v>TBD PL</v>
          </cell>
        </row>
        <row r="16787">
          <cell r="L16787" t="str">
            <v>178U1343</v>
          </cell>
          <cell r="M16787" t="str">
            <v>X102020T4V013CMN1XXSXXZ2XGXXX042XXXXXXXX</v>
          </cell>
          <cell r="N16787" t="str">
            <v>#</v>
          </cell>
          <cell r="O16787" t="str">
            <v>607</v>
          </cell>
          <cell r="P16787" t="str">
            <v>60723</v>
          </cell>
          <cell r="Q16787" t="str">
            <v>APU  FC 102 400V 15</v>
          </cell>
          <cell r="R16787">
            <v>2867.6</v>
          </cell>
          <cell r="S16787" t="str">
            <v>TBD PL</v>
          </cell>
        </row>
        <row r="16788">
          <cell r="L16788" t="str">
            <v>178U1353</v>
          </cell>
          <cell r="M16788" t="str">
            <v>X102020T6V013CMN1XXSXXZXXGXXX042XXXXXXXX</v>
          </cell>
          <cell r="N16788" t="str">
            <v>#</v>
          </cell>
          <cell r="O16788" t="str">
            <v>607</v>
          </cell>
          <cell r="P16788" t="str">
            <v>60749</v>
          </cell>
          <cell r="Q16788" t="str">
            <v>APU FC 102 600V 15</v>
          </cell>
          <cell r="R16788">
            <v>3297.01</v>
          </cell>
          <cell r="S16788" t="str">
            <v>TBD PL</v>
          </cell>
        </row>
        <row r="16789">
          <cell r="L16789" t="str">
            <v>178U1354</v>
          </cell>
          <cell r="M16789" t="str">
            <v>X102025T6V013CMN1XXSXXZXXGXXX042XXXXXXXX</v>
          </cell>
          <cell r="N16789" t="str">
            <v>#</v>
          </cell>
          <cell r="O16789" t="str">
            <v>607</v>
          </cell>
          <cell r="P16789" t="str">
            <v>60750</v>
          </cell>
          <cell r="Q16789" t="str">
            <v>APU FC 102 600V 18,5</v>
          </cell>
          <cell r="R16789">
            <v>3952.41</v>
          </cell>
          <cell r="S16789" t="str">
            <v>TBD PL</v>
          </cell>
        </row>
        <row r="16790">
          <cell r="L16790" t="str">
            <v>178U1577</v>
          </cell>
          <cell r="M16790" t="str">
            <v>T200040T4E013CMN2XXDJJZ2XGXXXXXXXXWXXXXX</v>
          </cell>
          <cell r="N16790" t="str">
            <v>#</v>
          </cell>
          <cell r="O16790" t="str">
            <v>607</v>
          </cell>
          <cell r="P16790" t="str">
            <v>60726</v>
          </cell>
          <cell r="Q16790" t="str">
            <v>APU  FC 102 400V 30</v>
          </cell>
          <cell r="R16790">
            <v>2363.92</v>
          </cell>
          <cell r="S16790" t="str">
            <v>TBD PL</v>
          </cell>
        </row>
        <row r="16791">
          <cell r="L16791" t="str">
            <v>178U1606</v>
          </cell>
          <cell r="M16791" t="str">
            <v>S102010T4E013CMD2XXSXXZ2XGCXXXXXXXXXXXXX</v>
          </cell>
          <cell r="N16791" t="str">
            <v>#</v>
          </cell>
          <cell r="O16791" t="str">
            <v>607</v>
          </cell>
          <cell r="P16791" t="str">
            <v>60721</v>
          </cell>
          <cell r="Q16791" t="str">
            <v>APU  FC 102 400V 7,5</v>
          </cell>
          <cell r="R16791">
            <v>3356.32</v>
          </cell>
          <cell r="S16791" t="str">
            <v>TBD PL</v>
          </cell>
        </row>
        <row r="16792">
          <cell r="L16792" t="str">
            <v>178U1737</v>
          </cell>
          <cell r="M16792" t="str">
            <v>T200020T4E013CMD2XXSXXZ2XGCXXXXXXGXXXXXX</v>
          </cell>
          <cell r="N16792" t="str">
            <v>#</v>
          </cell>
          <cell r="O16792" t="str">
            <v>607</v>
          </cell>
          <cell r="P16792" t="str">
            <v>60723</v>
          </cell>
          <cell r="Q16792" t="str">
            <v>APU  FC 102 400V 15</v>
          </cell>
          <cell r="R16792">
            <v>4965.3599999999997</v>
          </cell>
          <cell r="S16792" t="str">
            <v>TBD PL</v>
          </cell>
        </row>
        <row r="16793">
          <cell r="L16793" t="str">
            <v>178U1866</v>
          </cell>
          <cell r="M16793" t="str">
            <v>S102015T4E013CMD2XXSXXZ2XGCXXXXXXXXXXXXX</v>
          </cell>
          <cell r="N16793" t="str">
            <v>#</v>
          </cell>
          <cell r="O16793" t="str">
            <v>607</v>
          </cell>
          <cell r="P16793" t="str">
            <v>60722</v>
          </cell>
          <cell r="Q16793" t="str">
            <v>APU  FC 102 400V 11</v>
          </cell>
          <cell r="R16793">
            <v>1336.6</v>
          </cell>
          <cell r="S16793" t="str">
            <v>TBD PL</v>
          </cell>
        </row>
        <row r="16794">
          <cell r="L16794" t="str">
            <v>178U1888</v>
          </cell>
          <cell r="M16794" t="str">
            <v>S102040T4E013CMM2XXSXXZ2XGCXXXXXXXXXXXXX</v>
          </cell>
          <cell r="N16794" t="str">
            <v>#</v>
          </cell>
          <cell r="O16794" t="str">
            <v>607</v>
          </cell>
          <cell r="P16794" t="str">
            <v>60726</v>
          </cell>
          <cell r="Q16794" t="str">
            <v>APU  FC 102 400V 30</v>
          </cell>
          <cell r="R16794">
            <v>2830.73</v>
          </cell>
          <cell r="S16794" t="str">
            <v>TBD PL</v>
          </cell>
        </row>
        <row r="16795">
          <cell r="L16795" t="str">
            <v>178U1892</v>
          </cell>
          <cell r="M16795" t="str">
            <v>S1037H5T4E012CMM1DXSXXZ2XGXXXXXXXZXXXXXE</v>
          </cell>
          <cell r="N16795" t="str">
            <v>#</v>
          </cell>
          <cell r="O16795" t="str">
            <v>600</v>
          </cell>
          <cell r="P16795" t="str">
            <v>60196</v>
          </cell>
          <cell r="Q16795" t="str">
            <v>APU FC-103 400V 7.5HP</v>
          </cell>
          <cell r="R16795">
            <v>6196.76</v>
          </cell>
          <cell r="S16795" t="str">
            <v>TBD PL</v>
          </cell>
        </row>
        <row r="16796">
          <cell r="L16796" t="str">
            <v>178U1893</v>
          </cell>
          <cell r="M16796" t="str">
            <v>S103020T4E012CMM1DXSXXZ2XGXXXXXXXZXXXXXE</v>
          </cell>
          <cell r="N16796" t="str">
            <v>#</v>
          </cell>
          <cell r="O16796" t="str">
            <v>600</v>
          </cell>
          <cell r="P16796" t="str">
            <v>60199</v>
          </cell>
          <cell r="Q16796" t="str">
            <v>APU FC-103 400V 20HP</v>
          </cell>
          <cell r="R16796">
            <v>0</v>
          </cell>
          <cell r="S16796" t="str">
            <v>TBD PL</v>
          </cell>
        </row>
        <row r="16797">
          <cell r="L16797" t="str">
            <v>178U1894</v>
          </cell>
          <cell r="M16797" t="str">
            <v>T200075T4E013CMD2XXCXXZ2XGXXXXXXXXXXXXXX</v>
          </cell>
          <cell r="N16797" t="str">
            <v>#</v>
          </cell>
          <cell r="O16797" t="str">
            <v>607</v>
          </cell>
          <cell r="P16797" t="str">
            <v>60729</v>
          </cell>
          <cell r="Q16797" t="str">
            <v>APU  FC 102 400V 55</v>
          </cell>
          <cell r="R16797">
            <v>3832.98</v>
          </cell>
          <cell r="S16797" t="str">
            <v>TBD PL</v>
          </cell>
        </row>
        <row r="16798">
          <cell r="L16798" t="str">
            <v>178U1966</v>
          </cell>
          <cell r="M16798" t="str">
            <v>T200020T4E013CMD2XXCXXZ2XGXXXXXXXJXXXXXX</v>
          </cell>
          <cell r="N16798" t="str">
            <v>#</v>
          </cell>
          <cell r="O16798" t="str">
            <v>607</v>
          </cell>
          <cell r="P16798" t="str">
            <v>60723</v>
          </cell>
          <cell r="Q16798" t="str">
            <v>APU  FC 102 400V 15</v>
          </cell>
          <cell r="R16798">
            <v>1639.89</v>
          </cell>
          <cell r="S16798" t="str">
            <v>TBD PL</v>
          </cell>
        </row>
        <row r="16799">
          <cell r="L16799" t="str">
            <v>178U1985</v>
          </cell>
          <cell r="M16799" t="str">
            <v>S102050T2E013CMM2XXSXXZ2XGXXXXXXXXXXXXXX</v>
          </cell>
          <cell r="N16799" t="str">
            <v>#</v>
          </cell>
          <cell r="O16799" t="str">
            <v>607</v>
          </cell>
          <cell r="P16799" t="str">
            <v>60712</v>
          </cell>
          <cell r="Q16799" t="str">
            <v>APU  FC 102 200V 37</v>
          </cell>
          <cell r="R16799">
            <v>3773.4</v>
          </cell>
          <cell r="S16799" t="str">
            <v>TBD PL</v>
          </cell>
        </row>
        <row r="16800">
          <cell r="L16800" t="str">
            <v>178U2031</v>
          </cell>
          <cell r="M16800" t="str">
            <v>S102003T4E123CMN4XXSXXZ2XGXXXXXXXXXXXXXX</v>
          </cell>
          <cell r="N16800" t="str">
            <v>#</v>
          </cell>
          <cell r="O16800" t="str">
            <v>607</v>
          </cell>
          <cell r="P16800" t="str">
            <v>60717</v>
          </cell>
          <cell r="Q16800" t="str">
            <v>APU  FC 102 400V 2,2</v>
          </cell>
          <cell r="R16800">
            <v>1175.4000000000001</v>
          </cell>
          <cell r="S16800" t="str">
            <v>TBD PL</v>
          </cell>
        </row>
        <row r="16801">
          <cell r="L16801" t="str">
            <v>178U2032</v>
          </cell>
          <cell r="M16801" t="str">
            <v>S102005T4E123CMN4XXSXXZ2XGXXXXXXXXXXXXXX</v>
          </cell>
          <cell r="N16801" t="str">
            <v>#</v>
          </cell>
          <cell r="O16801" t="str">
            <v>607</v>
          </cell>
          <cell r="P16801" t="str">
            <v>60719</v>
          </cell>
          <cell r="Q16801" t="str">
            <v>APU  FC 102 400V 4</v>
          </cell>
          <cell r="R16801">
            <v>2472.1799999999998</v>
          </cell>
          <cell r="S16801" t="str">
            <v>TBD PL</v>
          </cell>
        </row>
        <row r="16802">
          <cell r="L16802" t="str">
            <v>178U2120</v>
          </cell>
          <cell r="M16802" t="str">
            <v>T200050T1E01N0DDXXXDKKZ2XGXXXXXXXXXXXXXX</v>
          </cell>
          <cell r="N16802" t="str">
            <v>#</v>
          </cell>
          <cell r="O16802" t="str">
            <v>607</v>
          </cell>
          <cell r="P16802" t="str">
            <v>60712</v>
          </cell>
          <cell r="Q16802" t="str">
            <v>APU  FC 102 200V 37</v>
          </cell>
          <cell r="R16802">
            <v>2436.73</v>
          </cell>
          <cell r="S16802" t="str">
            <v>TBD PL</v>
          </cell>
        </row>
        <row r="16803">
          <cell r="L16803" t="str">
            <v>178U2129</v>
          </cell>
          <cell r="M16803" t="str">
            <v>S102003T6E012CMD2DXSXXZXXGXXXXXXXXXXXXXX</v>
          </cell>
          <cell r="N16803" t="str">
            <v>#</v>
          </cell>
          <cell r="O16803" t="str">
            <v>607</v>
          </cell>
          <cell r="P16803" t="str">
            <v>60743</v>
          </cell>
          <cell r="Q16803" t="str">
            <v>APU  FC 102 600V 2,2</v>
          </cell>
          <cell r="R16803">
            <v>9666.1</v>
          </cell>
          <cell r="S16803" t="str">
            <v>TBD PL</v>
          </cell>
        </row>
        <row r="16804">
          <cell r="L16804" t="str">
            <v>178U2205</v>
          </cell>
          <cell r="M16804" t="str">
            <v>S1037H5T1V013CMD1XXSXXZ2XGXXXXXXXXXXXXXE</v>
          </cell>
          <cell r="N16804" t="str">
            <v>#</v>
          </cell>
          <cell r="O16804" t="str">
            <v>600</v>
          </cell>
          <cell r="P16804" t="str">
            <v>60145</v>
          </cell>
          <cell r="Q16804" t="str">
            <v>APU FC-103 200V 7.5HP</v>
          </cell>
          <cell r="R16804">
            <v>0</v>
          </cell>
          <cell r="S16804" t="str">
            <v>TBD PL</v>
          </cell>
        </row>
        <row r="16805">
          <cell r="L16805" t="str">
            <v>178U2206</v>
          </cell>
          <cell r="M16805" t="str">
            <v>S103010T1V013CMD1XXSXXZ2XGXXXXXXXXXXXXXE</v>
          </cell>
          <cell r="N16805" t="str">
            <v>#</v>
          </cell>
          <cell r="O16805" t="str">
            <v>600</v>
          </cell>
          <cell r="P16805" t="str">
            <v>60146</v>
          </cell>
          <cell r="Q16805" t="str">
            <v>APU FC-103 200V 10HP</v>
          </cell>
          <cell r="R16805">
            <v>1280.1300000000001</v>
          </cell>
          <cell r="S16805" t="str">
            <v>TBD PL</v>
          </cell>
        </row>
        <row r="16806">
          <cell r="L16806" t="str">
            <v>178U2207</v>
          </cell>
          <cell r="M16806" t="str">
            <v>S103015T1V013CMD1XXSXXZ2XGXXXXXXXXXXXXXE</v>
          </cell>
          <cell r="N16806" t="str">
            <v>#</v>
          </cell>
          <cell r="O16806" t="str">
            <v>600</v>
          </cell>
          <cell r="P16806" t="str">
            <v>60147</v>
          </cell>
          <cell r="Q16806" t="str">
            <v>APU FC-103 200V 15HP</v>
          </cell>
          <cell r="R16806">
            <v>1576.65</v>
          </cell>
          <cell r="S16806" t="str">
            <v>TBD PL</v>
          </cell>
        </row>
        <row r="16807">
          <cell r="L16807" t="str">
            <v>178U2209</v>
          </cell>
          <cell r="M16807" t="str">
            <v>S103025T1V013CMD1XXSXXZ2XGXXXXXXXXXXXXXE</v>
          </cell>
          <cell r="N16807" t="str">
            <v>#</v>
          </cell>
          <cell r="O16807" t="str">
            <v>600</v>
          </cell>
          <cell r="P16807" t="str">
            <v>60149</v>
          </cell>
          <cell r="Q16807" t="str">
            <v>APU FC-103 200V 25HP</v>
          </cell>
          <cell r="R16807">
            <v>2752.96</v>
          </cell>
          <cell r="S16807" t="str">
            <v>TBD PL</v>
          </cell>
        </row>
        <row r="16808">
          <cell r="L16808" t="str">
            <v>178U2222</v>
          </cell>
          <cell r="M16808" t="str">
            <v>S103025T2V013CMD1XXSXXZ2XGXXXXXXXXXXXXXE</v>
          </cell>
          <cell r="N16808" t="str">
            <v>#</v>
          </cell>
          <cell r="O16808" t="str">
            <v>600</v>
          </cell>
          <cell r="P16808" t="str">
            <v>60149</v>
          </cell>
          <cell r="Q16808" t="str">
            <v>APU FC-103 200V 25HP</v>
          </cell>
          <cell r="R16808">
            <v>0</v>
          </cell>
          <cell r="S16808" t="str">
            <v>TBD PL</v>
          </cell>
        </row>
        <row r="16809">
          <cell r="L16809" t="str">
            <v>178U2233</v>
          </cell>
          <cell r="M16809" t="str">
            <v>S103015T4V013CMD1XXSXXZ2XGXXXXXXXXXXXXXE</v>
          </cell>
          <cell r="N16809" t="str">
            <v>#</v>
          </cell>
          <cell r="O16809" t="str">
            <v>600</v>
          </cell>
          <cell r="P16809" t="str">
            <v>60198</v>
          </cell>
          <cell r="Q16809" t="str">
            <v>APU FC-103 400V 15HP</v>
          </cell>
          <cell r="R16809">
            <v>0</v>
          </cell>
          <cell r="S16809" t="str">
            <v>TBD PL</v>
          </cell>
        </row>
        <row r="16810">
          <cell r="L16810" t="str">
            <v>178U2234</v>
          </cell>
          <cell r="M16810" t="str">
            <v>S103020T4V013CMD1XXSXXZ2XGXXXXXXXXXXXXXE</v>
          </cell>
          <cell r="N16810" t="str">
            <v>#</v>
          </cell>
          <cell r="O16810" t="str">
            <v>600</v>
          </cell>
          <cell r="P16810" t="str">
            <v>60199</v>
          </cell>
          <cell r="Q16810" t="str">
            <v>APU FC-103 400V 20HP</v>
          </cell>
          <cell r="R16810">
            <v>0</v>
          </cell>
          <cell r="S16810" t="str">
            <v>TBD PL</v>
          </cell>
        </row>
        <row r="16811">
          <cell r="L16811" t="str">
            <v>178U2236</v>
          </cell>
          <cell r="M16811" t="str">
            <v>S103030T4V013CMD1XXSXXZ2XGXXXXXXXXXXXXXE</v>
          </cell>
          <cell r="N16811" t="str">
            <v>#</v>
          </cell>
          <cell r="O16811" t="str">
            <v>600</v>
          </cell>
          <cell r="P16811" t="str">
            <v>60201</v>
          </cell>
          <cell r="Q16811" t="str">
            <v>APU FC-103 400V 30HP</v>
          </cell>
          <cell r="R16811">
            <v>2503.4499999999998</v>
          </cell>
          <cell r="S16811" t="str">
            <v>TBD PL</v>
          </cell>
        </row>
        <row r="16812">
          <cell r="L16812" t="str">
            <v>178U2281</v>
          </cell>
          <cell r="M16812" t="str">
            <v>S102003T4E013CCD23XSXXZ2XGCXXXXXXXXXXXXX</v>
          </cell>
          <cell r="N16812" t="str">
            <v>#</v>
          </cell>
          <cell r="O16812" t="str">
            <v>607</v>
          </cell>
          <cell r="P16812" t="str">
            <v>60717</v>
          </cell>
          <cell r="Q16812" t="str">
            <v>APU  FC 102 400V 2,2</v>
          </cell>
          <cell r="R16812">
            <v>2508.9</v>
          </cell>
          <cell r="S16812" t="str">
            <v>TBD PL</v>
          </cell>
        </row>
        <row r="16813">
          <cell r="L16813" t="str">
            <v>178U2309</v>
          </cell>
          <cell r="M16813" t="str">
            <v>S2027H5T1E123CMD4XXSXXZ2XGXXXXXXXX0XXXXX</v>
          </cell>
          <cell r="N16813" t="str">
            <v>#</v>
          </cell>
          <cell r="O16813" t="str">
            <v>608</v>
          </cell>
          <cell r="P16813" t="str">
            <v>60859</v>
          </cell>
          <cell r="Q16813" t="str">
            <v>APU FC 202 200V 5,5</v>
          </cell>
          <cell r="R16813">
            <v>1492.83</v>
          </cell>
          <cell r="S16813" t="str">
            <v>TBD PL</v>
          </cell>
        </row>
        <row r="16814">
          <cell r="L16814" t="str">
            <v>178U2479</v>
          </cell>
          <cell r="M16814" t="str">
            <v>S102020T4E013CCD2XXSXXZ2XGCXXXXXXXXXXXXX</v>
          </cell>
          <cell r="N16814" t="str">
            <v>#</v>
          </cell>
          <cell r="O16814" t="str">
            <v>607</v>
          </cell>
          <cell r="P16814" t="str">
            <v>60723</v>
          </cell>
          <cell r="Q16814" t="str">
            <v>APU  FC 102 400V 15</v>
          </cell>
          <cell r="R16814">
            <v>1638.77</v>
          </cell>
          <cell r="S16814" t="str">
            <v>TBD PL</v>
          </cell>
        </row>
        <row r="16815">
          <cell r="L16815" t="str">
            <v>178U2507</v>
          </cell>
          <cell r="M16815" t="str">
            <v>T200001T4E013CMN2XXSXXZ2XGXXXXXXXJXXXXXX</v>
          </cell>
          <cell r="N16815" t="str">
            <v>#</v>
          </cell>
          <cell r="O16815" t="str">
            <v>607</v>
          </cell>
          <cell r="P16815" t="str">
            <v>60715</v>
          </cell>
          <cell r="Q16815" t="str">
            <v>APU  FC 102 400V 1,1</v>
          </cell>
          <cell r="R16815">
            <v>733.22</v>
          </cell>
          <cell r="S16815" t="str">
            <v>TBD PL</v>
          </cell>
        </row>
        <row r="16816">
          <cell r="L16816" t="str">
            <v>178U2514</v>
          </cell>
          <cell r="M16816" t="str">
            <v>DRIVE, 4.0 KW, FC-51, IR PARAMETER SET</v>
          </cell>
          <cell r="N16816" t="str">
            <v>#</v>
          </cell>
          <cell r="O16816" t="str">
            <v>606</v>
          </cell>
          <cell r="P16816" t="str">
            <v>60664</v>
          </cell>
          <cell r="Q16816" t="str">
            <v>FC 51 400V 3ph 2,2</v>
          </cell>
          <cell r="R16816">
            <v>13238.82</v>
          </cell>
          <cell r="S16816" t="str">
            <v>TBD PL</v>
          </cell>
        </row>
        <row r="16817">
          <cell r="L16817" t="str">
            <v>178U2554</v>
          </cell>
          <cell r="M16817" t="str">
            <v>S103005T1E012CMM1DXSXXZ2XGXXXXXXXZXXXXXE</v>
          </cell>
          <cell r="N16817" t="str">
            <v>#</v>
          </cell>
          <cell r="O16817" t="str">
            <v>600</v>
          </cell>
          <cell r="P16817" t="str">
            <v>60144</v>
          </cell>
          <cell r="Q16817" t="str">
            <v>APU FC-103 200V 5HP</v>
          </cell>
          <cell r="R16817">
            <v>2697.18</v>
          </cell>
          <cell r="S16817" t="str">
            <v>TBD PL</v>
          </cell>
        </row>
        <row r="16818">
          <cell r="L16818" t="str">
            <v>178U2555</v>
          </cell>
          <cell r="M16818" t="str">
            <v>S1037H5T1E012CMM1DXSXXZ2XGXXXXXXXZXXXXXE</v>
          </cell>
          <cell r="N16818" t="str">
            <v>#</v>
          </cell>
          <cell r="O16818" t="str">
            <v>600</v>
          </cell>
          <cell r="P16818" t="str">
            <v>60145</v>
          </cell>
          <cell r="Q16818" t="str">
            <v>APU FC-103 200V 7.5HP</v>
          </cell>
          <cell r="R16818">
            <v>20408.23</v>
          </cell>
          <cell r="S16818" t="str">
            <v>TBD PL</v>
          </cell>
        </row>
        <row r="16819">
          <cell r="L16819" t="str">
            <v>178U2557</v>
          </cell>
          <cell r="M16819" t="str">
            <v>S103015T1E012CMM1DXSXXZ2XGXXXXXXXZXXXXXE</v>
          </cell>
          <cell r="N16819" t="str">
            <v>#</v>
          </cell>
          <cell r="O16819" t="str">
            <v>600</v>
          </cell>
          <cell r="P16819" t="str">
            <v>60147</v>
          </cell>
          <cell r="Q16819" t="str">
            <v>APU FC-103 200V 15HP</v>
          </cell>
          <cell r="R16819">
            <v>2006.64</v>
          </cell>
          <cell r="S16819" t="str">
            <v>TBD PL</v>
          </cell>
        </row>
        <row r="16820">
          <cell r="L16820" t="str">
            <v>178U2582</v>
          </cell>
          <cell r="M16820" t="str">
            <v>S103015T4E012CMM1DXSXXZ2XGXXXXXXXZXXXXXE</v>
          </cell>
          <cell r="N16820" t="str">
            <v>#</v>
          </cell>
          <cell r="O16820" t="str">
            <v>600</v>
          </cell>
          <cell r="P16820" t="str">
            <v>60198</v>
          </cell>
          <cell r="Q16820" t="str">
            <v>APU FC-103 400V 15HP</v>
          </cell>
          <cell r="R16820">
            <v>14844.71</v>
          </cell>
          <cell r="S16820" t="str">
            <v>TBD PL</v>
          </cell>
        </row>
        <row r="16821">
          <cell r="L16821" t="str">
            <v>178U2583</v>
          </cell>
          <cell r="M16821" t="str">
            <v>S103025T4E012CMM1DXSXXZ2XGXXXXXXXZXXXXXE</v>
          </cell>
          <cell r="N16821" t="str">
            <v>#</v>
          </cell>
          <cell r="O16821" t="str">
            <v>600</v>
          </cell>
          <cell r="P16821" t="str">
            <v>60200</v>
          </cell>
          <cell r="Q16821" t="str">
            <v>APU FC-103 400V 25HP</v>
          </cell>
          <cell r="R16821">
            <v>22543.24</v>
          </cell>
          <cell r="S16821" t="str">
            <v>TBD PL</v>
          </cell>
        </row>
        <row r="16822">
          <cell r="L16822" t="str">
            <v>178U2585</v>
          </cell>
          <cell r="M16822" t="str">
            <v>S103040T4E012CMM1DXSXXZ2XGXXXXXXXZXXXXXE</v>
          </cell>
          <cell r="N16822" t="str">
            <v>#</v>
          </cell>
          <cell r="O16822" t="str">
            <v>600</v>
          </cell>
          <cell r="P16822" t="str">
            <v>60202</v>
          </cell>
          <cell r="Q16822" t="str">
            <v>APU FC-103 400V 40HP</v>
          </cell>
          <cell r="R16822">
            <v>15270.53</v>
          </cell>
          <cell r="S16822" t="str">
            <v>TBD PL</v>
          </cell>
        </row>
        <row r="16823">
          <cell r="L16823" t="str">
            <v>178U2647</v>
          </cell>
          <cell r="M16823" t="str">
            <v>T200005T4E013CMN2XXSXXZ1XGXXXXXXXXXXXXXX</v>
          </cell>
          <cell r="N16823" t="str">
            <v>#</v>
          </cell>
          <cell r="O16823" t="str">
            <v>607</v>
          </cell>
          <cell r="P16823" t="str">
            <v>60719</v>
          </cell>
          <cell r="Q16823" t="str">
            <v>APU  FC 102 400V 4</v>
          </cell>
          <cell r="R16823">
            <v>1608.21</v>
          </cell>
          <cell r="S16823" t="str">
            <v>TBD PL</v>
          </cell>
        </row>
        <row r="16824">
          <cell r="L16824" t="str">
            <v>178U2707</v>
          </cell>
          <cell r="M16824" t="str">
            <v>S1027H5T4E013CCD2DXSXXZ2XGXXXXXXXXXXXXXX</v>
          </cell>
          <cell r="N16824" t="str">
            <v>#</v>
          </cell>
          <cell r="O16824" t="str">
            <v>607</v>
          </cell>
          <cell r="P16824" t="str">
            <v>60720</v>
          </cell>
          <cell r="Q16824" t="str">
            <v>APU  FC 102 400V 5,5</v>
          </cell>
          <cell r="R16824">
            <v>2348.61</v>
          </cell>
          <cell r="S16824" t="str">
            <v>TBD PL</v>
          </cell>
        </row>
        <row r="16825">
          <cell r="L16825" t="str">
            <v>178U2854</v>
          </cell>
          <cell r="M16825" t="str">
            <v>S102001T1E123CMM2XXSXXZ2XGCXXXXXXXXXXXXX</v>
          </cell>
          <cell r="N16825" t="str">
            <v>#</v>
          </cell>
          <cell r="O16825" t="str">
            <v>607</v>
          </cell>
          <cell r="P16825" t="str">
            <v>60700</v>
          </cell>
          <cell r="Q16825" t="str">
            <v>APU  FC 102 200V 1,1</v>
          </cell>
          <cell r="R16825">
            <v>1142.3900000000001</v>
          </cell>
          <cell r="S16825" t="str">
            <v>TBD PL</v>
          </cell>
        </row>
        <row r="16826">
          <cell r="L16826" t="str">
            <v>178U2895</v>
          </cell>
          <cell r="M16826" t="str">
            <v>S1021H5T4E01N0DDXXXCXXZ2XGXXXXXXXXXXXXXX</v>
          </cell>
          <cell r="N16826" t="str">
            <v>#</v>
          </cell>
          <cell r="O16826" t="str">
            <v>607</v>
          </cell>
          <cell r="P16826" t="str">
            <v>60715</v>
          </cell>
          <cell r="Q16826" t="str">
            <v>APU  FC 102 400V 1,1</v>
          </cell>
          <cell r="R16826">
            <v>887.12</v>
          </cell>
          <cell r="S16826" t="str">
            <v>TBD PL</v>
          </cell>
        </row>
        <row r="16827">
          <cell r="L16827" t="str">
            <v>178U2906</v>
          </cell>
          <cell r="M16827" t="str">
            <v>S102050T1E123CMN2XXSXXZ2XGXXXXXXXXXXXXXX</v>
          </cell>
          <cell r="N16827" t="str">
            <v>#</v>
          </cell>
          <cell r="O16827" t="str">
            <v>607</v>
          </cell>
          <cell r="P16827" t="str">
            <v>60712</v>
          </cell>
          <cell r="Q16827" t="str">
            <v>APU  FC 102 200V 37</v>
          </cell>
          <cell r="R16827">
            <v>10850.4</v>
          </cell>
          <cell r="S16827" t="str">
            <v>TBD PL</v>
          </cell>
        </row>
        <row r="16828">
          <cell r="L16828" t="str">
            <v>178U3000</v>
          </cell>
          <cell r="M16828" t="str">
            <v>T200060T4E013CMN2XXSXXZ2XGXXXXXXXJXXXXXX</v>
          </cell>
          <cell r="N16828" t="str">
            <v>#</v>
          </cell>
          <cell r="O16828" t="str">
            <v>607</v>
          </cell>
          <cell r="P16828" t="str">
            <v>60728</v>
          </cell>
          <cell r="Q16828" t="str">
            <v>APU  FC 102 400V 45</v>
          </cell>
          <cell r="R16828">
            <v>3425.92</v>
          </cell>
          <cell r="S16828" t="str">
            <v>TBD PL</v>
          </cell>
        </row>
        <row r="16829">
          <cell r="L16829" t="str">
            <v>178U3043</v>
          </cell>
          <cell r="M16829" t="str">
            <v>S1021H5T4E013CMD2EXSXXZ2XGXXXXXXXXXXXXXX</v>
          </cell>
          <cell r="N16829" t="str">
            <v>#</v>
          </cell>
          <cell r="O16829" t="str">
            <v>607</v>
          </cell>
          <cell r="P16829" t="str">
            <v>60715</v>
          </cell>
          <cell r="Q16829" t="str">
            <v>APU  FC 102 400V 1,1</v>
          </cell>
          <cell r="R16829">
            <v>1184</v>
          </cell>
          <cell r="S16829" t="str">
            <v>TBD PL</v>
          </cell>
        </row>
        <row r="16830">
          <cell r="L16830" t="str">
            <v>178U3081</v>
          </cell>
          <cell r="M16830" t="str">
            <v>S1021H5T6E123CMN2XXSXXZXXGXXXXXXXXXXXXXX</v>
          </cell>
          <cell r="N16830" t="str">
            <v>#</v>
          </cell>
          <cell r="O16830" t="str">
            <v>607</v>
          </cell>
          <cell r="P16830" t="str">
            <v>60741</v>
          </cell>
          <cell r="Q16830" t="str">
            <v>APU  FC 102 600V 1,1</v>
          </cell>
          <cell r="R16830">
            <v>0</v>
          </cell>
          <cell r="S16830" t="str">
            <v>TBD PL</v>
          </cell>
        </row>
        <row r="16831">
          <cell r="L16831" t="str">
            <v>178U3099</v>
          </cell>
          <cell r="M16831" t="str">
            <v>T200050T4E013CMD2XXDKKZ2XGXXXXXXXJXXXXXX</v>
          </cell>
          <cell r="N16831" t="str">
            <v>#</v>
          </cell>
          <cell r="O16831" t="str">
            <v>607</v>
          </cell>
          <cell r="P16831" t="str">
            <v>60727</v>
          </cell>
          <cell r="Q16831" t="str">
            <v>APU  FC 102 400V 37</v>
          </cell>
          <cell r="R16831">
            <v>2493.58</v>
          </cell>
          <cell r="S16831" t="str">
            <v>TBD PL</v>
          </cell>
        </row>
        <row r="16832">
          <cell r="L16832" t="str">
            <v>178U3100</v>
          </cell>
          <cell r="M16832" t="str">
            <v>T200025T4E013CMD2XXDIIZ2XGXXXXXXXJXXXXXX</v>
          </cell>
          <cell r="N16832" t="str">
            <v>#</v>
          </cell>
          <cell r="O16832" t="str">
            <v>607</v>
          </cell>
          <cell r="P16832" t="str">
            <v>60724</v>
          </cell>
          <cell r="Q16832" t="str">
            <v>APU  FC 102 400V 18,5</v>
          </cell>
          <cell r="R16832">
            <v>1599.9</v>
          </cell>
          <cell r="S16832" t="str">
            <v>TBD PL</v>
          </cell>
        </row>
        <row r="16833">
          <cell r="L16833" t="str">
            <v>178U3127</v>
          </cell>
          <cell r="M16833" t="str">
            <v>S102002T1E3RN0DNXXXSXXZ2XGXXXXXXXXXXXXXX</v>
          </cell>
          <cell r="N16833" t="str">
            <v>#</v>
          </cell>
          <cell r="O16833" t="str">
            <v>607</v>
          </cell>
          <cell r="P16833" t="str">
            <v>60701</v>
          </cell>
          <cell r="Q16833" t="str">
            <v>APU  FC 102 200V 1,5</v>
          </cell>
          <cell r="R16833">
            <v>1518.06</v>
          </cell>
          <cell r="S16833" t="str">
            <v>TBD PL</v>
          </cell>
        </row>
        <row r="16834">
          <cell r="L16834" t="str">
            <v>178U3161</v>
          </cell>
          <cell r="M16834" t="str">
            <v>S202100T4E013CMD2XXSXXZ2XGXXXXXXXXXXXXXX</v>
          </cell>
          <cell r="N16834" t="str">
            <v>#</v>
          </cell>
          <cell r="O16834" t="str">
            <v>608</v>
          </cell>
          <cell r="P16834" t="str">
            <v>60894</v>
          </cell>
          <cell r="Q16834" t="str">
            <v>APU FC 202 400V 75</v>
          </cell>
          <cell r="R16834">
            <v>5917.06</v>
          </cell>
          <cell r="S16834" t="str">
            <v>TBD PL</v>
          </cell>
        </row>
        <row r="16835">
          <cell r="L16835" t="str">
            <v>178U3179</v>
          </cell>
          <cell r="M16835" t="str">
            <v>S102005T4E013CMD2XXSXXZ2XGXXXXXXXKXXXXXX</v>
          </cell>
          <cell r="N16835" t="str">
            <v>#</v>
          </cell>
          <cell r="O16835" t="str">
            <v>607</v>
          </cell>
          <cell r="P16835" t="str">
            <v>60719</v>
          </cell>
          <cell r="Q16835" t="str">
            <v>APU  FC 102 400V 4</v>
          </cell>
          <cell r="R16835">
            <v>2081.64</v>
          </cell>
          <cell r="S16835" t="str">
            <v>TBD PL</v>
          </cell>
        </row>
        <row r="16836">
          <cell r="L16836" t="str">
            <v>178U3182</v>
          </cell>
          <cell r="M16836" t="str">
            <v>DRIVE, 11 KW, FC-51, IR PARAMETER SET</v>
          </cell>
          <cell r="N16836" t="str">
            <v>#</v>
          </cell>
          <cell r="O16836" t="str">
            <v>606</v>
          </cell>
          <cell r="P16836" t="str">
            <v>60670</v>
          </cell>
          <cell r="Q16836" t="str">
            <v>FC 51 400V 3ph 11</v>
          </cell>
          <cell r="R16836">
            <v>16680.12</v>
          </cell>
          <cell r="S16836" t="str">
            <v>TBD PL</v>
          </cell>
        </row>
        <row r="16837">
          <cell r="L16837" t="str">
            <v>178U3190</v>
          </cell>
          <cell r="M16837" t="str">
            <v>DRIVE, 2.2 KW, FC-51, IR PARAMETER SET</v>
          </cell>
          <cell r="N16837" t="str">
            <v>#</v>
          </cell>
          <cell r="O16837" t="str">
            <v>606</v>
          </cell>
          <cell r="P16837" t="str">
            <v>60664</v>
          </cell>
          <cell r="Q16837" t="str">
            <v>FC 51 400V 3ph 2,2</v>
          </cell>
          <cell r="R16837">
            <v>674.79</v>
          </cell>
          <cell r="S16837" t="str">
            <v>TBD PL</v>
          </cell>
        </row>
        <row r="16838">
          <cell r="L16838" t="str">
            <v>178U3195</v>
          </cell>
          <cell r="M16838" t="str">
            <v>T200020T4E123CMD2XXSXXZ2XGXXXXXXXJXXXXXX</v>
          </cell>
          <cell r="N16838" t="str">
            <v>#</v>
          </cell>
          <cell r="O16838" t="str">
            <v>607</v>
          </cell>
          <cell r="P16838" t="str">
            <v>60723</v>
          </cell>
          <cell r="Q16838" t="str">
            <v>APU  FC 102 400V 15</v>
          </cell>
          <cell r="R16838">
            <v>1532.63</v>
          </cell>
          <cell r="S16838" t="str">
            <v>TBD PL</v>
          </cell>
        </row>
        <row r="16839">
          <cell r="L16839" t="str">
            <v>178U3238</v>
          </cell>
          <cell r="M16839" t="str">
            <v>S102015T1E01N0DDXDXSXXZ2XGXXXXXXXXXXXXXX</v>
          </cell>
          <cell r="N16839" t="str">
            <v>#</v>
          </cell>
          <cell r="O16839" t="str">
            <v>607</v>
          </cell>
          <cell r="P16839" t="str">
            <v>60707</v>
          </cell>
          <cell r="Q16839" t="str">
            <v>APU  FC 102 200V 11</v>
          </cell>
          <cell r="R16839">
            <v>3148.46</v>
          </cell>
          <cell r="S16839" t="str">
            <v>TBD PL</v>
          </cell>
        </row>
        <row r="16840">
          <cell r="L16840" t="str">
            <v>178U3242</v>
          </cell>
          <cell r="M16840" t="str">
            <v>S102010T1E01N0DDXDXSXXZ2XGXXXXXXXXXXXXXX</v>
          </cell>
          <cell r="N16840" t="str">
            <v>#</v>
          </cell>
          <cell r="O16840" t="str">
            <v>607</v>
          </cell>
          <cell r="P16840" t="str">
            <v>60706</v>
          </cell>
          <cell r="Q16840" t="str">
            <v>APU  FC 102 200V 7,5</v>
          </cell>
          <cell r="R16840">
            <v>2713.54</v>
          </cell>
          <cell r="S16840" t="str">
            <v>TBD PL</v>
          </cell>
        </row>
        <row r="16841">
          <cell r="L16841" t="str">
            <v>178U3294</v>
          </cell>
          <cell r="M16841" t="str">
            <v>T2007H5T1V013CMD2XXSXXZ2XGXXXXXXXJXXXXXX</v>
          </cell>
          <cell r="N16841" t="str">
            <v>#</v>
          </cell>
          <cell r="O16841" t="str">
            <v>607</v>
          </cell>
          <cell r="P16841" t="str">
            <v>60705</v>
          </cell>
          <cell r="Q16841" t="str">
            <v>APU  FC 102 200V 5,5</v>
          </cell>
          <cell r="R16841">
            <v>1058.78</v>
          </cell>
          <cell r="S16841" t="str">
            <v>TBD PL</v>
          </cell>
        </row>
        <row r="16842">
          <cell r="L16842" t="str">
            <v>178U3352</v>
          </cell>
          <cell r="M16842" t="str">
            <v>T200040T4E013CCD1XXSXXZ2XGXXXXXXXXXXXXXE</v>
          </cell>
          <cell r="N16842" t="str">
            <v>#</v>
          </cell>
          <cell r="O16842" t="str">
            <v>607</v>
          </cell>
          <cell r="P16842" t="str">
            <v>60726</v>
          </cell>
          <cell r="Q16842" t="str">
            <v>APU  FC 102 400V 30</v>
          </cell>
          <cell r="R16842">
            <v>1950.61</v>
          </cell>
          <cell r="S16842" t="str">
            <v>TBD PL</v>
          </cell>
        </row>
        <row r="16843">
          <cell r="L16843" t="str">
            <v>178U3354</v>
          </cell>
          <cell r="M16843" t="str">
            <v>T200040T4E013CMN2XXSXXZ2XGXXXXXXXJWXXXX0</v>
          </cell>
          <cell r="N16843" t="str">
            <v>#</v>
          </cell>
          <cell r="O16843" t="str">
            <v>607</v>
          </cell>
          <cell r="P16843" t="str">
            <v>60726</v>
          </cell>
          <cell r="Q16843" t="str">
            <v>APU  FC 102 400V 30</v>
          </cell>
          <cell r="R16843">
            <v>1997.41</v>
          </cell>
          <cell r="S16843" t="str">
            <v>TBD PL</v>
          </cell>
        </row>
        <row r="16844">
          <cell r="L16844" t="str">
            <v>178U3449</v>
          </cell>
          <cell r="M16844" t="str">
            <v>S102020T2V01N0DDXXXSXXZ2XGXXXXXXXXXXXXXX</v>
          </cell>
          <cell r="N16844" t="str">
            <v>#</v>
          </cell>
          <cell r="O16844" t="str">
            <v>607</v>
          </cell>
          <cell r="P16844" t="str">
            <v>60708</v>
          </cell>
          <cell r="Q16844" t="str">
            <v>APU  FC 102 200V 15</v>
          </cell>
          <cell r="R16844">
            <v>1465.64</v>
          </cell>
          <cell r="S16844" t="str">
            <v>TBD PL</v>
          </cell>
        </row>
        <row r="16845">
          <cell r="L16845" t="str">
            <v>178U3464</v>
          </cell>
          <cell r="M16845" t="str">
            <v>S102003T4E013CCD2DXSXXZ2XGXXXXXXXXXXXXXX</v>
          </cell>
          <cell r="N16845" t="str">
            <v>#</v>
          </cell>
          <cell r="O16845" t="str">
            <v>607</v>
          </cell>
          <cell r="P16845" t="str">
            <v>60717</v>
          </cell>
          <cell r="Q16845" t="str">
            <v>APU  FC 102 400V 2,2</v>
          </cell>
          <cell r="R16845">
            <v>4266.54</v>
          </cell>
          <cell r="S16845" t="str">
            <v>TBD PL</v>
          </cell>
        </row>
        <row r="16846">
          <cell r="L16846" t="str">
            <v>178U3475</v>
          </cell>
          <cell r="M16846" t="str">
            <v>S102025T6E013CMN2DXSXXZXXGXXXXXXXXPXXXXX</v>
          </cell>
          <cell r="N16846" t="str">
            <v>#</v>
          </cell>
          <cell r="O16846" t="str">
            <v>607</v>
          </cell>
          <cell r="P16846" t="str">
            <v>60750</v>
          </cell>
          <cell r="Q16846" t="str">
            <v>APU FC 102 600V 18,5</v>
          </cell>
          <cell r="R16846">
            <v>2502.2399999999998</v>
          </cell>
          <cell r="S16846" t="str">
            <v>TBD PL</v>
          </cell>
        </row>
        <row r="16847">
          <cell r="L16847" t="str">
            <v>178U3537</v>
          </cell>
          <cell r="M16847" t="str">
            <v>S102003T1E013CMD2DXSXXZ2XGXXXXXXXXXXXXXX</v>
          </cell>
          <cell r="N16847" t="str">
            <v>#</v>
          </cell>
          <cell r="O16847" t="str">
            <v>607</v>
          </cell>
          <cell r="P16847" t="str">
            <v>60702</v>
          </cell>
          <cell r="Q16847" t="str">
            <v>APU  FC 102 200V 2,2</v>
          </cell>
          <cell r="R16847">
            <v>2006.99</v>
          </cell>
          <cell r="S16847" t="str">
            <v>TBD PL</v>
          </cell>
        </row>
        <row r="16848">
          <cell r="L16848" t="str">
            <v>178U3588</v>
          </cell>
          <cell r="M16848" t="str">
            <v>S1021H5T4E013CCD23XSXXZ2XGCXXXXXXXXXXXXX</v>
          </cell>
          <cell r="N16848" t="str">
            <v>#</v>
          </cell>
          <cell r="O16848" t="str">
            <v>607</v>
          </cell>
          <cell r="P16848" t="str">
            <v>60715</v>
          </cell>
          <cell r="Q16848" t="str">
            <v>APU  FC 102 400V 1,1</v>
          </cell>
          <cell r="R16848">
            <v>4526.5200000000004</v>
          </cell>
          <cell r="S16848" t="str">
            <v>TBD PL</v>
          </cell>
        </row>
        <row r="16849">
          <cell r="L16849" t="str">
            <v>178U3597</v>
          </cell>
          <cell r="M16849" t="str">
            <v>S1027H5T6E123CMD2XXSXXZXXGXXXXXXXX0XXXXX</v>
          </cell>
          <cell r="N16849" t="str">
            <v>#</v>
          </cell>
          <cell r="O16849" t="str">
            <v>607</v>
          </cell>
          <cell r="P16849" t="str">
            <v>60746</v>
          </cell>
          <cell r="Q16849" t="str">
            <v>APU  FC 102 600V 5,5</v>
          </cell>
          <cell r="R16849">
            <v>4071.67</v>
          </cell>
          <cell r="S16849" t="str">
            <v>TBD PL</v>
          </cell>
        </row>
        <row r="16850">
          <cell r="L16850" t="str">
            <v>178U3598</v>
          </cell>
          <cell r="M16850" t="str">
            <v>S102010T6E123CMD2XXSXXZXXGXXXXXXXX0XXXXX</v>
          </cell>
          <cell r="N16850" t="str">
            <v>#</v>
          </cell>
          <cell r="O16850" t="str">
            <v>607</v>
          </cell>
          <cell r="P16850" t="str">
            <v>60747</v>
          </cell>
          <cell r="Q16850" t="str">
            <v>APU  FC 102 600V 7,5</v>
          </cell>
          <cell r="R16850">
            <v>1273.28</v>
          </cell>
          <cell r="S16850" t="str">
            <v>TBD PL</v>
          </cell>
        </row>
        <row r="16851">
          <cell r="L16851" t="str">
            <v>178U3703</v>
          </cell>
          <cell r="M16851" t="str">
            <v>S102002T6E123CMD2XXSXXZXXGXXXXXXXX0XXXXX</v>
          </cell>
          <cell r="N16851" t="str">
            <v>#</v>
          </cell>
          <cell r="O16851" t="str">
            <v>607</v>
          </cell>
          <cell r="P16851" t="str">
            <v>60742</v>
          </cell>
          <cell r="Q16851" t="str">
            <v>APU  FC 102 600V 1,5</v>
          </cell>
          <cell r="R16851">
            <v>1993.64</v>
          </cell>
          <cell r="S16851" t="str">
            <v>TBD PL</v>
          </cell>
        </row>
        <row r="16852">
          <cell r="L16852" t="str">
            <v>178U3712</v>
          </cell>
          <cell r="M16852" t="str">
            <v>S102015T4E013CMN2XXSXXZ2XGXXXXXXXKXXXXXX</v>
          </cell>
          <cell r="N16852" t="str">
            <v>#</v>
          </cell>
          <cell r="O16852" t="str">
            <v>607</v>
          </cell>
          <cell r="P16852" t="str">
            <v>60722</v>
          </cell>
          <cell r="Q16852" t="str">
            <v>APU  FC 102 400V 11</v>
          </cell>
          <cell r="R16852">
            <v>2773</v>
          </cell>
          <cell r="S16852" t="str">
            <v>TBD PL</v>
          </cell>
        </row>
        <row r="16853">
          <cell r="L16853" t="str">
            <v>178U3782</v>
          </cell>
          <cell r="M16853" t="str">
            <v>S102020T1E013CMD2XXSXXZ2XGCXXXXXXXXXXXXX</v>
          </cell>
          <cell r="N16853" t="str">
            <v>#</v>
          </cell>
          <cell r="O16853" t="str">
            <v>607</v>
          </cell>
          <cell r="P16853" t="str">
            <v>60708</v>
          </cell>
          <cell r="Q16853" t="str">
            <v>APU  FC 102 200V 15</v>
          </cell>
          <cell r="R16853">
            <v>1955.04</v>
          </cell>
          <cell r="S16853" t="str">
            <v>TBD PL</v>
          </cell>
        </row>
        <row r="16854">
          <cell r="L16854" t="str">
            <v>178U3822</v>
          </cell>
          <cell r="M16854" t="str">
            <v>TF150020T1O202CCDXXXGXXX2AXXXLXXXXXXXXXX</v>
          </cell>
          <cell r="N16854" t="str">
            <v>#</v>
          </cell>
          <cell r="O16854" t="str">
            <v>307</v>
          </cell>
          <cell r="P16854" t="str">
            <v>02248</v>
          </cell>
          <cell r="Q16854" t="str">
            <v>APU101 T2 15/20HP</v>
          </cell>
          <cell r="R16854">
            <v>1238.8800000000001</v>
          </cell>
          <cell r="S16854" t="str">
            <v>TBD PL</v>
          </cell>
        </row>
        <row r="16855">
          <cell r="L16855" t="str">
            <v>178U3834</v>
          </cell>
          <cell r="M16855" t="str">
            <v>TF150030T1O202CCDXXXGXXX2AXXXLXXXXXXXXXX</v>
          </cell>
          <cell r="N16855" t="str">
            <v>#</v>
          </cell>
          <cell r="O16855" t="str">
            <v>307</v>
          </cell>
          <cell r="P16855" t="str">
            <v>02250</v>
          </cell>
          <cell r="Q16855" t="str">
            <v>APU101 T2 22/30HP</v>
          </cell>
          <cell r="R16855">
            <v>2088.34</v>
          </cell>
          <cell r="S16855" t="str">
            <v>TBD PL</v>
          </cell>
        </row>
        <row r="16856">
          <cell r="L16856" t="str">
            <v>178U3854</v>
          </cell>
          <cell r="M16856" t="str">
            <v>TF1507H5T4O20N0CDXXXGXXX4ACXXLXXXXXXXXXX</v>
          </cell>
          <cell r="N16856" t="str">
            <v>#</v>
          </cell>
          <cell r="O16856" t="str">
            <v>307</v>
          </cell>
          <cell r="P16856" t="str">
            <v>02259</v>
          </cell>
          <cell r="Q16856" t="str">
            <v>APU101 T4 5.5/7.5HP</v>
          </cell>
          <cell r="R16856">
            <v>2538.13</v>
          </cell>
          <cell r="S16856" t="str">
            <v>TBD PL</v>
          </cell>
        </row>
        <row r="16857">
          <cell r="L16857" t="str">
            <v>178U3855</v>
          </cell>
          <cell r="M16857" t="str">
            <v>TF150010T4O20N0CDXXXGXXX4ACXXLXXXXXXXXXX</v>
          </cell>
          <cell r="N16857" t="str">
            <v>#</v>
          </cell>
          <cell r="O16857" t="str">
            <v>307</v>
          </cell>
          <cell r="P16857" t="str">
            <v>02260</v>
          </cell>
          <cell r="Q16857" t="str">
            <v>APU101 T4 7.5/10HP</v>
          </cell>
          <cell r="R16857">
            <v>2616.4</v>
          </cell>
          <cell r="S16857" t="str">
            <v>TBD PL</v>
          </cell>
        </row>
        <row r="16858">
          <cell r="L16858" t="str">
            <v>178U3856</v>
          </cell>
          <cell r="M16858" t="str">
            <v>TF1507H5T4O20N0CDXX2GXXX4ACXXLXXXXXXXXXX</v>
          </cell>
          <cell r="N16858" t="str">
            <v>#</v>
          </cell>
          <cell r="O16858" t="str">
            <v>307</v>
          </cell>
          <cell r="P16858" t="str">
            <v>02257</v>
          </cell>
          <cell r="Q16858" t="str">
            <v>APU101 T4 2.2/3HP</v>
          </cell>
          <cell r="R16858">
            <v>1266.48</v>
          </cell>
          <cell r="S16858" t="str">
            <v>TBD PL</v>
          </cell>
        </row>
        <row r="16859">
          <cell r="L16859" t="str">
            <v>178U3861</v>
          </cell>
          <cell r="M16859" t="str">
            <v>TF150015T4O20N0CDXXXGXXX4ACXXLXXXXXXXXXX</v>
          </cell>
          <cell r="N16859" t="str">
            <v>#</v>
          </cell>
          <cell r="O16859" t="str">
            <v>307</v>
          </cell>
          <cell r="P16859" t="str">
            <v>02261</v>
          </cell>
          <cell r="Q16859" t="str">
            <v>APU101 T4 11/15HP</v>
          </cell>
          <cell r="R16859">
            <v>2476.63</v>
          </cell>
          <cell r="S16859" t="str">
            <v>TBD PL</v>
          </cell>
        </row>
        <row r="16860">
          <cell r="L16860" t="str">
            <v>178U3862</v>
          </cell>
          <cell r="M16860" t="str">
            <v>TF150020T4O20N0CDXXXGXXX4ACXXLXXXXXXXXXX</v>
          </cell>
          <cell r="N16860" t="str">
            <v>#</v>
          </cell>
          <cell r="O16860" t="str">
            <v>307</v>
          </cell>
          <cell r="P16860" t="str">
            <v>02262</v>
          </cell>
          <cell r="Q16860" t="str">
            <v>APU101 T4 15/20HP</v>
          </cell>
          <cell r="R16860">
            <v>1924.8</v>
          </cell>
          <cell r="S16860" t="str">
            <v>TBD PL</v>
          </cell>
        </row>
        <row r="16861">
          <cell r="L16861" t="str">
            <v>178U3864</v>
          </cell>
          <cell r="M16861" t="str">
            <v>TF150030T4O20N0CDXXXGXXX4ACXXLXXXXXXXXXX</v>
          </cell>
          <cell r="N16861" t="str">
            <v>#</v>
          </cell>
          <cell r="O16861" t="str">
            <v>307</v>
          </cell>
          <cell r="P16861" t="str">
            <v>02264</v>
          </cell>
          <cell r="Q16861" t="str">
            <v>APU101 T4 22/30HP</v>
          </cell>
          <cell r="R16861">
            <v>4462.8</v>
          </cell>
          <cell r="S16861" t="str">
            <v>TBD PL</v>
          </cell>
        </row>
        <row r="16862">
          <cell r="L16862" t="str">
            <v>178U3874</v>
          </cell>
          <cell r="M16862" t="str">
            <v>TF150010T4O20N0CDXX2GXXX4ACXXLXXXXXXXXXX</v>
          </cell>
          <cell r="N16862" t="str">
            <v>#</v>
          </cell>
          <cell r="O16862" t="str">
            <v>307</v>
          </cell>
          <cell r="P16862" t="str">
            <v>02258</v>
          </cell>
          <cell r="Q16862" t="str">
            <v>APU101 T4 4/5HP</v>
          </cell>
          <cell r="R16862">
            <v>2091.19</v>
          </cell>
          <cell r="S16862" t="str">
            <v>TBD PL</v>
          </cell>
        </row>
        <row r="16863">
          <cell r="L16863" t="str">
            <v>178U3875</v>
          </cell>
          <cell r="M16863" t="str">
            <v>TF150015T4O20N0CDXR2GXXX4ACXXLXXXXXXXXXX</v>
          </cell>
          <cell r="N16863" t="str">
            <v>#</v>
          </cell>
          <cell r="O16863" t="str">
            <v>307</v>
          </cell>
          <cell r="P16863" t="str">
            <v>02258</v>
          </cell>
          <cell r="Q16863" t="str">
            <v>APU101 T4 4/5HP</v>
          </cell>
          <cell r="R16863">
            <v>2385.75</v>
          </cell>
          <cell r="S16863" t="str">
            <v>TBD PL</v>
          </cell>
        </row>
        <row r="16864">
          <cell r="L16864" t="str">
            <v>178U3876</v>
          </cell>
          <cell r="M16864" t="str">
            <v>TF150015T4O20N0CDXX2GXXX4ACXXLXXXXXXXXXX</v>
          </cell>
          <cell r="N16864" t="str">
            <v>#</v>
          </cell>
          <cell r="O16864" t="str">
            <v>307</v>
          </cell>
          <cell r="P16864" t="str">
            <v>02259</v>
          </cell>
          <cell r="Q16864" t="str">
            <v>APU101 T4 5.5/7.5HP</v>
          </cell>
          <cell r="R16864">
            <v>1575.49</v>
          </cell>
          <cell r="S16864" t="str">
            <v>TBD PL</v>
          </cell>
        </row>
        <row r="16865">
          <cell r="L16865" t="str">
            <v>178U3877</v>
          </cell>
          <cell r="M16865" t="str">
            <v>TF150020T4O20N0CDXX2GXXX4ACXXLXXXXXXXXXX</v>
          </cell>
          <cell r="N16865" t="str">
            <v>#</v>
          </cell>
          <cell r="O16865" t="str">
            <v>307</v>
          </cell>
          <cell r="P16865" t="str">
            <v>02260</v>
          </cell>
          <cell r="Q16865" t="str">
            <v>APU101 T4 7.5/10HP</v>
          </cell>
          <cell r="R16865">
            <v>2441.88</v>
          </cell>
          <cell r="S16865" t="str">
            <v>TBD PL</v>
          </cell>
        </row>
        <row r="16866">
          <cell r="L16866" t="str">
            <v>178U3879</v>
          </cell>
          <cell r="M16866" t="str">
            <v>TF150030T4O20N0CDXX2GXXX4ACXXLXXXXXXXXXX</v>
          </cell>
          <cell r="N16866" t="str">
            <v>#</v>
          </cell>
          <cell r="O16866" t="str">
            <v>307</v>
          </cell>
          <cell r="P16866" t="str">
            <v>02261</v>
          </cell>
          <cell r="Q16866" t="str">
            <v>APU101 T4 11/15HP</v>
          </cell>
          <cell r="R16866">
            <v>942.31</v>
          </cell>
          <cell r="S16866" t="str">
            <v>TBD PL</v>
          </cell>
        </row>
        <row r="16867">
          <cell r="L16867" t="str">
            <v>178U3880</v>
          </cell>
          <cell r="M16867" t="str">
            <v>TF150040T4O20N0CDXX2GXXX2AXXXLXXXXXXXXXX</v>
          </cell>
          <cell r="N16867" t="str">
            <v>#</v>
          </cell>
          <cell r="O16867" t="str">
            <v>307</v>
          </cell>
          <cell r="P16867" t="str">
            <v>02262</v>
          </cell>
          <cell r="Q16867" t="str">
            <v>APU101 T4 15/20HP</v>
          </cell>
          <cell r="R16867">
            <v>3551.94</v>
          </cell>
          <cell r="S16867" t="str">
            <v>TBD PL</v>
          </cell>
        </row>
        <row r="16868">
          <cell r="L16868" t="str">
            <v>178U3882</v>
          </cell>
          <cell r="M16868" t="str">
            <v>TF150030T4O20N0CDXX4GXXX4ACXXLXXXXXXXXXX</v>
          </cell>
          <cell r="N16868" t="str">
            <v>#</v>
          </cell>
          <cell r="O16868" t="str">
            <v>307</v>
          </cell>
          <cell r="P16868" t="str">
            <v>02259</v>
          </cell>
          <cell r="Q16868" t="str">
            <v>APU101 T4 5.5/7.5HP</v>
          </cell>
          <cell r="R16868">
            <v>5154.45</v>
          </cell>
          <cell r="S16868" t="str">
            <v>TBD PL</v>
          </cell>
        </row>
        <row r="16869">
          <cell r="L16869" t="str">
            <v>178U3893</v>
          </cell>
          <cell r="M16869" t="str">
            <v>TF1507H5T4O20N0CDXX4GXXX4ACXXLXXXXXXXXXX</v>
          </cell>
          <cell r="N16869" t="str">
            <v>#</v>
          </cell>
          <cell r="O16869" t="str">
            <v>307</v>
          </cell>
          <cell r="P16869" t="str">
            <v>02260</v>
          </cell>
          <cell r="Q16869" t="str">
            <v>APU101 T4 7.5/10HP</v>
          </cell>
          <cell r="R16869">
            <v>1603.8</v>
          </cell>
          <cell r="S16869" t="str">
            <v>TBD PL</v>
          </cell>
        </row>
        <row r="16870">
          <cell r="L16870" t="str">
            <v>178U3918</v>
          </cell>
          <cell r="M16870" t="str">
            <v>TF150060T4O20N0CDXX4GXXX2AXXXLXXXXXXXXXX</v>
          </cell>
          <cell r="N16870" t="str">
            <v>#</v>
          </cell>
          <cell r="O16870" t="str">
            <v>307</v>
          </cell>
          <cell r="P16870" t="str">
            <v>02261</v>
          </cell>
          <cell r="Q16870" t="str">
            <v>APU101 T4 11/15HP</v>
          </cell>
          <cell r="R16870">
            <v>3039.1</v>
          </cell>
          <cell r="S16870" t="str">
            <v>TBD PL</v>
          </cell>
        </row>
        <row r="16871">
          <cell r="L16871" t="str">
            <v>178U3926</v>
          </cell>
          <cell r="M16871" t="str">
            <v>TF150003T1C202CCDXXXGXXX4ACXXLXXXXXXXXXX</v>
          </cell>
          <cell r="N16871" t="str">
            <v>#</v>
          </cell>
          <cell r="O16871" t="str">
            <v>307</v>
          </cell>
          <cell r="P16871" t="str">
            <v>02243</v>
          </cell>
          <cell r="Q16871" t="str">
            <v>APU101 T2 2.2/3HP</v>
          </cell>
          <cell r="R16871">
            <v>1585.48</v>
          </cell>
          <cell r="S16871" t="str">
            <v>TBD PL</v>
          </cell>
        </row>
        <row r="16872">
          <cell r="L16872" t="str">
            <v>178U3943</v>
          </cell>
          <cell r="M16872" t="str">
            <v>TF150015T4C202CCDXXXGXXX4ACXXLXXXXXXXXXX</v>
          </cell>
          <cell r="N16872" t="str">
            <v>#</v>
          </cell>
          <cell r="O16872" t="str">
            <v>307</v>
          </cell>
          <cell r="P16872" t="str">
            <v>02261</v>
          </cell>
          <cell r="Q16872" t="str">
            <v>APU101 T4 11/15HP</v>
          </cell>
          <cell r="R16872">
            <v>4936.26</v>
          </cell>
          <cell r="S16872" t="str">
            <v>TBD PL</v>
          </cell>
        </row>
        <row r="16873">
          <cell r="L16873" t="str">
            <v>178U3967</v>
          </cell>
          <cell r="M16873" t="str">
            <v>TF150001T2C20N0CDXXXGXXX4ACXXLXXXXXXXXXX</v>
          </cell>
          <cell r="N16873" t="str">
            <v>#</v>
          </cell>
          <cell r="O16873" t="str">
            <v>307</v>
          </cell>
          <cell r="P16873" t="str">
            <v>02241</v>
          </cell>
          <cell r="Q16873" t="str">
            <v>APU101 T2 0.75/1HP</v>
          </cell>
          <cell r="R16873">
            <v>615.77</v>
          </cell>
          <cell r="S16873" t="str">
            <v>TBD PL</v>
          </cell>
        </row>
        <row r="16874">
          <cell r="L16874" t="str">
            <v>178U3968</v>
          </cell>
          <cell r="M16874" t="str">
            <v>TF150002T2C20N0CDXXXGXXX4ACXXLXXXXXXXXXX</v>
          </cell>
          <cell r="N16874" t="str">
            <v>#</v>
          </cell>
          <cell r="O16874" t="str">
            <v>307</v>
          </cell>
          <cell r="P16874" t="str">
            <v>02242</v>
          </cell>
          <cell r="Q16874" t="str">
            <v>APU101 T2 1.5/2HP</v>
          </cell>
          <cell r="R16874">
            <v>612.97</v>
          </cell>
          <cell r="S16874" t="str">
            <v>TBD PL</v>
          </cell>
        </row>
        <row r="16875">
          <cell r="L16875" t="str">
            <v>178U3973</v>
          </cell>
          <cell r="M16875" t="str">
            <v>TF150002T4C20N0CDXXXGXXX4ACXXLXXXXXXXXXX</v>
          </cell>
          <cell r="N16875" t="str">
            <v>#</v>
          </cell>
          <cell r="O16875" t="str">
            <v>307</v>
          </cell>
          <cell r="P16875" t="str">
            <v>02256</v>
          </cell>
          <cell r="Q16875" t="str">
            <v>APU101 T4 1.5/2HP</v>
          </cell>
          <cell r="R16875">
            <v>2476.96</v>
          </cell>
          <cell r="S16875" t="str">
            <v>TBD PL</v>
          </cell>
        </row>
        <row r="16876">
          <cell r="L16876" t="str">
            <v>178U3974</v>
          </cell>
          <cell r="M16876" t="str">
            <v>TF150003T4C20N0CDXXXGXXX4ACXXLXXXXXXXXXX</v>
          </cell>
          <cell r="N16876" t="str">
            <v>#</v>
          </cell>
          <cell r="O16876" t="str">
            <v>307</v>
          </cell>
          <cell r="P16876" t="str">
            <v>02257</v>
          </cell>
          <cell r="Q16876" t="str">
            <v>APU101 T4 2.2/3HP</v>
          </cell>
          <cell r="R16876">
            <v>3226.85</v>
          </cell>
          <cell r="S16876" t="str">
            <v>TBD PL</v>
          </cell>
        </row>
        <row r="16877">
          <cell r="L16877" t="str">
            <v>178U3975</v>
          </cell>
          <cell r="M16877" t="str">
            <v>TF150005T4C20N0CDXXXGXXX4ACXXLXXXXXXXXXX</v>
          </cell>
          <cell r="N16877" t="str">
            <v>#</v>
          </cell>
          <cell r="O16877" t="str">
            <v>307</v>
          </cell>
          <cell r="P16877" t="str">
            <v>02258</v>
          </cell>
          <cell r="Q16877" t="str">
            <v>APU101 T4 4/5HP</v>
          </cell>
          <cell r="R16877">
            <v>1291.29</v>
          </cell>
          <cell r="S16877" t="str">
            <v>TBD PL</v>
          </cell>
        </row>
        <row r="16878">
          <cell r="L16878" t="str">
            <v>178U3976</v>
          </cell>
          <cell r="M16878" t="str">
            <v>TF1507H5T4C20N0CDXXXGXXX4ACXXLXXXXXXXXXX</v>
          </cell>
          <cell r="N16878" t="str">
            <v>#</v>
          </cell>
          <cell r="O16878" t="str">
            <v>307</v>
          </cell>
          <cell r="P16878" t="str">
            <v>02259</v>
          </cell>
          <cell r="Q16878" t="str">
            <v>APU101 T4 5.5/7.5HP</v>
          </cell>
          <cell r="R16878">
            <v>6777.3</v>
          </cell>
          <cell r="S16878" t="str">
            <v>TBD PL</v>
          </cell>
        </row>
        <row r="16879">
          <cell r="L16879" t="str">
            <v>178U3977</v>
          </cell>
          <cell r="M16879" t="str">
            <v>TF150010T4C20N0CDXXXGXXX4ACXXLXXXXXXXXXX</v>
          </cell>
          <cell r="N16879" t="str">
            <v>#</v>
          </cell>
          <cell r="O16879" t="str">
            <v>307</v>
          </cell>
          <cell r="P16879" t="str">
            <v>02260</v>
          </cell>
          <cell r="Q16879" t="str">
            <v>APU101 T4 7.5/10HP</v>
          </cell>
          <cell r="R16879">
            <v>3434.75</v>
          </cell>
          <cell r="S16879" t="str">
            <v>TBD PL</v>
          </cell>
        </row>
        <row r="16880">
          <cell r="L16880" t="str">
            <v>178U3979</v>
          </cell>
          <cell r="M16880" t="str">
            <v>TF1507H5T2C20N0CDXXXGXXX4ACXXLXXXXXXXXXX</v>
          </cell>
          <cell r="N16880" t="str">
            <v>#</v>
          </cell>
          <cell r="O16880" t="str">
            <v>307</v>
          </cell>
          <cell r="P16880" t="str">
            <v>02245</v>
          </cell>
          <cell r="Q16880" t="str">
            <v>APU101 T2 5.5/7.5HP</v>
          </cell>
          <cell r="R16880">
            <v>1606.34</v>
          </cell>
          <cell r="S16880" t="str">
            <v>TBD PL</v>
          </cell>
        </row>
        <row r="16881">
          <cell r="L16881" t="str">
            <v>178U3981</v>
          </cell>
          <cell r="M16881" t="str">
            <v>TF150015T4C20N0CDXXXGXXX4ACXXLXXXXXXXXXX</v>
          </cell>
          <cell r="N16881" t="str">
            <v>#</v>
          </cell>
          <cell r="O16881" t="str">
            <v>307</v>
          </cell>
          <cell r="P16881" t="str">
            <v>02261</v>
          </cell>
          <cell r="Q16881" t="str">
            <v>APU101 T4 11/15HP</v>
          </cell>
          <cell r="R16881">
            <v>11537.08</v>
          </cell>
          <cell r="S16881" t="str">
            <v>TBD PL</v>
          </cell>
        </row>
        <row r="16882">
          <cell r="L16882" t="str">
            <v>178U3982</v>
          </cell>
          <cell r="M16882" t="str">
            <v>TF150010T4C20N0CDXX2GXXX4ACXXLXXXXXXXXXX</v>
          </cell>
          <cell r="N16882" t="str">
            <v>#</v>
          </cell>
          <cell r="O16882" t="str">
            <v>307</v>
          </cell>
          <cell r="P16882" t="str">
            <v>02258</v>
          </cell>
          <cell r="Q16882" t="str">
            <v>APU101 T4 4/5HP</v>
          </cell>
          <cell r="R16882">
            <v>1627.58</v>
          </cell>
          <cell r="S16882" t="str">
            <v>TBD PL</v>
          </cell>
        </row>
        <row r="16883">
          <cell r="L16883" t="str">
            <v>178U3989</v>
          </cell>
          <cell r="M16883" t="str">
            <v>TF150020T4C20N0CDXXXGXXX4ACXXLXXXXXXXXXX</v>
          </cell>
          <cell r="N16883" t="str">
            <v>#</v>
          </cell>
          <cell r="O16883" t="str">
            <v>307</v>
          </cell>
          <cell r="P16883" t="str">
            <v>02262</v>
          </cell>
          <cell r="Q16883" t="str">
            <v>APU101 T4 15/20HP</v>
          </cell>
          <cell r="R16883">
            <v>868.5</v>
          </cell>
          <cell r="S16883" t="str">
            <v>TBD PL</v>
          </cell>
        </row>
        <row r="16884">
          <cell r="L16884" t="str">
            <v>178U3990</v>
          </cell>
          <cell r="M16884" t="str">
            <v>TF150025T4C20N0CDXXXGXXX4ACXXLXXXXXXXXXX</v>
          </cell>
          <cell r="N16884" t="str">
            <v>#</v>
          </cell>
          <cell r="O16884" t="str">
            <v>307</v>
          </cell>
          <cell r="P16884" t="str">
            <v>02263</v>
          </cell>
          <cell r="Q16884" t="str">
            <v>APU101 T4 18.5/25HP</v>
          </cell>
          <cell r="R16884">
            <v>962.09</v>
          </cell>
          <cell r="S16884" t="str">
            <v>TBD PL</v>
          </cell>
        </row>
        <row r="16885">
          <cell r="L16885" t="str">
            <v>178U3991</v>
          </cell>
          <cell r="M16885" t="str">
            <v>TF150030T4C20N0CDXXXGXXX4ACXXLXXXXXXXXXX</v>
          </cell>
          <cell r="N16885" t="str">
            <v>#</v>
          </cell>
          <cell r="O16885" t="str">
            <v>307</v>
          </cell>
          <cell r="P16885" t="str">
            <v>02264</v>
          </cell>
          <cell r="Q16885" t="str">
            <v>APU101 T4 22/30HP</v>
          </cell>
          <cell r="R16885">
            <v>3000.93</v>
          </cell>
          <cell r="S16885" t="str">
            <v>TBD PL</v>
          </cell>
        </row>
        <row r="16886">
          <cell r="L16886" t="str">
            <v>178U3992</v>
          </cell>
          <cell r="M16886" t="str">
            <v>TF150015T4C20N0CDXR2GXXX4ACXXLXXXXXXXXXX</v>
          </cell>
          <cell r="N16886" t="str">
            <v>#</v>
          </cell>
          <cell r="O16886" t="str">
            <v>307</v>
          </cell>
          <cell r="P16886" t="str">
            <v>02258</v>
          </cell>
          <cell r="Q16886" t="str">
            <v>APU101 T4 4/5HP</v>
          </cell>
          <cell r="R16886">
            <v>992.58</v>
          </cell>
          <cell r="S16886" t="str">
            <v>TBD PL</v>
          </cell>
        </row>
        <row r="16887">
          <cell r="L16887" t="str">
            <v>178U3994</v>
          </cell>
          <cell r="M16887" t="str">
            <v>TF150020T4C20N0CDXX2GXXX4ACXXLXXXXXXXXXX</v>
          </cell>
          <cell r="N16887" t="str">
            <v>#</v>
          </cell>
          <cell r="O16887" t="str">
            <v>307</v>
          </cell>
          <cell r="P16887" t="str">
            <v>02260</v>
          </cell>
          <cell r="Q16887" t="str">
            <v>APU101 T4 7.5/10HP</v>
          </cell>
          <cell r="R16887">
            <v>19914.78</v>
          </cell>
          <cell r="S16887" t="str">
            <v>TBD PL</v>
          </cell>
        </row>
        <row r="16888">
          <cell r="L16888" t="str">
            <v>178U3995</v>
          </cell>
          <cell r="M16888" t="str">
            <v>TF150025T4C20N0CDXX2GXXX4ACXXLXXXXXXXXXX</v>
          </cell>
          <cell r="N16888" t="str">
            <v>#</v>
          </cell>
          <cell r="O16888" t="str">
            <v>307</v>
          </cell>
          <cell r="P16888" t="str">
            <v>02260</v>
          </cell>
          <cell r="Q16888" t="str">
            <v>APU101 T4 7.5/10HP</v>
          </cell>
          <cell r="R16888">
            <v>1100.71</v>
          </cell>
          <cell r="S16888" t="str">
            <v>TBD PL</v>
          </cell>
        </row>
        <row r="16889">
          <cell r="L16889" t="str">
            <v>178U4008</v>
          </cell>
          <cell r="M16889" t="str">
            <v>TF150020T1C20N0CDXX2GXXX2AXXXLXXXXXXXXXX</v>
          </cell>
          <cell r="N16889" t="str">
            <v>#</v>
          </cell>
          <cell r="O16889" t="str">
            <v>307</v>
          </cell>
          <cell r="P16889" t="str">
            <v>02245</v>
          </cell>
          <cell r="Q16889" t="str">
            <v>APU101 T2 5.5/7.5HP</v>
          </cell>
          <cell r="R16889">
            <v>4149.03</v>
          </cell>
          <cell r="S16889" t="str">
            <v>TBD PL</v>
          </cell>
        </row>
        <row r="16890">
          <cell r="L16890" t="str">
            <v>178U4010</v>
          </cell>
          <cell r="M16890" t="str">
            <v>TF150040T4C20N0CDXXXGXXX2AXXXLXXXXXXXXXX</v>
          </cell>
          <cell r="N16890" t="str">
            <v>#</v>
          </cell>
          <cell r="O16890" t="str">
            <v>307</v>
          </cell>
          <cell r="P16890" t="str">
            <v>02265</v>
          </cell>
          <cell r="Q16890" t="str">
            <v>APU101 T4 30/40HP</v>
          </cell>
          <cell r="R16890">
            <v>1215.72</v>
          </cell>
          <cell r="S16890" t="str">
            <v>TBD PL</v>
          </cell>
        </row>
        <row r="16891">
          <cell r="L16891" t="str">
            <v>178U4012</v>
          </cell>
          <cell r="M16891" t="str">
            <v>TF150030T4C20N0CDXX2GXXX4ACXXLXXXXXXXXXX</v>
          </cell>
          <cell r="N16891" t="str">
            <v>#</v>
          </cell>
          <cell r="O16891" t="str">
            <v>307</v>
          </cell>
          <cell r="P16891" t="str">
            <v>02261</v>
          </cell>
          <cell r="Q16891" t="str">
            <v>APU101 T4 11/15HP</v>
          </cell>
          <cell r="R16891">
            <v>4580.24</v>
          </cell>
          <cell r="S16891" t="str">
            <v>TBD PL</v>
          </cell>
        </row>
        <row r="16892">
          <cell r="L16892" t="str">
            <v>178U4013</v>
          </cell>
          <cell r="M16892" t="str">
            <v>TF150040T4C20N0CDXX2GXXX2AXXXLXXXXXXXXXX</v>
          </cell>
          <cell r="N16892" t="str">
            <v>#</v>
          </cell>
          <cell r="O16892" t="str">
            <v>307</v>
          </cell>
          <cell r="P16892" t="str">
            <v>02262</v>
          </cell>
          <cell r="Q16892" t="str">
            <v>APU101 T4 15/20HP</v>
          </cell>
          <cell r="R16892">
            <v>4163.13</v>
          </cell>
          <cell r="S16892" t="str">
            <v>TBD PL</v>
          </cell>
        </row>
        <row r="16893">
          <cell r="L16893" t="str">
            <v>178U4014</v>
          </cell>
          <cell r="M16893" t="str">
            <v>TF150030T4C20N0CDXX4GXXX4ACXXLXXXXXXXXXX</v>
          </cell>
          <cell r="N16893" t="str">
            <v>#</v>
          </cell>
          <cell r="O16893" t="str">
            <v>307</v>
          </cell>
          <cell r="P16893" t="str">
            <v>02259</v>
          </cell>
          <cell r="Q16893" t="str">
            <v>APU101 T4 5.5/7.5HP</v>
          </cell>
          <cell r="R16893">
            <v>5294.52</v>
          </cell>
          <cell r="S16893" t="str">
            <v>TBD PL</v>
          </cell>
        </row>
        <row r="16894">
          <cell r="L16894" t="str">
            <v>178U4015</v>
          </cell>
          <cell r="M16894" t="str">
            <v>TF150040T4C20N0CDXX4GXXX2AXXXLXXXXXXXXXX</v>
          </cell>
          <cell r="N16894" t="str">
            <v>#</v>
          </cell>
          <cell r="O16894" t="str">
            <v>307</v>
          </cell>
          <cell r="P16894" t="str">
            <v>02260</v>
          </cell>
          <cell r="Q16894" t="str">
            <v>APU101 T4 7.5/10HP</v>
          </cell>
          <cell r="R16894">
            <v>18516.84</v>
          </cell>
          <cell r="S16894" t="str">
            <v>TBD PL</v>
          </cell>
        </row>
        <row r="16895">
          <cell r="L16895" t="str">
            <v>178U4025</v>
          </cell>
          <cell r="M16895" t="str">
            <v>TF150030T1C20N0CDXX2GXXX2AXXXLXXXXXXXXXX</v>
          </cell>
          <cell r="N16895" t="str">
            <v>#</v>
          </cell>
          <cell r="O16895" t="str">
            <v>307</v>
          </cell>
          <cell r="P16895" t="str">
            <v>02247</v>
          </cell>
          <cell r="Q16895" t="str">
            <v>APU101 T2 11/15HP</v>
          </cell>
          <cell r="R16895">
            <v>12664.14</v>
          </cell>
          <cell r="S16895" t="str">
            <v>TBD PL</v>
          </cell>
        </row>
        <row r="16896">
          <cell r="L16896" t="str">
            <v>178U4042</v>
          </cell>
          <cell r="M16896" t="str">
            <v>TF150060T4C20N0CDXX4GXXX2AXXXLXXXXXXXXXX</v>
          </cell>
          <cell r="N16896" t="str">
            <v>#</v>
          </cell>
          <cell r="O16896" t="str">
            <v>307</v>
          </cell>
          <cell r="P16896" t="str">
            <v>02261</v>
          </cell>
          <cell r="Q16896" t="str">
            <v>APU101 T4 11/15HP</v>
          </cell>
          <cell r="R16896">
            <v>3698.08</v>
          </cell>
          <cell r="S16896" t="str">
            <v>TBD PL</v>
          </cell>
        </row>
        <row r="16897">
          <cell r="L16897" t="str">
            <v>178U4060</v>
          </cell>
          <cell r="M16897" t="str">
            <v>TF150002T4O202CCDXXXHXXX4ACXXLXXXXXXXXXX</v>
          </cell>
          <cell r="N16897" t="str">
            <v>#</v>
          </cell>
          <cell r="O16897" t="str">
            <v>307</v>
          </cell>
          <cell r="P16897" t="str">
            <v>02257</v>
          </cell>
          <cell r="Q16897" t="str">
            <v>APU101 T4 2.2/3HP</v>
          </cell>
          <cell r="R16897">
            <v>554.16</v>
          </cell>
          <cell r="S16897" t="str">
            <v>TBD PL</v>
          </cell>
        </row>
        <row r="16898">
          <cell r="L16898" t="str">
            <v>178U4061</v>
          </cell>
          <cell r="M16898" t="str">
            <v>TF150003T4O202CCDXXXHXXX4ACXXLXXXXXXXXXX</v>
          </cell>
          <cell r="N16898" t="str">
            <v>#</v>
          </cell>
          <cell r="O16898" t="str">
            <v>307</v>
          </cell>
          <cell r="P16898" t="str">
            <v>02258</v>
          </cell>
          <cell r="Q16898" t="str">
            <v>APU101 T4 4/5HP</v>
          </cell>
          <cell r="R16898">
            <v>588.97</v>
          </cell>
          <cell r="S16898" t="str">
            <v>TBD PL</v>
          </cell>
        </row>
        <row r="16899">
          <cell r="L16899" t="str">
            <v>178U4062</v>
          </cell>
          <cell r="M16899" t="str">
            <v>TF150005T4O202CCDXXXHXXX4ACXXLXXXXXXXXXX</v>
          </cell>
          <cell r="N16899" t="str">
            <v>#</v>
          </cell>
          <cell r="O16899" t="str">
            <v>307</v>
          </cell>
          <cell r="P16899" t="str">
            <v>02258</v>
          </cell>
          <cell r="Q16899" t="str">
            <v>APU101 T4 4/5HP</v>
          </cell>
          <cell r="R16899">
            <v>2336.52</v>
          </cell>
          <cell r="S16899" t="str">
            <v>TBD PL</v>
          </cell>
        </row>
        <row r="16900">
          <cell r="L16900" t="str">
            <v>178U4063</v>
          </cell>
          <cell r="M16900" t="str">
            <v>TF1507H5T4O202CCDXXXHXXX4ACXXLXXXXXXXXXX</v>
          </cell>
          <cell r="N16900" t="str">
            <v>#</v>
          </cell>
          <cell r="O16900" t="str">
            <v>307</v>
          </cell>
          <cell r="P16900" t="str">
            <v>02259</v>
          </cell>
          <cell r="Q16900" t="str">
            <v>APU101 T4 5.5/7.5HP</v>
          </cell>
          <cell r="R16900">
            <v>3669.96</v>
          </cell>
          <cell r="S16900" t="str">
            <v>TBD PL</v>
          </cell>
        </row>
        <row r="16901">
          <cell r="L16901" t="str">
            <v>178U4064</v>
          </cell>
          <cell r="M16901" t="str">
            <v>TF150010T4O202CCDXXXHXXX4ACXXLXXXXXXXXXX</v>
          </cell>
          <cell r="N16901" t="str">
            <v>#</v>
          </cell>
          <cell r="O16901" t="str">
            <v>307</v>
          </cell>
          <cell r="P16901" t="str">
            <v>02260</v>
          </cell>
          <cell r="Q16901" t="str">
            <v>APU101 T4 7.5/10HP</v>
          </cell>
          <cell r="R16901">
            <v>6874.56</v>
          </cell>
          <cell r="S16901" t="str">
            <v>TBD PL</v>
          </cell>
        </row>
        <row r="16902">
          <cell r="L16902" t="str">
            <v>178U4078</v>
          </cell>
          <cell r="M16902" t="str">
            <v>TF150010T2O202CCDXXXHXXX4ACXXLXXXXXXXXXX</v>
          </cell>
          <cell r="N16902" t="str">
            <v>#</v>
          </cell>
          <cell r="O16902" t="str">
            <v>307</v>
          </cell>
          <cell r="P16902" t="str">
            <v>02246</v>
          </cell>
          <cell r="Q16902" t="str">
            <v>APU101 T2 7.5/10HP</v>
          </cell>
          <cell r="R16902">
            <v>776.18</v>
          </cell>
          <cell r="S16902" t="str">
            <v>TBD PL</v>
          </cell>
        </row>
        <row r="16903">
          <cell r="L16903" t="str">
            <v>178U4081</v>
          </cell>
          <cell r="M16903" t="str">
            <v>TF150015T4O202CCDXXXHXXX4ACXXLXXXXXXXXXX</v>
          </cell>
          <cell r="N16903" t="str">
            <v>#</v>
          </cell>
          <cell r="O16903" t="str">
            <v>307</v>
          </cell>
          <cell r="P16903" t="str">
            <v>02261</v>
          </cell>
          <cell r="Q16903" t="str">
            <v>APU101 T4 11/15HP</v>
          </cell>
          <cell r="R16903">
            <v>1550.02</v>
          </cell>
          <cell r="S16903" t="str">
            <v>TBD PL</v>
          </cell>
        </row>
        <row r="16904">
          <cell r="L16904" t="str">
            <v>178U4083</v>
          </cell>
          <cell r="M16904" t="str">
            <v>TF150025T4O202CCDXXXHXXX4ACXXLXXXXXXXXXX</v>
          </cell>
          <cell r="N16904" t="str">
            <v>#</v>
          </cell>
          <cell r="O16904" t="str">
            <v>307</v>
          </cell>
          <cell r="P16904" t="str">
            <v>02263</v>
          </cell>
          <cell r="Q16904" t="str">
            <v>APU101 T4 18.5/25HP</v>
          </cell>
          <cell r="R16904">
            <v>4645.7</v>
          </cell>
          <cell r="S16904" t="str">
            <v>TBD PL</v>
          </cell>
        </row>
        <row r="16905">
          <cell r="L16905" t="str">
            <v>178U4084</v>
          </cell>
          <cell r="M16905" t="str">
            <v>TF150030T4O202CCDXXXHXXX4ACXXLXXXXXXXXXX</v>
          </cell>
          <cell r="N16905" t="str">
            <v>#</v>
          </cell>
          <cell r="O16905" t="str">
            <v>307</v>
          </cell>
          <cell r="P16905" t="str">
            <v>02264</v>
          </cell>
          <cell r="Q16905" t="str">
            <v>APU101 T4 22/30HP</v>
          </cell>
          <cell r="R16905">
            <v>967.34</v>
          </cell>
          <cell r="S16905" t="str">
            <v>TBD PL</v>
          </cell>
        </row>
        <row r="16906">
          <cell r="L16906" t="str">
            <v>178U4086</v>
          </cell>
          <cell r="M16906" t="str">
            <v>TF150050T4O202CCDXXXHXXX2AXXXLXXXXXXXXXX</v>
          </cell>
          <cell r="N16906" t="str">
            <v>#</v>
          </cell>
          <cell r="O16906" t="str">
            <v>307</v>
          </cell>
          <cell r="P16906" t="str">
            <v>02266</v>
          </cell>
          <cell r="Q16906" t="str">
            <v>APU101 T4 37/50HP</v>
          </cell>
          <cell r="R16906">
            <v>1277.17</v>
          </cell>
          <cell r="S16906" t="str">
            <v>TBD PL</v>
          </cell>
        </row>
        <row r="16907">
          <cell r="L16907" t="str">
            <v>178U4110</v>
          </cell>
          <cell r="M16907" t="str">
            <v>TF150002T2O20N0CDXXXHXXX4ACXXLXXXXXXXXXX</v>
          </cell>
          <cell r="N16907" t="str">
            <v>#</v>
          </cell>
          <cell r="O16907" t="str">
            <v>307</v>
          </cell>
          <cell r="P16907" t="str">
            <v>02242</v>
          </cell>
          <cell r="Q16907" t="str">
            <v>APU101 T2 1.5/2HP</v>
          </cell>
          <cell r="R16907">
            <v>1237.27</v>
          </cell>
          <cell r="S16907" t="str">
            <v>TBD PL</v>
          </cell>
        </row>
        <row r="16908">
          <cell r="L16908" t="str">
            <v>178U4111</v>
          </cell>
          <cell r="M16908" t="str">
            <v>TF150003T2O20N0CDXXXHXXX4ACXXLXXXXXXXXXX</v>
          </cell>
          <cell r="N16908" t="str">
            <v>#</v>
          </cell>
          <cell r="O16908" t="str">
            <v>307</v>
          </cell>
          <cell r="P16908" t="str">
            <v>02243</v>
          </cell>
          <cell r="Q16908" t="str">
            <v>APU101 T2 2.2/3HP</v>
          </cell>
          <cell r="R16908">
            <v>433.82</v>
          </cell>
          <cell r="S16908" t="str">
            <v>TBD PL</v>
          </cell>
        </row>
        <row r="16909">
          <cell r="L16909" t="str">
            <v>178U4112</v>
          </cell>
          <cell r="M16909" t="str">
            <v>TF150005T2O20N0CDXXXHXXX4ACXXLXXXXXXXXXX</v>
          </cell>
          <cell r="N16909" t="str">
            <v>#</v>
          </cell>
          <cell r="O16909" t="str">
            <v>307</v>
          </cell>
          <cell r="P16909" t="str">
            <v>02244</v>
          </cell>
          <cell r="Q16909" t="str">
            <v>APU101 T2 3.7/5HP</v>
          </cell>
          <cell r="R16909">
            <v>6943.44</v>
          </cell>
          <cell r="S16909" t="str">
            <v>TBD PL</v>
          </cell>
        </row>
        <row r="16910">
          <cell r="L16910" t="str">
            <v>178U4114</v>
          </cell>
          <cell r="M16910" t="str">
            <v>TF150001T4O20N0CDXXXHXXX4ACXXLXXXXXXXXXX</v>
          </cell>
          <cell r="N16910" t="str">
            <v>#</v>
          </cell>
          <cell r="O16910" t="str">
            <v>307</v>
          </cell>
          <cell r="P16910" t="str">
            <v>02255</v>
          </cell>
          <cell r="Q16910" t="str">
            <v>APU101 T4 0.75/1HP</v>
          </cell>
          <cell r="R16910">
            <v>1619.43</v>
          </cell>
          <cell r="S16910" t="str">
            <v>TBD PL</v>
          </cell>
        </row>
        <row r="16911">
          <cell r="L16911" t="str">
            <v>178U4115</v>
          </cell>
          <cell r="M16911" t="str">
            <v>TF150002T4O20N0CDXXXHXXX4ACXXLXXXXXXXXXX</v>
          </cell>
          <cell r="N16911" t="str">
            <v>#</v>
          </cell>
          <cell r="O16911" t="str">
            <v>307</v>
          </cell>
          <cell r="P16911" t="str">
            <v>02256</v>
          </cell>
          <cell r="Q16911" t="str">
            <v>APU101 T4 1.5/2HP</v>
          </cell>
          <cell r="R16911">
            <v>6154.6</v>
          </cell>
          <cell r="S16911" t="str">
            <v>TBD PL</v>
          </cell>
        </row>
        <row r="16912">
          <cell r="L16912" t="str">
            <v>178U4116</v>
          </cell>
          <cell r="M16912" t="str">
            <v>TF150003T4O20N0CDXXXHXXX4ACXXLXXXXXXXXXX</v>
          </cell>
          <cell r="N16912" t="str">
            <v>#</v>
          </cell>
          <cell r="O16912" t="str">
            <v>307</v>
          </cell>
          <cell r="P16912" t="str">
            <v>02257</v>
          </cell>
          <cell r="Q16912" t="str">
            <v>APU101 T4 2.2/3HP</v>
          </cell>
          <cell r="R16912">
            <v>16528.259999999998</v>
          </cell>
          <cell r="S16912" t="str">
            <v>TBD PL</v>
          </cell>
        </row>
        <row r="16913">
          <cell r="L16913" t="str">
            <v>178U4117</v>
          </cell>
          <cell r="M16913" t="str">
            <v>TF150005T4O20N0CDXXXHXXX4ACXXLXXXXXXXXXX</v>
          </cell>
          <cell r="N16913" t="str">
            <v>#</v>
          </cell>
          <cell r="O16913" t="str">
            <v>307</v>
          </cell>
          <cell r="P16913" t="str">
            <v>02258</v>
          </cell>
          <cell r="Q16913" t="str">
            <v>APU101 T4 4/5HP</v>
          </cell>
          <cell r="R16913">
            <v>45306.15</v>
          </cell>
          <cell r="S16913" t="str">
            <v>TBD PL</v>
          </cell>
        </row>
        <row r="16914">
          <cell r="L16914" t="str">
            <v>178U4118</v>
          </cell>
          <cell r="M16914" t="str">
            <v>TF1507H5T4O20N0CDXXXHXXX4ACXXLXXXXXXXXXX</v>
          </cell>
          <cell r="N16914" t="str">
            <v>#</v>
          </cell>
          <cell r="O16914" t="str">
            <v>307</v>
          </cell>
          <cell r="P16914" t="str">
            <v>02259</v>
          </cell>
          <cell r="Q16914" t="str">
            <v>APU101 T4 5.5/7.5HP</v>
          </cell>
          <cell r="R16914">
            <v>28850.34</v>
          </cell>
          <cell r="S16914" t="str">
            <v>TBD PL</v>
          </cell>
        </row>
        <row r="16915">
          <cell r="L16915" t="str">
            <v>178U4119</v>
          </cell>
          <cell r="M16915" t="str">
            <v>TF150010T4O20N0CDXXXHXXX4ACXXLXXXXXXXXXX</v>
          </cell>
          <cell r="N16915" t="str">
            <v>#</v>
          </cell>
          <cell r="O16915" t="str">
            <v>307</v>
          </cell>
          <cell r="P16915" t="str">
            <v>02260</v>
          </cell>
          <cell r="Q16915" t="str">
            <v>APU101 T4 7.5/10HP</v>
          </cell>
          <cell r="R16915">
            <v>31939.61</v>
          </cell>
          <cell r="S16915" t="str">
            <v>TBD PL</v>
          </cell>
        </row>
        <row r="16916">
          <cell r="L16916" t="str">
            <v>178U4120</v>
          </cell>
          <cell r="M16916" t="str">
            <v>TF1507H5T4O20N0CDXX2HXXX4ACXXLXXXXXXXXXX</v>
          </cell>
          <cell r="N16916" t="str">
            <v>#</v>
          </cell>
          <cell r="O16916" t="str">
            <v>307</v>
          </cell>
          <cell r="P16916" t="str">
            <v>02257</v>
          </cell>
          <cell r="Q16916" t="str">
            <v>APU101 T4 2.2/3HP</v>
          </cell>
          <cell r="R16916">
            <v>2332.21</v>
          </cell>
          <cell r="S16916" t="str">
            <v>TBD PL</v>
          </cell>
        </row>
        <row r="16917">
          <cell r="L16917" t="str">
            <v>178U4121</v>
          </cell>
          <cell r="M16917" t="str">
            <v>TF150003T6O20N0CDXXXHXXXXAXXXLXXXXXXXXXX</v>
          </cell>
          <cell r="N16917" t="str">
            <v>#</v>
          </cell>
          <cell r="O16917" t="str">
            <v>307</v>
          </cell>
          <cell r="P16917" t="str">
            <v>02288</v>
          </cell>
          <cell r="Q16917" t="str">
            <v>APU101 T6 2.2/3HP</v>
          </cell>
          <cell r="R16917">
            <v>565.48</v>
          </cell>
          <cell r="S16917" t="str">
            <v>TBD PL</v>
          </cell>
        </row>
        <row r="16918">
          <cell r="L16918" t="str">
            <v>178U4122</v>
          </cell>
          <cell r="M16918" t="str">
            <v>TF150005T6O20N0CDXXXHXXXXAXXXLXXXXXXXXXX</v>
          </cell>
          <cell r="N16918" t="str">
            <v>#</v>
          </cell>
          <cell r="O16918" t="str">
            <v>307</v>
          </cell>
          <cell r="P16918" t="str">
            <v>02289</v>
          </cell>
          <cell r="Q16918" t="str">
            <v>APU101 T6 4/5HP</v>
          </cell>
          <cell r="R16918">
            <v>1136.6400000000001</v>
          </cell>
          <cell r="S16918" t="str">
            <v>TBD PL</v>
          </cell>
        </row>
        <row r="16919">
          <cell r="L16919" t="str">
            <v>178U4123</v>
          </cell>
          <cell r="M16919" t="str">
            <v>TF1507H5T6O20N0CDXXXHXXXXAXXXLXXXXXXXXXX</v>
          </cell>
          <cell r="N16919" t="str">
            <v>#</v>
          </cell>
          <cell r="O16919" t="str">
            <v>307</v>
          </cell>
          <cell r="P16919" t="str">
            <v>02290</v>
          </cell>
          <cell r="Q16919" t="str">
            <v>APU101 T6 5.5/7.5HP</v>
          </cell>
          <cell r="R16919">
            <v>1155.98</v>
          </cell>
          <cell r="S16919" t="str">
            <v>TBD PL</v>
          </cell>
        </row>
        <row r="16920">
          <cell r="L16920" t="str">
            <v>178U4124</v>
          </cell>
          <cell r="M16920" t="str">
            <v>TF150010T6O20N0CDXXXHXXXXAXXXLXXXXXXXXXX</v>
          </cell>
          <cell r="N16920" t="str">
            <v>#</v>
          </cell>
          <cell r="O16920" t="str">
            <v>307</v>
          </cell>
          <cell r="P16920" t="str">
            <v>02291</v>
          </cell>
          <cell r="Q16920" t="str">
            <v>APU101 T6 7.5/10HP</v>
          </cell>
          <cell r="R16920">
            <v>585.84</v>
          </cell>
          <cell r="S16920" t="str">
            <v>TBD PL</v>
          </cell>
        </row>
        <row r="16921">
          <cell r="L16921" t="str">
            <v>178U4126</v>
          </cell>
          <cell r="M16921" t="str">
            <v>TF1507H5T2O20N0CDXXXHXXX4ACXXLXXXXXXXXXX</v>
          </cell>
          <cell r="N16921" t="str">
            <v>#</v>
          </cell>
          <cell r="O16921" t="str">
            <v>307</v>
          </cell>
          <cell r="P16921" t="str">
            <v>02245</v>
          </cell>
          <cell r="Q16921" t="str">
            <v>APU101 T2 5.5/7.5HP</v>
          </cell>
          <cell r="R16921">
            <v>1682.57</v>
          </cell>
          <cell r="S16921" t="str">
            <v>TBD PL</v>
          </cell>
        </row>
        <row r="16922">
          <cell r="L16922" t="str">
            <v>178U4127</v>
          </cell>
          <cell r="M16922" t="str">
            <v>TF150010T2O20N0CDXXXHXXX4ACXXLXXXXXXXXXX</v>
          </cell>
          <cell r="N16922" t="str">
            <v>#</v>
          </cell>
          <cell r="O16922" t="str">
            <v>307</v>
          </cell>
          <cell r="P16922" t="str">
            <v>02246</v>
          </cell>
          <cell r="Q16922" t="str">
            <v>APU101 T2 7.5/10HP</v>
          </cell>
          <cell r="R16922">
            <v>4580.87</v>
          </cell>
          <cell r="S16922" t="str">
            <v>TBD PL</v>
          </cell>
        </row>
        <row r="16923">
          <cell r="L16923" t="str">
            <v>178U4128</v>
          </cell>
          <cell r="M16923" t="str">
            <v>TF150015T2O20N0CDXXXHXXX4ACXXLXXXXXXXXXX</v>
          </cell>
          <cell r="N16923" t="str">
            <v>#</v>
          </cell>
          <cell r="O16923" t="str">
            <v>307</v>
          </cell>
          <cell r="P16923" t="str">
            <v>02247</v>
          </cell>
          <cell r="Q16923" t="str">
            <v>APU101 T2 11/15HP</v>
          </cell>
          <cell r="R16923">
            <v>6504.58</v>
          </cell>
          <cell r="S16923" t="str">
            <v>TBD PL</v>
          </cell>
        </row>
        <row r="16924">
          <cell r="L16924" t="str">
            <v>178U4129</v>
          </cell>
          <cell r="M16924" t="str">
            <v>TF150020T2O20N0CDXXXHXXX2AXXXLXXXXXXXXXX</v>
          </cell>
          <cell r="N16924" t="str">
            <v>#</v>
          </cell>
          <cell r="O16924" t="str">
            <v>307</v>
          </cell>
          <cell r="P16924" t="str">
            <v>02248</v>
          </cell>
          <cell r="Q16924" t="str">
            <v>APU101 T2 15/20HP</v>
          </cell>
          <cell r="R16924">
            <v>5444.1</v>
          </cell>
          <cell r="S16924" t="str">
            <v>TBD PL</v>
          </cell>
        </row>
        <row r="16925">
          <cell r="L16925" t="str">
            <v>178U4130</v>
          </cell>
          <cell r="M16925" t="str">
            <v>TF150015T4O20N0CDXXXHXXX4ACXXLXXXXXXXXXX</v>
          </cell>
          <cell r="N16925" t="str">
            <v>#</v>
          </cell>
          <cell r="O16925" t="str">
            <v>307</v>
          </cell>
          <cell r="P16925" t="str">
            <v>02261</v>
          </cell>
          <cell r="Q16925" t="str">
            <v>APU101 T4 11/15HP</v>
          </cell>
          <cell r="R16925">
            <v>47520.77</v>
          </cell>
          <cell r="S16925" t="str">
            <v>TBD PL</v>
          </cell>
        </row>
        <row r="16926">
          <cell r="L16926" t="str">
            <v>178U4131</v>
          </cell>
          <cell r="M16926" t="str">
            <v>TF150020T4O20N0CDXXXHXXX4ACXXLXXXXXXXXXX</v>
          </cell>
          <cell r="N16926" t="str">
            <v>#</v>
          </cell>
          <cell r="O16926" t="str">
            <v>307</v>
          </cell>
          <cell r="P16926" t="str">
            <v>02262</v>
          </cell>
          <cell r="Q16926" t="str">
            <v>APU101 T4 15/20HP</v>
          </cell>
          <cell r="R16926">
            <v>8830.49</v>
          </cell>
          <cell r="S16926" t="str">
            <v>TBD PL</v>
          </cell>
        </row>
        <row r="16927">
          <cell r="L16927" t="str">
            <v>178U4132</v>
          </cell>
          <cell r="M16927" t="str">
            <v>TF150025T4O20N0CDXXXHXXX4ACXXLXXXXXXXXXX</v>
          </cell>
          <cell r="N16927" t="str">
            <v>#</v>
          </cell>
          <cell r="O16927" t="str">
            <v>307</v>
          </cell>
          <cell r="P16927" t="str">
            <v>02263</v>
          </cell>
          <cell r="Q16927" t="str">
            <v>APU101 T4 18.5/25HP</v>
          </cell>
          <cell r="R16927">
            <v>1381.34</v>
          </cell>
          <cell r="S16927" t="str">
            <v>TBD PL</v>
          </cell>
        </row>
        <row r="16928">
          <cell r="L16928" t="str">
            <v>178U4133</v>
          </cell>
          <cell r="M16928" t="str">
            <v>TF150030T4O20N0CDXXXHXXX4ACXXLXXXXXXXXXX</v>
          </cell>
          <cell r="N16928" t="str">
            <v>#</v>
          </cell>
          <cell r="O16928" t="str">
            <v>307</v>
          </cell>
          <cell r="P16928" t="str">
            <v>02264</v>
          </cell>
          <cell r="Q16928" t="str">
            <v>APU101 T4 22/30HP</v>
          </cell>
          <cell r="R16928">
            <v>1433.16</v>
          </cell>
          <cell r="S16928" t="str">
            <v>TBD PL</v>
          </cell>
        </row>
        <row r="16929">
          <cell r="L16929" t="str">
            <v>178U4134</v>
          </cell>
          <cell r="M16929" t="str">
            <v>TF150040T4O20N0CDXXXHXXX2AXXXLXXXXXXXXXX</v>
          </cell>
          <cell r="N16929" t="str">
            <v>#</v>
          </cell>
          <cell r="O16929" t="str">
            <v>307</v>
          </cell>
          <cell r="P16929" t="str">
            <v>02265</v>
          </cell>
          <cell r="Q16929" t="str">
            <v>APU101 T4 30/40HP</v>
          </cell>
          <cell r="R16929">
            <v>1856.6</v>
          </cell>
          <cell r="S16929" t="str">
            <v>TBD PL</v>
          </cell>
        </row>
        <row r="16930">
          <cell r="L16930" t="str">
            <v>178U4136</v>
          </cell>
          <cell r="M16930" t="str">
            <v>TF150015T6O20N0CDXXXHXXXXAXXXLXXXXXXXXXX</v>
          </cell>
          <cell r="N16930" t="str">
            <v>#</v>
          </cell>
          <cell r="O16930" t="str">
            <v>307</v>
          </cell>
          <cell r="P16930" t="str">
            <v>02292</v>
          </cell>
          <cell r="Q16930" t="str">
            <v>APU101 T6 11/15HP</v>
          </cell>
          <cell r="R16930">
            <v>2718.4</v>
          </cell>
          <cell r="S16930" t="str">
            <v>TBD PL</v>
          </cell>
        </row>
        <row r="16931">
          <cell r="L16931" t="str">
            <v>178U4139</v>
          </cell>
          <cell r="M16931" t="str">
            <v>TF150030T6O20N0CDXXXHXXXXAXXXLXXXXXXXXXX</v>
          </cell>
          <cell r="N16931" t="str">
            <v>#</v>
          </cell>
          <cell r="O16931" t="str">
            <v>307</v>
          </cell>
          <cell r="P16931" t="str">
            <v>02295</v>
          </cell>
          <cell r="Q16931" t="str">
            <v>APU101 T6 22/30HP</v>
          </cell>
          <cell r="R16931">
            <v>1815.34</v>
          </cell>
          <cell r="S16931" t="str">
            <v>TBD PL</v>
          </cell>
        </row>
        <row r="16932">
          <cell r="L16932" t="str">
            <v>178U4143</v>
          </cell>
          <cell r="M16932" t="str">
            <v>TF150020T1O20N0CDXX2HXXX2AXXXLXXXXXXXXXX</v>
          </cell>
          <cell r="N16932" t="str">
            <v>#</v>
          </cell>
          <cell r="O16932" t="str">
            <v>307</v>
          </cell>
          <cell r="P16932" t="str">
            <v>02245</v>
          </cell>
          <cell r="Q16932" t="str">
            <v>APU101 T2 5.5/7.5HP</v>
          </cell>
          <cell r="R16932">
            <v>1117.52</v>
          </cell>
          <cell r="S16932" t="str">
            <v>TBD PL</v>
          </cell>
        </row>
        <row r="16933">
          <cell r="L16933" t="str">
            <v>178U4148</v>
          </cell>
          <cell r="M16933" t="str">
            <v>TF150010T4O20N0CDXX2HXXX4ACXXLXXXXXXXXXX</v>
          </cell>
          <cell r="N16933" t="str">
            <v>#</v>
          </cell>
          <cell r="O16933" t="str">
            <v>307</v>
          </cell>
          <cell r="P16933" t="str">
            <v>02258</v>
          </cell>
          <cell r="Q16933" t="str">
            <v>APU101 T4 4/5HP</v>
          </cell>
          <cell r="R16933">
            <v>9096.2199999999993</v>
          </cell>
          <cell r="S16933" t="str">
            <v>TBD PL</v>
          </cell>
        </row>
        <row r="16934">
          <cell r="L16934" t="str">
            <v>178U4149</v>
          </cell>
          <cell r="M16934" t="str">
            <v>TF150015T4O20N0CDXR2HXXX4ACXXLXXXXXXXXXX</v>
          </cell>
          <cell r="N16934" t="str">
            <v>#</v>
          </cell>
          <cell r="O16934" t="str">
            <v>307</v>
          </cell>
          <cell r="P16934" t="str">
            <v>02258</v>
          </cell>
          <cell r="Q16934" t="str">
            <v>APU101 T4 4/5HP</v>
          </cell>
          <cell r="R16934">
            <v>2252.1799999999998</v>
          </cell>
          <cell r="S16934" t="str">
            <v>TBD PL</v>
          </cell>
        </row>
        <row r="16935">
          <cell r="L16935" t="str">
            <v>178U4150</v>
          </cell>
          <cell r="M16935" t="str">
            <v>TF150015T4O20N0CDXX2HXXX4ACXXLXXXXXXXXXX</v>
          </cell>
          <cell r="N16935" t="str">
            <v>#</v>
          </cell>
          <cell r="O16935" t="str">
            <v>307</v>
          </cell>
          <cell r="P16935" t="str">
            <v>02259</v>
          </cell>
          <cell r="Q16935" t="str">
            <v>APU101 T4 5.5/7.5HP</v>
          </cell>
          <cell r="R16935">
            <v>14118.71</v>
          </cell>
          <cell r="S16935" t="str">
            <v>TBD PL</v>
          </cell>
        </row>
        <row r="16936">
          <cell r="L16936" t="str">
            <v>178U4151</v>
          </cell>
          <cell r="M16936" t="str">
            <v>TF150020T4O20N0CDXX2HXXX4ACXXLXXXXXXXXXX</v>
          </cell>
          <cell r="N16936" t="str">
            <v>#</v>
          </cell>
          <cell r="O16936" t="str">
            <v>307</v>
          </cell>
          <cell r="P16936" t="str">
            <v>02260</v>
          </cell>
          <cell r="Q16936" t="str">
            <v>APU101 T4 7.5/10HP</v>
          </cell>
          <cell r="R16936">
            <v>12226.7</v>
          </cell>
          <cell r="S16936" t="str">
            <v>TBD PL</v>
          </cell>
        </row>
        <row r="16937">
          <cell r="L16937" t="str">
            <v>178U4152</v>
          </cell>
          <cell r="M16937" t="str">
            <v>TF150025T4O20N0CDXX2HXXX4ACXXLXXXXXXXXXX</v>
          </cell>
          <cell r="N16937" t="str">
            <v>#</v>
          </cell>
          <cell r="O16937" t="str">
            <v>307</v>
          </cell>
          <cell r="P16937" t="str">
            <v>02260</v>
          </cell>
          <cell r="Q16937" t="str">
            <v>APU101 T4 7.5/10HP</v>
          </cell>
          <cell r="R16937">
            <v>1729.2</v>
          </cell>
          <cell r="S16937" t="str">
            <v>TBD PL</v>
          </cell>
        </row>
        <row r="16938">
          <cell r="L16938" t="str">
            <v>178U4153</v>
          </cell>
          <cell r="M16938" t="str">
            <v>TF150030T4O20N0CDXX2HXXX4ACXXLXXXXXXXXXX</v>
          </cell>
          <cell r="N16938" t="str">
            <v>#</v>
          </cell>
          <cell r="O16938" t="str">
            <v>307</v>
          </cell>
          <cell r="P16938" t="str">
            <v>02261</v>
          </cell>
          <cell r="Q16938" t="str">
            <v>APU101 T4 11/15HP</v>
          </cell>
          <cell r="R16938">
            <v>40495.14</v>
          </cell>
          <cell r="S16938" t="str">
            <v>TBD PL</v>
          </cell>
        </row>
        <row r="16939">
          <cell r="L16939" t="str">
            <v>178U4154</v>
          </cell>
          <cell r="M16939" t="str">
            <v>TF150040T4O20N0CDXX2HXXX2AXXXLXXXXXXXXXX</v>
          </cell>
          <cell r="N16939" t="str">
            <v>#</v>
          </cell>
          <cell r="O16939" t="str">
            <v>307</v>
          </cell>
          <cell r="P16939" t="str">
            <v>02262</v>
          </cell>
          <cell r="Q16939" t="str">
            <v>APU101 T4 15/20HP</v>
          </cell>
          <cell r="R16939">
            <v>5722.3</v>
          </cell>
          <cell r="S16939" t="str">
            <v>TBD PL</v>
          </cell>
        </row>
        <row r="16940">
          <cell r="L16940" t="str">
            <v>178U4155</v>
          </cell>
          <cell r="M16940" t="str">
            <v>TF150025T4O20N0CDXX4HXXX4ACXXLXXXXXXXXXX</v>
          </cell>
          <cell r="N16940" t="str">
            <v>#</v>
          </cell>
          <cell r="O16940" t="str">
            <v>307</v>
          </cell>
          <cell r="P16940" t="str">
            <v>02258</v>
          </cell>
          <cell r="Q16940" t="str">
            <v>APU101 T4 4/5HP</v>
          </cell>
          <cell r="R16940">
            <v>10031.299999999999</v>
          </cell>
          <cell r="S16940" t="str">
            <v>TBD PL</v>
          </cell>
        </row>
        <row r="16941">
          <cell r="L16941" t="str">
            <v>178U4156</v>
          </cell>
          <cell r="M16941" t="str">
            <v>TF150030T4O20N0CDXX4HXXX4ACXXLXXXXXXXXXX</v>
          </cell>
          <cell r="N16941" t="str">
            <v>#</v>
          </cell>
          <cell r="O16941" t="str">
            <v>307</v>
          </cell>
          <cell r="P16941" t="str">
            <v>02259</v>
          </cell>
          <cell r="Q16941" t="str">
            <v>APU101 T4 5.5/7.5HP</v>
          </cell>
          <cell r="R16941">
            <v>2939.67</v>
          </cell>
          <cell r="S16941" t="str">
            <v>TBD PL</v>
          </cell>
        </row>
        <row r="16942">
          <cell r="L16942" t="str">
            <v>178U4157</v>
          </cell>
          <cell r="M16942" t="str">
            <v>TF150040T4O20N0CDXX4HXXX2AXXXLXXXXXXXXXX</v>
          </cell>
          <cell r="N16942" t="str">
            <v>#</v>
          </cell>
          <cell r="O16942" t="str">
            <v>307</v>
          </cell>
          <cell r="P16942" t="str">
            <v>02260</v>
          </cell>
          <cell r="Q16942" t="str">
            <v>APU101 T4 7.5/10HP</v>
          </cell>
          <cell r="R16942">
            <v>8443.61</v>
          </cell>
          <cell r="S16942" t="str">
            <v>TBD PL</v>
          </cell>
        </row>
        <row r="16943">
          <cell r="L16943" t="str">
            <v>178U4158</v>
          </cell>
          <cell r="M16943" t="str">
            <v>TF150050T4O20N0CDXX4HXXX2AXXXLXXXXXXXXXX</v>
          </cell>
          <cell r="N16943" t="str">
            <v>#</v>
          </cell>
          <cell r="O16943" t="str">
            <v>307</v>
          </cell>
          <cell r="P16943" t="str">
            <v>02260</v>
          </cell>
          <cell r="Q16943" t="str">
            <v>APU101 T4 7.5/10HP</v>
          </cell>
          <cell r="R16943">
            <v>5096.76</v>
          </cell>
          <cell r="S16943" t="str">
            <v>TBD PL</v>
          </cell>
        </row>
        <row r="16944">
          <cell r="L16944" t="str">
            <v>178U4166</v>
          </cell>
          <cell r="M16944" t="str">
            <v>TF150030T6O20N0CDXX4HXXXXAXXXLXXXXXXXXXX</v>
          </cell>
          <cell r="N16944" t="str">
            <v>#</v>
          </cell>
          <cell r="O16944" t="str">
            <v>307</v>
          </cell>
          <cell r="P16944" t="str">
            <v>02290</v>
          </cell>
          <cell r="Q16944" t="str">
            <v>APU101 T6 5.5/7.5HP</v>
          </cell>
          <cell r="R16944">
            <v>1171.5899999999999</v>
          </cell>
          <cell r="S16944" t="str">
            <v>TBD PL</v>
          </cell>
        </row>
        <row r="16945">
          <cell r="L16945" t="str">
            <v>178U4176</v>
          </cell>
          <cell r="M16945" t="str">
            <v>TF1507H5T4O20N0CDXX4HXXX4ACXXLXXXXXXXXXX</v>
          </cell>
          <cell r="N16945" t="str">
            <v>#</v>
          </cell>
          <cell r="O16945" t="str">
            <v>307</v>
          </cell>
          <cell r="P16945" t="str">
            <v>02260</v>
          </cell>
          <cell r="Q16945" t="str">
            <v>APU101 T4 7.5/10HP</v>
          </cell>
          <cell r="R16945">
            <v>8567.52</v>
          </cell>
          <cell r="S16945" t="str">
            <v>TBD PL</v>
          </cell>
        </row>
        <row r="16946">
          <cell r="L16946" t="str">
            <v>178U4177</v>
          </cell>
          <cell r="M16946" t="str">
            <v>TF150010T4O20N0CDXX4HXXX4ACXXLXXXXXXXXXX</v>
          </cell>
          <cell r="N16946" t="str">
            <v>#</v>
          </cell>
          <cell r="O16946" t="str">
            <v>307</v>
          </cell>
          <cell r="P16946" t="str">
            <v>02260</v>
          </cell>
          <cell r="Q16946" t="str">
            <v>APU101 T4 7.5/10HP</v>
          </cell>
          <cell r="R16946">
            <v>9084.7199999999993</v>
          </cell>
          <cell r="S16946" t="str">
            <v>TBD PL</v>
          </cell>
        </row>
        <row r="16947">
          <cell r="L16947" t="str">
            <v>178U4178</v>
          </cell>
          <cell r="M16947" t="str">
            <v>TF150015T4O20N0CDXX4HXXX4ACXXLXXXXXXXXXX</v>
          </cell>
          <cell r="N16947" t="str">
            <v>#</v>
          </cell>
          <cell r="O16947" t="str">
            <v>307</v>
          </cell>
          <cell r="P16947" t="str">
            <v>02261</v>
          </cell>
          <cell r="Q16947" t="str">
            <v>APU101 T4 11/15HP</v>
          </cell>
          <cell r="R16947">
            <v>1662.68</v>
          </cell>
          <cell r="S16947" t="str">
            <v>TBD PL</v>
          </cell>
        </row>
        <row r="16948">
          <cell r="L16948" t="str">
            <v>178U4182</v>
          </cell>
          <cell r="M16948" t="str">
            <v>TF150015T6O20N0CDXX4HXXXXAXXXLXXXXXXXXXX</v>
          </cell>
          <cell r="N16948" t="str">
            <v>#</v>
          </cell>
          <cell r="O16948" t="str">
            <v>307</v>
          </cell>
          <cell r="P16948" t="str">
            <v>02292</v>
          </cell>
          <cell r="Q16948" t="str">
            <v>APU101 T6 11/15HP</v>
          </cell>
          <cell r="R16948">
            <v>952.21</v>
          </cell>
          <cell r="S16948" t="str">
            <v>TBD PL</v>
          </cell>
        </row>
        <row r="16949">
          <cell r="L16949" t="str">
            <v>178U4186</v>
          </cell>
          <cell r="M16949" t="str">
            <v>TF150025T1O20N0CDXX2HXXX2AXXXLXXXXXXXXXX</v>
          </cell>
          <cell r="N16949" t="str">
            <v>#</v>
          </cell>
          <cell r="O16949" t="str">
            <v>307</v>
          </cell>
          <cell r="P16949" t="str">
            <v>02246</v>
          </cell>
          <cell r="Q16949" t="str">
            <v>APU101 T2 7.5/10HP</v>
          </cell>
          <cell r="R16949">
            <v>3744.99</v>
          </cell>
          <cell r="S16949" t="str">
            <v>TBD PL</v>
          </cell>
        </row>
        <row r="16950">
          <cell r="L16950" t="str">
            <v>178U4205</v>
          </cell>
          <cell r="M16950" t="str">
            <v>TF150050T2O20N0CDXXXHXXX2AXXXLXXXXXXXXXX</v>
          </cell>
          <cell r="N16950" t="str">
            <v>#</v>
          </cell>
          <cell r="O16950" t="str">
            <v>307</v>
          </cell>
          <cell r="P16950" t="str">
            <v>02252</v>
          </cell>
          <cell r="Q16950" t="str">
            <v>APU101 T2 37/50HP</v>
          </cell>
          <cell r="R16950">
            <v>1769.92</v>
          </cell>
          <cell r="S16950" t="str">
            <v>TBD PL</v>
          </cell>
        </row>
        <row r="16951">
          <cell r="L16951" t="str">
            <v>178U4213</v>
          </cell>
          <cell r="M16951" t="str">
            <v>TF150060T4O20N0CDXX4HXXX2AXXXLXXXXXXXXXX</v>
          </cell>
          <cell r="N16951" t="str">
            <v>#</v>
          </cell>
          <cell r="O16951" t="str">
            <v>307</v>
          </cell>
          <cell r="P16951" t="str">
            <v>02261</v>
          </cell>
          <cell r="Q16951" t="str">
            <v>APU101 T4 11/15HP</v>
          </cell>
          <cell r="R16951">
            <v>11762.72</v>
          </cell>
          <cell r="S16951" t="str">
            <v>TBD PL</v>
          </cell>
        </row>
        <row r="16952">
          <cell r="L16952" t="str">
            <v>178U4236</v>
          </cell>
          <cell r="M16952" t="str">
            <v>TF1501H5T4C202CCDXXXHXXX4ACXXLXXXXXXXXXX</v>
          </cell>
          <cell r="N16952" t="str">
            <v>#</v>
          </cell>
          <cell r="O16952" t="str">
            <v>307</v>
          </cell>
          <cell r="P16952" t="str">
            <v>02256</v>
          </cell>
          <cell r="Q16952" t="str">
            <v>APU101 T4 1.5/2HP</v>
          </cell>
          <cell r="R16952">
            <v>714.89</v>
          </cell>
          <cell r="S16952" t="str">
            <v>TBD PL</v>
          </cell>
        </row>
        <row r="16953">
          <cell r="L16953" t="str">
            <v>178U4237</v>
          </cell>
          <cell r="M16953" t="str">
            <v>TF150002T4C202CCDXXXHXXX4ACXXLXXXXXXXXXX</v>
          </cell>
          <cell r="N16953" t="str">
            <v>#</v>
          </cell>
          <cell r="O16953" t="str">
            <v>307</v>
          </cell>
          <cell r="P16953" t="str">
            <v>02257</v>
          </cell>
          <cell r="Q16953" t="str">
            <v>APU101 T4 2.2/3HP</v>
          </cell>
          <cell r="R16953">
            <v>2136.62</v>
          </cell>
          <cell r="S16953" t="str">
            <v>TBD PL</v>
          </cell>
        </row>
        <row r="16954">
          <cell r="L16954" t="str">
            <v>178U4238</v>
          </cell>
          <cell r="M16954" t="str">
            <v>TF150003T4C202CCDXXXHXXX4ACXXLXXXXXXXXXX</v>
          </cell>
          <cell r="N16954" t="str">
            <v>#</v>
          </cell>
          <cell r="O16954" t="str">
            <v>307</v>
          </cell>
          <cell r="P16954" t="str">
            <v>02258</v>
          </cell>
          <cell r="Q16954" t="str">
            <v>APU101 T4 4/5HP</v>
          </cell>
          <cell r="R16954">
            <v>5129.18</v>
          </cell>
          <cell r="S16954" t="str">
            <v>TBD PL</v>
          </cell>
        </row>
        <row r="16955">
          <cell r="L16955" t="str">
            <v>178U4239</v>
          </cell>
          <cell r="M16955" t="str">
            <v>TF150005T4C202CCDXXXHXXX4ACXXLXXXXXXXXXX</v>
          </cell>
          <cell r="N16955" t="str">
            <v>#</v>
          </cell>
          <cell r="O16955" t="str">
            <v>307</v>
          </cell>
          <cell r="P16955" t="str">
            <v>02258</v>
          </cell>
          <cell r="Q16955" t="str">
            <v>APU101 T4 4/5HP</v>
          </cell>
          <cell r="R16955">
            <v>8097.21</v>
          </cell>
          <cell r="S16955" t="str">
            <v>TBD PL</v>
          </cell>
        </row>
        <row r="16956">
          <cell r="L16956" t="str">
            <v>178U4240</v>
          </cell>
          <cell r="M16956" t="str">
            <v>TF1507H5T4C202CCDXXXHXXX4ACXXLXXXXXXXXXX</v>
          </cell>
          <cell r="N16956" t="str">
            <v>#</v>
          </cell>
          <cell r="O16956" t="str">
            <v>307</v>
          </cell>
          <cell r="P16956" t="str">
            <v>02259</v>
          </cell>
          <cell r="Q16956" t="str">
            <v>APU101 T4 5.5/7.5HP</v>
          </cell>
          <cell r="R16956">
            <v>2301.67</v>
          </cell>
          <cell r="S16956" t="str">
            <v>TBD PL</v>
          </cell>
        </row>
        <row r="16957">
          <cell r="L16957" t="str">
            <v>178U4241</v>
          </cell>
          <cell r="M16957" t="str">
            <v>TF150010T4C202CCDXXXHXXX4ACXXLXXXXXXXXXX</v>
          </cell>
          <cell r="N16957" t="str">
            <v>#</v>
          </cell>
          <cell r="O16957" t="str">
            <v>307</v>
          </cell>
          <cell r="P16957" t="str">
            <v>02260</v>
          </cell>
          <cell r="Q16957" t="str">
            <v>APU101 T4 7.5/10HP</v>
          </cell>
          <cell r="R16957">
            <v>3119.43</v>
          </cell>
          <cell r="S16957" t="str">
            <v>TBD PL</v>
          </cell>
        </row>
        <row r="16958">
          <cell r="L16958" t="str">
            <v>178U4248</v>
          </cell>
          <cell r="M16958" t="str">
            <v>TF150010T6C202CCDXXXHXXXXAXXXLXXXXXXXXXX</v>
          </cell>
          <cell r="N16958" t="str">
            <v>#</v>
          </cell>
          <cell r="O16958" t="str">
            <v>307</v>
          </cell>
          <cell r="P16958" t="str">
            <v>02291</v>
          </cell>
          <cell r="Q16958" t="str">
            <v>APU101 T6 7.5/10HP</v>
          </cell>
          <cell r="R16958">
            <v>1758.74</v>
          </cell>
          <cell r="S16958" t="str">
            <v>TBD PL</v>
          </cell>
        </row>
        <row r="16959">
          <cell r="L16959" t="str">
            <v>178U4249</v>
          </cell>
          <cell r="M16959" t="str">
            <v>TF150005T1C202CCDXXXHXXX4ACXXLXXXXXXXXXX</v>
          </cell>
          <cell r="N16959" t="str">
            <v>#</v>
          </cell>
          <cell r="O16959" t="str">
            <v>307</v>
          </cell>
          <cell r="P16959" t="str">
            <v>02244</v>
          </cell>
          <cell r="Q16959" t="str">
            <v>APU101 T2 3.7/5HP</v>
          </cell>
          <cell r="R16959">
            <v>3653.22</v>
          </cell>
          <cell r="S16959" t="str">
            <v>TBD PL</v>
          </cell>
        </row>
        <row r="16960">
          <cell r="L16960" t="str">
            <v>178U4250</v>
          </cell>
          <cell r="M16960" t="str">
            <v>TF1507H5T1C202CCDXXXHXXX4ACXXLXXXXXXXXXX</v>
          </cell>
          <cell r="N16960" t="str">
            <v>#</v>
          </cell>
          <cell r="O16960" t="str">
            <v>307</v>
          </cell>
          <cell r="P16960" t="str">
            <v>02245</v>
          </cell>
          <cell r="Q16960" t="str">
            <v>APU101 T2 5.5/7.5HP</v>
          </cell>
          <cell r="R16960">
            <v>978.99</v>
          </cell>
          <cell r="S16960" t="str">
            <v>TBD PL</v>
          </cell>
        </row>
        <row r="16961">
          <cell r="L16961" t="str">
            <v>178U4252</v>
          </cell>
          <cell r="M16961" t="str">
            <v>TF150015T4C202CCDXXXHXXX4ACXXLXXXXXXXXXX</v>
          </cell>
          <cell r="N16961" t="str">
            <v>#</v>
          </cell>
          <cell r="O16961" t="str">
            <v>307</v>
          </cell>
          <cell r="P16961" t="str">
            <v>02261</v>
          </cell>
          <cell r="Q16961" t="str">
            <v>APU101 T4 11/15HP</v>
          </cell>
          <cell r="R16961">
            <v>6773.39</v>
          </cell>
          <cell r="S16961" t="str">
            <v>TBD PL</v>
          </cell>
        </row>
        <row r="16962">
          <cell r="L16962" t="str">
            <v>178U4254</v>
          </cell>
          <cell r="M16962" t="str">
            <v>TF150020T6C202CCDXXXHXXXXAXXXLXXXXXXXXXX</v>
          </cell>
          <cell r="N16962" t="str">
            <v>#</v>
          </cell>
          <cell r="O16962" t="str">
            <v>307</v>
          </cell>
          <cell r="P16962" t="str">
            <v>02293</v>
          </cell>
          <cell r="Q16962" t="str">
            <v>APU101 T6 15/20HP</v>
          </cell>
          <cell r="R16962">
            <v>1074.82</v>
          </cell>
          <cell r="S16962" t="str">
            <v>TBD PL</v>
          </cell>
        </row>
        <row r="16963">
          <cell r="L16963" t="str">
            <v>178U4255</v>
          </cell>
          <cell r="M16963" t="str">
            <v>TF150010T1C202CCDXXXHXXX4ACXXLXXXXXXXXXX</v>
          </cell>
          <cell r="N16963" t="str">
            <v>#</v>
          </cell>
          <cell r="O16963" t="str">
            <v>307</v>
          </cell>
          <cell r="P16963" t="str">
            <v>02246</v>
          </cell>
          <cell r="Q16963" t="str">
            <v>APU101 T2 7.5/10HP</v>
          </cell>
          <cell r="R16963">
            <v>1103.55</v>
          </cell>
          <cell r="S16963" t="str">
            <v>TBD PL</v>
          </cell>
        </row>
        <row r="16964">
          <cell r="L16964" t="str">
            <v>178U4260</v>
          </cell>
          <cell r="M16964" t="str">
            <v>TF150025T4C202CCDXXXHXXX4ACXXLXXXXXXXXXX</v>
          </cell>
          <cell r="N16964" t="str">
            <v>#</v>
          </cell>
          <cell r="O16964" t="str">
            <v>307</v>
          </cell>
          <cell r="P16964" t="str">
            <v>02263</v>
          </cell>
          <cell r="Q16964" t="str">
            <v>APU101 T4 18.5/25HP</v>
          </cell>
          <cell r="R16964">
            <v>3467.22</v>
          </cell>
          <cell r="S16964" t="str">
            <v>TBD PL</v>
          </cell>
        </row>
        <row r="16965">
          <cell r="L16965" t="str">
            <v>178U4261</v>
          </cell>
          <cell r="M16965" t="str">
            <v>TF150030T4C202CCDXXXHXXX4ACXXLXXXXXXXXXX</v>
          </cell>
          <cell r="N16965" t="str">
            <v>#</v>
          </cell>
          <cell r="O16965" t="str">
            <v>307</v>
          </cell>
          <cell r="P16965" t="str">
            <v>02264</v>
          </cell>
          <cell r="Q16965" t="str">
            <v>APU101 T4 22/30HP</v>
          </cell>
          <cell r="R16965">
            <v>2372.8200000000002</v>
          </cell>
          <cell r="S16965" t="str">
            <v>TBD PL</v>
          </cell>
        </row>
        <row r="16966">
          <cell r="L16966" t="str">
            <v>178U4262</v>
          </cell>
          <cell r="M16966" t="str">
            <v>TF150025T6C202CCDXXXHXXXXAXXXLXXXXXXXXXX</v>
          </cell>
          <cell r="N16966" t="str">
            <v>#</v>
          </cell>
          <cell r="O16966" t="str">
            <v>307</v>
          </cell>
          <cell r="P16966" t="str">
            <v>02294</v>
          </cell>
          <cell r="Q16966" t="str">
            <v>APU101 T6 18.5/25HP</v>
          </cell>
          <cell r="R16966">
            <v>1318.19</v>
          </cell>
          <cell r="S16966" t="str">
            <v>TBD PL</v>
          </cell>
        </row>
        <row r="16967">
          <cell r="L16967" t="str">
            <v>178U4286</v>
          </cell>
          <cell r="M16967" t="str">
            <v>TF150001T2C20N0CDXXXHXXX4ACXXLXXXXXXXXXX</v>
          </cell>
          <cell r="N16967" t="str">
            <v>#</v>
          </cell>
          <cell r="O16967" t="str">
            <v>307</v>
          </cell>
          <cell r="P16967" t="str">
            <v>02241</v>
          </cell>
          <cell r="Q16967" t="str">
            <v>APU101 T2 0.75/1HP</v>
          </cell>
          <cell r="R16967">
            <v>2930.66</v>
          </cell>
          <cell r="S16967" t="str">
            <v>TBD PL</v>
          </cell>
        </row>
        <row r="16968">
          <cell r="L16968" t="str">
            <v>178U4287</v>
          </cell>
          <cell r="M16968" t="str">
            <v>TF150002T2C20N0CDXXXHXXX4ACXXLXXXXXXXXXX</v>
          </cell>
          <cell r="N16968" t="str">
            <v>#</v>
          </cell>
          <cell r="O16968" t="str">
            <v>307</v>
          </cell>
          <cell r="P16968" t="str">
            <v>02242</v>
          </cell>
          <cell r="Q16968" t="str">
            <v>APU101 T2 1.5/2HP</v>
          </cell>
          <cell r="R16968">
            <v>11798.25</v>
          </cell>
          <cell r="S16968" t="str">
            <v>TBD PL</v>
          </cell>
        </row>
        <row r="16969">
          <cell r="L16969" t="str">
            <v>178U4288</v>
          </cell>
          <cell r="M16969" t="str">
            <v>TF150003T2C20N0CDXXXHXXX4ACXXLXXXXXXXXXX</v>
          </cell>
          <cell r="N16969" t="str">
            <v>#</v>
          </cell>
          <cell r="O16969" t="str">
            <v>307</v>
          </cell>
          <cell r="P16969" t="str">
            <v>02243</v>
          </cell>
          <cell r="Q16969" t="str">
            <v>APU101 T2 2.2/3HP</v>
          </cell>
          <cell r="R16969">
            <v>1825.98</v>
          </cell>
          <cell r="S16969" t="str">
            <v>TBD PL</v>
          </cell>
        </row>
        <row r="16970">
          <cell r="L16970" t="str">
            <v>178U4289</v>
          </cell>
          <cell r="M16970" t="str">
            <v>TF150005T2C20N0CDXXXHXXX4ACXXLXXXXXXXXXX</v>
          </cell>
          <cell r="N16970" t="str">
            <v>#</v>
          </cell>
          <cell r="O16970" t="str">
            <v>307</v>
          </cell>
          <cell r="P16970" t="str">
            <v>02244</v>
          </cell>
          <cell r="Q16970" t="str">
            <v>APU101 T2 3.7/5HP</v>
          </cell>
          <cell r="R16970">
            <v>20569.34</v>
          </cell>
          <cell r="S16970" t="str">
            <v>TBD PL</v>
          </cell>
        </row>
        <row r="16971">
          <cell r="L16971" t="str">
            <v>178U4291</v>
          </cell>
          <cell r="M16971" t="str">
            <v>TF150001T4C20N0CDXXXHXXX4ACXXLXXXXXXXXXX</v>
          </cell>
          <cell r="N16971" t="str">
            <v>#</v>
          </cell>
          <cell r="O16971" t="str">
            <v>307</v>
          </cell>
          <cell r="P16971" t="str">
            <v>02255</v>
          </cell>
          <cell r="Q16971" t="str">
            <v>APU101 T4 0.75/1HP</v>
          </cell>
          <cell r="R16971">
            <v>4648.33</v>
          </cell>
          <cell r="S16971" t="str">
            <v>TBD PL</v>
          </cell>
        </row>
        <row r="16972">
          <cell r="L16972" t="str">
            <v>178U4292</v>
          </cell>
          <cell r="M16972" t="str">
            <v>TF150002T4C20N0CDXXXHXXX4ACXXLXXXXXXXXXX</v>
          </cell>
          <cell r="N16972" t="str">
            <v>#</v>
          </cell>
          <cell r="O16972" t="str">
            <v>307</v>
          </cell>
          <cell r="P16972" t="str">
            <v>02256</v>
          </cell>
          <cell r="Q16972" t="str">
            <v>APU101 T4 1.5/2HP</v>
          </cell>
          <cell r="R16972">
            <v>9994.0300000000007</v>
          </cell>
          <cell r="S16972" t="str">
            <v>TBD PL</v>
          </cell>
        </row>
        <row r="16973">
          <cell r="L16973" t="str">
            <v>178U4293</v>
          </cell>
          <cell r="M16973" t="str">
            <v>TF150003T4C20N0CDXXXHXXX4ACXXLXXXXXXXXXX</v>
          </cell>
          <cell r="N16973" t="str">
            <v>#</v>
          </cell>
          <cell r="O16973" t="str">
            <v>307</v>
          </cell>
          <cell r="P16973" t="str">
            <v>02257</v>
          </cell>
          <cell r="Q16973" t="str">
            <v>APU101 T4 2.2/3HP</v>
          </cell>
          <cell r="R16973">
            <v>26367.85</v>
          </cell>
          <cell r="S16973" t="str">
            <v>TBD PL</v>
          </cell>
        </row>
        <row r="16974">
          <cell r="L16974" t="str">
            <v>178U4294</v>
          </cell>
          <cell r="M16974" t="str">
            <v>TF150005T4C20N0CDXXXHXXX4ACXXLXXXXXXXXXX</v>
          </cell>
          <cell r="N16974" t="str">
            <v>#</v>
          </cell>
          <cell r="O16974" t="str">
            <v>307</v>
          </cell>
          <cell r="P16974" t="str">
            <v>02258</v>
          </cell>
          <cell r="Q16974" t="str">
            <v>APU101 T4 4/5HP</v>
          </cell>
          <cell r="R16974">
            <v>59053.48</v>
          </cell>
          <cell r="S16974" t="str">
            <v>TBD PL</v>
          </cell>
        </row>
        <row r="16975">
          <cell r="L16975" t="str">
            <v>178U4295</v>
          </cell>
          <cell r="M16975" t="str">
            <v>TF1507H5T4C20N0CDXXXHXXX4ACXXLXXXXXXXXXX</v>
          </cell>
          <cell r="N16975" t="str">
            <v>#</v>
          </cell>
          <cell r="O16975" t="str">
            <v>307</v>
          </cell>
          <cell r="P16975" t="str">
            <v>02259</v>
          </cell>
          <cell r="Q16975" t="str">
            <v>APU101 T4 5.5/7.5HP</v>
          </cell>
          <cell r="R16975">
            <v>44554.21</v>
          </cell>
          <cell r="S16975" t="str">
            <v>TBD PL</v>
          </cell>
        </row>
        <row r="16976">
          <cell r="L16976" t="str">
            <v>178U4296</v>
          </cell>
          <cell r="M16976" t="str">
            <v>TF150010T4C20N0CDXXXHXXX4ACXXLXXXXXXXXXX</v>
          </cell>
          <cell r="N16976" t="str">
            <v>#</v>
          </cell>
          <cell r="O16976" t="str">
            <v>307</v>
          </cell>
          <cell r="P16976" t="str">
            <v>02260</v>
          </cell>
          <cell r="Q16976" t="str">
            <v>APU101 T4 7.5/10HP</v>
          </cell>
          <cell r="R16976">
            <v>29031.37</v>
          </cell>
          <cell r="S16976" t="str">
            <v>TBD PL</v>
          </cell>
        </row>
        <row r="16977">
          <cell r="L16977" t="str">
            <v>178U4297</v>
          </cell>
          <cell r="M16977" t="str">
            <v>TF1507H5T4C20N0CDXX2HXXX4ACXXLXXXXXXXXXX</v>
          </cell>
          <cell r="N16977" t="str">
            <v>#</v>
          </cell>
          <cell r="O16977" t="str">
            <v>307</v>
          </cell>
          <cell r="P16977" t="str">
            <v>02257</v>
          </cell>
          <cell r="Q16977" t="str">
            <v>APU101 T4 2.2/3HP</v>
          </cell>
          <cell r="R16977">
            <v>5919.83</v>
          </cell>
          <cell r="S16977" t="str">
            <v>TBD PL</v>
          </cell>
        </row>
        <row r="16978">
          <cell r="L16978" t="str">
            <v>178U4298</v>
          </cell>
          <cell r="M16978" t="str">
            <v>TF150003T6C20N0CDXXXHXXXXAXXXLXXXXXXXXXX</v>
          </cell>
          <cell r="N16978" t="str">
            <v>#</v>
          </cell>
          <cell r="O16978" t="str">
            <v>307</v>
          </cell>
          <cell r="P16978" t="str">
            <v>02288</v>
          </cell>
          <cell r="Q16978" t="str">
            <v>APU101 T6 2.2/3HP</v>
          </cell>
          <cell r="R16978">
            <v>10244.780000000001</v>
          </cell>
          <cell r="S16978" t="str">
            <v>TBD PL</v>
          </cell>
        </row>
        <row r="16979">
          <cell r="L16979" t="str">
            <v>178U4299</v>
          </cell>
          <cell r="M16979" t="str">
            <v>TF150005T6C20N0CDXXXHXXXXAXXXLXXXXXXXXXX</v>
          </cell>
          <cell r="N16979" t="str">
            <v>#</v>
          </cell>
          <cell r="O16979" t="str">
            <v>307</v>
          </cell>
          <cell r="P16979" t="str">
            <v>02289</v>
          </cell>
          <cell r="Q16979" t="str">
            <v>APU101 T6 4/5HP</v>
          </cell>
          <cell r="R16979">
            <v>9549.7999999999993</v>
          </cell>
          <cell r="S16979" t="str">
            <v>TBD PL</v>
          </cell>
        </row>
        <row r="16980">
          <cell r="L16980" t="str">
            <v>178U4300</v>
          </cell>
          <cell r="M16980" t="str">
            <v>TF1507H5T6C20N0CDXXXHXXXXAXXXLXXXXXXXXXX</v>
          </cell>
          <cell r="N16980" t="str">
            <v>#</v>
          </cell>
          <cell r="O16980" t="str">
            <v>307</v>
          </cell>
          <cell r="P16980" t="str">
            <v>02290</v>
          </cell>
          <cell r="Q16980" t="str">
            <v>APU101 T6 5.5/7.5HP</v>
          </cell>
          <cell r="R16980">
            <v>2232.81</v>
          </cell>
          <cell r="S16980" t="str">
            <v>TBD PL</v>
          </cell>
        </row>
        <row r="16981">
          <cell r="L16981" t="str">
            <v>178U4301</v>
          </cell>
          <cell r="M16981" t="str">
            <v>TF150010T6C20N0CDXXXHXXXXAXXXLXXXXXXXXXX</v>
          </cell>
          <cell r="N16981" t="str">
            <v>#</v>
          </cell>
          <cell r="O16981" t="str">
            <v>307</v>
          </cell>
          <cell r="P16981" t="str">
            <v>02291</v>
          </cell>
          <cell r="Q16981" t="str">
            <v>APU101 T6 7.5/10HP</v>
          </cell>
          <cell r="R16981">
            <v>9777.56</v>
          </cell>
          <cell r="S16981" t="str">
            <v>TBD PL</v>
          </cell>
        </row>
        <row r="16982">
          <cell r="L16982" t="str">
            <v>178U4303</v>
          </cell>
          <cell r="M16982" t="str">
            <v>TF1507H5T2C20N0CDXXXHXXX4ACXXLXXXXXXXXXX</v>
          </cell>
          <cell r="N16982" t="str">
            <v>#</v>
          </cell>
          <cell r="O16982" t="str">
            <v>307</v>
          </cell>
          <cell r="P16982" t="str">
            <v>02245</v>
          </cell>
          <cell r="Q16982" t="str">
            <v>APU101 T2 5.5/7.5HP</v>
          </cell>
          <cell r="R16982">
            <v>33683</v>
          </cell>
          <cell r="S16982" t="str">
            <v>TBD PL</v>
          </cell>
        </row>
        <row r="16983">
          <cell r="L16983" t="str">
            <v>178U4305</v>
          </cell>
          <cell r="M16983" t="str">
            <v>TF150015T4C20N0CDXXXHXXX4ACXXLXXXXXXXXXX</v>
          </cell>
          <cell r="N16983" t="str">
            <v>#</v>
          </cell>
          <cell r="O16983" t="str">
            <v>307</v>
          </cell>
          <cell r="P16983" t="str">
            <v>02261</v>
          </cell>
          <cell r="Q16983" t="str">
            <v>APU101 T4 11/15HP</v>
          </cell>
          <cell r="R16983">
            <v>51728.44</v>
          </cell>
          <cell r="S16983" t="str">
            <v>TBD PL</v>
          </cell>
        </row>
        <row r="16984">
          <cell r="L16984" t="str">
            <v>178U4306</v>
          </cell>
          <cell r="M16984" t="str">
            <v>TF150010T4C20N0CDXX2HXXX4ACXXLXXXXXXXXXX</v>
          </cell>
          <cell r="N16984" t="str">
            <v>#</v>
          </cell>
          <cell r="O16984" t="str">
            <v>307</v>
          </cell>
          <cell r="P16984" t="str">
            <v>02258</v>
          </cell>
          <cell r="Q16984" t="str">
            <v>APU101 T4 4/5HP</v>
          </cell>
          <cell r="R16984">
            <v>7815.4</v>
          </cell>
          <cell r="S16984" t="str">
            <v>TBD PL</v>
          </cell>
        </row>
        <row r="16985">
          <cell r="L16985" t="str">
            <v>178U4307</v>
          </cell>
          <cell r="M16985" t="str">
            <v>TF150015T6C20N0CDXXXHXXXXAXXXLXXXXXXXXXX</v>
          </cell>
          <cell r="N16985" t="str">
            <v>#</v>
          </cell>
          <cell r="O16985" t="str">
            <v>307</v>
          </cell>
          <cell r="P16985" t="str">
            <v>02292</v>
          </cell>
          <cell r="Q16985" t="str">
            <v>APU101 T6 11/15HP</v>
          </cell>
          <cell r="R16985">
            <v>7959.78</v>
          </cell>
          <cell r="S16985" t="str">
            <v>TBD PL</v>
          </cell>
        </row>
        <row r="16986">
          <cell r="L16986" t="str">
            <v>178U4308</v>
          </cell>
          <cell r="M16986" t="str">
            <v>TF150020T6C20N0CDXXXHXXXXAXXXLXXXXXXXXXX</v>
          </cell>
          <cell r="N16986" t="str">
            <v>#</v>
          </cell>
          <cell r="O16986" t="str">
            <v>307</v>
          </cell>
          <cell r="P16986" t="str">
            <v>02293</v>
          </cell>
          <cell r="Q16986" t="str">
            <v>APU101 T6 15/20HP</v>
          </cell>
          <cell r="R16986">
            <v>900.65</v>
          </cell>
          <cell r="S16986" t="str">
            <v>TBD PL</v>
          </cell>
        </row>
        <row r="16987">
          <cell r="L16987" t="str">
            <v>178U4309</v>
          </cell>
          <cell r="M16987" t="str">
            <v>TF150015T6C20N0CDXR2HXXXXAXXXLXXXXXXXXXX</v>
          </cell>
          <cell r="N16987" t="str">
            <v>#</v>
          </cell>
          <cell r="O16987" t="str">
            <v>307</v>
          </cell>
          <cell r="P16987" t="str">
            <v>02289</v>
          </cell>
          <cell r="Q16987" t="str">
            <v>APU101 T6 4/5HP</v>
          </cell>
          <cell r="R16987">
            <v>2883.12</v>
          </cell>
          <cell r="S16987" t="str">
            <v>TBD PL</v>
          </cell>
        </row>
        <row r="16988">
          <cell r="L16988" t="str">
            <v>178U4312</v>
          </cell>
          <cell r="M16988" t="str">
            <v>TF150010T2C20N0CDXXXHXXX4ACXXLXXXXXXXXXX</v>
          </cell>
          <cell r="N16988" t="str">
            <v>#</v>
          </cell>
          <cell r="O16988" t="str">
            <v>307</v>
          </cell>
          <cell r="P16988" t="str">
            <v>02246</v>
          </cell>
          <cell r="Q16988" t="str">
            <v>APU101 T2 7.5/10HP</v>
          </cell>
          <cell r="R16988">
            <v>23607.95</v>
          </cell>
          <cell r="S16988" t="str">
            <v>TBD PL</v>
          </cell>
        </row>
        <row r="16989">
          <cell r="L16989" t="str">
            <v>178U4313</v>
          </cell>
          <cell r="M16989" t="str">
            <v>TF150015T2C20N0CDXXXHXXX4ACXXLXXXXXXXXXX</v>
          </cell>
          <cell r="N16989" t="str">
            <v>#</v>
          </cell>
          <cell r="O16989" t="str">
            <v>307</v>
          </cell>
          <cell r="P16989" t="str">
            <v>02247</v>
          </cell>
          <cell r="Q16989" t="str">
            <v>APU101 T2 11/15HP</v>
          </cell>
          <cell r="R16989">
            <v>16074.24</v>
          </cell>
          <cell r="S16989" t="str">
            <v>TBD PL</v>
          </cell>
        </row>
        <row r="16990">
          <cell r="L16990" t="str">
            <v>178U4314</v>
          </cell>
          <cell r="M16990" t="str">
            <v>TF150015T1C20N0CDXX2HXXX4ACXXLXXXXXXXXXX</v>
          </cell>
          <cell r="N16990" t="str">
            <v>#</v>
          </cell>
          <cell r="O16990" t="str">
            <v>307</v>
          </cell>
          <cell r="P16990" t="str">
            <v>02244</v>
          </cell>
          <cell r="Q16990" t="str">
            <v>APU101 T2 3.7/5HP</v>
          </cell>
          <cell r="R16990">
            <v>4140.58</v>
          </cell>
          <cell r="S16990" t="str">
            <v>TBD PL</v>
          </cell>
        </row>
        <row r="16991">
          <cell r="L16991" t="str">
            <v>178U4315</v>
          </cell>
          <cell r="M16991" t="str">
            <v>TF150025T1C20N0CDXX4HXXX2AXXXLXXXXXXXXXX</v>
          </cell>
          <cell r="N16991" t="str">
            <v>#</v>
          </cell>
          <cell r="O16991" t="str">
            <v>307</v>
          </cell>
          <cell r="P16991" t="str">
            <v>02244</v>
          </cell>
          <cell r="Q16991" t="str">
            <v>APU101 T2 3.7/5HP</v>
          </cell>
          <cell r="R16991">
            <v>4489.26</v>
          </cell>
          <cell r="S16991" t="str">
            <v>TBD PL</v>
          </cell>
        </row>
        <row r="16992">
          <cell r="L16992" t="str">
            <v>178U4317</v>
          </cell>
          <cell r="M16992" t="str">
            <v>TF150020T2C20N0CDXX4HXXX2AXXXLXXXXXXXXXX</v>
          </cell>
          <cell r="N16992" t="str">
            <v>#</v>
          </cell>
          <cell r="O16992" t="str">
            <v>307</v>
          </cell>
          <cell r="P16992" t="str">
            <v>02244</v>
          </cell>
          <cell r="Q16992" t="str">
            <v>APU101 T2 3.7/5HP</v>
          </cell>
          <cell r="R16992">
            <v>1402.14</v>
          </cell>
          <cell r="S16992" t="str">
            <v>TBD PL</v>
          </cell>
        </row>
        <row r="16993">
          <cell r="L16993" t="str">
            <v>178U4318</v>
          </cell>
          <cell r="M16993" t="str">
            <v>TF150020T4C20N0CDXXXHXXX4ACXXLXXXXXXXXXX</v>
          </cell>
          <cell r="N16993" t="str">
            <v>#</v>
          </cell>
          <cell r="O16993" t="str">
            <v>307</v>
          </cell>
          <cell r="P16993" t="str">
            <v>02262</v>
          </cell>
          <cell r="Q16993" t="str">
            <v>APU101 T4 15/20HP</v>
          </cell>
          <cell r="R16993">
            <v>9171.69</v>
          </cell>
          <cell r="S16993" t="str">
            <v>TBD PL</v>
          </cell>
        </row>
        <row r="16994">
          <cell r="L16994" t="str">
            <v>178U4319</v>
          </cell>
          <cell r="M16994" t="str">
            <v>TF150025T4C20N0CDXXXHXXX4ACXXLXXXXXXXXXX</v>
          </cell>
          <cell r="N16994" t="str">
            <v>#</v>
          </cell>
          <cell r="O16994" t="str">
            <v>307</v>
          </cell>
          <cell r="P16994" t="str">
            <v>02263</v>
          </cell>
          <cell r="Q16994" t="str">
            <v>APU101 T4 18.5/25HP</v>
          </cell>
          <cell r="R16994">
            <v>1873.76</v>
          </cell>
          <cell r="S16994" t="str">
            <v>TBD PL</v>
          </cell>
        </row>
        <row r="16995">
          <cell r="L16995" t="str">
            <v>178U4320</v>
          </cell>
          <cell r="M16995" t="str">
            <v>TF150030T4C20N0CDXXXHXXX4ACXXLXXXXXXXXXX</v>
          </cell>
          <cell r="N16995" t="str">
            <v>#</v>
          </cell>
          <cell r="O16995" t="str">
            <v>307</v>
          </cell>
          <cell r="P16995" t="str">
            <v>02264</v>
          </cell>
          <cell r="Q16995" t="str">
            <v>APU101 T4 22/30HP</v>
          </cell>
          <cell r="R16995">
            <v>950.51</v>
          </cell>
          <cell r="S16995" t="str">
            <v>TBD PL</v>
          </cell>
        </row>
        <row r="16996">
          <cell r="L16996" t="str">
            <v>178U4321</v>
          </cell>
          <cell r="M16996" t="str">
            <v>TF150015T4C20N0CDXR2HXXX4ACXXLXXXXXXXXXX</v>
          </cell>
          <cell r="N16996" t="str">
            <v>#</v>
          </cell>
          <cell r="O16996" t="str">
            <v>307</v>
          </cell>
          <cell r="P16996" t="str">
            <v>02258</v>
          </cell>
          <cell r="Q16996" t="str">
            <v>APU101 T4 4/5HP</v>
          </cell>
          <cell r="R16996">
            <v>6666.45</v>
          </cell>
          <cell r="S16996" t="str">
            <v>TBD PL</v>
          </cell>
        </row>
        <row r="16997">
          <cell r="L16997" t="str">
            <v>178U4322</v>
          </cell>
          <cell r="M16997" t="str">
            <v>TF150015T4C20N0CDXX2HXXX4ACXXLXXXXXXXXXX</v>
          </cell>
          <cell r="N16997" t="str">
            <v>#</v>
          </cell>
          <cell r="O16997" t="str">
            <v>307</v>
          </cell>
          <cell r="P16997" t="str">
            <v>02259</v>
          </cell>
          <cell r="Q16997" t="str">
            <v>APU101 T4 5.5/7.5HP</v>
          </cell>
          <cell r="R16997">
            <v>15327.66</v>
          </cell>
          <cell r="S16997" t="str">
            <v>TBD PL</v>
          </cell>
        </row>
        <row r="16998">
          <cell r="L16998" t="str">
            <v>178U4323</v>
          </cell>
          <cell r="M16998" t="str">
            <v>TF150020T4C20N0CDXX2HXXX4ACXXLXXXXXXXXXX</v>
          </cell>
          <cell r="N16998" t="str">
            <v>#</v>
          </cell>
          <cell r="O16998" t="str">
            <v>307</v>
          </cell>
          <cell r="P16998" t="str">
            <v>02260</v>
          </cell>
          <cell r="Q16998" t="str">
            <v>APU101 T4 7.5/10HP</v>
          </cell>
          <cell r="R16998">
            <v>23373.040000000001</v>
          </cell>
          <cell r="S16998" t="str">
            <v>TBD PL</v>
          </cell>
        </row>
        <row r="16999">
          <cell r="L16999" t="str">
            <v>178U4324</v>
          </cell>
          <cell r="M16999" t="str">
            <v>TF150025T4C20N0CDXX2HXXX4ACXXLXXXXXXXXXX</v>
          </cell>
          <cell r="N16999" t="str">
            <v>#</v>
          </cell>
          <cell r="O16999" t="str">
            <v>307</v>
          </cell>
          <cell r="P16999" t="str">
            <v>02260</v>
          </cell>
          <cell r="Q16999" t="str">
            <v>APU101 T4 7.5/10HP</v>
          </cell>
          <cell r="R16999">
            <v>5445.45</v>
          </cell>
          <cell r="S16999" t="str">
            <v>TBD PL</v>
          </cell>
        </row>
        <row r="17000">
          <cell r="L17000" t="str">
            <v>178U4325</v>
          </cell>
          <cell r="M17000" t="str">
            <v>TF150025T4C20N0CDXX4HXXX4ACXXLXXXXXXXXXX</v>
          </cell>
          <cell r="N17000" t="str">
            <v>#</v>
          </cell>
          <cell r="O17000" t="str">
            <v>307</v>
          </cell>
          <cell r="P17000" t="str">
            <v>02258</v>
          </cell>
          <cell r="Q17000" t="str">
            <v>APU101 T4 4/5HP</v>
          </cell>
          <cell r="R17000">
            <v>3465.96</v>
          </cell>
          <cell r="S17000" t="str">
            <v>TBD PL</v>
          </cell>
        </row>
        <row r="17001">
          <cell r="L17001" t="str">
            <v>178U4326</v>
          </cell>
          <cell r="M17001" t="str">
            <v>TF150025T6C20N0CDXXXHXXXXAXXXLXXXXXXXXXX</v>
          </cell>
          <cell r="N17001" t="str">
            <v>#</v>
          </cell>
          <cell r="O17001" t="str">
            <v>307</v>
          </cell>
          <cell r="P17001" t="str">
            <v>02294</v>
          </cell>
          <cell r="Q17001" t="str">
            <v>APU101 T6 18.5/25HP</v>
          </cell>
          <cell r="R17001">
            <v>1125.78</v>
          </cell>
          <cell r="S17001" t="str">
            <v>TBD PL</v>
          </cell>
        </row>
        <row r="17002">
          <cell r="L17002" t="str">
            <v>178U4329</v>
          </cell>
          <cell r="M17002" t="str">
            <v>TF150030T6C20N0CDXX2HXXXXAXXXLXXXXXXXXXX</v>
          </cell>
          <cell r="N17002" t="str">
            <v>#</v>
          </cell>
          <cell r="O17002" t="str">
            <v>307</v>
          </cell>
          <cell r="P17002" t="str">
            <v>02292</v>
          </cell>
          <cell r="Q17002" t="str">
            <v>APU101 T6 11/15HP</v>
          </cell>
          <cell r="R17002">
            <v>1278.51</v>
          </cell>
          <cell r="S17002" t="str">
            <v>TBD PL</v>
          </cell>
        </row>
        <row r="17003">
          <cell r="L17003" t="str">
            <v>178U4347</v>
          </cell>
          <cell r="M17003" t="str">
            <v>TF150020T2C20N0CDXXXHXXX2AXXXLXXXXXXXXXX</v>
          </cell>
          <cell r="N17003" t="str">
            <v>#</v>
          </cell>
          <cell r="O17003" t="str">
            <v>307</v>
          </cell>
          <cell r="P17003" t="str">
            <v>02248</v>
          </cell>
          <cell r="Q17003" t="str">
            <v>APU101 T2 15/20HP</v>
          </cell>
          <cell r="R17003">
            <v>12874.4</v>
          </cell>
          <cell r="S17003" t="str">
            <v>TBD PL</v>
          </cell>
        </row>
        <row r="17004">
          <cell r="L17004" t="str">
            <v>178U4348</v>
          </cell>
          <cell r="M17004" t="str">
            <v>TF150020T1C20N0CDXX2HXXX2AXXXLXXXXXXXXXX</v>
          </cell>
          <cell r="N17004" t="str">
            <v>#</v>
          </cell>
          <cell r="O17004" t="str">
            <v>307</v>
          </cell>
          <cell r="P17004" t="str">
            <v>02245</v>
          </cell>
          <cell r="Q17004" t="str">
            <v>APU101 T2 5.5/7.5HP</v>
          </cell>
          <cell r="R17004">
            <v>3999.9</v>
          </cell>
          <cell r="S17004" t="str">
            <v>TBD PL</v>
          </cell>
        </row>
        <row r="17005">
          <cell r="L17005" t="str">
            <v>178U4350</v>
          </cell>
          <cell r="M17005" t="str">
            <v>TF150040T4C20N0CDXXXHXXX2AXXXLXXXXXXXXXX</v>
          </cell>
          <cell r="N17005" t="str">
            <v>#</v>
          </cell>
          <cell r="O17005" t="str">
            <v>307</v>
          </cell>
          <cell r="P17005" t="str">
            <v>02265</v>
          </cell>
          <cell r="Q17005" t="str">
            <v>APU101 T4 30/40HP</v>
          </cell>
          <cell r="R17005">
            <v>13104.85</v>
          </cell>
          <cell r="S17005" t="str">
            <v>TBD PL</v>
          </cell>
        </row>
        <row r="17006">
          <cell r="L17006" t="str">
            <v>178U4351</v>
          </cell>
          <cell r="M17006" t="str">
            <v>TF150050T4C20N0CDXXXHXXX2AXXXLXXXXXXXXXX</v>
          </cell>
          <cell r="N17006" t="str">
            <v>#</v>
          </cell>
          <cell r="O17006" t="str">
            <v>307</v>
          </cell>
          <cell r="P17006" t="str">
            <v>02266</v>
          </cell>
          <cell r="Q17006" t="str">
            <v>APU101 T4 37/50HP</v>
          </cell>
          <cell r="R17006">
            <v>1258.47</v>
          </cell>
          <cell r="S17006" t="str">
            <v>TBD PL</v>
          </cell>
        </row>
        <row r="17007">
          <cell r="L17007" t="str">
            <v>178U4352</v>
          </cell>
          <cell r="M17007" t="str">
            <v>TF150030T4C20N0CDXX2HXXX4ACXXLXXXXXXXXXX</v>
          </cell>
          <cell r="N17007" t="str">
            <v>#</v>
          </cell>
          <cell r="O17007" t="str">
            <v>307</v>
          </cell>
          <cell r="P17007" t="str">
            <v>02261</v>
          </cell>
          <cell r="Q17007" t="str">
            <v>APU101 T4 11/15HP</v>
          </cell>
          <cell r="R17007">
            <v>14416.73</v>
          </cell>
          <cell r="S17007" t="str">
            <v>TBD PL</v>
          </cell>
        </row>
        <row r="17008">
          <cell r="L17008" t="str">
            <v>178U4353</v>
          </cell>
          <cell r="M17008" t="str">
            <v>TF150040T4C20N0CDXX2HXXX2AXXXLXXXXXXXXXX</v>
          </cell>
          <cell r="N17008" t="str">
            <v>#</v>
          </cell>
          <cell r="O17008" t="str">
            <v>307</v>
          </cell>
          <cell r="P17008" t="str">
            <v>02262</v>
          </cell>
          <cell r="Q17008" t="str">
            <v>APU101 T4 15/20HP</v>
          </cell>
          <cell r="R17008">
            <v>17723.419999999998</v>
          </cell>
          <cell r="S17008" t="str">
            <v>TBD PL</v>
          </cell>
        </row>
        <row r="17009">
          <cell r="L17009" t="str">
            <v>178U4354</v>
          </cell>
          <cell r="M17009" t="str">
            <v>TF150030T4C20N0CDXX4HXXX4ACXXLXXXXXXXXXX</v>
          </cell>
          <cell r="N17009" t="str">
            <v>#</v>
          </cell>
          <cell r="O17009" t="str">
            <v>307</v>
          </cell>
          <cell r="P17009" t="str">
            <v>02259</v>
          </cell>
          <cell r="Q17009" t="str">
            <v>APU101 T4 5.5/7.5HP</v>
          </cell>
          <cell r="R17009">
            <v>10387.6</v>
          </cell>
          <cell r="S17009" t="str">
            <v>TBD PL</v>
          </cell>
        </row>
        <row r="17010">
          <cell r="L17010" t="str">
            <v>178U4355</v>
          </cell>
          <cell r="M17010" t="str">
            <v>TF150040T4C20N0CDXX4HXXX2AXXXLXXXXXXXXXX</v>
          </cell>
          <cell r="N17010" t="str">
            <v>#</v>
          </cell>
          <cell r="O17010" t="str">
            <v>307</v>
          </cell>
          <cell r="P17010" t="str">
            <v>02260</v>
          </cell>
          <cell r="Q17010" t="str">
            <v>APU101 T4 7.5/10HP</v>
          </cell>
          <cell r="R17010">
            <v>9111.48</v>
          </cell>
          <cell r="S17010" t="str">
            <v>TBD PL</v>
          </cell>
        </row>
        <row r="17011">
          <cell r="L17011" t="str">
            <v>178U4356</v>
          </cell>
          <cell r="M17011" t="str">
            <v>TF150050T4C20N0CDXX4HXXX2AXXXLXXXXXXXXXX</v>
          </cell>
          <cell r="N17011" t="str">
            <v>#</v>
          </cell>
          <cell r="O17011" t="str">
            <v>307</v>
          </cell>
          <cell r="P17011" t="str">
            <v>02260</v>
          </cell>
          <cell r="Q17011" t="str">
            <v>APU101 T4 7.5/10HP</v>
          </cell>
          <cell r="R17011">
            <v>3171.64</v>
          </cell>
          <cell r="S17011" t="str">
            <v>TBD PL</v>
          </cell>
        </row>
        <row r="17012">
          <cell r="L17012" t="str">
            <v>178U4358</v>
          </cell>
          <cell r="M17012" t="str">
            <v>TF150040T6C20N0CDXX2HXXXXAXXXLXXXXXXXXXX</v>
          </cell>
          <cell r="N17012" t="str">
            <v>#</v>
          </cell>
          <cell r="O17012" t="str">
            <v>307</v>
          </cell>
          <cell r="P17012" t="str">
            <v>02293</v>
          </cell>
          <cell r="Q17012" t="str">
            <v>APU101 T6 15/20HP</v>
          </cell>
          <cell r="R17012">
            <v>1343.15</v>
          </cell>
          <cell r="S17012" t="str">
            <v>TBD PL</v>
          </cell>
        </row>
        <row r="17013">
          <cell r="L17013" t="str">
            <v>178U4361</v>
          </cell>
          <cell r="M17013" t="str">
            <v>TF150025T1C20N0CDXX2HXXX2AXXXLXXXXXXXXXX</v>
          </cell>
          <cell r="N17013" t="str">
            <v>#</v>
          </cell>
          <cell r="O17013" t="str">
            <v>307</v>
          </cell>
          <cell r="P17013" t="str">
            <v>02246</v>
          </cell>
          <cell r="Q17013" t="str">
            <v>APU101 T2 7.5/10HP</v>
          </cell>
          <cell r="R17013">
            <v>10364.34</v>
          </cell>
          <cell r="S17013" t="str">
            <v>TBD PL</v>
          </cell>
        </row>
        <row r="17014">
          <cell r="L17014" t="str">
            <v>178U4365</v>
          </cell>
          <cell r="M17014" t="str">
            <v>TF150030T1C20N0CDXX2HXXX2AXXXLXXXXXXXXXX</v>
          </cell>
          <cell r="N17014" t="str">
            <v>#</v>
          </cell>
          <cell r="O17014" t="str">
            <v>307</v>
          </cell>
          <cell r="P17014" t="str">
            <v>02247</v>
          </cell>
          <cell r="Q17014" t="str">
            <v>APU101 T2 11/15HP</v>
          </cell>
          <cell r="R17014">
            <v>2080.41</v>
          </cell>
          <cell r="S17014" t="str">
            <v>TBD PL</v>
          </cell>
        </row>
        <row r="17015">
          <cell r="L17015" t="str">
            <v>178U4366</v>
          </cell>
          <cell r="M17015" t="str">
            <v>TF150040T1C20N0CDXX4HXXX2AXXXLXXXXXXXXXX</v>
          </cell>
          <cell r="N17015" t="str">
            <v>#</v>
          </cell>
          <cell r="O17015" t="str">
            <v>307</v>
          </cell>
          <cell r="P17015" t="str">
            <v>02245</v>
          </cell>
          <cell r="Q17015" t="str">
            <v>APU101 T2 5.5/7.5HP</v>
          </cell>
          <cell r="R17015">
            <v>4496.58</v>
          </cell>
          <cell r="S17015" t="str">
            <v>TBD PL</v>
          </cell>
        </row>
        <row r="17016">
          <cell r="L17016" t="str">
            <v>178U4372</v>
          </cell>
          <cell r="M17016" t="str">
            <v>TF150050T4C20N0CDXX2HXXX2AXXXLXXXXXXXXXX</v>
          </cell>
          <cell r="N17016" t="str">
            <v>#</v>
          </cell>
          <cell r="O17016" t="str">
            <v>307</v>
          </cell>
          <cell r="P17016" t="str">
            <v>02263</v>
          </cell>
          <cell r="Q17016" t="str">
            <v>APU101 T4 18.5/25HP</v>
          </cell>
          <cell r="R17016">
            <v>7549.2</v>
          </cell>
          <cell r="S17016" t="str">
            <v>TBD PL</v>
          </cell>
        </row>
        <row r="17017">
          <cell r="L17017" t="str">
            <v>178U4385</v>
          </cell>
          <cell r="M17017" t="str">
            <v>TF150075T4C20N0CDXXXHXXX2AXXXLXXXXXXXXXX</v>
          </cell>
          <cell r="N17017" t="str">
            <v>#</v>
          </cell>
          <cell r="O17017" t="str">
            <v>307</v>
          </cell>
          <cell r="P17017" t="str">
            <v>02268</v>
          </cell>
          <cell r="Q17017" t="str">
            <v>APU101 T4 55/75HP</v>
          </cell>
          <cell r="R17017">
            <v>2107.5300000000002</v>
          </cell>
          <cell r="S17017" t="str">
            <v>TBD PL</v>
          </cell>
        </row>
        <row r="17018">
          <cell r="L17018" t="str">
            <v>178U4388</v>
          </cell>
          <cell r="M17018" t="str">
            <v>TF150060T4C20N0CDXX2HXXX2AXXXLXXXXXXXXXX</v>
          </cell>
          <cell r="N17018" t="str">
            <v>#</v>
          </cell>
          <cell r="O17018" t="str">
            <v>307</v>
          </cell>
          <cell r="P17018" t="str">
            <v>02264</v>
          </cell>
          <cell r="Q17018" t="str">
            <v>APU101 T4 22/30HP</v>
          </cell>
          <cell r="R17018">
            <v>1695.82</v>
          </cell>
          <cell r="S17018" t="str">
            <v>TBD PL</v>
          </cell>
        </row>
        <row r="17019">
          <cell r="L17019" t="str">
            <v>178U4390</v>
          </cell>
          <cell r="M17019" t="str">
            <v>TF150060T4C20N0CDXX4HXXX2AXXXLXXXXXXXXXX</v>
          </cell>
          <cell r="N17019" t="str">
            <v>#</v>
          </cell>
          <cell r="O17019" t="str">
            <v>307</v>
          </cell>
          <cell r="P17019" t="str">
            <v>02261</v>
          </cell>
          <cell r="Q17019" t="str">
            <v>APU101 T4 11/15HP</v>
          </cell>
          <cell r="R17019">
            <v>10874.64</v>
          </cell>
          <cell r="S17019" t="str">
            <v>TBD PL</v>
          </cell>
        </row>
        <row r="17020">
          <cell r="L17020" t="str">
            <v>178U4391</v>
          </cell>
          <cell r="M17020" t="str">
            <v>TF150075T4C20N0CDXX4HXXX2AXXXLXXXXXXXXXX</v>
          </cell>
          <cell r="N17020" t="str">
            <v>#</v>
          </cell>
          <cell r="O17020" t="str">
            <v>307</v>
          </cell>
          <cell r="P17020" t="str">
            <v>02262</v>
          </cell>
          <cell r="Q17020" t="str">
            <v>APU101 T4 15/20HP</v>
          </cell>
          <cell r="R17020">
            <v>15169.02</v>
          </cell>
          <cell r="S17020" t="str">
            <v>TBD PL</v>
          </cell>
        </row>
        <row r="17021">
          <cell r="L17021" t="str">
            <v>178U4392</v>
          </cell>
          <cell r="M17021" t="str">
            <v>TF150100T4C20N0CDXX4HXXX2AXXXLXXXXXXXXXX</v>
          </cell>
          <cell r="N17021" t="str">
            <v>#</v>
          </cell>
          <cell r="O17021" t="str">
            <v>307</v>
          </cell>
          <cell r="P17021" t="str">
            <v>02263</v>
          </cell>
          <cell r="Q17021" t="str">
            <v>APU101 T4 18.5/25HP</v>
          </cell>
          <cell r="R17021">
            <v>4874.96</v>
          </cell>
          <cell r="S17021" t="str">
            <v>TBD PL</v>
          </cell>
        </row>
        <row r="17022">
          <cell r="L17022" t="str">
            <v>178U4403</v>
          </cell>
          <cell r="M17022" t="str">
            <v>TF150005T4O20N0XXXXXXXXX4GXXXVXXXXXXXXXX</v>
          </cell>
          <cell r="N17022" t="str">
            <v>#</v>
          </cell>
          <cell r="O17022" t="str">
            <v>307</v>
          </cell>
          <cell r="P17022" t="str">
            <v>02258</v>
          </cell>
          <cell r="Q17022" t="str">
            <v>APU101 T4 4/5HP</v>
          </cell>
          <cell r="R17022">
            <v>417054.71999999997</v>
          </cell>
          <cell r="S17022" t="str">
            <v>TBD PL</v>
          </cell>
        </row>
        <row r="17023">
          <cell r="L17023" t="str">
            <v>178U4404</v>
          </cell>
          <cell r="M17023" t="str">
            <v>TF150005T2O20N0XXXXXXXXX4GXXXVXXXXXXXXXX</v>
          </cell>
          <cell r="N17023" t="str">
            <v>#</v>
          </cell>
          <cell r="O17023" t="str">
            <v>307</v>
          </cell>
          <cell r="P17023" t="str">
            <v>02244</v>
          </cell>
          <cell r="Q17023" t="str">
            <v>APU101 T2 3.7/5HP</v>
          </cell>
          <cell r="R17023">
            <v>117203.25</v>
          </cell>
          <cell r="S17023" t="str">
            <v>TBD PL</v>
          </cell>
        </row>
        <row r="17024">
          <cell r="L17024" t="str">
            <v>178U4405</v>
          </cell>
          <cell r="M17024" t="str">
            <v>TF1507H5T4O20N0XXXXXXXXX4GXXXVXXXXXXXXXX</v>
          </cell>
          <cell r="N17024" t="str">
            <v>#</v>
          </cell>
          <cell r="O17024" t="str">
            <v>307</v>
          </cell>
          <cell r="P17024" t="str">
            <v>02259</v>
          </cell>
          <cell r="Q17024" t="str">
            <v>APU101 T4 5.5/7.5HP</v>
          </cell>
          <cell r="R17024">
            <v>277376.71999999997</v>
          </cell>
          <cell r="S17024" t="str">
            <v>TBD PL</v>
          </cell>
        </row>
        <row r="17025">
          <cell r="L17025" t="str">
            <v>178U4406</v>
          </cell>
          <cell r="M17025" t="str">
            <v>TF150005T6O20N0XXXXXXXXXXGXXXVXXXXXXXXXX</v>
          </cell>
          <cell r="N17025" t="str">
            <v>#</v>
          </cell>
          <cell r="O17025" t="str">
            <v>607</v>
          </cell>
          <cell r="P17025" t="str">
            <v>60719</v>
          </cell>
          <cell r="Q17025" t="str">
            <v>APU  FC 102 400V 4</v>
          </cell>
          <cell r="R17025">
            <v>2098.7199999999998</v>
          </cell>
          <cell r="S17025" t="str">
            <v>TBD PL</v>
          </cell>
        </row>
        <row r="17026">
          <cell r="L17026" t="str">
            <v>178U4407</v>
          </cell>
          <cell r="M17026" t="str">
            <v>TF1507H5T6O20N0XXXXXXXXXXGXXXVXXXXXXXXXX</v>
          </cell>
          <cell r="N17026" t="str">
            <v>#</v>
          </cell>
          <cell r="O17026" t="str">
            <v>607</v>
          </cell>
          <cell r="P17026" t="str">
            <v>60719</v>
          </cell>
          <cell r="Q17026" t="str">
            <v>APU  FC 102 400V 4</v>
          </cell>
          <cell r="R17026">
            <v>11618.2</v>
          </cell>
          <cell r="S17026" t="str">
            <v>TBD PL</v>
          </cell>
        </row>
        <row r="17027">
          <cell r="L17027" t="str">
            <v>178U4408</v>
          </cell>
          <cell r="M17027" t="str">
            <v>TF1507H5T2O20N0XXXXXXXXX4GXXXVXXXXXXXXXX</v>
          </cell>
          <cell r="N17027" t="str">
            <v>#</v>
          </cell>
          <cell r="O17027" t="str">
            <v>307</v>
          </cell>
          <cell r="P17027" t="str">
            <v>02245</v>
          </cell>
          <cell r="Q17027" t="str">
            <v>APU101 T2 5.5/7.5HP</v>
          </cell>
          <cell r="R17027">
            <v>85967.75</v>
          </cell>
          <cell r="S17027" t="str">
            <v>TBD PL</v>
          </cell>
        </row>
        <row r="17028">
          <cell r="L17028" t="str">
            <v>178U4410</v>
          </cell>
          <cell r="M17028" t="str">
            <v>TF150010T2O20N0XXXXXXXXX4GXXXVXXXXXXXXXX</v>
          </cell>
          <cell r="N17028" t="str">
            <v>#</v>
          </cell>
          <cell r="O17028" t="str">
            <v>307</v>
          </cell>
          <cell r="P17028" t="str">
            <v>02246</v>
          </cell>
          <cell r="Q17028" t="str">
            <v>APU101 T2 7.5/10HP</v>
          </cell>
          <cell r="R17028">
            <v>56978.04</v>
          </cell>
          <cell r="S17028" t="str">
            <v>TBD PL</v>
          </cell>
        </row>
        <row r="17029">
          <cell r="L17029" t="str">
            <v>178U4458</v>
          </cell>
          <cell r="M17029" t="str">
            <v>S102250T4E123CMN2XNSXXZ2XGCXXXXXXXXXXXXX</v>
          </cell>
          <cell r="N17029" t="str">
            <v>#</v>
          </cell>
          <cell r="O17029" t="str">
            <v>607</v>
          </cell>
          <cell r="P17029" t="str">
            <v>60734</v>
          </cell>
          <cell r="Q17029" t="str">
            <v>APU  FC 102 400V 160</v>
          </cell>
          <cell r="R17029">
            <v>13748.71</v>
          </cell>
          <cell r="S17029" t="str">
            <v>TBD PL</v>
          </cell>
        </row>
        <row r="17030">
          <cell r="L17030" t="str">
            <v>178U4461</v>
          </cell>
          <cell r="M17030" t="str">
            <v>DRIVE, 15KW FC-51, IR PARAMETER SET</v>
          </cell>
          <cell r="N17030" t="str">
            <v>#</v>
          </cell>
          <cell r="O17030" t="str">
            <v>606</v>
          </cell>
          <cell r="P17030" t="str">
            <v>60671</v>
          </cell>
          <cell r="Q17030" t="str">
            <v>FC 51 400V 3ph 15</v>
          </cell>
          <cell r="R17030">
            <v>553.44000000000005</v>
          </cell>
          <cell r="S17030" t="str">
            <v>TBD PL</v>
          </cell>
        </row>
        <row r="17031">
          <cell r="L17031" t="str">
            <v>178U4493</v>
          </cell>
          <cell r="M17031" t="str">
            <v>S202050T4E123CCD2XXSXXZ2XOXXXXXXXXXXXXXX</v>
          </cell>
          <cell r="N17031" t="str">
            <v>#</v>
          </cell>
          <cell r="O17031" t="str">
            <v>608</v>
          </cell>
          <cell r="P17031" t="str">
            <v>60891</v>
          </cell>
          <cell r="Q17031" t="str">
            <v>APU FC 202 400V 37</v>
          </cell>
          <cell r="R17031">
            <v>4244.93</v>
          </cell>
          <cell r="S17031" t="str">
            <v>TBD PL</v>
          </cell>
        </row>
        <row r="17032">
          <cell r="L17032" t="str">
            <v>178U4494</v>
          </cell>
          <cell r="M17032" t="str">
            <v>S102003T4E3R3CMD2XXSXXZ2XGXXXXXXXX0XXXXX</v>
          </cell>
          <cell r="N17032" t="str">
            <v>#</v>
          </cell>
          <cell r="O17032" t="str">
            <v>607</v>
          </cell>
          <cell r="P17032" t="str">
            <v>60717</v>
          </cell>
          <cell r="Q17032" t="str">
            <v>APU  FC 102 400V 2,2</v>
          </cell>
          <cell r="R17032">
            <v>10798.92</v>
          </cell>
          <cell r="S17032" t="str">
            <v>TBD PL</v>
          </cell>
        </row>
        <row r="17033">
          <cell r="L17033" t="str">
            <v>178U4529</v>
          </cell>
          <cell r="M17033" t="str">
            <v>S1027H5T4E013CMD2XXSXXZ2XGXXXXXXXX0XXXXX</v>
          </cell>
          <cell r="N17033" t="str">
            <v>#</v>
          </cell>
          <cell r="O17033" t="str">
            <v>607</v>
          </cell>
          <cell r="P17033" t="str">
            <v>60720</v>
          </cell>
          <cell r="Q17033" t="str">
            <v>APU  FC 102 400V 5,5</v>
          </cell>
          <cell r="R17033">
            <v>1001.88</v>
          </cell>
          <cell r="S17033" t="str">
            <v>TBD PL</v>
          </cell>
        </row>
        <row r="17034">
          <cell r="L17034" t="str">
            <v>178U4540</v>
          </cell>
          <cell r="M17034" t="str">
            <v>DRIVE, 1.5KW FC-51, IR PARAMETER SET</v>
          </cell>
          <cell r="N17034" t="str">
            <v>#</v>
          </cell>
          <cell r="O17034" t="str">
            <v>606</v>
          </cell>
          <cell r="P17034" t="str">
            <v>60664</v>
          </cell>
          <cell r="Q17034" t="str">
            <v>FC 51 400V 3ph 2,2</v>
          </cell>
          <cell r="R17034">
            <v>1957.08</v>
          </cell>
          <cell r="S17034" t="str">
            <v>TBD PL</v>
          </cell>
        </row>
        <row r="17035">
          <cell r="L17035" t="str">
            <v>178U4542</v>
          </cell>
          <cell r="M17035" t="str">
            <v>S102060T4V013CMD2XXSXXZ2XGXXXXXXXX0XXXXX</v>
          </cell>
          <cell r="N17035" t="str">
            <v>#</v>
          </cell>
          <cell r="O17035" t="str">
            <v>607</v>
          </cell>
          <cell r="P17035" t="str">
            <v>60728</v>
          </cell>
          <cell r="Q17035" t="str">
            <v>APU  FC 102 400V 45</v>
          </cell>
          <cell r="R17035">
            <v>6116.92</v>
          </cell>
          <cell r="S17035" t="str">
            <v>TBD PL</v>
          </cell>
        </row>
        <row r="17036">
          <cell r="L17036" t="str">
            <v>178U4544</v>
          </cell>
          <cell r="M17036" t="str">
            <v>S102001T4E01N0DDXDXSXXZ2XGXXXXXXXXXXXXXX</v>
          </cell>
          <cell r="N17036" t="str">
            <v>#</v>
          </cell>
          <cell r="O17036" t="str">
            <v>607</v>
          </cell>
          <cell r="P17036" t="str">
            <v>60715</v>
          </cell>
          <cell r="Q17036" t="str">
            <v>APU  FC 102 400V 1,1</v>
          </cell>
          <cell r="R17036">
            <v>1758.01</v>
          </cell>
          <cell r="S17036" t="str">
            <v>TBD PL</v>
          </cell>
        </row>
        <row r="17037">
          <cell r="L17037" t="str">
            <v>178U4569</v>
          </cell>
          <cell r="M17037" t="str">
            <v>T200025T4E012CMD2EXSXXZ2XGXXXXXXXJXXXXXX</v>
          </cell>
          <cell r="N17037" t="str">
            <v>#</v>
          </cell>
          <cell r="O17037" t="str">
            <v>607</v>
          </cell>
          <cell r="P17037" t="str">
            <v>60724</v>
          </cell>
          <cell r="Q17037" t="str">
            <v>APU  FC 102 400V 18,5</v>
          </cell>
          <cell r="R17037">
            <v>4248.6899999999996</v>
          </cell>
          <cell r="S17037" t="str">
            <v>TBD PL</v>
          </cell>
        </row>
        <row r="17038">
          <cell r="L17038" t="str">
            <v>178U4589</v>
          </cell>
          <cell r="M17038" t="str">
            <v>S1021H5T1E013CCD2XXSXXZ2XGCXXXXXXXXXXXXX</v>
          </cell>
          <cell r="N17038" t="str">
            <v>#</v>
          </cell>
          <cell r="O17038" t="str">
            <v>607</v>
          </cell>
          <cell r="P17038" t="str">
            <v>60700</v>
          </cell>
          <cell r="Q17038" t="str">
            <v>APU  FC 102 200V 1,1</v>
          </cell>
          <cell r="R17038">
            <v>0</v>
          </cell>
          <cell r="S17038" t="str">
            <v>TBD PL</v>
          </cell>
        </row>
        <row r="17039">
          <cell r="L17039" t="str">
            <v>178U4620</v>
          </cell>
          <cell r="M17039" t="str">
            <v>T200015T4E013CMN2XXSXXZ1XGXXXXXXXXXXXXXX</v>
          </cell>
          <cell r="N17039" t="str">
            <v>#</v>
          </cell>
          <cell r="O17039" t="str">
            <v>607</v>
          </cell>
          <cell r="P17039" t="str">
            <v>60722</v>
          </cell>
          <cell r="Q17039" t="str">
            <v>APU  FC 102 400V 11</v>
          </cell>
          <cell r="R17039">
            <v>2352.86</v>
          </cell>
          <cell r="S17039" t="str">
            <v>TBD PL</v>
          </cell>
        </row>
        <row r="17040">
          <cell r="L17040" t="str">
            <v>178U4633</v>
          </cell>
          <cell r="M17040" t="str">
            <v>S102H50T6E012CMD2XXSXXZXXGXXXXXXXXXXXXXX</v>
          </cell>
          <cell r="N17040" t="str">
            <v>#</v>
          </cell>
          <cell r="O17040" t="str">
            <v>607</v>
          </cell>
          <cell r="P17040" t="str">
            <v>60741</v>
          </cell>
          <cell r="Q17040" t="str">
            <v>APU  FC 102 600V 1,1</v>
          </cell>
          <cell r="R17040">
            <v>920.33</v>
          </cell>
          <cell r="S17040" t="str">
            <v>TBD PL</v>
          </cell>
        </row>
        <row r="17041">
          <cell r="L17041" t="str">
            <v>178U4647</v>
          </cell>
          <cell r="M17041" t="str">
            <v>S102025T4E3R3CMN2XXSXXZ2XGXXXXXXXXXXXXXX</v>
          </cell>
          <cell r="N17041" t="str">
            <v>#</v>
          </cell>
          <cell r="O17041" t="str">
            <v>607</v>
          </cell>
          <cell r="P17041" t="str">
            <v>60724</v>
          </cell>
          <cell r="Q17041" t="str">
            <v>APU  FC 102 400V 18,5</v>
          </cell>
          <cell r="R17041">
            <v>13940.83</v>
          </cell>
          <cell r="S17041" t="str">
            <v>TBD PL</v>
          </cell>
        </row>
        <row r="17042">
          <cell r="L17042" t="str">
            <v>178U4783</v>
          </cell>
          <cell r="M17042" t="str">
            <v>S202005T4E123CMN2XXSXXZ2XGXXXXXXXXXXXXXX</v>
          </cell>
          <cell r="N17042" t="str">
            <v>#</v>
          </cell>
          <cell r="O17042" t="str">
            <v>608</v>
          </cell>
          <cell r="P17042" t="str">
            <v>60883</v>
          </cell>
          <cell r="Q17042" t="str">
            <v>APU FC 202 400V 4</v>
          </cell>
          <cell r="R17042">
            <v>4450.09</v>
          </cell>
          <cell r="S17042" t="str">
            <v>TBD PL</v>
          </cell>
        </row>
        <row r="17043">
          <cell r="L17043" t="str">
            <v>178U4795</v>
          </cell>
          <cell r="M17043" t="str">
            <v>S102003T6E012CMM1XXSXXZXXGXXXXXXXX0XXXXE</v>
          </cell>
          <cell r="N17043" t="str">
            <v>#</v>
          </cell>
          <cell r="O17043" t="str">
            <v>607</v>
          </cell>
          <cell r="P17043" t="str">
            <v>60743</v>
          </cell>
          <cell r="Q17043" t="str">
            <v>APU  FC 102 600V 2,2</v>
          </cell>
          <cell r="R17043">
            <v>938.56</v>
          </cell>
          <cell r="S17043" t="str">
            <v>TBD PL</v>
          </cell>
        </row>
        <row r="17044">
          <cell r="L17044" t="str">
            <v>178U4818</v>
          </cell>
          <cell r="M17044" t="str">
            <v>S102015T1E01N0DDXDXSXXZ2XGXXXXXXXX0XXXXX</v>
          </cell>
          <cell r="N17044" t="str">
            <v>#</v>
          </cell>
          <cell r="O17044" t="str">
            <v>607</v>
          </cell>
          <cell r="P17044" t="str">
            <v>60707</v>
          </cell>
          <cell r="Q17044" t="str">
            <v>APU  FC 102 200V 11</v>
          </cell>
          <cell r="R17044">
            <v>1767.97</v>
          </cell>
          <cell r="S17044" t="str">
            <v>TBD PL</v>
          </cell>
        </row>
        <row r="17045">
          <cell r="L17045" t="str">
            <v>178U4840</v>
          </cell>
          <cell r="M17045" t="str">
            <v>S202010T4E013CMD3XXSXXZ2XGXXXXXXXXPXXXXX</v>
          </cell>
          <cell r="N17045" t="str">
            <v>#</v>
          </cell>
          <cell r="O17045" t="str">
            <v>608</v>
          </cell>
          <cell r="P17045" t="str">
            <v>60875</v>
          </cell>
          <cell r="Q17045" t="str">
            <v>APU FC 202 600V 7,5</v>
          </cell>
          <cell r="R17045">
            <v>1483.46</v>
          </cell>
          <cell r="S17045" t="str">
            <v>TBD PL</v>
          </cell>
        </row>
        <row r="17046">
          <cell r="L17046" t="str">
            <v>178U4889</v>
          </cell>
          <cell r="M17046" t="str">
            <v>T200003T4E3R3CMD2XXSXXZ2XGXXXXXXXXXXXXXX</v>
          </cell>
          <cell r="N17046" t="str">
            <v>#</v>
          </cell>
          <cell r="O17046" t="str">
            <v>607</v>
          </cell>
          <cell r="P17046" t="str">
            <v>60717</v>
          </cell>
          <cell r="Q17046" t="str">
            <v>APU  FC 102 400V 2,2</v>
          </cell>
          <cell r="R17046">
            <v>6667.42</v>
          </cell>
          <cell r="S17046" t="str">
            <v>TBD PL</v>
          </cell>
        </row>
        <row r="17047">
          <cell r="L17047" t="str">
            <v>178U4890</v>
          </cell>
          <cell r="M17047" t="str">
            <v>T200005T4E3R3CMD2XXSXXZ2XGXXXXXXXXXXXXXX</v>
          </cell>
          <cell r="N17047" t="str">
            <v>#</v>
          </cell>
          <cell r="O17047" t="str">
            <v>607</v>
          </cell>
          <cell r="P17047" t="str">
            <v>60719</v>
          </cell>
          <cell r="Q17047" t="str">
            <v>APU  FC 102 400V 4</v>
          </cell>
          <cell r="R17047">
            <v>5616.68</v>
          </cell>
          <cell r="S17047" t="str">
            <v>TBD PL</v>
          </cell>
        </row>
        <row r="17048">
          <cell r="L17048" t="str">
            <v>178U4891</v>
          </cell>
          <cell r="M17048" t="str">
            <v>T2007H5T4E3R3CMD2XXSXXZ2XGXXXXXXXXXXXXXX</v>
          </cell>
          <cell r="N17048" t="str">
            <v>#</v>
          </cell>
          <cell r="O17048" t="str">
            <v>607</v>
          </cell>
          <cell r="P17048" t="str">
            <v>60720</v>
          </cell>
          <cell r="Q17048" t="str">
            <v>APU  FC 102 400V 5,5</v>
          </cell>
          <cell r="R17048">
            <v>4224.8999999999996</v>
          </cell>
          <cell r="S17048" t="str">
            <v>TBD PL</v>
          </cell>
        </row>
        <row r="17049">
          <cell r="L17049" t="str">
            <v>178U4892</v>
          </cell>
          <cell r="M17049" t="str">
            <v>T200010T4E3R3CMD2XXSXXZ2XGXXXXXXXXXXXXXX</v>
          </cell>
          <cell r="N17049" t="str">
            <v>#</v>
          </cell>
          <cell r="O17049" t="str">
            <v>607</v>
          </cell>
          <cell r="P17049" t="str">
            <v>60721</v>
          </cell>
          <cell r="Q17049" t="str">
            <v>APU  FC 102 400V 7,5</v>
          </cell>
          <cell r="R17049">
            <v>1283.3699999999999</v>
          </cell>
          <cell r="S17049" t="str">
            <v>TBD PL</v>
          </cell>
        </row>
        <row r="17050">
          <cell r="L17050" t="str">
            <v>178U4893</v>
          </cell>
          <cell r="M17050" t="str">
            <v>T200015T4E3R3CMD2XXSXXZ2XGXXXXXXXXXXXXXX</v>
          </cell>
          <cell r="N17050" t="str">
            <v>#</v>
          </cell>
          <cell r="O17050" t="str">
            <v>607</v>
          </cell>
          <cell r="P17050" t="str">
            <v>60722</v>
          </cell>
          <cell r="Q17050" t="str">
            <v>APU  FC 102 400V 11</v>
          </cell>
          <cell r="R17050">
            <v>6922.01</v>
          </cell>
          <cell r="S17050" t="str">
            <v>TBD PL</v>
          </cell>
        </row>
        <row r="17051">
          <cell r="L17051" t="str">
            <v>178U4894</v>
          </cell>
          <cell r="M17051" t="str">
            <v>T200020T4E3R3CMD2XXSXXZ2XGXXXXXXXXXXXXXX</v>
          </cell>
          <cell r="N17051" t="str">
            <v>#</v>
          </cell>
          <cell r="O17051" t="str">
            <v>607</v>
          </cell>
          <cell r="P17051" t="str">
            <v>60723</v>
          </cell>
          <cell r="Q17051" t="str">
            <v>APU  FC 102 400V 15</v>
          </cell>
          <cell r="R17051">
            <v>11678.57</v>
          </cell>
          <cell r="S17051" t="str">
            <v>TBD PL</v>
          </cell>
        </row>
        <row r="17052">
          <cell r="L17052" t="str">
            <v>178U4895</v>
          </cell>
          <cell r="M17052" t="str">
            <v>T200025T4E3R3CMD2XXSXXZ2XGXXXXXXXXXXXXXX</v>
          </cell>
          <cell r="N17052" t="str">
            <v>#</v>
          </cell>
          <cell r="O17052" t="str">
            <v>607</v>
          </cell>
          <cell r="P17052" t="str">
            <v>60724</v>
          </cell>
          <cell r="Q17052" t="str">
            <v>APU  FC 102 400V 18,5</v>
          </cell>
          <cell r="R17052">
            <v>3883.02</v>
          </cell>
          <cell r="S17052" t="str">
            <v>TBD PL</v>
          </cell>
        </row>
        <row r="17053">
          <cell r="L17053" t="str">
            <v>178U4896</v>
          </cell>
          <cell r="M17053" t="str">
            <v>T200030T4E3R3CMD2XXSXXZ2XGXXXXXXXXXXXXXX</v>
          </cell>
          <cell r="N17053" t="str">
            <v>#</v>
          </cell>
          <cell r="O17053" t="str">
            <v>607</v>
          </cell>
          <cell r="P17053" t="str">
            <v>60725</v>
          </cell>
          <cell r="Q17053" t="str">
            <v>APU  FC 102 400V 22</v>
          </cell>
          <cell r="R17053">
            <v>4254.4399999999996</v>
          </cell>
          <cell r="S17053" t="str">
            <v>TBD PL</v>
          </cell>
        </row>
        <row r="17054">
          <cell r="L17054" t="str">
            <v>178U4928</v>
          </cell>
          <cell r="M17054" t="str">
            <v>S102075T4E3R2CMN23XSXXZ2XGXXXXXXXX0XXXXX</v>
          </cell>
          <cell r="N17054" t="str">
            <v>#</v>
          </cell>
          <cell r="O17054" t="str">
            <v>607</v>
          </cell>
          <cell r="P17054" t="str">
            <v>60729</v>
          </cell>
          <cell r="Q17054" t="str">
            <v>APU  FC 102 400V 55</v>
          </cell>
          <cell r="R17054">
            <v>12581.2</v>
          </cell>
          <cell r="S17054" t="str">
            <v>TBD PL</v>
          </cell>
        </row>
        <row r="17055">
          <cell r="L17055" t="str">
            <v>178U4939</v>
          </cell>
          <cell r="M17055" t="str">
            <v>S102003T6E013CMD2XXSXXZXXGXXXXXXXKXXXXXX</v>
          </cell>
          <cell r="N17055" t="str">
            <v>#</v>
          </cell>
          <cell r="O17055" t="str">
            <v>607</v>
          </cell>
          <cell r="P17055" t="str">
            <v>60743</v>
          </cell>
          <cell r="Q17055" t="str">
            <v>APU  FC 102 600V 2,2</v>
          </cell>
          <cell r="R17055">
            <v>1081.8499999999999</v>
          </cell>
          <cell r="S17055" t="str">
            <v>TBD PL</v>
          </cell>
        </row>
        <row r="17056">
          <cell r="L17056" t="str">
            <v>178U4963</v>
          </cell>
          <cell r="M17056" t="str">
            <v>S102200T6E013CMD2DNSXXZ2XGCXXXXXXXXXXXXX</v>
          </cell>
          <cell r="N17056" t="str">
            <v>#</v>
          </cell>
          <cell r="O17056" t="str">
            <v>607</v>
          </cell>
          <cell r="P17056" t="str">
            <v>60759</v>
          </cell>
          <cell r="Q17056" t="str">
            <v>APU FC 102 600V 132</v>
          </cell>
          <cell r="R17056">
            <v>9612.8700000000008</v>
          </cell>
          <cell r="S17056" t="str">
            <v>TBD PL</v>
          </cell>
        </row>
        <row r="17057">
          <cell r="L17057" t="str">
            <v>178U4965</v>
          </cell>
          <cell r="M17057" t="str">
            <v>S102005T6E013CMN2EXSXXZXXGXXXXXXXX0XXXX0</v>
          </cell>
          <cell r="N17057" t="str">
            <v>#</v>
          </cell>
          <cell r="O17057" t="str">
            <v>607</v>
          </cell>
          <cell r="P17057" t="str">
            <v>60745</v>
          </cell>
          <cell r="Q17057" t="str">
            <v>APU  FC 102 600V 4</v>
          </cell>
          <cell r="R17057">
            <v>1798.69</v>
          </cell>
          <cell r="S17057" t="str">
            <v>TBD PL</v>
          </cell>
        </row>
        <row r="17058">
          <cell r="L17058" t="str">
            <v>178U4969</v>
          </cell>
          <cell r="M17058" t="str">
            <v>T200040T4E012CFD1XXSXXZ2XGXXXXXXXXXXXXXE</v>
          </cell>
          <cell r="N17058" t="str">
            <v>#</v>
          </cell>
          <cell r="O17058" t="str">
            <v>607</v>
          </cell>
          <cell r="P17058" t="str">
            <v>60726</v>
          </cell>
          <cell r="Q17058" t="str">
            <v>APU  FC 102 400V 30</v>
          </cell>
          <cell r="R17058">
            <v>2045.16</v>
          </cell>
          <cell r="S17058" t="str">
            <v>TBD PL</v>
          </cell>
        </row>
        <row r="17059">
          <cell r="L17059" t="str">
            <v>178U4975</v>
          </cell>
          <cell r="M17059" t="str">
            <v>T200025T4E013CMD23XSXXZ2XGXXXXXXXJ5XXXXX</v>
          </cell>
          <cell r="N17059" t="str">
            <v>#</v>
          </cell>
          <cell r="O17059" t="str">
            <v>607</v>
          </cell>
          <cell r="P17059" t="str">
            <v>60724</v>
          </cell>
          <cell r="Q17059" t="str">
            <v>APU  FC 102 400V 18,5</v>
          </cell>
          <cell r="R17059">
            <v>3731.56</v>
          </cell>
          <cell r="S17059" t="str">
            <v>TBD PL</v>
          </cell>
        </row>
        <row r="17060">
          <cell r="L17060" t="str">
            <v>178U4976</v>
          </cell>
          <cell r="M17060" t="str">
            <v>T200003T1E013CCD23XSXXZ2XGCXXXXXXXXXXXXX</v>
          </cell>
          <cell r="N17060" t="str">
            <v>#</v>
          </cell>
          <cell r="O17060" t="str">
            <v>607</v>
          </cell>
          <cell r="P17060" t="str">
            <v>60702</v>
          </cell>
          <cell r="Q17060" t="str">
            <v>APU  FC 102 200V 2,2</v>
          </cell>
          <cell r="R17060">
            <v>2423.3200000000002</v>
          </cell>
          <cell r="S17060" t="str">
            <v>TBD PL</v>
          </cell>
        </row>
        <row r="17061">
          <cell r="L17061" t="str">
            <v>178U4979</v>
          </cell>
          <cell r="M17061" t="str">
            <v>T200010T1E013CMN2XXSXXZ2XGXXXXXXXXWXXXXX</v>
          </cell>
          <cell r="N17061" t="str">
            <v>#</v>
          </cell>
          <cell r="O17061" t="str">
            <v>607</v>
          </cell>
          <cell r="P17061" t="str">
            <v>60706</v>
          </cell>
          <cell r="Q17061" t="str">
            <v>APU  FC 102 200V 7,5</v>
          </cell>
          <cell r="R17061">
            <v>2526.2399999999998</v>
          </cell>
          <cell r="S17061" t="str">
            <v>TBD PL</v>
          </cell>
        </row>
        <row r="17062">
          <cell r="L17062" t="str">
            <v>178U4988</v>
          </cell>
          <cell r="M17062" t="str">
            <v>S102020T4E012CMD1XXSXXZ2XGXXXXXXXKXXXXXE</v>
          </cell>
          <cell r="N17062" t="str">
            <v>#</v>
          </cell>
          <cell r="O17062" t="str">
            <v>607</v>
          </cell>
          <cell r="P17062" t="str">
            <v>60723</v>
          </cell>
          <cell r="Q17062" t="str">
            <v>APU  FC 102 400V 15</v>
          </cell>
          <cell r="R17062">
            <v>1972.12</v>
          </cell>
          <cell r="S17062" t="str">
            <v>TBD PL</v>
          </cell>
        </row>
        <row r="17063">
          <cell r="L17063" t="str">
            <v>178U4994</v>
          </cell>
          <cell r="M17063" t="str">
            <v>T200020T4E012CNN1XXSXXZ1XGXXXXXXXJWXXXXE</v>
          </cell>
          <cell r="N17063" t="str">
            <v>#</v>
          </cell>
          <cell r="O17063" t="str">
            <v>607</v>
          </cell>
          <cell r="P17063" t="str">
            <v>60723</v>
          </cell>
          <cell r="Q17063" t="str">
            <v>APU  FC 102 400V 15</v>
          </cell>
          <cell r="R17063">
            <v>9453.2999999999993</v>
          </cell>
          <cell r="S17063" t="str">
            <v>TBD PL</v>
          </cell>
        </row>
        <row r="17064">
          <cell r="L17064" t="str">
            <v>178U4996</v>
          </cell>
          <cell r="M17064" t="str">
            <v>S1021H5T1E012CNN2EXSXXZ2XGXXXXXXXXXXXXXX</v>
          </cell>
          <cell r="N17064" t="str">
            <v>#</v>
          </cell>
          <cell r="O17064" t="str">
            <v>607</v>
          </cell>
          <cell r="P17064" t="str">
            <v>60700</v>
          </cell>
          <cell r="Q17064" t="str">
            <v>APU  FC 102 200V 1,1</v>
          </cell>
          <cell r="R17064">
            <v>1561.21</v>
          </cell>
          <cell r="S17064" t="str">
            <v>TBD PL</v>
          </cell>
        </row>
        <row r="17065">
          <cell r="L17065" t="str">
            <v>178U4997</v>
          </cell>
          <cell r="M17065" t="str">
            <v>S102001T1E012CNN2EXSXXZ2XGXXXXXXXXXXXXXX</v>
          </cell>
          <cell r="N17065" t="str">
            <v>#</v>
          </cell>
          <cell r="O17065" t="str">
            <v>607</v>
          </cell>
          <cell r="P17065" t="str">
            <v>60700</v>
          </cell>
          <cell r="Q17065" t="str">
            <v>APU  FC 102 200V 1,1</v>
          </cell>
          <cell r="R17065">
            <v>2988.44</v>
          </cell>
          <cell r="S17065" t="str">
            <v>TBD PL</v>
          </cell>
        </row>
        <row r="17066">
          <cell r="L17066" t="str">
            <v>178U5046</v>
          </cell>
          <cell r="M17066" t="str">
            <v>T200020T1E3R3CMD2XXSXXZ2XGXXXXXXXXXXXXXX</v>
          </cell>
          <cell r="N17066" t="str">
            <v>#</v>
          </cell>
          <cell r="O17066" t="str">
            <v>607</v>
          </cell>
          <cell r="P17066" t="str">
            <v>60708</v>
          </cell>
          <cell r="Q17066" t="str">
            <v>APU  FC 102 200V 15</v>
          </cell>
          <cell r="R17066">
            <v>2060.9899999999998</v>
          </cell>
          <cell r="S17066" t="str">
            <v>TBD PL</v>
          </cell>
        </row>
        <row r="17067">
          <cell r="L17067" t="str">
            <v>178U5067</v>
          </cell>
          <cell r="M17067" t="str">
            <v>S202020T6E3R3CMM2XXCXXZXXGCXXXXXXXXXXXXX</v>
          </cell>
          <cell r="N17067" t="str">
            <v>#</v>
          </cell>
          <cell r="O17067" t="str">
            <v>608</v>
          </cell>
          <cell r="P17067" t="str">
            <v>60912</v>
          </cell>
          <cell r="Q17067" t="str">
            <v>APU FC 202 600V 15</v>
          </cell>
          <cell r="R17067">
            <v>2865.45</v>
          </cell>
          <cell r="S17067" t="str">
            <v>TBD PL</v>
          </cell>
        </row>
        <row r="17068">
          <cell r="L17068" t="str">
            <v>178U5084</v>
          </cell>
          <cell r="M17068" t="str">
            <v>S202050T4E123CMD3XXSXXZ2XGXXXXXXXXPXXXXX</v>
          </cell>
          <cell r="N17068" t="str">
            <v>#</v>
          </cell>
          <cell r="O17068" t="str">
            <v>608</v>
          </cell>
          <cell r="P17068" t="str">
            <v>60891</v>
          </cell>
          <cell r="Q17068" t="str">
            <v>APU FC 202 400V 37</v>
          </cell>
          <cell r="R17068">
            <v>4618.97</v>
          </cell>
          <cell r="S17068" t="str">
            <v>TBD PL</v>
          </cell>
        </row>
        <row r="17069">
          <cell r="L17069" t="str">
            <v>178U5093</v>
          </cell>
          <cell r="M17069" t="str">
            <v>S102005T4E123CMD2XXSXXZ2XGXXXXXXXX0XXXXX</v>
          </cell>
          <cell r="N17069" t="str">
            <v>#</v>
          </cell>
          <cell r="O17069" t="str">
            <v>607</v>
          </cell>
          <cell r="P17069" t="str">
            <v>60719</v>
          </cell>
          <cell r="Q17069" t="str">
            <v>APU  FC 102 400V 4</v>
          </cell>
          <cell r="R17069">
            <v>5131.3500000000004</v>
          </cell>
          <cell r="S17069" t="str">
            <v>TBD PL</v>
          </cell>
        </row>
        <row r="17070">
          <cell r="L17070" t="str">
            <v>178U5116</v>
          </cell>
          <cell r="M17070" t="str">
            <v>S1027H5T1E013CCD2DXSXXZ2XGXXXXXXXXXXXXXX</v>
          </cell>
          <cell r="N17070" t="str">
            <v>#</v>
          </cell>
          <cell r="O17070" t="str">
            <v>607</v>
          </cell>
          <cell r="P17070" t="str">
            <v>60705</v>
          </cell>
          <cell r="Q17070" t="str">
            <v>APU  FC 102 200V 5,5</v>
          </cell>
          <cell r="R17070">
            <v>5212.09</v>
          </cell>
          <cell r="S17070" t="str">
            <v>TBD PL</v>
          </cell>
        </row>
        <row r="17071">
          <cell r="L17071" t="str">
            <v>178U5165</v>
          </cell>
          <cell r="M17071" t="str">
            <v>T200005T4E123CMN2XXSXXZ2XGXXXXXXXJXXXXXX</v>
          </cell>
          <cell r="N17071" t="str">
            <v>#</v>
          </cell>
          <cell r="O17071" t="str">
            <v>607</v>
          </cell>
          <cell r="P17071" t="str">
            <v>60719</v>
          </cell>
          <cell r="Q17071" t="str">
            <v>APU  FC 102 400V 4</v>
          </cell>
          <cell r="R17071">
            <v>1782.17</v>
          </cell>
          <cell r="S17071" t="str">
            <v>TBD PL</v>
          </cell>
        </row>
        <row r="17072">
          <cell r="L17072" t="str">
            <v>178U5179</v>
          </cell>
          <cell r="M17072" t="str">
            <v>T2007H5T4E013CMN2XXSXXZ2XGXXXXXXXJWXXXX0</v>
          </cell>
          <cell r="N17072" t="str">
            <v>#</v>
          </cell>
          <cell r="O17072" t="str">
            <v>607</v>
          </cell>
          <cell r="P17072" t="str">
            <v>60720</v>
          </cell>
          <cell r="Q17072" t="str">
            <v>APU  FC 102 400V 5,5</v>
          </cell>
          <cell r="R17072">
            <v>934.18</v>
          </cell>
          <cell r="S17072" t="str">
            <v>TBD PL</v>
          </cell>
        </row>
        <row r="17073">
          <cell r="L17073" t="str">
            <v>178U5183</v>
          </cell>
          <cell r="M17073" t="str">
            <v>S202015T4E123CMD4XXSXXZ2XGXXXXXXXX0XXXXX</v>
          </cell>
          <cell r="N17073" t="str">
            <v>#</v>
          </cell>
          <cell r="O17073" t="str">
            <v>608</v>
          </cell>
          <cell r="P17073" t="str">
            <v>60886</v>
          </cell>
          <cell r="Q17073" t="str">
            <v>APU FC 202 400V 11</v>
          </cell>
          <cell r="R17073">
            <v>0</v>
          </cell>
          <cell r="S17073" t="str">
            <v>TBD PL</v>
          </cell>
        </row>
        <row r="17074">
          <cell r="L17074" t="str">
            <v>178U5195</v>
          </cell>
          <cell r="M17074" t="str">
            <v>S2027H5T2E123CCD2XXSXXZ2XOXXXXXXXXXXXXXX</v>
          </cell>
          <cell r="N17074" t="str">
            <v>#</v>
          </cell>
          <cell r="O17074" t="str">
            <v>608</v>
          </cell>
          <cell r="P17074" t="str">
            <v>60859</v>
          </cell>
          <cell r="Q17074" t="str">
            <v>APU FC 202 200V 5,5</v>
          </cell>
          <cell r="R17074">
            <v>4999.3100000000004</v>
          </cell>
          <cell r="S17074" t="str">
            <v>TBD PL</v>
          </cell>
        </row>
        <row r="17075">
          <cell r="L17075" t="str">
            <v>178U5198</v>
          </cell>
          <cell r="M17075" t="str">
            <v>S102003T4E3R3CMN2XXSXXZ2XGXXXXXXXXXXXXXX</v>
          </cell>
          <cell r="N17075" t="str">
            <v>#</v>
          </cell>
          <cell r="O17075" t="str">
            <v>607</v>
          </cell>
          <cell r="P17075" t="str">
            <v>60717</v>
          </cell>
          <cell r="Q17075" t="str">
            <v>APU  FC 102 400V 2,2</v>
          </cell>
          <cell r="R17075">
            <v>7015.45</v>
          </cell>
          <cell r="S17075" t="str">
            <v>TBD PL</v>
          </cell>
        </row>
        <row r="17076">
          <cell r="L17076" t="str">
            <v>178U5199</v>
          </cell>
          <cell r="M17076" t="str">
            <v>S1027H5T4E3R3CMN2XXSXXZ2XGXXXXXXXXXXXXXX</v>
          </cell>
          <cell r="N17076" t="str">
            <v>#</v>
          </cell>
          <cell r="O17076" t="str">
            <v>607</v>
          </cell>
          <cell r="P17076" t="str">
            <v>60720</v>
          </cell>
          <cell r="Q17076" t="str">
            <v>APU  FC 102 400V 5,5</v>
          </cell>
          <cell r="R17076">
            <v>4772.76</v>
          </cell>
          <cell r="S17076" t="str">
            <v>TBD PL</v>
          </cell>
        </row>
        <row r="17077">
          <cell r="L17077" t="str">
            <v>178U5251</v>
          </cell>
          <cell r="M17077" t="str">
            <v>S102015T4E3R3CMD2XXSXXZ2XGXXXXXXXXXXXXXX</v>
          </cell>
          <cell r="N17077" t="str">
            <v>#</v>
          </cell>
          <cell r="O17077" t="str">
            <v>607</v>
          </cell>
          <cell r="P17077" t="str">
            <v>60722</v>
          </cell>
          <cell r="Q17077" t="str">
            <v>APU  FC 102 400V 11</v>
          </cell>
          <cell r="R17077">
            <v>6782.45</v>
          </cell>
          <cell r="S17077" t="str">
            <v>TBD PL</v>
          </cell>
        </row>
        <row r="17078">
          <cell r="L17078" t="str">
            <v>178U5254</v>
          </cell>
          <cell r="M17078" t="str">
            <v>S102015T4E3R3CMM2XXSXXZ2XGXXXXXXXXXXXXXX</v>
          </cell>
          <cell r="N17078" t="str">
            <v>#</v>
          </cell>
          <cell r="O17078" t="str">
            <v>607</v>
          </cell>
          <cell r="P17078" t="str">
            <v>60722</v>
          </cell>
          <cell r="Q17078" t="str">
            <v>APU  FC 102 400V 11</v>
          </cell>
          <cell r="R17078">
            <v>3623.72</v>
          </cell>
          <cell r="S17078" t="str">
            <v>TBD PL</v>
          </cell>
        </row>
        <row r="17079">
          <cell r="L17079" t="str">
            <v>178U5272</v>
          </cell>
          <cell r="M17079" t="str">
            <v>S202015T4E123CCD2XXSXXZ2XOXXXXXXXXXXXXXX</v>
          </cell>
          <cell r="N17079" t="str">
            <v>#</v>
          </cell>
          <cell r="O17079" t="str">
            <v>608</v>
          </cell>
          <cell r="P17079" t="str">
            <v>60886</v>
          </cell>
          <cell r="Q17079" t="str">
            <v>APU FC 202 400V 11</v>
          </cell>
          <cell r="R17079">
            <v>2003.48</v>
          </cell>
          <cell r="S17079" t="str">
            <v>TBD PL</v>
          </cell>
        </row>
        <row r="17080">
          <cell r="L17080" t="str">
            <v>178U5291</v>
          </cell>
          <cell r="M17080" t="str">
            <v>S102015T4E3R3CMN2XXSXXZ2XGXXXXXXXXXXXXXX</v>
          </cell>
          <cell r="N17080" t="str">
            <v>#</v>
          </cell>
          <cell r="O17080" t="str">
            <v>607</v>
          </cell>
          <cell r="P17080" t="str">
            <v>60722</v>
          </cell>
          <cell r="Q17080" t="str">
            <v>APU  FC 102 400V 11</v>
          </cell>
          <cell r="R17080">
            <v>11010.37</v>
          </cell>
          <cell r="S17080" t="str">
            <v>TBD PL</v>
          </cell>
        </row>
        <row r="17081">
          <cell r="L17081" t="str">
            <v>178U5306</v>
          </cell>
          <cell r="M17081" t="str">
            <v>S102030T4E3R3CMN2XXSXXZ2XGXXXXXXXXXXXXXX</v>
          </cell>
          <cell r="N17081" t="str">
            <v>#</v>
          </cell>
          <cell r="O17081" t="str">
            <v>607</v>
          </cell>
          <cell r="P17081" t="str">
            <v>60725</v>
          </cell>
          <cell r="Q17081" t="str">
            <v>APU  FC 102 400V 22</v>
          </cell>
          <cell r="R17081">
            <v>13102.17</v>
          </cell>
          <cell r="S17081" t="str">
            <v>TBD PL</v>
          </cell>
        </row>
        <row r="17082">
          <cell r="L17082" t="str">
            <v>178U5329</v>
          </cell>
          <cell r="M17082" t="str">
            <v>S102003T1E3R3CMN2XXSXXZ2XGXXXXXXXXXXXXXX</v>
          </cell>
          <cell r="N17082" t="str">
            <v>#</v>
          </cell>
          <cell r="O17082" t="str">
            <v>607</v>
          </cell>
          <cell r="P17082" t="str">
            <v>60702</v>
          </cell>
          <cell r="Q17082" t="str">
            <v>APU  FC 102 200V 2,2</v>
          </cell>
          <cell r="R17082">
            <v>1430.43</v>
          </cell>
          <cell r="S17082" t="str">
            <v>TBD PL</v>
          </cell>
        </row>
        <row r="17083">
          <cell r="L17083" t="str">
            <v>178U5350</v>
          </cell>
          <cell r="M17083" t="str">
            <v>S202010T2E123CCD2XXSXXZ2XOXXXXXXXXXXXXXX</v>
          </cell>
          <cell r="N17083" t="str">
            <v>#</v>
          </cell>
          <cell r="O17083" t="str">
            <v>608</v>
          </cell>
          <cell r="P17083" t="str">
            <v>60860</v>
          </cell>
          <cell r="Q17083" t="str">
            <v>APU FC 202 200V 7,5</v>
          </cell>
          <cell r="R17083">
            <v>1901.24</v>
          </cell>
          <cell r="S17083" t="str">
            <v>TBD PL</v>
          </cell>
        </row>
        <row r="17084">
          <cell r="L17084" t="str">
            <v>178U5374</v>
          </cell>
          <cell r="M17084" t="str">
            <v>S102050T4E3R3CMN7XXSXXZ2XGXXXXXXXXXXXXXX</v>
          </cell>
          <cell r="N17084" t="str">
            <v>#</v>
          </cell>
          <cell r="O17084" t="str">
            <v>607</v>
          </cell>
          <cell r="P17084" t="str">
            <v>60727</v>
          </cell>
          <cell r="Q17084" t="str">
            <v>APU  FC 102 400V 37</v>
          </cell>
          <cell r="R17084">
            <v>-4316.92</v>
          </cell>
          <cell r="S17084" t="str">
            <v>TBD PL</v>
          </cell>
        </row>
        <row r="17085">
          <cell r="L17085" t="str">
            <v>178U5387</v>
          </cell>
          <cell r="M17085" t="str">
            <v>T200150T4E012CCD2XNSXXZ2XGCXXXXXXXXXXXXX</v>
          </cell>
          <cell r="N17085" t="str">
            <v>#</v>
          </cell>
          <cell r="O17085" t="str">
            <v>607</v>
          </cell>
          <cell r="P17085" t="str">
            <v>60732</v>
          </cell>
          <cell r="Q17085" t="str">
            <v>APU  FC 102 400V 110</v>
          </cell>
          <cell r="R17085">
            <v>4672.87</v>
          </cell>
          <cell r="S17085" t="str">
            <v>TBD PL</v>
          </cell>
        </row>
        <row r="17086">
          <cell r="L17086" t="str">
            <v>178U5412</v>
          </cell>
          <cell r="M17086" t="str">
            <v>S102010T4E3R3CMN2XXSXXZ2XGXXXXXXXXXXXXXX</v>
          </cell>
          <cell r="N17086" t="str">
            <v>#</v>
          </cell>
          <cell r="O17086" t="str">
            <v>607</v>
          </cell>
          <cell r="P17086" t="str">
            <v>60721</v>
          </cell>
          <cell r="Q17086" t="str">
            <v>APU  FC 102 400V 7,5</v>
          </cell>
          <cell r="R17086">
            <v>9801.93</v>
          </cell>
          <cell r="S17086" t="str">
            <v>TBD PL</v>
          </cell>
        </row>
        <row r="17087">
          <cell r="L17087" t="str">
            <v>178U5417</v>
          </cell>
          <cell r="M17087" t="str">
            <v>S102020T4E3R3CMD2XXSXXZ2XGXXXXXXXXXXXXXX</v>
          </cell>
          <cell r="N17087" t="str">
            <v>#</v>
          </cell>
          <cell r="O17087" t="str">
            <v>607</v>
          </cell>
          <cell r="P17087" t="str">
            <v>60723</v>
          </cell>
          <cell r="Q17087" t="str">
            <v>APU  FC 102 400V 15</v>
          </cell>
          <cell r="R17087">
            <v>11834.85</v>
          </cell>
          <cell r="S17087" t="str">
            <v>TBD PL</v>
          </cell>
        </row>
        <row r="17088">
          <cell r="L17088" t="str">
            <v>178U5421</v>
          </cell>
          <cell r="M17088" t="str">
            <v>S102003T4E3R3CCD2XXSXXZ2XGXXXXXXXXXXXXXX</v>
          </cell>
          <cell r="N17088" t="str">
            <v>#</v>
          </cell>
          <cell r="O17088" t="str">
            <v>607</v>
          </cell>
          <cell r="P17088" t="str">
            <v>60717</v>
          </cell>
          <cell r="Q17088" t="str">
            <v>APU  FC 102 400V 2,2</v>
          </cell>
          <cell r="R17088">
            <v>5669.93</v>
          </cell>
          <cell r="S17088" t="str">
            <v>TBD PL</v>
          </cell>
        </row>
        <row r="17089">
          <cell r="L17089" t="str">
            <v>178U5435</v>
          </cell>
          <cell r="M17089" t="str">
            <v>S102003T4E3R3CMD2XXSXXZ2XGXXXXXXXXXXXXXX</v>
          </cell>
          <cell r="N17089" t="str">
            <v>#</v>
          </cell>
          <cell r="O17089" t="str">
            <v>607</v>
          </cell>
          <cell r="P17089" t="str">
            <v>60717</v>
          </cell>
          <cell r="Q17089" t="str">
            <v>APU  FC 102 400V 2,2</v>
          </cell>
          <cell r="R17089">
            <v>1437.44</v>
          </cell>
          <cell r="S17089" t="str">
            <v>TBD PL</v>
          </cell>
        </row>
        <row r="17090">
          <cell r="L17090" t="str">
            <v>178U5442</v>
          </cell>
          <cell r="M17090" t="str">
            <v>S102005T1E3R3CMN2XXSXXZ2XGXXXXXXXXXXXXXX</v>
          </cell>
          <cell r="N17090" t="str">
            <v>#</v>
          </cell>
          <cell r="O17090" t="str">
            <v>607</v>
          </cell>
          <cell r="P17090" t="str">
            <v>60704</v>
          </cell>
          <cell r="Q17090" t="str">
            <v>APU  FC 102 200V 3,7</v>
          </cell>
          <cell r="R17090">
            <v>11757.65</v>
          </cell>
          <cell r="S17090" t="str">
            <v>TBD PL</v>
          </cell>
        </row>
        <row r="17091">
          <cell r="L17091" t="str">
            <v>178U5443</v>
          </cell>
          <cell r="M17091" t="str">
            <v>S1027H5T1E3R3CMN2XXSXXZ2XGXXXXXXXXXXXXXX</v>
          </cell>
          <cell r="N17091" t="str">
            <v>#</v>
          </cell>
          <cell r="O17091" t="str">
            <v>607</v>
          </cell>
          <cell r="P17091" t="str">
            <v>60705</v>
          </cell>
          <cell r="Q17091" t="str">
            <v>APU  FC 102 200V 5,5</v>
          </cell>
          <cell r="R17091">
            <v>5486.22</v>
          </cell>
          <cell r="S17091" t="str">
            <v>TBD PL</v>
          </cell>
        </row>
        <row r="17092">
          <cell r="L17092" t="str">
            <v>178U5477</v>
          </cell>
          <cell r="M17092" t="str">
            <v>S102010T4E3R3CMD1XXSXXZ2XGXXXXXXXXXXXXXE</v>
          </cell>
          <cell r="N17092" t="str">
            <v>#</v>
          </cell>
          <cell r="O17092" t="str">
            <v>607</v>
          </cell>
          <cell r="P17092" t="str">
            <v>60721</v>
          </cell>
          <cell r="Q17092" t="str">
            <v>APU  FC 102 400V 7,5</v>
          </cell>
          <cell r="R17092">
            <v>3720.94</v>
          </cell>
          <cell r="S17092" t="str">
            <v>TBD PL</v>
          </cell>
        </row>
        <row r="17093">
          <cell r="L17093" t="str">
            <v>178U5478</v>
          </cell>
          <cell r="M17093" t="str">
            <v>S102015T4E3R3CMD1XXSXXZ2XGXXXXXXXXXXXXXE</v>
          </cell>
          <cell r="N17093" t="str">
            <v>#</v>
          </cell>
          <cell r="O17093" t="str">
            <v>607</v>
          </cell>
          <cell r="P17093" t="str">
            <v>60722</v>
          </cell>
          <cell r="Q17093" t="str">
            <v>APU  FC 102 400V 11</v>
          </cell>
          <cell r="R17093">
            <v>2031.48</v>
          </cell>
          <cell r="S17093" t="str">
            <v>TBD PL</v>
          </cell>
        </row>
        <row r="17094">
          <cell r="L17094" t="str">
            <v>178U5479</v>
          </cell>
          <cell r="M17094" t="str">
            <v>S102020T4E3R3CMD1XXSXXZ2XGXXXXXXXXXXXXXE</v>
          </cell>
          <cell r="N17094" t="str">
            <v>#</v>
          </cell>
          <cell r="O17094" t="str">
            <v>607</v>
          </cell>
          <cell r="P17094" t="str">
            <v>60723</v>
          </cell>
          <cell r="Q17094" t="str">
            <v>APU  FC 102 400V 15</v>
          </cell>
          <cell r="R17094">
            <v>2509.69</v>
          </cell>
          <cell r="S17094" t="str">
            <v>TBD PL</v>
          </cell>
        </row>
        <row r="17095">
          <cell r="L17095" t="str">
            <v>178U5480</v>
          </cell>
          <cell r="M17095" t="str">
            <v>S102025T4E3R3CMD1XXSXXZ2XGXXXXXXXXXXXXXE</v>
          </cell>
          <cell r="N17095" t="str">
            <v>#</v>
          </cell>
          <cell r="O17095" t="str">
            <v>607</v>
          </cell>
          <cell r="P17095" t="str">
            <v>60724</v>
          </cell>
          <cell r="Q17095" t="str">
            <v>APU  FC 102 400V 18,5</v>
          </cell>
          <cell r="R17095">
            <v>2699.53</v>
          </cell>
          <cell r="S17095" t="str">
            <v>TBD PL</v>
          </cell>
        </row>
        <row r="17096">
          <cell r="L17096" t="str">
            <v>178U5487</v>
          </cell>
          <cell r="M17096" t="str">
            <v>S1021H5T4E3R3CCD2XXSXXZ2XGXXXXXXXXXXXXXX</v>
          </cell>
          <cell r="N17096" t="str">
            <v>#</v>
          </cell>
          <cell r="O17096" t="str">
            <v>607</v>
          </cell>
          <cell r="P17096" t="str">
            <v>60715</v>
          </cell>
          <cell r="Q17096" t="str">
            <v>APU  FC 102 400V 1,1</v>
          </cell>
          <cell r="R17096">
            <v>2589.14</v>
          </cell>
          <cell r="S17096" t="str">
            <v>TBD PL</v>
          </cell>
        </row>
        <row r="17097">
          <cell r="L17097" t="str">
            <v>178U5492</v>
          </cell>
          <cell r="M17097" t="str">
            <v>S102001T4E3R3CMN2XXSXXZ2XGXXXXXXXXXXXXXX</v>
          </cell>
          <cell r="N17097" t="str">
            <v>#</v>
          </cell>
          <cell r="O17097" t="str">
            <v>607</v>
          </cell>
          <cell r="P17097" t="str">
            <v>60715</v>
          </cell>
          <cell r="Q17097" t="str">
            <v>APU  FC 102 400V 1,1</v>
          </cell>
          <cell r="R17097">
            <v>7412.83</v>
          </cell>
          <cell r="S17097" t="str">
            <v>TBD PL</v>
          </cell>
        </row>
        <row r="17098">
          <cell r="L17098" t="str">
            <v>178U5493</v>
          </cell>
          <cell r="M17098" t="str">
            <v>S102005T4E3R3CMN2XXSXXZ2XGXXXXXXXXXXXXXX</v>
          </cell>
          <cell r="N17098" t="str">
            <v>#</v>
          </cell>
          <cell r="O17098" t="str">
            <v>607</v>
          </cell>
          <cell r="P17098" t="str">
            <v>60719</v>
          </cell>
          <cell r="Q17098" t="str">
            <v>APU  FC 102 400V 4</v>
          </cell>
          <cell r="R17098">
            <v>20761.79</v>
          </cell>
          <cell r="S17098" t="str">
            <v>TBD PL</v>
          </cell>
        </row>
        <row r="17099">
          <cell r="L17099" t="str">
            <v>178U5494</v>
          </cell>
          <cell r="M17099" t="str">
            <v>S102020T4E3R3CMN2XXSXXZ2XGXXXXXXXXXXXXXX</v>
          </cell>
          <cell r="N17099" t="str">
            <v>#</v>
          </cell>
          <cell r="O17099" t="str">
            <v>607</v>
          </cell>
          <cell r="P17099" t="str">
            <v>60723</v>
          </cell>
          <cell r="Q17099" t="str">
            <v>APU  FC 102 400V 15</v>
          </cell>
          <cell r="R17099">
            <v>12277.17</v>
          </cell>
          <cell r="S17099" t="str">
            <v>TBD PL</v>
          </cell>
        </row>
        <row r="17100">
          <cell r="L17100" t="str">
            <v>178U5503</v>
          </cell>
          <cell r="M17100" t="str">
            <v>DRIVE, 4.0KW FC-51, IR PARAMETER SET</v>
          </cell>
          <cell r="N17100" t="str">
            <v>#</v>
          </cell>
          <cell r="O17100" t="str">
            <v>606</v>
          </cell>
          <cell r="P17100" t="str">
            <v>60666</v>
          </cell>
          <cell r="Q17100" t="str">
            <v>FC 51 400V 3ph 4</v>
          </cell>
          <cell r="R17100">
            <v>4050.55</v>
          </cell>
          <cell r="S17100" t="str">
            <v>TBD PL</v>
          </cell>
        </row>
        <row r="17101">
          <cell r="L17101" t="str">
            <v>178U5508</v>
          </cell>
          <cell r="M17101" t="str">
            <v>S202030T4E123CCD2XXSXXZ2XOXXXXXXXXXXXXXX</v>
          </cell>
          <cell r="N17101" t="str">
            <v>#</v>
          </cell>
          <cell r="O17101" t="str">
            <v>608</v>
          </cell>
          <cell r="P17101" t="str">
            <v>60889</v>
          </cell>
          <cell r="Q17101" t="str">
            <v>APU FC 202 400V 22</v>
          </cell>
          <cell r="R17101">
            <v>5661.82</v>
          </cell>
          <cell r="S17101" t="str">
            <v>TBD PL</v>
          </cell>
        </row>
        <row r="17102">
          <cell r="L17102" t="str">
            <v>178U5511</v>
          </cell>
          <cell r="M17102" t="str">
            <v>S102075T4E3R3CMN2XXSXXZ2XGXXXXXXXXXXXXXX</v>
          </cell>
          <cell r="N17102" t="str">
            <v>#</v>
          </cell>
          <cell r="O17102" t="str">
            <v>607</v>
          </cell>
          <cell r="P17102" t="str">
            <v>60729</v>
          </cell>
          <cell r="Q17102" t="str">
            <v>APU  FC 102 400V 55</v>
          </cell>
          <cell r="R17102">
            <v>25323</v>
          </cell>
          <cell r="S17102" t="str">
            <v>TBD PL</v>
          </cell>
        </row>
        <row r="17103">
          <cell r="L17103" t="str">
            <v>178U5528</v>
          </cell>
          <cell r="M17103" t="str">
            <v>S1021H5T4E3R3CMN2XXSXXZ2XGXXXXXXXXXXXXXX</v>
          </cell>
          <cell r="N17103" t="str">
            <v>#</v>
          </cell>
          <cell r="O17103" t="str">
            <v>607</v>
          </cell>
          <cell r="P17103" t="str">
            <v>60715</v>
          </cell>
          <cell r="Q17103" t="str">
            <v>APU  FC 102 400V 1,1</v>
          </cell>
          <cell r="R17103">
            <v>1463.1</v>
          </cell>
          <cell r="S17103" t="str">
            <v>TBD PL</v>
          </cell>
        </row>
        <row r="17104">
          <cell r="L17104" t="str">
            <v>178U5529</v>
          </cell>
          <cell r="M17104" t="str">
            <v>S102002T4E3R3CMN2XXSXXZ2XGXXXXXXXXXXXXXX</v>
          </cell>
          <cell r="N17104" t="str">
            <v>#</v>
          </cell>
          <cell r="O17104" t="str">
            <v>607</v>
          </cell>
          <cell r="P17104" t="str">
            <v>60716</v>
          </cell>
          <cell r="Q17104" t="str">
            <v>APU  FC 102 400V 1,5</v>
          </cell>
          <cell r="R17104">
            <v>2348.84</v>
          </cell>
          <cell r="S17104" t="str">
            <v>TBD PL</v>
          </cell>
        </row>
        <row r="17105">
          <cell r="L17105" t="str">
            <v>178U5534</v>
          </cell>
          <cell r="M17105" t="str">
            <v>S102010T1E3R3CMM2XXSXXZ2XGXXXXXXXXXXXXXX</v>
          </cell>
          <cell r="N17105" t="str">
            <v>#</v>
          </cell>
          <cell r="O17105" t="str">
            <v>607</v>
          </cell>
          <cell r="P17105" t="str">
            <v>60706</v>
          </cell>
          <cell r="Q17105" t="str">
            <v>APU  FC 102 200V 7,5</v>
          </cell>
          <cell r="R17105">
            <v>3977.08</v>
          </cell>
          <cell r="S17105" t="str">
            <v>TBD PL</v>
          </cell>
        </row>
        <row r="17106">
          <cell r="L17106" t="str">
            <v>178U5539</v>
          </cell>
          <cell r="M17106" t="str">
            <v>S102005T4E3R2CMD1XXSXXZ2XGXXXXXXXXXXXXXE</v>
          </cell>
          <cell r="N17106" t="str">
            <v>#</v>
          </cell>
          <cell r="O17106" t="str">
            <v>607</v>
          </cell>
          <cell r="P17106" t="str">
            <v>60719</v>
          </cell>
          <cell r="Q17106" t="str">
            <v>APU  FC 102 400V 4</v>
          </cell>
          <cell r="R17106">
            <v>2791.02</v>
          </cell>
          <cell r="S17106" t="str">
            <v>TBD PL</v>
          </cell>
        </row>
        <row r="17107">
          <cell r="L17107" t="str">
            <v>178U5543</v>
          </cell>
          <cell r="M17107" t="str">
            <v>S202015T2E123CCD2XXSXXZ2XOXXXXXXXXXXXXXX</v>
          </cell>
          <cell r="N17107" t="str">
            <v>#</v>
          </cell>
          <cell r="O17107" t="str">
            <v>608</v>
          </cell>
          <cell r="P17107" t="str">
            <v>60861</v>
          </cell>
          <cell r="Q17107" t="str">
            <v>APU FC 202 200V 11</v>
          </cell>
          <cell r="R17107">
            <v>1907.13</v>
          </cell>
          <cell r="S17107" t="str">
            <v>TBD PL</v>
          </cell>
        </row>
        <row r="17108">
          <cell r="L17108" t="str">
            <v>178U5544</v>
          </cell>
          <cell r="M17108" t="str">
            <v>S202005T2E123CCD2XXSXXZ2XOXXXXXXXXXXXXXX</v>
          </cell>
          <cell r="N17108" t="str">
            <v>#</v>
          </cell>
          <cell r="O17108" t="str">
            <v>608</v>
          </cell>
          <cell r="P17108" t="str">
            <v>60858</v>
          </cell>
          <cell r="Q17108" t="str">
            <v>APU FC 202 200V 3,7</v>
          </cell>
          <cell r="R17108">
            <v>2487.46</v>
          </cell>
          <cell r="S17108" t="str">
            <v>TBD PL</v>
          </cell>
        </row>
        <row r="17109">
          <cell r="L17109" t="str">
            <v>178U5545</v>
          </cell>
          <cell r="M17109" t="str">
            <v>S202025T4E123CCD2XXSXXZ2XOXXXXXXXXXXXXXX</v>
          </cell>
          <cell r="N17109" t="str">
            <v>#</v>
          </cell>
          <cell r="O17109" t="str">
            <v>608</v>
          </cell>
          <cell r="P17109" t="str">
            <v>60888</v>
          </cell>
          <cell r="Q17109" t="str">
            <v>APU FC 202 400V 18,5</v>
          </cell>
          <cell r="R17109">
            <v>4990.26</v>
          </cell>
          <cell r="S17109" t="str">
            <v>TBD PL</v>
          </cell>
        </row>
        <row r="17110">
          <cell r="L17110" t="str">
            <v>178U5552</v>
          </cell>
          <cell r="M17110" t="str">
            <v>T200003T4E3R3CMN2XXSXXZ2XGXXXXXXXXWXXXX0</v>
          </cell>
          <cell r="N17110" t="str">
            <v>#</v>
          </cell>
          <cell r="O17110" t="str">
            <v>607</v>
          </cell>
          <cell r="P17110" t="str">
            <v>60717</v>
          </cell>
          <cell r="Q17110" t="str">
            <v>APU  FC 102 400V 2,2</v>
          </cell>
          <cell r="R17110">
            <v>1098.28</v>
          </cell>
          <cell r="S17110" t="str">
            <v>TBD PL</v>
          </cell>
        </row>
        <row r="17111">
          <cell r="L17111" t="str">
            <v>178U5553</v>
          </cell>
          <cell r="M17111" t="str">
            <v>T200002T4E3R3CMN2XXSXXZ2XGXXXXXXXXWXXXX0</v>
          </cell>
          <cell r="N17111" t="str">
            <v>#</v>
          </cell>
          <cell r="O17111" t="str">
            <v>607</v>
          </cell>
          <cell r="P17111" t="str">
            <v>60716</v>
          </cell>
          <cell r="Q17111" t="str">
            <v>APU  FC 102 400V 1,5</v>
          </cell>
          <cell r="R17111">
            <v>1094.6400000000001</v>
          </cell>
          <cell r="S17111" t="str">
            <v>TBD PL</v>
          </cell>
        </row>
        <row r="17112">
          <cell r="L17112" t="str">
            <v>178U5557</v>
          </cell>
          <cell r="M17112" t="str">
            <v>S102005T4E3R3CMN2XXSXXZ2XGXXXXXXXJXXXXXX</v>
          </cell>
          <cell r="N17112" t="str">
            <v>#</v>
          </cell>
          <cell r="O17112" t="str">
            <v>607</v>
          </cell>
          <cell r="P17112" t="str">
            <v>60719</v>
          </cell>
          <cell r="Q17112" t="str">
            <v>APU  FC 102 400V 4</v>
          </cell>
          <cell r="R17112">
            <v>1943.22</v>
          </cell>
          <cell r="S17112" t="str">
            <v>TBD PL</v>
          </cell>
        </row>
        <row r="17113">
          <cell r="L17113" t="str">
            <v>178U5566</v>
          </cell>
          <cell r="M17113" t="str">
            <v>S103020T4E013CMN23XS7XXSXXXXAXBXCXXXXDX</v>
          </cell>
          <cell r="N17113" t="str">
            <v>#</v>
          </cell>
          <cell r="O17113" t="str">
            <v>600</v>
          </cell>
          <cell r="P17113" t="str">
            <v>60199</v>
          </cell>
          <cell r="Q17113" t="str">
            <v>APU FC-103 400V 20HP</v>
          </cell>
          <cell r="R17113">
            <v>2067.7800000000002</v>
          </cell>
          <cell r="S17113" t="str">
            <v>TBD PL</v>
          </cell>
        </row>
        <row r="17114">
          <cell r="L17114" t="str">
            <v>178U5598</v>
          </cell>
          <cell r="M17114" t="str">
            <v>S102002T4E123CMN4XXSXXZ2XGXXXXXXXXXXXXXX</v>
          </cell>
          <cell r="N17114" t="str">
            <v>#</v>
          </cell>
          <cell r="O17114" t="str">
            <v>607</v>
          </cell>
          <cell r="P17114" t="str">
            <v>60716</v>
          </cell>
          <cell r="Q17114" t="str">
            <v>APU  FC 102 400V 1,5</v>
          </cell>
          <cell r="R17114">
            <v>1080.94</v>
          </cell>
          <cell r="S17114" t="str">
            <v>TBD PL</v>
          </cell>
        </row>
        <row r="17115">
          <cell r="L17115" t="str">
            <v>178U5600</v>
          </cell>
          <cell r="M17115" t="str">
            <v>S202030T1E013CMM2XXSXXZ2XGXXXXXXXXXXXXXX</v>
          </cell>
          <cell r="N17115" t="str">
            <v>#</v>
          </cell>
          <cell r="O17115" t="str">
            <v>608</v>
          </cell>
          <cell r="P17115" t="str">
            <v>60864</v>
          </cell>
          <cell r="Q17115" t="str">
            <v>APU FC 202 200V 22</v>
          </cell>
          <cell r="R17115">
            <v>3386.88</v>
          </cell>
          <cell r="S17115" t="str">
            <v>TBD PL</v>
          </cell>
        </row>
        <row r="17116">
          <cell r="L17116" t="str">
            <v>178U5601</v>
          </cell>
          <cell r="M17116" t="str">
            <v>S102025T6E013CMM2DXSXXZXXGXXXXXXXX0XXXX0</v>
          </cell>
          <cell r="N17116" t="str">
            <v>#</v>
          </cell>
          <cell r="O17116" t="str">
            <v>607</v>
          </cell>
          <cell r="P17116" t="str">
            <v>60750</v>
          </cell>
          <cell r="Q17116" t="str">
            <v>APU FC 102 600V 18,5</v>
          </cell>
          <cell r="R17116">
            <v>2714.23</v>
          </cell>
          <cell r="S17116" t="str">
            <v>TBD PL</v>
          </cell>
        </row>
        <row r="17117">
          <cell r="L17117" t="str">
            <v>178U5603</v>
          </cell>
          <cell r="M17117" t="str">
            <v>S202025T4E123CMM2XXSXXZ2XGXXXXXXXX0XXXX0</v>
          </cell>
          <cell r="N17117" t="str">
            <v>#</v>
          </cell>
          <cell r="O17117" t="str">
            <v>608</v>
          </cell>
          <cell r="P17117" t="str">
            <v>60888</v>
          </cell>
          <cell r="Q17117" t="str">
            <v>APU FC 202 400V 18,5</v>
          </cell>
          <cell r="R17117">
            <v>0</v>
          </cell>
          <cell r="S17117" t="str">
            <v>TBD PL</v>
          </cell>
        </row>
        <row r="17118">
          <cell r="L17118" t="str">
            <v>178U5604</v>
          </cell>
          <cell r="M17118" t="str">
            <v>T200005T4E01N0DDXXXDEEZ2XGXXXXXXXJXXXXXX</v>
          </cell>
          <cell r="N17118" t="str">
            <v>#</v>
          </cell>
          <cell r="O17118" t="str">
            <v>607</v>
          </cell>
          <cell r="P17118" t="str">
            <v>60719</v>
          </cell>
          <cell r="Q17118" t="str">
            <v>APU  FC 102 400V 4</v>
          </cell>
          <cell r="R17118">
            <v>1493.39</v>
          </cell>
          <cell r="S17118" t="str">
            <v>TBD PL</v>
          </cell>
        </row>
        <row r="17119">
          <cell r="L17119" t="str">
            <v>178U5606</v>
          </cell>
          <cell r="M17119" t="str">
            <v>S302025T4E013CMN2XXSXXZ2XGXXXXXXXXXXXXXX</v>
          </cell>
          <cell r="N17119" t="str">
            <v>#</v>
          </cell>
          <cell r="O17119" t="str">
            <v>610</v>
          </cell>
          <cell r="P17119" t="str">
            <v>61130</v>
          </cell>
          <cell r="Q17119" t="str">
            <v>APU  FC 302 400V 18,5</v>
          </cell>
          <cell r="R17119">
            <v>3875</v>
          </cell>
          <cell r="S17119" t="str">
            <v>TBD PL</v>
          </cell>
        </row>
        <row r="17120">
          <cell r="L17120" t="str">
            <v>178U5607</v>
          </cell>
          <cell r="M17120" t="str">
            <v>S202025T4E3R3CMD2XXSXXZ2XGCXXXXXXXXXXXXX</v>
          </cell>
          <cell r="N17120" t="str">
            <v>#</v>
          </cell>
          <cell r="O17120" t="str">
            <v>608</v>
          </cell>
          <cell r="P17120" t="str">
            <v>60888</v>
          </cell>
          <cell r="Q17120" t="str">
            <v>APU FC 202 400V 18,5</v>
          </cell>
          <cell r="R17120">
            <v>3112.52</v>
          </cell>
          <cell r="S17120" t="str">
            <v>TBD PL</v>
          </cell>
        </row>
        <row r="17121">
          <cell r="L17121" t="str">
            <v>178U5610</v>
          </cell>
          <cell r="M17121" t="str">
            <v>S102060T4E3R3CMN7XXSXXZ2XGXXXXXXXXXXXXXX</v>
          </cell>
          <cell r="N17121" t="str">
            <v>#</v>
          </cell>
          <cell r="O17121" t="str">
            <v>607</v>
          </cell>
          <cell r="P17121" t="str">
            <v>60728</v>
          </cell>
          <cell r="Q17121" t="str">
            <v>APU  FC 102 400V 45</v>
          </cell>
          <cell r="R17121">
            <v>16124.58</v>
          </cell>
          <cell r="S17121" t="str">
            <v>TBD PL</v>
          </cell>
        </row>
        <row r="17122">
          <cell r="L17122" t="str">
            <v>178U5613</v>
          </cell>
          <cell r="M17122" t="str">
            <v>S102020T1E013CMN2DXSXXZ2XGCXXXXXXXXXXXXX</v>
          </cell>
          <cell r="N17122" t="str">
            <v>#</v>
          </cell>
          <cell r="O17122" t="str">
            <v>607</v>
          </cell>
          <cell r="P17122" t="str">
            <v>60708</v>
          </cell>
          <cell r="Q17122" t="str">
            <v>APU  FC 102 200V 15</v>
          </cell>
          <cell r="R17122">
            <v>0</v>
          </cell>
          <cell r="S17122" t="str">
            <v>TBD PL</v>
          </cell>
        </row>
        <row r="17123">
          <cell r="L17123" t="str">
            <v>178U5614</v>
          </cell>
          <cell r="M17123" t="str">
            <v>S2027H5T4E123CMN2XXSXXZ2XGXXXXXXXXXXXXXX</v>
          </cell>
          <cell r="N17123" t="str">
            <v>#</v>
          </cell>
          <cell r="O17123" t="str">
            <v>608</v>
          </cell>
          <cell r="P17123" t="str">
            <v>60884</v>
          </cell>
          <cell r="Q17123" t="str">
            <v>APU FC 202 400V 5,5</v>
          </cell>
          <cell r="R17123">
            <v>1152.19</v>
          </cell>
          <cell r="S17123" t="str">
            <v>TBD PL</v>
          </cell>
        </row>
        <row r="17124">
          <cell r="L17124" t="str">
            <v>178U5616</v>
          </cell>
          <cell r="M17124" t="str">
            <v>S102005T1E013CCD2DXSXXZ2XGXXXXXXXXXXXXX0</v>
          </cell>
          <cell r="N17124" t="str">
            <v>#</v>
          </cell>
          <cell r="O17124" t="str">
            <v>607</v>
          </cell>
          <cell r="P17124" t="str">
            <v>60704</v>
          </cell>
          <cell r="Q17124" t="str">
            <v>APU  FC 102 200V 3,7</v>
          </cell>
          <cell r="R17124">
            <v>1272.96</v>
          </cell>
          <cell r="S17124" t="str">
            <v>TBD PL</v>
          </cell>
        </row>
        <row r="17125">
          <cell r="L17125" t="str">
            <v>178U5617</v>
          </cell>
          <cell r="M17125" t="str">
            <v>S1027H5T4E3R3CCD23XSXXZ2XGCXXXXXXXXXXXXX</v>
          </cell>
          <cell r="N17125" t="str">
            <v>#</v>
          </cell>
          <cell r="O17125" t="str">
            <v>607</v>
          </cell>
          <cell r="P17125" t="str">
            <v>60720</v>
          </cell>
          <cell r="Q17125" t="str">
            <v>APU  FC 102 400V 5,5</v>
          </cell>
          <cell r="R17125">
            <v>1934.16</v>
          </cell>
          <cell r="S17125" t="str">
            <v>TBD PL</v>
          </cell>
        </row>
        <row r="17126">
          <cell r="L17126" t="str">
            <v>178U5618</v>
          </cell>
          <cell r="M17126" t="str">
            <v>T200010T1E3R3CMN2XXSXXZ2XGXXXXXXXXXXXXXX</v>
          </cell>
          <cell r="N17126" t="str">
            <v>#</v>
          </cell>
          <cell r="O17126" t="str">
            <v>607</v>
          </cell>
          <cell r="P17126" t="str">
            <v>60706</v>
          </cell>
          <cell r="Q17126" t="str">
            <v>APU  FC 102 200V 7,5</v>
          </cell>
          <cell r="R17126">
            <v>1534.68</v>
          </cell>
          <cell r="S17126" t="str">
            <v>TBD PL</v>
          </cell>
        </row>
        <row r="17127">
          <cell r="L17127" t="str">
            <v>178U5619</v>
          </cell>
          <cell r="M17127" t="str">
            <v>T200030T4E3R3CCD2XXSXXZ2XGXXXXXXXXXXXXXX</v>
          </cell>
          <cell r="N17127" t="str">
            <v>#</v>
          </cell>
          <cell r="O17127" t="str">
            <v>607</v>
          </cell>
          <cell r="P17127" t="str">
            <v>60725</v>
          </cell>
          <cell r="Q17127" t="str">
            <v>APU  FC 102 400V 22</v>
          </cell>
          <cell r="R17127">
            <v>3155.02</v>
          </cell>
          <cell r="S17127" t="str">
            <v>TBD PL</v>
          </cell>
        </row>
        <row r="17128">
          <cell r="L17128" t="str">
            <v>178U5622</v>
          </cell>
          <cell r="M17128" t="str">
            <v>S102150T4E013CMN2XNSXXZ2XGCXXXXXXNXXXXXX</v>
          </cell>
          <cell r="N17128" t="str">
            <v>#</v>
          </cell>
          <cell r="O17128" t="str">
            <v>607</v>
          </cell>
          <cell r="P17128" t="str">
            <v>60732</v>
          </cell>
          <cell r="Q17128" t="str">
            <v>APU  FC 102 400V 110</v>
          </cell>
          <cell r="R17128">
            <v>15590.7</v>
          </cell>
          <cell r="S17128" t="str">
            <v>TBD PL</v>
          </cell>
        </row>
        <row r="17129">
          <cell r="L17129" t="str">
            <v>178U5623</v>
          </cell>
          <cell r="M17129" t="str">
            <v>S202040T4E013CMM2DXSXXZ2XGXXXXXXXXPXXXXX</v>
          </cell>
          <cell r="N17129" t="str">
            <v>#</v>
          </cell>
          <cell r="O17129" t="str">
            <v>608</v>
          </cell>
          <cell r="P17129" t="str">
            <v>60890</v>
          </cell>
          <cell r="Q17129" t="str">
            <v>APU FC 202 400V 30</v>
          </cell>
          <cell r="R17129">
            <v>4033.93</v>
          </cell>
          <cell r="S17129" t="str">
            <v>TBD PL</v>
          </cell>
        </row>
        <row r="17130">
          <cell r="L17130" t="str">
            <v>178U5624</v>
          </cell>
          <cell r="M17130" t="str">
            <v>S102H50T4E3R3CCD2XXSXXZ2XGXXXXXXXXXXXXXX</v>
          </cell>
          <cell r="N17130" t="str">
            <v>#</v>
          </cell>
          <cell r="O17130" t="str">
            <v>607</v>
          </cell>
          <cell r="P17130" t="str">
            <v>60715</v>
          </cell>
          <cell r="Q17130" t="str">
            <v>APU  FC 102 400V 1,1</v>
          </cell>
          <cell r="R17130">
            <v>1489.98</v>
          </cell>
          <cell r="S17130" t="str">
            <v>TBD PL</v>
          </cell>
        </row>
        <row r="17131">
          <cell r="L17131" t="str">
            <v>178U5625</v>
          </cell>
          <cell r="M17131" t="str">
            <v>T200020T4E012CNN1XXSXXZ2XGXXXXXXXJXXXXXE</v>
          </cell>
          <cell r="N17131" t="str">
            <v>#</v>
          </cell>
          <cell r="O17131" t="str">
            <v>607</v>
          </cell>
          <cell r="P17131" t="str">
            <v>60723</v>
          </cell>
          <cell r="Q17131" t="str">
            <v>APU  FC 102 400V 15</v>
          </cell>
          <cell r="R17131">
            <v>933.64</v>
          </cell>
          <cell r="S17131" t="str">
            <v>TBD PL</v>
          </cell>
        </row>
        <row r="17132">
          <cell r="L17132" t="str">
            <v>178U5626</v>
          </cell>
          <cell r="M17132" t="str">
            <v>T200005T4E012CNN1XXSXXZ2XGXXXXXXXJXXXXXE</v>
          </cell>
          <cell r="N17132" t="str">
            <v>#</v>
          </cell>
          <cell r="O17132" t="str">
            <v>607</v>
          </cell>
          <cell r="P17132" t="str">
            <v>60719</v>
          </cell>
          <cell r="Q17132" t="str">
            <v>APU  FC 102 400V 4</v>
          </cell>
          <cell r="R17132">
            <v>864.86</v>
          </cell>
          <cell r="S17132" t="str">
            <v>TBD PL</v>
          </cell>
        </row>
        <row r="17133">
          <cell r="L17133" t="str">
            <v>178U5627</v>
          </cell>
          <cell r="M17133" t="str">
            <v>T200003T4E012CNN1XXSXXZ2XGXXXXXXXJXXXXXE</v>
          </cell>
          <cell r="N17133" t="str">
            <v>#</v>
          </cell>
          <cell r="O17133" t="str">
            <v>607</v>
          </cell>
          <cell r="P17133" t="str">
            <v>60717</v>
          </cell>
          <cell r="Q17133" t="str">
            <v>APU  FC 102 400V 2,2</v>
          </cell>
          <cell r="R17133">
            <v>1409.79</v>
          </cell>
          <cell r="S17133" t="str">
            <v>TBD PL</v>
          </cell>
        </row>
        <row r="17134">
          <cell r="L17134" t="str">
            <v>178U5628</v>
          </cell>
          <cell r="M17134" t="str">
            <v>T200002T4E012CNN1XXSXXZ2XGXXXXXXXJXXXXXE</v>
          </cell>
          <cell r="N17134" t="str">
            <v>#</v>
          </cell>
          <cell r="O17134" t="str">
            <v>607</v>
          </cell>
          <cell r="P17134" t="str">
            <v>60716</v>
          </cell>
          <cell r="Q17134" t="str">
            <v>APU  FC 102 400V 1,5</v>
          </cell>
          <cell r="R17134">
            <v>3302.62</v>
          </cell>
          <cell r="S17134" t="str">
            <v>TBD PL</v>
          </cell>
        </row>
        <row r="17135">
          <cell r="L17135" t="str">
            <v>178U5629</v>
          </cell>
          <cell r="M17135" t="str">
            <v>T2007H5T4E012CNN1XXSXXZ2XGXXXXXXXJXXXXXE</v>
          </cell>
          <cell r="N17135" t="str">
            <v>#</v>
          </cell>
          <cell r="O17135" t="str">
            <v>607</v>
          </cell>
          <cell r="P17135" t="str">
            <v>60720</v>
          </cell>
          <cell r="Q17135" t="str">
            <v>APU  FC 102 400V 5,5</v>
          </cell>
          <cell r="R17135">
            <v>3224.21</v>
          </cell>
          <cell r="S17135" t="str">
            <v>TBD PL</v>
          </cell>
        </row>
        <row r="17136">
          <cell r="L17136" t="str">
            <v>178U5630</v>
          </cell>
          <cell r="M17136" t="str">
            <v>T200015T4E012CNN1XXSXXZ2XGXXXXXXXJXXXXXE</v>
          </cell>
          <cell r="N17136" t="str">
            <v>#</v>
          </cell>
          <cell r="O17136" t="str">
            <v>607</v>
          </cell>
          <cell r="P17136" t="str">
            <v>60722</v>
          </cell>
          <cell r="Q17136" t="str">
            <v>APU  FC 102 400V 11</v>
          </cell>
          <cell r="R17136">
            <v>13414.44</v>
          </cell>
          <cell r="S17136" t="str">
            <v>TBD PL</v>
          </cell>
        </row>
        <row r="17137">
          <cell r="L17137" t="str">
            <v>178U5631</v>
          </cell>
          <cell r="M17137" t="str">
            <v>T200025T4E012CNN1XXSXXZ2XGXXXXXXXJXXXXXE</v>
          </cell>
          <cell r="N17137" t="str">
            <v>#</v>
          </cell>
          <cell r="O17137" t="str">
            <v>607</v>
          </cell>
          <cell r="P17137" t="str">
            <v>60724</v>
          </cell>
          <cell r="Q17137" t="str">
            <v>APU  FC 102 400V 18,5</v>
          </cell>
          <cell r="R17137">
            <v>11121.04</v>
          </cell>
          <cell r="S17137" t="str">
            <v>TBD PL</v>
          </cell>
        </row>
        <row r="17138">
          <cell r="L17138" t="str">
            <v>178U5632</v>
          </cell>
          <cell r="M17138" t="str">
            <v>T200060T4E012CNN1XXSXXZ2XGXXXXXXXJXXXXXE</v>
          </cell>
          <cell r="N17138" t="str">
            <v>#</v>
          </cell>
          <cell r="O17138" t="str">
            <v>607</v>
          </cell>
          <cell r="P17138" t="str">
            <v>60728</v>
          </cell>
          <cell r="Q17138" t="str">
            <v>APU  FC 102 400V 45</v>
          </cell>
          <cell r="R17138">
            <v>6047.3</v>
          </cell>
          <cell r="S17138" t="str">
            <v>TBD PL</v>
          </cell>
        </row>
        <row r="17139">
          <cell r="L17139" t="str">
            <v>178U5633</v>
          </cell>
          <cell r="M17139" t="str">
            <v>S102005T2E01N0DDXDXSXXZ2XGXXXXXXXXXXXXXX</v>
          </cell>
          <cell r="N17139" t="str">
            <v>#</v>
          </cell>
          <cell r="O17139" t="str">
            <v>607</v>
          </cell>
          <cell r="P17139" t="str">
            <v>60704</v>
          </cell>
          <cell r="Q17139" t="str">
            <v>APU  FC 102 200V 3,7</v>
          </cell>
          <cell r="R17139">
            <v>2042.1</v>
          </cell>
          <cell r="S17139" t="str">
            <v>TBD PL</v>
          </cell>
        </row>
        <row r="17140">
          <cell r="L17140" t="str">
            <v>178U5808</v>
          </cell>
          <cell r="M17140" t="str">
            <v>T200001T4E013CCD2XXSXXZ2XGCXXXXXXJXXXXXX</v>
          </cell>
          <cell r="N17140" t="str">
            <v>#</v>
          </cell>
          <cell r="O17140" t="str">
            <v>607</v>
          </cell>
          <cell r="P17140" t="str">
            <v>60715</v>
          </cell>
          <cell r="Q17140" t="str">
            <v>APU  FC 102 400V 1,1</v>
          </cell>
          <cell r="R17140">
            <v>1334.62</v>
          </cell>
          <cell r="S17140" t="str">
            <v>TBD PL</v>
          </cell>
        </row>
        <row r="17141">
          <cell r="L17141" t="str">
            <v>178U5833</v>
          </cell>
          <cell r="M17141" t="str">
            <v>T200010T4E123CMN2XXSXXZ2XGXXXXXXXJWXXXX0</v>
          </cell>
          <cell r="N17141" t="str">
            <v>#</v>
          </cell>
          <cell r="O17141" t="str">
            <v>607</v>
          </cell>
          <cell r="P17141" t="str">
            <v>60721</v>
          </cell>
          <cell r="Q17141" t="str">
            <v>APU  FC 102 400V 7,5</v>
          </cell>
          <cell r="R17141">
            <v>6418.3</v>
          </cell>
          <cell r="S17141" t="str">
            <v>TBD PL</v>
          </cell>
        </row>
        <row r="17142">
          <cell r="L17142" t="str">
            <v>178U5839</v>
          </cell>
          <cell r="M17142" t="str">
            <v>T200002T1E013CMN2XXSXXZ2XGXXXXXXXXWXXXX0</v>
          </cell>
          <cell r="N17142" t="str">
            <v>#</v>
          </cell>
          <cell r="O17142" t="str">
            <v>607</v>
          </cell>
          <cell r="P17142" t="str">
            <v>60701</v>
          </cell>
          <cell r="Q17142" t="str">
            <v>APU  FC 102 200V 1,5</v>
          </cell>
          <cell r="R17142">
            <v>8034.04</v>
          </cell>
          <cell r="S17142" t="str">
            <v>TBD PL</v>
          </cell>
        </row>
        <row r="17143">
          <cell r="L17143" t="str">
            <v>178U5842</v>
          </cell>
          <cell r="M17143" t="str">
            <v>T200020T4E013CMN2XXDHHZ2XGXXXXXXXXWXXXXX</v>
          </cell>
          <cell r="N17143" t="str">
            <v>#</v>
          </cell>
          <cell r="O17143" t="str">
            <v>607</v>
          </cell>
          <cell r="P17143" t="str">
            <v>60723</v>
          </cell>
          <cell r="Q17143" t="str">
            <v>APU  FC 102 400V 15</v>
          </cell>
          <cell r="R17143">
            <v>2827.42</v>
          </cell>
          <cell r="S17143" t="str">
            <v>TBD PL</v>
          </cell>
        </row>
        <row r="17144">
          <cell r="L17144" t="str">
            <v>178U5894</v>
          </cell>
          <cell r="M17144" t="str">
            <v>S1037H5T1E3R3CMD1XXSXXZ2XGXXXXXXXXXXXXXE</v>
          </cell>
          <cell r="N17144" t="str">
            <v>#</v>
          </cell>
          <cell r="O17144" t="str">
            <v>600</v>
          </cell>
          <cell r="P17144" t="str">
            <v>60145</v>
          </cell>
          <cell r="Q17144" t="str">
            <v>APU FC-103 200V 7.5HP</v>
          </cell>
          <cell r="R17144">
            <v>4526.34</v>
          </cell>
          <cell r="S17144" t="str">
            <v>TBD PL</v>
          </cell>
        </row>
        <row r="17145">
          <cell r="L17145" t="str">
            <v>178U5895</v>
          </cell>
          <cell r="M17145" t="str">
            <v>S103010T1E3R3CMD1XXSXXZ2XGXXXXXXXXXXXXXE</v>
          </cell>
          <cell r="N17145" t="str">
            <v>#</v>
          </cell>
          <cell r="O17145" t="str">
            <v>600</v>
          </cell>
          <cell r="P17145" t="str">
            <v>60146</v>
          </cell>
          <cell r="Q17145" t="str">
            <v>APU FC-103 200V 10HP</v>
          </cell>
          <cell r="R17145">
            <v>5156.2</v>
          </cell>
          <cell r="S17145" t="str">
            <v>TBD PL</v>
          </cell>
        </row>
        <row r="17146">
          <cell r="L17146" t="str">
            <v>178U5896</v>
          </cell>
          <cell r="M17146" t="str">
            <v>S103015T1E3R3CMD1XXSXXZ2XGXXXXXXXXXXXXXE</v>
          </cell>
          <cell r="N17146" t="str">
            <v>#</v>
          </cell>
          <cell r="O17146" t="str">
            <v>600</v>
          </cell>
          <cell r="P17146" t="str">
            <v>60147</v>
          </cell>
          <cell r="Q17146" t="str">
            <v>APU FC-103 200V 15HP</v>
          </cell>
          <cell r="R17146">
            <v>8213.4500000000007</v>
          </cell>
          <cell r="S17146" t="str">
            <v>TBD PL</v>
          </cell>
        </row>
        <row r="17147">
          <cell r="L17147" t="str">
            <v>178U5897</v>
          </cell>
          <cell r="M17147" t="str">
            <v>S103020T1E3R3CMD1XXSXXZ2XGXXXXXXXXXXXXXE</v>
          </cell>
          <cell r="N17147" t="str">
            <v>#</v>
          </cell>
          <cell r="O17147" t="str">
            <v>600</v>
          </cell>
          <cell r="P17147" t="str">
            <v>60148</v>
          </cell>
          <cell r="Q17147" t="str">
            <v>APU FC-103 200V 20HP</v>
          </cell>
          <cell r="R17147">
            <v>3462.29</v>
          </cell>
          <cell r="S17147" t="str">
            <v>TBD PL</v>
          </cell>
        </row>
        <row r="17148">
          <cell r="L17148" t="str">
            <v>178U5918</v>
          </cell>
          <cell r="M17148" t="str">
            <v>S103025T4E3R3CMD1XXSXXZ2XGXXXXXXXXXXXXXE</v>
          </cell>
          <cell r="N17148" t="str">
            <v>#</v>
          </cell>
          <cell r="O17148" t="str">
            <v>600</v>
          </cell>
          <cell r="P17148" t="str">
            <v>60200</v>
          </cell>
          <cell r="Q17148" t="str">
            <v>APU FC-103 400V 25HP</v>
          </cell>
          <cell r="R17148">
            <v>5921.84</v>
          </cell>
          <cell r="S17148" t="str">
            <v>TBD PL</v>
          </cell>
        </row>
        <row r="17149">
          <cell r="L17149" t="str">
            <v>178U5944</v>
          </cell>
          <cell r="M17149" t="str">
            <v>S102020T1E3R3CMN2XXSXXZ2XGXXXXXXXXXXXXXX</v>
          </cell>
          <cell r="N17149" t="str">
            <v>#</v>
          </cell>
          <cell r="O17149" t="str">
            <v>607</v>
          </cell>
          <cell r="P17149" t="str">
            <v>60708</v>
          </cell>
          <cell r="Q17149" t="str">
            <v>APU  FC 102 200V 15</v>
          </cell>
          <cell r="R17149">
            <v>0</v>
          </cell>
          <cell r="S17149" t="str">
            <v>TBD PL</v>
          </cell>
        </row>
        <row r="17150">
          <cell r="L17150" t="str">
            <v>178U5946</v>
          </cell>
          <cell r="M17150" t="str">
            <v>S102010T4E3R3CMM2XXSXXZ2XGXXXXXXXXXXXXXX</v>
          </cell>
          <cell r="N17150" t="str">
            <v>#</v>
          </cell>
          <cell r="O17150" t="str">
            <v>607</v>
          </cell>
          <cell r="P17150" t="str">
            <v>60721</v>
          </cell>
          <cell r="Q17150" t="str">
            <v>APU  FC 102 400V 7,5</v>
          </cell>
          <cell r="R17150">
            <v>3557.8</v>
          </cell>
          <cell r="S17150" t="str">
            <v>TBD PL</v>
          </cell>
        </row>
        <row r="17151">
          <cell r="L17151" t="str">
            <v>178U5947</v>
          </cell>
          <cell r="M17151" t="str">
            <v>S102025T4E3R3CMM2XXSXXZ2XGXXXXXXXXXXXXXX</v>
          </cell>
          <cell r="N17151" t="str">
            <v>#</v>
          </cell>
          <cell r="O17151" t="str">
            <v>607</v>
          </cell>
          <cell r="P17151" t="str">
            <v>60724</v>
          </cell>
          <cell r="Q17151" t="str">
            <v>APU  FC 102 400V 18,5</v>
          </cell>
          <cell r="R17151">
            <v>2399.04</v>
          </cell>
          <cell r="S17151" t="str">
            <v>TBD PL</v>
          </cell>
        </row>
        <row r="17152">
          <cell r="L17152" t="str">
            <v>178U5967</v>
          </cell>
          <cell r="M17152" t="str">
            <v>T200010T4E3R3CCD2XXSXXZ2XGXXXXXXXXXXXXXX</v>
          </cell>
          <cell r="N17152" t="str">
            <v>#</v>
          </cell>
          <cell r="O17152" t="str">
            <v>607</v>
          </cell>
          <cell r="P17152" t="str">
            <v>60721</v>
          </cell>
          <cell r="Q17152" t="str">
            <v>APU  FC 102 400V 7,5</v>
          </cell>
          <cell r="R17152">
            <v>3269.41</v>
          </cell>
          <cell r="S17152" t="str">
            <v>TBD PL</v>
          </cell>
        </row>
        <row r="17153">
          <cell r="L17153" t="str">
            <v>178U5968</v>
          </cell>
          <cell r="M17153" t="str">
            <v>S202020T2E123CCD2XXSXXZ2XOXXXXXXXXXXXXXX</v>
          </cell>
          <cell r="N17153" t="str">
            <v>#</v>
          </cell>
          <cell r="O17153" t="str">
            <v>608</v>
          </cell>
          <cell r="P17153" t="str">
            <v>60862</v>
          </cell>
          <cell r="Q17153" t="str">
            <v>APU FC 202 200V 15</v>
          </cell>
          <cell r="R17153">
            <v>2386.9299999999998</v>
          </cell>
          <cell r="S17153" t="str">
            <v>TBD PL</v>
          </cell>
        </row>
        <row r="17154">
          <cell r="L17154" t="str">
            <v>178U5969</v>
          </cell>
          <cell r="M17154" t="str">
            <v>S102020T4E3R3CMM2XXSXXZ2XGXXXXXXXXXXXXXX</v>
          </cell>
          <cell r="N17154" t="str">
            <v>#</v>
          </cell>
          <cell r="O17154" t="str">
            <v>607</v>
          </cell>
          <cell r="P17154" t="str">
            <v>60723</v>
          </cell>
          <cell r="Q17154" t="str">
            <v>APU  FC 102 400V 15</v>
          </cell>
          <cell r="R17154">
            <v>2182.71</v>
          </cell>
          <cell r="S17154" t="str">
            <v>TBD PL</v>
          </cell>
        </row>
        <row r="17155">
          <cell r="L17155" t="str">
            <v>178U5972</v>
          </cell>
          <cell r="M17155" t="str">
            <v>S2027H5T4E123CCD2XXSXXZ2XOXXXXXXXXXXXXXX</v>
          </cell>
          <cell r="N17155" t="str">
            <v>#</v>
          </cell>
          <cell r="O17155" t="str">
            <v>608</v>
          </cell>
          <cell r="P17155" t="str">
            <v>60884</v>
          </cell>
          <cell r="Q17155" t="str">
            <v>APU FC 202 400V 5,5</v>
          </cell>
          <cell r="R17155">
            <v>4199.3599999999997</v>
          </cell>
          <cell r="S17155" t="str">
            <v>TBD PL</v>
          </cell>
        </row>
        <row r="17156">
          <cell r="L17156" t="str">
            <v>178U5973</v>
          </cell>
          <cell r="M17156" t="str">
            <v>S202005T4E123CCD2XXSXXZ2XOXXXXXXXXXXXXXX</v>
          </cell>
          <cell r="N17156" t="str">
            <v>#</v>
          </cell>
          <cell r="O17156" t="str">
            <v>608</v>
          </cell>
          <cell r="P17156" t="str">
            <v>60883</v>
          </cell>
          <cell r="Q17156" t="str">
            <v>APU FC 202 400V 4</v>
          </cell>
          <cell r="R17156">
            <v>1360.61</v>
          </cell>
          <cell r="S17156" t="str">
            <v>TBD PL</v>
          </cell>
        </row>
        <row r="17157">
          <cell r="L17157" t="str">
            <v>178U5976</v>
          </cell>
          <cell r="M17157" t="str">
            <v>S102075T6E01N0DDXXXCXXZXXGXXXXXXXXXXXXXX</v>
          </cell>
          <cell r="N17157" t="str">
            <v>#</v>
          </cell>
          <cell r="O17157" t="str">
            <v>607</v>
          </cell>
          <cell r="P17157" t="str">
            <v>60755</v>
          </cell>
          <cell r="Q17157" t="str">
            <v>APU FC 102 600V 55</v>
          </cell>
          <cell r="R17157">
            <v>9390.17</v>
          </cell>
          <cell r="S17157" t="str">
            <v>TBD PL</v>
          </cell>
        </row>
        <row r="17158">
          <cell r="L17158" t="str">
            <v>178U5981</v>
          </cell>
          <cell r="M17158" t="str">
            <v>T200015T4E3R2CMD2XXSXXZ2XGXXXXXXXXXXXXXX</v>
          </cell>
          <cell r="N17158" t="str">
            <v>#</v>
          </cell>
          <cell r="O17158" t="str">
            <v>607</v>
          </cell>
          <cell r="P17158" t="str">
            <v>60722</v>
          </cell>
          <cell r="Q17158" t="str">
            <v>APU  FC 102 400V 11</v>
          </cell>
          <cell r="R17158">
            <v>1341.04</v>
          </cell>
          <cell r="S17158" t="str">
            <v>TBD PL</v>
          </cell>
        </row>
        <row r="17159">
          <cell r="L17159" t="str">
            <v>178U5986</v>
          </cell>
          <cell r="M17159" t="str">
            <v>S102025T4E013CCD2XXSXXZ2XGCXXXXXXXXXXXXX</v>
          </cell>
          <cell r="N17159" t="str">
            <v>#</v>
          </cell>
          <cell r="O17159" t="str">
            <v>607</v>
          </cell>
          <cell r="P17159" t="str">
            <v>60724</v>
          </cell>
          <cell r="Q17159" t="str">
            <v>APU  FC 102 400V 18,5</v>
          </cell>
          <cell r="R17159">
            <v>2140.94</v>
          </cell>
          <cell r="S17159" t="str">
            <v>TBD PL</v>
          </cell>
        </row>
        <row r="17160">
          <cell r="L17160" t="str">
            <v>178U5989</v>
          </cell>
          <cell r="M17160" t="str">
            <v>S102010T4E3R3CMD2XXSXXZ2XGXXXXXXXXXXXXXX</v>
          </cell>
          <cell r="N17160" t="str">
            <v>#</v>
          </cell>
          <cell r="O17160" t="str">
            <v>607</v>
          </cell>
          <cell r="P17160" t="str">
            <v>60721</v>
          </cell>
          <cell r="Q17160" t="str">
            <v>APU  FC 102 400V 7,5</v>
          </cell>
          <cell r="R17160">
            <v>8454.66</v>
          </cell>
          <cell r="S17160" t="str">
            <v>TBD PL</v>
          </cell>
        </row>
        <row r="17161">
          <cell r="L17161" t="str">
            <v>178U5990</v>
          </cell>
          <cell r="M17161" t="str">
            <v>S1027H5T4E3R3CMD2XXSXXZ2XGXXXXXXXXXXXXXX</v>
          </cell>
          <cell r="N17161" t="str">
            <v>#</v>
          </cell>
          <cell r="O17161" t="str">
            <v>607</v>
          </cell>
          <cell r="P17161" t="str">
            <v>60720</v>
          </cell>
          <cell r="Q17161" t="str">
            <v>APU  FC 102 400V 5,5</v>
          </cell>
          <cell r="R17161">
            <v>9106.2900000000009</v>
          </cell>
          <cell r="S17161" t="str">
            <v>TBD PL</v>
          </cell>
        </row>
        <row r="17162">
          <cell r="L17162" t="str">
            <v>178U5992</v>
          </cell>
          <cell r="M17162" t="str">
            <v>S1021H5T4E3R3CMD2XXSXXZ2XGXXXXXXXXXXXXXX</v>
          </cell>
          <cell r="N17162" t="str">
            <v>#</v>
          </cell>
          <cell r="O17162" t="str">
            <v>607</v>
          </cell>
          <cell r="P17162" t="str">
            <v>60715</v>
          </cell>
          <cell r="Q17162" t="str">
            <v>APU  FC 102 400V 1,1</v>
          </cell>
          <cell r="R17162">
            <v>4470.6499999999996</v>
          </cell>
          <cell r="S17162" t="str">
            <v>TBD PL</v>
          </cell>
        </row>
        <row r="17163">
          <cell r="L17163" t="str">
            <v>178U5993</v>
          </cell>
          <cell r="M17163" t="str">
            <v>DRIVE, 7.5KW FC-51, IR PARAMETER SET</v>
          </cell>
          <cell r="N17163" t="str">
            <v>#</v>
          </cell>
          <cell r="O17163" t="str">
            <v>606</v>
          </cell>
          <cell r="P17163" t="str">
            <v>60671</v>
          </cell>
          <cell r="Q17163" t="str">
            <v>FC 51 400V 3ph 15</v>
          </cell>
          <cell r="R17163">
            <v>4153.3599999999997</v>
          </cell>
          <cell r="S17163" t="str">
            <v>TBD PL</v>
          </cell>
        </row>
        <row r="17164">
          <cell r="L17164" t="str">
            <v>178U6058</v>
          </cell>
          <cell r="M17164" t="str">
            <v>S1027H5T4E3R3CMM2XXSXXZ2XGXXXXXXXXXXXXXX</v>
          </cell>
          <cell r="N17164" t="str">
            <v>#</v>
          </cell>
          <cell r="O17164" t="str">
            <v>607</v>
          </cell>
          <cell r="P17164" t="str">
            <v>60720</v>
          </cell>
          <cell r="Q17164" t="str">
            <v>APU  FC 102 400V 5,5</v>
          </cell>
          <cell r="R17164">
            <v>1627.86</v>
          </cell>
          <cell r="S17164" t="str">
            <v>TBD PL</v>
          </cell>
        </row>
        <row r="17165">
          <cell r="L17165" t="str">
            <v>178U6062</v>
          </cell>
          <cell r="M17165" t="str">
            <v>S102020T4E3R3CMN1XXSXXZ2XGXXXXXXXXXXXXXE</v>
          </cell>
          <cell r="N17165" t="str">
            <v>#</v>
          </cell>
          <cell r="O17165" t="str">
            <v>607</v>
          </cell>
          <cell r="P17165" t="str">
            <v>60723</v>
          </cell>
          <cell r="Q17165" t="str">
            <v>APU  FC 102 400V 15</v>
          </cell>
          <cell r="R17165">
            <v>2534.6</v>
          </cell>
          <cell r="S17165" t="str">
            <v>TBD PL</v>
          </cell>
        </row>
        <row r="17166">
          <cell r="L17166" t="str">
            <v>178U6065</v>
          </cell>
          <cell r="M17166" t="str">
            <v>T200010T4E013CMN2XXSXXZ2XGXXXXXXXJWXXXX0</v>
          </cell>
          <cell r="N17166" t="str">
            <v>#</v>
          </cell>
          <cell r="O17166" t="str">
            <v>607</v>
          </cell>
          <cell r="P17166" t="str">
            <v>60721</v>
          </cell>
          <cell r="Q17166" t="str">
            <v>APU  FC 102 400V 7,5</v>
          </cell>
          <cell r="R17166">
            <v>3470.11</v>
          </cell>
          <cell r="S17166" t="str">
            <v>TBD PL</v>
          </cell>
        </row>
        <row r="17167">
          <cell r="L17167" t="str">
            <v>178U6114</v>
          </cell>
          <cell r="M17167" t="str">
            <v>S1021H5T1E3R3CMN2XXSXXZ2XGXXXXXXXXXXXXXX</v>
          </cell>
          <cell r="N17167" t="str">
            <v>#</v>
          </cell>
          <cell r="O17167" t="str">
            <v>607</v>
          </cell>
          <cell r="P17167" t="str">
            <v>60700</v>
          </cell>
          <cell r="Q17167" t="str">
            <v>APU  FC 102 200V 1,1</v>
          </cell>
          <cell r="R17167">
            <v>1489.39</v>
          </cell>
          <cell r="S17167" t="str">
            <v>TBD PL</v>
          </cell>
        </row>
        <row r="17168">
          <cell r="L17168" t="str">
            <v>178U6137</v>
          </cell>
          <cell r="M17168" t="str">
            <v>S102040T4E3R3CMN2XXSXXZ2XGXXXXXXXXXXXXXX</v>
          </cell>
          <cell r="N17168" t="str">
            <v>#</v>
          </cell>
          <cell r="O17168" t="str">
            <v>607</v>
          </cell>
          <cell r="P17168" t="str">
            <v>60726</v>
          </cell>
          <cell r="Q17168" t="str">
            <v>APU  FC 102 400V 30</v>
          </cell>
          <cell r="R17168">
            <v>11318.3</v>
          </cell>
          <cell r="S17168" t="str">
            <v>TBD PL</v>
          </cell>
        </row>
        <row r="17169">
          <cell r="L17169" t="str">
            <v>178U6142</v>
          </cell>
          <cell r="M17169" t="str">
            <v>T200030T4E013CMN2XXSXXZ2XGXXXXXXXJWXXXX0</v>
          </cell>
          <cell r="N17169" t="str">
            <v>#</v>
          </cell>
          <cell r="O17169" t="str">
            <v>607</v>
          </cell>
          <cell r="P17169" t="str">
            <v>60725</v>
          </cell>
          <cell r="Q17169" t="str">
            <v>APU  FC 102 400V 22</v>
          </cell>
          <cell r="R17169">
            <v>1757.76</v>
          </cell>
          <cell r="S17169" t="str">
            <v>TBD PL</v>
          </cell>
        </row>
        <row r="17170">
          <cell r="L17170" t="str">
            <v>178U6170</v>
          </cell>
          <cell r="M17170" t="str">
            <v>S102002T6E013CMD2XXSXXZXXGXXXXXXXKXXXXXX</v>
          </cell>
          <cell r="N17170" t="str">
            <v>#</v>
          </cell>
          <cell r="O17170" t="str">
            <v>607</v>
          </cell>
          <cell r="P17170" t="str">
            <v>60742</v>
          </cell>
          <cell r="Q17170" t="str">
            <v>APU  FC 102 600V 1,5</v>
          </cell>
          <cell r="R17170">
            <v>1021.88</v>
          </cell>
          <cell r="S17170" t="str">
            <v>TBD PL</v>
          </cell>
        </row>
        <row r="17171">
          <cell r="L17171" t="str">
            <v>178U6171</v>
          </cell>
          <cell r="M17171" t="str">
            <v>S102005T6E013CMD2XXSXXZXXGXXXXXXXKXXXXXX</v>
          </cell>
          <cell r="N17171" t="str">
            <v>#</v>
          </cell>
          <cell r="O17171" t="str">
            <v>607</v>
          </cell>
          <cell r="P17171" t="str">
            <v>60745</v>
          </cell>
          <cell r="Q17171" t="str">
            <v>APU  FC 102 600V 4</v>
          </cell>
          <cell r="R17171">
            <v>2111.9499999999998</v>
          </cell>
          <cell r="S17171" t="str">
            <v>TBD PL</v>
          </cell>
        </row>
        <row r="17172">
          <cell r="L17172" t="str">
            <v>178U6191</v>
          </cell>
          <cell r="M17172" t="str">
            <v>S102010T6E3R3CMD2XXSXXZXXGXXXXXXXXXXXXXX</v>
          </cell>
          <cell r="N17172" t="str">
            <v>#</v>
          </cell>
          <cell r="O17172" t="str">
            <v>607</v>
          </cell>
          <cell r="P17172" t="str">
            <v>60747</v>
          </cell>
          <cell r="Q17172" t="str">
            <v>APU  FC 102 600V 7,5</v>
          </cell>
          <cell r="R17172">
            <v>1431</v>
          </cell>
          <cell r="S17172" t="str">
            <v>TBD PL</v>
          </cell>
        </row>
        <row r="17173">
          <cell r="L17173" t="str">
            <v>178U6197</v>
          </cell>
          <cell r="M17173" t="str">
            <v>S102020T4E3R3CMN23XSXXZ2XGXXXXXXXXXXXXXX</v>
          </cell>
          <cell r="N17173" t="str">
            <v>#</v>
          </cell>
          <cell r="O17173" t="str">
            <v>607</v>
          </cell>
          <cell r="P17173" t="str">
            <v>60723</v>
          </cell>
          <cell r="Q17173" t="str">
            <v>APU  FC 102 400V 15</v>
          </cell>
          <cell r="R17173">
            <v>2665.83</v>
          </cell>
          <cell r="S17173" t="str">
            <v>TBD PL</v>
          </cell>
        </row>
        <row r="17174">
          <cell r="L17174" t="str">
            <v>178U6212</v>
          </cell>
          <cell r="M17174" t="str">
            <v>S102030T4E3R3CMD2XXSXXZ2XGXXXXXXXXXXXXXX</v>
          </cell>
          <cell r="N17174" t="str">
            <v>#</v>
          </cell>
          <cell r="O17174" t="str">
            <v>607</v>
          </cell>
          <cell r="P17174" t="str">
            <v>60725</v>
          </cell>
          <cell r="Q17174" t="str">
            <v>APU  FC 102 400V 22</v>
          </cell>
          <cell r="R17174">
            <v>5874.88</v>
          </cell>
          <cell r="S17174" t="str">
            <v>TBD PL</v>
          </cell>
        </row>
        <row r="17175">
          <cell r="L17175" t="str">
            <v>178U6240</v>
          </cell>
          <cell r="M17175" t="str">
            <v>S202015T4E3R3CMD2XXSXXZ2XGCXXXX1XXXXXXXX</v>
          </cell>
          <cell r="N17175" t="str">
            <v>#</v>
          </cell>
          <cell r="O17175" t="str">
            <v>608</v>
          </cell>
          <cell r="P17175" t="str">
            <v>60886</v>
          </cell>
          <cell r="Q17175" t="str">
            <v>APU FC 202 400V 11</v>
          </cell>
          <cell r="R17175">
            <v>3414.3</v>
          </cell>
          <cell r="S17175" t="str">
            <v>TBD PL</v>
          </cell>
        </row>
        <row r="17176">
          <cell r="L17176" t="str">
            <v>178U6241</v>
          </cell>
          <cell r="M17176" t="str">
            <v>T200010T4E013CMD2XXSXXZ1XGXXXXXXXXXXXXXX</v>
          </cell>
          <cell r="N17176" t="str">
            <v>#</v>
          </cell>
          <cell r="O17176" t="str">
            <v>607</v>
          </cell>
          <cell r="P17176" t="str">
            <v>60721</v>
          </cell>
          <cell r="Q17176" t="str">
            <v>APU  FC 102 400V 7,5</v>
          </cell>
          <cell r="R17176">
            <v>890.57</v>
          </cell>
          <cell r="S17176" t="str">
            <v>TBD PL</v>
          </cell>
        </row>
        <row r="17177">
          <cell r="L17177" t="str">
            <v>178U6242</v>
          </cell>
          <cell r="M17177" t="str">
            <v>S202200T4E123CMD2XNSXXZ2XGCXXXXXXXXXXXXX</v>
          </cell>
          <cell r="N17177" t="str">
            <v>#</v>
          </cell>
          <cell r="O17177" t="str">
            <v>608</v>
          </cell>
          <cell r="P17177" t="str">
            <v>60897</v>
          </cell>
          <cell r="Q17177" t="str">
            <v>APU FC 202 400V 132</v>
          </cell>
          <cell r="R17177">
            <v>23958.17</v>
          </cell>
          <cell r="S17177" t="str">
            <v>TBD PL</v>
          </cell>
        </row>
        <row r="17178">
          <cell r="L17178" t="str">
            <v>178U6243</v>
          </cell>
          <cell r="M17178" t="str">
            <v>S202030T4E123CMD2XXSXXZ2XGXXXXXXXXXXXXXX</v>
          </cell>
          <cell r="N17178" t="str">
            <v>#</v>
          </cell>
          <cell r="O17178" t="str">
            <v>608</v>
          </cell>
          <cell r="P17178" t="str">
            <v>60889</v>
          </cell>
          <cell r="Q17178" t="str">
            <v>APU FC 202 400V 22</v>
          </cell>
          <cell r="R17178">
            <v>8038.8</v>
          </cell>
          <cell r="S17178" t="str">
            <v>TBD PL</v>
          </cell>
        </row>
        <row r="17179">
          <cell r="L17179" t="str">
            <v>178U6274</v>
          </cell>
          <cell r="M17179" t="str">
            <v>S102005T4E3R3CMD2XXSXXZ2XGXXXXXXXX0XXXXX</v>
          </cell>
          <cell r="N17179" t="str">
            <v>#</v>
          </cell>
          <cell r="O17179" t="str">
            <v>607</v>
          </cell>
          <cell r="P17179" t="str">
            <v>60719</v>
          </cell>
          <cell r="Q17179" t="str">
            <v>APU  FC 102 400V 4</v>
          </cell>
          <cell r="R17179">
            <v>2689.52</v>
          </cell>
          <cell r="S17179" t="str">
            <v>TBD PL</v>
          </cell>
        </row>
        <row r="17180">
          <cell r="L17180" t="str">
            <v>178U6275</v>
          </cell>
          <cell r="M17180" t="str">
            <v>S1027H5T4E3R3CMD2XXSXXZ2XGXXXXXXXX0XXXXX</v>
          </cell>
          <cell r="N17180" t="str">
            <v>#</v>
          </cell>
          <cell r="O17180" t="str">
            <v>607</v>
          </cell>
          <cell r="P17180" t="str">
            <v>60720</v>
          </cell>
          <cell r="Q17180" t="str">
            <v>APU  FC 102 400V 5,5</v>
          </cell>
          <cell r="R17180">
            <v>2765.46</v>
          </cell>
          <cell r="S17180" t="str">
            <v>TBD PL</v>
          </cell>
        </row>
        <row r="17181">
          <cell r="L17181" t="str">
            <v>178U6276</v>
          </cell>
          <cell r="M17181" t="str">
            <v>S102H50T1E3R3CCD2XXSXXZ2XGXXXXXXXXXXXXXX</v>
          </cell>
          <cell r="N17181" t="str">
            <v>#</v>
          </cell>
          <cell r="O17181" t="str">
            <v>607</v>
          </cell>
          <cell r="P17181" t="str">
            <v>60700</v>
          </cell>
          <cell r="Q17181" t="str">
            <v>APU  FC 102 200V 1,1</v>
          </cell>
          <cell r="R17181">
            <v>1412.22</v>
          </cell>
          <cell r="S17181" t="str">
            <v>TBD PL</v>
          </cell>
        </row>
        <row r="17182">
          <cell r="L17182" t="str">
            <v>178U6277</v>
          </cell>
          <cell r="M17182" t="str">
            <v>S1027H5T1E123CMD1XXSXXZ2XGXXXXXXXXXXXXXE</v>
          </cell>
          <cell r="N17182" t="str">
            <v>#</v>
          </cell>
          <cell r="O17182" t="str">
            <v>607</v>
          </cell>
          <cell r="P17182" t="str">
            <v>60705</v>
          </cell>
          <cell r="Q17182" t="str">
            <v>APU  FC 102 200V 5,5</v>
          </cell>
          <cell r="R17182">
            <v>1433.55</v>
          </cell>
          <cell r="S17182" t="str">
            <v>TBD PL</v>
          </cell>
        </row>
        <row r="17183">
          <cell r="L17183" t="str">
            <v>178U6278</v>
          </cell>
          <cell r="M17183" t="str">
            <v>S102005T4E123CMN2XXDEEZ2XGXXXXXXXXXXXXXX</v>
          </cell>
          <cell r="N17183" t="str">
            <v>#</v>
          </cell>
          <cell r="O17183" t="str">
            <v>607</v>
          </cell>
          <cell r="P17183" t="str">
            <v>60719</v>
          </cell>
          <cell r="Q17183" t="str">
            <v>APU  FC 102 400V 4</v>
          </cell>
          <cell r="R17183">
            <v>20945.2</v>
          </cell>
          <cell r="S17183" t="str">
            <v>TBD PL</v>
          </cell>
        </row>
        <row r="17184">
          <cell r="L17184" t="str">
            <v>178U6280</v>
          </cell>
          <cell r="M17184" t="str">
            <v>S102100T4E3R3CMN2XXCXXZ2XGXXXXXXXXXXXXXX</v>
          </cell>
          <cell r="N17184" t="str">
            <v>#</v>
          </cell>
          <cell r="O17184" t="str">
            <v>607</v>
          </cell>
          <cell r="P17184" t="str">
            <v>60730</v>
          </cell>
          <cell r="Q17184" t="str">
            <v>APU  FC 102 400V 75</v>
          </cell>
          <cell r="R17184">
            <v>6959.18</v>
          </cell>
          <cell r="S17184" t="str">
            <v>TBD PL</v>
          </cell>
        </row>
        <row r="17185">
          <cell r="L17185" t="str">
            <v>178U6281</v>
          </cell>
          <cell r="M17185" t="str">
            <v>S202030T4E123CMN2XXSXXZ2XGXXXXXXXNXXRXXX</v>
          </cell>
          <cell r="N17185" t="str">
            <v>#</v>
          </cell>
          <cell r="O17185" t="str">
            <v>608</v>
          </cell>
          <cell r="P17185" t="str">
            <v>60889</v>
          </cell>
          <cell r="Q17185" t="str">
            <v>APU FC 202 400V 22</v>
          </cell>
          <cell r="R17185">
            <v>20086.5</v>
          </cell>
          <cell r="S17185" t="str">
            <v>TBD PL</v>
          </cell>
        </row>
        <row r="17186">
          <cell r="L17186" t="str">
            <v>178U6282</v>
          </cell>
          <cell r="M17186" t="str">
            <v>S202003T4E123CMN2XXSXXZ2XGXXXXXXXNXXRXXX</v>
          </cell>
          <cell r="N17186" t="str">
            <v>#</v>
          </cell>
          <cell r="O17186" t="str">
            <v>608</v>
          </cell>
          <cell r="P17186" t="str">
            <v>60881</v>
          </cell>
          <cell r="Q17186" t="str">
            <v>APU FC 202 400V 2,2</v>
          </cell>
          <cell r="R17186">
            <v>2146.86</v>
          </cell>
          <cell r="S17186" t="str">
            <v>TBD PL</v>
          </cell>
        </row>
        <row r="17187">
          <cell r="L17187" t="str">
            <v>178U6283</v>
          </cell>
          <cell r="M17187" t="str">
            <v>S103015T4E3R3CMD2XXSXXZ2XGXXXXXXXXXXXXXX</v>
          </cell>
          <cell r="N17187" t="str">
            <v>#</v>
          </cell>
          <cell r="O17187" t="str">
            <v>600</v>
          </cell>
          <cell r="P17187" t="str">
            <v>60198</v>
          </cell>
          <cell r="Q17187" t="str">
            <v>APU FC-103 400V 15HP</v>
          </cell>
          <cell r="R17187">
            <v>2038.45</v>
          </cell>
          <cell r="S17187" t="str">
            <v>TBD PL</v>
          </cell>
        </row>
        <row r="17188">
          <cell r="L17188" t="str">
            <v>178U6284</v>
          </cell>
          <cell r="M17188" t="str">
            <v>S102005T4E013CMN2XXSXXZ2XGXXXXXXXKXXXXXX</v>
          </cell>
          <cell r="N17188" t="str">
            <v>#</v>
          </cell>
          <cell r="O17188" t="str">
            <v>607</v>
          </cell>
          <cell r="P17188" t="str">
            <v>60719</v>
          </cell>
          <cell r="Q17188" t="str">
            <v>APU  FC 102 400V 4</v>
          </cell>
          <cell r="R17188">
            <v>2459.3000000000002</v>
          </cell>
          <cell r="S17188" t="str">
            <v>TBD PL</v>
          </cell>
        </row>
        <row r="17189">
          <cell r="L17189" t="str">
            <v>178U6286</v>
          </cell>
          <cell r="M17189" t="str">
            <v>S102005T1E3R3CMD23XSXXZ2XGXXXXXXXXXXXXXX</v>
          </cell>
          <cell r="N17189" t="str">
            <v>#</v>
          </cell>
          <cell r="O17189" t="str">
            <v>607</v>
          </cell>
          <cell r="P17189" t="str">
            <v>60704</v>
          </cell>
          <cell r="Q17189" t="str">
            <v>APU  FC 102 200V 3,7</v>
          </cell>
          <cell r="R17189">
            <v>2727.88</v>
          </cell>
          <cell r="S17189" t="str">
            <v>TBD PL</v>
          </cell>
        </row>
        <row r="17190">
          <cell r="L17190" t="str">
            <v>178U6288</v>
          </cell>
          <cell r="M17190" t="str">
            <v>T200010T1E3R3CMM2XXSXXZ2XGXXXXXXXXXXXXXX</v>
          </cell>
          <cell r="N17190" t="str">
            <v>#</v>
          </cell>
          <cell r="O17190" t="str">
            <v>607</v>
          </cell>
          <cell r="P17190" t="str">
            <v>60706</v>
          </cell>
          <cell r="Q17190" t="str">
            <v>APU  FC 102 200V 7,5</v>
          </cell>
          <cell r="R17190">
            <v>1121.51</v>
          </cell>
          <cell r="S17190" t="str">
            <v>TBD PL</v>
          </cell>
        </row>
        <row r="17191">
          <cell r="L17191" t="str">
            <v>178U6301</v>
          </cell>
          <cell r="M17191" t="str">
            <v>T2007H5T4E123CMN2XXSXXZ2XGXXXXXXXJWXXXX0</v>
          </cell>
          <cell r="N17191" t="str">
            <v>#</v>
          </cell>
          <cell r="O17191" t="str">
            <v>607</v>
          </cell>
          <cell r="P17191" t="str">
            <v>60720</v>
          </cell>
          <cell r="Q17191" t="str">
            <v>APU  FC 102 400V 5,5</v>
          </cell>
          <cell r="R17191">
            <v>995.46</v>
          </cell>
          <cell r="S17191" t="str">
            <v>TBD PL</v>
          </cell>
        </row>
        <row r="17192">
          <cell r="L17192" t="str">
            <v>178U6302</v>
          </cell>
          <cell r="M17192" t="str">
            <v>T200015T4E123CMN2XXSXXZ2XGXXXXXXXJWXXXX0</v>
          </cell>
          <cell r="N17192" t="str">
            <v>#</v>
          </cell>
          <cell r="O17192" t="str">
            <v>607</v>
          </cell>
          <cell r="P17192" t="str">
            <v>60722</v>
          </cell>
          <cell r="Q17192" t="str">
            <v>APU  FC 102 400V 11</v>
          </cell>
          <cell r="R17192">
            <v>1292.23</v>
          </cell>
          <cell r="S17192" t="str">
            <v>TBD PL</v>
          </cell>
        </row>
        <row r="17193">
          <cell r="L17193" t="str">
            <v>178U6308</v>
          </cell>
          <cell r="M17193" t="str">
            <v>S202010T4E123CCD2XXSXXZ2XOXXXXXXXXXXXXXX</v>
          </cell>
          <cell r="N17193" t="str">
            <v>#</v>
          </cell>
          <cell r="O17193" t="str">
            <v>608</v>
          </cell>
          <cell r="P17193" t="str">
            <v>60885</v>
          </cell>
          <cell r="Q17193" t="str">
            <v>APU FC 202 400V 7,5</v>
          </cell>
          <cell r="R17193">
            <v>3091.92</v>
          </cell>
          <cell r="S17193" t="str">
            <v>TBD PL</v>
          </cell>
        </row>
        <row r="17194">
          <cell r="L17194" t="str">
            <v>178U6320</v>
          </cell>
          <cell r="M17194" t="str">
            <v>TF150015T4O20N0XDXMXD1XX4ACXXCXXXXXXXXXX</v>
          </cell>
          <cell r="N17194" t="str">
            <v>#</v>
          </cell>
          <cell r="O17194" t="str">
            <v>607</v>
          </cell>
          <cell r="P17194" t="str">
            <v>60722</v>
          </cell>
          <cell r="Q17194" t="str">
            <v>APU  FC 102 400V 11</v>
          </cell>
          <cell r="R17194">
            <v>4216.93</v>
          </cell>
          <cell r="S17194" t="str">
            <v>TBD PL</v>
          </cell>
        </row>
        <row r="17195">
          <cell r="L17195" t="str">
            <v>178U6321</v>
          </cell>
          <cell r="M17195" t="str">
            <v>TF150015T4O20N0XDXFXD1XX4ACXXCXXXXXXXXXX</v>
          </cell>
          <cell r="N17195" t="str">
            <v>#</v>
          </cell>
          <cell r="O17195" t="str">
            <v>607</v>
          </cell>
          <cell r="P17195" t="str">
            <v>60722</v>
          </cell>
          <cell r="Q17195" t="str">
            <v>APU  FC 102 400V 11</v>
          </cell>
          <cell r="R17195">
            <v>4216.93</v>
          </cell>
          <cell r="S17195" t="str">
            <v>TBD PL</v>
          </cell>
        </row>
        <row r="17196">
          <cell r="L17196" t="str">
            <v>178U6322</v>
          </cell>
          <cell r="M17196" t="str">
            <v>TF150020T4O20N0XDXMXD1XX4ACXXCXXXXXXXXXX</v>
          </cell>
          <cell r="N17196" t="str">
            <v>#</v>
          </cell>
          <cell r="O17196" t="str">
            <v>607</v>
          </cell>
          <cell r="P17196" t="str">
            <v>60723</v>
          </cell>
          <cell r="Q17196" t="str">
            <v>APU  FC 102 400V 15</v>
          </cell>
          <cell r="R17196">
            <v>5458.53</v>
          </cell>
          <cell r="S17196" t="str">
            <v>TBD PL</v>
          </cell>
        </row>
        <row r="17197">
          <cell r="L17197" t="str">
            <v>178U6323</v>
          </cell>
          <cell r="M17197" t="str">
            <v>TF150020T4O20N0XDXFXD1XX4ACXXCXXXXXXXXXX</v>
          </cell>
          <cell r="N17197" t="str">
            <v>#</v>
          </cell>
          <cell r="O17197" t="str">
            <v>607</v>
          </cell>
          <cell r="P17197" t="str">
            <v>60723</v>
          </cell>
          <cell r="Q17197" t="str">
            <v>APU  FC 102 400V 15</v>
          </cell>
          <cell r="R17197">
            <v>5943.14</v>
          </cell>
          <cell r="S17197" t="str">
            <v>TBD PL</v>
          </cell>
        </row>
        <row r="17198">
          <cell r="L17198" t="str">
            <v>178U6324</v>
          </cell>
          <cell r="M17198" t="str">
            <v>TF150025T4O20N0XDXMXD1XX4ACXXCXXXXXXXXXX</v>
          </cell>
          <cell r="N17198" t="str">
            <v>#</v>
          </cell>
          <cell r="O17198" t="str">
            <v>607</v>
          </cell>
          <cell r="P17198" t="str">
            <v>60724</v>
          </cell>
          <cell r="Q17198" t="str">
            <v>APU  FC 102 400V 18,5</v>
          </cell>
          <cell r="R17198">
            <v>8796.02</v>
          </cell>
          <cell r="S17198" t="str">
            <v>TBD PL</v>
          </cell>
        </row>
        <row r="17199">
          <cell r="L17199" t="str">
            <v>178U6325</v>
          </cell>
          <cell r="M17199" t="str">
            <v>TF150025T4O20N0XDXFXD1XX4ACXXCXXXXXXXXXX</v>
          </cell>
          <cell r="N17199" t="str">
            <v>#</v>
          </cell>
          <cell r="O17199" t="str">
            <v>607</v>
          </cell>
          <cell r="P17199" t="str">
            <v>60724</v>
          </cell>
          <cell r="Q17199" t="str">
            <v>APU  FC 102 400V 18,5</v>
          </cell>
          <cell r="R17199">
            <v>10033.18</v>
          </cell>
          <cell r="S17199" t="str">
            <v>TBD PL</v>
          </cell>
        </row>
        <row r="17200">
          <cell r="L17200" t="str">
            <v>178U6326</v>
          </cell>
          <cell r="M17200" t="str">
            <v>TF150030T4O20N0XDXMXD1XX4ACXXCXXXXXXXXXX</v>
          </cell>
          <cell r="N17200" t="str">
            <v>#</v>
          </cell>
          <cell r="O17200" t="str">
            <v>607</v>
          </cell>
          <cell r="P17200" t="str">
            <v>60725</v>
          </cell>
          <cell r="Q17200" t="str">
            <v>APU  FC 102 400V 22</v>
          </cell>
          <cell r="R17200">
            <v>10239.450000000001</v>
          </cell>
          <cell r="S17200" t="str">
            <v>TBD PL</v>
          </cell>
        </row>
        <row r="17201">
          <cell r="L17201" t="str">
            <v>178U6327</v>
          </cell>
          <cell r="M17201" t="str">
            <v>TF150030T4O20N0XDXFXD1XX4ACXXCXXXXXXXXXX</v>
          </cell>
          <cell r="N17201" t="str">
            <v>#</v>
          </cell>
          <cell r="O17201" t="str">
            <v>607</v>
          </cell>
          <cell r="P17201" t="str">
            <v>60725</v>
          </cell>
          <cell r="Q17201" t="str">
            <v>APU  FC 102 400V 22</v>
          </cell>
          <cell r="R17201">
            <v>10288.65</v>
          </cell>
          <cell r="S17201" t="str">
            <v>TBD PL</v>
          </cell>
        </row>
        <row r="17202">
          <cell r="L17202" t="str">
            <v>178U6328</v>
          </cell>
          <cell r="M17202" t="str">
            <v>TF150040T4O20N0XDXMXD1XX2AXXXCXXXXXXXXXX</v>
          </cell>
          <cell r="N17202" t="str">
            <v>#</v>
          </cell>
          <cell r="O17202" t="str">
            <v>607</v>
          </cell>
          <cell r="P17202" t="str">
            <v>60726</v>
          </cell>
          <cell r="Q17202" t="str">
            <v>APU  FC 102 400V 30</v>
          </cell>
          <cell r="R17202">
            <v>12898.9</v>
          </cell>
          <cell r="S17202" t="str">
            <v>TBD PL</v>
          </cell>
        </row>
        <row r="17203">
          <cell r="L17203" t="str">
            <v>178U6329</v>
          </cell>
          <cell r="M17203" t="str">
            <v>TF150040T4O20N0XDXFXD1XX2AXXXCXXXXXXXXXX</v>
          </cell>
          <cell r="N17203" t="str">
            <v>#</v>
          </cell>
          <cell r="O17203" t="str">
            <v>607</v>
          </cell>
          <cell r="P17203" t="str">
            <v>60726</v>
          </cell>
          <cell r="Q17203" t="str">
            <v>APU  FC 102 400V 30</v>
          </cell>
          <cell r="R17203">
            <v>8292.15</v>
          </cell>
          <cell r="S17203" t="str">
            <v>TBD PL</v>
          </cell>
        </row>
        <row r="17204">
          <cell r="L17204" t="str">
            <v>178U6334</v>
          </cell>
          <cell r="M17204" t="str">
            <v>TF150025T6O20N0XDXMXD1XXXAXXXCXXXXXXXXXX</v>
          </cell>
          <cell r="N17204" t="str">
            <v>#</v>
          </cell>
          <cell r="O17204" t="str">
            <v>607</v>
          </cell>
          <cell r="P17204" t="str">
            <v>60749</v>
          </cell>
          <cell r="Q17204" t="str">
            <v>APU FC 102 600V 15</v>
          </cell>
          <cell r="R17204">
            <v>1554.78</v>
          </cell>
          <cell r="S17204" t="str">
            <v>TBD PL</v>
          </cell>
        </row>
        <row r="17205">
          <cell r="L17205" t="str">
            <v>178U6335</v>
          </cell>
          <cell r="M17205" t="str">
            <v>TF150025T6O20N0XDXFXD1XXXAXXXCXXXXXXXXXX</v>
          </cell>
          <cell r="N17205" t="str">
            <v>#</v>
          </cell>
          <cell r="O17205" t="str">
            <v>607</v>
          </cell>
          <cell r="P17205" t="str">
            <v>60749</v>
          </cell>
          <cell r="Q17205" t="str">
            <v>APU FC 102 600V 15</v>
          </cell>
          <cell r="R17205">
            <v>1554.78</v>
          </cell>
          <cell r="S17205" t="str">
            <v>TBD PL</v>
          </cell>
        </row>
        <row r="17206">
          <cell r="L17206" t="str">
            <v>178U6340</v>
          </cell>
          <cell r="M17206" t="str">
            <v>TF150015T4O202CXDXMXD1XX4ACXXCXXXXXXXXXX</v>
          </cell>
          <cell r="N17206" t="str">
            <v>#</v>
          </cell>
          <cell r="O17206" t="str">
            <v>607</v>
          </cell>
          <cell r="P17206" t="str">
            <v>60722</v>
          </cell>
          <cell r="Q17206" t="str">
            <v>APU  FC 102 400V 11</v>
          </cell>
          <cell r="R17206">
            <v>1035.96</v>
          </cell>
          <cell r="S17206" t="str">
            <v>TBD PL</v>
          </cell>
        </row>
        <row r="17207">
          <cell r="L17207" t="str">
            <v>178U6341</v>
          </cell>
          <cell r="M17207" t="str">
            <v>TF150015T4O202CXDXFXD1XX4ACXXCXXXXXXXXXX</v>
          </cell>
          <cell r="N17207" t="str">
            <v>#</v>
          </cell>
          <cell r="O17207" t="str">
            <v>607</v>
          </cell>
          <cell r="P17207" t="str">
            <v>60722</v>
          </cell>
          <cell r="Q17207" t="str">
            <v>APU  FC 102 400V 11</v>
          </cell>
          <cell r="R17207">
            <v>1035.96</v>
          </cell>
          <cell r="S17207" t="str">
            <v>TBD PL</v>
          </cell>
        </row>
        <row r="17208">
          <cell r="L17208" t="str">
            <v>178U6342</v>
          </cell>
          <cell r="M17208" t="str">
            <v>TF150020T4O202CXDXMXD1XX4ACXXCXXXXXXXXXX</v>
          </cell>
          <cell r="N17208" t="str">
            <v>#</v>
          </cell>
          <cell r="O17208" t="str">
            <v>607</v>
          </cell>
          <cell r="P17208" t="str">
            <v>60723</v>
          </cell>
          <cell r="Q17208" t="str">
            <v>APU  FC 102 400V 15</v>
          </cell>
          <cell r="R17208">
            <v>8520.9</v>
          </cell>
          <cell r="S17208" t="str">
            <v>TBD PL</v>
          </cell>
        </row>
        <row r="17209">
          <cell r="L17209" t="str">
            <v>178U6343</v>
          </cell>
          <cell r="M17209" t="str">
            <v>TF150020T4O202CXDXFXD1XX4ACXXCXXXXXXXXX</v>
          </cell>
          <cell r="N17209" t="str">
            <v>#</v>
          </cell>
          <cell r="O17209" t="str">
            <v>607</v>
          </cell>
          <cell r="P17209" t="str">
            <v>60723</v>
          </cell>
          <cell r="Q17209" t="str">
            <v>APU  FC 102 400V 15</v>
          </cell>
          <cell r="R17209">
            <v>8502.64</v>
          </cell>
          <cell r="S17209" t="str">
            <v>TBD PL</v>
          </cell>
        </row>
        <row r="17210">
          <cell r="L17210" t="str">
            <v>178U6344</v>
          </cell>
          <cell r="M17210" t="str">
            <v>TF150025T4O202CXDXMXD1XX4ACXXCXXXXXXXXXX</v>
          </cell>
          <cell r="N17210" t="str">
            <v>#</v>
          </cell>
          <cell r="O17210" t="str">
            <v>607</v>
          </cell>
          <cell r="P17210" t="str">
            <v>60724</v>
          </cell>
          <cell r="Q17210" t="str">
            <v>APU  FC 102 400V 18,5</v>
          </cell>
          <cell r="R17210">
            <v>9511.5499999999993</v>
          </cell>
          <cell r="S17210" t="str">
            <v>TBD PL</v>
          </cell>
        </row>
        <row r="17211">
          <cell r="L17211" t="str">
            <v>178U6345</v>
          </cell>
          <cell r="M17211" t="str">
            <v>TF150025T4O202CXDXFXD1XX4ACXXCXXXXXXXXXX</v>
          </cell>
          <cell r="N17211" t="str">
            <v>#</v>
          </cell>
          <cell r="O17211" t="str">
            <v>607</v>
          </cell>
          <cell r="P17211" t="str">
            <v>60724</v>
          </cell>
          <cell r="Q17211" t="str">
            <v>APU  FC 102 400V 18,5</v>
          </cell>
          <cell r="R17211">
            <v>12932.8</v>
          </cell>
          <cell r="S17211" t="str">
            <v>TBD PL</v>
          </cell>
        </row>
        <row r="17212">
          <cell r="L17212" t="str">
            <v>178U6346</v>
          </cell>
          <cell r="M17212" t="str">
            <v>TF150030T4O202CXDXMXD1XX4ACXXCXXXXXXXXXX</v>
          </cell>
          <cell r="N17212" t="str">
            <v>#</v>
          </cell>
          <cell r="O17212" t="str">
            <v>607</v>
          </cell>
          <cell r="P17212" t="str">
            <v>60725</v>
          </cell>
          <cell r="Q17212" t="str">
            <v>APU  FC 102 400V 22</v>
          </cell>
          <cell r="R17212">
            <v>16633.259999999998</v>
          </cell>
          <cell r="S17212" t="str">
            <v>TBD PL</v>
          </cell>
        </row>
        <row r="17213">
          <cell r="L17213" t="str">
            <v>178U6347</v>
          </cell>
          <cell r="M17213" t="str">
            <v>TF150030T4O202CXDXFXD1XX4ACXXCXXXXXXXXXX</v>
          </cell>
          <cell r="N17213" t="str">
            <v>#</v>
          </cell>
          <cell r="O17213" t="str">
            <v>607</v>
          </cell>
          <cell r="P17213" t="str">
            <v>60725</v>
          </cell>
          <cell r="Q17213" t="str">
            <v>APU  FC 102 400V 22</v>
          </cell>
          <cell r="R17213">
            <v>17433.52</v>
          </cell>
          <cell r="S17213" t="str">
            <v>TBD PL</v>
          </cell>
        </row>
        <row r="17214">
          <cell r="L17214" t="str">
            <v>178U6348</v>
          </cell>
          <cell r="M17214" t="str">
            <v>TF150040T4O202CXDXMXD1XX2AXXXCXXXXXXXXXX</v>
          </cell>
          <cell r="N17214" t="str">
            <v>#</v>
          </cell>
          <cell r="O17214" t="str">
            <v>607</v>
          </cell>
          <cell r="P17214" t="str">
            <v>60726</v>
          </cell>
          <cell r="Q17214" t="str">
            <v>APU  FC 102 400V 30</v>
          </cell>
          <cell r="R17214">
            <v>6347.74</v>
          </cell>
          <cell r="S17214" t="str">
            <v>TBD PL</v>
          </cell>
        </row>
        <row r="17215">
          <cell r="L17215" t="str">
            <v>178U6349</v>
          </cell>
          <cell r="M17215" t="str">
            <v>TF150040T4O202CXDXFXD1XX2AXXXCXXXXXXXXXX</v>
          </cell>
          <cell r="N17215" t="str">
            <v>#</v>
          </cell>
          <cell r="O17215" t="str">
            <v>607</v>
          </cell>
          <cell r="P17215" t="str">
            <v>60726</v>
          </cell>
          <cell r="Q17215" t="str">
            <v>APU  FC 102 400V 30</v>
          </cell>
          <cell r="R17215">
            <v>3627.28</v>
          </cell>
          <cell r="S17215" t="str">
            <v>TBD PL</v>
          </cell>
        </row>
        <row r="17216">
          <cell r="L17216" t="str">
            <v>178U6380</v>
          </cell>
          <cell r="M17216" t="str">
            <v>TF150015T2O20N0XDXMXD1XX4ACXXCXXXXXXXXXX</v>
          </cell>
          <cell r="N17216" t="str">
            <v>#</v>
          </cell>
          <cell r="O17216" t="str">
            <v>607</v>
          </cell>
          <cell r="P17216" t="str">
            <v>60707</v>
          </cell>
          <cell r="Q17216" t="str">
            <v>APU  FC 102 200V 11</v>
          </cell>
          <cell r="R17216">
            <v>447.33</v>
          </cell>
          <cell r="S17216" t="str">
            <v>TBD PL</v>
          </cell>
        </row>
        <row r="17217">
          <cell r="L17217" t="str">
            <v>178U6381</v>
          </cell>
          <cell r="M17217" t="str">
            <v>TF150015T2O20N0XDXFXD1XX4ACXXCXXXXXXXXXX</v>
          </cell>
          <cell r="N17217" t="str">
            <v>#</v>
          </cell>
          <cell r="O17217" t="str">
            <v>607</v>
          </cell>
          <cell r="P17217" t="str">
            <v>60707</v>
          </cell>
          <cell r="Q17217" t="str">
            <v>APU  FC 102 200V 11</v>
          </cell>
          <cell r="R17217">
            <v>447.33</v>
          </cell>
          <cell r="S17217" t="str">
            <v>TBD PL</v>
          </cell>
        </row>
        <row r="17218">
          <cell r="L17218" t="str">
            <v>178U6388</v>
          </cell>
          <cell r="M17218" t="str">
            <v>TF150015T2O202CXDXMXD1XX4ACXXCXXXXXXXXXX</v>
          </cell>
          <cell r="N17218" t="str">
            <v>#</v>
          </cell>
          <cell r="O17218" t="str">
            <v>607</v>
          </cell>
          <cell r="P17218" t="str">
            <v>60723</v>
          </cell>
          <cell r="Q17218" t="str">
            <v>APU  FC 102 400V 15</v>
          </cell>
          <cell r="R17218">
            <v>818.49</v>
          </cell>
          <cell r="S17218" t="str">
            <v>TBD PL</v>
          </cell>
        </row>
        <row r="17219">
          <cell r="L17219" t="str">
            <v>178U6389</v>
          </cell>
          <cell r="M17219" t="str">
            <v>TF150015T2O202CXDXFXD1XX4ACXXCXXXXXXXXXX</v>
          </cell>
          <cell r="N17219" t="str">
            <v>#</v>
          </cell>
          <cell r="O17219" t="str">
            <v>607</v>
          </cell>
          <cell r="P17219" t="str">
            <v>60723</v>
          </cell>
          <cell r="Q17219" t="str">
            <v>APU  FC 102 400V 15</v>
          </cell>
          <cell r="R17219">
            <v>818.49</v>
          </cell>
          <cell r="S17219" t="str">
            <v>TBD PL</v>
          </cell>
        </row>
        <row r="17220">
          <cell r="L17220" t="str">
            <v>178U6390</v>
          </cell>
          <cell r="M17220" t="str">
            <v>TF150020T2O202CXDXMXD1XX2AXXXCXXXXXXXXXX</v>
          </cell>
          <cell r="N17220" t="str">
            <v>#</v>
          </cell>
          <cell r="O17220" t="str">
            <v>607</v>
          </cell>
          <cell r="P17220" t="str">
            <v>60723</v>
          </cell>
          <cell r="Q17220" t="str">
            <v>APU  FC 102 400V 15</v>
          </cell>
          <cell r="R17220">
            <v>866.49</v>
          </cell>
          <cell r="S17220" t="str">
            <v>TBD PL</v>
          </cell>
        </row>
        <row r="17221">
          <cell r="L17221" t="str">
            <v>178U6391</v>
          </cell>
          <cell r="M17221" t="str">
            <v>TF150020T2O202CXDXFXD1XX2AXXXCXXXXXXXXXX</v>
          </cell>
          <cell r="N17221" t="str">
            <v>#</v>
          </cell>
          <cell r="O17221" t="str">
            <v>607</v>
          </cell>
          <cell r="P17221" t="str">
            <v>60723</v>
          </cell>
          <cell r="Q17221" t="str">
            <v>APU  FC 102 400V 15</v>
          </cell>
          <cell r="R17221">
            <v>866.49</v>
          </cell>
          <cell r="S17221" t="str">
            <v>TBD PL</v>
          </cell>
        </row>
        <row r="17222">
          <cell r="L17222" t="str">
            <v>178U6418</v>
          </cell>
          <cell r="M17222" t="str">
            <v>TF150010T2O202CXDXXXD3XX4ACXXCXXXXXXXXXX</v>
          </cell>
          <cell r="N17222" t="str">
            <v>#</v>
          </cell>
          <cell r="O17222" t="str">
            <v>607</v>
          </cell>
          <cell r="P17222" t="str">
            <v>60723</v>
          </cell>
          <cell r="Q17222" t="str">
            <v>APU  FC 102 400V 15</v>
          </cell>
          <cell r="R17222">
            <v>5763.53</v>
          </cell>
          <cell r="S17222" t="str">
            <v>TBD PL</v>
          </cell>
        </row>
        <row r="17223">
          <cell r="L17223" t="str">
            <v>178U6420</v>
          </cell>
          <cell r="M17223" t="str">
            <v>TF150015T2O202CXDXXXD3XX4ACXXCXXXXXXXXXX</v>
          </cell>
          <cell r="N17223" t="str">
            <v>#</v>
          </cell>
          <cell r="O17223" t="str">
            <v>607</v>
          </cell>
          <cell r="P17223" t="str">
            <v>60723</v>
          </cell>
          <cell r="Q17223" t="str">
            <v>APU  FC 102 400V 15</v>
          </cell>
          <cell r="R17223">
            <v>11364.09</v>
          </cell>
          <cell r="S17223" t="str">
            <v>TBD PL</v>
          </cell>
        </row>
        <row r="17224">
          <cell r="L17224" t="str">
            <v>178U6421</v>
          </cell>
          <cell r="M17224" t="str">
            <v>TF150015T2O202CXDXXXD3XX4ACXXCXXXXXXXXXX</v>
          </cell>
          <cell r="N17224" t="str">
            <v>#</v>
          </cell>
          <cell r="O17224" t="str">
            <v>607</v>
          </cell>
          <cell r="P17224" t="str">
            <v>60723</v>
          </cell>
          <cell r="Q17224" t="str">
            <v>APU  FC 102 400V 15</v>
          </cell>
          <cell r="R17224">
            <v>18033.53</v>
          </cell>
          <cell r="S17224" t="str">
            <v>TBD PL</v>
          </cell>
        </row>
        <row r="17225">
          <cell r="L17225" t="str">
            <v>178U6422</v>
          </cell>
          <cell r="M17225" t="str">
            <v>TF150020T2O202CXDXXXD3XX2AXXXCXXXXXXXXXX</v>
          </cell>
          <cell r="N17225" t="str">
            <v>#</v>
          </cell>
          <cell r="O17225" t="str">
            <v>607</v>
          </cell>
          <cell r="P17225" t="str">
            <v>60723</v>
          </cell>
          <cell r="Q17225" t="str">
            <v>APU  FC 102 400V 15</v>
          </cell>
          <cell r="R17225">
            <v>11255.01</v>
          </cell>
          <cell r="S17225" t="str">
            <v>TBD PL</v>
          </cell>
        </row>
        <row r="17226">
          <cell r="L17226" t="str">
            <v>178U6423</v>
          </cell>
          <cell r="M17226" t="str">
            <v>TF150020T1O202CXDXXXD3XX2AXXXCXXXXXXXXXX</v>
          </cell>
          <cell r="N17226" t="str">
            <v>#</v>
          </cell>
          <cell r="O17226" t="str">
            <v>607</v>
          </cell>
          <cell r="P17226" t="str">
            <v>60723</v>
          </cell>
          <cell r="Q17226" t="str">
            <v>APU  FC 102 400V 15</v>
          </cell>
          <cell r="R17226">
            <v>835.8</v>
          </cell>
          <cell r="S17226" t="str">
            <v>TBD PL</v>
          </cell>
        </row>
        <row r="17227">
          <cell r="L17227" t="str">
            <v>178U6424</v>
          </cell>
          <cell r="M17227" t="str">
            <v>TF1507H5T4O202CXDXXXD3XX4ACXXCXXXXXXXXXX</v>
          </cell>
          <cell r="N17227" t="str">
            <v>#</v>
          </cell>
          <cell r="O17227" t="str">
            <v>607</v>
          </cell>
          <cell r="P17227" t="str">
            <v>60723</v>
          </cell>
          <cell r="Q17227" t="str">
            <v>APU  FC 102 400V 15</v>
          </cell>
          <cell r="R17227">
            <v>18618.009999999998</v>
          </cell>
          <cell r="S17227" t="str">
            <v>TBD PL</v>
          </cell>
        </row>
        <row r="17228">
          <cell r="L17228" t="str">
            <v>178U6425</v>
          </cell>
          <cell r="M17228" t="str">
            <v>TF150015T4O202CXDXXXD3XX4ACXXCXXXXXXXXXX</v>
          </cell>
          <cell r="N17228" t="str">
            <v>#</v>
          </cell>
          <cell r="O17228" t="str">
            <v>607</v>
          </cell>
          <cell r="P17228" t="str">
            <v>60723</v>
          </cell>
          <cell r="Q17228" t="str">
            <v>APU  FC 102 400V 15</v>
          </cell>
          <cell r="R17228">
            <v>118349.38</v>
          </cell>
          <cell r="S17228" t="str">
            <v>TBD PL</v>
          </cell>
        </row>
        <row r="17229">
          <cell r="L17229" t="str">
            <v>178U6426</v>
          </cell>
          <cell r="M17229" t="str">
            <v>TF150020T4O202CXDXXXD3XX4ACXXCXXXXXXXXXX</v>
          </cell>
          <cell r="N17229" t="str">
            <v>#</v>
          </cell>
          <cell r="O17229" t="str">
            <v>607</v>
          </cell>
          <cell r="P17229" t="str">
            <v>60723</v>
          </cell>
          <cell r="Q17229" t="str">
            <v>APU  FC 102 400V 15</v>
          </cell>
          <cell r="R17229">
            <v>33165.85</v>
          </cell>
          <cell r="S17229" t="str">
            <v>TBD PL</v>
          </cell>
        </row>
        <row r="17230">
          <cell r="L17230" t="str">
            <v>178U6429</v>
          </cell>
          <cell r="M17230" t="str">
            <v>TF150015T6O202CXDXXXD3XXXAXXXCXXXXXXXXXX</v>
          </cell>
          <cell r="N17230" t="str">
            <v>#</v>
          </cell>
          <cell r="O17230" t="str">
            <v>607</v>
          </cell>
          <cell r="P17230" t="str">
            <v>60723</v>
          </cell>
          <cell r="Q17230" t="str">
            <v>APU  FC 102 400V 15</v>
          </cell>
          <cell r="R17230">
            <v>1254</v>
          </cell>
          <cell r="S17230" t="str">
            <v>TBD PL</v>
          </cell>
        </row>
        <row r="17231">
          <cell r="L17231" t="str">
            <v>178U6430</v>
          </cell>
          <cell r="M17231" t="str">
            <v>TF150020T6O202CXDXXXD3XXXAXXXCXXXXXXXXXX</v>
          </cell>
          <cell r="N17231" t="str">
            <v>#</v>
          </cell>
          <cell r="O17231" t="str">
            <v>607</v>
          </cell>
          <cell r="P17231" t="str">
            <v>60723</v>
          </cell>
          <cell r="Q17231" t="str">
            <v>APU  FC 102 400V 15</v>
          </cell>
          <cell r="R17231">
            <v>596.94000000000005</v>
          </cell>
          <cell r="S17231" t="str">
            <v>TBD PL</v>
          </cell>
        </row>
        <row r="17232">
          <cell r="L17232" t="str">
            <v>178U6431</v>
          </cell>
          <cell r="M17232" t="str">
            <v>TF150010T2O20N0XDXXXD3XX4ACXXCXXXXXXXXXX</v>
          </cell>
          <cell r="N17232" t="str">
            <v>#</v>
          </cell>
          <cell r="O17232" t="str">
            <v>607</v>
          </cell>
          <cell r="P17232" t="str">
            <v>60723</v>
          </cell>
          <cell r="Q17232" t="str">
            <v>APU  FC 102 400V 15</v>
          </cell>
          <cell r="R17232">
            <v>4242.1400000000003</v>
          </cell>
          <cell r="S17232" t="str">
            <v>TBD PL</v>
          </cell>
        </row>
        <row r="17233">
          <cell r="L17233" t="str">
            <v>178U6432</v>
          </cell>
          <cell r="M17233" t="str">
            <v>TF150015T2O20N0XDXXXD3XX4ACXXCXXXXXXXXXX</v>
          </cell>
          <cell r="N17233" t="str">
            <v>#</v>
          </cell>
          <cell r="O17233" t="str">
            <v>607</v>
          </cell>
          <cell r="P17233" t="str">
            <v>60723</v>
          </cell>
          <cell r="Q17233" t="str">
            <v>APU  FC 102 400V 15</v>
          </cell>
          <cell r="R17233">
            <v>30122.880000000001</v>
          </cell>
          <cell r="S17233" t="str">
            <v>TBD PL</v>
          </cell>
        </row>
        <row r="17234">
          <cell r="L17234" t="str">
            <v>178U6433</v>
          </cell>
          <cell r="M17234" t="str">
            <v>TF150020T2O20N0XDXXXD3XX2AXXXCXXXXXXXXXX</v>
          </cell>
          <cell r="N17234" t="str">
            <v>#</v>
          </cell>
          <cell r="O17234" t="str">
            <v>607</v>
          </cell>
          <cell r="P17234" t="str">
            <v>60723</v>
          </cell>
          <cell r="Q17234" t="str">
            <v>APU  FC 102 400V 15</v>
          </cell>
          <cell r="R17234">
            <v>5788.89</v>
          </cell>
          <cell r="S17234" t="str">
            <v>TBD PL</v>
          </cell>
        </row>
        <row r="17235">
          <cell r="L17235" t="str">
            <v>178U6434</v>
          </cell>
          <cell r="M17235" t="str">
            <v>TF1507H5T4O20N0XDXXXD3XX4ACXXCXXXXXXXXXX</v>
          </cell>
          <cell r="N17235" t="str">
            <v>#</v>
          </cell>
          <cell r="O17235" t="str">
            <v>607</v>
          </cell>
          <cell r="P17235" t="str">
            <v>60723</v>
          </cell>
          <cell r="Q17235" t="str">
            <v>APU  FC 102 400V 15</v>
          </cell>
          <cell r="R17235">
            <v>16812.419999999998</v>
          </cell>
          <cell r="S17235" t="str">
            <v>TBD PL</v>
          </cell>
        </row>
        <row r="17236">
          <cell r="L17236" t="str">
            <v>178U6435</v>
          </cell>
          <cell r="M17236" t="str">
            <v>TF150015T4O20N0XDXXXD3XX4ACXXCXXXXXXXXXX</v>
          </cell>
          <cell r="N17236" t="str">
            <v>#</v>
          </cell>
          <cell r="O17236" t="str">
            <v>607</v>
          </cell>
          <cell r="P17236" t="str">
            <v>60723</v>
          </cell>
          <cell r="Q17236" t="str">
            <v>APU  FC 102 400V 15</v>
          </cell>
          <cell r="R17236">
            <v>84628.28</v>
          </cell>
          <cell r="S17236" t="str">
            <v>TBD PL</v>
          </cell>
        </row>
        <row r="17237">
          <cell r="L17237" t="str">
            <v>178U6436</v>
          </cell>
          <cell r="M17237" t="str">
            <v>TF150020T4O20N0XDXXXD3XX4ACXXCXXXXXXXXXX</v>
          </cell>
          <cell r="N17237" t="str">
            <v>#</v>
          </cell>
          <cell r="O17237" t="str">
            <v>607</v>
          </cell>
          <cell r="P17237" t="str">
            <v>60723</v>
          </cell>
          <cell r="Q17237" t="str">
            <v>APU  FC 102 400V 15</v>
          </cell>
          <cell r="R17237">
            <v>25650.36</v>
          </cell>
          <cell r="S17237" t="str">
            <v>TBD PL</v>
          </cell>
        </row>
        <row r="17238">
          <cell r="L17238" t="str">
            <v>178U6438</v>
          </cell>
          <cell r="M17238" t="str">
            <v>TF150010T6O20N0XDXXXD3XXXAXXXCXXXXXXXXXX</v>
          </cell>
          <cell r="N17238" t="str">
            <v>#</v>
          </cell>
          <cell r="O17238" t="str">
            <v>607</v>
          </cell>
          <cell r="P17238" t="str">
            <v>60723</v>
          </cell>
          <cell r="Q17238" t="str">
            <v>APU  FC 102 400V 15</v>
          </cell>
          <cell r="R17238">
            <v>1457.08</v>
          </cell>
          <cell r="S17238" t="str">
            <v>TBD PL</v>
          </cell>
        </row>
        <row r="17239">
          <cell r="L17239" t="str">
            <v>178U6439</v>
          </cell>
          <cell r="M17239" t="str">
            <v>TF150015T6O20N0XDXXXD3XXXAXXXCXXXXXXXXXX</v>
          </cell>
          <cell r="N17239" t="str">
            <v>#</v>
          </cell>
          <cell r="O17239" t="str">
            <v>607</v>
          </cell>
          <cell r="P17239" t="str">
            <v>60723</v>
          </cell>
          <cell r="Q17239" t="str">
            <v>APU  FC 102 400V 15</v>
          </cell>
          <cell r="R17239">
            <v>2099.48</v>
          </cell>
          <cell r="S17239" t="str">
            <v>TBD PL</v>
          </cell>
        </row>
        <row r="17240">
          <cell r="L17240" t="str">
            <v>178U6440</v>
          </cell>
          <cell r="M17240" t="str">
            <v>TF150020T6O20N0XDXXXD3XXXAXXXCXXXXXXXXXX</v>
          </cell>
          <cell r="N17240" t="str">
            <v>#</v>
          </cell>
          <cell r="O17240" t="str">
            <v>607</v>
          </cell>
          <cell r="P17240" t="str">
            <v>60723</v>
          </cell>
          <cell r="Q17240" t="str">
            <v>APU  FC 102 400V 15</v>
          </cell>
          <cell r="R17240">
            <v>948.44</v>
          </cell>
          <cell r="S17240" t="str">
            <v>TBD PL</v>
          </cell>
        </row>
        <row r="17241">
          <cell r="L17241" t="str">
            <v>178U6450</v>
          </cell>
          <cell r="M17241" t="str">
            <v>S202040T4E123CCD2XXSXXZ2XOXXXXXXXXXXXXXX</v>
          </cell>
          <cell r="N17241" t="str">
            <v>#</v>
          </cell>
          <cell r="O17241" t="str">
            <v>608</v>
          </cell>
          <cell r="P17241" t="str">
            <v>60890</v>
          </cell>
          <cell r="Q17241" t="str">
            <v>APU FC 202 400V 30</v>
          </cell>
          <cell r="R17241">
            <v>3315.05</v>
          </cell>
          <cell r="S17241" t="str">
            <v>TBD PL</v>
          </cell>
        </row>
        <row r="17242">
          <cell r="L17242" t="str">
            <v>178U6469</v>
          </cell>
          <cell r="M17242" t="str">
            <v>S102003T4E3R2CMD2XXSXXZ2XGXXXXXXXXXXXXXX</v>
          </cell>
          <cell r="N17242" t="str">
            <v>#</v>
          </cell>
          <cell r="O17242" t="str">
            <v>607</v>
          </cell>
          <cell r="P17242" t="str">
            <v>60717</v>
          </cell>
          <cell r="Q17242" t="str">
            <v>APU  FC 102 400V 2,2</v>
          </cell>
          <cell r="R17242">
            <v>2838.64</v>
          </cell>
          <cell r="S17242" t="str">
            <v>TBD PL</v>
          </cell>
        </row>
        <row r="17243">
          <cell r="L17243" t="str">
            <v>178U6471</v>
          </cell>
          <cell r="M17243" t="str">
            <v>S1021H5T4E3R2CMD2XXSXXZ2XGXXXXXXXXXXXXXX</v>
          </cell>
          <cell r="N17243" t="str">
            <v>#</v>
          </cell>
          <cell r="O17243" t="str">
            <v>607</v>
          </cell>
          <cell r="P17243" t="str">
            <v>60715</v>
          </cell>
          <cell r="Q17243" t="str">
            <v>APU  FC 102 400V 1,1</v>
          </cell>
          <cell r="R17243">
            <v>957.93</v>
          </cell>
          <cell r="S17243" t="str">
            <v>TBD PL</v>
          </cell>
        </row>
        <row r="17244">
          <cell r="L17244" t="str">
            <v>178U6489</v>
          </cell>
          <cell r="M17244" t="str">
            <v>T2001H5T4E3R3CMN2XXSXXZ2XGXXXXXXXXWXXXX0</v>
          </cell>
          <cell r="N17244" t="str">
            <v>#</v>
          </cell>
          <cell r="O17244" t="str">
            <v>607</v>
          </cell>
          <cell r="P17244" t="str">
            <v>60715</v>
          </cell>
          <cell r="Q17244" t="str">
            <v>APU  FC 102 400V 1,1</v>
          </cell>
          <cell r="R17244">
            <v>2069.33</v>
          </cell>
          <cell r="S17244" t="str">
            <v>TBD PL</v>
          </cell>
        </row>
        <row r="17245">
          <cell r="L17245" t="str">
            <v>178U6499</v>
          </cell>
          <cell r="M17245" t="str">
            <v>S1027H5T1E3R3CMD2XXSXXZ2XGCXXXXXXXXXXXXX</v>
          </cell>
          <cell r="N17245" t="str">
            <v>#</v>
          </cell>
          <cell r="O17245" t="str">
            <v>607</v>
          </cell>
          <cell r="P17245" t="str">
            <v>60705</v>
          </cell>
          <cell r="Q17245" t="str">
            <v>APU  FC 102 200V 5,5</v>
          </cell>
          <cell r="R17245">
            <v>3785.96</v>
          </cell>
          <cell r="S17245" t="str">
            <v>TBD PL</v>
          </cell>
        </row>
        <row r="17246">
          <cell r="L17246" t="str">
            <v>178U6508</v>
          </cell>
          <cell r="M17246" t="str">
            <v>S102040T4E3R3CMD2XXSXXZ2XGXXXXXXXXXXXXXX</v>
          </cell>
          <cell r="N17246" t="str">
            <v>#</v>
          </cell>
          <cell r="O17246" t="str">
            <v>607</v>
          </cell>
          <cell r="P17246" t="str">
            <v>60726</v>
          </cell>
          <cell r="Q17246" t="str">
            <v>APU  FC 102 400V 30</v>
          </cell>
          <cell r="R17246">
            <v>3077.41</v>
          </cell>
          <cell r="S17246" t="str">
            <v>TBD PL</v>
          </cell>
        </row>
        <row r="17247">
          <cell r="L17247" t="str">
            <v>178U6519</v>
          </cell>
          <cell r="M17247" t="str">
            <v>S102060T4E3R3CMN2XXSXXZ2XGXXXXXXXXXXXXXX</v>
          </cell>
          <cell r="N17247" t="str">
            <v>#</v>
          </cell>
          <cell r="O17247" t="str">
            <v>607</v>
          </cell>
          <cell r="P17247" t="str">
            <v>60728</v>
          </cell>
          <cell r="Q17247" t="str">
            <v>APU  FC 102 400V 45</v>
          </cell>
          <cell r="R17247">
            <v>11690.55</v>
          </cell>
          <cell r="S17247" t="str">
            <v>TBD PL</v>
          </cell>
        </row>
        <row r="17248">
          <cell r="L17248" t="str">
            <v>178U6526</v>
          </cell>
          <cell r="M17248" t="str">
            <v>T2007H5T1E3R3CMM2XXSXXZ2XGXXXXXXXXXXXXXX</v>
          </cell>
          <cell r="N17248" t="str">
            <v>#</v>
          </cell>
          <cell r="O17248" t="str">
            <v>608</v>
          </cell>
          <cell r="P17248" t="str">
            <v>60859</v>
          </cell>
          <cell r="Q17248" t="str">
            <v>APU FC 202 200V 5,5</v>
          </cell>
          <cell r="R17248">
            <v>1514.04</v>
          </cell>
          <cell r="S17248" t="str">
            <v>TBD PL</v>
          </cell>
        </row>
        <row r="17249">
          <cell r="L17249" t="str">
            <v>178U6530</v>
          </cell>
          <cell r="M17249" t="str">
            <v>S102025T4E013CMD2XXDIIZ2XGCXXXXXXXXXXXXX</v>
          </cell>
          <cell r="N17249" t="str">
            <v>#</v>
          </cell>
          <cell r="O17249" t="str">
            <v>607</v>
          </cell>
          <cell r="P17249" t="str">
            <v>60724</v>
          </cell>
          <cell r="Q17249" t="str">
            <v>APU  FC 102 400V 18,5</v>
          </cell>
          <cell r="R17249">
            <v>2287.27</v>
          </cell>
          <cell r="S17249" t="str">
            <v>TBD PL</v>
          </cell>
        </row>
        <row r="17250">
          <cell r="L17250" t="str">
            <v>178U6579</v>
          </cell>
          <cell r="M17250" t="str">
            <v>S102H75T4E3R3CMN2XXSXXZ2XGXXXXXXXXXXXXXX</v>
          </cell>
          <cell r="N17250" t="str">
            <v>#</v>
          </cell>
          <cell r="O17250" t="str">
            <v>607</v>
          </cell>
          <cell r="P17250" t="str">
            <v>60715</v>
          </cell>
          <cell r="Q17250" t="str">
            <v>APU  FC 102 400V 1,1</v>
          </cell>
          <cell r="R17250">
            <v>6613.33</v>
          </cell>
          <cell r="S17250" t="str">
            <v>TBD PL</v>
          </cell>
        </row>
        <row r="17251">
          <cell r="L17251" t="str">
            <v>178U6584</v>
          </cell>
          <cell r="M17251" t="str">
            <v>T2007H5T1E3R3CMD2XXSXXZ2XGXXXXXXXJXXXXXX</v>
          </cell>
          <cell r="N17251" t="str">
            <v>#</v>
          </cell>
          <cell r="O17251" t="str">
            <v>607</v>
          </cell>
          <cell r="P17251" t="str">
            <v>60705</v>
          </cell>
          <cell r="Q17251" t="str">
            <v>APU  FC 102 200V 5,5</v>
          </cell>
          <cell r="R17251">
            <v>1581.36</v>
          </cell>
          <cell r="S17251" t="str">
            <v>TBD PL</v>
          </cell>
        </row>
        <row r="17252">
          <cell r="L17252" t="str">
            <v>178U6595</v>
          </cell>
          <cell r="M17252" t="str">
            <v>S102005T1E013CCD2DXSXXZ2XGXXXXXXXXXXXXXX</v>
          </cell>
          <cell r="N17252" t="str">
            <v>#</v>
          </cell>
          <cell r="O17252" t="str">
            <v>607</v>
          </cell>
          <cell r="P17252" t="str">
            <v>60704</v>
          </cell>
          <cell r="Q17252" t="str">
            <v>APU  FC 102 200V 3,7</v>
          </cell>
          <cell r="R17252">
            <v>6142.19</v>
          </cell>
          <cell r="S17252" t="str">
            <v>TBD PL</v>
          </cell>
        </row>
        <row r="17253">
          <cell r="L17253" t="str">
            <v>178U6601</v>
          </cell>
          <cell r="M17253" t="str">
            <v>TAC2000535T4E01IR6DXAXXB1XCXXDXXEXXFXXGH</v>
          </cell>
          <cell r="N17253" t="str">
            <v>#</v>
          </cell>
          <cell r="O17253" t="str">
            <v>607</v>
          </cell>
          <cell r="P17253" t="str">
            <v>60819</v>
          </cell>
          <cell r="Q17253" t="str">
            <v>APU FC 102 400V 315 (N)</v>
          </cell>
          <cell r="R17253">
            <v>200915.7</v>
          </cell>
          <cell r="S17253" t="str">
            <v>TBD PL</v>
          </cell>
        </row>
        <row r="17254">
          <cell r="L17254" t="str">
            <v>178U6602</v>
          </cell>
          <cell r="M17254" t="str">
            <v>TAC2000443T4E01IR6DXAXXB1XCXXDXXEXXFXXGH</v>
          </cell>
          <cell r="N17254" t="str">
            <v>#</v>
          </cell>
          <cell r="O17254" t="str">
            <v>607</v>
          </cell>
          <cell r="P17254" t="str">
            <v>60818</v>
          </cell>
          <cell r="Q17254" t="str">
            <v>APU FC 102 400V 250 (N)</v>
          </cell>
          <cell r="R17254">
            <v>75798.600000000006</v>
          </cell>
          <cell r="S17254" t="str">
            <v>TBD PL</v>
          </cell>
        </row>
        <row r="17255">
          <cell r="L17255" t="str">
            <v>178U6603</v>
          </cell>
          <cell r="M17255" t="str">
            <v>TAC2000361T4E01IR6DXAXXB1XCXXDXXEXXFXXGH</v>
          </cell>
          <cell r="N17255" t="str">
            <v>#</v>
          </cell>
          <cell r="O17255" t="str">
            <v>607</v>
          </cell>
          <cell r="P17255" t="str">
            <v>60817</v>
          </cell>
          <cell r="Q17255" t="str">
            <v>APU FC 102 400V 200 (N)</v>
          </cell>
          <cell r="R17255">
            <v>127148.35</v>
          </cell>
          <cell r="S17255" t="str">
            <v>TBD PL</v>
          </cell>
        </row>
        <row r="17256">
          <cell r="L17256" t="str">
            <v>178U6605</v>
          </cell>
          <cell r="M17256" t="str">
            <v>TAC2000535T4E01IR6DXAXXB11CXXDXXEXXFXXGH</v>
          </cell>
          <cell r="N17256" t="str">
            <v>#</v>
          </cell>
          <cell r="O17256" t="str">
            <v>607</v>
          </cell>
          <cell r="P17256" t="str">
            <v>60819</v>
          </cell>
          <cell r="Q17256" t="str">
            <v>APU FC 102 400V 315 (N)</v>
          </cell>
          <cell r="R17256">
            <v>60494.12</v>
          </cell>
          <cell r="S17256" t="str">
            <v>TBD PL</v>
          </cell>
        </row>
        <row r="17257">
          <cell r="L17257" t="str">
            <v>178U6606</v>
          </cell>
          <cell r="M17257" t="str">
            <v>TAC2000443T4E01IR6DXAXXB11CXXDXXEXXFXXGH</v>
          </cell>
          <cell r="N17257" t="str">
            <v>#</v>
          </cell>
          <cell r="O17257" t="str">
            <v>607</v>
          </cell>
          <cell r="P17257" t="str">
            <v>60818</v>
          </cell>
          <cell r="Q17257" t="str">
            <v>APU FC 102 400V 250 (N)</v>
          </cell>
          <cell r="R17257">
            <v>95588.6</v>
          </cell>
          <cell r="S17257" t="str">
            <v>TBD PL</v>
          </cell>
        </row>
        <row r="17258">
          <cell r="L17258" t="str">
            <v>178U6607</v>
          </cell>
          <cell r="M17258" t="str">
            <v>TAC2000361T4E01IR6DXAXXB11CXXDXXEXXFXXGH</v>
          </cell>
          <cell r="N17258" t="str">
            <v>#</v>
          </cell>
          <cell r="O17258" t="str">
            <v>607</v>
          </cell>
          <cell r="P17258" t="str">
            <v>60817</v>
          </cell>
          <cell r="Q17258" t="str">
            <v>APU FC 102 400V 200 (N)</v>
          </cell>
          <cell r="R17258">
            <v>72836.72</v>
          </cell>
          <cell r="S17258" t="str">
            <v>TBD PL</v>
          </cell>
        </row>
        <row r="17259">
          <cell r="L17259" t="str">
            <v>178U6609</v>
          </cell>
          <cell r="M17259" t="str">
            <v>TAC2000535T6E01IR6DXAXXB11CXXDXXEXXFXXGH</v>
          </cell>
          <cell r="N17259" t="str">
            <v>#</v>
          </cell>
          <cell r="O17259" t="str">
            <v>607</v>
          </cell>
          <cell r="P17259" t="str">
            <v>60819</v>
          </cell>
          <cell r="Q17259" t="str">
            <v>APU FC 102 400V 315 (N)</v>
          </cell>
          <cell r="R17259">
            <v>20031.060000000001</v>
          </cell>
          <cell r="S17259" t="str">
            <v>TBD PL</v>
          </cell>
        </row>
        <row r="17260">
          <cell r="L17260" t="str">
            <v>178U6616</v>
          </cell>
          <cell r="M17260" t="str">
            <v>TAC2000361T4E01IR6DXAXXB1XC01DXXEXXFXXGH</v>
          </cell>
          <cell r="N17260" t="str">
            <v>#</v>
          </cell>
          <cell r="O17260" t="str">
            <v>607</v>
          </cell>
          <cell r="P17260" t="str">
            <v>60817</v>
          </cell>
          <cell r="Q17260" t="str">
            <v>APU FC 102 400V 200 (N)</v>
          </cell>
          <cell r="R17260">
            <v>18595.259999999998</v>
          </cell>
          <cell r="S17260" t="str">
            <v>TBD PL</v>
          </cell>
        </row>
        <row r="17261">
          <cell r="L17261" t="str">
            <v>178U6617</v>
          </cell>
          <cell r="M17261" t="str">
            <v>TAC2000240T4E01IR6DXAXXB1XC02DXXEXXFXXGH</v>
          </cell>
          <cell r="N17261" t="str">
            <v>#</v>
          </cell>
          <cell r="O17261" t="str">
            <v>607</v>
          </cell>
          <cell r="P17261" t="str">
            <v>60815</v>
          </cell>
          <cell r="Q17261" t="str">
            <v>APU FC 102 400V 132 (N)</v>
          </cell>
          <cell r="R17261">
            <v>106984.74</v>
          </cell>
          <cell r="S17261" t="str">
            <v>TBD PL</v>
          </cell>
        </row>
        <row r="17262">
          <cell r="L17262" t="str">
            <v>178U6619</v>
          </cell>
          <cell r="M17262" t="str">
            <v>TAC2000361T4E01IR6DXAXXB11C01DXXEXXFXXGH</v>
          </cell>
          <cell r="N17262" t="str">
            <v>#</v>
          </cell>
          <cell r="O17262" t="str">
            <v>607</v>
          </cell>
          <cell r="P17262" t="str">
            <v>60817</v>
          </cell>
          <cell r="Q17262" t="str">
            <v>APU FC 102 400V 200 (N)</v>
          </cell>
          <cell r="R17262">
            <v>18640.400000000001</v>
          </cell>
          <cell r="S17262" t="str">
            <v>TBD PL</v>
          </cell>
        </row>
        <row r="17263">
          <cell r="L17263" t="str">
            <v>178U6620</v>
          </cell>
          <cell r="M17263" t="str">
            <v>TAC2000240T4E01IR6DXAXXB11C02DXXEXXFXXGH</v>
          </cell>
          <cell r="N17263" t="str">
            <v>#</v>
          </cell>
          <cell r="O17263" t="str">
            <v>607</v>
          </cell>
          <cell r="P17263" t="str">
            <v>60815</v>
          </cell>
          <cell r="Q17263" t="str">
            <v>APU FC 102 400V 132 (N)</v>
          </cell>
          <cell r="R17263">
            <v>53610.48</v>
          </cell>
          <cell r="S17263" t="str">
            <v>TBD PL</v>
          </cell>
        </row>
        <row r="17264">
          <cell r="L17264" t="str">
            <v>178U6625</v>
          </cell>
          <cell r="M17264" t="str">
            <v>TAC2000535TAE01IR6DXAXXB1XCXXDXXEXXFXXGH</v>
          </cell>
          <cell r="N17264" t="str">
            <v>#</v>
          </cell>
          <cell r="O17264" t="str">
            <v>607</v>
          </cell>
          <cell r="P17264" t="str">
            <v>60817</v>
          </cell>
          <cell r="Q17264" t="str">
            <v>APU FC 102 400V 200 (N)</v>
          </cell>
          <cell r="R17264">
            <v>40413.64</v>
          </cell>
          <cell r="S17264" t="str">
            <v>TBD PL</v>
          </cell>
        </row>
        <row r="17265">
          <cell r="L17265" t="str">
            <v>178U6632</v>
          </cell>
          <cell r="M17265" t="str">
            <v>TAC2000443T1E01IR6DXAXXB11CXXDXXEXXFXXGH</v>
          </cell>
          <cell r="N17265" t="str">
            <v>#</v>
          </cell>
          <cell r="O17265" t="str">
            <v>607</v>
          </cell>
          <cell r="P17265" t="str">
            <v>60817</v>
          </cell>
          <cell r="Q17265" t="str">
            <v>APU FC 102 400V 200 (N)</v>
          </cell>
          <cell r="R17265">
            <v>21167.22</v>
          </cell>
          <cell r="S17265" t="str">
            <v>TBD PL</v>
          </cell>
        </row>
        <row r="17266">
          <cell r="L17266" t="str">
            <v>178U6633</v>
          </cell>
          <cell r="M17266" t="str">
            <v>TAC2000361T1E01IR6DXAXXB11CXXDXXEXXFXXGH</v>
          </cell>
          <cell r="N17266" t="str">
            <v>#</v>
          </cell>
          <cell r="O17266" t="str">
            <v>607</v>
          </cell>
          <cell r="P17266" t="str">
            <v>60817</v>
          </cell>
          <cell r="Q17266" t="str">
            <v>APU FC 102 400V 200 (N)</v>
          </cell>
          <cell r="R17266">
            <v>20195.29</v>
          </cell>
          <cell r="S17266" t="str">
            <v>TBD PL</v>
          </cell>
        </row>
        <row r="17267">
          <cell r="L17267" t="str">
            <v>178U6652</v>
          </cell>
          <cell r="M17267" t="str">
            <v>S102040T4E3R3CCD2XXSXXZ2XGXXXXXXXXXXXXXX</v>
          </cell>
          <cell r="N17267" t="str">
            <v>#</v>
          </cell>
          <cell r="O17267" t="str">
            <v>607</v>
          </cell>
          <cell r="P17267" t="str">
            <v>60726</v>
          </cell>
          <cell r="Q17267" t="str">
            <v>APU  FC 102 400V 30</v>
          </cell>
          <cell r="R17267">
            <v>5488.08</v>
          </cell>
          <cell r="S17267" t="str">
            <v>TBD PL</v>
          </cell>
        </row>
        <row r="17268">
          <cell r="L17268" t="str">
            <v>178U6660</v>
          </cell>
          <cell r="M17268" t="str">
            <v>S1027H5T4E3R3CCD2XXSXXZ2XGXXXXXXXXXXXXXX</v>
          </cell>
          <cell r="N17268" t="str">
            <v>#</v>
          </cell>
          <cell r="O17268" t="str">
            <v>607</v>
          </cell>
          <cell r="P17268" t="str">
            <v>60720</v>
          </cell>
          <cell r="Q17268" t="str">
            <v>APU  FC 102 400V 5,5</v>
          </cell>
          <cell r="R17268">
            <v>2369.3200000000002</v>
          </cell>
          <cell r="S17268" t="str">
            <v>TBD PL</v>
          </cell>
        </row>
        <row r="17269">
          <cell r="L17269" t="str">
            <v>178U6682</v>
          </cell>
          <cell r="M17269" t="str">
            <v>X102003T6E013CMN1XXSXXZXXGXXX042XXAXXXXX</v>
          </cell>
          <cell r="N17269" t="str">
            <v>#</v>
          </cell>
          <cell r="O17269" t="str">
            <v>607</v>
          </cell>
          <cell r="P17269" t="str">
            <v>60743</v>
          </cell>
          <cell r="Q17269" t="str">
            <v>APU  FC 102 600V 2,2</v>
          </cell>
          <cell r="R17269">
            <v>3390.42</v>
          </cell>
          <cell r="S17269" t="str">
            <v>TBD PL</v>
          </cell>
        </row>
        <row r="17270">
          <cell r="L17270" t="str">
            <v>178U6684</v>
          </cell>
          <cell r="M17270" t="str">
            <v>S102025T6E013CMD2XXSXXZXXGXXXXXXXQXXXXXX</v>
          </cell>
          <cell r="N17270" t="str">
            <v>#</v>
          </cell>
          <cell r="O17270" t="str">
            <v>607</v>
          </cell>
          <cell r="P17270" t="str">
            <v>60750</v>
          </cell>
          <cell r="Q17270" t="str">
            <v>APU FC 102 600V 18,5</v>
          </cell>
          <cell r="R17270">
            <v>2327.06</v>
          </cell>
          <cell r="S17270" t="str">
            <v>TBD PL</v>
          </cell>
        </row>
        <row r="17271">
          <cell r="L17271" t="str">
            <v>178U6686</v>
          </cell>
          <cell r="M17271" t="str">
            <v>S102H50T1E01N0DDX3XSXXZ2XGXXXXXXXX0XXXXX</v>
          </cell>
          <cell r="N17271" t="str">
            <v>#</v>
          </cell>
          <cell r="O17271" t="str">
            <v>607</v>
          </cell>
          <cell r="P17271" t="str">
            <v>60700</v>
          </cell>
          <cell r="Q17271" t="str">
            <v>APU  FC 102 200V 1,1</v>
          </cell>
          <cell r="R17271">
            <v>1894.16</v>
          </cell>
          <cell r="S17271" t="str">
            <v>TBD PL</v>
          </cell>
        </row>
        <row r="17272">
          <cell r="L17272" t="str">
            <v>178U6687</v>
          </cell>
          <cell r="M17272" t="str">
            <v>S102010T6E013CMD2XXSXXZXXGXXXXXXXKXXXXXX</v>
          </cell>
          <cell r="N17272" t="str">
            <v>#</v>
          </cell>
          <cell r="O17272" t="str">
            <v>607</v>
          </cell>
          <cell r="P17272" t="str">
            <v>60747</v>
          </cell>
          <cell r="Q17272" t="str">
            <v>APU  FC 102 600V 7,5</v>
          </cell>
          <cell r="R17272">
            <v>5002.59</v>
          </cell>
          <cell r="S17272" t="str">
            <v>TBD PL</v>
          </cell>
        </row>
        <row r="17273">
          <cell r="L17273" t="str">
            <v>178U6688</v>
          </cell>
          <cell r="M17273" t="str">
            <v>S102015T6V013CMD2XXSXXZXXGXXXXXXXKXXXXXX</v>
          </cell>
          <cell r="N17273" t="str">
            <v>#</v>
          </cell>
          <cell r="O17273" t="str">
            <v>607</v>
          </cell>
          <cell r="P17273" t="str">
            <v>60748</v>
          </cell>
          <cell r="Q17273" t="str">
            <v>APU FC 102 600V 11</v>
          </cell>
          <cell r="R17273">
            <v>3012.53</v>
          </cell>
          <cell r="S17273" t="str">
            <v>TBD PL</v>
          </cell>
        </row>
        <row r="17274">
          <cell r="L17274" t="str">
            <v>178U6689</v>
          </cell>
          <cell r="M17274" t="str">
            <v>S102020T6V013CMD2XXSXXZXXGXXXXXXXKXXXXXX</v>
          </cell>
          <cell r="N17274" t="str">
            <v>#</v>
          </cell>
          <cell r="O17274" t="str">
            <v>607</v>
          </cell>
          <cell r="P17274" t="str">
            <v>60749</v>
          </cell>
          <cell r="Q17274" t="str">
            <v>APU FC 102 600V 15</v>
          </cell>
          <cell r="R17274">
            <v>7041.78</v>
          </cell>
          <cell r="S17274" t="str">
            <v>TBD PL</v>
          </cell>
        </row>
        <row r="17275">
          <cell r="L17275" t="str">
            <v>178U6700</v>
          </cell>
          <cell r="M17275" t="str">
            <v>T200100T4E012CMN2XXSXXZ2XGXXXXXXXXWXXXX0</v>
          </cell>
          <cell r="N17275" t="str">
            <v>#</v>
          </cell>
          <cell r="O17275" t="str">
            <v>607</v>
          </cell>
          <cell r="P17275" t="str">
            <v>60730</v>
          </cell>
          <cell r="Q17275" t="str">
            <v>APU  FC 102 400V 75</v>
          </cell>
          <cell r="R17275">
            <v>3729.47</v>
          </cell>
          <cell r="S17275" t="str">
            <v>TBD PL</v>
          </cell>
        </row>
        <row r="17276">
          <cell r="L17276" t="str">
            <v>178U6701</v>
          </cell>
          <cell r="M17276" t="str">
            <v>S102020T4V013CMD2XXSXXZ2XGXXXXXXXKXXXXXX</v>
          </cell>
          <cell r="N17276" t="str">
            <v>#</v>
          </cell>
          <cell r="O17276" t="str">
            <v>607</v>
          </cell>
          <cell r="P17276" t="str">
            <v>60723</v>
          </cell>
          <cell r="Q17276" t="str">
            <v>APU  FC 102 400V 15</v>
          </cell>
          <cell r="R17276">
            <v>1878.66</v>
          </cell>
          <cell r="S17276" t="str">
            <v>TBD PL</v>
          </cell>
        </row>
        <row r="17277">
          <cell r="L17277" t="str">
            <v>178U6757</v>
          </cell>
          <cell r="M17277" t="str">
            <v>S102005T6E3R3CMD2XXSXXZXXGXXXXXXXXXXXXXX</v>
          </cell>
          <cell r="N17277" t="str">
            <v>#</v>
          </cell>
          <cell r="O17277" t="str">
            <v>607</v>
          </cell>
          <cell r="P17277" t="str">
            <v>60745</v>
          </cell>
          <cell r="Q17277" t="str">
            <v>APU  FC 102 600V 4</v>
          </cell>
          <cell r="R17277">
            <v>1259.99</v>
          </cell>
          <cell r="S17277" t="str">
            <v>TBD PL</v>
          </cell>
        </row>
        <row r="17278">
          <cell r="L17278" t="str">
            <v>178U6783</v>
          </cell>
          <cell r="M17278" t="str">
            <v>S102020T6E123CMD2XXSXXZXXGXXXXXXXX0XXXXX</v>
          </cell>
          <cell r="N17278" t="str">
            <v>#</v>
          </cell>
          <cell r="O17278" t="str">
            <v>607</v>
          </cell>
          <cell r="P17278" t="str">
            <v>60749</v>
          </cell>
          <cell r="Q17278" t="str">
            <v>APU FC 102 600V 15</v>
          </cell>
          <cell r="R17278">
            <v>1748.92</v>
          </cell>
          <cell r="S17278" t="str">
            <v>TBD PL</v>
          </cell>
        </row>
        <row r="17279">
          <cell r="L17279" t="str">
            <v>178U6788</v>
          </cell>
          <cell r="M17279" t="str">
            <v>S1027H5T4E3R2CFD2XXSXXZ2XGXXXXXXXXXXXXXX</v>
          </cell>
          <cell r="N17279" t="str">
            <v>#</v>
          </cell>
          <cell r="O17279" t="str">
            <v>607</v>
          </cell>
          <cell r="P17279" t="str">
            <v>60720</v>
          </cell>
          <cell r="Q17279" t="str">
            <v>APU  FC 102 400V 5,5</v>
          </cell>
          <cell r="R17279">
            <v>2884.82</v>
          </cell>
          <cell r="S17279" t="str">
            <v>TBD PL</v>
          </cell>
        </row>
        <row r="17280">
          <cell r="L17280" t="str">
            <v>178U6804</v>
          </cell>
          <cell r="M17280" t="str">
            <v>S102050T4E3R3CMN2XXSXXZ2XGXXXXXXXXXXXXXX</v>
          </cell>
          <cell r="N17280" t="str">
            <v>#</v>
          </cell>
          <cell r="O17280" t="str">
            <v>607</v>
          </cell>
          <cell r="P17280" t="str">
            <v>60727</v>
          </cell>
          <cell r="Q17280" t="str">
            <v>APU  FC 102 400V 37</v>
          </cell>
          <cell r="R17280">
            <v>17004.62</v>
          </cell>
          <cell r="S17280" t="str">
            <v>TBD PL</v>
          </cell>
        </row>
        <row r="17281">
          <cell r="L17281" t="str">
            <v>178U6836</v>
          </cell>
          <cell r="M17281" t="str">
            <v>S102015T1E123CCD2XXSXXZ2XGCXXXXXXXXXXXXX</v>
          </cell>
          <cell r="N17281" t="str">
            <v>#</v>
          </cell>
          <cell r="O17281" t="str">
            <v>607</v>
          </cell>
          <cell r="P17281" t="str">
            <v>60707</v>
          </cell>
          <cell r="Q17281" t="str">
            <v>APU  FC 102 200V 11</v>
          </cell>
          <cell r="R17281">
            <v>2045.38</v>
          </cell>
          <cell r="S17281" t="str">
            <v>TBD PL</v>
          </cell>
        </row>
        <row r="17282">
          <cell r="L17282" t="str">
            <v>178U6842</v>
          </cell>
          <cell r="M17282" t="str">
            <v>S1027H5T4E3R2CMN2XXSXXZ2XGXXXXXXXXXXXXXX</v>
          </cell>
          <cell r="N17282" t="str">
            <v>#</v>
          </cell>
          <cell r="O17282" t="str">
            <v>607</v>
          </cell>
          <cell r="P17282" t="str">
            <v>60720</v>
          </cell>
          <cell r="Q17282" t="str">
            <v>APU  FC 102 400V 5,5</v>
          </cell>
          <cell r="R17282">
            <v>1498.68</v>
          </cell>
          <cell r="S17282" t="str">
            <v>TBD PL</v>
          </cell>
        </row>
        <row r="17283">
          <cell r="L17283" t="str">
            <v>178U6852</v>
          </cell>
          <cell r="M17283" t="str">
            <v>S1021H5T4E013CCD2DXSXXZ2XGXXXXXXXXXXXXXX</v>
          </cell>
          <cell r="N17283" t="str">
            <v>#</v>
          </cell>
          <cell r="O17283" t="str">
            <v>607</v>
          </cell>
          <cell r="P17283" t="str">
            <v>60715</v>
          </cell>
          <cell r="Q17283" t="str">
            <v>APU  FC 102 400V 1,1</v>
          </cell>
          <cell r="R17283">
            <v>975.95</v>
          </cell>
          <cell r="S17283" t="str">
            <v>TBD PL</v>
          </cell>
        </row>
        <row r="17284">
          <cell r="L17284" t="str">
            <v>178U6859</v>
          </cell>
          <cell r="M17284" t="str">
            <v>S202030T2E123CCD2XXSXXZ2XOXXXXXXXXXXXXXX</v>
          </cell>
          <cell r="N17284" t="str">
            <v>#</v>
          </cell>
          <cell r="O17284" t="str">
            <v>608</v>
          </cell>
          <cell r="P17284" t="str">
            <v>60864</v>
          </cell>
          <cell r="Q17284" t="str">
            <v>APU FC 202 200V 22</v>
          </cell>
          <cell r="R17284">
            <v>3420.85</v>
          </cell>
          <cell r="S17284" t="str">
            <v>TBD PL</v>
          </cell>
        </row>
        <row r="17285">
          <cell r="L17285" t="str">
            <v>178U6860</v>
          </cell>
          <cell r="M17285" t="str">
            <v>T200040T4E3R3CMN2XXSXXZ2XGXXXXXXXXXXXXXX</v>
          </cell>
          <cell r="N17285" t="str">
            <v>#</v>
          </cell>
          <cell r="O17285" t="str">
            <v>607</v>
          </cell>
          <cell r="P17285" t="str">
            <v>60726</v>
          </cell>
          <cell r="Q17285" t="str">
            <v>APU  FC 102 400V 30</v>
          </cell>
          <cell r="R17285">
            <v>2387.4</v>
          </cell>
          <cell r="S17285" t="str">
            <v>TBD PL</v>
          </cell>
        </row>
        <row r="17286">
          <cell r="L17286" t="str">
            <v>178U6912</v>
          </cell>
          <cell r="M17286" t="str">
            <v>S102010T4E3R2CMN2XXSXXZ2XGXXXXXXXXXXXXXX</v>
          </cell>
          <cell r="N17286" t="str">
            <v>#</v>
          </cell>
          <cell r="O17286" t="str">
            <v>607</v>
          </cell>
          <cell r="P17286" t="str">
            <v>60721</v>
          </cell>
          <cell r="Q17286" t="str">
            <v>APU  FC 102 400V 7,5</v>
          </cell>
          <cell r="R17286">
            <v>3185.78</v>
          </cell>
          <cell r="S17286" t="str">
            <v>TBD PL</v>
          </cell>
        </row>
        <row r="17287">
          <cell r="L17287" t="str">
            <v>178U6915</v>
          </cell>
          <cell r="M17287" t="str">
            <v>T200025T1E3R3CMD2XXSXXZ2XGXXXXXXXXXXXXXX</v>
          </cell>
          <cell r="N17287" t="str">
            <v>#</v>
          </cell>
          <cell r="O17287" t="str">
            <v>607</v>
          </cell>
          <cell r="P17287" t="str">
            <v>60709</v>
          </cell>
          <cell r="Q17287" t="str">
            <v>APU  FC 102 200V 18,5</v>
          </cell>
          <cell r="R17287">
            <v>4511.45</v>
          </cell>
          <cell r="S17287" t="str">
            <v>TBD PL</v>
          </cell>
        </row>
        <row r="17288">
          <cell r="L17288" t="str">
            <v>178U6940</v>
          </cell>
          <cell r="M17288" t="str">
            <v>S102005T1E3R3CCD2XXSXXZ2XGXXXXXXXXXXXXXX</v>
          </cell>
          <cell r="N17288" t="str">
            <v>#</v>
          </cell>
          <cell r="O17288" t="str">
            <v>607</v>
          </cell>
          <cell r="P17288" t="str">
            <v>60704</v>
          </cell>
          <cell r="Q17288" t="str">
            <v>APU  FC 102 200V 3,7</v>
          </cell>
          <cell r="R17288">
            <v>3248.88</v>
          </cell>
          <cell r="S17288" t="str">
            <v>TBD PL</v>
          </cell>
        </row>
        <row r="17289">
          <cell r="L17289" t="str">
            <v>178U6988</v>
          </cell>
          <cell r="M17289" t="str">
            <v>S102001T1E3R3CMN2XXSXXZ2XGXXXXXXXXXXXXXX</v>
          </cell>
          <cell r="N17289" t="str">
            <v>#</v>
          </cell>
          <cell r="O17289" t="str">
            <v>607</v>
          </cell>
          <cell r="P17289" t="str">
            <v>60700</v>
          </cell>
          <cell r="Q17289" t="str">
            <v>APU  FC 102 200V 1,1</v>
          </cell>
          <cell r="R17289">
            <v>1622.5</v>
          </cell>
          <cell r="S17289" t="str">
            <v>TBD PL</v>
          </cell>
        </row>
        <row r="17290">
          <cell r="L17290" t="str">
            <v>178U7013</v>
          </cell>
          <cell r="M17290" t="str">
            <v>TRX2000590T4E01IR6DXAXXBXXCXXDXXEXXFXXGN</v>
          </cell>
          <cell r="N17290" t="str">
            <v>#</v>
          </cell>
          <cell r="O17290" t="str">
            <v>607</v>
          </cell>
          <cell r="P17290" t="str">
            <v>60738</v>
          </cell>
          <cell r="Q17290" t="str">
            <v>APU  FC 102 400V 355</v>
          </cell>
          <cell r="R17290">
            <v>20672.62</v>
          </cell>
          <cell r="S17290" t="str">
            <v>TBD PL</v>
          </cell>
        </row>
        <row r="17291">
          <cell r="L17291" t="str">
            <v>178U7016</v>
          </cell>
          <cell r="M17291" t="str">
            <v>TRX2000730T4E01IR6D1AXXBXXCXXDXXEXXFXXGN</v>
          </cell>
          <cell r="N17291" t="str">
            <v>#</v>
          </cell>
          <cell r="O17291" t="str">
            <v>607</v>
          </cell>
          <cell r="P17291" t="str">
            <v>60740</v>
          </cell>
          <cell r="Q17291" t="str">
            <v>APU FC 102 400V 450</v>
          </cell>
          <cell r="R17291">
            <v>27621.74</v>
          </cell>
          <cell r="S17291" t="str">
            <v>TBD PL</v>
          </cell>
        </row>
        <row r="17292">
          <cell r="L17292" t="str">
            <v>178U7049</v>
          </cell>
          <cell r="M17292" t="str">
            <v>TRX2000540T4E01IR1DXAXXBXXCXXDXXEXXFXXGN</v>
          </cell>
          <cell r="N17292" t="str">
            <v>#</v>
          </cell>
          <cell r="O17292" t="str">
            <v>607</v>
          </cell>
          <cell r="P17292" t="str">
            <v>60737</v>
          </cell>
          <cell r="Q17292" t="str">
            <v>APU  FC 102 400V 315</v>
          </cell>
          <cell r="R17292">
            <v>18676.080000000002</v>
          </cell>
          <cell r="S17292" t="str">
            <v>TBD PL</v>
          </cell>
        </row>
        <row r="17293">
          <cell r="L17293" t="str">
            <v>178U7054</v>
          </cell>
          <cell r="M17293" t="str">
            <v>TRX2000730T4E01IR1D1AXXBXXCXXDXXEXXFXXGN</v>
          </cell>
          <cell r="N17293" t="str">
            <v>#</v>
          </cell>
          <cell r="O17293" t="str">
            <v>607</v>
          </cell>
          <cell r="P17293" t="str">
            <v>60740</v>
          </cell>
          <cell r="Q17293" t="str">
            <v>APU FC 102 400V 450</v>
          </cell>
          <cell r="R17293">
            <v>27923.63</v>
          </cell>
          <cell r="S17293" t="str">
            <v>TBD PL</v>
          </cell>
        </row>
        <row r="17294">
          <cell r="L17294" t="str">
            <v>178U7061</v>
          </cell>
          <cell r="M17294" t="str">
            <v>TRX2001050T4E01IR1DXAXXBXXCXXDXXEXXFXXGX</v>
          </cell>
          <cell r="N17294" t="str">
            <v>#</v>
          </cell>
          <cell r="O17294" t="str">
            <v>607</v>
          </cell>
          <cell r="P17294" t="str">
            <v>60775</v>
          </cell>
          <cell r="Q17294" t="str">
            <v>APU FC 102 400V 630</v>
          </cell>
          <cell r="R17294">
            <v>39572.93</v>
          </cell>
          <cell r="S17294" t="str">
            <v>TBD PL</v>
          </cell>
        </row>
        <row r="17295">
          <cell r="L17295" t="str">
            <v>178U7133</v>
          </cell>
          <cell r="M17295" t="str">
            <v>TRX2000570T6E12IR6DXAXXBXXCXXDXXEXXFXXGN</v>
          </cell>
          <cell r="N17295" t="str">
            <v>#</v>
          </cell>
          <cell r="O17295" t="str">
            <v>607</v>
          </cell>
          <cell r="P17295" t="str">
            <v>60766</v>
          </cell>
          <cell r="Q17295" t="str">
            <v>APU FC 102 600V 450</v>
          </cell>
          <cell r="R17295">
            <v>66543.100000000006</v>
          </cell>
          <cell r="S17295" t="str">
            <v>TBD PL</v>
          </cell>
        </row>
        <row r="17296">
          <cell r="L17296" t="str">
            <v>178U7201</v>
          </cell>
          <cell r="M17296" t="str">
            <v>TUX2000361T4E01IR6DXAXXBXXCXXDXXEXXFXXGN</v>
          </cell>
          <cell r="N17296" t="str">
            <v>#</v>
          </cell>
          <cell r="O17296" t="str">
            <v>607</v>
          </cell>
          <cell r="P17296" t="str">
            <v>60817</v>
          </cell>
          <cell r="Q17296" t="str">
            <v>APU FC 102 400V 200 (N)</v>
          </cell>
          <cell r="R17296">
            <v>9393.9599999999991</v>
          </cell>
          <cell r="S17296" t="str">
            <v>TBD PL</v>
          </cell>
        </row>
        <row r="17297">
          <cell r="L17297" t="str">
            <v>178U7209</v>
          </cell>
          <cell r="M17297" t="str">
            <v>TUX2000192T6E01IR6DXAXXBXXCXXDXXEXXFXXGN</v>
          </cell>
          <cell r="N17297" t="str">
            <v>#</v>
          </cell>
          <cell r="O17297" t="str">
            <v>607</v>
          </cell>
          <cell r="P17297" t="str">
            <v>60824</v>
          </cell>
          <cell r="Q17297" t="str">
            <v>APU FC 102 690V 160 (N)</v>
          </cell>
          <cell r="R17297">
            <v>18512.02</v>
          </cell>
          <cell r="S17297" t="str">
            <v>TBD PL</v>
          </cell>
        </row>
        <row r="17298">
          <cell r="L17298" t="str">
            <v>178U7223</v>
          </cell>
          <cell r="M17298" t="str">
            <v>TUX2000443T4E01IR1DXAXXBXXCXXDXXEXXFXXGN</v>
          </cell>
          <cell r="N17298" t="str">
            <v>#</v>
          </cell>
          <cell r="O17298" t="str">
            <v>607</v>
          </cell>
          <cell r="P17298" t="str">
            <v>60818</v>
          </cell>
          <cell r="Q17298" t="str">
            <v>APU FC 102 400V 250 (N)</v>
          </cell>
          <cell r="R17298">
            <v>21913.48</v>
          </cell>
          <cell r="S17298" t="str">
            <v>TBD PL</v>
          </cell>
        </row>
        <row r="17299">
          <cell r="L17299" t="str">
            <v>178U7225</v>
          </cell>
          <cell r="M17299" t="str">
            <v>TUX2000535T4E01IR1DXAXXBXXCXXDXXEXXFXXGN</v>
          </cell>
          <cell r="N17299" t="str">
            <v>#</v>
          </cell>
          <cell r="O17299" t="str">
            <v>607</v>
          </cell>
          <cell r="P17299" t="str">
            <v>60819</v>
          </cell>
          <cell r="Q17299" t="str">
            <v>APU FC 102 400V 315 (N)</v>
          </cell>
          <cell r="R17299">
            <v>25280.5</v>
          </cell>
          <cell r="S17299" t="str">
            <v>TBD PL</v>
          </cell>
        </row>
        <row r="17300">
          <cell r="L17300" t="str">
            <v>178U7371</v>
          </cell>
          <cell r="M17300" t="str">
            <v>T200003T1E3R3CMD2XXSXXZ2XGXXXXXXXXXXXXXX</v>
          </cell>
          <cell r="N17300" t="str">
            <v>#</v>
          </cell>
          <cell r="O17300" t="str">
            <v>607</v>
          </cell>
          <cell r="P17300" t="str">
            <v>60702</v>
          </cell>
          <cell r="Q17300" t="str">
            <v>APU  FC 102 200V 2,2</v>
          </cell>
          <cell r="R17300">
            <v>1164.2</v>
          </cell>
          <cell r="S17300" t="str">
            <v>TBD PL</v>
          </cell>
        </row>
        <row r="17301">
          <cell r="L17301" t="str">
            <v>178U7381</v>
          </cell>
          <cell r="M17301" t="str">
            <v>S102075T4V013CMD2XXSXXZ2XGXXXXXXXX0XXXXX</v>
          </cell>
          <cell r="N17301" t="str">
            <v>#</v>
          </cell>
          <cell r="O17301" t="str">
            <v>607</v>
          </cell>
          <cell r="P17301" t="str">
            <v>60729</v>
          </cell>
          <cell r="Q17301" t="str">
            <v>APU  FC 102 400V 55</v>
          </cell>
          <cell r="R17301">
            <v>4032.72</v>
          </cell>
          <cell r="S17301" t="str">
            <v>TBD PL</v>
          </cell>
        </row>
        <row r="17302">
          <cell r="L17302" t="str">
            <v>178U7384</v>
          </cell>
          <cell r="M17302" t="str">
            <v>S102040T4E01N0DDXDXSXXZ2XGXXXXXXXXXXXXXX</v>
          </cell>
          <cell r="N17302" t="str">
            <v>#</v>
          </cell>
          <cell r="O17302" t="str">
            <v>607</v>
          </cell>
          <cell r="P17302" t="str">
            <v>60726</v>
          </cell>
          <cell r="Q17302" t="str">
            <v>APU  FC 102 400V 30</v>
          </cell>
          <cell r="R17302">
            <v>2802.36</v>
          </cell>
          <cell r="S17302" t="str">
            <v>TBD PL</v>
          </cell>
        </row>
        <row r="17303">
          <cell r="L17303" t="str">
            <v>178U7424</v>
          </cell>
          <cell r="M17303" t="str">
            <v>S102040T1E3R3CMD2XXSXXZ2XGXXXXXXXXXXXXXX</v>
          </cell>
          <cell r="N17303" t="str">
            <v>#</v>
          </cell>
          <cell r="O17303" t="str">
            <v>607</v>
          </cell>
          <cell r="P17303" t="str">
            <v>60711</v>
          </cell>
          <cell r="Q17303" t="str">
            <v>APU  FC 102 200V 30</v>
          </cell>
          <cell r="R17303">
            <v>5222.5</v>
          </cell>
          <cell r="S17303" t="str">
            <v>TBD PL</v>
          </cell>
        </row>
        <row r="17304">
          <cell r="L17304" t="str">
            <v>178U7466</v>
          </cell>
          <cell r="M17304" t="str">
            <v>S102H50T4E3R3CMN2XXSXXZ2XGXXXXXXXXXXXXXX</v>
          </cell>
          <cell r="N17304" t="str">
            <v>#</v>
          </cell>
          <cell r="O17304" t="str">
            <v>607</v>
          </cell>
          <cell r="P17304" t="str">
            <v>60715</v>
          </cell>
          <cell r="Q17304" t="str">
            <v>APU  FC 102 400V 1,1</v>
          </cell>
          <cell r="R17304">
            <v>2609.23</v>
          </cell>
          <cell r="S17304" t="str">
            <v>TBD PL</v>
          </cell>
        </row>
        <row r="17305">
          <cell r="L17305" t="str">
            <v>178U7467</v>
          </cell>
          <cell r="M17305" t="str">
            <v>S102015T4E3R3CMD2XXSXXZ2XGCXXXXXXXXXXXXX</v>
          </cell>
          <cell r="N17305" t="str">
            <v>#</v>
          </cell>
          <cell r="O17305" t="str">
            <v>607</v>
          </cell>
          <cell r="P17305" t="str">
            <v>60722</v>
          </cell>
          <cell r="Q17305" t="str">
            <v>APU  FC 102 400V 11</v>
          </cell>
          <cell r="R17305">
            <v>2112.7199999999998</v>
          </cell>
          <cell r="S17305" t="str">
            <v>TBD PL</v>
          </cell>
        </row>
        <row r="17306">
          <cell r="L17306" t="str">
            <v>178U7473</v>
          </cell>
          <cell r="M17306" t="str">
            <v>T200040T4E013CMN2DXSXXZ2XGXXXXXXXXWXXXX0</v>
          </cell>
          <cell r="N17306" t="str">
            <v>#</v>
          </cell>
          <cell r="O17306" t="str">
            <v>607</v>
          </cell>
          <cell r="P17306" t="str">
            <v>60726</v>
          </cell>
          <cell r="Q17306" t="str">
            <v>APU  FC 102 400V 30</v>
          </cell>
          <cell r="R17306">
            <v>6975.23</v>
          </cell>
          <cell r="S17306" t="str">
            <v>TBD PL</v>
          </cell>
        </row>
        <row r="17307">
          <cell r="L17307" t="str">
            <v>178U7486</v>
          </cell>
          <cell r="M17307" t="str">
            <v>T200015T4E3R3CMN2XXSXXZ2XGXXXXXXXJXXXXXX</v>
          </cell>
          <cell r="N17307" t="str">
            <v>#</v>
          </cell>
          <cell r="O17307" t="str">
            <v>607</v>
          </cell>
          <cell r="P17307" t="str">
            <v>60722</v>
          </cell>
          <cell r="Q17307" t="str">
            <v>APU  FC 102 400V 11</v>
          </cell>
          <cell r="R17307">
            <v>2984.3</v>
          </cell>
          <cell r="S17307" t="str">
            <v>TBD PL</v>
          </cell>
        </row>
        <row r="17308">
          <cell r="L17308" t="str">
            <v>178U7492</v>
          </cell>
          <cell r="M17308" t="str">
            <v>S1027H5T4E3R3CMN1XXSXXZ2XGXXXXXXXXXXXXXE</v>
          </cell>
          <cell r="N17308" t="str">
            <v>#</v>
          </cell>
          <cell r="O17308" t="str">
            <v>607</v>
          </cell>
          <cell r="P17308" t="str">
            <v>60720</v>
          </cell>
          <cell r="Q17308" t="str">
            <v>APU  FC 102 400V 5,5</v>
          </cell>
          <cell r="R17308">
            <v>3493.04</v>
          </cell>
          <cell r="S17308" t="str">
            <v>TBD PL</v>
          </cell>
        </row>
        <row r="17309">
          <cell r="L17309" t="str">
            <v>178U7499</v>
          </cell>
          <cell r="M17309" t="str">
            <v>S1027H5T1E013CCD23XSXXZ2XGCXXXXXXXXXXXXX</v>
          </cell>
          <cell r="N17309" t="str">
            <v>#</v>
          </cell>
          <cell r="O17309" t="str">
            <v>607</v>
          </cell>
          <cell r="P17309" t="str">
            <v>60705</v>
          </cell>
          <cell r="Q17309" t="str">
            <v>APU  FC 102 200V 5,5</v>
          </cell>
          <cell r="R17309">
            <v>11975.68</v>
          </cell>
          <cell r="S17309" t="str">
            <v>TBD PL</v>
          </cell>
        </row>
        <row r="17310">
          <cell r="L17310" t="str">
            <v>178U7757</v>
          </cell>
          <cell r="M17310" t="str">
            <v>S102005T1E3R3CMM2XXSXXZ2XGXXXXXXXXXXXXXX</v>
          </cell>
          <cell r="N17310" t="str">
            <v>#</v>
          </cell>
          <cell r="O17310" t="str">
            <v>607</v>
          </cell>
          <cell r="P17310" t="str">
            <v>60704</v>
          </cell>
          <cell r="Q17310" t="str">
            <v>APU  FC 102 200V 3,7</v>
          </cell>
          <cell r="R17310">
            <v>3381.52</v>
          </cell>
          <cell r="S17310" t="str">
            <v>TBD PL</v>
          </cell>
        </row>
        <row r="17311">
          <cell r="L17311" t="str">
            <v>178U7777</v>
          </cell>
          <cell r="M17311" t="str">
            <v>S102010T1E013CCD2XXSXXZ2XGCXXXXXXXXXXXXX</v>
          </cell>
          <cell r="N17311" t="str">
            <v>#</v>
          </cell>
          <cell r="O17311" t="str">
            <v>607</v>
          </cell>
          <cell r="P17311" t="str">
            <v>60706</v>
          </cell>
          <cell r="Q17311" t="str">
            <v>APU  FC 102 200V 7,5</v>
          </cell>
          <cell r="R17311">
            <v>0</v>
          </cell>
          <cell r="S17311" t="str">
            <v>TBD PL</v>
          </cell>
        </row>
        <row r="17312">
          <cell r="L17312" t="str">
            <v>178U7878</v>
          </cell>
          <cell r="M17312" t="str">
            <v>S102040T6E3R3CMD2XXSXXZXXGXXXXXXXXXXXXXX</v>
          </cell>
          <cell r="N17312" t="str">
            <v>#</v>
          </cell>
          <cell r="O17312" t="str">
            <v>607</v>
          </cell>
          <cell r="P17312" t="str">
            <v>60752</v>
          </cell>
          <cell r="Q17312" t="str">
            <v>APU FC 102 600V 30</v>
          </cell>
          <cell r="R17312">
            <v>2897.83</v>
          </cell>
          <cell r="S17312" t="str">
            <v>TBD PL</v>
          </cell>
        </row>
        <row r="17313">
          <cell r="L17313" t="str">
            <v>178U7891</v>
          </cell>
          <cell r="M17313" t="str">
            <v>S102060T4E3R3CMD2XXSXXZ2XGXXXXXXXXXXXXXX</v>
          </cell>
          <cell r="N17313" t="str">
            <v>#</v>
          </cell>
          <cell r="O17313" t="str">
            <v>607</v>
          </cell>
          <cell r="P17313" t="str">
            <v>60728</v>
          </cell>
          <cell r="Q17313" t="str">
            <v>APU  FC 102 400V 45</v>
          </cell>
          <cell r="R17313">
            <v>4971.88</v>
          </cell>
          <cell r="S17313" t="str">
            <v>TBD PL</v>
          </cell>
        </row>
        <row r="17314">
          <cell r="L17314" t="str">
            <v>178U7904</v>
          </cell>
          <cell r="M17314" t="str">
            <v>T200125T4E013CMN2XXSXXZ2XGXXXXXXXJXXXXXX</v>
          </cell>
          <cell r="N17314" t="str">
            <v>#</v>
          </cell>
          <cell r="O17314" t="str">
            <v>607</v>
          </cell>
          <cell r="P17314" t="str">
            <v>60731</v>
          </cell>
          <cell r="Q17314" t="str">
            <v>APU  FC 102 400V 90</v>
          </cell>
          <cell r="R17314">
            <v>4025.98</v>
          </cell>
          <cell r="S17314" t="str">
            <v>TBD PL</v>
          </cell>
        </row>
        <row r="17315">
          <cell r="L17315" t="str">
            <v>178U7911</v>
          </cell>
          <cell r="M17315" t="str">
            <v>T200005T6E01N0DDXDXSXXZXXGXXXXXXXXXXXXXX</v>
          </cell>
          <cell r="N17315" t="str">
            <v>#</v>
          </cell>
          <cell r="O17315" t="str">
            <v>607</v>
          </cell>
          <cell r="P17315" t="str">
            <v>60745</v>
          </cell>
          <cell r="Q17315" t="str">
            <v>APU  FC 102 600V 4</v>
          </cell>
          <cell r="R17315">
            <v>1730.47</v>
          </cell>
          <cell r="S17315" t="str">
            <v>TBD PL</v>
          </cell>
        </row>
        <row r="17316">
          <cell r="L17316" t="str">
            <v>178U7915</v>
          </cell>
          <cell r="M17316" t="str">
            <v>S102H75T4E3R3CCD2XXSXXZ2XGXXXXXXXXXXXXXX</v>
          </cell>
          <cell r="N17316" t="str">
            <v>#</v>
          </cell>
          <cell r="O17316" t="str">
            <v>607</v>
          </cell>
          <cell r="P17316" t="str">
            <v>60715</v>
          </cell>
          <cell r="Q17316" t="str">
            <v>APU  FC 102 400V 1,1</v>
          </cell>
          <cell r="R17316">
            <v>5058.5600000000004</v>
          </cell>
          <cell r="S17316" t="str">
            <v>TBD PL</v>
          </cell>
        </row>
        <row r="17317">
          <cell r="L17317" t="str">
            <v>178U7943</v>
          </cell>
          <cell r="M17317" t="str">
            <v>S102010T1E013CCD2DXSXXZ2XGXXXXXXXXXXXXXX</v>
          </cell>
          <cell r="N17317" t="str">
            <v>#</v>
          </cell>
          <cell r="O17317" t="str">
            <v>607</v>
          </cell>
          <cell r="P17317" t="str">
            <v>60706</v>
          </cell>
          <cell r="Q17317" t="str">
            <v>APU  FC 102 200V 7,5</v>
          </cell>
          <cell r="R17317">
            <v>1602.94</v>
          </cell>
          <cell r="S17317" t="str">
            <v>TBD PL</v>
          </cell>
        </row>
        <row r="17318">
          <cell r="L17318" t="str">
            <v>178U7944</v>
          </cell>
          <cell r="M17318" t="str">
            <v>S102015T1E3R3CMD2XXSXXZ2XGCXXXXXXXXXXXXX</v>
          </cell>
          <cell r="N17318" t="str">
            <v>#</v>
          </cell>
          <cell r="O17318" t="str">
            <v>607</v>
          </cell>
          <cell r="P17318" t="str">
            <v>60707</v>
          </cell>
          <cell r="Q17318" t="str">
            <v>APU  FC 102 200V 11</v>
          </cell>
          <cell r="R17318">
            <v>2598.04</v>
          </cell>
          <cell r="S17318" t="str">
            <v>TBD PL</v>
          </cell>
        </row>
        <row r="17319">
          <cell r="L17319" t="str">
            <v>178U7975</v>
          </cell>
          <cell r="M17319" t="str">
            <v>S102025T4E3R3CMD2XXSXXZ2XGCXXXXXXXXXXXXX</v>
          </cell>
          <cell r="N17319" t="str">
            <v>#</v>
          </cell>
          <cell r="O17319" t="str">
            <v>607</v>
          </cell>
          <cell r="P17319" t="str">
            <v>60724</v>
          </cell>
          <cell r="Q17319" t="str">
            <v>APU  FC 102 400V 18,5</v>
          </cell>
          <cell r="R17319">
            <v>3093.47</v>
          </cell>
          <cell r="S17319" t="str">
            <v>TBD PL</v>
          </cell>
        </row>
        <row r="17320">
          <cell r="L17320" t="str">
            <v>178U8159</v>
          </cell>
          <cell r="M17320" t="str">
            <v>T200025T4E3R3CMN2XXSXXZ2XGXXXXXXXJXXXXXX</v>
          </cell>
          <cell r="N17320" t="str">
            <v>#</v>
          </cell>
          <cell r="O17320" t="str">
            <v>607</v>
          </cell>
          <cell r="P17320" t="str">
            <v>60724</v>
          </cell>
          <cell r="Q17320" t="str">
            <v>APU  FC 102 400V 18,5</v>
          </cell>
          <cell r="R17320">
            <v>3959.51</v>
          </cell>
          <cell r="S17320" t="str">
            <v>TBD PL</v>
          </cell>
        </row>
        <row r="17321">
          <cell r="L17321" t="str">
            <v>178U8186</v>
          </cell>
          <cell r="M17321" t="str">
            <v>S202003T1E123CMD4XXSXXZ2XGXXXXXXXX0XXXXX</v>
          </cell>
          <cell r="N17321" t="str">
            <v>#</v>
          </cell>
          <cell r="O17321" t="str">
            <v>608</v>
          </cell>
          <cell r="P17321" t="str">
            <v>60856</v>
          </cell>
          <cell r="Q17321" t="str">
            <v>APU FC 202 200V 2,2</v>
          </cell>
          <cell r="R17321">
            <v>1006.51</v>
          </cell>
          <cell r="S17321" t="str">
            <v>TBD PL</v>
          </cell>
        </row>
        <row r="17322">
          <cell r="L17322" t="str">
            <v>178U8289</v>
          </cell>
          <cell r="M17322" t="str">
            <v>S102005T4E3R2CMD2XXSXXZ2XGXXXXXXXXXXXXXX</v>
          </cell>
          <cell r="N17322" t="str">
            <v>#</v>
          </cell>
          <cell r="O17322" t="str">
            <v>607</v>
          </cell>
          <cell r="P17322" t="str">
            <v>60719</v>
          </cell>
          <cell r="Q17322" t="str">
            <v>APU  FC 102 400V 4</v>
          </cell>
          <cell r="R17322">
            <v>1089.21</v>
          </cell>
          <cell r="S17322" t="str">
            <v>TBD PL</v>
          </cell>
        </row>
        <row r="17323">
          <cell r="L17323" t="str">
            <v>178U8290</v>
          </cell>
          <cell r="M17323" t="str">
            <v>S102030T4E3R2CMD2XXSXXZ2XGXXXXXXXXXXXXXX</v>
          </cell>
          <cell r="N17323" t="str">
            <v>#</v>
          </cell>
          <cell r="O17323" t="str">
            <v>607</v>
          </cell>
          <cell r="P17323" t="str">
            <v>60725</v>
          </cell>
          <cell r="Q17323" t="str">
            <v>APU  FC 102 400V 22</v>
          </cell>
          <cell r="R17323">
            <v>2450.0500000000002</v>
          </cell>
          <cell r="S17323" t="str">
            <v>TBD PL</v>
          </cell>
        </row>
        <row r="17324">
          <cell r="L17324" t="str">
            <v>178U8356</v>
          </cell>
          <cell r="M17324" t="str">
            <v>T200001T4E3R3CMN2XXSXXZ2XGXXXXXXXXWXXXX0</v>
          </cell>
          <cell r="N17324" t="str">
            <v>#</v>
          </cell>
          <cell r="O17324" t="str">
            <v>607</v>
          </cell>
          <cell r="P17324" t="str">
            <v>60700</v>
          </cell>
          <cell r="Q17324" t="str">
            <v>APU  FC 102 200V 1,1</v>
          </cell>
          <cell r="R17324">
            <v>1034.67</v>
          </cell>
          <cell r="S17324" t="str">
            <v>TBD PL</v>
          </cell>
        </row>
        <row r="17325">
          <cell r="L17325" t="str">
            <v>178U8408</v>
          </cell>
          <cell r="M17325" t="str">
            <v>T200125T4E013CCD2XXSXXZ2XGCXXXXXXXXXXXXX</v>
          </cell>
          <cell r="N17325" t="str">
            <v>#</v>
          </cell>
          <cell r="O17325" t="str">
            <v>607</v>
          </cell>
          <cell r="P17325" t="str">
            <v>60731</v>
          </cell>
          <cell r="Q17325" t="str">
            <v>APU  FC 102 400V 90</v>
          </cell>
          <cell r="R17325">
            <v>2996.7</v>
          </cell>
          <cell r="S17325" t="str">
            <v>TBD PL</v>
          </cell>
        </row>
        <row r="17326">
          <cell r="L17326" t="str">
            <v>178U8429</v>
          </cell>
          <cell r="M17326" t="str">
            <v>T200001T1E3R3CCD2XXSXXZ2XGXXXXXXXXXXXXXX</v>
          </cell>
          <cell r="N17326" t="str">
            <v>#</v>
          </cell>
          <cell r="O17326" t="str">
            <v>607</v>
          </cell>
          <cell r="P17326" t="str">
            <v>60700</v>
          </cell>
          <cell r="Q17326" t="str">
            <v>APU  FC 102 200V 1,1</v>
          </cell>
          <cell r="R17326">
            <v>1119.94</v>
          </cell>
          <cell r="S17326" t="str">
            <v>TBD PL</v>
          </cell>
        </row>
        <row r="17327">
          <cell r="L17327" t="str">
            <v>178U8465</v>
          </cell>
          <cell r="M17327" t="str">
            <v>T200020T4E123CMN2XXSXXZ2XGXXXXXXXJWXXXX0</v>
          </cell>
          <cell r="N17327" t="str">
            <v>#</v>
          </cell>
          <cell r="O17327" t="str">
            <v>607</v>
          </cell>
          <cell r="P17327" t="str">
            <v>60723</v>
          </cell>
          <cell r="Q17327" t="str">
            <v>APU  FC 102 400V 15</v>
          </cell>
          <cell r="R17327">
            <v>1421.79</v>
          </cell>
          <cell r="S17327" t="str">
            <v>TBD PL</v>
          </cell>
        </row>
        <row r="17328">
          <cell r="L17328" t="str">
            <v>178U8466</v>
          </cell>
          <cell r="M17328" t="str">
            <v>T200003T4E123CMN2XXSXXZ2XGXXXXXXXJWXXXX0</v>
          </cell>
          <cell r="N17328" t="str">
            <v>#</v>
          </cell>
          <cell r="O17328" t="str">
            <v>607</v>
          </cell>
          <cell r="P17328" t="str">
            <v>60717</v>
          </cell>
          <cell r="Q17328" t="str">
            <v>APU  FC 102 400V 2,2</v>
          </cell>
          <cell r="R17328">
            <v>2719.99</v>
          </cell>
          <cell r="S17328" t="str">
            <v>TBD PL</v>
          </cell>
        </row>
        <row r="17329">
          <cell r="L17329" t="str">
            <v>178U8469</v>
          </cell>
          <cell r="M17329" t="str">
            <v>T200030T4E123CMN2XXSXXZ2XGXXXXXXXJWXXXX0</v>
          </cell>
          <cell r="N17329" t="str">
            <v>#</v>
          </cell>
          <cell r="O17329" t="str">
            <v>607</v>
          </cell>
          <cell r="P17329" t="str">
            <v>60725</v>
          </cell>
          <cell r="Q17329" t="str">
            <v>APU  FC 102 400V 22</v>
          </cell>
          <cell r="R17329">
            <v>1853.57</v>
          </cell>
          <cell r="S17329" t="str">
            <v>TBD PL</v>
          </cell>
        </row>
        <row r="17330">
          <cell r="L17330" t="str">
            <v>178U8503</v>
          </cell>
          <cell r="M17330" t="str">
            <v>S102005T1E3R3CMD2XXSXXZ2XGXXXXXXXXXXXXXX</v>
          </cell>
          <cell r="N17330" t="str">
            <v>#</v>
          </cell>
          <cell r="O17330" t="str">
            <v>607</v>
          </cell>
          <cell r="P17330" t="str">
            <v>60704</v>
          </cell>
          <cell r="Q17330" t="str">
            <v>APU  FC 102 200V 3,7</v>
          </cell>
          <cell r="R17330">
            <v>1524.24</v>
          </cell>
          <cell r="S17330" t="str">
            <v>TBD PL</v>
          </cell>
        </row>
        <row r="17331">
          <cell r="L17331" t="str">
            <v>178U8511</v>
          </cell>
          <cell r="M17331" t="str">
            <v>TAX2000535T4E01IR6DXAXXB1XCXXDXXEXXFXXGH</v>
          </cell>
          <cell r="N17331" t="str">
            <v>#</v>
          </cell>
          <cell r="O17331" t="str">
            <v>607</v>
          </cell>
          <cell r="P17331" t="str">
            <v>60819</v>
          </cell>
          <cell r="Q17331" t="str">
            <v>APU FC 102 400V 315 (N)</v>
          </cell>
          <cell r="R17331">
            <v>23355.62</v>
          </cell>
          <cell r="S17331" t="str">
            <v>TBD PL</v>
          </cell>
        </row>
        <row r="17332">
          <cell r="L17332" t="str">
            <v>178U8512</v>
          </cell>
          <cell r="M17332" t="str">
            <v>TAX2000443T4E01IR6DXAXXB1XCXXDXXEXXFXXGH</v>
          </cell>
          <cell r="N17332" t="str">
            <v>#</v>
          </cell>
          <cell r="O17332" t="str">
            <v>607</v>
          </cell>
          <cell r="P17332" t="str">
            <v>60818</v>
          </cell>
          <cell r="Q17332" t="str">
            <v>APU FC 102 400V 250 (N)</v>
          </cell>
          <cell r="R17332">
            <v>42096.78</v>
          </cell>
          <cell r="S17332" t="str">
            <v>TBD PL</v>
          </cell>
        </row>
        <row r="17333">
          <cell r="L17333" t="str">
            <v>178U8513</v>
          </cell>
          <cell r="M17333" t="str">
            <v>TAX2000361T4E01IR6DXAXXB1XCXXDXXEXXFXXGH</v>
          </cell>
          <cell r="N17333" t="str">
            <v>#</v>
          </cell>
          <cell r="O17333" t="str">
            <v>607</v>
          </cell>
          <cell r="P17333" t="str">
            <v>60817</v>
          </cell>
          <cell r="Q17333" t="str">
            <v>APU FC 102 400V 200 (N)</v>
          </cell>
          <cell r="R17333">
            <v>16829.900000000001</v>
          </cell>
          <cell r="S17333" t="str">
            <v>TBD PL</v>
          </cell>
        </row>
        <row r="17334">
          <cell r="L17334" t="str">
            <v>178U8514</v>
          </cell>
          <cell r="M17334" t="str">
            <v>TAX2000678T4E01IR6DXAXXB21CXXDXXEXXFXXGH</v>
          </cell>
          <cell r="N17334" t="str">
            <v>#</v>
          </cell>
          <cell r="O17334" t="str">
            <v>607</v>
          </cell>
          <cell r="P17334" t="str">
            <v>60739</v>
          </cell>
          <cell r="Q17334" t="str">
            <v>APU  FC 102 400V 400</v>
          </cell>
          <cell r="R17334">
            <v>29880.49</v>
          </cell>
          <cell r="S17334" t="str">
            <v>TBD PL</v>
          </cell>
        </row>
        <row r="17335">
          <cell r="L17335" t="str">
            <v>178U8515</v>
          </cell>
          <cell r="M17335" t="str">
            <v>TAX2000535T4E01IR6DXAXXB11CXXDXXEXXFXXGH</v>
          </cell>
          <cell r="N17335" t="str">
            <v>#</v>
          </cell>
          <cell r="O17335" t="str">
            <v>607</v>
          </cell>
          <cell r="P17335" t="str">
            <v>60819</v>
          </cell>
          <cell r="Q17335" t="str">
            <v>APU FC 102 400V 315 (N)</v>
          </cell>
          <cell r="R17335">
            <v>46829.72</v>
          </cell>
          <cell r="S17335" t="str">
            <v>TBD PL</v>
          </cell>
        </row>
        <row r="17336">
          <cell r="L17336" t="str">
            <v>178U8516</v>
          </cell>
          <cell r="M17336" t="str">
            <v>TAX2000443T4E01IR6DXAXXB11CXXDXXEXXFXXGH</v>
          </cell>
          <cell r="N17336" t="str">
            <v>#</v>
          </cell>
          <cell r="O17336" t="str">
            <v>607</v>
          </cell>
          <cell r="P17336" t="str">
            <v>60818</v>
          </cell>
          <cell r="Q17336" t="str">
            <v>APU FC 102 400V 250 (N)</v>
          </cell>
          <cell r="R17336">
            <v>84748.44</v>
          </cell>
          <cell r="S17336" t="str">
            <v>TBD PL</v>
          </cell>
        </row>
        <row r="17337">
          <cell r="L17337" t="str">
            <v>178U8517</v>
          </cell>
          <cell r="M17337" t="str">
            <v>TAX2000361T4E01IR6DXAXXB11CXXDXXEXXFXXGH</v>
          </cell>
          <cell r="N17337" t="str">
            <v>#</v>
          </cell>
          <cell r="O17337" t="str">
            <v>607</v>
          </cell>
          <cell r="P17337" t="str">
            <v>60817</v>
          </cell>
          <cell r="Q17337" t="str">
            <v>APU FC 102 400V 200 (N)</v>
          </cell>
          <cell r="R17337">
            <v>16859.689999999999</v>
          </cell>
          <cell r="S17337" t="str">
            <v>TBD PL</v>
          </cell>
        </row>
        <row r="17338">
          <cell r="L17338" t="str">
            <v>178U8526</v>
          </cell>
          <cell r="M17338" t="str">
            <v>TAX2000361T4E01IR6DXAXXB1XC01DXXEXXFXXGH</v>
          </cell>
          <cell r="N17338" t="str">
            <v>#</v>
          </cell>
          <cell r="O17338" t="str">
            <v>607</v>
          </cell>
          <cell r="P17338" t="str">
            <v>60817</v>
          </cell>
          <cell r="Q17338" t="str">
            <v>APU FC 102 400V 200 (N)</v>
          </cell>
          <cell r="R17338">
            <v>41451.519999999997</v>
          </cell>
          <cell r="S17338" t="str">
            <v>TBD PL</v>
          </cell>
        </row>
        <row r="17339">
          <cell r="L17339" t="str">
            <v>178U8530</v>
          </cell>
          <cell r="M17339" t="str">
            <v>TAX2000240T4E01IR6DXAXXB11C02DXXEXXFXXGH</v>
          </cell>
          <cell r="N17339" t="str">
            <v>#</v>
          </cell>
          <cell r="O17339" t="str">
            <v>607</v>
          </cell>
          <cell r="P17339" t="str">
            <v>60815</v>
          </cell>
          <cell r="Q17339" t="str">
            <v>APU FC 102 400V 132 (N)</v>
          </cell>
          <cell r="R17339">
            <v>16792.349999999999</v>
          </cell>
          <cell r="S17339" t="str">
            <v>TBD PL</v>
          </cell>
        </row>
        <row r="17340">
          <cell r="L17340" t="str">
            <v>178U8586</v>
          </cell>
          <cell r="M17340" t="str">
            <v>S102002T1E3R3CMN2XXSXXZ2XGXXXXXXXXXXXXXX</v>
          </cell>
          <cell r="N17340" t="str">
            <v>#</v>
          </cell>
          <cell r="O17340" t="str">
            <v>607</v>
          </cell>
          <cell r="P17340" t="str">
            <v>60701</v>
          </cell>
          <cell r="Q17340" t="str">
            <v>APU  FC 102 200V 1,5</v>
          </cell>
          <cell r="R17340">
            <v>1610.81</v>
          </cell>
          <cell r="S17340" t="str">
            <v>TBD PL</v>
          </cell>
        </row>
        <row r="17341">
          <cell r="L17341" t="str">
            <v>178U8668</v>
          </cell>
          <cell r="M17341" t="str">
            <v>TF150005T1O202CCDXXXKXXX4ACXXKXXXXXXXXXX</v>
          </cell>
          <cell r="N17341" t="str">
            <v>#</v>
          </cell>
          <cell r="O17341" t="str">
            <v>307</v>
          </cell>
          <cell r="P17341" t="str">
            <v>02244</v>
          </cell>
          <cell r="Q17341" t="str">
            <v>APU101 T2 3.7/5HP</v>
          </cell>
          <cell r="R17341">
            <v>748.32</v>
          </cell>
          <cell r="S17341" t="str">
            <v>TBD PL</v>
          </cell>
        </row>
        <row r="17342">
          <cell r="L17342" t="str">
            <v>178U8747</v>
          </cell>
          <cell r="M17342" t="str">
            <v>TF1507H5T1O20N0CDXXXKXXX4ACXXKXXXXXXXXXX</v>
          </cell>
          <cell r="N17342" t="str">
            <v>#</v>
          </cell>
          <cell r="O17342" t="str">
            <v>307</v>
          </cell>
          <cell r="P17342" t="str">
            <v>02245</v>
          </cell>
          <cell r="Q17342" t="str">
            <v>APU101 T2 5.5/7.5HP</v>
          </cell>
          <cell r="R17342">
            <v>567.4</v>
          </cell>
          <cell r="S17342" t="str">
            <v>TBD PL</v>
          </cell>
        </row>
        <row r="17343">
          <cell r="L17343" t="str">
            <v>178U8921</v>
          </cell>
          <cell r="M17343" t="str">
            <v>D102002T1E013CCD1XXSXXZ2XGXXXXXXXXXXXXXE</v>
          </cell>
          <cell r="N17343" t="str">
            <v>#</v>
          </cell>
          <cell r="O17343" t="str">
            <v>607</v>
          </cell>
          <cell r="P17343" t="str">
            <v>60701</v>
          </cell>
          <cell r="Q17343" t="str">
            <v>APU  FC 102 200V 1,5</v>
          </cell>
          <cell r="R17343">
            <v>910.25</v>
          </cell>
          <cell r="S17343" t="str">
            <v>TBD PL</v>
          </cell>
        </row>
        <row r="17344">
          <cell r="L17344" t="str">
            <v>178U8923</v>
          </cell>
          <cell r="M17344" t="str">
            <v>D102005T1E013CCD1XXSXXZ2XGXXXXXXXXXXXXXE</v>
          </cell>
          <cell r="N17344" t="str">
            <v>#</v>
          </cell>
          <cell r="O17344" t="str">
            <v>607</v>
          </cell>
          <cell r="P17344" t="str">
            <v>60701</v>
          </cell>
          <cell r="Q17344" t="str">
            <v>APU  FC 102 200V 1,5</v>
          </cell>
          <cell r="R17344">
            <v>1059.3</v>
          </cell>
          <cell r="S17344" t="str">
            <v>TBD PL</v>
          </cell>
        </row>
        <row r="17345">
          <cell r="L17345" t="str">
            <v>178U8924</v>
          </cell>
          <cell r="M17345" t="str">
            <v>D1027H5T1V013CCN1XXSXXZ2XGXXXXXXXXXXXXXE</v>
          </cell>
          <cell r="N17345" t="str">
            <v>#</v>
          </cell>
          <cell r="O17345" t="str">
            <v>607</v>
          </cell>
          <cell r="P17345" t="str">
            <v>60701</v>
          </cell>
          <cell r="Q17345" t="str">
            <v>APU  FC 102 200V 1,5</v>
          </cell>
          <cell r="R17345">
            <v>1875.5</v>
          </cell>
          <cell r="S17345" t="str">
            <v>TBD PL</v>
          </cell>
        </row>
        <row r="17346">
          <cell r="L17346" t="str">
            <v>178U8925</v>
          </cell>
          <cell r="M17346" t="str">
            <v>D102010T1V013CCN1XXSXXZ2XGXXXXXXXXXXXXXE</v>
          </cell>
          <cell r="N17346" t="str">
            <v>#</v>
          </cell>
          <cell r="O17346" t="str">
            <v>607</v>
          </cell>
          <cell r="P17346" t="str">
            <v>60701</v>
          </cell>
          <cell r="Q17346" t="str">
            <v>APU  FC 102 200V 1,5</v>
          </cell>
          <cell r="R17346">
            <v>1062.5999999999999</v>
          </cell>
          <cell r="S17346" t="str">
            <v>TBD PL</v>
          </cell>
        </row>
        <row r="17347">
          <cell r="L17347" t="str">
            <v>178U8926</v>
          </cell>
          <cell r="M17347" t="str">
            <v>D102015T1V013CCN1XXSXXZ2XGXXXXXXXXXXXXXE</v>
          </cell>
          <cell r="N17347" t="str">
            <v>#</v>
          </cell>
          <cell r="O17347" t="str">
            <v>607</v>
          </cell>
          <cell r="P17347" t="str">
            <v>60701</v>
          </cell>
          <cell r="Q17347" t="str">
            <v>APU  FC 102 200V 1,5</v>
          </cell>
          <cell r="R17347">
            <v>2589.4</v>
          </cell>
          <cell r="S17347" t="str">
            <v>TBD PL</v>
          </cell>
        </row>
        <row r="17348">
          <cell r="L17348" t="str">
            <v>178U8927</v>
          </cell>
          <cell r="M17348" t="str">
            <v>D102020T1V013CCN1XXSXXZ2XGXXXXXXXXXXXXXE</v>
          </cell>
          <cell r="N17348" t="str">
            <v>#</v>
          </cell>
          <cell r="O17348" t="str">
            <v>607</v>
          </cell>
          <cell r="P17348" t="str">
            <v>60701</v>
          </cell>
          <cell r="Q17348" t="str">
            <v>APU  FC 102 200V 1,5</v>
          </cell>
          <cell r="R17348">
            <v>1501.5</v>
          </cell>
          <cell r="S17348" t="str">
            <v>TBD PL</v>
          </cell>
        </row>
        <row r="17349">
          <cell r="L17349" t="str">
            <v>178U8935</v>
          </cell>
          <cell r="M17349" t="str">
            <v>D102003T4E013CCD1XXSXXZ2XGXXXXXXXXXXXXXE</v>
          </cell>
          <cell r="N17349" t="str">
            <v>#</v>
          </cell>
          <cell r="O17349" t="str">
            <v>607</v>
          </cell>
          <cell r="P17349" t="str">
            <v>60701</v>
          </cell>
          <cell r="Q17349" t="str">
            <v>APU  FC 102 200V 1,5</v>
          </cell>
          <cell r="R17349">
            <v>1808.4</v>
          </cell>
          <cell r="S17349" t="str">
            <v>TBD PL</v>
          </cell>
        </row>
        <row r="17350">
          <cell r="L17350" t="str">
            <v>178U8936</v>
          </cell>
          <cell r="M17350" t="str">
            <v>D102005T4E013CCD1XXSXXZ2XGXXXXXXXXXXXXXE</v>
          </cell>
          <cell r="N17350" t="str">
            <v>#</v>
          </cell>
          <cell r="O17350" t="str">
            <v>607</v>
          </cell>
          <cell r="P17350" t="str">
            <v>60701</v>
          </cell>
          <cell r="Q17350" t="str">
            <v>APU  FC 102 200V 1,5</v>
          </cell>
          <cell r="R17350">
            <v>1928.3</v>
          </cell>
          <cell r="S17350" t="str">
            <v>TBD PL</v>
          </cell>
        </row>
        <row r="17351">
          <cell r="L17351" t="str">
            <v>178U8937</v>
          </cell>
          <cell r="M17351" t="str">
            <v>D1027H5T4E013CCD1XXSXXZ2XGXXXXXXXXXXXXXE</v>
          </cell>
          <cell r="N17351" t="str">
            <v>#</v>
          </cell>
          <cell r="O17351" t="str">
            <v>607</v>
          </cell>
          <cell r="P17351" t="str">
            <v>60701</v>
          </cell>
          <cell r="Q17351" t="str">
            <v>APU  FC 102 200V 1,5</v>
          </cell>
          <cell r="R17351">
            <v>2083.4</v>
          </cell>
          <cell r="S17351" t="str">
            <v>TBD PL</v>
          </cell>
        </row>
        <row r="17352">
          <cell r="L17352" t="str">
            <v>178U8938</v>
          </cell>
          <cell r="M17352" t="str">
            <v>D102010T4E013CCD1XXSXXZ2XGXXXXXXXXXXXXXE</v>
          </cell>
          <cell r="N17352" t="str">
            <v>#</v>
          </cell>
          <cell r="O17352" t="str">
            <v>607</v>
          </cell>
          <cell r="P17352" t="str">
            <v>60701</v>
          </cell>
          <cell r="Q17352" t="str">
            <v>APU  FC 102 200V 1,5</v>
          </cell>
          <cell r="R17352">
            <v>2268.1999999999998</v>
          </cell>
          <cell r="S17352" t="str">
            <v>TBD PL</v>
          </cell>
        </row>
        <row r="17353">
          <cell r="L17353" t="str">
            <v>178U8939</v>
          </cell>
          <cell r="M17353" t="str">
            <v>D102015T4V013CCN1XXSXXZ2XGXXXXXXXXXXXXXE</v>
          </cell>
          <cell r="N17353" t="str">
            <v>#</v>
          </cell>
          <cell r="O17353" t="str">
            <v>607</v>
          </cell>
          <cell r="P17353" t="str">
            <v>60701</v>
          </cell>
          <cell r="Q17353" t="str">
            <v>APU  FC 102 200V 1,5</v>
          </cell>
          <cell r="R17353">
            <v>2475</v>
          </cell>
          <cell r="S17353" t="str">
            <v>TBD PL</v>
          </cell>
        </row>
        <row r="17354">
          <cell r="L17354" t="str">
            <v>178U8940</v>
          </cell>
          <cell r="M17354" t="str">
            <v>D102020T4V013CCN1XXSXXZ2XGXXXXXXXXXXXXXE</v>
          </cell>
          <cell r="N17354" t="str">
            <v>#</v>
          </cell>
          <cell r="O17354" t="str">
            <v>607</v>
          </cell>
          <cell r="P17354" t="str">
            <v>60701</v>
          </cell>
          <cell r="Q17354" t="str">
            <v>APU  FC 102 200V 1,5</v>
          </cell>
          <cell r="R17354">
            <v>2666.4</v>
          </cell>
          <cell r="S17354" t="str">
            <v>TBD PL</v>
          </cell>
        </row>
        <row r="17355">
          <cell r="L17355" t="str">
            <v>178U8941</v>
          </cell>
          <cell r="M17355" t="str">
            <v>D102025T4V013CCN1XXSXXZ2XGXXXXXXXXXXXXXE</v>
          </cell>
          <cell r="N17355" t="str">
            <v>#</v>
          </cell>
          <cell r="O17355" t="str">
            <v>607</v>
          </cell>
          <cell r="P17355" t="str">
            <v>60701</v>
          </cell>
          <cell r="Q17355" t="str">
            <v>APU  FC 102 200V 1,5</v>
          </cell>
          <cell r="R17355">
            <v>3196.6</v>
          </cell>
          <cell r="S17355" t="str">
            <v>TBD PL</v>
          </cell>
        </row>
        <row r="17356">
          <cell r="L17356" t="str">
            <v>178U8942</v>
          </cell>
          <cell r="M17356" t="str">
            <v>D102030T4V013CCN1XXSXXZ2XGXXXXXXXXXXXXXE</v>
          </cell>
          <cell r="N17356" t="str">
            <v>#</v>
          </cell>
          <cell r="O17356" t="str">
            <v>607</v>
          </cell>
          <cell r="P17356" t="str">
            <v>60701</v>
          </cell>
          <cell r="Q17356" t="str">
            <v>APU  FC 102 200V 1,5</v>
          </cell>
          <cell r="R17356">
            <v>3609.1</v>
          </cell>
          <cell r="S17356" t="str">
            <v>TBD PL</v>
          </cell>
        </row>
        <row r="17357">
          <cell r="L17357" t="str">
            <v>178U8943</v>
          </cell>
          <cell r="M17357" t="str">
            <v>D102040T4V013CCN1XXSXXZ2XGXXXXXXXXXXXXXE</v>
          </cell>
          <cell r="N17357" t="str">
            <v>#</v>
          </cell>
          <cell r="O17357" t="str">
            <v>607</v>
          </cell>
          <cell r="P17357" t="str">
            <v>60701</v>
          </cell>
          <cell r="Q17357" t="str">
            <v>APU  FC 102 200V 1,5</v>
          </cell>
          <cell r="R17357">
            <v>4172.3</v>
          </cell>
          <cell r="S17357" t="str">
            <v>TBD PL</v>
          </cell>
        </row>
        <row r="17358">
          <cell r="L17358" t="str">
            <v>178U8945</v>
          </cell>
          <cell r="M17358" t="str">
            <v>D102060T4V013CCN1XXSXXZ2XGXXXXXXXXXXXXXE</v>
          </cell>
          <cell r="N17358" t="str">
            <v>#</v>
          </cell>
          <cell r="O17358" t="str">
            <v>607</v>
          </cell>
          <cell r="P17358" t="str">
            <v>60701</v>
          </cell>
          <cell r="Q17358" t="str">
            <v>APU  FC 102 200V 1,5</v>
          </cell>
          <cell r="R17358">
            <v>6187.5</v>
          </cell>
          <cell r="S17358" t="str">
            <v>TBD PL</v>
          </cell>
        </row>
        <row r="17359">
          <cell r="L17359" t="str">
            <v>178U8962</v>
          </cell>
          <cell r="M17359" t="str">
            <v>DAA051PK37T2E20H3XGCXXXSXXX</v>
          </cell>
          <cell r="N17359" t="str">
            <v>#</v>
          </cell>
          <cell r="O17359" t="str">
            <v>307</v>
          </cell>
          <cell r="P17359" t="str">
            <v>02258</v>
          </cell>
          <cell r="Q17359" t="str">
            <v>APU101 T4 4/5HP</v>
          </cell>
          <cell r="R17359">
            <v>229.5</v>
          </cell>
          <cell r="S17359" t="str">
            <v>TBD PL</v>
          </cell>
        </row>
        <row r="17360">
          <cell r="L17360" t="str">
            <v>178U8963</v>
          </cell>
          <cell r="M17360" t="str">
            <v>DAA051PK75T2E20H3XGCXXXSXXX</v>
          </cell>
          <cell r="N17360" t="str">
            <v>#</v>
          </cell>
          <cell r="O17360" t="str">
            <v>307</v>
          </cell>
          <cell r="P17360" t="str">
            <v>02258</v>
          </cell>
          <cell r="Q17360" t="str">
            <v>APU101 T4 4/5HP</v>
          </cell>
          <cell r="R17360">
            <v>785</v>
          </cell>
          <cell r="S17360" t="str">
            <v>TBD PL</v>
          </cell>
        </row>
        <row r="17361">
          <cell r="L17361" t="str">
            <v>178U8964</v>
          </cell>
          <cell r="M17361" t="str">
            <v>DAA051P1K5T2E20H3BGCXXXSXXX</v>
          </cell>
          <cell r="N17361" t="str">
            <v>#</v>
          </cell>
          <cell r="O17361" t="str">
            <v>307</v>
          </cell>
          <cell r="P17361" t="str">
            <v>02258</v>
          </cell>
          <cell r="Q17361" t="str">
            <v>APU101 T4 4/5HP</v>
          </cell>
          <cell r="R17361">
            <v>975</v>
          </cell>
          <cell r="S17361" t="str">
            <v>TBD PL</v>
          </cell>
        </row>
        <row r="17362">
          <cell r="L17362" t="str">
            <v>178U8965</v>
          </cell>
          <cell r="M17362" t="str">
            <v>DAA051P2K2T2E20H3BGCXXXSXXX</v>
          </cell>
          <cell r="N17362" t="str">
            <v>#</v>
          </cell>
          <cell r="O17362" t="str">
            <v>307</v>
          </cell>
          <cell r="P17362" t="str">
            <v>02258</v>
          </cell>
          <cell r="Q17362" t="str">
            <v>APU101 T4 4/5HP</v>
          </cell>
          <cell r="R17362">
            <v>482</v>
          </cell>
          <cell r="S17362" t="str">
            <v>TBD PL</v>
          </cell>
        </row>
        <row r="17363">
          <cell r="L17363" t="str">
            <v>178U8966</v>
          </cell>
          <cell r="M17363" t="str">
            <v>DAA051P3K7T2E20H3BGCXXXSXXX</v>
          </cell>
          <cell r="N17363" t="str">
            <v>#</v>
          </cell>
          <cell r="O17363" t="str">
            <v>307</v>
          </cell>
          <cell r="P17363" t="str">
            <v>02258</v>
          </cell>
          <cell r="Q17363" t="str">
            <v>APU101 T4 4/5HP</v>
          </cell>
          <cell r="R17363">
            <v>899.5</v>
          </cell>
          <cell r="S17363" t="str">
            <v>TBD PL</v>
          </cell>
        </row>
        <row r="17364">
          <cell r="L17364" t="str">
            <v>178U8967</v>
          </cell>
          <cell r="M17364" t="str">
            <v>DAA101P5K5T2E20H4XGCXXXSXXXXAXBXCXXXXDX</v>
          </cell>
          <cell r="N17364" t="str">
            <v>#</v>
          </cell>
          <cell r="O17364" t="str">
            <v>307</v>
          </cell>
          <cell r="P17364" t="str">
            <v>02258</v>
          </cell>
          <cell r="Q17364" t="str">
            <v>APU101 T4 4/5HP</v>
          </cell>
          <cell r="R17364">
            <v>2765</v>
          </cell>
          <cell r="S17364" t="str">
            <v>TBD PL</v>
          </cell>
        </row>
        <row r="17365">
          <cell r="L17365" t="str">
            <v>178U8968</v>
          </cell>
          <cell r="M17365" t="str">
            <v>DAA101P7K5T2E20H4XGCXXXSXXXXAXBXCXXXXDX</v>
          </cell>
          <cell r="N17365" t="str">
            <v>#</v>
          </cell>
          <cell r="O17365" t="str">
            <v>307</v>
          </cell>
          <cell r="P17365" t="str">
            <v>02258</v>
          </cell>
          <cell r="Q17365" t="str">
            <v>APU101 T4 4/5HP</v>
          </cell>
          <cell r="R17365">
            <v>1671</v>
          </cell>
          <cell r="S17365" t="str">
            <v>TBD PL</v>
          </cell>
        </row>
        <row r="17366">
          <cell r="L17366" t="str">
            <v>178U8969</v>
          </cell>
          <cell r="M17366" t="str">
            <v>DAA101P11KT2E20H4XGCXXXSXXXXAXBXCXXXXDX</v>
          </cell>
          <cell r="N17366" t="str">
            <v>#</v>
          </cell>
          <cell r="O17366" t="str">
            <v>307</v>
          </cell>
          <cell r="P17366" t="str">
            <v>02258</v>
          </cell>
          <cell r="Q17366" t="str">
            <v>APU101 T4 4/5HP</v>
          </cell>
          <cell r="R17366">
            <v>1637.5</v>
          </cell>
          <cell r="S17366" t="str">
            <v>TBD PL</v>
          </cell>
        </row>
        <row r="17367">
          <cell r="L17367" t="str">
            <v>178U8982</v>
          </cell>
          <cell r="M17367" t="str">
            <v>DAA051PK37T4E20H3XGCXXXSXXX</v>
          </cell>
          <cell r="N17367" t="str">
            <v>#</v>
          </cell>
          <cell r="O17367" t="str">
            <v>307</v>
          </cell>
          <cell r="P17367" t="str">
            <v>02258</v>
          </cell>
          <cell r="Q17367" t="str">
            <v>APU101 T4 4/5HP</v>
          </cell>
          <cell r="R17367">
            <v>169</v>
          </cell>
          <cell r="S17367" t="str">
            <v>TBD PL</v>
          </cell>
        </row>
        <row r="17368">
          <cell r="L17368" t="str">
            <v>178U8983</v>
          </cell>
          <cell r="M17368" t="str">
            <v>DAA051PK75T4E20H3XGCXXXSXXX</v>
          </cell>
          <cell r="N17368" t="str">
            <v>#</v>
          </cell>
          <cell r="O17368" t="str">
            <v>307</v>
          </cell>
          <cell r="P17368" t="str">
            <v>02258</v>
          </cell>
          <cell r="Q17368" t="str">
            <v>APU101 T4 4/5HP</v>
          </cell>
          <cell r="R17368">
            <v>1436.5</v>
          </cell>
          <cell r="S17368" t="str">
            <v>TBD PL</v>
          </cell>
        </row>
        <row r="17369">
          <cell r="L17369" t="str">
            <v>178U8984</v>
          </cell>
          <cell r="M17369" t="str">
            <v>DAA051P1K5T4E20H3BGCXXXSXXX</v>
          </cell>
          <cell r="N17369" t="str">
            <v>#</v>
          </cell>
          <cell r="O17369" t="str">
            <v>307</v>
          </cell>
          <cell r="P17369" t="str">
            <v>02258</v>
          </cell>
          <cell r="Q17369" t="str">
            <v>APU101 T4 4/5HP</v>
          </cell>
          <cell r="R17369">
            <v>203</v>
          </cell>
          <cell r="S17369" t="str">
            <v>TBD PL</v>
          </cell>
        </row>
        <row r="17370">
          <cell r="L17370" t="str">
            <v>178U8986</v>
          </cell>
          <cell r="M17370" t="str">
            <v>DAA051P2K2T4E20H3BGCXXXSXXX</v>
          </cell>
          <cell r="N17370" t="str">
            <v>#</v>
          </cell>
          <cell r="O17370" t="str">
            <v>307</v>
          </cell>
          <cell r="P17370" t="str">
            <v>02258</v>
          </cell>
          <cell r="Q17370" t="str">
            <v>APU101 T4 4/5HP</v>
          </cell>
          <cell r="R17370">
            <v>1477</v>
          </cell>
          <cell r="S17370" t="str">
            <v>TBD PL</v>
          </cell>
        </row>
        <row r="17371">
          <cell r="L17371" t="str">
            <v>178U8987</v>
          </cell>
          <cell r="M17371" t="str">
            <v>DAA051P3K0T4E20H3BGCXXXSXXX</v>
          </cell>
          <cell r="N17371" t="str">
            <v>#</v>
          </cell>
          <cell r="O17371" t="str">
            <v>307</v>
          </cell>
          <cell r="P17371" t="str">
            <v>02258</v>
          </cell>
          <cell r="Q17371" t="str">
            <v>APU101 T4 4/5HP</v>
          </cell>
          <cell r="R17371">
            <v>514</v>
          </cell>
          <cell r="S17371" t="str">
            <v>TBD PL</v>
          </cell>
        </row>
        <row r="17372">
          <cell r="L17372" t="str">
            <v>178U8988</v>
          </cell>
          <cell r="M17372" t="str">
            <v>DAA051P4K0T4E20H3BGCXXXSXXX</v>
          </cell>
          <cell r="N17372" t="str">
            <v>#</v>
          </cell>
          <cell r="O17372" t="str">
            <v>307</v>
          </cell>
          <cell r="P17372" t="str">
            <v>02258</v>
          </cell>
          <cell r="Q17372" t="str">
            <v>APU101 T4 4/5HP</v>
          </cell>
          <cell r="R17372">
            <v>2978.5</v>
          </cell>
          <cell r="S17372" t="str">
            <v>TBD PL</v>
          </cell>
        </row>
        <row r="17373">
          <cell r="L17373" t="str">
            <v>178U8989</v>
          </cell>
          <cell r="M17373" t="str">
            <v>DAA051P5K5T4E20H3BGCXXXSXXX</v>
          </cell>
          <cell r="N17373" t="str">
            <v>#</v>
          </cell>
          <cell r="O17373" t="str">
            <v>307</v>
          </cell>
          <cell r="P17373" t="str">
            <v>02258</v>
          </cell>
          <cell r="Q17373" t="str">
            <v>APU101 T4 4/5HP</v>
          </cell>
          <cell r="R17373">
            <v>2845.5</v>
          </cell>
          <cell r="S17373" t="str">
            <v>TBD PL</v>
          </cell>
        </row>
        <row r="17374">
          <cell r="L17374" t="str">
            <v>178U8990</v>
          </cell>
          <cell r="M17374" t="str">
            <v>DAA051P7K5T4E20H3BGCXXXSXXX</v>
          </cell>
          <cell r="N17374" t="str">
            <v>#</v>
          </cell>
          <cell r="O17374" t="str">
            <v>307</v>
          </cell>
          <cell r="P17374" t="str">
            <v>02258</v>
          </cell>
          <cell r="Q17374" t="str">
            <v>APU101 T4 4/5HP</v>
          </cell>
          <cell r="R17374">
            <v>2473.5</v>
          </cell>
          <cell r="S17374" t="str">
            <v>TBD PL</v>
          </cell>
        </row>
        <row r="17375">
          <cell r="L17375" t="str">
            <v>178U8991</v>
          </cell>
          <cell r="M17375" t="str">
            <v>DAA051P11KT4E20H3BGCXXXSXXX</v>
          </cell>
          <cell r="N17375" t="str">
            <v>#</v>
          </cell>
          <cell r="O17375" t="str">
            <v>307</v>
          </cell>
          <cell r="P17375" t="str">
            <v>02258</v>
          </cell>
          <cell r="Q17375" t="str">
            <v>APU101 T4 4/5HP</v>
          </cell>
          <cell r="R17375">
            <v>3640</v>
          </cell>
          <cell r="S17375" t="str">
            <v>TBD PL</v>
          </cell>
        </row>
        <row r="17376">
          <cell r="L17376" t="str">
            <v>178U8992</v>
          </cell>
          <cell r="M17376" t="str">
            <v>DAA051P15KT4E20H3BGCXXXSXXX</v>
          </cell>
          <cell r="N17376" t="str">
            <v>#</v>
          </cell>
          <cell r="O17376" t="str">
            <v>307</v>
          </cell>
          <cell r="P17376" t="str">
            <v>02258</v>
          </cell>
          <cell r="Q17376" t="str">
            <v>APU101 T4 4/5HP</v>
          </cell>
          <cell r="R17376">
            <v>3667.5</v>
          </cell>
          <cell r="S17376" t="str">
            <v>TBD PL</v>
          </cell>
        </row>
        <row r="17377">
          <cell r="L17377" t="str">
            <v>178U8993</v>
          </cell>
          <cell r="M17377" t="str">
            <v>DAA051P18KT4E20H3BGCXXXSXXX</v>
          </cell>
          <cell r="N17377" t="str">
            <v>#</v>
          </cell>
          <cell r="O17377" t="str">
            <v>307</v>
          </cell>
          <cell r="P17377" t="str">
            <v>02258</v>
          </cell>
          <cell r="Q17377" t="str">
            <v>APU101 T4 4/5HP</v>
          </cell>
          <cell r="R17377">
            <v>597</v>
          </cell>
          <cell r="S17377" t="str">
            <v>TBD PL</v>
          </cell>
        </row>
        <row r="17378">
          <cell r="L17378" t="str">
            <v>178U8994</v>
          </cell>
          <cell r="M17378" t="str">
            <v>DAA051P22KT4E20H3BGCXXXSXXX</v>
          </cell>
          <cell r="N17378" t="str">
            <v>#</v>
          </cell>
          <cell r="O17378" t="str">
            <v>307</v>
          </cell>
          <cell r="P17378" t="str">
            <v>02258</v>
          </cell>
          <cell r="Q17378" t="str">
            <v>APU101 T4 4/5HP</v>
          </cell>
          <cell r="R17378">
            <v>3294.5</v>
          </cell>
          <cell r="S17378" t="str">
            <v>TBD PL</v>
          </cell>
        </row>
        <row r="17379">
          <cell r="L17379" t="str">
            <v>178U9013</v>
          </cell>
          <cell r="M17379" t="str">
            <v>DAA101P2K2T6E20HXXGXXXXSXXXXAXBXCXXXXDX</v>
          </cell>
          <cell r="N17379" t="str">
            <v>#</v>
          </cell>
          <cell r="O17379" t="str">
            <v>307</v>
          </cell>
          <cell r="P17379" t="str">
            <v>02258</v>
          </cell>
          <cell r="Q17379" t="str">
            <v>APU101 T4 4/5HP</v>
          </cell>
          <cell r="R17379">
            <v>349.5</v>
          </cell>
          <cell r="S17379" t="str">
            <v>TBD PL</v>
          </cell>
        </row>
        <row r="17380">
          <cell r="L17380" t="str">
            <v>178U9014</v>
          </cell>
          <cell r="M17380" t="str">
            <v>DAA101P3K0T6E20HXXGXXXXSXXXXAXBXCXXXXDX</v>
          </cell>
          <cell r="N17380" t="str">
            <v>#</v>
          </cell>
          <cell r="O17380" t="str">
            <v>307</v>
          </cell>
          <cell r="P17380" t="str">
            <v>02258</v>
          </cell>
          <cell r="Q17380" t="str">
            <v>APU101 T4 4/5HP</v>
          </cell>
          <cell r="R17380">
            <v>349.5</v>
          </cell>
          <cell r="S17380" t="str">
            <v>TBD PL</v>
          </cell>
        </row>
        <row r="17381">
          <cell r="L17381" t="str">
            <v>178U9015</v>
          </cell>
          <cell r="M17381" t="str">
            <v>DAA101P3K7T6E20HXXGXXXXSXXXXAXBXCXXXXDX</v>
          </cell>
          <cell r="N17381" t="str">
            <v>#</v>
          </cell>
          <cell r="O17381" t="str">
            <v>307</v>
          </cell>
          <cell r="P17381" t="str">
            <v>02258</v>
          </cell>
          <cell r="Q17381" t="str">
            <v>APU101 T4 4/5HP</v>
          </cell>
          <cell r="R17381">
            <v>349.5</v>
          </cell>
          <cell r="S17381" t="str">
            <v>TBD PL</v>
          </cell>
        </row>
        <row r="17382">
          <cell r="L17382" t="str">
            <v>178U9016</v>
          </cell>
          <cell r="M17382" t="str">
            <v>DAA101P5K5T6E20HXXGXXXXSXXXXAXBXCXXXXDX</v>
          </cell>
          <cell r="N17382" t="str">
            <v>#</v>
          </cell>
          <cell r="O17382" t="str">
            <v>307</v>
          </cell>
          <cell r="P17382" t="str">
            <v>02258</v>
          </cell>
          <cell r="Q17382" t="str">
            <v>APU101 T4 4/5HP</v>
          </cell>
          <cell r="R17382">
            <v>349.5</v>
          </cell>
          <cell r="S17382" t="str">
            <v>TBD PL</v>
          </cell>
        </row>
        <row r="17383">
          <cell r="L17383" t="str">
            <v>178U9017</v>
          </cell>
          <cell r="M17383" t="str">
            <v>DAA101P7K5T6E20HXXGXXXXSXXXXAXBXCXXXXDX</v>
          </cell>
          <cell r="N17383" t="str">
            <v>#</v>
          </cell>
          <cell r="O17383" t="str">
            <v>307</v>
          </cell>
          <cell r="P17383" t="str">
            <v>02258</v>
          </cell>
          <cell r="Q17383" t="str">
            <v>APU101 T4 4/5HP</v>
          </cell>
          <cell r="R17383">
            <v>349.5</v>
          </cell>
          <cell r="S17383" t="str">
            <v>TBD PL</v>
          </cell>
        </row>
        <row r="17384">
          <cell r="L17384" t="str">
            <v>178U9018</v>
          </cell>
          <cell r="M17384" t="str">
            <v>DAA101P11KT6E20HXXGXXXXSXXXXAXBXCXXXXDX</v>
          </cell>
          <cell r="N17384" t="str">
            <v>#</v>
          </cell>
          <cell r="O17384" t="str">
            <v>307</v>
          </cell>
          <cell r="P17384" t="str">
            <v>02258</v>
          </cell>
          <cell r="Q17384" t="str">
            <v>APU101 T4 4/5HP</v>
          </cell>
          <cell r="R17384">
            <v>448.5</v>
          </cell>
          <cell r="S17384" t="str">
            <v>TBD PL</v>
          </cell>
        </row>
        <row r="17385">
          <cell r="L17385" t="str">
            <v>178U9023</v>
          </cell>
          <cell r="M17385" t="str">
            <v>DAA101P37KT6P20HXXGXXXXSXXXXAXBXCXXXXDX</v>
          </cell>
          <cell r="N17385" t="str">
            <v>#</v>
          </cell>
          <cell r="O17385" t="str">
            <v>307</v>
          </cell>
          <cell r="P17385" t="str">
            <v>02258</v>
          </cell>
          <cell r="Q17385" t="str">
            <v>APU101 T4 4/5HP</v>
          </cell>
          <cell r="R17385">
            <v>1058.5</v>
          </cell>
          <cell r="S17385" t="str">
            <v>TBD PL</v>
          </cell>
        </row>
        <row r="17386">
          <cell r="L17386" t="str">
            <v>178U9094</v>
          </cell>
          <cell r="M17386" t="str">
            <v>T2007H5T4E3R3CMN2XXSXXZ2XGXXXXXXXXXXXXXX</v>
          </cell>
          <cell r="N17386" t="str">
            <v>#</v>
          </cell>
          <cell r="O17386" t="str">
            <v>607</v>
          </cell>
          <cell r="P17386" t="str">
            <v>60720</v>
          </cell>
          <cell r="Q17386" t="str">
            <v>APU  FC 102 400V 5,5</v>
          </cell>
          <cell r="R17386">
            <v>2265.1</v>
          </cell>
          <cell r="S17386" t="str">
            <v>TBD PL</v>
          </cell>
        </row>
        <row r="17387">
          <cell r="L17387" t="str">
            <v>178U9126</v>
          </cell>
          <cell r="M17387" t="str">
            <v>S102025T4E013CMD2XXSXXZ2XGXXXXXXXX0XXXXX</v>
          </cell>
          <cell r="N17387" t="str">
            <v>#</v>
          </cell>
          <cell r="O17387" t="str">
            <v>607</v>
          </cell>
          <cell r="P17387" t="str">
            <v>60724</v>
          </cell>
          <cell r="Q17387" t="str">
            <v>APU  FC 102 400V 18,5</v>
          </cell>
          <cell r="R17387">
            <v>1896.38</v>
          </cell>
          <cell r="S17387" t="str">
            <v>TBD PL</v>
          </cell>
        </row>
        <row r="17388">
          <cell r="L17388" t="str">
            <v>178U9130</v>
          </cell>
          <cell r="M17388" t="str">
            <v>S103020T4E3R2CMM1XXSXXZ2XGXXXXXXXZXXXXXE</v>
          </cell>
          <cell r="N17388" t="str">
            <v>#</v>
          </cell>
          <cell r="O17388" t="str">
            <v>600</v>
          </cell>
          <cell r="P17388" t="str">
            <v>60148</v>
          </cell>
          <cell r="Q17388" t="str">
            <v>APU FC-103 200V 20HP</v>
          </cell>
          <cell r="R17388">
            <v>2525.52</v>
          </cell>
          <cell r="S17388" t="str">
            <v>TBD PL</v>
          </cell>
        </row>
        <row r="17389">
          <cell r="L17389" t="str">
            <v>178U9146</v>
          </cell>
          <cell r="M17389" t="str">
            <v>T200001T4E012CMN2XXSXXZ2XGXXXXXXXXWXXXX0</v>
          </cell>
          <cell r="N17389" t="str">
            <v>#</v>
          </cell>
          <cell r="O17389" t="str">
            <v>607</v>
          </cell>
          <cell r="P17389" t="str">
            <v>60715</v>
          </cell>
          <cell r="Q17389" t="str">
            <v>APU  FC 102 400V 1,1</v>
          </cell>
          <cell r="R17389">
            <v>1315.86</v>
          </cell>
          <cell r="S17389" t="str">
            <v>TBD PL</v>
          </cell>
        </row>
        <row r="17390">
          <cell r="L17390" t="str">
            <v>178U9180</v>
          </cell>
          <cell r="M17390" t="str">
            <v>T2007H5T4E3R3CCD2XXSXXZ2XGXXXXXXXXXXXXXX</v>
          </cell>
          <cell r="N17390" t="str">
            <v>#</v>
          </cell>
          <cell r="O17390" t="str">
            <v>607</v>
          </cell>
          <cell r="P17390" t="str">
            <v>60720</v>
          </cell>
          <cell r="Q17390" t="str">
            <v>APU  FC 102 400V 5,5</v>
          </cell>
          <cell r="R17390">
            <v>849.41</v>
          </cell>
          <cell r="S17390" t="str">
            <v>TBD PL</v>
          </cell>
        </row>
        <row r="17391">
          <cell r="L17391" t="str">
            <v>178U9200</v>
          </cell>
          <cell r="M17391" t="str">
            <v>T200050T4E013CMD23XSXXZ2XGXXXXXXXJKXXXXX</v>
          </cell>
          <cell r="N17391" t="str">
            <v>#</v>
          </cell>
          <cell r="O17391" t="str">
            <v>607</v>
          </cell>
          <cell r="P17391" t="str">
            <v>60727</v>
          </cell>
          <cell r="Q17391" t="str">
            <v>APU  FC 102 400V 37</v>
          </cell>
          <cell r="R17391">
            <v>5072.33</v>
          </cell>
          <cell r="S17391" t="str">
            <v>TBD PL</v>
          </cell>
        </row>
        <row r="17392">
          <cell r="L17392" t="str">
            <v>178U9203</v>
          </cell>
          <cell r="M17392" t="str">
            <v>S102125T4E013CMM2XXSXXZ2XGCXXXXXXXXXXXX0</v>
          </cell>
          <cell r="N17392" t="str">
            <v>#</v>
          </cell>
          <cell r="O17392" t="str">
            <v>607</v>
          </cell>
          <cell r="P17392" t="str">
            <v>60731</v>
          </cell>
          <cell r="Q17392" t="str">
            <v>APU  FC 102 400V 90</v>
          </cell>
          <cell r="R17392">
            <v>6711.4</v>
          </cell>
          <cell r="S17392" t="str">
            <v>TBD PL</v>
          </cell>
        </row>
        <row r="17393">
          <cell r="L17393" t="str">
            <v>178U9222</v>
          </cell>
          <cell r="M17393" t="str">
            <v>S102040T4E013CCD2XXSXXZ2XGCXXXXXXXXXXXXX</v>
          </cell>
          <cell r="N17393" t="str">
            <v>#</v>
          </cell>
          <cell r="O17393" t="str">
            <v>607</v>
          </cell>
          <cell r="P17393" t="str">
            <v>60726</v>
          </cell>
          <cell r="Q17393" t="str">
            <v>APU  FC 102 400V 30</v>
          </cell>
          <cell r="R17393">
            <v>2741.27</v>
          </cell>
          <cell r="S17393" t="str">
            <v>TBD PL</v>
          </cell>
        </row>
        <row r="17394">
          <cell r="L17394" t="str">
            <v>178U9226</v>
          </cell>
          <cell r="M17394" t="str">
            <v>S102025T4E01N0DDXDXSXXZ2XGXXXXXXXXXXXXXX</v>
          </cell>
          <cell r="N17394" t="str">
            <v>#</v>
          </cell>
          <cell r="O17394" t="str">
            <v>607</v>
          </cell>
          <cell r="P17394" t="str">
            <v>60724</v>
          </cell>
          <cell r="Q17394" t="str">
            <v>APU  FC 102 400V 18,5</v>
          </cell>
          <cell r="R17394">
            <v>2216.13</v>
          </cell>
          <cell r="S17394" t="str">
            <v>TBD PL</v>
          </cell>
        </row>
        <row r="17395">
          <cell r="L17395" t="str">
            <v>178U9228</v>
          </cell>
          <cell r="M17395" t="str">
            <v>S102001T4E3R3CMD2XXSXXZ2XGXXXXXXXXXXXXXX</v>
          </cell>
          <cell r="N17395" t="str">
            <v>#</v>
          </cell>
          <cell r="O17395" t="str">
            <v>607</v>
          </cell>
          <cell r="P17395" t="str">
            <v>60715</v>
          </cell>
          <cell r="Q17395" t="str">
            <v>APU  FC 102 400V 1,1</v>
          </cell>
          <cell r="R17395">
            <v>2673.02</v>
          </cell>
          <cell r="S17395" t="str">
            <v>TBD PL</v>
          </cell>
        </row>
        <row r="17396">
          <cell r="L17396" t="str">
            <v>178U9230</v>
          </cell>
          <cell r="M17396" t="str">
            <v>S102060T4V013CCN2XXSXXZ2XGXXXXXXXX4XXXXX</v>
          </cell>
          <cell r="N17396" t="str">
            <v>#</v>
          </cell>
          <cell r="O17396" t="str">
            <v>607</v>
          </cell>
          <cell r="P17396" t="str">
            <v>60728</v>
          </cell>
          <cell r="Q17396" t="str">
            <v>APU  FC 102 400V 45</v>
          </cell>
          <cell r="R17396">
            <v>20509.28</v>
          </cell>
          <cell r="S17396" t="str">
            <v>TBD PL</v>
          </cell>
        </row>
        <row r="17397">
          <cell r="L17397" t="str">
            <v>178U9238</v>
          </cell>
          <cell r="M17397" t="str">
            <v>S202020T4E123CCD2XXSXXZ2XOXXXXXXXXXXXXXX</v>
          </cell>
          <cell r="N17397" t="str">
            <v>#</v>
          </cell>
          <cell r="O17397" t="str">
            <v>608</v>
          </cell>
          <cell r="P17397" t="str">
            <v>60887</v>
          </cell>
          <cell r="Q17397" t="str">
            <v>APU FC 202 400V 15</v>
          </cell>
          <cell r="R17397">
            <v>2198.7399999999998</v>
          </cell>
          <cell r="S17397" t="str">
            <v>TBD PL</v>
          </cell>
        </row>
        <row r="17398">
          <cell r="L17398" t="str">
            <v>178U9285</v>
          </cell>
          <cell r="M17398" t="str">
            <v>S1027H5T1E3R3CCD2XXSXXZ2XGXXXXXXXXXXXXXX</v>
          </cell>
          <cell r="N17398" t="str">
            <v>#</v>
          </cell>
          <cell r="O17398" t="str">
            <v>607</v>
          </cell>
          <cell r="P17398" t="str">
            <v>60705</v>
          </cell>
          <cell r="Q17398" t="str">
            <v>APU  FC 102 200V 5,5</v>
          </cell>
          <cell r="R17398">
            <v>5207.7</v>
          </cell>
          <cell r="S17398" t="str">
            <v>TBD PL</v>
          </cell>
        </row>
        <row r="17399">
          <cell r="L17399" t="str">
            <v>178U9375</v>
          </cell>
          <cell r="M17399" t="str">
            <v>S102030T4E3R3CMM2XXSXXZ2XGXXXXXXXXXXXXXX</v>
          </cell>
          <cell r="N17399" t="str">
            <v>#</v>
          </cell>
          <cell r="O17399" t="str">
            <v>607</v>
          </cell>
          <cell r="P17399" t="str">
            <v>60725</v>
          </cell>
          <cell r="Q17399" t="str">
            <v>APU  FC 102 400V 22</v>
          </cell>
          <cell r="R17399">
            <v>2900.33</v>
          </cell>
          <cell r="S17399" t="str">
            <v>TBD PL</v>
          </cell>
        </row>
        <row r="17400">
          <cell r="L17400" t="str">
            <v>178U9523</v>
          </cell>
          <cell r="M17400" t="str">
            <v>BTC003X2B012</v>
          </cell>
          <cell r="N17400" t="str">
            <v>#</v>
          </cell>
          <cell r="O17400" t="str">
            <v>867</v>
          </cell>
          <cell r="P17400" t="str">
            <v>04578</v>
          </cell>
          <cell r="Q17400" t="str">
            <v>Vac100 FLOW 0011A 230V FC wBP</v>
          </cell>
          <cell r="R17400">
            <v>2248.08</v>
          </cell>
          <cell r="S17400" t="str">
            <v>TBD PL</v>
          </cell>
        </row>
        <row r="17401">
          <cell r="L17401" t="str">
            <v>178U9524</v>
          </cell>
          <cell r="M17401" t="str">
            <v>BTC005X2B012</v>
          </cell>
          <cell r="N17401" t="str">
            <v>#</v>
          </cell>
          <cell r="O17401" t="str">
            <v>867</v>
          </cell>
          <cell r="P17401" t="str">
            <v>04598</v>
          </cell>
          <cell r="Q17401" t="str">
            <v>Vac100 FLOW 0018A 230V FC wBP</v>
          </cell>
          <cell r="R17401">
            <v>2509.1999999999998</v>
          </cell>
          <cell r="S17401" t="str">
            <v>TBD PL</v>
          </cell>
        </row>
        <row r="17402">
          <cell r="L17402" t="str">
            <v>178U9525</v>
          </cell>
          <cell r="M17402" t="str">
            <v>BTC00752B012</v>
          </cell>
          <cell r="N17402" t="str">
            <v>#</v>
          </cell>
          <cell r="O17402" t="str">
            <v>867</v>
          </cell>
          <cell r="P17402" t="str">
            <v>04618</v>
          </cell>
          <cell r="Q17402" t="str">
            <v>Vac100 FLOW 0024A 230V FC wBP</v>
          </cell>
          <cell r="R17402">
            <v>2672.4</v>
          </cell>
          <cell r="S17402" t="str">
            <v>TBD PL</v>
          </cell>
        </row>
        <row r="17403">
          <cell r="L17403" t="str">
            <v>178U9526</v>
          </cell>
          <cell r="M17403" t="str">
            <v>BTC010X2B012</v>
          </cell>
          <cell r="N17403" t="str">
            <v>#</v>
          </cell>
          <cell r="O17403" t="str">
            <v>867</v>
          </cell>
          <cell r="P17403" t="str">
            <v>04619</v>
          </cell>
          <cell r="Q17403" t="str">
            <v>Vac100 FLOW 0031A 230V FC wBP</v>
          </cell>
          <cell r="R17403">
            <v>1489.2</v>
          </cell>
          <cell r="S17403" t="str">
            <v>TBD PL</v>
          </cell>
        </row>
        <row r="17404">
          <cell r="L17404" t="str">
            <v>178U9528</v>
          </cell>
          <cell r="M17404" t="str">
            <v>BTC020X2B012</v>
          </cell>
          <cell r="N17404" t="str">
            <v>#</v>
          </cell>
          <cell r="O17404" t="str">
            <v>867</v>
          </cell>
          <cell r="P17404" t="str">
            <v>04755</v>
          </cell>
          <cell r="Q17404" t="str">
            <v>Vac100 FLOW 0062A 230V FC wBP</v>
          </cell>
          <cell r="R17404">
            <v>1998.18</v>
          </cell>
          <cell r="S17404" t="str">
            <v>TBD PL</v>
          </cell>
        </row>
        <row r="17405">
          <cell r="L17405" t="str">
            <v>178U9545</v>
          </cell>
          <cell r="M17405" t="str">
            <v>BTC002X4B012</v>
          </cell>
          <cell r="N17405" t="str">
            <v>#</v>
          </cell>
          <cell r="O17405" t="str">
            <v>867</v>
          </cell>
          <cell r="P17405" t="str">
            <v>04572</v>
          </cell>
          <cell r="Q17405" t="str">
            <v>Vac100 FLOW 0004A 500V FC wBP</v>
          </cell>
          <cell r="R17405">
            <v>2084.88</v>
          </cell>
          <cell r="S17405" t="str">
            <v>TBD PL</v>
          </cell>
        </row>
        <row r="17406">
          <cell r="L17406" t="str">
            <v>178U9546</v>
          </cell>
          <cell r="M17406" t="str">
            <v>BTC003X4B012</v>
          </cell>
          <cell r="N17406" t="str">
            <v>#</v>
          </cell>
          <cell r="O17406" t="str">
            <v>867</v>
          </cell>
          <cell r="P17406" t="str">
            <v>04573</v>
          </cell>
          <cell r="Q17406" t="str">
            <v>Vac100 FLOW 0005A 500V FC wBP</v>
          </cell>
          <cell r="R17406">
            <v>1055.7</v>
          </cell>
          <cell r="S17406" t="str">
            <v>TBD PL</v>
          </cell>
        </row>
        <row r="17407">
          <cell r="L17407" t="str">
            <v>178U9547</v>
          </cell>
          <cell r="M17407" t="str">
            <v>BTC005X4B012</v>
          </cell>
          <cell r="N17407" t="str">
            <v>#</v>
          </cell>
          <cell r="O17407" t="str">
            <v>867</v>
          </cell>
          <cell r="P17407" t="str">
            <v>04577</v>
          </cell>
          <cell r="Q17407" t="str">
            <v>Vac100 FLOW 0009A 500V FC wBP</v>
          </cell>
          <cell r="R17407">
            <v>6542.28</v>
          </cell>
          <cell r="S17407" t="str">
            <v>TBD PL</v>
          </cell>
        </row>
        <row r="17408">
          <cell r="L17408" t="str">
            <v>178U9548</v>
          </cell>
          <cell r="M17408" t="str">
            <v>BTC00754B012</v>
          </cell>
          <cell r="N17408" t="str">
            <v>#</v>
          </cell>
          <cell r="O17408" t="str">
            <v>867</v>
          </cell>
          <cell r="P17408" t="str">
            <v>04580</v>
          </cell>
          <cell r="Q17408" t="str">
            <v>Vac100 FLOW 0012A 500V FC wBP</v>
          </cell>
          <cell r="R17408">
            <v>5737.5</v>
          </cell>
          <cell r="S17408" t="str">
            <v>TBD PL</v>
          </cell>
        </row>
        <row r="17409">
          <cell r="L17409" t="str">
            <v>178U9549</v>
          </cell>
          <cell r="M17409" t="str">
            <v>BTC010X4B012</v>
          </cell>
          <cell r="N17409" t="str">
            <v>#</v>
          </cell>
          <cell r="O17409" t="str">
            <v>867</v>
          </cell>
          <cell r="P17409" t="str">
            <v>04596</v>
          </cell>
          <cell r="Q17409" t="str">
            <v>Vac100 FLOW 0016A 500V FC wBP</v>
          </cell>
          <cell r="R17409">
            <v>4875.6000000000004</v>
          </cell>
          <cell r="S17409" t="str">
            <v>TBD PL</v>
          </cell>
        </row>
        <row r="17410">
          <cell r="L17410" t="str">
            <v>178U9550</v>
          </cell>
          <cell r="M17410" t="str">
            <v>BTC015X4B012</v>
          </cell>
          <cell r="N17410" t="str">
            <v>#</v>
          </cell>
          <cell r="O17410" t="str">
            <v>867</v>
          </cell>
          <cell r="P17410" t="str">
            <v>04617</v>
          </cell>
          <cell r="Q17410" t="str">
            <v>Vac100 FLOW 0023A 500V FC wBP</v>
          </cell>
          <cell r="R17410">
            <v>1371.9</v>
          </cell>
          <cell r="S17410" t="str">
            <v>TBD PL</v>
          </cell>
        </row>
        <row r="17411">
          <cell r="L17411" t="str">
            <v>178U9551</v>
          </cell>
          <cell r="M17411" t="str">
            <v>BTC020X4B012</v>
          </cell>
          <cell r="N17411" t="str">
            <v>#</v>
          </cell>
          <cell r="O17411" t="str">
            <v>867</v>
          </cell>
          <cell r="P17411" t="str">
            <v>04620</v>
          </cell>
          <cell r="Q17411" t="str">
            <v>Vac100 FLOW 0031A 500V FC wBP</v>
          </cell>
          <cell r="R17411">
            <v>5952.72</v>
          </cell>
          <cell r="S17411" t="str">
            <v>TBD PL</v>
          </cell>
        </row>
        <row r="17412">
          <cell r="L17412" t="str">
            <v>178U9552</v>
          </cell>
          <cell r="M17412" t="str">
            <v>BTC025X4B012</v>
          </cell>
          <cell r="N17412" t="str">
            <v>#</v>
          </cell>
          <cell r="O17412" t="str">
            <v>867</v>
          </cell>
          <cell r="P17412" t="str">
            <v>04745</v>
          </cell>
          <cell r="Q17412" t="str">
            <v>Vac100 FLOW 0038A 500V FC wBP</v>
          </cell>
          <cell r="R17412">
            <v>5465.7</v>
          </cell>
          <cell r="S17412" t="str">
            <v>TBD PL</v>
          </cell>
        </row>
        <row r="17413">
          <cell r="L17413" t="str">
            <v>178U9565</v>
          </cell>
          <cell r="M17413" t="str">
            <v>BTC020X4F012</v>
          </cell>
          <cell r="N17413" t="str">
            <v>#</v>
          </cell>
          <cell r="O17413" t="str">
            <v>867</v>
          </cell>
          <cell r="P17413" t="str">
            <v>04620</v>
          </cell>
          <cell r="Q17413" t="str">
            <v>Vac100 FLOW 0031A 500V FC wBP</v>
          </cell>
          <cell r="R17413">
            <v>2996.76</v>
          </cell>
          <cell r="S17413" t="str">
            <v>TBD PL</v>
          </cell>
        </row>
        <row r="17414">
          <cell r="L17414" t="str">
            <v>178U9567</v>
          </cell>
          <cell r="M17414" t="str">
            <v>BTC030X4F012</v>
          </cell>
          <cell r="N17414" t="str">
            <v>#</v>
          </cell>
          <cell r="O17414" t="str">
            <v>867</v>
          </cell>
          <cell r="P17414" t="str">
            <v>04752</v>
          </cell>
          <cell r="Q17414" t="str">
            <v>Vac100 FLOW 0046A 500V FC wBP</v>
          </cell>
          <cell r="R17414">
            <v>2021.64</v>
          </cell>
          <cell r="S17414" t="str">
            <v>TBD PL</v>
          </cell>
        </row>
        <row r="17415">
          <cell r="L17415" t="str">
            <v>178U9574</v>
          </cell>
          <cell r="M17415" t="str">
            <v>BTC002X2B013</v>
          </cell>
          <cell r="N17415" t="str">
            <v>#</v>
          </cell>
          <cell r="O17415" t="str">
            <v>867</v>
          </cell>
          <cell r="P17415" t="str">
            <v>04575</v>
          </cell>
          <cell r="Q17415" t="str">
            <v>Vac100 FLOW 0008A 230V FC wBP</v>
          </cell>
          <cell r="R17415">
            <v>1118.94</v>
          </cell>
          <cell r="S17415" t="str">
            <v>TBD PL</v>
          </cell>
        </row>
        <row r="17416">
          <cell r="L17416" t="str">
            <v>178U9575</v>
          </cell>
          <cell r="M17416" t="str">
            <v>BTC003X2B013</v>
          </cell>
          <cell r="N17416" t="str">
            <v>#</v>
          </cell>
          <cell r="O17416" t="str">
            <v>867</v>
          </cell>
          <cell r="P17416" t="str">
            <v>04578</v>
          </cell>
          <cell r="Q17416" t="str">
            <v>Vac100 FLOW 0011A 230V FC wBP</v>
          </cell>
          <cell r="R17416">
            <v>1161.78</v>
          </cell>
          <cell r="S17416" t="str">
            <v>TBD PL</v>
          </cell>
        </row>
        <row r="17417">
          <cell r="L17417" t="str">
            <v>178U9576</v>
          </cell>
          <cell r="M17417" t="str">
            <v>BTC005X2B013</v>
          </cell>
          <cell r="N17417" t="str">
            <v>#</v>
          </cell>
          <cell r="O17417" t="str">
            <v>867</v>
          </cell>
          <cell r="P17417" t="str">
            <v>04598</v>
          </cell>
          <cell r="Q17417" t="str">
            <v>Vac100 FLOW 0018A 230V FC wBP</v>
          </cell>
          <cell r="R17417">
            <v>3883.14</v>
          </cell>
          <cell r="S17417" t="str">
            <v>TBD PL</v>
          </cell>
        </row>
        <row r="17418">
          <cell r="L17418" t="str">
            <v>178U9577</v>
          </cell>
          <cell r="M17418" t="str">
            <v>BTC00752B013</v>
          </cell>
          <cell r="N17418" t="str">
            <v>#</v>
          </cell>
          <cell r="O17418" t="str">
            <v>867</v>
          </cell>
          <cell r="P17418" t="str">
            <v>04618</v>
          </cell>
          <cell r="Q17418" t="str">
            <v>Vac100 FLOW 0024A 230V FC wBP</v>
          </cell>
          <cell r="R17418">
            <v>4127.9399999999996</v>
          </cell>
          <cell r="S17418" t="str">
            <v>TBD PL</v>
          </cell>
        </row>
        <row r="17419">
          <cell r="L17419" t="str">
            <v>178U9578</v>
          </cell>
          <cell r="M17419" t="str">
            <v>BTC010X2B013</v>
          </cell>
          <cell r="N17419" t="str">
            <v>#</v>
          </cell>
          <cell r="O17419" t="str">
            <v>867</v>
          </cell>
          <cell r="P17419" t="str">
            <v>04619</v>
          </cell>
          <cell r="Q17419" t="str">
            <v>Vac100 FLOW 0031A 230V FC wBP</v>
          </cell>
          <cell r="R17419">
            <v>3288.56</v>
          </cell>
          <cell r="S17419" t="str">
            <v>TBD PL</v>
          </cell>
        </row>
        <row r="17420">
          <cell r="L17420" t="str">
            <v>178U9579</v>
          </cell>
          <cell r="M17420" t="str">
            <v>BTC015X2B013</v>
          </cell>
          <cell r="N17420" t="str">
            <v>#</v>
          </cell>
          <cell r="O17420" t="str">
            <v>867</v>
          </cell>
          <cell r="P17420" t="str">
            <v>04753</v>
          </cell>
          <cell r="Q17420" t="str">
            <v>Vac100 FLOW 0048A 230V FC wBP</v>
          </cell>
          <cell r="R17420">
            <v>14806.84</v>
          </cell>
          <cell r="S17420" t="str">
            <v>TBD PL</v>
          </cell>
        </row>
        <row r="17421">
          <cell r="L17421" t="str">
            <v>178U9580</v>
          </cell>
          <cell r="M17421" t="str">
            <v>BTC020X2B013</v>
          </cell>
          <cell r="N17421" t="str">
            <v>#</v>
          </cell>
          <cell r="O17421" t="str">
            <v>867</v>
          </cell>
          <cell r="P17421" t="str">
            <v>04755</v>
          </cell>
          <cell r="Q17421" t="str">
            <v>Vac100 FLOW 0062A 230V FC wBP</v>
          </cell>
          <cell r="R17421">
            <v>4237.08</v>
          </cell>
          <cell r="S17421" t="str">
            <v>TBD PL</v>
          </cell>
        </row>
        <row r="17422">
          <cell r="L17422" t="str">
            <v>178U9586</v>
          </cell>
          <cell r="M17422" t="str">
            <v>BTC002X2F013</v>
          </cell>
          <cell r="N17422" t="str">
            <v>#</v>
          </cell>
          <cell r="O17422" t="str">
            <v>867</v>
          </cell>
          <cell r="P17422" t="str">
            <v>04575</v>
          </cell>
          <cell r="Q17422" t="str">
            <v>Vac100 FLOW 0008A 230V FC wBP</v>
          </cell>
          <cell r="R17422">
            <v>1079.1600000000001</v>
          </cell>
          <cell r="S17422" t="str">
            <v>TBD PL</v>
          </cell>
        </row>
        <row r="17423">
          <cell r="L17423" t="str">
            <v>178U9588</v>
          </cell>
          <cell r="M17423" t="str">
            <v>BTC005X2F013</v>
          </cell>
          <cell r="N17423" t="str">
            <v>#</v>
          </cell>
          <cell r="O17423" t="str">
            <v>867</v>
          </cell>
          <cell r="P17423" t="str">
            <v>04598</v>
          </cell>
          <cell r="Q17423" t="str">
            <v>Vac100 FLOW 0018A 230V FC wBP</v>
          </cell>
          <cell r="R17423">
            <v>2511.2399999999998</v>
          </cell>
          <cell r="S17423" t="str">
            <v>TBD PL</v>
          </cell>
        </row>
        <row r="17424">
          <cell r="L17424" t="str">
            <v>178U9590</v>
          </cell>
          <cell r="M17424" t="str">
            <v>BTC010X2F013</v>
          </cell>
          <cell r="N17424" t="str">
            <v>#</v>
          </cell>
          <cell r="O17424" t="str">
            <v>867</v>
          </cell>
          <cell r="P17424" t="str">
            <v>04619</v>
          </cell>
          <cell r="Q17424" t="str">
            <v>Vac100 FLOW 0031A 230V FC wBP</v>
          </cell>
          <cell r="R17424">
            <v>1567.74</v>
          </cell>
          <cell r="S17424" t="str">
            <v>TBD PL</v>
          </cell>
        </row>
        <row r="17425">
          <cell r="L17425" t="str">
            <v>178U9592</v>
          </cell>
          <cell r="M17425" t="str">
            <v>BTC020X2F013</v>
          </cell>
          <cell r="N17425" t="str">
            <v>#</v>
          </cell>
          <cell r="O17425" t="str">
            <v>867</v>
          </cell>
          <cell r="P17425" t="str">
            <v>04755</v>
          </cell>
          <cell r="Q17425" t="str">
            <v>Vac100 FLOW 0062A 230V FC wBP</v>
          </cell>
          <cell r="R17425">
            <v>2200.14</v>
          </cell>
          <cell r="S17425" t="str">
            <v>TBD PL</v>
          </cell>
        </row>
        <row r="17426">
          <cell r="L17426" t="str">
            <v>178U9598</v>
          </cell>
          <cell r="M17426" t="str">
            <v>BTC003X4B013</v>
          </cell>
          <cell r="N17426" t="str">
            <v>#</v>
          </cell>
          <cell r="O17426" t="str">
            <v>867</v>
          </cell>
          <cell r="P17426" t="str">
            <v>04573</v>
          </cell>
          <cell r="Q17426" t="str">
            <v>Vac100 FLOW 0005A 500V FC wBP</v>
          </cell>
          <cell r="R17426">
            <v>2184.84</v>
          </cell>
          <cell r="S17426" t="str">
            <v>TBD PL</v>
          </cell>
        </row>
        <row r="17427">
          <cell r="L17427" t="str">
            <v>178U9599</v>
          </cell>
          <cell r="M17427" t="str">
            <v>BTC005X4B013</v>
          </cell>
          <cell r="N17427" t="str">
            <v>#</v>
          </cell>
          <cell r="O17427" t="str">
            <v>867</v>
          </cell>
          <cell r="P17427" t="str">
            <v>04577</v>
          </cell>
          <cell r="Q17427" t="str">
            <v>Vac100 FLOW 0009A 500V FC wBP</v>
          </cell>
          <cell r="R17427">
            <v>9095.2199999999993</v>
          </cell>
          <cell r="S17427" t="str">
            <v>TBD PL</v>
          </cell>
        </row>
        <row r="17428">
          <cell r="L17428" t="str">
            <v>178U9600</v>
          </cell>
          <cell r="M17428" t="str">
            <v>BTC00754B013</v>
          </cell>
          <cell r="N17428" t="str">
            <v>#</v>
          </cell>
          <cell r="O17428" t="str">
            <v>867</v>
          </cell>
          <cell r="P17428" t="str">
            <v>04580</v>
          </cell>
          <cell r="Q17428" t="str">
            <v>Vac100 FLOW 0012A 500V FC wBP</v>
          </cell>
          <cell r="R17428">
            <v>4814.42</v>
          </cell>
          <cell r="S17428" t="str">
            <v>TBD PL</v>
          </cell>
        </row>
        <row r="17429">
          <cell r="L17429" t="str">
            <v>178U9601</v>
          </cell>
          <cell r="M17429" t="str">
            <v>BTC010X4B013</v>
          </cell>
          <cell r="N17429" t="str">
            <v>#</v>
          </cell>
          <cell r="O17429" t="str">
            <v>867</v>
          </cell>
          <cell r="P17429" t="str">
            <v>04596</v>
          </cell>
          <cell r="Q17429" t="str">
            <v>Vac100 FLOW 0016A 500V FC wBP</v>
          </cell>
          <cell r="R17429">
            <v>14122.4</v>
          </cell>
          <cell r="S17429" t="str">
            <v>TBD PL</v>
          </cell>
        </row>
        <row r="17430">
          <cell r="L17430" t="str">
            <v>178U9602</v>
          </cell>
          <cell r="M17430" t="str">
            <v>BTC015X4B013</v>
          </cell>
          <cell r="N17430" t="str">
            <v>#</v>
          </cell>
          <cell r="O17430" t="str">
            <v>867</v>
          </cell>
          <cell r="P17430" t="str">
            <v>04617</v>
          </cell>
          <cell r="Q17430" t="str">
            <v>Vac100 FLOW 0023A 500V FC wBP</v>
          </cell>
          <cell r="R17430">
            <v>19384.28</v>
          </cell>
          <cell r="S17430" t="str">
            <v>TBD PL</v>
          </cell>
        </row>
        <row r="17431">
          <cell r="L17431" t="str">
            <v>178U9603</v>
          </cell>
          <cell r="M17431" t="str">
            <v>BTC020X4B013</v>
          </cell>
          <cell r="N17431" t="str">
            <v>#</v>
          </cell>
          <cell r="O17431" t="str">
            <v>867</v>
          </cell>
          <cell r="P17431" t="str">
            <v>04620</v>
          </cell>
          <cell r="Q17431" t="str">
            <v>Vac100 FLOW 0031A 500V FC wBP</v>
          </cell>
          <cell r="R17431">
            <v>4847.12</v>
          </cell>
          <cell r="S17431" t="str">
            <v>TBD PL</v>
          </cell>
        </row>
        <row r="17432">
          <cell r="L17432" t="str">
            <v>178U9604</v>
          </cell>
          <cell r="M17432" t="str">
            <v>BTC025X4B013</v>
          </cell>
          <cell r="N17432" t="str">
            <v>#</v>
          </cell>
          <cell r="O17432" t="str">
            <v>867</v>
          </cell>
          <cell r="P17432" t="str">
            <v>04745</v>
          </cell>
          <cell r="Q17432" t="str">
            <v>Vac100 FLOW 0038A 500V FC wBP</v>
          </cell>
          <cell r="R17432">
            <v>13491.1</v>
          </cell>
          <cell r="S17432" t="str">
            <v>TBD PL</v>
          </cell>
        </row>
        <row r="17433">
          <cell r="L17433" t="str">
            <v>178U9605</v>
          </cell>
          <cell r="M17433" t="str">
            <v>BTC030X4B013</v>
          </cell>
          <cell r="N17433" t="str">
            <v>#</v>
          </cell>
          <cell r="O17433" t="str">
            <v>867</v>
          </cell>
          <cell r="P17433" t="str">
            <v>04752</v>
          </cell>
          <cell r="Q17433" t="str">
            <v>Vac100 FLOW 0046A 500V FC wBP</v>
          </cell>
          <cell r="R17433">
            <v>6104.44</v>
          </cell>
          <cell r="S17433" t="str">
            <v>TBD PL</v>
          </cell>
        </row>
        <row r="17434">
          <cell r="L17434" t="str">
            <v>178U9606</v>
          </cell>
          <cell r="M17434" t="str">
            <v>BTC040X4B013</v>
          </cell>
          <cell r="N17434" t="str">
            <v>#</v>
          </cell>
          <cell r="O17434" t="str">
            <v>867</v>
          </cell>
          <cell r="P17434" t="str">
            <v>04754</v>
          </cell>
          <cell r="Q17434" t="str">
            <v>Vac100 FLOW 0061A 500V FC wBP</v>
          </cell>
          <cell r="R17434">
            <v>9894.2999999999993</v>
          </cell>
          <cell r="S17434" t="str">
            <v>TBD PL</v>
          </cell>
        </row>
        <row r="17435">
          <cell r="L17435" t="str">
            <v>178U9607</v>
          </cell>
          <cell r="M17435" t="str">
            <v>BTC050X4B013</v>
          </cell>
          <cell r="N17435" t="str">
            <v>#</v>
          </cell>
          <cell r="O17435" t="str">
            <v>867</v>
          </cell>
          <cell r="P17435" t="str">
            <v>04799</v>
          </cell>
          <cell r="Q17435" t="str">
            <v>Vac100 FLOW 0072A 500V FC wBP</v>
          </cell>
          <cell r="R17435">
            <v>11890.98</v>
          </cell>
          <cell r="S17435" t="str">
            <v>TBD PL</v>
          </cell>
        </row>
        <row r="17436">
          <cell r="L17436" t="str">
            <v>178U9608</v>
          </cell>
          <cell r="M17436" t="str">
            <v>BTC060X4B013</v>
          </cell>
          <cell r="N17436" t="str">
            <v>#</v>
          </cell>
          <cell r="O17436" t="str">
            <v>867</v>
          </cell>
          <cell r="P17436" t="str">
            <v>04801</v>
          </cell>
          <cell r="Q17436" t="str">
            <v>Vac100 FLOW 0087A 500V FC wBP</v>
          </cell>
          <cell r="R17436">
            <v>3820.16</v>
          </cell>
          <cell r="S17436" t="str">
            <v>TBD PL</v>
          </cell>
        </row>
        <row r="17437">
          <cell r="L17437" t="str">
            <v>178U9609</v>
          </cell>
          <cell r="M17437" t="str">
            <v>BTC075X4B013</v>
          </cell>
          <cell r="N17437" t="str">
            <v>#</v>
          </cell>
          <cell r="O17437" t="str">
            <v>867</v>
          </cell>
          <cell r="P17437" t="str">
            <v>04804</v>
          </cell>
          <cell r="Q17437" t="str">
            <v>Vac100 FLOW 0105A 500V FC wBP</v>
          </cell>
          <cell r="R17437">
            <v>4344.18</v>
          </cell>
          <cell r="S17437" t="str">
            <v>TBD PL</v>
          </cell>
        </row>
        <row r="17438">
          <cell r="L17438" t="str">
            <v>178U9610</v>
          </cell>
          <cell r="M17438" t="str">
            <v>BTC00154F013</v>
          </cell>
          <cell r="N17438" t="str">
            <v>#</v>
          </cell>
          <cell r="O17438" t="str">
            <v>867</v>
          </cell>
          <cell r="P17438" t="str">
            <v>04570</v>
          </cell>
          <cell r="Q17438" t="str">
            <v>Vac100 FLOW 0003A 500V FC wBP</v>
          </cell>
          <cell r="R17438">
            <v>4334.5200000000004</v>
          </cell>
          <cell r="S17438" t="str">
            <v>TBD PL</v>
          </cell>
        </row>
        <row r="17439">
          <cell r="L17439" t="str">
            <v>178U9614</v>
          </cell>
          <cell r="M17439" t="str">
            <v>BTC00754F013</v>
          </cell>
          <cell r="N17439" t="str">
            <v>#</v>
          </cell>
          <cell r="O17439" t="str">
            <v>867</v>
          </cell>
          <cell r="P17439" t="str">
            <v>04580</v>
          </cell>
          <cell r="Q17439" t="str">
            <v>Vac100 FLOW 0012A 500V FC wBP</v>
          </cell>
          <cell r="R17439">
            <v>3511.84</v>
          </cell>
          <cell r="S17439" t="str">
            <v>TBD PL</v>
          </cell>
        </row>
        <row r="17440">
          <cell r="L17440" t="str">
            <v>178U9615</v>
          </cell>
          <cell r="M17440" t="str">
            <v>BTC010X4F013</v>
          </cell>
          <cell r="N17440" t="str">
            <v>#</v>
          </cell>
          <cell r="O17440" t="str">
            <v>867</v>
          </cell>
          <cell r="P17440" t="str">
            <v>04596</v>
          </cell>
          <cell r="Q17440" t="str">
            <v>Vac100 FLOW 0016A 500V FC wBP</v>
          </cell>
          <cell r="R17440">
            <v>1218.9000000000001</v>
          </cell>
          <cell r="S17440" t="str">
            <v>TBD PL</v>
          </cell>
        </row>
        <row r="17441">
          <cell r="L17441" t="str">
            <v>178U9616</v>
          </cell>
          <cell r="M17441" t="str">
            <v>BTC015X4F013</v>
          </cell>
          <cell r="N17441" t="str">
            <v>#</v>
          </cell>
          <cell r="O17441" t="str">
            <v>867</v>
          </cell>
          <cell r="P17441" t="str">
            <v>04617</v>
          </cell>
          <cell r="Q17441" t="str">
            <v>Vac100 FLOW 0023A 500V FC wBP</v>
          </cell>
          <cell r="R17441">
            <v>1476.41</v>
          </cell>
          <cell r="S17441" t="str">
            <v>TBD PL</v>
          </cell>
        </row>
        <row r="17442">
          <cell r="L17442" t="str">
            <v>178U9617</v>
          </cell>
          <cell r="M17442" t="str">
            <v>BTC020X4F013</v>
          </cell>
          <cell r="N17442" t="str">
            <v>#</v>
          </cell>
          <cell r="O17442" t="str">
            <v>867</v>
          </cell>
          <cell r="P17442" t="str">
            <v>04620</v>
          </cell>
          <cell r="Q17442" t="str">
            <v>Vac100 FLOW 0031A 500V FC wBP</v>
          </cell>
          <cell r="R17442">
            <v>3307.94</v>
          </cell>
          <cell r="S17442" t="str">
            <v>TBD PL</v>
          </cell>
        </row>
        <row r="17443">
          <cell r="L17443" t="str">
            <v>178U9618</v>
          </cell>
          <cell r="M17443" t="str">
            <v>BTC025X4F013</v>
          </cell>
          <cell r="N17443" t="str">
            <v>#</v>
          </cell>
          <cell r="O17443" t="str">
            <v>867</v>
          </cell>
          <cell r="P17443" t="str">
            <v>04745</v>
          </cell>
          <cell r="Q17443" t="str">
            <v>Vac100 FLOW 0038A 500V FC wBP</v>
          </cell>
          <cell r="R17443">
            <v>7344</v>
          </cell>
          <cell r="S17443" t="str">
            <v>TBD PL</v>
          </cell>
        </row>
        <row r="17444">
          <cell r="L17444" t="str">
            <v>178U9624</v>
          </cell>
          <cell r="M17444" t="str">
            <v>BTE001X2B012</v>
          </cell>
          <cell r="N17444" t="str">
            <v>#</v>
          </cell>
          <cell r="O17444" t="str">
            <v>867</v>
          </cell>
          <cell r="P17444" t="str">
            <v>04571</v>
          </cell>
          <cell r="Q17444" t="str">
            <v>Vac100 FLOW 0004A 230V FC wBP</v>
          </cell>
          <cell r="R17444">
            <v>873.12</v>
          </cell>
          <cell r="S17444" t="str">
            <v>TBD PL</v>
          </cell>
        </row>
        <row r="17445">
          <cell r="L17445" t="str">
            <v>178U9625</v>
          </cell>
          <cell r="M17445" t="str">
            <v>BTE00152B012</v>
          </cell>
          <cell r="N17445" t="str">
            <v>#</v>
          </cell>
          <cell r="O17445" t="str">
            <v>867</v>
          </cell>
          <cell r="P17445" t="str">
            <v>04574</v>
          </cell>
          <cell r="Q17445" t="str">
            <v>Vac100 FLOW 0007A 230V FC wBP</v>
          </cell>
          <cell r="R17445">
            <v>2673.61</v>
          </cell>
          <cell r="S17445" t="str">
            <v>TBD PL</v>
          </cell>
        </row>
        <row r="17446">
          <cell r="L17446" t="str">
            <v>178U9626</v>
          </cell>
          <cell r="M17446" t="str">
            <v>BTE002X2B012</v>
          </cell>
          <cell r="N17446" t="str">
            <v>#</v>
          </cell>
          <cell r="O17446" t="str">
            <v>867</v>
          </cell>
          <cell r="P17446" t="str">
            <v>04575</v>
          </cell>
          <cell r="Q17446" t="str">
            <v>Vac100 FLOW 0008A 230V FC wBP</v>
          </cell>
          <cell r="R17446">
            <v>4683.51</v>
          </cell>
          <cell r="S17446" t="str">
            <v>TBD PL</v>
          </cell>
        </row>
        <row r="17447">
          <cell r="L17447" t="str">
            <v>178U9627</v>
          </cell>
          <cell r="M17447" t="str">
            <v>BTE003X2B012</v>
          </cell>
          <cell r="N17447" t="str">
            <v>#</v>
          </cell>
          <cell r="O17447" t="str">
            <v>867</v>
          </cell>
          <cell r="P17447" t="str">
            <v>04578</v>
          </cell>
          <cell r="Q17447" t="str">
            <v>Vac100 FLOW 0011A 230V FC wBP</v>
          </cell>
          <cell r="R17447">
            <v>5014.6499999999996</v>
          </cell>
          <cell r="S17447" t="str">
            <v>TBD PL</v>
          </cell>
        </row>
        <row r="17448">
          <cell r="L17448" t="str">
            <v>178U9628</v>
          </cell>
          <cell r="M17448" t="str">
            <v>BTE005X2B012</v>
          </cell>
          <cell r="N17448" t="str">
            <v>#</v>
          </cell>
          <cell r="O17448" t="str">
            <v>867</v>
          </cell>
          <cell r="P17448" t="str">
            <v>04598</v>
          </cell>
          <cell r="Q17448" t="str">
            <v>Vac100 FLOW 0018A 230V FC wBP</v>
          </cell>
          <cell r="R17448">
            <v>18038.11</v>
          </cell>
          <cell r="S17448" t="str">
            <v>TBD PL</v>
          </cell>
        </row>
        <row r="17449">
          <cell r="L17449" t="str">
            <v>178U9629</v>
          </cell>
          <cell r="M17449" t="str">
            <v>BTE00752B012</v>
          </cell>
          <cell r="N17449" t="str">
            <v>#</v>
          </cell>
          <cell r="O17449" t="str">
            <v>867</v>
          </cell>
          <cell r="P17449" t="str">
            <v>04618</v>
          </cell>
          <cell r="Q17449" t="str">
            <v>Vac100 FLOW 0024A 230V FC wBP</v>
          </cell>
          <cell r="R17449">
            <v>15806.04</v>
          </cell>
          <cell r="S17449" t="str">
            <v>TBD PL</v>
          </cell>
        </row>
        <row r="17450">
          <cell r="L17450" t="str">
            <v>178U9630</v>
          </cell>
          <cell r="M17450" t="str">
            <v>BTE010X2B012</v>
          </cell>
          <cell r="N17450" t="str">
            <v>#</v>
          </cell>
          <cell r="O17450" t="str">
            <v>867</v>
          </cell>
          <cell r="P17450" t="str">
            <v>04619</v>
          </cell>
          <cell r="Q17450" t="str">
            <v>Vac100 FLOW 0031A 230V FC wBP</v>
          </cell>
          <cell r="R17450">
            <v>10574.12</v>
          </cell>
          <cell r="S17450" t="str">
            <v>TBD PL</v>
          </cell>
        </row>
        <row r="17451">
          <cell r="L17451" t="str">
            <v>178U9631</v>
          </cell>
          <cell r="M17451" t="str">
            <v>BTE015X2B012</v>
          </cell>
          <cell r="N17451" t="str">
            <v>#</v>
          </cell>
          <cell r="O17451" t="str">
            <v>867</v>
          </cell>
          <cell r="P17451" t="str">
            <v>04753</v>
          </cell>
          <cell r="Q17451" t="str">
            <v>Vac100 FLOW 0048A 230V FC wBP</v>
          </cell>
          <cell r="R17451">
            <v>4586.9399999999996</v>
          </cell>
          <cell r="S17451" t="str">
            <v>TBD PL</v>
          </cell>
        </row>
        <row r="17452">
          <cell r="L17452" t="str">
            <v>178U9632</v>
          </cell>
          <cell r="M17452" t="str">
            <v>BTE020X2B012</v>
          </cell>
          <cell r="N17452" t="str">
            <v>#</v>
          </cell>
          <cell r="O17452" t="str">
            <v>867</v>
          </cell>
          <cell r="P17452" t="str">
            <v>04755</v>
          </cell>
          <cell r="Q17452" t="str">
            <v>Vac100 FLOW 0062A 230V FC wBP</v>
          </cell>
          <cell r="R17452">
            <v>5743.14</v>
          </cell>
          <cell r="S17452" t="str">
            <v>TBD PL</v>
          </cell>
        </row>
        <row r="17453">
          <cell r="L17453" t="str">
            <v>178U9640</v>
          </cell>
          <cell r="M17453" t="str">
            <v>BTE005X2F012</v>
          </cell>
          <cell r="N17453" t="str">
            <v>#</v>
          </cell>
          <cell r="O17453" t="str">
            <v>867</v>
          </cell>
          <cell r="P17453" t="str">
            <v>04598</v>
          </cell>
          <cell r="Q17453" t="str">
            <v>Vac100 FLOW 0018A 230V FC wBP</v>
          </cell>
          <cell r="R17453">
            <v>2082.84</v>
          </cell>
          <cell r="S17453" t="str">
            <v>TBD PL</v>
          </cell>
        </row>
        <row r="17454">
          <cell r="L17454" t="str">
            <v>178U9641</v>
          </cell>
          <cell r="M17454" t="str">
            <v>BTE00752F012</v>
          </cell>
          <cell r="N17454" t="str">
            <v>#</v>
          </cell>
          <cell r="O17454" t="str">
            <v>867</v>
          </cell>
          <cell r="P17454" t="str">
            <v>04618</v>
          </cell>
          <cell r="Q17454" t="str">
            <v>Vac100 FLOW 0024A 230V FC wBP</v>
          </cell>
          <cell r="R17454">
            <v>1234.29</v>
          </cell>
          <cell r="S17454" t="str">
            <v>TBD PL</v>
          </cell>
        </row>
        <row r="17455">
          <cell r="L17455" t="str">
            <v>178U9642</v>
          </cell>
          <cell r="M17455" t="str">
            <v>BTE010X2F012</v>
          </cell>
          <cell r="N17455" t="str">
            <v>#</v>
          </cell>
          <cell r="O17455" t="str">
            <v>867</v>
          </cell>
          <cell r="P17455" t="str">
            <v>04619</v>
          </cell>
          <cell r="Q17455" t="str">
            <v>Vac100 FLOW 0031A 230V FC wBP</v>
          </cell>
          <cell r="R17455">
            <v>2791.4</v>
          </cell>
          <cell r="S17455" t="str">
            <v>TBD PL</v>
          </cell>
        </row>
        <row r="17456">
          <cell r="L17456" t="str">
            <v>178U9645</v>
          </cell>
          <cell r="M17456" t="str">
            <v>BTE025X2F012</v>
          </cell>
          <cell r="N17456" t="str">
            <v>#</v>
          </cell>
          <cell r="O17456" t="str">
            <v>867</v>
          </cell>
          <cell r="P17456" t="str">
            <v>04800</v>
          </cell>
          <cell r="Q17456" t="str">
            <v>Vac100 FLOW 0075A 230V FC wBP</v>
          </cell>
          <cell r="R17456">
            <v>6088.58</v>
          </cell>
          <cell r="S17456" t="str">
            <v>TBD PL</v>
          </cell>
        </row>
        <row r="17457">
          <cell r="L17457" t="str">
            <v>178U9647</v>
          </cell>
          <cell r="M17457" t="str">
            <v>BTE040X2F012</v>
          </cell>
          <cell r="N17457" t="str">
            <v>#</v>
          </cell>
          <cell r="O17457" t="str">
            <v>867</v>
          </cell>
          <cell r="P17457" t="str">
            <v>04803</v>
          </cell>
          <cell r="Q17457" t="str">
            <v>Vac100 FLOW 0105A 230V FC wBP</v>
          </cell>
          <cell r="R17457">
            <v>3791.84</v>
          </cell>
          <cell r="S17457" t="str">
            <v>TBD PL</v>
          </cell>
        </row>
        <row r="17458">
          <cell r="L17458" t="str">
            <v>178U9648</v>
          </cell>
          <cell r="M17458" t="str">
            <v>BTE00154B012</v>
          </cell>
          <cell r="N17458" t="str">
            <v>#</v>
          </cell>
          <cell r="O17458" t="str">
            <v>867</v>
          </cell>
          <cell r="P17458" t="str">
            <v>04570</v>
          </cell>
          <cell r="Q17458" t="str">
            <v>Vac100 FLOW 0003A 500V FC wBP</v>
          </cell>
          <cell r="R17458">
            <v>2622.42</v>
          </cell>
          <cell r="S17458" t="str">
            <v>TBD PL</v>
          </cell>
        </row>
        <row r="17459">
          <cell r="L17459" t="str">
            <v>178U9649</v>
          </cell>
          <cell r="M17459" t="str">
            <v>BTE002X4B012</v>
          </cell>
          <cell r="N17459" t="str">
            <v>#</v>
          </cell>
          <cell r="O17459" t="str">
            <v>867</v>
          </cell>
          <cell r="P17459" t="str">
            <v>04572</v>
          </cell>
          <cell r="Q17459" t="str">
            <v>Vac100 FLOW 0004A 500V FC wBP</v>
          </cell>
          <cell r="R17459">
            <v>8309.07</v>
          </cell>
          <cell r="S17459" t="str">
            <v>TBD PL</v>
          </cell>
        </row>
        <row r="17460">
          <cell r="L17460" t="str">
            <v>178U9650</v>
          </cell>
          <cell r="M17460" t="str">
            <v>BTE003X4B012</v>
          </cell>
          <cell r="N17460" t="str">
            <v>#</v>
          </cell>
          <cell r="O17460" t="str">
            <v>867</v>
          </cell>
          <cell r="P17460" t="str">
            <v>04573</v>
          </cell>
          <cell r="Q17460" t="str">
            <v>Vac100 FLOW 0005A 500V FC wBP</v>
          </cell>
          <cell r="R17460">
            <v>1896.08</v>
          </cell>
          <cell r="S17460" t="str">
            <v>TBD PL</v>
          </cell>
        </row>
        <row r="17461">
          <cell r="L17461" t="str">
            <v>178U9651</v>
          </cell>
          <cell r="M17461" t="str">
            <v>BTE005X4B012</v>
          </cell>
          <cell r="N17461" t="str">
            <v>#</v>
          </cell>
          <cell r="O17461" t="str">
            <v>867</v>
          </cell>
          <cell r="P17461" t="str">
            <v>04577</v>
          </cell>
          <cell r="Q17461" t="str">
            <v>Vac100 FLOW 0009A 500V FC wBP</v>
          </cell>
          <cell r="R17461">
            <v>6694.41</v>
          </cell>
          <cell r="S17461" t="str">
            <v>TBD PL</v>
          </cell>
        </row>
        <row r="17462">
          <cell r="L17462" t="str">
            <v>178U9652</v>
          </cell>
          <cell r="M17462" t="str">
            <v>BTE00754B012</v>
          </cell>
          <cell r="N17462" t="str">
            <v>#</v>
          </cell>
          <cell r="O17462" t="str">
            <v>867</v>
          </cell>
          <cell r="P17462" t="str">
            <v>04580</v>
          </cell>
          <cell r="Q17462" t="str">
            <v>Vac100 FLOW 0012A 500V FC wBP</v>
          </cell>
          <cell r="R17462">
            <v>12984.4</v>
          </cell>
          <cell r="S17462" t="str">
            <v>TBD PL</v>
          </cell>
        </row>
        <row r="17463">
          <cell r="L17463" t="str">
            <v>178U9653</v>
          </cell>
          <cell r="M17463" t="str">
            <v>BTE010X4B012</v>
          </cell>
          <cell r="N17463" t="str">
            <v>#</v>
          </cell>
          <cell r="O17463" t="str">
            <v>867</v>
          </cell>
          <cell r="P17463" t="str">
            <v>04596</v>
          </cell>
          <cell r="Q17463" t="str">
            <v>Vac100 FLOW 0016A 500V FC wBP</v>
          </cell>
          <cell r="R17463">
            <v>9722.2199999999993</v>
          </cell>
          <cell r="S17463" t="str">
            <v>TBD PL</v>
          </cell>
        </row>
        <row r="17464">
          <cell r="L17464" t="str">
            <v>178U9654</v>
          </cell>
          <cell r="M17464" t="str">
            <v>BTE015X4B012</v>
          </cell>
          <cell r="N17464" t="str">
            <v>#</v>
          </cell>
          <cell r="O17464" t="str">
            <v>867</v>
          </cell>
          <cell r="P17464" t="str">
            <v>04617</v>
          </cell>
          <cell r="Q17464" t="str">
            <v>Vac100 FLOW 0023A 500V FC wBP</v>
          </cell>
          <cell r="R17464">
            <v>21137.37</v>
          </cell>
          <cell r="S17464" t="str">
            <v>TBD PL</v>
          </cell>
        </row>
        <row r="17465">
          <cell r="L17465" t="str">
            <v>178U9655</v>
          </cell>
          <cell r="M17465" t="str">
            <v>BTE020X4B012</v>
          </cell>
          <cell r="N17465" t="str">
            <v>#</v>
          </cell>
          <cell r="O17465" t="str">
            <v>867</v>
          </cell>
          <cell r="P17465" t="str">
            <v>04620</v>
          </cell>
          <cell r="Q17465" t="str">
            <v>Vac100 FLOW 0031A 500V FC wBP</v>
          </cell>
          <cell r="R17465">
            <v>26116.25</v>
          </cell>
          <cell r="S17465" t="str">
            <v>TBD PL</v>
          </cell>
        </row>
        <row r="17466">
          <cell r="L17466" t="str">
            <v>178U9656</v>
          </cell>
          <cell r="M17466" t="str">
            <v>BTE025X4B012</v>
          </cell>
          <cell r="N17466" t="str">
            <v>#</v>
          </cell>
          <cell r="O17466" t="str">
            <v>867</v>
          </cell>
          <cell r="P17466" t="str">
            <v>04745</v>
          </cell>
          <cell r="Q17466" t="str">
            <v>Vac100 FLOW 0038A 500V FC wBP</v>
          </cell>
          <cell r="R17466">
            <v>17956.259999999998</v>
          </cell>
          <cell r="S17466" t="str">
            <v>TBD PL</v>
          </cell>
        </row>
        <row r="17467">
          <cell r="L17467" t="str">
            <v>178U9657</v>
          </cell>
          <cell r="M17467" t="str">
            <v>BTE030X4B012</v>
          </cell>
          <cell r="N17467" t="str">
            <v>#</v>
          </cell>
          <cell r="O17467" t="str">
            <v>867</v>
          </cell>
          <cell r="P17467" t="str">
            <v>04752</v>
          </cell>
          <cell r="Q17467" t="str">
            <v>Vac100 FLOW 0046A 500V FC wBP</v>
          </cell>
          <cell r="R17467">
            <v>7184.41</v>
          </cell>
          <cell r="S17467" t="str">
            <v>TBD PL</v>
          </cell>
        </row>
        <row r="17468">
          <cell r="L17468" t="str">
            <v>178U9658</v>
          </cell>
          <cell r="M17468" t="str">
            <v>BTE040X4B012</v>
          </cell>
          <cell r="N17468" t="str">
            <v>#</v>
          </cell>
          <cell r="O17468" t="str">
            <v>867</v>
          </cell>
          <cell r="P17468" t="str">
            <v>04754</v>
          </cell>
          <cell r="Q17468" t="str">
            <v>Vac100 FLOW 0061A 500V FC wBP</v>
          </cell>
          <cell r="R17468">
            <v>19229.46</v>
          </cell>
          <cell r="S17468" t="str">
            <v>TBD PL</v>
          </cell>
        </row>
        <row r="17469">
          <cell r="L17469" t="str">
            <v>178U9659</v>
          </cell>
          <cell r="M17469" t="str">
            <v>BTE050X4B012</v>
          </cell>
          <cell r="N17469" t="str">
            <v>#</v>
          </cell>
          <cell r="O17469" t="str">
            <v>867</v>
          </cell>
          <cell r="P17469" t="str">
            <v>04799</v>
          </cell>
          <cell r="Q17469" t="str">
            <v>Vac100 FLOW 0072A 500V FC wBP</v>
          </cell>
          <cell r="R17469">
            <v>10322.4</v>
          </cell>
          <cell r="S17469" t="str">
            <v>TBD PL</v>
          </cell>
        </row>
        <row r="17470">
          <cell r="L17470" t="str">
            <v>178U9660</v>
          </cell>
          <cell r="M17470" t="str">
            <v>BTE060X4B012</v>
          </cell>
          <cell r="N17470" t="str">
            <v>#</v>
          </cell>
          <cell r="O17470" t="str">
            <v>867</v>
          </cell>
          <cell r="P17470" t="str">
            <v>04801</v>
          </cell>
          <cell r="Q17470" t="str">
            <v>Vac100 FLOW 0087A 500V FC wBP</v>
          </cell>
          <cell r="R17470">
            <v>24420.89</v>
          </cell>
          <cell r="S17470" t="str">
            <v>TBD PL</v>
          </cell>
        </row>
        <row r="17471">
          <cell r="L17471" t="str">
            <v>178U9661</v>
          </cell>
          <cell r="M17471" t="str">
            <v>BTE075X4B012</v>
          </cell>
          <cell r="N17471" t="str">
            <v>#</v>
          </cell>
          <cell r="O17471" t="str">
            <v>867</v>
          </cell>
          <cell r="P17471" t="str">
            <v>04804</v>
          </cell>
          <cell r="Q17471" t="str">
            <v>Vac100 FLOW 0105A 500V FC wBP</v>
          </cell>
          <cell r="R17471">
            <v>16538.64</v>
          </cell>
          <cell r="S17471" t="str">
            <v>TBD PL</v>
          </cell>
        </row>
        <row r="17472">
          <cell r="L17472" t="str">
            <v>178U9662</v>
          </cell>
          <cell r="M17472" t="str">
            <v>BTE00154F012</v>
          </cell>
          <cell r="N17472" t="str">
            <v>#</v>
          </cell>
          <cell r="O17472" t="str">
            <v>867</v>
          </cell>
          <cell r="P17472" t="str">
            <v>04570</v>
          </cell>
          <cell r="Q17472" t="str">
            <v>Vac100 FLOW 0003A 500V FC wBP</v>
          </cell>
          <cell r="R17472">
            <v>833.34</v>
          </cell>
          <cell r="S17472" t="str">
            <v>TBD PL</v>
          </cell>
        </row>
        <row r="17473">
          <cell r="L17473" t="str">
            <v>178U9664</v>
          </cell>
          <cell r="M17473" t="str">
            <v>BTE003X4F012</v>
          </cell>
          <cell r="N17473" t="str">
            <v>#</v>
          </cell>
          <cell r="O17473" t="str">
            <v>867</v>
          </cell>
          <cell r="P17473" t="str">
            <v>04573</v>
          </cell>
          <cell r="Q17473" t="str">
            <v>Vac100 FLOW 0005A 500V FC wBP</v>
          </cell>
          <cell r="R17473">
            <v>858.84</v>
          </cell>
          <cell r="S17473" t="str">
            <v>TBD PL</v>
          </cell>
        </row>
        <row r="17474">
          <cell r="L17474" t="str">
            <v>178U9665</v>
          </cell>
          <cell r="M17474" t="str">
            <v>BTE005X4F012</v>
          </cell>
          <cell r="N17474" t="str">
            <v>#</v>
          </cell>
          <cell r="O17474" t="str">
            <v>867</v>
          </cell>
          <cell r="P17474" t="str">
            <v>04577</v>
          </cell>
          <cell r="Q17474" t="str">
            <v>Vac100 FLOW 0009A 500V FC wBP</v>
          </cell>
          <cell r="R17474">
            <v>2732.82</v>
          </cell>
          <cell r="S17474" t="str">
            <v>TBD PL</v>
          </cell>
        </row>
        <row r="17475">
          <cell r="L17475" t="str">
            <v>178U9666</v>
          </cell>
          <cell r="M17475" t="str">
            <v>BTE00754F012</v>
          </cell>
          <cell r="N17475" t="str">
            <v>#</v>
          </cell>
          <cell r="O17475" t="str">
            <v>867</v>
          </cell>
          <cell r="P17475" t="str">
            <v>04580</v>
          </cell>
          <cell r="Q17475" t="str">
            <v>Vac100 FLOW 0012A 500V FC wBP</v>
          </cell>
          <cell r="R17475">
            <v>6721.16</v>
          </cell>
          <cell r="S17475" t="str">
            <v>TBD PL</v>
          </cell>
        </row>
        <row r="17476">
          <cell r="L17476" t="str">
            <v>178U9667</v>
          </cell>
          <cell r="M17476" t="str">
            <v>BTE010X4F012</v>
          </cell>
          <cell r="N17476" t="str">
            <v>#</v>
          </cell>
          <cell r="O17476" t="str">
            <v>867</v>
          </cell>
          <cell r="P17476" t="str">
            <v>04596</v>
          </cell>
          <cell r="Q17476" t="str">
            <v>Vac100 FLOW 0016A 500V FC wBP</v>
          </cell>
          <cell r="R17476">
            <v>11354.86</v>
          </cell>
          <cell r="S17476" t="str">
            <v>TBD PL</v>
          </cell>
        </row>
        <row r="17477">
          <cell r="L17477" t="str">
            <v>178U9668</v>
          </cell>
          <cell r="M17477" t="str">
            <v>BTE015X4F012</v>
          </cell>
          <cell r="N17477" t="str">
            <v>#</v>
          </cell>
          <cell r="O17477" t="str">
            <v>867</v>
          </cell>
          <cell r="P17477" t="str">
            <v>04617</v>
          </cell>
          <cell r="Q17477" t="str">
            <v>Vac100 FLOW 0023A 500V FC wBP</v>
          </cell>
          <cell r="R17477">
            <v>13107.93</v>
          </cell>
          <cell r="S17477" t="str">
            <v>TBD PL</v>
          </cell>
        </row>
        <row r="17478">
          <cell r="L17478" t="str">
            <v>178U9669</v>
          </cell>
          <cell r="M17478" t="str">
            <v>BTE020X4F012</v>
          </cell>
          <cell r="N17478" t="str">
            <v>#</v>
          </cell>
          <cell r="O17478" t="str">
            <v>867</v>
          </cell>
          <cell r="P17478" t="str">
            <v>04620</v>
          </cell>
          <cell r="Q17478" t="str">
            <v>Vac100 FLOW 0031A 500V FC wBP</v>
          </cell>
          <cell r="R17478">
            <v>13497.03</v>
          </cell>
          <cell r="S17478" t="str">
            <v>TBD PL</v>
          </cell>
        </row>
        <row r="17479">
          <cell r="L17479" t="str">
            <v>178U9670</v>
          </cell>
          <cell r="M17479" t="str">
            <v>BTE025X4F012</v>
          </cell>
          <cell r="N17479" t="str">
            <v>#</v>
          </cell>
          <cell r="O17479" t="str">
            <v>867</v>
          </cell>
          <cell r="P17479" t="str">
            <v>04745</v>
          </cell>
          <cell r="Q17479" t="str">
            <v>Vac100 FLOW 0038A 500V FC wBP</v>
          </cell>
          <cell r="R17479">
            <v>13150.38</v>
          </cell>
          <cell r="S17479" t="str">
            <v>TBD PL</v>
          </cell>
        </row>
        <row r="17480">
          <cell r="L17480" t="str">
            <v>178U9671</v>
          </cell>
          <cell r="M17480" t="str">
            <v>BTE030X4F012</v>
          </cell>
          <cell r="N17480" t="str">
            <v>#</v>
          </cell>
          <cell r="O17480" t="str">
            <v>867</v>
          </cell>
          <cell r="P17480" t="str">
            <v>04752</v>
          </cell>
          <cell r="Q17480" t="str">
            <v>Vac100 FLOW 0046A 500V FC wBP</v>
          </cell>
          <cell r="R17480">
            <v>17098.05</v>
          </cell>
          <cell r="S17480" t="str">
            <v>TBD PL</v>
          </cell>
        </row>
        <row r="17481">
          <cell r="L17481" t="str">
            <v>178U9672</v>
          </cell>
          <cell r="M17481" t="str">
            <v>BTE040X4F012</v>
          </cell>
          <cell r="N17481" t="str">
            <v>#</v>
          </cell>
          <cell r="O17481" t="str">
            <v>867</v>
          </cell>
          <cell r="P17481" t="str">
            <v>04754</v>
          </cell>
          <cell r="Q17481" t="str">
            <v>Vac100 FLOW 0061A 500V FC wBP</v>
          </cell>
          <cell r="R17481">
            <v>11101.08</v>
          </cell>
          <cell r="S17481" t="str">
            <v>TBD PL</v>
          </cell>
        </row>
        <row r="17482">
          <cell r="L17482" t="str">
            <v>178U9673</v>
          </cell>
          <cell r="M17482" t="str">
            <v>BTE050X4F012</v>
          </cell>
          <cell r="N17482" t="str">
            <v>#</v>
          </cell>
          <cell r="O17482" t="str">
            <v>867</v>
          </cell>
          <cell r="P17482" t="str">
            <v>04799</v>
          </cell>
          <cell r="Q17482" t="str">
            <v>Vac100 FLOW 0072A 500V FC wBP</v>
          </cell>
          <cell r="R17482">
            <v>2874.36</v>
          </cell>
          <cell r="S17482" t="str">
            <v>TBD PL</v>
          </cell>
        </row>
        <row r="17483">
          <cell r="L17483" t="str">
            <v>178U9674</v>
          </cell>
          <cell r="M17483" t="str">
            <v>BTE060X4F012</v>
          </cell>
          <cell r="N17483" t="str">
            <v>#</v>
          </cell>
          <cell r="O17483" t="str">
            <v>867</v>
          </cell>
          <cell r="P17483" t="str">
            <v>04801</v>
          </cell>
          <cell r="Q17483" t="str">
            <v>Vac100 FLOW 0087A 500V FC wBP</v>
          </cell>
          <cell r="R17483">
            <v>3884.72</v>
          </cell>
          <cell r="S17483" t="str">
            <v>TBD PL</v>
          </cell>
        </row>
        <row r="17484">
          <cell r="L17484" t="str">
            <v>178U9675</v>
          </cell>
          <cell r="M17484" t="str">
            <v>BTE075X4F012</v>
          </cell>
          <cell r="N17484" t="str">
            <v>#</v>
          </cell>
          <cell r="O17484" t="str">
            <v>867</v>
          </cell>
          <cell r="P17484" t="str">
            <v>04804</v>
          </cell>
          <cell r="Q17484" t="str">
            <v>Vac100 FLOW 0105A 500V FC wBP</v>
          </cell>
          <cell r="R17484">
            <v>4296.24</v>
          </cell>
          <cell r="S17484" t="str">
            <v>TBD PL</v>
          </cell>
        </row>
        <row r="17485">
          <cell r="L17485" t="str">
            <v>178U9679</v>
          </cell>
          <cell r="M17485" t="str">
            <v>X1021H5T1E013CMN1XXSXXZ2XGXXX042XXAXXXXX</v>
          </cell>
          <cell r="N17485" t="str">
            <v>#</v>
          </cell>
          <cell r="O17485" t="str">
            <v>607</v>
          </cell>
          <cell r="P17485" t="str">
            <v>60700</v>
          </cell>
          <cell r="Q17485" t="str">
            <v>APU  FC 102 200V 1,1</v>
          </cell>
          <cell r="R17485">
            <v>2809.41</v>
          </cell>
          <cell r="S17485" t="str">
            <v>TBD PL</v>
          </cell>
        </row>
        <row r="17486">
          <cell r="L17486" t="str">
            <v>178U9681</v>
          </cell>
          <cell r="M17486" t="str">
            <v>X102003T1E013CMN1XXSXXZ2XGXXX042XXAXXXXX</v>
          </cell>
          <cell r="N17486" t="str">
            <v>#</v>
          </cell>
          <cell r="O17486" t="str">
            <v>607</v>
          </cell>
          <cell r="P17486" t="str">
            <v>60702</v>
          </cell>
          <cell r="Q17486" t="str">
            <v>APU  FC 102 200V 2,2</v>
          </cell>
          <cell r="R17486">
            <v>5504.55</v>
          </cell>
          <cell r="S17486" t="str">
            <v>TBD PL</v>
          </cell>
        </row>
        <row r="17487">
          <cell r="L17487" t="str">
            <v>178U9682</v>
          </cell>
          <cell r="M17487" t="str">
            <v>X102005T1E013CMN1XXSXXZ2XGXXX042XXAXXXXX</v>
          </cell>
          <cell r="N17487" t="str">
            <v>#</v>
          </cell>
          <cell r="O17487" t="str">
            <v>607</v>
          </cell>
          <cell r="P17487" t="str">
            <v>60704</v>
          </cell>
          <cell r="Q17487" t="str">
            <v>APU  FC 102 200V 3,7</v>
          </cell>
          <cell r="R17487">
            <v>14261.4</v>
          </cell>
          <cell r="S17487" t="str">
            <v>TBD PL</v>
          </cell>
        </row>
        <row r="17488">
          <cell r="L17488" t="str">
            <v>178U9687</v>
          </cell>
          <cell r="M17488" t="str">
            <v>X102002T2E013CMN1XXSXXZ2XGXXX042XXAXXXXX</v>
          </cell>
          <cell r="N17488" t="str">
            <v>#</v>
          </cell>
          <cell r="O17488" t="str">
            <v>607</v>
          </cell>
          <cell r="P17488" t="str">
            <v>60701</v>
          </cell>
          <cell r="Q17488" t="str">
            <v>APU  FC 102 200V 1,5</v>
          </cell>
          <cell r="R17488">
            <v>2056.3000000000002</v>
          </cell>
          <cell r="S17488" t="str">
            <v>TBD PL</v>
          </cell>
        </row>
        <row r="17489">
          <cell r="L17489" t="str">
            <v>178U9693</v>
          </cell>
          <cell r="M17489" t="str">
            <v>X1021H5T4E013CMN1XXSXXZ2XGXXX042XXAXXXXX</v>
          </cell>
          <cell r="N17489" t="str">
            <v>#</v>
          </cell>
          <cell r="O17489" t="str">
            <v>607</v>
          </cell>
          <cell r="P17489" t="str">
            <v>60715</v>
          </cell>
          <cell r="Q17489" t="str">
            <v>APU  FC 102 400V 1,1</v>
          </cell>
          <cell r="R17489">
            <v>1836.26</v>
          </cell>
          <cell r="S17489" t="str">
            <v>TBD PL</v>
          </cell>
        </row>
        <row r="17490">
          <cell r="L17490" t="str">
            <v>178U9696</v>
          </cell>
          <cell r="M17490" t="str">
            <v>X102005T4E013CMN1XXSXXZ2XGXXX042XXAXXXXX</v>
          </cell>
          <cell r="N17490" t="str">
            <v>#</v>
          </cell>
          <cell r="O17490" t="str">
            <v>607</v>
          </cell>
          <cell r="P17490" t="str">
            <v>60719</v>
          </cell>
          <cell r="Q17490" t="str">
            <v>APU  FC 102 400V 4</v>
          </cell>
          <cell r="R17490">
            <v>6516.72</v>
          </cell>
          <cell r="S17490" t="str">
            <v>TBD PL</v>
          </cell>
        </row>
        <row r="17491">
          <cell r="L17491" t="str">
            <v>178U9697</v>
          </cell>
          <cell r="M17491" t="str">
            <v>X1027H5T4E013CMN1XXSXXZ2XGXXX042XXAXXXXX</v>
          </cell>
          <cell r="N17491" t="str">
            <v>#</v>
          </cell>
          <cell r="O17491" t="str">
            <v>607</v>
          </cell>
          <cell r="P17491" t="str">
            <v>60720</v>
          </cell>
          <cell r="Q17491" t="str">
            <v>APU  FC 102 400V 5,5</v>
          </cell>
          <cell r="R17491">
            <v>8186.64</v>
          </cell>
          <cell r="S17491" t="str">
            <v>TBD PL</v>
          </cell>
        </row>
        <row r="17492">
          <cell r="L17492" t="str">
            <v>178U9698</v>
          </cell>
          <cell r="M17492" t="str">
            <v>X102010T4E013CMN1XXSXXZ2XGXXX042XXAXXXXX</v>
          </cell>
          <cell r="N17492" t="str">
            <v>#</v>
          </cell>
          <cell r="O17492" t="str">
            <v>607</v>
          </cell>
          <cell r="P17492" t="str">
            <v>60721</v>
          </cell>
          <cell r="Q17492" t="str">
            <v>APU  FC 102 400V 7,5</v>
          </cell>
          <cell r="R17492">
            <v>8882.23</v>
          </cell>
          <cell r="S17492" t="str">
            <v>TBD PL</v>
          </cell>
        </row>
        <row r="17493">
          <cell r="L17493" t="str">
            <v>178U9726</v>
          </cell>
          <cell r="M17493" t="str">
            <v>X1027H5T1E123CMN1XXSXXZ2XGXXX042XXAXXXXX</v>
          </cell>
          <cell r="N17493" t="str">
            <v>#</v>
          </cell>
          <cell r="O17493" t="str">
            <v>607</v>
          </cell>
          <cell r="P17493" t="str">
            <v>60705</v>
          </cell>
          <cell r="Q17493" t="str">
            <v>APU  FC 102 200V 5,5</v>
          </cell>
          <cell r="R17493">
            <v>6168.64</v>
          </cell>
          <cell r="S17493" t="str">
            <v>TBD PL</v>
          </cell>
        </row>
        <row r="17494">
          <cell r="L17494" t="str">
            <v>178U9727</v>
          </cell>
          <cell r="M17494" t="str">
            <v>X102010T1E123CMN1XXSXXZ2XGXXX042XXAXXXXX</v>
          </cell>
          <cell r="N17494" t="str">
            <v>#</v>
          </cell>
          <cell r="O17494" t="str">
            <v>607</v>
          </cell>
          <cell r="P17494" t="str">
            <v>60706</v>
          </cell>
          <cell r="Q17494" t="str">
            <v>APU  FC 102 200V 7,5</v>
          </cell>
          <cell r="R17494">
            <v>3429.76</v>
          </cell>
          <cell r="S17494" t="str">
            <v>TBD PL</v>
          </cell>
        </row>
        <row r="17495">
          <cell r="L17495" t="str">
            <v>178U9728</v>
          </cell>
          <cell r="M17495" t="str">
            <v>X102015T1E123CMN1XXSXXZ2XGXXX042XXAXXXXX</v>
          </cell>
          <cell r="N17495" t="str">
            <v>#</v>
          </cell>
          <cell r="O17495" t="str">
            <v>607</v>
          </cell>
          <cell r="P17495" t="str">
            <v>60707</v>
          </cell>
          <cell r="Q17495" t="str">
            <v>APU  FC 102 200V 11</v>
          </cell>
          <cell r="R17495">
            <v>4052.02</v>
          </cell>
          <cell r="S17495" t="str">
            <v>TBD PL</v>
          </cell>
        </row>
        <row r="17496">
          <cell r="L17496" t="str">
            <v>178U9757</v>
          </cell>
          <cell r="M17496" t="str">
            <v>X102005T4E123CMN1XXSXXZ2XGXXX042XXAXXXXX</v>
          </cell>
          <cell r="N17496" t="str">
            <v>#</v>
          </cell>
          <cell r="O17496" t="str">
            <v>607</v>
          </cell>
          <cell r="P17496" t="str">
            <v>60719</v>
          </cell>
          <cell r="Q17496" t="str">
            <v>APU  FC 102 400V 4</v>
          </cell>
          <cell r="R17496">
            <v>4236.09</v>
          </cell>
          <cell r="S17496" t="str">
            <v>TBD PL</v>
          </cell>
        </row>
        <row r="17497">
          <cell r="L17497" t="str">
            <v>178U9761</v>
          </cell>
          <cell r="M17497" t="str">
            <v>X102020T4E123CMN1XXSXXZ2XGXXX042XXAXXXXX</v>
          </cell>
          <cell r="N17497" t="str">
            <v>#</v>
          </cell>
          <cell r="O17497" t="str">
            <v>607</v>
          </cell>
          <cell r="P17497" t="str">
            <v>60723</v>
          </cell>
          <cell r="Q17497" t="str">
            <v>APU  FC 102 400V 15</v>
          </cell>
          <cell r="R17497">
            <v>4190.4399999999996</v>
          </cell>
          <cell r="S17497" t="str">
            <v>TBD PL</v>
          </cell>
        </row>
        <row r="17498">
          <cell r="L17498" t="str">
            <v>178U9762</v>
          </cell>
          <cell r="M17498" t="str">
            <v>X102025T4E123CMN1XXSXXZ2XGXXX042XXAXXXXX</v>
          </cell>
          <cell r="N17498" t="str">
            <v>#</v>
          </cell>
          <cell r="O17498" t="str">
            <v>607</v>
          </cell>
          <cell r="P17498" t="str">
            <v>60724</v>
          </cell>
          <cell r="Q17498" t="str">
            <v>APU  FC 102 400V 18,5</v>
          </cell>
          <cell r="R17498">
            <v>4897.8599999999997</v>
          </cell>
          <cell r="S17498" t="str">
            <v>TBD PL</v>
          </cell>
        </row>
        <row r="17499">
          <cell r="L17499" t="str">
            <v>178U9766</v>
          </cell>
          <cell r="M17499" t="str">
            <v>X102060T4E123CMN1XXSXXZ2XGXXX042XXAXXXXX</v>
          </cell>
          <cell r="N17499" t="str">
            <v>#</v>
          </cell>
          <cell r="O17499" t="str">
            <v>607</v>
          </cell>
          <cell r="P17499" t="str">
            <v>60728</v>
          </cell>
          <cell r="Q17499" t="str">
            <v>APU  FC 102 400V 45</v>
          </cell>
          <cell r="R17499">
            <v>9114.08</v>
          </cell>
          <cell r="S17499" t="str">
            <v>TBD PL</v>
          </cell>
        </row>
        <row r="17500">
          <cell r="L17500" t="str">
            <v>178U9800</v>
          </cell>
          <cell r="M17500" t="str">
            <v>X1027H5T1V013CMN1XXSXXZ2XGXXX042XXAXXXXX</v>
          </cell>
          <cell r="N17500" t="str">
            <v>#</v>
          </cell>
          <cell r="O17500" t="str">
            <v>607</v>
          </cell>
          <cell r="P17500" t="str">
            <v>60705</v>
          </cell>
          <cell r="Q17500" t="str">
            <v>APU  FC 102 200V 5,5</v>
          </cell>
          <cell r="R17500">
            <v>2115.46</v>
          </cell>
          <cell r="S17500" t="str">
            <v>TBD PL</v>
          </cell>
        </row>
        <row r="17501">
          <cell r="L17501" t="str">
            <v>178U9801</v>
          </cell>
          <cell r="M17501" t="str">
            <v>X102010T1V013CMN1XXSXXZ2XGXXX042XXAXXXXX</v>
          </cell>
          <cell r="N17501" t="str">
            <v>#</v>
          </cell>
          <cell r="O17501" t="str">
            <v>607</v>
          </cell>
          <cell r="P17501" t="str">
            <v>60706</v>
          </cell>
          <cell r="Q17501" t="str">
            <v>APU  FC 102 200V 7,5</v>
          </cell>
          <cell r="R17501">
            <v>9536</v>
          </cell>
          <cell r="S17501" t="str">
            <v>TBD PL</v>
          </cell>
        </row>
        <row r="17502">
          <cell r="L17502" t="str">
            <v>178U9802</v>
          </cell>
          <cell r="M17502" t="str">
            <v>X102015T1V013CMN1XXSXXZ2XGXXX042XXAXXXXX</v>
          </cell>
          <cell r="N17502" t="str">
            <v>#</v>
          </cell>
          <cell r="O17502" t="str">
            <v>607</v>
          </cell>
          <cell r="P17502" t="str">
            <v>60707</v>
          </cell>
          <cell r="Q17502" t="str">
            <v>APU  FC 102 200V 11</v>
          </cell>
          <cell r="R17502">
            <v>5766.44</v>
          </cell>
          <cell r="S17502" t="str">
            <v>TBD PL</v>
          </cell>
        </row>
        <row r="17503">
          <cell r="L17503" t="str">
            <v>178U9803</v>
          </cell>
          <cell r="M17503" t="str">
            <v>X102020T1V013CMN1XXSXXZ2XGXXX042XXAXXXXX</v>
          </cell>
          <cell r="N17503" t="str">
            <v>#</v>
          </cell>
          <cell r="O17503" t="str">
            <v>607</v>
          </cell>
          <cell r="P17503" t="str">
            <v>60708</v>
          </cell>
          <cell r="Q17503" t="str">
            <v>APU  FC 102 200V 15</v>
          </cell>
          <cell r="R17503">
            <v>8320.0499999999993</v>
          </cell>
          <cell r="S17503" t="str">
            <v>TBD PL</v>
          </cell>
        </row>
        <row r="17504">
          <cell r="L17504" t="str">
            <v>178U9809</v>
          </cell>
          <cell r="M17504" t="str">
            <v>X1027H5T2V013CMN1XXSXXZ2XGXXX042XXAXXXXX</v>
          </cell>
          <cell r="N17504" t="str">
            <v>#</v>
          </cell>
          <cell r="O17504" t="str">
            <v>607</v>
          </cell>
          <cell r="P17504" t="str">
            <v>60705</v>
          </cell>
          <cell r="Q17504" t="str">
            <v>APU  FC 102 200V 5,5</v>
          </cell>
          <cell r="R17504">
            <v>2115.46</v>
          </cell>
          <cell r="S17504" t="str">
            <v>TBD PL</v>
          </cell>
        </row>
        <row r="17505">
          <cell r="L17505" t="str">
            <v>178U9818</v>
          </cell>
          <cell r="M17505" t="str">
            <v>X102015T4V013CMN1XXSXXZ2XGXXX042XXAXXXXX</v>
          </cell>
          <cell r="N17505" t="str">
            <v>#</v>
          </cell>
          <cell r="O17505" t="str">
            <v>607</v>
          </cell>
          <cell r="P17505" t="str">
            <v>60722</v>
          </cell>
          <cell r="Q17505" t="str">
            <v>APU  FC 102 400V 11</v>
          </cell>
          <cell r="R17505">
            <v>26221.71</v>
          </cell>
          <cell r="S17505" t="str">
            <v>TBD PL</v>
          </cell>
        </row>
        <row r="17506">
          <cell r="L17506" t="str">
            <v>178U9819</v>
          </cell>
          <cell r="M17506" t="str">
            <v>X102020T4V013CMN1XXSXXZ2XGXXX042XXAXXXXX</v>
          </cell>
          <cell r="N17506" t="str">
            <v>#</v>
          </cell>
          <cell r="O17506" t="str">
            <v>607</v>
          </cell>
          <cell r="P17506" t="str">
            <v>60723</v>
          </cell>
          <cell r="Q17506" t="str">
            <v>APU  FC 102 400V 15</v>
          </cell>
          <cell r="R17506">
            <v>5932.04</v>
          </cell>
          <cell r="S17506" t="str">
            <v>TBD PL</v>
          </cell>
        </row>
        <row r="17507">
          <cell r="L17507" t="str">
            <v>178U9820</v>
          </cell>
          <cell r="M17507" t="str">
            <v>X102025T4V013CMN1XXSXXZ2XGXXX042XXAXXXXX</v>
          </cell>
          <cell r="N17507" t="str">
            <v>#</v>
          </cell>
          <cell r="O17507" t="str">
            <v>607</v>
          </cell>
          <cell r="P17507" t="str">
            <v>60724</v>
          </cell>
          <cell r="Q17507" t="str">
            <v>APU  FC 102 400V 18,5</v>
          </cell>
          <cell r="R17507">
            <v>1768.12</v>
          </cell>
          <cell r="S17507" t="str">
            <v>TBD PL</v>
          </cell>
        </row>
        <row r="17508">
          <cell r="L17508" t="str">
            <v>178U9821</v>
          </cell>
          <cell r="M17508" t="str">
            <v>X102030T4V013CMN1XXSXXZ2XGXXX042XXAXXXXX</v>
          </cell>
          <cell r="N17508" t="str">
            <v>#</v>
          </cell>
          <cell r="O17508" t="str">
            <v>607</v>
          </cell>
          <cell r="P17508" t="str">
            <v>60725</v>
          </cell>
          <cell r="Q17508" t="str">
            <v>APU  FC 102 400V 22</v>
          </cell>
          <cell r="R17508">
            <v>21889.23</v>
          </cell>
          <cell r="S17508" t="str">
            <v>TBD PL</v>
          </cell>
        </row>
        <row r="17509">
          <cell r="L17509" t="str">
            <v>178U9822</v>
          </cell>
          <cell r="M17509" t="str">
            <v>X102040T4V013CMN1XXSXXZ2XGXXX042XXAXXXXX</v>
          </cell>
          <cell r="N17509" t="str">
            <v>#</v>
          </cell>
          <cell r="O17509" t="str">
            <v>607</v>
          </cell>
          <cell r="P17509" t="str">
            <v>60726</v>
          </cell>
          <cell r="Q17509" t="str">
            <v>APU  FC 102 400V 30</v>
          </cell>
          <cell r="R17509">
            <v>0</v>
          </cell>
          <cell r="S17509" t="str">
            <v>TBD PL</v>
          </cell>
        </row>
        <row r="17510">
          <cell r="L17510" t="str">
            <v>178U9824</v>
          </cell>
          <cell r="M17510" t="str">
            <v>X102060T4V013CMN1XXSXXZ2XGXXX042XXAXXXXX</v>
          </cell>
          <cell r="N17510" t="str">
            <v>#</v>
          </cell>
          <cell r="O17510" t="str">
            <v>607</v>
          </cell>
          <cell r="P17510" t="str">
            <v>60728</v>
          </cell>
          <cell r="Q17510" t="str">
            <v>APU  FC 102 400V 45</v>
          </cell>
          <cell r="R17510">
            <v>23634.87</v>
          </cell>
          <cell r="S17510" t="str">
            <v>TBD PL</v>
          </cell>
        </row>
        <row r="17511">
          <cell r="L17511" t="str">
            <v>178U9825</v>
          </cell>
          <cell r="M17511" t="str">
            <v>X102075T4V013CMN1XXSXXZ2XGXXX042XXAXXXXX</v>
          </cell>
          <cell r="N17511" t="str">
            <v>#</v>
          </cell>
          <cell r="O17511" t="str">
            <v>607</v>
          </cell>
          <cell r="P17511" t="str">
            <v>60729</v>
          </cell>
          <cell r="Q17511" t="str">
            <v>APU  FC 102 400V 55</v>
          </cell>
          <cell r="R17511">
            <v>4137.08</v>
          </cell>
          <cell r="S17511" t="str">
            <v>TBD PL</v>
          </cell>
        </row>
        <row r="17512">
          <cell r="L17512" t="str">
            <v>178U9826</v>
          </cell>
          <cell r="M17512" t="str">
            <v>X102100T4V013CMN1XXSXXZ2XGXXX042XXAXXXXX</v>
          </cell>
          <cell r="N17512" t="str">
            <v>#</v>
          </cell>
          <cell r="O17512" t="str">
            <v>607</v>
          </cell>
          <cell r="P17512" t="str">
            <v>60730</v>
          </cell>
          <cell r="Q17512" t="str">
            <v>APU  FC 102 400V 75</v>
          </cell>
          <cell r="R17512">
            <v>30071.4</v>
          </cell>
          <cell r="S17512" t="str">
            <v>TBD PL</v>
          </cell>
        </row>
        <row r="17513">
          <cell r="L17513" t="str">
            <v>178U9827</v>
          </cell>
          <cell r="M17513" t="str">
            <v>X102125T4V013CMN1XXSXXZ2XGXXX042XXAXXXXX</v>
          </cell>
          <cell r="N17513" t="str">
            <v>#</v>
          </cell>
          <cell r="O17513" t="str">
            <v>607</v>
          </cell>
          <cell r="P17513" t="str">
            <v>60731</v>
          </cell>
          <cell r="Q17513" t="str">
            <v>APU  FC 102 400V 90</v>
          </cell>
          <cell r="R17513">
            <v>6010.95</v>
          </cell>
          <cell r="S17513" t="str">
            <v>TBD PL</v>
          </cell>
        </row>
        <row r="17514">
          <cell r="L17514" t="str">
            <v>178U9833</v>
          </cell>
          <cell r="M17514" t="str">
            <v>X102050T6V013CMN1XXSXXZXXGXXX042XXAXXXXX</v>
          </cell>
          <cell r="N17514" t="str">
            <v>#</v>
          </cell>
          <cell r="O17514" t="str">
            <v>607</v>
          </cell>
          <cell r="P17514" t="str">
            <v>60753</v>
          </cell>
          <cell r="Q17514" t="str">
            <v>APU FC 102 600V 37</v>
          </cell>
          <cell r="R17514">
            <v>9910.8799999999992</v>
          </cell>
          <cell r="S17514" t="str">
            <v>TBD PL</v>
          </cell>
        </row>
        <row r="17515">
          <cell r="L17515" t="str">
            <v>181B0069</v>
          </cell>
          <cell r="M17515" t="str">
            <v>INTERNAL FAN 80 MM</v>
          </cell>
          <cell r="N17515" t="str">
            <v>#</v>
          </cell>
          <cell r="O17515" t="str">
            <v>170</v>
          </cell>
          <cell r="P17515" t="str">
            <v>03812</v>
          </cell>
          <cell r="Q17515" t="str">
            <v>Vacon spares</v>
          </cell>
          <cell r="R17515">
            <v>120.08</v>
          </cell>
          <cell r="S17515" t="str">
            <v>TBD PL</v>
          </cell>
        </row>
        <row r="17516">
          <cell r="L17516" t="str">
            <v>181B0080</v>
          </cell>
          <cell r="M17516" t="str">
            <v>RECTIFIER BOARD 500V</v>
          </cell>
          <cell r="N17516" t="str">
            <v>#</v>
          </cell>
          <cell r="O17516" t="str">
            <v>170</v>
          </cell>
          <cell r="P17516" t="str">
            <v>03812</v>
          </cell>
          <cell r="Q17516" t="str">
            <v>Vacon spares</v>
          </cell>
          <cell r="R17516">
            <v>994.26</v>
          </cell>
          <cell r="S17516" t="str">
            <v>TBD PL</v>
          </cell>
        </row>
        <row r="17517">
          <cell r="L17517" t="str">
            <v>181B0087</v>
          </cell>
          <cell r="M17517" t="str">
            <v>BUSBAR DC LINK</v>
          </cell>
          <cell r="N17517" t="str">
            <v>#</v>
          </cell>
          <cell r="O17517" t="str">
            <v>170</v>
          </cell>
          <cell r="P17517" t="str">
            <v>03812</v>
          </cell>
          <cell r="Q17517" t="str">
            <v>Vacon spares</v>
          </cell>
          <cell r="R17517">
            <v>143.75</v>
          </cell>
          <cell r="S17517" t="str">
            <v>TBD PL</v>
          </cell>
        </row>
        <row r="17518">
          <cell r="L17518" t="str">
            <v>181B0230</v>
          </cell>
          <cell r="M17518" t="str">
            <v>BRR-0022-HD-5 BRAKE RESISTOR 22A 500V</v>
          </cell>
          <cell r="N17518" t="str">
            <v>#</v>
          </cell>
          <cell r="O17518" t="str">
            <v>950</v>
          </cell>
          <cell r="P17518" t="str">
            <v>07856</v>
          </cell>
          <cell r="Q17518" t="str">
            <v>Dynamic Braking products</v>
          </cell>
          <cell r="R17518">
            <v>229.14</v>
          </cell>
          <cell r="S17518" t="str">
            <v>TBD PL</v>
          </cell>
        </row>
        <row r="17519">
          <cell r="L17519" t="str">
            <v>181B0231</v>
          </cell>
          <cell r="M17519" t="str">
            <v>BRR-0022-LD-5 BRAKE RESISTOR 22A 500V</v>
          </cell>
          <cell r="N17519" t="str">
            <v>#</v>
          </cell>
          <cell r="O17519" t="str">
            <v>950</v>
          </cell>
          <cell r="P17519" t="str">
            <v>07856</v>
          </cell>
          <cell r="Q17519" t="str">
            <v>Dynamic Braking products</v>
          </cell>
          <cell r="R17519">
            <v>9006.0400000000009</v>
          </cell>
          <cell r="S17519" t="str">
            <v>TBD PL</v>
          </cell>
        </row>
        <row r="17520">
          <cell r="L17520" t="str">
            <v>181B0233</v>
          </cell>
          <cell r="M17520" t="str">
            <v>BRR-0031-HD-5 BRAKE RESISTOR 31A 500V</v>
          </cell>
          <cell r="N17520" t="str">
            <v>#</v>
          </cell>
          <cell r="O17520" t="str">
            <v>950</v>
          </cell>
          <cell r="P17520" t="str">
            <v>07856</v>
          </cell>
          <cell r="Q17520" t="str">
            <v>Dynamic Braking products</v>
          </cell>
          <cell r="R17520">
            <v>333.16</v>
          </cell>
          <cell r="S17520" t="str">
            <v>TBD PL</v>
          </cell>
        </row>
        <row r="17521">
          <cell r="L17521" t="str">
            <v>181B0234</v>
          </cell>
          <cell r="M17521" t="str">
            <v>BRR-0045-HD-5 BRAKE RESISTOR 45A 500V</v>
          </cell>
          <cell r="N17521" t="str">
            <v>#</v>
          </cell>
          <cell r="O17521" t="str">
            <v>950</v>
          </cell>
          <cell r="P17521" t="str">
            <v>07856</v>
          </cell>
          <cell r="Q17521" t="str">
            <v>Dynamic Braking products</v>
          </cell>
          <cell r="R17521">
            <v>1077.92</v>
          </cell>
          <cell r="S17521" t="str">
            <v>TBD PL</v>
          </cell>
        </row>
        <row r="17522">
          <cell r="L17522" t="str">
            <v>181B0237</v>
          </cell>
          <cell r="M17522" t="str">
            <v>BRR-0061-LD-5 BRAKE RESISTOR 61A 500V</v>
          </cell>
          <cell r="N17522" t="str">
            <v>#</v>
          </cell>
          <cell r="O17522" t="str">
            <v>950</v>
          </cell>
          <cell r="P17522" t="str">
            <v>07856</v>
          </cell>
          <cell r="Q17522" t="str">
            <v>Dynamic Braking products</v>
          </cell>
          <cell r="R17522">
            <v>147.63</v>
          </cell>
          <cell r="S17522" t="str">
            <v>TBD PL</v>
          </cell>
        </row>
        <row r="17523">
          <cell r="L17523" t="str">
            <v>181B0238</v>
          </cell>
          <cell r="M17523" t="str">
            <v>BRR-0105-HD-5 BRAKE RESISTOR 105A 500V</v>
          </cell>
          <cell r="N17523" t="str">
            <v>#</v>
          </cell>
          <cell r="O17523" t="str">
            <v>950</v>
          </cell>
          <cell r="P17523" t="str">
            <v>07856</v>
          </cell>
          <cell r="Q17523" t="str">
            <v>Dynamic Braking products</v>
          </cell>
          <cell r="R17523">
            <v>2635.83</v>
          </cell>
          <cell r="S17523" t="str">
            <v>TBD PL</v>
          </cell>
        </row>
        <row r="17524">
          <cell r="L17524" t="str">
            <v>181B0244</v>
          </cell>
          <cell r="M17524" t="str">
            <v>USB/RS485 CABLE</v>
          </cell>
          <cell r="N17524" t="str">
            <v>#</v>
          </cell>
          <cell r="O17524" t="str">
            <v>124</v>
          </cell>
          <cell r="P17524" t="str">
            <v>07819</v>
          </cell>
          <cell r="Q17524" t="str">
            <v>Cable set options</v>
          </cell>
          <cell r="R17524">
            <v>1215.47</v>
          </cell>
          <cell r="S17524" t="str">
            <v>TBD PL</v>
          </cell>
        </row>
        <row r="17525">
          <cell r="L17525" t="str">
            <v>181B0269</v>
          </cell>
          <cell r="M17525" t="str">
            <v>ENC-M101-TYPE 1 KIT</v>
          </cell>
          <cell r="N17525" t="str">
            <v>#</v>
          </cell>
          <cell r="O17525" t="str">
            <v>124</v>
          </cell>
          <cell r="P17525" t="str">
            <v>07817</v>
          </cell>
          <cell r="Q17525" t="str">
            <v>Enclosure options</v>
          </cell>
          <cell r="R17525">
            <v>99.91</v>
          </cell>
          <cell r="S17525" t="str">
            <v>TBD PL</v>
          </cell>
        </row>
        <row r="17526">
          <cell r="L17526" t="str">
            <v>181B0271</v>
          </cell>
          <cell r="M17526" t="str">
            <v>ENC-M103-TYPE 2 KIT</v>
          </cell>
          <cell r="N17526" t="str">
            <v>#</v>
          </cell>
          <cell r="O17526" t="str">
            <v>124</v>
          </cell>
          <cell r="P17526" t="str">
            <v>07817</v>
          </cell>
          <cell r="Q17526" t="str">
            <v>Enclosure options</v>
          </cell>
          <cell r="R17526">
            <v>4715.7</v>
          </cell>
          <cell r="S17526" t="str">
            <v>TBD PL</v>
          </cell>
        </row>
        <row r="17527">
          <cell r="L17527" t="str">
            <v>181B0272</v>
          </cell>
          <cell r="M17527" t="str">
            <v>DC MAIN FAN</v>
          </cell>
          <cell r="N17527" t="str">
            <v>#</v>
          </cell>
          <cell r="O17527" t="str">
            <v>170</v>
          </cell>
          <cell r="P17527" t="str">
            <v>03812</v>
          </cell>
          <cell r="Q17527" t="str">
            <v>Vacon spares</v>
          </cell>
          <cell r="R17527">
            <v>9337.09</v>
          </cell>
          <cell r="S17527" t="str">
            <v>TBD PL</v>
          </cell>
        </row>
        <row r="17528">
          <cell r="L17528" t="str">
            <v>181B0275</v>
          </cell>
          <cell r="M17528" t="str">
            <v>DC-POWER SUPPLY</v>
          </cell>
          <cell r="N17528" t="str">
            <v>#</v>
          </cell>
          <cell r="O17528" t="str">
            <v>170</v>
          </cell>
          <cell r="P17528" t="str">
            <v>07837</v>
          </cell>
          <cell r="Q17528" t="str">
            <v>Service tools</v>
          </cell>
          <cell r="R17528">
            <v>3149.56</v>
          </cell>
          <cell r="S17528" t="str">
            <v>TBD PL</v>
          </cell>
        </row>
        <row r="17529">
          <cell r="L17529" t="str">
            <v>181B0280</v>
          </cell>
          <cell r="M17529" t="str">
            <v>RECTIFIER BOARD 500V FR08</v>
          </cell>
          <cell r="N17529" t="str">
            <v>#</v>
          </cell>
          <cell r="O17529" t="str">
            <v>170</v>
          </cell>
          <cell r="P17529" t="str">
            <v>03812</v>
          </cell>
          <cell r="Q17529" t="str">
            <v>Vacon spares</v>
          </cell>
          <cell r="R17529">
            <v>1457.65</v>
          </cell>
          <cell r="S17529" t="str">
            <v>TBD PL</v>
          </cell>
        </row>
        <row r="17530">
          <cell r="L17530" t="str">
            <v>181B0286</v>
          </cell>
          <cell r="M17530" t="str">
            <v>OPT-A1</v>
          </cell>
          <cell r="N17530" t="str">
            <v>#</v>
          </cell>
          <cell r="O17530" t="str">
            <v>124</v>
          </cell>
          <cell r="P17530" t="str">
            <v>07821</v>
          </cell>
          <cell r="Q17530" t="str">
            <v>Interface board options</v>
          </cell>
          <cell r="R17530">
            <v>91.27</v>
          </cell>
          <cell r="S17530" t="str">
            <v>TBD PL</v>
          </cell>
        </row>
        <row r="17531">
          <cell r="L17531" t="str">
            <v>181B0287</v>
          </cell>
          <cell r="M17531" t="str">
            <v>6DI,1DO,2AI AND 1AO (MA/V),+10VR,+24V VA</v>
          </cell>
          <cell r="N17531" t="str">
            <v>#</v>
          </cell>
          <cell r="O17531" t="str">
            <v>124</v>
          </cell>
          <cell r="P17531" t="str">
            <v>07821</v>
          </cell>
          <cell r="Q17531" t="str">
            <v>Interface board options</v>
          </cell>
          <cell r="R17531">
            <v>694.26</v>
          </cell>
          <cell r="S17531" t="str">
            <v>TBD PL</v>
          </cell>
        </row>
        <row r="17532">
          <cell r="L17532" t="str">
            <v>181B0289</v>
          </cell>
          <cell r="M17532" t="str">
            <v>2RO(NO/NC), VARNISHED</v>
          </cell>
          <cell r="N17532" t="str">
            <v>#</v>
          </cell>
          <cell r="O17532" t="str">
            <v>124</v>
          </cell>
          <cell r="P17532" t="str">
            <v>07821</v>
          </cell>
          <cell r="Q17532" t="str">
            <v>Interface board options</v>
          </cell>
          <cell r="R17532">
            <v>550.72</v>
          </cell>
          <cell r="S17532" t="str">
            <v>TBD PL</v>
          </cell>
        </row>
        <row r="17533">
          <cell r="L17533" t="str">
            <v>181B0290</v>
          </cell>
          <cell r="M17533" t="str">
            <v>1RO(NO/NC), 1RO(NC), 1 THERMISTOR, VARN.</v>
          </cell>
          <cell r="N17533" t="str">
            <v>#</v>
          </cell>
          <cell r="O17533" t="str">
            <v>124</v>
          </cell>
          <cell r="P17533" t="str">
            <v>07821</v>
          </cell>
          <cell r="Q17533" t="str">
            <v>Interface board options</v>
          </cell>
          <cell r="R17533">
            <v>156.46</v>
          </cell>
          <cell r="S17533" t="str">
            <v>TBD PL</v>
          </cell>
        </row>
        <row r="17534">
          <cell r="L17534" t="str">
            <v>181B0291</v>
          </cell>
          <cell r="M17534" t="str">
            <v>3DI(ENCODER RS422),+5V/+15V OUTPUT,VARN.</v>
          </cell>
          <cell r="N17534" t="str">
            <v>#</v>
          </cell>
          <cell r="O17534" t="str">
            <v>124</v>
          </cell>
          <cell r="P17534" t="str">
            <v>07821</v>
          </cell>
          <cell r="Q17534" t="str">
            <v>Interface board options</v>
          </cell>
          <cell r="R17534">
            <v>315.86</v>
          </cell>
          <cell r="S17534" t="str">
            <v>TBD PL</v>
          </cell>
        </row>
        <row r="17535">
          <cell r="L17535" t="str">
            <v>181B0292</v>
          </cell>
          <cell r="M17535" t="str">
            <v>3DI(ENCODER 10..24V),+15/+24 VOUT, VARN.</v>
          </cell>
          <cell r="N17535" t="str">
            <v>#</v>
          </cell>
          <cell r="O17535" t="str">
            <v>124</v>
          </cell>
          <cell r="P17535" t="str">
            <v>07821</v>
          </cell>
          <cell r="Q17535" t="str">
            <v>Interface board options</v>
          </cell>
          <cell r="R17535">
            <v>2414.6799999999998</v>
          </cell>
          <cell r="S17535" t="str">
            <v>TBD PL</v>
          </cell>
        </row>
        <row r="17536">
          <cell r="L17536" t="str">
            <v>181B0294</v>
          </cell>
          <cell r="M17536" t="str">
            <v>DOUBLE ENCODER(WIDE RANGE),6DI,2DO,VARN.</v>
          </cell>
          <cell r="N17536" t="str">
            <v>#</v>
          </cell>
          <cell r="O17536" t="str">
            <v>124</v>
          </cell>
          <cell r="P17536" t="str">
            <v>07821</v>
          </cell>
          <cell r="Q17536" t="str">
            <v>Interface board options</v>
          </cell>
          <cell r="R17536">
            <v>441.66</v>
          </cell>
          <cell r="S17536" t="str">
            <v>TBD PL</v>
          </cell>
        </row>
        <row r="17537">
          <cell r="L17537" t="str">
            <v>181B0298</v>
          </cell>
          <cell r="M17537" t="str">
            <v>BASIC I/O -BOARD MODULE, VARNISHED</v>
          </cell>
          <cell r="N17537" t="str">
            <v>#</v>
          </cell>
          <cell r="O17537" t="str">
            <v>124</v>
          </cell>
          <cell r="P17537" t="str">
            <v>07821</v>
          </cell>
          <cell r="Q17537" t="str">
            <v>Interface board options</v>
          </cell>
          <cell r="R17537">
            <v>1080.3499999999999</v>
          </cell>
          <cell r="S17537" t="str">
            <v>TBD PL</v>
          </cell>
        </row>
        <row r="17538">
          <cell r="L17538" t="str">
            <v>181B0301</v>
          </cell>
          <cell r="M17538" t="str">
            <v>OPT-B1-V</v>
          </cell>
          <cell r="N17538" t="str">
            <v>#</v>
          </cell>
          <cell r="O17538" t="str">
            <v>124</v>
          </cell>
          <cell r="P17538" t="str">
            <v>07821</v>
          </cell>
          <cell r="Q17538" t="str">
            <v>Interface board options</v>
          </cell>
          <cell r="R17538">
            <v>23808.42</v>
          </cell>
          <cell r="S17538" t="str">
            <v>TBD PL</v>
          </cell>
        </row>
        <row r="17539">
          <cell r="L17539" t="str">
            <v>181B0303</v>
          </cell>
          <cell r="M17539" t="str">
            <v>1 AI AND 2 AO (MA,ISOLATED),+24V/EXT,VA</v>
          </cell>
          <cell r="N17539" t="str">
            <v>#</v>
          </cell>
          <cell r="O17539" t="str">
            <v>124</v>
          </cell>
          <cell r="P17539" t="str">
            <v>07821</v>
          </cell>
          <cell r="Q17539" t="str">
            <v>Interface board options</v>
          </cell>
          <cell r="R17539">
            <v>29732.880000000001</v>
          </cell>
          <cell r="S17539" t="str">
            <v>TBD PL</v>
          </cell>
        </row>
        <row r="17540">
          <cell r="L17540" t="str">
            <v>181B0304</v>
          </cell>
          <cell r="M17540" t="str">
            <v>3RO(NO), VARNISHED</v>
          </cell>
          <cell r="N17540" t="str">
            <v>#</v>
          </cell>
          <cell r="O17540" t="str">
            <v>124</v>
          </cell>
          <cell r="P17540" t="str">
            <v>07821</v>
          </cell>
          <cell r="Q17540" t="str">
            <v>Interface board options</v>
          </cell>
          <cell r="R17540">
            <v>268.14999999999998</v>
          </cell>
          <cell r="S17540" t="str">
            <v>TBD PL</v>
          </cell>
        </row>
        <row r="17541">
          <cell r="L17541" t="str">
            <v>181B0305</v>
          </cell>
          <cell r="M17541" t="str">
            <v>3PT100, +24 V/EXT+24 V, VARNISHED</v>
          </cell>
          <cell r="N17541" t="str">
            <v>#</v>
          </cell>
          <cell r="O17541" t="str">
            <v>124</v>
          </cell>
          <cell r="P17541" t="str">
            <v>07821</v>
          </cell>
          <cell r="Q17541" t="str">
            <v>Interface board options</v>
          </cell>
          <cell r="R17541">
            <v>305.58</v>
          </cell>
          <cell r="S17541" t="str">
            <v>TBD PL</v>
          </cell>
        </row>
        <row r="17542">
          <cell r="L17542" t="str">
            <v>181B0307</v>
          </cell>
          <cell r="M17542" t="str">
            <v>1RO(NO), 5 PCS OF 41...240 VAC ,VARNISH</v>
          </cell>
          <cell r="N17542" t="str">
            <v>#</v>
          </cell>
          <cell r="O17542" t="str">
            <v>124</v>
          </cell>
          <cell r="P17542" t="str">
            <v>07821</v>
          </cell>
          <cell r="Q17542" t="str">
            <v>Interface board options</v>
          </cell>
          <cell r="R17542">
            <v>2569.6999999999998</v>
          </cell>
          <cell r="S17542" t="str">
            <v>TBD PL</v>
          </cell>
        </row>
        <row r="17543">
          <cell r="L17543" t="str">
            <v>181B0309</v>
          </cell>
          <cell r="M17543" t="str">
            <v>SSI AND ENDAT ENCODERS, VARNISHED</v>
          </cell>
          <cell r="N17543" t="str">
            <v>#</v>
          </cell>
          <cell r="O17543" t="str">
            <v>124</v>
          </cell>
          <cell r="P17543" t="str">
            <v>07821</v>
          </cell>
          <cell r="Q17543" t="str">
            <v>Interface board options</v>
          </cell>
          <cell r="R17543">
            <v>212.24</v>
          </cell>
          <cell r="S17543" t="str">
            <v>TBD PL</v>
          </cell>
        </row>
        <row r="17544">
          <cell r="L17544" t="str">
            <v>181B0310</v>
          </cell>
          <cell r="M17544" t="str">
            <v>1 AO, 1 DO, 1 RO, VARNISHED</v>
          </cell>
          <cell r="N17544" t="str">
            <v>#</v>
          </cell>
          <cell r="O17544" t="str">
            <v>124</v>
          </cell>
          <cell r="P17544" t="str">
            <v>07821</v>
          </cell>
          <cell r="Q17544" t="str">
            <v>Interface board options</v>
          </cell>
          <cell r="R17544">
            <v>112.14</v>
          </cell>
          <cell r="S17544" t="str">
            <v>TBD PL</v>
          </cell>
        </row>
        <row r="17545">
          <cell r="L17545" t="str">
            <v>181B0314</v>
          </cell>
          <cell r="M17545" t="str">
            <v>RS485 (MODBUS/N2), VARNISHED</v>
          </cell>
          <cell r="N17545" t="str">
            <v>#</v>
          </cell>
          <cell r="O17545" t="str">
            <v>124</v>
          </cell>
          <cell r="P17545" t="str">
            <v>07821</v>
          </cell>
          <cell r="Q17545" t="str">
            <v>Interface board options</v>
          </cell>
          <cell r="R17545">
            <v>2997.04</v>
          </cell>
          <cell r="S17545" t="str">
            <v>TBD PL</v>
          </cell>
        </row>
        <row r="17546">
          <cell r="L17546" t="str">
            <v>181B0315</v>
          </cell>
          <cell r="M17546" t="str">
            <v>OPT-C3-V</v>
          </cell>
          <cell r="N17546" t="str">
            <v>#</v>
          </cell>
          <cell r="O17546" t="str">
            <v>124</v>
          </cell>
          <cell r="P17546" t="str">
            <v>07821</v>
          </cell>
          <cell r="Q17546" t="str">
            <v>Interface board options</v>
          </cell>
          <cell r="R17546">
            <v>753.16</v>
          </cell>
          <cell r="S17546" t="str">
            <v>TBD PL</v>
          </cell>
        </row>
        <row r="17547">
          <cell r="L17547" t="str">
            <v>181B0316</v>
          </cell>
          <cell r="M17547" t="str">
            <v>"LONWORKS, VARNISHED"</v>
          </cell>
          <cell r="N17547" t="str">
            <v>#</v>
          </cell>
          <cell r="O17547" t="str">
            <v>124</v>
          </cell>
          <cell r="P17547" t="str">
            <v>07821</v>
          </cell>
          <cell r="Q17547" t="str">
            <v>Interface board options</v>
          </cell>
          <cell r="R17547">
            <v>388.4</v>
          </cell>
          <cell r="S17547" t="str">
            <v>TBD PL</v>
          </cell>
        </row>
        <row r="17548">
          <cell r="L17548" t="str">
            <v>181B0317</v>
          </cell>
          <cell r="M17548" t="str">
            <v>PROFIBUS DP W. SUB-D9 CONNECTOR, VARN.</v>
          </cell>
          <cell r="N17548" t="str">
            <v>#</v>
          </cell>
          <cell r="O17548" t="str">
            <v>124</v>
          </cell>
          <cell r="P17548" t="str">
            <v>07821</v>
          </cell>
          <cell r="Q17548" t="str">
            <v>Interface board options</v>
          </cell>
          <cell r="R17548">
            <v>250.28</v>
          </cell>
          <cell r="S17548" t="str">
            <v>TBD PL</v>
          </cell>
        </row>
        <row r="17549">
          <cell r="L17549" t="str">
            <v>181B0320</v>
          </cell>
          <cell r="M17549" t="str">
            <v>MODBUS/TCP, VARNISHED</v>
          </cell>
          <cell r="N17549" t="str">
            <v>#</v>
          </cell>
          <cell r="O17549" t="str">
            <v>124</v>
          </cell>
          <cell r="P17549" t="str">
            <v>07821</v>
          </cell>
          <cell r="Q17549" t="str">
            <v>Interface board options</v>
          </cell>
          <cell r="R17549">
            <v>10055.99</v>
          </cell>
          <cell r="S17549" t="str">
            <v>TBD PL</v>
          </cell>
        </row>
        <row r="17550">
          <cell r="L17550" t="str">
            <v>181B0321</v>
          </cell>
          <cell r="M17550" t="str">
            <v>ROFINET IO (ETHERNET) BOARD, VARNISHED</v>
          </cell>
          <cell r="N17550" t="str">
            <v>#</v>
          </cell>
          <cell r="O17550" t="str">
            <v>124</v>
          </cell>
          <cell r="P17550" t="str">
            <v>07821</v>
          </cell>
          <cell r="Q17550" t="str">
            <v>Interface board options</v>
          </cell>
          <cell r="R17550">
            <v>3436.62</v>
          </cell>
          <cell r="S17550" t="str">
            <v>TBD PL</v>
          </cell>
        </row>
        <row r="17551">
          <cell r="L17551" t="str">
            <v>181B0322</v>
          </cell>
          <cell r="M17551" t="str">
            <v>ETHERNET/IP (ETHERNET) BOARD, VARNISHED</v>
          </cell>
          <cell r="N17551" t="str">
            <v>#</v>
          </cell>
          <cell r="O17551" t="str">
            <v>124</v>
          </cell>
          <cell r="P17551" t="str">
            <v>07821</v>
          </cell>
          <cell r="Q17551" t="str">
            <v>Interface board options</v>
          </cell>
          <cell r="R17551">
            <v>1185.8</v>
          </cell>
          <cell r="S17551" t="str">
            <v>TBD PL</v>
          </cell>
        </row>
        <row r="17552">
          <cell r="L17552" t="str">
            <v>181B0323</v>
          </cell>
          <cell r="M17552" t="str">
            <v>SYSTEM BUS (1X FIBER) AND CAN (ISOL),VA</v>
          </cell>
          <cell r="N17552" t="str">
            <v>#</v>
          </cell>
          <cell r="O17552" t="str">
            <v>124</v>
          </cell>
          <cell r="P17552" t="str">
            <v>07821</v>
          </cell>
          <cell r="Q17552" t="str">
            <v>Interface board options</v>
          </cell>
          <cell r="R17552">
            <v>2610.37</v>
          </cell>
          <cell r="S17552" t="str">
            <v>TBD PL</v>
          </cell>
        </row>
        <row r="17553">
          <cell r="L17553" t="str">
            <v>181B0324</v>
          </cell>
          <cell r="M17553" t="str">
            <v>LINE VOLTAGE MEASUREMENT BOARD</v>
          </cell>
          <cell r="N17553" t="str">
            <v>#</v>
          </cell>
          <cell r="O17553" t="str">
            <v>124</v>
          </cell>
          <cell r="P17553" t="str">
            <v>07821</v>
          </cell>
          <cell r="Q17553" t="str">
            <v>Interface board options</v>
          </cell>
          <cell r="R17553">
            <v>915.77</v>
          </cell>
          <cell r="S17553" t="str">
            <v>TBD PL</v>
          </cell>
        </row>
        <row r="17554">
          <cell r="L17554" t="str">
            <v>181B0327</v>
          </cell>
          <cell r="M17554" t="str">
            <v>FIELDBUS - CANOPEN, VARNISHED</v>
          </cell>
          <cell r="N17554" t="str">
            <v>#</v>
          </cell>
          <cell r="O17554" t="str">
            <v>124</v>
          </cell>
          <cell r="P17554" t="str">
            <v>07821</v>
          </cell>
          <cell r="Q17554" t="str">
            <v>Interface board options</v>
          </cell>
          <cell r="R17554">
            <v>0</v>
          </cell>
          <cell r="S17554" t="str">
            <v>TBD PL</v>
          </cell>
        </row>
        <row r="17555">
          <cell r="L17555" t="str">
            <v>181B0330</v>
          </cell>
          <cell r="M17555" t="str">
            <v>2 RELAY BOARD AND 1 THERMISTOR, VARNIS.</v>
          </cell>
          <cell r="N17555" t="str">
            <v>#</v>
          </cell>
          <cell r="O17555" t="str">
            <v>124</v>
          </cell>
          <cell r="P17555" t="str">
            <v>07821</v>
          </cell>
          <cell r="Q17555" t="str">
            <v>Interface board options</v>
          </cell>
          <cell r="R17555">
            <v>97.05</v>
          </cell>
          <cell r="S17555" t="str">
            <v>TBD PL</v>
          </cell>
        </row>
        <row r="17556">
          <cell r="L17556" t="str">
            <v>181B0332</v>
          </cell>
          <cell r="M17556" t="str">
            <v>ALPHANUMERIC KEYPAD</v>
          </cell>
          <cell r="N17556" t="str">
            <v>#</v>
          </cell>
          <cell r="O17556" t="str">
            <v>124</v>
          </cell>
          <cell r="P17556" t="str">
            <v>07820</v>
          </cell>
          <cell r="Q17556" t="str">
            <v>Keypad options</v>
          </cell>
          <cell r="R17556">
            <v>1312.42</v>
          </cell>
          <cell r="S17556" t="str">
            <v>TBD PL</v>
          </cell>
        </row>
        <row r="17557">
          <cell r="L17557" t="str">
            <v>181B0334</v>
          </cell>
          <cell r="M17557" t="str">
            <v>NXL PANEL C</v>
          </cell>
          <cell r="N17557" t="str">
            <v>#</v>
          </cell>
          <cell r="O17557" t="str">
            <v>124</v>
          </cell>
          <cell r="P17557" t="str">
            <v>07820</v>
          </cell>
          <cell r="Q17557" t="str">
            <v>Keypad options</v>
          </cell>
          <cell r="R17557">
            <v>77.319999999999993</v>
          </cell>
          <cell r="S17557" t="str">
            <v>TBD PL</v>
          </cell>
        </row>
        <row r="17558">
          <cell r="L17558" t="str">
            <v>181B0339</v>
          </cell>
          <cell r="M17558" t="str">
            <v>RS232C ADAPTER PANEL</v>
          </cell>
          <cell r="N17558" t="str">
            <v>#</v>
          </cell>
          <cell r="O17558" t="str">
            <v>124</v>
          </cell>
          <cell r="P17558" t="str">
            <v>07820</v>
          </cell>
          <cell r="Q17558" t="str">
            <v>Keypad options</v>
          </cell>
          <cell r="R17558">
            <v>64.06</v>
          </cell>
          <cell r="S17558" t="str">
            <v>TBD PL</v>
          </cell>
        </row>
        <row r="17559">
          <cell r="L17559" t="str">
            <v>181B0350</v>
          </cell>
          <cell r="M17559" t="str">
            <v>CABLE RS232 1.5M PC</v>
          </cell>
          <cell r="N17559" t="str">
            <v>#</v>
          </cell>
          <cell r="O17559" t="str">
            <v>124</v>
          </cell>
          <cell r="P17559" t="str">
            <v>07819</v>
          </cell>
          <cell r="Q17559" t="str">
            <v>Cable set options</v>
          </cell>
          <cell r="R17559">
            <v>171.92</v>
          </cell>
          <cell r="S17559" t="str">
            <v>TBD PL</v>
          </cell>
        </row>
        <row r="17560">
          <cell r="L17560" t="str">
            <v>181B0383</v>
          </cell>
          <cell r="M17560" t="str">
            <v>MAIN FAN MR04</v>
          </cell>
          <cell r="N17560" t="str">
            <v>#</v>
          </cell>
          <cell r="O17560" t="str">
            <v>170</v>
          </cell>
          <cell r="P17560" t="str">
            <v>03812</v>
          </cell>
          <cell r="Q17560" t="str">
            <v>Vacon spares</v>
          </cell>
          <cell r="R17560">
            <v>952.41</v>
          </cell>
          <cell r="S17560" t="str">
            <v>TBD PL</v>
          </cell>
        </row>
        <row r="17561">
          <cell r="L17561" t="str">
            <v>181B0384</v>
          </cell>
          <cell r="M17561" t="str">
            <v>MAIN FAN MR05</v>
          </cell>
          <cell r="N17561" t="str">
            <v>#</v>
          </cell>
          <cell r="O17561" t="str">
            <v>170</v>
          </cell>
          <cell r="P17561" t="str">
            <v>03812</v>
          </cell>
          <cell r="Q17561" t="str">
            <v>Vacon spares</v>
          </cell>
          <cell r="R17561">
            <v>403.37</v>
          </cell>
          <cell r="S17561" t="str">
            <v>TBD PL</v>
          </cell>
        </row>
        <row r="17562">
          <cell r="L17562" t="str">
            <v>181B0385</v>
          </cell>
          <cell r="M17562" t="str">
            <v>MAIN FAN MR06</v>
          </cell>
          <cell r="N17562" t="str">
            <v>#</v>
          </cell>
          <cell r="O17562" t="str">
            <v>170</v>
          </cell>
          <cell r="P17562" t="str">
            <v>03812</v>
          </cell>
          <cell r="Q17562" t="str">
            <v>Vacon spares</v>
          </cell>
          <cell r="R17562">
            <v>871.03</v>
          </cell>
          <cell r="S17562" t="str">
            <v>TBD PL</v>
          </cell>
        </row>
        <row r="17563">
          <cell r="L17563" t="str">
            <v>181B0397</v>
          </cell>
          <cell r="M17563" t="str">
            <v>HMI DOOR MOUNTING KIT WITH 6M CABLE</v>
          </cell>
          <cell r="N17563" t="str">
            <v>#</v>
          </cell>
          <cell r="O17563" t="str">
            <v>124</v>
          </cell>
          <cell r="P17563" t="str">
            <v>07820</v>
          </cell>
          <cell r="Q17563" t="str">
            <v>Keypad options</v>
          </cell>
          <cell r="R17563">
            <v>207.11</v>
          </cell>
          <cell r="S17563" t="str">
            <v>TBD PL</v>
          </cell>
        </row>
        <row r="17564">
          <cell r="L17564" t="str">
            <v>181B0398</v>
          </cell>
          <cell r="M17564" t="str">
            <v>DOOR PANEL -KIT WITH CUSTOMIZED MEMBRANE</v>
          </cell>
          <cell r="N17564" t="str">
            <v>#</v>
          </cell>
          <cell r="O17564" t="str">
            <v>124</v>
          </cell>
          <cell r="P17564" t="str">
            <v>07820</v>
          </cell>
          <cell r="Q17564" t="str">
            <v>Keypad options</v>
          </cell>
          <cell r="R17564">
            <v>16225.23</v>
          </cell>
          <cell r="S17564" t="str">
            <v>TBD PL</v>
          </cell>
        </row>
        <row r="17565">
          <cell r="L17565" t="str">
            <v>181B0399</v>
          </cell>
          <cell r="M17565" t="str">
            <v>DMI DOOR MOUNTING KIT WITH 2M CABLE</v>
          </cell>
          <cell r="N17565" t="str">
            <v>#</v>
          </cell>
          <cell r="O17565" t="str">
            <v>124</v>
          </cell>
          <cell r="P17565" t="str">
            <v>07820</v>
          </cell>
          <cell r="Q17565" t="str">
            <v>Keypad options</v>
          </cell>
          <cell r="R17565">
            <v>309.99</v>
          </cell>
          <cell r="S17565" t="str">
            <v>TBD PL</v>
          </cell>
        </row>
        <row r="17566">
          <cell r="L17566" t="str">
            <v>181B0402</v>
          </cell>
          <cell r="M17566" t="str">
            <v>HMI DOOR MOUNTING KIT</v>
          </cell>
          <cell r="N17566" t="str">
            <v>#</v>
          </cell>
          <cell r="O17566" t="str">
            <v>124</v>
          </cell>
          <cell r="P17566" t="str">
            <v>07820</v>
          </cell>
          <cell r="Q17566" t="str">
            <v>Keypad options</v>
          </cell>
          <cell r="R17566">
            <v>177</v>
          </cell>
          <cell r="S17566" t="str">
            <v>TBD PL</v>
          </cell>
        </row>
        <row r="17567">
          <cell r="L17567" t="str">
            <v>181B0406</v>
          </cell>
          <cell r="M17567" t="str">
            <v>GRAPHICAL KEYPAD WITH CUST. MEMBRANE</v>
          </cell>
          <cell r="N17567" t="str">
            <v>#</v>
          </cell>
          <cell r="O17567" t="str">
            <v>124</v>
          </cell>
          <cell r="P17567" t="str">
            <v>07820</v>
          </cell>
          <cell r="Q17567" t="str">
            <v>Keypad options</v>
          </cell>
          <cell r="R17567">
            <v>3913.18</v>
          </cell>
          <cell r="S17567" t="str">
            <v>TBD PL</v>
          </cell>
        </row>
        <row r="17568">
          <cell r="L17568" t="str">
            <v>181B0410</v>
          </cell>
          <cell r="M17568" t="str">
            <v>HMI DOOR MOUNTING KIT WITH 2M CABLE</v>
          </cell>
          <cell r="N17568" t="str">
            <v>#</v>
          </cell>
          <cell r="O17568" t="str">
            <v>124</v>
          </cell>
          <cell r="P17568" t="str">
            <v>07820</v>
          </cell>
          <cell r="Q17568" t="str">
            <v>Keypad options</v>
          </cell>
          <cell r="R17568">
            <v>396.36</v>
          </cell>
          <cell r="S17568" t="str">
            <v>TBD PL</v>
          </cell>
        </row>
        <row r="17569">
          <cell r="L17569" t="str">
            <v>181B0412</v>
          </cell>
          <cell r="M17569" t="str">
            <v>RECTIFIER BOARD M0100 230V - 690V</v>
          </cell>
          <cell r="N17569" t="str">
            <v>#</v>
          </cell>
          <cell r="O17569" t="str">
            <v>170</v>
          </cell>
          <cell r="P17569" t="str">
            <v>03812</v>
          </cell>
          <cell r="Q17569" t="str">
            <v>Vacon spares</v>
          </cell>
          <cell r="R17569">
            <v>949.15</v>
          </cell>
          <cell r="S17569" t="str">
            <v>TBD PL</v>
          </cell>
        </row>
        <row r="17570">
          <cell r="L17570" t="str">
            <v>181B0416</v>
          </cell>
          <cell r="M17570" t="str">
            <v>DC LINK CAPACITOR 3300UF 420VDC</v>
          </cell>
          <cell r="N17570" t="str">
            <v>#</v>
          </cell>
          <cell r="O17570" t="str">
            <v>170</v>
          </cell>
          <cell r="P17570" t="str">
            <v>03812</v>
          </cell>
          <cell r="Q17570" t="str">
            <v>Vacon spares</v>
          </cell>
          <cell r="R17570">
            <v>29380.11</v>
          </cell>
          <cell r="S17570" t="str">
            <v>TBD PL</v>
          </cell>
        </row>
        <row r="17571">
          <cell r="L17571" t="str">
            <v>181B0417</v>
          </cell>
          <cell r="M17571" t="str">
            <v>DC LINK CAPACITOR 5600UF 420VDC</v>
          </cell>
          <cell r="N17571" t="str">
            <v>#</v>
          </cell>
          <cell r="O17571" t="str">
            <v>170</v>
          </cell>
          <cell r="P17571" t="str">
            <v>03812</v>
          </cell>
          <cell r="Q17571" t="str">
            <v>Vacon spares</v>
          </cell>
          <cell r="R17571">
            <v>829.6</v>
          </cell>
          <cell r="S17571" t="str">
            <v>TBD PL</v>
          </cell>
        </row>
        <row r="17572">
          <cell r="L17572" t="str">
            <v>181B0419</v>
          </cell>
          <cell r="M17572" t="str">
            <v>SNUBBER KIT</v>
          </cell>
          <cell r="N17572" t="str">
            <v>#</v>
          </cell>
          <cell r="O17572" t="str">
            <v>170</v>
          </cell>
          <cell r="P17572" t="str">
            <v>03812</v>
          </cell>
          <cell r="Q17572" t="str">
            <v>Vacon spares</v>
          </cell>
          <cell r="R17572">
            <v>1104.28</v>
          </cell>
          <cell r="S17572" t="str">
            <v>TBD PL</v>
          </cell>
        </row>
        <row r="17573">
          <cell r="L17573" t="str">
            <v>181B0420</v>
          </cell>
          <cell r="M17573" t="str">
            <v>SKIM 455GD12T4D1 1200V 450A</v>
          </cell>
          <cell r="N17573" t="str">
            <v>#</v>
          </cell>
          <cell r="O17573" t="str">
            <v>170</v>
          </cell>
          <cell r="P17573" t="str">
            <v>03812</v>
          </cell>
          <cell r="Q17573" t="str">
            <v>Vacon spares</v>
          </cell>
          <cell r="R17573">
            <v>4061.23</v>
          </cell>
          <cell r="S17573" t="str">
            <v>TBD PL</v>
          </cell>
        </row>
        <row r="17574">
          <cell r="L17574" t="str">
            <v>181B0422</v>
          </cell>
          <cell r="M17574" t="str">
            <v>POWER BOARD 400V 500V NOT PROGRAMMED</v>
          </cell>
          <cell r="N17574" t="str">
            <v>#</v>
          </cell>
          <cell r="O17574" t="str">
            <v>170</v>
          </cell>
          <cell r="P17574" t="str">
            <v>03812</v>
          </cell>
          <cell r="Q17574" t="str">
            <v>Vacon spares</v>
          </cell>
          <cell r="R17574">
            <v>2771.1</v>
          </cell>
          <cell r="S17574" t="str">
            <v>TBD PL</v>
          </cell>
        </row>
        <row r="17575">
          <cell r="L17575" t="str">
            <v>181B0423</v>
          </cell>
          <cell r="M17575" t="str">
            <v>DC FAN RETROFIT KIT</v>
          </cell>
          <cell r="N17575" t="str">
            <v>#</v>
          </cell>
          <cell r="O17575" t="str">
            <v>170</v>
          </cell>
          <cell r="P17575" t="str">
            <v>03812</v>
          </cell>
          <cell r="Q17575" t="str">
            <v>Vacon spares</v>
          </cell>
          <cell r="R17575">
            <v>21645.01</v>
          </cell>
          <cell r="S17575" t="str">
            <v>TBD PL</v>
          </cell>
        </row>
        <row r="17576">
          <cell r="L17576" t="str">
            <v>181B0426</v>
          </cell>
          <cell r="M17576" t="str">
            <v>FAN ASSEMBLY 150MM</v>
          </cell>
          <cell r="N17576" t="str">
            <v>#</v>
          </cell>
          <cell r="O17576" t="str">
            <v>170</v>
          </cell>
          <cell r="P17576" t="str">
            <v>03812</v>
          </cell>
          <cell r="Q17576" t="str">
            <v>Vacon spares</v>
          </cell>
          <cell r="R17576">
            <v>559.32000000000005</v>
          </cell>
          <cell r="S17576" t="str">
            <v>TBD PL</v>
          </cell>
        </row>
        <row r="17577">
          <cell r="L17577" t="str">
            <v>181B0428</v>
          </cell>
          <cell r="M17577" t="str">
            <v>NX CONTROL TESTER</v>
          </cell>
          <cell r="N17577" t="str">
            <v>#</v>
          </cell>
          <cell r="O17577" t="str">
            <v>170</v>
          </cell>
          <cell r="P17577" t="str">
            <v>07837</v>
          </cell>
          <cell r="Q17577" t="str">
            <v>Service tools</v>
          </cell>
          <cell r="R17577">
            <v>1215.5</v>
          </cell>
          <cell r="S17577" t="str">
            <v>TBD PL</v>
          </cell>
        </row>
        <row r="17578">
          <cell r="L17578" t="str">
            <v>181B0429</v>
          </cell>
          <cell r="M17578" t="str">
            <v>66-EST09857-116M3C</v>
          </cell>
          <cell r="N17578" t="str">
            <v>#</v>
          </cell>
          <cell r="O17578" t="str">
            <v>170</v>
          </cell>
          <cell r="P17578" t="str">
            <v>07837</v>
          </cell>
          <cell r="Q17578" t="str">
            <v>Service tools</v>
          </cell>
          <cell r="R17578">
            <v>152.1</v>
          </cell>
          <cell r="S17578" t="str">
            <v>TBD PL</v>
          </cell>
        </row>
        <row r="17579">
          <cell r="L17579" t="str">
            <v>181B0430</v>
          </cell>
          <cell r="M17579" t="str">
            <v>PUT2 -2 BOXES</v>
          </cell>
          <cell r="N17579" t="str">
            <v>#</v>
          </cell>
          <cell r="O17579" t="str">
            <v>170</v>
          </cell>
          <cell r="P17579" t="str">
            <v>07837</v>
          </cell>
          <cell r="Q17579" t="str">
            <v>Service tools</v>
          </cell>
          <cell r="R17579">
            <v>777.4</v>
          </cell>
          <cell r="S17579" t="str">
            <v>TBD PL</v>
          </cell>
        </row>
        <row r="17580">
          <cell r="L17580" t="str">
            <v>181B0431</v>
          </cell>
          <cell r="M17580" t="str">
            <v>SOFTWARE KIT FOR NX</v>
          </cell>
          <cell r="N17580" t="str">
            <v>#</v>
          </cell>
          <cell r="O17580" t="str">
            <v>170</v>
          </cell>
          <cell r="P17580" t="str">
            <v>07837</v>
          </cell>
          <cell r="Q17580" t="str">
            <v>Service tools</v>
          </cell>
          <cell r="R17580">
            <v>149.5</v>
          </cell>
          <cell r="S17580" t="str">
            <v>TBD PL</v>
          </cell>
        </row>
        <row r="17581">
          <cell r="L17581" t="str">
            <v>181B0432</v>
          </cell>
          <cell r="M17581" t="str">
            <v>NX I/O SIMULATOR</v>
          </cell>
          <cell r="N17581" t="str">
            <v>#</v>
          </cell>
          <cell r="O17581" t="str">
            <v>170</v>
          </cell>
          <cell r="P17581" t="str">
            <v>07837</v>
          </cell>
          <cell r="Q17581" t="str">
            <v>Service tools</v>
          </cell>
          <cell r="R17581">
            <v>393.25</v>
          </cell>
          <cell r="S17581" t="str">
            <v>TBD PL</v>
          </cell>
        </row>
        <row r="17582">
          <cell r="L17582" t="str">
            <v>181B0435</v>
          </cell>
          <cell r="M17582" t="str">
            <v>CONNECTOR PLATE INSULATOR</v>
          </cell>
          <cell r="N17582" t="str">
            <v>#</v>
          </cell>
          <cell r="O17582" t="str">
            <v>170</v>
          </cell>
          <cell r="P17582" t="str">
            <v>03812</v>
          </cell>
          <cell r="Q17582" t="str">
            <v>Vacon spares</v>
          </cell>
          <cell r="R17582">
            <v>25</v>
          </cell>
          <cell r="S17582" t="str">
            <v>TBD PL</v>
          </cell>
        </row>
        <row r="17583">
          <cell r="L17583" t="str">
            <v>181B0436</v>
          </cell>
          <cell r="M17583" t="str">
            <v>INTERNAL FAN 60 MM 24VDC IP54</v>
          </cell>
          <cell r="N17583" t="str">
            <v>#</v>
          </cell>
          <cell r="O17583" t="str">
            <v>170</v>
          </cell>
          <cell r="P17583" t="str">
            <v>03812</v>
          </cell>
          <cell r="Q17583" t="str">
            <v>Vacon spares</v>
          </cell>
          <cell r="R17583">
            <v>183.66</v>
          </cell>
          <cell r="S17583" t="str">
            <v>TBD PL</v>
          </cell>
        </row>
        <row r="17584">
          <cell r="L17584" t="str">
            <v>181B0439</v>
          </cell>
          <cell r="M17584" t="str">
            <v>POWER BOARD 690V NOT PROGRAMMED</v>
          </cell>
          <cell r="N17584" t="str">
            <v>#</v>
          </cell>
          <cell r="O17584" t="str">
            <v>170</v>
          </cell>
          <cell r="P17584" t="str">
            <v>03812</v>
          </cell>
          <cell r="Q17584" t="str">
            <v>Vacon spares</v>
          </cell>
          <cell r="R17584">
            <v>2453.7800000000002</v>
          </cell>
          <cell r="S17584" t="str">
            <v>TBD PL</v>
          </cell>
        </row>
        <row r="17585">
          <cell r="L17585" t="str">
            <v>181B0447</v>
          </cell>
          <cell r="M17585" t="str">
            <v>FAN 150MM</v>
          </cell>
          <cell r="N17585" t="str">
            <v>#</v>
          </cell>
          <cell r="O17585" t="str">
            <v>170</v>
          </cell>
          <cell r="P17585" t="str">
            <v>03812</v>
          </cell>
          <cell r="Q17585" t="str">
            <v>Vacon spares</v>
          </cell>
          <cell r="R17585">
            <v>808.67</v>
          </cell>
          <cell r="S17585" t="str">
            <v>TBD PL</v>
          </cell>
        </row>
        <row r="17586">
          <cell r="L17586" t="str">
            <v>181B0449</v>
          </cell>
          <cell r="M17586" t="str">
            <v>ELECTROLYTIC CAPACITOR 1800UF 550V</v>
          </cell>
          <cell r="N17586" t="str">
            <v>#</v>
          </cell>
          <cell r="O17586" t="str">
            <v>170</v>
          </cell>
          <cell r="P17586" t="str">
            <v>03812</v>
          </cell>
          <cell r="Q17586" t="str">
            <v>Vacon spares</v>
          </cell>
          <cell r="R17586">
            <v>4671.4399999999996</v>
          </cell>
          <cell r="S17586" t="str">
            <v>TBD PL</v>
          </cell>
        </row>
        <row r="17587">
          <cell r="L17587" t="str">
            <v>181B0450</v>
          </cell>
          <cell r="M17587" t="str">
            <v>STO AND ATEX THERM. OPTION BOARD, VARN.</v>
          </cell>
          <cell r="N17587" t="str">
            <v>#</v>
          </cell>
          <cell r="O17587" t="str">
            <v>124</v>
          </cell>
          <cell r="P17587" t="str">
            <v>07821</v>
          </cell>
          <cell r="Q17587" t="str">
            <v>Interface board options</v>
          </cell>
          <cell r="R17587">
            <v>1070.46</v>
          </cell>
          <cell r="S17587" t="str">
            <v>TBD PL</v>
          </cell>
        </row>
        <row r="17588">
          <cell r="L17588" t="str">
            <v>181B0451</v>
          </cell>
          <cell r="M17588" t="str">
            <v>SPR-MEC19669</v>
          </cell>
          <cell r="N17588" t="str">
            <v>#</v>
          </cell>
          <cell r="O17588" t="str">
            <v>170</v>
          </cell>
          <cell r="P17588" t="str">
            <v>03812</v>
          </cell>
          <cell r="Q17588" t="str">
            <v>Vacon spares</v>
          </cell>
          <cell r="R17588">
            <v>104.28</v>
          </cell>
          <cell r="S17588" t="str">
            <v>TBD PL</v>
          </cell>
        </row>
        <row r="17589">
          <cell r="L17589" t="str">
            <v>181B0452</v>
          </cell>
          <cell r="M17589" t="str">
            <v>FAN 120MM</v>
          </cell>
          <cell r="N17589" t="str">
            <v>#</v>
          </cell>
          <cell r="O17589" t="str">
            <v>170</v>
          </cell>
          <cell r="P17589" t="str">
            <v>03812</v>
          </cell>
          <cell r="Q17589" t="str">
            <v>Vacon spares</v>
          </cell>
          <cell r="R17589">
            <v>884.7</v>
          </cell>
          <cell r="S17589" t="str">
            <v>TBD PL</v>
          </cell>
        </row>
        <row r="17590">
          <cell r="L17590" t="str">
            <v>181B0457</v>
          </cell>
          <cell r="M17590" t="str">
            <v>INTERNAL FAN ASS. 24VDC 52MM FOR FR6/FR7</v>
          </cell>
          <cell r="N17590" t="str">
            <v>#</v>
          </cell>
          <cell r="O17590" t="str">
            <v>170</v>
          </cell>
          <cell r="P17590" t="str">
            <v>03812</v>
          </cell>
          <cell r="Q17590" t="str">
            <v>Vacon spares</v>
          </cell>
          <cell r="R17590">
            <v>116.53</v>
          </cell>
          <cell r="S17590" t="str">
            <v>TBD PL</v>
          </cell>
        </row>
        <row r="17591">
          <cell r="L17591" t="str">
            <v>181B0460</v>
          </cell>
          <cell r="M17591" t="str">
            <v>OBS_RECTIFYING MODULE SUB ASSEMBLY 500V_</v>
          </cell>
          <cell r="N17591" t="str">
            <v>#</v>
          </cell>
          <cell r="O17591" t="str">
            <v>170</v>
          </cell>
          <cell r="P17591" t="str">
            <v>03812</v>
          </cell>
          <cell r="Q17591" t="str">
            <v>Vacon spares</v>
          </cell>
          <cell r="R17591">
            <v>2318</v>
          </cell>
          <cell r="S17591" t="str">
            <v>TBD PL</v>
          </cell>
        </row>
        <row r="17592">
          <cell r="L17592" t="str">
            <v>181B0466</v>
          </cell>
          <cell r="M17592" t="str">
            <v>MI02 IP21 KIT</v>
          </cell>
          <cell r="N17592" t="str">
            <v>#</v>
          </cell>
          <cell r="O17592" t="str">
            <v>124</v>
          </cell>
          <cell r="P17592" t="str">
            <v>07817</v>
          </cell>
          <cell r="Q17592" t="str">
            <v>Enclosure options</v>
          </cell>
          <cell r="R17592">
            <v>16.329999999999998</v>
          </cell>
          <cell r="S17592" t="str">
            <v>TBD PL</v>
          </cell>
        </row>
        <row r="17593">
          <cell r="L17593" t="str">
            <v>181B0482</v>
          </cell>
          <cell r="M17593" t="str">
            <v>VACON100 MM6 MAIN SWITCH OPTION</v>
          </cell>
          <cell r="N17593" t="str">
            <v>#</v>
          </cell>
          <cell r="O17593" t="str">
            <v>124</v>
          </cell>
          <cell r="P17593" t="str">
            <v>03811</v>
          </cell>
          <cell r="Q17593" t="str">
            <v>Vacon options</v>
          </cell>
          <cell r="R17593">
            <v>765.92</v>
          </cell>
          <cell r="S17593" t="str">
            <v>TBD PL</v>
          </cell>
        </row>
        <row r="17594">
          <cell r="L17594" t="str">
            <v>181B0483</v>
          </cell>
          <cell r="M17594" t="str">
            <v>CAB-HMI2M-MC05-X</v>
          </cell>
          <cell r="N17594" t="str">
            <v>#</v>
          </cell>
          <cell r="O17594" t="str">
            <v>124</v>
          </cell>
          <cell r="P17594" t="str">
            <v>07819</v>
          </cell>
          <cell r="Q17594" t="str">
            <v>Cable set options</v>
          </cell>
          <cell r="R17594">
            <v>439.97</v>
          </cell>
          <cell r="S17594" t="str">
            <v>TBD PL</v>
          </cell>
        </row>
        <row r="17595">
          <cell r="L17595" t="str">
            <v>181B0491</v>
          </cell>
          <cell r="M17595" t="str">
            <v>VACON20 MI1~3 OPTION BOARD MOUNTING KIT</v>
          </cell>
          <cell r="N17595" t="str">
            <v>#</v>
          </cell>
          <cell r="O17595" t="str">
            <v>124</v>
          </cell>
          <cell r="P17595" t="str">
            <v>07817</v>
          </cell>
          <cell r="Q17595" t="str">
            <v>Enclosure options</v>
          </cell>
          <cell r="R17595">
            <v>352.37</v>
          </cell>
          <cell r="S17595" t="str">
            <v>TBD PL</v>
          </cell>
        </row>
        <row r="17596">
          <cell r="L17596" t="str">
            <v>181B0492</v>
          </cell>
          <cell r="M17596" t="str">
            <v>DUAL PORT ETHERNET OPTION BOARD</v>
          </cell>
          <cell r="N17596" t="str">
            <v>#</v>
          </cell>
          <cell r="O17596" t="str">
            <v>124</v>
          </cell>
          <cell r="P17596" t="str">
            <v>07821</v>
          </cell>
          <cell r="Q17596" t="str">
            <v>Interface board options</v>
          </cell>
          <cell r="R17596">
            <v>22788.560000000001</v>
          </cell>
          <cell r="S17596" t="str">
            <v>TBD PL</v>
          </cell>
        </row>
        <row r="17597">
          <cell r="L17597" t="str">
            <v>181B0493</v>
          </cell>
          <cell r="M17597" t="str">
            <v>MICRO COMMUNICATION ADAPTER KIT</v>
          </cell>
          <cell r="N17597" t="str">
            <v>#</v>
          </cell>
          <cell r="O17597" t="str">
            <v>124</v>
          </cell>
          <cell r="P17597" t="str">
            <v>07818</v>
          </cell>
          <cell r="Q17597" t="str">
            <v>Adapter accesories</v>
          </cell>
          <cell r="R17597">
            <v>744.11</v>
          </cell>
          <cell r="S17597" t="str">
            <v>TBD PL</v>
          </cell>
        </row>
        <row r="17598">
          <cell r="L17598" t="str">
            <v>181B0500</v>
          </cell>
          <cell r="M17598" t="str">
            <v>DC FAN SUPPLY ASSEMBLY LEFT</v>
          </cell>
          <cell r="N17598" t="str">
            <v>#</v>
          </cell>
          <cell r="O17598" t="str">
            <v>170</v>
          </cell>
          <cell r="P17598" t="str">
            <v>03812</v>
          </cell>
          <cell r="Q17598" t="str">
            <v>Vacon spares</v>
          </cell>
          <cell r="R17598">
            <v>876.83</v>
          </cell>
          <cell r="S17598" t="str">
            <v>TBD PL</v>
          </cell>
        </row>
        <row r="17599">
          <cell r="L17599" t="str">
            <v>181B0503</v>
          </cell>
          <cell r="M17599" t="str">
            <v>DC FAN SUPPLY</v>
          </cell>
          <cell r="N17599" t="str">
            <v>#</v>
          </cell>
          <cell r="O17599" t="str">
            <v>170</v>
          </cell>
          <cell r="P17599" t="str">
            <v>03812</v>
          </cell>
          <cell r="Q17599" t="str">
            <v>Vacon spares</v>
          </cell>
          <cell r="R17599">
            <v>11025.89</v>
          </cell>
          <cell r="S17599" t="str">
            <v>TBD PL</v>
          </cell>
        </row>
        <row r="17600">
          <cell r="L17600" t="str">
            <v>181B0514</v>
          </cell>
          <cell r="M17600" t="str">
            <v>FIBER ADAPTER BOARD</v>
          </cell>
          <cell r="N17600" t="str">
            <v>#</v>
          </cell>
          <cell r="O17600" t="str">
            <v>170</v>
          </cell>
          <cell r="P17600" t="str">
            <v>03812</v>
          </cell>
          <cell r="Q17600" t="str">
            <v>Vacon spares</v>
          </cell>
          <cell r="R17600">
            <v>3724.21</v>
          </cell>
          <cell r="S17600" t="str">
            <v>TBD PL</v>
          </cell>
        </row>
        <row r="17601">
          <cell r="L17601" t="str">
            <v>181B0516</v>
          </cell>
          <cell r="M17601" t="str">
            <v>HMI DOOR MOUNTING KIT WITH 3M CABLE</v>
          </cell>
          <cell r="N17601" t="str">
            <v>#</v>
          </cell>
          <cell r="O17601" t="str">
            <v>124</v>
          </cell>
          <cell r="P17601" t="str">
            <v>07820</v>
          </cell>
          <cell r="Q17601" t="str">
            <v>Keypad options</v>
          </cell>
          <cell r="R17601">
            <v>3908.75</v>
          </cell>
          <cell r="S17601" t="str">
            <v>TBD PL</v>
          </cell>
        </row>
        <row r="17602">
          <cell r="L17602" t="str">
            <v>181B0526</v>
          </cell>
          <cell r="M17602" t="str">
            <v>ENC-IN01-M12</v>
          </cell>
          <cell r="N17602" t="str">
            <v>#</v>
          </cell>
          <cell r="O17602" t="str">
            <v>124</v>
          </cell>
          <cell r="P17602" t="str">
            <v>07817</v>
          </cell>
          <cell r="Q17602" t="str">
            <v>Enclosure options</v>
          </cell>
          <cell r="R17602">
            <v>2531.91</v>
          </cell>
          <cell r="S17602" t="str">
            <v>TBD PL</v>
          </cell>
        </row>
        <row r="17603">
          <cell r="L17603" t="str">
            <v>181B0527</v>
          </cell>
          <cell r="M17603" t="str">
            <v>ENC-M104-TYPE 1 KIT</v>
          </cell>
          <cell r="N17603" t="str">
            <v>#</v>
          </cell>
          <cell r="O17603" t="str">
            <v>124</v>
          </cell>
          <cell r="P17603" t="str">
            <v>07817</v>
          </cell>
          <cell r="Q17603" t="str">
            <v>Enclosure options</v>
          </cell>
          <cell r="R17603">
            <v>882.7</v>
          </cell>
          <cell r="S17603" t="str">
            <v>TBD PL</v>
          </cell>
        </row>
        <row r="17604">
          <cell r="L17604" t="str">
            <v>181B0528</v>
          </cell>
          <cell r="M17604" t="str">
            <v>MI05 TYPE1 KIT</v>
          </cell>
          <cell r="N17604" t="str">
            <v>#</v>
          </cell>
          <cell r="O17604" t="str">
            <v>124</v>
          </cell>
          <cell r="P17604" t="str">
            <v>07817</v>
          </cell>
          <cell r="Q17604" t="str">
            <v>Enclosure options</v>
          </cell>
          <cell r="R17604">
            <v>213.88</v>
          </cell>
          <cell r="S17604" t="str">
            <v>TBD PL</v>
          </cell>
        </row>
        <row r="17605">
          <cell r="L17605" t="str">
            <v>181B0529</v>
          </cell>
          <cell r="M17605" t="str">
            <v>MAIN FAN MR07 DIAGONAL 48VDC</v>
          </cell>
          <cell r="N17605" t="str">
            <v>#</v>
          </cell>
          <cell r="O17605" t="str">
            <v>170</v>
          </cell>
          <cell r="P17605" t="str">
            <v>03812</v>
          </cell>
          <cell r="Q17605" t="str">
            <v>Vacon spares</v>
          </cell>
          <cell r="R17605">
            <v>498.96</v>
          </cell>
          <cell r="S17605" t="str">
            <v>TBD PL</v>
          </cell>
        </row>
        <row r="17606">
          <cell r="L17606" t="str">
            <v>181B0532</v>
          </cell>
          <cell r="M17606" t="str">
            <v>LCL-0261-5-B-0-R011-T LCL 261A 500V</v>
          </cell>
          <cell r="N17606" t="str">
            <v>#</v>
          </cell>
          <cell r="O17606" t="str">
            <v>950</v>
          </cell>
          <cell r="P17606" t="str">
            <v>07863</v>
          </cell>
          <cell r="Q17606" t="str">
            <v>General Trading Product</v>
          </cell>
          <cell r="R17606">
            <v>21967.49</v>
          </cell>
          <cell r="S17606" t="str">
            <v>TBD PL</v>
          </cell>
        </row>
        <row r="17607">
          <cell r="L17607" t="str">
            <v>181B0533</v>
          </cell>
          <cell r="M17607" t="str">
            <v>POWER BOARD 500V NOT PROGRAMMED</v>
          </cell>
          <cell r="N17607" t="str">
            <v>#</v>
          </cell>
          <cell r="O17607" t="str">
            <v>170</v>
          </cell>
          <cell r="P17607" t="str">
            <v>03812</v>
          </cell>
          <cell r="Q17607" t="str">
            <v>Vacon spares</v>
          </cell>
          <cell r="R17607">
            <v>1698.26</v>
          </cell>
          <cell r="S17607" t="str">
            <v>TBD PL</v>
          </cell>
        </row>
        <row r="17608">
          <cell r="L17608" t="str">
            <v>181B0584</v>
          </cell>
          <cell r="M17608" t="str">
            <v>DC FAN RETROFIT KIT</v>
          </cell>
          <cell r="N17608" t="str">
            <v>#</v>
          </cell>
          <cell r="O17608" t="str">
            <v>170</v>
          </cell>
          <cell r="P17608" t="str">
            <v>03812</v>
          </cell>
          <cell r="Q17608" t="str">
            <v>Vacon spares</v>
          </cell>
          <cell r="R17608">
            <v>6127.12</v>
          </cell>
          <cell r="S17608" t="str">
            <v>TBD PL</v>
          </cell>
        </row>
        <row r="17609">
          <cell r="L17609" t="str">
            <v>181B0586</v>
          </cell>
          <cell r="M17609" t="str">
            <v>DEVICENET OPTION BOARD, VARNISHED</v>
          </cell>
          <cell r="N17609" t="str">
            <v>#</v>
          </cell>
          <cell r="O17609" t="str">
            <v>124</v>
          </cell>
          <cell r="P17609" t="str">
            <v>07821</v>
          </cell>
          <cell r="Q17609" t="str">
            <v>Interface board options</v>
          </cell>
          <cell r="R17609">
            <v>208.16</v>
          </cell>
          <cell r="S17609" t="str">
            <v>TBD PL</v>
          </cell>
        </row>
        <row r="17610">
          <cell r="L17610" t="str">
            <v>181B0588</v>
          </cell>
          <cell r="M17610" t="str">
            <v>11-1-4-12AI+1AO(MA/V ISOL),+10VR,+24V VA</v>
          </cell>
          <cell r="N17610" t="str">
            <v>#</v>
          </cell>
          <cell r="O17610" t="str">
            <v>124</v>
          </cell>
          <cell r="P17610" t="str">
            <v>07821</v>
          </cell>
          <cell r="Q17610" t="str">
            <v>Interface board options</v>
          </cell>
          <cell r="R17610">
            <v>917.7</v>
          </cell>
          <cell r="S17610" t="str">
            <v>TBD PL</v>
          </cell>
        </row>
        <row r="17611">
          <cell r="L17611" t="str">
            <v>181B0592</v>
          </cell>
          <cell r="M17611" t="str">
            <v>CANOPEN (SLAVE), VARNISHED</v>
          </cell>
          <cell r="N17611" t="str">
            <v>#</v>
          </cell>
          <cell r="O17611" t="str">
            <v>124</v>
          </cell>
          <cell r="P17611" t="str">
            <v>07821</v>
          </cell>
          <cell r="Q17611" t="str">
            <v>Interface board options</v>
          </cell>
          <cell r="R17611">
            <v>181.98</v>
          </cell>
          <cell r="S17611" t="str">
            <v>TBD PL</v>
          </cell>
        </row>
        <row r="17612">
          <cell r="L17612" t="str">
            <v>181B0597</v>
          </cell>
          <cell r="M17612" t="str">
            <v>LINE VOLTAGE MEAS. BOARD, VARNISHED</v>
          </cell>
          <cell r="N17612" t="str">
            <v>#</v>
          </cell>
          <cell r="O17612" t="str">
            <v>124</v>
          </cell>
          <cell r="P17612" t="str">
            <v>07821</v>
          </cell>
          <cell r="Q17612" t="str">
            <v>Interface board options</v>
          </cell>
          <cell r="R17612">
            <v>2003.1</v>
          </cell>
          <cell r="S17612" t="str">
            <v>TBD PL</v>
          </cell>
        </row>
        <row r="17613">
          <cell r="L17613" t="str">
            <v>181B0604</v>
          </cell>
          <cell r="M17613" t="str">
            <v>POWER BOARD 72A-105A 500V NOT PROGRAMMED</v>
          </cell>
          <cell r="N17613" t="str">
            <v>#</v>
          </cell>
          <cell r="O17613" t="str">
            <v>170</v>
          </cell>
          <cell r="P17613" t="str">
            <v>03812</v>
          </cell>
          <cell r="Q17613" t="str">
            <v>Vacon spares</v>
          </cell>
          <cell r="R17613">
            <v>11374.81</v>
          </cell>
          <cell r="S17613" t="str">
            <v>TBD PL</v>
          </cell>
        </row>
        <row r="17614">
          <cell r="L17614" t="str">
            <v>181B0608</v>
          </cell>
          <cell r="M17614" t="str">
            <v>IGBT DIODE SKM 195GAL123D BRAKE</v>
          </cell>
          <cell r="N17614" t="str">
            <v>#</v>
          </cell>
          <cell r="O17614" t="str">
            <v>170</v>
          </cell>
          <cell r="P17614" t="str">
            <v>03812</v>
          </cell>
          <cell r="Q17614" t="str">
            <v>Vacon spares</v>
          </cell>
          <cell r="R17614">
            <v>243.73</v>
          </cell>
          <cell r="S17614" t="str">
            <v>TBD PL</v>
          </cell>
        </row>
        <row r="17615">
          <cell r="L17615" t="str">
            <v>181B0611</v>
          </cell>
          <cell r="M17615" t="str">
            <v>IGBT SKIIP 32NAB12 T49</v>
          </cell>
          <cell r="N17615" t="str">
            <v>#</v>
          </cell>
          <cell r="O17615" t="str">
            <v>170</v>
          </cell>
          <cell r="P17615" t="str">
            <v>03812</v>
          </cell>
          <cell r="Q17615" t="str">
            <v>Vacon spares</v>
          </cell>
          <cell r="R17615">
            <v>1002.44</v>
          </cell>
          <cell r="S17615" t="str">
            <v>TBD PL</v>
          </cell>
        </row>
        <row r="17616">
          <cell r="L17616" t="str">
            <v>181B0615</v>
          </cell>
          <cell r="M17616" t="str">
            <v>SKIM 304GD12T4D 1200V 300A.</v>
          </cell>
          <cell r="N17616" t="str">
            <v>#</v>
          </cell>
          <cell r="O17616" t="str">
            <v>170</v>
          </cell>
          <cell r="P17616" t="str">
            <v>03812</v>
          </cell>
          <cell r="Q17616" t="str">
            <v>Vacon spares</v>
          </cell>
          <cell r="R17616">
            <v>1929.81</v>
          </cell>
          <cell r="S17616" t="str">
            <v>TBD PL</v>
          </cell>
        </row>
        <row r="17617">
          <cell r="L17617" t="str">
            <v>181B0619</v>
          </cell>
          <cell r="M17617" t="str">
            <v>INTERNAL FAN 24VDC 52MM FR9</v>
          </cell>
          <cell r="N17617" t="str">
            <v>#</v>
          </cell>
          <cell r="O17617" t="str">
            <v>170</v>
          </cell>
          <cell r="P17617" t="str">
            <v>03812</v>
          </cell>
          <cell r="Q17617" t="str">
            <v>Vacon spares</v>
          </cell>
          <cell r="R17617">
            <v>324.08999999999997</v>
          </cell>
          <cell r="S17617" t="str">
            <v>TBD PL</v>
          </cell>
        </row>
        <row r="17618">
          <cell r="L17618" t="str">
            <v>181B0633</v>
          </cell>
          <cell r="M17618" t="str">
            <v>RTC BATTERIES 20 PCS</v>
          </cell>
          <cell r="N17618" t="str">
            <v>#</v>
          </cell>
          <cell r="O17618" t="str">
            <v>124</v>
          </cell>
          <cell r="P17618" t="str">
            <v>07821</v>
          </cell>
          <cell r="Q17618" t="str">
            <v>Interface board options</v>
          </cell>
          <cell r="R17618">
            <v>447.18</v>
          </cell>
          <cell r="S17618" t="str">
            <v>TBD PL</v>
          </cell>
        </row>
        <row r="17619">
          <cell r="L17619" t="str">
            <v>181B0638</v>
          </cell>
          <cell r="M17619" t="str">
            <v>230V-500V 75W POWER SUPPLY</v>
          </cell>
          <cell r="N17619" t="str">
            <v>#</v>
          </cell>
          <cell r="O17619" t="str">
            <v>170</v>
          </cell>
          <cell r="P17619" t="str">
            <v>03812</v>
          </cell>
          <cell r="Q17619" t="str">
            <v>Vacon spares</v>
          </cell>
          <cell r="R17619">
            <v>736.93</v>
          </cell>
          <cell r="S17619" t="str">
            <v>TBD PL</v>
          </cell>
        </row>
        <row r="17620">
          <cell r="L17620" t="str">
            <v>181B0644</v>
          </cell>
          <cell r="M17620" t="str">
            <v>ASIC ASSEMBLY</v>
          </cell>
          <cell r="N17620" t="str">
            <v>#</v>
          </cell>
          <cell r="O17620" t="str">
            <v>170</v>
          </cell>
          <cell r="P17620" t="str">
            <v>03812</v>
          </cell>
          <cell r="Q17620" t="str">
            <v>Vacon spares</v>
          </cell>
          <cell r="R17620">
            <v>2558.96</v>
          </cell>
          <cell r="S17620" t="str">
            <v>TBD PL</v>
          </cell>
        </row>
        <row r="17621">
          <cell r="L17621" t="str">
            <v>181B0653</v>
          </cell>
          <cell r="M17621" t="str">
            <v>CROSS INSULATOR</v>
          </cell>
          <cell r="N17621" t="str">
            <v>#</v>
          </cell>
          <cell r="O17621" t="str">
            <v>170</v>
          </cell>
          <cell r="P17621" t="str">
            <v>03812</v>
          </cell>
          <cell r="Q17621" t="str">
            <v>Vacon spares</v>
          </cell>
          <cell r="R17621">
            <v>39.840000000000003</v>
          </cell>
          <cell r="S17621" t="str">
            <v>TBD PL</v>
          </cell>
        </row>
        <row r="17622">
          <cell r="L17622" t="str">
            <v>181B0662</v>
          </cell>
          <cell r="M17622" t="str">
            <v>RECTRIFIER BOARD 690V</v>
          </cell>
          <cell r="N17622" t="str">
            <v>#</v>
          </cell>
          <cell r="O17622" t="str">
            <v>170</v>
          </cell>
          <cell r="P17622" t="str">
            <v>03812</v>
          </cell>
          <cell r="Q17622" t="str">
            <v>Vacon spares</v>
          </cell>
          <cell r="R17622">
            <v>317</v>
          </cell>
          <cell r="S17622" t="str">
            <v>TBD PL</v>
          </cell>
        </row>
        <row r="17623">
          <cell r="L17623" t="str">
            <v>181B0663</v>
          </cell>
          <cell r="M17623" t="str">
            <v>CABLE KIT FOR DC-POWER SUPPLY</v>
          </cell>
          <cell r="N17623" t="str">
            <v>#</v>
          </cell>
          <cell r="O17623" t="str">
            <v>170</v>
          </cell>
          <cell r="P17623" t="str">
            <v>07837</v>
          </cell>
          <cell r="Q17623" t="str">
            <v>Service tools</v>
          </cell>
          <cell r="R17623">
            <v>176.44</v>
          </cell>
          <cell r="S17623" t="str">
            <v>TBD PL</v>
          </cell>
        </row>
        <row r="17624">
          <cell r="L17624" t="str">
            <v>181B0669</v>
          </cell>
          <cell r="M17624" t="str">
            <v>RECTIFYING BOARD 500V</v>
          </cell>
          <cell r="N17624" t="str">
            <v>#</v>
          </cell>
          <cell r="O17624" t="str">
            <v>170</v>
          </cell>
          <cell r="P17624" t="str">
            <v>03812</v>
          </cell>
          <cell r="Q17624" t="str">
            <v>Vacon spares</v>
          </cell>
          <cell r="R17624">
            <v>25.62</v>
          </cell>
          <cell r="S17624" t="str">
            <v>TBD PL</v>
          </cell>
        </row>
        <row r="17625">
          <cell r="L17625" t="str">
            <v>181B0674</v>
          </cell>
          <cell r="M17625" t="str">
            <v>DC FAN SUPPLY KIT</v>
          </cell>
          <cell r="N17625" t="str">
            <v>#</v>
          </cell>
          <cell r="O17625" t="str">
            <v>170</v>
          </cell>
          <cell r="P17625" t="str">
            <v>03812</v>
          </cell>
          <cell r="Q17625" t="str">
            <v>Vacon spares</v>
          </cell>
          <cell r="R17625">
            <v>2475.5500000000002</v>
          </cell>
          <cell r="S17625" t="str">
            <v>TBD PL</v>
          </cell>
        </row>
        <row r="17626">
          <cell r="L17626" t="str">
            <v>181B0678</v>
          </cell>
          <cell r="M17626" t="str">
            <v>DC FAN ASSEMBLY</v>
          </cell>
          <cell r="N17626" t="str">
            <v>#</v>
          </cell>
          <cell r="O17626" t="str">
            <v>170</v>
          </cell>
          <cell r="P17626" t="str">
            <v>03812</v>
          </cell>
          <cell r="Q17626" t="str">
            <v>Vacon spares</v>
          </cell>
          <cell r="R17626">
            <v>770.85</v>
          </cell>
          <cell r="S17626" t="str">
            <v>TBD PL</v>
          </cell>
        </row>
        <row r="17627">
          <cell r="L17627" t="str">
            <v>181B0689</v>
          </cell>
          <cell r="M17627" t="str">
            <v>OPT-AF-V STO,ATEX THERM,UNEXP. RESTART P</v>
          </cell>
          <cell r="N17627" t="str">
            <v>#</v>
          </cell>
          <cell r="O17627" t="str">
            <v>124</v>
          </cell>
          <cell r="P17627" t="str">
            <v>07821</v>
          </cell>
          <cell r="Q17627" t="str">
            <v>Interface board options</v>
          </cell>
          <cell r="R17627">
            <v>3101.25</v>
          </cell>
          <cell r="S17627" t="str">
            <v>TBD PL</v>
          </cell>
        </row>
        <row r="17628">
          <cell r="L17628" t="str">
            <v>181B0691</v>
          </cell>
          <cell r="M17628" t="str">
            <v>ASIC INTERNAL FAN 24VDC 52MM</v>
          </cell>
          <cell r="N17628" t="str">
            <v>#</v>
          </cell>
          <cell r="O17628" t="str">
            <v>170</v>
          </cell>
          <cell r="P17628" t="str">
            <v>03812</v>
          </cell>
          <cell r="Q17628" t="str">
            <v>Vacon spares</v>
          </cell>
          <cell r="R17628">
            <v>109.67</v>
          </cell>
          <cell r="S17628" t="str">
            <v>TBD PL</v>
          </cell>
        </row>
        <row r="17629">
          <cell r="L17629" t="str">
            <v>181B0692</v>
          </cell>
          <cell r="M17629" t="str">
            <v>DRIVER BOARD</v>
          </cell>
          <cell r="N17629" t="str">
            <v>#</v>
          </cell>
          <cell r="O17629" t="str">
            <v>170</v>
          </cell>
          <cell r="P17629" t="str">
            <v>03812</v>
          </cell>
          <cell r="Q17629" t="str">
            <v>Vacon spares</v>
          </cell>
          <cell r="R17629">
            <v>9686.65</v>
          </cell>
          <cell r="S17629" t="str">
            <v>TBD PL</v>
          </cell>
        </row>
        <row r="17630">
          <cell r="L17630" t="str">
            <v>181B0693</v>
          </cell>
          <cell r="M17630" t="str">
            <v>ASIC BOARD KIT NOT PROGRAMMED</v>
          </cell>
          <cell r="N17630" t="str">
            <v>#</v>
          </cell>
          <cell r="O17630" t="str">
            <v>170</v>
          </cell>
          <cell r="P17630" t="str">
            <v>03812</v>
          </cell>
          <cell r="Q17630" t="str">
            <v>Vacon spares</v>
          </cell>
          <cell r="R17630">
            <v>37078.269999999997</v>
          </cell>
          <cell r="S17630" t="str">
            <v>TBD PL</v>
          </cell>
        </row>
        <row r="17631">
          <cell r="L17631" t="str">
            <v>181B0700</v>
          </cell>
          <cell r="M17631" t="str">
            <v>RECTIFYING BOARD</v>
          </cell>
          <cell r="N17631" t="str">
            <v>#</v>
          </cell>
          <cell r="O17631" t="str">
            <v>170</v>
          </cell>
          <cell r="P17631" t="str">
            <v>03812</v>
          </cell>
          <cell r="Q17631" t="str">
            <v>Vacon spares</v>
          </cell>
          <cell r="R17631">
            <v>423.26</v>
          </cell>
          <cell r="S17631" t="str">
            <v>TBD PL</v>
          </cell>
        </row>
        <row r="17632">
          <cell r="L17632" t="str">
            <v>181B0703</v>
          </cell>
          <cell r="M17632" t="str">
            <v>DC MAIN FAN</v>
          </cell>
          <cell r="N17632" t="str">
            <v>#</v>
          </cell>
          <cell r="O17632" t="str">
            <v>170</v>
          </cell>
          <cell r="P17632" t="str">
            <v>03812</v>
          </cell>
          <cell r="Q17632" t="str">
            <v>Vacon spares</v>
          </cell>
          <cell r="R17632">
            <v>12487.74</v>
          </cell>
          <cell r="S17632" t="str">
            <v>TBD PL</v>
          </cell>
        </row>
        <row r="17633">
          <cell r="L17633" t="str">
            <v>181B0712</v>
          </cell>
          <cell r="M17633" t="str">
            <v>POWER SUPPLY INSULATOR</v>
          </cell>
          <cell r="N17633" t="str">
            <v>#</v>
          </cell>
          <cell r="O17633" t="str">
            <v>170</v>
          </cell>
          <cell r="P17633" t="str">
            <v>03812</v>
          </cell>
          <cell r="Q17633" t="str">
            <v>Vacon spares</v>
          </cell>
          <cell r="R17633">
            <v>28</v>
          </cell>
          <cell r="S17633" t="str">
            <v>TBD PL</v>
          </cell>
        </row>
        <row r="17634">
          <cell r="L17634" t="str">
            <v>181B0713</v>
          </cell>
          <cell r="M17634" t="str">
            <v>DC+/- INSULATOR</v>
          </cell>
          <cell r="N17634" t="str">
            <v>#</v>
          </cell>
          <cell r="O17634" t="str">
            <v>170</v>
          </cell>
          <cell r="P17634" t="str">
            <v>03812</v>
          </cell>
          <cell r="Q17634" t="str">
            <v>Vacon spares</v>
          </cell>
          <cell r="R17634">
            <v>34</v>
          </cell>
          <cell r="S17634" t="str">
            <v>TBD PL</v>
          </cell>
        </row>
        <row r="17635">
          <cell r="L17635" t="str">
            <v>181B0714</v>
          </cell>
          <cell r="M17635" t="str">
            <v>DC-/CONNECTION INSULATOR</v>
          </cell>
          <cell r="N17635" t="str">
            <v>#</v>
          </cell>
          <cell r="O17635" t="str">
            <v>170</v>
          </cell>
          <cell r="P17635" t="str">
            <v>03812</v>
          </cell>
          <cell r="Q17635" t="str">
            <v>Vacon spares</v>
          </cell>
          <cell r="R17635">
            <v>28</v>
          </cell>
          <cell r="S17635" t="str">
            <v>TBD PL</v>
          </cell>
        </row>
        <row r="17636">
          <cell r="L17636" t="str">
            <v>181B0715</v>
          </cell>
          <cell r="M17636" t="str">
            <v>INSULATOR CAPACITOR</v>
          </cell>
          <cell r="N17636" t="str">
            <v>#</v>
          </cell>
          <cell r="O17636" t="str">
            <v>170</v>
          </cell>
          <cell r="P17636" t="str">
            <v>03812</v>
          </cell>
          <cell r="Q17636" t="str">
            <v>Vacon spares</v>
          </cell>
          <cell r="R17636">
            <v>40</v>
          </cell>
          <cell r="S17636" t="str">
            <v>TBD PL</v>
          </cell>
        </row>
        <row r="17637">
          <cell r="L17637" t="str">
            <v>181B0734</v>
          </cell>
          <cell r="M17637" t="str">
            <v>DC LINK CAPACITOR 1500UF 420V</v>
          </cell>
          <cell r="N17637" t="str">
            <v>#</v>
          </cell>
          <cell r="O17637" t="str">
            <v>170</v>
          </cell>
          <cell r="P17637" t="str">
            <v>03812</v>
          </cell>
          <cell r="Q17637" t="str">
            <v>Vacon spares</v>
          </cell>
          <cell r="R17637">
            <v>89.09</v>
          </cell>
          <cell r="S17637" t="str">
            <v>TBD PL</v>
          </cell>
        </row>
        <row r="17638">
          <cell r="L17638" t="str">
            <v>181B0741</v>
          </cell>
          <cell r="M17638" t="str">
            <v>BUSBAR 8 DC+ BRAKE</v>
          </cell>
          <cell r="N17638" t="str">
            <v>#</v>
          </cell>
          <cell r="O17638" t="str">
            <v>170</v>
          </cell>
          <cell r="P17638" t="str">
            <v>03812</v>
          </cell>
          <cell r="Q17638" t="str">
            <v>Vacon spares</v>
          </cell>
          <cell r="R17638">
            <v>129</v>
          </cell>
          <cell r="S17638" t="str">
            <v>TBD PL</v>
          </cell>
        </row>
        <row r="17639">
          <cell r="L17639" t="str">
            <v>181B0746</v>
          </cell>
          <cell r="M17639" t="str">
            <v>BALANCING RESISTOR 2*2*16K</v>
          </cell>
          <cell r="N17639" t="str">
            <v>#</v>
          </cell>
          <cell r="O17639" t="str">
            <v>170</v>
          </cell>
          <cell r="P17639" t="str">
            <v>03812</v>
          </cell>
          <cell r="Q17639" t="str">
            <v>Vacon spares</v>
          </cell>
          <cell r="R17639">
            <v>80.739999999999995</v>
          </cell>
          <cell r="S17639" t="str">
            <v>TBD PL</v>
          </cell>
        </row>
        <row r="17640">
          <cell r="L17640" t="str">
            <v>181B0761</v>
          </cell>
          <cell r="M17640" t="str">
            <v>MOPT ETHERCAT, VARNISHED</v>
          </cell>
          <cell r="N17640" t="str">
            <v>#</v>
          </cell>
          <cell r="O17640" t="str">
            <v>124</v>
          </cell>
          <cell r="P17640" t="str">
            <v>07821</v>
          </cell>
          <cell r="Q17640" t="str">
            <v>Interface board options</v>
          </cell>
          <cell r="R17640">
            <v>206.14</v>
          </cell>
          <cell r="S17640" t="str">
            <v>TBD PL</v>
          </cell>
        </row>
        <row r="17641">
          <cell r="L17641" t="str">
            <v>181B0764</v>
          </cell>
          <cell r="M17641" t="str">
            <v>MAIN FAN MR08 48VDC</v>
          </cell>
          <cell r="N17641" t="str">
            <v>#</v>
          </cell>
          <cell r="O17641" t="str">
            <v>170</v>
          </cell>
          <cell r="P17641" t="str">
            <v>03812</v>
          </cell>
          <cell r="Q17641" t="str">
            <v>Vacon spares</v>
          </cell>
          <cell r="R17641">
            <v>1082.48</v>
          </cell>
          <cell r="S17641" t="str">
            <v>TBD PL</v>
          </cell>
        </row>
        <row r="17642">
          <cell r="L17642" t="str">
            <v>181B0767</v>
          </cell>
          <cell r="M17642" t="str">
            <v>DC FAN SUPPLY ASSEMBLY</v>
          </cell>
          <cell r="N17642" t="str">
            <v>#</v>
          </cell>
          <cell r="O17642" t="str">
            <v>170</v>
          </cell>
          <cell r="P17642" t="str">
            <v>03812</v>
          </cell>
          <cell r="Q17642" t="str">
            <v>Vacon spares</v>
          </cell>
          <cell r="R17642">
            <v>737.96</v>
          </cell>
          <cell r="S17642" t="str">
            <v>TBD PL</v>
          </cell>
        </row>
        <row r="17643">
          <cell r="L17643" t="str">
            <v>181B0776</v>
          </cell>
          <cell r="M17643" t="str">
            <v>DRIVER BOARD</v>
          </cell>
          <cell r="N17643" t="str">
            <v>#</v>
          </cell>
          <cell r="O17643" t="str">
            <v>170</v>
          </cell>
          <cell r="P17643" t="str">
            <v>03812</v>
          </cell>
          <cell r="Q17643" t="str">
            <v>Vacon spares</v>
          </cell>
          <cell r="R17643">
            <v>16370.36</v>
          </cell>
          <cell r="S17643" t="str">
            <v>TBD PL</v>
          </cell>
        </row>
        <row r="17644">
          <cell r="L17644" t="str">
            <v>181B0777</v>
          </cell>
          <cell r="M17644" t="str">
            <v>DRIVER BOARD</v>
          </cell>
          <cell r="N17644" t="str">
            <v>#</v>
          </cell>
          <cell r="O17644" t="str">
            <v>170</v>
          </cell>
          <cell r="P17644" t="str">
            <v>03812</v>
          </cell>
          <cell r="Q17644" t="str">
            <v>Vacon spares</v>
          </cell>
          <cell r="R17644">
            <v>14425.9</v>
          </cell>
          <cell r="S17644" t="str">
            <v>TBD PL</v>
          </cell>
        </row>
        <row r="17645">
          <cell r="L17645" t="str">
            <v>181B0844</v>
          </cell>
          <cell r="M17645" t="str">
            <v>6DI,1DO,2AI AND 1AO (MA/V),+10VR,+24V VA</v>
          </cell>
          <cell r="N17645" t="str">
            <v>#</v>
          </cell>
          <cell r="O17645" t="str">
            <v>124</v>
          </cell>
          <cell r="P17645" t="str">
            <v>07821</v>
          </cell>
          <cell r="Q17645" t="str">
            <v>Interface board options</v>
          </cell>
          <cell r="R17645">
            <v>4317.32</v>
          </cell>
          <cell r="S17645" t="str">
            <v>TBD PL</v>
          </cell>
        </row>
        <row r="17646">
          <cell r="L17646" t="str">
            <v>181B0859</v>
          </cell>
          <cell r="M17646" t="str">
            <v>DC FAN ASS. 48VDC FOR FR8</v>
          </cell>
          <cell r="N17646" t="str">
            <v>#</v>
          </cell>
          <cell r="O17646" t="str">
            <v>170</v>
          </cell>
          <cell r="P17646" t="str">
            <v>03812</v>
          </cell>
          <cell r="Q17646" t="str">
            <v>Vacon spares</v>
          </cell>
          <cell r="R17646">
            <v>2729.18</v>
          </cell>
          <cell r="S17646" t="str">
            <v>TBD PL</v>
          </cell>
        </row>
        <row r="17647">
          <cell r="L17647" t="str">
            <v>181B0861</v>
          </cell>
          <cell r="M17647" t="str">
            <v>SOFTWARE SERVICE KIT FOR VACON100</v>
          </cell>
          <cell r="N17647" t="str">
            <v>#</v>
          </cell>
          <cell r="O17647" t="str">
            <v>170</v>
          </cell>
          <cell r="P17647" t="str">
            <v>07837</v>
          </cell>
          <cell r="Q17647" t="str">
            <v>Service tools</v>
          </cell>
          <cell r="R17647">
            <v>66.95</v>
          </cell>
          <cell r="S17647" t="str">
            <v>TBD PL</v>
          </cell>
        </row>
        <row r="17648">
          <cell r="L17648" t="str">
            <v>181B0883</v>
          </cell>
          <cell r="M17648" t="str">
            <v>DC FAN RETROFIT KIT</v>
          </cell>
          <cell r="N17648" t="str">
            <v>#</v>
          </cell>
          <cell r="O17648" t="str">
            <v>170</v>
          </cell>
          <cell r="P17648" t="str">
            <v>03812</v>
          </cell>
          <cell r="Q17648" t="str">
            <v>Vacon spares</v>
          </cell>
          <cell r="R17648">
            <v>8516.67</v>
          </cell>
          <cell r="S17648" t="str">
            <v>TBD PL</v>
          </cell>
        </row>
        <row r="17649">
          <cell r="L17649" t="str">
            <v>181B0884</v>
          </cell>
          <cell r="M17649" t="str">
            <v>POWER BOARD 61A 500V MR06 -EMPTY</v>
          </cell>
          <cell r="N17649" t="str">
            <v>#</v>
          </cell>
          <cell r="O17649" t="str">
            <v>170</v>
          </cell>
          <cell r="P17649" t="str">
            <v>03812</v>
          </cell>
          <cell r="Q17649" t="str">
            <v>Vacon spares</v>
          </cell>
          <cell r="R17649">
            <v>895.05</v>
          </cell>
          <cell r="S17649" t="str">
            <v>TBD PL</v>
          </cell>
        </row>
        <row r="17650">
          <cell r="L17650" t="str">
            <v>181B0898</v>
          </cell>
          <cell r="M17650" t="str">
            <v>OPTICAL FIBER KIT 2,3 M</v>
          </cell>
          <cell r="N17650" t="str">
            <v>#</v>
          </cell>
          <cell r="O17650" t="str">
            <v>170</v>
          </cell>
          <cell r="P17650" t="str">
            <v>03812</v>
          </cell>
          <cell r="Q17650" t="str">
            <v>Vacon spares</v>
          </cell>
          <cell r="R17650">
            <v>353.73</v>
          </cell>
          <cell r="S17650" t="str">
            <v>TBD PL</v>
          </cell>
        </row>
        <row r="17651">
          <cell r="L17651" t="str">
            <v>181B0906</v>
          </cell>
          <cell r="M17651" t="str">
            <v>DRIVER BOARD</v>
          </cell>
          <cell r="N17651" t="str">
            <v>#</v>
          </cell>
          <cell r="O17651" t="str">
            <v>170</v>
          </cell>
          <cell r="P17651" t="str">
            <v>03812</v>
          </cell>
          <cell r="Q17651" t="str">
            <v>Vacon spares</v>
          </cell>
          <cell r="R17651">
            <v>3334.37</v>
          </cell>
          <cell r="S17651" t="str">
            <v>TBD PL</v>
          </cell>
        </row>
        <row r="17652">
          <cell r="L17652" t="str">
            <v>181B0907</v>
          </cell>
          <cell r="M17652" t="str">
            <v>DC FAN RETROFIT KIT</v>
          </cell>
          <cell r="N17652" t="str">
            <v>#</v>
          </cell>
          <cell r="O17652" t="str">
            <v>170</v>
          </cell>
          <cell r="P17652" t="str">
            <v>03812</v>
          </cell>
          <cell r="Q17652" t="str">
            <v>Vacon spares</v>
          </cell>
          <cell r="R17652">
            <v>16420.14</v>
          </cell>
          <cell r="S17652" t="str">
            <v>TBD PL</v>
          </cell>
        </row>
        <row r="17653">
          <cell r="L17653" t="str">
            <v>181B0908</v>
          </cell>
          <cell r="M17653" t="str">
            <v>DRIVER BOARD KIT</v>
          </cell>
          <cell r="N17653" t="str">
            <v>#</v>
          </cell>
          <cell r="O17653" t="str">
            <v>170</v>
          </cell>
          <cell r="P17653" t="str">
            <v>03812</v>
          </cell>
          <cell r="Q17653" t="str">
            <v>Vacon spares</v>
          </cell>
          <cell r="R17653">
            <v>1025.67</v>
          </cell>
          <cell r="S17653" t="str">
            <v>TBD PL</v>
          </cell>
        </row>
        <row r="17654">
          <cell r="L17654" t="str">
            <v>181B0927</v>
          </cell>
          <cell r="M17654" t="str">
            <v>MR08 FAN POWER</v>
          </cell>
          <cell r="N17654" t="str">
            <v>#</v>
          </cell>
          <cell r="O17654" t="str">
            <v>170</v>
          </cell>
          <cell r="P17654" t="str">
            <v>03812</v>
          </cell>
          <cell r="Q17654" t="str">
            <v>Vacon spares</v>
          </cell>
          <cell r="R17654">
            <v>794.16</v>
          </cell>
          <cell r="S17654" t="str">
            <v>TBD PL</v>
          </cell>
        </row>
        <row r="17655">
          <cell r="L17655" t="str">
            <v>181B0948</v>
          </cell>
          <cell r="M17655" t="str">
            <v>6DI,2AI+2AO(MA/+-V),+10/-10VREF,+24V VA</v>
          </cell>
          <cell r="N17655" t="str">
            <v>#</v>
          </cell>
          <cell r="O17655" t="str">
            <v>124</v>
          </cell>
          <cell r="P17655" t="str">
            <v>07821</v>
          </cell>
          <cell r="Q17655" t="str">
            <v>Interface board options</v>
          </cell>
          <cell r="R17655">
            <v>98.28</v>
          </cell>
          <cell r="S17655" t="str">
            <v>TBD PL</v>
          </cell>
        </row>
        <row r="17656">
          <cell r="L17656" t="str">
            <v>181B0957</v>
          </cell>
          <cell r="M17656" t="str">
            <v>MEASUREMENT BOARD LEFT</v>
          </cell>
          <cell r="N17656" t="str">
            <v>#</v>
          </cell>
          <cell r="O17656" t="str">
            <v>170</v>
          </cell>
          <cell r="P17656" t="str">
            <v>03812</v>
          </cell>
          <cell r="Q17656" t="str">
            <v>Vacon spares</v>
          </cell>
          <cell r="R17656">
            <v>308</v>
          </cell>
          <cell r="S17656" t="str">
            <v>TBD PL</v>
          </cell>
        </row>
        <row r="17657">
          <cell r="L17657" t="str">
            <v>181B0958</v>
          </cell>
          <cell r="M17657" t="str">
            <v>MEASUREMENT BOARD RIGHT</v>
          </cell>
          <cell r="N17657" t="str">
            <v>#</v>
          </cell>
          <cell r="O17657" t="str">
            <v>170</v>
          </cell>
          <cell r="P17657" t="str">
            <v>03812</v>
          </cell>
          <cell r="Q17657" t="str">
            <v>Vacon spares</v>
          </cell>
          <cell r="R17657">
            <v>308</v>
          </cell>
          <cell r="S17657" t="str">
            <v>TBD PL</v>
          </cell>
        </row>
        <row r="17658">
          <cell r="L17658" t="str">
            <v>181B0974</v>
          </cell>
          <cell r="M17658" t="str">
            <v>DC FAN RETROFIT KIT FI13+3NFE</v>
          </cell>
          <cell r="N17658" t="str">
            <v>#</v>
          </cell>
          <cell r="O17658" t="str">
            <v>170</v>
          </cell>
          <cell r="P17658" t="str">
            <v>03812</v>
          </cell>
          <cell r="Q17658" t="str">
            <v>Vacon spares</v>
          </cell>
          <cell r="R17658">
            <v>9731.94</v>
          </cell>
          <cell r="S17658" t="str">
            <v>TBD PL</v>
          </cell>
        </row>
        <row r="17659">
          <cell r="L17659" t="str">
            <v>181B0983</v>
          </cell>
          <cell r="M17659" t="str">
            <v>X5 115V/ENCODER OPTION BOARD</v>
          </cell>
          <cell r="N17659" t="str">
            <v>#</v>
          </cell>
          <cell r="O17659" t="str">
            <v>124</v>
          </cell>
          <cell r="P17659" t="str">
            <v>07828</v>
          </cell>
          <cell r="Q17659" t="str">
            <v>General Option Product USA</v>
          </cell>
          <cell r="R17659">
            <v>2013.03</v>
          </cell>
          <cell r="S17659" t="str">
            <v>TBD PL</v>
          </cell>
        </row>
        <row r="17660">
          <cell r="L17660" t="str">
            <v>181B0984</v>
          </cell>
          <cell r="M17660" t="str">
            <v>NXP3 CONTROL BOARD VARNISHED</v>
          </cell>
          <cell r="N17660" t="str">
            <v>#</v>
          </cell>
          <cell r="O17660" t="str">
            <v>170</v>
          </cell>
          <cell r="P17660" t="str">
            <v>03812</v>
          </cell>
          <cell r="Q17660" t="str">
            <v>Vacon spares</v>
          </cell>
          <cell r="R17660">
            <v>17537.93</v>
          </cell>
          <cell r="S17660" t="str">
            <v>TBD PL</v>
          </cell>
        </row>
        <row r="17661">
          <cell r="L17661" t="str">
            <v>181B0993</v>
          </cell>
          <cell r="M17661" t="str">
            <v>STAR COUPLER BOARD</v>
          </cell>
          <cell r="N17661" t="str">
            <v>#</v>
          </cell>
          <cell r="O17661" t="str">
            <v>170</v>
          </cell>
          <cell r="P17661" t="str">
            <v>03812</v>
          </cell>
          <cell r="Q17661" t="str">
            <v>Vacon spares</v>
          </cell>
          <cell r="R17661">
            <v>6008.02</v>
          </cell>
          <cell r="S17661" t="str">
            <v>TBD PL</v>
          </cell>
        </row>
        <row r="17662">
          <cell r="L17662" t="str">
            <v>181B0994</v>
          </cell>
          <cell r="M17662" t="str">
            <v>DOOR MOUNTING KEYPAD ADAPTER</v>
          </cell>
          <cell r="N17662" t="str">
            <v>#</v>
          </cell>
          <cell r="O17662" t="str">
            <v>124</v>
          </cell>
          <cell r="P17662" t="str">
            <v>07818</v>
          </cell>
          <cell r="Q17662" t="str">
            <v>Adapter accesories</v>
          </cell>
          <cell r="R17662">
            <v>41.44</v>
          </cell>
          <cell r="S17662" t="str">
            <v>TBD PL</v>
          </cell>
        </row>
        <row r="17663">
          <cell r="L17663" t="str">
            <v>181B1027</v>
          </cell>
          <cell r="M17663" t="str">
            <v>CONTROL BOX ASSEMBLY NX DARK GREY</v>
          </cell>
          <cell r="N17663" t="str">
            <v>#</v>
          </cell>
          <cell r="O17663" t="str">
            <v>170</v>
          </cell>
          <cell r="P17663" t="str">
            <v>03812</v>
          </cell>
          <cell r="Q17663" t="str">
            <v>Vacon spares</v>
          </cell>
          <cell r="R17663">
            <v>270.43</v>
          </cell>
          <cell r="S17663" t="str">
            <v>TBD PL</v>
          </cell>
        </row>
        <row r="17664">
          <cell r="L17664" t="str">
            <v>181B1028</v>
          </cell>
          <cell r="M17664" t="str">
            <v>DC FAN RETROFIT KIT</v>
          </cell>
          <cell r="N17664" t="str">
            <v>#</v>
          </cell>
          <cell r="O17664" t="str">
            <v>170</v>
          </cell>
          <cell r="P17664" t="str">
            <v>03812</v>
          </cell>
          <cell r="Q17664" t="str">
            <v>Vacon spares</v>
          </cell>
          <cell r="R17664">
            <v>4532.55</v>
          </cell>
          <cell r="S17664" t="str">
            <v>TBD PL</v>
          </cell>
        </row>
        <row r="17665">
          <cell r="L17665" t="str">
            <v>181B1030</v>
          </cell>
          <cell r="M17665" t="str">
            <v>NXS2 CONTROL BOARD VARNISHED</v>
          </cell>
          <cell r="N17665" t="str">
            <v>#</v>
          </cell>
          <cell r="O17665" t="str">
            <v>170</v>
          </cell>
          <cell r="P17665" t="str">
            <v>03812</v>
          </cell>
          <cell r="Q17665" t="str">
            <v>Vacon spares</v>
          </cell>
          <cell r="R17665">
            <v>462.88</v>
          </cell>
          <cell r="S17665" t="str">
            <v>TBD PL</v>
          </cell>
        </row>
        <row r="17666">
          <cell r="L17666" t="str">
            <v>181B1039</v>
          </cell>
          <cell r="M17666" t="str">
            <v>SHUNT BOARD 39.319 OHM</v>
          </cell>
          <cell r="N17666" t="str">
            <v>#</v>
          </cell>
          <cell r="O17666" t="str">
            <v>170</v>
          </cell>
          <cell r="P17666" t="str">
            <v>03812</v>
          </cell>
          <cell r="Q17666" t="str">
            <v>Vacon spares</v>
          </cell>
          <cell r="R17666">
            <v>0</v>
          </cell>
          <cell r="S17666" t="str">
            <v>TBD PL</v>
          </cell>
        </row>
        <row r="17667">
          <cell r="L17667" t="str">
            <v>181B1051</v>
          </cell>
          <cell r="M17667" t="str">
            <v>INTERNAL FAN MR08</v>
          </cell>
          <cell r="N17667" t="str">
            <v>#</v>
          </cell>
          <cell r="O17667" t="str">
            <v>170</v>
          </cell>
          <cell r="P17667" t="str">
            <v>03812</v>
          </cell>
          <cell r="Q17667" t="str">
            <v>Vacon spares</v>
          </cell>
          <cell r="R17667">
            <v>98.52</v>
          </cell>
          <cell r="S17667" t="str">
            <v>TBD PL</v>
          </cell>
        </row>
        <row r="17668">
          <cell r="L17668" t="str">
            <v>181B1056</v>
          </cell>
          <cell r="M17668" t="str">
            <v>CHAIN HOIST</v>
          </cell>
          <cell r="N17668" t="str">
            <v>#</v>
          </cell>
          <cell r="O17668" t="str">
            <v>170</v>
          </cell>
          <cell r="P17668" t="str">
            <v>07837</v>
          </cell>
          <cell r="Q17668" t="str">
            <v>Service tools</v>
          </cell>
          <cell r="R17668">
            <v>5623.2</v>
          </cell>
          <cell r="S17668" t="str">
            <v>TBD PL</v>
          </cell>
        </row>
        <row r="17669">
          <cell r="L17669" t="str">
            <v>181B1065</v>
          </cell>
          <cell r="M17669" t="str">
            <v>BALANCING RESISTOR ASSEMBLY 500V</v>
          </cell>
          <cell r="N17669" t="str">
            <v>#</v>
          </cell>
          <cell r="O17669" t="str">
            <v>170</v>
          </cell>
          <cell r="P17669" t="str">
            <v>03812</v>
          </cell>
          <cell r="Q17669" t="str">
            <v>Vacon spares</v>
          </cell>
          <cell r="R17669">
            <v>139.09</v>
          </cell>
          <cell r="S17669" t="str">
            <v>TBD PL</v>
          </cell>
        </row>
        <row r="17670">
          <cell r="L17670" t="str">
            <v>181B1079</v>
          </cell>
          <cell r="M17670" t="str">
            <v>SNUBBER CAPACITOR 9*300NF 1250VDC</v>
          </cell>
          <cell r="N17670" t="str">
            <v>#</v>
          </cell>
          <cell r="O17670" t="str">
            <v>170</v>
          </cell>
          <cell r="P17670" t="str">
            <v>03812</v>
          </cell>
          <cell r="Q17670" t="str">
            <v>Vacon spares</v>
          </cell>
          <cell r="R17670">
            <v>972.57</v>
          </cell>
          <cell r="S17670" t="str">
            <v>TBD PL</v>
          </cell>
        </row>
        <row r="17671">
          <cell r="L17671" t="str">
            <v>181B1090</v>
          </cell>
          <cell r="M17671" t="str">
            <v>POWER BOARD 3-8A 240V FOR FR04 -NOT PROG</v>
          </cell>
          <cell r="N17671" t="str">
            <v>#</v>
          </cell>
          <cell r="O17671" t="str">
            <v>170</v>
          </cell>
          <cell r="P17671" t="str">
            <v>03812</v>
          </cell>
          <cell r="Q17671" t="str">
            <v>Vacon spares</v>
          </cell>
          <cell r="R17671">
            <v>776.77</v>
          </cell>
          <cell r="S17671" t="str">
            <v>TBD PL</v>
          </cell>
        </row>
        <row r="17672">
          <cell r="L17672" t="str">
            <v>181B1168</v>
          </cell>
          <cell r="M17672" t="str">
            <v>AC CHOKE 400A</v>
          </cell>
          <cell r="N17672" t="str">
            <v>#</v>
          </cell>
          <cell r="O17672" t="str">
            <v>170</v>
          </cell>
          <cell r="P17672" t="str">
            <v>03812</v>
          </cell>
          <cell r="Q17672" t="str">
            <v>Vacon spares</v>
          </cell>
          <cell r="R17672">
            <v>5678.49</v>
          </cell>
          <cell r="S17672" t="str">
            <v>TBD PL</v>
          </cell>
        </row>
        <row r="17673">
          <cell r="L17673" t="str">
            <v>181B1178</v>
          </cell>
          <cell r="M17673" t="str">
            <v>MR09 MAIN COVER, DARK GREY, NCS7010-R90</v>
          </cell>
          <cell r="N17673" t="str">
            <v>#</v>
          </cell>
          <cell r="O17673" t="str">
            <v>170</v>
          </cell>
          <cell r="P17673" t="str">
            <v>03812</v>
          </cell>
          <cell r="Q17673" t="str">
            <v>Vacon spares</v>
          </cell>
          <cell r="R17673">
            <v>433.57</v>
          </cell>
          <cell r="S17673" t="str">
            <v>TBD PL</v>
          </cell>
        </row>
        <row r="17674">
          <cell r="L17674" t="str">
            <v>181B1220</v>
          </cell>
          <cell r="M17674" t="str">
            <v>COMMUNICATION CABLE RJ45 6M</v>
          </cell>
          <cell r="N17674" t="str">
            <v>#</v>
          </cell>
          <cell r="O17674" t="str">
            <v>124</v>
          </cell>
          <cell r="P17674" t="str">
            <v>07819</v>
          </cell>
          <cell r="Q17674" t="str">
            <v>Cable set options</v>
          </cell>
          <cell r="R17674">
            <v>171.92</v>
          </cell>
          <cell r="S17674" t="str">
            <v>TBD PL</v>
          </cell>
        </row>
        <row r="17675">
          <cell r="L17675" t="str">
            <v>181B1221</v>
          </cell>
          <cell r="M17675" t="str">
            <v>TEXT KEYPAD WITH CUSTOMIZED MEMBRANE</v>
          </cell>
          <cell r="N17675" t="str">
            <v>#</v>
          </cell>
          <cell r="O17675" t="str">
            <v>124</v>
          </cell>
          <cell r="P17675" t="str">
            <v>07820</v>
          </cell>
          <cell r="Q17675" t="str">
            <v>Keypad options</v>
          </cell>
          <cell r="R17675">
            <v>75.599999999999994</v>
          </cell>
          <cell r="S17675" t="str">
            <v>TBD PL</v>
          </cell>
        </row>
        <row r="17676">
          <cell r="L17676" t="str">
            <v>181B1241</v>
          </cell>
          <cell r="M17676" t="str">
            <v>ASIC MECHANICS ASSEMBLY AIR COOLED</v>
          </cell>
          <cell r="N17676" t="str">
            <v>#</v>
          </cell>
          <cell r="O17676" t="str">
            <v>170</v>
          </cell>
          <cell r="P17676" t="str">
            <v>03812</v>
          </cell>
          <cell r="Q17676" t="str">
            <v>Vacon spares</v>
          </cell>
          <cell r="R17676">
            <v>1424.13</v>
          </cell>
          <cell r="S17676" t="str">
            <v>TBD PL</v>
          </cell>
        </row>
        <row r="17677">
          <cell r="L17677" t="str">
            <v>181B1242</v>
          </cell>
          <cell r="M17677" t="str">
            <v>BUS BAR INSULATOR KIT 500V-690V</v>
          </cell>
          <cell r="N17677" t="str">
            <v>#</v>
          </cell>
          <cell r="O17677" t="str">
            <v>170</v>
          </cell>
          <cell r="P17677" t="str">
            <v>03812</v>
          </cell>
          <cell r="Q17677" t="str">
            <v>Vacon spares</v>
          </cell>
          <cell r="R17677">
            <v>190</v>
          </cell>
          <cell r="S17677" t="str">
            <v>TBD PL</v>
          </cell>
        </row>
        <row r="17678">
          <cell r="L17678" t="str">
            <v>181B1248</v>
          </cell>
          <cell r="M17678" t="str">
            <v>MAIN COVER GREY IP21/IP54 MR7</v>
          </cell>
          <cell r="N17678" t="str">
            <v>#</v>
          </cell>
          <cell r="O17678" t="str">
            <v>170</v>
          </cell>
          <cell r="P17678" t="str">
            <v>03812</v>
          </cell>
          <cell r="Q17678" t="str">
            <v>Vacon spares</v>
          </cell>
          <cell r="R17678">
            <v>0</v>
          </cell>
          <cell r="S17678" t="str">
            <v>TBD PL</v>
          </cell>
        </row>
        <row r="17679">
          <cell r="L17679" t="str">
            <v>181B1264</v>
          </cell>
          <cell r="M17679" t="str">
            <v>CONTROL TERMINAL PLASTIC COVER DARK GREY</v>
          </cell>
          <cell r="N17679" t="str">
            <v>#</v>
          </cell>
          <cell r="O17679" t="str">
            <v>170</v>
          </cell>
          <cell r="P17679" t="str">
            <v>03812</v>
          </cell>
          <cell r="Q17679" t="str">
            <v>Vacon spares</v>
          </cell>
          <cell r="R17679">
            <v>47.71</v>
          </cell>
          <cell r="S17679" t="str">
            <v>TBD PL</v>
          </cell>
        </row>
        <row r="17680">
          <cell r="L17680" t="str">
            <v>181B1284</v>
          </cell>
          <cell r="M17680" t="str">
            <v>DC FAN ASSEMBLY</v>
          </cell>
          <cell r="N17680" t="str">
            <v>#</v>
          </cell>
          <cell r="O17680" t="str">
            <v>170</v>
          </cell>
          <cell r="P17680" t="str">
            <v>03812</v>
          </cell>
          <cell r="Q17680" t="str">
            <v>Vacon spares</v>
          </cell>
          <cell r="R17680">
            <v>595</v>
          </cell>
          <cell r="S17680" t="str">
            <v>TBD PL</v>
          </cell>
        </row>
        <row r="17681">
          <cell r="L17681" t="str">
            <v>181B1285</v>
          </cell>
          <cell r="M17681" t="str">
            <v>BACNET (RS-485) HONEYWELL US BRAND</v>
          </cell>
          <cell r="N17681" t="str">
            <v>#</v>
          </cell>
          <cell r="O17681" t="str">
            <v>124</v>
          </cell>
          <cell r="P17681" t="str">
            <v>07821</v>
          </cell>
          <cell r="Q17681" t="str">
            <v>Interface board options</v>
          </cell>
          <cell r="R17681">
            <v>88</v>
          </cell>
          <cell r="S17681" t="str">
            <v>TBD PL</v>
          </cell>
        </row>
        <row r="17682">
          <cell r="L17682" t="str">
            <v>181B1328</v>
          </cell>
          <cell r="M17682" t="str">
            <v>DRIVER BOARD NXW</v>
          </cell>
          <cell r="N17682" t="str">
            <v>#</v>
          </cell>
          <cell r="O17682" t="str">
            <v>170</v>
          </cell>
          <cell r="P17682" t="str">
            <v>03812</v>
          </cell>
          <cell r="Q17682" t="str">
            <v>Vacon spares</v>
          </cell>
          <cell r="R17682">
            <v>770.91</v>
          </cell>
          <cell r="S17682" t="str">
            <v>TBD PL</v>
          </cell>
        </row>
        <row r="17683">
          <cell r="L17683" t="str">
            <v>181B1345</v>
          </cell>
          <cell r="M17683" t="str">
            <v>INPUT TERMINAL CABLE INSULATOR</v>
          </cell>
          <cell r="N17683" t="str">
            <v>#</v>
          </cell>
          <cell r="O17683" t="str">
            <v>170</v>
          </cell>
          <cell r="P17683" t="str">
            <v>03812</v>
          </cell>
          <cell r="Q17683" t="str">
            <v>Vacon spares</v>
          </cell>
          <cell r="R17683">
            <v>23.28</v>
          </cell>
          <cell r="S17683" t="str">
            <v>TBD PL</v>
          </cell>
        </row>
        <row r="17684">
          <cell r="L17684" t="str">
            <v>181B1454</v>
          </cell>
          <cell r="M17684" t="str">
            <v>MEASUREMENT BOARD</v>
          </cell>
          <cell r="N17684" t="str">
            <v>#</v>
          </cell>
          <cell r="O17684" t="str">
            <v>170</v>
          </cell>
          <cell r="P17684" t="str">
            <v>03812</v>
          </cell>
          <cell r="Q17684" t="str">
            <v>Vacon spares</v>
          </cell>
          <cell r="R17684">
            <v>4046.62</v>
          </cell>
          <cell r="S17684" t="str">
            <v>TBD PL</v>
          </cell>
        </row>
        <row r="17685">
          <cell r="L17685" t="str">
            <v>181B1463</v>
          </cell>
          <cell r="M17685" t="str">
            <v>MAIN FAN MR05</v>
          </cell>
          <cell r="N17685" t="str">
            <v>#</v>
          </cell>
          <cell r="O17685" t="str">
            <v>170</v>
          </cell>
          <cell r="P17685" t="str">
            <v>03812</v>
          </cell>
          <cell r="Q17685" t="str">
            <v>Vacon spares</v>
          </cell>
          <cell r="R17685">
            <v>3878.9</v>
          </cell>
          <cell r="S17685" t="str">
            <v>TBD PL</v>
          </cell>
        </row>
        <row r="17686">
          <cell r="L17686" t="str">
            <v>181B1464</v>
          </cell>
          <cell r="M17686" t="str">
            <v>FAN 120MM</v>
          </cell>
          <cell r="N17686" t="str">
            <v>#</v>
          </cell>
          <cell r="O17686" t="str">
            <v>170</v>
          </cell>
          <cell r="P17686" t="str">
            <v>03812</v>
          </cell>
          <cell r="Q17686" t="str">
            <v>Vacon spares</v>
          </cell>
          <cell r="R17686">
            <v>7567</v>
          </cell>
          <cell r="S17686" t="str">
            <v>TBD PL</v>
          </cell>
        </row>
        <row r="17687">
          <cell r="L17687" t="str">
            <v>181B1481</v>
          </cell>
          <cell r="M17687" t="str">
            <v>6 PROGRAMMABLE DI/DO</v>
          </cell>
          <cell r="N17687" t="str">
            <v>#</v>
          </cell>
          <cell r="O17687" t="str">
            <v>124</v>
          </cell>
          <cell r="P17687" t="str">
            <v>07821</v>
          </cell>
          <cell r="Q17687" t="str">
            <v>Interface board options</v>
          </cell>
          <cell r="R17687">
            <v>141.31</v>
          </cell>
          <cell r="S17687" t="str">
            <v>TBD PL</v>
          </cell>
        </row>
        <row r="17688">
          <cell r="L17688" t="str">
            <v>181B1552</v>
          </cell>
          <cell r="M17688" t="str">
            <v>BUSBAR 7 DC- BRAKE</v>
          </cell>
          <cell r="N17688" t="str">
            <v>#</v>
          </cell>
          <cell r="O17688" t="str">
            <v>170</v>
          </cell>
          <cell r="P17688" t="str">
            <v>03812</v>
          </cell>
          <cell r="Q17688" t="str">
            <v>Vacon spares</v>
          </cell>
          <cell r="R17688">
            <v>125.1</v>
          </cell>
          <cell r="S17688" t="str">
            <v>TBD PL</v>
          </cell>
        </row>
        <row r="17689">
          <cell r="L17689" t="str">
            <v>181B1559</v>
          </cell>
          <cell r="M17689" t="str">
            <v>DC LINK BUSBAR KIT 500V LEFT</v>
          </cell>
          <cell r="N17689" t="str">
            <v>#</v>
          </cell>
          <cell r="O17689" t="str">
            <v>170</v>
          </cell>
          <cell r="P17689" t="str">
            <v>03812</v>
          </cell>
          <cell r="Q17689" t="str">
            <v>Vacon spares</v>
          </cell>
          <cell r="R17689">
            <v>3061.58</v>
          </cell>
          <cell r="S17689" t="str">
            <v>TBD PL</v>
          </cell>
        </row>
        <row r="17690">
          <cell r="L17690" t="str">
            <v>181B1560</v>
          </cell>
          <cell r="M17690" t="str">
            <v>DC LINK BUSBAR KIT 500V RIGHT</v>
          </cell>
          <cell r="N17690" t="str">
            <v>#</v>
          </cell>
          <cell r="O17690" t="str">
            <v>170</v>
          </cell>
          <cell r="P17690" t="str">
            <v>03812</v>
          </cell>
          <cell r="Q17690" t="str">
            <v>Vacon spares</v>
          </cell>
          <cell r="R17690">
            <v>4777.9399999999996</v>
          </cell>
          <cell r="S17690" t="str">
            <v>TBD PL</v>
          </cell>
        </row>
        <row r="17691">
          <cell r="L17691" t="str">
            <v>181B1562</v>
          </cell>
          <cell r="M17691" t="str">
            <v>CONTROL BOX ASSEMBLY NX LIGHT BLUE</v>
          </cell>
          <cell r="N17691" t="str">
            <v>#</v>
          </cell>
          <cell r="O17691" t="str">
            <v>170</v>
          </cell>
          <cell r="P17691" t="str">
            <v>03812</v>
          </cell>
          <cell r="Q17691" t="str">
            <v>Vacon spares</v>
          </cell>
          <cell r="R17691">
            <v>495.9</v>
          </cell>
          <cell r="S17691" t="str">
            <v>TBD PL</v>
          </cell>
        </row>
        <row r="17692">
          <cell r="L17692" t="str">
            <v>181B1567</v>
          </cell>
          <cell r="M17692" t="str">
            <v>VACON 100 MR5 TYPE 12 -KIT</v>
          </cell>
          <cell r="N17692" t="str">
            <v>#</v>
          </cell>
          <cell r="O17692" t="str">
            <v>124</v>
          </cell>
          <cell r="P17692" t="str">
            <v>07817</v>
          </cell>
          <cell r="Q17692" t="str">
            <v>Enclosure options</v>
          </cell>
          <cell r="R17692">
            <v>928.71</v>
          </cell>
          <cell r="S17692" t="str">
            <v>TBD PL</v>
          </cell>
        </row>
        <row r="17693">
          <cell r="L17693" t="str">
            <v>181B1616</v>
          </cell>
          <cell r="M17693" t="str">
            <v>SHUNT BOARD  29.322 OHM</v>
          </cell>
          <cell r="N17693" t="str">
            <v>#</v>
          </cell>
          <cell r="O17693" t="str">
            <v>170</v>
          </cell>
          <cell r="P17693" t="str">
            <v>03812</v>
          </cell>
          <cell r="Q17693" t="str">
            <v>Vacon spares</v>
          </cell>
          <cell r="R17693">
            <v>460</v>
          </cell>
          <cell r="S17693" t="str">
            <v>TBD PL</v>
          </cell>
        </row>
        <row r="17694">
          <cell r="L17694" t="str">
            <v>181B1750</v>
          </cell>
          <cell r="M17694" t="str">
            <v>FRONT COVER KIT IP21 DARK GREY</v>
          </cell>
          <cell r="N17694" t="str">
            <v>#</v>
          </cell>
          <cell r="O17694" t="str">
            <v>170</v>
          </cell>
          <cell r="P17694" t="str">
            <v>03812</v>
          </cell>
          <cell r="Q17694" t="str">
            <v>Vacon spares</v>
          </cell>
          <cell r="R17694">
            <v>193.84</v>
          </cell>
          <cell r="S17694" t="str">
            <v>TBD PL</v>
          </cell>
        </row>
        <row r="17695">
          <cell r="L17695" t="str">
            <v>181B1939</v>
          </cell>
          <cell r="M17695" t="str">
            <v>ADAPTER COOLING HOSE KIT</v>
          </cell>
          <cell r="N17695" t="str">
            <v>#</v>
          </cell>
          <cell r="O17695" t="str">
            <v>170</v>
          </cell>
          <cell r="P17695" t="str">
            <v>03812</v>
          </cell>
          <cell r="Q17695" t="str">
            <v>Vacon spares</v>
          </cell>
          <cell r="R17695">
            <v>965.58</v>
          </cell>
          <cell r="S17695" t="str">
            <v>TBD PL</v>
          </cell>
        </row>
        <row r="17696">
          <cell r="L17696" t="str">
            <v>181B1948</v>
          </cell>
          <cell r="M17696" t="str">
            <v>SKKH 570/16E 1600V 570A</v>
          </cell>
          <cell r="N17696" t="str">
            <v>#</v>
          </cell>
          <cell r="O17696" t="str">
            <v>170</v>
          </cell>
          <cell r="P17696" t="str">
            <v>03812</v>
          </cell>
          <cell r="Q17696" t="str">
            <v>Vacon spares</v>
          </cell>
          <cell r="R17696">
            <v>7591.04</v>
          </cell>
          <cell r="S17696" t="str">
            <v>TBD PL</v>
          </cell>
        </row>
        <row r="17697">
          <cell r="L17697" t="str">
            <v>181B1982</v>
          </cell>
          <cell r="M17697" t="str">
            <v>INSULATOR FOR BUSBAR</v>
          </cell>
          <cell r="N17697" t="str">
            <v>#</v>
          </cell>
          <cell r="O17697" t="str">
            <v>170</v>
          </cell>
          <cell r="P17697" t="str">
            <v>03812</v>
          </cell>
          <cell r="Q17697" t="str">
            <v>Vacon spares</v>
          </cell>
          <cell r="R17697">
            <v>27.33</v>
          </cell>
          <cell r="S17697" t="str">
            <v>TBD PL</v>
          </cell>
        </row>
        <row r="17698">
          <cell r="L17698" t="str">
            <v>181B1992</v>
          </cell>
          <cell r="M17698" t="str">
            <v>FAN ASSEMBLY 150MM</v>
          </cell>
          <cell r="N17698" t="str">
            <v>#</v>
          </cell>
          <cell r="O17698" t="str">
            <v>170</v>
          </cell>
          <cell r="P17698" t="str">
            <v>03812</v>
          </cell>
          <cell r="Q17698" t="str">
            <v>Vacon spares</v>
          </cell>
          <cell r="R17698">
            <v>1670</v>
          </cell>
          <cell r="S17698" t="str">
            <v>TBD PL</v>
          </cell>
        </row>
        <row r="17699">
          <cell r="L17699" t="str">
            <v>181B2023</v>
          </cell>
          <cell r="M17699" t="str">
            <v>CABLE RS232 4M</v>
          </cell>
          <cell r="N17699" t="str">
            <v>#</v>
          </cell>
          <cell r="O17699" t="str">
            <v>124</v>
          </cell>
          <cell r="P17699" t="str">
            <v>07819</v>
          </cell>
          <cell r="Q17699" t="str">
            <v>Cable set options</v>
          </cell>
          <cell r="R17699">
            <v>86.53</v>
          </cell>
          <cell r="S17699" t="str">
            <v>TBD PL</v>
          </cell>
        </row>
        <row r="17700">
          <cell r="L17700" t="str">
            <v>181B2024</v>
          </cell>
          <cell r="M17700" t="str">
            <v>SYSTEM BUS CABLE 10M</v>
          </cell>
          <cell r="N17700" t="str">
            <v>#</v>
          </cell>
          <cell r="O17700" t="str">
            <v>124</v>
          </cell>
          <cell r="P17700" t="str">
            <v>07819</v>
          </cell>
          <cell r="Q17700" t="str">
            <v>Cable set options</v>
          </cell>
          <cell r="R17700">
            <v>232.29</v>
          </cell>
          <cell r="S17700" t="str">
            <v>TBD PL</v>
          </cell>
        </row>
        <row r="17701">
          <cell r="L17701" t="str">
            <v>181B2025</v>
          </cell>
          <cell r="M17701" t="str">
            <v>SYSTEM BUS CABLE 1M</v>
          </cell>
          <cell r="N17701" t="str">
            <v>#</v>
          </cell>
          <cell r="O17701" t="str">
            <v>124</v>
          </cell>
          <cell r="P17701" t="str">
            <v>07819</v>
          </cell>
          <cell r="Q17701" t="str">
            <v>Cable set options</v>
          </cell>
          <cell r="R17701">
            <v>161.08000000000001</v>
          </cell>
          <cell r="S17701" t="str">
            <v>TBD PL</v>
          </cell>
        </row>
        <row r="17702">
          <cell r="L17702" t="str">
            <v>181B2033</v>
          </cell>
          <cell r="M17702" t="str">
            <v>IP54 KIT FR5, BLUE</v>
          </cell>
          <cell r="N17702" t="str">
            <v>#</v>
          </cell>
          <cell r="O17702" t="str">
            <v>124</v>
          </cell>
          <cell r="P17702" t="str">
            <v>07817</v>
          </cell>
          <cell r="Q17702" t="str">
            <v>Enclosure options</v>
          </cell>
          <cell r="R17702">
            <v>239.58</v>
          </cell>
          <cell r="S17702" t="str">
            <v>TBD PL</v>
          </cell>
        </row>
        <row r="17703">
          <cell r="L17703" t="str">
            <v>181B2045</v>
          </cell>
          <cell r="M17703" t="str">
            <v>FR9 ASSEMBLY KIT FOR RITTAL TS8 WITH IP2</v>
          </cell>
          <cell r="N17703" t="str">
            <v>#</v>
          </cell>
          <cell r="O17703" t="str">
            <v>124</v>
          </cell>
          <cell r="P17703" t="str">
            <v>07832</v>
          </cell>
          <cell r="Q17703" t="str">
            <v>Others in premium</v>
          </cell>
          <cell r="R17703">
            <v>252.28</v>
          </cell>
          <cell r="S17703" t="str">
            <v>TBD PL</v>
          </cell>
        </row>
        <row r="17704">
          <cell r="L17704" t="str">
            <v>181B2053</v>
          </cell>
          <cell r="M17704" t="str">
            <v>MOUNTING KIT FR8 IP21</v>
          </cell>
          <cell r="N17704" t="str">
            <v>#</v>
          </cell>
          <cell r="O17704" t="str">
            <v>124</v>
          </cell>
          <cell r="P17704" t="str">
            <v>07817</v>
          </cell>
          <cell r="Q17704" t="str">
            <v>Enclosure options</v>
          </cell>
          <cell r="R17704">
            <v>825.47</v>
          </cell>
          <cell r="S17704" t="str">
            <v>TBD PL</v>
          </cell>
        </row>
        <row r="17705">
          <cell r="L17705" t="str">
            <v>181B2066</v>
          </cell>
          <cell r="M17705" t="str">
            <v>ENHANCED NXP ALPHANUMERIC PANEL WITH VAC</v>
          </cell>
          <cell r="N17705" t="str">
            <v>#</v>
          </cell>
          <cell r="O17705" t="str">
            <v>124</v>
          </cell>
          <cell r="P17705" t="str">
            <v>07820</v>
          </cell>
          <cell r="Q17705" t="str">
            <v>Keypad options</v>
          </cell>
          <cell r="R17705">
            <v>174.45</v>
          </cell>
          <cell r="S17705" t="str">
            <v>TBD PL</v>
          </cell>
        </row>
        <row r="17706">
          <cell r="L17706" t="str">
            <v>181B2067</v>
          </cell>
          <cell r="M17706" t="str">
            <v>DOOR INSTALLATION SET, 2M CABLE</v>
          </cell>
          <cell r="N17706" t="str">
            <v>#</v>
          </cell>
          <cell r="O17706" t="str">
            <v>124</v>
          </cell>
          <cell r="P17706" t="str">
            <v>03811</v>
          </cell>
          <cell r="Q17706" t="str">
            <v>Vacon options</v>
          </cell>
          <cell r="R17706">
            <v>7503.54</v>
          </cell>
          <cell r="S17706" t="str">
            <v>TBD PL</v>
          </cell>
        </row>
        <row r="17707">
          <cell r="L17707" t="str">
            <v>181B2069</v>
          </cell>
          <cell r="M17707" t="str">
            <v>DOOR INSTALLATION SET 4M CABLE</v>
          </cell>
          <cell r="N17707" t="str">
            <v>#</v>
          </cell>
          <cell r="O17707" t="str">
            <v>124</v>
          </cell>
          <cell r="P17707" t="str">
            <v>03811</v>
          </cell>
          <cell r="Q17707" t="str">
            <v>Vacon options</v>
          </cell>
          <cell r="R17707">
            <v>3555.36</v>
          </cell>
          <cell r="S17707" t="str">
            <v>TBD PL</v>
          </cell>
        </row>
        <row r="17708">
          <cell r="L17708" t="str">
            <v>181B2071</v>
          </cell>
          <cell r="M17708" t="str">
            <v>DOOR INSTALLATION SET, 15M CABLE</v>
          </cell>
          <cell r="N17708" t="str">
            <v>#</v>
          </cell>
          <cell r="O17708" t="str">
            <v>124</v>
          </cell>
          <cell r="P17708" t="str">
            <v>07820</v>
          </cell>
          <cell r="Q17708" t="str">
            <v>Keypad options</v>
          </cell>
          <cell r="R17708">
            <v>93.76</v>
          </cell>
          <cell r="S17708" t="str">
            <v>TBD PL</v>
          </cell>
        </row>
        <row r="17709">
          <cell r="L17709" t="str">
            <v>181B2082</v>
          </cell>
          <cell r="M17709" t="str">
            <v>CHARGING KIT FOR AFE/FFE FI10</v>
          </cell>
          <cell r="N17709" t="str">
            <v>#</v>
          </cell>
          <cell r="O17709" t="str">
            <v>124</v>
          </cell>
          <cell r="P17709" t="str">
            <v>07832</v>
          </cell>
          <cell r="Q17709" t="str">
            <v>Others in premium</v>
          </cell>
          <cell r="R17709">
            <v>1196.02</v>
          </cell>
          <cell r="S17709" t="str">
            <v>TBD PL</v>
          </cell>
        </row>
        <row r="17710">
          <cell r="L17710" t="str">
            <v>181B2084</v>
          </cell>
          <cell r="M17710" t="str">
            <v>CHARGING KIT FOR AFE/FFE FI13</v>
          </cell>
          <cell r="N17710" t="str">
            <v>#</v>
          </cell>
          <cell r="O17710" t="str">
            <v>124</v>
          </cell>
          <cell r="P17710" t="str">
            <v>07832</v>
          </cell>
          <cell r="Q17710" t="str">
            <v>Others in premium</v>
          </cell>
          <cell r="R17710">
            <v>1397.8</v>
          </cell>
          <cell r="S17710" t="str">
            <v>TBD PL</v>
          </cell>
        </row>
        <row r="17711">
          <cell r="L17711" t="str">
            <v>181B2085</v>
          </cell>
          <cell r="M17711" t="str">
            <v>CHARGING KIT FOR AFE/FFE FI9</v>
          </cell>
          <cell r="N17711" t="str">
            <v>#</v>
          </cell>
          <cell r="O17711" t="str">
            <v>124</v>
          </cell>
          <cell r="P17711" t="str">
            <v>07832</v>
          </cell>
          <cell r="Q17711" t="str">
            <v>Others in premium</v>
          </cell>
          <cell r="R17711">
            <v>1451.57</v>
          </cell>
          <cell r="S17711" t="str">
            <v>TBD PL</v>
          </cell>
        </row>
        <row r="17712">
          <cell r="L17712" t="str">
            <v>181B2090</v>
          </cell>
          <cell r="M17712" t="str">
            <v>CHARGING RESISTOR INCLUDING 2PCS CHARGIN</v>
          </cell>
          <cell r="N17712" t="str">
            <v>#</v>
          </cell>
          <cell r="O17712" t="str">
            <v>124</v>
          </cell>
          <cell r="P17712" t="str">
            <v>07832</v>
          </cell>
          <cell r="Q17712" t="str">
            <v>Others in premium</v>
          </cell>
          <cell r="R17712">
            <v>153.4</v>
          </cell>
          <cell r="S17712" t="str">
            <v>TBD PL</v>
          </cell>
        </row>
        <row r="17713">
          <cell r="L17713" t="str">
            <v>181B2108</v>
          </cell>
          <cell r="M17713" t="str">
            <v>POWER SUPPLY BOARD 380-690V FOR MR10</v>
          </cell>
          <cell r="N17713" t="str">
            <v>#</v>
          </cell>
          <cell r="O17713" t="str">
            <v>170</v>
          </cell>
          <cell r="P17713" t="str">
            <v>03812</v>
          </cell>
          <cell r="Q17713" t="str">
            <v>Vacon spares</v>
          </cell>
          <cell r="R17713">
            <v>606.83000000000004</v>
          </cell>
          <cell r="S17713" t="str">
            <v>TBD PL</v>
          </cell>
        </row>
        <row r="17714">
          <cell r="L17714" t="str">
            <v>181B2280</v>
          </cell>
          <cell r="M17714" t="str">
            <v>FRONT COVER WITH CONTROL HOLE DARK GREY</v>
          </cell>
          <cell r="N17714" t="str">
            <v>#</v>
          </cell>
          <cell r="O17714" t="str">
            <v>170</v>
          </cell>
          <cell r="P17714" t="str">
            <v>03812</v>
          </cell>
          <cell r="Q17714" t="str">
            <v>Vacon spares</v>
          </cell>
          <cell r="R17714">
            <v>1749.27</v>
          </cell>
          <cell r="S17714" t="str">
            <v>TBD PL</v>
          </cell>
        </row>
        <row r="17715">
          <cell r="L17715" t="str">
            <v>181B2334</v>
          </cell>
          <cell r="M17715" t="str">
            <v>CHARGING RESISTOR MR10</v>
          </cell>
          <cell r="N17715" t="str">
            <v>#</v>
          </cell>
          <cell r="O17715" t="str">
            <v>170</v>
          </cell>
          <cell r="P17715" t="str">
            <v>03812</v>
          </cell>
          <cell r="Q17715" t="str">
            <v>Vacon spares</v>
          </cell>
          <cell r="R17715">
            <v>76</v>
          </cell>
          <cell r="S17715" t="str">
            <v>TBD PL</v>
          </cell>
        </row>
        <row r="17716">
          <cell r="L17716" t="str">
            <v>181B2374</v>
          </cell>
          <cell r="M17716" t="str">
            <v>CONNECTING COVER IP21</v>
          </cell>
          <cell r="N17716" t="str">
            <v>#</v>
          </cell>
          <cell r="O17716" t="str">
            <v>170</v>
          </cell>
          <cell r="P17716" t="str">
            <v>03812</v>
          </cell>
          <cell r="Q17716" t="str">
            <v>Vacon spares</v>
          </cell>
          <cell r="R17716">
            <v>30.34</v>
          </cell>
          <cell r="S17716" t="str">
            <v>TBD PL</v>
          </cell>
        </row>
        <row r="17717">
          <cell r="L17717" t="str">
            <v>181B2416</v>
          </cell>
          <cell r="M17717" t="str">
            <v>COVER SIDE DARK GREY</v>
          </cell>
          <cell r="N17717" t="str">
            <v>#</v>
          </cell>
          <cell r="O17717" t="str">
            <v>170</v>
          </cell>
          <cell r="P17717" t="str">
            <v>03812</v>
          </cell>
          <cell r="Q17717" t="str">
            <v>Vacon spares</v>
          </cell>
          <cell r="R17717">
            <v>35</v>
          </cell>
          <cell r="S17717" t="str">
            <v>TBD PL</v>
          </cell>
        </row>
        <row r="17718">
          <cell r="L17718" t="str">
            <v>181B2422</v>
          </cell>
          <cell r="M17718" t="str">
            <v>CONNECTOR INPUT</v>
          </cell>
          <cell r="N17718" t="str">
            <v>#</v>
          </cell>
          <cell r="O17718" t="str">
            <v>170</v>
          </cell>
          <cell r="P17718" t="str">
            <v>03812</v>
          </cell>
          <cell r="Q17718" t="str">
            <v>Vacon spares</v>
          </cell>
          <cell r="R17718">
            <v>314.20999999999998</v>
          </cell>
          <cell r="S17718" t="str">
            <v>TBD PL</v>
          </cell>
        </row>
        <row r="17719">
          <cell r="L17719" t="str">
            <v>181B2433</v>
          </cell>
          <cell r="M17719" t="str">
            <v>DC BUS BAR INSULATOR KIT 500V</v>
          </cell>
          <cell r="N17719" t="str">
            <v>#</v>
          </cell>
          <cell r="O17719" t="str">
            <v>170</v>
          </cell>
          <cell r="P17719" t="str">
            <v>03812</v>
          </cell>
          <cell r="Q17719" t="str">
            <v>Vacon spares</v>
          </cell>
          <cell r="R17719">
            <v>423.18</v>
          </cell>
          <cell r="S17719" t="str">
            <v>TBD PL</v>
          </cell>
        </row>
        <row r="17720">
          <cell r="L17720" t="str">
            <v>181B2444</v>
          </cell>
          <cell r="M17720" t="str">
            <v>FRONT COVER</v>
          </cell>
          <cell r="N17720" t="str">
            <v>#</v>
          </cell>
          <cell r="O17720" t="str">
            <v>170</v>
          </cell>
          <cell r="P17720" t="str">
            <v>03812</v>
          </cell>
          <cell r="Q17720" t="str">
            <v>Vacon spares</v>
          </cell>
          <cell r="R17720">
            <v>692.78</v>
          </cell>
          <cell r="S17720" t="str">
            <v>TBD PL</v>
          </cell>
        </row>
        <row r="17721">
          <cell r="L17721" t="str">
            <v>181B2453</v>
          </cell>
          <cell r="M17721" t="str">
            <v>DC FAN RETROFIT KIT FI14+4NFE</v>
          </cell>
          <cell r="N17721" t="str">
            <v>#</v>
          </cell>
          <cell r="O17721" t="str">
            <v>170</v>
          </cell>
          <cell r="P17721" t="str">
            <v>03812</v>
          </cell>
          <cell r="Q17721" t="str">
            <v>Vacon spares</v>
          </cell>
          <cell r="R17721">
            <v>13414.73</v>
          </cell>
          <cell r="S17721" t="str">
            <v>TBD PL</v>
          </cell>
        </row>
        <row r="17722">
          <cell r="L17722" t="str">
            <v>181B2596</v>
          </cell>
          <cell r="M17722" t="str">
            <v>DOOR AIR FILTER F5 800MM IP54</v>
          </cell>
          <cell r="N17722" t="str">
            <v>#</v>
          </cell>
          <cell r="O17722" t="str">
            <v>170</v>
          </cell>
          <cell r="P17722" t="str">
            <v>03812</v>
          </cell>
          <cell r="Q17722" t="str">
            <v>Vacon spares</v>
          </cell>
          <cell r="R17722">
            <v>1540.35</v>
          </cell>
          <cell r="S17722" t="str">
            <v>TBD PL</v>
          </cell>
        </row>
        <row r="17723">
          <cell r="L17723" t="str">
            <v>181B2601</v>
          </cell>
          <cell r="M17723" t="str">
            <v>ROOF AIR FILTER F5 600-800MM IP54</v>
          </cell>
          <cell r="N17723" t="str">
            <v>#</v>
          </cell>
          <cell r="O17723" t="str">
            <v>170</v>
          </cell>
          <cell r="P17723" t="str">
            <v>03812</v>
          </cell>
          <cell r="Q17723" t="str">
            <v>Vacon spares</v>
          </cell>
          <cell r="R17723">
            <v>204.34</v>
          </cell>
          <cell r="S17723" t="str">
            <v>TBD PL</v>
          </cell>
        </row>
        <row r="17724">
          <cell r="L17724" t="str">
            <v>181B2608</v>
          </cell>
          <cell r="M17724" t="str">
            <v>ROOF AIR FILTER F5 800MM IP54</v>
          </cell>
          <cell r="N17724" t="str">
            <v>#</v>
          </cell>
          <cell r="O17724" t="str">
            <v>170</v>
          </cell>
          <cell r="P17724" t="str">
            <v>03812</v>
          </cell>
          <cell r="Q17724" t="str">
            <v>Vacon spares</v>
          </cell>
          <cell r="R17724">
            <v>433.58</v>
          </cell>
          <cell r="S17724" t="str">
            <v>TBD PL</v>
          </cell>
        </row>
        <row r="17725">
          <cell r="L17725" t="str">
            <v>181B2661</v>
          </cell>
          <cell r="M17725" t="str">
            <v>IGBT SKIIP 83AC12I</v>
          </cell>
          <cell r="N17725" t="str">
            <v>#</v>
          </cell>
          <cell r="O17725" t="str">
            <v>170</v>
          </cell>
          <cell r="P17725" t="str">
            <v>03812</v>
          </cell>
          <cell r="Q17725" t="str">
            <v>Vacon spares</v>
          </cell>
          <cell r="R17725">
            <v>427.66</v>
          </cell>
          <cell r="S17725" t="str">
            <v>TBD PL</v>
          </cell>
        </row>
        <row r="17726">
          <cell r="L17726" t="str">
            <v>181B2662</v>
          </cell>
          <cell r="M17726" t="str">
            <v>MAIN FAN MR06</v>
          </cell>
          <cell r="N17726" t="str">
            <v>#</v>
          </cell>
          <cell r="O17726" t="str">
            <v>170</v>
          </cell>
          <cell r="P17726" t="str">
            <v>03812</v>
          </cell>
          <cell r="Q17726" t="str">
            <v>Vacon spares</v>
          </cell>
          <cell r="R17726">
            <v>4999.88</v>
          </cell>
          <cell r="S17726" t="str">
            <v>TBD PL</v>
          </cell>
        </row>
        <row r="17727">
          <cell r="L17727" t="str">
            <v>181B2666</v>
          </cell>
          <cell r="M17727" t="str">
            <v>MOULDED CASE CIRCUIT BREAKER T5H630LS MO</v>
          </cell>
          <cell r="N17727" t="str">
            <v>#</v>
          </cell>
          <cell r="O17727" t="str">
            <v>170</v>
          </cell>
          <cell r="P17727" t="str">
            <v>03812</v>
          </cell>
          <cell r="Q17727" t="str">
            <v>Vacon spares</v>
          </cell>
          <cell r="R17727">
            <v>5871.35</v>
          </cell>
          <cell r="S17727" t="str">
            <v>TBD PL</v>
          </cell>
        </row>
        <row r="17728">
          <cell r="L17728" t="str">
            <v>181B2685</v>
          </cell>
          <cell r="M17728" t="str">
            <v>HF CAP ASS. 20UF LCL 500/690V</v>
          </cell>
          <cell r="N17728" t="str">
            <v>#</v>
          </cell>
          <cell r="O17728" t="str">
            <v>170</v>
          </cell>
          <cell r="P17728" t="str">
            <v>03812</v>
          </cell>
          <cell r="Q17728" t="str">
            <v>Vacon spares</v>
          </cell>
          <cell r="R17728">
            <v>2543.94</v>
          </cell>
          <cell r="S17728" t="str">
            <v>TBD PL</v>
          </cell>
        </row>
        <row r="17729">
          <cell r="L17729" t="str">
            <v>181B2686</v>
          </cell>
          <cell r="M17729" t="str">
            <v>HF CAP ASS. 25UF LCL 500/690V</v>
          </cell>
          <cell r="N17729" t="str">
            <v>#</v>
          </cell>
          <cell r="O17729" t="str">
            <v>170</v>
          </cell>
          <cell r="P17729" t="str">
            <v>03812</v>
          </cell>
          <cell r="Q17729" t="str">
            <v>Vacon spares</v>
          </cell>
          <cell r="R17729">
            <v>0</v>
          </cell>
          <cell r="S17729" t="str">
            <v>TBD PL</v>
          </cell>
        </row>
        <row r="17730">
          <cell r="L17730" t="str">
            <v>181B2693</v>
          </cell>
          <cell r="M17730" t="str">
            <v>MAINTENANCE DC FAN KIT FOR FR8 62-140A</v>
          </cell>
          <cell r="N17730" t="str">
            <v>#</v>
          </cell>
          <cell r="O17730" t="str">
            <v>170</v>
          </cell>
          <cell r="P17730" t="str">
            <v>03812</v>
          </cell>
          <cell r="Q17730" t="str">
            <v>Vacon spares</v>
          </cell>
          <cell r="R17730">
            <v>1293.7</v>
          </cell>
          <cell r="S17730" t="str">
            <v>TBD PL</v>
          </cell>
        </row>
        <row r="17731">
          <cell r="L17731" t="str">
            <v>181B2694</v>
          </cell>
          <cell r="M17731" t="str">
            <v>NX MAINTENANCE PACKAGE FR8</v>
          </cell>
          <cell r="N17731" t="str">
            <v>#</v>
          </cell>
          <cell r="O17731" t="str">
            <v>170</v>
          </cell>
          <cell r="P17731" t="str">
            <v>10794</v>
          </cell>
          <cell r="Q17731" t="str">
            <v>DrivePro Spare part package</v>
          </cell>
          <cell r="R17731">
            <v>3805.88</v>
          </cell>
          <cell r="S17731" t="str">
            <v>TBD PL</v>
          </cell>
        </row>
        <row r="17732">
          <cell r="L17732" t="str">
            <v>181B2697</v>
          </cell>
          <cell r="M17732" t="str">
            <v>NX MAINTENANCE PACKAGE FR9.</v>
          </cell>
          <cell r="N17732" t="str">
            <v>#</v>
          </cell>
          <cell r="O17732" t="str">
            <v>170</v>
          </cell>
          <cell r="P17732" t="str">
            <v>10794</v>
          </cell>
          <cell r="Q17732" t="str">
            <v>DrivePro Spare part package</v>
          </cell>
          <cell r="R17732">
            <v>4532</v>
          </cell>
          <cell r="S17732" t="str">
            <v>TBD PL</v>
          </cell>
        </row>
        <row r="17733">
          <cell r="L17733" t="str">
            <v>181B2699</v>
          </cell>
          <cell r="M17733" t="str">
            <v>NX MAINTENANCE PACKAGE FR10</v>
          </cell>
          <cell r="N17733" t="str">
            <v>#</v>
          </cell>
          <cell r="O17733" t="str">
            <v>170</v>
          </cell>
          <cell r="P17733" t="str">
            <v>10794</v>
          </cell>
          <cell r="Q17733" t="str">
            <v>DrivePro Spare part package</v>
          </cell>
          <cell r="R17733">
            <v>4100.6099999999997</v>
          </cell>
          <cell r="S17733" t="str">
            <v>TBD PL</v>
          </cell>
        </row>
        <row r="17734">
          <cell r="L17734" t="str">
            <v>181B2702</v>
          </cell>
          <cell r="M17734" t="str">
            <v>NX MAINTENANCE PACKAGE FR12</v>
          </cell>
          <cell r="N17734" t="str">
            <v>#</v>
          </cell>
          <cell r="O17734" t="str">
            <v>170</v>
          </cell>
          <cell r="P17734" t="str">
            <v>10794</v>
          </cell>
          <cell r="Q17734" t="str">
            <v>DrivePro Spare part package</v>
          </cell>
          <cell r="R17734">
            <v>6264.09</v>
          </cell>
          <cell r="S17734" t="str">
            <v>TBD PL</v>
          </cell>
        </row>
        <row r="17735">
          <cell r="L17735" t="str">
            <v>181B2777</v>
          </cell>
          <cell r="M17735" t="str">
            <v>AIR FILTER KIT FR11 650A AND 502A</v>
          </cell>
          <cell r="N17735" t="str">
            <v>#</v>
          </cell>
          <cell r="O17735" t="str">
            <v>170</v>
          </cell>
          <cell r="P17735" t="str">
            <v>03812</v>
          </cell>
          <cell r="Q17735" t="str">
            <v>Vacon spares</v>
          </cell>
          <cell r="R17735">
            <v>2013.24</v>
          </cell>
          <cell r="S17735" t="str">
            <v>TBD PL</v>
          </cell>
        </row>
        <row r="17736">
          <cell r="L17736" t="str">
            <v>181B2809</v>
          </cell>
          <cell r="M17736" t="str">
            <v>SNUBBER CAPACITOR 300NF 1250V</v>
          </cell>
          <cell r="N17736" t="str">
            <v>#</v>
          </cell>
          <cell r="O17736" t="str">
            <v>170</v>
          </cell>
          <cell r="P17736" t="str">
            <v>03812</v>
          </cell>
          <cell r="Q17736" t="str">
            <v>Vacon spares</v>
          </cell>
          <cell r="R17736">
            <v>5.82</v>
          </cell>
          <cell r="S17736" t="str">
            <v>TBD PL</v>
          </cell>
        </row>
        <row r="17737">
          <cell r="L17737" t="str">
            <v>181B3057</v>
          </cell>
          <cell r="M17737" t="str">
            <v>SAFETY EXTENDED + SIN/COS BASE BOARD</v>
          </cell>
          <cell r="N17737" t="str">
            <v>#</v>
          </cell>
          <cell r="O17737" t="str">
            <v>124</v>
          </cell>
          <cell r="P17737" t="str">
            <v>07821</v>
          </cell>
          <cell r="Q17737" t="str">
            <v>Interface board options</v>
          </cell>
          <cell r="R17737">
            <v>433.29</v>
          </cell>
          <cell r="S17737" t="str">
            <v>TBD PL</v>
          </cell>
        </row>
        <row r="17738">
          <cell r="L17738" t="str">
            <v>181B3059</v>
          </cell>
          <cell r="M17738" t="str">
            <v>CONTROL UNIT NXS BLUE</v>
          </cell>
          <cell r="N17738" t="str">
            <v>#</v>
          </cell>
          <cell r="O17738" t="str">
            <v>170</v>
          </cell>
          <cell r="P17738" t="str">
            <v>03812</v>
          </cell>
          <cell r="Q17738" t="str">
            <v>Vacon spares</v>
          </cell>
          <cell r="R17738">
            <v>1812.6</v>
          </cell>
          <cell r="S17738" t="str">
            <v>TBD PL</v>
          </cell>
        </row>
        <row r="17739">
          <cell r="L17739" t="str">
            <v>181B3091</v>
          </cell>
          <cell r="M17739" t="str">
            <v>PROFIBUS DP, VARNISHED</v>
          </cell>
          <cell r="N17739" t="str">
            <v>#</v>
          </cell>
          <cell r="O17739" t="str">
            <v>124</v>
          </cell>
          <cell r="P17739" t="str">
            <v>07821</v>
          </cell>
          <cell r="Q17739" t="str">
            <v>Interface board options</v>
          </cell>
          <cell r="R17739">
            <v>4440</v>
          </cell>
          <cell r="S17739" t="str">
            <v>TBD PL</v>
          </cell>
        </row>
        <row r="17740">
          <cell r="L17740" t="str">
            <v>181B3092</v>
          </cell>
          <cell r="M17740" t="str">
            <v>LONWORKS, VARNISHED</v>
          </cell>
          <cell r="N17740" t="str">
            <v>#</v>
          </cell>
          <cell r="O17740" t="str">
            <v>124</v>
          </cell>
          <cell r="P17740" t="str">
            <v>07821</v>
          </cell>
          <cell r="Q17740" t="str">
            <v>Interface board options</v>
          </cell>
          <cell r="R17740">
            <v>4953.76</v>
          </cell>
          <cell r="S17740" t="str">
            <v>TBD PL</v>
          </cell>
        </row>
        <row r="17741">
          <cell r="L17741" t="str">
            <v>181B3093</v>
          </cell>
          <cell r="M17741" t="str">
            <v>SYSTEM BUS ADAPTER, 2X FIBRE-OPTIC, VARN</v>
          </cell>
          <cell r="N17741" t="str">
            <v>#</v>
          </cell>
          <cell r="O17741" t="str">
            <v>124</v>
          </cell>
          <cell r="P17741" t="str">
            <v>07821</v>
          </cell>
          <cell r="Q17741" t="str">
            <v>Interface board options</v>
          </cell>
          <cell r="R17741">
            <v>152.4</v>
          </cell>
          <cell r="S17741" t="str">
            <v>TBD PL</v>
          </cell>
        </row>
        <row r="17742">
          <cell r="L17742" t="str">
            <v>181B3098</v>
          </cell>
          <cell r="M17742" t="str">
            <v>CONTROL UNIT V100 (MC04 W/O I/O BOARD)</v>
          </cell>
          <cell r="N17742" t="str">
            <v>#</v>
          </cell>
          <cell r="O17742" t="str">
            <v>170</v>
          </cell>
          <cell r="P17742" t="str">
            <v>03812</v>
          </cell>
          <cell r="Q17742" t="str">
            <v>Vacon spares</v>
          </cell>
          <cell r="R17742">
            <v>744</v>
          </cell>
          <cell r="S17742" t="str">
            <v>TBD PL</v>
          </cell>
        </row>
        <row r="17743">
          <cell r="L17743" t="str">
            <v>181B3099</v>
          </cell>
          <cell r="M17743" t="str">
            <v>SIEMENS BYPASS ELECTRONIC RELAY BOARD</v>
          </cell>
          <cell r="N17743" t="str">
            <v>#</v>
          </cell>
          <cell r="O17743" t="str">
            <v>170</v>
          </cell>
          <cell r="P17743" t="str">
            <v>03812</v>
          </cell>
          <cell r="Q17743" t="str">
            <v>Vacon spares</v>
          </cell>
          <cell r="R17743">
            <v>1637.99</v>
          </cell>
          <cell r="S17743" t="str">
            <v>TBD PL</v>
          </cell>
        </row>
        <row r="17744">
          <cell r="L17744" t="str">
            <v>181B3100</v>
          </cell>
          <cell r="M17744" t="str">
            <v>SIEMENS BYPASS CONVENTIONAL RELAY BOARD</v>
          </cell>
          <cell r="N17744" t="str">
            <v>#</v>
          </cell>
          <cell r="O17744" t="str">
            <v>170</v>
          </cell>
          <cell r="P17744" t="str">
            <v>03812</v>
          </cell>
          <cell r="Q17744" t="str">
            <v>Vacon spares</v>
          </cell>
          <cell r="R17744">
            <v>464.3</v>
          </cell>
          <cell r="S17744" t="str">
            <v>TBD PL</v>
          </cell>
        </row>
        <row r="17745">
          <cell r="L17745" t="str">
            <v>181B3103</v>
          </cell>
          <cell r="M17745" t="str">
            <v>POWER BOARD 38-61A 500V FR6 NOT PROGRAMM</v>
          </cell>
          <cell r="N17745" t="str">
            <v>#</v>
          </cell>
          <cell r="O17745" t="str">
            <v>170</v>
          </cell>
          <cell r="P17745" t="str">
            <v>03812</v>
          </cell>
          <cell r="Q17745" t="str">
            <v>Vacon spares</v>
          </cell>
          <cell r="R17745">
            <v>927.63</v>
          </cell>
          <cell r="S17745" t="str">
            <v>TBD PL</v>
          </cell>
        </row>
        <row r="17746">
          <cell r="L17746" t="str">
            <v>181B3104</v>
          </cell>
          <cell r="M17746" t="str">
            <v>RECTIFIER BOARD 500V</v>
          </cell>
          <cell r="N17746" t="str">
            <v>#</v>
          </cell>
          <cell r="O17746" t="str">
            <v>170</v>
          </cell>
          <cell r="P17746" t="str">
            <v>03812</v>
          </cell>
          <cell r="Q17746" t="str">
            <v>Vacon spares</v>
          </cell>
          <cell r="R17746">
            <v>257</v>
          </cell>
          <cell r="S17746" t="str">
            <v>TBD PL</v>
          </cell>
        </row>
        <row r="17747">
          <cell r="L17747" t="str">
            <v>181B3105</v>
          </cell>
          <cell r="M17747" t="str">
            <v>DRIVER BOARD 500V/690V</v>
          </cell>
          <cell r="N17747" t="str">
            <v>#</v>
          </cell>
          <cell r="O17747" t="str">
            <v>170</v>
          </cell>
          <cell r="P17747" t="str">
            <v>03812</v>
          </cell>
          <cell r="Q17747" t="str">
            <v>Vacon spares</v>
          </cell>
          <cell r="R17747">
            <v>2201.8000000000002</v>
          </cell>
          <cell r="S17747" t="str">
            <v>TBD PL</v>
          </cell>
        </row>
        <row r="17748">
          <cell r="L17748" t="str">
            <v>181B3107</v>
          </cell>
          <cell r="M17748" t="str">
            <v>ASIC BOARD KIT UNPROGRAMMED</v>
          </cell>
          <cell r="N17748" t="str">
            <v>#</v>
          </cell>
          <cell r="O17748" t="str">
            <v>170</v>
          </cell>
          <cell r="P17748" t="str">
            <v>03812</v>
          </cell>
          <cell r="Q17748" t="str">
            <v>Vacon spares</v>
          </cell>
          <cell r="R17748">
            <v>6248</v>
          </cell>
          <cell r="S17748" t="str">
            <v>TBD PL</v>
          </cell>
        </row>
        <row r="17749">
          <cell r="L17749" t="str">
            <v>181B3112</v>
          </cell>
          <cell r="M17749" t="str">
            <v>DRIVER ADAPTER BOARD</v>
          </cell>
          <cell r="N17749" t="str">
            <v>#</v>
          </cell>
          <cell r="O17749" t="str">
            <v>170</v>
          </cell>
          <cell r="P17749" t="str">
            <v>03812</v>
          </cell>
          <cell r="Q17749" t="str">
            <v>Vacon spares</v>
          </cell>
          <cell r="R17749">
            <v>148.16999999999999</v>
          </cell>
          <cell r="S17749" t="str">
            <v>TBD PL</v>
          </cell>
        </row>
        <row r="17750">
          <cell r="L17750" t="str">
            <v>181B3113</v>
          </cell>
          <cell r="M17750" t="str">
            <v>FEEDBACK INTERFACE BOARD</v>
          </cell>
          <cell r="N17750" t="str">
            <v>#</v>
          </cell>
          <cell r="O17750" t="str">
            <v>170</v>
          </cell>
          <cell r="P17750" t="str">
            <v>03812</v>
          </cell>
          <cell r="Q17750" t="str">
            <v>Vacon spares</v>
          </cell>
          <cell r="R17750">
            <v>212</v>
          </cell>
          <cell r="S17750" t="str">
            <v>TBD PL</v>
          </cell>
        </row>
        <row r="17751">
          <cell r="L17751" t="str">
            <v>181B3114</v>
          </cell>
          <cell r="M17751" t="str">
            <v>SHUNT BOARD 44.964 OHM</v>
          </cell>
          <cell r="N17751" t="str">
            <v>#</v>
          </cell>
          <cell r="O17751" t="str">
            <v>170</v>
          </cell>
          <cell r="P17751" t="str">
            <v>03812</v>
          </cell>
          <cell r="Q17751" t="str">
            <v>Vacon spares</v>
          </cell>
          <cell r="R17751">
            <v>46</v>
          </cell>
          <cell r="S17751" t="str">
            <v>TBD PL</v>
          </cell>
        </row>
        <row r="17752">
          <cell r="L17752" t="str">
            <v>181B3117</v>
          </cell>
          <cell r="M17752" t="str">
            <v>FIBER ADAPTER BOARD</v>
          </cell>
          <cell r="N17752" t="str">
            <v>#</v>
          </cell>
          <cell r="O17752" t="str">
            <v>170</v>
          </cell>
          <cell r="P17752" t="str">
            <v>03812</v>
          </cell>
          <cell r="Q17752" t="str">
            <v>Vacon spares</v>
          </cell>
          <cell r="R17752">
            <v>761.08</v>
          </cell>
          <cell r="S17752" t="str">
            <v>TBD PL</v>
          </cell>
        </row>
        <row r="17753">
          <cell r="L17753" t="str">
            <v>181B3121</v>
          </cell>
          <cell r="M17753" t="str">
            <v>RECTIFYING BOARD</v>
          </cell>
          <cell r="N17753" t="str">
            <v>#</v>
          </cell>
          <cell r="O17753" t="str">
            <v>170</v>
          </cell>
          <cell r="P17753" t="str">
            <v>03812</v>
          </cell>
          <cell r="Q17753" t="str">
            <v>Vacon spares</v>
          </cell>
          <cell r="R17753">
            <v>402</v>
          </cell>
          <cell r="S17753" t="str">
            <v>TBD PL</v>
          </cell>
        </row>
        <row r="17754">
          <cell r="L17754" t="str">
            <v>181B3131</v>
          </cell>
          <cell r="M17754" t="str">
            <v>DRIVER BOARD 500-690V FOR NX</v>
          </cell>
          <cell r="N17754" t="str">
            <v>#</v>
          </cell>
          <cell r="O17754" t="str">
            <v>170</v>
          </cell>
          <cell r="P17754" t="str">
            <v>03812</v>
          </cell>
          <cell r="Q17754" t="str">
            <v>Vacon spares</v>
          </cell>
          <cell r="R17754">
            <v>795</v>
          </cell>
          <cell r="S17754" t="str">
            <v>TBD PL</v>
          </cell>
        </row>
        <row r="17755">
          <cell r="L17755" t="str">
            <v>181B3132</v>
          </cell>
          <cell r="M17755" t="str">
            <v>STAR COUPLER BOARD FOR PARALLELING UNITS</v>
          </cell>
          <cell r="N17755" t="str">
            <v>#</v>
          </cell>
          <cell r="O17755" t="str">
            <v>170</v>
          </cell>
          <cell r="P17755" t="str">
            <v>03812</v>
          </cell>
          <cell r="Q17755" t="str">
            <v>Vacon spares</v>
          </cell>
          <cell r="R17755">
            <v>786</v>
          </cell>
          <cell r="S17755" t="str">
            <v>TBD PL</v>
          </cell>
        </row>
        <row r="17756">
          <cell r="L17756" t="str">
            <v>181B3139</v>
          </cell>
          <cell r="M17756" t="str">
            <v>DC LINK CAPACITOR 3300UF 420VDC</v>
          </cell>
          <cell r="N17756" t="str">
            <v>#</v>
          </cell>
          <cell r="O17756" t="str">
            <v>170</v>
          </cell>
          <cell r="P17756" t="str">
            <v>03812</v>
          </cell>
          <cell r="Q17756" t="str">
            <v>Vacon spares</v>
          </cell>
          <cell r="R17756">
            <v>6937.04</v>
          </cell>
          <cell r="S17756" t="str">
            <v>TBD PL</v>
          </cell>
        </row>
        <row r="17757">
          <cell r="L17757" t="str">
            <v>181B3142</v>
          </cell>
          <cell r="M17757" t="str">
            <v>ELECTROLYTIC CAPACITOR 1800UF 550V</v>
          </cell>
          <cell r="N17757" t="str">
            <v>#</v>
          </cell>
          <cell r="O17757" t="str">
            <v>170</v>
          </cell>
          <cell r="P17757" t="str">
            <v>03812</v>
          </cell>
          <cell r="Q17757" t="str">
            <v>Vacon spares</v>
          </cell>
          <cell r="R17757">
            <v>1320</v>
          </cell>
          <cell r="S17757" t="str">
            <v>TBD PL</v>
          </cell>
        </row>
        <row r="17758">
          <cell r="L17758" t="str">
            <v>181B3143</v>
          </cell>
          <cell r="M17758" t="str">
            <v>DC FAN SUPPLY KIT</v>
          </cell>
          <cell r="N17758" t="str">
            <v>#</v>
          </cell>
          <cell r="O17758" t="str">
            <v>170</v>
          </cell>
          <cell r="P17758" t="str">
            <v>03812</v>
          </cell>
          <cell r="Q17758" t="str">
            <v>Vacon spares</v>
          </cell>
          <cell r="R17758">
            <v>6041.64</v>
          </cell>
          <cell r="S17758" t="str">
            <v>TBD PL</v>
          </cell>
        </row>
        <row r="17759">
          <cell r="L17759" t="str">
            <v>181B3148</v>
          </cell>
          <cell r="M17759" t="str">
            <v>DC LINK CAPACITOR 2000UF 420V</v>
          </cell>
          <cell r="N17759" t="str">
            <v>#</v>
          </cell>
          <cell r="O17759" t="str">
            <v>170</v>
          </cell>
          <cell r="P17759" t="str">
            <v>03812</v>
          </cell>
          <cell r="Q17759" t="str">
            <v>Vacon spares</v>
          </cell>
          <cell r="R17759">
            <v>154</v>
          </cell>
          <cell r="S17759" t="str">
            <v>TBD PL</v>
          </cell>
        </row>
        <row r="17760">
          <cell r="L17760" t="str">
            <v>181B3155</v>
          </cell>
          <cell r="M17760" t="str">
            <v>DC LINK CAPACITOR 1500UF 420V</v>
          </cell>
          <cell r="N17760" t="str">
            <v>#</v>
          </cell>
          <cell r="O17760" t="str">
            <v>170</v>
          </cell>
          <cell r="P17760" t="str">
            <v>03812</v>
          </cell>
          <cell r="Q17760" t="str">
            <v>Vacon spares</v>
          </cell>
          <cell r="R17760">
            <v>134.32</v>
          </cell>
          <cell r="S17760" t="str">
            <v>TBD PL</v>
          </cell>
        </row>
        <row r="17761">
          <cell r="L17761" t="str">
            <v>181B3157</v>
          </cell>
          <cell r="M17761" t="str">
            <v>CHARGING RESISTOR KIT CAV150C47R</v>
          </cell>
          <cell r="N17761" t="str">
            <v>#</v>
          </cell>
          <cell r="O17761" t="str">
            <v>170</v>
          </cell>
          <cell r="P17761" t="str">
            <v>03812</v>
          </cell>
          <cell r="Q17761" t="str">
            <v>Vacon spares</v>
          </cell>
          <cell r="R17761">
            <v>169.49</v>
          </cell>
          <cell r="S17761" t="str">
            <v>TBD PL</v>
          </cell>
        </row>
        <row r="17762">
          <cell r="L17762" t="str">
            <v>181B3162</v>
          </cell>
          <cell r="M17762" t="str">
            <v>DC FAN SUPPLY</v>
          </cell>
          <cell r="N17762" t="str">
            <v>#</v>
          </cell>
          <cell r="O17762" t="str">
            <v>170</v>
          </cell>
          <cell r="P17762" t="str">
            <v>03812</v>
          </cell>
          <cell r="Q17762" t="str">
            <v>Vacon spares</v>
          </cell>
          <cell r="R17762">
            <v>9855</v>
          </cell>
          <cell r="S17762" t="str">
            <v>TBD PL</v>
          </cell>
        </row>
        <row r="17763">
          <cell r="L17763" t="str">
            <v>181B3168</v>
          </cell>
          <cell r="M17763" t="str">
            <v>MAIN FAN ASSY. FOR MR04</v>
          </cell>
          <cell r="N17763" t="str">
            <v>#</v>
          </cell>
          <cell r="O17763" t="str">
            <v>170</v>
          </cell>
          <cell r="P17763" t="str">
            <v>03812</v>
          </cell>
          <cell r="Q17763" t="str">
            <v>Vacon spares</v>
          </cell>
          <cell r="R17763">
            <v>1489.22</v>
          </cell>
          <cell r="S17763" t="str">
            <v>TBD PL</v>
          </cell>
        </row>
        <row r="17764">
          <cell r="L17764" t="str">
            <v>181B3169</v>
          </cell>
          <cell r="M17764" t="str">
            <v>MAIN FAN ASS. FOR MR04</v>
          </cell>
          <cell r="N17764" t="str">
            <v>#</v>
          </cell>
          <cell r="O17764" t="str">
            <v>170</v>
          </cell>
          <cell r="P17764" t="str">
            <v>03812</v>
          </cell>
          <cell r="Q17764" t="str">
            <v>Vacon spares</v>
          </cell>
          <cell r="R17764">
            <v>1339.02</v>
          </cell>
          <cell r="S17764" t="str">
            <v>TBD PL</v>
          </cell>
        </row>
        <row r="17765">
          <cell r="L17765" t="str">
            <v>181B3170</v>
          </cell>
          <cell r="M17765" t="str">
            <v>MAIN FAN ASS. FOR MR04</v>
          </cell>
          <cell r="N17765" t="str">
            <v>#</v>
          </cell>
          <cell r="O17765" t="str">
            <v>170</v>
          </cell>
          <cell r="P17765" t="str">
            <v>03812</v>
          </cell>
          <cell r="Q17765" t="str">
            <v>Vacon spares</v>
          </cell>
          <cell r="R17765">
            <v>766.59</v>
          </cell>
          <cell r="S17765" t="str">
            <v>TBD PL</v>
          </cell>
        </row>
        <row r="17766">
          <cell r="L17766" t="str">
            <v>181B3171</v>
          </cell>
          <cell r="M17766" t="str">
            <v>MAIN FAN ASS. FOR MR05</v>
          </cell>
          <cell r="N17766" t="str">
            <v>#</v>
          </cell>
          <cell r="O17766" t="str">
            <v>170</v>
          </cell>
          <cell r="P17766" t="str">
            <v>03812</v>
          </cell>
          <cell r="Q17766" t="str">
            <v>Vacon spares</v>
          </cell>
          <cell r="R17766">
            <v>956.08</v>
          </cell>
          <cell r="S17766" t="str">
            <v>TBD PL</v>
          </cell>
        </row>
        <row r="17767">
          <cell r="L17767" t="str">
            <v>181B3172</v>
          </cell>
          <cell r="M17767" t="str">
            <v>MAIN FAN ASS. FOR MR05</v>
          </cell>
          <cell r="N17767" t="str">
            <v>#</v>
          </cell>
          <cell r="O17767" t="str">
            <v>170</v>
          </cell>
          <cell r="P17767" t="str">
            <v>03812</v>
          </cell>
          <cell r="Q17767" t="str">
            <v>Vacon spares</v>
          </cell>
          <cell r="R17767">
            <v>1563.7</v>
          </cell>
          <cell r="S17767" t="str">
            <v>TBD PL</v>
          </cell>
        </row>
        <row r="17768">
          <cell r="L17768" t="str">
            <v>181B3173</v>
          </cell>
          <cell r="M17768" t="str">
            <v>INTERNAL FAN 50MM FOR VACON 100</v>
          </cell>
          <cell r="N17768" t="str">
            <v>#</v>
          </cell>
          <cell r="O17768" t="str">
            <v>170</v>
          </cell>
          <cell r="P17768" t="str">
            <v>03812</v>
          </cell>
          <cell r="Q17768" t="str">
            <v>Vacon spares</v>
          </cell>
          <cell r="R17768">
            <v>284</v>
          </cell>
          <cell r="S17768" t="str">
            <v>TBD PL</v>
          </cell>
        </row>
        <row r="17769">
          <cell r="L17769" t="str">
            <v>181B3174</v>
          </cell>
          <cell r="M17769" t="str">
            <v>INTERNAL FAN 50MM FOR VACON 100</v>
          </cell>
          <cell r="N17769" t="str">
            <v>#</v>
          </cell>
          <cell r="O17769" t="str">
            <v>170</v>
          </cell>
          <cell r="P17769" t="str">
            <v>03812</v>
          </cell>
          <cell r="Q17769" t="str">
            <v>Vacon spares</v>
          </cell>
          <cell r="R17769">
            <v>716</v>
          </cell>
          <cell r="S17769" t="str">
            <v>TBD PL</v>
          </cell>
        </row>
        <row r="17770">
          <cell r="L17770" t="str">
            <v>181B3175</v>
          </cell>
          <cell r="M17770" t="str">
            <v>MAIN FAN ASS. FOR MR06</v>
          </cell>
          <cell r="N17770" t="str">
            <v>#</v>
          </cell>
          <cell r="O17770" t="str">
            <v>170</v>
          </cell>
          <cell r="P17770" t="str">
            <v>03812</v>
          </cell>
          <cell r="Q17770" t="str">
            <v>Vacon spares</v>
          </cell>
          <cell r="R17770">
            <v>3957.78</v>
          </cell>
          <cell r="S17770" t="str">
            <v>TBD PL</v>
          </cell>
        </row>
        <row r="17771">
          <cell r="L17771" t="str">
            <v>181B3176</v>
          </cell>
          <cell r="M17771" t="str">
            <v>MAIN FAN ASS. FOR MR06</v>
          </cell>
          <cell r="N17771" t="str">
            <v>#</v>
          </cell>
          <cell r="O17771" t="str">
            <v>170</v>
          </cell>
          <cell r="P17771" t="str">
            <v>03812</v>
          </cell>
          <cell r="Q17771" t="str">
            <v>Vacon spares</v>
          </cell>
          <cell r="R17771">
            <v>2460.16</v>
          </cell>
          <cell r="S17771" t="str">
            <v>TBD PL</v>
          </cell>
        </row>
        <row r="17772">
          <cell r="L17772" t="str">
            <v>181B3179</v>
          </cell>
          <cell r="M17772" t="str">
            <v>MR06 MAIN COVER HMX IP21 BLACK RAL7021</v>
          </cell>
          <cell r="N17772" t="str">
            <v>#</v>
          </cell>
          <cell r="O17772" t="str">
            <v>170</v>
          </cell>
          <cell r="P17772" t="str">
            <v>03812</v>
          </cell>
          <cell r="Q17772" t="str">
            <v>Vacon spares</v>
          </cell>
          <cell r="R17772">
            <v>56</v>
          </cell>
          <cell r="S17772" t="str">
            <v>TBD PL</v>
          </cell>
        </row>
        <row r="17773">
          <cell r="L17773" t="str">
            <v>181B3180</v>
          </cell>
          <cell r="M17773" t="str">
            <v>MAIN FAN ASS. 48VDC FOR MR07</v>
          </cell>
          <cell r="N17773" t="str">
            <v>#</v>
          </cell>
          <cell r="O17773" t="str">
            <v>170</v>
          </cell>
          <cell r="P17773" t="str">
            <v>03812</v>
          </cell>
          <cell r="Q17773" t="str">
            <v>Vacon spares</v>
          </cell>
          <cell r="R17773">
            <v>1750</v>
          </cell>
          <cell r="S17773" t="str">
            <v>TBD PL</v>
          </cell>
        </row>
        <row r="17774">
          <cell r="L17774" t="str">
            <v>181B3181</v>
          </cell>
          <cell r="M17774" t="str">
            <v>MAIN FAN ASS. 48VDC FOR MR07</v>
          </cell>
          <cell r="N17774" t="str">
            <v>#</v>
          </cell>
          <cell r="O17774" t="str">
            <v>170</v>
          </cell>
          <cell r="P17774" t="str">
            <v>03812</v>
          </cell>
          <cell r="Q17774" t="str">
            <v>Vacon spares</v>
          </cell>
          <cell r="R17774">
            <v>764.4</v>
          </cell>
          <cell r="S17774" t="str">
            <v>TBD PL</v>
          </cell>
        </row>
        <row r="17775">
          <cell r="L17775" t="str">
            <v>181B3182</v>
          </cell>
          <cell r="M17775" t="str">
            <v>MAIN FAN ASS. 48VDC FOR MR07</v>
          </cell>
          <cell r="N17775" t="str">
            <v>#</v>
          </cell>
          <cell r="O17775" t="str">
            <v>170</v>
          </cell>
          <cell r="P17775" t="str">
            <v>03812</v>
          </cell>
          <cell r="Q17775" t="str">
            <v>Vacon spares</v>
          </cell>
          <cell r="R17775">
            <v>2619.4299999999998</v>
          </cell>
          <cell r="S17775" t="str">
            <v>TBD PL</v>
          </cell>
        </row>
        <row r="17776">
          <cell r="L17776" t="str">
            <v>181B3183</v>
          </cell>
          <cell r="M17776" t="str">
            <v>INTERNAL FAN KIT FOR MR07</v>
          </cell>
          <cell r="N17776" t="str">
            <v>#</v>
          </cell>
          <cell r="O17776" t="str">
            <v>170</v>
          </cell>
          <cell r="P17776" t="str">
            <v>03812</v>
          </cell>
          <cell r="Q17776" t="str">
            <v>Vacon spares</v>
          </cell>
          <cell r="R17776">
            <v>537.70000000000005</v>
          </cell>
          <cell r="S17776" t="str">
            <v>TBD PL</v>
          </cell>
        </row>
        <row r="17777">
          <cell r="L17777" t="str">
            <v>181B3185</v>
          </cell>
          <cell r="M17777" t="str">
            <v>INTERNAL FAN KIT FOR MR08</v>
          </cell>
          <cell r="N17777" t="str">
            <v>#</v>
          </cell>
          <cell r="O17777" t="str">
            <v>170</v>
          </cell>
          <cell r="P17777" t="str">
            <v>03812</v>
          </cell>
          <cell r="Q17777" t="str">
            <v>Vacon spares</v>
          </cell>
          <cell r="R17777">
            <v>467.73</v>
          </cell>
          <cell r="S17777" t="str">
            <v>TBD PL</v>
          </cell>
        </row>
        <row r="17778">
          <cell r="L17778" t="str">
            <v>181B3192</v>
          </cell>
          <cell r="M17778" t="str">
            <v>MR04 GLAND PLATE KIT IP54, INCH</v>
          </cell>
          <cell r="N17778" t="str">
            <v>#</v>
          </cell>
          <cell r="O17778" t="str">
            <v>170</v>
          </cell>
          <cell r="P17778" t="str">
            <v>03812</v>
          </cell>
          <cell r="Q17778" t="str">
            <v>Vacon spares</v>
          </cell>
          <cell r="R17778">
            <v>564</v>
          </cell>
          <cell r="S17778" t="str">
            <v>TBD PL</v>
          </cell>
        </row>
        <row r="17779">
          <cell r="L17779" t="str">
            <v>181B3193</v>
          </cell>
          <cell r="M17779" t="str">
            <v>MR05 GLAND PLATE KIT IP54, INCH</v>
          </cell>
          <cell r="N17779" t="str">
            <v>#</v>
          </cell>
          <cell r="O17779" t="str">
            <v>170</v>
          </cell>
          <cell r="P17779" t="str">
            <v>03812</v>
          </cell>
          <cell r="Q17779" t="str">
            <v>Vacon spares</v>
          </cell>
          <cell r="R17779">
            <v>44.88</v>
          </cell>
          <cell r="S17779" t="str">
            <v>TBD PL</v>
          </cell>
        </row>
        <row r="17780">
          <cell r="L17780" t="str">
            <v>181B3196</v>
          </cell>
          <cell r="M17780" t="str">
            <v>MR05 MAIN COVER IP21 LIGHT GRAY, RAL7035</v>
          </cell>
          <cell r="N17780" t="str">
            <v>#</v>
          </cell>
          <cell r="O17780" t="str">
            <v>170</v>
          </cell>
          <cell r="P17780" t="str">
            <v>03812</v>
          </cell>
          <cell r="Q17780" t="str">
            <v>Vacon spares</v>
          </cell>
          <cell r="R17780">
            <v>62.9</v>
          </cell>
          <cell r="S17780" t="str">
            <v>TBD PL</v>
          </cell>
        </row>
        <row r="17781">
          <cell r="L17781" t="str">
            <v>181B3202</v>
          </cell>
          <cell r="M17781" t="str">
            <v>MAIN FAN ASS. 48VDC FOR FR8</v>
          </cell>
          <cell r="N17781" t="str">
            <v>#</v>
          </cell>
          <cell r="O17781" t="str">
            <v>170</v>
          </cell>
          <cell r="P17781" t="str">
            <v>03812</v>
          </cell>
          <cell r="Q17781" t="str">
            <v>Vacon spares</v>
          </cell>
          <cell r="R17781">
            <v>10387</v>
          </cell>
          <cell r="S17781" t="str">
            <v>TBD PL</v>
          </cell>
        </row>
        <row r="17782">
          <cell r="L17782" t="str">
            <v>181B3203</v>
          </cell>
          <cell r="M17782" t="str">
            <v>DC FAN RETROFIT KIT</v>
          </cell>
          <cell r="N17782" t="str">
            <v>#</v>
          </cell>
          <cell r="O17782" t="str">
            <v>170</v>
          </cell>
          <cell r="P17782" t="str">
            <v>03812</v>
          </cell>
          <cell r="Q17782" t="str">
            <v>Vacon spares</v>
          </cell>
          <cell r="R17782">
            <v>17062.14</v>
          </cell>
          <cell r="S17782" t="str">
            <v>TBD PL</v>
          </cell>
        </row>
        <row r="17783">
          <cell r="L17783" t="str">
            <v>181B3205</v>
          </cell>
          <cell r="M17783" t="str">
            <v>INTERNAL FAN 60 MM 24VDC IP54</v>
          </cell>
          <cell r="N17783" t="str">
            <v>#</v>
          </cell>
          <cell r="O17783" t="str">
            <v>170</v>
          </cell>
          <cell r="P17783" t="str">
            <v>03812</v>
          </cell>
          <cell r="Q17783" t="str">
            <v>Vacon spares</v>
          </cell>
          <cell r="R17783">
            <v>55.78</v>
          </cell>
          <cell r="S17783" t="str">
            <v>TBD PL</v>
          </cell>
        </row>
        <row r="17784">
          <cell r="L17784" t="str">
            <v>181B3208</v>
          </cell>
          <cell r="M17784" t="str">
            <v>SCOOP PROOF FOR MAIN TERMINAL</v>
          </cell>
          <cell r="N17784" t="str">
            <v>#</v>
          </cell>
          <cell r="O17784" t="str">
            <v>170</v>
          </cell>
          <cell r="P17784" t="str">
            <v>03812</v>
          </cell>
          <cell r="Q17784" t="str">
            <v>Vacon spares</v>
          </cell>
          <cell r="R17784">
            <v>24</v>
          </cell>
          <cell r="S17784" t="str">
            <v>TBD PL</v>
          </cell>
        </row>
        <row r="17785">
          <cell r="L17785" t="str">
            <v>181B3209</v>
          </cell>
          <cell r="M17785" t="str">
            <v>FAN 80MM</v>
          </cell>
          <cell r="N17785" t="str">
            <v>#</v>
          </cell>
          <cell r="O17785" t="str">
            <v>170</v>
          </cell>
          <cell r="P17785" t="str">
            <v>03812</v>
          </cell>
          <cell r="Q17785" t="str">
            <v>Vacon spares</v>
          </cell>
          <cell r="R17785">
            <v>682</v>
          </cell>
          <cell r="S17785" t="str">
            <v>TBD PL</v>
          </cell>
        </row>
        <row r="17786">
          <cell r="L17786" t="str">
            <v>181B3210</v>
          </cell>
          <cell r="M17786" t="str">
            <v>FAN 80MM</v>
          </cell>
          <cell r="N17786" t="str">
            <v>#</v>
          </cell>
          <cell r="O17786" t="str">
            <v>170</v>
          </cell>
          <cell r="P17786" t="str">
            <v>03812</v>
          </cell>
          <cell r="Q17786" t="str">
            <v>Vacon spares</v>
          </cell>
          <cell r="R17786">
            <v>615</v>
          </cell>
          <cell r="S17786" t="str">
            <v>TBD PL</v>
          </cell>
        </row>
        <row r="17787">
          <cell r="L17787" t="str">
            <v>181B3211</v>
          </cell>
          <cell r="M17787" t="str">
            <v>INTERNAL FAN 40 MM IP54</v>
          </cell>
          <cell r="N17787" t="str">
            <v>#</v>
          </cell>
          <cell r="O17787" t="str">
            <v>170</v>
          </cell>
          <cell r="P17787" t="str">
            <v>03812</v>
          </cell>
          <cell r="Q17787" t="str">
            <v>Vacon spares</v>
          </cell>
          <cell r="R17787">
            <v>264</v>
          </cell>
          <cell r="S17787" t="str">
            <v>TBD PL</v>
          </cell>
        </row>
        <row r="17788">
          <cell r="L17788" t="str">
            <v>181B3213</v>
          </cell>
          <cell r="M17788" t="str">
            <v>MAIN FAN 150MM 24VDC FR6</v>
          </cell>
          <cell r="N17788" t="str">
            <v>#</v>
          </cell>
          <cell r="O17788" t="str">
            <v>170</v>
          </cell>
          <cell r="P17788" t="str">
            <v>03812</v>
          </cell>
          <cell r="Q17788" t="str">
            <v>Vacon spares</v>
          </cell>
          <cell r="R17788">
            <v>2544.8000000000002</v>
          </cell>
          <cell r="S17788" t="str">
            <v>TBD PL</v>
          </cell>
        </row>
        <row r="17789">
          <cell r="L17789" t="str">
            <v>181B3215</v>
          </cell>
          <cell r="M17789" t="str">
            <v>INTERNAL FAN ASS. 24VDC 52MM FOR FR6/FR7</v>
          </cell>
          <cell r="N17789" t="str">
            <v>#</v>
          </cell>
          <cell r="O17789" t="str">
            <v>170</v>
          </cell>
          <cell r="P17789" t="str">
            <v>03812</v>
          </cell>
          <cell r="Q17789" t="str">
            <v>Vacon spares</v>
          </cell>
          <cell r="R17789">
            <v>432</v>
          </cell>
          <cell r="S17789" t="str">
            <v>TBD PL</v>
          </cell>
        </row>
        <row r="17790">
          <cell r="L17790" t="str">
            <v>181B3216</v>
          </cell>
          <cell r="M17790" t="str">
            <v>FRONT COVER IP21</v>
          </cell>
          <cell r="N17790" t="str">
            <v>#</v>
          </cell>
          <cell r="O17790" t="str">
            <v>170</v>
          </cell>
          <cell r="P17790" t="str">
            <v>03812</v>
          </cell>
          <cell r="Q17790" t="str">
            <v>Vacon spares</v>
          </cell>
          <cell r="R17790">
            <v>90.82</v>
          </cell>
          <cell r="S17790" t="str">
            <v>TBD PL</v>
          </cell>
        </row>
        <row r="17791">
          <cell r="L17791" t="str">
            <v>181B3217</v>
          </cell>
          <cell r="M17791" t="str">
            <v>MOUNTING KIT IP21</v>
          </cell>
          <cell r="N17791" t="str">
            <v>#</v>
          </cell>
          <cell r="O17791" t="str">
            <v>170</v>
          </cell>
          <cell r="P17791" t="str">
            <v>03812</v>
          </cell>
          <cell r="Q17791" t="str">
            <v>Vacon spares</v>
          </cell>
          <cell r="R17791">
            <v>15</v>
          </cell>
          <cell r="S17791" t="str">
            <v>TBD PL</v>
          </cell>
        </row>
        <row r="17792">
          <cell r="L17792" t="str">
            <v>181B3218</v>
          </cell>
          <cell r="M17792" t="str">
            <v>INTERNAL FAN ASS. 24VDC 52MM FOR FR5</v>
          </cell>
          <cell r="N17792" t="str">
            <v>#</v>
          </cell>
          <cell r="O17792" t="str">
            <v>170</v>
          </cell>
          <cell r="P17792" t="str">
            <v>03812</v>
          </cell>
          <cell r="Q17792" t="str">
            <v>Vacon spares</v>
          </cell>
          <cell r="R17792">
            <v>370</v>
          </cell>
          <cell r="S17792" t="str">
            <v>TBD PL</v>
          </cell>
        </row>
        <row r="17793">
          <cell r="L17793" t="str">
            <v>181B3219</v>
          </cell>
          <cell r="M17793" t="str">
            <v>FAN 120MM</v>
          </cell>
          <cell r="N17793" t="str">
            <v>#</v>
          </cell>
          <cell r="O17793" t="str">
            <v>170</v>
          </cell>
          <cell r="P17793" t="str">
            <v>03812</v>
          </cell>
          <cell r="Q17793" t="str">
            <v>Vacon spares</v>
          </cell>
          <cell r="R17793">
            <v>778.78</v>
          </cell>
          <cell r="S17793" t="str">
            <v>TBD PL</v>
          </cell>
        </row>
        <row r="17794">
          <cell r="L17794" t="str">
            <v>181B3221</v>
          </cell>
          <cell r="M17794" t="str">
            <v>MOUNTING KIT IP21</v>
          </cell>
          <cell r="N17794" t="str">
            <v>#</v>
          </cell>
          <cell r="O17794" t="str">
            <v>170</v>
          </cell>
          <cell r="P17794" t="str">
            <v>03812</v>
          </cell>
          <cell r="Q17794" t="str">
            <v>Vacon spares</v>
          </cell>
          <cell r="R17794">
            <v>1650</v>
          </cell>
          <cell r="S17794" t="str">
            <v>TBD PL</v>
          </cell>
        </row>
        <row r="17795">
          <cell r="L17795" t="str">
            <v>181B3230</v>
          </cell>
          <cell r="M17795" t="str">
            <v>MAIN FAN 48VDC 135W</v>
          </cell>
          <cell r="N17795" t="str">
            <v>#</v>
          </cell>
          <cell r="O17795" t="str">
            <v>170</v>
          </cell>
          <cell r="P17795" t="str">
            <v>03812</v>
          </cell>
          <cell r="Q17795" t="str">
            <v>Vacon spares</v>
          </cell>
          <cell r="R17795">
            <v>15330</v>
          </cell>
          <cell r="S17795" t="str">
            <v>TBD PL</v>
          </cell>
        </row>
        <row r="17796">
          <cell r="L17796" t="str">
            <v>181B3232</v>
          </cell>
          <cell r="M17796" t="str">
            <v>DC FAN RETROFIT KIT</v>
          </cell>
          <cell r="N17796" t="str">
            <v>#</v>
          </cell>
          <cell r="O17796" t="str">
            <v>170</v>
          </cell>
          <cell r="P17796" t="str">
            <v>03812</v>
          </cell>
          <cell r="Q17796" t="str">
            <v>Vacon spares</v>
          </cell>
          <cell r="R17796">
            <v>2787</v>
          </cell>
          <cell r="S17796" t="str">
            <v>TBD PL</v>
          </cell>
        </row>
        <row r="17797">
          <cell r="L17797" t="str">
            <v>181B3233</v>
          </cell>
          <cell r="M17797" t="str">
            <v>ASIC COVER ASSEMBLY WITH FAN FOR NXI</v>
          </cell>
          <cell r="N17797" t="str">
            <v>#</v>
          </cell>
          <cell r="O17797" t="str">
            <v>170</v>
          </cell>
          <cell r="P17797" t="str">
            <v>03812</v>
          </cell>
          <cell r="Q17797" t="str">
            <v>Vacon spares</v>
          </cell>
          <cell r="R17797">
            <v>275</v>
          </cell>
          <cell r="S17797" t="str">
            <v>TBD PL</v>
          </cell>
        </row>
        <row r="17798">
          <cell r="L17798" t="str">
            <v>181B3234</v>
          </cell>
          <cell r="M17798" t="str">
            <v>DC FAN RETROFIT KIT</v>
          </cell>
          <cell r="N17798" t="str">
            <v>#</v>
          </cell>
          <cell r="O17798" t="str">
            <v>170</v>
          </cell>
          <cell r="P17798" t="str">
            <v>03812</v>
          </cell>
          <cell r="Q17798" t="str">
            <v>Vacon spares</v>
          </cell>
          <cell r="R17798">
            <v>17958.099999999999</v>
          </cell>
          <cell r="S17798" t="str">
            <v>TBD PL</v>
          </cell>
        </row>
        <row r="17799">
          <cell r="L17799" t="str">
            <v>181B3235</v>
          </cell>
          <cell r="M17799" t="str">
            <v>INTERNAL FAN 24VDC 80MM FR9</v>
          </cell>
          <cell r="N17799" t="str">
            <v>#</v>
          </cell>
          <cell r="O17799" t="str">
            <v>170</v>
          </cell>
          <cell r="P17799" t="str">
            <v>03812</v>
          </cell>
          <cell r="Q17799" t="str">
            <v>Vacon spares</v>
          </cell>
          <cell r="R17799">
            <v>385.12</v>
          </cell>
          <cell r="S17799" t="str">
            <v>TBD PL</v>
          </cell>
        </row>
        <row r="17800">
          <cell r="L17800" t="str">
            <v>181B3236</v>
          </cell>
          <cell r="M17800" t="str">
            <v>INTERNAL FAN 24VDC 52MM FR9</v>
          </cell>
          <cell r="N17800" t="str">
            <v>#</v>
          </cell>
          <cell r="O17800" t="str">
            <v>170</v>
          </cell>
          <cell r="P17800" t="str">
            <v>03812</v>
          </cell>
          <cell r="Q17800" t="str">
            <v>Vacon spares</v>
          </cell>
          <cell r="R17800">
            <v>651</v>
          </cell>
          <cell r="S17800" t="str">
            <v>TBD PL</v>
          </cell>
        </row>
        <row r="17801">
          <cell r="L17801" t="str">
            <v>181B3237</v>
          </cell>
          <cell r="M17801" t="str">
            <v>DC FAN RETROFIT KIT</v>
          </cell>
          <cell r="N17801" t="str">
            <v>#</v>
          </cell>
          <cell r="O17801" t="str">
            <v>170</v>
          </cell>
          <cell r="P17801" t="str">
            <v>03812</v>
          </cell>
          <cell r="Q17801" t="str">
            <v>Vacon spares</v>
          </cell>
          <cell r="R17801">
            <v>30576.44</v>
          </cell>
          <cell r="S17801" t="str">
            <v>TBD PL</v>
          </cell>
        </row>
        <row r="17802">
          <cell r="L17802" t="str">
            <v>181B3245</v>
          </cell>
          <cell r="M17802" t="str">
            <v>DC FAN RETROFIT KIT</v>
          </cell>
          <cell r="N17802" t="str">
            <v>#</v>
          </cell>
          <cell r="O17802" t="str">
            <v>170</v>
          </cell>
          <cell r="P17802" t="str">
            <v>03812</v>
          </cell>
          <cell r="Q17802" t="str">
            <v>Vacon spares</v>
          </cell>
          <cell r="R17802">
            <v>2118</v>
          </cell>
          <cell r="S17802" t="str">
            <v>TBD PL</v>
          </cell>
        </row>
        <row r="17803">
          <cell r="L17803" t="str">
            <v>181B3254</v>
          </cell>
          <cell r="M17803" t="str">
            <v>CONTROL TERMINAL PLASTIC COVER LIGHT BLU</v>
          </cell>
          <cell r="N17803" t="str">
            <v>#</v>
          </cell>
          <cell r="O17803" t="str">
            <v>170</v>
          </cell>
          <cell r="P17803" t="str">
            <v>03812</v>
          </cell>
          <cell r="Q17803" t="str">
            <v>Vacon spares</v>
          </cell>
          <cell r="R17803">
            <v>180</v>
          </cell>
          <cell r="S17803" t="str">
            <v>TBD PL</v>
          </cell>
        </row>
        <row r="17804">
          <cell r="L17804" t="str">
            <v>181B3256</v>
          </cell>
          <cell r="M17804" t="str">
            <v>CONTROL BOX ASSEMBLY NX LIGHT BLUE</v>
          </cell>
          <cell r="N17804" t="str">
            <v>#</v>
          </cell>
          <cell r="O17804" t="str">
            <v>170</v>
          </cell>
          <cell r="P17804" t="str">
            <v>03812</v>
          </cell>
          <cell r="Q17804" t="str">
            <v>Vacon spares</v>
          </cell>
          <cell r="R17804">
            <v>1219</v>
          </cell>
          <cell r="S17804" t="str">
            <v>TBD PL</v>
          </cell>
        </row>
        <row r="17805">
          <cell r="L17805" t="str">
            <v>181B3287</v>
          </cell>
          <cell r="M17805" t="str">
            <v>ADVANCED DUAL-PORT ETHERNET OPTION VBB L</v>
          </cell>
          <cell r="N17805" t="str">
            <v>#</v>
          </cell>
          <cell r="O17805" t="str">
            <v>124</v>
          </cell>
          <cell r="P17805" t="str">
            <v>07821</v>
          </cell>
          <cell r="Q17805" t="str">
            <v>Interface board options</v>
          </cell>
          <cell r="R17805">
            <v>434.66</v>
          </cell>
          <cell r="S17805" t="str">
            <v>TBD PL</v>
          </cell>
        </row>
        <row r="17806">
          <cell r="L17806" t="str">
            <v>181B3333</v>
          </cell>
          <cell r="M17806" t="str">
            <v>IGBT SKIIP 35NAB12T4V1 KIT FOR MR05 GEN3</v>
          </cell>
          <cell r="N17806" t="str">
            <v>#</v>
          </cell>
          <cell r="O17806" t="str">
            <v>170</v>
          </cell>
          <cell r="P17806" t="str">
            <v>03812</v>
          </cell>
          <cell r="Q17806" t="str">
            <v>Vacon spares</v>
          </cell>
          <cell r="R17806">
            <v>268.77999999999997</v>
          </cell>
          <cell r="S17806" t="str">
            <v>TBD PL</v>
          </cell>
        </row>
        <row r="17807">
          <cell r="L17807" t="str">
            <v>181B3356</v>
          </cell>
          <cell r="M17807" t="str">
            <v>CONTROL UNIT NXS BLUE</v>
          </cell>
          <cell r="N17807" t="str">
            <v>#</v>
          </cell>
          <cell r="O17807" t="str">
            <v>170</v>
          </cell>
          <cell r="P17807" t="str">
            <v>03812</v>
          </cell>
          <cell r="Q17807" t="str">
            <v>Vacon spares</v>
          </cell>
          <cell r="R17807">
            <v>1416</v>
          </cell>
          <cell r="S17807" t="str">
            <v>TBD PL</v>
          </cell>
        </row>
        <row r="17808">
          <cell r="L17808" t="str">
            <v>181B3357</v>
          </cell>
          <cell r="M17808" t="str">
            <v>CONTROL UNIT NXS BLUE</v>
          </cell>
          <cell r="N17808" t="str">
            <v>#</v>
          </cell>
          <cell r="O17808" t="str">
            <v>170</v>
          </cell>
          <cell r="P17808" t="str">
            <v>03812</v>
          </cell>
          <cell r="Q17808" t="str">
            <v>Vacon spares</v>
          </cell>
          <cell r="R17808">
            <v>1078</v>
          </cell>
          <cell r="S17808" t="str">
            <v>TBD PL</v>
          </cell>
        </row>
        <row r="17809">
          <cell r="L17809" t="str">
            <v>181B3358</v>
          </cell>
          <cell r="M17809" t="str">
            <v>BULK PACK B5 INCL 42 PCS OPTB5 VARNISHED</v>
          </cell>
          <cell r="N17809" t="str">
            <v>#</v>
          </cell>
          <cell r="O17809" t="str">
            <v>124</v>
          </cell>
          <cell r="P17809" t="str">
            <v>07821</v>
          </cell>
          <cell r="Q17809" t="str">
            <v>Interface board options</v>
          </cell>
          <cell r="R17809">
            <v>4507.0200000000004</v>
          </cell>
          <cell r="S17809" t="str">
            <v>TBD PL</v>
          </cell>
        </row>
        <row r="17810">
          <cell r="L17810" t="str">
            <v>181B3359</v>
          </cell>
          <cell r="M17810" t="str">
            <v>BULK PACK C2 INCL 42 PCS OPTC2 VARNISHED</v>
          </cell>
          <cell r="N17810" t="str">
            <v>#</v>
          </cell>
          <cell r="O17810" t="str">
            <v>124</v>
          </cell>
          <cell r="P17810" t="str">
            <v>07821</v>
          </cell>
          <cell r="Q17810" t="str">
            <v>Interface board options</v>
          </cell>
          <cell r="R17810">
            <v>3864</v>
          </cell>
          <cell r="S17810" t="str">
            <v>TBD PL</v>
          </cell>
        </row>
        <row r="17811">
          <cell r="L17811" t="str">
            <v>181B3439</v>
          </cell>
          <cell r="M17811" t="str">
            <v>DEVICENET, VARNISHED</v>
          </cell>
          <cell r="N17811" t="str">
            <v>#</v>
          </cell>
          <cell r="O17811" t="str">
            <v>124</v>
          </cell>
          <cell r="P17811" t="str">
            <v>07821</v>
          </cell>
          <cell r="Q17811" t="str">
            <v>Interface board options</v>
          </cell>
          <cell r="R17811">
            <v>7363.25</v>
          </cell>
          <cell r="S17811" t="str">
            <v>TBD PL</v>
          </cell>
        </row>
        <row r="17812">
          <cell r="L17812" t="str">
            <v>181B3443</v>
          </cell>
          <cell r="M17812" t="str">
            <v>CONTROL UNIT NXP BLUE WITH +A9+D6+D2</v>
          </cell>
          <cell r="N17812" t="str">
            <v>#</v>
          </cell>
          <cell r="O17812" t="str">
            <v>170</v>
          </cell>
          <cell r="P17812" t="str">
            <v>03812</v>
          </cell>
          <cell r="Q17812" t="str">
            <v>Vacon spares</v>
          </cell>
          <cell r="R17812">
            <v>9830</v>
          </cell>
          <cell r="S17812" t="str">
            <v>TBD PL</v>
          </cell>
        </row>
        <row r="17813">
          <cell r="L17813" t="str">
            <v>181B4062</v>
          </cell>
          <cell r="M17813" t="str">
            <v>CONTROL UNIT NXS BLUE</v>
          </cell>
          <cell r="N17813" t="str">
            <v>#</v>
          </cell>
          <cell r="O17813" t="str">
            <v>170</v>
          </cell>
          <cell r="P17813" t="str">
            <v>03812</v>
          </cell>
          <cell r="Q17813" t="str">
            <v>Vacon spares</v>
          </cell>
          <cell r="R17813">
            <v>788.29</v>
          </cell>
          <cell r="S17813" t="str">
            <v>TBD PL</v>
          </cell>
        </row>
        <row r="17814">
          <cell r="L17814" t="str">
            <v>181B4117</v>
          </cell>
          <cell r="M17814" t="str">
            <v>INTERNAL FAN 50MM FOR VACON 100</v>
          </cell>
          <cell r="N17814" t="str">
            <v>#</v>
          </cell>
          <cell r="O17814" t="str">
            <v>170</v>
          </cell>
          <cell r="P17814" t="str">
            <v>03812</v>
          </cell>
          <cell r="Q17814" t="str">
            <v>Vacon spares</v>
          </cell>
          <cell r="R17814">
            <v>186</v>
          </cell>
          <cell r="S17814" t="str">
            <v>TBD PL</v>
          </cell>
        </row>
        <row r="17815">
          <cell r="L17815" t="str">
            <v>181B4126</v>
          </cell>
          <cell r="M17815" t="str">
            <v>POWER UNIT COVER FOR FR9</v>
          </cell>
          <cell r="N17815" t="str">
            <v>#</v>
          </cell>
          <cell r="O17815" t="str">
            <v>170</v>
          </cell>
          <cell r="P17815" t="str">
            <v>03812</v>
          </cell>
          <cell r="Q17815" t="str">
            <v>Vacon spares</v>
          </cell>
          <cell r="R17815">
            <v>84</v>
          </cell>
          <cell r="S17815" t="str">
            <v>TBD PL</v>
          </cell>
        </row>
        <row r="17816">
          <cell r="L17816" t="str">
            <v>181B4271</v>
          </cell>
          <cell r="M17816" t="str">
            <v>FR10 ELEMENTS LEFT+RIGHT 500V (SELECT +C</v>
          </cell>
          <cell r="N17816" t="str">
            <v>#</v>
          </cell>
          <cell r="O17816" t="str">
            <v>170</v>
          </cell>
          <cell r="P17816" t="str">
            <v>03812</v>
          </cell>
          <cell r="Q17816" t="str">
            <v>Vacon spares</v>
          </cell>
          <cell r="R17816">
            <v>22965.23</v>
          </cell>
          <cell r="S17816" t="str">
            <v>TBD PL</v>
          </cell>
        </row>
        <row r="17817">
          <cell r="L17817" t="str">
            <v>181B4272</v>
          </cell>
          <cell r="M17817" t="str">
            <v>FR11 ELEMENT 500V. ONE ELEMENT ONLY. (SE</v>
          </cell>
          <cell r="N17817" t="str">
            <v>#</v>
          </cell>
          <cell r="O17817" t="str">
            <v>170</v>
          </cell>
          <cell r="P17817" t="str">
            <v>03812</v>
          </cell>
          <cell r="Q17817" t="str">
            <v>Vacon spares</v>
          </cell>
          <cell r="R17817">
            <v>16473.87</v>
          </cell>
          <cell r="S17817" t="str">
            <v>TBD PL</v>
          </cell>
        </row>
        <row r="17818">
          <cell r="L17818" t="str">
            <v>181B4286</v>
          </cell>
          <cell r="M17818" t="str">
            <v>MAIN DC FAN 48VDC FOR MR08</v>
          </cell>
          <cell r="N17818" t="str">
            <v>#</v>
          </cell>
          <cell r="O17818" t="str">
            <v>170</v>
          </cell>
          <cell r="P17818" t="str">
            <v>03812</v>
          </cell>
          <cell r="Q17818" t="str">
            <v>Vacon spares</v>
          </cell>
          <cell r="R17818">
            <v>3358.5</v>
          </cell>
          <cell r="S17818" t="str">
            <v>TBD PL</v>
          </cell>
        </row>
        <row r="17819">
          <cell r="L17819" t="str">
            <v>181B4290</v>
          </cell>
          <cell r="M17819" t="str">
            <v>CONTROL UNIT VACON 100 WITH F3</v>
          </cell>
          <cell r="N17819" t="str">
            <v>#</v>
          </cell>
          <cell r="O17819" t="str">
            <v>170</v>
          </cell>
          <cell r="P17819" t="str">
            <v>07835</v>
          </cell>
          <cell r="Q17819" t="str">
            <v>Custom specific spare parts</v>
          </cell>
          <cell r="R17819">
            <v>2334.61</v>
          </cell>
          <cell r="S17819" t="str">
            <v>TBD PL</v>
          </cell>
        </row>
        <row r="17820">
          <cell r="L17820" t="str">
            <v>181B4350</v>
          </cell>
          <cell r="M17820" t="str">
            <v>MAIN DC FAN 48VDC FOR MR08</v>
          </cell>
          <cell r="N17820" t="str">
            <v>#</v>
          </cell>
          <cell r="O17820" t="str">
            <v>170</v>
          </cell>
          <cell r="P17820" t="str">
            <v>03812</v>
          </cell>
          <cell r="Q17820" t="str">
            <v>Vacon spares</v>
          </cell>
          <cell r="R17820">
            <v>1565</v>
          </cell>
          <cell r="S17820" t="str">
            <v>TBD PL</v>
          </cell>
        </row>
        <row r="17821">
          <cell r="L17821" t="str">
            <v>181B4354</v>
          </cell>
          <cell r="M17821" t="str">
            <v>DOOR PANEL ASSEMBLY WITH INSTALLATION BO</v>
          </cell>
          <cell r="N17821" t="str">
            <v>#</v>
          </cell>
          <cell r="O17821" t="str">
            <v>124</v>
          </cell>
          <cell r="P17821" t="str">
            <v>07820</v>
          </cell>
          <cell r="Q17821" t="str">
            <v>Keypad options</v>
          </cell>
          <cell r="R17821">
            <v>35358</v>
          </cell>
          <cell r="S17821" t="str">
            <v>TBD PL</v>
          </cell>
        </row>
        <row r="17822">
          <cell r="L17822" t="str">
            <v>181B4641</v>
          </cell>
          <cell r="M17822" t="str">
            <v>DRIVEPRO REMOTE IOT GATEWAY</v>
          </cell>
          <cell r="N17822" t="str">
            <v>#</v>
          </cell>
          <cell r="O17822" t="str">
            <v>615</v>
          </cell>
          <cell r="P17822" t="str">
            <v>10695</v>
          </cell>
          <cell r="Q17822" t="str">
            <v>DrivePro Remote Monitoring</v>
          </cell>
          <cell r="R17822">
            <v>910</v>
          </cell>
          <cell r="S17822" t="str">
            <v>TBD PL</v>
          </cell>
        </row>
        <row r="17823">
          <cell r="L17823" t="str">
            <v>181B4646</v>
          </cell>
          <cell r="M17823" t="str">
            <v>POWER MODULE ASSEMBLY 500V FR10</v>
          </cell>
          <cell r="N17823" t="str">
            <v>#</v>
          </cell>
          <cell r="O17823" t="str">
            <v>170</v>
          </cell>
          <cell r="P17823" t="str">
            <v>03812</v>
          </cell>
          <cell r="Q17823" t="str">
            <v>Vacon spares</v>
          </cell>
          <cell r="R17823">
            <v>13944</v>
          </cell>
          <cell r="S17823" t="str">
            <v>TBD PL</v>
          </cell>
        </row>
        <row r="17824">
          <cell r="L17824" t="str">
            <v>181B4653</v>
          </cell>
          <cell r="M17824" t="str">
            <v>INTERNAL FAN FOR MR04 HVAC</v>
          </cell>
          <cell r="N17824" t="str">
            <v>#</v>
          </cell>
          <cell r="O17824" t="str">
            <v>170</v>
          </cell>
          <cell r="P17824" t="str">
            <v>03812</v>
          </cell>
          <cell r="Q17824" t="str">
            <v>Vacon spares</v>
          </cell>
          <cell r="R17824">
            <v>280</v>
          </cell>
          <cell r="S17824" t="str">
            <v>TBD PL</v>
          </cell>
        </row>
        <row r="17825">
          <cell r="L17825" t="str">
            <v>181B4680</v>
          </cell>
          <cell r="M17825" t="str">
            <v>RECTIFIER MODULE 500-690V FR10&amp;12 12P</v>
          </cell>
          <cell r="N17825" t="str">
            <v>#</v>
          </cell>
          <cell r="O17825" t="str">
            <v>170</v>
          </cell>
          <cell r="P17825" t="str">
            <v>03812</v>
          </cell>
          <cell r="Q17825" t="str">
            <v>Vacon spares</v>
          </cell>
          <cell r="R17825">
            <v>8561.24</v>
          </cell>
          <cell r="S17825" t="str">
            <v>TBD PL</v>
          </cell>
        </row>
        <row r="17826">
          <cell r="L17826" t="str">
            <v>181B4747</v>
          </cell>
          <cell r="M17826" t="str">
            <v>MEASUREMENT BOARD RIGHT</v>
          </cell>
          <cell r="N17826" t="str">
            <v>#</v>
          </cell>
          <cell r="O17826" t="str">
            <v>170</v>
          </cell>
          <cell r="P17826" t="str">
            <v>03812</v>
          </cell>
          <cell r="Q17826" t="str">
            <v>Vacon spares</v>
          </cell>
          <cell r="R17826">
            <v>338.67</v>
          </cell>
          <cell r="S17826" t="str">
            <v>TBD PL</v>
          </cell>
        </row>
        <row r="17827">
          <cell r="L17827" t="str">
            <v>181B4748</v>
          </cell>
          <cell r="M17827" t="str">
            <v>MEASUREMENT BOARD V100, PRE-PROGRAMMED</v>
          </cell>
          <cell r="N17827" t="str">
            <v>#</v>
          </cell>
          <cell r="O17827" t="str">
            <v>170</v>
          </cell>
          <cell r="P17827" t="str">
            <v>03812</v>
          </cell>
          <cell r="Q17827" t="str">
            <v>Vacon spares</v>
          </cell>
          <cell r="R17827">
            <v>2416</v>
          </cell>
          <cell r="S17827" t="str">
            <v>TBD PL</v>
          </cell>
        </row>
        <row r="17828">
          <cell r="L17828" t="str">
            <v>181B4762</v>
          </cell>
          <cell r="M17828" t="str">
            <v>MEASUREMENT BOARD V100, PRE-PROGRAMMED</v>
          </cell>
          <cell r="N17828" t="str">
            <v>#</v>
          </cell>
          <cell r="O17828" t="str">
            <v>170</v>
          </cell>
          <cell r="P17828" t="str">
            <v>03812</v>
          </cell>
          <cell r="Q17828" t="str">
            <v>Vacon spares</v>
          </cell>
          <cell r="R17828">
            <v>5550.65</v>
          </cell>
          <cell r="S17828" t="str">
            <v>TBD PL</v>
          </cell>
        </row>
        <row r="17829">
          <cell r="L17829" t="str">
            <v>181B4771</v>
          </cell>
          <cell r="M17829" t="str">
            <v>BULK PACK E9 INCL 42 PCS OPTE9 VARNISHED</v>
          </cell>
          <cell r="N17829" t="str">
            <v>#</v>
          </cell>
          <cell r="O17829" t="str">
            <v>124</v>
          </cell>
          <cell r="P17829" t="str">
            <v>07821</v>
          </cell>
          <cell r="Q17829" t="str">
            <v>Interface board options</v>
          </cell>
          <cell r="R17829">
            <v>84358.36</v>
          </cell>
          <cell r="S17829" t="str">
            <v>TBD PL</v>
          </cell>
        </row>
        <row r="17830">
          <cell r="L17830" t="str">
            <v>181B4828</v>
          </cell>
          <cell r="M17830" t="str">
            <v>RECTIFIER BRIDGE 1800V 570A, SKKH570/18E</v>
          </cell>
          <cell r="N17830" t="str">
            <v>#</v>
          </cell>
          <cell r="O17830" t="str">
            <v>170</v>
          </cell>
          <cell r="P17830" t="str">
            <v>03812</v>
          </cell>
          <cell r="Q17830" t="str">
            <v>Vacon spares</v>
          </cell>
          <cell r="R17830">
            <v>940</v>
          </cell>
          <cell r="S17830" t="str">
            <v>TBD PL</v>
          </cell>
        </row>
        <row r="17831">
          <cell r="L17831" t="str">
            <v>181B4862</v>
          </cell>
          <cell r="M17831" t="str">
            <v>RECTIFIER MODULE 500-690V FR10-12 6P</v>
          </cell>
          <cell r="N17831" t="str">
            <v>#</v>
          </cell>
          <cell r="O17831" t="str">
            <v>170</v>
          </cell>
          <cell r="P17831" t="str">
            <v>03812</v>
          </cell>
          <cell r="Q17831" t="str">
            <v>Vacon spares</v>
          </cell>
          <cell r="R17831">
            <v>2003</v>
          </cell>
          <cell r="S17831" t="str">
            <v>TBD PL</v>
          </cell>
        </row>
        <row r="17832">
          <cell r="L17832" t="str">
            <v>181B4964</v>
          </cell>
          <cell r="M17832" t="str">
            <v>INTERNAL FAN MR04 HVAC</v>
          </cell>
          <cell r="N17832" t="str">
            <v>#</v>
          </cell>
          <cell r="O17832" t="str">
            <v>170</v>
          </cell>
          <cell r="P17832" t="str">
            <v>03812</v>
          </cell>
          <cell r="Q17832" t="str">
            <v>Vacon spares</v>
          </cell>
          <cell r="R17832">
            <v>281.89</v>
          </cell>
          <cell r="S17832" t="str">
            <v>TBD PL</v>
          </cell>
        </row>
        <row r="17833">
          <cell r="L17833" t="str">
            <v>181B4987</v>
          </cell>
          <cell r="M17833" t="str">
            <v>IGBT KIT 500V FOR MR10</v>
          </cell>
          <cell r="N17833" t="str">
            <v>#</v>
          </cell>
          <cell r="O17833" t="str">
            <v>170</v>
          </cell>
          <cell r="P17833" t="str">
            <v>03812</v>
          </cell>
          <cell r="Q17833" t="str">
            <v>Vacon spares</v>
          </cell>
          <cell r="R17833">
            <v>3734</v>
          </cell>
          <cell r="S17833" t="str">
            <v>TBD PL</v>
          </cell>
        </row>
        <row r="17834">
          <cell r="L17834" t="str">
            <v>181B4988</v>
          </cell>
          <cell r="M17834" t="str">
            <v>RECTIFIER BRIDGE 1600V 570A SKKH 570/16E</v>
          </cell>
          <cell r="N17834" t="str">
            <v>#</v>
          </cell>
          <cell r="O17834" t="str">
            <v>170</v>
          </cell>
          <cell r="P17834" t="str">
            <v>03812</v>
          </cell>
          <cell r="Q17834" t="str">
            <v>Vacon spares</v>
          </cell>
          <cell r="R17834">
            <v>892</v>
          </cell>
          <cell r="S17834" t="str">
            <v>TBD PL</v>
          </cell>
        </row>
        <row r="17835">
          <cell r="L17835" t="str">
            <v>181B4998</v>
          </cell>
          <cell r="M17835" t="str">
            <v>CHARGING RESISTOR MR10</v>
          </cell>
          <cell r="N17835" t="str">
            <v>#</v>
          </cell>
          <cell r="O17835" t="str">
            <v>170</v>
          </cell>
          <cell r="P17835" t="str">
            <v>03812</v>
          </cell>
          <cell r="Q17835" t="str">
            <v>Vacon spares</v>
          </cell>
          <cell r="R17835">
            <v>76</v>
          </cell>
          <cell r="S17835" t="str">
            <v>TBD PL</v>
          </cell>
        </row>
        <row r="17836">
          <cell r="L17836" t="str">
            <v>181B5013</v>
          </cell>
          <cell r="M17836" t="str">
            <v>MEASUREMENT BOARD V100, PRE-PROGRAMMED</v>
          </cell>
          <cell r="N17836" t="str">
            <v>#</v>
          </cell>
          <cell r="O17836" t="str">
            <v>170</v>
          </cell>
          <cell r="P17836" t="str">
            <v>03812</v>
          </cell>
          <cell r="Q17836" t="str">
            <v>Vacon spares</v>
          </cell>
          <cell r="R17836">
            <v>3624</v>
          </cell>
          <cell r="S17836" t="str">
            <v>TBD PL</v>
          </cell>
        </row>
        <row r="17837">
          <cell r="L17837" t="str">
            <v>181B5015</v>
          </cell>
          <cell r="M17837" t="str">
            <v>OPERATING BOX HOUSING FOR CU'S</v>
          </cell>
          <cell r="N17837" t="str">
            <v>#</v>
          </cell>
          <cell r="O17837" t="str">
            <v>170</v>
          </cell>
          <cell r="P17837" t="str">
            <v>07835</v>
          </cell>
          <cell r="Q17837" t="str">
            <v>Custom specific spare parts</v>
          </cell>
          <cell r="R17837">
            <v>236</v>
          </cell>
          <cell r="S17837" t="str">
            <v>TBD PL</v>
          </cell>
        </row>
        <row r="17838">
          <cell r="L17838" t="str">
            <v>181B5044</v>
          </cell>
          <cell r="M17838" t="str">
            <v>POWER MODULE 500V 261A FOR FR09 BRAKE</v>
          </cell>
          <cell r="N17838" t="str">
            <v>#</v>
          </cell>
          <cell r="O17838" t="str">
            <v>170</v>
          </cell>
          <cell r="P17838" t="str">
            <v>03812</v>
          </cell>
          <cell r="Q17838" t="str">
            <v>Vacon spares</v>
          </cell>
          <cell r="R17838">
            <v>2174.02</v>
          </cell>
          <cell r="S17838" t="str">
            <v>TBD PL</v>
          </cell>
        </row>
        <row r="17839">
          <cell r="L17839" t="str">
            <v>181B5049</v>
          </cell>
          <cell r="M17839" t="str">
            <v>POWER MODULE 500V 300A FR09</v>
          </cell>
          <cell r="N17839" t="str">
            <v>#</v>
          </cell>
          <cell r="O17839" t="str">
            <v>170</v>
          </cell>
          <cell r="P17839" t="str">
            <v>03812</v>
          </cell>
          <cell r="Q17839" t="str">
            <v>Vacon spares</v>
          </cell>
          <cell r="R17839">
            <v>9733.2000000000007</v>
          </cell>
          <cell r="S17839" t="str">
            <v>TBD PL</v>
          </cell>
        </row>
        <row r="17840">
          <cell r="L17840" t="str">
            <v>181B5130</v>
          </cell>
          <cell r="M17840" t="str">
            <v>RECTIFIER MODULE 500-690V FR10 FR12 12P</v>
          </cell>
          <cell r="N17840" t="str">
            <v>#</v>
          </cell>
          <cell r="O17840" t="str">
            <v>170</v>
          </cell>
          <cell r="P17840" t="str">
            <v>03812</v>
          </cell>
          <cell r="Q17840" t="str">
            <v>Vacon spares</v>
          </cell>
          <cell r="R17840">
            <v>2866</v>
          </cell>
          <cell r="S17840" t="str">
            <v>TBD PL</v>
          </cell>
        </row>
        <row r="17841">
          <cell r="L17841" t="str">
            <v>181B5131</v>
          </cell>
          <cell r="M17841" t="str">
            <v>370 230-690V RECTIFIER MODULE</v>
          </cell>
          <cell r="N17841" t="str">
            <v>#</v>
          </cell>
          <cell r="O17841" t="str">
            <v>170</v>
          </cell>
          <cell r="P17841" t="str">
            <v>03812</v>
          </cell>
          <cell r="Q17841" t="str">
            <v>Vacon spares</v>
          </cell>
          <cell r="R17841">
            <v>2425.15</v>
          </cell>
          <cell r="S17841" t="str">
            <v>TBD PL</v>
          </cell>
        </row>
        <row r="17842">
          <cell r="L17842" t="str">
            <v>181B5137</v>
          </cell>
          <cell r="M17842" t="str">
            <v>POWER MODULE 500V 300A FR09</v>
          </cell>
          <cell r="N17842" t="str">
            <v>#</v>
          </cell>
          <cell r="O17842" t="str">
            <v>170</v>
          </cell>
          <cell r="P17842" t="str">
            <v>03812</v>
          </cell>
          <cell r="Q17842" t="str">
            <v>Vacon spares</v>
          </cell>
          <cell r="R17842">
            <v>4805.53</v>
          </cell>
          <cell r="S17842" t="str">
            <v>TBD PL</v>
          </cell>
        </row>
        <row r="17843">
          <cell r="L17843" t="str">
            <v>181B5141</v>
          </cell>
          <cell r="M17843" t="str">
            <v>6DI,1DO,2AI AND 1AO (MA/V),+10VR,+24V VA</v>
          </cell>
          <cell r="N17843" t="str">
            <v>#</v>
          </cell>
          <cell r="O17843" t="str">
            <v>124</v>
          </cell>
          <cell r="P17843" t="str">
            <v>07821</v>
          </cell>
          <cell r="Q17843" t="str">
            <v>Interface board options</v>
          </cell>
          <cell r="R17843">
            <v>229.8</v>
          </cell>
          <cell r="S17843" t="str">
            <v>TBD PL</v>
          </cell>
        </row>
        <row r="17844">
          <cell r="L17844" t="str">
            <v>181B5305</v>
          </cell>
          <cell r="M17844" t="str">
            <v>MR6 TYPE 12 -KIT</v>
          </cell>
          <cell r="N17844" t="str">
            <v>#</v>
          </cell>
          <cell r="O17844" t="str">
            <v>124</v>
          </cell>
          <cell r="P17844" t="str">
            <v>07817</v>
          </cell>
          <cell r="Q17844" t="str">
            <v>Enclosure options</v>
          </cell>
          <cell r="R17844">
            <v>106</v>
          </cell>
          <cell r="S17844" t="str">
            <v>TBD PL</v>
          </cell>
        </row>
        <row r="17845">
          <cell r="L17845" t="str">
            <v>181B5340</v>
          </cell>
          <cell r="M17845" t="str">
            <v>MR4 TYPE 12 -KIT</v>
          </cell>
          <cell r="N17845" t="str">
            <v>#</v>
          </cell>
          <cell r="O17845" t="str">
            <v>124</v>
          </cell>
          <cell r="P17845" t="str">
            <v>07817</v>
          </cell>
          <cell r="Q17845" t="str">
            <v>Enclosure options</v>
          </cell>
          <cell r="R17845">
            <v>50</v>
          </cell>
          <cell r="S17845" t="str">
            <v>TBD PL</v>
          </cell>
        </row>
        <row r="17846">
          <cell r="L17846" t="str">
            <v>181B5394</v>
          </cell>
          <cell r="M17846" t="str">
            <v>INTERNAL FAN KIT FOR MR07</v>
          </cell>
          <cell r="N17846" t="str">
            <v>#</v>
          </cell>
          <cell r="O17846" t="str">
            <v>170</v>
          </cell>
          <cell r="P17846" t="str">
            <v>03812</v>
          </cell>
          <cell r="Q17846" t="str">
            <v>Vacon spares</v>
          </cell>
          <cell r="R17846">
            <v>452</v>
          </cell>
          <cell r="S17846" t="str">
            <v>TBD PL</v>
          </cell>
        </row>
        <row r="17847">
          <cell r="L17847" t="str">
            <v>181B5400</v>
          </cell>
          <cell r="M17847" t="str">
            <v>DOUBLE ENCODER(WIDE RANGE),6DI,2DO,VARNI</v>
          </cell>
          <cell r="N17847" t="str">
            <v>#</v>
          </cell>
          <cell r="O17847" t="str">
            <v>124</v>
          </cell>
          <cell r="P17847" t="str">
            <v>07821</v>
          </cell>
          <cell r="Q17847" t="str">
            <v>Interface board options</v>
          </cell>
          <cell r="R17847">
            <v>594</v>
          </cell>
          <cell r="S17847" t="str">
            <v>TBD PL</v>
          </cell>
        </row>
        <row r="17848">
          <cell r="L17848" t="str">
            <v>181B5455</v>
          </cell>
          <cell r="M17848" t="str">
            <v>RECTIFYING BOARD 690V</v>
          </cell>
          <cell r="N17848" t="str">
            <v>#</v>
          </cell>
          <cell r="O17848" t="str">
            <v>170</v>
          </cell>
          <cell r="P17848" t="str">
            <v>03812</v>
          </cell>
          <cell r="Q17848" t="str">
            <v>Vacon spares</v>
          </cell>
          <cell r="R17848">
            <v>444</v>
          </cell>
          <cell r="S17848" t="str">
            <v>TBD PL</v>
          </cell>
        </row>
        <row r="17849">
          <cell r="L17849" t="str">
            <v>181B5485</v>
          </cell>
          <cell r="M17849" t="str">
            <v>SHUNT BOARD 39.319 OHM</v>
          </cell>
          <cell r="N17849" t="str">
            <v>#</v>
          </cell>
          <cell r="O17849" t="str">
            <v>170</v>
          </cell>
          <cell r="P17849" t="str">
            <v>03812</v>
          </cell>
          <cell r="Q17849" t="str">
            <v>Vacon spares</v>
          </cell>
          <cell r="R17849">
            <v>234.24</v>
          </cell>
          <cell r="S17849" t="str">
            <v>TBD PL</v>
          </cell>
        </row>
        <row r="17850">
          <cell r="L17850" t="str">
            <v>181B5486</v>
          </cell>
          <cell r="M17850" t="str">
            <v>FAN 120MM 4A-13A 690V</v>
          </cell>
          <cell r="N17850" t="str">
            <v>#</v>
          </cell>
          <cell r="O17850" t="str">
            <v>170</v>
          </cell>
          <cell r="P17850" t="str">
            <v>03812</v>
          </cell>
          <cell r="Q17850" t="str">
            <v>Vacon spares</v>
          </cell>
          <cell r="R17850">
            <v>1074.93</v>
          </cell>
          <cell r="S17850" t="str">
            <v>TBD PL</v>
          </cell>
        </row>
        <row r="17851">
          <cell r="L17851" t="str">
            <v>181B5507</v>
          </cell>
          <cell r="M17851" t="str">
            <v>TOUCH COVER FOR FR8-FR9</v>
          </cell>
          <cell r="N17851" t="str">
            <v>#</v>
          </cell>
          <cell r="O17851" t="str">
            <v>124</v>
          </cell>
          <cell r="P17851" t="str">
            <v>07972</v>
          </cell>
          <cell r="Q17851" t="str">
            <v>Power options</v>
          </cell>
          <cell r="R17851">
            <v>62</v>
          </cell>
          <cell r="S17851" t="str">
            <v>TBD PL</v>
          </cell>
        </row>
        <row r="17852">
          <cell r="L17852" t="str">
            <v>185B5510</v>
          </cell>
          <cell r="M17852" t="str">
            <v>FC BYPASS FAN FILTER IP55, 5 PK, 5"</v>
          </cell>
          <cell r="N17852" t="str">
            <v>#</v>
          </cell>
          <cell r="O17852" t="str">
            <v>048</v>
          </cell>
          <cell r="P17852" t="str">
            <v>09999</v>
          </cell>
          <cell r="Q17852" t="str">
            <v>VLT SPARE PARTS</v>
          </cell>
          <cell r="R17852">
            <v>-332.28</v>
          </cell>
          <cell r="S17852" t="str">
            <v>TBD PL</v>
          </cell>
        </row>
        <row r="17853">
          <cell r="L17853" t="str">
            <v>185B5657</v>
          </cell>
          <cell r="M17853" t="str">
            <v>FUSE-BUSSMANN, JKS-150</v>
          </cell>
          <cell r="N17853" t="str">
            <v>#</v>
          </cell>
          <cell r="O17853" t="str">
            <v>048</v>
          </cell>
          <cell r="P17853" t="str">
            <v>09999</v>
          </cell>
          <cell r="Q17853" t="str">
            <v>VLT SPARE PARTS</v>
          </cell>
          <cell r="R17853">
            <v>0</v>
          </cell>
          <cell r="S17853" t="str">
            <v>TBD PL</v>
          </cell>
        </row>
        <row r="17854">
          <cell r="L17854" t="str">
            <v>185B5659</v>
          </cell>
          <cell r="M17854" t="str">
            <v>FUSE-BUSSMANN, JKS-200</v>
          </cell>
          <cell r="N17854" t="str">
            <v>#</v>
          </cell>
          <cell r="O17854" t="str">
            <v>728</v>
          </cell>
          <cell r="P17854" t="str">
            <v>29644</v>
          </cell>
          <cell r="Q17854" t="str">
            <v>Raw materials &amp; semi-finished goods</v>
          </cell>
          <cell r="R17854">
            <v>0</v>
          </cell>
          <cell r="S17854" t="str">
            <v>TBD PL</v>
          </cell>
        </row>
        <row r="17855">
          <cell r="L17855" t="str">
            <v>185B5733</v>
          </cell>
          <cell r="M17855" t="str">
            <v>XYLEM CENTRIPRO DEMO (IPC102 SUITCASE)</v>
          </cell>
          <cell r="N17855" t="str">
            <v>#</v>
          </cell>
          <cell r="O17855" t="str">
            <v>890</v>
          </cell>
          <cell r="P17855" t="str">
            <v>00001</v>
          </cell>
          <cell r="Q17855" t="str">
            <v>00001</v>
          </cell>
          <cell r="R17855">
            <v>3786</v>
          </cell>
          <cell r="S17855" t="str">
            <v>TBD PL</v>
          </cell>
        </row>
        <row r="17856">
          <cell r="L17856" t="str">
            <v>185B5737</v>
          </cell>
          <cell r="M17856" t="str">
            <v>TERM BLK 8MM 6 POS</v>
          </cell>
          <cell r="N17856" t="str">
            <v>#</v>
          </cell>
          <cell r="O17856" t="str">
            <v>728</v>
          </cell>
          <cell r="P17856" t="str">
            <v>29644</v>
          </cell>
          <cell r="Q17856" t="str">
            <v>Raw materials &amp; semi-finished goods</v>
          </cell>
          <cell r="R17856">
            <v>19.91</v>
          </cell>
          <cell r="S17856" t="str">
            <v>TBD PL</v>
          </cell>
        </row>
        <row r="17857">
          <cell r="L17857" t="str">
            <v>185B6018</v>
          </cell>
          <cell r="M17857" t="str">
            <v>KIT, PEDESTAL, D1H TIER 2, TYPE 1/12</v>
          </cell>
          <cell r="N17857" t="str">
            <v>#</v>
          </cell>
          <cell r="O17857" t="str">
            <v>047</v>
          </cell>
          <cell r="P17857" t="str">
            <v>09922</v>
          </cell>
          <cell r="Q17857" t="str">
            <v>OPTIONS FC</v>
          </cell>
          <cell r="R17857">
            <v>2965.76</v>
          </cell>
          <cell r="S17857" t="str">
            <v>TBD PL</v>
          </cell>
        </row>
        <row r="17858">
          <cell r="L17858" t="str">
            <v>185B6526</v>
          </cell>
          <cell r="M17858" t="str">
            <v>PILOT LIGHT, WHT, LED, 85-264VAC/DC</v>
          </cell>
          <cell r="N17858" t="str">
            <v>#</v>
          </cell>
          <cell r="O17858" t="str">
            <v>728</v>
          </cell>
          <cell r="P17858" t="str">
            <v>29644</v>
          </cell>
          <cell r="Q17858" t="str">
            <v>Raw materials &amp; semi-finished goods</v>
          </cell>
          <cell r="R17858">
            <v>11.66</v>
          </cell>
          <cell r="S17858" t="str">
            <v>TBD PL</v>
          </cell>
        </row>
        <row r="17859">
          <cell r="L17859" t="str">
            <v>185B6527</v>
          </cell>
          <cell r="M17859" t="str">
            <v>PILOT LIGHT, RED, PTT, LED, 85-264VAC/DC</v>
          </cell>
          <cell r="N17859" t="str">
            <v>#</v>
          </cell>
          <cell r="O17859" t="str">
            <v>728</v>
          </cell>
          <cell r="P17859" t="str">
            <v>29644</v>
          </cell>
          <cell r="Q17859" t="str">
            <v>Raw materials &amp; semi-finished goods</v>
          </cell>
          <cell r="R17859">
            <v>84.33</v>
          </cell>
          <cell r="S17859" t="str">
            <v>TBD PL</v>
          </cell>
        </row>
        <row r="17860">
          <cell r="L17860" t="str">
            <v>185B6717</v>
          </cell>
          <cell r="M17860" t="str">
            <v>SWIT DISC 125A 600V 3PST OT160G03</v>
          </cell>
          <cell r="N17860" t="str">
            <v>#</v>
          </cell>
          <cell r="O17860" t="str">
            <v>728</v>
          </cell>
          <cell r="P17860" t="str">
            <v>29644</v>
          </cell>
          <cell r="Q17860" t="str">
            <v>Raw materials &amp; semi-finished goods</v>
          </cell>
          <cell r="R17860">
            <v>126.28</v>
          </cell>
          <cell r="S17860" t="str">
            <v>TBD PL</v>
          </cell>
        </row>
        <row r="17861">
          <cell r="L17861" t="str">
            <v>185B6746</v>
          </cell>
          <cell r="M17861" t="str">
            <v>BUS BAR, C1, 1L1, P650-2</v>
          </cell>
          <cell r="N17861" t="str">
            <v>#</v>
          </cell>
          <cell r="O17861" t="str">
            <v>048</v>
          </cell>
          <cell r="P17861" t="str">
            <v>09999</v>
          </cell>
          <cell r="Q17861" t="str">
            <v>VLT SPARE PARTS</v>
          </cell>
          <cell r="R17861">
            <v>113.2</v>
          </cell>
          <cell r="S17861" t="str">
            <v>TBD PL</v>
          </cell>
        </row>
        <row r="17862">
          <cell r="L17862" t="str">
            <v>185B6779</v>
          </cell>
          <cell r="M17862" t="str">
            <v>WIRE 8AWG ORANGE 105C PVC 1015</v>
          </cell>
          <cell r="N17862" t="str">
            <v>#</v>
          </cell>
          <cell r="O17862" t="str">
            <v>728</v>
          </cell>
          <cell r="P17862" t="str">
            <v>29644</v>
          </cell>
          <cell r="Q17862" t="str">
            <v>Raw materials &amp; semi-finished goods</v>
          </cell>
          <cell r="R17862">
            <v>27.18</v>
          </cell>
          <cell r="S17862" t="str">
            <v>TBD PL</v>
          </cell>
        </row>
        <row r="17863">
          <cell r="L17863" t="str">
            <v>185B6785</v>
          </cell>
          <cell r="M17863" t="str">
            <v>WIRE 14AWG ORANGE 105C SOLID 600V1015</v>
          </cell>
          <cell r="N17863" t="str">
            <v>#</v>
          </cell>
          <cell r="O17863" t="str">
            <v>728</v>
          </cell>
          <cell r="P17863" t="str">
            <v>29644</v>
          </cell>
          <cell r="Q17863" t="str">
            <v>Raw materials &amp; semi-finished goods</v>
          </cell>
          <cell r="R17863">
            <v>0</v>
          </cell>
          <cell r="S17863" t="str">
            <v>TBD PL</v>
          </cell>
        </row>
        <row r="17864">
          <cell r="L17864" t="str">
            <v>185B6786</v>
          </cell>
          <cell r="M17864" t="str">
            <v>WIRE 14AWG YELLOW 105C SOLID 600V1015</v>
          </cell>
          <cell r="N17864" t="str">
            <v>#</v>
          </cell>
          <cell r="O17864" t="str">
            <v>728</v>
          </cell>
          <cell r="P17864" t="str">
            <v>29644</v>
          </cell>
          <cell r="Q17864" t="str">
            <v>Raw materials &amp; semi-finished goods</v>
          </cell>
          <cell r="R17864">
            <v>0</v>
          </cell>
          <cell r="S17864" t="str">
            <v>TBD PL</v>
          </cell>
        </row>
        <row r="17865">
          <cell r="L17865" t="str">
            <v>185B6803</v>
          </cell>
          <cell r="M17865" t="str">
            <v>CB,200A,N-IR,XT3,W/ROTARY MEC</v>
          </cell>
          <cell r="N17865" t="str">
            <v>#</v>
          </cell>
          <cell r="O17865" t="str">
            <v>048</v>
          </cell>
          <cell r="P17865" t="str">
            <v>09999</v>
          </cell>
          <cell r="Q17865" t="str">
            <v>VLT SPARE PARTS</v>
          </cell>
          <cell r="R17865">
            <v>1592.52</v>
          </cell>
          <cell r="S17865" t="str">
            <v>TBD PL</v>
          </cell>
        </row>
        <row r="17866">
          <cell r="L17866" t="str">
            <v>185B7279</v>
          </cell>
          <cell r="M17866" t="str">
            <v>BRKR CIRC,ROTARY MECHANISM,XT1 &amp; XT3</v>
          </cell>
          <cell r="N17866" t="str">
            <v>#</v>
          </cell>
          <cell r="O17866" t="str">
            <v>728</v>
          </cell>
          <cell r="P17866" t="str">
            <v>29644</v>
          </cell>
          <cell r="Q17866" t="str">
            <v>Raw materials &amp; semi-finished goods</v>
          </cell>
          <cell r="R17866">
            <v>204.92</v>
          </cell>
          <cell r="S17866" t="str">
            <v>TBD PL</v>
          </cell>
        </row>
        <row r="17867">
          <cell r="L17867" t="str">
            <v>185B7310</v>
          </cell>
          <cell r="M17867" t="str">
            <v>REL  OVLD   90- 110A CLASS10</v>
          </cell>
          <cell r="N17867" t="str">
            <v>#</v>
          </cell>
          <cell r="O17867" t="str">
            <v>048</v>
          </cell>
          <cell r="P17867" t="str">
            <v>09999</v>
          </cell>
          <cell r="Q17867" t="str">
            <v>VLT SPARE PARTS</v>
          </cell>
          <cell r="R17867">
            <v>129.36000000000001</v>
          </cell>
          <cell r="S17867" t="str">
            <v>TBD PL</v>
          </cell>
        </row>
        <row r="17868">
          <cell r="L17868" t="str">
            <v>185B7311</v>
          </cell>
          <cell r="M17868" t="str">
            <v>REL  OVLD  140- 190A CLASS10</v>
          </cell>
          <cell r="N17868" t="str">
            <v>#</v>
          </cell>
          <cell r="O17868" t="str">
            <v>048</v>
          </cell>
          <cell r="P17868" t="str">
            <v>09999</v>
          </cell>
          <cell r="Q17868" t="str">
            <v>VLT SPARE PARTS</v>
          </cell>
          <cell r="R17868">
            <v>0</v>
          </cell>
          <cell r="S17868" t="str">
            <v>TBD PL</v>
          </cell>
        </row>
        <row r="17869">
          <cell r="L17869" t="str">
            <v>185B7312</v>
          </cell>
          <cell r="M17869" t="str">
            <v>REL  OVLD  90- 120A CLASS10  T</v>
          </cell>
          <cell r="N17869" t="str">
            <v>#</v>
          </cell>
          <cell r="O17869" t="str">
            <v>728</v>
          </cell>
          <cell r="P17869" t="str">
            <v>29644</v>
          </cell>
          <cell r="Q17869" t="str">
            <v>Raw materials &amp; semi-finished goods</v>
          </cell>
          <cell r="R17869">
            <v>81.8</v>
          </cell>
          <cell r="S17869" t="str">
            <v>TBD PL</v>
          </cell>
        </row>
        <row r="17870">
          <cell r="L17870" t="str">
            <v>185B7500</v>
          </cell>
          <cell r="M17870" t="str">
            <v>CB,15A,N-IR,XT1,W/ROTARY MEC</v>
          </cell>
          <cell r="N17870" t="str">
            <v>#</v>
          </cell>
          <cell r="O17870" t="str">
            <v>728</v>
          </cell>
          <cell r="P17870" t="str">
            <v>29644</v>
          </cell>
          <cell r="Q17870" t="str">
            <v>Raw materials &amp; semi-finished goods</v>
          </cell>
          <cell r="R17870">
            <v>422.82</v>
          </cell>
          <cell r="S17870" t="str">
            <v>TBD PL</v>
          </cell>
        </row>
        <row r="17871">
          <cell r="L17871" t="str">
            <v>185B7501</v>
          </cell>
          <cell r="M17871" t="str">
            <v>CB,20A,N-IR,XT1,W/ROTARY MEC</v>
          </cell>
          <cell r="N17871" t="str">
            <v>#</v>
          </cell>
          <cell r="O17871" t="str">
            <v>728</v>
          </cell>
          <cell r="P17871" t="str">
            <v>29644</v>
          </cell>
          <cell r="Q17871" t="str">
            <v>Raw materials &amp; semi-finished goods</v>
          </cell>
          <cell r="R17871">
            <v>211.41</v>
          </cell>
          <cell r="S17871" t="str">
            <v>TBD PL</v>
          </cell>
        </row>
        <row r="17872">
          <cell r="L17872" t="str">
            <v>185B7503</v>
          </cell>
          <cell r="M17872" t="str">
            <v>CB,30A,N-IR,XT1,W/ROTARY MEC</v>
          </cell>
          <cell r="N17872" t="str">
            <v>#</v>
          </cell>
          <cell r="O17872" t="str">
            <v>728</v>
          </cell>
          <cell r="P17872" t="str">
            <v>29644</v>
          </cell>
          <cell r="Q17872" t="str">
            <v>Raw materials &amp; semi-finished goods</v>
          </cell>
          <cell r="R17872">
            <v>1268.46</v>
          </cell>
          <cell r="S17872" t="str">
            <v>TBD PL</v>
          </cell>
        </row>
        <row r="17873">
          <cell r="L17873" t="str">
            <v>185B7505</v>
          </cell>
          <cell r="M17873" t="str">
            <v>CB,40A,N-IR,XT1,W/ROTARY MEC</v>
          </cell>
          <cell r="N17873" t="str">
            <v>#</v>
          </cell>
          <cell r="O17873" t="str">
            <v>728</v>
          </cell>
          <cell r="P17873" t="str">
            <v>29644</v>
          </cell>
          <cell r="Q17873" t="str">
            <v>Raw materials &amp; semi-finished goods</v>
          </cell>
          <cell r="R17873">
            <v>0</v>
          </cell>
          <cell r="S17873" t="str">
            <v>TBD PL</v>
          </cell>
        </row>
        <row r="17874">
          <cell r="L17874" t="str">
            <v>185B7507</v>
          </cell>
          <cell r="M17874" t="str">
            <v>CB,50A,N-IR,XT1,W/ROTARY MEC</v>
          </cell>
          <cell r="N17874" t="str">
            <v>#</v>
          </cell>
          <cell r="O17874" t="str">
            <v>728</v>
          </cell>
          <cell r="P17874" t="str">
            <v>29644</v>
          </cell>
          <cell r="Q17874" t="str">
            <v>Raw materials &amp; semi-finished goods</v>
          </cell>
          <cell r="R17874">
            <v>634.23</v>
          </cell>
          <cell r="S17874" t="str">
            <v>TBD PL</v>
          </cell>
        </row>
        <row r="17875">
          <cell r="L17875" t="str">
            <v>185B7509</v>
          </cell>
          <cell r="M17875" t="str">
            <v>CB,70A,N-IR,XT1,W/ROTARY MEC</v>
          </cell>
          <cell r="N17875" t="str">
            <v>#</v>
          </cell>
          <cell r="O17875" t="str">
            <v>728</v>
          </cell>
          <cell r="P17875" t="str">
            <v>29644</v>
          </cell>
          <cell r="Q17875" t="str">
            <v>Raw materials &amp; semi-finished goods</v>
          </cell>
          <cell r="R17875">
            <v>465.38</v>
          </cell>
          <cell r="S17875" t="str">
            <v>TBD PL</v>
          </cell>
        </row>
        <row r="17876">
          <cell r="L17876" t="str">
            <v>185B7510</v>
          </cell>
          <cell r="M17876" t="str">
            <v>CB,80A,N-IR,XT1,W/ROTARY MEC</v>
          </cell>
          <cell r="N17876" t="str">
            <v>#</v>
          </cell>
          <cell r="O17876" t="str">
            <v>728</v>
          </cell>
          <cell r="P17876" t="str">
            <v>29644</v>
          </cell>
          <cell r="Q17876" t="str">
            <v>Raw materials &amp; semi-finished goods</v>
          </cell>
          <cell r="R17876">
            <v>232.69</v>
          </cell>
          <cell r="S17876" t="str">
            <v>TBD PL</v>
          </cell>
        </row>
        <row r="17877">
          <cell r="L17877" t="str">
            <v>185B7512</v>
          </cell>
          <cell r="M17877" t="str">
            <v>CB,100A,N-IR,XT1,W/ROTARY MEC</v>
          </cell>
          <cell r="N17877" t="str">
            <v>#</v>
          </cell>
          <cell r="O17877" t="str">
            <v>728</v>
          </cell>
          <cell r="P17877" t="str">
            <v>29644</v>
          </cell>
          <cell r="Q17877" t="str">
            <v>Raw materials &amp; semi-finished goods</v>
          </cell>
          <cell r="R17877">
            <v>244.87</v>
          </cell>
          <cell r="S17877" t="str">
            <v>TBD PL</v>
          </cell>
        </row>
        <row r="17878">
          <cell r="L17878" t="str">
            <v>185B7514</v>
          </cell>
          <cell r="M17878" t="str">
            <v>CB,125A,N-IR,XT1,W/ROTARY MEC</v>
          </cell>
          <cell r="N17878" t="str">
            <v>#</v>
          </cell>
          <cell r="O17878" t="str">
            <v>728</v>
          </cell>
          <cell r="P17878" t="str">
            <v>29644</v>
          </cell>
          <cell r="Q17878" t="str">
            <v>Raw materials &amp; semi-finished goods</v>
          </cell>
          <cell r="R17878">
            <v>288.64</v>
          </cell>
          <cell r="S17878" t="str">
            <v>TBD PL</v>
          </cell>
        </row>
        <row r="17879">
          <cell r="L17879" t="str">
            <v>185B7530</v>
          </cell>
          <cell r="M17879" t="str">
            <v>CB,15A,H-IR,XT1,W/ROTARY MEC</v>
          </cell>
          <cell r="N17879" t="str">
            <v>#</v>
          </cell>
          <cell r="O17879" t="str">
            <v>728</v>
          </cell>
          <cell r="P17879" t="str">
            <v>29644</v>
          </cell>
          <cell r="Q17879" t="str">
            <v>Raw materials &amp; semi-finished goods</v>
          </cell>
          <cell r="R17879">
            <v>1072.29</v>
          </cell>
          <cell r="S17879" t="str">
            <v>TBD PL</v>
          </cell>
        </row>
        <row r="17880">
          <cell r="L17880" t="str">
            <v>185B7537</v>
          </cell>
          <cell r="M17880" t="str">
            <v>CB,50A,H-IR,XT1,W/ROTARY MEC</v>
          </cell>
          <cell r="N17880" t="str">
            <v>#</v>
          </cell>
          <cell r="O17880" t="str">
            <v>728</v>
          </cell>
          <cell r="P17880" t="str">
            <v>29644</v>
          </cell>
          <cell r="Q17880" t="str">
            <v>Raw materials &amp; semi-finished goods</v>
          </cell>
          <cell r="R17880">
            <v>714.86</v>
          </cell>
          <cell r="S17880" t="str">
            <v>TBD PL</v>
          </cell>
        </row>
        <row r="17881">
          <cell r="L17881" t="str">
            <v>185B7576</v>
          </cell>
          <cell r="M17881" t="str">
            <v>HANDLE,CB,65MM,10MM SHAFT, W/RESET</v>
          </cell>
          <cell r="N17881" t="str">
            <v>#</v>
          </cell>
          <cell r="O17881" t="str">
            <v>728</v>
          </cell>
          <cell r="P17881" t="str">
            <v>29644</v>
          </cell>
          <cell r="Q17881" t="str">
            <v>Raw materials &amp; semi-finished goods</v>
          </cell>
          <cell r="R17881">
            <v>14.28</v>
          </cell>
          <cell r="S17881" t="str">
            <v>TBD PL</v>
          </cell>
        </row>
        <row r="17882">
          <cell r="L17882" t="str">
            <v>185B7766</v>
          </cell>
          <cell r="M17882" t="str">
            <v>POWER SUPPLY, 48VDC</v>
          </cell>
          <cell r="N17882" t="str">
            <v>#</v>
          </cell>
          <cell r="O17882" t="str">
            <v>728</v>
          </cell>
          <cell r="P17882" t="str">
            <v>29644</v>
          </cell>
          <cell r="Q17882" t="str">
            <v>Raw materials &amp; semi-finished goods</v>
          </cell>
          <cell r="R17882">
            <v>1035.54</v>
          </cell>
          <cell r="S17882" t="str">
            <v>TBD PL</v>
          </cell>
        </row>
        <row r="17883">
          <cell r="L17883" t="str">
            <v>185B7874</v>
          </cell>
          <cell r="M17883" t="str">
            <v>FILTER, DOOR 18X12" AGILITY 453694040001</v>
          </cell>
          <cell r="N17883" t="str">
            <v>#</v>
          </cell>
          <cell r="O17883" t="str">
            <v>048</v>
          </cell>
          <cell r="P17883" t="str">
            <v>09999</v>
          </cell>
          <cell r="Q17883" t="str">
            <v>VLT SPARE PARTS</v>
          </cell>
          <cell r="R17883">
            <v>2441.58</v>
          </cell>
          <cell r="S17883" t="str">
            <v>TBD PL</v>
          </cell>
        </row>
        <row r="17884">
          <cell r="L17884" t="str">
            <v>185B7875</v>
          </cell>
          <cell r="M17884" t="str">
            <v>FILTER,DOOR 17X8.21" AGILITY453694040002</v>
          </cell>
          <cell r="N17884" t="str">
            <v>#</v>
          </cell>
          <cell r="O17884" t="str">
            <v>048</v>
          </cell>
          <cell r="P17884" t="str">
            <v>09999</v>
          </cell>
          <cell r="Q17884" t="str">
            <v>VLT SPARE PARTS</v>
          </cell>
          <cell r="R17884">
            <v>261.02999999999997</v>
          </cell>
          <cell r="S17884" t="str">
            <v>TBD PL</v>
          </cell>
        </row>
        <row r="17885">
          <cell r="L17885" t="str">
            <v>185B7950</v>
          </cell>
          <cell r="M17885" t="str">
            <v>COVER, FRONT, B3,EMB2,TIER2,P656</v>
          </cell>
          <cell r="N17885" t="str">
            <v>#</v>
          </cell>
          <cell r="O17885" t="str">
            <v>048</v>
          </cell>
          <cell r="P17885" t="str">
            <v>09799</v>
          </cell>
          <cell r="Q17885" t="str">
            <v>176F8300-8799</v>
          </cell>
          <cell r="R17885">
            <v>47.15</v>
          </cell>
          <cell r="S17885" t="str">
            <v>TBD PL</v>
          </cell>
        </row>
        <row r="17886">
          <cell r="L17886" t="str">
            <v>185B8645</v>
          </cell>
          <cell r="M17886" t="str">
            <v>INDC IRON OUTPUTZ 18A 208-600V</v>
          </cell>
          <cell r="N17886" t="str">
            <v>#</v>
          </cell>
          <cell r="O17886" t="str">
            <v>048</v>
          </cell>
          <cell r="P17886" t="str">
            <v>09999</v>
          </cell>
          <cell r="Q17886" t="str">
            <v>VLT SPARE PARTS</v>
          </cell>
          <cell r="R17886">
            <v>164.86</v>
          </cell>
          <cell r="S17886" t="str">
            <v>TBD PL</v>
          </cell>
        </row>
        <row r="17887">
          <cell r="L17887" t="str">
            <v>185B8648</v>
          </cell>
          <cell r="M17887" t="str">
            <v>INDC IRON OUTPUTZ 35A 208-600V</v>
          </cell>
          <cell r="N17887" t="str">
            <v>#</v>
          </cell>
          <cell r="O17887" t="str">
            <v>048</v>
          </cell>
          <cell r="P17887" t="str">
            <v>09999</v>
          </cell>
          <cell r="Q17887" t="str">
            <v>VLT SPARE PARTS</v>
          </cell>
          <cell r="R17887">
            <v>0</v>
          </cell>
          <cell r="S17887" t="str">
            <v>TBD PL</v>
          </cell>
        </row>
        <row r="17888">
          <cell r="L17888" t="str">
            <v>185B8649</v>
          </cell>
          <cell r="M17888" t="str">
            <v>INDC IRON OUTPUTZ 45A 208-600V</v>
          </cell>
          <cell r="N17888" t="str">
            <v>#</v>
          </cell>
          <cell r="O17888" t="str">
            <v>048</v>
          </cell>
          <cell r="P17888" t="str">
            <v>09999</v>
          </cell>
          <cell r="Q17888" t="str">
            <v>VLT SPARE PARTS</v>
          </cell>
          <cell r="R17888">
            <v>0</v>
          </cell>
          <cell r="S17888" t="str">
            <v>TBD PL</v>
          </cell>
        </row>
        <row r="17889">
          <cell r="L17889" t="str">
            <v>185B8665</v>
          </cell>
          <cell r="M17889" t="str">
            <v>TRANE, 453693520001, ASSY; RIGHT DOOR</v>
          </cell>
          <cell r="N17889" t="str">
            <v>#</v>
          </cell>
          <cell r="O17889" t="str">
            <v>728</v>
          </cell>
          <cell r="P17889" t="str">
            <v>29644</v>
          </cell>
          <cell r="Q17889" t="str">
            <v>Raw materials &amp; semi-finished goods</v>
          </cell>
          <cell r="R17889">
            <v>827.28</v>
          </cell>
          <cell r="S17889" t="str">
            <v>TBD PL</v>
          </cell>
        </row>
        <row r="17890">
          <cell r="L17890" t="str">
            <v>185B9197</v>
          </cell>
          <cell r="M17890" t="str">
            <v>REL CONT 4PDT 250V/6A 24VDC LED</v>
          </cell>
          <cell r="N17890" t="str">
            <v>#</v>
          </cell>
          <cell r="O17890" t="str">
            <v>048</v>
          </cell>
          <cell r="P17890" t="str">
            <v>09999</v>
          </cell>
          <cell r="Q17890" t="str">
            <v>VLT SPARE PARTS</v>
          </cell>
          <cell r="R17890">
            <v>468.15</v>
          </cell>
          <cell r="S17890" t="str">
            <v>TBD PL</v>
          </cell>
        </row>
        <row r="17891">
          <cell r="L17891" t="str">
            <v>185B9199</v>
          </cell>
          <cell r="M17891" t="str">
            <v>REL CONT 4PDT 250V/6A 120VAC LED</v>
          </cell>
          <cell r="N17891" t="str">
            <v>#</v>
          </cell>
          <cell r="O17891" t="str">
            <v>048</v>
          </cell>
          <cell r="P17891" t="str">
            <v>09999</v>
          </cell>
          <cell r="Q17891" t="str">
            <v>VLT SPARE PARTS</v>
          </cell>
          <cell r="R17891">
            <v>1829.36</v>
          </cell>
          <cell r="S17891" t="str">
            <v>TBD PL</v>
          </cell>
        </row>
        <row r="17892">
          <cell r="L17892" t="str">
            <v>185B9200</v>
          </cell>
          <cell r="M17892" t="str">
            <v>REL CONT 4PDT 250V/6A 120VAC LED GOLD</v>
          </cell>
          <cell r="N17892" t="str">
            <v>#</v>
          </cell>
          <cell r="O17892" t="str">
            <v>048</v>
          </cell>
          <cell r="P17892" t="str">
            <v>09999</v>
          </cell>
          <cell r="Q17892" t="str">
            <v>VLT SPARE PARTS</v>
          </cell>
          <cell r="R17892">
            <v>493.68</v>
          </cell>
          <cell r="S17892" t="str">
            <v>TBD PL</v>
          </cell>
        </row>
        <row r="17893">
          <cell r="L17893" t="str">
            <v>185B9202</v>
          </cell>
          <cell r="M17893" t="str">
            <v>REL SKT 2-4 C/O STANDARD CR-M DIN/PNL</v>
          </cell>
          <cell r="N17893" t="str">
            <v>#</v>
          </cell>
          <cell r="O17893" t="str">
            <v>048</v>
          </cell>
          <cell r="P17893" t="str">
            <v>09999</v>
          </cell>
          <cell r="Q17893" t="str">
            <v>VLT SPARE PARTS</v>
          </cell>
          <cell r="R17893">
            <v>126.12</v>
          </cell>
          <cell r="S17893" t="str">
            <v>TBD PL</v>
          </cell>
        </row>
        <row r="17894">
          <cell r="L17894" t="str">
            <v>185B9203</v>
          </cell>
          <cell r="M17894" t="str">
            <v>REL SKT CLIP METAL CR-M</v>
          </cell>
          <cell r="N17894" t="str">
            <v>#</v>
          </cell>
          <cell r="O17894" t="str">
            <v>048</v>
          </cell>
          <cell r="P17894" t="str">
            <v>09999</v>
          </cell>
          <cell r="Q17894" t="str">
            <v>VLT SPARE PARTS</v>
          </cell>
          <cell r="R17894">
            <v>118.8</v>
          </cell>
          <cell r="S17894" t="str">
            <v>TBD PL</v>
          </cell>
        </row>
        <row r="17895">
          <cell r="L17895" t="str">
            <v>185B9205</v>
          </cell>
          <cell r="M17895" t="str">
            <v>REL SKT 1-2 C/O STANDARD CR-P DIN/PNL</v>
          </cell>
          <cell r="N17895" t="str">
            <v>#</v>
          </cell>
          <cell r="O17895" t="str">
            <v>048</v>
          </cell>
          <cell r="P17895" t="str">
            <v>09999</v>
          </cell>
          <cell r="Q17895" t="str">
            <v>VLT SPARE PARTS</v>
          </cell>
          <cell r="R17895">
            <v>60.26</v>
          </cell>
          <cell r="S17895" t="str">
            <v>TBD PL</v>
          </cell>
        </row>
        <row r="17896">
          <cell r="L17896" t="str">
            <v>185B9206</v>
          </cell>
          <cell r="M17896" t="str">
            <v>REL SKT CLIP METAL CR-P</v>
          </cell>
          <cell r="N17896" t="str">
            <v>#</v>
          </cell>
          <cell r="O17896" t="str">
            <v>048</v>
          </cell>
          <cell r="P17896" t="str">
            <v>09999</v>
          </cell>
          <cell r="Q17896" t="str">
            <v>VLT SPARE PARTS</v>
          </cell>
          <cell r="R17896">
            <v>5.28</v>
          </cell>
          <cell r="S17896" t="str">
            <v>TBD PL</v>
          </cell>
        </row>
        <row r="17897">
          <cell r="L17897" t="str">
            <v>185B9207</v>
          </cell>
          <cell r="M17897" t="str">
            <v>REL CONT SPDT 250V/16A 24VDC</v>
          </cell>
          <cell r="N17897" t="str">
            <v>#</v>
          </cell>
          <cell r="O17897" t="str">
            <v>048</v>
          </cell>
          <cell r="P17897" t="str">
            <v>09999</v>
          </cell>
          <cell r="Q17897" t="str">
            <v>VLT SPARE PARTS</v>
          </cell>
          <cell r="R17897">
            <v>56.12</v>
          </cell>
          <cell r="S17897" t="str">
            <v>TBD PL</v>
          </cell>
        </row>
        <row r="17898">
          <cell r="L17898" t="str">
            <v>185B9208</v>
          </cell>
          <cell r="M17898" t="str">
            <v>CB,150A,N-IR,XT3,W/ROTARY MEC</v>
          </cell>
          <cell r="N17898" t="str">
            <v>#</v>
          </cell>
          <cell r="O17898" t="str">
            <v>728</v>
          </cell>
          <cell r="P17898" t="str">
            <v>29644</v>
          </cell>
          <cell r="Q17898" t="str">
            <v>Raw materials &amp; semi-finished goods</v>
          </cell>
          <cell r="R17898">
            <v>0</v>
          </cell>
          <cell r="S17898" t="str">
            <v>TBD PL</v>
          </cell>
        </row>
        <row r="17899">
          <cell r="L17899" t="str">
            <v>185B9287</v>
          </cell>
          <cell r="M17899" t="str">
            <v>UPS 2KVA 1.8KW INT BATTERY VERT BASE MNT</v>
          </cell>
          <cell r="N17899" t="str">
            <v>#</v>
          </cell>
          <cell r="O17899" t="str">
            <v>048</v>
          </cell>
          <cell r="P17899" t="str">
            <v>09999</v>
          </cell>
          <cell r="Q17899" t="str">
            <v>VLT SPARE PARTS</v>
          </cell>
          <cell r="R17899">
            <v>9019.76</v>
          </cell>
          <cell r="S17899" t="str">
            <v>TBD PL</v>
          </cell>
        </row>
        <row r="17900">
          <cell r="L17900" t="str">
            <v>185B9460</v>
          </cell>
          <cell r="M17900" t="str">
            <v>BRACKET, AGILITY UPS RETRO 507126020001</v>
          </cell>
          <cell r="N17900" t="str">
            <v>#</v>
          </cell>
          <cell r="O17900" t="str">
            <v>728</v>
          </cell>
          <cell r="P17900" t="str">
            <v>29644</v>
          </cell>
          <cell r="Q17900" t="str">
            <v>Raw materials &amp; semi-finished goods</v>
          </cell>
          <cell r="R17900">
            <v>76.5</v>
          </cell>
          <cell r="S17900" t="str">
            <v>TBD PL</v>
          </cell>
        </row>
        <row r="17901">
          <cell r="L17901" t="str">
            <v>185B9637</v>
          </cell>
          <cell r="M17901" t="str">
            <v>BRKT,DV/DT BOARD, 25011,B1-B2,P650-2</v>
          </cell>
          <cell r="N17901" t="str">
            <v>#</v>
          </cell>
          <cell r="O17901" t="str">
            <v>728</v>
          </cell>
          <cell r="P17901" t="str">
            <v>29644</v>
          </cell>
          <cell r="Q17901" t="str">
            <v>Raw materials &amp; semi-finished goods</v>
          </cell>
          <cell r="R17901">
            <v>0</v>
          </cell>
          <cell r="S17901" t="str">
            <v>TBD PL</v>
          </cell>
        </row>
        <row r="17902">
          <cell r="L17902" t="str">
            <v>185B9686</v>
          </cell>
          <cell r="M17902" t="str">
            <v>PWR DIST BLK 600V 175A  3 POS PNL (PDB)</v>
          </cell>
          <cell r="N17902" t="str">
            <v>#</v>
          </cell>
          <cell r="O17902" t="str">
            <v>048</v>
          </cell>
          <cell r="P17902" t="str">
            <v>09999</v>
          </cell>
          <cell r="Q17902" t="str">
            <v>VLT SPARE PARTS</v>
          </cell>
          <cell r="R17902">
            <v>17.28</v>
          </cell>
          <cell r="S17902" t="str">
            <v>TBD PL</v>
          </cell>
        </row>
        <row r="17903">
          <cell r="L17903" t="str">
            <v>192L0930</v>
          </cell>
          <cell r="M17903" t="str">
            <v>ADAM CONVERTER/4561A ISOL. USB TO RS485</v>
          </cell>
          <cell r="N17903" t="str">
            <v>#</v>
          </cell>
          <cell r="O17903" t="str">
            <v>728</v>
          </cell>
          <cell r="P17903" t="str">
            <v>29644</v>
          </cell>
          <cell r="Q17903" t="str">
            <v>Raw materials &amp; semi-finished goods</v>
          </cell>
          <cell r="R17903">
            <v>364.8</v>
          </cell>
          <cell r="S17903" t="str">
            <v>TBD PL</v>
          </cell>
        </row>
        <row r="17904">
          <cell r="L17904" t="str">
            <v>195N3118</v>
          </cell>
          <cell r="M17904" t="str">
            <v>FAN ASSEMBLY FOR EXTRA LARGE 2800 UNITS</v>
          </cell>
          <cell r="N17904" t="str">
            <v>#</v>
          </cell>
          <cell r="O17904" t="str">
            <v>048</v>
          </cell>
          <cell r="P17904" t="str">
            <v>09599</v>
          </cell>
          <cell r="Q17904" t="str">
            <v>SP PARTS 5000S</v>
          </cell>
          <cell r="R17904">
            <v>242.95</v>
          </cell>
          <cell r="S17904" t="str">
            <v>TBD PL</v>
          </cell>
        </row>
        <row r="17905">
          <cell r="L17905" t="str">
            <v>199X9996</v>
          </cell>
          <cell r="M17905" t="str">
            <v>GENERIC MATERIAL CODE</v>
          </cell>
          <cell r="N17905" t="str">
            <v>#</v>
          </cell>
          <cell r="O17905" t="str">
            <v>615</v>
          </cell>
          <cell r="P17905" t="str">
            <v>61574</v>
          </cell>
          <cell r="Q17905" t="str">
            <v>Analysis</v>
          </cell>
          <cell r="R17905">
            <v>-622.67999999999995</v>
          </cell>
          <cell r="S17905" t="str">
            <v>TBD PL</v>
          </cell>
        </row>
        <row r="17906">
          <cell r="L17906" t="str">
            <v>199X9997</v>
          </cell>
          <cell r="M17906" t="str">
            <v>GENERIC MATERIAL FOR DRIVES</v>
          </cell>
          <cell r="N17906" t="str">
            <v>#</v>
          </cell>
          <cell r="O17906" t="str">
            <v>615</v>
          </cell>
          <cell r="P17906" t="str">
            <v>61580</v>
          </cell>
          <cell r="Q17906" t="str">
            <v>DrivePro Extended Warrant</v>
          </cell>
          <cell r="R17906">
            <v>30784.95</v>
          </cell>
          <cell r="S17906" t="str">
            <v>TBD PL</v>
          </cell>
        </row>
        <row r="17907">
          <cell r="L17907" t="str">
            <v>25247</v>
          </cell>
          <cell r="M17907" t="str">
            <v>GASKET,STRIP,12.7 X 1.55THK</v>
          </cell>
          <cell r="N17907" t="str">
            <v>#</v>
          </cell>
          <cell r="O17907" t="str">
            <v>728</v>
          </cell>
          <cell r="P17907" t="str">
            <v>29644</v>
          </cell>
          <cell r="Q17907" t="str">
            <v>Raw materials &amp; semi-finished goods</v>
          </cell>
          <cell r="R17907">
            <v>16.8</v>
          </cell>
          <cell r="S17907" t="str">
            <v>TBD PL</v>
          </cell>
        </row>
        <row r="17908">
          <cell r="L17908" t="str">
            <v>31034100</v>
          </cell>
          <cell r="M17908" t="str">
            <v>XFMR CTRL 460/230:115    500VA</v>
          </cell>
          <cell r="N17908" t="str">
            <v>#</v>
          </cell>
          <cell r="O17908" t="str">
            <v>728</v>
          </cell>
          <cell r="P17908" t="str">
            <v>29644</v>
          </cell>
          <cell r="Q17908" t="str">
            <v>Raw materials &amp; semi-finished goods</v>
          </cell>
          <cell r="R17908">
            <v>95.02</v>
          </cell>
          <cell r="S17908" t="str">
            <v>TBD PL</v>
          </cell>
        </row>
        <row r="17909">
          <cell r="L17909" t="str">
            <v>31035100</v>
          </cell>
          <cell r="M17909" t="str">
            <v>XFMR CTRL    600:120/240 300VA</v>
          </cell>
          <cell r="N17909" t="str">
            <v>#</v>
          </cell>
          <cell r="O17909" t="str">
            <v>728</v>
          </cell>
          <cell r="P17909" t="str">
            <v>29644</v>
          </cell>
          <cell r="Q17909" t="str">
            <v>Raw materials &amp; semi-finished goods</v>
          </cell>
          <cell r="R17909">
            <v>53.14</v>
          </cell>
          <cell r="S17909" t="str">
            <v>TBD PL</v>
          </cell>
        </row>
        <row r="17910">
          <cell r="L17910" t="str">
            <v>31036600</v>
          </cell>
          <cell r="M17910" t="str">
            <v>XFMR CTRL 460/230:115 100VA</v>
          </cell>
          <cell r="N17910" t="str">
            <v>#</v>
          </cell>
          <cell r="O17910" t="str">
            <v>048</v>
          </cell>
          <cell r="P17910" t="str">
            <v>09999</v>
          </cell>
          <cell r="Q17910" t="str">
            <v>VLT SPARE PARTS</v>
          </cell>
          <cell r="R17910">
            <v>677.86</v>
          </cell>
          <cell r="S17910" t="str">
            <v>TBD PL</v>
          </cell>
        </row>
        <row r="17911">
          <cell r="L17911" t="str">
            <v>31037300</v>
          </cell>
          <cell r="M17911" t="str">
            <v>DELETED  XFMR CTRL 460/230:115    200VA</v>
          </cell>
          <cell r="N17911" t="str">
            <v>#</v>
          </cell>
          <cell r="O17911" t="str">
            <v>728</v>
          </cell>
          <cell r="P17911" t="str">
            <v>29644</v>
          </cell>
          <cell r="Q17911" t="str">
            <v>Raw materials &amp; semi-finished goods</v>
          </cell>
          <cell r="R17911">
            <v>121.68</v>
          </cell>
          <cell r="S17911" t="str">
            <v>TBD PL</v>
          </cell>
        </row>
        <row r="17912">
          <cell r="L17912" t="str">
            <v>31037400</v>
          </cell>
          <cell r="M17912" t="str">
            <v>XFMR CTRL 208/380:115 200VA</v>
          </cell>
          <cell r="N17912" t="str">
            <v>#</v>
          </cell>
          <cell r="O17912" t="str">
            <v>728</v>
          </cell>
          <cell r="P17912" t="str">
            <v>29644</v>
          </cell>
          <cell r="Q17912" t="str">
            <v>Raw materials &amp; semi-finished goods</v>
          </cell>
          <cell r="R17912">
            <v>50.82</v>
          </cell>
          <cell r="S17912" t="str">
            <v>TBD PL</v>
          </cell>
        </row>
        <row r="17913">
          <cell r="L17913" t="str">
            <v>33080200</v>
          </cell>
          <cell r="M17913" t="str">
            <v>DELETE, CONT NREV  40HP @460V 1A1B</v>
          </cell>
          <cell r="N17913" t="str">
            <v>#</v>
          </cell>
          <cell r="O17913" t="str">
            <v>728</v>
          </cell>
          <cell r="P17913" t="str">
            <v>29644</v>
          </cell>
          <cell r="Q17913" t="str">
            <v>Raw materials &amp; semi-finished goods</v>
          </cell>
          <cell r="R17913">
            <v>2799.97</v>
          </cell>
          <cell r="S17913" t="str">
            <v>TBD PL</v>
          </cell>
        </row>
        <row r="17914">
          <cell r="L17914" t="str">
            <v>33080300</v>
          </cell>
          <cell r="M17914" t="str">
            <v>CONT NREV 50HP @460V 1A1B</v>
          </cell>
          <cell r="N17914" t="str">
            <v>#</v>
          </cell>
          <cell r="O17914" t="str">
            <v>048</v>
          </cell>
          <cell r="P17914" t="str">
            <v>09999</v>
          </cell>
          <cell r="Q17914" t="str">
            <v>VLT SPARE PARTS</v>
          </cell>
          <cell r="R17914">
            <v>119.23</v>
          </cell>
          <cell r="S17914" t="str">
            <v>TBD PL</v>
          </cell>
        </row>
        <row r="17915">
          <cell r="L17915" t="str">
            <v>33080400</v>
          </cell>
          <cell r="M17915" t="str">
            <v>CONT NREV  60HP @460V 1A1B</v>
          </cell>
          <cell r="N17915" t="str">
            <v>#</v>
          </cell>
          <cell r="O17915" t="str">
            <v>728</v>
          </cell>
          <cell r="P17915" t="str">
            <v>29644</v>
          </cell>
          <cell r="Q17915" t="str">
            <v>Raw materials &amp; semi-finished goods</v>
          </cell>
          <cell r="R17915">
            <v>4429.63</v>
          </cell>
          <cell r="S17915" t="str">
            <v>TBD PL</v>
          </cell>
        </row>
        <row r="17916">
          <cell r="L17916" t="str">
            <v>33080500</v>
          </cell>
          <cell r="M17916" t="str">
            <v>CONT NREV  75HP @460V 1A1B</v>
          </cell>
          <cell r="N17916" t="str">
            <v>#</v>
          </cell>
          <cell r="O17916" t="str">
            <v>048</v>
          </cell>
          <cell r="P17916" t="str">
            <v>09999</v>
          </cell>
          <cell r="Q17916" t="str">
            <v>VLT SPARE PARTS</v>
          </cell>
          <cell r="R17916">
            <v>2770.73</v>
          </cell>
          <cell r="S17916" t="str">
            <v>TBD PL</v>
          </cell>
        </row>
        <row r="17917">
          <cell r="L17917" t="str">
            <v>33081200</v>
          </cell>
          <cell r="M17917" t="str">
            <v>AUX CONTACT BLK 1NO/1NC BASE SIDE MT</v>
          </cell>
          <cell r="N17917" t="str">
            <v>#</v>
          </cell>
          <cell r="O17917" t="str">
            <v>048</v>
          </cell>
          <cell r="P17917" t="str">
            <v>09999</v>
          </cell>
          <cell r="Q17917" t="str">
            <v>VLT SPARE PARTS</v>
          </cell>
          <cell r="R17917">
            <v>340.25</v>
          </cell>
          <cell r="S17917" t="str">
            <v>TBD PL</v>
          </cell>
        </row>
        <row r="17918">
          <cell r="L17918" t="str">
            <v>33082100</v>
          </cell>
          <cell r="M17918" t="str">
            <v>CONTACT BLK AUX 1A NO TOP MT GE</v>
          </cell>
          <cell r="N17918" t="str">
            <v>#</v>
          </cell>
          <cell r="O17918" t="str">
            <v>048</v>
          </cell>
          <cell r="P17918" t="str">
            <v>09999</v>
          </cell>
          <cell r="Q17918" t="str">
            <v>VLT SPARE PARTS</v>
          </cell>
          <cell r="R17918">
            <v>734.62</v>
          </cell>
          <cell r="S17918" t="str">
            <v>TBD PL</v>
          </cell>
        </row>
        <row r="17919">
          <cell r="L17919" t="str">
            <v>33082200</v>
          </cell>
          <cell r="M17919" t="str">
            <v>CONTACT BLK AUX 1B NC TOP MT GE</v>
          </cell>
          <cell r="N17919" t="str">
            <v>#</v>
          </cell>
          <cell r="O17919" t="str">
            <v>048</v>
          </cell>
          <cell r="P17919" t="str">
            <v>09999</v>
          </cell>
          <cell r="Q17919" t="str">
            <v>VLT SPARE PARTS</v>
          </cell>
          <cell r="R17919">
            <v>1467.35</v>
          </cell>
          <cell r="S17919" t="str">
            <v>TBD PL</v>
          </cell>
        </row>
        <row r="17920">
          <cell r="L17920" t="str">
            <v>33082300</v>
          </cell>
          <cell r="M17920" t="str">
            <v>DELETED  AKD APU CONTRACTOR NREV 30HP 46</v>
          </cell>
          <cell r="N17920" t="str">
            <v>#</v>
          </cell>
          <cell r="O17920" t="str">
            <v>048</v>
          </cell>
          <cell r="P17920" t="str">
            <v>09999</v>
          </cell>
          <cell r="Q17920" t="str">
            <v>VLT SPARE PARTS</v>
          </cell>
          <cell r="R17920">
            <v>7973.67</v>
          </cell>
          <cell r="S17920" t="str">
            <v>TBD PL</v>
          </cell>
        </row>
        <row r="17921">
          <cell r="L17921" t="str">
            <v>33083600</v>
          </cell>
          <cell r="M17921" t="str">
            <v>DELETED  LOW VOLTAGE RELAY</v>
          </cell>
          <cell r="N17921" t="str">
            <v>#</v>
          </cell>
          <cell r="O17921" t="str">
            <v>728</v>
          </cell>
          <cell r="P17921" t="str">
            <v>29644</v>
          </cell>
          <cell r="Q17921" t="str">
            <v>Raw materials &amp; semi-finished goods</v>
          </cell>
          <cell r="R17921">
            <v>703.61</v>
          </cell>
          <cell r="S17921" t="str">
            <v>TBD PL</v>
          </cell>
        </row>
        <row r="17922">
          <cell r="L17922" t="str">
            <v>33084600</v>
          </cell>
          <cell r="M17922" t="str">
            <v>CONT NREV 5HP @460V 1A</v>
          </cell>
          <cell r="N17922" t="str">
            <v>#</v>
          </cell>
          <cell r="O17922" t="str">
            <v>048</v>
          </cell>
          <cell r="P17922" t="str">
            <v>09999</v>
          </cell>
          <cell r="Q17922" t="str">
            <v>VLT SPARE PARTS</v>
          </cell>
          <cell r="R17922">
            <v>954.11</v>
          </cell>
          <cell r="S17922" t="str">
            <v>TBD PL</v>
          </cell>
        </row>
        <row r="17923">
          <cell r="L17923" t="str">
            <v>33084700</v>
          </cell>
          <cell r="M17923" t="str">
            <v>CONT NREV 7.5HP @460V 1A</v>
          </cell>
          <cell r="N17923" t="str">
            <v>#</v>
          </cell>
          <cell r="O17923" t="str">
            <v>048</v>
          </cell>
          <cell r="P17923" t="str">
            <v>09999</v>
          </cell>
          <cell r="Q17923" t="str">
            <v>VLT SPARE PARTS</v>
          </cell>
          <cell r="R17923">
            <v>343</v>
          </cell>
          <cell r="S17923" t="str">
            <v>TBD PL</v>
          </cell>
        </row>
        <row r="17924">
          <cell r="L17924" t="str">
            <v>33084800</v>
          </cell>
          <cell r="M17924" t="str">
            <v>CONT NREV 10HP @460V 1A</v>
          </cell>
          <cell r="N17924" t="str">
            <v>#</v>
          </cell>
          <cell r="O17924" t="str">
            <v>048</v>
          </cell>
          <cell r="P17924" t="str">
            <v>09999</v>
          </cell>
          <cell r="Q17924" t="str">
            <v>VLT SPARE PARTS</v>
          </cell>
          <cell r="R17924">
            <v>2571.52</v>
          </cell>
          <cell r="S17924" t="str">
            <v>TBD PL</v>
          </cell>
        </row>
        <row r="17925">
          <cell r="L17925" t="str">
            <v>33084900</v>
          </cell>
          <cell r="M17925" t="str">
            <v>CONT NREV 15HP @460V 1A</v>
          </cell>
          <cell r="N17925" t="str">
            <v>#</v>
          </cell>
          <cell r="O17925" t="str">
            <v>048</v>
          </cell>
          <cell r="P17925" t="str">
            <v>09999</v>
          </cell>
          <cell r="Q17925" t="str">
            <v>VLT SPARE PARTS</v>
          </cell>
          <cell r="R17925">
            <v>1368.34</v>
          </cell>
          <cell r="S17925" t="str">
            <v>TBD PL</v>
          </cell>
        </row>
        <row r="17926">
          <cell r="L17926" t="str">
            <v>33085000</v>
          </cell>
          <cell r="M17926" t="str">
            <v>CONT NREV 20HP @460V 1A</v>
          </cell>
          <cell r="N17926" t="str">
            <v>#</v>
          </cell>
          <cell r="O17926" t="str">
            <v>048</v>
          </cell>
          <cell r="P17926" t="str">
            <v>09999</v>
          </cell>
          <cell r="Q17926" t="str">
            <v>VLT SPARE PARTS</v>
          </cell>
          <cell r="R17926">
            <v>5779.51</v>
          </cell>
          <cell r="S17926" t="str">
            <v>TBD PL</v>
          </cell>
        </row>
        <row r="17927">
          <cell r="L17927" t="str">
            <v>33086121</v>
          </cell>
          <cell r="M17927" t="str">
            <v>HANDLE DISC 3.1IN 6X6M SHAFT ABB</v>
          </cell>
          <cell r="N17927" t="str">
            <v>#</v>
          </cell>
          <cell r="O17927" t="str">
            <v>048</v>
          </cell>
          <cell r="P17927" t="str">
            <v>09999</v>
          </cell>
          <cell r="Q17927" t="str">
            <v>VLT SPARE PARTS</v>
          </cell>
          <cell r="R17927">
            <v>0</v>
          </cell>
          <cell r="S17927" t="str">
            <v>TBD PL</v>
          </cell>
        </row>
        <row r="17928">
          <cell r="L17928" t="str">
            <v>33086222</v>
          </cell>
          <cell r="M17928" t="str">
            <v>SHAFT DISC  6X 6MM  8.3IN LONG</v>
          </cell>
          <cell r="N17928" t="str">
            <v>#</v>
          </cell>
          <cell r="O17928" t="str">
            <v>728</v>
          </cell>
          <cell r="P17928" t="str">
            <v>29644</v>
          </cell>
          <cell r="Q17928" t="str">
            <v>Raw materials &amp; semi-finished goods</v>
          </cell>
          <cell r="R17928">
            <v>6.36</v>
          </cell>
          <cell r="S17928" t="str">
            <v>TBD PL</v>
          </cell>
        </row>
        <row r="17929">
          <cell r="L17929" t="str">
            <v>33086223</v>
          </cell>
          <cell r="M17929" t="str">
            <v>SHAFT DISC 6X 6MM 11.4IN LONG</v>
          </cell>
          <cell r="N17929" t="str">
            <v>#</v>
          </cell>
          <cell r="O17929" t="str">
            <v>728</v>
          </cell>
          <cell r="P17929" t="str">
            <v>29644</v>
          </cell>
          <cell r="Q17929" t="str">
            <v>Raw materials &amp; semi-finished goods</v>
          </cell>
          <cell r="R17929">
            <v>0</v>
          </cell>
          <cell r="S17929" t="str">
            <v>TBD PL</v>
          </cell>
        </row>
        <row r="17930">
          <cell r="L17930" t="str">
            <v>33086224</v>
          </cell>
          <cell r="M17930" t="str">
            <v>SHAFT DISC 6X 6MM 14.2IN LONG</v>
          </cell>
          <cell r="N17930" t="str">
            <v>#</v>
          </cell>
          <cell r="O17930" t="str">
            <v>048</v>
          </cell>
          <cell r="P17930" t="str">
            <v>09999</v>
          </cell>
          <cell r="Q17930" t="str">
            <v>VLT SPARE PARTS</v>
          </cell>
          <cell r="R17930">
            <v>36.369999999999997</v>
          </cell>
          <cell r="S17930" t="str">
            <v>TBD PL</v>
          </cell>
        </row>
        <row r="17931">
          <cell r="L17931" t="str">
            <v>33086400</v>
          </cell>
          <cell r="M17931" t="str">
            <v>HANDLE CKT BRKR 2.6IN 10X10MM SHAFT</v>
          </cell>
          <cell r="N17931" t="str">
            <v>#</v>
          </cell>
          <cell r="O17931" t="str">
            <v>048</v>
          </cell>
          <cell r="P17931" t="str">
            <v>09999</v>
          </cell>
          <cell r="Q17931" t="str">
            <v>VLT SPARE PARTS</v>
          </cell>
          <cell r="R17931">
            <v>59.34</v>
          </cell>
          <cell r="S17931" t="str">
            <v>TBD PL</v>
          </cell>
        </row>
        <row r="17932">
          <cell r="L17932" t="str">
            <v>33086500</v>
          </cell>
          <cell r="M17932" t="str">
            <v>SHAFT BRKR 10X10MM 5.8IN LONG</v>
          </cell>
          <cell r="N17932" t="str">
            <v>#</v>
          </cell>
          <cell r="O17932" t="str">
            <v>048</v>
          </cell>
          <cell r="P17932" t="str">
            <v>09999</v>
          </cell>
          <cell r="Q17932" t="str">
            <v>VLT SPARE PARTS</v>
          </cell>
          <cell r="R17932">
            <v>41.36</v>
          </cell>
          <cell r="S17932" t="str">
            <v>TBD PL</v>
          </cell>
        </row>
        <row r="17933">
          <cell r="L17933" t="str">
            <v>33088500</v>
          </cell>
          <cell r="M17933" t="str">
            <v>HANDLE DISC 6.9IN 12MM SHAFT ABB</v>
          </cell>
          <cell r="N17933" t="str">
            <v>#</v>
          </cell>
          <cell r="O17933" t="str">
            <v>048</v>
          </cell>
          <cell r="P17933" t="str">
            <v>09999</v>
          </cell>
          <cell r="Q17933" t="str">
            <v>VLT SPARE PARTS</v>
          </cell>
          <cell r="R17933">
            <v>41.93</v>
          </cell>
          <cell r="S17933" t="str">
            <v>TBD PL</v>
          </cell>
        </row>
        <row r="17934">
          <cell r="L17934" t="str">
            <v>33088800</v>
          </cell>
          <cell r="M17934" t="str">
            <v>CONT NREV 100HP @460V 1A1B</v>
          </cell>
          <cell r="N17934" t="str">
            <v>#</v>
          </cell>
          <cell r="O17934" t="str">
            <v>048</v>
          </cell>
          <cell r="P17934" t="str">
            <v>09999</v>
          </cell>
          <cell r="Q17934" t="str">
            <v>VLT SPARE PARTS</v>
          </cell>
          <cell r="R17934">
            <v>2421.59</v>
          </cell>
          <cell r="S17934" t="str">
            <v>TBD PL</v>
          </cell>
        </row>
        <row r="17935">
          <cell r="L17935" t="str">
            <v>33088900</v>
          </cell>
          <cell r="M17935" t="str">
            <v>CONT NREV 125HP @460V 1A1B</v>
          </cell>
          <cell r="N17935" t="str">
            <v>#</v>
          </cell>
          <cell r="O17935" t="str">
            <v>728</v>
          </cell>
          <cell r="P17935" t="str">
            <v>29644</v>
          </cell>
          <cell r="Q17935" t="str">
            <v>Raw materials &amp; semi-finished goods</v>
          </cell>
          <cell r="R17935">
            <v>1284.04</v>
          </cell>
          <cell r="S17935" t="str">
            <v>TBD PL</v>
          </cell>
        </row>
        <row r="17936">
          <cell r="L17936" t="str">
            <v>33089102</v>
          </cell>
          <cell r="M17936" t="str">
            <v>REL OVLD 1.8- 2.7A CLASS10</v>
          </cell>
          <cell r="N17936" t="str">
            <v>#</v>
          </cell>
          <cell r="O17936" t="str">
            <v>048</v>
          </cell>
          <cell r="P17936" t="str">
            <v>09999</v>
          </cell>
          <cell r="Q17936" t="str">
            <v>VLT SPARE PARTS</v>
          </cell>
          <cell r="R17936">
            <v>62.52</v>
          </cell>
          <cell r="S17936" t="str">
            <v>TBD PL</v>
          </cell>
        </row>
        <row r="17937">
          <cell r="L17937" t="str">
            <v>33089103</v>
          </cell>
          <cell r="M17937" t="str">
            <v>REL  OVLD  2.5- 4.1A CLASS10</v>
          </cell>
          <cell r="N17937" t="str">
            <v>#</v>
          </cell>
          <cell r="O17937" t="str">
            <v>048</v>
          </cell>
          <cell r="P17937" t="str">
            <v>09999</v>
          </cell>
          <cell r="Q17937" t="str">
            <v>VLT SPARE PARTS</v>
          </cell>
          <cell r="R17937">
            <v>184.66</v>
          </cell>
          <cell r="S17937" t="str">
            <v>TBD PL</v>
          </cell>
        </row>
        <row r="17938">
          <cell r="L17938" t="str">
            <v>33089104</v>
          </cell>
          <cell r="M17938" t="str">
            <v>REL OVLD 4.0- 6.3A CLASS10</v>
          </cell>
          <cell r="N17938" t="str">
            <v>#</v>
          </cell>
          <cell r="O17938" t="str">
            <v>048</v>
          </cell>
          <cell r="P17938" t="str">
            <v>09999</v>
          </cell>
          <cell r="Q17938" t="str">
            <v>VLT SPARE PARTS</v>
          </cell>
          <cell r="R17938">
            <v>43.32</v>
          </cell>
          <cell r="S17938" t="str">
            <v>TBD PL</v>
          </cell>
        </row>
        <row r="17939">
          <cell r="L17939" t="str">
            <v>33089105</v>
          </cell>
          <cell r="M17939" t="str">
            <v>REL OVLD 5.5- 8.5A CLASS10</v>
          </cell>
          <cell r="N17939" t="str">
            <v>#</v>
          </cell>
          <cell r="O17939" t="str">
            <v>048</v>
          </cell>
          <cell r="P17939" t="str">
            <v>09999</v>
          </cell>
          <cell r="Q17939" t="str">
            <v>VLT SPARE PARTS</v>
          </cell>
          <cell r="R17939">
            <v>175.23</v>
          </cell>
          <cell r="S17939" t="str">
            <v>TBD PL</v>
          </cell>
        </row>
        <row r="17940">
          <cell r="L17940" t="str">
            <v>33089106</v>
          </cell>
          <cell r="M17940" t="str">
            <v>REL OVLD 8.0- 12A CLASS10</v>
          </cell>
          <cell r="N17940" t="str">
            <v>#</v>
          </cell>
          <cell r="O17940" t="str">
            <v>728</v>
          </cell>
          <cell r="P17940" t="str">
            <v>29644</v>
          </cell>
          <cell r="Q17940" t="str">
            <v>Raw materials &amp; semi-finished goods</v>
          </cell>
          <cell r="R17940">
            <v>246.78</v>
          </cell>
          <cell r="S17940" t="str">
            <v>TBD PL</v>
          </cell>
        </row>
        <row r="17941">
          <cell r="L17941" t="str">
            <v>33089107</v>
          </cell>
          <cell r="M17941" t="str">
            <v>REL OVLD 10- 16A CLASS10</v>
          </cell>
          <cell r="N17941" t="str">
            <v>#</v>
          </cell>
          <cell r="O17941" t="str">
            <v>048</v>
          </cell>
          <cell r="P17941" t="str">
            <v>09999</v>
          </cell>
          <cell r="Q17941" t="str">
            <v>VLT SPARE PARTS</v>
          </cell>
          <cell r="R17941">
            <v>587.38</v>
          </cell>
          <cell r="S17941" t="str">
            <v>TBD PL</v>
          </cell>
        </row>
        <row r="17942">
          <cell r="L17942" t="str">
            <v>33089108</v>
          </cell>
          <cell r="M17942" t="str">
            <v>REL OVLD 14.5- 18A CLASS10</v>
          </cell>
          <cell r="N17942" t="str">
            <v>#</v>
          </cell>
          <cell r="O17942" t="str">
            <v>124</v>
          </cell>
          <cell r="P17942" t="str">
            <v>07821</v>
          </cell>
          <cell r="Q17942" t="str">
            <v>Interface board options</v>
          </cell>
          <cell r="R17942">
            <v>0</v>
          </cell>
          <cell r="S17942" t="str">
            <v>TBD PL</v>
          </cell>
        </row>
        <row r="17943">
          <cell r="L17943" t="str">
            <v>33089109</v>
          </cell>
          <cell r="M17943" t="str">
            <v>REL  OVLD   21-  26A CLASS10</v>
          </cell>
          <cell r="N17943" t="str">
            <v>#</v>
          </cell>
          <cell r="O17943" t="str">
            <v>048</v>
          </cell>
          <cell r="P17943" t="str">
            <v>09999</v>
          </cell>
          <cell r="Q17943" t="str">
            <v>VLT SPARE PARTS</v>
          </cell>
          <cell r="R17943">
            <v>154.72999999999999</v>
          </cell>
          <cell r="S17943" t="str">
            <v>TBD PL</v>
          </cell>
        </row>
        <row r="17944">
          <cell r="L17944" t="str">
            <v>33089200</v>
          </cell>
          <cell r="M17944" t="str">
            <v>DELETED  ADAPTER MTG OVLD RELAY   1- 40A</v>
          </cell>
          <cell r="N17944" t="str">
            <v>#</v>
          </cell>
          <cell r="O17944" t="str">
            <v>048</v>
          </cell>
          <cell r="P17944" t="str">
            <v>09999</v>
          </cell>
          <cell r="Q17944" t="str">
            <v>VLT SPARE PARTS</v>
          </cell>
          <cell r="R17944">
            <v>36.729999999999997</v>
          </cell>
          <cell r="S17944" t="str">
            <v>TBD PL</v>
          </cell>
        </row>
        <row r="17945">
          <cell r="L17945" t="str">
            <v>33089201</v>
          </cell>
          <cell r="M17945" t="str">
            <v>ADAPTER MTG OVLD RELAY  30-110A</v>
          </cell>
          <cell r="N17945" t="str">
            <v>#</v>
          </cell>
          <cell r="O17945" t="str">
            <v>048</v>
          </cell>
          <cell r="P17945" t="str">
            <v>09999</v>
          </cell>
          <cell r="Q17945" t="str">
            <v>VLT SPARE PARTS</v>
          </cell>
          <cell r="R17945">
            <v>18.72</v>
          </cell>
          <cell r="S17945" t="str">
            <v>TBD PL</v>
          </cell>
        </row>
        <row r="17946">
          <cell r="L17946" t="str">
            <v>34015400</v>
          </cell>
          <cell r="M17946" t="str">
            <v>FUSE MTG STUD .31-18X1.75</v>
          </cell>
          <cell r="N17946" t="str">
            <v>#</v>
          </cell>
          <cell r="O17946" t="str">
            <v>728</v>
          </cell>
          <cell r="P17946" t="str">
            <v>29644</v>
          </cell>
          <cell r="Q17946" t="str">
            <v>Raw materials &amp; semi-finished goods</v>
          </cell>
          <cell r="R17946">
            <v>7.56</v>
          </cell>
          <cell r="S17946" t="str">
            <v>TBD PL</v>
          </cell>
        </row>
        <row r="17947">
          <cell r="L17947" t="str">
            <v>34034100</v>
          </cell>
          <cell r="M17947" t="str">
            <v>FUSE TD 7.5A 600V</v>
          </cell>
          <cell r="N17947" t="str">
            <v>#</v>
          </cell>
          <cell r="O17947" t="str">
            <v>048</v>
          </cell>
          <cell r="P17947" t="str">
            <v>09999</v>
          </cell>
          <cell r="Q17947" t="str">
            <v>VLT SPARE PARTS</v>
          </cell>
          <cell r="R17947">
            <v>31.78</v>
          </cell>
          <cell r="S17947" t="str">
            <v>TBD PL</v>
          </cell>
        </row>
        <row r="17948">
          <cell r="L17948" t="str">
            <v>34034600</v>
          </cell>
          <cell r="M17948" t="str">
            <v>DELETED  FUSE TD      1A  600VI16</v>
          </cell>
          <cell r="N17948" t="str">
            <v>#</v>
          </cell>
          <cell r="O17948" t="str">
            <v>728</v>
          </cell>
          <cell r="P17948" t="str">
            <v>29644</v>
          </cell>
          <cell r="Q17948" t="str">
            <v>Raw materials &amp; semi-finished goods</v>
          </cell>
          <cell r="R17948">
            <v>128.22999999999999</v>
          </cell>
          <cell r="S17948" t="str">
            <v>TBD PL</v>
          </cell>
        </row>
        <row r="17949">
          <cell r="L17949" t="str">
            <v>34035000</v>
          </cell>
          <cell r="M17949" t="str">
            <v>FUSE DETD 6A 600V CLASS J</v>
          </cell>
          <cell r="N17949" t="str">
            <v>#</v>
          </cell>
          <cell r="O17949" t="str">
            <v>048</v>
          </cell>
          <cell r="P17949" t="str">
            <v>09599</v>
          </cell>
          <cell r="Q17949" t="str">
            <v>SP PARTS 5000S</v>
          </cell>
          <cell r="R17949">
            <v>101.6</v>
          </cell>
          <cell r="S17949" t="str">
            <v>TBD PL</v>
          </cell>
        </row>
        <row r="17950">
          <cell r="L17950" t="str">
            <v>34035100</v>
          </cell>
          <cell r="M17950" t="str">
            <v>FUSE DETD 8A 600V CLASS J</v>
          </cell>
          <cell r="N17950" t="str">
            <v>#</v>
          </cell>
          <cell r="O17950" t="str">
            <v>048</v>
          </cell>
          <cell r="P17950" t="str">
            <v>09599</v>
          </cell>
          <cell r="Q17950" t="str">
            <v>SP PARTS 5000S</v>
          </cell>
          <cell r="R17950">
            <v>71.56</v>
          </cell>
          <cell r="S17950" t="str">
            <v>TBD PL</v>
          </cell>
        </row>
        <row r="17951">
          <cell r="L17951" t="str">
            <v>34035200</v>
          </cell>
          <cell r="M17951" t="str">
            <v>FUSE DETD 12A 600V CLASS J</v>
          </cell>
          <cell r="N17951" t="str">
            <v>#</v>
          </cell>
          <cell r="O17951" t="str">
            <v>048</v>
          </cell>
          <cell r="P17951" t="str">
            <v>09599</v>
          </cell>
          <cell r="Q17951" t="str">
            <v>SP PARTS 5000S</v>
          </cell>
          <cell r="R17951">
            <v>46.54</v>
          </cell>
          <cell r="S17951" t="str">
            <v>TBD PL</v>
          </cell>
        </row>
        <row r="17952">
          <cell r="L17952" t="str">
            <v>34035300</v>
          </cell>
          <cell r="M17952" t="str">
            <v>FUSE DETD 15A 600V CLASS J</v>
          </cell>
          <cell r="N17952" t="str">
            <v>#</v>
          </cell>
          <cell r="O17952" t="str">
            <v>048</v>
          </cell>
          <cell r="P17952" t="str">
            <v>09599</v>
          </cell>
          <cell r="Q17952" t="str">
            <v>SP PARTS 5000S</v>
          </cell>
          <cell r="R17952">
            <v>71.56</v>
          </cell>
          <cell r="S17952" t="str">
            <v>TBD PL</v>
          </cell>
        </row>
        <row r="17953">
          <cell r="L17953" t="str">
            <v>34035400</v>
          </cell>
          <cell r="M17953" t="str">
            <v>FUSE DETD 20A 600V CLASS J</v>
          </cell>
          <cell r="N17953" t="str">
            <v>#</v>
          </cell>
          <cell r="O17953" t="str">
            <v>048</v>
          </cell>
          <cell r="P17953" t="str">
            <v>09599</v>
          </cell>
          <cell r="Q17953" t="str">
            <v>SP PARTS 5000S</v>
          </cell>
          <cell r="R17953">
            <v>342.05</v>
          </cell>
          <cell r="S17953" t="str">
            <v>TBD PL</v>
          </cell>
        </row>
        <row r="17954">
          <cell r="L17954" t="str">
            <v>34035500</v>
          </cell>
          <cell r="M17954" t="str">
            <v>FUSE DETD 30A 600V CLASS J</v>
          </cell>
          <cell r="N17954" t="str">
            <v>#</v>
          </cell>
          <cell r="O17954" t="str">
            <v>728</v>
          </cell>
          <cell r="P17954" t="str">
            <v>29644</v>
          </cell>
          <cell r="Q17954" t="str">
            <v>Raw materials &amp; semi-finished goods</v>
          </cell>
          <cell r="R17954">
            <v>166.66</v>
          </cell>
          <cell r="S17954" t="str">
            <v>TBD PL</v>
          </cell>
        </row>
        <row r="17955">
          <cell r="L17955" t="str">
            <v>34035600</v>
          </cell>
          <cell r="M17955" t="str">
            <v>FUSE DETD   40A  600V CLASS J</v>
          </cell>
          <cell r="N17955" t="str">
            <v>#</v>
          </cell>
          <cell r="O17955" t="str">
            <v>728</v>
          </cell>
          <cell r="P17955" t="str">
            <v>29644</v>
          </cell>
          <cell r="Q17955" t="str">
            <v>Raw materials &amp; semi-finished goods</v>
          </cell>
          <cell r="R17955">
            <v>158.26</v>
          </cell>
          <cell r="S17955" t="str">
            <v>TBD PL</v>
          </cell>
        </row>
        <row r="17956">
          <cell r="L17956" t="str">
            <v>34035800</v>
          </cell>
          <cell r="M17956" t="str">
            <v>FUSE DETD   60A  600V CLASS J</v>
          </cell>
          <cell r="N17956" t="str">
            <v>#</v>
          </cell>
          <cell r="O17956" t="str">
            <v>728</v>
          </cell>
          <cell r="P17956" t="str">
            <v>29644</v>
          </cell>
          <cell r="Q17956" t="str">
            <v>Raw materials &amp; semi-finished goods</v>
          </cell>
          <cell r="R17956">
            <v>145.61000000000001</v>
          </cell>
          <cell r="S17956" t="str">
            <v>TBD PL</v>
          </cell>
        </row>
        <row r="17957">
          <cell r="L17957" t="str">
            <v>34042500</v>
          </cell>
          <cell r="M17957" t="str">
            <v>FUSE DETD 10A 600V CLASS J</v>
          </cell>
          <cell r="N17957" t="str">
            <v>#</v>
          </cell>
          <cell r="O17957" t="str">
            <v>048</v>
          </cell>
          <cell r="P17957" t="str">
            <v>09599</v>
          </cell>
          <cell r="Q17957" t="str">
            <v>SP PARTS 5000S</v>
          </cell>
          <cell r="R17957">
            <v>79.099999999999994</v>
          </cell>
          <cell r="S17957" t="str">
            <v>TBD PL</v>
          </cell>
        </row>
        <row r="17958">
          <cell r="L17958" t="str">
            <v>34042600</v>
          </cell>
          <cell r="M17958" t="str">
            <v>FUSE DETD   35A  600V CLASS J</v>
          </cell>
          <cell r="N17958" t="str">
            <v>#</v>
          </cell>
          <cell r="O17958" t="str">
            <v>728</v>
          </cell>
          <cell r="P17958" t="str">
            <v>29644</v>
          </cell>
          <cell r="Q17958" t="str">
            <v>Raw materials &amp; semi-finished goods</v>
          </cell>
          <cell r="R17958">
            <v>134.63999999999999</v>
          </cell>
          <cell r="S17958" t="str">
            <v>TBD PL</v>
          </cell>
        </row>
        <row r="17959">
          <cell r="L17959" t="str">
            <v>34042800</v>
          </cell>
          <cell r="M17959" t="str">
            <v>FUSE DETD   70A  600V CLASS J</v>
          </cell>
          <cell r="N17959" t="str">
            <v>#</v>
          </cell>
          <cell r="O17959" t="str">
            <v>728</v>
          </cell>
          <cell r="P17959" t="str">
            <v>29644</v>
          </cell>
          <cell r="Q17959" t="str">
            <v>Raw materials &amp; semi-finished goods</v>
          </cell>
          <cell r="R17959">
            <v>221.61</v>
          </cell>
          <cell r="S17959" t="str">
            <v>TBD PL</v>
          </cell>
        </row>
        <row r="17960">
          <cell r="L17960" t="str">
            <v>34043000</v>
          </cell>
          <cell r="M17960" t="str">
            <v>FUSE DETD 100A 600V CLASS J</v>
          </cell>
          <cell r="N17960" t="str">
            <v>#</v>
          </cell>
          <cell r="O17960" t="str">
            <v>048</v>
          </cell>
          <cell r="P17960" t="str">
            <v>09599</v>
          </cell>
          <cell r="Q17960" t="str">
            <v>SP PARTS 5000S</v>
          </cell>
          <cell r="R17960">
            <v>660.91</v>
          </cell>
          <cell r="S17960" t="str">
            <v>TBD PL</v>
          </cell>
        </row>
        <row r="17961">
          <cell r="L17961" t="str">
            <v>34043100</v>
          </cell>
          <cell r="M17961" t="str">
            <v>FUSE DETD  125A  600V CLASS J</v>
          </cell>
          <cell r="N17961" t="str">
            <v>#</v>
          </cell>
          <cell r="O17961" t="str">
            <v>728</v>
          </cell>
          <cell r="P17961" t="str">
            <v>29644</v>
          </cell>
          <cell r="Q17961" t="str">
            <v>Raw materials &amp; semi-finished goods</v>
          </cell>
          <cell r="R17961">
            <v>0</v>
          </cell>
          <cell r="S17961" t="str">
            <v>TBD PL</v>
          </cell>
        </row>
        <row r="17962">
          <cell r="L17962" t="str">
            <v>34043200</v>
          </cell>
          <cell r="M17962" t="str">
            <v>FUSE DETD 150A 600V CLASS J</v>
          </cell>
          <cell r="N17962" t="str">
            <v>#</v>
          </cell>
          <cell r="O17962" t="str">
            <v>048</v>
          </cell>
          <cell r="P17962" t="str">
            <v>09599</v>
          </cell>
          <cell r="Q17962" t="str">
            <v>SP PARTS 5000S</v>
          </cell>
          <cell r="R17962">
            <v>0</v>
          </cell>
          <cell r="S17962" t="str">
            <v>TBD PL</v>
          </cell>
        </row>
        <row r="17963">
          <cell r="L17963" t="str">
            <v>34044300</v>
          </cell>
          <cell r="M17963" t="str">
            <v>FUSE VFST 40A 600V</v>
          </cell>
          <cell r="N17963" t="str">
            <v>#</v>
          </cell>
          <cell r="O17963" t="str">
            <v>048</v>
          </cell>
          <cell r="P17963" t="str">
            <v>09999</v>
          </cell>
          <cell r="Q17963" t="str">
            <v>VLT SPARE PARTS</v>
          </cell>
          <cell r="R17963">
            <v>768.91</v>
          </cell>
          <cell r="S17963" t="str">
            <v>TBD PL</v>
          </cell>
        </row>
        <row r="17964">
          <cell r="L17964" t="str">
            <v>34044400</v>
          </cell>
          <cell r="M17964" t="str">
            <v>FUSE VFST 50A 600V</v>
          </cell>
          <cell r="N17964" t="str">
            <v>#</v>
          </cell>
          <cell r="O17964" t="str">
            <v>048</v>
          </cell>
          <cell r="P17964" t="str">
            <v>09999</v>
          </cell>
          <cell r="Q17964" t="str">
            <v>VLT SPARE PARTS</v>
          </cell>
          <cell r="R17964">
            <v>717.36</v>
          </cell>
          <cell r="S17964" t="str">
            <v>TBD PL</v>
          </cell>
        </row>
        <row r="17965">
          <cell r="L17965" t="str">
            <v>34044500</v>
          </cell>
          <cell r="M17965" t="str">
            <v>FUSE VFST 60A 600V</v>
          </cell>
          <cell r="N17965" t="str">
            <v>#</v>
          </cell>
          <cell r="O17965" t="str">
            <v>048</v>
          </cell>
          <cell r="P17965" t="str">
            <v>09999</v>
          </cell>
          <cell r="Q17965" t="str">
            <v>VLT SPARE PARTS</v>
          </cell>
          <cell r="R17965">
            <v>203.52</v>
          </cell>
          <cell r="S17965" t="str">
            <v>TBD PL</v>
          </cell>
        </row>
        <row r="17966">
          <cell r="L17966" t="str">
            <v>34044600</v>
          </cell>
          <cell r="M17966" t="str">
            <v>FUSE VFST 100A 600V</v>
          </cell>
          <cell r="N17966" t="str">
            <v>#</v>
          </cell>
          <cell r="O17966" t="str">
            <v>048</v>
          </cell>
          <cell r="P17966" t="str">
            <v>09999</v>
          </cell>
          <cell r="Q17966" t="str">
            <v>VLT SPARE PARTS</v>
          </cell>
          <cell r="R17966">
            <v>197.4</v>
          </cell>
          <cell r="S17966" t="str">
            <v>TBD PL</v>
          </cell>
        </row>
        <row r="17967">
          <cell r="L17967" t="str">
            <v>34045600</v>
          </cell>
          <cell r="M17967" t="str">
            <v>FUSE DETD    2A  250V</v>
          </cell>
          <cell r="N17967" t="str">
            <v>#</v>
          </cell>
          <cell r="O17967" t="str">
            <v>728</v>
          </cell>
          <cell r="P17967" t="str">
            <v>29644</v>
          </cell>
          <cell r="Q17967" t="str">
            <v>Raw materials &amp; semi-finished goods</v>
          </cell>
          <cell r="R17967">
            <v>0</v>
          </cell>
          <cell r="S17967" t="str">
            <v>TBD PL</v>
          </cell>
        </row>
        <row r="17968">
          <cell r="L17968" t="str">
            <v>34046200</v>
          </cell>
          <cell r="M17968" t="str">
            <v>FUSE TD   1.25A  600V        R</v>
          </cell>
          <cell r="N17968" t="str">
            <v>#</v>
          </cell>
          <cell r="O17968" t="str">
            <v>728</v>
          </cell>
          <cell r="P17968" t="str">
            <v>29644</v>
          </cell>
          <cell r="Q17968" t="str">
            <v>Raw materials &amp; semi-finished goods</v>
          </cell>
          <cell r="R17968">
            <v>24.77</v>
          </cell>
          <cell r="S17968" t="str">
            <v>TBD PL</v>
          </cell>
        </row>
        <row r="17969">
          <cell r="L17969" t="str">
            <v>34047100</v>
          </cell>
          <cell r="M17969" t="str">
            <v>FUSEBLK 3P 30A 600V TYPE M</v>
          </cell>
          <cell r="N17969" t="str">
            <v>#</v>
          </cell>
          <cell r="O17969" t="str">
            <v>048</v>
          </cell>
          <cell r="P17969" t="str">
            <v>09999</v>
          </cell>
          <cell r="Q17969" t="str">
            <v>VLT SPARE PARTS</v>
          </cell>
          <cell r="R17969">
            <v>5.95</v>
          </cell>
          <cell r="S17969" t="str">
            <v>TBD PL</v>
          </cell>
        </row>
        <row r="17970">
          <cell r="L17970" t="str">
            <v>34047400</v>
          </cell>
          <cell r="M17970" t="str">
            <v>FUSEBLK 3P   60A 600V CLASS J</v>
          </cell>
          <cell r="N17970" t="str">
            <v>#</v>
          </cell>
          <cell r="O17970" t="str">
            <v>728</v>
          </cell>
          <cell r="P17970" t="str">
            <v>29644</v>
          </cell>
          <cell r="Q17970" t="str">
            <v>Raw materials &amp; semi-finished goods</v>
          </cell>
          <cell r="R17970">
            <v>40.56</v>
          </cell>
          <cell r="S17970" t="str">
            <v>TBD PL</v>
          </cell>
        </row>
        <row r="17971">
          <cell r="L17971" t="str">
            <v>34047500</v>
          </cell>
          <cell r="M17971" t="str">
            <v>FUSE BLOCK, REINFORCED 3-POLE  600V CLAS</v>
          </cell>
          <cell r="N17971" t="str">
            <v>#</v>
          </cell>
          <cell r="O17971" t="str">
            <v>728</v>
          </cell>
          <cell r="P17971" t="str">
            <v>29644</v>
          </cell>
          <cell r="Q17971" t="str">
            <v>Raw materials &amp; semi-finished goods</v>
          </cell>
          <cell r="R17971">
            <v>86.44</v>
          </cell>
          <cell r="S17971" t="str">
            <v>TBD PL</v>
          </cell>
        </row>
        <row r="17972">
          <cell r="L17972" t="str">
            <v>34047800</v>
          </cell>
          <cell r="M17972" t="str">
            <v>DELETED     FUSE, BUSSMANN JJS-40</v>
          </cell>
          <cell r="N17972" t="str">
            <v>#</v>
          </cell>
          <cell r="O17972" t="str">
            <v>728</v>
          </cell>
          <cell r="P17972" t="str">
            <v>29644</v>
          </cell>
          <cell r="Q17972" t="str">
            <v>Raw materials &amp; semi-finished goods</v>
          </cell>
          <cell r="R17972">
            <v>189.86</v>
          </cell>
          <cell r="S17972" t="str">
            <v>TBD PL</v>
          </cell>
        </row>
        <row r="17973">
          <cell r="L17973" t="str">
            <v>34048000</v>
          </cell>
          <cell r="M17973" t="str">
            <v>FUSEBLK 3P  200A 600V CLASS T</v>
          </cell>
          <cell r="N17973" t="str">
            <v>#</v>
          </cell>
          <cell r="O17973" t="str">
            <v>728</v>
          </cell>
          <cell r="P17973" t="str">
            <v>29644</v>
          </cell>
          <cell r="Q17973" t="str">
            <v>Raw materials &amp; semi-finished goods</v>
          </cell>
          <cell r="R17973">
            <v>60.12</v>
          </cell>
          <cell r="S17973" t="str">
            <v>TBD PL</v>
          </cell>
        </row>
        <row r="17974">
          <cell r="L17974" t="str">
            <v>34050400</v>
          </cell>
          <cell r="M17974" t="str">
            <v>DELETED     FUSE BLOCK 3P 30A 600V CLASS</v>
          </cell>
          <cell r="N17974" t="str">
            <v>#</v>
          </cell>
          <cell r="O17974" t="str">
            <v>728</v>
          </cell>
          <cell r="P17974" t="str">
            <v>29644</v>
          </cell>
          <cell r="Q17974" t="str">
            <v>Raw materials &amp; semi-finished goods</v>
          </cell>
          <cell r="R17974">
            <v>33.17</v>
          </cell>
          <cell r="S17974" t="str">
            <v>TBD PL</v>
          </cell>
        </row>
        <row r="17975">
          <cell r="L17975" t="str">
            <v>34051000</v>
          </cell>
          <cell r="M17975" t="str">
            <v>DELETED     FUSE VFST 80A 600V</v>
          </cell>
          <cell r="N17975" t="str">
            <v>#</v>
          </cell>
          <cell r="O17975" t="str">
            <v>048</v>
          </cell>
          <cell r="P17975" t="str">
            <v>09999</v>
          </cell>
          <cell r="Q17975" t="str">
            <v>VLT SPARE PARTS</v>
          </cell>
          <cell r="R17975">
            <v>343.26</v>
          </cell>
          <cell r="S17975" t="str">
            <v>TBD PL</v>
          </cell>
        </row>
        <row r="17976">
          <cell r="L17976" t="str">
            <v>34051100</v>
          </cell>
          <cell r="M17976" t="str">
            <v>FUSE VFST  150A  600V</v>
          </cell>
          <cell r="N17976" t="str">
            <v>#</v>
          </cell>
          <cell r="O17976" t="str">
            <v>048</v>
          </cell>
          <cell r="P17976" t="str">
            <v>09999</v>
          </cell>
          <cell r="Q17976" t="str">
            <v>VLT SPARE PARTS</v>
          </cell>
          <cell r="R17976">
            <v>0</v>
          </cell>
          <cell r="S17976" t="str">
            <v>TBD PL</v>
          </cell>
        </row>
        <row r="17977">
          <cell r="L17977" t="str">
            <v>34051200</v>
          </cell>
          <cell r="M17977" t="str">
            <v>FUSE VFST  200A  600V</v>
          </cell>
          <cell r="N17977" t="str">
            <v>#</v>
          </cell>
          <cell r="O17977" t="str">
            <v>728</v>
          </cell>
          <cell r="P17977" t="str">
            <v>29644</v>
          </cell>
          <cell r="Q17977" t="str">
            <v>Raw materials &amp; semi-finished goods</v>
          </cell>
          <cell r="R17977">
            <v>131.18</v>
          </cell>
          <cell r="S17977" t="str">
            <v>TBD PL</v>
          </cell>
        </row>
        <row r="17978">
          <cell r="L17978" t="str">
            <v>34051300</v>
          </cell>
          <cell r="M17978" t="str">
            <v>FUSE VFST 150A 300V</v>
          </cell>
          <cell r="N17978" t="str">
            <v>#</v>
          </cell>
          <cell r="O17978" t="str">
            <v>728</v>
          </cell>
          <cell r="P17978" t="str">
            <v>29644</v>
          </cell>
          <cell r="Q17978" t="str">
            <v>Raw materials &amp; semi-finished goods</v>
          </cell>
          <cell r="R17978">
            <v>241.2</v>
          </cell>
          <cell r="S17978" t="str">
            <v>TBD PL</v>
          </cell>
        </row>
        <row r="17979">
          <cell r="L17979" t="str">
            <v>34053400</v>
          </cell>
          <cell r="M17979" t="str">
            <v>DELETED  FUSE BLOCK 3P   30A 600V</v>
          </cell>
          <cell r="N17979" t="str">
            <v>#</v>
          </cell>
          <cell r="O17979" t="str">
            <v>728</v>
          </cell>
          <cell r="P17979" t="str">
            <v>29644</v>
          </cell>
          <cell r="Q17979" t="str">
            <v>Raw materials &amp; semi-finished goods</v>
          </cell>
          <cell r="R17979">
            <v>183.29</v>
          </cell>
          <cell r="S17979" t="str">
            <v>TBD PL</v>
          </cell>
        </row>
        <row r="17980">
          <cell r="L17980" t="str">
            <v>34053800</v>
          </cell>
          <cell r="M17980" t="str">
            <v>DELETED  FUSE, BUSSMANN FNM-3 1/2</v>
          </cell>
          <cell r="N17980" t="str">
            <v>#</v>
          </cell>
          <cell r="O17980" t="str">
            <v>728</v>
          </cell>
          <cell r="P17980" t="str">
            <v>29644</v>
          </cell>
          <cell r="Q17980" t="str">
            <v>Raw materials &amp; semi-finished goods</v>
          </cell>
          <cell r="R17980">
            <v>3.13</v>
          </cell>
          <cell r="S17980" t="str">
            <v>TBD PL</v>
          </cell>
        </row>
        <row r="17981">
          <cell r="L17981" t="str">
            <v>34054100</v>
          </cell>
          <cell r="M17981" t="str">
            <v>FUSE TD      8A  250V</v>
          </cell>
          <cell r="N17981" t="str">
            <v>#</v>
          </cell>
          <cell r="O17981" t="str">
            <v>728</v>
          </cell>
          <cell r="P17981" t="str">
            <v>29644</v>
          </cell>
          <cell r="Q17981" t="str">
            <v>Raw materials &amp; semi-finished goods</v>
          </cell>
          <cell r="R17981">
            <v>20.59</v>
          </cell>
          <cell r="S17981" t="str">
            <v>TBD PL</v>
          </cell>
        </row>
        <row r="17982">
          <cell r="L17982" t="str">
            <v>34058700</v>
          </cell>
          <cell r="M17982" t="str">
            <v>FUSE TD    800A  600V CLASS L</v>
          </cell>
          <cell r="N17982" t="str">
            <v>#</v>
          </cell>
          <cell r="O17982" t="str">
            <v>048</v>
          </cell>
          <cell r="P17982" t="str">
            <v>09999</v>
          </cell>
          <cell r="Q17982" t="str">
            <v>VLT SPARE PARTS</v>
          </cell>
          <cell r="R17982">
            <v>1118.71</v>
          </cell>
          <cell r="S17982" t="str">
            <v>TBD PL</v>
          </cell>
        </row>
        <row r="17983">
          <cell r="L17983" t="str">
            <v>34060000</v>
          </cell>
          <cell r="M17983" t="str">
            <v>FUSE TD     10A  600V CLASS CC REJ.</v>
          </cell>
          <cell r="N17983" t="str">
            <v>#</v>
          </cell>
          <cell r="O17983" t="str">
            <v>048</v>
          </cell>
          <cell r="P17983" t="str">
            <v>09999</v>
          </cell>
          <cell r="Q17983" t="str">
            <v>VLT SPARE PARTS</v>
          </cell>
          <cell r="R17983">
            <v>17.489999999999998</v>
          </cell>
          <cell r="S17983" t="str">
            <v>TBD PL</v>
          </cell>
        </row>
        <row r="17984">
          <cell r="L17984" t="str">
            <v>34060100</v>
          </cell>
          <cell r="M17984" t="str">
            <v>FUSE TD     15A  600V CLASS CC REJ.</v>
          </cell>
          <cell r="N17984" t="str">
            <v>#</v>
          </cell>
          <cell r="O17984" t="str">
            <v>048</v>
          </cell>
          <cell r="P17984" t="str">
            <v>09999</v>
          </cell>
          <cell r="Q17984" t="str">
            <v>VLT SPARE PARTS</v>
          </cell>
          <cell r="R17984">
            <v>9.9600000000000009</v>
          </cell>
          <cell r="S17984" t="str">
            <v>TBD PL</v>
          </cell>
        </row>
        <row r="17985">
          <cell r="L17985" t="str">
            <v>34060200</v>
          </cell>
          <cell r="M17985" t="str">
            <v>FUSE TD     20A  600V CLASS CC REJ.</v>
          </cell>
          <cell r="N17985" t="str">
            <v>#</v>
          </cell>
          <cell r="O17985" t="str">
            <v>048</v>
          </cell>
          <cell r="P17985" t="str">
            <v>09999</v>
          </cell>
          <cell r="Q17985" t="str">
            <v>VLT SPARE PARTS</v>
          </cell>
          <cell r="R17985">
            <v>29.88</v>
          </cell>
          <cell r="S17985" t="str">
            <v>TBD PL</v>
          </cell>
        </row>
        <row r="17986">
          <cell r="L17986" t="str">
            <v>34060700</v>
          </cell>
          <cell r="M17986" t="str">
            <v>FUSE TD     25A  600V CLASS CC REJ.</v>
          </cell>
          <cell r="N17986" t="str">
            <v>#</v>
          </cell>
          <cell r="O17986" t="str">
            <v>048</v>
          </cell>
          <cell r="P17986" t="str">
            <v>09999</v>
          </cell>
          <cell r="Q17986" t="str">
            <v>VLT SPARE PARTS</v>
          </cell>
          <cell r="R17986">
            <v>227.52</v>
          </cell>
          <cell r="S17986" t="str">
            <v>TBD PL</v>
          </cell>
        </row>
        <row r="17987">
          <cell r="L17987" t="str">
            <v>35063200</v>
          </cell>
          <cell r="M17987" t="str">
            <v>SCKT RLY 14PIN 300V 5A DIN/PANEL MOUNT</v>
          </cell>
          <cell r="N17987" t="str">
            <v>#</v>
          </cell>
          <cell r="O17987" t="str">
            <v>048</v>
          </cell>
          <cell r="P17987" t="str">
            <v>09999</v>
          </cell>
          <cell r="Q17987" t="str">
            <v>VLT SPARE PARTS</v>
          </cell>
          <cell r="R17987">
            <v>31.68</v>
          </cell>
          <cell r="S17987" t="str">
            <v>TBD PL</v>
          </cell>
        </row>
        <row r="17988">
          <cell r="L17988" t="str">
            <v>35074800</v>
          </cell>
          <cell r="M17988" t="str">
            <v>DELETED     TERM BLK 600V 175A  3 POS PN</v>
          </cell>
          <cell r="N17988" t="str">
            <v>#</v>
          </cell>
          <cell r="O17988" t="str">
            <v>048</v>
          </cell>
          <cell r="P17988" t="str">
            <v>09999</v>
          </cell>
          <cell r="Q17988" t="str">
            <v>VLT SPARE PARTS</v>
          </cell>
          <cell r="R17988">
            <v>6.66</v>
          </cell>
          <cell r="S17988" t="str">
            <v>TBD PL</v>
          </cell>
        </row>
        <row r="17989">
          <cell r="L17989" t="str">
            <v>35121100</v>
          </cell>
          <cell r="M17989" t="str">
            <v>TERM BLK 300V 20A 10 POS PNL</v>
          </cell>
          <cell r="N17989" t="str">
            <v>#</v>
          </cell>
          <cell r="O17989" t="str">
            <v>048</v>
          </cell>
          <cell r="P17989" t="str">
            <v>09999</v>
          </cell>
          <cell r="Q17989" t="str">
            <v>VLT SPARE PARTS</v>
          </cell>
          <cell r="R17989">
            <v>4.72</v>
          </cell>
          <cell r="S17989" t="str">
            <v>TBD PL</v>
          </cell>
        </row>
        <row r="17990">
          <cell r="L17990" t="str">
            <v>35122200</v>
          </cell>
          <cell r="M17990" t="str">
            <v>PRESS. TRANSDUCER 4-20MA  0-100PSI</v>
          </cell>
          <cell r="N17990" t="str">
            <v>#</v>
          </cell>
          <cell r="O17990" t="str">
            <v>047</v>
          </cell>
          <cell r="P17990" t="str">
            <v>09922</v>
          </cell>
          <cell r="Q17990" t="str">
            <v>OPTIONS FC</v>
          </cell>
          <cell r="R17990">
            <v>258</v>
          </cell>
          <cell r="S17990" t="str">
            <v>TBD PL</v>
          </cell>
        </row>
        <row r="17991">
          <cell r="L17991" t="str">
            <v>3663000</v>
          </cell>
          <cell r="M17991" t="str">
            <v>WIRE 14AWG BLK 105C PVC 1015</v>
          </cell>
          <cell r="N17991" t="str">
            <v>#</v>
          </cell>
          <cell r="O17991" t="str">
            <v>048</v>
          </cell>
          <cell r="P17991" t="str">
            <v>09999</v>
          </cell>
          <cell r="Q17991" t="str">
            <v>VLT SPARE PARTS</v>
          </cell>
          <cell r="R17991">
            <v>0</v>
          </cell>
          <cell r="S17991" t="str">
            <v>TBD PL</v>
          </cell>
        </row>
        <row r="17992">
          <cell r="L17992" t="str">
            <v>3758800</v>
          </cell>
          <cell r="M17992" t="str">
            <v>FAN 225 CFM 115VAC 6 IN</v>
          </cell>
          <cell r="N17992" t="str">
            <v>#</v>
          </cell>
          <cell r="O17992" t="str">
            <v>048</v>
          </cell>
          <cell r="P17992" t="str">
            <v>09999</v>
          </cell>
          <cell r="Q17992" t="str">
            <v>VLT SPARE PARTS</v>
          </cell>
          <cell r="R17992">
            <v>330.72</v>
          </cell>
          <cell r="S17992" t="str">
            <v>TBD PL</v>
          </cell>
        </row>
        <row r="17993">
          <cell r="L17993" t="str">
            <v>38077800</v>
          </cell>
          <cell r="M17993" t="str">
            <v>REL  OVLD 100HP      CLASS10</v>
          </cell>
          <cell r="N17993" t="str">
            <v>#</v>
          </cell>
          <cell r="O17993" t="str">
            <v>048</v>
          </cell>
          <cell r="P17993" t="str">
            <v>09999</v>
          </cell>
          <cell r="Q17993" t="str">
            <v>VLT SPARE PARTS</v>
          </cell>
          <cell r="R17993">
            <v>178.39</v>
          </cell>
          <cell r="S17993" t="str">
            <v>TBD PL</v>
          </cell>
        </row>
        <row r="17994">
          <cell r="L17994" t="str">
            <v>612Z1182</v>
          </cell>
          <cell r="M17994" t="str">
            <v>FUSE,4A,3 X 32MM,SUPER FAST</v>
          </cell>
          <cell r="N17994" t="str">
            <v>#</v>
          </cell>
          <cell r="O17994" t="str">
            <v>048</v>
          </cell>
          <cell r="P17994" t="str">
            <v>09999</v>
          </cell>
          <cell r="Q17994" t="str">
            <v>VLT SPARE PARTS</v>
          </cell>
          <cell r="R17994">
            <v>10.199999999999999</v>
          </cell>
          <cell r="S17994" t="str">
            <v>TBD PL</v>
          </cell>
        </row>
        <row r="17995">
          <cell r="L17995" t="str">
            <v>640F0018</v>
          </cell>
          <cell r="M17995" t="str">
            <v>CONNECTOR PLUG 8 FEMALE SIDE 3.50MM</v>
          </cell>
          <cell r="N17995" t="str">
            <v>#</v>
          </cell>
          <cell r="O17995" t="str">
            <v>728</v>
          </cell>
          <cell r="P17995" t="str">
            <v>29644</v>
          </cell>
          <cell r="Q17995" t="str">
            <v>Raw materials &amp; semi-finished goods</v>
          </cell>
          <cell r="R17995">
            <v>146.96</v>
          </cell>
          <cell r="S17995" t="str">
            <v>TBD PL</v>
          </cell>
        </row>
        <row r="17996">
          <cell r="L17996" t="str">
            <v>640F0198</v>
          </cell>
          <cell r="M17996" t="str">
            <v>CAPACITOR/MKP 1000NF 1000V</v>
          </cell>
          <cell r="N17996" t="str">
            <v>#</v>
          </cell>
          <cell r="O17996" t="str">
            <v>048</v>
          </cell>
          <cell r="P17996" t="str">
            <v>09248</v>
          </cell>
          <cell r="Q17996" t="str">
            <v>Holip Spare parts</v>
          </cell>
          <cell r="R17996">
            <v>23.18</v>
          </cell>
          <cell r="S17996" t="str">
            <v>TBD PL</v>
          </cell>
        </row>
        <row r="17997">
          <cell r="L17997" t="str">
            <v>640F0251</v>
          </cell>
          <cell r="M17997" t="str">
            <v>SCREW + WASH ASSY 6MM 80MM 20MM OUTS.NO</v>
          </cell>
          <cell r="N17997" t="str">
            <v>#</v>
          </cell>
          <cell r="O17997" t="str">
            <v>728</v>
          </cell>
          <cell r="P17997" t="str">
            <v>29644</v>
          </cell>
          <cell r="Q17997" t="str">
            <v>Raw materials &amp; semi-finished goods</v>
          </cell>
          <cell r="R17997">
            <v>0</v>
          </cell>
          <cell r="S17997" t="str">
            <v>TBD PL</v>
          </cell>
        </row>
        <row r="17998">
          <cell r="L17998" t="str">
            <v>640F0773</v>
          </cell>
          <cell r="M17998" t="str">
            <v>SCREW M5X25, STAINLESS</v>
          </cell>
          <cell r="N17998" t="str">
            <v>#</v>
          </cell>
          <cell r="O17998" t="str">
            <v>728</v>
          </cell>
          <cell r="P17998" t="str">
            <v>29644</v>
          </cell>
          <cell r="Q17998" t="str">
            <v>Raw materials &amp; semi-finished goods</v>
          </cell>
          <cell r="R17998">
            <v>0</v>
          </cell>
          <cell r="S17998" t="str">
            <v>TBD PL</v>
          </cell>
        </row>
        <row r="17999">
          <cell r="L17999" t="str">
            <v>640F0774</v>
          </cell>
          <cell r="M17999" t="str">
            <v>SCREW M5X25640F0774</v>
          </cell>
          <cell r="N17999" t="str">
            <v>#</v>
          </cell>
          <cell r="O17999" t="str">
            <v>728</v>
          </cell>
          <cell r="P17999" t="str">
            <v>29644</v>
          </cell>
          <cell r="Q17999" t="str">
            <v>Raw materials &amp; semi-finished goods</v>
          </cell>
          <cell r="R17999">
            <v>44.4</v>
          </cell>
          <cell r="S17999" t="str">
            <v>TBD PL</v>
          </cell>
        </row>
        <row r="18000">
          <cell r="L18000" t="str">
            <v>9831</v>
          </cell>
          <cell r="M18000" t="str">
            <v>RES, 155W, 68 OHM, 10%, 215X60MM</v>
          </cell>
          <cell r="N18000" t="str">
            <v>#</v>
          </cell>
          <cell r="O18000" t="str">
            <v>728</v>
          </cell>
          <cell r="P18000" t="str">
            <v>29644</v>
          </cell>
          <cell r="Q18000" t="str">
            <v>Raw materials &amp; semi-finished goods</v>
          </cell>
          <cell r="R18000">
            <v>840</v>
          </cell>
          <cell r="S18000" t="str">
            <v>TBD PL</v>
          </cell>
        </row>
        <row r="18001">
          <cell r="L18001" t="str">
            <v>DTPD324</v>
          </cell>
          <cell r="M18001" t="str">
            <v>DRIVEPRO-TECTION WORKSHOP PG05 24 MO EDS</v>
          </cell>
          <cell r="N18001" t="str">
            <v>#</v>
          </cell>
          <cell r="O18001" t="str">
            <v>615</v>
          </cell>
          <cell r="P18001" t="str">
            <v>61588</v>
          </cell>
          <cell r="Q18001" t="str">
            <v>DrivePro reserved</v>
          </cell>
          <cell r="R18001">
            <v>0</v>
          </cell>
          <cell r="S18001" t="str">
            <v>TBD PL</v>
          </cell>
        </row>
        <row r="18002">
          <cell r="L18002" t="str">
            <v>DTPW236</v>
          </cell>
          <cell r="M18002" t="str">
            <v>DRIVEPRO-TECTION ONSITE PG04 36 MO EDS</v>
          </cell>
          <cell r="N18002" t="str">
            <v>#</v>
          </cell>
          <cell r="O18002" t="str">
            <v>615</v>
          </cell>
          <cell r="P18002" t="str">
            <v>61588</v>
          </cell>
          <cell r="Q18002" t="str">
            <v>DrivePro reserved</v>
          </cell>
          <cell r="R18002">
            <v>-236.69</v>
          </cell>
          <cell r="S18002" t="str">
            <v>TBD PL</v>
          </cell>
        </row>
        <row r="18003">
          <cell r="L18003" t="str">
            <v>DTPW272</v>
          </cell>
          <cell r="M18003" t="str">
            <v>DRIVEPRO-TECTION ONSITE PG04 72 MO EDS</v>
          </cell>
          <cell r="N18003" t="str">
            <v>#</v>
          </cell>
          <cell r="O18003" t="str">
            <v>615</v>
          </cell>
          <cell r="P18003" t="str">
            <v>61588</v>
          </cell>
          <cell r="Q18003" t="str">
            <v>DrivePro reserved</v>
          </cell>
          <cell r="R18003">
            <v>122.42</v>
          </cell>
          <cell r="S18003" t="str">
            <v>TBD PL</v>
          </cell>
        </row>
        <row r="18004">
          <cell r="L18004" t="str">
            <v>DTPW336</v>
          </cell>
          <cell r="M18004" t="str">
            <v>DRIVEPRO-TECTION ONSITE PG05 36 MO EDS</v>
          </cell>
          <cell r="N18004" t="str">
            <v>#</v>
          </cell>
          <cell r="O18004" t="str">
            <v>615</v>
          </cell>
          <cell r="P18004" t="str">
            <v>61588</v>
          </cell>
          <cell r="Q18004" t="str">
            <v>DrivePro reserved</v>
          </cell>
          <cell r="R18004">
            <v>5616</v>
          </cell>
          <cell r="S18004" t="str">
            <v>TBD PL</v>
          </cell>
        </row>
        <row r="18005">
          <cell r="L18005" t="str">
            <v>DTPW348</v>
          </cell>
          <cell r="M18005" t="str">
            <v>DRIVEPRO-TECTION ONSITE PG05 48 MO EDS</v>
          </cell>
          <cell r="N18005" t="str">
            <v>#</v>
          </cell>
          <cell r="O18005" t="str">
            <v>615</v>
          </cell>
          <cell r="P18005" t="str">
            <v>61588</v>
          </cell>
          <cell r="Q18005" t="str">
            <v>DrivePro reserved</v>
          </cell>
          <cell r="R18005">
            <v>264.60000000000002</v>
          </cell>
          <cell r="S18005" t="str">
            <v>TBD PL</v>
          </cell>
        </row>
        <row r="18006">
          <cell r="L18006" t="str">
            <v>DTPW360</v>
          </cell>
          <cell r="M18006" t="str">
            <v>DRIVEPRO-TECTION ONSITE PG05 60 MO EDS</v>
          </cell>
          <cell r="N18006" t="str">
            <v>#</v>
          </cell>
          <cell r="O18006" t="str">
            <v>615</v>
          </cell>
          <cell r="P18006" t="str">
            <v>61588</v>
          </cell>
          <cell r="Q18006" t="str">
            <v>DrivePro reserved</v>
          </cell>
          <cell r="R18006">
            <v>32.909999999999997</v>
          </cell>
          <cell r="S18006" t="str">
            <v>TBD PL</v>
          </cell>
        </row>
        <row r="18007">
          <cell r="L18007" t="str">
            <v>DTPW372</v>
          </cell>
          <cell r="M18007" t="str">
            <v>DRIVEPRO-TECTION ONSITE PG05 72 MO EDS</v>
          </cell>
          <cell r="N18007" t="str">
            <v>#</v>
          </cell>
          <cell r="O18007" t="str">
            <v>615</v>
          </cell>
          <cell r="P18007" t="str">
            <v>61588</v>
          </cell>
          <cell r="Q18007" t="str">
            <v>DrivePro reserved</v>
          </cell>
          <cell r="R18007">
            <v>2216.21</v>
          </cell>
          <cell r="S18007" t="str">
            <v>TBD PL</v>
          </cell>
        </row>
        <row r="18008">
          <cell r="L18008" t="str">
            <v>DTPW436</v>
          </cell>
          <cell r="M18008" t="str">
            <v>DRIVEPRO-TECTION ONSITE PG06 36 MO EDS</v>
          </cell>
          <cell r="N18008" t="str">
            <v>#</v>
          </cell>
          <cell r="O18008" t="str">
            <v>615</v>
          </cell>
          <cell r="P18008" t="str">
            <v>61588</v>
          </cell>
          <cell r="Q18008" t="str">
            <v>DrivePro reserved</v>
          </cell>
          <cell r="R18008">
            <v>8303.2900000000009</v>
          </cell>
          <cell r="S18008" t="str">
            <v>TBD PL</v>
          </cell>
        </row>
        <row r="18009">
          <cell r="L18009" t="str">
            <v>DTPW448</v>
          </cell>
          <cell r="M18009" t="str">
            <v>DRIVEPRO-TECTION ONSITE PG06 48 MO EDS</v>
          </cell>
          <cell r="N18009" t="str">
            <v>#</v>
          </cell>
          <cell r="O18009" t="str">
            <v>615</v>
          </cell>
          <cell r="P18009" t="str">
            <v>61588</v>
          </cell>
          <cell r="Q18009" t="str">
            <v>DrivePro reserved</v>
          </cell>
          <cell r="R18009">
            <v>468</v>
          </cell>
          <cell r="S18009" t="str">
            <v>TBD PL</v>
          </cell>
        </row>
        <row r="18010">
          <cell r="L18010" t="str">
            <v>DTPW460</v>
          </cell>
          <cell r="M18010" t="str">
            <v>DRIVEPRO-TECTION ONSITE PG06 60 MO EDS</v>
          </cell>
          <cell r="N18010" t="str">
            <v>#</v>
          </cell>
          <cell r="O18010" t="str">
            <v>615</v>
          </cell>
          <cell r="P18010" t="str">
            <v>61588</v>
          </cell>
          <cell r="Q18010" t="str">
            <v>DrivePro reserved</v>
          </cell>
          <cell r="R18010">
            <v>0</v>
          </cell>
          <cell r="S18010" t="str">
            <v>TBD PL</v>
          </cell>
        </row>
        <row r="18011">
          <cell r="L18011" t="str">
            <v>DTPW472</v>
          </cell>
          <cell r="M18011" t="str">
            <v>DRIVEPRO-TECTION ONSITE PG06 72 MO EDS</v>
          </cell>
          <cell r="N18011" t="str">
            <v>#</v>
          </cell>
          <cell r="O18011" t="str">
            <v>615</v>
          </cell>
          <cell r="P18011" t="str">
            <v>61588</v>
          </cell>
          <cell r="Q18011" t="str">
            <v>DrivePro reserved</v>
          </cell>
          <cell r="R18011">
            <v>5182.3500000000004</v>
          </cell>
          <cell r="S18011" t="str">
            <v>TBD PL</v>
          </cell>
        </row>
        <row r="18012">
          <cell r="L18012" t="str">
            <v>DTPW536</v>
          </cell>
          <cell r="M18012" t="str">
            <v>DRIVEPRO-TECTION ONSITE PG07 36 MO EDS</v>
          </cell>
          <cell r="N18012" t="str">
            <v>#</v>
          </cell>
          <cell r="O18012" t="str">
            <v>615</v>
          </cell>
          <cell r="P18012" t="str">
            <v>61588</v>
          </cell>
          <cell r="Q18012" t="str">
            <v>DrivePro reserved</v>
          </cell>
          <cell r="R18012">
            <v>2595.5</v>
          </cell>
          <cell r="S18012" t="str">
            <v>TBD PL</v>
          </cell>
        </row>
        <row r="18013">
          <cell r="L18013" t="str">
            <v>DTPW572</v>
          </cell>
          <cell r="M18013" t="str">
            <v>DRIVEPRO-TECTION ONSITE PG07 72 MO EDS</v>
          </cell>
          <cell r="N18013" t="str">
            <v>#</v>
          </cell>
          <cell r="O18013" t="str">
            <v>615</v>
          </cell>
          <cell r="P18013" t="str">
            <v>61588</v>
          </cell>
          <cell r="Q18013" t="str">
            <v>DrivePro reserved</v>
          </cell>
          <cell r="R18013">
            <v>2988.75</v>
          </cell>
          <cell r="S18013" t="str">
            <v>TBD PL</v>
          </cell>
        </row>
        <row r="18014">
          <cell r="L18014" t="str">
            <v>DVSG0305E</v>
          </cell>
          <cell r="M18014" t="str">
            <v>MTE DV/DT SENTRY 250HP 305A 600V</v>
          </cell>
          <cell r="N18014" t="str">
            <v>#</v>
          </cell>
          <cell r="O18014" t="str">
            <v>950</v>
          </cell>
          <cell r="P18014" t="str">
            <v>07860</v>
          </cell>
          <cell r="Q18014" t="str">
            <v>RFI Filter  products</v>
          </cell>
          <cell r="R18014">
            <v>4380.75</v>
          </cell>
          <cell r="S18014" t="str">
            <v>TBD PL</v>
          </cell>
        </row>
        <row r="18015">
          <cell r="L18015" t="str">
            <v>ED-CUSTOM-ENH</v>
          </cell>
          <cell r="M18015" t="str">
            <v>ZMAT FOR ENHANCERS</v>
          </cell>
          <cell r="N18015" t="str">
            <v>#</v>
          </cell>
          <cell r="O18015" t="str">
            <v>975</v>
          </cell>
          <cell r="P18015" t="str">
            <v>12987</v>
          </cell>
          <cell r="Q18015" t="str">
            <v>Enhancers ETO Enclosed Drive</v>
          </cell>
          <cell r="R18015">
            <v>286995.62</v>
          </cell>
          <cell r="S18015" t="str">
            <v>TBD PL</v>
          </cell>
        </row>
        <row r="18016">
          <cell r="L18016" t="str">
            <v>EWPD136</v>
          </cell>
          <cell r="M18016" t="str">
            <v>DRIVEPRO EXWARR WORK SHOP PG03 36 MO EDS</v>
          </cell>
          <cell r="N18016" t="str">
            <v>#</v>
          </cell>
          <cell r="O18016" t="str">
            <v>615</v>
          </cell>
          <cell r="P18016" t="str">
            <v>61588</v>
          </cell>
          <cell r="Q18016" t="str">
            <v>DrivePro reserved</v>
          </cell>
          <cell r="R18016">
            <v>0</v>
          </cell>
          <cell r="S18016" t="str">
            <v>TBD PL</v>
          </cell>
        </row>
        <row r="18017">
          <cell r="L18017" t="str">
            <v>EWPT112</v>
          </cell>
          <cell r="M18017" t="str">
            <v>TR200 EXTENDED WARRANTY 1 YEAR FRAME A</v>
          </cell>
          <cell r="N18017" t="str">
            <v>#</v>
          </cell>
          <cell r="O18017" t="str">
            <v>615</v>
          </cell>
          <cell r="P18017" t="str">
            <v>61580</v>
          </cell>
          <cell r="Q18017" t="str">
            <v>DrivePro Extended Warrant</v>
          </cell>
          <cell r="R18017">
            <v>118.47</v>
          </cell>
          <cell r="S18017" t="str">
            <v>TBD PL</v>
          </cell>
        </row>
        <row r="18018">
          <cell r="L18018" t="str">
            <v>EWPT124</v>
          </cell>
          <cell r="M18018" t="str">
            <v>TR200 EXTENDED WARRANTY 2 YEAR FRAME A</v>
          </cell>
          <cell r="N18018" t="str">
            <v>#</v>
          </cell>
          <cell r="O18018" t="str">
            <v>615</v>
          </cell>
          <cell r="P18018" t="str">
            <v>61580</v>
          </cell>
          <cell r="Q18018" t="str">
            <v>DrivePro Extended Warrant</v>
          </cell>
          <cell r="R18018">
            <v>7517.33</v>
          </cell>
          <cell r="S18018" t="str">
            <v>TBD PL</v>
          </cell>
        </row>
        <row r="18019">
          <cell r="L18019" t="str">
            <v>EWPT136</v>
          </cell>
          <cell r="M18019" t="str">
            <v>TR200 EXTENDED WARRANTY 3 YEAR FRAME A</v>
          </cell>
          <cell r="N18019" t="str">
            <v>#</v>
          </cell>
          <cell r="O18019" t="str">
            <v>615</v>
          </cell>
          <cell r="P18019" t="str">
            <v>61580</v>
          </cell>
          <cell r="Q18019" t="str">
            <v>DrivePro Extended Warrant</v>
          </cell>
          <cell r="R18019">
            <v>2082.63</v>
          </cell>
          <cell r="S18019" t="str">
            <v>TBD PL</v>
          </cell>
        </row>
        <row r="18020">
          <cell r="L18020" t="str">
            <v>EWPT212</v>
          </cell>
          <cell r="M18020" t="str">
            <v>TR200 EXTENDED WARRANTY 1 YEAR FRAME B</v>
          </cell>
          <cell r="N18020" t="str">
            <v>#</v>
          </cell>
          <cell r="O18020" t="str">
            <v>615</v>
          </cell>
          <cell r="P18020" t="str">
            <v>61580</v>
          </cell>
          <cell r="Q18020" t="str">
            <v>DrivePro Extended Warrant</v>
          </cell>
          <cell r="R18020">
            <v>290.01</v>
          </cell>
          <cell r="S18020" t="str">
            <v>TBD PL</v>
          </cell>
        </row>
        <row r="18021">
          <cell r="L18021" t="str">
            <v>EWPT224</v>
          </cell>
          <cell r="M18021" t="str">
            <v>TR200 EXTENDED WARRANTY 2 YEAR FRAME B</v>
          </cell>
          <cell r="N18021" t="str">
            <v>#</v>
          </cell>
          <cell r="O18021" t="str">
            <v>615</v>
          </cell>
          <cell r="P18021" t="str">
            <v>61580</v>
          </cell>
          <cell r="Q18021" t="str">
            <v>DrivePro Extended Warrant</v>
          </cell>
          <cell r="R18021">
            <v>11821.14</v>
          </cell>
          <cell r="S18021" t="str">
            <v>TBD PL</v>
          </cell>
        </row>
        <row r="18022">
          <cell r="L18022" t="str">
            <v>EWPT236</v>
          </cell>
          <cell r="M18022" t="str">
            <v>TR200 EXTENDED WARRANTY 3 YEAR FRAME B</v>
          </cell>
          <cell r="N18022" t="str">
            <v>#</v>
          </cell>
          <cell r="O18022" t="str">
            <v>615</v>
          </cell>
          <cell r="P18022" t="str">
            <v>61580</v>
          </cell>
          <cell r="Q18022" t="str">
            <v>DrivePro Extended Warrant</v>
          </cell>
          <cell r="R18022">
            <v>4105.42</v>
          </cell>
          <cell r="S18022" t="str">
            <v>TBD PL</v>
          </cell>
        </row>
        <row r="18023">
          <cell r="L18023" t="str">
            <v>EWPT312</v>
          </cell>
          <cell r="M18023" t="str">
            <v>TR200 EXTENDED WARRANTY 1 YEAR FRAME C</v>
          </cell>
          <cell r="N18023" t="str">
            <v>#</v>
          </cell>
          <cell r="O18023" t="str">
            <v>615</v>
          </cell>
          <cell r="P18023" t="str">
            <v>61580</v>
          </cell>
          <cell r="Q18023" t="str">
            <v>DrivePro Extended Warrant</v>
          </cell>
          <cell r="R18023">
            <v>161.02000000000001</v>
          </cell>
          <cell r="S18023" t="str">
            <v>TBD PL</v>
          </cell>
        </row>
        <row r="18024">
          <cell r="L18024" t="str">
            <v>EWPT324</v>
          </cell>
          <cell r="M18024" t="str">
            <v>TR200 EXTENDED WARRANTY 2 YEAR FRAME C</v>
          </cell>
          <cell r="N18024" t="str">
            <v>#</v>
          </cell>
          <cell r="O18024" t="str">
            <v>615</v>
          </cell>
          <cell r="P18024" t="str">
            <v>61580</v>
          </cell>
          <cell r="Q18024" t="str">
            <v>DrivePro Extended Warrant</v>
          </cell>
          <cell r="R18024">
            <v>7308.11</v>
          </cell>
          <cell r="S18024" t="str">
            <v>TBD PL</v>
          </cell>
        </row>
        <row r="18025">
          <cell r="L18025" t="str">
            <v>EWPT336</v>
          </cell>
          <cell r="M18025" t="str">
            <v>TR200 EXTENDED WARRANTY 3 YEAR FRAME C</v>
          </cell>
          <cell r="N18025" t="str">
            <v>#</v>
          </cell>
          <cell r="O18025" t="str">
            <v>615</v>
          </cell>
          <cell r="P18025" t="str">
            <v>61580</v>
          </cell>
          <cell r="Q18025" t="str">
            <v>DrivePro Extended Warrant</v>
          </cell>
          <cell r="R18025">
            <v>649.66</v>
          </cell>
          <cell r="S18025" t="str">
            <v>TBD PL</v>
          </cell>
        </row>
        <row r="18026">
          <cell r="L18026" t="str">
            <v>EWPT424</v>
          </cell>
          <cell r="M18026" t="str">
            <v>TR200 EXTENDED WARRANTY 2 YEAR FRAME D</v>
          </cell>
          <cell r="N18026" t="str">
            <v>#</v>
          </cell>
          <cell r="O18026" t="str">
            <v>615</v>
          </cell>
          <cell r="P18026" t="str">
            <v>61580</v>
          </cell>
          <cell r="Q18026" t="str">
            <v>DrivePro Extended Warrant</v>
          </cell>
          <cell r="R18026">
            <v>652.44000000000005</v>
          </cell>
          <cell r="S18026" t="str">
            <v>TBD PL</v>
          </cell>
        </row>
        <row r="18027">
          <cell r="L18027" t="str">
            <v>EWPW136</v>
          </cell>
          <cell r="M18027" t="str">
            <v>DRIVEPRO EXWARR ONSITE PG03 36 MO EDS</v>
          </cell>
          <cell r="N18027" t="str">
            <v>#</v>
          </cell>
          <cell r="O18027" t="str">
            <v>615</v>
          </cell>
          <cell r="P18027" t="str">
            <v>61580</v>
          </cell>
          <cell r="Q18027" t="str">
            <v>DrivePro Extended Warrant</v>
          </cell>
          <cell r="R18027">
            <v>90</v>
          </cell>
          <cell r="S18027" t="str">
            <v>TBD PL</v>
          </cell>
        </row>
        <row r="18028">
          <cell r="L18028" t="str">
            <v>EWPW148</v>
          </cell>
          <cell r="M18028" t="str">
            <v>DRIVEPRO EXWARR ONSITE PG03 48 MO EDS</v>
          </cell>
          <cell r="N18028" t="str">
            <v>#</v>
          </cell>
          <cell r="O18028" t="str">
            <v>615</v>
          </cell>
          <cell r="P18028" t="str">
            <v>61580</v>
          </cell>
          <cell r="Q18028" t="str">
            <v>DrivePro Extended Warrant</v>
          </cell>
          <cell r="R18028">
            <v>0</v>
          </cell>
          <cell r="S18028" t="str">
            <v>TBD PL</v>
          </cell>
        </row>
        <row r="18029">
          <cell r="L18029" t="str">
            <v>EWPW172</v>
          </cell>
          <cell r="M18029" t="str">
            <v>DRIVEPRO EXWARR ONSITE PG03 72 MO EDS</v>
          </cell>
          <cell r="N18029" t="str">
            <v>#</v>
          </cell>
          <cell r="O18029" t="str">
            <v>615</v>
          </cell>
          <cell r="P18029" t="str">
            <v>61580</v>
          </cell>
          <cell r="Q18029" t="str">
            <v>DrivePro Extended Warrant</v>
          </cell>
          <cell r="R18029">
            <v>0</v>
          </cell>
          <cell r="S18029" t="str">
            <v>TBD PL</v>
          </cell>
        </row>
        <row r="18030">
          <cell r="L18030" t="str">
            <v>EWPW224</v>
          </cell>
          <cell r="M18030" t="str">
            <v>DRIVEPRO EXWARR ONSITE PG04 24 MO EDS</v>
          </cell>
          <cell r="N18030" t="str">
            <v>#</v>
          </cell>
          <cell r="O18030" t="str">
            <v>615</v>
          </cell>
          <cell r="P18030" t="str">
            <v>61580</v>
          </cell>
          <cell r="Q18030" t="str">
            <v>DrivePro Extended Warrant</v>
          </cell>
          <cell r="R18030">
            <v>42.75</v>
          </cell>
          <cell r="S18030" t="str">
            <v>TBD PL</v>
          </cell>
        </row>
        <row r="18031">
          <cell r="L18031" t="str">
            <v>EWPW236</v>
          </cell>
          <cell r="M18031" t="str">
            <v>DRIVEPRO EXWARR ONSITE PG04 36 MO EDS</v>
          </cell>
          <cell r="N18031" t="str">
            <v>#</v>
          </cell>
          <cell r="O18031" t="str">
            <v>615</v>
          </cell>
          <cell r="P18031" t="str">
            <v>61580</v>
          </cell>
          <cell r="Q18031" t="str">
            <v>DrivePro Extended Warrant</v>
          </cell>
          <cell r="R18031">
            <v>71.59</v>
          </cell>
          <cell r="S18031" t="str">
            <v>TBD PL</v>
          </cell>
        </row>
        <row r="18032">
          <cell r="L18032" t="str">
            <v>EWPW248</v>
          </cell>
          <cell r="M18032" t="str">
            <v>DRIVEPRO EXWARR ONSITE PG04 48 MO EDS</v>
          </cell>
          <cell r="N18032" t="str">
            <v>#</v>
          </cell>
          <cell r="O18032" t="str">
            <v>615</v>
          </cell>
          <cell r="P18032" t="str">
            <v>61580</v>
          </cell>
          <cell r="Q18032" t="str">
            <v>DrivePro Extended Warrant</v>
          </cell>
          <cell r="R18032">
            <v>0</v>
          </cell>
          <cell r="S18032" t="str">
            <v>TBD PL</v>
          </cell>
        </row>
        <row r="18033">
          <cell r="L18033" t="str">
            <v>EWPW260</v>
          </cell>
          <cell r="M18033" t="str">
            <v>DRIVEPRO EXWARR ONSITE PG04 60 MO EDS</v>
          </cell>
          <cell r="N18033" t="str">
            <v>#</v>
          </cell>
          <cell r="O18033" t="str">
            <v>615</v>
          </cell>
          <cell r="P18033" t="str">
            <v>61580</v>
          </cell>
          <cell r="Q18033" t="str">
            <v>DrivePro Extended Warrant</v>
          </cell>
          <cell r="R18033">
            <v>474.19</v>
          </cell>
          <cell r="S18033" t="str">
            <v>TBD PL</v>
          </cell>
        </row>
        <row r="18034">
          <cell r="L18034" t="str">
            <v>EWPW272</v>
          </cell>
          <cell r="M18034" t="str">
            <v>DRIVEPRO EXWARR ONSITE PG04 72 MO EDS</v>
          </cell>
          <cell r="N18034" t="str">
            <v>#</v>
          </cell>
          <cell r="O18034" t="str">
            <v>615</v>
          </cell>
          <cell r="P18034" t="str">
            <v>61580</v>
          </cell>
          <cell r="Q18034" t="str">
            <v>DrivePro Extended Warrant</v>
          </cell>
          <cell r="R18034">
            <v>0</v>
          </cell>
          <cell r="S18034" t="str">
            <v>TBD PL</v>
          </cell>
        </row>
        <row r="18035">
          <cell r="L18035" t="str">
            <v>EWPW324</v>
          </cell>
          <cell r="M18035" t="str">
            <v>DRIVEPRO EXWARR ONSITE PG05 24 MO EDS</v>
          </cell>
          <cell r="N18035" t="str">
            <v>#</v>
          </cell>
          <cell r="O18035" t="str">
            <v>615</v>
          </cell>
          <cell r="P18035" t="str">
            <v>61580</v>
          </cell>
          <cell r="Q18035" t="str">
            <v>DrivePro Extended Warrant</v>
          </cell>
          <cell r="R18035">
            <v>26.19</v>
          </cell>
          <cell r="S18035" t="str">
            <v>TBD PL</v>
          </cell>
        </row>
        <row r="18036">
          <cell r="L18036" t="str">
            <v>EWPW348</v>
          </cell>
          <cell r="M18036" t="str">
            <v>DRIVEPRO EXWARR ONSITE PG05 48 MO EDS</v>
          </cell>
          <cell r="N18036" t="str">
            <v>#</v>
          </cell>
          <cell r="O18036" t="str">
            <v>615</v>
          </cell>
          <cell r="P18036" t="str">
            <v>61580</v>
          </cell>
          <cell r="Q18036" t="str">
            <v>DrivePro Extended Warrant</v>
          </cell>
          <cell r="R18036">
            <v>0</v>
          </cell>
          <cell r="S18036" t="str">
            <v>TBD PL</v>
          </cell>
        </row>
        <row r="18037">
          <cell r="L18037" t="str">
            <v>EWPW360</v>
          </cell>
          <cell r="M18037" t="str">
            <v>DRIVEPRO EXWARR ONSITE PG05 60 MO EDS</v>
          </cell>
          <cell r="N18037" t="str">
            <v>#</v>
          </cell>
          <cell r="O18037" t="str">
            <v>615</v>
          </cell>
          <cell r="P18037" t="str">
            <v>61580</v>
          </cell>
          <cell r="Q18037" t="str">
            <v>DrivePro Extended Warrant</v>
          </cell>
          <cell r="R18037">
            <v>1242.93</v>
          </cell>
          <cell r="S18037" t="str">
            <v>TBD PL</v>
          </cell>
        </row>
        <row r="18038">
          <cell r="L18038" t="str">
            <v>EWPW372</v>
          </cell>
          <cell r="M18038" t="str">
            <v>DRIVEPRO EXWARR ONSITE PG05 72 MO EDS</v>
          </cell>
          <cell r="N18038" t="str">
            <v>#</v>
          </cell>
          <cell r="O18038" t="str">
            <v>615</v>
          </cell>
          <cell r="P18038" t="str">
            <v>61580</v>
          </cell>
          <cell r="Q18038" t="str">
            <v>DrivePro Extended Warrant</v>
          </cell>
          <cell r="R18038">
            <v>445.3</v>
          </cell>
          <cell r="S18038" t="str">
            <v>TBD PL</v>
          </cell>
        </row>
        <row r="18039">
          <cell r="L18039" t="str">
            <v>EWPW436</v>
          </cell>
          <cell r="M18039" t="str">
            <v>DRIVEPRO EXWARR ONSITE PG06 36 MO EDS</v>
          </cell>
          <cell r="N18039" t="str">
            <v>#</v>
          </cell>
          <cell r="O18039" t="str">
            <v>615</v>
          </cell>
          <cell r="P18039" t="str">
            <v>61580</v>
          </cell>
          <cell r="Q18039" t="str">
            <v>DrivePro Extended Warrant</v>
          </cell>
          <cell r="R18039">
            <v>62.14</v>
          </cell>
          <cell r="S18039" t="str">
            <v>TBD PL</v>
          </cell>
        </row>
        <row r="18040">
          <cell r="L18040" t="str">
            <v>EWPW536</v>
          </cell>
          <cell r="M18040" t="str">
            <v>DRIVEPRO EXWARR ONSITE PG07 36 MO EDS</v>
          </cell>
          <cell r="N18040" t="str">
            <v>#</v>
          </cell>
          <cell r="O18040" t="str">
            <v>615</v>
          </cell>
          <cell r="P18040" t="str">
            <v>61580</v>
          </cell>
          <cell r="Q18040" t="str">
            <v>DrivePro Extended Warrant</v>
          </cell>
          <cell r="R18040">
            <v>137.58000000000001</v>
          </cell>
          <cell r="S18040" t="str">
            <v>TBD PL</v>
          </cell>
        </row>
        <row r="18041">
          <cell r="L18041" t="str">
            <v>FIELDAPP_FD</v>
          </cell>
          <cell r="M18041" t="str">
            <v>ONSITE APPLICATION ASSISTANCE FULL DAY</v>
          </cell>
          <cell r="N18041" t="str">
            <v>#</v>
          </cell>
          <cell r="O18041" t="str">
            <v>615</v>
          </cell>
          <cell r="P18041" t="str">
            <v>61571</v>
          </cell>
          <cell r="Q18041" t="str">
            <v>Field services</v>
          </cell>
          <cell r="R18041">
            <v>3115</v>
          </cell>
          <cell r="S18041" t="str">
            <v>TBD PL</v>
          </cell>
        </row>
        <row r="18042">
          <cell r="L18042" t="str">
            <v>FREIG09</v>
          </cell>
          <cell r="M18042" t="str">
            <v>FREIGHT PL09</v>
          </cell>
          <cell r="N18042" t="str">
            <v>#</v>
          </cell>
          <cell r="O18042" t="str">
            <v>890</v>
          </cell>
          <cell r="P18042" t="str">
            <v>00001</v>
          </cell>
          <cell r="Q18042" t="str">
            <v>00001</v>
          </cell>
          <cell r="R18042">
            <v>2292.87</v>
          </cell>
          <cell r="S18042" t="str">
            <v>TBD PL</v>
          </cell>
        </row>
        <row r="18043">
          <cell r="L18043" t="str">
            <v>FREIGHT_PL09</v>
          </cell>
          <cell r="M18043" t="str">
            <v>FREIGHT PL09</v>
          </cell>
          <cell r="N18043" t="str">
            <v>#</v>
          </cell>
          <cell r="O18043" t="str">
            <v>890</v>
          </cell>
          <cell r="P18043" t="str">
            <v>00001</v>
          </cell>
          <cell r="Q18043" t="str">
            <v>00001</v>
          </cell>
          <cell r="R18043">
            <v>-55220.15</v>
          </cell>
          <cell r="S18043" t="str">
            <v>TBD PL</v>
          </cell>
        </row>
        <row r="18044">
          <cell r="L18044" t="str">
            <v>KDRB1L</v>
          </cell>
          <cell r="M18044" t="str">
            <v>TCI KDRB1L 3% LR 20HP OPEN ENCL</v>
          </cell>
          <cell r="N18044" t="str">
            <v>#</v>
          </cell>
          <cell r="O18044" t="str">
            <v>048</v>
          </cell>
          <cell r="P18044" t="str">
            <v>09999</v>
          </cell>
          <cell r="Q18044" t="str">
            <v>VLT SPARE PARTS</v>
          </cell>
          <cell r="R18044">
            <v>469.2</v>
          </cell>
          <cell r="S18044" t="str">
            <v>TBD PL</v>
          </cell>
        </row>
        <row r="18045">
          <cell r="L18045" t="str">
            <v>KDRF4LE01</v>
          </cell>
          <cell r="M18045" t="str">
            <v>TCI LOW Z OPTIMIZED 60-HP REACTOR</v>
          </cell>
          <cell r="N18045" t="str">
            <v>#</v>
          </cell>
          <cell r="O18045" t="str">
            <v>950</v>
          </cell>
          <cell r="P18045" t="str">
            <v>07860</v>
          </cell>
          <cell r="Q18045" t="str">
            <v>RFI Filter  products</v>
          </cell>
          <cell r="R18045">
            <v>401</v>
          </cell>
          <cell r="S18045" t="str">
            <v>TBD PL</v>
          </cell>
        </row>
        <row r="18046">
          <cell r="L18046" t="str">
            <v>LABOR_DT</v>
          </cell>
          <cell r="M18046" t="str">
            <v>ONSITE PRODUCT SERV &amp; TRAIN SUPPORT DT</v>
          </cell>
          <cell r="N18046" t="str">
            <v>#</v>
          </cell>
          <cell r="O18046" t="str">
            <v>615</v>
          </cell>
          <cell r="P18046" t="str">
            <v>61571</v>
          </cell>
          <cell r="Q18046" t="str">
            <v>Field services</v>
          </cell>
          <cell r="R18046">
            <v>3522.57</v>
          </cell>
          <cell r="S18046" t="str">
            <v>TBD PL</v>
          </cell>
        </row>
        <row r="18047">
          <cell r="L18047" t="str">
            <v>LABOR_FD</v>
          </cell>
          <cell r="M18047" t="str">
            <v>ONSITE PRODUCT SERV &amp; TRAIN SUPPORT FD</v>
          </cell>
          <cell r="N18047" t="str">
            <v>#</v>
          </cell>
          <cell r="O18047" t="str">
            <v>615</v>
          </cell>
          <cell r="P18047" t="str">
            <v>61571</v>
          </cell>
          <cell r="Q18047" t="str">
            <v>Field services</v>
          </cell>
          <cell r="R18047">
            <v>10800</v>
          </cell>
          <cell r="S18047" t="str">
            <v>TBD PL</v>
          </cell>
        </row>
        <row r="18048">
          <cell r="L18048" t="str">
            <v>LABOR_HT</v>
          </cell>
          <cell r="M18048" t="str">
            <v>ONSITE PRODUCT SERV &amp; TRAIN SUPPORT HT</v>
          </cell>
          <cell r="N18048" t="str">
            <v>#</v>
          </cell>
          <cell r="O18048" t="str">
            <v>615</v>
          </cell>
          <cell r="P18048" t="str">
            <v>61571</v>
          </cell>
          <cell r="Q18048" t="str">
            <v>Field services</v>
          </cell>
          <cell r="R18048">
            <v>3913.97</v>
          </cell>
          <cell r="S18048" t="str">
            <v>TBD PL</v>
          </cell>
        </row>
        <row r="18049">
          <cell r="L18049" t="str">
            <v>LABOR_OT</v>
          </cell>
          <cell r="M18049" t="str">
            <v>ONSITE PRODUCT SERV &amp; TRAIN SUPPORT OT</v>
          </cell>
          <cell r="N18049" t="str">
            <v>#</v>
          </cell>
          <cell r="O18049" t="str">
            <v>615</v>
          </cell>
          <cell r="P18049" t="str">
            <v>61571</v>
          </cell>
          <cell r="Q18049" t="str">
            <v>Field services</v>
          </cell>
          <cell r="R18049">
            <v>2622.36</v>
          </cell>
          <cell r="S18049" t="str">
            <v>TBD PL</v>
          </cell>
        </row>
        <row r="18050">
          <cell r="L18050" t="str">
            <v>LABOR_ST</v>
          </cell>
          <cell r="M18050" t="str">
            <v>ONSITE TRAINING SUPPORT BY DANFOSS</v>
          </cell>
          <cell r="N18050" t="str">
            <v>#</v>
          </cell>
          <cell r="O18050" t="str">
            <v>615</v>
          </cell>
          <cell r="P18050" t="str">
            <v>61571</v>
          </cell>
          <cell r="Q18050" t="str">
            <v>Field services</v>
          </cell>
          <cell r="R18050">
            <v>24810.080000000002</v>
          </cell>
          <cell r="S18050" t="str">
            <v>TBD PL</v>
          </cell>
        </row>
        <row r="18051">
          <cell r="L18051" t="str">
            <v>MISC_PL09</v>
          </cell>
          <cell r="M18051" t="str">
            <v>MISC</v>
          </cell>
          <cell r="N18051" t="str">
            <v>#</v>
          </cell>
          <cell r="O18051" t="str">
            <v>890</v>
          </cell>
          <cell r="P18051" t="str">
            <v>00001</v>
          </cell>
          <cell r="Q18051" t="str">
            <v>00001</v>
          </cell>
          <cell r="R18051">
            <v>-1643.91</v>
          </cell>
          <cell r="S18051" t="str">
            <v>TBD PL</v>
          </cell>
        </row>
        <row r="18052">
          <cell r="L18052" t="str">
            <v>RS1_SALES_CREDIT</v>
          </cell>
          <cell r="M18052" t="str">
            <v>TRANE RESIDENTIAL CREDITS - SALES</v>
          </cell>
          <cell r="N18052" t="str">
            <v>#</v>
          </cell>
          <cell r="O18052" t="str">
            <v>048</v>
          </cell>
          <cell r="P18052" t="str">
            <v>09999</v>
          </cell>
          <cell r="Q18052" t="str">
            <v>VLT SPARE PARTS</v>
          </cell>
          <cell r="R18052">
            <v>-17768.34</v>
          </cell>
          <cell r="S18052" t="str">
            <v>TBD PL</v>
          </cell>
        </row>
        <row r="18053">
          <cell r="L18053" t="str">
            <v>SCD248</v>
          </cell>
          <cell r="M18053" t="str">
            <v>DRIVEPRO SERV CONT WORKSHOP REP 4YR FR B</v>
          </cell>
          <cell r="N18053" t="str">
            <v>#</v>
          </cell>
          <cell r="O18053" t="str">
            <v>615</v>
          </cell>
          <cell r="P18053" t="str">
            <v>61588</v>
          </cell>
          <cell r="Q18053" t="str">
            <v>DrivePro reserved</v>
          </cell>
          <cell r="R18053">
            <v>26.23</v>
          </cell>
          <cell r="S18053" t="str">
            <v>TBD PL</v>
          </cell>
        </row>
        <row r="18054">
          <cell r="L18054" t="str">
            <v>SCN224</v>
          </cell>
          <cell r="M18054" t="str">
            <v>DRIVEPRO SERVICE CONTRACT OS 2YR FRAME B</v>
          </cell>
          <cell r="N18054" t="str">
            <v>#</v>
          </cell>
          <cell r="O18054" t="str">
            <v>615</v>
          </cell>
          <cell r="P18054" t="str">
            <v>61588</v>
          </cell>
          <cell r="Q18054" t="str">
            <v>DrivePro reserved</v>
          </cell>
          <cell r="R18054">
            <v>-277.2</v>
          </cell>
          <cell r="S18054" t="str">
            <v>TBD PL</v>
          </cell>
        </row>
        <row r="18055">
          <cell r="L18055" t="str">
            <v>SCN236</v>
          </cell>
          <cell r="M18055" t="str">
            <v>DRIVEPRO SERVICE CONTRACT OS 3YR FRAME B</v>
          </cell>
          <cell r="N18055" t="str">
            <v>#</v>
          </cell>
          <cell r="O18055" t="str">
            <v>615</v>
          </cell>
          <cell r="P18055" t="str">
            <v>61588</v>
          </cell>
          <cell r="Q18055" t="str">
            <v>DrivePro reserved</v>
          </cell>
          <cell r="R18055">
            <v>478.31</v>
          </cell>
          <cell r="S18055" t="str">
            <v>TBD PL</v>
          </cell>
        </row>
        <row r="18056">
          <cell r="L18056" t="str">
            <v>SCN248</v>
          </cell>
          <cell r="M18056" t="str">
            <v>DRIVEPRO SERVICE CONTRACT OS 4YR FRAME B</v>
          </cell>
          <cell r="N18056" t="str">
            <v>#</v>
          </cell>
          <cell r="O18056" t="str">
            <v>615</v>
          </cell>
          <cell r="P18056" t="str">
            <v>61588</v>
          </cell>
          <cell r="Q18056" t="str">
            <v>DrivePro reserved</v>
          </cell>
          <cell r="R18056">
            <v>-2363.48</v>
          </cell>
          <cell r="S18056" t="str">
            <v>TBD PL</v>
          </cell>
        </row>
        <row r="18057">
          <cell r="L18057" t="str">
            <v>SCN348</v>
          </cell>
          <cell r="M18057" t="str">
            <v>DRIVEPRO SERVICE CONTRACT OS 4YR FRAME C</v>
          </cell>
          <cell r="N18057" t="str">
            <v>#</v>
          </cell>
          <cell r="O18057" t="str">
            <v>615</v>
          </cell>
          <cell r="P18057" t="str">
            <v>61588</v>
          </cell>
          <cell r="Q18057" t="str">
            <v>DrivePro reserved</v>
          </cell>
          <cell r="R18057">
            <v>-888.88</v>
          </cell>
          <cell r="S18057" t="str">
            <v>TBD PL</v>
          </cell>
        </row>
        <row r="18058">
          <cell r="L18058" t="str">
            <v>SERVICE_MISC</v>
          </cell>
          <cell r="M18058" t="str">
            <v>MISCELLANEOUS SERVICE CHARGES SEE NOTES</v>
          </cell>
          <cell r="N18058" t="str">
            <v>#</v>
          </cell>
          <cell r="O18058" t="str">
            <v>615</v>
          </cell>
          <cell r="P18058" t="str">
            <v>61572</v>
          </cell>
          <cell r="Q18058" t="str">
            <v>Workshop repair</v>
          </cell>
          <cell r="R18058">
            <v>2450.84</v>
          </cell>
          <cell r="S18058" t="str">
            <v>TBD PL</v>
          </cell>
        </row>
        <row r="18059">
          <cell r="L18059" t="str">
            <v>STN248</v>
          </cell>
          <cell r="M18059" t="str">
            <v>DRIVEPROTECTION SC ON-SITE 4 YR FR B</v>
          </cell>
          <cell r="N18059" t="str">
            <v>#</v>
          </cell>
          <cell r="O18059" t="str">
            <v>615</v>
          </cell>
          <cell r="P18059" t="str">
            <v>61588</v>
          </cell>
          <cell r="Q18059" t="str">
            <v>DrivePro reserved</v>
          </cell>
          <cell r="R18059">
            <v>36.15</v>
          </cell>
          <cell r="S18059" t="str">
            <v>TBD PL</v>
          </cell>
        </row>
        <row r="18060">
          <cell r="L18060" t="str">
            <v>STN336</v>
          </cell>
          <cell r="M18060" t="str">
            <v>DRIVEPROTECTION SC ON-SITE 3 YR FR C</v>
          </cell>
          <cell r="N18060" t="str">
            <v>#</v>
          </cell>
          <cell r="O18060" t="str">
            <v>615</v>
          </cell>
          <cell r="P18060" t="str">
            <v>61588</v>
          </cell>
          <cell r="Q18060" t="str">
            <v>DrivePro reserved</v>
          </cell>
          <cell r="R18060">
            <v>-72.319999999999993</v>
          </cell>
          <cell r="S18060" t="str">
            <v>TBD PL</v>
          </cell>
        </row>
        <row r="18061">
          <cell r="L18061" t="str">
            <v>STN348</v>
          </cell>
          <cell r="M18061" t="str">
            <v>DRIVEPROTECTION SC ON-SITE 4 YR FR C</v>
          </cell>
          <cell r="N18061" t="str">
            <v>#</v>
          </cell>
          <cell r="O18061" t="str">
            <v>615</v>
          </cell>
          <cell r="P18061" t="str">
            <v>61588</v>
          </cell>
          <cell r="Q18061" t="str">
            <v>DrivePro reserved</v>
          </cell>
          <cell r="R18061">
            <v>0</v>
          </cell>
          <cell r="S18061" t="str">
            <v>TBD PL</v>
          </cell>
        </row>
        <row r="18062">
          <cell r="L18062" t="str">
            <v>STN424</v>
          </cell>
          <cell r="M18062" t="str">
            <v>DRIVEPROTECTION SC ON-SITE 2 YR FR D</v>
          </cell>
          <cell r="N18062" t="str">
            <v>#</v>
          </cell>
          <cell r="O18062" t="str">
            <v>615</v>
          </cell>
          <cell r="P18062" t="str">
            <v>61588</v>
          </cell>
          <cell r="Q18062" t="str">
            <v>DrivePro reserved</v>
          </cell>
          <cell r="R18062">
            <v>0</v>
          </cell>
          <cell r="S18062" t="str">
            <v>TBD PL</v>
          </cell>
        </row>
        <row r="18063">
          <cell r="L18063" t="str">
            <v>SUDW01</v>
          </cell>
          <cell r="M18063" t="str">
            <v>STARTUP 1/2 DAY ON DEMAND WATER &amp; IND</v>
          </cell>
          <cell r="N18063" t="str">
            <v>#</v>
          </cell>
          <cell r="O18063" t="str">
            <v>615</v>
          </cell>
          <cell r="P18063" t="str">
            <v>61585</v>
          </cell>
          <cell r="Q18063" t="str">
            <v>DrivePro StartUp</v>
          </cell>
          <cell r="R18063">
            <v>2277.4</v>
          </cell>
          <cell r="S18063" t="str">
            <v>TBD PL</v>
          </cell>
        </row>
        <row r="18064">
          <cell r="L18064" t="str">
            <v>SUFW01</v>
          </cell>
          <cell r="M18064" t="str">
            <v>START UP FULL DAY PREPAY WATER &amp; INDUST</v>
          </cell>
          <cell r="N18064" t="str">
            <v>#</v>
          </cell>
          <cell r="O18064" t="str">
            <v>615</v>
          </cell>
          <cell r="P18064" t="str">
            <v>61585</v>
          </cell>
          <cell r="Q18064" t="str">
            <v>DrivePro StartUp</v>
          </cell>
          <cell r="R18064">
            <v>5.98</v>
          </cell>
          <cell r="S18064" t="str">
            <v>TBD PL</v>
          </cell>
        </row>
        <row r="18065">
          <cell r="L18065" t="str">
            <v>SUH3230</v>
          </cell>
          <cell r="M18065" t="str">
            <v>SU HVAC 3 DRIVES FRAME A, B, C</v>
          </cell>
          <cell r="N18065" t="str">
            <v>#</v>
          </cell>
          <cell r="O18065" t="str">
            <v>615</v>
          </cell>
          <cell r="P18065" t="str">
            <v>61585</v>
          </cell>
          <cell r="Q18065" t="str">
            <v>DrivePro StartUp</v>
          </cell>
          <cell r="R18065">
            <v>322.08</v>
          </cell>
          <cell r="S18065" t="str">
            <v>TBD PL</v>
          </cell>
        </row>
        <row r="18066">
          <cell r="L18066" t="str">
            <v>SUH4230</v>
          </cell>
          <cell r="M18066" t="str">
            <v>SU HVAC 4 DRIVES FRAME A, B, C</v>
          </cell>
          <cell r="N18066" t="str">
            <v>#</v>
          </cell>
          <cell r="O18066" t="str">
            <v>615</v>
          </cell>
          <cell r="P18066" t="str">
            <v>61585</v>
          </cell>
          <cell r="Q18066" t="str">
            <v>DrivePro StartUp</v>
          </cell>
          <cell r="R18066">
            <v>0</v>
          </cell>
          <cell r="S18066" t="str">
            <v>TBD PL</v>
          </cell>
        </row>
        <row r="18067">
          <cell r="L18067" t="str">
            <v>SUH7230</v>
          </cell>
          <cell r="M18067" t="str">
            <v>SU HVAC 7 OR MORE DRIVES FRAME A, B, C</v>
          </cell>
          <cell r="N18067" t="str">
            <v>#</v>
          </cell>
          <cell r="O18067" t="str">
            <v>615</v>
          </cell>
          <cell r="P18067" t="str">
            <v>61585</v>
          </cell>
          <cell r="Q18067" t="str">
            <v>DrivePro StartUp</v>
          </cell>
          <cell r="R18067">
            <v>3390</v>
          </cell>
          <cell r="S18067" t="str">
            <v>TBD PL</v>
          </cell>
        </row>
        <row r="18068">
          <cell r="L18068" t="str">
            <v>SUHTRIP</v>
          </cell>
          <cell r="M18068" t="str">
            <v>START-UP TRIP CHARGE - PREPAID HVAC</v>
          </cell>
          <cell r="N18068" t="str">
            <v>#</v>
          </cell>
          <cell r="O18068" t="str">
            <v>615</v>
          </cell>
          <cell r="P18068" t="str">
            <v>61585</v>
          </cell>
          <cell r="Q18068" t="str">
            <v>DrivePro StartUp</v>
          </cell>
          <cell r="R18068">
            <v>306</v>
          </cell>
          <cell r="S18068" t="str">
            <v>TBD PL</v>
          </cell>
        </row>
        <row r="18069">
          <cell r="L18069" t="str">
            <v>SUMH1700</v>
          </cell>
          <cell r="M18069" t="str">
            <v>HVAC OEM SU A-E FR PREPAY OR ON DEMAND</v>
          </cell>
          <cell r="N18069" t="str">
            <v>#</v>
          </cell>
          <cell r="O18069" t="str">
            <v>615</v>
          </cell>
          <cell r="P18069" t="str">
            <v>61585</v>
          </cell>
          <cell r="Q18069" t="str">
            <v>DrivePro StartUp</v>
          </cell>
          <cell r="R18069">
            <v>-474.88</v>
          </cell>
          <cell r="S18069" t="str">
            <v>TBD PL</v>
          </cell>
        </row>
        <row r="18070">
          <cell r="L18070" t="str">
            <v>SUPW01</v>
          </cell>
          <cell r="M18070" t="str">
            <v>START UP 1/2 DAY PREPAY WATER &amp; INDUSTRY</v>
          </cell>
          <cell r="N18070" t="str">
            <v>#</v>
          </cell>
          <cell r="O18070" t="str">
            <v>615</v>
          </cell>
          <cell r="P18070" t="str">
            <v>61585</v>
          </cell>
          <cell r="Q18070" t="str">
            <v>DrivePro StartUp</v>
          </cell>
          <cell r="R18070">
            <v>4237.88</v>
          </cell>
          <cell r="S18070" t="str">
            <v>TBD PL</v>
          </cell>
        </row>
        <row r="18071">
          <cell r="L18071" t="str">
            <v>SUT2230</v>
          </cell>
          <cell r="M18071" t="str">
            <v>TR200 START UP 2 - 6  DRVS FRAME A, B,C</v>
          </cell>
          <cell r="N18071" t="str">
            <v>#</v>
          </cell>
          <cell r="O18071" t="str">
            <v>615</v>
          </cell>
          <cell r="P18071" t="str">
            <v>61585</v>
          </cell>
          <cell r="Q18071" t="str">
            <v>DrivePro StartUp</v>
          </cell>
          <cell r="R18071">
            <v>408</v>
          </cell>
          <cell r="S18071" t="str">
            <v>TBD PL</v>
          </cell>
        </row>
        <row r="18072">
          <cell r="L18072" t="str">
            <v>SUTRIP</v>
          </cell>
          <cell r="M18072" t="str">
            <v>START-UP TRIP CHARGE INDUSTRY &amp; WATER</v>
          </cell>
          <cell r="N18072" t="str">
            <v>#</v>
          </cell>
          <cell r="O18072" t="str">
            <v>615</v>
          </cell>
          <cell r="P18072" t="str">
            <v>61585</v>
          </cell>
          <cell r="Q18072" t="str">
            <v>DrivePro StartUp</v>
          </cell>
          <cell r="R18072">
            <v>2216.85</v>
          </cell>
          <cell r="S18072" t="str">
            <v>TBD PL</v>
          </cell>
        </row>
        <row r="18073">
          <cell r="L18073" t="str">
            <v>TR1_SALES_CREDIT</v>
          </cell>
          <cell r="M18073" t="str">
            <v>TRANE CREDITS - SALES</v>
          </cell>
          <cell r="N18073" t="str">
            <v>#</v>
          </cell>
          <cell r="O18073" t="str">
            <v>048</v>
          </cell>
          <cell r="P18073" t="str">
            <v>09999</v>
          </cell>
          <cell r="Q18073" t="str">
            <v>VLT SPARE PARTS</v>
          </cell>
          <cell r="R18073">
            <v>-76679.78</v>
          </cell>
          <cell r="S18073" t="str">
            <v>TBD PL</v>
          </cell>
        </row>
        <row r="18074">
          <cell r="L18074" t="str">
            <v>TR1_SVC_CREDIT</v>
          </cell>
          <cell r="M18074" t="str">
            <v>TRANE CREDITS - SERVICE</v>
          </cell>
          <cell r="N18074" t="str">
            <v>#</v>
          </cell>
          <cell r="O18074" t="str">
            <v>048</v>
          </cell>
          <cell r="P18074" t="str">
            <v>09999</v>
          </cell>
          <cell r="Q18074" t="str">
            <v>VLT SPARE PARTS</v>
          </cell>
          <cell r="R18074">
            <v>-164205.07999999999</v>
          </cell>
          <cell r="S18074" t="str">
            <v>TBD PL</v>
          </cell>
        </row>
        <row r="18075">
          <cell r="L18075" t="str">
            <v>018F7907</v>
          </cell>
          <cell r="M18075" t="str">
            <v>COIL BY024CS 24V 50/60HZ</v>
          </cell>
          <cell r="N18075" t="str">
            <v>ACCESORIES</v>
          </cell>
          <cell r="O18075" t="str">
            <v>330</v>
          </cell>
          <cell r="P18075" t="str">
            <v>14405</v>
          </cell>
          <cell r="Q18075" t="str">
            <v>Magnetic coils</v>
          </cell>
          <cell r="R18075">
            <v>39002.019999999997</v>
          </cell>
          <cell r="S18075" t="str">
            <v>TBD PL</v>
          </cell>
        </row>
        <row r="18076">
          <cell r="L18076" t="str">
            <v>018F7908</v>
          </cell>
          <cell r="M18076" t="str">
            <v>COIL BY240CS 230/208-240V 50/60HZ</v>
          </cell>
          <cell r="N18076" t="str">
            <v>ACCESORIES</v>
          </cell>
          <cell r="O18076" t="str">
            <v>330</v>
          </cell>
          <cell r="P18076" t="str">
            <v>14405</v>
          </cell>
          <cell r="Q18076" t="str">
            <v>Magnetic coils</v>
          </cell>
          <cell r="R18076">
            <v>26545.71</v>
          </cell>
          <cell r="S18076" t="str">
            <v>TBD PL</v>
          </cell>
        </row>
        <row r="18077">
          <cell r="L18077" t="str">
            <v>018F7909</v>
          </cell>
          <cell r="M18077" t="str">
            <v>COIL BY120CS 110/110-120V 50/60HZ</v>
          </cell>
          <cell r="N18077" t="str">
            <v>ACCESORIES</v>
          </cell>
          <cell r="O18077" t="str">
            <v>330</v>
          </cell>
          <cell r="P18077" t="str">
            <v>14405</v>
          </cell>
          <cell r="Q18077" t="str">
            <v>Magnetic coils</v>
          </cell>
          <cell r="R18077">
            <v>72489.919999999998</v>
          </cell>
          <cell r="S18077" t="str">
            <v>TBD PL</v>
          </cell>
        </row>
        <row r="18078">
          <cell r="L18078" t="str">
            <v>018F7912</v>
          </cell>
          <cell r="M18078" t="str">
            <v>COIL BE024DS 24V DC</v>
          </cell>
          <cell r="N18078" t="str">
            <v>ACCESORIES</v>
          </cell>
          <cell r="O18078" t="str">
            <v>330</v>
          </cell>
          <cell r="P18078" t="str">
            <v>14405</v>
          </cell>
          <cell r="Q18078" t="str">
            <v>Magnetic coils</v>
          </cell>
          <cell r="R18078">
            <v>278.98</v>
          </cell>
          <cell r="S18078" t="str">
            <v>TBD PL</v>
          </cell>
        </row>
        <row r="18079">
          <cell r="L18079" t="str">
            <v>018F7913</v>
          </cell>
          <cell r="M18079" t="str">
            <v>COIL BE012DS 12V DC BOX</v>
          </cell>
          <cell r="N18079" t="str">
            <v>ACCESORIES</v>
          </cell>
          <cell r="O18079" t="str">
            <v>330</v>
          </cell>
          <cell r="P18079" t="str">
            <v>14405</v>
          </cell>
          <cell r="Q18079" t="str">
            <v>Magnetic coils</v>
          </cell>
          <cell r="R18079">
            <v>299.86</v>
          </cell>
          <cell r="S18079" t="str">
            <v>TBD PL</v>
          </cell>
        </row>
        <row r="18080">
          <cell r="L18080" t="str">
            <v>018F7914</v>
          </cell>
          <cell r="M18080" t="str">
            <v>COIL BE024DS 24V DC BOX</v>
          </cell>
          <cell r="N18080" t="str">
            <v>ACCESORIES</v>
          </cell>
          <cell r="O18080" t="str">
            <v>330</v>
          </cell>
          <cell r="P18080" t="str">
            <v>14405</v>
          </cell>
          <cell r="Q18080" t="str">
            <v>Magnetic coils</v>
          </cell>
          <cell r="R18080">
            <v>12870.21</v>
          </cell>
          <cell r="S18080" t="str">
            <v>TBD PL</v>
          </cell>
        </row>
        <row r="18081">
          <cell r="L18081" t="str">
            <v>018F7919</v>
          </cell>
          <cell r="M18081" t="str">
            <v>COIL BE230CS 220-230V 50/60HZ BOX</v>
          </cell>
          <cell r="N18081" t="str">
            <v>ACCESORIES</v>
          </cell>
          <cell r="O18081" t="str">
            <v>330</v>
          </cell>
          <cell r="P18081" t="str">
            <v>14405</v>
          </cell>
          <cell r="Q18081" t="str">
            <v>Magnetic coils</v>
          </cell>
          <cell r="R18081">
            <v>1131</v>
          </cell>
          <cell r="S18081" t="str">
            <v>TBD PL</v>
          </cell>
        </row>
        <row r="18082">
          <cell r="L18082" t="str">
            <v>018F7920</v>
          </cell>
          <cell r="M18082" t="str">
            <v>COIL BE024AS 24V 50HZ BOX</v>
          </cell>
          <cell r="N18082" t="str">
            <v>ACCESORIES</v>
          </cell>
          <cell r="O18082" t="str">
            <v>330</v>
          </cell>
          <cell r="P18082" t="str">
            <v>14405</v>
          </cell>
          <cell r="Q18082" t="str">
            <v>Magnetic coils</v>
          </cell>
          <cell r="R18082">
            <v>7454.44</v>
          </cell>
          <cell r="S18082" t="str">
            <v>TBD PL</v>
          </cell>
        </row>
        <row r="18083">
          <cell r="L18083" t="str">
            <v>018F7922</v>
          </cell>
          <cell r="M18083" t="str">
            <v>COIL BE024BS 24V 60HZ BOX</v>
          </cell>
          <cell r="N18083" t="str">
            <v>ACCESORIES</v>
          </cell>
          <cell r="O18083" t="str">
            <v>330</v>
          </cell>
          <cell r="P18083" t="str">
            <v>14405</v>
          </cell>
          <cell r="Q18083" t="str">
            <v>Magnetic coils</v>
          </cell>
          <cell r="R18083">
            <v>9512.2099999999991</v>
          </cell>
          <cell r="S18083" t="str">
            <v>TBD PL</v>
          </cell>
        </row>
        <row r="18084">
          <cell r="L18084" t="str">
            <v>018F7923</v>
          </cell>
          <cell r="M18084" t="str">
            <v>COIL BE110CS 110V 50/60HZ BOX</v>
          </cell>
          <cell r="N18084" t="str">
            <v>ACCESORIES</v>
          </cell>
          <cell r="O18084" t="str">
            <v>330</v>
          </cell>
          <cell r="P18084" t="str">
            <v>14405</v>
          </cell>
          <cell r="Q18084" t="str">
            <v>Magnetic coils</v>
          </cell>
          <cell r="R18084">
            <v>7416.42</v>
          </cell>
          <cell r="S18084" t="str">
            <v>TBD PL</v>
          </cell>
        </row>
        <row r="18085">
          <cell r="L18085" t="str">
            <v>018F7928</v>
          </cell>
          <cell r="M18085" t="str">
            <v>COIL BB024DS 24V DC</v>
          </cell>
          <cell r="N18085" t="str">
            <v>ACCESORIES</v>
          </cell>
          <cell r="O18085" t="str">
            <v>330</v>
          </cell>
          <cell r="P18085" t="str">
            <v>14405</v>
          </cell>
          <cell r="Q18085" t="str">
            <v>Magnetic coils</v>
          </cell>
          <cell r="R18085">
            <v>7773.39</v>
          </cell>
          <cell r="S18085" t="str">
            <v>TBD PL</v>
          </cell>
        </row>
        <row r="18086">
          <cell r="L18086" t="str">
            <v>018F7929</v>
          </cell>
          <cell r="M18086" t="str">
            <v>COIL BE200AS 200V 50/60HZ BOX</v>
          </cell>
          <cell r="N18086" t="str">
            <v>ACCESORIES</v>
          </cell>
          <cell r="O18086" t="str">
            <v>330</v>
          </cell>
          <cell r="P18086" t="str">
            <v>14405</v>
          </cell>
          <cell r="Q18086" t="str">
            <v>Magnetic coils</v>
          </cell>
          <cell r="R18086">
            <v>276.35000000000002</v>
          </cell>
          <cell r="S18086" t="str">
            <v>TBD PL</v>
          </cell>
        </row>
        <row r="18087">
          <cell r="L18087" t="str">
            <v>180B0007</v>
          </cell>
          <cell r="M18087" t="str">
            <v>PAH12.5</v>
          </cell>
          <cell r="N18087" t="str">
            <v>ACCESORIES</v>
          </cell>
          <cell r="O18087" t="str">
            <v>320</v>
          </cell>
          <cell r="P18087" t="str">
            <v>14210</v>
          </cell>
          <cell r="Q18087" t="str">
            <v>PAH 10/12.5</v>
          </cell>
          <cell r="R18087">
            <v>42707.16</v>
          </cell>
          <cell r="S18087" t="str">
            <v>TBD PL</v>
          </cell>
        </row>
        <row r="18088">
          <cell r="L18088" t="str">
            <v>180B0008</v>
          </cell>
          <cell r="M18088" t="str">
            <v>PAH10</v>
          </cell>
          <cell r="N18088" t="str">
            <v>ACCESORIES</v>
          </cell>
          <cell r="O18088" t="str">
            <v>320</v>
          </cell>
          <cell r="P18088" t="str">
            <v>14210</v>
          </cell>
          <cell r="Q18088" t="str">
            <v>PAH 10/12.5</v>
          </cell>
          <cell r="R18088">
            <v>13273.34</v>
          </cell>
          <cell r="S18088" t="str">
            <v>TBD PL</v>
          </cell>
        </row>
        <row r="18089">
          <cell r="L18089" t="str">
            <v>180B0019</v>
          </cell>
          <cell r="M18089" t="str">
            <v>PAHT 20</v>
          </cell>
          <cell r="N18089" t="str">
            <v>UPW</v>
          </cell>
          <cell r="O18089" t="str">
            <v>323</v>
          </cell>
          <cell r="P18089" t="str">
            <v>14021</v>
          </cell>
          <cell r="Q18089" t="str">
            <v>PAHT 25/32</v>
          </cell>
          <cell r="R18089">
            <v>71623.37</v>
          </cell>
          <cell r="S18089" t="str">
            <v>TBD PL</v>
          </cell>
        </row>
        <row r="18090">
          <cell r="L18090" t="str">
            <v>180B0020</v>
          </cell>
          <cell r="M18090" t="str">
            <v>PAHT25</v>
          </cell>
          <cell r="N18090" t="str">
            <v>UPW</v>
          </cell>
          <cell r="O18090" t="str">
            <v>323</v>
          </cell>
          <cell r="P18090" t="str">
            <v>14021</v>
          </cell>
          <cell r="Q18090" t="str">
            <v>PAHT 25/32</v>
          </cell>
          <cell r="R18090">
            <v>44218.85</v>
          </cell>
          <cell r="S18090" t="str">
            <v>TBD PL</v>
          </cell>
        </row>
        <row r="18091">
          <cell r="L18091" t="str">
            <v>180B0021</v>
          </cell>
          <cell r="M18091" t="str">
            <v>PAHT32</v>
          </cell>
          <cell r="N18091" t="str">
            <v>UPW</v>
          </cell>
          <cell r="O18091" t="str">
            <v>323</v>
          </cell>
          <cell r="P18091" t="str">
            <v>14021</v>
          </cell>
          <cell r="Q18091" t="str">
            <v>PAHT 25/32</v>
          </cell>
          <cell r="R18091">
            <v>49937.29</v>
          </cell>
          <cell r="S18091" t="str">
            <v>TBD PL</v>
          </cell>
        </row>
        <row r="18092">
          <cell r="L18092" t="str">
            <v>180B0022</v>
          </cell>
          <cell r="M18092" t="str">
            <v>PAH 4</v>
          </cell>
          <cell r="N18092" t="str">
            <v>ACCESORIES</v>
          </cell>
          <cell r="O18092" t="str">
            <v>320</v>
          </cell>
          <cell r="P18092" t="str">
            <v>14209</v>
          </cell>
          <cell r="Q18092" t="str">
            <v>PAH 2/4/6.3</v>
          </cell>
          <cell r="R18092">
            <v>48407.01</v>
          </cell>
          <cell r="S18092" t="str">
            <v>TBD PL</v>
          </cell>
        </row>
        <row r="18093">
          <cell r="L18093" t="str">
            <v>180B0023</v>
          </cell>
          <cell r="M18093" t="str">
            <v>PAH6.3</v>
          </cell>
          <cell r="N18093" t="str">
            <v>ACCESORIES</v>
          </cell>
          <cell r="O18093" t="str">
            <v>320</v>
          </cell>
          <cell r="P18093" t="str">
            <v>14209</v>
          </cell>
          <cell r="Q18093" t="str">
            <v>PAH 2/4/6.3</v>
          </cell>
          <cell r="R18093">
            <v>29396.07</v>
          </cell>
          <cell r="S18093" t="str">
            <v>TBD PL</v>
          </cell>
        </row>
        <row r="18094">
          <cell r="L18094" t="str">
            <v>180B0024</v>
          </cell>
          <cell r="M18094" t="str">
            <v>PAH2</v>
          </cell>
          <cell r="N18094" t="str">
            <v>ACCESORIES</v>
          </cell>
          <cell r="O18094" t="str">
            <v>320</v>
          </cell>
          <cell r="P18094" t="str">
            <v>14209</v>
          </cell>
          <cell r="Q18094" t="str">
            <v>PAH 2/4/6.3</v>
          </cell>
          <cell r="R18094">
            <v>33497.89</v>
          </cell>
          <cell r="S18094" t="str">
            <v>TBD PL</v>
          </cell>
        </row>
        <row r="18095">
          <cell r="L18095" t="str">
            <v>180B0029</v>
          </cell>
          <cell r="M18095" t="str">
            <v>PAHT6.3 TECHNICAL WATER PUMP</v>
          </cell>
          <cell r="N18095" t="str">
            <v>UPW</v>
          </cell>
          <cell r="O18095" t="str">
            <v>323</v>
          </cell>
          <cell r="P18095" t="str">
            <v>14019</v>
          </cell>
          <cell r="Q18095" t="str">
            <v>PAHT 2/4/6.3</v>
          </cell>
          <cell r="R18095">
            <v>1068086.22</v>
          </cell>
          <cell r="S18095" t="str">
            <v>TBD PL</v>
          </cell>
        </row>
        <row r="18096">
          <cell r="L18096" t="str">
            <v>180B0030</v>
          </cell>
          <cell r="M18096" t="str">
            <v>PAHT4</v>
          </cell>
          <cell r="N18096" t="str">
            <v>UPW</v>
          </cell>
          <cell r="O18096" t="str">
            <v>323</v>
          </cell>
          <cell r="P18096" t="str">
            <v>14019</v>
          </cell>
          <cell r="Q18096" t="str">
            <v>PAHT 2/4/6.3</v>
          </cell>
          <cell r="R18096">
            <v>136538.79999999999</v>
          </cell>
          <cell r="S18096" t="str">
            <v>TBD PL</v>
          </cell>
        </row>
        <row r="18097">
          <cell r="L18097" t="str">
            <v>180B0031</v>
          </cell>
          <cell r="M18097" t="str">
            <v>PAHT2</v>
          </cell>
          <cell r="N18097" t="str">
            <v>UPW</v>
          </cell>
          <cell r="O18097" t="str">
            <v>323</v>
          </cell>
          <cell r="P18097" t="str">
            <v>14019</v>
          </cell>
          <cell r="Q18097" t="str">
            <v>PAHT 2/4/6.3</v>
          </cell>
          <cell r="R18097">
            <v>165312.07</v>
          </cell>
          <cell r="S18097" t="str">
            <v>TBD PL</v>
          </cell>
        </row>
        <row r="18098">
          <cell r="L18098" t="str">
            <v>180B0032</v>
          </cell>
          <cell r="M18098" t="str">
            <v>PAHT10 TECHNICAL WATER PUMP</v>
          </cell>
          <cell r="N18098" t="str">
            <v>UPW</v>
          </cell>
          <cell r="O18098" t="str">
            <v>323</v>
          </cell>
          <cell r="P18098" t="str">
            <v>14020</v>
          </cell>
          <cell r="Q18098" t="str">
            <v>PAHT 10/12.5</v>
          </cell>
          <cell r="R18098">
            <v>134633.78</v>
          </cell>
          <cell r="S18098" t="str">
            <v>TBD PL</v>
          </cell>
        </row>
        <row r="18099">
          <cell r="L18099" t="str">
            <v>180B0033</v>
          </cell>
          <cell r="M18099" t="str">
            <v>PAHT12.5 TECHNICAL WATER PUMP</v>
          </cell>
          <cell r="N18099" t="str">
            <v>UPW</v>
          </cell>
          <cell r="O18099" t="str">
            <v>323</v>
          </cell>
          <cell r="P18099" t="str">
            <v>14020</v>
          </cell>
          <cell r="Q18099" t="str">
            <v>PAHT 10/12.5</v>
          </cell>
          <cell r="R18099">
            <v>210907.36</v>
          </cell>
          <cell r="S18099" t="str">
            <v>TBD PL</v>
          </cell>
        </row>
        <row r="18100">
          <cell r="L18100" t="str">
            <v>180B0036</v>
          </cell>
          <cell r="M18100" t="str">
            <v>PAH25</v>
          </cell>
          <cell r="N18100" t="str">
            <v>ACCESORIES</v>
          </cell>
          <cell r="O18100" t="str">
            <v>320</v>
          </cell>
          <cell r="P18100" t="str">
            <v>14211</v>
          </cell>
          <cell r="Q18100" t="str">
            <v>PAH 25/32</v>
          </cell>
          <cell r="R18100">
            <v>53506.62</v>
          </cell>
          <cell r="S18100" t="str">
            <v>TBD PL</v>
          </cell>
        </row>
        <row r="18101">
          <cell r="L18101" t="str">
            <v>180B0037</v>
          </cell>
          <cell r="M18101" t="str">
            <v>HIGH-PRESSURE PUMP PAH 32</v>
          </cell>
          <cell r="N18101" t="str">
            <v>ACCESORIES</v>
          </cell>
          <cell r="O18101" t="str">
            <v>320</v>
          </cell>
          <cell r="P18101" t="str">
            <v>14211</v>
          </cell>
          <cell r="Q18101" t="str">
            <v>PAH 25/32</v>
          </cell>
          <cell r="R18101">
            <v>40112.879999999997</v>
          </cell>
          <cell r="S18101" t="str">
            <v>TBD PL</v>
          </cell>
        </row>
        <row r="18102">
          <cell r="L18102" t="str">
            <v>180B0040</v>
          </cell>
          <cell r="M18102" t="str">
            <v>PAH 63</v>
          </cell>
          <cell r="N18102" t="str">
            <v>ACCESORIES</v>
          </cell>
          <cell r="O18102" t="str">
            <v>320</v>
          </cell>
          <cell r="P18102" t="str">
            <v>14213</v>
          </cell>
          <cell r="Q18102" t="str">
            <v>PAH 50/63/70/80/90/100</v>
          </cell>
          <cell r="R18102">
            <v>89718.33</v>
          </cell>
          <cell r="S18102" t="str">
            <v>TBD PL</v>
          </cell>
        </row>
        <row r="18103">
          <cell r="L18103" t="str">
            <v>180B0041</v>
          </cell>
          <cell r="M18103" t="str">
            <v>PAH 80</v>
          </cell>
          <cell r="N18103" t="str">
            <v>ACCESORIES</v>
          </cell>
          <cell r="O18103" t="str">
            <v>320</v>
          </cell>
          <cell r="P18103" t="str">
            <v>14213</v>
          </cell>
          <cell r="Q18103" t="str">
            <v>PAH 50/63/70/80/90/100</v>
          </cell>
          <cell r="R18103">
            <v>116653.2</v>
          </cell>
          <cell r="S18103" t="str">
            <v>TBD PL</v>
          </cell>
        </row>
        <row r="18104">
          <cell r="L18104" t="str">
            <v>180B0042</v>
          </cell>
          <cell r="M18104" t="str">
            <v>PAH70</v>
          </cell>
          <cell r="N18104" t="str">
            <v>ACCESORIES</v>
          </cell>
          <cell r="O18104" t="str">
            <v>320</v>
          </cell>
          <cell r="P18104" t="str">
            <v>14213</v>
          </cell>
          <cell r="Q18104" t="str">
            <v>PAH 50/63/70/80/90/100</v>
          </cell>
          <cell r="R18104">
            <v>48106.79</v>
          </cell>
          <cell r="S18104" t="str">
            <v>TBD PL</v>
          </cell>
        </row>
        <row r="18105">
          <cell r="L18105" t="str">
            <v>180B0060</v>
          </cell>
          <cell r="M18105" t="str">
            <v>PAH 25 AXIAL PISTON PUMP CCW</v>
          </cell>
          <cell r="N18105" t="str">
            <v>ACCESORIES</v>
          </cell>
          <cell r="O18105" t="str">
            <v>320</v>
          </cell>
          <cell r="P18105" t="str">
            <v>14211</v>
          </cell>
          <cell r="Q18105" t="str">
            <v>PAH 25/32</v>
          </cell>
          <cell r="R18105">
            <v>2788.55</v>
          </cell>
          <cell r="S18105" t="str">
            <v>TBD PL</v>
          </cell>
        </row>
        <row r="18106">
          <cell r="L18106" t="str">
            <v>180B0076</v>
          </cell>
          <cell r="M18106" t="str">
            <v>PAH 100</v>
          </cell>
          <cell r="N18106" t="str">
            <v>ACCESORIES</v>
          </cell>
          <cell r="O18106" t="str">
            <v>320</v>
          </cell>
          <cell r="P18106" t="str">
            <v>14213</v>
          </cell>
          <cell r="Q18106" t="str">
            <v>PAH 50/63/70/80/90/100</v>
          </cell>
          <cell r="R18106">
            <v>14019</v>
          </cell>
          <cell r="S18106" t="str">
            <v>TBD PL</v>
          </cell>
        </row>
        <row r="18107">
          <cell r="L18107" t="str">
            <v>180B0077</v>
          </cell>
          <cell r="M18107" t="str">
            <v>PAHT3.2</v>
          </cell>
          <cell r="N18107" t="str">
            <v>UPW</v>
          </cell>
          <cell r="O18107" t="str">
            <v>323</v>
          </cell>
          <cell r="P18107" t="str">
            <v>14019</v>
          </cell>
          <cell r="Q18107" t="str">
            <v>PAHT 2/4/6.3</v>
          </cell>
          <cell r="R18107">
            <v>51225.08</v>
          </cell>
          <cell r="S18107" t="str">
            <v>TBD PL</v>
          </cell>
        </row>
        <row r="18108">
          <cell r="L18108" t="str">
            <v>180B0079</v>
          </cell>
          <cell r="M18108" t="str">
            <v>PAH20</v>
          </cell>
          <cell r="N18108" t="str">
            <v>ACCESORIES</v>
          </cell>
          <cell r="O18108" t="str">
            <v>320</v>
          </cell>
          <cell r="P18108" t="str">
            <v>14211</v>
          </cell>
          <cell r="Q18108" t="str">
            <v>PAH 25/32</v>
          </cell>
          <cell r="R18108">
            <v>6770.92</v>
          </cell>
          <cell r="S18108" t="str">
            <v>TBD PL</v>
          </cell>
        </row>
        <row r="18109">
          <cell r="L18109" t="str">
            <v>180B0086</v>
          </cell>
          <cell r="M18109" t="str">
            <v>PAHT63</v>
          </cell>
          <cell r="N18109" t="str">
            <v>UPW</v>
          </cell>
          <cell r="O18109" t="str">
            <v>323</v>
          </cell>
          <cell r="P18109" t="str">
            <v>14022</v>
          </cell>
          <cell r="Q18109" t="str">
            <v>PAHT 50/63/70/80/90</v>
          </cell>
          <cell r="R18109">
            <v>47282.46</v>
          </cell>
          <cell r="S18109" t="str">
            <v>TBD PL</v>
          </cell>
        </row>
        <row r="18110">
          <cell r="L18110" t="str">
            <v>180B0087</v>
          </cell>
          <cell r="M18110" t="str">
            <v>PAHT70</v>
          </cell>
          <cell r="N18110" t="str">
            <v>UPW</v>
          </cell>
          <cell r="O18110" t="str">
            <v>323</v>
          </cell>
          <cell r="P18110" t="str">
            <v>14022</v>
          </cell>
          <cell r="Q18110" t="str">
            <v>PAHT 50/63/70/80/90</v>
          </cell>
          <cell r="R18110">
            <v>16381.03</v>
          </cell>
          <cell r="S18110" t="str">
            <v>TBD PL</v>
          </cell>
        </row>
        <row r="18111">
          <cell r="L18111" t="str">
            <v>180B0088</v>
          </cell>
          <cell r="M18111" t="str">
            <v>PAHT80</v>
          </cell>
          <cell r="N18111" t="str">
            <v>UPW</v>
          </cell>
          <cell r="O18111" t="str">
            <v>323</v>
          </cell>
          <cell r="P18111" t="str">
            <v>14022</v>
          </cell>
          <cell r="Q18111" t="str">
            <v>PAHT 50/63/70/80/90</v>
          </cell>
          <cell r="R18111">
            <v>7069.83</v>
          </cell>
          <cell r="S18111" t="str">
            <v>TBD PL</v>
          </cell>
        </row>
        <row r="18112">
          <cell r="L18112" t="str">
            <v>180B0089</v>
          </cell>
          <cell r="M18112" t="str">
            <v>PAHT 90</v>
          </cell>
          <cell r="N18112" t="str">
            <v>UPW</v>
          </cell>
          <cell r="O18112" t="str">
            <v>323</v>
          </cell>
          <cell r="P18112" t="str">
            <v>14022</v>
          </cell>
          <cell r="Q18112" t="str">
            <v>PAHT 50/63/70/80/90</v>
          </cell>
          <cell r="R18112">
            <v>306420.42</v>
          </cell>
          <cell r="S18112" t="str">
            <v>TBD PL</v>
          </cell>
        </row>
        <row r="18113">
          <cell r="L18113" t="str">
            <v>180B1002</v>
          </cell>
          <cell r="M18113" t="str">
            <v>PAHT 308</v>
          </cell>
          <cell r="N18113" t="str">
            <v>UPW</v>
          </cell>
          <cell r="O18113" t="str">
            <v>323</v>
          </cell>
          <cell r="P18113" t="str">
            <v>14060</v>
          </cell>
          <cell r="Q18113" t="str">
            <v>PAHT 256/308</v>
          </cell>
          <cell r="R18113">
            <v>17741.439999999999</v>
          </cell>
          <cell r="S18113" t="str">
            <v>TBD PL</v>
          </cell>
        </row>
        <row r="18114">
          <cell r="L18114" t="str">
            <v>180B1006</v>
          </cell>
          <cell r="M18114" t="str">
            <v>PAHT G 6.3</v>
          </cell>
          <cell r="N18114" t="str">
            <v>UPW</v>
          </cell>
          <cell r="O18114" t="str">
            <v>336</v>
          </cell>
          <cell r="P18114" t="str">
            <v>14061</v>
          </cell>
          <cell r="Q18114" t="str">
            <v>PAHT G 2/4/6.3</v>
          </cell>
          <cell r="R18114">
            <v>11718.56</v>
          </cell>
          <cell r="S18114" t="str">
            <v>TBD PL</v>
          </cell>
        </row>
        <row r="18115">
          <cell r="L18115" t="str">
            <v>180B1007</v>
          </cell>
          <cell r="M18115" t="str">
            <v>PAHT G 10</v>
          </cell>
          <cell r="N18115" t="str">
            <v>UPW</v>
          </cell>
          <cell r="O18115" t="str">
            <v>336</v>
          </cell>
          <cell r="P18115" t="str">
            <v>14073</v>
          </cell>
          <cell r="Q18115" t="str">
            <v>PAHT G 10/12.5</v>
          </cell>
          <cell r="R18115">
            <v>12755.09</v>
          </cell>
          <cell r="S18115" t="str">
            <v>TBD PL</v>
          </cell>
        </row>
        <row r="18116">
          <cell r="L18116" t="str">
            <v>180B1008</v>
          </cell>
          <cell r="M18116" t="str">
            <v>PAHT G 12.5</v>
          </cell>
          <cell r="N18116" t="str">
            <v>UPW</v>
          </cell>
          <cell r="O18116" t="str">
            <v>336</v>
          </cell>
          <cell r="P18116" t="str">
            <v>14073</v>
          </cell>
          <cell r="Q18116" t="str">
            <v>PAHT G 10/12.5</v>
          </cell>
          <cell r="R18116">
            <v>2684.22</v>
          </cell>
          <cell r="S18116" t="str">
            <v>TBD PL</v>
          </cell>
        </row>
        <row r="18117">
          <cell r="L18117" t="str">
            <v>180B1010</v>
          </cell>
          <cell r="M18117" t="str">
            <v>PAHT G 25</v>
          </cell>
          <cell r="N18117" t="str">
            <v>UPW</v>
          </cell>
          <cell r="O18117" t="str">
            <v>336</v>
          </cell>
          <cell r="P18117" t="str">
            <v>14074</v>
          </cell>
          <cell r="Q18117" t="str">
            <v>PAHT G  25/32</v>
          </cell>
          <cell r="R18117">
            <v>237570.53</v>
          </cell>
          <cell r="S18117" t="str">
            <v>TBD PL</v>
          </cell>
        </row>
        <row r="18118">
          <cell r="L18118" t="str">
            <v>180B1011</v>
          </cell>
          <cell r="M18118" t="str">
            <v>PAHT G 32</v>
          </cell>
          <cell r="N18118" t="str">
            <v>UPW</v>
          </cell>
          <cell r="O18118" t="str">
            <v>336</v>
          </cell>
          <cell r="P18118" t="str">
            <v>14074</v>
          </cell>
          <cell r="Q18118" t="str">
            <v>PAHT G  25/32</v>
          </cell>
          <cell r="R18118">
            <v>349216.7</v>
          </cell>
          <cell r="S18118" t="str">
            <v>TBD PL</v>
          </cell>
        </row>
        <row r="18119">
          <cell r="L18119" t="str">
            <v>180B1013</v>
          </cell>
          <cell r="M18119" t="str">
            <v>PAHT G 63</v>
          </cell>
          <cell r="N18119" t="str">
            <v>UPW</v>
          </cell>
          <cell r="O18119" t="str">
            <v>336</v>
          </cell>
          <cell r="P18119" t="str">
            <v>14075</v>
          </cell>
          <cell r="Q18119" t="str">
            <v>PAHT G 50/63/70/80/90</v>
          </cell>
          <cell r="R18119">
            <v>228842.65</v>
          </cell>
          <cell r="S18119" t="str">
            <v>TBD PL</v>
          </cell>
        </row>
        <row r="18120">
          <cell r="L18120" t="str">
            <v>180B1014</v>
          </cell>
          <cell r="M18120" t="str">
            <v>PAHT G 70</v>
          </cell>
          <cell r="N18120" t="str">
            <v>UPW</v>
          </cell>
          <cell r="O18120" t="str">
            <v>336</v>
          </cell>
          <cell r="P18120" t="str">
            <v>14075</v>
          </cell>
          <cell r="Q18120" t="str">
            <v>PAHT G 50/63/70/80/90</v>
          </cell>
          <cell r="R18120">
            <v>47934.84</v>
          </cell>
          <cell r="S18120" t="str">
            <v>TBD PL</v>
          </cell>
        </row>
        <row r="18121">
          <cell r="L18121" t="str">
            <v>180B1015</v>
          </cell>
          <cell r="M18121" t="str">
            <v>PAHT G 80</v>
          </cell>
          <cell r="N18121" t="str">
            <v>UPW</v>
          </cell>
          <cell r="O18121" t="str">
            <v>336</v>
          </cell>
          <cell r="P18121" t="str">
            <v>14075</v>
          </cell>
          <cell r="Q18121" t="str">
            <v>PAHT G 50/63/70/80/90</v>
          </cell>
          <cell r="R18121">
            <v>192640.68</v>
          </cell>
          <cell r="S18121" t="str">
            <v>TBD PL</v>
          </cell>
        </row>
        <row r="18122">
          <cell r="L18122" t="str">
            <v>180B1016</v>
          </cell>
          <cell r="M18122" t="str">
            <v>PAHT G 90</v>
          </cell>
          <cell r="N18122" t="str">
            <v>UPW</v>
          </cell>
          <cell r="O18122" t="str">
            <v>336</v>
          </cell>
          <cell r="P18122" t="str">
            <v>14075</v>
          </cell>
          <cell r="Q18122" t="str">
            <v>PAHT G 50/63/70/80/90</v>
          </cell>
          <cell r="R18122">
            <v>1254171.6200000001</v>
          </cell>
          <cell r="S18122" t="str">
            <v>TBD PL</v>
          </cell>
        </row>
        <row r="18123">
          <cell r="L18123" t="str">
            <v>180B1032</v>
          </cell>
          <cell r="M18123" t="str">
            <v>PAHT C 4</v>
          </cell>
          <cell r="N18123" t="str">
            <v>UPW</v>
          </cell>
          <cell r="O18123" t="str">
            <v>335</v>
          </cell>
          <cell r="P18123" t="str">
            <v>14085</v>
          </cell>
          <cell r="Q18123" t="str">
            <v>PAHT C 2/4/6.3</v>
          </cell>
          <cell r="R18123">
            <v>2545.75</v>
          </cell>
          <cell r="S18123" t="str">
            <v>TBD PL</v>
          </cell>
        </row>
        <row r="18124">
          <cell r="L18124" t="str">
            <v>180B1033</v>
          </cell>
          <cell r="M18124" t="str">
            <v>PAHT C 6.3</v>
          </cell>
          <cell r="N18124" t="str">
            <v>UPW</v>
          </cell>
          <cell r="O18124" t="str">
            <v>335</v>
          </cell>
          <cell r="P18124" t="str">
            <v>14085</v>
          </cell>
          <cell r="Q18124" t="str">
            <v>PAHT C 2/4/6.3</v>
          </cell>
          <cell r="R18124">
            <v>14445</v>
          </cell>
          <cell r="S18124" t="str">
            <v>TBD PL</v>
          </cell>
        </row>
        <row r="18125">
          <cell r="L18125" t="str">
            <v>180B1050</v>
          </cell>
          <cell r="M18125" t="str">
            <v>PAH 80 ABS CERTIFICATION</v>
          </cell>
          <cell r="N18125" t="str">
            <v>ACCESORIES</v>
          </cell>
          <cell r="O18125" t="str">
            <v>320</v>
          </cell>
          <cell r="P18125" t="str">
            <v>14213</v>
          </cell>
          <cell r="Q18125" t="str">
            <v>PAH 50/63/70/80/90/100</v>
          </cell>
          <cell r="R18125">
            <v>561367.04000000004</v>
          </cell>
          <cell r="S18125" t="str">
            <v>TBD PL</v>
          </cell>
        </row>
        <row r="18126">
          <cell r="L18126" t="str">
            <v>180B1132</v>
          </cell>
          <cell r="M18126" t="str">
            <v>PAHT C 4 EX</v>
          </cell>
          <cell r="N18126" t="str">
            <v>UPW</v>
          </cell>
          <cell r="O18126" t="str">
            <v>335</v>
          </cell>
          <cell r="P18126" t="str">
            <v>14085</v>
          </cell>
          <cell r="Q18126" t="str">
            <v>PAHT C 2/4/6.3</v>
          </cell>
          <cell r="R18126">
            <v>3835</v>
          </cell>
          <cell r="S18126" t="str">
            <v>TBD PL</v>
          </cell>
        </row>
        <row r="18127">
          <cell r="L18127" t="str">
            <v>180B3005</v>
          </cell>
          <cell r="M18127" t="str">
            <v>APP 5.1</v>
          </cell>
          <cell r="N18127" t="str">
            <v>RO</v>
          </cell>
          <cell r="O18127" t="str">
            <v>326</v>
          </cell>
          <cell r="P18127" t="str">
            <v>14602</v>
          </cell>
          <cell r="Q18127" t="str">
            <v>APP 5.1-10.2</v>
          </cell>
          <cell r="R18127">
            <v>309574.07</v>
          </cell>
          <cell r="S18127" t="str">
            <v>TBD PL</v>
          </cell>
        </row>
        <row r="18128">
          <cell r="L18128" t="str">
            <v>180B3006</v>
          </cell>
          <cell r="M18128" t="str">
            <v>APP 6.5</v>
          </cell>
          <cell r="N18128" t="str">
            <v>RO</v>
          </cell>
          <cell r="O18128" t="str">
            <v>326</v>
          </cell>
          <cell r="P18128" t="str">
            <v>14602</v>
          </cell>
          <cell r="Q18128" t="str">
            <v>APP 5.1-10.2</v>
          </cell>
          <cell r="R18128">
            <v>202462.88</v>
          </cell>
          <cell r="S18128" t="str">
            <v>TBD PL</v>
          </cell>
        </row>
        <row r="18129">
          <cell r="L18129" t="str">
            <v>180B3007</v>
          </cell>
          <cell r="M18129" t="str">
            <v>APP 7.2</v>
          </cell>
          <cell r="N18129" t="str">
            <v>RO</v>
          </cell>
          <cell r="O18129" t="str">
            <v>326</v>
          </cell>
          <cell r="P18129" t="str">
            <v>14602</v>
          </cell>
          <cell r="Q18129" t="str">
            <v>APP 5.1-10.2</v>
          </cell>
          <cell r="R18129">
            <v>271587.25</v>
          </cell>
          <cell r="S18129" t="str">
            <v>TBD PL</v>
          </cell>
        </row>
        <row r="18130">
          <cell r="L18130" t="str">
            <v>180B3008</v>
          </cell>
          <cell r="M18130" t="str">
            <v>APP 8.2</v>
          </cell>
          <cell r="N18130" t="str">
            <v>RO</v>
          </cell>
          <cell r="O18130" t="str">
            <v>326</v>
          </cell>
          <cell r="P18130" t="str">
            <v>14602</v>
          </cell>
          <cell r="Q18130" t="str">
            <v>APP 5.1-10.2</v>
          </cell>
          <cell r="R18130">
            <v>2132700.46</v>
          </cell>
          <cell r="S18130" t="str">
            <v>TBD PL</v>
          </cell>
        </row>
        <row r="18131">
          <cell r="L18131" t="str">
            <v>180B3010</v>
          </cell>
          <cell r="M18131" t="str">
            <v>APP 10.2</v>
          </cell>
          <cell r="N18131" t="str">
            <v>RO</v>
          </cell>
          <cell r="O18131" t="str">
            <v>326</v>
          </cell>
          <cell r="P18131" t="str">
            <v>14602</v>
          </cell>
          <cell r="Q18131" t="str">
            <v>APP 5.1-10.2</v>
          </cell>
          <cell r="R18131">
            <v>779034.55</v>
          </cell>
          <cell r="S18131" t="str">
            <v>TBD PL</v>
          </cell>
        </row>
        <row r="18132">
          <cell r="L18132" t="str">
            <v>180B3030</v>
          </cell>
          <cell r="M18132" t="str">
            <v>APP 3.0 WITH FLUSHING VALVE</v>
          </cell>
          <cell r="N18132" t="str">
            <v>RO</v>
          </cell>
          <cell r="O18132" t="str">
            <v>326</v>
          </cell>
          <cell r="P18132" t="str">
            <v>14601</v>
          </cell>
          <cell r="Q18132" t="str">
            <v>APP 1.5-3.5</v>
          </cell>
          <cell r="R18132">
            <v>197502.59</v>
          </cell>
          <cell r="S18132" t="str">
            <v>TBD PL</v>
          </cell>
        </row>
        <row r="18133">
          <cell r="L18133" t="str">
            <v>180B3032</v>
          </cell>
          <cell r="M18133" t="str">
            <v>APP 3.5 WITH FLUSHING VALVE</v>
          </cell>
          <cell r="N18133" t="str">
            <v>RO</v>
          </cell>
          <cell r="O18133" t="str">
            <v>326</v>
          </cell>
          <cell r="P18133" t="str">
            <v>14601</v>
          </cell>
          <cell r="Q18133" t="str">
            <v>APP 1.5-3.5</v>
          </cell>
          <cell r="R18133">
            <v>272659.99</v>
          </cell>
          <cell r="S18133" t="str">
            <v>TBD PL</v>
          </cell>
        </row>
        <row r="18134">
          <cell r="L18134" t="str">
            <v>180B3037</v>
          </cell>
          <cell r="M18134" t="str">
            <v>APP 0.8 WITH FLUSHING VALVE</v>
          </cell>
          <cell r="N18134" t="str">
            <v>RO</v>
          </cell>
          <cell r="O18134" t="str">
            <v>326</v>
          </cell>
          <cell r="P18134" t="str">
            <v>14600</v>
          </cell>
          <cell r="Q18134" t="str">
            <v>APP 0.6-1.0</v>
          </cell>
          <cell r="R18134">
            <v>12187.62</v>
          </cell>
          <cell r="S18134" t="str">
            <v>TBD PL</v>
          </cell>
        </row>
        <row r="18135">
          <cell r="L18135" t="str">
            <v>180B3038</v>
          </cell>
          <cell r="M18135" t="str">
            <v>APP 0,8 (SEA RECOVERY)</v>
          </cell>
          <cell r="N18135" t="str">
            <v>RO</v>
          </cell>
          <cell r="O18135" t="str">
            <v>326</v>
          </cell>
          <cell r="P18135" t="str">
            <v>14600</v>
          </cell>
          <cell r="Q18135" t="str">
            <v>APP 0.6-1.0</v>
          </cell>
          <cell r="R18135">
            <v>96186.4</v>
          </cell>
          <cell r="S18135" t="str">
            <v>TBD PL</v>
          </cell>
        </row>
        <row r="18136">
          <cell r="L18136" t="str">
            <v>180B3043</v>
          </cell>
          <cell r="M18136" t="str">
            <v>APP 1.5 WITH FLUSHING VALVE</v>
          </cell>
          <cell r="N18136" t="str">
            <v>RO</v>
          </cell>
          <cell r="O18136" t="str">
            <v>326</v>
          </cell>
          <cell r="P18136" t="str">
            <v>14601</v>
          </cell>
          <cell r="Q18136" t="str">
            <v>APP 1.5-3.5</v>
          </cell>
          <cell r="R18136">
            <v>83718.23</v>
          </cell>
          <cell r="S18136" t="str">
            <v>TBD PL</v>
          </cell>
        </row>
        <row r="18137">
          <cell r="L18137" t="str">
            <v>180B3044</v>
          </cell>
          <cell r="M18137" t="str">
            <v>APP 1.8 WITH FLUSHING VALVE</v>
          </cell>
          <cell r="N18137" t="str">
            <v>RO</v>
          </cell>
          <cell r="O18137" t="str">
            <v>326</v>
          </cell>
          <cell r="P18137" t="str">
            <v>14601</v>
          </cell>
          <cell r="Q18137" t="str">
            <v>APP 1.5-3.5</v>
          </cell>
          <cell r="R18137">
            <v>137854.72</v>
          </cell>
          <cell r="S18137" t="str">
            <v>TBD PL</v>
          </cell>
        </row>
        <row r="18138">
          <cell r="L18138" t="str">
            <v>180B3045</v>
          </cell>
          <cell r="M18138" t="str">
            <v>APP 2.2 WITH FLUSHING VALVE</v>
          </cell>
          <cell r="N18138" t="str">
            <v>RO</v>
          </cell>
          <cell r="O18138" t="str">
            <v>326</v>
          </cell>
          <cell r="P18138" t="str">
            <v>14601</v>
          </cell>
          <cell r="Q18138" t="str">
            <v>APP 1.5-3.5</v>
          </cell>
          <cell r="R18138">
            <v>474900.3</v>
          </cell>
          <cell r="S18138" t="str">
            <v>TBD PL</v>
          </cell>
        </row>
        <row r="18139">
          <cell r="L18139" t="str">
            <v>180B3046</v>
          </cell>
          <cell r="M18139" t="str">
            <v>APP 2.5 WITH FLUSHING VALVE</v>
          </cell>
          <cell r="N18139" t="str">
            <v>RO</v>
          </cell>
          <cell r="O18139" t="str">
            <v>326</v>
          </cell>
          <cell r="P18139" t="str">
            <v>14601</v>
          </cell>
          <cell r="Q18139" t="str">
            <v>APP 1.5-3.5</v>
          </cell>
          <cell r="R18139">
            <v>209796.83</v>
          </cell>
          <cell r="S18139" t="str">
            <v>TBD PL</v>
          </cell>
        </row>
        <row r="18140">
          <cell r="L18140" t="str">
            <v>180B3048</v>
          </cell>
          <cell r="M18140" t="str">
            <v>APP 0.6 WITH FLUSHING VALVE</v>
          </cell>
          <cell r="N18140" t="str">
            <v>RO</v>
          </cell>
          <cell r="O18140" t="str">
            <v>326</v>
          </cell>
          <cell r="P18140" t="str">
            <v>14600</v>
          </cell>
          <cell r="Q18140" t="str">
            <v>APP 0.6-1.0</v>
          </cell>
          <cell r="R18140">
            <v>5305.33</v>
          </cell>
          <cell r="S18140" t="str">
            <v>TBD PL</v>
          </cell>
        </row>
        <row r="18141">
          <cell r="L18141" t="str">
            <v>180B3049</v>
          </cell>
          <cell r="M18141" t="str">
            <v>APP 1.0 WITH FLUSHING VALVE</v>
          </cell>
          <cell r="N18141" t="str">
            <v>RO</v>
          </cell>
          <cell r="O18141" t="str">
            <v>326</v>
          </cell>
          <cell r="P18141" t="str">
            <v>14600</v>
          </cell>
          <cell r="Q18141" t="str">
            <v>APP 0.6-1.0</v>
          </cell>
          <cell r="R18141">
            <v>109567.6</v>
          </cell>
          <cell r="S18141" t="str">
            <v>TBD PL</v>
          </cell>
        </row>
        <row r="18142">
          <cell r="L18142" t="str">
            <v>180B3051</v>
          </cell>
          <cell r="M18142" t="str">
            <v>APP 21/1200 WITH FLUSHING VALVE</v>
          </cell>
          <cell r="N18142" t="str">
            <v>RO</v>
          </cell>
          <cell r="O18142" t="str">
            <v>326</v>
          </cell>
          <cell r="P18142" t="str">
            <v>14608</v>
          </cell>
          <cell r="Q18142" t="str">
            <v>APP 21 - 30</v>
          </cell>
          <cell r="R18142">
            <v>306866.59000000003</v>
          </cell>
          <cell r="S18142" t="str">
            <v>TBD PL</v>
          </cell>
        </row>
        <row r="18143">
          <cell r="L18143" t="str">
            <v>180B3052</v>
          </cell>
          <cell r="M18143" t="str">
            <v>APP 21/1500 WITH FLUSHING VALVE</v>
          </cell>
          <cell r="N18143" t="str">
            <v>RO</v>
          </cell>
          <cell r="O18143" t="str">
            <v>326</v>
          </cell>
          <cell r="P18143" t="str">
            <v>14608</v>
          </cell>
          <cell r="Q18143" t="str">
            <v>APP 21 - 30</v>
          </cell>
          <cell r="R18143">
            <v>21549.63</v>
          </cell>
          <cell r="S18143" t="str">
            <v>TBD PL</v>
          </cell>
        </row>
        <row r="18144">
          <cell r="L18144" t="str">
            <v>180B3054</v>
          </cell>
          <cell r="M18144" t="str">
            <v>APP 24/1200 WITH FLUSHING VALVE</v>
          </cell>
          <cell r="N18144" t="str">
            <v>RO</v>
          </cell>
          <cell r="O18144" t="str">
            <v>326</v>
          </cell>
          <cell r="P18144" t="str">
            <v>14608</v>
          </cell>
          <cell r="Q18144" t="str">
            <v>APP 21 - 30</v>
          </cell>
          <cell r="R18144">
            <v>93136.31</v>
          </cell>
          <cell r="S18144" t="str">
            <v>TBD PL</v>
          </cell>
        </row>
        <row r="18145">
          <cell r="L18145" t="str">
            <v>180B3055</v>
          </cell>
          <cell r="M18145" t="str">
            <v>APP24/1500 INTEGR. FLUSHING VALVE</v>
          </cell>
          <cell r="N18145" t="str">
            <v>RO</v>
          </cell>
          <cell r="O18145" t="str">
            <v>326</v>
          </cell>
          <cell r="P18145" t="str">
            <v>14608</v>
          </cell>
          <cell r="Q18145" t="str">
            <v>APP 21 - 30</v>
          </cell>
          <cell r="R18145">
            <v>20706</v>
          </cell>
          <cell r="S18145" t="str">
            <v>TBD PL</v>
          </cell>
        </row>
        <row r="18146">
          <cell r="L18146" t="str">
            <v>180B3056</v>
          </cell>
          <cell r="M18146" t="str">
            <v>APP 26 /1200  WITH FLUSHING VALVE</v>
          </cell>
          <cell r="N18146" t="str">
            <v>RO</v>
          </cell>
          <cell r="O18146" t="str">
            <v>326</v>
          </cell>
          <cell r="P18146" t="str">
            <v>14608</v>
          </cell>
          <cell r="Q18146" t="str">
            <v>APP 21 - 30</v>
          </cell>
          <cell r="R18146">
            <v>110282.22</v>
          </cell>
          <cell r="S18146" t="str">
            <v>TBD PL</v>
          </cell>
        </row>
        <row r="18147">
          <cell r="L18147" t="str">
            <v>180B3058</v>
          </cell>
          <cell r="M18147" t="str">
            <v>APP 2.2 PMI</v>
          </cell>
          <cell r="N18147" t="str">
            <v>RO</v>
          </cell>
          <cell r="O18147" t="str">
            <v>326</v>
          </cell>
          <cell r="P18147" t="str">
            <v>14601</v>
          </cell>
          <cell r="Q18147" t="str">
            <v>APP 1.5-3.5</v>
          </cell>
          <cell r="R18147">
            <v>6066.78</v>
          </cell>
          <cell r="S18147" t="str">
            <v>TBD PL</v>
          </cell>
        </row>
        <row r="18148">
          <cell r="L18148" t="str">
            <v>180B3062</v>
          </cell>
          <cell r="M18148" t="str">
            <v>APP 30/1500  INTEGRATED FLUSHING VALVE</v>
          </cell>
          <cell r="N18148" t="str">
            <v>RO</v>
          </cell>
          <cell r="O18148" t="str">
            <v>326</v>
          </cell>
          <cell r="P18148" t="str">
            <v>14608</v>
          </cell>
          <cell r="Q18148" t="str">
            <v>APP 21 - 30</v>
          </cell>
          <cell r="R18148">
            <v>120410.68</v>
          </cell>
          <cell r="S18148" t="str">
            <v>TBD PL</v>
          </cell>
        </row>
        <row r="18149">
          <cell r="L18149" t="str">
            <v>180B3066</v>
          </cell>
          <cell r="M18149" t="str">
            <v>APP 26 US-NAVY (389 CCM)</v>
          </cell>
          <cell r="N18149" t="str">
            <v>RO</v>
          </cell>
          <cell r="O18149" t="str">
            <v>326</v>
          </cell>
          <cell r="P18149" t="str">
            <v>14608</v>
          </cell>
          <cell r="Q18149" t="str">
            <v>APP 21 - 30</v>
          </cell>
          <cell r="R18149">
            <v>42676.2</v>
          </cell>
          <cell r="S18149" t="str">
            <v>TBD PL</v>
          </cell>
        </row>
        <row r="18150">
          <cell r="L18150" t="str">
            <v>180B3071</v>
          </cell>
          <cell r="M18150" t="str">
            <v>APP 38 INTEGRATED FLUSHING VALVE</v>
          </cell>
          <cell r="N18150" t="str">
            <v>RO</v>
          </cell>
          <cell r="O18150" t="str">
            <v>326</v>
          </cell>
          <cell r="P18150" t="str">
            <v>14181</v>
          </cell>
          <cell r="Q18150" t="str">
            <v>APP 38 - 43</v>
          </cell>
          <cell r="R18150">
            <v>339326.59</v>
          </cell>
          <cell r="S18150" t="str">
            <v>TBD PL</v>
          </cell>
        </row>
        <row r="18151">
          <cell r="L18151" t="str">
            <v>180B3072</v>
          </cell>
          <cell r="M18151" t="str">
            <v>APP 46/1780</v>
          </cell>
          <cell r="N18151" t="str">
            <v>RO</v>
          </cell>
          <cell r="O18151" t="str">
            <v>326</v>
          </cell>
          <cell r="P18151" t="str">
            <v>14181</v>
          </cell>
          <cell r="Q18151" t="str">
            <v>APP 38 - 43</v>
          </cell>
          <cell r="R18151">
            <v>292747.34000000003</v>
          </cell>
          <cell r="S18151" t="str">
            <v>TBD PL</v>
          </cell>
        </row>
        <row r="18152">
          <cell r="L18152" t="str">
            <v>180B3101</v>
          </cell>
          <cell r="M18152" t="str">
            <v>APP 6.5 PUMP ALL SUPER DUPLEX (US NAVY)</v>
          </cell>
          <cell r="N18152" t="str">
            <v>RO</v>
          </cell>
          <cell r="O18152" t="str">
            <v>326</v>
          </cell>
          <cell r="P18152" t="str">
            <v>14602</v>
          </cell>
          <cell r="Q18152" t="str">
            <v>APP 5.1-10.2</v>
          </cell>
          <cell r="R18152">
            <v>597192.78</v>
          </cell>
          <cell r="S18152" t="str">
            <v>TBD PL</v>
          </cell>
        </row>
        <row r="18153">
          <cell r="L18153" t="str">
            <v>180B3146</v>
          </cell>
          <cell r="M18153" t="str">
            <v>APP 2.5 EX</v>
          </cell>
          <cell r="N18153" t="str">
            <v>RO</v>
          </cell>
          <cell r="O18153" t="str">
            <v>326</v>
          </cell>
          <cell r="P18153" t="str">
            <v>14601</v>
          </cell>
          <cell r="Q18153" t="str">
            <v>APP 1.5-3.5</v>
          </cell>
          <cell r="R18153">
            <v>7350.96</v>
          </cell>
          <cell r="S18153" t="str">
            <v>TBD PL</v>
          </cell>
        </row>
        <row r="18154">
          <cell r="L18154" t="str">
            <v>180B3194</v>
          </cell>
          <cell r="M18154" t="str">
            <v>APP S 674 21 EX</v>
          </cell>
          <cell r="N18154" t="str">
            <v>RO</v>
          </cell>
          <cell r="O18154" t="str">
            <v>329</v>
          </cell>
          <cell r="P18154" t="str">
            <v>14066</v>
          </cell>
          <cell r="Q18154" t="str">
            <v>APP S 674  21 - 30</v>
          </cell>
          <cell r="R18154">
            <v>205000</v>
          </cell>
          <cell r="S18154" t="str">
            <v>TBD PL</v>
          </cell>
        </row>
        <row r="18155">
          <cell r="L18155" t="str">
            <v>180B3202</v>
          </cell>
          <cell r="M18155" t="str">
            <v>1 1/2" VICTAULIC FITTING</v>
          </cell>
          <cell r="N18155" t="str">
            <v>ACCESORIES</v>
          </cell>
          <cell r="O18155" t="str">
            <v>326</v>
          </cell>
          <cell r="P18155" t="str">
            <v>14129</v>
          </cell>
          <cell r="Q18155" t="str">
            <v>Accesories for APP pumps</v>
          </cell>
          <cell r="R18155">
            <v>22645.07</v>
          </cell>
          <cell r="S18155" t="str">
            <v>TBD PL</v>
          </cell>
        </row>
        <row r="18156">
          <cell r="L18156" t="str">
            <v>180B3205</v>
          </cell>
          <cell r="M18156" t="str">
            <v>11/2" HOSETAIL, M42 LOW P APP5.1-10.2</v>
          </cell>
          <cell r="N18156" t="str">
            <v>ACCESORIES</v>
          </cell>
          <cell r="O18156" t="str">
            <v>326</v>
          </cell>
          <cell r="P18156" t="str">
            <v>14129</v>
          </cell>
          <cell r="Q18156" t="str">
            <v>Accesories for APP pumps</v>
          </cell>
          <cell r="R18156">
            <v>1911.17</v>
          </cell>
          <cell r="S18156" t="str">
            <v>TBD PL</v>
          </cell>
        </row>
        <row r="18157">
          <cell r="L18157" t="str">
            <v>180B3206</v>
          </cell>
          <cell r="M18157" t="str">
            <v>INLET/OUTLET FITTING 2-1/2: VIC</v>
          </cell>
          <cell r="N18157" t="str">
            <v>ACCESORIES</v>
          </cell>
          <cell r="O18157" t="str">
            <v>326</v>
          </cell>
          <cell r="P18157" t="str">
            <v>14129</v>
          </cell>
          <cell r="Q18157" t="str">
            <v>Accesories for APP pumps</v>
          </cell>
          <cell r="R18157">
            <v>2865.71</v>
          </cell>
          <cell r="S18157" t="str">
            <v>TBD PL</v>
          </cell>
        </row>
        <row r="18158">
          <cell r="L18158" t="str">
            <v>180B3207</v>
          </cell>
          <cell r="M18158" t="str">
            <v>STUDS 2 1/2" VIC/M60X1.5 (SUPER DUPLEX)</v>
          </cell>
          <cell r="N18158" t="str">
            <v>ACCESORIES</v>
          </cell>
          <cell r="O18158" t="str">
            <v>326</v>
          </cell>
          <cell r="P18158" t="str">
            <v>14129</v>
          </cell>
          <cell r="Q18158" t="str">
            <v>Accesories for APP pumps</v>
          </cell>
          <cell r="R18158">
            <v>568.14</v>
          </cell>
          <cell r="S18158" t="str">
            <v>TBD PL</v>
          </cell>
        </row>
        <row r="18159">
          <cell r="L18159" t="str">
            <v>180B3208</v>
          </cell>
          <cell r="M18159" t="str">
            <v>3" VIC LOW PRESSURE APP 21-43</v>
          </cell>
          <cell r="N18159" t="str">
            <v>ACCESORIES</v>
          </cell>
          <cell r="O18159" t="str">
            <v>326</v>
          </cell>
          <cell r="P18159" t="str">
            <v>14129</v>
          </cell>
          <cell r="Q18159" t="str">
            <v>Accesories for APP pumps</v>
          </cell>
          <cell r="R18159">
            <v>28717.24</v>
          </cell>
          <cell r="S18159" t="str">
            <v>TBD PL</v>
          </cell>
        </row>
        <row r="18160">
          <cell r="L18160" t="str">
            <v>180B3209</v>
          </cell>
          <cell r="M18160" t="str">
            <v>3/4" VIC. HIGH P ADAPTER FOR APP1.5-3.5</v>
          </cell>
          <cell r="N18160" t="str">
            <v>ACCESORIES</v>
          </cell>
          <cell r="O18160" t="str">
            <v>326</v>
          </cell>
          <cell r="P18160" t="str">
            <v>14129</v>
          </cell>
          <cell r="Q18160" t="str">
            <v>Accesories for APP pumps</v>
          </cell>
          <cell r="R18160">
            <v>1712.07</v>
          </cell>
          <cell r="S18160" t="str">
            <v>TBD PL</v>
          </cell>
        </row>
        <row r="18161">
          <cell r="L18161" t="str">
            <v>180B3211</v>
          </cell>
          <cell r="M18161" t="str">
            <v>APP 11/1500 INTEGRATED FLUSHING VALVE</v>
          </cell>
          <cell r="N18161" t="str">
            <v>RO</v>
          </cell>
          <cell r="O18161" t="str">
            <v>326</v>
          </cell>
          <cell r="P18161" t="str">
            <v>14615</v>
          </cell>
          <cell r="Q18161" t="str">
            <v>APP 11 - 13</v>
          </cell>
          <cell r="R18161">
            <v>40001.19</v>
          </cell>
          <cell r="S18161" t="str">
            <v>TBD PL</v>
          </cell>
        </row>
        <row r="18162">
          <cell r="L18162" t="str">
            <v>180B3212</v>
          </cell>
          <cell r="M18162" t="str">
            <v>APP 11/1200 INTEGRATED FLUSHING VALVE</v>
          </cell>
          <cell r="N18162" t="str">
            <v>RO</v>
          </cell>
          <cell r="O18162" t="str">
            <v>326</v>
          </cell>
          <cell r="P18162" t="str">
            <v>14615</v>
          </cell>
          <cell r="Q18162" t="str">
            <v>APP 11 - 13</v>
          </cell>
          <cell r="R18162">
            <v>60512.53</v>
          </cell>
          <cell r="S18162" t="str">
            <v>TBD PL</v>
          </cell>
        </row>
        <row r="18163">
          <cell r="L18163" t="str">
            <v>180B3213</v>
          </cell>
          <cell r="M18163" t="str">
            <v>APP 13/1500 INTEGRATED FLUSHING VALVE</v>
          </cell>
          <cell r="N18163" t="str">
            <v>RO</v>
          </cell>
          <cell r="O18163" t="str">
            <v>326</v>
          </cell>
          <cell r="P18163" t="str">
            <v>14615</v>
          </cell>
          <cell r="Q18163" t="str">
            <v>APP 11 - 13</v>
          </cell>
          <cell r="R18163">
            <v>75610.98</v>
          </cell>
          <cell r="S18163" t="str">
            <v>TBD PL</v>
          </cell>
        </row>
        <row r="18164">
          <cell r="L18164" t="str">
            <v>180B3214</v>
          </cell>
          <cell r="M18164" t="str">
            <v>APP 13/1200 INTEGRATED FLUSHING VALVE</v>
          </cell>
          <cell r="N18164" t="str">
            <v>RO</v>
          </cell>
          <cell r="O18164" t="str">
            <v>326</v>
          </cell>
          <cell r="P18164" t="str">
            <v>14615</v>
          </cell>
          <cell r="Q18164" t="str">
            <v>APP 11 - 13</v>
          </cell>
          <cell r="R18164">
            <v>272926.71000000002</v>
          </cell>
          <cell r="S18164" t="str">
            <v>TBD PL</v>
          </cell>
        </row>
        <row r="18165">
          <cell r="L18165" t="str">
            <v>180B3220</v>
          </cell>
          <cell r="M18165" t="str">
            <v>APP 13/1200 PMI</v>
          </cell>
          <cell r="N18165" t="str">
            <v>RO</v>
          </cell>
          <cell r="O18165" t="str">
            <v>326</v>
          </cell>
          <cell r="P18165" t="str">
            <v>14615</v>
          </cell>
          <cell r="Q18165" t="str">
            <v>APP 11 - 13</v>
          </cell>
          <cell r="R18165">
            <v>18728.41</v>
          </cell>
          <cell r="S18165" t="str">
            <v>TBD PL</v>
          </cell>
        </row>
        <row r="18166">
          <cell r="L18166" t="str">
            <v>180B3250</v>
          </cell>
          <cell r="M18166" t="str">
            <v>APP 16/1500 INTEGRATED FLUSHING VALVE</v>
          </cell>
          <cell r="N18166" t="str">
            <v>RO</v>
          </cell>
          <cell r="O18166" t="str">
            <v>326</v>
          </cell>
          <cell r="P18166" t="str">
            <v>14609</v>
          </cell>
          <cell r="Q18166" t="str">
            <v>APP 16-19+22</v>
          </cell>
          <cell r="R18166">
            <v>20027.91</v>
          </cell>
          <cell r="S18166" t="str">
            <v>TBD PL</v>
          </cell>
        </row>
        <row r="18167">
          <cell r="L18167" t="str">
            <v>180B3252</v>
          </cell>
          <cell r="M18167" t="str">
            <v>APP 19/1500 INTEGRATED FLUSHING VALVE</v>
          </cell>
          <cell r="N18167" t="str">
            <v>RO</v>
          </cell>
          <cell r="O18167" t="str">
            <v>326</v>
          </cell>
          <cell r="P18167" t="str">
            <v>14609</v>
          </cell>
          <cell r="Q18167" t="str">
            <v>APP 16-19+22</v>
          </cell>
          <cell r="R18167">
            <v>-205</v>
          </cell>
          <cell r="S18167" t="str">
            <v>TBD PL</v>
          </cell>
        </row>
        <row r="18168">
          <cell r="L18168" t="str">
            <v>180B3254</v>
          </cell>
          <cell r="M18168" t="str">
            <v>APP 16/1200 INTEGRATED FLUSHING VALVE</v>
          </cell>
          <cell r="N18168" t="str">
            <v>RO</v>
          </cell>
          <cell r="O18168" t="str">
            <v>326</v>
          </cell>
          <cell r="P18168" t="str">
            <v>14609</v>
          </cell>
          <cell r="Q18168" t="str">
            <v>APP 16-19+22</v>
          </cell>
          <cell r="R18168">
            <v>162837.73000000001</v>
          </cell>
          <cell r="S18168" t="str">
            <v>TBD PL</v>
          </cell>
        </row>
        <row r="18169">
          <cell r="L18169" t="str">
            <v>180B3255</v>
          </cell>
          <cell r="M18169" t="str">
            <v>APP 17/1200 INTEGRATED FLUSHING VALVE</v>
          </cell>
          <cell r="N18169" t="str">
            <v>RO</v>
          </cell>
          <cell r="O18169" t="str">
            <v>326</v>
          </cell>
          <cell r="P18169" t="str">
            <v>14609</v>
          </cell>
          <cell r="Q18169" t="str">
            <v>APP 16-19+22</v>
          </cell>
          <cell r="R18169">
            <v>131593.10999999999</v>
          </cell>
          <cell r="S18169" t="str">
            <v>TBD PL</v>
          </cell>
        </row>
        <row r="18170">
          <cell r="L18170" t="str">
            <v>180B3256</v>
          </cell>
          <cell r="M18170" t="str">
            <v>APP 19/1200  INTEGRATED FLUSHING VALVE</v>
          </cell>
          <cell r="N18170" t="str">
            <v>RO</v>
          </cell>
          <cell r="O18170" t="str">
            <v>326</v>
          </cell>
          <cell r="P18170" t="str">
            <v>14609</v>
          </cell>
          <cell r="Q18170" t="str">
            <v>APP 16-19+22</v>
          </cell>
          <cell r="R18170">
            <v>123578.68</v>
          </cell>
          <cell r="S18170" t="str">
            <v>TBD PL</v>
          </cell>
        </row>
        <row r="18171">
          <cell r="L18171" t="str">
            <v>180B3257</v>
          </cell>
          <cell r="M18171" t="str">
            <v>APP 22/1200 INTEGRATED FLUSHING VALVE</v>
          </cell>
          <cell r="N18171" t="str">
            <v>RO</v>
          </cell>
          <cell r="O18171" t="str">
            <v>326</v>
          </cell>
          <cell r="P18171" t="str">
            <v>14609</v>
          </cell>
          <cell r="Q18171" t="str">
            <v>APP 16-19+22</v>
          </cell>
          <cell r="R18171">
            <v>21589.57</v>
          </cell>
          <cell r="S18171" t="str">
            <v>TBD PL</v>
          </cell>
        </row>
        <row r="18172">
          <cell r="L18172" t="str">
            <v>180B3258</v>
          </cell>
          <cell r="M18172" t="str">
            <v>APP 17/1200 SP</v>
          </cell>
          <cell r="N18172" t="str">
            <v>RO</v>
          </cell>
          <cell r="O18172" t="str">
            <v>326</v>
          </cell>
          <cell r="P18172" t="str">
            <v>14609</v>
          </cell>
          <cell r="Q18172" t="str">
            <v>APP 16-19+22</v>
          </cell>
          <cell r="R18172">
            <v>38228.080000000002</v>
          </cell>
          <cell r="S18172" t="str">
            <v>TBD PL</v>
          </cell>
        </row>
        <row r="18173">
          <cell r="L18173" t="str">
            <v>180B4008</v>
          </cell>
          <cell r="M18173" t="str">
            <v>SWASH PLATE KIT PAH 32</v>
          </cell>
          <cell r="N18173" t="str">
            <v>ACCESORIES</v>
          </cell>
          <cell r="O18173" t="str">
            <v>330</v>
          </cell>
          <cell r="P18173" t="str">
            <v>14499</v>
          </cell>
          <cell r="Q18173" t="str">
            <v>SPARE PARTS</v>
          </cell>
          <cell r="R18173">
            <v>332.65</v>
          </cell>
          <cell r="S18173" t="str">
            <v>TBD PL</v>
          </cell>
        </row>
        <row r="18174">
          <cell r="L18174" t="str">
            <v>180B4011</v>
          </cell>
          <cell r="M18174" t="str">
            <v>SWASH PLATE KIT PAH 70</v>
          </cell>
          <cell r="N18174" t="str">
            <v>ACCESORIES</v>
          </cell>
          <cell r="O18174" t="str">
            <v>330</v>
          </cell>
          <cell r="P18174" t="str">
            <v>14499</v>
          </cell>
          <cell r="Q18174" t="str">
            <v>SPARE PARTS</v>
          </cell>
          <cell r="R18174">
            <v>4262.66</v>
          </cell>
          <cell r="S18174" t="str">
            <v>TBD PL</v>
          </cell>
        </row>
        <row r="18175">
          <cell r="L18175" t="str">
            <v>180B4012</v>
          </cell>
          <cell r="M18175" t="str">
            <v>SWASH PLATE KIT PAH 80</v>
          </cell>
          <cell r="N18175" t="str">
            <v>ACCESORIES</v>
          </cell>
          <cell r="O18175" t="str">
            <v>330</v>
          </cell>
          <cell r="P18175" t="str">
            <v>14499</v>
          </cell>
          <cell r="Q18175" t="str">
            <v>SPARE PARTS</v>
          </cell>
          <cell r="R18175">
            <v>6229.09</v>
          </cell>
          <cell r="S18175" t="str">
            <v>TBD PL</v>
          </cell>
        </row>
        <row r="18176">
          <cell r="L18176" t="str">
            <v>180B4031</v>
          </cell>
          <cell r="M18176" t="str">
            <v>SHAFT SEAL, AND O-RING KIT (US-NAVY)</v>
          </cell>
          <cell r="N18176" t="str">
            <v>ACCESORIES</v>
          </cell>
          <cell r="O18176" t="str">
            <v>326</v>
          </cell>
          <cell r="P18176" t="str">
            <v>14610</v>
          </cell>
          <cell r="Q18176" t="str">
            <v>Spare parts for APP pumps</v>
          </cell>
          <cell r="R18176">
            <v>1445.61</v>
          </cell>
          <cell r="S18176" t="str">
            <v>TBD PL</v>
          </cell>
        </row>
        <row r="18177">
          <cell r="L18177" t="str">
            <v>180B4035</v>
          </cell>
          <cell r="M18177" t="str">
            <v>PISTON SET AND VALVE PORT</v>
          </cell>
          <cell r="N18177" t="str">
            <v>ACCESORIES</v>
          </cell>
          <cell r="O18177" t="str">
            <v>326</v>
          </cell>
          <cell r="P18177" t="str">
            <v>14610</v>
          </cell>
          <cell r="Q18177" t="str">
            <v>Spare parts for APP pumps</v>
          </cell>
          <cell r="R18177">
            <v>16698</v>
          </cell>
          <cell r="S18177" t="str">
            <v>TBD PL</v>
          </cell>
        </row>
        <row r="18178">
          <cell r="L18178" t="str">
            <v>180B4052</v>
          </cell>
          <cell r="M18178" t="str">
            <v>VALVE PLATE KIT, PAHT 20-32</v>
          </cell>
          <cell r="N18178" t="str">
            <v>ACCESORIES</v>
          </cell>
          <cell r="O18178" t="str">
            <v>323</v>
          </cell>
          <cell r="P18178" t="str">
            <v>14023</v>
          </cell>
          <cell r="Q18178" t="str">
            <v>Spare parts for PAHT pumps</v>
          </cell>
          <cell r="R18178">
            <v>578.84</v>
          </cell>
          <cell r="S18178" t="str">
            <v>TBD PL</v>
          </cell>
        </row>
        <row r="18179">
          <cell r="L18179" t="str">
            <v>180B4054</v>
          </cell>
          <cell r="M18179" t="str">
            <v>CYLINDER BARREL KIT, PAHT 20-32</v>
          </cell>
          <cell r="N18179" t="str">
            <v>ACCESORIES</v>
          </cell>
          <cell r="O18179" t="str">
            <v>323</v>
          </cell>
          <cell r="P18179" t="str">
            <v>14023</v>
          </cell>
          <cell r="Q18179" t="str">
            <v>Spare parts for PAHT pumps</v>
          </cell>
          <cell r="R18179">
            <v>1266.53</v>
          </cell>
          <cell r="S18179" t="str">
            <v>TBD PL</v>
          </cell>
        </row>
        <row r="18180">
          <cell r="L18180" t="str">
            <v>180B4077</v>
          </cell>
          <cell r="M18180" t="str">
            <v>SWASH PLATE SET,  APP 21/1500</v>
          </cell>
          <cell r="N18180" t="str">
            <v>ACCESORIES</v>
          </cell>
          <cell r="O18180" t="str">
            <v>326</v>
          </cell>
          <cell r="P18180" t="str">
            <v>14610</v>
          </cell>
          <cell r="Q18180" t="str">
            <v>Spare parts for APP pumps</v>
          </cell>
          <cell r="R18180">
            <v>7143.86</v>
          </cell>
          <cell r="S18180" t="str">
            <v>TBD PL</v>
          </cell>
        </row>
        <row r="18181">
          <cell r="L18181" t="str">
            <v>180B4086</v>
          </cell>
          <cell r="M18181" t="str">
            <v>RETAINER SET  APP W 5,1-8,2</v>
          </cell>
          <cell r="N18181" t="str">
            <v>ACCESORIES</v>
          </cell>
          <cell r="O18181" t="str">
            <v>326</v>
          </cell>
          <cell r="P18181" t="str">
            <v>14610</v>
          </cell>
          <cell r="Q18181" t="str">
            <v>Spare parts for APP pumps</v>
          </cell>
          <cell r="R18181">
            <v>1133.18</v>
          </cell>
          <cell r="S18181" t="str">
            <v>TBD PL</v>
          </cell>
        </row>
        <row r="18182">
          <cell r="L18182" t="str">
            <v>180B4100</v>
          </cell>
          <cell r="M18182" t="str">
            <v>SCREW &amp; SEAL KIT, PAH 2-6.3 / PAHT 2-6.3</v>
          </cell>
          <cell r="N18182" t="str">
            <v>ACCESORIES</v>
          </cell>
          <cell r="O18182" t="str">
            <v>330</v>
          </cell>
          <cell r="P18182" t="str">
            <v>14499</v>
          </cell>
          <cell r="Q18182" t="str">
            <v>SPARE PARTS</v>
          </cell>
          <cell r="R18182">
            <v>7619.39</v>
          </cell>
          <cell r="S18182" t="str">
            <v>TBD PL</v>
          </cell>
        </row>
        <row r="18183">
          <cell r="L18183" t="str">
            <v>180B4101</v>
          </cell>
          <cell r="M18183" t="str">
            <v>VALVE PLATE KIT, PAH 2-6.3 / PAHT 2-6.3</v>
          </cell>
          <cell r="N18183" t="str">
            <v>ACCESORIES</v>
          </cell>
          <cell r="O18183" t="str">
            <v>330</v>
          </cell>
          <cell r="P18183" t="str">
            <v>14499</v>
          </cell>
          <cell r="Q18183" t="str">
            <v>SPARE PARTS</v>
          </cell>
          <cell r="R18183">
            <v>6224.87</v>
          </cell>
          <cell r="S18183" t="str">
            <v>TBD PL</v>
          </cell>
        </row>
        <row r="18184">
          <cell r="L18184" t="str">
            <v>180B4102</v>
          </cell>
          <cell r="M18184" t="str">
            <v>PISTON KIT, PAHT 2</v>
          </cell>
          <cell r="N18184" t="str">
            <v>ACCESORIES</v>
          </cell>
          <cell r="O18184" t="str">
            <v>323</v>
          </cell>
          <cell r="P18184" t="str">
            <v>14023</v>
          </cell>
          <cell r="Q18184" t="str">
            <v>Spare parts for PAHT pumps</v>
          </cell>
          <cell r="R18184">
            <v>673.09</v>
          </cell>
          <cell r="S18184" t="str">
            <v>TBD PL</v>
          </cell>
        </row>
        <row r="18185">
          <cell r="L18185" t="str">
            <v>180B4103</v>
          </cell>
          <cell r="M18185" t="str">
            <v>PISTON KIT, PAHT 3.2-6.3</v>
          </cell>
          <cell r="N18185" t="str">
            <v>ACCESORIES</v>
          </cell>
          <cell r="O18185" t="str">
            <v>323</v>
          </cell>
          <cell r="P18185" t="str">
            <v>14023</v>
          </cell>
          <cell r="Q18185" t="str">
            <v>Spare parts for PAHT pumps</v>
          </cell>
          <cell r="R18185">
            <v>48421.54</v>
          </cell>
          <cell r="S18185" t="str">
            <v>TBD PL</v>
          </cell>
        </row>
        <row r="18186">
          <cell r="L18186" t="str">
            <v>180B4104</v>
          </cell>
          <cell r="M18186" t="str">
            <v>CYLINDER BARREL KIT, PAHT 2-6.3</v>
          </cell>
          <cell r="N18186" t="str">
            <v>ACCESORIES</v>
          </cell>
          <cell r="O18186" t="str">
            <v>323</v>
          </cell>
          <cell r="P18186" t="str">
            <v>14023</v>
          </cell>
          <cell r="Q18186" t="str">
            <v>Spare parts for PAHT pumps</v>
          </cell>
          <cell r="R18186">
            <v>16312.06</v>
          </cell>
          <cell r="S18186" t="str">
            <v>TBD PL</v>
          </cell>
        </row>
        <row r="18187">
          <cell r="L18187" t="str">
            <v>180B4105</v>
          </cell>
          <cell r="M18187" t="str">
            <v>SCREW &amp; SEAL KIT, PAH10-12.5/PAHT10-12.5</v>
          </cell>
          <cell r="N18187" t="str">
            <v>ACCESORIES</v>
          </cell>
          <cell r="O18187" t="str">
            <v>330</v>
          </cell>
          <cell r="P18187" t="str">
            <v>14499</v>
          </cell>
          <cell r="Q18187" t="str">
            <v>SPARE PARTS</v>
          </cell>
          <cell r="R18187">
            <v>2703.01</v>
          </cell>
          <cell r="S18187" t="str">
            <v>TBD PL</v>
          </cell>
        </row>
        <row r="18188">
          <cell r="L18188" t="str">
            <v>180B4106</v>
          </cell>
          <cell r="M18188" t="str">
            <v>PISTON KIT, PAHT 10-12.5</v>
          </cell>
          <cell r="N18188" t="str">
            <v>ACCESORIES</v>
          </cell>
          <cell r="O18188" t="str">
            <v>323</v>
          </cell>
          <cell r="P18188" t="str">
            <v>14023</v>
          </cell>
          <cell r="Q18188" t="str">
            <v>Spare parts for PAHT pumps</v>
          </cell>
          <cell r="R18188">
            <v>10346.67</v>
          </cell>
          <cell r="S18188" t="str">
            <v>TBD PL</v>
          </cell>
        </row>
        <row r="18189">
          <cell r="L18189" t="str">
            <v>180B4107</v>
          </cell>
          <cell r="M18189" t="str">
            <v>CYLINDER BARREL KIT, PAHT 10-12.5</v>
          </cell>
          <cell r="N18189" t="str">
            <v>ACCESORIES</v>
          </cell>
          <cell r="O18189" t="str">
            <v>323</v>
          </cell>
          <cell r="P18189" t="str">
            <v>14023</v>
          </cell>
          <cell r="Q18189" t="str">
            <v>Spare parts for PAHT pumps</v>
          </cell>
          <cell r="R18189">
            <v>4626.6499999999996</v>
          </cell>
          <cell r="S18189" t="str">
            <v>TBD PL</v>
          </cell>
        </row>
        <row r="18190">
          <cell r="L18190" t="str">
            <v>180B4108</v>
          </cell>
          <cell r="M18190" t="str">
            <v>VALVE PLATE KIT,PAH 10-12.5/PAHT 10-12.5</v>
          </cell>
          <cell r="N18190" t="str">
            <v>ACCESORIES</v>
          </cell>
          <cell r="O18190" t="str">
            <v>330</v>
          </cell>
          <cell r="P18190" t="str">
            <v>14499</v>
          </cell>
          <cell r="Q18190" t="str">
            <v>SPARE PARTS</v>
          </cell>
          <cell r="R18190">
            <v>4783.0200000000004</v>
          </cell>
          <cell r="S18190" t="str">
            <v>TBD PL</v>
          </cell>
        </row>
        <row r="18191">
          <cell r="L18191" t="str">
            <v>180B4111</v>
          </cell>
          <cell r="M18191" t="str">
            <v>PISTON SET FOR PAH 4 - 6.3 STD</v>
          </cell>
          <cell r="N18191" t="str">
            <v>ACCESORIES</v>
          </cell>
          <cell r="O18191" t="str">
            <v>320</v>
          </cell>
          <cell r="P18191" t="str">
            <v>14214</v>
          </cell>
          <cell r="Q18191" t="str">
            <v>Spare parts for PAH pumps</v>
          </cell>
          <cell r="R18191">
            <v>2024.78</v>
          </cell>
          <cell r="S18191" t="str">
            <v>TBD PL</v>
          </cell>
        </row>
        <row r="18192">
          <cell r="L18192" t="str">
            <v>180B4113</v>
          </cell>
          <cell r="M18192" t="str">
            <v>CYLINDER BARRELL FOR PAH 10-12,5 STD.</v>
          </cell>
          <cell r="N18192" t="str">
            <v>ACCESORIES</v>
          </cell>
          <cell r="O18192" t="str">
            <v>320</v>
          </cell>
          <cell r="P18192" t="str">
            <v>14214</v>
          </cell>
          <cell r="Q18192" t="str">
            <v>Spare parts for PAH pumps</v>
          </cell>
          <cell r="R18192">
            <v>372</v>
          </cell>
          <cell r="S18192" t="str">
            <v>TBD PL</v>
          </cell>
        </row>
        <row r="18193">
          <cell r="L18193" t="str">
            <v>180B4114</v>
          </cell>
          <cell r="M18193" t="str">
            <v>PISTON SET FOR PAH 10-12,5 STD.</v>
          </cell>
          <cell r="N18193" t="str">
            <v>ACCESORIES</v>
          </cell>
          <cell r="O18193" t="str">
            <v>320</v>
          </cell>
          <cell r="P18193" t="str">
            <v>14214</v>
          </cell>
          <cell r="Q18193" t="str">
            <v>Spare parts for PAH pumps</v>
          </cell>
          <cell r="R18193">
            <v>1062.03</v>
          </cell>
          <cell r="S18193" t="str">
            <v>TBD PL</v>
          </cell>
        </row>
        <row r="18194">
          <cell r="L18194" t="str">
            <v>180B4115</v>
          </cell>
          <cell r="M18194" t="str">
            <v>SCREW AND SEAL KIT PAH 20-32</v>
          </cell>
          <cell r="N18194" t="str">
            <v>ACCESORIES</v>
          </cell>
          <cell r="O18194" t="str">
            <v>320</v>
          </cell>
          <cell r="P18194" t="str">
            <v>14214</v>
          </cell>
          <cell r="Q18194" t="str">
            <v>Spare parts for PAH pumps</v>
          </cell>
          <cell r="R18194">
            <v>3404.06</v>
          </cell>
          <cell r="S18194" t="str">
            <v>TBD PL</v>
          </cell>
        </row>
        <row r="18195">
          <cell r="L18195" t="str">
            <v>180B4117</v>
          </cell>
          <cell r="M18195" t="str">
            <v>PISTON SET FOR PAH 25/32 TECH</v>
          </cell>
          <cell r="N18195" t="str">
            <v>ACCESORIES</v>
          </cell>
          <cell r="O18195" t="str">
            <v>323</v>
          </cell>
          <cell r="P18195" t="str">
            <v>14023</v>
          </cell>
          <cell r="Q18195" t="str">
            <v>Spare parts for PAHT pumps</v>
          </cell>
          <cell r="R18195">
            <v>2609.64</v>
          </cell>
          <cell r="S18195" t="str">
            <v>TBD PL</v>
          </cell>
        </row>
        <row r="18196">
          <cell r="L18196" t="str">
            <v>180B4118</v>
          </cell>
          <cell r="M18196" t="str">
            <v>CYLINDER BARREL FOR PAH 25/32 TECH CW</v>
          </cell>
          <cell r="N18196" t="str">
            <v>ACCESORIES</v>
          </cell>
          <cell r="O18196" t="str">
            <v>323</v>
          </cell>
          <cell r="P18196" t="str">
            <v>14023</v>
          </cell>
          <cell r="Q18196" t="str">
            <v>Spare parts for PAHT pumps</v>
          </cell>
          <cell r="R18196">
            <v>2272.36</v>
          </cell>
          <cell r="S18196" t="str">
            <v>TBD PL</v>
          </cell>
        </row>
        <row r="18197">
          <cell r="L18197" t="str">
            <v>180B4119</v>
          </cell>
          <cell r="M18197" t="str">
            <v>PISTON SET PAH 25/32-STD.</v>
          </cell>
          <cell r="N18197" t="str">
            <v>ACCESORIES</v>
          </cell>
          <cell r="O18197" t="str">
            <v>320</v>
          </cell>
          <cell r="P18197" t="str">
            <v>14214</v>
          </cell>
          <cell r="Q18197" t="str">
            <v>Spare parts for PAH pumps</v>
          </cell>
          <cell r="R18197">
            <v>7955.42</v>
          </cell>
          <cell r="S18197" t="str">
            <v>TBD PL</v>
          </cell>
        </row>
        <row r="18198">
          <cell r="L18198" t="str">
            <v>180B4121</v>
          </cell>
          <cell r="M18198" t="str">
            <v>SCREW AND SEAL KIT PAH 50-100</v>
          </cell>
          <cell r="N18198" t="str">
            <v>ACCESORIES</v>
          </cell>
          <cell r="O18198" t="str">
            <v>320</v>
          </cell>
          <cell r="P18198" t="str">
            <v>14214</v>
          </cell>
          <cell r="Q18198" t="str">
            <v>Spare parts for PAH pumps</v>
          </cell>
          <cell r="R18198">
            <v>34083.93</v>
          </cell>
          <cell r="S18198" t="str">
            <v>TBD PL</v>
          </cell>
        </row>
        <row r="18199">
          <cell r="L18199" t="str">
            <v>180B4122</v>
          </cell>
          <cell r="M18199" t="str">
            <v>VALVE PLATE SET FOR PAH 50-100 TECH/STD</v>
          </cell>
          <cell r="N18199" t="str">
            <v>ACCESORIES</v>
          </cell>
          <cell r="O18199" t="str">
            <v>320</v>
          </cell>
          <cell r="P18199" t="str">
            <v>14214</v>
          </cell>
          <cell r="Q18199" t="str">
            <v>Spare parts for PAH pumps</v>
          </cell>
          <cell r="R18199">
            <v>39647.620000000003</v>
          </cell>
          <cell r="S18199" t="str">
            <v>TBD PL</v>
          </cell>
        </row>
        <row r="18200">
          <cell r="L18200" t="str">
            <v>180B4123</v>
          </cell>
          <cell r="M18200" t="str">
            <v>PISTON SET FOR PAH 50/63/80 TECH</v>
          </cell>
          <cell r="N18200" t="str">
            <v>ACCESORIES</v>
          </cell>
          <cell r="O18200" t="str">
            <v>323</v>
          </cell>
          <cell r="P18200" t="str">
            <v>14023</v>
          </cell>
          <cell r="Q18200" t="str">
            <v>Spare parts for PAHT pumps</v>
          </cell>
          <cell r="R18200">
            <v>69540.09</v>
          </cell>
          <cell r="S18200" t="str">
            <v>TBD PL</v>
          </cell>
        </row>
        <row r="18201">
          <cell r="L18201" t="str">
            <v>180B4124</v>
          </cell>
          <cell r="M18201" t="str">
            <v>CYLINDER BARREL FOR PAH 50/63/80 TECH CW</v>
          </cell>
          <cell r="N18201" t="str">
            <v>ACCESORIES</v>
          </cell>
          <cell r="O18201" t="str">
            <v>323</v>
          </cell>
          <cell r="P18201" t="str">
            <v>14023</v>
          </cell>
          <cell r="Q18201" t="str">
            <v>Spare parts for PAHT pumps</v>
          </cell>
          <cell r="R18201">
            <v>94621.73</v>
          </cell>
          <cell r="S18201" t="str">
            <v>TBD PL</v>
          </cell>
        </row>
        <row r="18202">
          <cell r="L18202" t="str">
            <v>180B4125</v>
          </cell>
          <cell r="M18202" t="str">
            <v>PISTON SET PAH 50-100</v>
          </cell>
          <cell r="N18202" t="str">
            <v>ACCESORIES</v>
          </cell>
          <cell r="O18202" t="str">
            <v>320</v>
          </cell>
          <cell r="P18202" t="str">
            <v>14214</v>
          </cell>
          <cell r="Q18202" t="str">
            <v>Spare parts for PAH pumps</v>
          </cell>
          <cell r="R18202">
            <v>15857.85</v>
          </cell>
          <cell r="S18202" t="str">
            <v>TBD PL</v>
          </cell>
        </row>
        <row r="18203">
          <cell r="L18203" t="str">
            <v>180B4126</v>
          </cell>
          <cell r="M18203" t="str">
            <v>CYLINDER BARREL KIT PAH 50-100</v>
          </cell>
          <cell r="N18203" t="str">
            <v>ACCESORIES</v>
          </cell>
          <cell r="O18203" t="str">
            <v>320</v>
          </cell>
          <cell r="P18203" t="str">
            <v>14214</v>
          </cell>
          <cell r="Q18203" t="str">
            <v>Spare parts for PAH pumps</v>
          </cell>
          <cell r="R18203">
            <v>9320.2999999999993</v>
          </cell>
          <cell r="S18203" t="str">
            <v>TBD PL</v>
          </cell>
        </row>
        <row r="18204">
          <cell r="L18204" t="str">
            <v>180B4129</v>
          </cell>
          <cell r="M18204" t="str">
            <v>APP5.1 SWASH PLATE</v>
          </cell>
          <cell r="N18204" t="str">
            <v>ACCESORIES</v>
          </cell>
          <cell r="O18204" t="str">
            <v>326</v>
          </cell>
          <cell r="P18204" t="str">
            <v>14610</v>
          </cell>
          <cell r="Q18204" t="str">
            <v>Spare parts for APP pumps</v>
          </cell>
          <cell r="R18204">
            <v>14714.94</v>
          </cell>
          <cell r="S18204" t="str">
            <v>TBD PL</v>
          </cell>
        </row>
        <row r="18205">
          <cell r="L18205" t="str">
            <v>180B4130</v>
          </cell>
          <cell r="M18205" t="str">
            <v>SWASH PLATE SET (APP 6.5)</v>
          </cell>
          <cell r="N18205" t="str">
            <v>ACCESORIES</v>
          </cell>
          <cell r="O18205" t="str">
            <v>326</v>
          </cell>
          <cell r="P18205" t="str">
            <v>14610</v>
          </cell>
          <cell r="Q18205" t="str">
            <v>Spare parts for APP pumps</v>
          </cell>
          <cell r="R18205">
            <v>2601.12</v>
          </cell>
          <cell r="S18205" t="str">
            <v>TBD PL</v>
          </cell>
        </row>
        <row r="18206">
          <cell r="L18206" t="str">
            <v>180B4131</v>
          </cell>
          <cell r="M18206" t="str">
            <v>SWASH PLATE SET (APP 7.2)</v>
          </cell>
          <cell r="N18206" t="str">
            <v>ACCESORIES</v>
          </cell>
          <cell r="O18206" t="str">
            <v>326</v>
          </cell>
          <cell r="P18206" t="str">
            <v>14610</v>
          </cell>
          <cell r="Q18206" t="str">
            <v>Spare parts for APP pumps</v>
          </cell>
          <cell r="R18206">
            <v>26173.3</v>
          </cell>
          <cell r="S18206" t="str">
            <v>TBD PL</v>
          </cell>
        </row>
        <row r="18207">
          <cell r="L18207" t="str">
            <v>180B4132</v>
          </cell>
          <cell r="M18207" t="str">
            <v>SWASH PLATE SET APP 8.2</v>
          </cell>
          <cell r="N18207" t="str">
            <v>ACCESORIES</v>
          </cell>
          <cell r="O18207" t="str">
            <v>326</v>
          </cell>
          <cell r="P18207" t="str">
            <v>14610</v>
          </cell>
          <cell r="Q18207" t="str">
            <v>Spare parts for APP pumps</v>
          </cell>
          <cell r="R18207">
            <v>54017.04</v>
          </cell>
          <cell r="S18207" t="str">
            <v>TBD PL</v>
          </cell>
        </row>
        <row r="18208">
          <cell r="L18208" t="str">
            <v>180B4133</v>
          </cell>
          <cell r="M18208" t="str">
            <v>SWASH PLATE SET APP 10.2</v>
          </cell>
          <cell r="N18208" t="str">
            <v>ACCESORIES</v>
          </cell>
          <cell r="O18208" t="str">
            <v>326</v>
          </cell>
          <cell r="P18208" t="str">
            <v>14610</v>
          </cell>
          <cell r="Q18208" t="str">
            <v>Spare parts for APP pumps</v>
          </cell>
          <cell r="R18208">
            <v>30402.69</v>
          </cell>
          <cell r="S18208" t="str">
            <v>TBD PL</v>
          </cell>
        </row>
        <row r="18209">
          <cell r="L18209" t="str">
            <v>180B4134</v>
          </cell>
          <cell r="M18209" t="str">
            <v>SWASH PLATE SET,  APP 3.0</v>
          </cell>
          <cell r="N18209" t="str">
            <v>ACCESORIES</v>
          </cell>
          <cell r="O18209" t="str">
            <v>326</v>
          </cell>
          <cell r="P18209" t="str">
            <v>14610</v>
          </cell>
          <cell r="Q18209" t="str">
            <v>Spare parts for APP pumps</v>
          </cell>
          <cell r="R18209">
            <v>2193.4499999999998</v>
          </cell>
          <cell r="S18209" t="str">
            <v>TBD PL</v>
          </cell>
        </row>
        <row r="18210">
          <cell r="L18210" t="str">
            <v>180B4135</v>
          </cell>
          <cell r="M18210" t="str">
            <v>SWASH PLATE SET,  APP 3.5</v>
          </cell>
          <cell r="N18210" t="str">
            <v>ACCESORIES</v>
          </cell>
          <cell r="O18210" t="str">
            <v>326</v>
          </cell>
          <cell r="P18210" t="str">
            <v>14610</v>
          </cell>
          <cell r="Q18210" t="str">
            <v>Spare parts for APP pumps</v>
          </cell>
          <cell r="R18210">
            <v>5717.02</v>
          </cell>
          <cell r="S18210" t="str">
            <v>TBD PL</v>
          </cell>
        </row>
        <row r="18211">
          <cell r="L18211" t="str">
            <v>180B4136</v>
          </cell>
          <cell r="M18211" t="str">
            <v>FLUSH VALVE SET  APP 1.5-3.5</v>
          </cell>
          <cell r="N18211" t="str">
            <v>ACCESORIES</v>
          </cell>
          <cell r="O18211" t="str">
            <v>326</v>
          </cell>
          <cell r="P18211" t="str">
            <v>14610</v>
          </cell>
          <cell r="Q18211" t="str">
            <v>Spare parts for APP pumps</v>
          </cell>
          <cell r="R18211">
            <v>6230.67</v>
          </cell>
          <cell r="S18211" t="str">
            <v>TBD PL</v>
          </cell>
        </row>
        <row r="18212">
          <cell r="L18212" t="str">
            <v>180B4137</v>
          </cell>
          <cell r="M18212" t="str">
            <v>PISTON SET  APP 0.6-1.0 /APM0.8-1.2</v>
          </cell>
          <cell r="N18212" t="str">
            <v>ACCESORIES</v>
          </cell>
          <cell r="O18212" t="str">
            <v>326</v>
          </cell>
          <cell r="P18212" t="str">
            <v>14610</v>
          </cell>
          <cell r="Q18212" t="str">
            <v>Spare parts for APP pumps</v>
          </cell>
          <cell r="R18212">
            <v>1815.97</v>
          </cell>
          <cell r="S18212" t="str">
            <v>TBD PL</v>
          </cell>
        </row>
        <row r="18213">
          <cell r="L18213" t="str">
            <v>180B4138</v>
          </cell>
          <cell r="M18213" t="str">
            <v>RETAINER SET  APP 0.6-1.0/APM0.8-1.2</v>
          </cell>
          <cell r="N18213" t="str">
            <v>ACCESORIES</v>
          </cell>
          <cell r="O18213" t="str">
            <v>326</v>
          </cell>
          <cell r="P18213" t="str">
            <v>14610</v>
          </cell>
          <cell r="Q18213" t="str">
            <v>Spare parts for APP pumps</v>
          </cell>
          <cell r="R18213">
            <v>196.04</v>
          </cell>
          <cell r="S18213" t="str">
            <v>TBD PL</v>
          </cell>
        </row>
        <row r="18214">
          <cell r="L18214" t="str">
            <v>180B4139</v>
          </cell>
          <cell r="M18214" t="str">
            <v>VALVE PLATE SET  APP 0.6-1.0</v>
          </cell>
          <cell r="N18214" t="str">
            <v>ACCESORIES</v>
          </cell>
          <cell r="O18214" t="str">
            <v>326</v>
          </cell>
          <cell r="P18214" t="str">
            <v>14610</v>
          </cell>
          <cell r="Q18214" t="str">
            <v>Spare parts for APP pumps</v>
          </cell>
          <cell r="R18214">
            <v>2309.66</v>
          </cell>
          <cell r="S18214" t="str">
            <v>TBD PL</v>
          </cell>
        </row>
        <row r="18215">
          <cell r="L18215" t="str">
            <v>180B4140</v>
          </cell>
          <cell r="M18215" t="str">
            <v>CYLINDER BARREL SET  APP0.6-1.0</v>
          </cell>
          <cell r="N18215" t="str">
            <v>ACCESORIES</v>
          </cell>
          <cell r="O18215" t="str">
            <v>326</v>
          </cell>
          <cell r="P18215" t="str">
            <v>14610</v>
          </cell>
          <cell r="Q18215" t="str">
            <v>Spare parts for APP pumps</v>
          </cell>
          <cell r="R18215">
            <v>497.62</v>
          </cell>
          <cell r="S18215" t="str">
            <v>TBD PL</v>
          </cell>
        </row>
        <row r="18216">
          <cell r="L18216" t="str">
            <v>180B4141</v>
          </cell>
          <cell r="M18216" t="str">
            <v>SEAL SET  APP 0.6-1.0</v>
          </cell>
          <cell r="N18216" t="str">
            <v>ACCESORIES</v>
          </cell>
          <cell r="O18216" t="str">
            <v>326</v>
          </cell>
          <cell r="P18216" t="str">
            <v>14610</v>
          </cell>
          <cell r="Q18216" t="str">
            <v>Spare parts for APP pumps</v>
          </cell>
          <cell r="R18216">
            <v>2453.02</v>
          </cell>
          <cell r="S18216" t="str">
            <v>TBD PL</v>
          </cell>
        </row>
        <row r="18217">
          <cell r="L18217" t="str">
            <v>180B4142</v>
          </cell>
          <cell r="M18217" t="str">
            <v>TOOL SET  APP 0.6-1.0</v>
          </cell>
          <cell r="N18217" t="str">
            <v>ACCESORIES</v>
          </cell>
          <cell r="O18217" t="str">
            <v>326</v>
          </cell>
          <cell r="P18217" t="str">
            <v>14129</v>
          </cell>
          <cell r="Q18217" t="str">
            <v>Accesories for APP pumps</v>
          </cell>
          <cell r="R18217">
            <v>27.11</v>
          </cell>
          <cell r="S18217" t="str">
            <v>TBD PL</v>
          </cell>
        </row>
        <row r="18218">
          <cell r="L18218" t="str">
            <v>180B4143</v>
          </cell>
          <cell r="M18218" t="str">
            <v>PISTON SET  APP 1.5-2.5</v>
          </cell>
          <cell r="N18218" t="str">
            <v>ACCESORIES</v>
          </cell>
          <cell r="O18218" t="str">
            <v>326</v>
          </cell>
          <cell r="P18218" t="str">
            <v>14610</v>
          </cell>
          <cell r="Q18218" t="str">
            <v>Spare parts for APP pumps</v>
          </cell>
          <cell r="R18218">
            <v>50329.26</v>
          </cell>
          <cell r="S18218" t="str">
            <v>TBD PL</v>
          </cell>
        </row>
        <row r="18219">
          <cell r="L18219" t="str">
            <v>180B4144</v>
          </cell>
          <cell r="M18219" t="str">
            <v>RETAINER SET  APP 2.2-2.5</v>
          </cell>
          <cell r="N18219" t="str">
            <v>ACCESORIES</v>
          </cell>
          <cell r="O18219" t="str">
            <v>326</v>
          </cell>
          <cell r="P18219" t="str">
            <v>14610</v>
          </cell>
          <cell r="Q18219" t="str">
            <v>Spare parts for APP pumps</v>
          </cell>
          <cell r="R18219">
            <v>5900.47</v>
          </cell>
          <cell r="S18219" t="str">
            <v>TBD PL</v>
          </cell>
        </row>
        <row r="18220">
          <cell r="L18220" t="str">
            <v>180B4145</v>
          </cell>
          <cell r="M18220" t="str">
            <v>VALVE PLATE SET  APP 1.5-2.5</v>
          </cell>
          <cell r="N18220" t="str">
            <v>ACCESORIES</v>
          </cell>
          <cell r="O18220" t="str">
            <v>326</v>
          </cell>
          <cell r="P18220" t="str">
            <v>14610</v>
          </cell>
          <cell r="Q18220" t="str">
            <v>Spare parts for APP pumps</v>
          </cell>
          <cell r="R18220">
            <v>31231.97</v>
          </cell>
          <cell r="S18220" t="str">
            <v>TBD PL</v>
          </cell>
        </row>
        <row r="18221">
          <cell r="L18221" t="str">
            <v>180B4146</v>
          </cell>
          <cell r="M18221" t="str">
            <v>CYLINDER BARREL SET  APP 1.5-2.5</v>
          </cell>
          <cell r="N18221" t="str">
            <v>ACCESORIES</v>
          </cell>
          <cell r="O18221" t="str">
            <v>326</v>
          </cell>
          <cell r="P18221" t="str">
            <v>14610</v>
          </cell>
          <cell r="Q18221" t="str">
            <v>Spare parts for APP pumps</v>
          </cell>
          <cell r="R18221">
            <v>14147.3</v>
          </cell>
          <cell r="S18221" t="str">
            <v>TBD PL</v>
          </cell>
        </row>
        <row r="18222">
          <cell r="L18222" t="str">
            <v>180B4147</v>
          </cell>
          <cell r="M18222" t="str">
            <v>SEAL SET  APP 1.5-2.5</v>
          </cell>
          <cell r="N18222" t="str">
            <v>ACCESORIES</v>
          </cell>
          <cell r="O18222" t="str">
            <v>326</v>
          </cell>
          <cell r="P18222" t="str">
            <v>14610</v>
          </cell>
          <cell r="Q18222" t="str">
            <v>Spare parts for APP pumps</v>
          </cell>
          <cell r="R18222">
            <v>22119.95</v>
          </cell>
          <cell r="S18222" t="str">
            <v>TBD PL</v>
          </cell>
        </row>
        <row r="18223">
          <cell r="L18223" t="str">
            <v>180B4148</v>
          </cell>
          <cell r="M18223" t="str">
            <v>PUMP SERVICE TOOL SET FOR APP1.5-3.5</v>
          </cell>
          <cell r="N18223" t="str">
            <v>ACCESORIES</v>
          </cell>
          <cell r="O18223" t="str">
            <v>326</v>
          </cell>
          <cell r="P18223" t="str">
            <v>14129</v>
          </cell>
          <cell r="Q18223" t="str">
            <v>Accesories for APP pumps</v>
          </cell>
          <cell r="R18223">
            <v>3201.98</v>
          </cell>
          <cell r="S18223" t="str">
            <v>TBD PL</v>
          </cell>
        </row>
        <row r="18224">
          <cell r="L18224" t="str">
            <v>180B4149</v>
          </cell>
          <cell r="M18224" t="str">
            <v>APP 3.0-3.5 PISTON SET</v>
          </cell>
          <cell r="N18224" t="str">
            <v>ACCESORIES</v>
          </cell>
          <cell r="O18224" t="str">
            <v>326</v>
          </cell>
          <cell r="P18224" t="str">
            <v>14610</v>
          </cell>
          <cell r="Q18224" t="str">
            <v>Spare parts for APP pumps</v>
          </cell>
          <cell r="R18224">
            <v>18770.62</v>
          </cell>
          <cell r="S18224" t="str">
            <v>TBD PL</v>
          </cell>
        </row>
        <row r="18225">
          <cell r="L18225" t="str">
            <v>180B4150</v>
          </cell>
          <cell r="M18225" t="str">
            <v>RETAINER SET  APP 3.0-3.5</v>
          </cell>
          <cell r="N18225" t="str">
            <v>ACCESORIES</v>
          </cell>
          <cell r="O18225" t="str">
            <v>326</v>
          </cell>
          <cell r="P18225" t="str">
            <v>14610</v>
          </cell>
          <cell r="Q18225" t="str">
            <v>Spare parts for APP pumps</v>
          </cell>
          <cell r="R18225">
            <v>6670.71</v>
          </cell>
          <cell r="S18225" t="str">
            <v>TBD PL</v>
          </cell>
        </row>
        <row r="18226">
          <cell r="L18226" t="str">
            <v>180B4151</v>
          </cell>
          <cell r="M18226" t="str">
            <v>VALVE PLATE SET  APP 3.0-3.5</v>
          </cell>
          <cell r="N18226" t="str">
            <v>ACCESORIES</v>
          </cell>
          <cell r="O18226" t="str">
            <v>326</v>
          </cell>
          <cell r="P18226" t="str">
            <v>14610</v>
          </cell>
          <cell r="Q18226" t="str">
            <v>Spare parts for APP pumps</v>
          </cell>
          <cell r="R18226">
            <v>8743.41</v>
          </cell>
          <cell r="S18226" t="str">
            <v>TBD PL</v>
          </cell>
        </row>
        <row r="18227">
          <cell r="L18227" t="str">
            <v>180B4152</v>
          </cell>
          <cell r="M18227" t="str">
            <v>CYLINDER BARREL SET  APP 3.0-3.5</v>
          </cell>
          <cell r="N18227" t="str">
            <v>ACCESORIES</v>
          </cell>
          <cell r="O18227" t="str">
            <v>326</v>
          </cell>
          <cell r="P18227" t="str">
            <v>14610</v>
          </cell>
          <cell r="Q18227" t="str">
            <v>Spare parts for APP pumps</v>
          </cell>
          <cell r="R18227">
            <v>2277.9499999999998</v>
          </cell>
          <cell r="S18227" t="str">
            <v>TBD PL</v>
          </cell>
        </row>
        <row r="18228">
          <cell r="L18228" t="str">
            <v>180B4153</v>
          </cell>
          <cell r="M18228" t="str">
            <v>SEAL SET  APP 3.0-3.5</v>
          </cell>
          <cell r="N18228" t="str">
            <v>ACCESORIES</v>
          </cell>
          <cell r="O18228" t="str">
            <v>326</v>
          </cell>
          <cell r="P18228" t="str">
            <v>14610</v>
          </cell>
          <cell r="Q18228" t="str">
            <v>Spare parts for APP pumps</v>
          </cell>
          <cell r="R18228">
            <v>15016.82</v>
          </cell>
          <cell r="S18228" t="str">
            <v>TBD PL</v>
          </cell>
        </row>
        <row r="18229">
          <cell r="L18229" t="str">
            <v>180B4154</v>
          </cell>
          <cell r="M18229" t="str">
            <v>APP 5.1-8.2 PISTON SET  SUPER DUPLEX</v>
          </cell>
          <cell r="N18229" t="str">
            <v>ACCESORIES</v>
          </cell>
          <cell r="O18229" t="str">
            <v>326</v>
          </cell>
          <cell r="P18229" t="str">
            <v>14610</v>
          </cell>
          <cell r="Q18229" t="str">
            <v>Spare parts for APP pumps</v>
          </cell>
          <cell r="R18229">
            <v>310532.15999999997</v>
          </cell>
          <cell r="S18229" t="str">
            <v>TBD PL</v>
          </cell>
        </row>
        <row r="18230">
          <cell r="L18230" t="str">
            <v>180B4155</v>
          </cell>
          <cell r="M18230" t="str">
            <v>REPLACEMENT PISTON SET APP 10.2</v>
          </cell>
          <cell r="N18230" t="str">
            <v>ACCESORIES</v>
          </cell>
          <cell r="O18230" t="str">
            <v>326</v>
          </cell>
          <cell r="P18230" t="str">
            <v>14610</v>
          </cell>
          <cell r="Q18230" t="str">
            <v>Spare parts for APP pumps</v>
          </cell>
          <cell r="R18230">
            <v>109344.75</v>
          </cell>
          <cell r="S18230" t="str">
            <v>TBD PL</v>
          </cell>
        </row>
        <row r="18231">
          <cell r="L18231" t="str">
            <v>180B4156</v>
          </cell>
          <cell r="M18231" t="str">
            <v>APP 5.1-8.2 RETAINER SET  SUPER DUPLEX</v>
          </cell>
          <cell r="N18231" t="str">
            <v>ACCESORIES</v>
          </cell>
          <cell r="O18231" t="str">
            <v>326</v>
          </cell>
          <cell r="P18231" t="str">
            <v>14610</v>
          </cell>
          <cell r="Q18231" t="str">
            <v>Spare parts for APP pumps</v>
          </cell>
          <cell r="R18231">
            <v>73146.52</v>
          </cell>
          <cell r="S18231" t="str">
            <v>TBD PL</v>
          </cell>
        </row>
        <row r="18232">
          <cell r="L18232" t="str">
            <v>180B4157</v>
          </cell>
          <cell r="M18232" t="str">
            <v>RETAINER SET APP 10.2</v>
          </cell>
          <cell r="N18232" t="str">
            <v>ACCESORIES</v>
          </cell>
          <cell r="O18232" t="str">
            <v>326</v>
          </cell>
          <cell r="P18232" t="str">
            <v>14610</v>
          </cell>
          <cell r="Q18232" t="str">
            <v>Spare parts for APP pumps</v>
          </cell>
          <cell r="R18232">
            <v>25165.24</v>
          </cell>
          <cell r="S18232" t="str">
            <v>TBD PL</v>
          </cell>
        </row>
        <row r="18233">
          <cell r="L18233" t="str">
            <v>180B4158</v>
          </cell>
          <cell r="M18233" t="str">
            <v>VALVE PLATE SET  APP 5.1-8.2</v>
          </cell>
          <cell r="N18233" t="str">
            <v>ACCESORIES</v>
          </cell>
          <cell r="O18233" t="str">
            <v>326</v>
          </cell>
          <cell r="P18233" t="str">
            <v>14610</v>
          </cell>
          <cell r="Q18233" t="str">
            <v>Spare parts for APP pumps</v>
          </cell>
          <cell r="R18233">
            <v>185305.44</v>
          </cell>
          <cell r="S18233" t="str">
            <v>TBD PL</v>
          </cell>
        </row>
        <row r="18234">
          <cell r="L18234" t="str">
            <v>180B4159</v>
          </cell>
          <cell r="M18234" t="str">
            <v>VALVE PLATE SET APP10.2</v>
          </cell>
          <cell r="N18234" t="str">
            <v>ACCESORIES</v>
          </cell>
          <cell r="O18234" t="str">
            <v>326</v>
          </cell>
          <cell r="P18234" t="str">
            <v>14610</v>
          </cell>
          <cell r="Q18234" t="str">
            <v>Spare parts for APP pumps</v>
          </cell>
          <cell r="R18234">
            <v>60772.66</v>
          </cell>
          <cell r="S18234" t="str">
            <v>TBD PL</v>
          </cell>
        </row>
        <row r="18235">
          <cell r="L18235" t="str">
            <v>180B4160</v>
          </cell>
          <cell r="M18235" t="str">
            <v>SERVICE SET CYLINDER BARREL APP 5.1-10.2</v>
          </cell>
          <cell r="N18235" t="str">
            <v>ACCESORIES</v>
          </cell>
          <cell r="O18235" t="str">
            <v>326</v>
          </cell>
          <cell r="P18235" t="str">
            <v>14610</v>
          </cell>
          <cell r="Q18235" t="str">
            <v>Spare parts for APP pumps</v>
          </cell>
          <cell r="R18235">
            <v>152606.98000000001</v>
          </cell>
          <cell r="S18235" t="str">
            <v>TBD PL</v>
          </cell>
        </row>
        <row r="18236">
          <cell r="L18236" t="str">
            <v>180B4161</v>
          </cell>
          <cell r="M18236" t="str">
            <v>SEALING KIT  APP 5.1-10.2</v>
          </cell>
          <cell r="N18236" t="str">
            <v>ACCESORIES</v>
          </cell>
          <cell r="O18236" t="str">
            <v>326</v>
          </cell>
          <cell r="P18236" t="str">
            <v>14610</v>
          </cell>
          <cell r="Q18236" t="str">
            <v>Spare parts for APP pumps</v>
          </cell>
          <cell r="R18236">
            <v>225814.85</v>
          </cell>
          <cell r="S18236" t="str">
            <v>TBD PL</v>
          </cell>
        </row>
        <row r="18237">
          <cell r="L18237" t="str">
            <v>180B4162</v>
          </cell>
          <cell r="M18237" t="str">
            <v>TOOL SET APP 5.1-10.2</v>
          </cell>
          <cell r="N18237" t="str">
            <v>ACCESORIES</v>
          </cell>
          <cell r="O18237" t="str">
            <v>326</v>
          </cell>
          <cell r="P18237" t="str">
            <v>14129</v>
          </cell>
          <cell r="Q18237" t="str">
            <v>Accesories for APP pumps</v>
          </cell>
          <cell r="R18237">
            <v>30706.58</v>
          </cell>
          <cell r="S18237" t="str">
            <v>TBD PL</v>
          </cell>
        </row>
        <row r="18238">
          <cell r="L18238" t="str">
            <v>180B4163</v>
          </cell>
          <cell r="M18238" t="str">
            <v>PISTON KIT  APP 21/30</v>
          </cell>
          <cell r="N18238" t="str">
            <v>ACCESORIES</v>
          </cell>
          <cell r="O18238" t="str">
            <v>326</v>
          </cell>
          <cell r="P18238" t="str">
            <v>14610</v>
          </cell>
          <cell r="Q18238" t="str">
            <v>Spare parts for APP pumps</v>
          </cell>
          <cell r="R18238">
            <v>204071.18</v>
          </cell>
          <cell r="S18238" t="str">
            <v>TBD PL</v>
          </cell>
        </row>
        <row r="18239">
          <cell r="L18239" t="str">
            <v>180B4164</v>
          </cell>
          <cell r="M18239" t="str">
            <v>RETAINER SET  APP21-26 &amp; APP 30/1500</v>
          </cell>
          <cell r="N18239" t="str">
            <v>ACCESORIES</v>
          </cell>
          <cell r="O18239" t="str">
            <v>326</v>
          </cell>
          <cell r="P18239" t="str">
            <v>14610</v>
          </cell>
          <cell r="Q18239" t="str">
            <v>Spare parts for APP pumps</v>
          </cell>
          <cell r="R18239">
            <v>59514.82</v>
          </cell>
          <cell r="S18239" t="str">
            <v>TBD PL</v>
          </cell>
        </row>
        <row r="18240">
          <cell r="L18240" t="str">
            <v>180B4165</v>
          </cell>
          <cell r="M18240" t="str">
            <v>VALVE PLATE SET  APP21-26</v>
          </cell>
          <cell r="N18240" t="str">
            <v>ACCESORIES</v>
          </cell>
          <cell r="O18240" t="str">
            <v>326</v>
          </cell>
          <cell r="P18240" t="str">
            <v>14610</v>
          </cell>
          <cell r="Q18240" t="str">
            <v>Spare parts for APP pumps</v>
          </cell>
          <cell r="R18240">
            <v>99258.7</v>
          </cell>
          <cell r="S18240" t="str">
            <v>TBD PL</v>
          </cell>
        </row>
        <row r="18241">
          <cell r="L18241" t="str">
            <v>180B4166</v>
          </cell>
          <cell r="M18241" t="str">
            <v>CYLINDER BARREL APP 21-46</v>
          </cell>
          <cell r="N18241" t="str">
            <v>ACCESORIES</v>
          </cell>
          <cell r="O18241" t="str">
            <v>326</v>
          </cell>
          <cell r="P18241" t="str">
            <v>14610</v>
          </cell>
          <cell r="Q18241" t="str">
            <v>Spare parts for APP pumps</v>
          </cell>
          <cell r="R18241">
            <v>149459.63</v>
          </cell>
          <cell r="S18241" t="str">
            <v>TBD PL</v>
          </cell>
        </row>
        <row r="18242">
          <cell r="L18242" t="str">
            <v>180B4167</v>
          </cell>
          <cell r="M18242" t="str">
            <v>SWASH PLATE SET  APP21/1200&amp; APP26/1500</v>
          </cell>
          <cell r="N18242" t="str">
            <v>ACCESORIES</v>
          </cell>
          <cell r="O18242" t="str">
            <v>326</v>
          </cell>
          <cell r="P18242" t="str">
            <v>14610</v>
          </cell>
          <cell r="Q18242" t="str">
            <v>Spare parts for APP pumps</v>
          </cell>
          <cell r="R18242">
            <v>42342.82</v>
          </cell>
          <cell r="S18242" t="str">
            <v>TBD PL</v>
          </cell>
        </row>
        <row r="18243">
          <cell r="L18243" t="str">
            <v>180B4168</v>
          </cell>
          <cell r="M18243" t="str">
            <v>SWASH PLATE SET  APP24 &amp; APP30/1500</v>
          </cell>
          <cell r="N18243" t="str">
            <v>ACCESORIES</v>
          </cell>
          <cell r="O18243" t="str">
            <v>326</v>
          </cell>
          <cell r="P18243" t="str">
            <v>14610</v>
          </cell>
          <cell r="Q18243" t="str">
            <v>Spare parts for APP pumps</v>
          </cell>
          <cell r="R18243">
            <v>24280.400000000001</v>
          </cell>
          <cell r="S18243" t="str">
            <v>TBD PL</v>
          </cell>
        </row>
        <row r="18244">
          <cell r="L18244" t="str">
            <v>180B4169</v>
          </cell>
          <cell r="M18244" t="str">
            <v>SWASH PLATE SET  APP26/1200</v>
          </cell>
          <cell r="N18244" t="str">
            <v>ACCESORIES</v>
          </cell>
          <cell r="O18244" t="str">
            <v>326</v>
          </cell>
          <cell r="P18244" t="str">
            <v>14610</v>
          </cell>
          <cell r="Q18244" t="str">
            <v>Spare parts for APP pumps</v>
          </cell>
          <cell r="R18244">
            <v>29054.48</v>
          </cell>
          <cell r="S18244" t="str">
            <v>TBD PL</v>
          </cell>
        </row>
        <row r="18245">
          <cell r="L18245" t="str">
            <v>180B4170</v>
          </cell>
          <cell r="M18245" t="str">
            <v>FLUSH VALVE SET (APP 21-46)</v>
          </cell>
          <cell r="N18245" t="str">
            <v>ACCESORIES</v>
          </cell>
          <cell r="O18245" t="str">
            <v>326</v>
          </cell>
          <cell r="P18245" t="str">
            <v>14610</v>
          </cell>
          <cell r="Q18245" t="str">
            <v>Spare parts for APP pumps</v>
          </cell>
          <cell r="R18245">
            <v>10745.63</v>
          </cell>
          <cell r="S18245" t="str">
            <v>TBD PL</v>
          </cell>
        </row>
        <row r="18246">
          <cell r="L18246" t="str">
            <v>180B4171</v>
          </cell>
          <cell r="M18246" t="str">
            <v>SEAL SET FOR APP21-APP43</v>
          </cell>
          <cell r="N18246" t="str">
            <v>ACCESORIES</v>
          </cell>
          <cell r="O18246" t="str">
            <v>326</v>
          </cell>
          <cell r="P18246" t="str">
            <v>14610</v>
          </cell>
          <cell r="Q18246" t="str">
            <v>Spare parts for APP pumps</v>
          </cell>
          <cell r="R18246">
            <v>68237.27</v>
          </cell>
          <cell r="S18246" t="str">
            <v>TBD PL</v>
          </cell>
        </row>
        <row r="18247">
          <cell r="L18247" t="str">
            <v>180B4172</v>
          </cell>
          <cell r="M18247" t="str">
            <v>TOOL SET FOR APP21-APP43</v>
          </cell>
          <cell r="N18247" t="str">
            <v>ACCESORIES</v>
          </cell>
          <cell r="O18247" t="str">
            <v>326</v>
          </cell>
          <cell r="P18247" t="str">
            <v>14129</v>
          </cell>
          <cell r="Q18247" t="str">
            <v>Accesories for APP pumps</v>
          </cell>
          <cell r="R18247">
            <v>55229.81</v>
          </cell>
          <cell r="S18247" t="str">
            <v>TBD PL</v>
          </cell>
        </row>
        <row r="18248">
          <cell r="L18248" t="str">
            <v>180B4177</v>
          </cell>
          <cell r="M18248" t="str">
            <v>RETAINER SET  APP 1.5-1.8</v>
          </cell>
          <cell r="N18248" t="str">
            <v>ACCESORIES</v>
          </cell>
          <cell r="O18248" t="str">
            <v>326</v>
          </cell>
          <cell r="P18248" t="str">
            <v>14610</v>
          </cell>
          <cell r="Q18248" t="str">
            <v>Spare parts for APP pumps</v>
          </cell>
          <cell r="R18248">
            <v>3368.13</v>
          </cell>
          <cell r="S18248" t="str">
            <v>TBD PL</v>
          </cell>
        </row>
        <row r="18249">
          <cell r="L18249" t="str">
            <v>180B4178</v>
          </cell>
          <cell r="M18249" t="str">
            <v>SWASH PLATE SET APP 30/1200</v>
          </cell>
          <cell r="N18249" t="str">
            <v>ACCESORIES</v>
          </cell>
          <cell r="O18249" t="str">
            <v>326</v>
          </cell>
          <cell r="P18249" t="str">
            <v>14610</v>
          </cell>
          <cell r="Q18249" t="str">
            <v>Spare parts for APP pumps</v>
          </cell>
          <cell r="R18249">
            <v>33203.879999999997</v>
          </cell>
          <cell r="S18249" t="str">
            <v>TBD PL</v>
          </cell>
        </row>
        <row r="18250">
          <cell r="L18250" t="str">
            <v>180B4179</v>
          </cell>
          <cell r="M18250" t="str">
            <v>RETAINER SET APP 30/1200</v>
          </cell>
          <cell r="N18250" t="str">
            <v>ACCESORIES</v>
          </cell>
          <cell r="O18250" t="str">
            <v>326</v>
          </cell>
          <cell r="P18250" t="str">
            <v>14610</v>
          </cell>
          <cell r="Q18250" t="str">
            <v>Spare parts for APP pumps</v>
          </cell>
          <cell r="R18250">
            <v>28969.95</v>
          </cell>
          <cell r="S18250" t="str">
            <v>TBD PL</v>
          </cell>
        </row>
        <row r="18251">
          <cell r="L18251" t="str">
            <v>180B4180</v>
          </cell>
          <cell r="M18251" t="str">
            <v>VALVE PLATE SET APP 30-46</v>
          </cell>
          <cell r="N18251" t="str">
            <v>ACCESORIES</v>
          </cell>
          <cell r="O18251" t="str">
            <v>326</v>
          </cell>
          <cell r="P18251" t="str">
            <v>14610</v>
          </cell>
          <cell r="Q18251" t="str">
            <v>Spare parts for APP pumps</v>
          </cell>
          <cell r="R18251">
            <v>73515.14</v>
          </cell>
          <cell r="S18251" t="str">
            <v>TBD PL</v>
          </cell>
        </row>
        <row r="18252">
          <cell r="L18252" t="str">
            <v>180B4187</v>
          </cell>
          <cell r="M18252" t="str">
            <v>SEAL SET  APP0.6-1.0 COMPACT</v>
          </cell>
          <cell r="N18252" t="str">
            <v>ACCESORIES</v>
          </cell>
          <cell r="O18252" t="str">
            <v>326</v>
          </cell>
          <cell r="P18252" t="str">
            <v>14610</v>
          </cell>
          <cell r="Q18252" t="str">
            <v>Spare parts for APP pumps</v>
          </cell>
          <cell r="R18252">
            <v>1070.28</v>
          </cell>
          <cell r="S18252" t="str">
            <v>TBD PL</v>
          </cell>
        </row>
        <row r="18253">
          <cell r="L18253" t="str">
            <v>180B4188</v>
          </cell>
          <cell r="M18253" t="str">
            <v>TOOL SET  APP 0.6-1.0 COMPACT</v>
          </cell>
          <cell r="N18253" t="str">
            <v>ACCESORIES</v>
          </cell>
          <cell r="O18253" t="str">
            <v>326</v>
          </cell>
          <cell r="P18253" t="str">
            <v>14129</v>
          </cell>
          <cell r="Q18253" t="str">
            <v>Accesories for APP pumps</v>
          </cell>
          <cell r="R18253">
            <v>35.06</v>
          </cell>
          <cell r="S18253" t="str">
            <v>TBD PL</v>
          </cell>
        </row>
        <row r="18254">
          <cell r="L18254" t="str">
            <v>180B4193</v>
          </cell>
          <cell r="M18254" t="str">
            <v>VALVE PLATE KIT, PAHT 80-90</v>
          </cell>
          <cell r="N18254" t="str">
            <v>ACCESORIES</v>
          </cell>
          <cell r="O18254" t="str">
            <v>323</v>
          </cell>
          <cell r="P18254" t="str">
            <v>14023</v>
          </cell>
          <cell r="Q18254" t="str">
            <v>Spare parts for PAHT pumps</v>
          </cell>
          <cell r="R18254">
            <v>3753.94</v>
          </cell>
          <cell r="S18254" t="str">
            <v>TBD PL</v>
          </cell>
        </row>
        <row r="18255">
          <cell r="L18255" t="str">
            <v>180B4196</v>
          </cell>
          <cell r="M18255" t="str">
            <v>SCREW &amp; SEAL KIT, PAHT 50-90</v>
          </cell>
          <cell r="N18255" t="str">
            <v>ACCESORIES</v>
          </cell>
          <cell r="O18255" t="str">
            <v>323</v>
          </cell>
          <cell r="P18255" t="str">
            <v>14023</v>
          </cell>
          <cell r="Q18255" t="str">
            <v>Spare parts for PAHT pumps</v>
          </cell>
          <cell r="R18255">
            <v>4690.96</v>
          </cell>
          <cell r="S18255" t="str">
            <v>TBD PL</v>
          </cell>
        </row>
        <row r="18256">
          <cell r="L18256" t="str">
            <v>180B4199</v>
          </cell>
          <cell r="M18256" t="str">
            <v>PISTON SET APP26/1500 APP30/1200/1500</v>
          </cell>
          <cell r="N18256" t="str">
            <v>ACCESORIES</v>
          </cell>
          <cell r="O18256" t="str">
            <v>326</v>
          </cell>
          <cell r="P18256" t="str">
            <v>14610</v>
          </cell>
          <cell r="Q18256" t="str">
            <v>Spare parts for APP pumps</v>
          </cell>
          <cell r="R18256">
            <v>129940.48</v>
          </cell>
          <cell r="S18256" t="str">
            <v>TBD PL</v>
          </cell>
        </row>
        <row r="18257">
          <cell r="L18257" t="str">
            <v>180B4200</v>
          </cell>
          <cell r="M18257" t="str">
            <v>APP22 PISTON SET SUPER DUPLEX</v>
          </cell>
          <cell r="N18257" t="str">
            <v>ACCESORIES</v>
          </cell>
          <cell r="O18257" t="str">
            <v>326</v>
          </cell>
          <cell r="P18257" t="str">
            <v>14610</v>
          </cell>
          <cell r="Q18257" t="str">
            <v>Spare parts for APP pumps</v>
          </cell>
          <cell r="R18257">
            <v>3634.86</v>
          </cell>
          <cell r="S18257" t="str">
            <v>TBD PL</v>
          </cell>
        </row>
        <row r="18258">
          <cell r="L18258" t="str">
            <v>180B4201</v>
          </cell>
          <cell r="M18258" t="str">
            <v>RETAINER SET APP 11-22</v>
          </cell>
          <cell r="N18258" t="str">
            <v>ACCESORIES</v>
          </cell>
          <cell r="O18258" t="str">
            <v>326</v>
          </cell>
          <cell r="P18258" t="str">
            <v>14610</v>
          </cell>
          <cell r="Q18258" t="str">
            <v>Spare parts for APP pumps</v>
          </cell>
          <cell r="R18258">
            <v>36175.339999999997</v>
          </cell>
          <cell r="S18258" t="str">
            <v>TBD PL</v>
          </cell>
        </row>
        <row r="18259">
          <cell r="L18259" t="str">
            <v>180B4202</v>
          </cell>
          <cell r="M18259" t="str">
            <v>SWASH PLATE SET  APP22 (60HZ)</v>
          </cell>
          <cell r="N18259" t="str">
            <v>ACCESORIES</v>
          </cell>
          <cell r="O18259" t="str">
            <v>326</v>
          </cell>
          <cell r="P18259" t="str">
            <v>14610</v>
          </cell>
          <cell r="Q18259" t="str">
            <v>Spare parts for APP pumps</v>
          </cell>
          <cell r="R18259">
            <v>1455.54</v>
          </cell>
          <cell r="S18259" t="str">
            <v>TBD PL</v>
          </cell>
        </row>
        <row r="18260">
          <cell r="L18260" t="str">
            <v>180B4203</v>
          </cell>
          <cell r="M18260" t="str">
            <v>FLUSH VALVE SET APP 16-22</v>
          </cell>
          <cell r="N18260" t="str">
            <v>ACCESORIES</v>
          </cell>
          <cell r="O18260" t="str">
            <v>326</v>
          </cell>
          <cell r="P18260" t="str">
            <v>14610</v>
          </cell>
          <cell r="Q18260" t="str">
            <v>Spare parts for APP pumps</v>
          </cell>
          <cell r="R18260">
            <v>909.93</v>
          </cell>
          <cell r="S18260" t="str">
            <v>TBD PL</v>
          </cell>
        </row>
        <row r="18261">
          <cell r="L18261" t="str">
            <v>180B4204</v>
          </cell>
          <cell r="M18261" t="str">
            <v>VALVE PLATE SET</v>
          </cell>
          <cell r="N18261" t="str">
            <v>ACCESORIES</v>
          </cell>
          <cell r="O18261" t="str">
            <v>326</v>
          </cell>
          <cell r="P18261" t="str">
            <v>14610</v>
          </cell>
          <cell r="Q18261" t="str">
            <v>Spare parts for APP pumps</v>
          </cell>
          <cell r="R18261">
            <v>44184.2</v>
          </cell>
          <cell r="S18261" t="str">
            <v>TBD PL</v>
          </cell>
        </row>
        <row r="18262">
          <cell r="L18262" t="str">
            <v>180B4205</v>
          </cell>
          <cell r="M18262" t="str">
            <v>SERVICE SET CYLINDER BARREL APP 16-22</v>
          </cell>
          <cell r="N18262" t="str">
            <v>ACCESORIES</v>
          </cell>
          <cell r="O18262" t="str">
            <v>326</v>
          </cell>
          <cell r="P18262" t="str">
            <v>14610</v>
          </cell>
          <cell r="Q18262" t="str">
            <v>Spare parts for APP pumps</v>
          </cell>
          <cell r="R18262">
            <v>2043.49</v>
          </cell>
          <cell r="S18262" t="str">
            <v>TBD PL</v>
          </cell>
        </row>
        <row r="18263">
          <cell r="L18263" t="str">
            <v>180B4206</v>
          </cell>
          <cell r="M18263" t="str">
            <v>SEALING SET APP 16-19, APP 22</v>
          </cell>
          <cell r="N18263" t="str">
            <v>ACCESORIES</v>
          </cell>
          <cell r="O18263" t="str">
            <v>326</v>
          </cell>
          <cell r="P18263" t="str">
            <v>14610</v>
          </cell>
          <cell r="Q18263" t="str">
            <v>Spare parts for APP pumps</v>
          </cell>
          <cell r="R18263">
            <v>13947.46</v>
          </cell>
          <cell r="S18263" t="str">
            <v>TBD PL</v>
          </cell>
        </row>
        <row r="18264">
          <cell r="L18264" t="str">
            <v>180B4215</v>
          </cell>
          <cell r="M18264" t="str">
            <v>SWASH PLATE SET,  APP 16 (50HZ)</v>
          </cell>
          <cell r="N18264" t="str">
            <v>ACCESORIES</v>
          </cell>
          <cell r="O18264" t="str">
            <v>326</v>
          </cell>
          <cell r="P18264" t="str">
            <v>14610</v>
          </cell>
          <cell r="Q18264" t="str">
            <v>Spare parts for APP pumps</v>
          </cell>
          <cell r="R18264">
            <v>1455.54</v>
          </cell>
          <cell r="S18264" t="str">
            <v>TBD PL</v>
          </cell>
        </row>
        <row r="18265">
          <cell r="L18265" t="str">
            <v>180B4216</v>
          </cell>
          <cell r="M18265" t="str">
            <v>SWASH PLATE SET  APP13/1200 &amp; 17(50HZ)</v>
          </cell>
          <cell r="N18265" t="str">
            <v>ACCESORIES</v>
          </cell>
          <cell r="O18265" t="str">
            <v>326</v>
          </cell>
          <cell r="P18265" t="str">
            <v>14610</v>
          </cell>
          <cell r="Q18265" t="str">
            <v>Spare parts for APP pumps</v>
          </cell>
          <cell r="R18265">
            <v>5689.18</v>
          </cell>
          <cell r="S18265" t="str">
            <v>TBD PL</v>
          </cell>
        </row>
        <row r="18266">
          <cell r="L18266" t="str">
            <v>180B4219</v>
          </cell>
          <cell r="M18266" t="str">
            <v>SWASH PLATE SET APP16 (50HZ)</v>
          </cell>
          <cell r="N18266" t="str">
            <v>ACCESORIES</v>
          </cell>
          <cell r="O18266" t="str">
            <v>326</v>
          </cell>
          <cell r="P18266" t="str">
            <v>14610</v>
          </cell>
          <cell r="Q18266" t="str">
            <v>Spare parts for APP pumps</v>
          </cell>
          <cell r="R18266">
            <v>5375.37</v>
          </cell>
          <cell r="S18266" t="str">
            <v>TBD PL</v>
          </cell>
        </row>
        <row r="18267">
          <cell r="L18267" t="str">
            <v>180B4221</v>
          </cell>
          <cell r="M18267" t="str">
            <v>PISTON SET APP 11-19</v>
          </cell>
          <cell r="N18267" t="str">
            <v>ACCESORIES</v>
          </cell>
          <cell r="O18267" t="str">
            <v>326</v>
          </cell>
          <cell r="P18267" t="str">
            <v>14610</v>
          </cell>
          <cell r="Q18267" t="str">
            <v>Spare parts for APP pumps</v>
          </cell>
          <cell r="R18267">
            <v>83477.820000000007</v>
          </cell>
          <cell r="S18267" t="str">
            <v>TBD PL</v>
          </cell>
        </row>
        <row r="18268">
          <cell r="L18268" t="str">
            <v>180B4222</v>
          </cell>
          <cell r="M18268" t="str">
            <v>APP16-APP22 PUMP SERVICE TOOL SET</v>
          </cell>
          <cell r="N18268" t="str">
            <v>ACCESORIES</v>
          </cell>
          <cell r="O18268" t="str">
            <v>326</v>
          </cell>
          <cell r="P18268" t="str">
            <v>14129</v>
          </cell>
          <cell r="Q18268" t="str">
            <v>Accesories for APP pumps</v>
          </cell>
          <cell r="R18268">
            <v>6185.14</v>
          </cell>
          <cell r="S18268" t="str">
            <v>TBD PL</v>
          </cell>
        </row>
        <row r="18269">
          <cell r="L18269" t="str">
            <v>180B4223</v>
          </cell>
          <cell r="M18269" t="str">
            <v>SWASH PLATE SET,  APP 11/1200 &amp; 13/1500</v>
          </cell>
          <cell r="N18269" t="str">
            <v>ACCESORIES</v>
          </cell>
          <cell r="O18269" t="str">
            <v>326</v>
          </cell>
          <cell r="P18269" t="str">
            <v>14610</v>
          </cell>
          <cell r="Q18269" t="str">
            <v>Spare parts for APP pumps</v>
          </cell>
          <cell r="R18269">
            <v>4820.45</v>
          </cell>
          <cell r="S18269" t="str">
            <v>TBD PL</v>
          </cell>
        </row>
        <row r="18270">
          <cell r="L18270" t="str">
            <v>180B4226</v>
          </cell>
          <cell r="M18270" t="str">
            <v>SWASH PLATE SET,  APP 11/1500</v>
          </cell>
          <cell r="N18270" t="str">
            <v>ACCESORIES</v>
          </cell>
          <cell r="O18270" t="str">
            <v>326</v>
          </cell>
          <cell r="P18270" t="str">
            <v>14610</v>
          </cell>
          <cell r="Q18270" t="str">
            <v>Spare parts for APP pumps</v>
          </cell>
          <cell r="R18270">
            <v>889.5</v>
          </cell>
          <cell r="S18270" t="str">
            <v>TBD PL</v>
          </cell>
        </row>
        <row r="18271">
          <cell r="L18271" t="str">
            <v>180B4227</v>
          </cell>
          <cell r="M18271" t="str">
            <v>FLUSH VALVE SET  APP 11-13</v>
          </cell>
          <cell r="N18271" t="str">
            <v>ACCESORIES</v>
          </cell>
          <cell r="O18271" t="str">
            <v>326</v>
          </cell>
          <cell r="P18271" t="str">
            <v>14610</v>
          </cell>
          <cell r="Q18271" t="str">
            <v>Spare parts for APP pumps</v>
          </cell>
          <cell r="R18271">
            <v>134.62</v>
          </cell>
          <cell r="S18271" t="str">
            <v>TBD PL</v>
          </cell>
        </row>
        <row r="18272">
          <cell r="L18272" t="str">
            <v>180B4228</v>
          </cell>
          <cell r="M18272" t="str">
            <v>SERVICE SET CYLINDER BARREL APP 11-13</v>
          </cell>
          <cell r="N18272" t="str">
            <v>ACCESORIES</v>
          </cell>
          <cell r="O18272" t="str">
            <v>326</v>
          </cell>
          <cell r="P18272" t="str">
            <v>14610</v>
          </cell>
          <cell r="Q18272" t="str">
            <v>Spare parts for APP pumps</v>
          </cell>
          <cell r="R18272">
            <v>3100.36</v>
          </cell>
          <cell r="S18272" t="str">
            <v>TBD PL</v>
          </cell>
        </row>
        <row r="18273">
          <cell r="L18273" t="str">
            <v>180B4229</v>
          </cell>
          <cell r="M18273" t="str">
            <v>PUMP SEALING KIT APP 11-13</v>
          </cell>
          <cell r="N18273" t="str">
            <v>ACCESORIES</v>
          </cell>
          <cell r="O18273" t="str">
            <v>326</v>
          </cell>
          <cell r="P18273" t="str">
            <v>14610</v>
          </cell>
          <cell r="Q18273" t="str">
            <v>Spare parts for APP pumps</v>
          </cell>
          <cell r="R18273">
            <v>21776.13</v>
          </cell>
          <cell r="S18273" t="str">
            <v>TBD PL</v>
          </cell>
        </row>
        <row r="18274">
          <cell r="L18274" t="str">
            <v>180B4230</v>
          </cell>
          <cell r="M18274" t="str">
            <v>PUMP SERVICE TOOL SET APP 11-13</v>
          </cell>
          <cell r="N18274" t="str">
            <v>ACCESORIES</v>
          </cell>
          <cell r="O18274" t="str">
            <v>326</v>
          </cell>
          <cell r="P18274" t="str">
            <v>14610</v>
          </cell>
          <cell r="Q18274" t="str">
            <v>Spare parts for APP pumps</v>
          </cell>
          <cell r="R18274">
            <v>10242.700000000001</v>
          </cell>
          <cell r="S18274" t="str">
            <v>TBD PL</v>
          </cell>
        </row>
        <row r="18275">
          <cell r="L18275" t="str">
            <v>180B4256</v>
          </cell>
          <cell r="M18275" t="str">
            <v>SWASH PLATE KIT (PAHT 90)</v>
          </cell>
          <cell r="N18275" t="str">
            <v>ACCESORIES</v>
          </cell>
          <cell r="O18275" t="str">
            <v>323</v>
          </cell>
          <cell r="P18275" t="str">
            <v>14023</v>
          </cell>
          <cell r="Q18275" t="str">
            <v>Spare parts for PAHT pumps</v>
          </cell>
          <cell r="R18275">
            <v>364.13</v>
          </cell>
          <cell r="S18275" t="str">
            <v>TBD PL</v>
          </cell>
        </row>
        <row r="18276">
          <cell r="L18276" t="str">
            <v>180B4292</v>
          </cell>
          <cell r="M18276" t="str">
            <v>HOUSING APP 26/1200 US-NAVY</v>
          </cell>
          <cell r="N18276" t="str">
            <v>ACCESORIES</v>
          </cell>
          <cell r="O18276" t="str">
            <v>326</v>
          </cell>
          <cell r="P18276" t="str">
            <v>14610</v>
          </cell>
          <cell r="Q18276" t="str">
            <v>Spare parts for APP pumps</v>
          </cell>
          <cell r="R18276">
            <v>8005</v>
          </cell>
          <cell r="S18276" t="str">
            <v>TBD PL</v>
          </cell>
        </row>
        <row r="18277">
          <cell r="L18277" t="str">
            <v>180B4301</v>
          </cell>
          <cell r="M18277" t="str">
            <v>SWASH PLATE KIT PAH / PAHT 2</v>
          </cell>
          <cell r="N18277" t="str">
            <v>ACCESORIES</v>
          </cell>
          <cell r="O18277" t="str">
            <v>330</v>
          </cell>
          <cell r="P18277" t="str">
            <v>14499</v>
          </cell>
          <cell r="Q18277" t="str">
            <v>SPARE PARTS</v>
          </cell>
          <cell r="R18277">
            <v>41.54</v>
          </cell>
          <cell r="S18277" t="str">
            <v>TBD PL</v>
          </cell>
        </row>
        <row r="18278">
          <cell r="L18278" t="str">
            <v>180B4302</v>
          </cell>
          <cell r="M18278" t="str">
            <v>SWASH PLATE KIT PAH / PAHT 3.2</v>
          </cell>
          <cell r="N18278" t="str">
            <v>ACCESORIES</v>
          </cell>
          <cell r="O18278" t="str">
            <v>330</v>
          </cell>
          <cell r="P18278" t="str">
            <v>14499</v>
          </cell>
          <cell r="Q18278" t="str">
            <v>SPARE PARTS</v>
          </cell>
          <cell r="R18278">
            <v>41.54</v>
          </cell>
          <cell r="S18278" t="str">
            <v>TBD PL</v>
          </cell>
        </row>
        <row r="18279">
          <cell r="L18279" t="str">
            <v>180B4303</v>
          </cell>
          <cell r="M18279" t="str">
            <v>SWASH PLATE KIT PAH / PAHT 4</v>
          </cell>
          <cell r="N18279" t="str">
            <v>ACCESORIES</v>
          </cell>
          <cell r="O18279" t="str">
            <v>330</v>
          </cell>
          <cell r="P18279" t="str">
            <v>14499</v>
          </cell>
          <cell r="Q18279" t="str">
            <v>SPARE PARTS</v>
          </cell>
          <cell r="R18279">
            <v>125.87</v>
          </cell>
          <cell r="S18279" t="str">
            <v>TBD PL</v>
          </cell>
        </row>
        <row r="18280">
          <cell r="L18280" t="str">
            <v>180B4304</v>
          </cell>
          <cell r="M18280" t="str">
            <v>SWASH PLATE KIT PAH 6.3 / PAHT 6.3</v>
          </cell>
          <cell r="N18280" t="str">
            <v>ACCESORIES</v>
          </cell>
          <cell r="O18280" t="str">
            <v>330</v>
          </cell>
          <cell r="P18280" t="str">
            <v>14499</v>
          </cell>
          <cell r="Q18280" t="str">
            <v>SPARE PARTS</v>
          </cell>
          <cell r="R18280">
            <v>111.82</v>
          </cell>
          <cell r="S18280" t="str">
            <v>TBD PL</v>
          </cell>
        </row>
        <row r="18281">
          <cell r="L18281" t="str">
            <v>180B4305</v>
          </cell>
          <cell r="M18281" t="str">
            <v>SWASH PLATE KIT PAH / PAHT 10</v>
          </cell>
          <cell r="N18281" t="str">
            <v>ACCESORIES</v>
          </cell>
          <cell r="O18281" t="str">
            <v>330</v>
          </cell>
          <cell r="P18281" t="str">
            <v>14499</v>
          </cell>
          <cell r="Q18281" t="str">
            <v>SPARE PARTS</v>
          </cell>
          <cell r="R18281">
            <v>307.18</v>
          </cell>
          <cell r="S18281" t="str">
            <v>TBD PL</v>
          </cell>
        </row>
        <row r="18282">
          <cell r="L18282" t="str">
            <v>180B4306</v>
          </cell>
          <cell r="M18282" t="str">
            <v>SWASH PLATE KIT PAH / PAHT 12.5</v>
          </cell>
          <cell r="N18282" t="str">
            <v>ACCESORIES</v>
          </cell>
          <cell r="O18282" t="str">
            <v>330</v>
          </cell>
          <cell r="P18282" t="str">
            <v>14499</v>
          </cell>
          <cell r="Q18282" t="str">
            <v>SPARE PARTS</v>
          </cell>
          <cell r="R18282">
            <v>344.12</v>
          </cell>
          <cell r="S18282" t="str">
            <v>TBD PL</v>
          </cell>
        </row>
        <row r="18283">
          <cell r="L18283" t="str">
            <v>180B4307</v>
          </cell>
          <cell r="M18283" t="str">
            <v>SEAL SET PAHT G 2-6.3</v>
          </cell>
          <cell r="N18283" t="str">
            <v>ACCESORIES</v>
          </cell>
          <cell r="O18283" t="str">
            <v>336</v>
          </cell>
          <cell r="P18283" t="str">
            <v>14076</v>
          </cell>
          <cell r="Q18283" t="str">
            <v>Spare parts for PAHT G pumps</v>
          </cell>
          <cell r="R18283">
            <v>1320.14</v>
          </cell>
          <cell r="S18283" t="str">
            <v>TBD PL</v>
          </cell>
        </row>
        <row r="18284">
          <cell r="L18284" t="str">
            <v>180B4308</v>
          </cell>
          <cell r="M18284" t="str">
            <v>VALVE PLATE SET PAHT G 2-6.3</v>
          </cell>
          <cell r="N18284" t="str">
            <v>ACCESORIES</v>
          </cell>
          <cell r="O18284" t="str">
            <v>336</v>
          </cell>
          <cell r="P18284" t="str">
            <v>14076</v>
          </cell>
          <cell r="Q18284" t="str">
            <v>Spare parts for PAHT G pumps</v>
          </cell>
          <cell r="R18284">
            <v>2500.83</v>
          </cell>
          <cell r="S18284" t="str">
            <v>TBD PL</v>
          </cell>
        </row>
        <row r="18285">
          <cell r="L18285" t="str">
            <v>180B4309</v>
          </cell>
          <cell r="M18285" t="str">
            <v>PISTON SET PAHT G 2</v>
          </cell>
          <cell r="N18285" t="str">
            <v>ACCESORIES</v>
          </cell>
          <cell r="O18285" t="str">
            <v>336</v>
          </cell>
          <cell r="P18285" t="str">
            <v>14076</v>
          </cell>
          <cell r="Q18285" t="str">
            <v>Spare parts for PAHT G pumps</v>
          </cell>
          <cell r="R18285">
            <v>4627.75</v>
          </cell>
          <cell r="S18285" t="str">
            <v>TBD PL</v>
          </cell>
        </row>
        <row r="18286">
          <cell r="L18286" t="str">
            <v>180B4310</v>
          </cell>
          <cell r="M18286" t="str">
            <v>PISTON SET PAHT G 3.2-6.3</v>
          </cell>
          <cell r="N18286" t="str">
            <v>ACCESORIES</v>
          </cell>
          <cell r="O18286" t="str">
            <v>336</v>
          </cell>
          <cell r="P18286" t="str">
            <v>14076</v>
          </cell>
          <cell r="Q18286" t="str">
            <v>Spare parts for PAHT G pumps</v>
          </cell>
          <cell r="R18286">
            <v>6734.91</v>
          </cell>
          <cell r="S18286" t="str">
            <v>TBD PL</v>
          </cell>
        </row>
        <row r="18287">
          <cell r="L18287" t="str">
            <v>180B4312</v>
          </cell>
          <cell r="M18287" t="str">
            <v>SEAL SET PAHT G 10-12.5</v>
          </cell>
          <cell r="N18287" t="str">
            <v>ACCESORIES</v>
          </cell>
          <cell r="O18287" t="str">
            <v>336</v>
          </cell>
          <cell r="P18287" t="str">
            <v>14076</v>
          </cell>
          <cell r="Q18287" t="str">
            <v>Spare parts for PAHT G pumps</v>
          </cell>
          <cell r="R18287">
            <v>1090.49</v>
          </cell>
          <cell r="S18287" t="str">
            <v>TBD PL</v>
          </cell>
        </row>
        <row r="18288">
          <cell r="L18288" t="str">
            <v>180B4313</v>
          </cell>
          <cell r="M18288" t="str">
            <v>VALVE PLATE SET PAHT G 10-12.5</v>
          </cell>
          <cell r="N18288" t="str">
            <v>ACCESORIES</v>
          </cell>
          <cell r="O18288" t="str">
            <v>336</v>
          </cell>
          <cell r="P18288" t="str">
            <v>14076</v>
          </cell>
          <cell r="Q18288" t="str">
            <v>Spare parts for PAHT G pumps</v>
          </cell>
          <cell r="R18288">
            <v>1322.76</v>
          </cell>
          <cell r="S18288" t="str">
            <v>TBD PL</v>
          </cell>
        </row>
        <row r="18289">
          <cell r="L18289" t="str">
            <v>180B4314</v>
          </cell>
          <cell r="M18289" t="str">
            <v>PISTON SET PAHT G 10-12.5</v>
          </cell>
          <cell r="N18289" t="str">
            <v>ACCESORIES</v>
          </cell>
          <cell r="O18289" t="str">
            <v>336</v>
          </cell>
          <cell r="P18289" t="str">
            <v>14076</v>
          </cell>
          <cell r="Q18289" t="str">
            <v>Spare parts for PAHT G pumps</v>
          </cell>
          <cell r="R18289">
            <v>4691.92</v>
          </cell>
          <cell r="S18289" t="str">
            <v>TBD PL</v>
          </cell>
        </row>
        <row r="18290">
          <cell r="L18290" t="str">
            <v>180B4316</v>
          </cell>
          <cell r="M18290" t="str">
            <v>PORT FLANGE KIT APP 5.1-10.2</v>
          </cell>
          <cell r="N18290" t="str">
            <v>ACCESORIES</v>
          </cell>
          <cell r="O18290" t="str">
            <v>326</v>
          </cell>
          <cell r="P18290" t="str">
            <v>14610</v>
          </cell>
          <cell r="Q18290" t="str">
            <v>Spare parts for APP pumps</v>
          </cell>
          <cell r="R18290">
            <v>4743.59</v>
          </cell>
          <cell r="S18290" t="str">
            <v>TBD PL</v>
          </cell>
        </row>
        <row r="18291">
          <cell r="L18291" t="str">
            <v>180B4324</v>
          </cell>
          <cell r="M18291" t="str">
            <v>SWASH PLATE SET PAHT G 25</v>
          </cell>
          <cell r="N18291" t="str">
            <v>ACCESORIES</v>
          </cell>
          <cell r="O18291" t="str">
            <v>336</v>
          </cell>
          <cell r="P18291" t="str">
            <v>14076</v>
          </cell>
          <cell r="Q18291" t="str">
            <v>Spare parts for PAHT G pumps</v>
          </cell>
          <cell r="R18291">
            <v>4044.44</v>
          </cell>
          <cell r="S18291" t="str">
            <v>TBD PL</v>
          </cell>
        </row>
        <row r="18292">
          <cell r="L18292" t="str">
            <v>180B4325</v>
          </cell>
          <cell r="M18292" t="str">
            <v>SWASH PLATE SET PAHT G 32</v>
          </cell>
          <cell r="N18292" t="str">
            <v>ACCESORIES</v>
          </cell>
          <cell r="O18292" t="str">
            <v>336</v>
          </cell>
          <cell r="P18292" t="str">
            <v>14076</v>
          </cell>
          <cell r="Q18292" t="str">
            <v>Spare parts for PAHT G pumps</v>
          </cell>
          <cell r="R18292">
            <v>13580.42</v>
          </cell>
          <cell r="S18292" t="str">
            <v>TBD PL</v>
          </cell>
        </row>
        <row r="18293">
          <cell r="L18293" t="str">
            <v>180B4328</v>
          </cell>
          <cell r="M18293" t="str">
            <v>SWASH PLATE SET PAHT G 70</v>
          </cell>
          <cell r="N18293" t="str">
            <v>ACCESORIES</v>
          </cell>
          <cell r="O18293" t="str">
            <v>336</v>
          </cell>
          <cell r="P18293" t="str">
            <v>14076</v>
          </cell>
          <cell r="Q18293" t="str">
            <v>Spare parts for PAHT G pumps</v>
          </cell>
          <cell r="R18293">
            <v>9128</v>
          </cell>
          <cell r="S18293" t="str">
            <v>TBD PL</v>
          </cell>
        </row>
        <row r="18294">
          <cell r="L18294" t="str">
            <v>180B4329</v>
          </cell>
          <cell r="M18294" t="str">
            <v>SWASH PLATE SET PAHT G 80</v>
          </cell>
          <cell r="N18294" t="str">
            <v>ACCESORIES</v>
          </cell>
          <cell r="O18294" t="str">
            <v>336</v>
          </cell>
          <cell r="P18294" t="str">
            <v>14076</v>
          </cell>
          <cell r="Q18294" t="str">
            <v>Spare parts for PAHT G pumps</v>
          </cell>
          <cell r="R18294">
            <v>7020.51</v>
          </cell>
          <cell r="S18294" t="str">
            <v>TBD PL</v>
          </cell>
        </row>
        <row r="18295">
          <cell r="L18295" t="str">
            <v>180B4330</v>
          </cell>
          <cell r="M18295" t="str">
            <v>SWASH PLATE SET PAHT G 90</v>
          </cell>
          <cell r="N18295" t="str">
            <v>ACCESORIES</v>
          </cell>
          <cell r="O18295" t="str">
            <v>336</v>
          </cell>
          <cell r="P18295" t="str">
            <v>14076</v>
          </cell>
          <cell r="Q18295" t="str">
            <v>Spare parts for PAHT G pumps</v>
          </cell>
          <cell r="R18295">
            <v>8588.2999999999993</v>
          </cell>
          <cell r="S18295" t="str">
            <v>TBD PL</v>
          </cell>
        </row>
        <row r="18296">
          <cell r="L18296" t="str">
            <v>180B4331</v>
          </cell>
          <cell r="M18296" t="str">
            <v>SWASH PLATE SET PAHT G 256</v>
          </cell>
          <cell r="N18296" t="str">
            <v>ACCESORIES</v>
          </cell>
          <cell r="O18296" t="str">
            <v>336</v>
          </cell>
          <cell r="P18296" t="str">
            <v>14076</v>
          </cell>
          <cell r="Q18296" t="str">
            <v>Spare parts for PAHT G pumps</v>
          </cell>
          <cell r="R18296">
            <v>13628.91</v>
          </cell>
          <cell r="S18296" t="str">
            <v>TBD PL</v>
          </cell>
        </row>
        <row r="18297">
          <cell r="L18297" t="str">
            <v>180B4333</v>
          </cell>
          <cell r="M18297" t="str">
            <v>SCREW AND SEAL SET PAHT G 20-32</v>
          </cell>
          <cell r="N18297" t="str">
            <v>ACCESORIES</v>
          </cell>
          <cell r="O18297" t="str">
            <v>336</v>
          </cell>
          <cell r="P18297" t="str">
            <v>14076</v>
          </cell>
          <cell r="Q18297" t="str">
            <v>Spare parts for PAHT G pumps</v>
          </cell>
          <cell r="R18297">
            <v>17626.5</v>
          </cell>
          <cell r="S18297" t="str">
            <v>TBD PL</v>
          </cell>
        </row>
        <row r="18298">
          <cell r="L18298" t="str">
            <v>180B4335</v>
          </cell>
          <cell r="M18298" t="str">
            <v>CYLINDER BARREL SET PAHT G 20-32</v>
          </cell>
          <cell r="N18298" t="str">
            <v>ACCESORIES</v>
          </cell>
          <cell r="O18298" t="str">
            <v>336</v>
          </cell>
          <cell r="P18298" t="str">
            <v>14076</v>
          </cell>
          <cell r="Q18298" t="str">
            <v>Spare parts for PAHT G pumps</v>
          </cell>
          <cell r="R18298">
            <v>59159.5</v>
          </cell>
          <cell r="S18298" t="str">
            <v>TBD PL</v>
          </cell>
        </row>
        <row r="18299">
          <cell r="L18299" t="str">
            <v>180B4336</v>
          </cell>
          <cell r="M18299" t="str">
            <v>PISTON KIT PAHT G 20-32</v>
          </cell>
          <cell r="N18299" t="str">
            <v>ACCESORIES</v>
          </cell>
          <cell r="O18299" t="str">
            <v>336</v>
          </cell>
          <cell r="P18299" t="str">
            <v>14076</v>
          </cell>
          <cell r="Q18299" t="str">
            <v>Spare parts for PAHT G pumps</v>
          </cell>
          <cell r="R18299">
            <v>128117.72</v>
          </cell>
          <cell r="S18299" t="str">
            <v>TBD PL</v>
          </cell>
        </row>
        <row r="18300">
          <cell r="L18300" t="str">
            <v>180B4337</v>
          </cell>
          <cell r="M18300" t="str">
            <v>VALVE PLATE KIT PAHT G 20-32</v>
          </cell>
          <cell r="N18300" t="str">
            <v>ACCESORIES</v>
          </cell>
          <cell r="O18300" t="str">
            <v>336</v>
          </cell>
          <cell r="P18300" t="str">
            <v>14076</v>
          </cell>
          <cell r="Q18300" t="str">
            <v>Spare parts for PAHT G pumps</v>
          </cell>
          <cell r="R18300">
            <v>52716.07</v>
          </cell>
          <cell r="S18300" t="str">
            <v>TBD PL</v>
          </cell>
        </row>
        <row r="18301">
          <cell r="L18301" t="str">
            <v>180B4339</v>
          </cell>
          <cell r="M18301" t="str">
            <v>CYLINDER BARREL SET PAHT G 50-90</v>
          </cell>
          <cell r="N18301" t="str">
            <v>ACCESORIES</v>
          </cell>
          <cell r="O18301" t="str">
            <v>336</v>
          </cell>
          <cell r="P18301" t="str">
            <v>14076</v>
          </cell>
          <cell r="Q18301" t="str">
            <v>Spare parts for PAHT G pumps</v>
          </cell>
          <cell r="R18301">
            <v>116305.84</v>
          </cell>
          <cell r="S18301" t="str">
            <v>TBD PL</v>
          </cell>
        </row>
        <row r="18302">
          <cell r="L18302" t="str">
            <v>180B4340</v>
          </cell>
          <cell r="M18302" t="str">
            <v>VALVE PLATE SET PAHT G 50-70</v>
          </cell>
          <cell r="N18302" t="str">
            <v>ACCESORIES</v>
          </cell>
          <cell r="O18302" t="str">
            <v>336</v>
          </cell>
          <cell r="P18302" t="str">
            <v>14076</v>
          </cell>
          <cell r="Q18302" t="str">
            <v>Spare parts for PAHT G pumps</v>
          </cell>
          <cell r="R18302">
            <v>24557.08</v>
          </cell>
          <cell r="S18302" t="str">
            <v>TBD PL</v>
          </cell>
        </row>
        <row r="18303">
          <cell r="L18303" t="str">
            <v>180B4341</v>
          </cell>
          <cell r="M18303" t="str">
            <v>SEAL SET PAHT G 50-90</v>
          </cell>
          <cell r="N18303" t="str">
            <v>ACCESORIES</v>
          </cell>
          <cell r="O18303" t="str">
            <v>336</v>
          </cell>
          <cell r="P18303" t="str">
            <v>14076</v>
          </cell>
          <cell r="Q18303" t="str">
            <v>Spare parts for PAHT G pumps</v>
          </cell>
          <cell r="R18303">
            <v>18850.509999999998</v>
          </cell>
          <cell r="S18303" t="str">
            <v>TBD PL</v>
          </cell>
        </row>
        <row r="18304">
          <cell r="L18304" t="str">
            <v>180B4343</v>
          </cell>
          <cell r="M18304" t="str">
            <v>PISTON SET PAHT G 50-90</v>
          </cell>
          <cell r="N18304" t="str">
            <v>ACCESORIES</v>
          </cell>
          <cell r="O18304" t="str">
            <v>336</v>
          </cell>
          <cell r="P18304" t="str">
            <v>14076</v>
          </cell>
          <cell r="Q18304" t="str">
            <v>Spare parts for PAHT G pumps</v>
          </cell>
          <cell r="R18304">
            <v>141089.41</v>
          </cell>
          <cell r="S18304" t="str">
            <v>TBD PL</v>
          </cell>
        </row>
        <row r="18305">
          <cell r="L18305" t="str">
            <v>180B4344</v>
          </cell>
          <cell r="M18305" t="str">
            <v>VALVE PLATE SET PAHT G 80-90</v>
          </cell>
          <cell r="N18305" t="str">
            <v>ACCESORIES</v>
          </cell>
          <cell r="O18305" t="str">
            <v>336</v>
          </cell>
          <cell r="P18305" t="str">
            <v>14076</v>
          </cell>
          <cell r="Q18305" t="str">
            <v>Spare parts for PAHT G pumps</v>
          </cell>
          <cell r="R18305">
            <v>36040.730000000003</v>
          </cell>
          <cell r="S18305" t="str">
            <v>TBD PL</v>
          </cell>
        </row>
        <row r="18306">
          <cell r="L18306" t="str">
            <v>180B4366</v>
          </cell>
          <cell r="M18306" t="str">
            <v>RETAINER SET PAHT G 256-308</v>
          </cell>
          <cell r="N18306" t="str">
            <v>ACCESORIES</v>
          </cell>
          <cell r="O18306" t="str">
            <v>336</v>
          </cell>
          <cell r="P18306" t="str">
            <v>14076</v>
          </cell>
          <cell r="Q18306" t="str">
            <v>Spare parts for PAHT G pumps</v>
          </cell>
          <cell r="R18306">
            <v>10903.7</v>
          </cell>
          <cell r="S18306" t="str">
            <v>TBD PL</v>
          </cell>
        </row>
        <row r="18307">
          <cell r="L18307" t="str">
            <v>180B4367</v>
          </cell>
          <cell r="M18307" t="str">
            <v>VALVE PLATE SET PAHT G 256-308</v>
          </cell>
          <cell r="N18307" t="str">
            <v>ACCESORIES</v>
          </cell>
          <cell r="O18307" t="str">
            <v>336</v>
          </cell>
          <cell r="P18307" t="str">
            <v>14076</v>
          </cell>
          <cell r="Q18307" t="str">
            <v>Spare parts for PAHT G pumps</v>
          </cell>
          <cell r="R18307">
            <v>14552.65</v>
          </cell>
          <cell r="S18307" t="str">
            <v>TBD PL</v>
          </cell>
        </row>
        <row r="18308">
          <cell r="L18308" t="str">
            <v>180B4368</v>
          </cell>
          <cell r="M18308" t="str">
            <v>PISTON SET PAHT G 256-308</v>
          </cell>
          <cell r="N18308" t="str">
            <v>ACCESORIES</v>
          </cell>
          <cell r="O18308" t="str">
            <v>336</v>
          </cell>
          <cell r="P18308" t="str">
            <v>14076</v>
          </cell>
          <cell r="Q18308" t="str">
            <v>Spare parts for PAHT G pumps</v>
          </cell>
          <cell r="R18308">
            <v>25254.09</v>
          </cell>
          <cell r="S18308" t="str">
            <v>TBD PL</v>
          </cell>
        </row>
        <row r="18309">
          <cell r="L18309" t="str">
            <v>180B4369</v>
          </cell>
          <cell r="M18309" t="str">
            <v>CYLINDER BARREL SET PAHT G 256-308</v>
          </cell>
          <cell r="N18309" t="str">
            <v>ACCESORIES</v>
          </cell>
          <cell r="O18309" t="str">
            <v>336</v>
          </cell>
          <cell r="P18309" t="str">
            <v>14076</v>
          </cell>
          <cell r="Q18309" t="str">
            <v>Spare parts for PAHT G pumps</v>
          </cell>
          <cell r="R18309">
            <v>66436.27</v>
          </cell>
          <cell r="S18309" t="str">
            <v>TBD PL</v>
          </cell>
        </row>
        <row r="18310">
          <cell r="L18310" t="str">
            <v>180B4370</v>
          </cell>
          <cell r="M18310" t="str">
            <v>SCREW &amp; SEAL SET PAHT G 256-308</v>
          </cell>
          <cell r="N18310" t="str">
            <v>ACCESORIES</v>
          </cell>
          <cell r="O18310" t="str">
            <v>336</v>
          </cell>
          <cell r="P18310" t="str">
            <v>14076</v>
          </cell>
          <cell r="Q18310" t="str">
            <v>Spare parts for PAHT G pumps</v>
          </cell>
          <cell r="R18310">
            <v>6942.03</v>
          </cell>
          <cell r="S18310" t="str">
            <v>TBD PL</v>
          </cell>
        </row>
        <row r="18311">
          <cell r="L18311" t="str">
            <v>180B4383</v>
          </cell>
          <cell r="M18311" t="str">
            <v>RETAINER SET APP 46/1780</v>
          </cell>
          <cell r="N18311" t="str">
            <v>ACCESORIES</v>
          </cell>
          <cell r="O18311" t="str">
            <v>326</v>
          </cell>
          <cell r="P18311" t="str">
            <v>14610</v>
          </cell>
          <cell r="Q18311" t="str">
            <v>Spare parts for APP pumps</v>
          </cell>
          <cell r="R18311">
            <v>15477.7</v>
          </cell>
          <cell r="S18311" t="str">
            <v>TBD PL</v>
          </cell>
        </row>
        <row r="18312">
          <cell r="L18312" t="str">
            <v>180B4486</v>
          </cell>
          <cell r="M18312" t="str">
            <v>PISTON SET CLP 290-500</v>
          </cell>
          <cell r="N18312" t="str">
            <v>ACCESORIES</v>
          </cell>
          <cell r="O18312" t="str">
            <v>327</v>
          </cell>
          <cell r="P18312" t="str">
            <v>14014</v>
          </cell>
          <cell r="Q18312" t="str">
            <v>CLP Service Kit</v>
          </cell>
          <cell r="R18312">
            <v>-3837</v>
          </cell>
          <cell r="S18312" t="str">
            <v>TBD PL</v>
          </cell>
        </row>
        <row r="18313">
          <cell r="L18313" t="str">
            <v>180B4488</v>
          </cell>
          <cell r="M18313" t="str">
            <v>SWASH PLATE SET CLP 350</v>
          </cell>
          <cell r="N18313" t="str">
            <v>ACCESORIES</v>
          </cell>
          <cell r="O18313" t="str">
            <v>327</v>
          </cell>
          <cell r="P18313" t="str">
            <v>14014</v>
          </cell>
          <cell r="Q18313" t="str">
            <v>CLP Service Kit</v>
          </cell>
          <cell r="R18313">
            <v>-3894</v>
          </cell>
          <cell r="S18313" t="str">
            <v>TBD PL</v>
          </cell>
        </row>
        <row r="18314">
          <cell r="L18314" t="str">
            <v>180B4489</v>
          </cell>
          <cell r="M18314" t="str">
            <v>SWASH PLATE SET CLP 400</v>
          </cell>
          <cell r="N18314" t="str">
            <v>ACCESORIES</v>
          </cell>
          <cell r="O18314" t="str">
            <v>327</v>
          </cell>
          <cell r="P18314" t="str">
            <v>14014</v>
          </cell>
          <cell r="Q18314" t="str">
            <v>CLP Service Kit</v>
          </cell>
          <cell r="R18314">
            <v>-5841</v>
          </cell>
          <cell r="S18314" t="str">
            <v>TBD PL</v>
          </cell>
        </row>
        <row r="18315">
          <cell r="L18315" t="str">
            <v>180B4490</v>
          </cell>
          <cell r="M18315" t="str">
            <v>SWASH PLATE SET CLP 440</v>
          </cell>
          <cell r="N18315" t="str">
            <v>ACCESORIES</v>
          </cell>
          <cell r="O18315" t="str">
            <v>327</v>
          </cell>
          <cell r="P18315" t="str">
            <v>14014</v>
          </cell>
          <cell r="Q18315" t="str">
            <v>CLP Service Kit</v>
          </cell>
          <cell r="R18315">
            <v>-3894</v>
          </cell>
          <cell r="S18315" t="str">
            <v>TBD PL</v>
          </cell>
        </row>
        <row r="18316">
          <cell r="L18316" t="str">
            <v>180B4513</v>
          </cell>
          <cell r="M18316" t="str">
            <v>SHAFT SEAL SET CLP 055-080</v>
          </cell>
          <cell r="N18316" t="str">
            <v>ACCESORIES</v>
          </cell>
          <cell r="O18316" t="str">
            <v>327</v>
          </cell>
          <cell r="P18316" t="str">
            <v>14015</v>
          </cell>
          <cell r="Q18316" t="str">
            <v>CLP accessories</v>
          </cell>
          <cell r="R18316">
            <v>7433.96</v>
          </cell>
          <cell r="S18316" t="str">
            <v>TBD PL</v>
          </cell>
        </row>
        <row r="18317">
          <cell r="L18317" t="str">
            <v>180B4515</v>
          </cell>
          <cell r="M18317" t="str">
            <v>VALVE PLATE SET CLP 055-080</v>
          </cell>
          <cell r="N18317" t="str">
            <v>ACCESORIES</v>
          </cell>
          <cell r="O18317" t="str">
            <v>327</v>
          </cell>
          <cell r="P18317" t="str">
            <v>14015</v>
          </cell>
          <cell r="Q18317" t="str">
            <v>CLP accessories</v>
          </cell>
          <cell r="R18317">
            <v>12664.2</v>
          </cell>
          <cell r="S18317" t="str">
            <v>TBD PL</v>
          </cell>
        </row>
        <row r="18318">
          <cell r="L18318" t="str">
            <v>180B4516</v>
          </cell>
          <cell r="M18318" t="str">
            <v>RETAINER SET CLP 055-080</v>
          </cell>
          <cell r="N18318" t="str">
            <v>OIL &amp; GAS</v>
          </cell>
          <cell r="O18318" t="str">
            <v>327</v>
          </cell>
          <cell r="P18318" t="str">
            <v>14004</v>
          </cell>
          <cell r="Q18318" t="str">
            <v>CLP674N 085-170</v>
          </cell>
          <cell r="R18318">
            <v>1954.4</v>
          </cell>
          <cell r="S18318" t="str">
            <v>TBD PL</v>
          </cell>
        </row>
        <row r="18319">
          <cell r="L18319" t="str">
            <v>180B4518</v>
          </cell>
          <cell r="M18319" t="str">
            <v>SWASH PLATE SET CLP 055</v>
          </cell>
          <cell r="N18319" t="str">
            <v>ACCESORIES</v>
          </cell>
          <cell r="O18319" t="str">
            <v>327</v>
          </cell>
          <cell r="P18319" t="str">
            <v>14014</v>
          </cell>
          <cell r="Q18319" t="str">
            <v>CLP Service Kit</v>
          </cell>
          <cell r="R18319">
            <v>-1092</v>
          </cell>
          <cell r="S18319" t="str">
            <v>TBD PL</v>
          </cell>
        </row>
        <row r="18320">
          <cell r="L18320" t="str">
            <v>180B4520</v>
          </cell>
          <cell r="M18320" t="str">
            <v>SWASH PLATE SET CLP 080</v>
          </cell>
          <cell r="N18320" t="str">
            <v>ACCESORIES</v>
          </cell>
          <cell r="O18320" t="str">
            <v>327</v>
          </cell>
          <cell r="P18320" t="str">
            <v>14015</v>
          </cell>
          <cell r="Q18320" t="str">
            <v>CLP accessories</v>
          </cell>
          <cell r="R18320">
            <v>9360.7999999999993</v>
          </cell>
          <cell r="S18320" t="str">
            <v>TBD PL</v>
          </cell>
        </row>
        <row r="18321">
          <cell r="L18321" t="str">
            <v>180B4522</v>
          </cell>
          <cell r="M18321" t="str">
            <v>SUBFLANGE KIT 2" 1.4410</v>
          </cell>
          <cell r="N18321" t="str">
            <v>ACCESORIES</v>
          </cell>
          <cell r="O18321" t="str">
            <v>366</v>
          </cell>
          <cell r="P18321" t="str">
            <v>14150</v>
          </cell>
          <cell r="Q18321" t="str">
            <v>Accessories for APP S</v>
          </cell>
          <cell r="R18321">
            <v>4168</v>
          </cell>
          <cell r="S18321" t="str">
            <v>TBD PL</v>
          </cell>
        </row>
        <row r="18322">
          <cell r="L18322" t="str">
            <v>180B4534</v>
          </cell>
          <cell r="M18322" t="str">
            <v>SPIDER KIT SOFTEX 28/38 92 SHORE RED</v>
          </cell>
          <cell r="N18322" t="str">
            <v>ACCESORIES</v>
          </cell>
          <cell r="O18322" t="str">
            <v>331</v>
          </cell>
          <cell r="P18322" t="str">
            <v>14307</v>
          </cell>
          <cell r="Q18322" t="str">
            <v>Common</v>
          </cell>
          <cell r="R18322">
            <v>574.47</v>
          </cell>
          <cell r="S18322" t="str">
            <v>TBD PL</v>
          </cell>
        </row>
        <row r="18323">
          <cell r="L18323" t="str">
            <v>180B4535</v>
          </cell>
          <cell r="M18323" t="str">
            <v>SPIDER KIT SOFTEX 38/45 98 SHORE RED</v>
          </cell>
          <cell r="N18323" t="str">
            <v>ACCESORIES</v>
          </cell>
          <cell r="O18323" t="str">
            <v>331</v>
          </cell>
          <cell r="P18323" t="str">
            <v>14307</v>
          </cell>
          <cell r="Q18323" t="str">
            <v>Common</v>
          </cell>
          <cell r="R18323">
            <v>703.98</v>
          </cell>
          <cell r="S18323" t="str">
            <v>TBD PL</v>
          </cell>
        </row>
        <row r="18324">
          <cell r="L18324" t="str">
            <v>180B4536</v>
          </cell>
          <cell r="M18324" t="str">
            <v>SPIDER KIT SOFTEX 42/55 98 SHORE RED</v>
          </cell>
          <cell r="N18324" t="str">
            <v>ACCESORIES</v>
          </cell>
          <cell r="O18324" t="str">
            <v>331</v>
          </cell>
          <cell r="P18324" t="str">
            <v>14307</v>
          </cell>
          <cell r="Q18324" t="str">
            <v>Common</v>
          </cell>
          <cell r="R18324">
            <v>473.89</v>
          </cell>
          <cell r="S18324" t="str">
            <v>TBD PL</v>
          </cell>
        </row>
        <row r="18325">
          <cell r="L18325" t="str">
            <v>180B4538</v>
          </cell>
          <cell r="M18325" t="str">
            <v>SPIDER KIT SOFTEX 55/70 98 SHORE RED</v>
          </cell>
          <cell r="N18325" t="str">
            <v>ACCESORIES</v>
          </cell>
          <cell r="O18325" t="str">
            <v>331</v>
          </cell>
          <cell r="P18325" t="str">
            <v>14307</v>
          </cell>
          <cell r="Q18325" t="str">
            <v>Common</v>
          </cell>
          <cell r="R18325">
            <v>238</v>
          </cell>
          <cell r="S18325" t="str">
            <v>TBD PL</v>
          </cell>
        </row>
        <row r="18326">
          <cell r="L18326" t="str">
            <v>180B4539</v>
          </cell>
          <cell r="M18326" t="str">
            <v>SPIDER KIT SOFTEX 65/75 95 SHORE RED</v>
          </cell>
          <cell r="N18326" t="str">
            <v>ACCESORIES</v>
          </cell>
          <cell r="O18326" t="str">
            <v>331</v>
          </cell>
          <cell r="P18326" t="str">
            <v>14307</v>
          </cell>
          <cell r="Q18326" t="str">
            <v>Common</v>
          </cell>
          <cell r="R18326">
            <v>1051.4000000000001</v>
          </cell>
          <cell r="S18326" t="str">
            <v>TBD PL</v>
          </cell>
        </row>
        <row r="18327">
          <cell r="L18327" t="str">
            <v>180B4552</v>
          </cell>
          <cell r="M18327" t="str">
            <v>SEAL &amp; SCREW KIT APP 53-86</v>
          </cell>
          <cell r="N18327" t="str">
            <v>ACCESORIES</v>
          </cell>
          <cell r="O18327" t="str">
            <v>326</v>
          </cell>
          <cell r="P18327" t="str">
            <v>14610</v>
          </cell>
          <cell r="Q18327" t="str">
            <v>Spare parts for APP pumps</v>
          </cell>
          <cell r="R18327">
            <v>19150.990000000002</v>
          </cell>
          <cell r="S18327" t="str">
            <v>TBD PL</v>
          </cell>
        </row>
        <row r="18328">
          <cell r="L18328" t="str">
            <v>180B4553</v>
          </cell>
          <cell r="M18328" t="str">
            <v>PISTON KIT APP 53</v>
          </cell>
          <cell r="N18328" t="str">
            <v>ACCESORIES</v>
          </cell>
          <cell r="O18328" t="str">
            <v>326</v>
          </cell>
          <cell r="P18328" t="str">
            <v>14610</v>
          </cell>
          <cell r="Q18328" t="str">
            <v>Spare parts for APP pumps</v>
          </cell>
          <cell r="R18328">
            <v>22495.07</v>
          </cell>
          <cell r="S18328" t="str">
            <v>TBD PL</v>
          </cell>
        </row>
        <row r="18329">
          <cell r="L18329" t="str">
            <v>180B4554</v>
          </cell>
          <cell r="M18329" t="str">
            <v>PISTON KIT APP 65-92</v>
          </cell>
          <cell r="N18329" t="str">
            <v>ACCESORIES</v>
          </cell>
          <cell r="O18329" t="str">
            <v>326</v>
          </cell>
          <cell r="P18329" t="str">
            <v>14610</v>
          </cell>
          <cell r="Q18329" t="str">
            <v>Spare parts for APP pumps</v>
          </cell>
          <cell r="R18329">
            <v>61941.96</v>
          </cell>
          <cell r="S18329" t="str">
            <v>TBD PL</v>
          </cell>
        </row>
        <row r="18330">
          <cell r="L18330" t="str">
            <v>180B4555</v>
          </cell>
          <cell r="M18330" t="str">
            <v>RETAINER KIT APP 53-65</v>
          </cell>
          <cell r="N18330" t="str">
            <v>ACCESORIES</v>
          </cell>
          <cell r="O18330" t="str">
            <v>326</v>
          </cell>
          <cell r="P18330" t="str">
            <v>14610</v>
          </cell>
          <cell r="Q18330" t="str">
            <v>Spare parts for APP pumps</v>
          </cell>
          <cell r="R18330">
            <v>83920.43</v>
          </cell>
          <cell r="S18330" t="str">
            <v>TBD PL</v>
          </cell>
        </row>
        <row r="18331">
          <cell r="L18331" t="str">
            <v>180B4556</v>
          </cell>
          <cell r="M18331" t="str">
            <v>FLUSH VALVE KIT APP 53-86</v>
          </cell>
          <cell r="N18331" t="str">
            <v>ACCESORIES</v>
          </cell>
          <cell r="O18331" t="str">
            <v>326</v>
          </cell>
          <cell r="P18331" t="str">
            <v>14610</v>
          </cell>
          <cell r="Q18331" t="str">
            <v>Spare parts for APP pumps</v>
          </cell>
          <cell r="R18331">
            <v>1188.1300000000001</v>
          </cell>
          <cell r="S18331" t="str">
            <v>TBD PL</v>
          </cell>
        </row>
        <row r="18332">
          <cell r="L18332" t="str">
            <v>180B4557</v>
          </cell>
          <cell r="M18332" t="str">
            <v>VALVE PLATE KIT APP 53-65</v>
          </cell>
          <cell r="N18332" t="str">
            <v>ACCESORIES</v>
          </cell>
          <cell r="O18332" t="str">
            <v>326</v>
          </cell>
          <cell r="P18332" t="str">
            <v>14610</v>
          </cell>
          <cell r="Q18332" t="str">
            <v>Spare parts for APP pumps</v>
          </cell>
          <cell r="R18332">
            <v>20892.099999999999</v>
          </cell>
          <cell r="S18332" t="str">
            <v>TBD PL</v>
          </cell>
        </row>
        <row r="18333">
          <cell r="L18333" t="str">
            <v>180B4558</v>
          </cell>
          <cell r="M18333" t="str">
            <v>VALVE PLATE KIT APP 78-86</v>
          </cell>
          <cell r="N18333" t="str">
            <v>ACCESORIES</v>
          </cell>
          <cell r="O18333" t="str">
            <v>326</v>
          </cell>
          <cell r="P18333" t="str">
            <v>14610</v>
          </cell>
          <cell r="Q18333" t="str">
            <v>Spare parts for APP pumps</v>
          </cell>
          <cell r="R18333">
            <v>7138.41</v>
          </cell>
          <cell r="S18333" t="str">
            <v>TBD PL</v>
          </cell>
        </row>
        <row r="18334">
          <cell r="L18334" t="str">
            <v>180B4559</v>
          </cell>
          <cell r="M18334" t="str">
            <v>CYLINDER BARREL KIT APP 53-92</v>
          </cell>
          <cell r="N18334" t="str">
            <v>ACCESORIES</v>
          </cell>
          <cell r="O18334" t="str">
            <v>326</v>
          </cell>
          <cell r="P18334" t="str">
            <v>14610</v>
          </cell>
          <cell r="Q18334" t="str">
            <v>Spare parts for APP pumps</v>
          </cell>
          <cell r="R18334">
            <v>12468.56</v>
          </cell>
          <cell r="S18334" t="str">
            <v>TBD PL</v>
          </cell>
        </row>
        <row r="18335">
          <cell r="L18335" t="str">
            <v>180B4560</v>
          </cell>
          <cell r="M18335" t="str">
            <v>SWASH PLATE KIT APP 53</v>
          </cell>
          <cell r="N18335" t="str">
            <v>ACCESORIES</v>
          </cell>
          <cell r="O18335" t="str">
            <v>326</v>
          </cell>
          <cell r="P18335" t="str">
            <v>14610</v>
          </cell>
          <cell r="Q18335" t="str">
            <v>Spare parts for APP pumps</v>
          </cell>
          <cell r="R18335">
            <v>22008.02</v>
          </cell>
          <cell r="S18335" t="str">
            <v>TBD PL</v>
          </cell>
        </row>
        <row r="18336">
          <cell r="L18336" t="str">
            <v>180B4561</v>
          </cell>
          <cell r="M18336" t="str">
            <v>SWASH PLATE KIT APP 78-86</v>
          </cell>
          <cell r="N18336" t="str">
            <v>ACCESORIES</v>
          </cell>
          <cell r="O18336" t="str">
            <v>326</v>
          </cell>
          <cell r="P18336" t="str">
            <v>14610</v>
          </cell>
          <cell r="Q18336" t="str">
            <v>Spare parts for APP pumps</v>
          </cell>
          <cell r="R18336">
            <v>9805.23</v>
          </cell>
          <cell r="S18336" t="str">
            <v>TBD PL</v>
          </cell>
        </row>
        <row r="18337">
          <cell r="L18337" t="str">
            <v>180B4562</v>
          </cell>
          <cell r="M18337" t="str">
            <v>RETAINER KIT APP 86</v>
          </cell>
          <cell r="N18337" t="str">
            <v>ACCESORIES</v>
          </cell>
          <cell r="O18337" t="str">
            <v>326</v>
          </cell>
          <cell r="P18337" t="str">
            <v>14610</v>
          </cell>
          <cell r="Q18337" t="str">
            <v>Spare parts for APP pumps</v>
          </cell>
          <cell r="R18337">
            <v>35040.11</v>
          </cell>
          <cell r="S18337" t="str">
            <v>TBD PL</v>
          </cell>
        </row>
        <row r="18338">
          <cell r="L18338" t="str">
            <v>180B4568</v>
          </cell>
          <cell r="M18338" t="str">
            <v>PORT FLANGE KIT APP 11-13</v>
          </cell>
          <cell r="N18338" t="str">
            <v>ACCESORIES</v>
          </cell>
          <cell r="O18338" t="str">
            <v>326</v>
          </cell>
          <cell r="P18338" t="str">
            <v>14610</v>
          </cell>
          <cell r="Q18338" t="str">
            <v>Spare parts for APP pumps</v>
          </cell>
          <cell r="R18338">
            <v>2839.1</v>
          </cell>
          <cell r="S18338" t="str">
            <v>TBD PL</v>
          </cell>
        </row>
        <row r="18339">
          <cell r="L18339" t="str">
            <v>180B4569</v>
          </cell>
          <cell r="M18339" t="str">
            <v>PORT FLANGE KIT APP 16-22</v>
          </cell>
          <cell r="N18339" t="str">
            <v>ACCESORIES</v>
          </cell>
          <cell r="O18339" t="str">
            <v>326</v>
          </cell>
          <cell r="P18339" t="str">
            <v>14610</v>
          </cell>
          <cell r="Q18339" t="str">
            <v>Spare parts for APP pumps</v>
          </cell>
          <cell r="R18339">
            <v>6589.32</v>
          </cell>
          <cell r="S18339" t="str">
            <v>TBD PL</v>
          </cell>
        </row>
        <row r="18340">
          <cell r="L18340" t="str">
            <v>180B4570</v>
          </cell>
          <cell r="M18340" t="str">
            <v>DELETE PORT FLANGE KIT APP 24-43</v>
          </cell>
          <cell r="N18340" t="str">
            <v>ACCESORIES</v>
          </cell>
          <cell r="O18340" t="str">
            <v>326</v>
          </cell>
          <cell r="P18340" t="str">
            <v>14610</v>
          </cell>
          <cell r="Q18340" t="str">
            <v>Spare parts for APP pumps</v>
          </cell>
          <cell r="R18340">
            <v>4335.8999999999996</v>
          </cell>
          <cell r="S18340" t="str">
            <v>TBD PL</v>
          </cell>
        </row>
        <row r="18341">
          <cell r="L18341" t="str">
            <v>180B4572</v>
          </cell>
          <cell r="M18341" t="str">
            <v>SCREW &amp; SEAL KIT PAHT C 2-6.3</v>
          </cell>
          <cell r="N18341" t="str">
            <v>ACCESORIES</v>
          </cell>
          <cell r="O18341" t="str">
            <v>335</v>
          </cell>
          <cell r="P18341" t="str">
            <v>14090</v>
          </cell>
          <cell r="Q18341" t="str">
            <v>Spareparts for PAHT C pumps</v>
          </cell>
          <cell r="R18341">
            <v>662.18</v>
          </cell>
          <cell r="S18341" t="str">
            <v>TBD PL</v>
          </cell>
        </row>
        <row r="18342">
          <cell r="L18342" t="str">
            <v>180B4601</v>
          </cell>
          <cell r="M18342" t="str">
            <v>SWASH PLATE KIT APP 65</v>
          </cell>
          <cell r="N18342" t="str">
            <v>ACCESORIES</v>
          </cell>
          <cell r="O18342" t="str">
            <v>326</v>
          </cell>
          <cell r="P18342" t="str">
            <v>14610</v>
          </cell>
          <cell r="Q18342" t="str">
            <v>Spare parts for APP pumps</v>
          </cell>
          <cell r="R18342">
            <v>29964.3</v>
          </cell>
          <cell r="S18342" t="str">
            <v>TBD PL</v>
          </cell>
        </row>
        <row r="18343">
          <cell r="L18343" t="str">
            <v>180B4624</v>
          </cell>
          <cell r="M18343" t="str">
            <v>SWASH PLATE SET CLP 320</v>
          </cell>
          <cell r="N18343" t="str">
            <v>ACCESORIES</v>
          </cell>
          <cell r="O18343" t="str">
            <v>327</v>
          </cell>
          <cell r="P18343" t="str">
            <v>14014</v>
          </cell>
          <cell r="Q18343" t="str">
            <v>CLP Service Kit</v>
          </cell>
          <cell r="R18343">
            <v>-3894</v>
          </cell>
          <cell r="S18343" t="str">
            <v>TBD PL</v>
          </cell>
        </row>
        <row r="18344">
          <cell r="L18344" t="str">
            <v>180B4626</v>
          </cell>
          <cell r="M18344" t="str">
            <v>SEAL &amp; SCREW SET FFKM CLP 055-080</v>
          </cell>
          <cell r="N18344" t="str">
            <v>ACCESORIES</v>
          </cell>
          <cell r="O18344" t="str">
            <v>327</v>
          </cell>
          <cell r="P18344" t="str">
            <v>14014</v>
          </cell>
          <cell r="Q18344" t="str">
            <v>CLP Service Kit</v>
          </cell>
          <cell r="R18344">
            <v>5731.76</v>
          </cell>
          <cell r="S18344" t="str">
            <v>TBD PL</v>
          </cell>
        </row>
        <row r="18345">
          <cell r="L18345" t="str">
            <v>180B4628</v>
          </cell>
          <cell r="M18345" t="str">
            <v>SHAFT KIT APP 53-86</v>
          </cell>
          <cell r="N18345" t="str">
            <v>ACCESORIES</v>
          </cell>
          <cell r="O18345" t="str">
            <v>326</v>
          </cell>
          <cell r="P18345" t="str">
            <v>14610</v>
          </cell>
          <cell r="Q18345" t="str">
            <v>Spare parts for APP pumps</v>
          </cell>
          <cell r="R18345">
            <v>1631.73</v>
          </cell>
          <cell r="S18345" t="str">
            <v>TBD PL</v>
          </cell>
        </row>
        <row r="18346">
          <cell r="L18346" t="str">
            <v>180B4630</v>
          </cell>
          <cell r="M18346" t="str">
            <v>SCREW KIT (APP 21-46)</v>
          </cell>
          <cell r="N18346" t="str">
            <v>ACCESORIES</v>
          </cell>
          <cell r="O18346" t="str">
            <v>326</v>
          </cell>
          <cell r="P18346" t="str">
            <v>14610</v>
          </cell>
          <cell r="Q18346" t="str">
            <v>Spare parts for APP pumps</v>
          </cell>
          <cell r="R18346">
            <v>1077.9000000000001</v>
          </cell>
          <cell r="S18346" t="str">
            <v>TBD PL</v>
          </cell>
        </row>
        <row r="18347">
          <cell r="L18347" t="str">
            <v>180B4631</v>
          </cell>
          <cell r="M18347" t="str">
            <v>SHAFT SEAL KIT (APP 21-46)</v>
          </cell>
          <cell r="N18347" t="str">
            <v>ACCESORIES</v>
          </cell>
          <cell r="O18347" t="str">
            <v>326</v>
          </cell>
          <cell r="P18347" t="str">
            <v>14610</v>
          </cell>
          <cell r="Q18347" t="str">
            <v>Spare parts for APP pumps</v>
          </cell>
          <cell r="R18347">
            <v>7340.24</v>
          </cell>
          <cell r="S18347" t="str">
            <v>TBD PL</v>
          </cell>
        </row>
        <row r="18348">
          <cell r="L18348" t="str">
            <v>180B4632</v>
          </cell>
          <cell r="M18348" t="str">
            <v>SEAL KIT EXCL. SHAFT SEAL (APP 21-46)</v>
          </cell>
          <cell r="N18348" t="str">
            <v>ACCESORIES</v>
          </cell>
          <cell r="O18348" t="str">
            <v>326</v>
          </cell>
          <cell r="P18348" t="str">
            <v>14610</v>
          </cell>
          <cell r="Q18348" t="str">
            <v>Spare parts for APP pumps</v>
          </cell>
          <cell r="R18348">
            <v>4424.04</v>
          </cell>
          <cell r="S18348" t="str">
            <v>TBD PL</v>
          </cell>
        </row>
        <row r="18349">
          <cell r="L18349" t="str">
            <v>180B4634</v>
          </cell>
          <cell r="M18349" t="str">
            <v>APP 53-85 SCREW KIT (WITH BUMAX SCREWS)</v>
          </cell>
          <cell r="N18349" t="str">
            <v>ACCESORIES</v>
          </cell>
          <cell r="O18349" t="str">
            <v>326</v>
          </cell>
          <cell r="P18349" t="str">
            <v>14610</v>
          </cell>
          <cell r="Q18349" t="str">
            <v>Spare parts for APP pumps</v>
          </cell>
          <cell r="R18349">
            <v>2584.9</v>
          </cell>
          <cell r="S18349" t="str">
            <v>TBD PL</v>
          </cell>
        </row>
        <row r="18350">
          <cell r="L18350" t="str">
            <v>180B4635</v>
          </cell>
          <cell r="M18350" t="str">
            <v>APP 53-85 SHAFT SEAL KIT</v>
          </cell>
          <cell r="N18350" t="str">
            <v>ACCESORIES</v>
          </cell>
          <cell r="O18350" t="str">
            <v>326</v>
          </cell>
          <cell r="P18350" t="str">
            <v>14610</v>
          </cell>
          <cell r="Q18350" t="str">
            <v>Spare parts for APP pumps</v>
          </cell>
          <cell r="R18350">
            <v>11699.44</v>
          </cell>
          <cell r="S18350" t="str">
            <v>TBD PL</v>
          </cell>
        </row>
        <row r="18351">
          <cell r="L18351" t="str">
            <v>180B4636</v>
          </cell>
          <cell r="M18351" t="str">
            <v>APP 53-85 SEAL KIT</v>
          </cell>
          <cell r="N18351" t="str">
            <v>ACCESORIES</v>
          </cell>
          <cell r="O18351" t="str">
            <v>326</v>
          </cell>
          <cell r="P18351" t="str">
            <v>14610</v>
          </cell>
          <cell r="Q18351" t="str">
            <v>Spare parts for APP pumps</v>
          </cell>
          <cell r="R18351">
            <v>4367.51</v>
          </cell>
          <cell r="S18351" t="str">
            <v>TBD PL</v>
          </cell>
        </row>
        <row r="18352">
          <cell r="L18352" t="str">
            <v>180B4651</v>
          </cell>
          <cell r="M18352" t="str">
            <v>SPRING GUIDE KIT APP 53-65</v>
          </cell>
          <cell r="N18352" t="str">
            <v>ACCESORIES</v>
          </cell>
          <cell r="O18352" t="str">
            <v>326</v>
          </cell>
          <cell r="P18352" t="str">
            <v>14610</v>
          </cell>
          <cell r="Q18352" t="str">
            <v>Spare parts for APP pumps</v>
          </cell>
          <cell r="R18352">
            <v>1710.75</v>
          </cell>
          <cell r="S18352" t="str">
            <v>TBD PL</v>
          </cell>
        </row>
        <row r="18353">
          <cell r="L18353" t="str">
            <v>180B6090</v>
          </cell>
          <cell r="M18353" t="str">
            <v>PAHT G 256</v>
          </cell>
          <cell r="N18353" t="str">
            <v>UPW</v>
          </cell>
          <cell r="O18353" t="str">
            <v>336</v>
          </cell>
          <cell r="P18353" t="str">
            <v>14077</v>
          </cell>
          <cell r="Q18353" t="str">
            <v>PAHT G 256/308</v>
          </cell>
          <cell r="R18353">
            <v>608615.93999999994</v>
          </cell>
          <cell r="S18353" t="str">
            <v>TBD PL</v>
          </cell>
        </row>
        <row r="18354">
          <cell r="L18354" t="str">
            <v>180B6091</v>
          </cell>
          <cell r="M18354" t="str">
            <v>PAHT G 308</v>
          </cell>
          <cell r="N18354" t="str">
            <v>UPW</v>
          </cell>
          <cell r="O18354" t="str">
            <v>336</v>
          </cell>
          <cell r="P18354" t="str">
            <v>14077</v>
          </cell>
          <cell r="Q18354" t="str">
            <v>PAHT G 256/308</v>
          </cell>
          <cell r="R18354">
            <v>100349.01</v>
          </cell>
          <cell r="S18354" t="str">
            <v>TBD PL</v>
          </cell>
        </row>
        <row r="18355">
          <cell r="L18355" t="str">
            <v>180B6120</v>
          </cell>
          <cell r="M18355" t="str">
            <v>PAHT G 25 EX</v>
          </cell>
          <cell r="N18355" t="str">
            <v>UPW</v>
          </cell>
          <cell r="O18355" t="str">
            <v>336</v>
          </cell>
          <cell r="P18355" t="str">
            <v>14074</v>
          </cell>
          <cell r="Q18355" t="str">
            <v>PAHT G  25/32</v>
          </cell>
          <cell r="R18355">
            <v>7101.02</v>
          </cell>
          <cell r="S18355" t="str">
            <v>TBD PL</v>
          </cell>
        </row>
        <row r="18356">
          <cell r="L18356" t="str">
            <v>180B6121</v>
          </cell>
          <cell r="M18356" t="str">
            <v>PAHT G 32 EX</v>
          </cell>
          <cell r="N18356" t="str">
            <v>UPW</v>
          </cell>
          <cell r="O18356" t="str">
            <v>336</v>
          </cell>
          <cell r="P18356" t="str">
            <v>14074</v>
          </cell>
          <cell r="Q18356" t="str">
            <v>PAHT G  25/32</v>
          </cell>
          <cell r="R18356">
            <v>37366.99</v>
          </cell>
          <cell r="S18356" t="str">
            <v>TBD PL</v>
          </cell>
        </row>
        <row r="18357">
          <cell r="L18357" t="str">
            <v>180B6122</v>
          </cell>
          <cell r="M18357" t="str">
            <v>PAH 4 EX</v>
          </cell>
          <cell r="N18357" t="str">
            <v>ACCESORIES</v>
          </cell>
          <cell r="O18357" t="str">
            <v>320</v>
          </cell>
          <cell r="P18357" t="str">
            <v>14209</v>
          </cell>
          <cell r="Q18357" t="str">
            <v>PAH 2/4/6.3</v>
          </cell>
          <cell r="R18357">
            <v>7673.9</v>
          </cell>
          <cell r="S18357" t="str">
            <v>TBD PL</v>
          </cell>
        </row>
        <row r="18358">
          <cell r="L18358" t="str">
            <v>180B6129</v>
          </cell>
          <cell r="M18358" t="str">
            <v>PAHT G 6.3 EX</v>
          </cell>
          <cell r="N18358" t="str">
            <v>UPW</v>
          </cell>
          <cell r="O18358" t="str">
            <v>336</v>
          </cell>
          <cell r="P18358" t="str">
            <v>14061</v>
          </cell>
          <cell r="Q18358" t="str">
            <v>PAHT G 2/4/6.3</v>
          </cell>
          <cell r="R18358">
            <v>3250.2</v>
          </cell>
          <cell r="S18358" t="str">
            <v>TBD PL</v>
          </cell>
        </row>
        <row r="18359">
          <cell r="L18359" t="str">
            <v>180B6130</v>
          </cell>
          <cell r="M18359" t="str">
            <v>PAHT G 4 EX</v>
          </cell>
          <cell r="N18359" t="str">
            <v>UPW</v>
          </cell>
          <cell r="O18359" t="str">
            <v>336</v>
          </cell>
          <cell r="P18359" t="str">
            <v>14061</v>
          </cell>
          <cell r="Q18359" t="str">
            <v>PAHT G 2/4/6.3</v>
          </cell>
          <cell r="R18359">
            <v>41082.660000000003</v>
          </cell>
          <cell r="S18359" t="str">
            <v>TBD PL</v>
          </cell>
        </row>
        <row r="18360">
          <cell r="L18360" t="str">
            <v>180B6133</v>
          </cell>
          <cell r="M18360" t="str">
            <v>PAHT G 12.5 EX</v>
          </cell>
          <cell r="N18360" t="str">
            <v>UPW</v>
          </cell>
          <cell r="O18360" t="str">
            <v>336</v>
          </cell>
          <cell r="P18360" t="str">
            <v>14073</v>
          </cell>
          <cell r="Q18360" t="str">
            <v>PAHT G 10/12.5</v>
          </cell>
          <cell r="R18360">
            <v>9045.64</v>
          </cell>
          <cell r="S18360" t="str">
            <v>TBD PL</v>
          </cell>
        </row>
        <row r="18361">
          <cell r="L18361" t="str">
            <v>180B6187</v>
          </cell>
          <cell r="M18361" t="str">
            <v>PAHT G 70 EX</v>
          </cell>
          <cell r="N18361" t="str">
            <v>UPW</v>
          </cell>
          <cell r="O18361" t="str">
            <v>336</v>
          </cell>
          <cell r="P18361" t="str">
            <v>14075</v>
          </cell>
          <cell r="Q18361" t="str">
            <v>PAHT G 50/63/70/80/90</v>
          </cell>
          <cell r="R18361">
            <v>25531.15</v>
          </cell>
          <cell r="S18361" t="str">
            <v>TBD PL</v>
          </cell>
        </row>
        <row r="18362">
          <cell r="L18362" t="str">
            <v>180B6188</v>
          </cell>
          <cell r="M18362" t="str">
            <v>PAHT G 80 EX</v>
          </cell>
          <cell r="N18362" t="str">
            <v>UPW</v>
          </cell>
          <cell r="O18362" t="str">
            <v>336</v>
          </cell>
          <cell r="P18362" t="str">
            <v>14075</v>
          </cell>
          <cell r="Q18362" t="str">
            <v>PAHT G 50/63/70/80/90</v>
          </cell>
          <cell r="R18362">
            <v>12098.82</v>
          </cell>
          <cell r="S18362" t="str">
            <v>TBD PL</v>
          </cell>
        </row>
        <row r="18363">
          <cell r="L18363" t="str">
            <v>180B6189</v>
          </cell>
          <cell r="M18363" t="str">
            <v>PAHT G 90 EX</v>
          </cell>
          <cell r="N18363" t="str">
            <v>UPW</v>
          </cell>
          <cell r="O18363" t="str">
            <v>336</v>
          </cell>
          <cell r="P18363" t="str">
            <v>14075</v>
          </cell>
          <cell r="Q18363" t="str">
            <v>PAHT G 50/63/70/80/90</v>
          </cell>
          <cell r="R18363">
            <v>83320.38</v>
          </cell>
          <cell r="S18363" t="str">
            <v>TBD PL</v>
          </cell>
        </row>
        <row r="18364">
          <cell r="L18364" t="str">
            <v>180B6190</v>
          </cell>
          <cell r="M18364" t="str">
            <v>PAHT G 256 EX</v>
          </cell>
          <cell r="N18364" t="str">
            <v>UPW</v>
          </cell>
          <cell r="O18364" t="str">
            <v>336</v>
          </cell>
          <cell r="P18364" t="str">
            <v>14077</v>
          </cell>
          <cell r="Q18364" t="str">
            <v>PAHT G 256/308</v>
          </cell>
          <cell r="R18364">
            <v>87296.57</v>
          </cell>
          <cell r="S18364" t="str">
            <v>TBD PL</v>
          </cell>
        </row>
        <row r="18365">
          <cell r="L18365" t="str">
            <v>180B7206</v>
          </cell>
          <cell r="M18365" t="str">
            <v>CLP 055</v>
          </cell>
          <cell r="N18365" t="str">
            <v>OIL &amp; GAS</v>
          </cell>
          <cell r="O18365" t="str">
            <v>327</v>
          </cell>
          <cell r="P18365" t="str">
            <v>14004</v>
          </cell>
          <cell r="Q18365" t="str">
            <v>CLP674N 085-170</v>
          </cell>
          <cell r="R18365">
            <v>-8587.5</v>
          </cell>
          <cell r="S18365" t="str">
            <v>TBD PL</v>
          </cell>
        </row>
        <row r="18366">
          <cell r="L18366" t="str">
            <v>180B7208</v>
          </cell>
          <cell r="M18366" t="str">
            <v>CLP D 058</v>
          </cell>
          <cell r="N18366" t="str">
            <v>OIL &amp; GAS</v>
          </cell>
          <cell r="O18366" t="str">
            <v>327</v>
          </cell>
          <cell r="P18366" t="str">
            <v>14002</v>
          </cell>
          <cell r="Q18366" t="str">
            <v>CLP674N 025-042</v>
          </cell>
          <cell r="R18366">
            <v>-3175.25</v>
          </cell>
          <cell r="S18366" t="str">
            <v>TBD PL</v>
          </cell>
        </row>
        <row r="18367">
          <cell r="L18367" t="str">
            <v>180B7209</v>
          </cell>
          <cell r="M18367" t="str">
            <v>CLP 080</v>
          </cell>
          <cell r="N18367" t="str">
            <v>OIL &amp; GAS</v>
          </cell>
          <cell r="O18367" t="str">
            <v>327</v>
          </cell>
          <cell r="P18367" t="str">
            <v>14004</v>
          </cell>
          <cell r="Q18367" t="str">
            <v>CLP674N 085-170</v>
          </cell>
          <cell r="R18367">
            <v>-9759</v>
          </cell>
          <cell r="S18367" t="str">
            <v>TBD PL</v>
          </cell>
        </row>
        <row r="18368">
          <cell r="L18368" t="str">
            <v>180B7213</v>
          </cell>
          <cell r="M18368" t="str">
            <v>CLP 080 FFKM</v>
          </cell>
          <cell r="N18368" t="str">
            <v>OIL &amp; GAS</v>
          </cell>
          <cell r="O18368" t="str">
            <v>327</v>
          </cell>
          <cell r="P18368" t="str">
            <v>14004</v>
          </cell>
          <cell r="Q18368" t="str">
            <v>CLP674N 085-170</v>
          </cell>
          <cell r="R18368">
            <v>91980.28</v>
          </cell>
          <cell r="S18368" t="str">
            <v>TBD PL</v>
          </cell>
        </row>
        <row r="18369">
          <cell r="L18369" t="str">
            <v>180B7244</v>
          </cell>
          <cell r="M18369" t="str">
            <v>CLP 290</v>
          </cell>
          <cell r="N18369" t="str">
            <v>OIL &amp; GAS</v>
          </cell>
          <cell r="O18369" t="str">
            <v>327</v>
          </cell>
          <cell r="P18369" t="str">
            <v>14006</v>
          </cell>
          <cell r="Q18369" t="str">
            <v>CLP674N 350-500</v>
          </cell>
          <cell r="R18369">
            <v>-100320</v>
          </cell>
          <cell r="S18369" t="str">
            <v>TBD PL</v>
          </cell>
        </row>
        <row r="18370">
          <cell r="L18370" t="str">
            <v>180B7801</v>
          </cell>
          <cell r="M18370" t="str">
            <v>DELETE APP 53/1500</v>
          </cell>
          <cell r="N18370" t="str">
            <v>RO</v>
          </cell>
          <cell r="O18370" t="str">
            <v>326</v>
          </cell>
          <cell r="P18370" t="str">
            <v>14618</v>
          </cell>
          <cell r="Q18370" t="str">
            <v>APP 53-88</v>
          </cell>
          <cell r="R18370">
            <v>39766.01</v>
          </cell>
          <cell r="S18370" t="str">
            <v>TBD PL</v>
          </cell>
        </row>
        <row r="18371">
          <cell r="L18371" t="str">
            <v>180B7802</v>
          </cell>
          <cell r="M18371" t="str">
            <v>DELETE APP 86</v>
          </cell>
          <cell r="N18371" t="str">
            <v>RO</v>
          </cell>
          <cell r="O18371" t="str">
            <v>326</v>
          </cell>
          <cell r="P18371" t="str">
            <v>14618</v>
          </cell>
          <cell r="Q18371" t="str">
            <v>APP 53-88</v>
          </cell>
          <cell r="R18371">
            <v>56473.74</v>
          </cell>
          <cell r="S18371" t="str">
            <v>TBD PL</v>
          </cell>
        </row>
        <row r="18372">
          <cell r="L18372" t="str">
            <v>180B7803</v>
          </cell>
          <cell r="M18372" t="str">
            <v>DELETE APP 65</v>
          </cell>
          <cell r="N18372" t="str">
            <v>RO</v>
          </cell>
          <cell r="O18372" t="str">
            <v>326</v>
          </cell>
          <cell r="P18372" t="str">
            <v>14618</v>
          </cell>
          <cell r="Q18372" t="str">
            <v>APP 53-88</v>
          </cell>
          <cell r="R18372">
            <v>166467.53</v>
          </cell>
          <cell r="S18372" t="str">
            <v>TBD PL</v>
          </cell>
        </row>
        <row r="18373">
          <cell r="L18373" t="str">
            <v>180B7806</v>
          </cell>
          <cell r="M18373" t="str">
            <v>APP 53/1500</v>
          </cell>
          <cell r="N18373" t="str">
            <v>RO</v>
          </cell>
          <cell r="O18373" t="str">
            <v>326</v>
          </cell>
          <cell r="P18373" t="str">
            <v>14618</v>
          </cell>
          <cell r="Q18373" t="str">
            <v>APP 53-88</v>
          </cell>
          <cell r="R18373">
            <v>80394</v>
          </cell>
          <cell r="S18373" t="str">
            <v>TBD PL</v>
          </cell>
        </row>
        <row r="18374">
          <cell r="L18374" t="str">
            <v>180B7807</v>
          </cell>
          <cell r="M18374" t="str">
            <v>APP 65/1500</v>
          </cell>
          <cell r="N18374" t="str">
            <v>RO</v>
          </cell>
          <cell r="O18374" t="str">
            <v>326</v>
          </cell>
          <cell r="P18374" t="str">
            <v>14618</v>
          </cell>
          <cell r="Q18374" t="str">
            <v>APP 53-88</v>
          </cell>
          <cell r="R18374">
            <v>362811.47</v>
          </cell>
          <cell r="S18374" t="str">
            <v>TBD PL</v>
          </cell>
        </row>
        <row r="18375">
          <cell r="L18375" t="str">
            <v>180B7809</v>
          </cell>
          <cell r="M18375" t="str">
            <v>APP 86/1700</v>
          </cell>
          <cell r="N18375" t="str">
            <v>RO</v>
          </cell>
          <cell r="O18375" t="str">
            <v>326</v>
          </cell>
          <cell r="P18375" t="str">
            <v>14618</v>
          </cell>
          <cell r="Q18375" t="str">
            <v>APP 53-88</v>
          </cell>
          <cell r="R18375">
            <v>171971.05</v>
          </cell>
          <cell r="S18375" t="str">
            <v>TBD PL</v>
          </cell>
        </row>
        <row r="18376">
          <cell r="L18376" t="str">
            <v>180B8139</v>
          </cell>
          <cell r="M18376" t="str">
            <v>MPU PAHT G 80 CS-IEC250 45KW 4P IE2 EX</v>
          </cell>
          <cell r="N18376" t="str">
            <v>UPW</v>
          </cell>
          <cell r="O18376" t="str">
            <v>323</v>
          </cell>
          <cell r="P18376" t="str">
            <v>14095</v>
          </cell>
          <cell r="Q18376" t="str">
            <v>Systems PAHT 50/63/70/80/90</v>
          </cell>
          <cell r="R18376">
            <v>57013.599999999999</v>
          </cell>
          <cell r="S18376" t="str">
            <v>TBD PL</v>
          </cell>
        </row>
        <row r="18377">
          <cell r="L18377" t="str">
            <v>180F0003</v>
          </cell>
          <cell r="M18377" t="str">
            <v>MAH 12.5 CW AXIAL PISTON MOTOR</v>
          </cell>
          <cell r="N18377" t="str">
            <v>ACCESORIES</v>
          </cell>
          <cell r="O18377" t="str">
            <v>322</v>
          </cell>
          <cell r="P18377" t="str">
            <v>14223</v>
          </cell>
          <cell r="Q18377" t="str">
            <v>MAH 10/12.5</v>
          </cell>
          <cell r="R18377">
            <v>31310.18</v>
          </cell>
          <cell r="S18377" t="str">
            <v>TBD PL</v>
          </cell>
        </row>
        <row r="18378">
          <cell r="L18378" t="str">
            <v>180F0004</v>
          </cell>
          <cell r="M18378" t="str">
            <v>MAH 12.5 CCW AXIAL PISTON MOTOR</v>
          </cell>
          <cell r="N18378" t="str">
            <v>ACCESORIES</v>
          </cell>
          <cell r="O18378" t="str">
            <v>322</v>
          </cell>
          <cell r="P18378" t="str">
            <v>14223</v>
          </cell>
          <cell r="Q18378" t="str">
            <v>MAH 10/12.5</v>
          </cell>
          <cell r="R18378">
            <v>306899.81</v>
          </cell>
          <cell r="S18378" t="str">
            <v>TBD PL</v>
          </cell>
        </row>
        <row r="18379">
          <cell r="L18379" t="str">
            <v>180F0105</v>
          </cell>
          <cell r="M18379" t="str">
            <v>MAH 6.3CCW  AXIAL PISTON MOTOR</v>
          </cell>
          <cell r="N18379" t="str">
            <v>ACCESORIES</v>
          </cell>
          <cell r="O18379" t="str">
            <v>322</v>
          </cell>
          <cell r="P18379" t="str">
            <v>14222</v>
          </cell>
          <cell r="Q18379" t="str">
            <v>MAH 6.3/8</v>
          </cell>
          <cell r="R18379">
            <v>140330.10999999999</v>
          </cell>
          <cell r="S18379" t="str">
            <v>TBD PL</v>
          </cell>
        </row>
        <row r="18380">
          <cell r="L18380" t="str">
            <v>180F1001</v>
          </cell>
          <cell r="M18380" t="str">
            <v>APM 1.0 (5.3 CCM)</v>
          </cell>
          <cell r="N18380" t="str">
            <v>ACCESORIES</v>
          </cell>
          <cell r="O18380" t="str">
            <v>322</v>
          </cell>
          <cell r="P18380" t="str">
            <v>14226</v>
          </cell>
          <cell r="Q18380" t="str">
            <v>APM</v>
          </cell>
          <cell r="R18380">
            <v>5339.25</v>
          </cell>
          <cell r="S18380" t="str">
            <v>TBD PL</v>
          </cell>
        </row>
        <row r="18381">
          <cell r="L18381" t="str">
            <v>180F1002</v>
          </cell>
          <cell r="M18381" t="str">
            <v>APM 1.2 (6.3 CCM)</v>
          </cell>
          <cell r="N18381" t="str">
            <v>ACCESORIES</v>
          </cell>
          <cell r="O18381" t="str">
            <v>322</v>
          </cell>
          <cell r="P18381" t="str">
            <v>14226</v>
          </cell>
          <cell r="Q18381" t="str">
            <v>APM</v>
          </cell>
          <cell r="R18381">
            <v>2596.44</v>
          </cell>
          <cell r="S18381" t="str">
            <v>TBD PL</v>
          </cell>
        </row>
        <row r="18382">
          <cell r="L18382" t="str">
            <v>180F1100</v>
          </cell>
          <cell r="M18382" t="str">
            <v>APM 1.8 (9.4 CCM)</v>
          </cell>
          <cell r="N18382" t="str">
            <v>ACCESORIES</v>
          </cell>
          <cell r="O18382" t="str">
            <v>322</v>
          </cell>
          <cell r="P18382" t="str">
            <v>14226</v>
          </cell>
          <cell r="Q18382" t="str">
            <v>APM</v>
          </cell>
          <cell r="R18382">
            <v>48079.28</v>
          </cell>
          <cell r="S18382" t="str">
            <v>TBD PL</v>
          </cell>
        </row>
        <row r="18383">
          <cell r="L18383" t="str">
            <v>180F1101</v>
          </cell>
          <cell r="M18383" t="str">
            <v>APM 2.0 (10 CCM)</v>
          </cell>
          <cell r="N18383" t="str">
            <v>ACCESORIES</v>
          </cell>
          <cell r="O18383" t="str">
            <v>322</v>
          </cell>
          <cell r="P18383" t="str">
            <v>14226</v>
          </cell>
          <cell r="Q18383" t="str">
            <v>APM</v>
          </cell>
          <cell r="R18383">
            <v>0</v>
          </cell>
          <cell r="S18383" t="str">
            <v>TBD PL</v>
          </cell>
        </row>
        <row r="18384">
          <cell r="L18384" t="str">
            <v>180F4007</v>
          </cell>
          <cell r="M18384" t="str">
            <v>VALVE PLATE SET APM 1.8-2.9</v>
          </cell>
          <cell r="N18384" t="str">
            <v>ACCESORIES</v>
          </cell>
          <cell r="O18384" t="str">
            <v>326</v>
          </cell>
          <cell r="P18384" t="str">
            <v>14610</v>
          </cell>
          <cell r="Q18384" t="str">
            <v>Spare parts for APP pumps</v>
          </cell>
          <cell r="R18384">
            <v>2377.7399999999998</v>
          </cell>
          <cell r="S18384" t="str">
            <v>TBD PL</v>
          </cell>
        </row>
        <row r="18385">
          <cell r="L18385" t="str">
            <v>180F4012</v>
          </cell>
          <cell r="M18385" t="str">
            <v>SHAFT SEAL SET  MAH 10/12,5</v>
          </cell>
          <cell r="N18385" t="str">
            <v>ACCESORIES</v>
          </cell>
          <cell r="O18385" t="str">
            <v>322</v>
          </cell>
          <cell r="P18385" t="str">
            <v>14227</v>
          </cell>
          <cell r="Q18385" t="str">
            <v>Spare part MAH motors</v>
          </cell>
          <cell r="R18385">
            <v>762.1</v>
          </cell>
          <cell r="S18385" t="str">
            <v>TBD PL</v>
          </cell>
        </row>
        <row r="18386">
          <cell r="L18386" t="str">
            <v>180F4101</v>
          </cell>
          <cell r="M18386" t="str">
            <v>VALVE PLATE SET ISAVE 21</v>
          </cell>
          <cell r="N18386" t="str">
            <v>ACCESORIES</v>
          </cell>
          <cell r="O18386" t="str">
            <v>333</v>
          </cell>
          <cell r="P18386" t="str">
            <v>14057</v>
          </cell>
          <cell r="Q18386" t="str">
            <v>Spare parts for iSave</v>
          </cell>
          <cell r="R18386">
            <v>3745.16</v>
          </cell>
          <cell r="S18386" t="str">
            <v>TBD PL</v>
          </cell>
        </row>
        <row r="18387">
          <cell r="L18387" t="str">
            <v>180F4102</v>
          </cell>
          <cell r="M18387" t="str">
            <v>PORT PLATE,BRINE ISAVE 21</v>
          </cell>
          <cell r="N18387" t="str">
            <v>ACCESORIES</v>
          </cell>
          <cell r="O18387" t="str">
            <v>333</v>
          </cell>
          <cell r="P18387" t="str">
            <v>14057</v>
          </cell>
          <cell r="Q18387" t="str">
            <v>Spare parts for iSave</v>
          </cell>
          <cell r="R18387">
            <v>2023.19</v>
          </cell>
          <cell r="S18387" t="str">
            <v>TBD PL</v>
          </cell>
        </row>
        <row r="18388">
          <cell r="L18388" t="str">
            <v>180F4103</v>
          </cell>
          <cell r="M18388" t="str">
            <v>PORT PLATE, SEA WATER ISAVE 21</v>
          </cell>
          <cell r="N18388" t="str">
            <v>ACCESORIES</v>
          </cell>
          <cell r="O18388" t="str">
            <v>333</v>
          </cell>
          <cell r="P18388" t="str">
            <v>14057</v>
          </cell>
          <cell r="Q18388" t="str">
            <v>Spare parts for iSave</v>
          </cell>
          <cell r="R18388">
            <v>767.35</v>
          </cell>
          <cell r="S18388" t="str">
            <v>TBD PL</v>
          </cell>
        </row>
        <row r="18389">
          <cell r="L18389" t="str">
            <v>180F4104</v>
          </cell>
          <cell r="M18389" t="str">
            <v>HIGH PRESSURE BEARING ISAVE 21</v>
          </cell>
          <cell r="N18389" t="str">
            <v>ACCESORIES</v>
          </cell>
          <cell r="O18389" t="str">
            <v>333</v>
          </cell>
          <cell r="P18389" t="str">
            <v>14057</v>
          </cell>
          <cell r="Q18389" t="str">
            <v>Spare parts for iSave</v>
          </cell>
          <cell r="R18389">
            <v>1307.42</v>
          </cell>
          <cell r="S18389" t="str">
            <v>TBD PL</v>
          </cell>
        </row>
        <row r="18390">
          <cell r="L18390" t="str">
            <v>180F4105</v>
          </cell>
          <cell r="M18390" t="str">
            <v>SEALING KIT ISAVE 21</v>
          </cell>
          <cell r="N18390" t="str">
            <v>ACCESORIES</v>
          </cell>
          <cell r="O18390" t="str">
            <v>333</v>
          </cell>
          <cell r="P18390" t="str">
            <v>14057</v>
          </cell>
          <cell r="Q18390" t="str">
            <v>Spare parts for iSave</v>
          </cell>
          <cell r="R18390">
            <v>2507.67</v>
          </cell>
          <cell r="S18390" t="str">
            <v>TBD PL</v>
          </cell>
        </row>
        <row r="18391">
          <cell r="L18391" t="str">
            <v>180F4106</v>
          </cell>
          <cell r="M18391" t="str">
            <v>COUPLING KIT (INTERNAL) ISAVE 21</v>
          </cell>
          <cell r="N18391" t="str">
            <v>ACCESORIES</v>
          </cell>
          <cell r="O18391" t="str">
            <v>333</v>
          </cell>
          <cell r="P18391" t="str">
            <v>14057</v>
          </cell>
          <cell r="Q18391" t="str">
            <v>Spare parts for iSave</v>
          </cell>
          <cell r="R18391">
            <v>3043.7</v>
          </cell>
          <cell r="S18391" t="str">
            <v>TBD PL</v>
          </cell>
        </row>
        <row r="18392">
          <cell r="L18392" t="str">
            <v>180F4108</v>
          </cell>
          <cell r="M18392" t="str">
            <v>SIDE PLATE ISAVE 21</v>
          </cell>
          <cell r="N18392" t="str">
            <v>ACCESORIES</v>
          </cell>
          <cell r="O18392" t="str">
            <v>333</v>
          </cell>
          <cell r="P18392" t="str">
            <v>14057</v>
          </cell>
          <cell r="Q18392" t="str">
            <v>Spare parts for iSave</v>
          </cell>
          <cell r="R18392">
            <v>438.62</v>
          </cell>
          <cell r="S18392" t="str">
            <v>TBD PL</v>
          </cell>
        </row>
        <row r="18393">
          <cell r="L18393" t="str">
            <v>180F4112</v>
          </cell>
          <cell r="M18393" t="str">
            <v>TOOL KIT ISAVE ISAVE 40</v>
          </cell>
          <cell r="N18393" t="str">
            <v>ACCESORIES</v>
          </cell>
          <cell r="O18393" t="str">
            <v>333</v>
          </cell>
          <cell r="P18393" t="str">
            <v>14143</v>
          </cell>
          <cell r="Q18393" t="str">
            <v>Accessories for iSave</v>
          </cell>
          <cell r="R18393">
            <v>2990.2</v>
          </cell>
          <cell r="S18393" t="str">
            <v>TBD PL</v>
          </cell>
        </row>
        <row r="18394">
          <cell r="L18394" t="str">
            <v>180F4114</v>
          </cell>
          <cell r="M18394" t="str">
            <v>ISAVE 40 PRESSURE EXCHANGER VALVE PLATE</v>
          </cell>
          <cell r="N18394" t="str">
            <v>ACCESORIES</v>
          </cell>
          <cell r="O18394" t="str">
            <v>333</v>
          </cell>
          <cell r="P18394" t="str">
            <v>14057</v>
          </cell>
          <cell r="Q18394" t="str">
            <v>Spare parts for iSave</v>
          </cell>
          <cell r="R18394">
            <v>1940.8</v>
          </cell>
          <cell r="S18394" t="str">
            <v>TBD PL</v>
          </cell>
        </row>
        <row r="18395">
          <cell r="L18395" t="str">
            <v>180F4115</v>
          </cell>
          <cell r="M18395" t="str">
            <v>ISAVE 40 PRESSURE EXC, PORT PLATE BRINE</v>
          </cell>
          <cell r="N18395" t="str">
            <v>ACCESORIES</v>
          </cell>
          <cell r="O18395" t="str">
            <v>333</v>
          </cell>
          <cell r="P18395" t="str">
            <v>14057</v>
          </cell>
          <cell r="Q18395" t="str">
            <v>Spare parts for iSave</v>
          </cell>
          <cell r="R18395">
            <v>5612.04</v>
          </cell>
          <cell r="S18395" t="str">
            <v>TBD PL</v>
          </cell>
        </row>
        <row r="18396">
          <cell r="L18396" t="str">
            <v>180F4116</v>
          </cell>
          <cell r="M18396" t="str">
            <v>ISAVE 40 P- EXC PORT PLATE SEAWATER</v>
          </cell>
          <cell r="N18396" t="str">
            <v>ACCESORIES</v>
          </cell>
          <cell r="O18396" t="str">
            <v>333</v>
          </cell>
          <cell r="P18396" t="str">
            <v>14057</v>
          </cell>
          <cell r="Q18396" t="str">
            <v>Spare parts for iSave</v>
          </cell>
          <cell r="R18396">
            <v>7932.04</v>
          </cell>
          <cell r="S18396" t="str">
            <v>TBD PL</v>
          </cell>
        </row>
        <row r="18397">
          <cell r="L18397" t="str">
            <v>180F4117</v>
          </cell>
          <cell r="M18397" t="str">
            <v>ISAVE 40 PRESSURE EXCHANGER SEALING KIT</v>
          </cell>
          <cell r="N18397" t="str">
            <v>ACCESORIES</v>
          </cell>
          <cell r="O18397" t="str">
            <v>333</v>
          </cell>
          <cell r="P18397" t="str">
            <v>14057</v>
          </cell>
          <cell r="Q18397" t="str">
            <v>Spare parts for iSave</v>
          </cell>
          <cell r="R18397">
            <v>2427.16</v>
          </cell>
          <cell r="S18397" t="str">
            <v>TBD PL</v>
          </cell>
        </row>
        <row r="18398">
          <cell r="L18398" t="str">
            <v>180F4118</v>
          </cell>
          <cell r="M18398" t="str">
            <v>ISAVE 40 PORT PLATE KIT OUT, VANE PUMP</v>
          </cell>
          <cell r="N18398" t="str">
            <v>ACCESORIES</v>
          </cell>
          <cell r="O18398" t="str">
            <v>333</v>
          </cell>
          <cell r="P18398" t="str">
            <v>14057</v>
          </cell>
          <cell r="Q18398" t="str">
            <v>Spare parts for iSave</v>
          </cell>
          <cell r="R18398">
            <v>442.18</v>
          </cell>
          <cell r="S18398" t="str">
            <v>TBD PL</v>
          </cell>
        </row>
        <row r="18399">
          <cell r="L18399" t="str">
            <v>180F4119</v>
          </cell>
          <cell r="M18399" t="str">
            <v>ISAVE 40 PORT PLATE KIT IN, VANE PUMP</v>
          </cell>
          <cell r="N18399" t="str">
            <v>ACCESORIES</v>
          </cell>
          <cell r="O18399" t="str">
            <v>333</v>
          </cell>
          <cell r="P18399" t="str">
            <v>14057</v>
          </cell>
          <cell r="Q18399" t="str">
            <v>Spare parts for iSave</v>
          </cell>
          <cell r="R18399">
            <v>1437.08</v>
          </cell>
          <cell r="S18399" t="str">
            <v>TBD PL</v>
          </cell>
        </row>
        <row r="18400">
          <cell r="L18400" t="str">
            <v>180F4120</v>
          </cell>
          <cell r="M18400" t="str">
            <v>ISAVE 40 VANE PUMP SEALING PLATE</v>
          </cell>
          <cell r="N18400" t="str">
            <v>ACCESORIES</v>
          </cell>
          <cell r="O18400" t="str">
            <v>333</v>
          </cell>
          <cell r="P18400" t="str">
            <v>14057</v>
          </cell>
          <cell r="Q18400" t="str">
            <v>Spare parts for iSave</v>
          </cell>
          <cell r="R18400">
            <v>6343.64</v>
          </cell>
          <cell r="S18400" t="str">
            <v>TBD PL</v>
          </cell>
        </row>
        <row r="18401">
          <cell r="L18401" t="str">
            <v>180F4121</v>
          </cell>
          <cell r="M18401" t="str">
            <v>ISAVE 40 VANE PUMP SEALING PLATE</v>
          </cell>
          <cell r="N18401" t="str">
            <v>ACCESORIES</v>
          </cell>
          <cell r="O18401" t="str">
            <v>333</v>
          </cell>
          <cell r="P18401" t="str">
            <v>14057</v>
          </cell>
          <cell r="Q18401" t="str">
            <v>Spare parts for iSave</v>
          </cell>
          <cell r="R18401">
            <v>6343.57</v>
          </cell>
          <cell r="S18401" t="str">
            <v>TBD PL</v>
          </cell>
        </row>
        <row r="18402">
          <cell r="L18402" t="str">
            <v>180F4122</v>
          </cell>
          <cell r="M18402" t="str">
            <v>ISAVE 40 VANE KIT</v>
          </cell>
          <cell r="N18402" t="str">
            <v>ACCESORIES</v>
          </cell>
          <cell r="O18402" t="str">
            <v>333</v>
          </cell>
          <cell r="P18402" t="str">
            <v>14057</v>
          </cell>
          <cell r="Q18402" t="str">
            <v>Spare parts for iSave</v>
          </cell>
          <cell r="R18402">
            <v>9840.99</v>
          </cell>
          <cell r="S18402" t="str">
            <v>TBD PL</v>
          </cell>
        </row>
        <row r="18403">
          <cell r="L18403" t="str">
            <v>180F4123</v>
          </cell>
          <cell r="M18403" t="str">
            <v>ISAVE 40 VANE PUMP SEALING KIT</v>
          </cell>
          <cell r="N18403" t="str">
            <v>ACCESORIES</v>
          </cell>
          <cell r="O18403" t="str">
            <v>333</v>
          </cell>
          <cell r="P18403" t="str">
            <v>14057</v>
          </cell>
          <cell r="Q18403" t="str">
            <v>Spare parts for iSave</v>
          </cell>
          <cell r="R18403">
            <v>4550.49</v>
          </cell>
          <cell r="S18403" t="str">
            <v>TBD PL</v>
          </cell>
        </row>
        <row r="18404">
          <cell r="L18404" t="str">
            <v>180F4124</v>
          </cell>
          <cell r="M18404" t="str">
            <v>CYLLINDER BARREL KIT (ISAVE 21)</v>
          </cell>
          <cell r="N18404" t="str">
            <v>ACCESORIES</v>
          </cell>
          <cell r="O18404" t="str">
            <v>333</v>
          </cell>
          <cell r="P18404" t="str">
            <v>14057</v>
          </cell>
          <cell r="Q18404" t="str">
            <v>Spare parts for iSave</v>
          </cell>
          <cell r="R18404">
            <v>6431.22</v>
          </cell>
          <cell r="S18404" t="str">
            <v>TBD PL</v>
          </cell>
        </row>
        <row r="18405">
          <cell r="L18405" t="str">
            <v>180F4125</v>
          </cell>
          <cell r="M18405" t="str">
            <v>ISAVE 40 COUPLING KIT</v>
          </cell>
          <cell r="N18405" t="str">
            <v>ACCESORIES</v>
          </cell>
          <cell r="O18405" t="str">
            <v>333</v>
          </cell>
          <cell r="P18405" t="str">
            <v>14057</v>
          </cell>
          <cell r="Q18405" t="str">
            <v>Spare parts for iSave</v>
          </cell>
          <cell r="R18405">
            <v>4838.17</v>
          </cell>
          <cell r="S18405" t="str">
            <v>TBD PL</v>
          </cell>
        </row>
        <row r="18406">
          <cell r="L18406" t="str">
            <v>180F4126</v>
          </cell>
          <cell r="M18406" t="str">
            <v>TOOL KIT (ISAVE 21)</v>
          </cell>
          <cell r="N18406" t="str">
            <v>ACCESORIES</v>
          </cell>
          <cell r="O18406" t="str">
            <v>333</v>
          </cell>
          <cell r="P18406" t="str">
            <v>14143</v>
          </cell>
          <cell r="Q18406" t="str">
            <v>Accessories for iSave</v>
          </cell>
          <cell r="R18406">
            <v>1574</v>
          </cell>
          <cell r="S18406" t="str">
            <v>TBD PL</v>
          </cell>
        </row>
        <row r="18407">
          <cell r="L18407" t="str">
            <v>180F4127</v>
          </cell>
          <cell r="M18407" t="str">
            <v>CYLINDER BARREL SHAFT ISAVE 21</v>
          </cell>
          <cell r="N18407" t="str">
            <v>ACCESORIES</v>
          </cell>
          <cell r="O18407" t="str">
            <v>333</v>
          </cell>
          <cell r="P18407" t="str">
            <v>14057</v>
          </cell>
          <cell r="Q18407" t="str">
            <v>Spare parts for iSave</v>
          </cell>
          <cell r="R18407">
            <v>834.84</v>
          </cell>
          <cell r="S18407" t="str">
            <v>TBD PL</v>
          </cell>
        </row>
        <row r="18408">
          <cell r="L18408" t="str">
            <v>180F4140</v>
          </cell>
          <cell r="M18408" t="str">
            <v>ISAVE 50-70 TOOL KIT</v>
          </cell>
          <cell r="N18408" t="str">
            <v>ACCESORIES</v>
          </cell>
          <cell r="O18408" t="str">
            <v>333</v>
          </cell>
          <cell r="P18408" t="str">
            <v>14057</v>
          </cell>
          <cell r="Q18408" t="str">
            <v>Spare parts for iSave</v>
          </cell>
          <cell r="R18408">
            <v>0</v>
          </cell>
          <cell r="S18408" t="str">
            <v>TBD PL</v>
          </cell>
        </row>
        <row r="18409">
          <cell r="L18409" t="str">
            <v>180F4146</v>
          </cell>
          <cell r="M18409" t="str">
            <v>BEARINGS FOR PRES. EXCHANGER</v>
          </cell>
          <cell r="N18409" t="str">
            <v>ACCESORIES</v>
          </cell>
          <cell r="O18409" t="str">
            <v>333</v>
          </cell>
          <cell r="P18409" t="str">
            <v>14057</v>
          </cell>
          <cell r="Q18409" t="str">
            <v>Spare parts for iSave</v>
          </cell>
          <cell r="R18409">
            <v>584.52</v>
          </cell>
          <cell r="S18409" t="str">
            <v>TBD PL</v>
          </cell>
        </row>
        <row r="18410">
          <cell r="L18410" t="str">
            <v>180F4152</v>
          </cell>
          <cell r="M18410" t="str">
            <v>ISAVE 40+ PRESSURE EXCHANGER SEALING KIT</v>
          </cell>
          <cell r="N18410" t="str">
            <v>ACCESORIES</v>
          </cell>
          <cell r="O18410" t="str">
            <v>333</v>
          </cell>
          <cell r="P18410" t="str">
            <v>14057</v>
          </cell>
          <cell r="Q18410" t="str">
            <v>Spare parts for iSave</v>
          </cell>
          <cell r="R18410">
            <v>4404</v>
          </cell>
          <cell r="S18410" t="str">
            <v>TBD PL</v>
          </cell>
        </row>
        <row r="18411">
          <cell r="L18411" t="str">
            <v>180F4153</v>
          </cell>
          <cell r="M18411" t="str">
            <v>ISAVE 40+ VANE PUMP SEALING KIT</v>
          </cell>
          <cell r="N18411" t="str">
            <v>ACCESORIES</v>
          </cell>
          <cell r="O18411" t="str">
            <v>333</v>
          </cell>
          <cell r="P18411" t="str">
            <v>14057</v>
          </cell>
          <cell r="Q18411" t="str">
            <v>Spare parts for iSave</v>
          </cell>
          <cell r="R18411">
            <v>4692</v>
          </cell>
          <cell r="S18411" t="str">
            <v>TBD PL</v>
          </cell>
        </row>
        <row r="18412">
          <cell r="L18412" t="str">
            <v>180F4157</v>
          </cell>
          <cell r="M18412" t="str">
            <v>SEALING KIT ISAVE 21 PLUS</v>
          </cell>
          <cell r="N18412" t="str">
            <v>ACCESORIES</v>
          </cell>
          <cell r="O18412" t="str">
            <v>333</v>
          </cell>
          <cell r="P18412" t="str">
            <v>14057</v>
          </cell>
          <cell r="Q18412" t="str">
            <v>Spare parts for iSave</v>
          </cell>
          <cell r="R18412">
            <v>409.36</v>
          </cell>
          <cell r="S18412" t="str">
            <v>TBD PL</v>
          </cell>
        </row>
        <row r="18413">
          <cell r="L18413" t="str">
            <v>180F4160</v>
          </cell>
          <cell r="M18413" t="str">
            <v>TOOL KIT ISAVE 21 PLUS</v>
          </cell>
          <cell r="N18413" t="str">
            <v>ACCESORIES</v>
          </cell>
          <cell r="O18413" t="str">
            <v>333</v>
          </cell>
          <cell r="P18413" t="str">
            <v>14143</v>
          </cell>
          <cell r="Q18413" t="str">
            <v>Accessories for iSave</v>
          </cell>
          <cell r="R18413">
            <v>1380.44</v>
          </cell>
          <cell r="S18413" t="str">
            <v>TBD PL</v>
          </cell>
        </row>
        <row r="18414">
          <cell r="L18414" t="str">
            <v>180F4161</v>
          </cell>
          <cell r="M18414" t="str">
            <v>ISAVE 21 VANE PUMP UPGRADE KIT</v>
          </cell>
          <cell r="N18414" t="str">
            <v>ACCESORIES</v>
          </cell>
          <cell r="O18414" t="str">
            <v>333</v>
          </cell>
          <cell r="P18414" t="str">
            <v>14057</v>
          </cell>
          <cell r="Q18414" t="str">
            <v>Spare parts for iSave</v>
          </cell>
          <cell r="R18414">
            <v>6770.4</v>
          </cell>
          <cell r="S18414" t="str">
            <v>TBD PL</v>
          </cell>
        </row>
        <row r="18415">
          <cell r="L18415" t="str">
            <v>180F4162</v>
          </cell>
          <cell r="M18415" t="str">
            <v>ISAVE 21 PLUS VANE KIT</v>
          </cell>
          <cell r="N18415" t="str">
            <v>ACCESORIES</v>
          </cell>
          <cell r="O18415" t="str">
            <v>333</v>
          </cell>
          <cell r="P18415" t="str">
            <v>14057</v>
          </cell>
          <cell r="Q18415" t="str">
            <v>Spare parts for iSave</v>
          </cell>
          <cell r="R18415">
            <v>306.76</v>
          </cell>
          <cell r="S18415" t="str">
            <v>TBD PL</v>
          </cell>
        </row>
        <row r="18416">
          <cell r="L18416" t="str">
            <v>180F7011</v>
          </cell>
          <cell r="M18416" t="str">
            <v>ISAVE 40 (W/OUT MOTOR)</v>
          </cell>
          <cell r="N18416" t="str">
            <v>RO</v>
          </cell>
          <cell r="O18416" t="str">
            <v>333</v>
          </cell>
          <cell r="P18416" t="str">
            <v>14052</v>
          </cell>
          <cell r="Q18416" t="str">
            <v>iSave 40</v>
          </cell>
          <cell r="R18416">
            <v>291003.07</v>
          </cell>
          <cell r="S18416" t="str">
            <v>TBD PL</v>
          </cell>
        </row>
        <row r="18417">
          <cell r="L18417" t="str">
            <v>180F7015</v>
          </cell>
          <cell r="M18417" t="str">
            <v>ISAVE 21 PLUS (WITHOUT MOTOR)</v>
          </cell>
          <cell r="N18417" t="str">
            <v>RO</v>
          </cell>
          <cell r="O18417" t="str">
            <v>333</v>
          </cell>
          <cell r="P18417" t="str">
            <v>14030</v>
          </cell>
          <cell r="Q18417" t="str">
            <v>iSave 21</v>
          </cell>
          <cell r="R18417">
            <v>259210.31</v>
          </cell>
          <cell r="S18417" t="str">
            <v>TBD PL</v>
          </cell>
        </row>
        <row r="18418">
          <cell r="L18418" t="str">
            <v>180F7016</v>
          </cell>
          <cell r="M18418" t="str">
            <v>ISAVE21 PLUS IEC132 5,5KW 4P 50/60HZ IE3</v>
          </cell>
          <cell r="N18418" t="str">
            <v>RO</v>
          </cell>
          <cell r="O18418" t="str">
            <v>333</v>
          </cell>
          <cell r="P18418" t="str">
            <v>14168</v>
          </cell>
          <cell r="Q18418" t="str">
            <v>Systems iSave 21</v>
          </cell>
          <cell r="R18418">
            <v>19949.240000000002</v>
          </cell>
          <cell r="S18418" t="str">
            <v>TBD PL</v>
          </cell>
        </row>
        <row r="18419">
          <cell r="L18419" t="str">
            <v>180F7017</v>
          </cell>
          <cell r="M18419" t="str">
            <v>ISAVE21 PLUS IEC132 7,5KW 4P 50/60HZ IE3</v>
          </cell>
          <cell r="N18419" t="str">
            <v>RO</v>
          </cell>
          <cell r="O18419" t="str">
            <v>333</v>
          </cell>
          <cell r="P18419" t="str">
            <v>14168</v>
          </cell>
          <cell r="Q18419" t="str">
            <v>Systems iSave 21</v>
          </cell>
          <cell r="R18419">
            <v>13596</v>
          </cell>
          <cell r="S18419" t="str">
            <v>TBD PL</v>
          </cell>
        </row>
        <row r="18420">
          <cell r="L18420" t="str">
            <v>180F7020</v>
          </cell>
          <cell r="M18420" t="str">
            <v>ISAVE 50 (WITHOUT MOTOR)</v>
          </cell>
          <cell r="N18420" t="str">
            <v>RO</v>
          </cell>
          <cell r="O18420" t="str">
            <v>333</v>
          </cell>
          <cell r="P18420" t="str">
            <v>14053</v>
          </cell>
          <cell r="Q18420" t="str">
            <v>iSave 50 - 70</v>
          </cell>
          <cell r="R18420">
            <v>39054.400000000001</v>
          </cell>
          <cell r="S18420" t="str">
            <v>TBD PL</v>
          </cell>
        </row>
        <row r="18421">
          <cell r="L18421" t="str">
            <v>180F7021</v>
          </cell>
          <cell r="M18421" t="str">
            <v>ISAVE 70 (WITHOUT MOTOR)</v>
          </cell>
          <cell r="N18421" t="str">
            <v>RO</v>
          </cell>
          <cell r="O18421" t="str">
            <v>333</v>
          </cell>
          <cell r="P18421" t="str">
            <v>14053</v>
          </cell>
          <cell r="Q18421" t="str">
            <v>iSave 50 - 70</v>
          </cell>
          <cell r="R18421">
            <v>346256.68</v>
          </cell>
          <cell r="S18421" t="str">
            <v>TBD PL</v>
          </cell>
        </row>
        <row r="18422">
          <cell r="L18422" t="str">
            <v>180G0002</v>
          </cell>
          <cell r="M18422" t="str">
            <v>VRH60 25-80 BAR PRESSURE REL.</v>
          </cell>
          <cell r="N18422" t="str">
            <v>ACCESORIES</v>
          </cell>
          <cell r="O18422" t="str">
            <v>324</v>
          </cell>
          <cell r="P18422" t="str">
            <v>14241</v>
          </cell>
          <cell r="Q18422" t="str">
            <v>VRH XX</v>
          </cell>
          <cell r="R18422">
            <v>3305.53</v>
          </cell>
          <cell r="S18422" t="str">
            <v>TBD PL</v>
          </cell>
        </row>
        <row r="18423">
          <cell r="L18423" t="str">
            <v>180G0003</v>
          </cell>
          <cell r="M18423" t="str">
            <v>VRH60 80/140 BAR PRESSURE REL</v>
          </cell>
          <cell r="N18423" t="str">
            <v>ACCESORIES</v>
          </cell>
          <cell r="O18423" t="str">
            <v>324</v>
          </cell>
          <cell r="P18423" t="str">
            <v>14241</v>
          </cell>
          <cell r="Q18423" t="str">
            <v>VRH XX</v>
          </cell>
          <cell r="R18423">
            <v>10732.34</v>
          </cell>
          <cell r="S18423" t="str">
            <v>TBD PL</v>
          </cell>
        </row>
        <row r="18424">
          <cell r="L18424" t="str">
            <v>180G0021</v>
          </cell>
          <cell r="M18424" t="str">
            <v>VRH 120 80-140 BAR PRESSURE REL</v>
          </cell>
          <cell r="N18424" t="str">
            <v>ACCESORIES</v>
          </cell>
          <cell r="O18424" t="str">
            <v>324</v>
          </cell>
          <cell r="P18424" t="str">
            <v>14241</v>
          </cell>
          <cell r="Q18424" t="str">
            <v>VRH XX</v>
          </cell>
          <cell r="R18424">
            <v>3449.86</v>
          </cell>
          <cell r="S18424" t="str">
            <v>TBD PL</v>
          </cell>
        </row>
        <row r="18425">
          <cell r="L18425" t="str">
            <v>180G0029</v>
          </cell>
          <cell r="M18425" t="str">
            <v>VRH 30 10-40 BAR PRESSURE REL</v>
          </cell>
          <cell r="N18425" t="str">
            <v>ACCESORIES</v>
          </cell>
          <cell r="O18425" t="str">
            <v>324</v>
          </cell>
          <cell r="P18425" t="str">
            <v>14241</v>
          </cell>
          <cell r="Q18425" t="str">
            <v>VRH XX</v>
          </cell>
          <cell r="R18425">
            <v>670.1</v>
          </cell>
          <cell r="S18425" t="str">
            <v>TBD PL</v>
          </cell>
        </row>
        <row r="18426">
          <cell r="L18426" t="str">
            <v>180G0030</v>
          </cell>
          <cell r="M18426" t="str">
            <v>VRH 30 25-140 BAR PRESSURE REL</v>
          </cell>
          <cell r="N18426" t="str">
            <v>ACCESORIES</v>
          </cell>
          <cell r="O18426" t="str">
            <v>324</v>
          </cell>
          <cell r="P18426" t="str">
            <v>14241</v>
          </cell>
          <cell r="Q18426" t="str">
            <v>VRH XX</v>
          </cell>
          <cell r="R18426">
            <v>121740.99</v>
          </cell>
          <cell r="S18426" t="str">
            <v>TBD PL</v>
          </cell>
        </row>
        <row r="18427">
          <cell r="L18427" t="str">
            <v>180G0031</v>
          </cell>
          <cell r="M18427" t="str">
            <v>VRH 30 45-210 BAR PRESSURE REL</v>
          </cell>
          <cell r="N18427" t="str">
            <v>ACCESORIES</v>
          </cell>
          <cell r="O18427" t="str">
            <v>324</v>
          </cell>
          <cell r="P18427" t="str">
            <v>14241</v>
          </cell>
          <cell r="Q18427" t="str">
            <v>VRH XX</v>
          </cell>
          <cell r="R18427">
            <v>9331.18</v>
          </cell>
          <cell r="S18427" t="str">
            <v>TBD PL</v>
          </cell>
        </row>
        <row r="18428">
          <cell r="L18428" t="str">
            <v>180G0033</v>
          </cell>
          <cell r="M18428" t="str">
            <v>VRH5CA CARTRIDGE</v>
          </cell>
          <cell r="N18428" t="str">
            <v>ACCESORIES</v>
          </cell>
          <cell r="O18428" t="str">
            <v>324</v>
          </cell>
          <cell r="P18428" t="str">
            <v>14241</v>
          </cell>
          <cell r="Q18428" t="str">
            <v>VRH XX</v>
          </cell>
          <cell r="R18428">
            <v>5959.6</v>
          </cell>
          <cell r="S18428" t="str">
            <v>TBD PL</v>
          </cell>
        </row>
        <row r="18429">
          <cell r="L18429" t="str">
            <v>180G0034</v>
          </cell>
          <cell r="M18429" t="str">
            <v>VRH 5 INLINE 30-120 BAR</v>
          </cell>
          <cell r="N18429" t="str">
            <v>ACCESORIES</v>
          </cell>
          <cell r="O18429" t="str">
            <v>324</v>
          </cell>
          <cell r="P18429" t="str">
            <v>14241</v>
          </cell>
          <cell r="Q18429" t="str">
            <v>VRH XX</v>
          </cell>
          <cell r="R18429">
            <v>1455.71</v>
          </cell>
          <cell r="S18429" t="str">
            <v>TBD PL</v>
          </cell>
        </row>
        <row r="18430">
          <cell r="L18430" t="str">
            <v>180G0040</v>
          </cell>
          <cell r="M18430" t="str">
            <v>VPH15E POWERPACK VALVE NO 25-140B</v>
          </cell>
          <cell r="N18430" t="str">
            <v>ACCESORIES</v>
          </cell>
          <cell r="O18430" t="str">
            <v>324</v>
          </cell>
          <cell r="P18430" t="str">
            <v>14253</v>
          </cell>
          <cell r="Q18430" t="str">
            <v>VPH XX E</v>
          </cell>
          <cell r="R18430">
            <v>3665.16</v>
          </cell>
          <cell r="S18430" t="str">
            <v>TBD PL</v>
          </cell>
        </row>
        <row r="18431">
          <cell r="L18431" t="str">
            <v>180G0079</v>
          </cell>
          <cell r="M18431" t="str">
            <v>HVAC CS HIC BLOCK</v>
          </cell>
          <cell r="N18431" t="str">
            <v>ACCESORIES</v>
          </cell>
          <cell r="O18431" t="str">
            <v>325</v>
          </cell>
          <cell r="P18431" t="str">
            <v>14309</v>
          </cell>
          <cell r="Q18431" t="str">
            <v>Spare parts</v>
          </cell>
          <cell r="R18431">
            <v>6938.19</v>
          </cell>
          <cell r="S18431" t="str">
            <v>TBD PL</v>
          </cell>
        </row>
        <row r="18432">
          <cell r="L18432" t="str">
            <v>180G4000</v>
          </cell>
          <cell r="M18432" t="str">
            <v>VRH30 VALVE SEAT AND CONE KIT(10-140BAR)</v>
          </cell>
          <cell r="N18432" t="str">
            <v>ACCESORIES</v>
          </cell>
          <cell r="O18432" t="str">
            <v>324</v>
          </cell>
          <cell r="P18432" t="str">
            <v>14245</v>
          </cell>
          <cell r="Q18432" t="str">
            <v>Spare parts valves</v>
          </cell>
          <cell r="R18432">
            <v>77.27</v>
          </cell>
          <cell r="S18432" t="str">
            <v>TBD PL</v>
          </cell>
        </row>
        <row r="18433">
          <cell r="L18433" t="str">
            <v>180G4001</v>
          </cell>
          <cell r="M18433" t="str">
            <v>VRH30 GUIDE AND GUIDE PIN KIT</v>
          </cell>
          <cell r="N18433" t="str">
            <v>ACCESORIES</v>
          </cell>
          <cell r="O18433" t="str">
            <v>324</v>
          </cell>
          <cell r="P18433" t="str">
            <v>14245</v>
          </cell>
          <cell r="Q18433" t="str">
            <v>Spare parts valves</v>
          </cell>
          <cell r="R18433">
            <v>148.91</v>
          </cell>
          <cell r="S18433" t="str">
            <v>TBD PL</v>
          </cell>
        </row>
        <row r="18434">
          <cell r="L18434" t="str">
            <v>180G4003</v>
          </cell>
          <cell r="M18434" t="str">
            <v>VRH TOOLKIT</v>
          </cell>
          <cell r="N18434" t="str">
            <v>ACCESORIES</v>
          </cell>
          <cell r="O18434" t="str">
            <v>324</v>
          </cell>
          <cell r="P18434" t="str">
            <v>14245</v>
          </cell>
          <cell r="Q18434" t="str">
            <v>Spare parts valves</v>
          </cell>
          <cell r="R18434">
            <v>131.36000000000001</v>
          </cell>
          <cell r="S18434" t="str">
            <v>TBD PL</v>
          </cell>
        </row>
        <row r="18435">
          <cell r="L18435" t="str">
            <v>180G4004</v>
          </cell>
          <cell r="M18435" t="str">
            <v>VRH30 SEAL &amp; SPRING KIT (25-140, 45-210)</v>
          </cell>
          <cell r="N18435" t="str">
            <v>ACCESORIES</v>
          </cell>
          <cell r="O18435" t="str">
            <v>324</v>
          </cell>
          <cell r="P18435" t="str">
            <v>14245</v>
          </cell>
          <cell r="Q18435" t="str">
            <v>Spare parts valves</v>
          </cell>
          <cell r="R18435">
            <v>1864.08</v>
          </cell>
          <cell r="S18435" t="str">
            <v>TBD PL</v>
          </cell>
        </row>
        <row r="18436">
          <cell r="L18436" t="str">
            <v>180G4013</v>
          </cell>
          <cell r="M18436" t="str">
            <v>VRH120 GUIDE AND GUIDE PIN KIT</v>
          </cell>
          <cell r="N18436" t="str">
            <v>ACCESORIES</v>
          </cell>
          <cell r="O18436" t="str">
            <v>324</v>
          </cell>
          <cell r="P18436" t="str">
            <v>14245</v>
          </cell>
          <cell r="Q18436" t="str">
            <v>Spare parts valves</v>
          </cell>
          <cell r="R18436">
            <v>357.71</v>
          </cell>
          <cell r="S18436" t="str">
            <v>TBD PL</v>
          </cell>
        </row>
        <row r="18437">
          <cell r="L18437" t="str">
            <v>180G4015</v>
          </cell>
          <cell r="M18437" t="str">
            <v>SEAL AND SPRING KIT (80-140 BAR)</v>
          </cell>
          <cell r="N18437" t="str">
            <v>ACCESORIES</v>
          </cell>
          <cell r="O18437" t="str">
            <v>324</v>
          </cell>
          <cell r="P18437" t="str">
            <v>14245</v>
          </cell>
          <cell r="Q18437" t="str">
            <v>Spare parts valves</v>
          </cell>
          <cell r="R18437">
            <v>194.4</v>
          </cell>
          <cell r="S18437" t="str">
            <v>TBD PL</v>
          </cell>
        </row>
        <row r="18438">
          <cell r="L18438" t="str">
            <v>180H0047</v>
          </cell>
          <cell r="M18438" t="str">
            <v>VCM10 11/2" VIC</v>
          </cell>
          <cell r="N18438" t="str">
            <v>ACCESORIES</v>
          </cell>
          <cell r="O18438" t="str">
            <v>326</v>
          </cell>
          <cell r="P18438" t="str">
            <v>14129</v>
          </cell>
          <cell r="Q18438" t="str">
            <v>Accesories for APP pumps</v>
          </cell>
          <cell r="R18438">
            <v>45535.7</v>
          </cell>
          <cell r="S18438" t="str">
            <v>TBD PL</v>
          </cell>
        </row>
        <row r="18439">
          <cell r="L18439" t="str">
            <v>180H0049</v>
          </cell>
          <cell r="M18439" t="str">
            <v>VCM 1.5" VIC. X M42</v>
          </cell>
          <cell r="N18439" t="str">
            <v>ACCESORIES</v>
          </cell>
          <cell r="O18439" t="str">
            <v>326</v>
          </cell>
          <cell r="P18439" t="str">
            <v>14604</v>
          </cell>
          <cell r="Q18439" t="str">
            <v>VCM 5.1-30</v>
          </cell>
          <cell r="R18439">
            <v>183677.33</v>
          </cell>
          <cell r="S18439" t="str">
            <v>TBD PL</v>
          </cell>
        </row>
        <row r="18440">
          <cell r="L18440" t="str">
            <v>180H0051</v>
          </cell>
          <cell r="M18440" t="str">
            <v>2 1/2" VIC CHECKVALVE SUPERDUPLEX (US-N)</v>
          </cell>
          <cell r="N18440" t="str">
            <v>ACCESORIES</v>
          </cell>
          <cell r="O18440" t="str">
            <v>326</v>
          </cell>
          <cell r="P18440" t="str">
            <v>14604</v>
          </cell>
          <cell r="Q18440" t="str">
            <v>VCM 5.1-30</v>
          </cell>
          <cell r="R18440">
            <v>1609.04</v>
          </cell>
          <cell r="S18440" t="str">
            <v>TBD PL</v>
          </cell>
        </row>
        <row r="18441">
          <cell r="L18441" t="str">
            <v>180H0053</v>
          </cell>
          <cell r="M18441" t="str">
            <v>VCM 1 1/2" VIC. X M42 CHECK VALVE</v>
          </cell>
          <cell r="N18441" t="str">
            <v>ACCESORIES</v>
          </cell>
          <cell r="O18441" t="str">
            <v>326</v>
          </cell>
          <cell r="P18441" t="str">
            <v>14604</v>
          </cell>
          <cell r="Q18441" t="str">
            <v>VCM 5.1-30</v>
          </cell>
          <cell r="R18441">
            <v>20919.11</v>
          </cell>
          <cell r="S18441" t="str">
            <v>TBD PL</v>
          </cell>
        </row>
        <row r="18442">
          <cell r="L18442" t="str">
            <v>180H0055</v>
          </cell>
          <cell r="M18442" t="str">
            <v>VCM 30 (1.4410)</v>
          </cell>
          <cell r="N18442" t="str">
            <v>ACCESORIES</v>
          </cell>
          <cell r="O18442" t="str">
            <v>326</v>
          </cell>
          <cell r="P18442" t="str">
            <v>14604</v>
          </cell>
          <cell r="Q18442" t="str">
            <v>VCM 5.1-30</v>
          </cell>
          <cell r="R18442">
            <v>46457.02</v>
          </cell>
          <cell r="S18442" t="str">
            <v>TBD PL</v>
          </cell>
        </row>
        <row r="18443">
          <cell r="L18443" t="str">
            <v>180H0056</v>
          </cell>
          <cell r="M18443" t="str">
            <v>VCM 86 - 80 BAR</v>
          </cell>
          <cell r="N18443" t="str">
            <v>ACCESORIES</v>
          </cell>
          <cell r="O18443" t="str">
            <v>326</v>
          </cell>
          <cell r="P18443" t="str">
            <v>14604</v>
          </cell>
          <cell r="Q18443" t="str">
            <v>VCM 5.1-30</v>
          </cell>
          <cell r="R18443">
            <v>14926.27</v>
          </cell>
          <cell r="S18443" t="str">
            <v>TBD PL</v>
          </cell>
        </row>
        <row r="18444">
          <cell r="L18444" t="str">
            <v>180H0058</v>
          </cell>
          <cell r="M18444" t="str">
            <v>VCM 92</v>
          </cell>
          <cell r="N18444" t="str">
            <v>ACCESORIES</v>
          </cell>
          <cell r="O18444" t="str">
            <v>326</v>
          </cell>
          <cell r="P18444" t="str">
            <v>14129</v>
          </cell>
          <cell r="Q18444" t="str">
            <v>Accesories for APP pumps</v>
          </cell>
          <cell r="R18444">
            <v>38373.620000000003</v>
          </cell>
          <cell r="S18444" t="str">
            <v>TBD PL</v>
          </cell>
        </row>
        <row r="18445">
          <cell r="L18445" t="str">
            <v>180H0059</v>
          </cell>
          <cell r="M18445" t="str">
            <v>VCM 46 (1.4410)</v>
          </cell>
          <cell r="N18445" t="str">
            <v>ACCESORIES</v>
          </cell>
          <cell r="O18445" t="str">
            <v>326</v>
          </cell>
          <cell r="P18445" t="str">
            <v>14129</v>
          </cell>
          <cell r="Q18445" t="str">
            <v>Accesories for APP pumps</v>
          </cell>
          <cell r="R18445">
            <v>28704.49</v>
          </cell>
          <cell r="S18445" t="str">
            <v>TBD PL</v>
          </cell>
        </row>
        <row r="18446">
          <cell r="L18446" t="str">
            <v>180H0114</v>
          </cell>
          <cell r="M18446" t="str">
            <v>CHECK VALVE VCH30</v>
          </cell>
          <cell r="N18446" t="str">
            <v>ACCESORIES</v>
          </cell>
          <cell r="O18446" t="str">
            <v>324</v>
          </cell>
          <cell r="P18446" t="str">
            <v>14244</v>
          </cell>
          <cell r="Q18446" t="str">
            <v>VCH XX</v>
          </cell>
          <cell r="R18446">
            <v>1595.4</v>
          </cell>
          <cell r="S18446" t="str">
            <v>TBD PL</v>
          </cell>
        </row>
        <row r="18447">
          <cell r="L18447" t="str">
            <v>180H0143</v>
          </cell>
          <cell r="M18447" t="str">
            <v>VOCH30MC -CETOP3 THROTTLE/CHECK VALVE</v>
          </cell>
          <cell r="N18447" t="str">
            <v>ACCESORIES</v>
          </cell>
          <cell r="O18447" t="str">
            <v>324</v>
          </cell>
          <cell r="P18447" t="str">
            <v>14250</v>
          </cell>
          <cell r="Q18447" t="str">
            <v>VOCH XX M</v>
          </cell>
          <cell r="R18447">
            <v>1295.21</v>
          </cell>
          <cell r="S18447" t="str">
            <v>TBD PL</v>
          </cell>
        </row>
        <row r="18448">
          <cell r="L18448" t="str">
            <v>180H0204</v>
          </cell>
          <cell r="M18448" t="str">
            <v>VOH 30PM FLOW CONTROL VALVE</v>
          </cell>
          <cell r="N18448" t="str">
            <v>ACCESORIES</v>
          </cell>
          <cell r="O18448" t="str">
            <v>324</v>
          </cell>
          <cell r="P18448" t="str">
            <v>14247</v>
          </cell>
          <cell r="Q18448" t="str">
            <v>VOH XX PM</v>
          </cell>
          <cell r="R18448">
            <v>4974.22</v>
          </cell>
          <cell r="S18448" t="str">
            <v>TBD PL</v>
          </cell>
        </row>
        <row r="18449">
          <cell r="L18449" t="str">
            <v>180H0256</v>
          </cell>
          <cell r="M18449" t="str">
            <v>VCM 2" VIC. X M52</v>
          </cell>
          <cell r="N18449" t="str">
            <v>ACCESORIES</v>
          </cell>
          <cell r="O18449" t="str">
            <v>326</v>
          </cell>
          <cell r="P18449" t="str">
            <v>14604</v>
          </cell>
          <cell r="Q18449" t="str">
            <v>VCM 5.1-30</v>
          </cell>
          <cell r="R18449">
            <v>18882.169999999998</v>
          </cell>
          <cell r="S18449" t="str">
            <v>TBD PL</v>
          </cell>
        </row>
        <row r="18450">
          <cell r="L18450" t="str">
            <v>180L0002</v>
          </cell>
          <cell r="M18450" t="str">
            <v>VDH30E 2/2 NC</v>
          </cell>
          <cell r="N18450" t="str">
            <v>ACCESORIES</v>
          </cell>
          <cell r="O18450" t="str">
            <v>324</v>
          </cell>
          <cell r="P18450" t="str">
            <v>14251</v>
          </cell>
          <cell r="Q18450" t="str">
            <v>VDH XX E/EC 2/2</v>
          </cell>
          <cell r="R18450">
            <v>9398.69</v>
          </cell>
          <cell r="S18450" t="str">
            <v>TBD PL</v>
          </cell>
        </row>
        <row r="18451">
          <cell r="L18451" t="str">
            <v>180L0003</v>
          </cell>
          <cell r="M18451" t="str">
            <v>VDH30E 2/2 NO</v>
          </cell>
          <cell r="N18451" t="str">
            <v>ACCESORIES</v>
          </cell>
          <cell r="O18451" t="str">
            <v>324</v>
          </cell>
          <cell r="P18451" t="str">
            <v>14251</v>
          </cell>
          <cell r="Q18451" t="str">
            <v>VDH XX E/EC 2/2</v>
          </cell>
          <cell r="R18451">
            <v>650.46</v>
          </cell>
          <cell r="S18451" t="str">
            <v>TBD PL</v>
          </cell>
        </row>
        <row r="18452">
          <cell r="L18452" t="str">
            <v>180L0018</v>
          </cell>
          <cell r="M18452" t="str">
            <v>VDH 2E 1/4 NC 1,4 BSP</v>
          </cell>
          <cell r="N18452" t="str">
            <v>ACCESORIES</v>
          </cell>
          <cell r="O18452" t="str">
            <v>324</v>
          </cell>
          <cell r="P18452" t="str">
            <v>14251</v>
          </cell>
          <cell r="Q18452" t="str">
            <v>VDH XX E/EC 2/2</v>
          </cell>
          <cell r="R18452">
            <v>1814.34</v>
          </cell>
          <cell r="S18452" t="str">
            <v>TBD PL</v>
          </cell>
        </row>
        <row r="18453">
          <cell r="L18453" t="str">
            <v>180L0046</v>
          </cell>
          <cell r="M18453" t="str">
            <v>VDH30EC 4/3 CETOP 3 NC AISI 316</v>
          </cell>
          <cell r="N18453" t="str">
            <v>ACCESORIES</v>
          </cell>
          <cell r="O18453" t="str">
            <v>324</v>
          </cell>
          <cell r="P18453" t="str">
            <v>14252</v>
          </cell>
          <cell r="Q18453" t="str">
            <v>VDH XX EC 3/2, 4/3</v>
          </cell>
          <cell r="R18453">
            <v>6585.04</v>
          </cell>
          <cell r="S18453" t="str">
            <v>TBD PL</v>
          </cell>
        </row>
        <row r="18454">
          <cell r="L18454" t="str">
            <v>180L0047</v>
          </cell>
          <cell r="M18454" t="str">
            <v>VDH30 EC 4/3 CETOP 3 AISI 316 STAINLESS</v>
          </cell>
          <cell r="N18454" t="str">
            <v>ACCESORIES</v>
          </cell>
          <cell r="O18454" t="str">
            <v>324</v>
          </cell>
          <cell r="P18454" t="str">
            <v>14252</v>
          </cell>
          <cell r="Q18454" t="str">
            <v>VDH XX EC 3/2, 4/3</v>
          </cell>
          <cell r="R18454">
            <v>1534.29</v>
          </cell>
          <cell r="S18454" t="str">
            <v>TBD PL</v>
          </cell>
        </row>
        <row r="18455">
          <cell r="L18455" t="str">
            <v>180L0048</v>
          </cell>
          <cell r="M18455" t="str">
            <v>VDH30EC  2/2 NC  VALVE</v>
          </cell>
          <cell r="N18455" t="str">
            <v>ACCESORIES</v>
          </cell>
          <cell r="O18455" t="str">
            <v>324</v>
          </cell>
          <cell r="P18455" t="str">
            <v>14251</v>
          </cell>
          <cell r="Q18455" t="str">
            <v>VDH XX E/EC 2/2</v>
          </cell>
          <cell r="R18455">
            <v>788.66</v>
          </cell>
          <cell r="S18455" t="str">
            <v>TBD PL</v>
          </cell>
        </row>
        <row r="18456">
          <cell r="L18456" t="str">
            <v>180L0050</v>
          </cell>
          <cell r="M18456" t="str">
            <v>VDH30EC 4/3 CETOP 3 (A/B-&gt;T) AISI 304</v>
          </cell>
          <cell r="N18456" t="str">
            <v>ACCESORIES</v>
          </cell>
          <cell r="O18456" t="str">
            <v>324</v>
          </cell>
          <cell r="P18456" t="str">
            <v>14252</v>
          </cell>
          <cell r="Q18456" t="str">
            <v>VDH XX EC 3/2, 4/3</v>
          </cell>
          <cell r="R18456">
            <v>9860.56</v>
          </cell>
          <cell r="S18456" t="str">
            <v>TBD PL</v>
          </cell>
        </row>
        <row r="18457">
          <cell r="L18457" t="str">
            <v>180L0060</v>
          </cell>
          <cell r="M18457" t="str">
            <v>INLINE BLOCK FOR 1 4/3-WAY VALVE</v>
          </cell>
          <cell r="N18457" t="str">
            <v>ACCESORIES</v>
          </cell>
          <cell r="O18457" t="str">
            <v>324</v>
          </cell>
          <cell r="P18457" t="str">
            <v>14251</v>
          </cell>
          <cell r="Q18457" t="str">
            <v>VDH XX E/EC 2/2</v>
          </cell>
          <cell r="R18457">
            <v>381.96</v>
          </cell>
          <cell r="S18457" t="str">
            <v>TBD PL</v>
          </cell>
        </row>
        <row r="18458">
          <cell r="L18458" t="str">
            <v>180L0079</v>
          </cell>
          <cell r="M18458" t="str">
            <v>CETOP 3  BLINDPLATTE</v>
          </cell>
          <cell r="N18458" t="str">
            <v>ACCESORIES</v>
          </cell>
          <cell r="O18458" t="str">
            <v>324</v>
          </cell>
          <cell r="P18458" t="str">
            <v>14252</v>
          </cell>
          <cell r="Q18458" t="str">
            <v>VDH XX EC 3/2, 4/3</v>
          </cell>
          <cell r="R18458">
            <v>275</v>
          </cell>
          <cell r="S18458" t="str">
            <v>TBD PL</v>
          </cell>
        </row>
        <row r="18459">
          <cell r="L18459" t="str">
            <v>180L0084</v>
          </cell>
          <cell r="M18459" t="str">
            <v>BLOCK FOR 4 CETOP 3 VALVES 4/3</v>
          </cell>
          <cell r="N18459" t="str">
            <v>ACCESORIES</v>
          </cell>
          <cell r="O18459" t="str">
            <v>324</v>
          </cell>
          <cell r="P18459" t="str">
            <v>14252</v>
          </cell>
          <cell r="Q18459" t="str">
            <v>VDH XX EC 3/2, 4/3</v>
          </cell>
          <cell r="R18459">
            <v>523.37</v>
          </cell>
          <cell r="S18459" t="str">
            <v>TBD PL</v>
          </cell>
        </row>
        <row r="18460">
          <cell r="L18460" t="str">
            <v>180L0092</v>
          </cell>
          <cell r="M18460" t="str">
            <v>VDHT 3/8 E NC BSP</v>
          </cell>
          <cell r="N18460" t="str">
            <v>ACCESORIES</v>
          </cell>
          <cell r="O18460" t="str">
            <v>324</v>
          </cell>
          <cell r="P18460" t="str">
            <v>14255</v>
          </cell>
          <cell r="Q18460" t="str">
            <v>VDHT</v>
          </cell>
          <cell r="R18460">
            <v>9212.36</v>
          </cell>
          <cell r="S18460" t="str">
            <v>TBD PL</v>
          </cell>
        </row>
        <row r="18461">
          <cell r="L18461" t="str">
            <v>180L0093</v>
          </cell>
          <cell r="M18461" t="str">
            <v>VDHT 3/8 E NO BSP</v>
          </cell>
          <cell r="N18461" t="str">
            <v>ACCESORIES</v>
          </cell>
          <cell r="O18461" t="str">
            <v>324</v>
          </cell>
          <cell r="P18461" t="str">
            <v>14255</v>
          </cell>
          <cell r="Q18461" t="str">
            <v>VDHT</v>
          </cell>
          <cell r="R18461">
            <v>6067.42</v>
          </cell>
          <cell r="S18461" t="str">
            <v>TBD PL</v>
          </cell>
        </row>
        <row r="18462">
          <cell r="L18462" t="str">
            <v>180L0094</v>
          </cell>
          <cell r="M18462" t="str">
            <v>VDHT 1/2 E NC BSP</v>
          </cell>
          <cell r="N18462" t="str">
            <v>ACCESORIES</v>
          </cell>
          <cell r="O18462" t="str">
            <v>324</v>
          </cell>
          <cell r="P18462" t="str">
            <v>14255</v>
          </cell>
          <cell r="Q18462" t="str">
            <v>VDHT</v>
          </cell>
          <cell r="R18462">
            <v>3897.37</v>
          </cell>
          <cell r="S18462" t="str">
            <v>TBD PL</v>
          </cell>
        </row>
        <row r="18463">
          <cell r="L18463" t="str">
            <v>180L0095</v>
          </cell>
          <cell r="M18463" t="str">
            <v>VDHT 1/2 E NO BSP</v>
          </cell>
          <cell r="N18463" t="str">
            <v>ACCESORIES</v>
          </cell>
          <cell r="O18463" t="str">
            <v>324</v>
          </cell>
          <cell r="P18463" t="str">
            <v>14255</v>
          </cell>
          <cell r="Q18463" t="str">
            <v>VDHT</v>
          </cell>
          <cell r="R18463">
            <v>1185.1500000000001</v>
          </cell>
          <cell r="S18463" t="str">
            <v>TBD PL</v>
          </cell>
        </row>
        <row r="18464">
          <cell r="L18464" t="str">
            <v>180L0110</v>
          </cell>
          <cell r="M18464" t="str">
            <v>VDHT 1 EAM NC BSP</v>
          </cell>
          <cell r="N18464" t="str">
            <v>ACCESORIES</v>
          </cell>
          <cell r="O18464" t="str">
            <v>324</v>
          </cell>
          <cell r="P18464" t="str">
            <v>14255</v>
          </cell>
          <cell r="Q18464" t="str">
            <v>VDHT</v>
          </cell>
          <cell r="R18464">
            <v>482.09</v>
          </cell>
          <cell r="S18464" t="str">
            <v>TBD PL</v>
          </cell>
        </row>
        <row r="18465">
          <cell r="L18465" t="str">
            <v>180L0123</v>
          </cell>
          <cell r="M18465" t="str">
            <v>VDHT B4 3/4 -1/2 NC BSP</v>
          </cell>
          <cell r="N18465" t="str">
            <v>ACCESORIES</v>
          </cell>
          <cell r="O18465" t="str">
            <v>324</v>
          </cell>
          <cell r="P18465" t="str">
            <v>14255</v>
          </cell>
          <cell r="Q18465" t="str">
            <v>VDHT</v>
          </cell>
          <cell r="R18465">
            <v>2848.65</v>
          </cell>
          <cell r="S18465" t="str">
            <v>TBD PL</v>
          </cell>
        </row>
        <row r="18466">
          <cell r="L18466" t="str">
            <v>180L0126</v>
          </cell>
          <cell r="M18466" t="str">
            <v>VDHT 1/2 E HP NC BSP</v>
          </cell>
          <cell r="N18466" t="str">
            <v>ACCESORIES</v>
          </cell>
          <cell r="O18466" t="str">
            <v>324</v>
          </cell>
          <cell r="P18466" t="str">
            <v>14255</v>
          </cell>
          <cell r="Q18466" t="str">
            <v>VDHT</v>
          </cell>
          <cell r="R18466">
            <v>910.69</v>
          </cell>
          <cell r="S18466" t="str">
            <v>TBD PL</v>
          </cell>
        </row>
        <row r="18467">
          <cell r="L18467" t="str">
            <v>180L0127</v>
          </cell>
          <cell r="M18467" t="str">
            <v>VDHT 3/8 E HP NC NPT</v>
          </cell>
          <cell r="N18467" t="str">
            <v>ACCESORIES</v>
          </cell>
          <cell r="O18467" t="str">
            <v>324</v>
          </cell>
          <cell r="P18467" t="str">
            <v>14255</v>
          </cell>
          <cell r="Q18467" t="str">
            <v>VDHT</v>
          </cell>
          <cell r="R18467">
            <v>43766.63</v>
          </cell>
          <cell r="S18467" t="str">
            <v>TBD PL</v>
          </cell>
        </row>
        <row r="18468">
          <cell r="L18468" t="str">
            <v>180L0128</v>
          </cell>
          <cell r="M18468" t="str">
            <v>VDHT 1/2 E HP NC NPT</v>
          </cell>
          <cell r="N18468" t="str">
            <v>ACCESORIES</v>
          </cell>
          <cell r="O18468" t="str">
            <v>324</v>
          </cell>
          <cell r="P18468" t="str">
            <v>14255</v>
          </cell>
          <cell r="Q18468" t="str">
            <v>VDHT</v>
          </cell>
          <cell r="R18468">
            <v>9749.0400000000009</v>
          </cell>
          <cell r="S18468" t="str">
            <v>TBD PL</v>
          </cell>
        </row>
        <row r="18469">
          <cell r="L18469" t="str">
            <v>180L0173</v>
          </cell>
          <cell r="M18469" t="str">
            <v>VDHT 15 E 3/2 3/8-3/8-1/4 NC-NO</v>
          </cell>
          <cell r="N18469" t="str">
            <v>ACCESORIES</v>
          </cell>
          <cell r="O18469" t="str">
            <v>324</v>
          </cell>
          <cell r="P18469" t="str">
            <v>14255</v>
          </cell>
          <cell r="Q18469" t="str">
            <v>VDHT</v>
          </cell>
          <cell r="R18469">
            <v>417.98</v>
          </cell>
          <cell r="S18469" t="str">
            <v>TBD PL</v>
          </cell>
        </row>
        <row r="18470">
          <cell r="L18470" t="str">
            <v>180L0174</v>
          </cell>
          <cell r="M18470" t="str">
            <v>VDHT 15 E 3/2 3/8-3/8-3/8 NC-NO NPT</v>
          </cell>
          <cell r="N18470" t="str">
            <v>ACCESORIES</v>
          </cell>
          <cell r="O18470" t="str">
            <v>324</v>
          </cell>
          <cell r="P18470" t="str">
            <v>14255</v>
          </cell>
          <cell r="Q18470" t="str">
            <v>VDHT</v>
          </cell>
          <cell r="R18470">
            <v>253763.69</v>
          </cell>
          <cell r="S18470" t="str">
            <v>TBD PL</v>
          </cell>
        </row>
        <row r="18471">
          <cell r="L18471" t="str">
            <v>180L0177</v>
          </cell>
          <cell r="M18471" t="str">
            <v>VDHT B2 1/2 NC-NO NPT</v>
          </cell>
          <cell r="N18471" t="str">
            <v>ACCESORIES</v>
          </cell>
          <cell r="O18471" t="str">
            <v>324</v>
          </cell>
          <cell r="P18471" t="str">
            <v>14255</v>
          </cell>
          <cell r="Q18471" t="str">
            <v>VDHT</v>
          </cell>
          <cell r="R18471">
            <v>107387.69</v>
          </cell>
          <cell r="S18471" t="str">
            <v>TBD PL</v>
          </cell>
        </row>
        <row r="18472">
          <cell r="L18472" t="str">
            <v>180L0178</v>
          </cell>
          <cell r="M18472" t="str">
            <v>VDHT 3/8 E HP NC BSP</v>
          </cell>
          <cell r="N18472" t="str">
            <v>ACCESORIES</v>
          </cell>
          <cell r="O18472" t="str">
            <v>324</v>
          </cell>
          <cell r="P18472" t="str">
            <v>14255</v>
          </cell>
          <cell r="Q18472" t="str">
            <v>VDHT</v>
          </cell>
          <cell r="R18472">
            <v>2919.71</v>
          </cell>
          <cell r="S18472" t="str">
            <v>TBD PL</v>
          </cell>
        </row>
        <row r="18473">
          <cell r="L18473" t="str">
            <v>180L0199</v>
          </cell>
          <cell r="M18473" t="str">
            <v>VDHT BLM2 1 NC BSP</v>
          </cell>
          <cell r="N18473" t="str">
            <v>ACCESORIES</v>
          </cell>
          <cell r="O18473" t="str">
            <v>324</v>
          </cell>
          <cell r="P18473" t="str">
            <v>14255</v>
          </cell>
          <cell r="Q18473" t="str">
            <v>VDHT</v>
          </cell>
          <cell r="R18473">
            <v>55388.800000000003</v>
          </cell>
          <cell r="S18473" t="str">
            <v>TBD PL</v>
          </cell>
        </row>
        <row r="18474">
          <cell r="L18474" t="str">
            <v>180L0205</v>
          </cell>
          <cell r="M18474" t="str">
            <v>VDHT 3/8 E NO NPT</v>
          </cell>
          <cell r="N18474" t="str">
            <v>ACCESORIES</v>
          </cell>
          <cell r="O18474" t="str">
            <v>324</v>
          </cell>
          <cell r="P18474" t="str">
            <v>14255</v>
          </cell>
          <cell r="Q18474" t="str">
            <v>VDHT</v>
          </cell>
          <cell r="R18474">
            <v>538.02</v>
          </cell>
          <cell r="S18474" t="str">
            <v>TBD PL</v>
          </cell>
        </row>
        <row r="18475">
          <cell r="L18475" t="str">
            <v>180L0207</v>
          </cell>
          <cell r="M18475" t="str">
            <v>VDHT B4 3/4 -1/2 NC NPT</v>
          </cell>
          <cell r="N18475" t="str">
            <v>ACCESORIES</v>
          </cell>
          <cell r="O18475" t="str">
            <v>324</v>
          </cell>
          <cell r="P18475" t="str">
            <v>14255</v>
          </cell>
          <cell r="Q18475" t="str">
            <v>VDHT</v>
          </cell>
          <cell r="R18475">
            <v>6083.15</v>
          </cell>
          <cell r="S18475" t="str">
            <v>TBD PL</v>
          </cell>
        </row>
        <row r="18476">
          <cell r="L18476" t="str">
            <v>180L0209</v>
          </cell>
          <cell r="M18476" t="str">
            <v>VDHT 1/2 E NO NPT</v>
          </cell>
          <cell r="N18476" t="str">
            <v>ACCESORIES</v>
          </cell>
          <cell r="O18476" t="str">
            <v>324</v>
          </cell>
          <cell r="P18476" t="str">
            <v>14255</v>
          </cell>
          <cell r="Q18476" t="str">
            <v>VDHT</v>
          </cell>
          <cell r="R18476">
            <v>1463.91</v>
          </cell>
          <cell r="S18476" t="str">
            <v>TBD PL</v>
          </cell>
        </row>
        <row r="18477">
          <cell r="L18477" t="str">
            <v>180L0211</v>
          </cell>
          <cell r="M18477" t="str">
            <v>VDHT 15 E 3/2 3/8-3/8-3/8 NC-NC NPT</v>
          </cell>
          <cell r="N18477" t="str">
            <v>ACCESORIES</v>
          </cell>
          <cell r="O18477" t="str">
            <v>324</v>
          </cell>
          <cell r="P18477" t="str">
            <v>14255</v>
          </cell>
          <cell r="Q18477" t="str">
            <v>VDHT</v>
          </cell>
          <cell r="R18477">
            <v>8646.8700000000008</v>
          </cell>
          <cell r="S18477" t="str">
            <v>TBD PL</v>
          </cell>
        </row>
        <row r="18478">
          <cell r="L18478" t="str">
            <v>180L0233</v>
          </cell>
          <cell r="M18478" t="str">
            <v>VDHT 15 E 3/2 NC-NO</v>
          </cell>
          <cell r="N18478" t="str">
            <v>ACCESORIES</v>
          </cell>
          <cell r="O18478" t="str">
            <v>324</v>
          </cell>
          <cell r="P18478" t="str">
            <v>14255</v>
          </cell>
          <cell r="Q18478" t="str">
            <v>VDHT</v>
          </cell>
          <cell r="R18478">
            <v>0</v>
          </cell>
          <cell r="S18478" t="str">
            <v>TBD PL</v>
          </cell>
        </row>
        <row r="18479">
          <cell r="L18479" t="str">
            <v>180L0240</v>
          </cell>
          <cell r="M18479" t="str">
            <v>VDHT 15 EC CETOP3</v>
          </cell>
          <cell r="N18479" t="str">
            <v>ACCESORIES</v>
          </cell>
          <cell r="O18479" t="str">
            <v>324</v>
          </cell>
          <cell r="P18479" t="str">
            <v>14255</v>
          </cell>
          <cell r="Q18479" t="str">
            <v>VDHT</v>
          </cell>
          <cell r="R18479">
            <v>27028.27</v>
          </cell>
          <cell r="S18479" t="str">
            <v>TBD PL</v>
          </cell>
        </row>
        <row r="18480">
          <cell r="L18480" t="str">
            <v>180L0241</v>
          </cell>
          <cell r="M18480" t="str">
            <v>VDHT 1/4 E NC BSP</v>
          </cell>
          <cell r="N18480" t="str">
            <v>ACCESORIES</v>
          </cell>
          <cell r="O18480" t="str">
            <v>324</v>
          </cell>
          <cell r="P18480" t="str">
            <v>14255</v>
          </cell>
          <cell r="Q18480" t="str">
            <v>VDHT</v>
          </cell>
          <cell r="R18480">
            <v>57229.48</v>
          </cell>
          <cell r="S18480" t="str">
            <v>TBD PL</v>
          </cell>
        </row>
        <row r="18481">
          <cell r="L18481" t="str">
            <v>180L0242</v>
          </cell>
          <cell r="M18481" t="str">
            <v>VDHT 1/4 E NO BSP</v>
          </cell>
          <cell r="N18481" t="str">
            <v>ACCESORIES</v>
          </cell>
          <cell r="O18481" t="str">
            <v>324</v>
          </cell>
          <cell r="P18481" t="str">
            <v>14255</v>
          </cell>
          <cell r="Q18481" t="str">
            <v>VDHT</v>
          </cell>
          <cell r="R18481">
            <v>-156.80000000000001</v>
          </cell>
          <cell r="S18481" t="str">
            <v>TBD PL</v>
          </cell>
        </row>
        <row r="18482">
          <cell r="L18482" t="str">
            <v>180L0243</v>
          </cell>
          <cell r="M18482" t="str">
            <v>VDHT 1/4 E NC NPT</v>
          </cell>
          <cell r="N18482" t="str">
            <v>ACCESORIES</v>
          </cell>
          <cell r="O18482" t="str">
            <v>324</v>
          </cell>
          <cell r="P18482" t="str">
            <v>14255</v>
          </cell>
          <cell r="Q18482" t="str">
            <v>VDHT</v>
          </cell>
          <cell r="R18482">
            <v>226429.53</v>
          </cell>
          <cell r="S18482" t="str">
            <v>TBD PL</v>
          </cell>
        </row>
        <row r="18483">
          <cell r="L18483" t="str">
            <v>180L0244</v>
          </cell>
          <cell r="M18483" t="str">
            <v>VDHT 1/4 E NO NPT</v>
          </cell>
          <cell r="N18483" t="str">
            <v>ACCESORIES</v>
          </cell>
          <cell r="O18483" t="str">
            <v>324</v>
          </cell>
          <cell r="P18483" t="str">
            <v>14255</v>
          </cell>
          <cell r="Q18483" t="str">
            <v>VDHT</v>
          </cell>
          <cell r="R18483">
            <v>95970.49</v>
          </cell>
          <cell r="S18483" t="str">
            <v>TBD PL</v>
          </cell>
        </row>
        <row r="18484">
          <cell r="L18484" t="str">
            <v>180L0255</v>
          </cell>
          <cell r="M18484" t="str">
            <v>VDHT B3 3/4 -1/2 NC NPT</v>
          </cell>
          <cell r="N18484" t="str">
            <v>ACCESORIES</v>
          </cell>
          <cell r="O18484" t="str">
            <v>324</v>
          </cell>
          <cell r="P18484" t="str">
            <v>14255</v>
          </cell>
          <cell r="Q18484" t="str">
            <v>VDHT</v>
          </cell>
          <cell r="R18484">
            <v>49098.42</v>
          </cell>
          <cell r="S18484" t="str">
            <v>TBD PL</v>
          </cell>
        </row>
        <row r="18485">
          <cell r="L18485" t="str">
            <v>180L0258</v>
          </cell>
          <cell r="M18485" t="str">
            <v>VDHT B2 1/2 NC-NO BSP</v>
          </cell>
          <cell r="N18485" t="str">
            <v>ACCESORIES</v>
          </cell>
          <cell r="O18485" t="str">
            <v>324</v>
          </cell>
          <cell r="P18485" t="str">
            <v>14255</v>
          </cell>
          <cell r="Q18485" t="str">
            <v>VDHT</v>
          </cell>
          <cell r="R18485">
            <v>489.37</v>
          </cell>
          <cell r="S18485" t="str">
            <v>TBD PL</v>
          </cell>
        </row>
        <row r="18486">
          <cell r="L18486" t="str">
            <v>180L0261</v>
          </cell>
          <cell r="M18486" t="str">
            <v>CETOP 3 BLOCK FOR 3 3/2 VALVES</v>
          </cell>
          <cell r="N18486" t="str">
            <v>ACCESORIES</v>
          </cell>
          <cell r="O18486" t="str">
            <v>324</v>
          </cell>
          <cell r="P18486" t="str">
            <v>14255</v>
          </cell>
          <cell r="Q18486" t="str">
            <v>VDHT</v>
          </cell>
          <cell r="R18486">
            <v>672.39</v>
          </cell>
          <cell r="S18486" t="str">
            <v>TBD PL</v>
          </cell>
        </row>
        <row r="18487">
          <cell r="L18487" t="str">
            <v>180L0262</v>
          </cell>
          <cell r="M18487" t="str">
            <v>CETOP 3 BLOCK FOR 4 3/2 VALVES</v>
          </cell>
          <cell r="N18487" t="str">
            <v>ACCESORIES</v>
          </cell>
          <cell r="O18487" t="str">
            <v>324</v>
          </cell>
          <cell r="P18487" t="str">
            <v>14255</v>
          </cell>
          <cell r="Q18487" t="str">
            <v>VDHT</v>
          </cell>
          <cell r="R18487">
            <v>2177.3000000000002</v>
          </cell>
          <cell r="S18487" t="str">
            <v>TBD PL</v>
          </cell>
        </row>
        <row r="18488">
          <cell r="L18488" t="str">
            <v>180L0263</v>
          </cell>
          <cell r="M18488" t="str">
            <v>MANIFOLD CETOP 3-5F 3/2</v>
          </cell>
          <cell r="N18488" t="str">
            <v>ACCESORIES</v>
          </cell>
          <cell r="O18488" t="str">
            <v>324</v>
          </cell>
          <cell r="P18488" t="str">
            <v>14255</v>
          </cell>
          <cell r="Q18488" t="str">
            <v>VDHT</v>
          </cell>
          <cell r="R18488">
            <v>1225.1400000000001</v>
          </cell>
          <cell r="S18488" t="str">
            <v>TBD PL</v>
          </cell>
        </row>
        <row r="18489">
          <cell r="L18489" t="str">
            <v>180L0269</v>
          </cell>
          <cell r="M18489" t="str">
            <v>VDHT B2 1/2 NC NPT</v>
          </cell>
          <cell r="N18489" t="str">
            <v>ACCESORIES</v>
          </cell>
          <cell r="O18489" t="str">
            <v>324</v>
          </cell>
          <cell r="P18489" t="str">
            <v>14255</v>
          </cell>
          <cell r="Q18489" t="str">
            <v>VDHT</v>
          </cell>
          <cell r="R18489">
            <v>8158.65</v>
          </cell>
          <cell r="S18489" t="str">
            <v>TBD PL</v>
          </cell>
        </row>
        <row r="18490">
          <cell r="L18490" t="str">
            <v>180L0277</v>
          </cell>
          <cell r="M18490" t="str">
            <v>VDHT B1S 1-1/2 NC NPT FM</v>
          </cell>
          <cell r="N18490" t="str">
            <v>ACCESORIES</v>
          </cell>
          <cell r="O18490" t="str">
            <v>324</v>
          </cell>
          <cell r="P18490" t="str">
            <v>14255</v>
          </cell>
          <cell r="Q18490" t="str">
            <v>VDHT</v>
          </cell>
          <cell r="R18490">
            <v>183283.35</v>
          </cell>
          <cell r="S18490" t="str">
            <v>TBD PL</v>
          </cell>
        </row>
        <row r="18491">
          <cell r="L18491" t="str">
            <v>180L0296</v>
          </cell>
          <cell r="M18491" t="str">
            <v>VDHT BL2S 1-1 NC-NO NPT FKM</v>
          </cell>
          <cell r="N18491" t="str">
            <v>ACCESORIES</v>
          </cell>
          <cell r="O18491" t="str">
            <v>324</v>
          </cell>
          <cell r="P18491" t="str">
            <v>14255</v>
          </cell>
          <cell r="Q18491" t="str">
            <v>VDHT</v>
          </cell>
          <cell r="R18491">
            <v>938414.32</v>
          </cell>
          <cell r="S18491" t="str">
            <v>TBD PL</v>
          </cell>
        </row>
        <row r="18492">
          <cell r="L18492" t="str">
            <v>180L0297</v>
          </cell>
          <cell r="M18492" t="str">
            <v>VDHT 15 E 3/2 3/8-3/8-1/4 NC-NC</v>
          </cell>
          <cell r="N18492" t="str">
            <v>ACCESORIES</v>
          </cell>
          <cell r="O18492" t="str">
            <v>324</v>
          </cell>
          <cell r="P18492" t="str">
            <v>14255</v>
          </cell>
          <cell r="Q18492" t="str">
            <v>VDHT</v>
          </cell>
          <cell r="R18492">
            <v>396.45</v>
          </cell>
          <cell r="S18492" t="str">
            <v>TBD PL</v>
          </cell>
        </row>
        <row r="18493">
          <cell r="L18493" t="str">
            <v>180L0298</v>
          </cell>
          <cell r="M18493" t="str">
            <v>VDHT 2E 3/2 NO NC BSP</v>
          </cell>
          <cell r="N18493" t="str">
            <v>ACCESORIES</v>
          </cell>
          <cell r="O18493" t="str">
            <v>324</v>
          </cell>
          <cell r="P18493" t="str">
            <v>14255</v>
          </cell>
          <cell r="Q18493" t="str">
            <v>VDHT</v>
          </cell>
          <cell r="R18493">
            <v>1181.24</v>
          </cell>
          <cell r="S18493" t="str">
            <v>TBD PL</v>
          </cell>
        </row>
        <row r="18494">
          <cell r="L18494" t="str">
            <v>180L1001</v>
          </cell>
          <cell r="M18494" t="str">
            <v>VDHT BL2S 1-1 NC NPT FPM</v>
          </cell>
          <cell r="N18494" t="str">
            <v>ACCESORIES</v>
          </cell>
          <cell r="O18494" t="str">
            <v>324</v>
          </cell>
          <cell r="P18494" t="str">
            <v>14255</v>
          </cell>
          <cell r="Q18494" t="str">
            <v>VDHT</v>
          </cell>
          <cell r="R18494">
            <v>48005.77</v>
          </cell>
          <cell r="S18494" t="str">
            <v>TBD PL</v>
          </cell>
        </row>
        <row r="18495">
          <cell r="L18495" t="str">
            <v>180L1003</v>
          </cell>
          <cell r="M18495" t="str">
            <v>VDHT BL2 3/4 NC BSP N</v>
          </cell>
          <cell r="N18495" t="str">
            <v>ACCESORIES</v>
          </cell>
          <cell r="O18495" t="str">
            <v>324</v>
          </cell>
          <cell r="P18495" t="str">
            <v>14255</v>
          </cell>
          <cell r="Q18495" t="str">
            <v>VDHT</v>
          </cell>
          <cell r="R18495">
            <v>469.63</v>
          </cell>
          <cell r="S18495" t="str">
            <v>TBD PL</v>
          </cell>
        </row>
        <row r="18496">
          <cell r="L18496" t="str">
            <v>180L1004</v>
          </cell>
          <cell r="M18496" t="str">
            <v>VDHT 1 EA NC NPT N</v>
          </cell>
          <cell r="N18496" t="str">
            <v>ACCESORIES</v>
          </cell>
          <cell r="O18496" t="str">
            <v>324</v>
          </cell>
          <cell r="P18496" t="str">
            <v>14255</v>
          </cell>
          <cell r="Q18496" t="str">
            <v>VDHT</v>
          </cell>
          <cell r="R18496">
            <v>170924.79999999999</v>
          </cell>
          <cell r="S18496" t="str">
            <v>TBD PL</v>
          </cell>
        </row>
        <row r="18497">
          <cell r="L18497" t="str">
            <v>180L1006</v>
          </cell>
          <cell r="M18497" t="str">
            <v>VDHT BL2S 1-1 NO NC NPT FPM</v>
          </cell>
          <cell r="N18497" t="str">
            <v>ACCESORIES</v>
          </cell>
          <cell r="O18497" t="str">
            <v>324</v>
          </cell>
          <cell r="P18497" t="str">
            <v>14255</v>
          </cell>
          <cell r="Q18497" t="str">
            <v>VDHT</v>
          </cell>
          <cell r="R18497">
            <v>621831.73</v>
          </cell>
          <cell r="S18497" t="str">
            <v>TBD PL</v>
          </cell>
        </row>
        <row r="18498">
          <cell r="L18498" t="str">
            <v>180L1010</v>
          </cell>
          <cell r="M18498" t="str">
            <v>VDHT BL3 3/4 NC NPT N</v>
          </cell>
          <cell r="N18498" t="str">
            <v>ACCESORIES</v>
          </cell>
          <cell r="O18498" t="str">
            <v>324</v>
          </cell>
          <cell r="P18498" t="str">
            <v>14255</v>
          </cell>
          <cell r="Q18498" t="str">
            <v>VDHT</v>
          </cell>
          <cell r="R18498">
            <v>26012.880000000001</v>
          </cell>
          <cell r="S18498" t="str">
            <v>TBD PL</v>
          </cell>
        </row>
        <row r="18499">
          <cell r="L18499" t="str">
            <v>180L1011</v>
          </cell>
          <cell r="M18499" t="str">
            <v>VDHT BL3 1 NC BSP N</v>
          </cell>
          <cell r="N18499" t="str">
            <v>ACCESORIES</v>
          </cell>
          <cell r="O18499" t="str">
            <v>324</v>
          </cell>
          <cell r="P18499" t="str">
            <v>14255</v>
          </cell>
          <cell r="Q18499" t="str">
            <v>VDHT</v>
          </cell>
          <cell r="R18499">
            <v>1727.64</v>
          </cell>
          <cell r="S18499" t="str">
            <v>TBD PL</v>
          </cell>
        </row>
        <row r="18500">
          <cell r="L18500" t="str">
            <v>180L1013</v>
          </cell>
          <cell r="M18500" t="str">
            <v>VDHT 1 ED NC NPT N</v>
          </cell>
          <cell r="N18500" t="str">
            <v>ACCESORIES</v>
          </cell>
          <cell r="O18500" t="str">
            <v>324</v>
          </cell>
          <cell r="P18500" t="str">
            <v>14255</v>
          </cell>
          <cell r="Q18500" t="str">
            <v>VDHT</v>
          </cell>
          <cell r="R18500">
            <v>3234.09</v>
          </cell>
          <cell r="S18500" t="str">
            <v>TBD PL</v>
          </cell>
        </row>
        <row r="18501">
          <cell r="L18501" t="str">
            <v>180L1017</v>
          </cell>
          <cell r="M18501" t="str">
            <v>VDHT 2E 3/2-NPT 1/4</v>
          </cell>
          <cell r="N18501" t="str">
            <v>ACCESORIES</v>
          </cell>
          <cell r="O18501" t="str">
            <v>324</v>
          </cell>
          <cell r="P18501" t="str">
            <v>14255</v>
          </cell>
          <cell r="Q18501" t="str">
            <v>VDHT</v>
          </cell>
          <cell r="R18501">
            <v>52223.97</v>
          </cell>
          <cell r="S18501" t="str">
            <v>TBD PL</v>
          </cell>
        </row>
        <row r="18502">
          <cell r="L18502" t="str">
            <v>180L1030</v>
          </cell>
          <cell r="M18502" t="str">
            <v>VDHT 3/4 ED HP NC BSP N</v>
          </cell>
          <cell r="N18502" t="str">
            <v>ACCESORIES</v>
          </cell>
          <cell r="O18502" t="str">
            <v>324</v>
          </cell>
          <cell r="P18502" t="str">
            <v>14255</v>
          </cell>
          <cell r="Q18502" t="str">
            <v>VDHT</v>
          </cell>
          <cell r="R18502">
            <v>4593.3500000000004</v>
          </cell>
          <cell r="S18502" t="str">
            <v>TBD PL</v>
          </cell>
        </row>
        <row r="18503">
          <cell r="L18503" t="str">
            <v>180L1033</v>
          </cell>
          <cell r="M18503" t="str">
            <v>VDHT BL2 1-3/4 NO NPT FPM</v>
          </cell>
          <cell r="N18503" t="str">
            <v>ACCESORIES</v>
          </cell>
          <cell r="O18503" t="str">
            <v>324</v>
          </cell>
          <cell r="P18503" t="str">
            <v>14255</v>
          </cell>
          <cell r="Q18503" t="str">
            <v>VDHT</v>
          </cell>
          <cell r="R18503">
            <v>248718.09</v>
          </cell>
          <cell r="S18503" t="str">
            <v>TBD PL</v>
          </cell>
        </row>
        <row r="18504">
          <cell r="L18504" t="str">
            <v>180L1035</v>
          </cell>
          <cell r="M18504" t="str">
            <v>VDHT 1 ED NO NPT N</v>
          </cell>
          <cell r="N18504" t="str">
            <v>ACCESORIES</v>
          </cell>
          <cell r="O18504" t="str">
            <v>324</v>
          </cell>
          <cell r="P18504" t="str">
            <v>14255</v>
          </cell>
          <cell r="Q18504" t="str">
            <v>VDHT</v>
          </cell>
          <cell r="R18504">
            <v>3261.72</v>
          </cell>
          <cell r="S18504" t="str">
            <v>TBD PL</v>
          </cell>
        </row>
        <row r="18505">
          <cell r="L18505" t="str">
            <v>180L4012</v>
          </cell>
          <cell r="M18505" t="str">
            <v>SEALING KIT VDHT</v>
          </cell>
          <cell r="N18505" t="str">
            <v>ACCESORIES</v>
          </cell>
          <cell r="O18505" t="str">
            <v>324</v>
          </cell>
          <cell r="P18505" t="str">
            <v>14245</v>
          </cell>
          <cell r="Q18505" t="str">
            <v>Spare parts valves</v>
          </cell>
          <cell r="R18505">
            <v>986.97</v>
          </cell>
          <cell r="S18505" t="str">
            <v>TBD PL</v>
          </cell>
        </row>
        <row r="18506">
          <cell r="L18506" t="str">
            <v>180L4015</v>
          </cell>
          <cell r="M18506" t="str">
            <v>ORIFICE KIT 2 VDHT 1.0</v>
          </cell>
          <cell r="N18506" t="str">
            <v>ACCESORIES</v>
          </cell>
          <cell r="O18506" t="str">
            <v>324</v>
          </cell>
          <cell r="P18506" t="str">
            <v>14245</v>
          </cell>
          <cell r="Q18506" t="str">
            <v>Spare parts valves</v>
          </cell>
          <cell r="R18506">
            <v>226.89</v>
          </cell>
          <cell r="S18506" t="str">
            <v>TBD PL</v>
          </cell>
        </row>
        <row r="18507">
          <cell r="L18507" t="str">
            <v>180L5002</v>
          </cell>
          <cell r="M18507" t="str">
            <v>ARMATURE KIT NC</v>
          </cell>
          <cell r="N18507" t="str">
            <v>ACCESORIES</v>
          </cell>
          <cell r="O18507" t="str">
            <v>324</v>
          </cell>
          <cell r="P18507" t="str">
            <v>14245</v>
          </cell>
          <cell r="Q18507" t="str">
            <v>Spare parts valves</v>
          </cell>
          <cell r="R18507">
            <v>118575.75</v>
          </cell>
          <cell r="S18507" t="str">
            <v>TBD PL</v>
          </cell>
        </row>
        <row r="18508">
          <cell r="L18508" t="str">
            <v>180L5005</v>
          </cell>
          <cell r="M18508" t="str">
            <v>POPPET KIT FOR VDH 30EC 3/2</v>
          </cell>
          <cell r="N18508" t="str">
            <v>ACCESORIES</v>
          </cell>
          <cell r="O18508" t="str">
            <v>324</v>
          </cell>
          <cell r="P18508" t="str">
            <v>14245</v>
          </cell>
          <cell r="Q18508" t="str">
            <v>Spare parts valves</v>
          </cell>
          <cell r="R18508">
            <v>728.14</v>
          </cell>
          <cell r="S18508" t="str">
            <v>TBD PL</v>
          </cell>
        </row>
        <row r="18509">
          <cell r="L18509" t="str">
            <v>180L5010</v>
          </cell>
          <cell r="M18509" t="str">
            <v>ARMATURE KIT NO</v>
          </cell>
          <cell r="N18509" t="str">
            <v>ACCESORIES</v>
          </cell>
          <cell r="O18509" t="str">
            <v>324</v>
          </cell>
          <cell r="P18509" t="str">
            <v>14245</v>
          </cell>
          <cell r="Q18509" t="str">
            <v>Spare parts valves</v>
          </cell>
          <cell r="R18509">
            <v>98924.04</v>
          </cell>
          <cell r="S18509" t="str">
            <v>TBD PL</v>
          </cell>
        </row>
        <row r="18510">
          <cell r="L18510" t="str">
            <v>180L5011</v>
          </cell>
          <cell r="M18510" t="str">
            <v>ARMATURE KIT NC HP</v>
          </cell>
          <cell r="N18510" t="str">
            <v>ACCESORIES</v>
          </cell>
          <cell r="O18510" t="str">
            <v>324</v>
          </cell>
          <cell r="P18510" t="str">
            <v>14245</v>
          </cell>
          <cell r="Q18510" t="str">
            <v>Spare parts valves</v>
          </cell>
          <cell r="R18510">
            <v>115.93</v>
          </cell>
          <cell r="S18510" t="str">
            <v>TBD PL</v>
          </cell>
        </row>
        <row r="18511">
          <cell r="L18511" t="str">
            <v>180N0294</v>
          </cell>
          <cell r="M18511" t="str">
            <v>FILTERHOUSING 20" TRANSPARENT</v>
          </cell>
          <cell r="N18511" t="str">
            <v>ACCESORIES</v>
          </cell>
          <cell r="O18511" t="str">
            <v>331</v>
          </cell>
          <cell r="P18511" t="str">
            <v>05143</v>
          </cell>
          <cell r="Q18511" t="str">
            <v>Labelled products PL14</v>
          </cell>
          <cell r="R18511">
            <v>770.78</v>
          </cell>
          <cell r="S18511" t="str">
            <v>TBD PL</v>
          </cell>
        </row>
        <row r="18512">
          <cell r="L18512" t="str">
            <v>180N0785</v>
          </cell>
          <cell r="M18512" t="str">
            <v>FILTER SPANNER 20" STD HOUSING</v>
          </cell>
          <cell r="N18512" t="str">
            <v>ACCESORIES</v>
          </cell>
          <cell r="O18512" t="str">
            <v>331</v>
          </cell>
          <cell r="P18512" t="str">
            <v>05143</v>
          </cell>
          <cell r="Q18512" t="str">
            <v>Labelled products PL14</v>
          </cell>
          <cell r="R18512">
            <v>19.309999999999999</v>
          </cell>
          <cell r="S18512" t="str">
            <v>TBD PL</v>
          </cell>
        </row>
        <row r="18513">
          <cell r="L18513" t="str">
            <v>180N1438</v>
          </cell>
          <cell r="M18513" t="str">
            <v>FILTER SPANNER 20"  BIG BLUE HOUSING</v>
          </cell>
          <cell r="N18513" t="str">
            <v>ACCESORIES</v>
          </cell>
          <cell r="O18513" t="str">
            <v>331</v>
          </cell>
          <cell r="P18513" t="str">
            <v>05143</v>
          </cell>
          <cell r="Q18513" t="str">
            <v>Labelled products PL14</v>
          </cell>
          <cell r="R18513">
            <v>48.99</v>
          </cell>
          <cell r="S18513" t="str">
            <v>TBD PL</v>
          </cell>
        </row>
        <row r="18514">
          <cell r="L18514" t="str">
            <v>180S0011</v>
          </cell>
          <cell r="M18514" t="str">
            <v>SERVICE REPAIR</v>
          </cell>
          <cell r="N18514" t="str">
            <v>#</v>
          </cell>
          <cell r="O18514" t="str">
            <v>A41</v>
          </cell>
          <cell r="P18514" t="str">
            <v>10719</v>
          </cell>
          <cell r="Q18514" t="str">
            <v>HPP Service rates</v>
          </cell>
          <cell r="R18514">
            <v>23623.22</v>
          </cell>
          <cell r="S18514" t="str">
            <v>TBD PL</v>
          </cell>
        </row>
        <row r="18515">
          <cell r="L18515" t="str">
            <v>180U0003</v>
          </cell>
          <cell r="M18515" t="str">
            <v>ISAVE50HORIZONT.NEMA324/6T30HP6P60HZ</v>
          </cell>
          <cell r="N18515" t="str">
            <v>RO</v>
          </cell>
          <cell r="O18515" t="str">
            <v>333</v>
          </cell>
          <cell r="P18515" t="str">
            <v>14170</v>
          </cell>
          <cell r="Q18515" t="str">
            <v>Systems iSave 50 - 70</v>
          </cell>
          <cell r="R18515">
            <v>9941.99</v>
          </cell>
          <cell r="S18515" t="str">
            <v>TBD PL</v>
          </cell>
        </row>
        <row r="18516">
          <cell r="L18516" t="str">
            <v>180U0005</v>
          </cell>
          <cell r="M18516" t="str">
            <v>ISAVE70 HORIZONT.NEMA324/6T 30HP 6P 60HZ</v>
          </cell>
          <cell r="N18516" t="str">
            <v>RO</v>
          </cell>
          <cell r="O18516" t="str">
            <v>333</v>
          </cell>
          <cell r="P18516" t="str">
            <v>14170</v>
          </cell>
          <cell r="Q18516" t="str">
            <v>Systems iSave 50 - 70</v>
          </cell>
          <cell r="R18516">
            <v>107369.06</v>
          </cell>
          <cell r="S18516" t="str">
            <v>TBD PL</v>
          </cell>
        </row>
        <row r="18517">
          <cell r="L18517" t="str">
            <v>180U0012</v>
          </cell>
          <cell r="M18517" t="str">
            <v>ISAVE 40 HORIZONTAL NEMA 286TC 20HP</v>
          </cell>
          <cell r="N18517" t="str">
            <v>RO</v>
          </cell>
          <cell r="O18517" t="str">
            <v>333</v>
          </cell>
          <cell r="P18517" t="str">
            <v>14169</v>
          </cell>
          <cell r="Q18517" t="str">
            <v>Systems iSave 40</v>
          </cell>
          <cell r="R18517">
            <v>7222.8</v>
          </cell>
          <cell r="S18517" t="str">
            <v>TBD PL</v>
          </cell>
        </row>
        <row r="18518">
          <cell r="L18518" t="str">
            <v>180U0013</v>
          </cell>
          <cell r="M18518" t="str">
            <v>ISAVE 21 PLUS HORIZONTAL NEMA 215TC 10HP</v>
          </cell>
          <cell r="N18518" t="str">
            <v>RO</v>
          </cell>
          <cell r="O18518" t="str">
            <v>333</v>
          </cell>
          <cell r="P18518" t="str">
            <v>14168</v>
          </cell>
          <cell r="Q18518" t="str">
            <v>Systems iSave 21</v>
          </cell>
          <cell r="R18518">
            <v>129670.72</v>
          </cell>
          <cell r="S18518" t="str">
            <v>TBD PL</v>
          </cell>
        </row>
        <row r="18519">
          <cell r="L18519" t="str">
            <v>180U0014</v>
          </cell>
          <cell r="M18519" t="str">
            <v>SWP 0.6 CS-NEMA 182TC 3HP 2 POL 1PH</v>
          </cell>
          <cell r="N18519" t="str">
            <v>RO</v>
          </cell>
          <cell r="O18519" t="str">
            <v>326</v>
          </cell>
          <cell r="P18519" t="str">
            <v>14130</v>
          </cell>
          <cell r="Q18519" t="str">
            <v>Systems APP 0.6-1.0</v>
          </cell>
          <cell r="R18519">
            <v>2099.42</v>
          </cell>
          <cell r="S18519" t="str">
            <v>TBD PL</v>
          </cell>
        </row>
        <row r="18520">
          <cell r="L18520" t="str">
            <v>180U0018</v>
          </cell>
          <cell r="M18520" t="str">
            <v>SWP1.0 CS-NEMA145TC 2HP 4P 230/460V 60HZ</v>
          </cell>
          <cell r="N18520" t="str">
            <v>RO</v>
          </cell>
          <cell r="O18520" t="str">
            <v>326</v>
          </cell>
          <cell r="P18520" t="str">
            <v>14130</v>
          </cell>
          <cell r="Q18520" t="str">
            <v>Systems APP 0.6-1.0</v>
          </cell>
          <cell r="R18520">
            <v>2404.2399999999998</v>
          </cell>
          <cell r="S18520" t="str">
            <v>TBD PL</v>
          </cell>
        </row>
        <row r="18521">
          <cell r="L18521" t="str">
            <v>180U0026</v>
          </cell>
          <cell r="M18521" t="str">
            <v>RESSWP 2.2 360010HP3PH 208-230/460V215TC</v>
          </cell>
          <cell r="N18521" t="str">
            <v>RO</v>
          </cell>
          <cell r="O18521" t="str">
            <v>326</v>
          </cell>
          <cell r="P18521" t="str">
            <v>14131</v>
          </cell>
          <cell r="Q18521" t="str">
            <v>Systems APP 1.5-3.5</v>
          </cell>
          <cell r="R18521">
            <v>8841.1200000000008</v>
          </cell>
          <cell r="S18521" t="str">
            <v>TBD PL</v>
          </cell>
        </row>
        <row r="18522">
          <cell r="L18522" t="str">
            <v>180U0030</v>
          </cell>
          <cell r="M18522" t="str">
            <v>SWP3.0 CS-NEMA215TC 10HP 2P 3PH</v>
          </cell>
          <cell r="N18522" t="str">
            <v>RO</v>
          </cell>
          <cell r="O18522" t="str">
            <v>326</v>
          </cell>
          <cell r="P18522" t="str">
            <v>14131</v>
          </cell>
          <cell r="Q18522" t="str">
            <v>Systems APP 1.5-3.5</v>
          </cell>
          <cell r="R18522">
            <v>5506.48</v>
          </cell>
          <cell r="S18522" t="str">
            <v>TBD PL</v>
          </cell>
        </row>
        <row r="18523">
          <cell r="L18523" t="str">
            <v>180U0032</v>
          </cell>
          <cell r="M18523" t="str">
            <v>SWP 5.1 CS-NEMA254TC 15HP 4POL</v>
          </cell>
          <cell r="N18523" t="str">
            <v>RO</v>
          </cell>
          <cell r="O18523" t="str">
            <v>326</v>
          </cell>
          <cell r="P18523" t="str">
            <v>14132</v>
          </cell>
          <cell r="Q18523" t="str">
            <v>Systems APP 5.1-10.2</v>
          </cell>
          <cell r="R18523">
            <v>32239.47</v>
          </cell>
          <cell r="S18523" t="str">
            <v>TBD PL</v>
          </cell>
        </row>
        <row r="18524">
          <cell r="L18524" t="str">
            <v>180U0036</v>
          </cell>
          <cell r="M18524" t="str">
            <v>SWP 10.2 NEMA286TC 30HP 4P 230/460/380V</v>
          </cell>
          <cell r="N18524" t="str">
            <v>RO</v>
          </cell>
          <cell r="O18524" t="str">
            <v>326</v>
          </cell>
          <cell r="P18524" t="str">
            <v>14132</v>
          </cell>
          <cell r="Q18524" t="str">
            <v>Systems APP 5.1-10.2</v>
          </cell>
          <cell r="R18524">
            <v>13563.28</v>
          </cell>
          <cell r="S18524" t="str">
            <v>TBD PL</v>
          </cell>
        </row>
        <row r="18525">
          <cell r="L18525" t="str">
            <v>180U0053</v>
          </cell>
          <cell r="M18525" t="str">
            <v>SWP3.5 1800 7.5HP 460V 213TC IE-841 SP 9</v>
          </cell>
          <cell r="N18525" t="str">
            <v>RO</v>
          </cell>
          <cell r="O18525" t="str">
            <v>326</v>
          </cell>
          <cell r="P18525" t="str">
            <v>14131</v>
          </cell>
          <cell r="Q18525" t="str">
            <v>Systems APP 1.5-3.5</v>
          </cell>
          <cell r="R18525">
            <v>17920.91</v>
          </cell>
          <cell r="S18525" t="str">
            <v>TBD PL</v>
          </cell>
        </row>
        <row r="18526">
          <cell r="L18526" t="str">
            <v>180U0054</v>
          </cell>
          <cell r="M18526" t="str">
            <v>SWP3.5 1800 7.5HP 460V 213TC IE-841 SP 3</v>
          </cell>
          <cell r="N18526" t="str">
            <v>RO</v>
          </cell>
          <cell r="O18526" t="str">
            <v>326</v>
          </cell>
          <cell r="P18526" t="str">
            <v>14131</v>
          </cell>
          <cell r="Q18526" t="str">
            <v>Systems APP 1.5-3.5</v>
          </cell>
          <cell r="R18526">
            <v>17814.419999999998</v>
          </cell>
          <cell r="S18526" t="str">
            <v>TBD PL</v>
          </cell>
        </row>
        <row r="18527">
          <cell r="L18527" t="str">
            <v>180U0055</v>
          </cell>
          <cell r="M18527" t="str">
            <v>SWP 2.5_1.8 CS-NEMA 215TC 7.5HP 4P 3PH</v>
          </cell>
          <cell r="N18527" t="str">
            <v>RO</v>
          </cell>
          <cell r="O18527" t="str">
            <v>326</v>
          </cell>
          <cell r="P18527" t="str">
            <v>14131</v>
          </cell>
          <cell r="Q18527" t="str">
            <v>Systems APP 1.5-3.5</v>
          </cell>
          <cell r="R18527">
            <v>-3834.61</v>
          </cell>
          <cell r="S18527" t="str">
            <v>TBD PL</v>
          </cell>
        </row>
        <row r="18528">
          <cell r="L18528" t="str">
            <v>180U0059</v>
          </cell>
          <cell r="M18528" t="str">
            <v>SWP2.2 CS-NEMA 213TC 7.5HP 2P 60HZ</v>
          </cell>
          <cell r="N18528" t="str">
            <v>RO</v>
          </cell>
          <cell r="O18528" t="str">
            <v>326</v>
          </cell>
          <cell r="P18528" t="str">
            <v>14131</v>
          </cell>
          <cell r="Q18528" t="str">
            <v>Systems APP 1.5-3.5</v>
          </cell>
          <cell r="R18528">
            <v>10959.84</v>
          </cell>
          <cell r="S18528" t="str">
            <v>TBD PL</v>
          </cell>
        </row>
        <row r="18529">
          <cell r="L18529" t="str">
            <v>180U0063</v>
          </cell>
          <cell r="M18529" t="str">
            <v>SWP 21 CS-NEMA365TC 50HP 6P 3PH</v>
          </cell>
          <cell r="N18529" t="str">
            <v>RO</v>
          </cell>
          <cell r="O18529" t="str">
            <v>326</v>
          </cell>
          <cell r="P18529" t="str">
            <v>14135</v>
          </cell>
          <cell r="Q18529" t="str">
            <v>Systems APP  21 - 30</v>
          </cell>
          <cell r="R18529">
            <v>29417.19</v>
          </cell>
          <cell r="S18529" t="str">
            <v>TBD PL</v>
          </cell>
        </row>
        <row r="18530">
          <cell r="L18530" t="str">
            <v>180U0067</v>
          </cell>
          <cell r="M18530" t="str">
            <v>SWP 1.8 CS-NEMA184TC 3HP 4P 60HZ 1PH</v>
          </cell>
          <cell r="N18530" t="str">
            <v>RO</v>
          </cell>
          <cell r="O18530" t="str">
            <v>326</v>
          </cell>
          <cell r="P18530" t="str">
            <v>14131</v>
          </cell>
          <cell r="Q18530" t="str">
            <v>Systems APP 1.5-3.5</v>
          </cell>
          <cell r="R18530">
            <v>10175.129999999999</v>
          </cell>
          <cell r="S18530" t="str">
            <v>TBD PL</v>
          </cell>
        </row>
        <row r="18531">
          <cell r="L18531" t="str">
            <v>180U0069</v>
          </cell>
          <cell r="M18531" t="str">
            <v>MPU PAHT12.5 CS-NEMA184TC 5HP 4P 60HZ SP</v>
          </cell>
          <cell r="N18531" t="str">
            <v>UPW</v>
          </cell>
          <cell r="O18531" t="str">
            <v>335</v>
          </cell>
          <cell r="P18531" t="str">
            <v>14100</v>
          </cell>
          <cell r="Q18531" t="str">
            <v>Systems PAHT C 2/4/6.3</v>
          </cell>
          <cell r="R18531">
            <v>3977.76</v>
          </cell>
          <cell r="S18531" t="str">
            <v>TBD PL</v>
          </cell>
        </row>
        <row r="18532">
          <cell r="L18532" t="str">
            <v>180U0070</v>
          </cell>
          <cell r="M18532" t="str">
            <v>MPU PAHT C4 CS-NEMA145TC 3HP 4P 60HZ SP</v>
          </cell>
          <cell r="N18532" t="str">
            <v>UPW</v>
          </cell>
          <cell r="O18532" t="str">
            <v>323</v>
          </cell>
          <cell r="P18532" t="str">
            <v>14093</v>
          </cell>
          <cell r="Q18532" t="str">
            <v>Systems PAHT 10/12.5</v>
          </cell>
          <cell r="R18532">
            <v>3846.97</v>
          </cell>
          <cell r="S18532" t="str">
            <v>TBD PL</v>
          </cell>
        </row>
        <row r="18533">
          <cell r="L18533" t="str">
            <v>180U0071</v>
          </cell>
          <cell r="M18533" t="str">
            <v>SWP 0.8 CS-NEMA 184TC 3HP 2 POL</v>
          </cell>
          <cell r="N18533" t="str">
            <v>RO</v>
          </cell>
          <cell r="O18533" t="str">
            <v>326</v>
          </cell>
          <cell r="P18533" t="str">
            <v>14130</v>
          </cell>
          <cell r="Q18533" t="str">
            <v>Systems APP 0.6-1.0</v>
          </cell>
          <cell r="R18533">
            <v>2107.44</v>
          </cell>
          <cell r="S18533" t="str">
            <v>TBD PL</v>
          </cell>
        </row>
        <row r="18534">
          <cell r="L18534" t="str">
            <v>180U0072</v>
          </cell>
          <cell r="M18534" t="str">
            <v>SWP 92 NEMA449TC 300 HP 4P 60HZ</v>
          </cell>
          <cell r="N18534" t="str">
            <v>RO</v>
          </cell>
          <cell r="O18534" t="str">
            <v>326</v>
          </cell>
          <cell r="P18534" t="str">
            <v>14619</v>
          </cell>
          <cell r="Q18534" t="str">
            <v>Systems APP 53-88</v>
          </cell>
          <cell r="R18534">
            <v>93168.93</v>
          </cell>
          <cell r="S18534" t="str">
            <v>TBD PL</v>
          </cell>
        </row>
        <row r="18535">
          <cell r="L18535" t="str">
            <v>180U0073</v>
          </cell>
          <cell r="M18535" t="str">
            <v>SWP 6.5 CS-NEMA256TC 15HP 4P 415V 50HZ</v>
          </cell>
          <cell r="N18535" t="str">
            <v>RO</v>
          </cell>
          <cell r="O18535" t="str">
            <v>326</v>
          </cell>
          <cell r="P18535" t="str">
            <v>14132</v>
          </cell>
          <cell r="Q18535" t="str">
            <v>Systems APP 5.1-10.2</v>
          </cell>
          <cell r="R18535">
            <v>11772.46</v>
          </cell>
          <cell r="S18535" t="str">
            <v>TBD PL</v>
          </cell>
        </row>
        <row r="18536">
          <cell r="L18536" t="str">
            <v>180U0074</v>
          </cell>
          <cell r="M18536" t="str">
            <v>SWP 6.5 CS-NEMA256TC 15HP 4P 460V 50HZ</v>
          </cell>
          <cell r="N18536" t="str">
            <v>RO</v>
          </cell>
          <cell r="O18536" t="str">
            <v>326</v>
          </cell>
          <cell r="P18536" t="str">
            <v>14132</v>
          </cell>
          <cell r="Q18536" t="str">
            <v>Systems APP 5.1-10.2</v>
          </cell>
          <cell r="R18536">
            <v>10948.92</v>
          </cell>
          <cell r="S18536" t="str">
            <v>TBD PL</v>
          </cell>
        </row>
        <row r="18537">
          <cell r="L18537" t="str">
            <v>180U0076</v>
          </cell>
          <cell r="M18537" t="str">
            <v>MPU PAH 80 NEMA256TC 20HP 4P 3PH 460V</v>
          </cell>
          <cell r="N18537" t="str">
            <v>ACCESORIES</v>
          </cell>
          <cell r="O18537" t="str">
            <v>320</v>
          </cell>
          <cell r="P18537" t="str">
            <v>14161</v>
          </cell>
          <cell r="Q18537" t="str">
            <v>Systems PAH 50/63/70/80/90/100</v>
          </cell>
          <cell r="R18537">
            <v>36150.120000000003</v>
          </cell>
          <cell r="S18537" t="str">
            <v>TBD PL</v>
          </cell>
        </row>
        <row r="18538">
          <cell r="L18538" t="str">
            <v>180U0077</v>
          </cell>
          <cell r="M18538" t="str">
            <v>MPU PAHT 2 CS-NEMA145TC 1.5HP 4P 460V</v>
          </cell>
          <cell r="N18538" t="str">
            <v>UPW</v>
          </cell>
          <cell r="O18538" t="str">
            <v>323</v>
          </cell>
          <cell r="P18538" t="str">
            <v>14092</v>
          </cell>
          <cell r="Q18538" t="str">
            <v>Systems PAHT 2/4/6.3</v>
          </cell>
          <cell r="R18538">
            <v>6047.77</v>
          </cell>
          <cell r="S18538" t="str">
            <v>TBD PL</v>
          </cell>
        </row>
        <row r="18539">
          <cell r="L18539" t="str">
            <v>180U0078</v>
          </cell>
          <cell r="M18539" t="str">
            <v>SWP 10.2 NEMA286TC 20HP 6P 230/460/380V</v>
          </cell>
          <cell r="N18539" t="str">
            <v>RO</v>
          </cell>
          <cell r="O18539" t="str">
            <v>326</v>
          </cell>
          <cell r="P18539" t="str">
            <v>14132</v>
          </cell>
          <cell r="Q18539" t="str">
            <v>Systems APP 5.1-10.2</v>
          </cell>
          <cell r="R18539">
            <v>13425.13</v>
          </cell>
          <cell r="S18539" t="str">
            <v>TBD PL</v>
          </cell>
        </row>
        <row r="18540">
          <cell r="L18540" t="str">
            <v>180U0081</v>
          </cell>
          <cell r="M18540" t="str">
            <v>SWP 3.5 CS-NEMA256TC 15HP 2P 460V 60HZ</v>
          </cell>
          <cell r="N18540" t="str">
            <v>RO</v>
          </cell>
          <cell r="O18540" t="str">
            <v>326</v>
          </cell>
          <cell r="P18540" t="str">
            <v>14131</v>
          </cell>
          <cell r="Q18540" t="str">
            <v>Systems APP 1.5-3.5</v>
          </cell>
          <cell r="R18540">
            <v>21774.74</v>
          </cell>
          <cell r="S18540" t="str">
            <v>TBD PL</v>
          </cell>
        </row>
        <row r="18541">
          <cell r="L18541" t="str">
            <v>180U0082</v>
          </cell>
          <cell r="M18541" t="str">
            <v>SWP 16/1500 CS-NEMA365TC 60HP 4P 230/460</v>
          </cell>
          <cell r="N18541" t="str">
            <v>RO</v>
          </cell>
          <cell r="O18541" t="str">
            <v>326</v>
          </cell>
          <cell r="P18541" t="str">
            <v>14134</v>
          </cell>
          <cell r="Q18541" t="str">
            <v>Systems APP 16-19+22</v>
          </cell>
          <cell r="R18541">
            <v>23441.03</v>
          </cell>
          <cell r="S18541" t="str">
            <v>TBD PL</v>
          </cell>
        </row>
        <row r="18542">
          <cell r="L18542" t="str">
            <v>180U0083</v>
          </cell>
          <cell r="M18542" t="str">
            <v>SWP 53/1500 CS-NEMA447TC 200HP 4P 60HZ</v>
          </cell>
          <cell r="N18542" t="str">
            <v>RO</v>
          </cell>
          <cell r="O18542" t="str">
            <v>326</v>
          </cell>
          <cell r="P18542" t="str">
            <v>14619</v>
          </cell>
          <cell r="Q18542" t="str">
            <v>Systems APP 53-88</v>
          </cell>
          <cell r="R18542">
            <v>51324.03</v>
          </cell>
          <cell r="S18542" t="str">
            <v>TBD PL</v>
          </cell>
        </row>
        <row r="18543">
          <cell r="L18543" t="str">
            <v>180U0084</v>
          </cell>
          <cell r="M18543" t="str">
            <v>RES. SWP 0.8 CS-NEMA145TC 2HP 3PH 4P</v>
          </cell>
          <cell r="N18543" t="str">
            <v>RO</v>
          </cell>
          <cell r="O18543" t="str">
            <v>326</v>
          </cell>
          <cell r="P18543" t="str">
            <v>14130</v>
          </cell>
          <cell r="Q18543" t="str">
            <v>Systems APP 0.6-1.0</v>
          </cell>
          <cell r="R18543">
            <v>1801.92</v>
          </cell>
          <cell r="S18543" t="str">
            <v>TBD PL</v>
          </cell>
        </row>
        <row r="18544">
          <cell r="L18544" t="str">
            <v>180U0085</v>
          </cell>
          <cell r="M18544" t="str">
            <v>MPU PAH 25 CS-NEMA215TC 10HP 4P 575V</v>
          </cell>
          <cell r="N18544" t="str">
            <v>ACCESORIES</v>
          </cell>
          <cell r="O18544" t="str">
            <v>320</v>
          </cell>
          <cell r="P18544" t="str">
            <v>14160</v>
          </cell>
          <cell r="Q18544" t="str">
            <v>Systems PAH 25/32</v>
          </cell>
          <cell r="R18544">
            <v>4883.2700000000004</v>
          </cell>
          <cell r="S18544" t="str">
            <v>TBD PL</v>
          </cell>
        </row>
        <row r="18545">
          <cell r="L18545" t="str">
            <v>180U0086</v>
          </cell>
          <cell r="M18545" t="str">
            <v>SWP 2.5 CS-NEMA184TC 5HP 4P 1PH 230/460</v>
          </cell>
          <cell r="N18545" t="str">
            <v>RO</v>
          </cell>
          <cell r="O18545" t="str">
            <v>326</v>
          </cell>
          <cell r="P18545" t="str">
            <v>14131</v>
          </cell>
          <cell r="Q18545" t="str">
            <v>Systems APP 1.5-3.5</v>
          </cell>
          <cell r="R18545">
            <v>3913.12</v>
          </cell>
          <cell r="S18545" t="str">
            <v>TBD PL</v>
          </cell>
        </row>
        <row r="18546">
          <cell r="L18546" t="str">
            <v>180U0087</v>
          </cell>
          <cell r="M18546" t="str">
            <v>MPU PAHT 20 CS-NEMA215TC 7.5HP 4P230/460</v>
          </cell>
          <cell r="N18546" t="str">
            <v>UPW</v>
          </cell>
          <cell r="O18546" t="str">
            <v>323</v>
          </cell>
          <cell r="P18546" t="str">
            <v>14094</v>
          </cell>
          <cell r="Q18546" t="str">
            <v>Systems PAHT 25/32</v>
          </cell>
          <cell r="R18546">
            <v>7105.32</v>
          </cell>
          <cell r="S18546" t="str">
            <v>TBD PL</v>
          </cell>
        </row>
        <row r="18547">
          <cell r="L18547" t="str">
            <v>180U0088</v>
          </cell>
          <cell r="M18547" t="str">
            <v>SWP 10.2 CS-NEMA254TC 15HP4P 230/460/380</v>
          </cell>
          <cell r="N18547" t="str">
            <v>RO</v>
          </cell>
          <cell r="O18547" t="str">
            <v>326</v>
          </cell>
          <cell r="P18547" t="str">
            <v>14132</v>
          </cell>
          <cell r="Q18547" t="str">
            <v>Systems APP 5.1-10.2</v>
          </cell>
          <cell r="R18547">
            <v>14911.7</v>
          </cell>
          <cell r="S18547" t="str">
            <v>TBD PL</v>
          </cell>
        </row>
        <row r="18548">
          <cell r="L18548" t="str">
            <v>180U0090</v>
          </cell>
          <cell r="M18548" t="str">
            <v>FRI NUMBER</v>
          </cell>
          <cell r="N18548" t="str">
            <v>RO</v>
          </cell>
          <cell r="O18548" t="str">
            <v>326</v>
          </cell>
          <cell r="P18548" t="str">
            <v>14619</v>
          </cell>
          <cell r="Q18548" t="str">
            <v>Systems APP 53-88</v>
          </cell>
          <cell r="R18548">
            <v>50527.17</v>
          </cell>
          <cell r="S18548" t="str">
            <v>TBD PL</v>
          </cell>
        </row>
        <row r="18549">
          <cell r="L18549" t="str">
            <v>180U0092</v>
          </cell>
          <cell r="M18549" t="str">
            <v>MPU PAHT G 32 NEMA286TC 20HP 6P 3PH SH</v>
          </cell>
          <cell r="N18549" t="str">
            <v>UPW</v>
          </cell>
          <cell r="O18549" t="str">
            <v>336</v>
          </cell>
          <cell r="P18549" t="str">
            <v>14108</v>
          </cell>
          <cell r="Q18549" t="str">
            <v>Systems PAHT G 25/32</v>
          </cell>
          <cell r="R18549">
            <v>26383.54</v>
          </cell>
          <cell r="S18549" t="str">
            <v>TBD PL</v>
          </cell>
        </row>
        <row r="18550">
          <cell r="L18550" t="str">
            <v>180U2300</v>
          </cell>
          <cell r="M18550" t="str">
            <v>COUPLING NEMA 145TC TO PAH2-12.5</v>
          </cell>
          <cell r="N18550" t="str">
            <v>ACCESORIES</v>
          </cell>
          <cell r="O18550" t="str">
            <v>331</v>
          </cell>
          <cell r="P18550" t="str">
            <v>14307</v>
          </cell>
          <cell r="Q18550" t="str">
            <v>Common</v>
          </cell>
          <cell r="R18550">
            <v>883.75</v>
          </cell>
          <cell r="S18550" t="str">
            <v>TBD PL</v>
          </cell>
        </row>
        <row r="18551">
          <cell r="L18551" t="str">
            <v>180U2301</v>
          </cell>
          <cell r="M18551" t="str">
            <v>COUPLING NEMA 182/184TC TO PAH2-12.5 ALU</v>
          </cell>
          <cell r="N18551" t="str">
            <v>ACCESORIES</v>
          </cell>
          <cell r="O18551" t="str">
            <v>331</v>
          </cell>
          <cell r="P18551" t="str">
            <v>14307</v>
          </cell>
          <cell r="Q18551" t="str">
            <v>Common</v>
          </cell>
          <cell r="R18551">
            <v>4605.6400000000003</v>
          </cell>
          <cell r="S18551" t="str">
            <v>TBD PL</v>
          </cell>
        </row>
        <row r="18552">
          <cell r="L18552" t="str">
            <v>180U2302</v>
          </cell>
          <cell r="M18552" t="str">
            <v>COUPLING NEMA 213/215TC TO PAH2-12.5 ALU</v>
          </cell>
          <cell r="N18552" t="str">
            <v>ACCESORIES</v>
          </cell>
          <cell r="O18552" t="str">
            <v>331</v>
          </cell>
          <cell r="P18552" t="str">
            <v>14307</v>
          </cell>
          <cell r="Q18552" t="str">
            <v>Common</v>
          </cell>
          <cell r="R18552">
            <v>706.99</v>
          </cell>
          <cell r="S18552" t="str">
            <v>TBD PL</v>
          </cell>
        </row>
        <row r="18553">
          <cell r="L18553" t="str">
            <v>180U2304</v>
          </cell>
          <cell r="M18553" t="str">
            <v>COUPLING NEMA 213/215TC TO PAH20-32</v>
          </cell>
          <cell r="N18553" t="str">
            <v>ACCESORIES</v>
          </cell>
          <cell r="O18553" t="str">
            <v>331</v>
          </cell>
          <cell r="P18553" t="str">
            <v>14307</v>
          </cell>
          <cell r="Q18553" t="str">
            <v>Common</v>
          </cell>
          <cell r="R18553">
            <v>1250.32</v>
          </cell>
          <cell r="S18553" t="str">
            <v>TBD PL</v>
          </cell>
        </row>
        <row r="18554">
          <cell r="L18554" t="str">
            <v>180U2305</v>
          </cell>
          <cell r="M18554" t="str">
            <v>COUPLING NEMA 254/256TC TO PAH20-32</v>
          </cell>
          <cell r="N18554" t="str">
            <v>ACCESORIES</v>
          </cell>
          <cell r="O18554" t="str">
            <v>331</v>
          </cell>
          <cell r="P18554" t="str">
            <v>14307</v>
          </cell>
          <cell r="Q18554" t="str">
            <v>Common</v>
          </cell>
          <cell r="R18554">
            <v>1917.74</v>
          </cell>
          <cell r="S18554" t="str">
            <v>TBD PL</v>
          </cell>
        </row>
        <row r="18555">
          <cell r="L18555" t="str">
            <v>180U2306</v>
          </cell>
          <cell r="M18555" t="str">
            <v>COUPLING NEMA 213/215TC TO PAH50-100</v>
          </cell>
          <cell r="N18555" t="str">
            <v>ACCESORIES</v>
          </cell>
          <cell r="O18555" t="str">
            <v>331</v>
          </cell>
          <cell r="P18555" t="str">
            <v>14307</v>
          </cell>
          <cell r="Q18555" t="str">
            <v>Common</v>
          </cell>
          <cell r="R18555">
            <v>307.14999999999998</v>
          </cell>
          <cell r="S18555" t="str">
            <v>TBD PL</v>
          </cell>
        </row>
        <row r="18556">
          <cell r="L18556" t="str">
            <v>180U2307</v>
          </cell>
          <cell r="M18556" t="str">
            <v>COUPLING NEMA 254/256TC TO PAH50-100</v>
          </cell>
          <cell r="N18556" t="str">
            <v>ACCESORIES</v>
          </cell>
          <cell r="O18556" t="str">
            <v>331</v>
          </cell>
          <cell r="P18556" t="str">
            <v>14307</v>
          </cell>
          <cell r="Q18556" t="str">
            <v>Common</v>
          </cell>
          <cell r="R18556">
            <v>3546.01</v>
          </cell>
          <cell r="S18556" t="str">
            <v>TBD PL</v>
          </cell>
        </row>
        <row r="18557">
          <cell r="L18557" t="str">
            <v>180U2308</v>
          </cell>
          <cell r="M18557" t="str">
            <v>COUPLING NEMA 284/286TC TO PAH50-100</v>
          </cell>
          <cell r="N18557" t="str">
            <v>ACCESORIES</v>
          </cell>
          <cell r="O18557" t="str">
            <v>331</v>
          </cell>
          <cell r="P18557" t="str">
            <v>14307</v>
          </cell>
          <cell r="Q18557" t="str">
            <v>Common</v>
          </cell>
          <cell r="R18557">
            <v>2233.16</v>
          </cell>
          <cell r="S18557" t="str">
            <v>TBD PL</v>
          </cell>
        </row>
        <row r="18558">
          <cell r="L18558" t="str">
            <v>180U2309</v>
          </cell>
          <cell r="M18558" t="str">
            <v>COUPLING NEMA 324/326TC TO PAH50-100</v>
          </cell>
          <cell r="N18558" t="str">
            <v>ACCESORIES</v>
          </cell>
          <cell r="O18558" t="str">
            <v>331</v>
          </cell>
          <cell r="P18558" t="str">
            <v>14307</v>
          </cell>
          <cell r="Q18558" t="str">
            <v>Common</v>
          </cell>
          <cell r="R18558">
            <v>6311.71</v>
          </cell>
          <cell r="S18558" t="str">
            <v>TBD PL</v>
          </cell>
        </row>
        <row r="18559">
          <cell r="L18559" t="str">
            <v>180U2310</v>
          </cell>
          <cell r="M18559" t="str">
            <v>COUPLING NEMA 364/365TC TO PAH50-100</v>
          </cell>
          <cell r="N18559" t="str">
            <v>ACCESORIES</v>
          </cell>
          <cell r="O18559" t="str">
            <v>331</v>
          </cell>
          <cell r="P18559" t="str">
            <v>14307</v>
          </cell>
          <cell r="Q18559" t="str">
            <v>Common</v>
          </cell>
          <cell r="R18559">
            <v>29515.279999999999</v>
          </cell>
          <cell r="S18559" t="str">
            <v>TBD PL</v>
          </cell>
        </row>
        <row r="18560">
          <cell r="L18560" t="str">
            <v>180U2312</v>
          </cell>
          <cell r="M18560" t="str">
            <v>COUPLING NEMA 364/365TC TO PAH256-308</v>
          </cell>
          <cell r="N18560" t="str">
            <v>ACCESORIES</v>
          </cell>
          <cell r="O18560" t="str">
            <v>331</v>
          </cell>
          <cell r="P18560" t="str">
            <v>14307</v>
          </cell>
          <cell r="Q18560" t="str">
            <v>Common</v>
          </cell>
          <cell r="R18560">
            <v>397.57</v>
          </cell>
          <cell r="S18560" t="str">
            <v>TBD PL</v>
          </cell>
        </row>
        <row r="18561">
          <cell r="L18561" t="str">
            <v>180U2313</v>
          </cell>
          <cell r="M18561" t="str">
            <v>COUPLING NEMA 404/405TC TO PAH256-308</v>
          </cell>
          <cell r="N18561" t="str">
            <v>ACCESORIES</v>
          </cell>
          <cell r="O18561" t="str">
            <v>331</v>
          </cell>
          <cell r="P18561" t="str">
            <v>14307</v>
          </cell>
          <cell r="Q18561" t="str">
            <v>Common</v>
          </cell>
          <cell r="R18561">
            <v>3166.44</v>
          </cell>
          <cell r="S18561" t="str">
            <v>TBD PL</v>
          </cell>
        </row>
        <row r="18562">
          <cell r="L18562" t="str">
            <v>180U2314</v>
          </cell>
          <cell r="M18562" t="str">
            <v>COUPLING NEMA 444TC TO PAH256-308</v>
          </cell>
          <cell r="N18562" t="str">
            <v>ACCESORIES</v>
          </cell>
          <cell r="O18562" t="str">
            <v>331</v>
          </cell>
          <cell r="P18562" t="str">
            <v>14307</v>
          </cell>
          <cell r="Q18562" t="str">
            <v>Common</v>
          </cell>
          <cell r="R18562">
            <v>6459.98</v>
          </cell>
          <cell r="S18562" t="str">
            <v>TBD PL</v>
          </cell>
        </row>
        <row r="18563">
          <cell r="L18563" t="str">
            <v>180U2316</v>
          </cell>
          <cell r="M18563" t="str">
            <v>MOUNT NEMA 145TC TO PAH2-125</v>
          </cell>
          <cell r="N18563" t="str">
            <v>ACCESORIES</v>
          </cell>
          <cell r="O18563" t="str">
            <v>331</v>
          </cell>
          <cell r="P18563" t="str">
            <v>14307</v>
          </cell>
          <cell r="Q18563" t="str">
            <v>Common</v>
          </cell>
          <cell r="R18563">
            <v>1969.85</v>
          </cell>
          <cell r="S18563" t="str">
            <v>TBD PL</v>
          </cell>
        </row>
        <row r="18564">
          <cell r="L18564" t="str">
            <v>180U2317</v>
          </cell>
          <cell r="M18564" t="str">
            <v>MOUNT NEMA 182/184TC TO PAH2-125</v>
          </cell>
          <cell r="N18564" t="str">
            <v>ACCESORIES</v>
          </cell>
          <cell r="O18564" t="str">
            <v>331</v>
          </cell>
          <cell r="P18564" t="str">
            <v>14307</v>
          </cell>
          <cell r="Q18564" t="str">
            <v>Common</v>
          </cell>
          <cell r="R18564">
            <v>5960.01</v>
          </cell>
          <cell r="S18564" t="str">
            <v>TBD PL</v>
          </cell>
        </row>
        <row r="18565">
          <cell r="L18565" t="str">
            <v>180U2318</v>
          </cell>
          <cell r="M18565" t="str">
            <v>MOUNT NEMA 213/215TC TO PAH 2-125</v>
          </cell>
          <cell r="N18565" t="str">
            <v>ACCESORIES</v>
          </cell>
          <cell r="O18565" t="str">
            <v>331</v>
          </cell>
          <cell r="P18565" t="str">
            <v>14307</v>
          </cell>
          <cell r="Q18565" t="str">
            <v>Common</v>
          </cell>
          <cell r="R18565">
            <v>1014.5</v>
          </cell>
          <cell r="S18565" t="str">
            <v>TBD PL</v>
          </cell>
        </row>
        <row r="18566">
          <cell r="L18566" t="str">
            <v>180U2321</v>
          </cell>
          <cell r="M18566" t="str">
            <v>MOUNT NEMA 213/215TC TO PAH20-32</v>
          </cell>
          <cell r="N18566" t="str">
            <v>ACCESORIES</v>
          </cell>
          <cell r="O18566" t="str">
            <v>331</v>
          </cell>
          <cell r="P18566" t="str">
            <v>14307</v>
          </cell>
          <cell r="Q18566" t="str">
            <v>Common</v>
          </cell>
          <cell r="R18566">
            <v>1334.35</v>
          </cell>
          <cell r="S18566" t="str">
            <v>TBD PL</v>
          </cell>
        </row>
        <row r="18567">
          <cell r="L18567" t="str">
            <v>180U2322</v>
          </cell>
          <cell r="M18567" t="str">
            <v>MOUNT NEMA 254/256TC TO PAH20-32</v>
          </cell>
          <cell r="N18567" t="str">
            <v>ACCESORIES</v>
          </cell>
          <cell r="O18567" t="str">
            <v>331</v>
          </cell>
          <cell r="P18567" t="str">
            <v>14307</v>
          </cell>
          <cell r="Q18567" t="str">
            <v>Common</v>
          </cell>
          <cell r="R18567">
            <v>1185.3800000000001</v>
          </cell>
          <cell r="S18567" t="str">
            <v>TBD PL</v>
          </cell>
        </row>
        <row r="18568">
          <cell r="L18568" t="str">
            <v>180U2323</v>
          </cell>
          <cell r="M18568" t="str">
            <v>MOUNT NEMA213/215/254/256TC TO PAH50-100</v>
          </cell>
          <cell r="N18568" t="str">
            <v>ACCESORIES</v>
          </cell>
          <cell r="O18568" t="str">
            <v>331</v>
          </cell>
          <cell r="P18568" t="str">
            <v>14307</v>
          </cell>
          <cell r="Q18568" t="str">
            <v>Common</v>
          </cell>
          <cell r="R18568">
            <v>995.7</v>
          </cell>
          <cell r="S18568" t="str">
            <v>TBD PL</v>
          </cell>
        </row>
        <row r="18569">
          <cell r="L18569" t="str">
            <v>180U2324</v>
          </cell>
          <cell r="M18569" t="str">
            <v>MOUNT NEMA 324TC TO ISAVE 50 70</v>
          </cell>
          <cell r="N18569" t="str">
            <v>ACCESORIES</v>
          </cell>
          <cell r="O18569" t="str">
            <v>331</v>
          </cell>
          <cell r="P18569" t="str">
            <v>14307</v>
          </cell>
          <cell r="Q18569" t="str">
            <v>Common</v>
          </cell>
          <cell r="R18569">
            <v>0</v>
          </cell>
          <cell r="S18569" t="str">
            <v>TBD PL</v>
          </cell>
        </row>
        <row r="18570">
          <cell r="L18570" t="str">
            <v>180U2325</v>
          </cell>
          <cell r="M18570" t="str">
            <v>MOUNT NEMA 284/286TC TO PAH20-32</v>
          </cell>
          <cell r="N18570" t="str">
            <v>ACCESORIES</v>
          </cell>
          <cell r="O18570" t="str">
            <v>331</v>
          </cell>
          <cell r="P18570" t="str">
            <v>14307</v>
          </cell>
          <cell r="Q18570" t="str">
            <v>Common</v>
          </cell>
          <cell r="R18570">
            <v>1900.45</v>
          </cell>
          <cell r="S18570" t="str">
            <v>TBD PL</v>
          </cell>
        </row>
        <row r="18571">
          <cell r="L18571" t="str">
            <v>180U2326</v>
          </cell>
          <cell r="M18571" t="str">
            <v>MOUNT NEMA 284/286TC TO PAH50-100</v>
          </cell>
          <cell r="N18571" t="str">
            <v>ACCESORIES</v>
          </cell>
          <cell r="O18571" t="str">
            <v>331</v>
          </cell>
          <cell r="P18571" t="str">
            <v>14307</v>
          </cell>
          <cell r="Q18571" t="str">
            <v>Common</v>
          </cell>
          <cell r="R18571">
            <v>1372.93</v>
          </cell>
          <cell r="S18571" t="str">
            <v>TBD PL</v>
          </cell>
        </row>
        <row r="18572">
          <cell r="L18572" t="str">
            <v>180U2327</v>
          </cell>
          <cell r="M18572" t="str">
            <v>COUPLING APP53/78-444/445/447/449TC</v>
          </cell>
          <cell r="N18572" t="str">
            <v>ACCESORIES</v>
          </cell>
          <cell r="O18572" t="str">
            <v>331</v>
          </cell>
          <cell r="P18572" t="str">
            <v>14307</v>
          </cell>
          <cell r="Q18572" t="str">
            <v>Common</v>
          </cell>
          <cell r="R18572">
            <v>11156.15</v>
          </cell>
          <cell r="S18572" t="str">
            <v>TBD PL</v>
          </cell>
        </row>
        <row r="18573">
          <cell r="L18573" t="str">
            <v>180U2328</v>
          </cell>
          <cell r="M18573" t="str">
            <v>MOUNT NEMA 324/326TC TO PAH50-100</v>
          </cell>
          <cell r="N18573" t="str">
            <v>ACCESORIES</v>
          </cell>
          <cell r="O18573" t="str">
            <v>331</v>
          </cell>
          <cell r="P18573" t="str">
            <v>14307</v>
          </cell>
          <cell r="Q18573" t="str">
            <v>Common</v>
          </cell>
          <cell r="R18573">
            <v>12782.55</v>
          </cell>
          <cell r="S18573" t="str">
            <v>TBD PL</v>
          </cell>
        </row>
        <row r="18574">
          <cell r="L18574" t="str">
            <v>180U2329</v>
          </cell>
          <cell r="M18574" t="str">
            <v>MOUNTNEMA 286TC TO ISAVE 40 STEEL EP RED</v>
          </cell>
          <cell r="N18574" t="str">
            <v>ACCESORIES</v>
          </cell>
          <cell r="O18574" t="str">
            <v>331</v>
          </cell>
          <cell r="P18574" t="str">
            <v>14307</v>
          </cell>
          <cell r="Q18574" t="str">
            <v>Common</v>
          </cell>
          <cell r="R18574">
            <v>567.05999999999995</v>
          </cell>
          <cell r="S18574" t="str">
            <v>TBD PL</v>
          </cell>
        </row>
        <row r="18575">
          <cell r="L18575" t="str">
            <v>180U2330</v>
          </cell>
          <cell r="M18575" t="str">
            <v>MOUNT NEMA 215TC TO ISAVE21 STEEL EP RED</v>
          </cell>
          <cell r="N18575" t="str">
            <v>ACCESORIES</v>
          </cell>
          <cell r="O18575" t="str">
            <v>331</v>
          </cell>
          <cell r="P18575" t="str">
            <v>14307</v>
          </cell>
          <cell r="Q18575" t="str">
            <v>Common</v>
          </cell>
          <cell r="R18575">
            <v>496.67</v>
          </cell>
          <cell r="S18575" t="str">
            <v>TBD PL</v>
          </cell>
        </row>
        <row r="18576">
          <cell r="L18576" t="str">
            <v>180U2341</v>
          </cell>
          <cell r="M18576" t="str">
            <v>MOUNT NEMA 254/256TC, PAH50-100 STEEL EP</v>
          </cell>
          <cell r="N18576" t="str">
            <v>ACCESORIES</v>
          </cell>
          <cell r="O18576" t="str">
            <v>331</v>
          </cell>
          <cell r="P18576" t="str">
            <v>14307</v>
          </cell>
          <cell r="Q18576" t="str">
            <v>Common</v>
          </cell>
          <cell r="R18576">
            <v>7273.28</v>
          </cell>
          <cell r="S18576" t="str">
            <v>TBD PL</v>
          </cell>
        </row>
        <row r="18577">
          <cell r="L18577" t="str">
            <v>180U2343</v>
          </cell>
          <cell r="M18577" t="str">
            <v>MOUNT NEMA 284/286TC, PAH50-100 STEEL EP</v>
          </cell>
          <cell r="N18577" t="str">
            <v>ACCESORIES</v>
          </cell>
          <cell r="O18577" t="str">
            <v>331</v>
          </cell>
          <cell r="P18577" t="str">
            <v>14307</v>
          </cell>
          <cell r="Q18577" t="str">
            <v>Common</v>
          </cell>
          <cell r="R18577">
            <v>1334.68</v>
          </cell>
          <cell r="S18577" t="str">
            <v>TBD PL</v>
          </cell>
        </row>
        <row r="18578">
          <cell r="L18578" t="str">
            <v>180U2345</v>
          </cell>
          <cell r="M18578" t="str">
            <v>MOUNT NEMA 364/365TC, PAH50-100 STEEL EP</v>
          </cell>
          <cell r="N18578" t="str">
            <v>ACCESORIES</v>
          </cell>
          <cell r="O18578" t="str">
            <v>331</v>
          </cell>
          <cell r="P18578" t="str">
            <v>14307</v>
          </cell>
          <cell r="Q18578" t="str">
            <v>Common</v>
          </cell>
          <cell r="R18578">
            <v>7742.28</v>
          </cell>
          <cell r="S18578" t="str">
            <v>TBD PL</v>
          </cell>
        </row>
        <row r="18579">
          <cell r="L18579" t="str">
            <v>180U2347</v>
          </cell>
          <cell r="M18579" t="str">
            <v>MOUNT NEMA324-365TC, PAH256-308 STEEL EP</v>
          </cell>
          <cell r="N18579" t="str">
            <v>ACCESORIES</v>
          </cell>
          <cell r="O18579" t="str">
            <v>331</v>
          </cell>
          <cell r="P18579" t="str">
            <v>14307</v>
          </cell>
          <cell r="Q18579" t="str">
            <v>Common</v>
          </cell>
          <cell r="R18579">
            <v>3139.35</v>
          </cell>
          <cell r="S18579" t="str">
            <v>TBD PL</v>
          </cell>
        </row>
        <row r="18580">
          <cell r="L18580" t="str">
            <v>180U2349</v>
          </cell>
          <cell r="M18580" t="str">
            <v>COUPLING NEMA 284/286 TO ISAVE 40</v>
          </cell>
          <cell r="N18580" t="str">
            <v>ACCESORIES</v>
          </cell>
          <cell r="O18580" t="str">
            <v>331</v>
          </cell>
          <cell r="P18580" t="str">
            <v>14307</v>
          </cell>
          <cell r="Q18580" t="str">
            <v>Common</v>
          </cell>
          <cell r="R18580">
            <v>1744.14</v>
          </cell>
          <cell r="S18580" t="str">
            <v>TBD PL</v>
          </cell>
        </row>
        <row r="18581">
          <cell r="L18581" t="str">
            <v>180U2350</v>
          </cell>
          <cell r="M18581" t="str">
            <v>COUPLING  NEMA 324/326TC  TO ISAVE 50-70</v>
          </cell>
          <cell r="N18581" t="str">
            <v>ACCESORIES</v>
          </cell>
          <cell r="O18581" t="str">
            <v>331</v>
          </cell>
          <cell r="P18581" t="str">
            <v>14307</v>
          </cell>
          <cell r="Q18581" t="str">
            <v>Common</v>
          </cell>
          <cell r="R18581">
            <v>0</v>
          </cell>
          <cell r="S18581" t="str">
            <v>TBD PL</v>
          </cell>
        </row>
        <row r="18582">
          <cell r="L18582" t="str">
            <v>180U2354</v>
          </cell>
          <cell r="M18582" t="str">
            <v>MOUNT NEMA444/445TC TO PAH256-308 STEEL</v>
          </cell>
          <cell r="N18582" t="str">
            <v>ACCESORIES</v>
          </cell>
          <cell r="O18582" t="str">
            <v>331</v>
          </cell>
          <cell r="P18582" t="str">
            <v>14307</v>
          </cell>
          <cell r="Q18582" t="str">
            <v>Common</v>
          </cell>
          <cell r="R18582">
            <v>7357.36</v>
          </cell>
          <cell r="S18582" t="str">
            <v>TBD PL</v>
          </cell>
        </row>
        <row r="18583">
          <cell r="L18583" t="str">
            <v>180U2355</v>
          </cell>
          <cell r="M18583" t="str">
            <v>COUPLING NEMA 056TC, PAH2-12.5 ALU 24/30</v>
          </cell>
          <cell r="N18583" t="str">
            <v>ACCESORIES</v>
          </cell>
          <cell r="O18583" t="str">
            <v>331</v>
          </cell>
          <cell r="P18583" t="str">
            <v>14307</v>
          </cell>
          <cell r="Q18583" t="str">
            <v>Common</v>
          </cell>
          <cell r="R18583">
            <v>1223.48</v>
          </cell>
          <cell r="S18583" t="str">
            <v>TBD PL</v>
          </cell>
        </row>
        <row r="18584">
          <cell r="L18584" t="str">
            <v>180U2356</v>
          </cell>
          <cell r="M18584" t="str">
            <v>COUPLING NEMA 284/286TC TO PAH20-32</v>
          </cell>
          <cell r="N18584" t="str">
            <v>ACCESORIES</v>
          </cell>
          <cell r="O18584" t="str">
            <v>331</v>
          </cell>
          <cell r="P18584" t="str">
            <v>14307</v>
          </cell>
          <cell r="Q18584" t="str">
            <v>Common</v>
          </cell>
          <cell r="R18584">
            <v>2242.4899999999998</v>
          </cell>
          <cell r="S18584" t="str">
            <v>TBD PL</v>
          </cell>
        </row>
        <row r="18585">
          <cell r="L18585" t="str">
            <v>180U2357</v>
          </cell>
          <cell r="M18585" t="str">
            <v>MOTOR 145TC 2HP 3PH 1800 230/460/380</v>
          </cell>
          <cell r="N18585" t="str">
            <v>ACCESORIES</v>
          </cell>
          <cell r="O18585" t="str">
            <v>331</v>
          </cell>
          <cell r="P18585" t="str">
            <v>14307</v>
          </cell>
          <cell r="Q18585" t="str">
            <v>Common</v>
          </cell>
          <cell r="R18585">
            <v>1906.74</v>
          </cell>
          <cell r="S18585" t="str">
            <v>TBD PL</v>
          </cell>
        </row>
        <row r="18586">
          <cell r="L18586" t="str">
            <v>180U2358</v>
          </cell>
          <cell r="M18586" t="str">
            <v>MOTOR 182TC 3HP 3PH 1800 230/460/380</v>
          </cell>
          <cell r="N18586" t="str">
            <v>ACCESORIES</v>
          </cell>
          <cell r="O18586" t="str">
            <v>331</v>
          </cell>
          <cell r="P18586" t="str">
            <v>14307</v>
          </cell>
          <cell r="Q18586" t="str">
            <v>Common</v>
          </cell>
          <cell r="R18586">
            <v>2187.81</v>
          </cell>
          <cell r="S18586" t="str">
            <v>TBD PL</v>
          </cell>
        </row>
        <row r="18587">
          <cell r="L18587" t="str">
            <v>180U2359</v>
          </cell>
          <cell r="M18587" t="str">
            <v>MOTOR 182TC 3HP 3PH 3600 230/460</v>
          </cell>
          <cell r="N18587" t="str">
            <v>ACCESORIES</v>
          </cell>
          <cell r="O18587" t="str">
            <v>331</v>
          </cell>
          <cell r="P18587" t="str">
            <v>14307</v>
          </cell>
          <cell r="Q18587" t="str">
            <v>Common</v>
          </cell>
          <cell r="R18587">
            <v>1145.3</v>
          </cell>
          <cell r="S18587" t="str">
            <v>TBD PL</v>
          </cell>
        </row>
        <row r="18588">
          <cell r="L18588" t="str">
            <v>180U2360</v>
          </cell>
          <cell r="M18588" t="str">
            <v>MOTOR 184TC 5HP 3PH 1800 230/460/380</v>
          </cell>
          <cell r="N18588" t="str">
            <v>ACCESORIES</v>
          </cell>
          <cell r="O18588" t="str">
            <v>331</v>
          </cell>
          <cell r="P18588" t="str">
            <v>14307</v>
          </cell>
          <cell r="Q18588" t="str">
            <v>Common</v>
          </cell>
          <cell r="R18588">
            <v>11951.33</v>
          </cell>
          <cell r="S18588" t="str">
            <v>TBD PL</v>
          </cell>
        </row>
        <row r="18589">
          <cell r="L18589" t="str">
            <v>180U2361</v>
          </cell>
          <cell r="M18589" t="str">
            <v>MOTOR 184TC 5HP 3PH 3600 230/460</v>
          </cell>
          <cell r="N18589" t="str">
            <v>ACCESORIES</v>
          </cell>
          <cell r="O18589" t="str">
            <v>331</v>
          </cell>
          <cell r="P18589" t="str">
            <v>14307</v>
          </cell>
          <cell r="Q18589" t="str">
            <v>Common</v>
          </cell>
          <cell r="R18589">
            <v>9076.24</v>
          </cell>
          <cell r="S18589" t="str">
            <v>TBD PL</v>
          </cell>
        </row>
        <row r="18590">
          <cell r="L18590" t="str">
            <v>180U2362</v>
          </cell>
          <cell r="M18590" t="str">
            <v>MOTOR 213TC 7.5HP 3PH 1800 230/460/380</v>
          </cell>
          <cell r="N18590" t="str">
            <v>ACCESORIES</v>
          </cell>
          <cell r="O18590" t="str">
            <v>331</v>
          </cell>
          <cell r="P18590" t="str">
            <v>14307</v>
          </cell>
          <cell r="Q18590" t="str">
            <v>Common</v>
          </cell>
          <cell r="R18590">
            <v>6488.66</v>
          </cell>
          <cell r="S18590" t="str">
            <v>TBD PL</v>
          </cell>
        </row>
        <row r="18591">
          <cell r="L18591" t="str">
            <v>180U2363</v>
          </cell>
          <cell r="M18591" t="str">
            <v>MOTOR 213TC 7.5HP 3PH 3600 230/460/380</v>
          </cell>
          <cell r="N18591" t="str">
            <v>ACCESORIES</v>
          </cell>
          <cell r="O18591" t="str">
            <v>331</v>
          </cell>
          <cell r="P18591" t="str">
            <v>14307</v>
          </cell>
          <cell r="Q18591" t="str">
            <v>Common</v>
          </cell>
          <cell r="R18591">
            <v>15542.95</v>
          </cell>
          <cell r="S18591" t="str">
            <v>TBD PL</v>
          </cell>
        </row>
        <row r="18592">
          <cell r="L18592" t="str">
            <v>180U2364</v>
          </cell>
          <cell r="M18592" t="str">
            <v>MOTOR 215TC 10HP 3PH 1800 230/460/380</v>
          </cell>
          <cell r="N18592" t="str">
            <v>ACCESORIES</v>
          </cell>
          <cell r="O18592" t="str">
            <v>331</v>
          </cell>
          <cell r="P18592" t="str">
            <v>14307</v>
          </cell>
          <cell r="Q18592" t="str">
            <v>Common</v>
          </cell>
          <cell r="R18592">
            <v>1856.29</v>
          </cell>
          <cell r="S18592" t="str">
            <v>TBD PL</v>
          </cell>
        </row>
        <row r="18593">
          <cell r="L18593" t="str">
            <v>180U2365</v>
          </cell>
          <cell r="M18593" t="str">
            <v>MOTOR 215TC 10HP 3PH 3600 230/460</v>
          </cell>
          <cell r="N18593" t="str">
            <v>ACCESORIES</v>
          </cell>
          <cell r="O18593" t="str">
            <v>331</v>
          </cell>
          <cell r="P18593" t="str">
            <v>14307</v>
          </cell>
          <cell r="Q18593" t="str">
            <v>Common</v>
          </cell>
          <cell r="R18593">
            <v>13178.21</v>
          </cell>
          <cell r="S18593" t="str">
            <v>TBD PL</v>
          </cell>
        </row>
        <row r="18594">
          <cell r="L18594" t="str">
            <v>180U2366</v>
          </cell>
          <cell r="M18594" t="str">
            <v>MOTOR 254TC 15HP 3PH 1800 230/460/380</v>
          </cell>
          <cell r="N18594" t="str">
            <v>ACCESORIES</v>
          </cell>
          <cell r="O18594" t="str">
            <v>331</v>
          </cell>
          <cell r="P18594" t="str">
            <v>14307</v>
          </cell>
          <cell r="Q18594" t="str">
            <v>Common</v>
          </cell>
          <cell r="R18594">
            <v>25055.58</v>
          </cell>
          <cell r="S18594" t="str">
            <v>TBD PL</v>
          </cell>
        </row>
        <row r="18595">
          <cell r="L18595" t="str">
            <v>180U2367</v>
          </cell>
          <cell r="M18595" t="str">
            <v>MOTOR 286TC 20HP 3PH 1200 230/460/380</v>
          </cell>
          <cell r="N18595" t="str">
            <v>ACCESORIES</v>
          </cell>
          <cell r="O18595" t="str">
            <v>331</v>
          </cell>
          <cell r="P18595" t="str">
            <v>14307</v>
          </cell>
          <cell r="Q18595" t="str">
            <v>Common</v>
          </cell>
          <cell r="R18595">
            <v>14243.82</v>
          </cell>
          <cell r="S18595" t="str">
            <v>TBD PL</v>
          </cell>
        </row>
        <row r="18596">
          <cell r="L18596" t="str">
            <v>180U2368</v>
          </cell>
          <cell r="M18596" t="str">
            <v>MOTOR 256TC 20HP 3PH 1800 230/460/380</v>
          </cell>
          <cell r="N18596" t="str">
            <v>ACCESORIES</v>
          </cell>
          <cell r="O18596" t="str">
            <v>331</v>
          </cell>
          <cell r="P18596" t="str">
            <v>14307</v>
          </cell>
          <cell r="Q18596" t="str">
            <v>Common</v>
          </cell>
          <cell r="R18596">
            <v>18869.02</v>
          </cell>
          <cell r="S18596" t="str">
            <v>TBD PL</v>
          </cell>
        </row>
        <row r="18597">
          <cell r="L18597" t="str">
            <v>180U2369</v>
          </cell>
          <cell r="M18597" t="str">
            <v>MOTOR 284TC 25HP 3PH 1800 230/460/380</v>
          </cell>
          <cell r="N18597" t="str">
            <v>ACCESORIES</v>
          </cell>
          <cell r="O18597" t="str">
            <v>331</v>
          </cell>
          <cell r="P18597" t="str">
            <v>14307</v>
          </cell>
          <cell r="Q18597" t="str">
            <v>Common</v>
          </cell>
          <cell r="R18597">
            <v>29044.92</v>
          </cell>
          <cell r="S18597" t="str">
            <v>TBD PL</v>
          </cell>
        </row>
        <row r="18598">
          <cell r="L18598" t="str">
            <v>180U2370</v>
          </cell>
          <cell r="M18598" t="str">
            <v>MOTOR 326TC 30HP 3PH 1200 230/460/380</v>
          </cell>
          <cell r="N18598" t="str">
            <v>ACCESORIES</v>
          </cell>
          <cell r="O18598" t="str">
            <v>331</v>
          </cell>
          <cell r="P18598" t="str">
            <v>14307</v>
          </cell>
          <cell r="Q18598" t="str">
            <v>Common</v>
          </cell>
          <cell r="R18598">
            <v>7997.58</v>
          </cell>
          <cell r="S18598" t="str">
            <v>TBD PL</v>
          </cell>
        </row>
        <row r="18599">
          <cell r="L18599" t="str">
            <v>180U2371</v>
          </cell>
          <cell r="M18599" t="str">
            <v>MOTOR 286TC 30HP 3PH 1800 230/460/380</v>
          </cell>
          <cell r="N18599" t="str">
            <v>ACCESORIES</v>
          </cell>
          <cell r="O18599" t="str">
            <v>331</v>
          </cell>
          <cell r="P18599" t="str">
            <v>14307</v>
          </cell>
          <cell r="Q18599" t="str">
            <v>Common</v>
          </cell>
          <cell r="R18599">
            <v>25503.98</v>
          </cell>
          <cell r="S18599" t="str">
            <v>TBD PL</v>
          </cell>
        </row>
        <row r="18600">
          <cell r="L18600" t="str">
            <v>180U2372</v>
          </cell>
          <cell r="M18600" t="str">
            <v>MOTOR 364TC 40HP 3PH 1200 230/460/380</v>
          </cell>
          <cell r="N18600" t="str">
            <v>ACCESORIES</v>
          </cell>
          <cell r="O18600" t="str">
            <v>331</v>
          </cell>
          <cell r="P18600" t="str">
            <v>14307</v>
          </cell>
          <cell r="Q18600" t="str">
            <v>Common</v>
          </cell>
          <cell r="R18600">
            <v>40417.25</v>
          </cell>
          <cell r="S18600" t="str">
            <v>TBD PL</v>
          </cell>
        </row>
        <row r="18601">
          <cell r="L18601" t="str">
            <v>180U2373</v>
          </cell>
          <cell r="M18601" t="str">
            <v>MOTOR 324TC 40HP 3PH 1800 230/460/380</v>
          </cell>
          <cell r="N18601" t="str">
            <v>ACCESORIES</v>
          </cell>
          <cell r="O18601" t="str">
            <v>331</v>
          </cell>
          <cell r="P18601" t="str">
            <v>14307</v>
          </cell>
          <cell r="Q18601" t="str">
            <v>Common</v>
          </cell>
          <cell r="R18601">
            <v>14883.79</v>
          </cell>
          <cell r="S18601" t="str">
            <v>TBD PL</v>
          </cell>
        </row>
        <row r="18602">
          <cell r="L18602" t="str">
            <v>180U2375</v>
          </cell>
          <cell r="M18602" t="str">
            <v>MOTOR 365TC 50HP 3PH 1200 230/460/380</v>
          </cell>
          <cell r="N18602" t="str">
            <v>ACCESORIES</v>
          </cell>
          <cell r="O18602" t="str">
            <v>331</v>
          </cell>
          <cell r="P18602" t="str">
            <v>14307</v>
          </cell>
          <cell r="Q18602" t="str">
            <v>Common</v>
          </cell>
          <cell r="R18602">
            <v>48955.82</v>
          </cell>
          <cell r="S18602" t="str">
            <v>TBD PL</v>
          </cell>
        </row>
        <row r="18603">
          <cell r="L18603" t="str">
            <v>180U2376</v>
          </cell>
          <cell r="M18603" t="str">
            <v>MOTOR 326TC 50HP 3PH 1800 230/460/380</v>
          </cell>
          <cell r="N18603" t="str">
            <v>ACCESORIES</v>
          </cell>
          <cell r="O18603" t="str">
            <v>331</v>
          </cell>
          <cell r="P18603" t="str">
            <v>14307</v>
          </cell>
          <cell r="Q18603" t="str">
            <v>Common</v>
          </cell>
          <cell r="R18603">
            <v>6559.94</v>
          </cell>
          <cell r="S18603" t="str">
            <v>TBD PL</v>
          </cell>
        </row>
        <row r="18604">
          <cell r="L18604" t="str">
            <v>180U2377</v>
          </cell>
          <cell r="M18604" t="str">
            <v>MOTOR 404TC 60HP 3PH 1200 230/460/380</v>
          </cell>
          <cell r="N18604" t="str">
            <v>ACCESORIES</v>
          </cell>
          <cell r="O18604" t="str">
            <v>331</v>
          </cell>
          <cell r="P18604" t="str">
            <v>14307</v>
          </cell>
          <cell r="Q18604" t="str">
            <v>Common</v>
          </cell>
          <cell r="R18604">
            <v>26204.63</v>
          </cell>
          <cell r="S18604" t="str">
            <v>TBD PL</v>
          </cell>
        </row>
        <row r="18605">
          <cell r="L18605" t="str">
            <v>180U2378</v>
          </cell>
          <cell r="M18605" t="str">
            <v>MOTOR 364TC 60HP 3PH 1800 230/460/380</v>
          </cell>
          <cell r="N18605" t="str">
            <v>ACCESORIES</v>
          </cell>
          <cell r="O18605" t="str">
            <v>331</v>
          </cell>
          <cell r="P18605" t="str">
            <v>14307</v>
          </cell>
          <cell r="Q18605" t="str">
            <v>Common</v>
          </cell>
          <cell r="R18605">
            <v>11082.67</v>
          </cell>
          <cell r="S18605" t="str">
            <v>TBD PL</v>
          </cell>
        </row>
        <row r="18606">
          <cell r="L18606" t="str">
            <v>180U2379</v>
          </cell>
          <cell r="M18606" t="str">
            <v>MOTOR 405TC 75HP 3PH 1200 230/460/380</v>
          </cell>
          <cell r="N18606" t="str">
            <v>ACCESORIES</v>
          </cell>
          <cell r="O18606" t="str">
            <v>331</v>
          </cell>
          <cell r="P18606" t="str">
            <v>14307</v>
          </cell>
          <cell r="Q18606" t="str">
            <v>Common</v>
          </cell>
          <cell r="R18606">
            <v>21430.63</v>
          </cell>
          <cell r="S18606" t="str">
            <v>TBD PL</v>
          </cell>
        </row>
        <row r="18607">
          <cell r="L18607" t="str">
            <v>180U2380</v>
          </cell>
          <cell r="M18607" t="str">
            <v>MOTOR 365TC 75HP 3PH 1800 230/460/380</v>
          </cell>
          <cell r="N18607" t="str">
            <v>ACCESORIES</v>
          </cell>
          <cell r="O18607" t="str">
            <v>331</v>
          </cell>
          <cell r="P18607" t="str">
            <v>14307</v>
          </cell>
          <cell r="Q18607" t="str">
            <v>Common</v>
          </cell>
          <cell r="R18607">
            <v>105539.22</v>
          </cell>
          <cell r="S18607" t="str">
            <v>TBD PL</v>
          </cell>
        </row>
        <row r="18608">
          <cell r="L18608" t="str">
            <v>180U2381</v>
          </cell>
          <cell r="M18608" t="str">
            <v>MOTOR 444TC 100HP 3PH 1200 230/460/380</v>
          </cell>
          <cell r="N18608" t="str">
            <v>ACCESORIES</v>
          </cell>
          <cell r="O18608" t="str">
            <v>331</v>
          </cell>
          <cell r="P18608" t="str">
            <v>14307</v>
          </cell>
          <cell r="Q18608" t="str">
            <v>Common</v>
          </cell>
          <cell r="R18608">
            <v>19333.97</v>
          </cell>
          <cell r="S18608" t="str">
            <v>TBD PL</v>
          </cell>
        </row>
        <row r="18609">
          <cell r="L18609" t="str">
            <v>180U2383</v>
          </cell>
          <cell r="M18609" t="str">
            <v>MOTOR 445TC 125HP 3PH 1200 230/460/380</v>
          </cell>
          <cell r="N18609" t="str">
            <v>ACCESORIES</v>
          </cell>
          <cell r="O18609" t="str">
            <v>331</v>
          </cell>
          <cell r="P18609" t="str">
            <v>14307</v>
          </cell>
          <cell r="Q18609" t="str">
            <v>Common</v>
          </cell>
          <cell r="R18609">
            <v>0</v>
          </cell>
          <cell r="S18609" t="str">
            <v>TBD PL</v>
          </cell>
        </row>
        <row r="18610">
          <cell r="L18610" t="str">
            <v>180U2384</v>
          </cell>
          <cell r="M18610" t="str">
            <v>MOTOR 444TC 125HP 3PH 1800 230/460/380</v>
          </cell>
          <cell r="N18610" t="str">
            <v>ACCESORIES</v>
          </cell>
          <cell r="O18610" t="str">
            <v>331</v>
          </cell>
          <cell r="P18610" t="str">
            <v>14307</v>
          </cell>
          <cell r="Q18610" t="str">
            <v>Common</v>
          </cell>
          <cell r="R18610">
            <v>57432.11</v>
          </cell>
          <cell r="S18610" t="str">
            <v>TBD PL</v>
          </cell>
        </row>
        <row r="18611">
          <cell r="L18611" t="str">
            <v>180U2385</v>
          </cell>
          <cell r="M18611" t="str">
            <v>MOTOR 447TC 150HP 3PH 1200 380/460</v>
          </cell>
          <cell r="N18611" t="str">
            <v>ACCESORIES</v>
          </cell>
          <cell r="O18611" t="str">
            <v>331</v>
          </cell>
          <cell r="P18611" t="str">
            <v>14307</v>
          </cell>
          <cell r="Q18611" t="str">
            <v>Common</v>
          </cell>
          <cell r="R18611">
            <v>38498.26</v>
          </cell>
          <cell r="S18611" t="str">
            <v>TBD PL</v>
          </cell>
        </row>
        <row r="18612">
          <cell r="L18612" t="str">
            <v>180U2389</v>
          </cell>
          <cell r="M18612" t="str">
            <v>MOTOR 447TC 250HP 3PH 1800 230/460</v>
          </cell>
          <cell r="N18612" t="str">
            <v>ACCESORIES</v>
          </cell>
          <cell r="O18612" t="str">
            <v>331</v>
          </cell>
          <cell r="P18612" t="str">
            <v>14307</v>
          </cell>
          <cell r="Q18612" t="str">
            <v>Common</v>
          </cell>
          <cell r="R18612">
            <v>51732.47</v>
          </cell>
          <cell r="S18612" t="str">
            <v>TBD PL</v>
          </cell>
        </row>
        <row r="18613">
          <cell r="L18613" t="str">
            <v>180U2398</v>
          </cell>
          <cell r="M18613" t="str">
            <v>MOUNT NEMA 145TC TO APP06 - 3.5</v>
          </cell>
          <cell r="N18613" t="str">
            <v>ACCESORIES</v>
          </cell>
          <cell r="O18613" t="str">
            <v>331</v>
          </cell>
          <cell r="P18613" t="str">
            <v>14307</v>
          </cell>
          <cell r="Q18613" t="str">
            <v>Common</v>
          </cell>
          <cell r="R18613">
            <v>1500.46</v>
          </cell>
          <cell r="S18613" t="str">
            <v>TBD PL</v>
          </cell>
        </row>
        <row r="18614">
          <cell r="L18614" t="str">
            <v>180U2399</v>
          </cell>
          <cell r="M18614" t="str">
            <v>MOUNT NEMA 182/184TC TO APP06 - 3.5</v>
          </cell>
          <cell r="N18614" t="str">
            <v>ACCESORIES</v>
          </cell>
          <cell r="O18614" t="str">
            <v>331</v>
          </cell>
          <cell r="P18614" t="str">
            <v>14307</v>
          </cell>
          <cell r="Q18614" t="str">
            <v>Common</v>
          </cell>
          <cell r="R18614">
            <v>12259.73</v>
          </cell>
          <cell r="S18614" t="str">
            <v>TBD PL</v>
          </cell>
        </row>
        <row r="18615">
          <cell r="L18615" t="str">
            <v>180U2400</v>
          </cell>
          <cell r="M18615" t="str">
            <v>MOUNT NEMA 213/215TC TO APP06 - 3.5</v>
          </cell>
          <cell r="N18615" t="str">
            <v>ACCESORIES</v>
          </cell>
          <cell r="O18615" t="str">
            <v>331</v>
          </cell>
          <cell r="P18615" t="str">
            <v>14307</v>
          </cell>
          <cell r="Q18615" t="str">
            <v>Common</v>
          </cell>
          <cell r="R18615">
            <v>26075.39</v>
          </cell>
          <cell r="S18615" t="str">
            <v>TBD PL</v>
          </cell>
        </row>
        <row r="18616">
          <cell r="L18616" t="str">
            <v>180U2402</v>
          </cell>
          <cell r="M18616" t="str">
            <v>COUPL.NEMA 182/184TC-APP06-3.5 ALU24/30</v>
          </cell>
          <cell r="N18616" t="str">
            <v>ACCESORIES</v>
          </cell>
          <cell r="O18616" t="str">
            <v>331</v>
          </cell>
          <cell r="P18616" t="str">
            <v>14307</v>
          </cell>
          <cell r="Q18616" t="str">
            <v>Common</v>
          </cell>
          <cell r="R18616">
            <v>5250.23</v>
          </cell>
          <cell r="S18616" t="str">
            <v>TBD PL</v>
          </cell>
        </row>
        <row r="18617">
          <cell r="L18617" t="str">
            <v>180U2403</v>
          </cell>
          <cell r="M18617" t="str">
            <v>COUPL. NEMA 213/215TC-APP06-3.5 ALU28/38</v>
          </cell>
          <cell r="N18617" t="str">
            <v>ACCESORIES</v>
          </cell>
          <cell r="O18617" t="str">
            <v>331</v>
          </cell>
          <cell r="P18617" t="str">
            <v>14307</v>
          </cell>
          <cell r="Q18617" t="str">
            <v>Common</v>
          </cell>
          <cell r="R18617">
            <v>19124.66</v>
          </cell>
          <cell r="S18617" t="str">
            <v>TBD PL</v>
          </cell>
        </row>
        <row r="18618">
          <cell r="L18618" t="str">
            <v>180U2408</v>
          </cell>
          <cell r="M18618" t="str">
            <v>COUPLING NEMA324/326TC, APP11 - 13 STEEL</v>
          </cell>
          <cell r="N18618" t="str">
            <v>ACCESORIES</v>
          </cell>
          <cell r="O18618" t="str">
            <v>331</v>
          </cell>
          <cell r="P18618" t="str">
            <v>14307</v>
          </cell>
          <cell r="Q18618" t="str">
            <v>Common</v>
          </cell>
          <cell r="R18618">
            <v>2343.89</v>
          </cell>
          <cell r="S18618" t="str">
            <v>TBD PL</v>
          </cell>
        </row>
        <row r="18619">
          <cell r="L18619" t="str">
            <v>180U2410</v>
          </cell>
          <cell r="M18619" t="str">
            <v>COUPL NEMA 364/365TC APP11-13 STEEL48/60</v>
          </cell>
          <cell r="N18619" t="str">
            <v>ACCESORIES</v>
          </cell>
          <cell r="O18619" t="str">
            <v>331</v>
          </cell>
          <cell r="P18619" t="str">
            <v>14307</v>
          </cell>
          <cell r="Q18619" t="str">
            <v>Common</v>
          </cell>
          <cell r="R18619">
            <v>5624.4</v>
          </cell>
          <cell r="S18619" t="str">
            <v>TBD PL</v>
          </cell>
        </row>
        <row r="18620">
          <cell r="L18620" t="str">
            <v>180U2411</v>
          </cell>
          <cell r="M18620" t="str">
            <v>COUPLING NEMA 364/365TC, APP16-22 STEEL</v>
          </cell>
          <cell r="N18620" t="str">
            <v>ACCESORIES</v>
          </cell>
          <cell r="O18620" t="str">
            <v>331</v>
          </cell>
          <cell r="P18620" t="str">
            <v>14307</v>
          </cell>
          <cell r="Q18620" t="str">
            <v>Common</v>
          </cell>
          <cell r="R18620">
            <v>9620.23</v>
          </cell>
          <cell r="S18620" t="str">
            <v>TBD PL</v>
          </cell>
        </row>
        <row r="18621">
          <cell r="L18621" t="str">
            <v>180U2412</v>
          </cell>
          <cell r="M18621" t="str">
            <v>COUPLING NEMA364/365TC, APP21-43 MAGNESI</v>
          </cell>
          <cell r="N18621" t="str">
            <v>ACCESORIES</v>
          </cell>
          <cell r="O18621" t="str">
            <v>331</v>
          </cell>
          <cell r="P18621" t="str">
            <v>14307</v>
          </cell>
          <cell r="Q18621" t="str">
            <v>Common</v>
          </cell>
          <cell r="R18621">
            <v>1789.35</v>
          </cell>
          <cell r="S18621" t="str">
            <v>TBD PL</v>
          </cell>
        </row>
        <row r="18622">
          <cell r="L18622" t="str">
            <v>180U2413</v>
          </cell>
          <cell r="M18622" t="str">
            <v>COUPLING NEMA 404/405TC, APP16-22 STEEL</v>
          </cell>
          <cell r="N18622" t="str">
            <v>ACCESORIES</v>
          </cell>
          <cell r="O18622" t="str">
            <v>331</v>
          </cell>
          <cell r="P18622" t="str">
            <v>14307</v>
          </cell>
          <cell r="Q18622" t="str">
            <v>Common</v>
          </cell>
          <cell r="R18622">
            <v>480.92</v>
          </cell>
          <cell r="S18622" t="str">
            <v>TBD PL</v>
          </cell>
        </row>
        <row r="18623">
          <cell r="L18623" t="str">
            <v>180U2414</v>
          </cell>
          <cell r="M18623" t="str">
            <v>COUPLING NEMA404/405TC, APP21-43 MAGNESI</v>
          </cell>
          <cell r="N18623" t="str">
            <v>ACCESORIES</v>
          </cell>
          <cell r="O18623" t="str">
            <v>331</v>
          </cell>
          <cell r="P18623" t="str">
            <v>14307</v>
          </cell>
          <cell r="Q18623" t="str">
            <v>Common</v>
          </cell>
          <cell r="R18623">
            <v>12048.22</v>
          </cell>
          <cell r="S18623" t="str">
            <v>TBD PL</v>
          </cell>
        </row>
        <row r="18624">
          <cell r="L18624" t="str">
            <v>180U2415</v>
          </cell>
          <cell r="M18624" t="str">
            <v>COUPLING NEMA 444/445TC, APP21-43 75/90</v>
          </cell>
          <cell r="N18624" t="str">
            <v>ACCESORIES</v>
          </cell>
          <cell r="O18624" t="str">
            <v>331</v>
          </cell>
          <cell r="P18624" t="str">
            <v>14307</v>
          </cell>
          <cell r="Q18624" t="str">
            <v>Common</v>
          </cell>
          <cell r="R18624">
            <v>22319.45</v>
          </cell>
          <cell r="S18624" t="str">
            <v>TBD PL</v>
          </cell>
        </row>
        <row r="18625">
          <cell r="L18625" t="str">
            <v>180U2416</v>
          </cell>
          <cell r="M18625" t="str">
            <v>COUPL NEMA 145TC, APP0.6-3.5 ALU 24/30</v>
          </cell>
          <cell r="N18625" t="str">
            <v>ACCESORIES</v>
          </cell>
          <cell r="O18625" t="str">
            <v>331</v>
          </cell>
          <cell r="P18625" t="str">
            <v>14307</v>
          </cell>
          <cell r="Q18625" t="str">
            <v>Common</v>
          </cell>
          <cell r="R18625">
            <v>458.71</v>
          </cell>
          <cell r="S18625" t="str">
            <v>TBD PL</v>
          </cell>
        </row>
        <row r="18626">
          <cell r="L18626" t="str">
            <v>180U2417</v>
          </cell>
          <cell r="M18626" t="str">
            <v>MOUNT NEMA 213/215TC, APP5.1-10.2 ALU CO</v>
          </cell>
          <cell r="N18626" t="str">
            <v>ACCESORIES</v>
          </cell>
          <cell r="O18626" t="str">
            <v>331</v>
          </cell>
          <cell r="P18626" t="str">
            <v>14307</v>
          </cell>
          <cell r="Q18626" t="str">
            <v>Common</v>
          </cell>
          <cell r="R18626">
            <v>572.73</v>
          </cell>
          <cell r="S18626" t="str">
            <v>TBD PL</v>
          </cell>
        </row>
        <row r="18627">
          <cell r="L18627" t="str">
            <v>180U2418</v>
          </cell>
          <cell r="M18627" t="str">
            <v>MOUNT NEMA 254/256TC, APP5.1-10.2 ALU CO</v>
          </cell>
          <cell r="N18627" t="str">
            <v>ACCESORIES</v>
          </cell>
          <cell r="O18627" t="str">
            <v>331</v>
          </cell>
          <cell r="P18627" t="str">
            <v>14307</v>
          </cell>
          <cell r="Q18627" t="str">
            <v>Common</v>
          </cell>
          <cell r="R18627">
            <v>11264.44</v>
          </cell>
          <cell r="S18627" t="str">
            <v>TBD PL</v>
          </cell>
        </row>
        <row r="18628">
          <cell r="L18628" t="str">
            <v>180U2419</v>
          </cell>
          <cell r="M18628" t="str">
            <v>MOUNT NEMA 284/286TC, APP5.1-10.2 ALU CO</v>
          </cell>
          <cell r="N18628" t="str">
            <v>ACCESORIES</v>
          </cell>
          <cell r="O18628" t="str">
            <v>331</v>
          </cell>
          <cell r="P18628" t="str">
            <v>14307</v>
          </cell>
          <cell r="Q18628" t="str">
            <v>Common</v>
          </cell>
          <cell r="R18628">
            <v>32920.68</v>
          </cell>
          <cell r="S18628" t="str">
            <v>TBD PL</v>
          </cell>
        </row>
        <row r="18629">
          <cell r="L18629" t="str">
            <v>180U2420</v>
          </cell>
          <cell r="M18629" t="str">
            <v>MOUNT NEMA 324/326TC, APP11-13 STEEL EP</v>
          </cell>
          <cell r="N18629" t="str">
            <v>ACCESORIES</v>
          </cell>
          <cell r="O18629" t="str">
            <v>331</v>
          </cell>
          <cell r="P18629" t="str">
            <v>14307</v>
          </cell>
          <cell r="Q18629" t="str">
            <v>Common</v>
          </cell>
          <cell r="R18629">
            <v>3909.99</v>
          </cell>
          <cell r="S18629" t="str">
            <v>TBD PL</v>
          </cell>
        </row>
        <row r="18630">
          <cell r="L18630" t="str">
            <v>180U2421</v>
          </cell>
          <cell r="M18630" t="str">
            <v>MOUNT NEMA 324/326TC, APP5.1-10.2 ALU CO</v>
          </cell>
          <cell r="N18630" t="str">
            <v>ACCESORIES</v>
          </cell>
          <cell r="O18630" t="str">
            <v>331</v>
          </cell>
          <cell r="P18630" t="str">
            <v>14307</v>
          </cell>
          <cell r="Q18630" t="str">
            <v>Common</v>
          </cell>
          <cell r="R18630">
            <v>1546.94</v>
          </cell>
          <cell r="S18630" t="str">
            <v>TBD PL</v>
          </cell>
        </row>
        <row r="18631">
          <cell r="L18631" t="str">
            <v>180U2422</v>
          </cell>
          <cell r="M18631" t="str">
            <v>MOUNT NEMA 364/365TC, APP11-13 STEEL EP</v>
          </cell>
          <cell r="N18631" t="str">
            <v>ACCESORIES</v>
          </cell>
          <cell r="O18631" t="str">
            <v>331</v>
          </cell>
          <cell r="P18631" t="str">
            <v>14307</v>
          </cell>
          <cell r="Q18631" t="str">
            <v>Common</v>
          </cell>
          <cell r="R18631">
            <v>10254.19</v>
          </cell>
          <cell r="S18631" t="str">
            <v>TBD PL</v>
          </cell>
        </row>
        <row r="18632">
          <cell r="L18632" t="str">
            <v>180U2423</v>
          </cell>
          <cell r="M18632" t="str">
            <v>MOUNT NEMA 364/365TC, APP16-22 STEEL EP</v>
          </cell>
          <cell r="N18632" t="str">
            <v>ACCESORIES</v>
          </cell>
          <cell r="O18632" t="str">
            <v>331</v>
          </cell>
          <cell r="P18632" t="str">
            <v>14307</v>
          </cell>
          <cell r="Q18632" t="str">
            <v>Common</v>
          </cell>
          <cell r="R18632">
            <v>13641.94</v>
          </cell>
          <cell r="S18632" t="str">
            <v>TBD PL</v>
          </cell>
        </row>
        <row r="18633">
          <cell r="L18633" t="str">
            <v>180U2424</v>
          </cell>
          <cell r="M18633" t="str">
            <v>MOUNT NEMA 364/365TC, APP21-43 STEEL EP</v>
          </cell>
          <cell r="N18633" t="str">
            <v>ACCESORIES</v>
          </cell>
          <cell r="O18633" t="str">
            <v>331</v>
          </cell>
          <cell r="P18633" t="str">
            <v>14307</v>
          </cell>
          <cell r="Q18633" t="str">
            <v>Common</v>
          </cell>
          <cell r="R18633">
            <v>2883.61</v>
          </cell>
          <cell r="S18633" t="str">
            <v>TBD PL</v>
          </cell>
        </row>
        <row r="18634">
          <cell r="L18634" t="str">
            <v>180U2425</v>
          </cell>
          <cell r="M18634" t="str">
            <v>MOUNT NEMA 404/405TC, APP16-22 STEEL EP</v>
          </cell>
          <cell r="N18634" t="str">
            <v>ACCESORIES</v>
          </cell>
          <cell r="O18634" t="str">
            <v>331</v>
          </cell>
          <cell r="P18634" t="str">
            <v>14307</v>
          </cell>
          <cell r="Q18634" t="str">
            <v>Common</v>
          </cell>
          <cell r="R18634">
            <v>838.48</v>
          </cell>
          <cell r="S18634" t="str">
            <v>TBD PL</v>
          </cell>
        </row>
        <row r="18635">
          <cell r="L18635" t="str">
            <v>180U2426</v>
          </cell>
          <cell r="M18635" t="str">
            <v>MOUNT NEMA 404/405TC, APP21-43 STEEL EP</v>
          </cell>
          <cell r="N18635" t="str">
            <v>ACCESORIES</v>
          </cell>
          <cell r="O18635" t="str">
            <v>331</v>
          </cell>
          <cell r="P18635" t="str">
            <v>14307</v>
          </cell>
          <cell r="Q18635" t="str">
            <v>Common</v>
          </cell>
          <cell r="R18635">
            <v>12594.08</v>
          </cell>
          <cell r="S18635" t="str">
            <v>TBD PL</v>
          </cell>
        </row>
        <row r="18636">
          <cell r="L18636" t="str">
            <v>180U2427</v>
          </cell>
          <cell r="M18636" t="str">
            <v>MOUNT NEMA444/445TC/447TC APP21-43 STEEL</v>
          </cell>
          <cell r="N18636" t="str">
            <v>ACCESORIES</v>
          </cell>
          <cell r="O18636" t="str">
            <v>331</v>
          </cell>
          <cell r="P18636" t="str">
            <v>14307</v>
          </cell>
          <cell r="Q18636" t="str">
            <v>Common</v>
          </cell>
          <cell r="R18636">
            <v>48458.98</v>
          </cell>
          <cell r="S18636" t="str">
            <v>TBD PL</v>
          </cell>
        </row>
        <row r="18637">
          <cell r="L18637" t="str">
            <v>180U2432</v>
          </cell>
          <cell r="M18637" t="str">
            <v>COUPLING INSERT FOR APP5.1-10.2 NEOPRENE</v>
          </cell>
          <cell r="N18637" t="str">
            <v>ACCESORIES</v>
          </cell>
          <cell r="O18637" t="str">
            <v>331</v>
          </cell>
          <cell r="P18637" t="str">
            <v>14307</v>
          </cell>
          <cell r="Q18637" t="str">
            <v>Common</v>
          </cell>
          <cell r="R18637">
            <v>2164.87</v>
          </cell>
          <cell r="S18637" t="str">
            <v>TBD PL</v>
          </cell>
        </row>
        <row r="18638">
          <cell r="L18638" t="str">
            <v>180U2433</v>
          </cell>
          <cell r="M18638" t="str">
            <v>COUPLING NEMA APP5.1/10.2 254/256TC</v>
          </cell>
          <cell r="N18638" t="str">
            <v>ACCESORIES</v>
          </cell>
          <cell r="O18638" t="str">
            <v>331</v>
          </cell>
          <cell r="P18638" t="str">
            <v>14307</v>
          </cell>
          <cell r="Q18638" t="str">
            <v>Common</v>
          </cell>
          <cell r="R18638">
            <v>15867.89</v>
          </cell>
          <cell r="S18638" t="str">
            <v>TBD PL</v>
          </cell>
        </row>
        <row r="18639">
          <cell r="L18639" t="str">
            <v>180U2434</v>
          </cell>
          <cell r="M18639" t="str">
            <v>COUPLING NEMA APP5.1/10.2-284/286TC</v>
          </cell>
          <cell r="N18639" t="str">
            <v>ACCESORIES</v>
          </cell>
          <cell r="O18639" t="str">
            <v>331</v>
          </cell>
          <cell r="P18639" t="str">
            <v>14307</v>
          </cell>
          <cell r="Q18639" t="str">
            <v>Common</v>
          </cell>
          <cell r="R18639">
            <v>37185.14</v>
          </cell>
          <cell r="S18639" t="str">
            <v>TBD PL</v>
          </cell>
        </row>
        <row r="18640">
          <cell r="L18640" t="str">
            <v>180U2435</v>
          </cell>
          <cell r="M18640" t="str">
            <v>COUPLING NEMA APP5.1/10.2-324/326TC</v>
          </cell>
          <cell r="N18640" t="str">
            <v>ACCESORIES</v>
          </cell>
          <cell r="O18640" t="str">
            <v>331</v>
          </cell>
          <cell r="P18640" t="str">
            <v>14307</v>
          </cell>
          <cell r="Q18640" t="str">
            <v>Common</v>
          </cell>
          <cell r="R18640">
            <v>262.95</v>
          </cell>
          <cell r="S18640" t="str">
            <v>TBD PL</v>
          </cell>
        </row>
        <row r="18641">
          <cell r="L18641" t="str">
            <v>180U2436</v>
          </cell>
          <cell r="M18641" t="str">
            <v>SPIDER/INSERT SOFTEX 24/30</v>
          </cell>
          <cell r="N18641" t="str">
            <v>ACCESORIES</v>
          </cell>
          <cell r="O18641" t="str">
            <v>331</v>
          </cell>
          <cell r="P18641" t="str">
            <v>14307</v>
          </cell>
          <cell r="Q18641" t="str">
            <v>Common</v>
          </cell>
          <cell r="R18641">
            <v>299.44</v>
          </cell>
          <cell r="S18641" t="str">
            <v>TBD PL</v>
          </cell>
        </row>
        <row r="18642">
          <cell r="L18642" t="str">
            <v>180U2437</v>
          </cell>
          <cell r="M18642" t="str">
            <v>INSERT FOR M700 COUPLING NEOPRENE</v>
          </cell>
          <cell r="N18642" t="str">
            <v>ACCESORIES</v>
          </cell>
          <cell r="O18642" t="str">
            <v>331</v>
          </cell>
          <cell r="P18642" t="str">
            <v>14307</v>
          </cell>
          <cell r="Q18642" t="str">
            <v>Common</v>
          </cell>
          <cell r="R18642">
            <v>1367.88</v>
          </cell>
          <cell r="S18642" t="str">
            <v>TBD PL</v>
          </cell>
        </row>
        <row r="18643">
          <cell r="L18643" t="str">
            <v>180U2439</v>
          </cell>
          <cell r="M18643" t="str">
            <v>COUPLING NEMA ISAVE 21 215TC ALU 28/38</v>
          </cell>
          <cell r="N18643" t="str">
            <v>ACCESORIES</v>
          </cell>
          <cell r="O18643" t="str">
            <v>331</v>
          </cell>
          <cell r="P18643" t="str">
            <v>14307</v>
          </cell>
          <cell r="Q18643" t="str">
            <v>Common</v>
          </cell>
          <cell r="R18643">
            <v>92.74</v>
          </cell>
          <cell r="S18643" t="str">
            <v>TBD PL</v>
          </cell>
        </row>
        <row r="18644">
          <cell r="L18644" t="str">
            <v>180U2440</v>
          </cell>
          <cell r="M18644" t="str">
            <v>FITTING 3/4" BSP MALE TO NPT FAMALE ADAP</v>
          </cell>
          <cell r="N18644" t="str">
            <v>ACCESORIES</v>
          </cell>
          <cell r="O18644" t="str">
            <v>331</v>
          </cell>
          <cell r="P18644" t="str">
            <v>14307</v>
          </cell>
          <cell r="Q18644" t="str">
            <v>Common</v>
          </cell>
          <cell r="R18644">
            <v>4888.6499999999996</v>
          </cell>
          <cell r="S18644" t="str">
            <v>TBD PL</v>
          </cell>
        </row>
        <row r="18645">
          <cell r="L18645" t="str">
            <v>180U2441</v>
          </cell>
          <cell r="M18645" t="str">
            <v>FITTING ACCESS. BONDED SEAL/ WASHER 3/4"</v>
          </cell>
          <cell r="N18645" t="str">
            <v>ACCESORIES</v>
          </cell>
          <cell r="O18645" t="str">
            <v>331</v>
          </cell>
          <cell r="P18645" t="str">
            <v>14307</v>
          </cell>
          <cell r="Q18645" t="str">
            <v>Common</v>
          </cell>
          <cell r="R18645">
            <v>2240.88</v>
          </cell>
          <cell r="S18645" t="str">
            <v>TBD PL</v>
          </cell>
        </row>
        <row r="18646">
          <cell r="L18646" t="str">
            <v>180U2442</v>
          </cell>
          <cell r="M18646" t="str">
            <v>FITTING 1/2" BSP MALE TO NPT FEMALE ADAP</v>
          </cell>
          <cell r="N18646" t="str">
            <v>ACCESORIES</v>
          </cell>
          <cell r="O18646" t="str">
            <v>331</v>
          </cell>
          <cell r="P18646" t="str">
            <v>14307</v>
          </cell>
          <cell r="Q18646" t="str">
            <v>Common</v>
          </cell>
          <cell r="R18646">
            <v>2.17</v>
          </cell>
          <cell r="S18646" t="str">
            <v>TBD PL</v>
          </cell>
        </row>
        <row r="18647">
          <cell r="L18647" t="str">
            <v>180U2443</v>
          </cell>
          <cell r="M18647" t="str">
            <v>FITTING ACCESS. BONDED SEAL/ WASHER 1/2"</v>
          </cell>
          <cell r="N18647" t="str">
            <v>ACCESORIES</v>
          </cell>
          <cell r="O18647" t="str">
            <v>331</v>
          </cell>
          <cell r="P18647" t="str">
            <v>14307</v>
          </cell>
          <cell r="Q18647" t="str">
            <v>Common</v>
          </cell>
          <cell r="R18647">
            <v>2.02</v>
          </cell>
          <cell r="S18647" t="str">
            <v>TBD PL</v>
          </cell>
        </row>
        <row r="18648">
          <cell r="L18648" t="str">
            <v>180U2444</v>
          </cell>
          <cell r="M18648" t="str">
            <v>FITTING PAHT50-90 ANSI150LBF INLET FLANG</v>
          </cell>
          <cell r="N18648" t="str">
            <v>ACCESORIES</v>
          </cell>
          <cell r="O18648" t="str">
            <v>331</v>
          </cell>
          <cell r="P18648" t="str">
            <v>14307</v>
          </cell>
          <cell r="Q18648" t="str">
            <v>Common</v>
          </cell>
          <cell r="R18648">
            <v>4638</v>
          </cell>
          <cell r="S18648" t="str">
            <v>TBD PL</v>
          </cell>
        </row>
        <row r="18649">
          <cell r="L18649" t="str">
            <v>180U2446</v>
          </cell>
          <cell r="M18649" t="str">
            <v>FITTING PAHT50-90 ANSI1500LB OUTL FL &amp;CV</v>
          </cell>
          <cell r="N18649" t="str">
            <v>ACCESORIES</v>
          </cell>
          <cell r="O18649" t="str">
            <v>331</v>
          </cell>
          <cell r="P18649" t="str">
            <v>14307</v>
          </cell>
          <cell r="Q18649" t="str">
            <v>Common</v>
          </cell>
          <cell r="R18649">
            <v>7038</v>
          </cell>
          <cell r="S18649" t="str">
            <v>TBD PL</v>
          </cell>
        </row>
        <row r="18650">
          <cell r="L18650" t="str">
            <v>180U2456</v>
          </cell>
          <cell r="M18650" t="str">
            <v>COUPL NEMA324/326TC APP16/22 STEEL 42/55</v>
          </cell>
          <cell r="N18650" t="str">
            <v>ACCESORIES</v>
          </cell>
          <cell r="O18650" t="str">
            <v>331</v>
          </cell>
          <cell r="P18650" t="str">
            <v>14307</v>
          </cell>
          <cell r="Q18650" t="str">
            <v>Common</v>
          </cell>
          <cell r="R18650">
            <v>654.11</v>
          </cell>
          <cell r="S18650" t="str">
            <v>TBD PL</v>
          </cell>
        </row>
        <row r="18651">
          <cell r="L18651" t="str">
            <v>180U2457</v>
          </cell>
          <cell r="M18651" t="str">
            <v>MOUNT AV NEMA 364/365TC TO PAH50-100 ALU</v>
          </cell>
          <cell r="N18651" t="str">
            <v>ACCESORIES</v>
          </cell>
          <cell r="O18651" t="str">
            <v>331</v>
          </cell>
          <cell r="P18651" t="str">
            <v>14307</v>
          </cell>
          <cell r="Q18651" t="str">
            <v>Common</v>
          </cell>
          <cell r="R18651">
            <v>56945.27</v>
          </cell>
          <cell r="S18651" t="str">
            <v>TBD PL</v>
          </cell>
        </row>
        <row r="18652">
          <cell r="L18652" t="str">
            <v>180U2459</v>
          </cell>
          <cell r="M18652" t="str">
            <v>RES MOTOR SPL 213TCZ 7.5HP 3PH 1800 460V</v>
          </cell>
          <cell r="N18652" t="str">
            <v>ACCESORIES</v>
          </cell>
          <cell r="O18652" t="str">
            <v>331</v>
          </cell>
          <cell r="P18652" t="str">
            <v>14307</v>
          </cell>
          <cell r="Q18652" t="str">
            <v>Common</v>
          </cell>
          <cell r="R18652">
            <v>40138</v>
          </cell>
          <cell r="S18652" t="str">
            <v>TBD PL</v>
          </cell>
        </row>
        <row r="18653">
          <cell r="L18653" t="str">
            <v>180U2466</v>
          </cell>
          <cell r="M18653" t="str">
            <v>MOTOR5HP 184TC 1PH 1800 60HZ 208-230/460</v>
          </cell>
          <cell r="N18653" t="str">
            <v>ACCESORIES</v>
          </cell>
          <cell r="O18653" t="str">
            <v>331</v>
          </cell>
          <cell r="P18653" t="str">
            <v>14307</v>
          </cell>
          <cell r="Q18653" t="str">
            <v>Common</v>
          </cell>
          <cell r="R18653">
            <v>669.93</v>
          </cell>
          <cell r="S18653" t="str">
            <v>TBD PL</v>
          </cell>
        </row>
        <row r="18654">
          <cell r="L18654" t="str">
            <v>180U2476</v>
          </cell>
          <cell r="M18654" t="str">
            <v>MOTOR5HP 184TC 1PH 3600 60HZ 208-230/460</v>
          </cell>
          <cell r="N18654" t="str">
            <v>ACCESORIES</v>
          </cell>
          <cell r="O18654" t="str">
            <v>331</v>
          </cell>
          <cell r="P18654" t="str">
            <v>14307</v>
          </cell>
          <cell r="Q18654" t="str">
            <v>Common</v>
          </cell>
          <cell r="R18654">
            <v>669.92</v>
          </cell>
          <cell r="S18654" t="str">
            <v>TBD PL</v>
          </cell>
        </row>
        <row r="18655">
          <cell r="L18655" t="str">
            <v>180U2479</v>
          </cell>
          <cell r="M18655" t="str">
            <v>MOTOR 215TC 15HP 3PH 3600 230/460/380</v>
          </cell>
          <cell r="N18655" t="str">
            <v>ACCESORIES</v>
          </cell>
          <cell r="O18655" t="str">
            <v>331</v>
          </cell>
          <cell r="P18655" t="str">
            <v>14307</v>
          </cell>
          <cell r="Q18655" t="str">
            <v>Common</v>
          </cell>
          <cell r="R18655">
            <v>8841.48</v>
          </cell>
          <cell r="S18655" t="str">
            <v>TBD PL</v>
          </cell>
        </row>
        <row r="18656">
          <cell r="L18656" t="str">
            <v>180U2480</v>
          </cell>
          <cell r="M18656" t="str">
            <v>MOTOR SPL286TC 20HP 3PH 1200 230/460/380</v>
          </cell>
          <cell r="N18656" t="str">
            <v>ACCESORIES</v>
          </cell>
          <cell r="O18656" t="str">
            <v>331</v>
          </cell>
          <cell r="P18656" t="str">
            <v>14307</v>
          </cell>
          <cell r="Q18656" t="str">
            <v>Common</v>
          </cell>
          <cell r="R18656">
            <v>11118.08</v>
          </cell>
          <cell r="S18656" t="str">
            <v>TBD PL</v>
          </cell>
        </row>
        <row r="18657">
          <cell r="L18657" t="str">
            <v>180U2481</v>
          </cell>
          <cell r="M18657" t="str">
            <v>MOTORSPL447TC250HP3PH1800230/460/380</v>
          </cell>
          <cell r="N18657" t="str">
            <v>ACCESORIES</v>
          </cell>
          <cell r="O18657" t="str">
            <v>331</v>
          </cell>
          <cell r="P18657" t="str">
            <v>14307</v>
          </cell>
          <cell r="Q18657" t="str">
            <v>Common</v>
          </cell>
          <cell r="R18657">
            <v>120588.15</v>
          </cell>
          <cell r="S18657" t="str">
            <v>TBD PL</v>
          </cell>
        </row>
        <row r="18658">
          <cell r="L18658" t="str">
            <v>180U2482</v>
          </cell>
          <cell r="M18658" t="str">
            <v>MOUNT SPL SS HORIZ. 404/5TC, PAHT256-308</v>
          </cell>
          <cell r="N18658" t="str">
            <v>ACCESORIES</v>
          </cell>
          <cell r="O18658" t="str">
            <v>331</v>
          </cell>
          <cell r="P18658" t="str">
            <v>14307</v>
          </cell>
          <cell r="Q18658" t="str">
            <v>Common</v>
          </cell>
          <cell r="R18658">
            <v>4008.02</v>
          </cell>
          <cell r="S18658" t="str">
            <v>TBD PL</v>
          </cell>
        </row>
        <row r="18659">
          <cell r="L18659" t="str">
            <v>180U2487</v>
          </cell>
          <cell r="M18659" t="str">
            <v>MOTOR3HP 182TC 1PH 3600 60HZ 208-230/460</v>
          </cell>
          <cell r="N18659" t="str">
            <v>ACCESORIES</v>
          </cell>
          <cell r="O18659" t="str">
            <v>331</v>
          </cell>
          <cell r="P18659" t="str">
            <v>14307</v>
          </cell>
          <cell r="Q18659" t="str">
            <v>Common</v>
          </cell>
          <cell r="R18659">
            <v>3467.02</v>
          </cell>
          <cell r="S18659" t="str">
            <v>TBD PL</v>
          </cell>
        </row>
        <row r="18660">
          <cell r="L18660" t="str">
            <v>180U2488</v>
          </cell>
          <cell r="M18660" t="str">
            <v>MOTOR3HP 184TC 1PH 1800 60HZ 208-230/460</v>
          </cell>
          <cell r="N18660" t="str">
            <v>ACCESORIES</v>
          </cell>
          <cell r="O18660" t="str">
            <v>331</v>
          </cell>
          <cell r="P18660" t="str">
            <v>14307</v>
          </cell>
          <cell r="Q18660" t="str">
            <v>Common</v>
          </cell>
          <cell r="R18660">
            <v>4303.2</v>
          </cell>
          <cell r="S18660" t="str">
            <v>TBD PL</v>
          </cell>
        </row>
        <row r="18661">
          <cell r="L18661" t="str">
            <v>180U2489</v>
          </cell>
          <cell r="M18661" t="str">
            <v>MOT7.5HP 213TC 1PH 3600 60HZ 208-230/460</v>
          </cell>
          <cell r="N18661" t="str">
            <v>ACCESORIES</v>
          </cell>
          <cell r="O18661" t="str">
            <v>331</v>
          </cell>
          <cell r="P18661" t="str">
            <v>14307</v>
          </cell>
          <cell r="Q18661" t="str">
            <v>Common</v>
          </cell>
          <cell r="R18661">
            <v>7323.45</v>
          </cell>
          <cell r="S18661" t="str">
            <v>TBD PL</v>
          </cell>
        </row>
        <row r="18662">
          <cell r="L18662" t="str">
            <v>180U2491</v>
          </cell>
          <cell r="M18662" t="str">
            <v>MOT.10HP 213TC 1PH 3600 60HZ 208-230/460</v>
          </cell>
          <cell r="N18662" t="str">
            <v>ACCESORIES</v>
          </cell>
          <cell r="O18662" t="str">
            <v>331</v>
          </cell>
          <cell r="P18662" t="str">
            <v>14307</v>
          </cell>
          <cell r="Q18662" t="str">
            <v>Common</v>
          </cell>
          <cell r="R18662">
            <v>8240.1299999999992</v>
          </cell>
          <cell r="S18662" t="str">
            <v>TBD PL</v>
          </cell>
        </row>
        <row r="18663">
          <cell r="L18663" t="str">
            <v>180U2495</v>
          </cell>
          <cell r="M18663" t="str">
            <v>MOUNT SPL NEMA 254/256TC, PAH20-32 SS304</v>
          </cell>
          <cell r="N18663" t="str">
            <v>ACCESORIES</v>
          </cell>
          <cell r="O18663" t="str">
            <v>331</v>
          </cell>
          <cell r="P18663" t="str">
            <v>14307</v>
          </cell>
          <cell r="Q18663" t="str">
            <v>Common</v>
          </cell>
          <cell r="R18663">
            <v>589.04999999999995</v>
          </cell>
          <cell r="S18663" t="str">
            <v>TBD PL</v>
          </cell>
        </row>
        <row r="18664">
          <cell r="L18664" t="str">
            <v>180U2496</v>
          </cell>
          <cell r="M18664" t="str">
            <v>MOUNT SPL NEMA 284/286TC  TO PAH20-32 SS</v>
          </cell>
          <cell r="N18664" t="str">
            <v>ACCESORIES</v>
          </cell>
          <cell r="O18664" t="str">
            <v>331</v>
          </cell>
          <cell r="P18664" t="str">
            <v>14307</v>
          </cell>
          <cell r="Q18664" t="str">
            <v>Common</v>
          </cell>
          <cell r="R18664">
            <v>804.17</v>
          </cell>
          <cell r="S18664" t="str">
            <v>TBD PL</v>
          </cell>
        </row>
        <row r="18665">
          <cell r="L18665" t="str">
            <v>180U2519</v>
          </cell>
          <cell r="M18665" t="str">
            <v>FITTING PAHT256 ANSI RF IN/OUTLET JIC</v>
          </cell>
          <cell r="N18665" t="str">
            <v>ACCESORIES</v>
          </cell>
          <cell r="O18665" t="str">
            <v>331</v>
          </cell>
          <cell r="P18665" t="str">
            <v>14307</v>
          </cell>
          <cell r="Q18665" t="str">
            <v>Common</v>
          </cell>
          <cell r="R18665">
            <v>0</v>
          </cell>
          <cell r="S18665" t="str">
            <v>TBD PL</v>
          </cell>
        </row>
        <row r="18666">
          <cell r="L18666" t="str">
            <v>180U2530</v>
          </cell>
          <cell r="M18666" t="str">
            <v>MOUNT NEMA 324/326TC TO APP 26</v>
          </cell>
          <cell r="N18666" t="str">
            <v>ACCESORIES</v>
          </cell>
          <cell r="O18666" t="str">
            <v>331</v>
          </cell>
          <cell r="P18666" t="str">
            <v>14307</v>
          </cell>
          <cell r="Q18666" t="str">
            <v>Common</v>
          </cell>
          <cell r="R18666">
            <v>952.75</v>
          </cell>
          <cell r="S18666" t="str">
            <v>TBD PL</v>
          </cell>
        </row>
        <row r="18667">
          <cell r="L18667" t="str">
            <v>180U2535</v>
          </cell>
          <cell r="M18667" t="str">
            <v>MOUNT VERTICAL IEC225M TO PAHT 50-90</v>
          </cell>
          <cell r="N18667" t="str">
            <v>ACCESORIES</v>
          </cell>
          <cell r="O18667" t="str">
            <v>331</v>
          </cell>
          <cell r="P18667" t="str">
            <v>14307</v>
          </cell>
          <cell r="Q18667" t="str">
            <v>Common</v>
          </cell>
          <cell r="R18667">
            <v>2803.36</v>
          </cell>
          <cell r="S18667" t="str">
            <v>TBD PL</v>
          </cell>
        </row>
        <row r="18668">
          <cell r="L18668" t="str">
            <v>180U2538</v>
          </cell>
          <cell r="M18668" t="str">
            <v>MOUNT VERTICAL NEMA 364/5TC PAHT 50-90</v>
          </cell>
          <cell r="N18668" t="str">
            <v>ACCESORIES</v>
          </cell>
          <cell r="O18668" t="str">
            <v>331</v>
          </cell>
          <cell r="P18668" t="str">
            <v>14307</v>
          </cell>
          <cell r="Q18668" t="str">
            <v>Common</v>
          </cell>
          <cell r="R18668">
            <v>24469.8</v>
          </cell>
          <cell r="S18668" t="str">
            <v>TBD PL</v>
          </cell>
        </row>
        <row r="18669">
          <cell r="L18669" t="str">
            <v>180U2539</v>
          </cell>
          <cell r="M18669" t="str">
            <v>MOTOR SPL365TC 75HP 3PH 1800 230/460V SH</v>
          </cell>
          <cell r="N18669" t="str">
            <v>ACCESORIES</v>
          </cell>
          <cell r="O18669" t="str">
            <v>331</v>
          </cell>
          <cell r="P18669" t="str">
            <v>14307</v>
          </cell>
          <cell r="Q18669" t="str">
            <v>Common</v>
          </cell>
          <cell r="R18669">
            <v>174227.07</v>
          </cell>
          <cell r="S18669" t="str">
            <v>TBD PL</v>
          </cell>
        </row>
        <row r="18670">
          <cell r="L18670" t="str">
            <v>180U2543</v>
          </cell>
          <cell r="M18670" t="str">
            <v>RES COUPLING NEMA 405TC PAHT256/308ATEX</v>
          </cell>
          <cell r="N18670" t="str">
            <v>ACCESORIES</v>
          </cell>
          <cell r="O18670" t="str">
            <v>331</v>
          </cell>
          <cell r="P18670" t="str">
            <v>14307</v>
          </cell>
          <cell r="Q18670" t="str">
            <v>Common</v>
          </cell>
          <cell r="R18670">
            <v>1554.3</v>
          </cell>
          <cell r="S18670" t="str">
            <v>TBD PL</v>
          </cell>
        </row>
        <row r="18671">
          <cell r="L18671" t="str">
            <v>180U2546</v>
          </cell>
          <cell r="M18671" t="str">
            <v>MOTOR SPL213/5TC 7,5HP 3PH 1800 230/460V</v>
          </cell>
          <cell r="N18671" t="str">
            <v>ACCESORIES</v>
          </cell>
          <cell r="O18671" t="str">
            <v>331</v>
          </cell>
          <cell r="P18671" t="str">
            <v>14307</v>
          </cell>
          <cell r="Q18671" t="str">
            <v>Common</v>
          </cell>
          <cell r="R18671">
            <v>61322.400000000001</v>
          </cell>
          <cell r="S18671" t="str">
            <v>TBD PL</v>
          </cell>
        </row>
        <row r="18672">
          <cell r="L18672" t="str">
            <v>180U2547</v>
          </cell>
          <cell r="M18672" t="str">
            <v>MOUNT NEMA326TC TO D SIZE PUMP W.DAMPING</v>
          </cell>
          <cell r="N18672" t="str">
            <v>ACCESORIES</v>
          </cell>
          <cell r="O18672" t="str">
            <v>331</v>
          </cell>
          <cell r="P18672" t="str">
            <v>14307</v>
          </cell>
          <cell r="Q18672" t="str">
            <v>Common</v>
          </cell>
          <cell r="R18672">
            <v>16205.16</v>
          </cell>
          <cell r="S18672" t="str">
            <v>TBD PL</v>
          </cell>
        </row>
        <row r="18673">
          <cell r="L18673" t="str">
            <v>180U2550</v>
          </cell>
          <cell r="M18673" t="str">
            <v>RES MOTOR SPL 365TC50HP3PH1200575VEX</v>
          </cell>
          <cell r="N18673" t="str">
            <v>ACCESORIES</v>
          </cell>
          <cell r="O18673" t="str">
            <v>331</v>
          </cell>
          <cell r="P18673" t="str">
            <v>14307</v>
          </cell>
          <cell r="Q18673" t="str">
            <v>Common</v>
          </cell>
          <cell r="R18673">
            <v>23715</v>
          </cell>
          <cell r="S18673" t="str">
            <v>TBD PL</v>
          </cell>
        </row>
        <row r="18674">
          <cell r="L18674" t="str">
            <v>180U2551</v>
          </cell>
          <cell r="M18674" t="str">
            <v>COUPLING NEMA 365TC TO APP 16-21 ATEX</v>
          </cell>
          <cell r="N18674" t="str">
            <v>ACCESORIES</v>
          </cell>
          <cell r="O18674" t="str">
            <v>331</v>
          </cell>
          <cell r="P18674" t="str">
            <v>14307</v>
          </cell>
          <cell r="Q18674" t="str">
            <v>Common</v>
          </cell>
          <cell r="R18674">
            <v>1590</v>
          </cell>
          <cell r="S18674" t="str">
            <v>TBD PL</v>
          </cell>
        </row>
        <row r="18675">
          <cell r="L18675" t="str">
            <v>180U2554</v>
          </cell>
          <cell r="M18675" t="str">
            <v>MOTOR IEC100L 2,2KW 3PH 1800 460V ATEX</v>
          </cell>
          <cell r="N18675" t="str">
            <v>ACCESORIES</v>
          </cell>
          <cell r="O18675" t="str">
            <v>331</v>
          </cell>
          <cell r="P18675" t="str">
            <v>14307</v>
          </cell>
          <cell r="Q18675" t="str">
            <v>Common</v>
          </cell>
          <cell r="R18675">
            <v>1619.18</v>
          </cell>
          <cell r="S18675" t="str">
            <v>TBD PL</v>
          </cell>
        </row>
        <row r="18676">
          <cell r="L18676" t="str">
            <v>180U2555</v>
          </cell>
          <cell r="M18676" t="str">
            <v>MOTOR IEC112M 4KW 3PH 1800 460V ATEX</v>
          </cell>
          <cell r="N18676" t="str">
            <v>ACCESORIES</v>
          </cell>
          <cell r="O18676" t="str">
            <v>331</v>
          </cell>
          <cell r="P18676" t="str">
            <v>14307</v>
          </cell>
          <cell r="Q18676" t="str">
            <v>Common</v>
          </cell>
          <cell r="R18676">
            <v>1869.97</v>
          </cell>
          <cell r="S18676" t="str">
            <v>TBD PL</v>
          </cell>
        </row>
        <row r="18677">
          <cell r="L18677" t="str">
            <v>180U2556</v>
          </cell>
          <cell r="M18677" t="str">
            <v>MOUNT IEC 100/112 B14 SMALL TO A-B PUMPS</v>
          </cell>
          <cell r="N18677" t="str">
            <v>ACCESORIES</v>
          </cell>
          <cell r="O18677" t="str">
            <v>331</v>
          </cell>
          <cell r="P18677" t="str">
            <v>14307</v>
          </cell>
          <cell r="Q18677" t="str">
            <v>Common</v>
          </cell>
          <cell r="R18677">
            <v>298.85000000000002</v>
          </cell>
          <cell r="S18677" t="str">
            <v>TBD PL</v>
          </cell>
        </row>
        <row r="18678">
          <cell r="L18678" t="str">
            <v>180U2559</v>
          </cell>
          <cell r="M18678" t="str">
            <v>COUPLING METRIC IEC180L TO C SIZE PUMPS</v>
          </cell>
          <cell r="N18678" t="str">
            <v>ACCESORIES</v>
          </cell>
          <cell r="O18678" t="str">
            <v>331</v>
          </cell>
          <cell r="P18678" t="str">
            <v>14307</v>
          </cell>
          <cell r="Q18678" t="str">
            <v>Common</v>
          </cell>
          <cell r="R18678">
            <v>753.09</v>
          </cell>
          <cell r="S18678" t="str">
            <v>TBD PL</v>
          </cell>
        </row>
        <row r="18679">
          <cell r="L18679" t="str">
            <v>180U2560</v>
          </cell>
          <cell r="M18679" t="str">
            <v>COUPLING METRIC IEC200L TO C SIZE PUMPS</v>
          </cell>
          <cell r="N18679" t="str">
            <v>ACCESORIES</v>
          </cell>
          <cell r="O18679" t="str">
            <v>331</v>
          </cell>
          <cell r="P18679" t="str">
            <v>14307</v>
          </cell>
          <cell r="Q18679" t="str">
            <v>Common</v>
          </cell>
          <cell r="R18679">
            <v>753.09</v>
          </cell>
          <cell r="S18679" t="str">
            <v>TBD PL</v>
          </cell>
        </row>
        <row r="18680">
          <cell r="L18680" t="str">
            <v>180U2561</v>
          </cell>
          <cell r="M18680" t="str">
            <v>MOUNT VERTICAL IEC 200L PAHT90125MM</v>
          </cell>
          <cell r="N18680" t="str">
            <v>ACCESORIES</v>
          </cell>
          <cell r="O18680" t="str">
            <v>331</v>
          </cell>
          <cell r="P18680" t="str">
            <v>14307</v>
          </cell>
          <cell r="Q18680" t="str">
            <v>Common</v>
          </cell>
          <cell r="R18680">
            <v>7037.23</v>
          </cell>
          <cell r="S18680" t="str">
            <v>TBD PL</v>
          </cell>
        </row>
        <row r="18681">
          <cell r="L18681" t="str">
            <v>180U2563</v>
          </cell>
          <cell r="M18681" t="str">
            <v>MOTOR 445TC 125HP 3PH 1200 600V @ 60V</v>
          </cell>
          <cell r="N18681" t="str">
            <v>ACCESORIES</v>
          </cell>
          <cell r="O18681" t="str">
            <v>331</v>
          </cell>
          <cell r="P18681" t="str">
            <v>14307</v>
          </cell>
          <cell r="Q18681" t="str">
            <v>Common</v>
          </cell>
          <cell r="R18681">
            <v>11383.03</v>
          </cell>
          <cell r="S18681" t="str">
            <v>TBD PL</v>
          </cell>
        </row>
        <row r="18682">
          <cell r="L18682" t="str">
            <v>180U2564</v>
          </cell>
          <cell r="M18682" t="str">
            <v>MOTOR254/6TC 20HP3PHW22IEEE-841F-2</v>
          </cell>
          <cell r="N18682" t="str">
            <v>ACCESORIES</v>
          </cell>
          <cell r="O18682" t="str">
            <v>331</v>
          </cell>
          <cell r="P18682" t="str">
            <v>14307</v>
          </cell>
          <cell r="Q18682" t="str">
            <v>Common</v>
          </cell>
          <cell r="R18682">
            <v>1811</v>
          </cell>
          <cell r="S18682" t="str">
            <v>TBD PL</v>
          </cell>
        </row>
        <row r="18683">
          <cell r="L18683" t="str">
            <v>180U2566</v>
          </cell>
          <cell r="M18683" t="str">
            <v>MOUNT NEMA324TC TO 125MM11.75"LONG</v>
          </cell>
          <cell r="N18683" t="str">
            <v>ACCESORIES</v>
          </cell>
          <cell r="O18683" t="str">
            <v>331</v>
          </cell>
          <cell r="P18683" t="str">
            <v>14307</v>
          </cell>
          <cell r="Q18683" t="str">
            <v>Common</v>
          </cell>
          <cell r="R18683">
            <v>6431.47</v>
          </cell>
          <cell r="S18683" t="str">
            <v>TBD PL</v>
          </cell>
        </row>
        <row r="18684">
          <cell r="L18684" t="str">
            <v>180U2567</v>
          </cell>
          <cell r="M18684" t="str">
            <v>COUPLING SOFTEX 55/70.55-70 WA GG</v>
          </cell>
          <cell r="N18684" t="str">
            <v>ACCESORIES</v>
          </cell>
          <cell r="O18684" t="str">
            <v>331</v>
          </cell>
          <cell r="P18684" t="str">
            <v>14307</v>
          </cell>
          <cell r="Q18684" t="str">
            <v>Common</v>
          </cell>
          <cell r="R18684">
            <v>5241.79</v>
          </cell>
          <cell r="S18684" t="str">
            <v>TBD PL</v>
          </cell>
        </row>
        <row r="18685">
          <cell r="L18685" t="str">
            <v>180U2568</v>
          </cell>
          <cell r="M18685" t="str">
            <v>MOUNT VERTIC NEMA 254TCPAH20-32W/DR</v>
          </cell>
          <cell r="N18685" t="str">
            <v>ACCESORIES</v>
          </cell>
          <cell r="O18685" t="str">
            <v>331</v>
          </cell>
          <cell r="P18685" t="str">
            <v>14307</v>
          </cell>
          <cell r="Q18685" t="str">
            <v>Common</v>
          </cell>
          <cell r="R18685">
            <v>28717</v>
          </cell>
          <cell r="S18685" t="str">
            <v>TBD PL</v>
          </cell>
        </row>
        <row r="18686">
          <cell r="L18686" t="str">
            <v>180U2569</v>
          </cell>
          <cell r="M18686" t="str">
            <v>COUPLING NEMA 254TC TO PAH 20-32</v>
          </cell>
          <cell r="N18686" t="str">
            <v>ACCESORIES</v>
          </cell>
          <cell r="O18686" t="str">
            <v>331</v>
          </cell>
          <cell r="P18686" t="str">
            <v>14307</v>
          </cell>
          <cell r="Q18686" t="str">
            <v>Common</v>
          </cell>
          <cell r="R18686">
            <v>3713</v>
          </cell>
          <cell r="S18686" t="str">
            <v>TBD PL</v>
          </cell>
        </row>
        <row r="18687">
          <cell r="L18687" t="str">
            <v>180U2570</v>
          </cell>
          <cell r="M18687" t="str">
            <v>MOTOR 213/5TC 10HP 3PH 1800 575V</v>
          </cell>
          <cell r="N18687" t="str">
            <v>ACCESORIES</v>
          </cell>
          <cell r="O18687" t="str">
            <v>331</v>
          </cell>
          <cell r="P18687" t="str">
            <v>14307</v>
          </cell>
          <cell r="Q18687" t="str">
            <v>Common</v>
          </cell>
          <cell r="R18687">
            <v>1832.59</v>
          </cell>
          <cell r="S18687" t="str">
            <v>TBD PL</v>
          </cell>
        </row>
        <row r="18688">
          <cell r="L18688" t="str">
            <v>180U2571</v>
          </cell>
          <cell r="M18688" t="str">
            <v>MOUNT NEMA213/215TC APP06-3.5/DAMP</v>
          </cell>
          <cell r="N18688" t="str">
            <v>ACCESORIES</v>
          </cell>
          <cell r="O18688" t="str">
            <v>331</v>
          </cell>
          <cell r="P18688" t="str">
            <v>14307</v>
          </cell>
          <cell r="Q18688" t="str">
            <v>Common</v>
          </cell>
          <cell r="R18688">
            <v>2241</v>
          </cell>
          <cell r="S18688" t="str">
            <v>TBD PL</v>
          </cell>
        </row>
        <row r="18689">
          <cell r="L18689" t="str">
            <v>180U2572</v>
          </cell>
          <cell r="M18689" t="str">
            <v>MOTOR445TC125HP3PH1200230/460/380SH</v>
          </cell>
          <cell r="N18689" t="str">
            <v>ACCESORIES</v>
          </cell>
          <cell r="O18689" t="str">
            <v>331</v>
          </cell>
          <cell r="P18689" t="str">
            <v>14307</v>
          </cell>
          <cell r="Q18689" t="str">
            <v>Common</v>
          </cell>
          <cell r="R18689">
            <v>11573.63</v>
          </cell>
          <cell r="S18689" t="str">
            <v>TBD PL</v>
          </cell>
        </row>
        <row r="18690">
          <cell r="L18690" t="str">
            <v>180U2573</v>
          </cell>
          <cell r="M18690" t="str">
            <v>MOUNT IEC180MLPAH2-12.5 63 MM4.7"LONG</v>
          </cell>
          <cell r="N18690" t="str">
            <v>ACCESORIES</v>
          </cell>
          <cell r="O18690" t="str">
            <v>331</v>
          </cell>
          <cell r="P18690" t="str">
            <v>14307</v>
          </cell>
          <cell r="Q18690" t="str">
            <v>Common</v>
          </cell>
          <cell r="R18690">
            <v>1979.53</v>
          </cell>
          <cell r="S18690" t="str">
            <v>TBD PL</v>
          </cell>
        </row>
        <row r="18691">
          <cell r="L18691" t="str">
            <v>180U2574</v>
          </cell>
          <cell r="M18691" t="str">
            <v>COUPLING SOFTEX 24/30.28-16 S ATEX</v>
          </cell>
          <cell r="N18691" t="str">
            <v>ACCESORIES</v>
          </cell>
          <cell r="O18691" t="str">
            <v>331</v>
          </cell>
          <cell r="P18691" t="str">
            <v>14307</v>
          </cell>
          <cell r="Q18691" t="str">
            <v>Common</v>
          </cell>
          <cell r="R18691">
            <v>415.42</v>
          </cell>
          <cell r="S18691" t="str">
            <v>TBD PL</v>
          </cell>
        </row>
        <row r="18692">
          <cell r="L18692" t="str">
            <v>180U2575</v>
          </cell>
          <cell r="M18692" t="str">
            <v>MOTOR SPL215TC TENV 5HP 3PH 1800 230/460</v>
          </cell>
          <cell r="N18692" t="str">
            <v>ACCESORIES</v>
          </cell>
          <cell r="O18692" t="str">
            <v>331</v>
          </cell>
          <cell r="P18692" t="str">
            <v>14307</v>
          </cell>
          <cell r="Q18692" t="str">
            <v>Common</v>
          </cell>
          <cell r="R18692">
            <v>0</v>
          </cell>
          <cell r="S18692" t="str">
            <v>TBD PL</v>
          </cell>
        </row>
        <row r="18693">
          <cell r="L18693" t="str">
            <v>180U2576</v>
          </cell>
          <cell r="M18693" t="str">
            <v>MOUNT NEMA 182/254TC APP06 - 3.5</v>
          </cell>
          <cell r="N18693" t="str">
            <v>ACCESORIES</v>
          </cell>
          <cell r="O18693" t="str">
            <v>331</v>
          </cell>
          <cell r="P18693" t="str">
            <v>14307</v>
          </cell>
          <cell r="Q18693" t="str">
            <v>Common</v>
          </cell>
          <cell r="R18693">
            <v>18159.759999999998</v>
          </cell>
          <cell r="S18693" t="str">
            <v>TBD PL</v>
          </cell>
        </row>
        <row r="18694">
          <cell r="L18694" t="str">
            <v>180U2583</v>
          </cell>
          <cell r="M18694" t="str">
            <v>MOUNT IEC100L/WEG B14 TO APP 0.6-3.5</v>
          </cell>
          <cell r="N18694" t="str">
            <v>ACCESORIES</v>
          </cell>
          <cell r="O18694" t="str">
            <v>331</v>
          </cell>
          <cell r="P18694" t="str">
            <v>14307</v>
          </cell>
          <cell r="Q18694" t="str">
            <v>Common</v>
          </cell>
          <cell r="R18694">
            <v>0</v>
          </cell>
          <cell r="S18694" t="str">
            <v>TBD PL</v>
          </cell>
        </row>
        <row r="18695">
          <cell r="L18695" t="str">
            <v>180U2584</v>
          </cell>
          <cell r="M18695" t="str">
            <v>MOTOR326TC 50HP3PH1800230/460/380</v>
          </cell>
          <cell r="N18695" t="str">
            <v>ACCESORIES</v>
          </cell>
          <cell r="O18695" t="str">
            <v>331</v>
          </cell>
          <cell r="P18695" t="str">
            <v>14307</v>
          </cell>
          <cell r="Q18695" t="str">
            <v>Common</v>
          </cell>
          <cell r="R18695">
            <v>8186.27</v>
          </cell>
          <cell r="S18695" t="str">
            <v>TBD PL</v>
          </cell>
        </row>
        <row r="18696">
          <cell r="L18696" t="str">
            <v>180U2585</v>
          </cell>
          <cell r="M18696" t="str">
            <v>MOTORIEC100L1,5KW 4P1500230/400V EX</v>
          </cell>
          <cell r="N18696" t="str">
            <v>ACCESORIES</v>
          </cell>
          <cell r="O18696" t="str">
            <v>331</v>
          </cell>
          <cell r="P18696" t="str">
            <v>14307</v>
          </cell>
          <cell r="Q18696" t="str">
            <v>Common</v>
          </cell>
          <cell r="R18696">
            <v>1156.03</v>
          </cell>
          <cell r="S18696" t="str">
            <v>TBD PL</v>
          </cell>
        </row>
        <row r="18697">
          <cell r="L18697" t="str">
            <v>180U2586</v>
          </cell>
          <cell r="M18697" t="str">
            <v>MOTOR132S/M 5,5KW4P1500 400/690V EX</v>
          </cell>
          <cell r="N18697" t="str">
            <v>ACCESORIES</v>
          </cell>
          <cell r="O18697" t="str">
            <v>331</v>
          </cell>
          <cell r="P18697" t="str">
            <v>14307</v>
          </cell>
          <cell r="Q18697" t="str">
            <v>Common</v>
          </cell>
          <cell r="R18697">
            <v>2350.13</v>
          </cell>
          <cell r="S18697" t="str">
            <v>TBD PL</v>
          </cell>
        </row>
        <row r="18698">
          <cell r="L18698" t="str">
            <v>180U2587</v>
          </cell>
          <cell r="M18698" t="str">
            <v>MOTORIEC100L2,2KW4P1500 230/400V EX</v>
          </cell>
          <cell r="N18698" t="str">
            <v>ACCESORIES</v>
          </cell>
          <cell r="O18698" t="str">
            <v>331</v>
          </cell>
          <cell r="P18698" t="str">
            <v>14307</v>
          </cell>
          <cell r="Q18698" t="str">
            <v>Common</v>
          </cell>
          <cell r="R18698">
            <v>2177.52</v>
          </cell>
          <cell r="S18698" t="str">
            <v>TBD PL</v>
          </cell>
        </row>
        <row r="18699">
          <cell r="L18699" t="str">
            <v>180U2588</v>
          </cell>
          <cell r="M18699" t="str">
            <v>MOTOR404TC60HP3PH1200230/460TERMOST</v>
          </cell>
          <cell r="N18699" t="str">
            <v>ACCESORIES</v>
          </cell>
          <cell r="O18699" t="str">
            <v>331</v>
          </cell>
          <cell r="P18699" t="str">
            <v>14307</v>
          </cell>
          <cell r="Q18699" t="str">
            <v>Common</v>
          </cell>
          <cell r="R18699">
            <v>4998.84</v>
          </cell>
          <cell r="S18699" t="str">
            <v>TBD PL</v>
          </cell>
        </row>
        <row r="18700">
          <cell r="L18700" t="str">
            <v>180U2589</v>
          </cell>
          <cell r="M18700" t="str">
            <v>MOTOR286TC 20HP3PH1200230/460TERMOST</v>
          </cell>
          <cell r="N18700" t="str">
            <v>ACCESORIES</v>
          </cell>
          <cell r="O18700" t="str">
            <v>331</v>
          </cell>
          <cell r="P18700" t="str">
            <v>14307</v>
          </cell>
          <cell r="Q18700" t="str">
            <v>Common</v>
          </cell>
          <cell r="R18700">
            <v>4935.0200000000004</v>
          </cell>
          <cell r="S18700" t="str">
            <v>TBD PL</v>
          </cell>
        </row>
        <row r="18701">
          <cell r="L18701" t="str">
            <v>180U2590</v>
          </cell>
          <cell r="M18701" t="str">
            <v>MOUNT VERTICAL IEC160, PAHT50-90125MM8"</v>
          </cell>
          <cell r="N18701" t="str">
            <v>ACCESORIES</v>
          </cell>
          <cell r="O18701" t="str">
            <v>331</v>
          </cell>
          <cell r="P18701" t="str">
            <v>14307</v>
          </cell>
          <cell r="Q18701" t="str">
            <v>Common</v>
          </cell>
          <cell r="R18701">
            <v>4421.6099999999997</v>
          </cell>
          <cell r="S18701" t="str">
            <v>TBD PL</v>
          </cell>
        </row>
        <row r="18702">
          <cell r="L18702" t="str">
            <v>180U2591</v>
          </cell>
          <cell r="M18702" t="str">
            <v>MOTOR 56HC 2HP 1PH 3600115/208-230V60HZ</v>
          </cell>
          <cell r="N18702" t="str">
            <v>ACCESORIES</v>
          </cell>
          <cell r="O18702" t="str">
            <v>331</v>
          </cell>
          <cell r="P18702" t="str">
            <v>14307</v>
          </cell>
          <cell r="Q18702" t="str">
            <v>Common</v>
          </cell>
          <cell r="R18702">
            <v>309</v>
          </cell>
          <cell r="S18702" t="str">
            <v>TBD PL</v>
          </cell>
        </row>
        <row r="18703">
          <cell r="L18703" t="str">
            <v>180U2592</v>
          </cell>
          <cell r="M18703" t="str">
            <v>MOTOR 143TC 1.5HP 3PH 3600 208-230/460V</v>
          </cell>
          <cell r="N18703" t="str">
            <v>ACCESORIES</v>
          </cell>
          <cell r="O18703" t="str">
            <v>331</v>
          </cell>
          <cell r="P18703" t="str">
            <v>14307</v>
          </cell>
          <cell r="Q18703" t="str">
            <v>Common</v>
          </cell>
          <cell r="R18703">
            <v>462.63</v>
          </cell>
          <cell r="S18703" t="str">
            <v>TBD PL</v>
          </cell>
        </row>
        <row r="18704">
          <cell r="L18704" t="str">
            <v>180U2593</v>
          </cell>
          <cell r="M18704" t="str">
            <v>MOUNT SST VERTICAL NEMA256TC TOPAHT G 90</v>
          </cell>
          <cell r="N18704" t="str">
            <v>ACCESORIES</v>
          </cell>
          <cell r="O18704" t="str">
            <v>331</v>
          </cell>
          <cell r="P18704" t="str">
            <v>14307</v>
          </cell>
          <cell r="Q18704" t="str">
            <v>Common</v>
          </cell>
          <cell r="R18704">
            <v>2151.8200000000002</v>
          </cell>
          <cell r="S18704" t="str">
            <v>TBD PL</v>
          </cell>
        </row>
        <row r="18705">
          <cell r="L18705" t="str">
            <v>180U2594</v>
          </cell>
          <cell r="M18705" t="str">
            <v>MOTOR447TC 200HP3PH 1480400V/50HZ F3</v>
          </cell>
          <cell r="N18705" t="str">
            <v>ACCESORIES</v>
          </cell>
          <cell r="O18705" t="str">
            <v>331</v>
          </cell>
          <cell r="P18705" t="str">
            <v>14307</v>
          </cell>
          <cell r="Q18705" t="str">
            <v>Common</v>
          </cell>
          <cell r="R18705">
            <v>40606.94</v>
          </cell>
          <cell r="S18705" t="str">
            <v>TBD PL</v>
          </cell>
        </row>
        <row r="18706">
          <cell r="L18706" t="str">
            <v>180U2595</v>
          </cell>
          <cell r="M18706" t="str">
            <v>MOTOR 143/5TC 1,5HP 3PH 1800 208-230/460</v>
          </cell>
          <cell r="N18706" t="str">
            <v>ACCESORIES</v>
          </cell>
          <cell r="O18706" t="str">
            <v>331</v>
          </cell>
          <cell r="P18706" t="str">
            <v>14307</v>
          </cell>
          <cell r="Q18706" t="str">
            <v>Common</v>
          </cell>
          <cell r="R18706">
            <v>851.27</v>
          </cell>
          <cell r="S18706" t="str">
            <v>TBD PL</v>
          </cell>
        </row>
        <row r="18707">
          <cell r="L18707" t="str">
            <v>180U2596</v>
          </cell>
          <cell r="M18707" t="str">
            <v>MOUNT LONG VERTICAL NEMA284/6TC PAHTG90</v>
          </cell>
          <cell r="N18707" t="str">
            <v>ACCESORIES</v>
          </cell>
          <cell r="O18707" t="str">
            <v>331</v>
          </cell>
          <cell r="P18707" t="str">
            <v>14307</v>
          </cell>
          <cell r="Q18707" t="str">
            <v>Common</v>
          </cell>
          <cell r="R18707">
            <v>4068.95</v>
          </cell>
          <cell r="S18707" t="str">
            <v>TBD PL</v>
          </cell>
        </row>
        <row r="18708">
          <cell r="L18708" t="str">
            <v>180U2597</v>
          </cell>
          <cell r="M18708" t="str">
            <v>COUPLING HUB 284/6TC M400 PAHTG90</v>
          </cell>
          <cell r="N18708" t="str">
            <v>ACCESORIES</v>
          </cell>
          <cell r="O18708" t="str">
            <v>331</v>
          </cell>
          <cell r="P18708" t="str">
            <v>14307</v>
          </cell>
          <cell r="Q18708" t="str">
            <v>Common</v>
          </cell>
          <cell r="R18708">
            <v>122.41</v>
          </cell>
          <cell r="S18708" t="str">
            <v>TBD PL</v>
          </cell>
        </row>
        <row r="18709">
          <cell r="L18709" t="str">
            <v>180U2598</v>
          </cell>
          <cell r="M18709" t="str">
            <v>COUPLING MOTOR HUB 284/6TC M400 PAHTG90</v>
          </cell>
          <cell r="N18709" t="str">
            <v>ACCESORIES</v>
          </cell>
          <cell r="O18709" t="str">
            <v>331</v>
          </cell>
          <cell r="P18709" t="str">
            <v>14307</v>
          </cell>
          <cell r="Q18709" t="str">
            <v>Common</v>
          </cell>
          <cell r="R18709">
            <v>162.35</v>
          </cell>
          <cell r="S18709" t="str">
            <v>TBD PL</v>
          </cell>
        </row>
        <row r="18710">
          <cell r="L18710" t="str">
            <v>180U2599</v>
          </cell>
          <cell r="M18710" t="str">
            <v>COUPLING INSERT 284/6TC 50D PAHT G 90</v>
          </cell>
          <cell r="N18710" t="str">
            <v>ACCESORIES</v>
          </cell>
          <cell r="O18710" t="str">
            <v>331</v>
          </cell>
          <cell r="P18710" t="str">
            <v>14307</v>
          </cell>
          <cell r="Q18710" t="str">
            <v>Common</v>
          </cell>
          <cell r="R18710">
            <v>51.86</v>
          </cell>
          <cell r="S18710" t="str">
            <v>TBD PL</v>
          </cell>
        </row>
        <row r="18711">
          <cell r="L18711" t="str">
            <v>180U2600</v>
          </cell>
          <cell r="M18711" t="str">
            <v>MOTOR 2HP 145TC 3PH 1800 60HZ 230/460 F1</v>
          </cell>
          <cell r="N18711" t="str">
            <v>ACCESORIES</v>
          </cell>
          <cell r="O18711" t="str">
            <v>331</v>
          </cell>
          <cell r="P18711" t="str">
            <v>14307</v>
          </cell>
          <cell r="Q18711" t="str">
            <v>Common</v>
          </cell>
          <cell r="R18711">
            <v>646.95000000000005</v>
          </cell>
          <cell r="S18711" t="str">
            <v>TBD PL</v>
          </cell>
        </row>
        <row r="18712">
          <cell r="L18712" t="str">
            <v>180U2601</v>
          </cell>
          <cell r="M18712" t="str">
            <v>MOTOR5HP184TC3PH 180060HZ230/460F2</v>
          </cell>
          <cell r="N18712" t="str">
            <v>ACCESORIES</v>
          </cell>
          <cell r="O18712" t="str">
            <v>331</v>
          </cell>
          <cell r="P18712" t="str">
            <v>14307</v>
          </cell>
          <cell r="Q18712" t="str">
            <v>Common</v>
          </cell>
          <cell r="R18712">
            <v>994.98</v>
          </cell>
          <cell r="S18712" t="str">
            <v>TBD PL</v>
          </cell>
        </row>
        <row r="18713">
          <cell r="L18713" t="str">
            <v>180U2602</v>
          </cell>
          <cell r="M18713" t="str">
            <v>MOTOR284/286TC30HP3PH1800230/460SH</v>
          </cell>
          <cell r="N18713" t="str">
            <v>ACCESORIES</v>
          </cell>
          <cell r="O18713" t="str">
            <v>331</v>
          </cell>
          <cell r="P18713" t="str">
            <v>14307</v>
          </cell>
          <cell r="Q18713" t="str">
            <v>Common</v>
          </cell>
          <cell r="R18713">
            <v>7933.08</v>
          </cell>
          <cell r="S18713" t="str">
            <v>TBD PL</v>
          </cell>
        </row>
        <row r="18714">
          <cell r="L18714" t="str">
            <v>180U2603</v>
          </cell>
          <cell r="M18714" t="str">
            <v>MOUNT HORIZONTAL NEMA 324TC PAHTG32</v>
          </cell>
          <cell r="N18714" t="str">
            <v>ACCESORIES</v>
          </cell>
          <cell r="O18714" t="str">
            <v>331</v>
          </cell>
          <cell r="P18714" t="str">
            <v>14307</v>
          </cell>
          <cell r="Q18714" t="str">
            <v>Common</v>
          </cell>
          <cell r="R18714">
            <v>853.19</v>
          </cell>
          <cell r="S18714" t="str">
            <v>TBD PL</v>
          </cell>
        </row>
        <row r="18715">
          <cell r="L18715" t="str">
            <v>180U2604</v>
          </cell>
          <cell r="M18715" t="str">
            <v>INSERT FOR M800 COUPLING NEOPRENE</v>
          </cell>
          <cell r="N18715" t="str">
            <v>ACCESORIES</v>
          </cell>
          <cell r="O18715" t="str">
            <v>331</v>
          </cell>
          <cell r="P18715" t="str">
            <v>14307</v>
          </cell>
          <cell r="Q18715" t="str">
            <v>Common</v>
          </cell>
          <cell r="R18715">
            <v>353.87</v>
          </cell>
          <cell r="S18715" t="str">
            <v>TBD PL</v>
          </cell>
        </row>
        <row r="18716">
          <cell r="L18716" t="str">
            <v>180U2605</v>
          </cell>
          <cell r="M18716" t="str">
            <v>SOFTEX 42/55. P-25 H7 GG NEMA</v>
          </cell>
          <cell r="N18716" t="str">
            <v>ACCESORIES</v>
          </cell>
          <cell r="O18716" t="str">
            <v>331</v>
          </cell>
          <cell r="P18716" t="str">
            <v>14307</v>
          </cell>
          <cell r="Q18716" t="str">
            <v>Common</v>
          </cell>
          <cell r="R18716">
            <v>826.5</v>
          </cell>
          <cell r="S18716" t="str">
            <v>TBD PL</v>
          </cell>
        </row>
        <row r="18717">
          <cell r="L18717" t="str">
            <v>180U2606</v>
          </cell>
          <cell r="M18717" t="str">
            <v>MOTOR284/6TC25HP 3PH1800230/460V/60HZ</v>
          </cell>
          <cell r="N18717" t="str">
            <v>ACCESORIES</v>
          </cell>
          <cell r="O18717" t="str">
            <v>331</v>
          </cell>
          <cell r="P18717" t="str">
            <v>14307</v>
          </cell>
          <cell r="Q18717" t="str">
            <v>Common</v>
          </cell>
          <cell r="R18717">
            <v>4346.68</v>
          </cell>
          <cell r="S18717" t="str">
            <v>TBD PL</v>
          </cell>
        </row>
        <row r="18718">
          <cell r="L18718" t="str">
            <v>180U2607</v>
          </cell>
          <cell r="M18718" t="str">
            <v>MOUNT SPL VERT SS 404/5TC, H-PUMP</v>
          </cell>
          <cell r="N18718" t="str">
            <v>ACCESORIES</v>
          </cell>
          <cell r="O18718" t="str">
            <v>331</v>
          </cell>
          <cell r="P18718" t="str">
            <v>14307</v>
          </cell>
          <cell r="Q18718" t="str">
            <v>Common</v>
          </cell>
          <cell r="R18718">
            <v>5479.38</v>
          </cell>
          <cell r="S18718" t="str">
            <v>TBD PL</v>
          </cell>
        </row>
        <row r="18719">
          <cell r="L18719" t="str">
            <v>180U2608</v>
          </cell>
          <cell r="M18719" t="str">
            <v>MOUNT 324/405TC 180MM PILOT PUMPSS</v>
          </cell>
          <cell r="N18719" t="str">
            <v>ACCESORIES</v>
          </cell>
          <cell r="O18719" t="str">
            <v>331</v>
          </cell>
          <cell r="P18719" t="str">
            <v>14307</v>
          </cell>
          <cell r="Q18719" t="str">
            <v>Common</v>
          </cell>
          <cell r="R18719">
            <v>1590.33</v>
          </cell>
          <cell r="S18719" t="str">
            <v>TBD PL</v>
          </cell>
        </row>
        <row r="18720">
          <cell r="L18720" t="str">
            <v>180U2619</v>
          </cell>
          <cell r="M18720" t="str">
            <v>MOTOR SPL 184TC 5HP 3PH 3600 380V/60HZ</v>
          </cell>
          <cell r="N18720" t="str">
            <v>ACCESORIES</v>
          </cell>
          <cell r="O18720" t="str">
            <v>331</v>
          </cell>
          <cell r="P18720" t="str">
            <v>14307</v>
          </cell>
          <cell r="Q18720" t="str">
            <v>Common</v>
          </cell>
          <cell r="R18720">
            <v>863.91</v>
          </cell>
          <cell r="S18720" t="str">
            <v>TBD PL</v>
          </cell>
        </row>
        <row r="18721">
          <cell r="L18721" t="str">
            <v>180U2620</v>
          </cell>
          <cell r="M18721" t="str">
            <v>MOTOR50HP 365TC 3PH 1200 60HZ230/460V F1</v>
          </cell>
          <cell r="N18721" t="str">
            <v>ACCESORIES</v>
          </cell>
          <cell r="O18721" t="str">
            <v>331</v>
          </cell>
          <cell r="P18721" t="str">
            <v>14307</v>
          </cell>
          <cell r="Q18721" t="str">
            <v>Common</v>
          </cell>
          <cell r="R18721">
            <v>26528.81</v>
          </cell>
          <cell r="S18721" t="str">
            <v>TBD PL</v>
          </cell>
        </row>
        <row r="18722">
          <cell r="L18722" t="str">
            <v>180U2621</v>
          </cell>
          <cell r="M18722" t="str">
            <v>COUPLING NEMA 286TC TO APP24 42/55 40/NM</v>
          </cell>
          <cell r="N18722" t="str">
            <v>ACCESORIES</v>
          </cell>
          <cell r="O18722" t="str">
            <v>331</v>
          </cell>
          <cell r="P18722" t="str">
            <v>14307</v>
          </cell>
          <cell r="Q18722" t="str">
            <v>Common</v>
          </cell>
          <cell r="R18722">
            <v>1032.8699999999999</v>
          </cell>
          <cell r="S18722" t="str">
            <v>TBD PL</v>
          </cell>
        </row>
        <row r="18723">
          <cell r="L18723" t="str">
            <v>180U2622</v>
          </cell>
          <cell r="M18723" t="str">
            <v>MOUNT NEMA 284/6TC TO APP24, EP</v>
          </cell>
          <cell r="N18723" t="str">
            <v>ACCESORIES</v>
          </cell>
          <cell r="O18723" t="str">
            <v>331</v>
          </cell>
          <cell r="P18723" t="str">
            <v>14307</v>
          </cell>
          <cell r="Q18723" t="str">
            <v>Common</v>
          </cell>
          <cell r="R18723">
            <v>2367.79</v>
          </cell>
          <cell r="S18723" t="str">
            <v>TBD PL</v>
          </cell>
        </row>
        <row r="18724">
          <cell r="L18724" t="str">
            <v>180U2623</v>
          </cell>
          <cell r="M18724" t="str">
            <v>MOTOR 284TC 15HP 3PH 1200 230/460 F1</v>
          </cell>
          <cell r="N18724" t="str">
            <v>ACCESORIES</v>
          </cell>
          <cell r="O18724" t="str">
            <v>331</v>
          </cell>
          <cell r="P18724" t="str">
            <v>14307</v>
          </cell>
          <cell r="Q18724" t="str">
            <v>Common</v>
          </cell>
          <cell r="R18724">
            <v>10528.56</v>
          </cell>
          <cell r="S18724" t="str">
            <v>TBD PL</v>
          </cell>
        </row>
        <row r="18725">
          <cell r="L18725" t="str">
            <v>180U2624</v>
          </cell>
          <cell r="M18725" t="str">
            <v>MOTOR 254TC 15HP 3PH 1800 230/460/380 F2</v>
          </cell>
          <cell r="N18725" t="str">
            <v>ACCESORIES</v>
          </cell>
          <cell r="O18725" t="str">
            <v>331</v>
          </cell>
          <cell r="P18725" t="str">
            <v>14307</v>
          </cell>
          <cell r="Q18725" t="str">
            <v>Common</v>
          </cell>
          <cell r="R18725">
            <v>1537.34</v>
          </cell>
          <cell r="S18725" t="str">
            <v>TBD PL</v>
          </cell>
        </row>
        <row r="18726">
          <cell r="L18726" t="str">
            <v>180U2626</v>
          </cell>
          <cell r="M18726" t="str">
            <v>MOUNT NEMA 182/4TC TO PAH25 ALU</v>
          </cell>
          <cell r="N18726" t="str">
            <v>ACCESORIES</v>
          </cell>
          <cell r="O18726" t="str">
            <v>331</v>
          </cell>
          <cell r="P18726" t="str">
            <v>14307</v>
          </cell>
          <cell r="Q18726" t="str">
            <v>Common</v>
          </cell>
          <cell r="R18726">
            <v>101.15</v>
          </cell>
          <cell r="S18726" t="str">
            <v>TBD PL</v>
          </cell>
        </row>
        <row r="18727">
          <cell r="L18727" t="str">
            <v>180U2627</v>
          </cell>
          <cell r="M18727" t="str">
            <v>COUPLING 24/30.SB-25 ALU</v>
          </cell>
          <cell r="N18727" t="str">
            <v>ACCESORIES</v>
          </cell>
          <cell r="O18727" t="str">
            <v>331</v>
          </cell>
          <cell r="P18727" t="str">
            <v>14307</v>
          </cell>
          <cell r="Q18727" t="str">
            <v>Common</v>
          </cell>
          <cell r="R18727">
            <v>125.87</v>
          </cell>
          <cell r="S18727" t="str">
            <v>TBD PL</v>
          </cell>
        </row>
        <row r="18728">
          <cell r="L18728" t="str">
            <v>180U2628</v>
          </cell>
          <cell r="M18728" t="str">
            <v>MOUNT NEMA 444TC EPOXY PAINT TO PAHTG 90</v>
          </cell>
          <cell r="N18728" t="str">
            <v>ACCESORIES</v>
          </cell>
          <cell r="O18728" t="str">
            <v>331</v>
          </cell>
          <cell r="P18728" t="str">
            <v>14307</v>
          </cell>
          <cell r="Q18728" t="str">
            <v>Common</v>
          </cell>
          <cell r="R18728">
            <v>798.03</v>
          </cell>
          <cell r="S18728" t="str">
            <v>TBD PL</v>
          </cell>
        </row>
        <row r="18729">
          <cell r="L18729" t="str">
            <v>180U2629</v>
          </cell>
          <cell r="M18729" t="str">
            <v>SOFTEX SOFTEX 75/90.WD-32 GG TO PAHTG 90</v>
          </cell>
          <cell r="N18729" t="str">
            <v>ACCESORIES</v>
          </cell>
          <cell r="O18729" t="str">
            <v>331</v>
          </cell>
          <cell r="P18729" t="str">
            <v>14307</v>
          </cell>
          <cell r="Q18729" t="str">
            <v>Common</v>
          </cell>
          <cell r="R18729">
            <v>762.93</v>
          </cell>
          <cell r="S18729" t="str">
            <v>TBD PL</v>
          </cell>
        </row>
        <row r="18730">
          <cell r="L18730" t="str">
            <v>180U2631</v>
          </cell>
          <cell r="M18730" t="str">
            <v>MOTOR 182/4TC 3HP 3PH 1800 575V F1</v>
          </cell>
          <cell r="N18730" t="str">
            <v>ACCESORIES</v>
          </cell>
          <cell r="O18730" t="str">
            <v>331</v>
          </cell>
          <cell r="P18730" t="str">
            <v>14307</v>
          </cell>
          <cell r="Q18730" t="str">
            <v>Common</v>
          </cell>
          <cell r="R18730">
            <v>1688.57</v>
          </cell>
          <cell r="S18730" t="str">
            <v>TBD PL</v>
          </cell>
        </row>
        <row r="18731">
          <cell r="L18731" t="str">
            <v>180U2632</v>
          </cell>
          <cell r="M18731" t="str">
            <v>MOTOR213TC 7.5HP 3PH 3600 230/460/380 F3</v>
          </cell>
          <cell r="N18731" t="str">
            <v>ACCESORIES</v>
          </cell>
          <cell r="O18731" t="str">
            <v>331</v>
          </cell>
          <cell r="P18731" t="str">
            <v>14307</v>
          </cell>
          <cell r="Q18731" t="str">
            <v>Common</v>
          </cell>
          <cell r="R18731">
            <v>774.69</v>
          </cell>
          <cell r="S18731" t="str">
            <v>TBD PL</v>
          </cell>
        </row>
        <row r="18732">
          <cell r="L18732" t="str">
            <v>180U2635</v>
          </cell>
          <cell r="M18732" t="str">
            <v>MOTOR 404/5TC 60HP 3PH 1200 230/460 WFF2</v>
          </cell>
          <cell r="N18732" t="str">
            <v>ACCESORIES</v>
          </cell>
          <cell r="O18732" t="str">
            <v>331</v>
          </cell>
          <cell r="P18732" t="str">
            <v>14307</v>
          </cell>
          <cell r="Q18732" t="str">
            <v>Common</v>
          </cell>
          <cell r="R18732">
            <v>6676.42</v>
          </cell>
          <cell r="S18732" t="str">
            <v>TBD PL</v>
          </cell>
        </row>
        <row r="18733">
          <cell r="L18733" t="str">
            <v>180U2636</v>
          </cell>
          <cell r="M18733" t="str">
            <v>MOTOR 447TC 200HP 1800 460V WF SH C5</v>
          </cell>
          <cell r="N18733" t="str">
            <v>ACCESORIES</v>
          </cell>
          <cell r="O18733" t="str">
            <v>331</v>
          </cell>
          <cell r="P18733" t="str">
            <v>14307</v>
          </cell>
          <cell r="Q18733" t="str">
            <v>Common</v>
          </cell>
          <cell r="R18733">
            <v>64424.44</v>
          </cell>
          <cell r="S18733" t="str">
            <v>TBD PL</v>
          </cell>
        </row>
        <row r="18734">
          <cell r="L18734" t="str">
            <v>180U2637</v>
          </cell>
          <cell r="M18734" t="str">
            <v>MOTOR 132S 4KW 3000 380-415V EX</v>
          </cell>
          <cell r="N18734" t="str">
            <v>ACCESORIES</v>
          </cell>
          <cell r="O18734" t="str">
            <v>331</v>
          </cell>
          <cell r="P18734" t="str">
            <v>14307</v>
          </cell>
          <cell r="Q18734" t="str">
            <v>Common</v>
          </cell>
          <cell r="R18734">
            <v>3459.5</v>
          </cell>
          <cell r="S18734" t="str">
            <v>TBD PL</v>
          </cell>
        </row>
        <row r="18735">
          <cell r="L18735" t="str">
            <v>180U2638</v>
          </cell>
          <cell r="M18735" t="str">
            <v>PR250/124/63/2 ZF250/18/182-256TC NEMA</v>
          </cell>
          <cell r="N18735" t="str">
            <v>ACCESORIES</v>
          </cell>
          <cell r="O18735" t="str">
            <v>331</v>
          </cell>
          <cell r="P18735" t="str">
            <v>14307</v>
          </cell>
          <cell r="Q18735" t="str">
            <v>Common</v>
          </cell>
          <cell r="R18735">
            <v>2129.19</v>
          </cell>
          <cell r="S18735" t="str">
            <v>TBD PL</v>
          </cell>
        </row>
        <row r="18736">
          <cell r="L18736" t="str">
            <v>180U2647</v>
          </cell>
          <cell r="M18736" t="str">
            <v>PR 200/110/063/2 ZF295/18-184TD NEMA</v>
          </cell>
          <cell r="N18736" t="str">
            <v>ACCESORIES</v>
          </cell>
          <cell r="O18736" t="str">
            <v>331</v>
          </cell>
          <cell r="P18736" t="str">
            <v>14307</v>
          </cell>
          <cell r="Q18736" t="str">
            <v>Common</v>
          </cell>
          <cell r="R18736">
            <v>562.70000000000005</v>
          </cell>
          <cell r="S18736" t="str">
            <v>TBD PL</v>
          </cell>
        </row>
        <row r="18737">
          <cell r="L18737" t="str">
            <v>180U3114</v>
          </cell>
          <cell r="M18737" t="str">
            <v>PREFILTER DEVISE</v>
          </cell>
          <cell r="N18737" t="str">
            <v>ACCESORIES</v>
          </cell>
          <cell r="O18737" t="str">
            <v>325</v>
          </cell>
          <cell r="P18737" t="str">
            <v>14162</v>
          </cell>
          <cell r="Q18737" t="str">
            <v>Accessories</v>
          </cell>
          <cell r="R18737">
            <v>2330.16</v>
          </cell>
          <cell r="S18737" t="str">
            <v>TBD PL</v>
          </cell>
        </row>
        <row r="18738">
          <cell r="L18738" t="str">
            <v>180U6137</v>
          </cell>
          <cell r="M18738" t="str">
            <v>NSU 4 + 4 X 180L0240 + 1 X 180L0018</v>
          </cell>
          <cell r="N18738" t="str">
            <v>ACCESORIES</v>
          </cell>
          <cell r="O18738" t="str">
            <v>320</v>
          </cell>
          <cell r="P18738" t="str">
            <v>14158</v>
          </cell>
          <cell r="Q18738" t="str">
            <v>Systems PAH 2/4/6.3</v>
          </cell>
          <cell r="R18738">
            <v>56533.93</v>
          </cell>
          <cell r="S18738" t="str">
            <v>TBD PL</v>
          </cell>
        </row>
        <row r="18739">
          <cell r="L18739" t="str">
            <v>180U6168</v>
          </cell>
          <cell r="M18739" t="str">
            <v>PPH 6.3-50-132 WITH CONTROLBOX</v>
          </cell>
          <cell r="N18739" t="str">
            <v>ACCESORIES</v>
          </cell>
          <cell r="O18739" t="str">
            <v>320</v>
          </cell>
          <cell r="P18739" t="str">
            <v>14158</v>
          </cell>
          <cell r="Q18739" t="str">
            <v>Systems PAH 2/4/6.3</v>
          </cell>
          <cell r="R18739">
            <v>24837</v>
          </cell>
          <cell r="S18739" t="str">
            <v>TBD PL</v>
          </cell>
        </row>
        <row r="18740">
          <cell r="L18740" t="str">
            <v>180U6461</v>
          </cell>
          <cell r="M18740" t="str">
            <v>NSU 63-360-180VLT 10V</v>
          </cell>
          <cell r="N18740" t="str">
            <v>ACCESORIES</v>
          </cell>
          <cell r="O18740" t="str">
            <v>320</v>
          </cell>
          <cell r="P18740" t="str">
            <v>14161</v>
          </cell>
          <cell r="Q18740" t="str">
            <v>Systems PAH 50/63/70/80/90/100</v>
          </cell>
          <cell r="R18740">
            <v>37651.4</v>
          </cell>
          <cell r="S18740" t="str">
            <v>TBD PL</v>
          </cell>
        </row>
        <row r="18741">
          <cell r="L18741" t="str">
            <v>180U6475</v>
          </cell>
          <cell r="M18741" t="str">
            <v>NSU 32-360-160VLT 6V ROW</v>
          </cell>
          <cell r="N18741" t="str">
            <v>ACCESORIES</v>
          </cell>
          <cell r="O18741" t="str">
            <v>320</v>
          </cell>
          <cell r="P18741" t="str">
            <v>14160</v>
          </cell>
          <cell r="Q18741" t="str">
            <v>Systems PAH 25/32</v>
          </cell>
          <cell r="R18741">
            <v>34779.769999999997</v>
          </cell>
          <cell r="S18741" t="str">
            <v>TBD PL</v>
          </cell>
        </row>
        <row r="18742">
          <cell r="L18742" t="str">
            <v>180X5224</v>
          </cell>
          <cell r="M18742" t="str">
            <v>10" FILTER HOUSING STD BLUE-30LPM</v>
          </cell>
          <cell r="N18742" t="str">
            <v>ACCESORIES</v>
          </cell>
          <cell r="O18742" t="str">
            <v>331</v>
          </cell>
          <cell r="P18742" t="str">
            <v>05143</v>
          </cell>
          <cell r="Q18742" t="str">
            <v>Labelled products PL14</v>
          </cell>
          <cell r="R18742">
            <v>1416.84</v>
          </cell>
          <cell r="S18742" t="str">
            <v>TBD PL</v>
          </cell>
        </row>
        <row r="18743">
          <cell r="L18743" t="str">
            <v>180X5225</v>
          </cell>
          <cell r="M18743" t="str">
            <v>FILTER CART.10" 10 MICRON ABS</v>
          </cell>
          <cell r="N18743" t="str">
            <v>ACCESORIES</v>
          </cell>
          <cell r="O18743" t="str">
            <v>331</v>
          </cell>
          <cell r="P18743" t="str">
            <v>05143</v>
          </cell>
          <cell r="Q18743" t="str">
            <v>Labelled products PL14</v>
          </cell>
          <cell r="R18743">
            <v>52957.59</v>
          </cell>
          <cell r="S18743" t="str">
            <v>TBD PL</v>
          </cell>
        </row>
        <row r="18744">
          <cell r="L18744" t="str">
            <v>180X6744</v>
          </cell>
          <cell r="M18744" t="str">
            <v>SWP 30 CS-IEC315 110KW 4P 50HZ IE3</v>
          </cell>
          <cell r="N18744" t="str">
            <v>RO</v>
          </cell>
          <cell r="O18744" t="str">
            <v>326</v>
          </cell>
          <cell r="P18744" t="str">
            <v>14135</v>
          </cell>
          <cell r="Q18744" t="str">
            <v>Systems APP  21 - 30</v>
          </cell>
          <cell r="R18744">
            <v>114060.62</v>
          </cell>
          <cell r="S18744" t="str">
            <v>TBD PL</v>
          </cell>
        </row>
        <row r="18745">
          <cell r="L18745" t="str">
            <v>180X6749</v>
          </cell>
          <cell r="M18745" t="str">
            <v>SWP 8.2 CS-IEC160 18,5KW 4P 60HZ B35 IE3</v>
          </cell>
          <cell r="N18745" t="str">
            <v>RO</v>
          </cell>
          <cell r="O18745" t="str">
            <v>326</v>
          </cell>
          <cell r="P18745" t="str">
            <v>14132</v>
          </cell>
          <cell r="Q18745" t="str">
            <v>Systems APP 5.1-10.2</v>
          </cell>
          <cell r="R18745">
            <v>49410.48</v>
          </cell>
          <cell r="S18745" t="str">
            <v>TBD PL</v>
          </cell>
        </row>
        <row r="18746">
          <cell r="L18746" t="str">
            <v>180Z0001</v>
          </cell>
          <cell r="M18746" t="str">
            <v>FILTERELEMENT MAHLE 15 L/MIN</v>
          </cell>
          <cell r="N18746" t="str">
            <v>ACCESORIES</v>
          </cell>
          <cell r="O18746" t="str">
            <v>331</v>
          </cell>
          <cell r="P18746" t="str">
            <v>14307</v>
          </cell>
          <cell r="Q18746" t="str">
            <v>Common</v>
          </cell>
          <cell r="R18746">
            <v>500.76</v>
          </cell>
          <cell r="S18746" t="str">
            <v>TBD PL</v>
          </cell>
        </row>
        <row r="18747">
          <cell r="L18747" t="str">
            <v>180Z0006</v>
          </cell>
          <cell r="M18747" t="str">
            <v>20 INCH -10 MY ABS FILTER CARTRIDGE</v>
          </cell>
          <cell r="N18747" t="str">
            <v>ACCESORIES</v>
          </cell>
          <cell r="O18747" t="str">
            <v>331</v>
          </cell>
          <cell r="P18747" t="str">
            <v>05143</v>
          </cell>
          <cell r="Q18747" t="str">
            <v>Labelled products PL14</v>
          </cell>
          <cell r="R18747">
            <v>20431.439999999999</v>
          </cell>
          <cell r="S18747" t="str">
            <v>TBD PL</v>
          </cell>
        </row>
        <row r="18748">
          <cell r="L18748" t="str">
            <v>180Z0011</v>
          </cell>
          <cell r="M18748" t="str">
            <v>FILTER CARTRIDGE  40", 10UM ABS.</v>
          </cell>
          <cell r="N18748" t="str">
            <v>ACCESORIES</v>
          </cell>
          <cell r="O18748" t="str">
            <v>331</v>
          </cell>
          <cell r="P18748" t="str">
            <v>05143</v>
          </cell>
          <cell r="Q18748" t="str">
            <v>Labelled products PL14</v>
          </cell>
          <cell r="R18748">
            <v>290.08999999999997</v>
          </cell>
          <cell r="S18748" t="str">
            <v>TBD PL</v>
          </cell>
        </row>
        <row r="18749">
          <cell r="L18749" t="str">
            <v>180Z0015</v>
          </cell>
          <cell r="M18749" t="str">
            <v>POPPET SPARE PART KIT WITH NBR O-RINGS</v>
          </cell>
          <cell r="N18749" t="str">
            <v>ACCESORIES</v>
          </cell>
          <cell r="O18749" t="str">
            <v>324</v>
          </cell>
          <cell r="P18749" t="str">
            <v>14245</v>
          </cell>
          <cell r="Q18749" t="str">
            <v>Spare parts valves</v>
          </cell>
          <cell r="R18749">
            <v>617.74</v>
          </cell>
          <cell r="S18749" t="str">
            <v>TBD PL</v>
          </cell>
        </row>
        <row r="18750">
          <cell r="L18750" t="str">
            <v>180Z0019</v>
          </cell>
          <cell r="M18750" t="str">
            <v>FILTER CART. 20",  5 MY ABS. SOE (HAWA)</v>
          </cell>
          <cell r="N18750" t="str">
            <v>ACCESORIES</v>
          </cell>
          <cell r="O18750" t="str">
            <v>331</v>
          </cell>
          <cell r="P18750" t="str">
            <v>05143</v>
          </cell>
          <cell r="Q18750" t="str">
            <v>Labelled products PL14</v>
          </cell>
          <cell r="R18750">
            <v>1045.26</v>
          </cell>
          <cell r="S18750" t="str">
            <v>TBD PL</v>
          </cell>
        </row>
        <row r="18751">
          <cell r="L18751" t="str">
            <v>180Z0023</v>
          </cell>
          <cell r="M18751" t="str">
            <v>ADAPTER ANTI-DRIP NOZZLE TO 10MM FITTING</v>
          </cell>
          <cell r="N18751" t="str">
            <v>ACCESORIES</v>
          </cell>
          <cell r="O18751" t="str">
            <v>330</v>
          </cell>
          <cell r="P18751" t="str">
            <v>14406</v>
          </cell>
          <cell r="Q18751" t="str">
            <v>NWM Nozzles (PL14)</v>
          </cell>
          <cell r="R18751">
            <v>181.8</v>
          </cell>
          <cell r="S18751" t="str">
            <v>TBD PL</v>
          </cell>
        </row>
        <row r="18752">
          <cell r="L18752" t="str">
            <v>180Z0024</v>
          </cell>
          <cell r="M18752" t="str">
            <v>PISTON KIT OE 18,1</v>
          </cell>
          <cell r="N18752" t="str">
            <v>ACCESORIES</v>
          </cell>
          <cell r="O18752" t="str">
            <v>324</v>
          </cell>
          <cell r="P18752" t="str">
            <v>14245</v>
          </cell>
          <cell r="Q18752" t="str">
            <v>Spare parts valves</v>
          </cell>
          <cell r="R18752">
            <v>20359.75</v>
          </cell>
          <cell r="S18752" t="str">
            <v>TBD PL</v>
          </cell>
        </row>
        <row r="18753">
          <cell r="L18753" t="str">
            <v>180Z0026</v>
          </cell>
          <cell r="M18753" t="str">
            <v>PISTON KIT OE 35,1</v>
          </cell>
          <cell r="N18753" t="str">
            <v>ACCESORIES</v>
          </cell>
          <cell r="O18753" t="str">
            <v>324</v>
          </cell>
          <cell r="P18753" t="str">
            <v>14245</v>
          </cell>
          <cell r="Q18753" t="str">
            <v>Spare parts valves</v>
          </cell>
          <cell r="R18753">
            <v>19951.14</v>
          </cell>
          <cell r="S18753" t="str">
            <v>TBD PL</v>
          </cell>
        </row>
        <row r="18754">
          <cell r="L18754" t="str">
            <v>180Z0027</v>
          </cell>
          <cell r="M18754" t="str">
            <v>ADAPTER M13 X 1 - 1/4" NPT INNER THREAD</v>
          </cell>
          <cell r="N18754" t="str">
            <v>ACCESORIES</v>
          </cell>
          <cell r="O18754" t="str">
            <v>330</v>
          </cell>
          <cell r="P18754" t="str">
            <v>14406</v>
          </cell>
          <cell r="Q18754" t="str">
            <v>NWM Nozzles (PL14)</v>
          </cell>
          <cell r="R18754">
            <v>365.4</v>
          </cell>
          <cell r="S18754" t="str">
            <v>TBD PL</v>
          </cell>
        </row>
        <row r="18755">
          <cell r="L18755" t="str">
            <v>180Z0029</v>
          </cell>
          <cell r="M18755" t="str">
            <v>ADAPTER 12/24 UNC - 3/8" NPT   I-PACK 10</v>
          </cell>
          <cell r="N18755" t="str">
            <v>ACCESORIES</v>
          </cell>
          <cell r="O18755" t="str">
            <v>330</v>
          </cell>
          <cell r="P18755" t="str">
            <v>14406</v>
          </cell>
          <cell r="Q18755" t="str">
            <v>NWM Nozzles (PL14)</v>
          </cell>
          <cell r="R18755">
            <v>665.5</v>
          </cell>
          <cell r="S18755" t="str">
            <v>TBD PL</v>
          </cell>
        </row>
        <row r="18756">
          <cell r="L18756" t="str">
            <v>180Z0037</v>
          </cell>
          <cell r="M18756" t="str">
            <v>FILTER CARTRIDGE 5"-10UABS</v>
          </cell>
          <cell r="N18756" t="str">
            <v>ACCESORIES</v>
          </cell>
          <cell r="O18756" t="str">
            <v>331</v>
          </cell>
          <cell r="P18756" t="str">
            <v>05143</v>
          </cell>
          <cell r="Q18756" t="str">
            <v>Labelled products PL14</v>
          </cell>
          <cell r="R18756">
            <v>1383.08</v>
          </cell>
          <cell r="S18756" t="str">
            <v>TBD PL</v>
          </cell>
        </row>
        <row r="18757">
          <cell r="L18757" t="str">
            <v>180Z0044</v>
          </cell>
          <cell r="M18757" t="str">
            <v>COUPLING KIT DENTEX, IEC90, OE200/OE24</v>
          </cell>
          <cell r="N18757" t="str">
            <v>ACCESORIES</v>
          </cell>
          <cell r="O18757" t="str">
            <v>331</v>
          </cell>
          <cell r="P18757" t="str">
            <v>14307</v>
          </cell>
          <cell r="Q18757" t="str">
            <v>Common</v>
          </cell>
          <cell r="R18757">
            <v>308.58</v>
          </cell>
          <cell r="S18757" t="str">
            <v>TBD PL</v>
          </cell>
        </row>
        <row r="18758">
          <cell r="L18758" t="str">
            <v>180Z0045</v>
          </cell>
          <cell r="M18758" t="str">
            <v>COUPLING KIT IEC 100/112, OE250</v>
          </cell>
          <cell r="N18758" t="str">
            <v>ACCESORIES</v>
          </cell>
          <cell r="O18758" t="str">
            <v>331</v>
          </cell>
          <cell r="P18758" t="str">
            <v>14307</v>
          </cell>
          <cell r="Q18758" t="str">
            <v>Common</v>
          </cell>
          <cell r="R18758">
            <v>390.1</v>
          </cell>
          <cell r="S18758" t="str">
            <v>TBD PL</v>
          </cell>
        </row>
        <row r="18759">
          <cell r="L18759" t="str">
            <v>180Z0047</v>
          </cell>
          <cell r="M18759" t="str">
            <v>ADAPTER FOR NF OE9,525X30TO12/24UNC2B(10</v>
          </cell>
          <cell r="N18759" t="str">
            <v>ACCESORIES</v>
          </cell>
          <cell r="O18759" t="str">
            <v>330</v>
          </cell>
          <cell r="P18759" t="str">
            <v>14406</v>
          </cell>
          <cell r="Q18759" t="str">
            <v>NWM Nozzles (PL14)</v>
          </cell>
          <cell r="R18759">
            <v>263.63</v>
          </cell>
          <cell r="S18759" t="str">
            <v>TBD PL</v>
          </cell>
        </row>
        <row r="18760">
          <cell r="L18760" t="str">
            <v>180Z0048</v>
          </cell>
          <cell r="M18760" t="str">
            <v>PPH-LEVEL/TEMP SWITCH NEW TYPE</v>
          </cell>
          <cell r="N18760" t="str">
            <v>ACCESORIES</v>
          </cell>
          <cell r="O18760" t="str">
            <v>325</v>
          </cell>
          <cell r="P18760" t="str">
            <v>14309</v>
          </cell>
          <cell r="Q18760" t="str">
            <v>Spare parts</v>
          </cell>
          <cell r="R18760">
            <v>876.61</v>
          </cell>
          <cell r="S18760" t="str">
            <v>TBD PL</v>
          </cell>
        </row>
        <row r="18761">
          <cell r="L18761" t="str">
            <v>180Z0059</v>
          </cell>
          <cell r="M18761" t="str">
            <v>2" HOSE-VIC M42 LOW PRESS. APP5.1-10.3</v>
          </cell>
          <cell r="N18761" t="str">
            <v>ACCESORIES</v>
          </cell>
          <cell r="O18761" t="str">
            <v>326</v>
          </cell>
          <cell r="P18761" t="str">
            <v>14129</v>
          </cell>
          <cell r="Q18761" t="str">
            <v>Accesories for APP pumps</v>
          </cell>
          <cell r="R18761">
            <v>1013.29</v>
          </cell>
          <cell r="S18761" t="str">
            <v>TBD PL</v>
          </cell>
        </row>
        <row r="18762">
          <cell r="L18762" t="str">
            <v>180Z0061</v>
          </cell>
          <cell r="M18762" t="str">
            <v>3" HOSE 3" VIC LOW PRESS APP21-30</v>
          </cell>
          <cell r="N18762" t="str">
            <v>ACCESORIES</v>
          </cell>
          <cell r="O18762" t="str">
            <v>326</v>
          </cell>
          <cell r="P18762" t="str">
            <v>14129</v>
          </cell>
          <cell r="Q18762" t="str">
            <v>Accesories for APP pumps</v>
          </cell>
          <cell r="R18762">
            <v>530.32000000000005</v>
          </cell>
          <cell r="S18762" t="str">
            <v>TBD PL</v>
          </cell>
        </row>
        <row r="18763">
          <cell r="L18763" t="str">
            <v>180Z0063</v>
          </cell>
          <cell r="M18763" t="str">
            <v>EL-MOTOR 2,2KW IEC90L 2P 50HZ B35 IE3</v>
          </cell>
          <cell r="N18763" t="str">
            <v>ACCESORIES</v>
          </cell>
          <cell r="O18763" t="str">
            <v>331</v>
          </cell>
          <cell r="P18763" t="str">
            <v>14307</v>
          </cell>
          <cell r="Q18763" t="str">
            <v>Common</v>
          </cell>
          <cell r="R18763">
            <v>350.53</v>
          </cell>
          <cell r="S18763" t="str">
            <v>TBD PL</v>
          </cell>
        </row>
        <row r="18764">
          <cell r="L18764" t="str">
            <v>180Z0066</v>
          </cell>
          <cell r="M18764" t="str">
            <v>EL-MOTOR 5,5KW IEC132S1 2P 50HZ B35 IE3</v>
          </cell>
          <cell r="N18764" t="str">
            <v>ACCESORIES</v>
          </cell>
          <cell r="O18764" t="str">
            <v>331</v>
          </cell>
          <cell r="P18764" t="str">
            <v>14307</v>
          </cell>
          <cell r="Q18764" t="str">
            <v>Common</v>
          </cell>
          <cell r="R18764">
            <v>770.67</v>
          </cell>
          <cell r="S18764" t="str">
            <v>TBD PL</v>
          </cell>
        </row>
        <row r="18765">
          <cell r="L18765" t="str">
            <v>180Z0069</v>
          </cell>
          <cell r="M18765" t="str">
            <v>EL-MOTOR 1,5KW IEC90L 4P 50HZ B35 IE3</v>
          </cell>
          <cell r="N18765" t="str">
            <v>ACCESORIES</v>
          </cell>
          <cell r="O18765" t="str">
            <v>331</v>
          </cell>
          <cell r="P18765" t="str">
            <v>14307</v>
          </cell>
          <cell r="Q18765" t="str">
            <v>Common</v>
          </cell>
          <cell r="R18765">
            <v>381.45</v>
          </cell>
          <cell r="S18765" t="str">
            <v>TBD PL</v>
          </cell>
        </row>
        <row r="18766">
          <cell r="L18766" t="str">
            <v>180Z0081</v>
          </cell>
          <cell r="M18766" t="str">
            <v>20", 3 MICRON MELT BLOWN FILTER</v>
          </cell>
          <cell r="N18766" t="str">
            <v>ACCESORIES</v>
          </cell>
          <cell r="O18766" t="str">
            <v>331</v>
          </cell>
          <cell r="P18766" t="str">
            <v>05143</v>
          </cell>
          <cell r="Q18766" t="str">
            <v>Labelled products PL14</v>
          </cell>
          <cell r="R18766">
            <v>195.36</v>
          </cell>
          <cell r="S18766" t="str">
            <v>TBD PL</v>
          </cell>
        </row>
        <row r="18767">
          <cell r="L18767" t="str">
            <v>180Z0082</v>
          </cell>
          <cell r="M18767" t="str">
            <v>FILTER HOUSE BIG BLUE 20"</v>
          </cell>
          <cell r="N18767" t="str">
            <v>ACCESORIES</v>
          </cell>
          <cell r="O18767" t="str">
            <v>331</v>
          </cell>
          <cell r="P18767" t="str">
            <v>05143</v>
          </cell>
          <cell r="Q18767" t="str">
            <v>Labelled products PL14</v>
          </cell>
          <cell r="R18767">
            <v>1008.87</v>
          </cell>
          <cell r="S18767" t="str">
            <v>TBD PL</v>
          </cell>
        </row>
        <row r="18768">
          <cell r="L18768" t="str">
            <v>180Z0082</v>
          </cell>
          <cell r="M18768" t="str">
            <v>FILTER HOUSE BIG BLUE 20"</v>
          </cell>
          <cell r="N18768" t="str">
            <v>ACCESORIES</v>
          </cell>
          <cell r="O18768" t="str">
            <v>331</v>
          </cell>
          <cell r="P18768" t="str">
            <v>14307</v>
          </cell>
          <cell r="Q18768" t="str">
            <v>Common</v>
          </cell>
          <cell r="R18768">
            <v>341.76</v>
          </cell>
          <cell r="S18768" t="str">
            <v>TBD PL</v>
          </cell>
        </row>
        <row r="18769">
          <cell r="L18769" t="str">
            <v>180Z0083</v>
          </cell>
          <cell r="M18769" t="str">
            <v>FILTER BIG PLEAT 20", 10MY</v>
          </cell>
          <cell r="N18769" t="str">
            <v>ACCESORIES</v>
          </cell>
          <cell r="O18769" t="str">
            <v>331</v>
          </cell>
          <cell r="P18769" t="str">
            <v>05143</v>
          </cell>
          <cell r="Q18769" t="str">
            <v>Labelled products PL14</v>
          </cell>
          <cell r="R18769">
            <v>432.64</v>
          </cell>
          <cell r="S18769" t="str">
            <v>TBD PL</v>
          </cell>
        </row>
        <row r="18770">
          <cell r="L18770" t="str">
            <v>180Z0087</v>
          </cell>
          <cell r="M18770" t="str">
            <v>COUPLING KIT IEC 280/OE550/OE75</v>
          </cell>
          <cell r="N18770" t="str">
            <v>ACCESORIES</v>
          </cell>
          <cell r="O18770" t="str">
            <v>331</v>
          </cell>
          <cell r="P18770" t="str">
            <v>14307</v>
          </cell>
          <cell r="Q18770" t="str">
            <v>Common</v>
          </cell>
          <cell r="R18770">
            <v>956.94</v>
          </cell>
          <cell r="S18770" t="str">
            <v>TBD PL</v>
          </cell>
        </row>
        <row r="18771">
          <cell r="L18771" t="str">
            <v>180Z0097</v>
          </cell>
          <cell r="M18771" t="str">
            <v>ORIFICE KIT 4 VDH 2E 1,4</v>
          </cell>
          <cell r="N18771" t="str">
            <v>ACCESORIES</v>
          </cell>
          <cell r="O18771" t="str">
            <v>324</v>
          </cell>
          <cell r="P18771" t="str">
            <v>14245</v>
          </cell>
          <cell r="Q18771" t="str">
            <v>Spare parts valves</v>
          </cell>
          <cell r="R18771">
            <v>756.4</v>
          </cell>
          <cell r="S18771" t="str">
            <v>TBD PL</v>
          </cell>
        </row>
        <row r="18772">
          <cell r="L18772" t="str">
            <v>180Z0098</v>
          </cell>
          <cell r="M18772" t="str">
            <v>ORIFICE KIT 1 VDHT 1.0</v>
          </cell>
          <cell r="N18772" t="str">
            <v>ACCESORIES</v>
          </cell>
          <cell r="O18772" t="str">
            <v>324</v>
          </cell>
          <cell r="P18772" t="str">
            <v>14245</v>
          </cell>
          <cell r="Q18772" t="str">
            <v>Spare parts valves</v>
          </cell>
          <cell r="R18772">
            <v>4135.96</v>
          </cell>
          <cell r="S18772" t="str">
            <v>TBD PL</v>
          </cell>
        </row>
        <row r="18773">
          <cell r="L18773" t="str">
            <v>180Z0099</v>
          </cell>
          <cell r="M18773" t="str">
            <v>ORIFICE 1 MM FOR VDH30,60 &amp;120</v>
          </cell>
          <cell r="N18773" t="str">
            <v>ACCESORIES</v>
          </cell>
          <cell r="O18773" t="str">
            <v>324</v>
          </cell>
          <cell r="P18773" t="str">
            <v>14245</v>
          </cell>
          <cell r="Q18773" t="str">
            <v>Spare parts valves</v>
          </cell>
          <cell r="R18773">
            <v>327.88</v>
          </cell>
          <cell r="S18773" t="str">
            <v>TBD PL</v>
          </cell>
        </row>
        <row r="18774">
          <cell r="L18774" t="str">
            <v>180Z0138</v>
          </cell>
          <cell r="M18774" t="str">
            <v>PISTON KIT OE 35,1   N</v>
          </cell>
          <cell r="N18774" t="str">
            <v>ACCESORIES</v>
          </cell>
          <cell r="O18774" t="str">
            <v>324</v>
          </cell>
          <cell r="P18774" t="str">
            <v>14245</v>
          </cell>
          <cell r="Q18774" t="str">
            <v>Spare parts valves</v>
          </cell>
          <cell r="R18774">
            <v>129809.59</v>
          </cell>
          <cell r="S18774" t="str">
            <v>TBD PL</v>
          </cell>
        </row>
        <row r="18775">
          <cell r="L18775" t="str">
            <v>180Z0140</v>
          </cell>
          <cell r="M18775" t="str">
            <v>2" X 49" HP HOSE W/ 2" VIC END FITTINGS</v>
          </cell>
          <cell r="N18775" t="str">
            <v>ACCESORIES</v>
          </cell>
          <cell r="O18775" t="str">
            <v>326</v>
          </cell>
          <cell r="P18775" t="str">
            <v>14129</v>
          </cell>
          <cell r="Q18775" t="str">
            <v>Accesories for APP pumps</v>
          </cell>
          <cell r="R18775">
            <v>15697.79</v>
          </cell>
          <cell r="S18775" t="str">
            <v>TBD PL</v>
          </cell>
        </row>
        <row r="18776">
          <cell r="L18776" t="str">
            <v>180Z0144</v>
          </cell>
          <cell r="M18776" t="str">
            <v>3" LOW PRESSURE HOSE KIT 2.13M 2 X 3"VIC</v>
          </cell>
          <cell r="N18776" t="str">
            <v>ACCESORIES</v>
          </cell>
          <cell r="O18776" t="str">
            <v>326</v>
          </cell>
          <cell r="P18776" t="str">
            <v>14129</v>
          </cell>
          <cell r="Q18776" t="str">
            <v>Accesories for APP pumps</v>
          </cell>
          <cell r="R18776">
            <v>63542.17</v>
          </cell>
          <cell r="S18776" t="str">
            <v>TBD PL</v>
          </cell>
        </row>
        <row r="18777">
          <cell r="L18777" t="str">
            <v>180Z0156</v>
          </cell>
          <cell r="M18777" t="str">
            <v>PRESSURE CONTROL VALVE 3/4"</v>
          </cell>
          <cell r="N18777" t="str">
            <v>ACCESORIES</v>
          </cell>
          <cell r="O18777" t="str">
            <v>330</v>
          </cell>
          <cell r="P18777" t="str">
            <v>14497</v>
          </cell>
          <cell r="Q18777" t="str">
            <v>Accessories</v>
          </cell>
          <cell r="R18777">
            <v>496.96</v>
          </cell>
          <cell r="S18777" t="str">
            <v>TBD PL</v>
          </cell>
        </row>
        <row r="18778">
          <cell r="L18778" t="str">
            <v>180Z0165</v>
          </cell>
          <cell r="M18778" t="str">
            <v>INLET/OUTLET ADAPTOR  2" VIC X M52</v>
          </cell>
          <cell r="N18778" t="str">
            <v>ACCESORIES</v>
          </cell>
          <cell r="O18778" t="str">
            <v>326</v>
          </cell>
          <cell r="P18778" t="str">
            <v>14129</v>
          </cell>
          <cell r="Q18778" t="str">
            <v>Accesories for APP pumps</v>
          </cell>
          <cell r="R18778">
            <v>7863.39</v>
          </cell>
          <cell r="S18778" t="str">
            <v>TBD PL</v>
          </cell>
        </row>
        <row r="18779">
          <cell r="L18779" t="str">
            <v>180Z0166</v>
          </cell>
          <cell r="M18779" t="str">
            <v>2" VIC. LOW/HIGH PRESSURE  APP11-13</v>
          </cell>
          <cell r="N18779" t="str">
            <v>ACCESORIES</v>
          </cell>
          <cell r="O18779" t="str">
            <v>326</v>
          </cell>
          <cell r="P18779" t="str">
            <v>14129</v>
          </cell>
          <cell r="Q18779" t="str">
            <v>Accesories for APP pumps</v>
          </cell>
          <cell r="R18779">
            <v>11446.93</v>
          </cell>
          <cell r="S18779" t="str">
            <v>TBD PL</v>
          </cell>
        </row>
        <row r="18780">
          <cell r="L18780" t="str">
            <v>180Z0167</v>
          </cell>
          <cell r="M18780" t="str">
            <v>HIGH P HOSE 1 1/2"/1,16 M -1 1/2" VIC</v>
          </cell>
          <cell r="N18780" t="str">
            <v>ACCESORIES</v>
          </cell>
          <cell r="O18780" t="str">
            <v>326</v>
          </cell>
          <cell r="P18780" t="str">
            <v>14129</v>
          </cell>
          <cell r="Q18780" t="str">
            <v>Accesories for APP pumps</v>
          </cell>
          <cell r="R18780">
            <v>49277.65</v>
          </cell>
          <cell r="S18780" t="str">
            <v>TBD PL</v>
          </cell>
        </row>
        <row r="18781">
          <cell r="L18781" t="str">
            <v>180Z0213</v>
          </cell>
          <cell r="M18781" t="str">
            <v>20" FILTER HOUSING FOR OD2.6" CARTR</v>
          </cell>
          <cell r="N18781" t="str">
            <v>ACCESORIES</v>
          </cell>
          <cell r="O18781" t="str">
            <v>331</v>
          </cell>
          <cell r="P18781" t="str">
            <v>05143</v>
          </cell>
          <cell r="Q18781" t="str">
            <v>Labelled products PL14</v>
          </cell>
          <cell r="R18781">
            <v>2522.6</v>
          </cell>
          <cell r="S18781" t="str">
            <v>TBD PL</v>
          </cell>
        </row>
        <row r="18782">
          <cell r="L18782" t="str">
            <v>180Z0213</v>
          </cell>
          <cell r="M18782" t="str">
            <v>20" FILTER HOUSING FOR OD2.6" CARTR</v>
          </cell>
          <cell r="N18782" t="str">
            <v>ACCESORIES</v>
          </cell>
          <cell r="O18782" t="str">
            <v>331</v>
          </cell>
          <cell r="P18782" t="str">
            <v>14307</v>
          </cell>
          <cell r="Q18782" t="str">
            <v>Common</v>
          </cell>
          <cell r="R18782">
            <v>1374.83</v>
          </cell>
          <cell r="S18782" t="str">
            <v>TBD PL</v>
          </cell>
        </row>
        <row r="18783">
          <cell r="L18783" t="str">
            <v>180Z0215</v>
          </cell>
          <cell r="M18783" t="str">
            <v>APP 0,6 - 3.5 COUPLING KIT IEC132</v>
          </cell>
          <cell r="N18783" t="str">
            <v>ACCESORIES</v>
          </cell>
          <cell r="O18783" t="str">
            <v>331</v>
          </cell>
          <cell r="P18783" t="str">
            <v>14307</v>
          </cell>
          <cell r="Q18783" t="str">
            <v>Common</v>
          </cell>
          <cell r="R18783">
            <v>171.38</v>
          </cell>
          <cell r="S18783" t="str">
            <v>TBD PL</v>
          </cell>
        </row>
        <row r="18784">
          <cell r="L18784" t="str">
            <v>180Z0217</v>
          </cell>
          <cell r="M18784" t="str">
            <v>APP5.1-10.2 COUPLING KIT IEC 160</v>
          </cell>
          <cell r="N18784" t="str">
            <v>ACCESORIES</v>
          </cell>
          <cell r="O18784" t="str">
            <v>331</v>
          </cell>
          <cell r="P18784" t="str">
            <v>14307</v>
          </cell>
          <cell r="Q18784" t="str">
            <v>Common</v>
          </cell>
          <cell r="R18784">
            <v>544.12</v>
          </cell>
          <cell r="S18784" t="str">
            <v>TBD PL</v>
          </cell>
        </row>
        <row r="18785">
          <cell r="L18785" t="str">
            <v>180Z0218</v>
          </cell>
          <cell r="M18785" t="str">
            <v>COUPLING KIT IEC 180/APP5.1-10.2</v>
          </cell>
          <cell r="N18785" t="str">
            <v>ACCESORIES</v>
          </cell>
          <cell r="O18785" t="str">
            <v>331</v>
          </cell>
          <cell r="P18785" t="str">
            <v>14307</v>
          </cell>
          <cell r="Q18785" t="str">
            <v>Common</v>
          </cell>
          <cell r="R18785">
            <v>2043.48</v>
          </cell>
          <cell r="S18785" t="str">
            <v>TBD PL</v>
          </cell>
        </row>
        <row r="18786">
          <cell r="L18786" t="str">
            <v>180Z0228</v>
          </cell>
          <cell r="M18786" t="str">
            <v>VIC. HIGH PRESSURE HOSE 1"  0,66 M</v>
          </cell>
          <cell r="N18786" t="str">
            <v>ACCESORIES</v>
          </cell>
          <cell r="O18786" t="str">
            <v>326</v>
          </cell>
          <cell r="P18786" t="str">
            <v>14129</v>
          </cell>
          <cell r="Q18786" t="str">
            <v>Accesories for APP pumps</v>
          </cell>
          <cell r="R18786">
            <v>37398.239999999998</v>
          </cell>
          <cell r="S18786" t="str">
            <v>TBD PL</v>
          </cell>
        </row>
        <row r="18787">
          <cell r="L18787" t="str">
            <v>180Z0229</v>
          </cell>
          <cell r="M18787" t="str">
            <v>HIGH P HOSE 1"/1,16 M -1 1/2" VIC CONNEC</v>
          </cell>
          <cell r="N18787" t="str">
            <v>ACCESORIES</v>
          </cell>
          <cell r="O18787" t="str">
            <v>326</v>
          </cell>
          <cell r="P18787" t="str">
            <v>14129</v>
          </cell>
          <cell r="Q18787" t="str">
            <v>Accesories for APP pumps</v>
          </cell>
          <cell r="R18787">
            <v>30736.61</v>
          </cell>
          <cell r="S18787" t="str">
            <v>TBD PL</v>
          </cell>
        </row>
        <row r="18788">
          <cell r="L18788" t="str">
            <v>180Z0231</v>
          </cell>
          <cell r="M18788" t="str">
            <v>TOOL SET, OE18 SHAFT SEAL</v>
          </cell>
          <cell r="N18788" t="str">
            <v>ACCESORIES</v>
          </cell>
          <cell r="O18788" t="str">
            <v>326</v>
          </cell>
          <cell r="P18788" t="str">
            <v>14129</v>
          </cell>
          <cell r="Q18788" t="str">
            <v>Accesories for APP pumps</v>
          </cell>
          <cell r="R18788">
            <v>73</v>
          </cell>
          <cell r="S18788" t="str">
            <v>TBD PL</v>
          </cell>
        </row>
        <row r="18789">
          <cell r="L18789" t="str">
            <v>180Z0235</v>
          </cell>
          <cell r="M18789" t="str">
            <v>TOOL KIT, PAH 2-12.5, PAHT 2-12.5</v>
          </cell>
          <cell r="N18789" t="str">
            <v>ACCESORIES</v>
          </cell>
          <cell r="O18789" t="str">
            <v>330</v>
          </cell>
          <cell r="P18789" t="str">
            <v>14499</v>
          </cell>
          <cell r="Q18789" t="str">
            <v>SPARE PARTS</v>
          </cell>
          <cell r="R18789">
            <v>1543.13</v>
          </cell>
          <cell r="S18789" t="str">
            <v>TBD PL</v>
          </cell>
        </row>
        <row r="18790">
          <cell r="L18790" t="str">
            <v>180Z0236</v>
          </cell>
          <cell r="M18790" t="str">
            <v>SHAFT SEAL TOOL, PAH 20-32 / PAHT 20-32</v>
          </cell>
          <cell r="N18790" t="str">
            <v>ACCESORIES</v>
          </cell>
          <cell r="O18790" t="str">
            <v>330</v>
          </cell>
          <cell r="P18790" t="str">
            <v>14499</v>
          </cell>
          <cell r="Q18790" t="str">
            <v>SPARE PARTS</v>
          </cell>
          <cell r="R18790">
            <v>1072.48</v>
          </cell>
          <cell r="S18790" t="str">
            <v>TBD PL</v>
          </cell>
        </row>
        <row r="18791">
          <cell r="L18791" t="str">
            <v>180Z0237</v>
          </cell>
          <cell r="M18791" t="str">
            <v>TOOL SET SHAFT SEALING FOR PAH 50-80</v>
          </cell>
          <cell r="N18791" t="str">
            <v>ACCESORIES</v>
          </cell>
          <cell r="O18791" t="str">
            <v>330</v>
          </cell>
          <cell r="P18791" t="str">
            <v>14499</v>
          </cell>
          <cell r="Q18791" t="str">
            <v>SPARE PARTS</v>
          </cell>
          <cell r="R18791">
            <v>2435.6799999999998</v>
          </cell>
          <cell r="S18791" t="str">
            <v>TBD PL</v>
          </cell>
        </row>
        <row r="18792">
          <cell r="L18792" t="str">
            <v>180Z0243</v>
          </cell>
          <cell r="M18792" t="str">
            <v>APP6.0-3.5 COUPLING SOFTEX 28H7-16H7</v>
          </cell>
          <cell r="N18792" t="str">
            <v>ACCESORIES</v>
          </cell>
          <cell r="O18792" t="str">
            <v>331</v>
          </cell>
          <cell r="P18792" t="str">
            <v>14307</v>
          </cell>
          <cell r="Q18792" t="str">
            <v>Common</v>
          </cell>
          <cell r="R18792">
            <v>539.41</v>
          </cell>
          <cell r="S18792" t="str">
            <v>TBD PL</v>
          </cell>
        </row>
        <row r="18793">
          <cell r="L18793" t="str">
            <v>180Z0244</v>
          </cell>
          <cell r="M18793" t="str">
            <v>COUPLING APP0.6-APP3.5 SOFTEX (ALU)</v>
          </cell>
          <cell r="N18793" t="str">
            <v>ACCESORIES</v>
          </cell>
          <cell r="O18793" t="str">
            <v>331</v>
          </cell>
          <cell r="P18793" t="str">
            <v>14307</v>
          </cell>
          <cell r="Q18793" t="str">
            <v>Common</v>
          </cell>
          <cell r="R18793">
            <v>330.04</v>
          </cell>
          <cell r="S18793" t="str">
            <v>TBD PL</v>
          </cell>
        </row>
        <row r="18794">
          <cell r="L18794" t="str">
            <v>180Z0246</v>
          </cell>
          <cell r="M18794" t="str">
            <v>COUPLING APP5.1-APP10.2 SOFTEX IEC160</v>
          </cell>
          <cell r="N18794" t="str">
            <v>ACCESORIES</v>
          </cell>
          <cell r="O18794" t="str">
            <v>331</v>
          </cell>
          <cell r="P18794" t="str">
            <v>14307</v>
          </cell>
          <cell r="Q18794" t="str">
            <v>Common</v>
          </cell>
          <cell r="R18794">
            <v>506.34</v>
          </cell>
          <cell r="S18794" t="str">
            <v>TBD PL</v>
          </cell>
        </row>
        <row r="18795">
          <cell r="L18795" t="str">
            <v>180Z0247</v>
          </cell>
          <cell r="M18795" t="str">
            <v>COUPLING APP5.1-APP10.2 SOFTEX IEC180</v>
          </cell>
          <cell r="N18795" t="str">
            <v>ACCESORIES</v>
          </cell>
          <cell r="O18795" t="str">
            <v>331</v>
          </cell>
          <cell r="P18795" t="str">
            <v>14307</v>
          </cell>
          <cell r="Q18795" t="str">
            <v>Common</v>
          </cell>
          <cell r="R18795">
            <v>640</v>
          </cell>
          <cell r="S18795" t="str">
            <v>TBD PL</v>
          </cell>
        </row>
        <row r="18796">
          <cell r="L18796" t="str">
            <v>180Z0248</v>
          </cell>
          <cell r="M18796" t="str">
            <v>COUPLING APP5.1-APP10.2 SOFTEX IEC200</v>
          </cell>
          <cell r="N18796" t="str">
            <v>ACCESORIES</v>
          </cell>
          <cell r="O18796" t="str">
            <v>331</v>
          </cell>
          <cell r="P18796" t="str">
            <v>14307</v>
          </cell>
          <cell r="Q18796" t="str">
            <v>Common</v>
          </cell>
          <cell r="R18796">
            <v>1351.24</v>
          </cell>
          <cell r="S18796" t="str">
            <v>TBD PL</v>
          </cell>
        </row>
        <row r="18797">
          <cell r="L18797" t="str">
            <v>180Z0249</v>
          </cell>
          <cell r="M18797" t="str">
            <v>COUPLING KIT PAHT-IEC200</v>
          </cell>
          <cell r="N18797" t="str">
            <v>ACCESORIES</v>
          </cell>
          <cell r="O18797" t="str">
            <v>331</v>
          </cell>
          <cell r="P18797" t="str">
            <v>14307</v>
          </cell>
          <cell r="Q18797" t="str">
            <v>Common</v>
          </cell>
          <cell r="R18797">
            <v>466.36</v>
          </cell>
          <cell r="S18797" t="str">
            <v>TBD PL</v>
          </cell>
        </row>
        <row r="18798">
          <cell r="L18798" t="str">
            <v>180Z0251</v>
          </cell>
          <cell r="M18798" t="str">
            <v>PISTON KIT OE+B65 11,9</v>
          </cell>
          <cell r="N18798" t="str">
            <v>ACCESORIES</v>
          </cell>
          <cell r="O18798" t="str">
            <v>324</v>
          </cell>
          <cell r="P18798" t="str">
            <v>14245</v>
          </cell>
          <cell r="Q18798" t="str">
            <v>Spare parts valves</v>
          </cell>
          <cell r="R18798">
            <v>1251.54</v>
          </cell>
          <cell r="S18798" t="str">
            <v>TBD PL</v>
          </cell>
        </row>
        <row r="18799">
          <cell r="L18799" t="str">
            <v>180Z0252</v>
          </cell>
          <cell r="M18799" t="str">
            <v>3" 2 X VIC HOSE KIT</v>
          </cell>
          <cell r="N18799" t="str">
            <v>ACCESORIES</v>
          </cell>
          <cell r="O18799" t="str">
            <v>326</v>
          </cell>
          <cell r="P18799" t="str">
            <v>14129</v>
          </cell>
          <cell r="Q18799" t="str">
            <v>Accesories for APP pumps</v>
          </cell>
          <cell r="R18799">
            <v>3491.6</v>
          </cell>
          <cell r="S18799" t="str">
            <v>TBD PL</v>
          </cell>
        </row>
        <row r="18800">
          <cell r="L18800" t="str">
            <v>180Z0263</v>
          </cell>
          <cell r="M18800" t="str">
            <v>2" HP HOSE 1,79M/70" 21/2" VIC. CONNECT</v>
          </cell>
          <cell r="N18800" t="str">
            <v>ACCESORIES</v>
          </cell>
          <cell r="O18800" t="str">
            <v>326</v>
          </cell>
          <cell r="P18800" t="str">
            <v>14129</v>
          </cell>
          <cell r="Q18800" t="str">
            <v>Accesories for APP pumps</v>
          </cell>
          <cell r="R18800">
            <v>3594.51</v>
          </cell>
          <cell r="S18800" t="str">
            <v>TBD PL</v>
          </cell>
        </row>
        <row r="18801">
          <cell r="L18801" t="str">
            <v>180Z0280</v>
          </cell>
          <cell r="M18801" t="str">
            <v>2" X 39" HP HOSE W/ 2.5" VIC END FITTING</v>
          </cell>
          <cell r="N18801" t="str">
            <v>ACCESORIES</v>
          </cell>
          <cell r="O18801" t="str">
            <v>326</v>
          </cell>
          <cell r="P18801" t="str">
            <v>14129</v>
          </cell>
          <cell r="Q18801" t="str">
            <v>Accesories for APP pumps</v>
          </cell>
          <cell r="R18801">
            <v>24363.22</v>
          </cell>
          <cell r="S18801" t="str">
            <v>TBD PL</v>
          </cell>
        </row>
        <row r="18802">
          <cell r="L18802" t="str">
            <v>180Z0281</v>
          </cell>
          <cell r="M18802" t="str">
            <v>FILTER HOUSE 5", 8,6 BAR, G1/2, 15 L/MIN</v>
          </cell>
          <cell r="N18802" t="str">
            <v>ACCESORIES</v>
          </cell>
          <cell r="O18802" t="str">
            <v>331</v>
          </cell>
          <cell r="P18802" t="str">
            <v>05143</v>
          </cell>
          <cell r="Q18802" t="str">
            <v>Labelled products PL14</v>
          </cell>
          <cell r="R18802">
            <v>35.67</v>
          </cell>
          <cell r="S18802" t="str">
            <v>TBD PL</v>
          </cell>
        </row>
        <row r="18803">
          <cell r="L18803" t="str">
            <v>180Z0285</v>
          </cell>
          <cell r="M18803" t="str">
            <v>FILTER CARTRIDGE  20" 10 MICRON ABSOLUTE</v>
          </cell>
          <cell r="N18803" t="str">
            <v>ACCESORIES</v>
          </cell>
          <cell r="O18803" t="str">
            <v>331</v>
          </cell>
          <cell r="P18803" t="str">
            <v>05143</v>
          </cell>
          <cell r="Q18803" t="str">
            <v>Labelled products PL14</v>
          </cell>
          <cell r="R18803">
            <v>48859.86</v>
          </cell>
          <cell r="S18803" t="str">
            <v>TBD PL</v>
          </cell>
        </row>
        <row r="18804">
          <cell r="L18804" t="str">
            <v>180Z0289</v>
          </cell>
          <cell r="M18804" t="str">
            <v>HOSE: 2" STANDPIPE, 2"VIC (L=39.3")</v>
          </cell>
          <cell r="N18804" t="str">
            <v>ACCESORIES</v>
          </cell>
          <cell r="O18804" t="str">
            <v>326</v>
          </cell>
          <cell r="P18804" t="str">
            <v>14129</v>
          </cell>
          <cell r="Q18804" t="str">
            <v>Accesories for APP pumps</v>
          </cell>
          <cell r="R18804">
            <v>15593.69</v>
          </cell>
          <cell r="S18804" t="str">
            <v>TBD PL</v>
          </cell>
        </row>
        <row r="18805">
          <cell r="L18805" t="str">
            <v>180Z0298</v>
          </cell>
          <cell r="M18805" t="str">
            <v>2" LOW PRESSURE HOSE KIT 2,13M/84"</v>
          </cell>
          <cell r="N18805" t="str">
            <v>ACCESORIES</v>
          </cell>
          <cell r="O18805" t="str">
            <v>326</v>
          </cell>
          <cell r="P18805" t="str">
            <v>14610</v>
          </cell>
          <cell r="Q18805" t="str">
            <v>Spare parts for APP pumps</v>
          </cell>
          <cell r="R18805">
            <v>21293.08</v>
          </cell>
          <cell r="S18805" t="str">
            <v>TBD PL</v>
          </cell>
        </row>
        <row r="18806">
          <cell r="L18806" t="str">
            <v>180Z0390</v>
          </cell>
          <cell r="M18806" t="str">
            <v>LEVEL SWITCH 207KS12D02</v>
          </cell>
          <cell r="N18806" t="str">
            <v>ACCESORIES</v>
          </cell>
          <cell r="O18806" t="str">
            <v>325</v>
          </cell>
          <cell r="P18806" t="str">
            <v>14309</v>
          </cell>
          <cell r="Q18806" t="str">
            <v>Spare parts</v>
          </cell>
          <cell r="R18806">
            <v>777.95</v>
          </cell>
          <cell r="S18806" t="str">
            <v>TBD PL</v>
          </cell>
        </row>
        <row r="18807">
          <cell r="L18807" t="str">
            <v>180Z0395</v>
          </cell>
          <cell r="M18807" t="str">
            <v>PRESSURE SWITCH SS 1,6 BAR</v>
          </cell>
          <cell r="N18807" t="str">
            <v>ACCESORIES</v>
          </cell>
          <cell r="O18807" t="str">
            <v>325</v>
          </cell>
          <cell r="P18807" t="str">
            <v>14309</v>
          </cell>
          <cell r="Q18807" t="str">
            <v>Spare parts</v>
          </cell>
          <cell r="R18807">
            <v>786.85</v>
          </cell>
          <cell r="S18807" t="str">
            <v>TBD PL</v>
          </cell>
        </row>
        <row r="18808">
          <cell r="L18808" t="str">
            <v>180Z0396</v>
          </cell>
          <cell r="M18808" t="str">
            <v>FILTER ELEMENT 20", 3 MICRON NOMINAL</v>
          </cell>
          <cell r="N18808" t="str">
            <v>ACCESORIES</v>
          </cell>
          <cell r="O18808" t="str">
            <v>331</v>
          </cell>
          <cell r="P18808" t="str">
            <v>05143</v>
          </cell>
          <cell r="Q18808" t="str">
            <v>Labelled products PL14</v>
          </cell>
          <cell r="R18808">
            <v>8137.87</v>
          </cell>
          <cell r="S18808" t="str">
            <v>TBD PL</v>
          </cell>
        </row>
        <row r="18809">
          <cell r="L18809" t="str">
            <v>180Z0600</v>
          </cell>
          <cell r="M18809" t="str">
            <v>IEC80 PAH2-12,5</v>
          </cell>
          <cell r="N18809" t="str">
            <v>ACCESORIES</v>
          </cell>
          <cell r="O18809" t="str">
            <v>331</v>
          </cell>
          <cell r="P18809" t="str">
            <v>14307</v>
          </cell>
          <cell r="Q18809" t="str">
            <v>Common</v>
          </cell>
          <cell r="R18809">
            <v>53.41</v>
          </cell>
          <cell r="S18809" t="str">
            <v>TBD PL</v>
          </cell>
        </row>
        <row r="18810">
          <cell r="L18810" t="str">
            <v>180Z0601</v>
          </cell>
          <cell r="M18810" t="str">
            <v>IEC90 PAH2-12,5</v>
          </cell>
          <cell r="N18810" t="str">
            <v>ACCESORIES</v>
          </cell>
          <cell r="O18810" t="str">
            <v>331</v>
          </cell>
          <cell r="P18810" t="str">
            <v>14307</v>
          </cell>
          <cell r="Q18810" t="str">
            <v>Common</v>
          </cell>
          <cell r="R18810">
            <v>0</v>
          </cell>
          <cell r="S18810" t="str">
            <v>TBD PL</v>
          </cell>
        </row>
        <row r="18811">
          <cell r="L18811" t="str">
            <v>180Z0602</v>
          </cell>
          <cell r="M18811" t="str">
            <v>COUPLING KIT IEC100/112,A. OE250/OE28</v>
          </cell>
          <cell r="N18811" t="str">
            <v>ACCESORIES</v>
          </cell>
          <cell r="O18811" t="str">
            <v>331</v>
          </cell>
          <cell r="P18811" t="str">
            <v>14307</v>
          </cell>
          <cell r="Q18811" t="str">
            <v>Common</v>
          </cell>
          <cell r="R18811">
            <v>738.19</v>
          </cell>
          <cell r="S18811" t="str">
            <v>TBD PL</v>
          </cell>
        </row>
        <row r="18812">
          <cell r="L18812" t="str">
            <v>180Z0608</v>
          </cell>
          <cell r="M18812" t="str">
            <v>VERTICAL BASE PLATE KIT (ISAVE 40)</v>
          </cell>
          <cell r="N18812" t="str">
            <v>ACCESORIES</v>
          </cell>
          <cell r="O18812" t="str">
            <v>333</v>
          </cell>
          <cell r="P18812" t="str">
            <v>14143</v>
          </cell>
          <cell r="Q18812" t="str">
            <v>Accessories for iSave</v>
          </cell>
          <cell r="R18812">
            <v>0</v>
          </cell>
          <cell r="S18812" t="str">
            <v>TBD PL</v>
          </cell>
        </row>
        <row r="18813">
          <cell r="L18813" t="str">
            <v>180Z0611</v>
          </cell>
          <cell r="M18813" t="str">
            <v>HP HOSE 3" 1,0M/39" 80 BAR, 3" VIC</v>
          </cell>
          <cell r="N18813" t="str">
            <v>ACCESORIES</v>
          </cell>
          <cell r="O18813" t="str">
            <v>333</v>
          </cell>
          <cell r="P18813" t="str">
            <v>14143</v>
          </cell>
          <cell r="Q18813" t="str">
            <v>Accessories for iSave</v>
          </cell>
          <cell r="R18813">
            <v>64316.45</v>
          </cell>
          <cell r="S18813" t="str">
            <v>TBD PL</v>
          </cell>
        </row>
        <row r="18814">
          <cell r="L18814" t="str">
            <v>180Z0612</v>
          </cell>
          <cell r="M18814" t="str">
            <v>HP HOSE 3" 1,79M/70", 80 BAR, 3" VIC</v>
          </cell>
          <cell r="N18814" t="str">
            <v>ACCESORIES</v>
          </cell>
          <cell r="O18814" t="str">
            <v>333</v>
          </cell>
          <cell r="P18814" t="str">
            <v>14143</v>
          </cell>
          <cell r="Q18814" t="str">
            <v>Accessories for iSave</v>
          </cell>
          <cell r="R18814">
            <v>18902.830000000002</v>
          </cell>
          <cell r="S18814" t="str">
            <v>TBD PL</v>
          </cell>
        </row>
        <row r="18815">
          <cell r="L18815" t="str">
            <v>180Z0618</v>
          </cell>
          <cell r="M18815" t="str">
            <v>HP HOSE 2,5" 1,0M  2,5" VIC</v>
          </cell>
          <cell r="N18815" t="str">
            <v>ACCESORIES</v>
          </cell>
          <cell r="O18815" t="str">
            <v>326</v>
          </cell>
          <cell r="P18815" t="str">
            <v>14610</v>
          </cell>
          <cell r="Q18815" t="str">
            <v>Spare parts for APP pumps</v>
          </cell>
          <cell r="R18815">
            <v>28094</v>
          </cell>
          <cell r="S18815" t="str">
            <v>TBD PL</v>
          </cell>
        </row>
        <row r="18816">
          <cell r="L18816" t="str">
            <v>180Z0619</v>
          </cell>
          <cell r="M18816" t="str">
            <v>HP HOSE 2,5" 1,778M 2,5" VIC</v>
          </cell>
          <cell r="N18816" t="str">
            <v>ACCESORIES</v>
          </cell>
          <cell r="O18816" t="str">
            <v>326</v>
          </cell>
          <cell r="P18816" t="str">
            <v>14610</v>
          </cell>
          <cell r="Q18816" t="str">
            <v>Spare parts for APP pumps</v>
          </cell>
          <cell r="R18816">
            <v>19902.830000000002</v>
          </cell>
          <cell r="S18816" t="str">
            <v>TBD PL</v>
          </cell>
        </row>
        <row r="18817">
          <cell r="L18817" t="str">
            <v>180Z0651</v>
          </cell>
          <cell r="M18817" t="str">
            <v>40" FILTER HOUSING FOR OD 6" CARTR.</v>
          </cell>
          <cell r="N18817" t="str">
            <v>ACCESORIES</v>
          </cell>
          <cell r="O18817" t="str">
            <v>331</v>
          </cell>
          <cell r="P18817" t="str">
            <v>05143</v>
          </cell>
          <cell r="Q18817" t="str">
            <v>Labelled products PL14</v>
          </cell>
          <cell r="R18817">
            <v>5669.03</v>
          </cell>
          <cell r="S18817" t="str">
            <v>TBD PL</v>
          </cell>
        </row>
        <row r="18818">
          <cell r="L18818" t="str">
            <v>180Z0653</v>
          </cell>
          <cell r="M18818" t="str">
            <v>FILTER CARTRIDGE  40" 10 MICRON ABSOL</v>
          </cell>
          <cell r="N18818" t="str">
            <v>ACCESORIES</v>
          </cell>
          <cell r="O18818" t="str">
            <v>331</v>
          </cell>
          <cell r="P18818" t="str">
            <v>05143</v>
          </cell>
          <cell r="Q18818" t="str">
            <v>Labelled products PL14</v>
          </cell>
          <cell r="R18818">
            <v>57253.75</v>
          </cell>
          <cell r="S18818" t="str">
            <v>TBD PL</v>
          </cell>
        </row>
        <row r="18819">
          <cell r="L18819" t="str">
            <v>180Z0654</v>
          </cell>
          <cell r="M18819" t="str">
            <v>LP CONNECTOR APP H</v>
          </cell>
          <cell r="N18819" t="str">
            <v>ACCESORIES</v>
          </cell>
          <cell r="O18819" t="str">
            <v>326</v>
          </cell>
          <cell r="P18819" t="str">
            <v>14129</v>
          </cell>
          <cell r="Q18819" t="str">
            <v>Accesories for APP pumps</v>
          </cell>
          <cell r="R18819">
            <v>6787.94</v>
          </cell>
          <cell r="S18819" t="str">
            <v>TBD PL</v>
          </cell>
        </row>
        <row r="18820">
          <cell r="L18820" t="str">
            <v>180Z0665</v>
          </cell>
          <cell r="M18820" t="str">
            <v>TOOL SET APP 53-86</v>
          </cell>
          <cell r="N18820" t="str">
            <v>ACCESORIES</v>
          </cell>
          <cell r="O18820" t="str">
            <v>326</v>
          </cell>
          <cell r="P18820" t="str">
            <v>14610</v>
          </cell>
          <cell r="Q18820" t="str">
            <v>Spare parts for APP pumps</v>
          </cell>
          <cell r="R18820">
            <v>19867.78</v>
          </cell>
          <cell r="S18820" t="str">
            <v>TBD PL</v>
          </cell>
        </row>
        <row r="18821">
          <cell r="L18821" t="str">
            <v>180Z0725</v>
          </cell>
          <cell r="M18821" t="str">
            <v>HIGH STRENGTH SCREW KIT</v>
          </cell>
          <cell r="N18821" t="str">
            <v>ACCESORIES</v>
          </cell>
          <cell r="O18821" t="str">
            <v>326</v>
          </cell>
          <cell r="P18821" t="str">
            <v>14610</v>
          </cell>
          <cell r="Q18821" t="str">
            <v>Spare parts for APP pumps</v>
          </cell>
          <cell r="R18821">
            <v>791.84</v>
          </cell>
          <cell r="S18821" t="str">
            <v>TBD PL</v>
          </cell>
        </row>
        <row r="18822">
          <cell r="L18822" t="str">
            <v>180Z1000</v>
          </cell>
          <cell r="M18822" t="str">
            <v>HP HOSE 3" 1,25 M/49" 80 BAR, 3" VIC</v>
          </cell>
          <cell r="N18822" t="str">
            <v>ACCESORIES</v>
          </cell>
          <cell r="O18822" t="str">
            <v>333</v>
          </cell>
          <cell r="P18822" t="str">
            <v>14143</v>
          </cell>
          <cell r="Q18822" t="str">
            <v>Accessories for iSave</v>
          </cell>
          <cell r="R18822">
            <v>9678.15</v>
          </cell>
          <cell r="S18822" t="str">
            <v>TBD PL</v>
          </cell>
        </row>
        <row r="18823">
          <cell r="L18823" t="str">
            <v>180Z1008</v>
          </cell>
          <cell r="M18823" t="str">
            <v>HP HOSE 2,0" X1,778M 2,5" VIC</v>
          </cell>
          <cell r="N18823" t="str">
            <v>ACCESORIES</v>
          </cell>
          <cell r="O18823" t="str">
            <v>326</v>
          </cell>
          <cell r="P18823" t="str">
            <v>14129</v>
          </cell>
          <cell r="Q18823" t="str">
            <v>Accesories for APP pumps</v>
          </cell>
          <cell r="R18823">
            <v>1792.15</v>
          </cell>
          <cell r="S18823" t="str">
            <v>TBD PL</v>
          </cell>
        </row>
        <row r="18824">
          <cell r="L18824" t="str">
            <v>180Z1910</v>
          </cell>
          <cell r="M18824" t="str">
            <v>NOZZLE 25 ,2  L/H, 60OE</v>
          </cell>
          <cell r="N18824" t="str">
            <v>ACCESORIES</v>
          </cell>
          <cell r="O18824" t="str">
            <v>330</v>
          </cell>
          <cell r="P18824" t="str">
            <v>14406</v>
          </cell>
          <cell r="Q18824" t="str">
            <v>NWM Nozzles (PL14)</v>
          </cell>
          <cell r="R18824">
            <v>910.68</v>
          </cell>
          <cell r="S18824" t="str">
            <v>TBD PL</v>
          </cell>
        </row>
        <row r="18825">
          <cell r="L18825" t="str">
            <v>180Z1915</v>
          </cell>
          <cell r="M18825" t="str">
            <v>WM NOZZLE 55,2 L/H, 60OE</v>
          </cell>
          <cell r="N18825" t="str">
            <v>ACCESORIES</v>
          </cell>
          <cell r="O18825" t="str">
            <v>330</v>
          </cell>
          <cell r="P18825" t="str">
            <v>14406</v>
          </cell>
          <cell r="Q18825" t="str">
            <v>NWM Nozzles (PL14)</v>
          </cell>
          <cell r="R18825">
            <v>829.2</v>
          </cell>
          <cell r="S18825" t="str">
            <v>TBD PL</v>
          </cell>
        </row>
        <row r="18826">
          <cell r="L18826" t="str">
            <v>180Z1918</v>
          </cell>
          <cell r="M18826" t="str">
            <v>WM NOZZLE  75 L/H @ 100 BAR</v>
          </cell>
          <cell r="N18826" t="str">
            <v>ACCESORIES</v>
          </cell>
          <cell r="O18826" t="str">
            <v>330</v>
          </cell>
          <cell r="P18826" t="str">
            <v>14406</v>
          </cell>
          <cell r="Q18826" t="str">
            <v>NWM Nozzles (PL14)</v>
          </cell>
          <cell r="R18826">
            <v>716.3</v>
          </cell>
          <cell r="S18826" t="str">
            <v>TBD PL</v>
          </cell>
        </row>
        <row r="18827">
          <cell r="L18827" t="str">
            <v>180Z1924</v>
          </cell>
          <cell r="M18827" t="str">
            <v>WATER MIST NOZZLE 130 L/H @100 BAR - 60O</v>
          </cell>
          <cell r="N18827" t="str">
            <v>ACCESORIES</v>
          </cell>
          <cell r="O18827" t="str">
            <v>330</v>
          </cell>
          <cell r="P18827" t="str">
            <v>14406</v>
          </cell>
          <cell r="Q18827" t="str">
            <v>NWM Nozzles (PL14)</v>
          </cell>
          <cell r="R18827">
            <v>3092.64</v>
          </cell>
          <cell r="S18827" t="str">
            <v>TBD PL</v>
          </cell>
        </row>
        <row r="18828">
          <cell r="L18828" t="str">
            <v>180Z1938</v>
          </cell>
          <cell r="M18828" t="str">
            <v>BLIND PLUG 12/24 UNC     I-PAK 10</v>
          </cell>
          <cell r="N18828" t="str">
            <v>ACCESORIES</v>
          </cell>
          <cell r="O18828" t="str">
            <v>330</v>
          </cell>
          <cell r="P18828" t="str">
            <v>14406</v>
          </cell>
          <cell r="Q18828" t="str">
            <v>NWM Nozzles (PL14)</v>
          </cell>
          <cell r="R18828">
            <v>73.349999999999994</v>
          </cell>
          <cell r="S18828" t="str">
            <v>TBD PL</v>
          </cell>
        </row>
        <row r="18829">
          <cell r="L18829" t="str">
            <v>180Z1939</v>
          </cell>
          <cell r="M18829" t="str">
            <v>NOZZLE 2.7 L/H W. ANTI-DRIP CHECK VALVE</v>
          </cell>
          <cell r="N18829" t="str">
            <v>ACCESORIES</v>
          </cell>
          <cell r="O18829" t="str">
            <v>330</v>
          </cell>
          <cell r="P18829" t="str">
            <v>14406</v>
          </cell>
          <cell r="Q18829" t="str">
            <v>NWM Nozzles (PL14)</v>
          </cell>
          <cell r="R18829">
            <v>8850.7099999999991</v>
          </cell>
          <cell r="S18829" t="str">
            <v>TBD PL</v>
          </cell>
        </row>
        <row r="18830">
          <cell r="L18830" t="str">
            <v>180Z1940</v>
          </cell>
          <cell r="M18830" t="str">
            <v>NOZZLE 4L/H W.ANTI-DRIP CHECK VALVE IP10</v>
          </cell>
          <cell r="N18830" t="str">
            <v>ACCESORIES</v>
          </cell>
          <cell r="O18830" t="str">
            <v>330</v>
          </cell>
          <cell r="P18830" t="str">
            <v>14406</v>
          </cell>
          <cell r="Q18830" t="str">
            <v>NWM Nozzles (PL14)</v>
          </cell>
          <cell r="R18830">
            <v>15018.79</v>
          </cell>
          <cell r="S18830" t="str">
            <v>TBD PL</v>
          </cell>
        </row>
        <row r="18831">
          <cell r="L18831" t="str">
            <v>180Z1941</v>
          </cell>
          <cell r="M18831" t="str">
            <v>WM NOZZLE 4,9L/H W. ANTI-DRIP</v>
          </cell>
          <cell r="N18831" t="str">
            <v>ACCESORIES</v>
          </cell>
          <cell r="O18831" t="str">
            <v>330</v>
          </cell>
          <cell r="P18831" t="str">
            <v>14406</v>
          </cell>
          <cell r="Q18831" t="str">
            <v>NWM Nozzles (PL14)</v>
          </cell>
          <cell r="R18831">
            <v>12712.11</v>
          </cell>
          <cell r="S18831" t="str">
            <v>TBD PL</v>
          </cell>
        </row>
        <row r="18832">
          <cell r="L18832" t="str">
            <v>180Z1944</v>
          </cell>
          <cell r="M18832" t="str">
            <v>8,5 L/HR NOZZLE W. ANTI-DRIP CHECK VALVE</v>
          </cell>
          <cell r="N18832" t="str">
            <v>ACCESORIES</v>
          </cell>
          <cell r="O18832" t="str">
            <v>330</v>
          </cell>
          <cell r="P18832" t="str">
            <v>14406</v>
          </cell>
          <cell r="Q18832" t="str">
            <v>NWM Nozzles (PL14)</v>
          </cell>
          <cell r="R18832">
            <v>5777.8</v>
          </cell>
          <cell r="S18832" t="str">
            <v>TBD PL</v>
          </cell>
        </row>
        <row r="18833">
          <cell r="L18833" t="str">
            <v>180Z1945</v>
          </cell>
          <cell r="M18833" t="str">
            <v>NOZZLE 11.0 L/H W. ANTI DRIP CHECK VALVE</v>
          </cell>
          <cell r="N18833" t="str">
            <v>ACCESORIES</v>
          </cell>
          <cell r="O18833" t="str">
            <v>330</v>
          </cell>
          <cell r="P18833" t="str">
            <v>14406</v>
          </cell>
          <cell r="Q18833" t="str">
            <v>NWM Nozzles (PL14)</v>
          </cell>
          <cell r="R18833">
            <v>8098.69</v>
          </cell>
          <cell r="S18833" t="str">
            <v>TBD PL</v>
          </cell>
        </row>
        <row r="18834">
          <cell r="L18834" t="str">
            <v>180Z1948</v>
          </cell>
          <cell r="M18834" t="str">
            <v>NOZZLE 11.3 L/H W. ANTI-DRIP CHECK VALVE</v>
          </cell>
          <cell r="N18834" t="str">
            <v>ACCESORIES</v>
          </cell>
          <cell r="O18834" t="str">
            <v>330</v>
          </cell>
          <cell r="P18834" t="str">
            <v>14406</v>
          </cell>
          <cell r="Q18834" t="str">
            <v>NWM Nozzles (PL14)</v>
          </cell>
          <cell r="R18834">
            <v>12030.69</v>
          </cell>
          <cell r="S18834" t="str">
            <v>TBD PL</v>
          </cell>
        </row>
        <row r="18835">
          <cell r="L18835" t="str">
            <v>180Z1949</v>
          </cell>
          <cell r="M18835" t="str">
            <v>W. MIST NOZZLE W/ANTI-DRIP 6,8L/H</v>
          </cell>
          <cell r="N18835" t="str">
            <v>ACCESORIES</v>
          </cell>
          <cell r="O18835" t="str">
            <v>330</v>
          </cell>
          <cell r="P18835" t="str">
            <v>14406</v>
          </cell>
          <cell r="Q18835" t="str">
            <v>NWM Nozzles (PL14)</v>
          </cell>
          <cell r="R18835">
            <v>6593.64</v>
          </cell>
          <cell r="S18835" t="str">
            <v>TBD PL</v>
          </cell>
        </row>
        <row r="18836">
          <cell r="L18836" t="str">
            <v>180Z1951</v>
          </cell>
          <cell r="M18836" t="str">
            <v>WATER MIST NOZZLE WITH ANTI-DRIP 16,4L/H</v>
          </cell>
          <cell r="N18836" t="str">
            <v>ACCESORIES</v>
          </cell>
          <cell r="O18836" t="str">
            <v>330</v>
          </cell>
          <cell r="P18836" t="str">
            <v>14406</v>
          </cell>
          <cell r="Q18836" t="str">
            <v>NWM Nozzles (PL14)</v>
          </cell>
          <cell r="R18836">
            <v>315.88</v>
          </cell>
          <cell r="S18836" t="str">
            <v>TBD PL</v>
          </cell>
        </row>
        <row r="18837">
          <cell r="L18837" t="str">
            <v>180Z1991</v>
          </cell>
          <cell r="M18837" t="str">
            <v>LP CONNECTOR APP 92</v>
          </cell>
          <cell r="N18837" t="str">
            <v>ACCESORIES</v>
          </cell>
          <cell r="O18837" t="str">
            <v>326</v>
          </cell>
          <cell r="P18837" t="str">
            <v>14129</v>
          </cell>
          <cell r="Q18837" t="str">
            <v>Accesories for APP pumps</v>
          </cell>
          <cell r="R18837">
            <v>6748.89</v>
          </cell>
          <cell r="S18837" t="str">
            <v>TBD PL</v>
          </cell>
        </row>
        <row r="18838">
          <cell r="L18838" t="str">
            <v>180Z4001</v>
          </cell>
          <cell r="M18838" t="str">
            <v>BASE PLATE KIT (ISAVE 21)</v>
          </cell>
          <cell r="N18838" t="str">
            <v>ACCESORIES</v>
          </cell>
          <cell r="O18838" t="str">
            <v>333</v>
          </cell>
          <cell r="P18838" t="str">
            <v>14143</v>
          </cell>
          <cell r="Q18838" t="str">
            <v>Accessories for iSave</v>
          </cell>
          <cell r="R18838">
            <v>0</v>
          </cell>
          <cell r="S18838" t="str">
            <v>TBD PL</v>
          </cell>
        </row>
        <row r="18839">
          <cell r="L18839" t="str">
            <v>180Z4002</v>
          </cell>
          <cell r="M18839" t="str">
            <v>BASE PLATE KIT (ISAVE 40) NEMA</v>
          </cell>
          <cell r="N18839" t="str">
            <v>ACCESORIES</v>
          </cell>
          <cell r="O18839" t="str">
            <v>333</v>
          </cell>
          <cell r="P18839" t="str">
            <v>14143</v>
          </cell>
          <cell r="Q18839" t="str">
            <v>Accessories for iSave</v>
          </cell>
          <cell r="R18839">
            <v>3295.96</v>
          </cell>
          <cell r="S18839" t="str">
            <v>TBD PL</v>
          </cell>
        </row>
        <row r="18840">
          <cell r="L18840" t="str">
            <v>180Z4006</v>
          </cell>
          <cell r="M18840" t="str">
            <v>COUPLING KIT SOFTEX 28/38B-38-16ATEX</v>
          </cell>
          <cell r="N18840" t="str">
            <v>ACCESORIES</v>
          </cell>
          <cell r="O18840" t="str">
            <v>331</v>
          </cell>
          <cell r="P18840" t="str">
            <v>14307</v>
          </cell>
          <cell r="Q18840" t="str">
            <v>Common</v>
          </cell>
          <cell r="R18840">
            <v>344.34</v>
          </cell>
          <cell r="S18840" t="str">
            <v>TBD PL</v>
          </cell>
        </row>
        <row r="18841">
          <cell r="L18841" t="str">
            <v>180Z4007</v>
          </cell>
          <cell r="M18841" t="str">
            <v>BASE FRAME IEC200 18,5 KW. HORIZONTAL</v>
          </cell>
          <cell r="N18841" t="str">
            <v>ACCESORIES</v>
          </cell>
          <cell r="O18841" t="str">
            <v>333</v>
          </cell>
          <cell r="P18841" t="str">
            <v>14143</v>
          </cell>
          <cell r="Q18841" t="str">
            <v>Accessories for iSave</v>
          </cell>
          <cell r="R18841">
            <v>0</v>
          </cell>
          <cell r="S18841" t="str">
            <v>TBD PL</v>
          </cell>
        </row>
        <row r="18842">
          <cell r="L18842" t="str">
            <v>180Z4022</v>
          </cell>
          <cell r="M18842" t="str">
            <v>COUPLING KIT SOFTEX 24/30 28-16H7 ATEX</v>
          </cell>
          <cell r="N18842" t="str">
            <v>ACCESORIES</v>
          </cell>
          <cell r="O18842" t="str">
            <v>331</v>
          </cell>
          <cell r="P18842" t="str">
            <v>14307</v>
          </cell>
          <cell r="Q18842" t="str">
            <v>Common</v>
          </cell>
          <cell r="R18842">
            <v>154.34</v>
          </cell>
          <cell r="S18842" t="str">
            <v>TBD PL</v>
          </cell>
        </row>
        <row r="18843">
          <cell r="L18843" t="str">
            <v>180Z4023</v>
          </cell>
          <cell r="M18843" t="str">
            <v>PRESSURE SWITCH 10-70 BAR</v>
          </cell>
          <cell r="N18843" t="str">
            <v>ACCESORIES</v>
          </cell>
          <cell r="O18843" t="str">
            <v>325</v>
          </cell>
          <cell r="P18843" t="str">
            <v>14162</v>
          </cell>
          <cell r="Q18843" t="str">
            <v>Accessories</v>
          </cell>
          <cell r="R18843">
            <v>827.25</v>
          </cell>
          <cell r="S18843" t="str">
            <v>TBD PL</v>
          </cell>
        </row>
        <row r="18844">
          <cell r="L18844" t="str">
            <v>180Z4025</v>
          </cell>
          <cell r="M18844" t="str">
            <v>ISAVE50/70 BASEPL. VERT. IEC200L/NEMA324</v>
          </cell>
          <cell r="N18844" t="str">
            <v>ACCESORIES</v>
          </cell>
          <cell r="O18844" t="str">
            <v>333</v>
          </cell>
          <cell r="P18844" t="str">
            <v>14143</v>
          </cell>
          <cell r="Q18844" t="str">
            <v>Accessories for iSave</v>
          </cell>
          <cell r="R18844">
            <v>-3600</v>
          </cell>
          <cell r="S18844" t="str">
            <v>TBD PL</v>
          </cell>
        </row>
        <row r="18845">
          <cell r="L18845" t="str">
            <v>180Z4038</v>
          </cell>
          <cell r="M18845" t="str">
            <v>AUTOMATIC AIR VENT VALVE</v>
          </cell>
          <cell r="N18845" t="str">
            <v>ACCESORIES</v>
          </cell>
          <cell r="O18845" t="str">
            <v>325</v>
          </cell>
          <cell r="P18845" t="str">
            <v>14162</v>
          </cell>
          <cell r="Q18845" t="str">
            <v>Accessories</v>
          </cell>
          <cell r="R18845">
            <v>149.05000000000001</v>
          </cell>
          <cell r="S18845" t="str">
            <v>TBD PL</v>
          </cell>
        </row>
        <row r="18846">
          <cell r="L18846" t="str">
            <v>180Z4039</v>
          </cell>
          <cell r="M18846" t="str">
            <v>FILTER ELEMENT 10 MIKRON ABS.</v>
          </cell>
          <cell r="N18846" t="str">
            <v>ACCESORIES</v>
          </cell>
          <cell r="O18846" t="str">
            <v>331</v>
          </cell>
          <cell r="P18846" t="str">
            <v>14307</v>
          </cell>
          <cell r="Q18846" t="str">
            <v>Common</v>
          </cell>
          <cell r="R18846">
            <v>1926.62</v>
          </cell>
          <cell r="S18846" t="str">
            <v>TBD PL</v>
          </cell>
        </row>
        <row r="18847">
          <cell r="L18847" t="str">
            <v>180Z4044</v>
          </cell>
          <cell r="M18847" t="str">
            <v>TEMPERATUR SWITCH STAINLESS 3/4"</v>
          </cell>
          <cell r="N18847" t="str">
            <v>ACCESORIES</v>
          </cell>
          <cell r="O18847" t="str">
            <v>325</v>
          </cell>
          <cell r="P18847" t="str">
            <v>14162</v>
          </cell>
          <cell r="Q18847" t="str">
            <v>Accessories</v>
          </cell>
          <cell r="R18847">
            <v>257.36</v>
          </cell>
          <cell r="S18847" t="str">
            <v>TBD PL</v>
          </cell>
        </row>
        <row r="18848">
          <cell r="L18848" t="str">
            <v>180Z4046</v>
          </cell>
          <cell r="M18848" t="str">
            <v>PRESSURE SWITCH BRASS 2 BAR</v>
          </cell>
          <cell r="N18848" t="str">
            <v>ACCESORIES</v>
          </cell>
          <cell r="O18848" t="str">
            <v>325</v>
          </cell>
          <cell r="P18848" t="str">
            <v>14162</v>
          </cell>
          <cell r="Q18848" t="str">
            <v>Accessories</v>
          </cell>
          <cell r="R18848">
            <v>271.98</v>
          </cell>
          <cell r="S18848" t="str">
            <v>TBD PL</v>
          </cell>
        </row>
        <row r="18849">
          <cell r="L18849" t="str">
            <v>180Z4060</v>
          </cell>
          <cell r="M18849" t="str">
            <v>ISAVE21 PLUS BASEPLATE IEC132M/NEMA215TC</v>
          </cell>
          <cell r="N18849" t="str">
            <v>ACCESORIES</v>
          </cell>
          <cell r="O18849" t="str">
            <v>333</v>
          </cell>
          <cell r="P18849" t="str">
            <v>14143</v>
          </cell>
          <cell r="Q18849" t="str">
            <v>Accessories for iSave</v>
          </cell>
          <cell r="R18849">
            <v>0</v>
          </cell>
          <cell r="S18849" t="str">
            <v>TBD PL</v>
          </cell>
        </row>
        <row r="18850">
          <cell r="L18850" t="str">
            <v>180Z4062</v>
          </cell>
          <cell r="M18850" t="str">
            <v>SUPPORT PLATE KIT (ISAVE 21 PLUS)</v>
          </cell>
          <cell r="N18850" t="str">
            <v>ACCESORIES</v>
          </cell>
          <cell r="O18850" t="str">
            <v>333</v>
          </cell>
          <cell r="P18850" t="str">
            <v>14143</v>
          </cell>
          <cell r="Q18850" t="str">
            <v>Accessories for iSave</v>
          </cell>
          <cell r="R18850">
            <v>0</v>
          </cell>
          <cell r="S18850" t="str">
            <v>TBD PL</v>
          </cell>
        </row>
        <row r="18851">
          <cell r="L18851" t="str">
            <v>180Z4073</v>
          </cell>
          <cell r="M18851" t="str">
            <v>BELLHOUSING PR 250/120/063/2XDIN LB+MB</v>
          </cell>
          <cell r="N18851" t="str">
            <v>ACCESORIES</v>
          </cell>
          <cell r="O18851" t="str">
            <v>331</v>
          </cell>
          <cell r="P18851" t="str">
            <v>14307</v>
          </cell>
          <cell r="Q18851" t="str">
            <v>Common</v>
          </cell>
          <cell r="R18851">
            <v>284.61</v>
          </cell>
          <cell r="S18851" t="str">
            <v>TBD PL</v>
          </cell>
        </row>
        <row r="18852">
          <cell r="L18852" t="str">
            <v>180Z4074</v>
          </cell>
          <cell r="M18852" t="str">
            <v>BELLHOUSING PR300/144/063/2XDIN LB+MB</v>
          </cell>
          <cell r="N18852" t="str">
            <v>ACCESORIES</v>
          </cell>
          <cell r="O18852" t="str">
            <v>331</v>
          </cell>
          <cell r="P18852" t="str">
            <v>14307</v>
          </cell>
          <cell r="Q18852" t="str">
            <v>Common</v>
          </cell>
          <cell r="R18852">
            <v>351.32</v>
          </cell>
          <cell r="S18852" t="str">
            <v>TBD PL</v>
          </cell>
        </row>
        <row r="18853">
          <cell r="L18853" t="str">
            <v>180Z4104</v>
          </cell>
          <cell r="M18853" t="str">
            <v>PAHT20-32 COUPLING KIT IEC 250 EX</v>
          </cell>
          <cell r="N18853" t="str">
            <v>ACCESORIES</v>
          </cell>
          <cell r="O18853" t="str">
            <v>331</v>
          </cell>
          <cell r="P18853" t="str">
            <v>14307</v>
          </cell>
          <cell r="Q18853" t="str">
            <v>Common</v>
          </cell>
          <cell r="R18853">
            <v>1479.88</v>
          </cell>
          <cell r="S18853" t="str">
            <v>TBD PL</v>
          </cell>
        </row>
        <row r="18854">
          <cell r="L18854" t="str">
            <v>180Z4111</v>
          </cell>
          <cell r="M18854" t="str">
            <v>AIR VALVE FOR AIR PURGE</v>
          </cell>
          <cell r="N18854" t="str">
            <v>ACCESORIES</v>
          </cell>
          <cell r="O18854" t="str">
            <v>330</v>
          </cell>
          <cell r="P18854" t="str">
            <v>14499</v>
          </cell>
          <cell r="Q18854" t="str">
            <v>SPARE PARTS</v>
          </cell>
          <cell r="R18854">
            <v>308.37</v>
          </cell>
          <cell r="S18854" t="str">
            <v>TBD PL</v>
          </cell>
        </row>
        <row r="18855">
          <cell r="L18855" t="str">
            <v>180Z4112</v>
          </cell>
          <cell r="M18855" t="str">
            <v>COIL 110 VAC 4,3 VA U7K 110/125V AC</v>
          </cell>
          <cell r="N18855" t="str">
            <v>ACCESORIES</v>
          </cell>
          <cell r="O18855" t="str">
            <v>330</v>
          </cell>
          <cell r="P18855" t="str">
            <v>14499</v>
          </cell>
          <cell r="Q18855" t="str">
            <v>SPARE PARTS</v>
          </cell>
          <cell r="R18855">
            <v>100.87</v>
          </cell>
          <cell r="S18855" t="str">
            <v>TBD PL</v>
          </cell>
        </row>
        <row r="18856">
          <cell r="L18856" t="str">
            <v>FREIGHT_PL14</v>
          </cell>
          <cell r="M18856" t="str">
            <v>FREIGHT_PL14</v>
          </cell>
          <cell r="N18856" t="str">
            <v>#</v>
          </cell>
          <cell r="O18856" t="str">
            <v>331</v>
          </cell>
          <cell r="P18856" t="str">
            <v>69421</v>
          </cell>
          <cell r="Q18856" t="str">
            <v>PL14 Surcharge</v>
          </cell>
          <cell r="R18856">
            <v>-290.47000000000003</v>
          </cell>
          <cell r="S18856" t="str">
            <v>TBD PL</v>
          </cell>
        </row>
        <row r="18857">
          <cell r="L18857" t="str">
            <v>REPAIR 0925</v>
          </cell>
          <cell r="M18857" t="str">
            <v>DELETE REPAIR_APP 43+_180B3074_SUEZ</v>
          </cell>
          <cell r="N18857" t="str">
            <v>ACCESORIES</v>
          </cell>
          <cell r="O18857" t="str">
            <v>330</v>
          </cell>
          <cell r="P18857" t="str">
            <v>14493</v>
          </cell>
          <cell r="Q18857" t="str">
            <v>Repair</v>
          </cell>
          <cell r="R18857">
            <v>6127.15</v>
          </cell>
          <cell r="S18857" t="str">
            <v>TBD PL</v>
          </cell>
        </row>
        <row r="18858">
          <cell r="L18858" t="str">
            <v>REPAIR 0926</v>
          </cell>
          <cell r="M18858" t="str">
            <v>DELETE REPAIR_APP 43+_180B3074_SUEZ</v>
          </cell>
          <cell r="N18858" t="str">
            <v>ACCESORIES</v>
          </cell>
          <cell r="O18858" t="str">
            <v>330</v>
          </cell>
          <cell r="P18858" t="str">
            <v>14493</v>
          </cell>
          <cell r="Q18858" t="str">
            <v>Repair</v>
          </cell>
          <cell r="R18858">
            <v>6127.15</v>
          </cell>
          <cell r="S18858" t="str">
            <v>TBD PL</v>
          </cell>
        </row>
        <row r="18859">
          <cell r="L18859" t="str">
            <v>REPAIR 0927</v>
          </cell>
          <cell r="M18859" t="str">
            <v>DELETE REPAIR_APP 43+_180B3074_SUEZ</v>
          </cell>
          <cell r="N18859" t="str">
            <v>ACCESORIES</v>
          </cell>
          <cell r="O18859" t="str">
            <v>330</v>
          </cell>
          <cell r="P18859" t="str">
            <v>14493</v>
          </cell>
          <cell r="Q18859" t="str">
            <v>Repair</v>
          </cell>
          <cell r="R18859">
            <v>6127.16</v>
          </cell>
          <cell r="S18859" t="str">
            <v>TBD PL</v>
          </cell>
        </row>
        <row r="18860">
          <cell r="L18860" t="str">
            <v>REPAIR 1046</v>
          </cell>
          <cell r="M18860" t="str">
            <v>VCM 86 - UPGRADED1432614604</v>
          </cell>
          <cell r="N18860" t="str">
            <v>ACCESORIES</v>
          </cell>
          <cell r="O18860" t="str">
            <v>326</v>
          </cell>
          <cell r="P18860" t="str">
            <v>14604</v>
          </cell>
          <cell r="Q18860" t="str">
            <v>VCM 5.1-30</v>
          </cell>
          <cell r="R18860">
            <v>6482.42</v>
          </cell>
          <cell r="S18860" t="str">
            <v>TBD PL</v>
          </cell>
        </row>
        <row r="18861">
          <cell r="L18861">
            <v>6109511</v>
          </cell>
          <cell r="N18861" t="e">
            <v>#N/A</v>
          </cell>
          <cell r="O18861" t="str">
            <v>591</v>
          </cell>
          <cell r="P18861" t="str">
            <v>47653</v>
          </cell>
          <cell r="Q18861" t="e">
            <v>#N/A</v>
          </cell>
          <cell r="S18861">
            <v>3.1E-2</v>
          </cell>
        </row>
        <row r="18862">
          <cell r="L18862">
            <v>7307525</v>
          </cell>
          <cell r="N18862" t="e">
            <v>#N/A</v>
          </cell>
          <cell r="O18862" t="str">
            <v>591</v>
          </cell>
          <cell r="P18862" t="str">
            <v>47653</v>
          </cell>
          <cell r="Q18862" t="e">
            <v>#N/A</v>
          </cell>
          <cell r="S18862">
            <v>3.1E-2</v>
          </cell>
        </row>
        <row r="18863">
          <cell r="L18863">
            <v>7307526</v>
          </cell>
          <cell r="N18863" t="e">
            <v>#N/A</v>
          </cell>
          <cell r="O18863" t="str">
            <v>591</v>
          </cell>
          <cell r="P18863" t="str">
            <v>47653</v>
          </cell>
          <cell r="Q18863" t="e">
            <v>#N/A</v>
          </cell>
          <cell r="S18863">
            <v>3.1E-2</v>
          </cell>
        </row>
        <row r="18864">
          <cell r="L18864">
            <v>7307527</v>
          </cell>
          <cell r="N18864" t="e">
            <v>#N/A</v>
          </cell>
          <cell r="O18864" t="str">
            <v>591</v>
          </cell>
          <cell r="P18864" t="str">
            <v>47653</v>
          </cell>
          <cell r="Q18864" t="e">
            <v>#N/A</v>
          </cell>
          <cell r="S18864">
            <v>3.1E-2</v>
          </cell>
        </row>
        <row r="18865">
          <cell r="L18865">
            <v>7314525</v>
          </cell>
          <cell r="N18865" t="e">
            <v>#N/A</v>
          </cell>
          <cell r="O18865" t="str">
            <v>591</v>
          </cell>
          <cell r="P18865" t="str">
            <v>47653</v>
          </cell>
          <cell r="Q18865" t="e">
            <v>#N/A</v>
          </cell>
          <cell r="S18865">
            <v>3.1E-2</v>
          </cell>
        </row>
        <row r="18866">
          <cell r="L18866">
            <v>7701021</v>
          </cell>
          <cell r="N18866" t="e">
            <v>#N/A</v>
          </cell>
          <cell r="O18866" t="str">
            <v>715</v>
          </cell>
          <cell r="P18866" t="str">
            <v>47198</v>
          </cell>
          <cell r="Q18866" t="e">
            <v>#N/A</v>
          </cell>
          <cell r="S18866">
            <v>5.5E-2</v>
          </cell>
        </row>
        <row r="18867">
          <cell r="L18867">
            <v>7701022</v>
          </cell>
          <cell r="N18867" t="e">
            <v>#N/A</v>
          </cell>
          <cell r="O18867" t="str">
            <v>715</v>
          </cell>
          <cell r="P18867" t="str">
            <v>47198</v>
          </cell>
          <cell r="Q18867" t="e">
            <v>#N/A</v>
          </cell>
          <cell r="S18867">
            <v>5.5E-2</v>
          </cell>
        </row>
        <row r="18868">
          <cell r="L18868">
            <v>7701035</v>
          </cell>
          <cell r="N18868" t="e">
            <v>#N/A</v>
          </cell>
          <cell r="O18868" t="str">
            <v>715</v>
          </cell>
          <cell r="P18868" t="str">
            <v>47198</v>
          </cell>
          <cell r="Q18868" t="e">
            <v>#N/A</v>
          </cell>
          <cell r="S18868">
            <v>5.5E-2</v>
          </cell>
        </row>
        <row r="18869">
          <cell r="L18869">
            <v>7701038</v>
          </cell>
          <cell r="N18869" t="e">
            <v>#N/A</v>
          </cell>
          <cell r="O18869" t="str">
            <v>715</v>
          </cell>
          <cell r="P18869" t="str">
            <v>47198</v>
          </cell>
          <cell r="Q18869" t="e">
            <v>#N/A</v>
          </cell>
          <cell r="S18869">
            <v>5.5E-2</v>
          </cell>
        </row>
        <row r="18870">
          <cell r="L18870">
            <v>7701042</v>
          </cell>
          <cell r="N18870" t="e">
            <v>#N/A</v>
          </cell>
          <cell r="O18870" t="str">
            <v>715</v>
          </cell>
          <cell r="P18870" t="str">
            <v>47198</v>
          </cell>
          <cell r="Q18870" t="e">
            <v>#N/A</v>
          </cell>
          <cell r="S18870">
            <v>5.5E-2</v>
          </cell>
        </row>
        <row r="18871">
          <cell r="L18871">
            <v>7701044</v>
          </cell>
          <cell r="N18871" t="e">
            <v>#N/A</v>
          </cell>
          <cell r="O18871" t="str">
            <v>715</v>
          </cell>
          <cell r="P18871" t="str">
            <v>47198</v>
          </cell>
          <cell r="Q18871" t="e">
            <v>#N/A</v>
          </cell>
          <cell r="S18871">
            <v>5.5E-2</v>
          </cell>
        </row>
        <row r="18872">
          <cell r="L18872">
            <v>7701147</v>
          </cell>
          <cell r="N18872" t="e">
            <v>#N/A</v>
          </cell>
          <cell r="O18872" t="str">
            <v>715</v>
          </cell>
          <cell r="P18872" t="str">
            <v>47198</v>
          </cell>
          <cell r="Q18872" t="e">
            <v>#N/A</v>
          </cell>
          <cell r="S18872">
            <v>5.5E-2</v>
          </cell>
        </row>
        <row r="18873">
          <cell r="L18873">
            <v>7701154</v>
          </cell>
          <cell r="N18873" t="e">
            <v>#N/A</v>
          </cell>
          <cell r="O18873" t="str">
            <v>715</v>
          </cell>
          <cell r="P18873" t="str">
            <v>47198</v>
          </cell>
          <cell r="Q18873" t="e">
            <v>#N/A</v>
          </cell>
          <cell r="S18873">
            <v>5.5E-2</v>
          </cell>
        </row>
        <row r="18874">
          <cell r="L18874">
            <v>7701155</v>
          </cell>
          <cell r="N18874" t="e">
            <v>#N/A</v>
          </cell>
          <cell r="O18874" t="str">
            <v>715</v>
          </cell>
          <cell r="P18874" t="str">
            <v>47198</v>
          </cell>
          <cell r="Q18874" t="e">
            <v>#N/A</v>
          </cell>
          <cell r="S18874">
            <v>5.5E-2</v>
          </cell>
        </row>
        <row r="18875">
          <cell r="L18875">
            <v>7701156</v>
          </cell>
          <cell r="N18875" t="e">
            <v>#N/A</v>
          </cell>
          <cell r="O18875" t="str">
            <v>715</v>
          </cell>
          <cell r="P18875" t="str">
            <v>47198</v>
          </cell>
          <cell r="Q18875" t="e">
            <v>#N/A</v>
          </cell>
          <cell r="S18875">
            <v>5.5E-2</v>
          </cell>
        </row>
        <row r="18876">
          <cell r="L18876">
            <v>7703004</v>
          </cell>
          <cell r="N18876" t="e">
            <v>#N/A</v>
          </cell>
          <cell r="O18876" t="str">
            <v>715</v>
          </cell>
          <cell r="P18876" t="str">
            <v>47198</v>
          </cell>
          <cell r="Q18876" t="e">
            <v>#N/A</v>
          </cell>
          <cell r="S18876">
            <v>5.5E-2</v>
          </cell>
        </row>
        <row r="18877">
          <cell r="L18877">
            <v>7703005</v>
          </cell>
          <cell r="N18877" t="e">
            <v>#N/A</v>
          </cell>
          <cell r="O18877" t="str">
            <v>715</v>
          </cell>
          <cell r="P18877" t="str">
            <v>47198</v>
          </cell>
          <cell r="Q18877" t="e">
            <v>#N/A</v>
          </cell>
          <cell r="S18877">
            <v>5.5E-2</v>
          </cell>
        </row>
        <row r="18878">
          <cell r="L18878">
            <v>7703006</v>
          </cell>
          <cell r="N18878" t="e">
            <v>#N/A</v>
          </cell>
          <cell r="O18878" t="str">
            <v>715</v>
          </cell>
          <cell r="P18878" t="str">
            <v>47198</v>
          </cell>
          <cell r="Q18878" t="e">
            <v>#N/A</v>
          </cell>
          <cell r="S18878">
            <v>5.5E-2</v>
          </cell>
        </row>
        <row r="18879">
          <cell r="L18879">
            <v>7703009</v>
          </cell>
          <cell r="N18879" t="e">
            <v>#N/A</v>
          </cell>
          <cell r="O18879" t="str">
            <v>715</v>
          </cell>
          <cell r="P18879" t="str">
            <v>47198</v>
          </cell>
          <cell r="Q18879" t="e">
            <v>#N/A</v>
          </cell>
          <cell r="S18879">
            <v>5.5E-2</v>
          </cell>
        </row>
        <row r="18880">
          <cell r="L18880">
            <v>7705006</v>
          </cell>
          <cell r="N18880" t="e">
            <v>#N/A</v>
          </cell>
          <cell r="O18880" t="str">
            <v>715</v>
          </cell>
          <cell r="P18880" t="str">
            <v>47198</v>
          </cell>
          <cell r="Q18880" t="e">
            <v>#N/A</v>
          </cell>
          <cell r="S18880">
            <v>5.5E-2</v>
          </cell>
        </row>
        <row r="18881">
          <cell r="L18881">
            <v>7750009</v>
          </cell>
          <cell r="N18881" t="e">
            <v>#N/A</v>
          </cell>
          <cell r="O18881" t="str">
            <v>715</v>
          </cell>
          <cell r="P18881" t="str">
            <v>47198</v>
          </cell>
          <cell r="Q18881" t="e">
            <v>#N/A</v>
          </cell>
          <cell r="S18881">
            <v>5.5E-2</v>
          </cell>
        </row>
        <row r="18882">
          <cell r="L18882">
            <v>7754001</v>
          </cell>
          <cell r="N18882" t="e">
            <v>#N/A</v>
          </cell>
          <cell r="O18882" t="str">
            <v>715</v>
          </cell>
          <cell r="P18882" t="str">
            <v>47198</v>
          </cell>
          <cell r="Q18882" t="e">
            <v>#N/A</v>
          </cell>
          <cell r="S18882">
            <v>5.5E-2</v>
          </cell>
        </row>
        <row r="18883">
          <cell r="L18883">
            <v>7754002</v>
          </cell>
          <cell r="N18883" t="e">
            <v>#N/A</v>
          </cell>
          <cell r="O18883" t="str">
            <v>715</v>
          </cell>
          <cell r="P18883" t="str">
            <v>47198</v>
          </cell>
          <cell r="Q18883" t="e">
            <v>#N/A</v>
          </cell>
          <cell r="S18883">
            <v>5.5E-2</v>
          </cell>
        </row>
        <row r="18884">
          <cell r="L18884">
            <v>7754019</v>
          </cell>
          <cell r="N18884" t="e">
            <v>#N/A</v>
          </cell>
          <cell r="O18884" t="str">
            <v>715</v>
          </cell>
          <cell r="P18884" t="str">
            <v>47198</v>
          </cell>
          <cell r="Q18884" t="e">
            <v>#N/A</v>
          </cell>
          <cell r="S18884">
            <v>5.5E-2</v>
          </cell>
        </row>
        <row r="18885">
          <cell r="L18885">
            <v>7754023</v>
          </cell>
          <cell r="N18885" t="e">
            <v>#N/A</v>
          </cell>
          <cell r="O18885" t="str">
            <v>715</v>
          </cell>
          <cell r="P18885" t="str">
            <v>47198</v>
          </cell>
          <cell r="Q18885" t="e">
            <v>#N/A</v>
          </cell>
          <cell r="S18885">
            <v>5.5E-2</v>
          </cell>
        </row>
        <row r="18886">
          <cell r="L18886">
            <v>7755007</v>
          </cell>
          <cell r="N18886" t="e">
            <v>#N/A</v>
          </cell>
          <cell r="O18886" t="str">
            <v>715</v>
          </cell>
          <cell r="P18886" t="str">
            <v>47198</v>
          </cell>
          <cell r="Q18886" t="e">
            <v>#N/A</v>
          </cell>
          <cell r="S18886">
            <v>5.5E-2</v>
          </cell>
        </row>
        <row r="18887">
          <cell r="L18887">
            <v>7755017</v>
          </cell>
          <cell r="N18887" t="e">
            <v>#N/A</v>
          </cell>
          <cell r="O18887" t="str">
            <v>715</v>
          </cell>
          <cell r="P18887" t="str">
            <v>47198</v>
          </cell>
          <cell r="Q18887" t="e">
            <v>#N/A</v>
          </cell>
          <cell r="S18887">
            <v>5.5E-2</v>
          </cell>
        </row>
        <row r="18888">
          <cell r="L18888">
            <v>7765005</v>
          </cell>
          <cell r="N18888" t="e">
            <v>#N/A</v>
          </cell>
          <cell r="O18888" t="str">
            <v>715</v>
          </cell>
          <cell r="P18888" t="str">
            <v>47198</v>
          </cell>
          <cell r="Q18888" t="e">
            <v>#N/A</v>
          </cell>
          <cell r="S18888">
            <v>5.5E-2</v>
          </cell>
        </row>
        <row r="18889">
          <cell r="L18889">
            <v>7765006</v>
          </cell>
          <cell r="N18889" t="e">
            <v>#N/A</v>
          </cell>
          <cell r="O18889" t="str">
            <v>715</v>
          </cell>
          <cell r="P18889" t="str">
            <v>47198</v>
          </cell>
          <cell r="Q18889" t="e">
            <v>#N/A</v>
          </cell>
          <cell r="S18889">
            <v>5.5E-2</v>
          </cell>
        </row>
        <row r="18890">
          <cell r="L18890">
            <v>7765028</v>
          </cell>
          <cell r="N18890" t="e">
            <v>#N/A</v>
          </cell>
          <cell r="O18890" t="str">
            <v>715</v>
          </cell>
          <cell r="P18890" t="str">
            <v>47198</v>
          </cell>
          <cell r="Q18890" t="e">
            <v>#N/A</v>
          </cell>
          <cell r="S18890">
            <v>5.5E-2</v>
          </cell>
        </row>
        <row r="18891">
          <cell r="L18891">
            <v>7773106</v>
          </cell>
          <cell r="N18891" t="e">
            <v>#N/A</v>
          </cell>
          <cell r="O18891" t="str">
            <v>715</v>
          </cell>
          <cell r="P18891" t="str">
            <v>47198</v>
          </cell>
          <cell r="Q18891" t="e">
            <v>#N/A</v>
          </cell>
          <cell r="S18891">
            <v>5.5E-2</v>
          </cell>
        </row>
        <row r="18892">
          <cell r="L18892">
            <v>7773107</v>
          </cell>
          <cell r="N18892" t="e">
            <v>#N/A</v>
          </cell>
          <cell r="O18892" t="str">
            <v>715</v>
          </cell>
          <cell r="P18892" t="str">
            <v>47198</v>
          </cell>
          <cell r="Q18892" t="e">
            <v>#N/A</v>
          </cell>
          <cell r="S18892">
            <v>5.5E-2</v>
          </cell>
        </row>
        <row r="18893">
          <cell r="L18893">
            <v>7773108</v>
          </cell>
          <cell r="N18893" t="e">
            <v>#N/A</v>
          </cell>
          <cell r="O18893" t="str">
            <v>715</v>
          </cell>
          <cell r="P18893" t="str">
            <v>47198</v>
          </cell>
          <cell r="Q18893" t="e">
            <v>#N/A</v>
          </cell>
          <cell r="S18893">
            <v>5.5E-2</v>
          </cell>
        </row>
        <row r="18894">
          <cell r="L18894">
            <v>7773109</v>
          </cell>
          <cell r="N18894" t="e">
            <v>#N/A</v>
          </cell>
          <cell r="O18894" t="str">
            <v>715</v>
          </cell>
          <cell r="P18894" t="str">
            <v>47198</v>
          </cell>
          <cell r="Q18894" t="e">
            <v>#N/A</v>
          </cell>
          <cell r="S18894">
            <v>5.5E-2</v>
          </cell>
        </row>
        <row r="18895">
          <cell r="L18895">
            <v>7773110</v>
          </cell>
          <cell r="N18895" t="e">
            <v>#N/A</v>
          </cell>
          <cell r="O18895" t="str">
            <v>715</v>
          </cell>
          <cell r="P18895" t="str">
            <v>47198</v>
          </cell>
          <cell r="Q18895" t="e">
            <v>#N/A</v>
          </cell>
          <cell r="S18895">
            <v>5.5E-2</v>
          </cell>
        </row>
        <row r="18896">
          <cell r="L18896">
            <v>7773112</v>
          </cell>
          <cell r="N18896" t="e">
            <v>#N/A</v>
          </cell>
          <cell r="O18896" t="str">
            <v>715</v>
          </cell>
          <cell r="P18896" t="str">
            <v>47198</v>
          </cell>
          <cell r="Q18896" t="e">
            <v>#N/A</v>
          </cell>
          <cell r="S18896">
            <v>5.5E-2</v>
          </cell>
        </row>
        <row r="18897">
          <cell r="L18897">
            <v>7773117</v>
          </cell>
          <cell r="N18897" t="e">
            <v>#N/A</v>
          </cell>
          <cell r="O18897" t="str">
            <v>715</v>
          </cell>
          <cell r="P18897" t="str">
            <v>47198</v>
          </cell>
          <cell r="Q18897" t="e">
            <v>#N/A</v>
          </cell>
          <cell r="S18897">
            <v>5.5E-2</v>
          </cell>
        </row>
        <row r="18898">
          <cell r="L18898">
            <v>7773118</v>
          </cell>
          <cell r="N18898" t="e">
            <v>#N/A</v>
          </cell>
          <cell r="O18898" t="str">
            <v>715</v>
          </cell>
          <cell r="P18898" t="str">
            <v>47198</v>
          </cell>
          <cell r="Q18898" t="e">
            <v>#N/A</v>
          </cell>
          <cell r="S18898">
            <v>5.5E-2</v>
          </cell>
        </row>
        <row r="18899">
          <cell r="L18899">
            <v>7773119</v>
          </cell>
          <cell r="N18899" t="e">
            <v>#N/A</v>
          </cell>
          <cell r="O18899" t="str">
            <v>715</v>
          </cell>
          <cell r="P18899" t="str">
            <v>47198</v>
          </cell>
          <cell r="Q18899" t="e">
            <v>#N/A</v>
          </cell>
          <cell r="S18899">
            <v>5.5E-2</v>
          </cell>
        </row>
        <row r="18900">
          <cell r="L18900">
            <v>7773121</v>
          </cell>
          <cell r="N18900" t="e">
            <v>#N/A</v>
          </cell>
          <cell r="O18900" t="str">
            <v>715</v>
          </cell>
          <cell r="P18900" t="str">
            <v>47198</v>
          </cell>
          <cell r="Q18900" t="e">
            <v>#N/A</v>
          </cell>
          <cell r="S18900">
            <v>5.5E-2</v>
          </cell>
        </row>
        <row r="18901">
          <cell r="L18901">
            <v>7773122</v>
          </cell>
          <cell r="N18901" t="e">
            <v>#N/A</v>
          </cell>
          <cell r="O18901" t="str">
            <v>715</v>
          </cell>
          <cell r="P18901" t="str">
            <v>47198</v>
          </cell>
          <cell r="Q18901" t="e">
            <v>#N/A</v>
          </cell>
          <cell r="S18901">
            <v>5.5E-2</v>
          </cell>
        </row>
        <row r="18902">
          <cell r="L18902">
            <v>7773123</v>
          </cell>
          <cell r="N18902" t="e">
            <v>#N/A</v>
          </cell>
          <cell r="O18902" t="str">
            <v>715</v>
          </cell>
          <cell r="P18902" t="str">
            <v>47198</v>
          </cell>
          <cell r="Q18902" t="e">
            <v>#N/A</v>
          </cell>
          <cell r="S18902">
            <v>5.5E-2</v>
          </cell>
        </row>
        <row r="18903">
          <cell r="L18903">
            <v>7777041</v>
          </cell>
          <cell r="N18903" t="e">
            <v>#N/A</v>
          </cell>
          <cell r="O18903" t="str">
            <v>715</v>
          </cell>
          <cell r="P18903" t="str">
            <v>47275</v>
          </cell>
          <cell r="Q18903" t="e">
            <v>#N/A</v>
          </cell>
          <cell r="S18903">
            <v>5.5E-2</v>
          </cell>
        </row>
        <row r="18904">
          <cell r="L18904">
            <v>7777044</v>
          </cell>
          <cell r="N18904" t="e">
            <v>#N/A</v>
          </cell>
          <cell r="O18904" t="str">
            <v>715</v>
          </cell>
          <cell r="P18904" t="str">
            <v>47198</v>
          </cell>
          <cell r="Q18904" t="e">
            <v>#N/A</v>
          </cell>
          <cell r="S18904">
            <v>5.5E-2</v>
          </cell>
        </row>
        <row r="18905">
          <cell r="L18905">
            <v>7777045</v>
          </cell>
          <cell r="N18905" t="e">
            <v>#N/A</v>
          </cell>
          <cell r="O18905" t="str">
            <v>715</v>
          </cell>
          <cell r="P18905" t="str">
            <v>47198</v>
          </cell>
          <cell r="Q18905" t="e">
            <v>#N/A</v>
          </cell>
          <cell r="S18905">
            <v>5.5E-2</v>
          </cell>
        </row>
        <row r="18906">
          <cell r="L18906">
            <v>7777049</v>
          </cell>
          <cell r="N18906" t="e">
            <v>#N/A</v>
          </cell>
          <cell r="O18906" t="str">
            <v>715</v>
          </cell>
          <cell r="P18906" t="str">
            <v>47198</v>
          </cell>
          <cell r="Q18906" t="e">
            <v>#N/A</v>
          </cell>
          <cell r="S18906">
            <v>5.5E-2</v>
          </cell>
        </row>
        <row r="18907">
          <cell r="L18907">
            <v>7973012</v>
          </cell>
          <cell r="N18907" t="e">
            <v>#N/A</v>
          </cell>
          <cell r="O18907" t="str">
            <v>715</v>
          </cell>
          <cell r="P18907" t="str">
            <v>47198</v>
          </cell>
          <cell r="Q18907" t="e">
            <v>#N/A</v>
          </cell>
          <cell r="S18907">
            <v>5.5E-2</v>
          </cell>
        </row>
        <row r="18908">
          <cell r="L18908">
            <v>7973012</v>
          </cell>
          <cell r="N18908" t="e">
            <v>#N/A</v>
          </cell>
          <cell r="O18908" t="str">
            <v>715</v>
          </cell>
          <cell r="P18908" t="str">
            <v>47198</v>
          </cell>
          <cell r="Q18908" t="e">
            <v>#N/A</v>
          </cell>
          <cell r="S18908">
            <v>5.5E-2</v>
          </cell>
        </row>
        <row r="18909">
          <cell r="L18909">
            <v>8153004</v>
          </cell>
          <cell r="N18909" t="e">
            <v>#N/A</v>
          </cell>
          <cell r="O18909" t="str">
            <v>715</v>
          </cell>
          <cell r="P18909" t="str">
            <v>47198</v>
          </cell>
          <cell r="Q18909" t="e">
            <v>#N/A</v>
          </cell>
          <cell r="S18909">
            <v>5.5E-2</v>
          </cell>
        </row>
        <row r="18910">
          <cell r="L18910">
            <v>8153005</v>
          </cell>
          <cell r="N18910" t="e">
            <v>#N/A</v>
          </cell>
          <cell r="O18910" t="str">
            <v>715</v>
          </cell>
          <cell r="P18910" t="str">
            <v>47198</v>
          </cell>
          <cell r="Q18910" t="e">
            <v>#N/A</v>
          </cell>
          <cell r="S18910">
            <v>5.5E-2</v>
          </cell>
        </row>
        <row r="18911">
          <cell r="L18911">
            <v>8153006</v>
          </cell>
          <cell r="N18911" t="e">
            <v>#N/A</v>
          </cell>
          <cell r="O18911" t="str">
            <v>715</v>
          </cell>
          <cell r="P18911" t="str">
            <v>47198</v>
          </cell>
          <cell r="Q18911" t="e">
            <v>#N/A</v>
          </cell>
          <cell r="S18911">
            <v>5.5E-2</v>
          </cell>
        </row>
        <row r="18912">
          <cell r="L18912">
            <v>8153007</v>
          </cell>
          <cell r="N18912" t="e">
            <v>#N/A</v>
          </cell>
          <cell r="O18912" t="str">
            <v>715</v>
          </cell>
          <cell r="P18912" t="str">
            <v>47198</v>
          </cell>
          <cell r="Q18912" t="e">
            <v>#N/A</v>
          </cell>
          <cell r="S18912">
            <v>5.5E-2</v>
          </cell>
        </row>
        <row r="18913">
          <cell r="L18913">
            <v>8153008</v>
          </cell>
          <cell r="N18913" t="e">
            <v>#N/A</v>
          </cell>
          <cell r="O18913" t="str">
            <v>715</v>
          </cell>
          <cell r="P18913" t="str">
            <v>47198</v>
          </cell>
          <cell r="Q18913" t="e">
            <v>#N/A</v>
          </cell>
          <cell r="S18913">
            <v>5.5E-2</v>
          </cell>
        </row>
        <row r="18914">
          <cell r="L18914">
            <v>8153010</v>
          </cell>
          <cell r="N18914" t="e">
            <v>#N/A</v>
          </cell>
          <cell r="O18914" t="str">
            <v>715</v>
          </cell>
          <cell r="P18914" t="str">
            <v>47198</v>
          </cell>
          <cell r="Q18914" t="e">
            <v>#N/A</v>
          </cell>
          <cell r="S18914">
            <v>5.5E-2</v>
          </cell>
        </row>
        <row r="18915">
          <cell r="L18915">
            <v>8153010</v>
          </cell>
          <cell r="N18915" t="e">
            <v>#N/A</v>
          </cell>
          <cell r="O18915" t="str">
            <v>715</v>
          </cell>
          <cell r="P18915" t="str">
            <v>47198</v>
          </cell>
          <cell r="Q18915" t="e">
            <v>#N/A</v>
          </cell>
          <cell r="S18915">
            <v>5.5E-2</v>
          </cell>
        </row>
        <row r="18916">
          <cell r="L18916">
            <v>8153011</v>
          </cell>
          <cell r="N18916" t="e">
            <v>#N/A</v>
          </cell>
          <cell r="O18916" t="str">
            <v>715</v>
          </cell>
          <cell r="P18916" t="str">
            <v>47198</v>
          </cell>
          <cell r="Q18916" t="e">
            <v>#N/A</v>
          </cell>
          <cell r="S18916">
            <v>5.5E-2</v>
          </cell>
        </row>
        <row r="18917">
          <cell r="L18917">
            <v>8153012</v>
          </cell>
          <cell r="N18917" t="e">
            <v>#N/A</v>
          </cell>
          <cell r="O18917" t="str">
            <v>715</v>
          </cell>
          <cell r="P18917" t="str">
            <v>47198</v>
          </cell>
          <cell r="Q18917" t="e">
            <v>#N/A</v>
          </cell>
          <cell r="S18917">
            <v>5.5E-2</v>
          </cell>
        </row>
        <row r="18918">
          <cell r="L18918">
            <v>8153013</v>
          </cell>
          <cell r="N18918" t="e">
            <v>#N/A</v>
          </cell>
          <cell r="O18918" t="str">
            <v>715</v>
          </cell>
          <cell r="P18918" t="str">
            <v>47198</v>
          </cell>
          <cell r="Q18918" t="e">
            <v>#N/A</v>
          </cell>
          <cell r="S18918">
            <v>5.5E-2</v>
          </cell>
        </row>
        <row r="18919">
          <cell r="L18919">
            <v>8153122</v>
          </cell>
          <cell r="N18919" t="e">
            <v>#N/A</v>
          </cell>
          <cell r="O18919" t="str">
            <v>715</v>
          </cell>
          <cell r="P18919" t="str">
            <v>47198</v>
          </cell>
          <cell r="Q18919" t="e">
            <v>#N/A</v>
          </cell>
          <cell r="S18919">
            <v>5.5E-2</v>
          </cell>
        </row>
        <row r="18920">
          <cell r="L18920">
            <v>8153122</v>
          </cell>
          <cell r="N18920" t="e">
            <v>#N/A</v>
          </cell>
          <cell r="O18920" t="str">
            <v>715</v>
          </cell>
          <cell r="P18920" t="str">
            <v>47198</v>
          </cell>
          <cell r="Q18920" t="e">
            <v>#N/A</v>
          </cell>
          <cell r="S18920">
            <v>5.5E-2</v>
          </cell>
        </row>
        <row r="18921">
          <cell r="L18921">
            <v>8153123</v>
          </cell>
          <cell r="N18921" t="e">
            <v>#N/A</v>
          </cell>
          <cell r="O18921" t="str">
            <v>715</v>
          </cell>
          <cell r="P18921" t="str">
            <v>47198</v>
          </cell>
          <cell r="Q18921" t="e">
            <v>#N/A</v>
          </cell>
          <cell r="S18921">
            <v>5.5E-2</v>
          </cell>
        </row>
        <row r="18922">
          <cell r="L18922">
            <v>8153124</v>
          </cell>
          <cell r="N18922" t="e">
            <v>#N/A</v>
          </cell>
          <cell r="O18922" t="str">
            <v>715</v>
          </cell>
          <cell r="P18922" t="str">
            <v>47198</v>
          </cell>
          <cell r="Q18922" t="e">
            <v>#N/A</v>
          </cell>
          <cell r="S18922">
            <v>5.5E-2</v>
          </cell>
        </row>
        <row r="18923">
          <cell r="L18923">
            <v>8153126</v>
          </cell>
          <cell r="N18923" t="e">
            <v>#N/A</v>
          </cell>
          <cell r="O18923" t="str">
            <v>715</v>
          </cell>
          <cell r="P18923" t="str">
            <v>47198</v>
          </cell>
          <cell r="Q18923" t="e">
            <v>#N/A</v>
          </cell>
          <cell r="S18923">
            <v>5.5E-2</v>
          </cell>
        </row>
        <row r="18924">
          <cell r="L18924">
            <v>8154001</v>
          </cell>
          <cell r="N18924" t="e">
            <v>#N/A</v>
          </cell>
          <cell r="O18924" t="str">
            <v>715</v>
          </cell>
          <cell r="P18924" t="str">
            <v>47198</v>
          </cell>
          <cell r="Q18924" t="e">
            <v>#N/A</v>
          </cell>
          <cell r="S18924">
            <v>5.5E-2</v>
          </cell>
        </row>
        <row r="18925">
          <cell r="L18925">
            <v>8156001</v>
          </cell>
          <cell r="N18925" t="e">
            <v>#N/A</v>
          </cell>
          <cell r="O18925" t="str">
            <v>715</v>
          </cell>
          <cell r="P18925" t="str">
            <v>47198</v>
          </cell>
          <cell r="Q18925" t="e">
            <v>#N/A</v>
          </cell>
          <cell r="S18925">
            <v>5.5E-2</v>
          </cell>
        </row>
        <row r="18926">
          <cell r="L18926">
            <v>8156007</v>
          </cell>
          <cell r="N18926" t="e">
            <v>#N/A</v>
          </cell>
          <cell r="O18926" t="str">
            <v>715</v>
          </cell>
          <cell r="P18926" t="str">
            <v>47198</v>
          </cell>
          <cell r="Q18926" t="e">
            <v>#N/A</v>
          </cell>
          <cell r="S18926">
            <v>5.5E-2</v>
          </cell>
        </row>
        <row r="18927">
          <cell r="L18927">
            <v>8156009</v>
          </cell>
          <cell r="N18927" t="e">
            <v>#N/A</v>
          </cell>
          <cell r="O18927" t="str">
            <v>715</v>
          </cell>
          <cell r="P18927" t="str">
            <v>47198</v>
          </cell>
          <cell r="Q18927" t="e">
            <v>#N/A</v>
          </cell>
          <cell r="S18927">
            <v>5.5E-2</v>
          </cell>
        </row>
        <row r="18928">
          <cell r="L18928">
            <v>8156009</v>
          </cell>
          <cell r="N18928" t="e">
            <v>#N/A</v>
          </cell>
          <cell r="O18928" t="str">
            <v>715</v>
          </cell>
          <cell r="P18928" t="str">
            <v>47198</v>
          </cell>
          <cell r="Q18928" t="e">
            <v>#N/A</v>
          </cell>
          <cell r="S18928">
            <v>5.5E-2</v>
          </cell>
        </row>
        <row r="18929">
          <cell r="L18929">
            <v>8156013</v>
          </cell>
          <cell r="N18929" t="e">
            <v>#N/A</v>
          </cell>
          <cell r="O18929" t="str">
            <v>715</v>
          </cell>
          <cell r="P18929" t="str">
            <v>47198</v>
          </cell>
          <cell r="Q18929" t="e">
            <v>#N/A</v>
          </cell>
          <cell r="S18929">
            <v>5.5E-2</v>
          </cell>
        </row>
        <row r="18930">
          <cell r="L18930">
            <v>8156019</v>
          </cell>
          <cell r="N18930" t="e">
            <v>#N/A</v>
          </cell>
          <cell r="O18930" t="str">
            <v>715</v>
          </cell>
          <cell r="P18930" t="str">
            <v>47198</v>
          </cell>
          <cell r="Q18930" t="e">
            <v>#N/A</v>
          </cell>
          <cell r="S18930">
            <v>5.5E-2</v>
          </cell>
        </row>
        <row r="18931">
          <cell r="L18931">
            <v>8156129</v>
          </cell>
          <cell r="N18931" t="e">
            <v>#N/A</v>
          </cell>
          <cell r="O18931" t="str">
            <v>715</v>
          </cell>
          <cell r="P18931" t="str">
            <v>47198</v>
          </cell>
          <cell r="Q18931" t="e">
            <v>#N/A</v>
          </cell>
          <cell r="S18931">
            <v>5.5E-2</v>
          </cell>
        </row>
        <row r="18932">
          <cell r="L18932">
            <v>8156130</v>
          </cell>
          <cell r="N18932" t="e">
            <v>#N/A</v>
          </cell>
          <cell r="O18932" t="str">
            <v>715</v>
          </cell>
          <cell r="P18932" t="str">
            <v>47198</v>
          </cell>
          <cell r="Q18932" t="e">
            <v>#N/A</v>
          </cell>
          <cell r="S18932">
            <v>5.5E-2</v>
          </cell>
        </row>
        <row r="18933">
          <cell r="L18933">
            <v>8156131</v>
          </cell>
          <cell r="N18933" t="e">
            <v>#N/A</v>
          </cell>
          <cell r="O18933" t="str">
            <v>715</v>
          </cell>
          <cell r="P18933" t="str">
            <v>47198</v>
          </cell>
          <cell r="Q18933" t="e">
            <v>#N/A</v>
          </cell>
          <cell r="S18933">
            <v>5.5E-2</v>
          </cell>
        </row>
        <row r="18934">
          <cell r="L18934">
            <v>8156132</v>
          </cell>
          <cell r="N18934" t="e">
            <v>#N/A</v>
          </cell>
          <cell r="O18934" t="str">
            <v>715</v>
          </cell>
          <cell r="P18934" t="str">
            <v>47198</v>
          </cell>
          <cell r="Q18934" t="e">
            <v>#N/A</v>
          </cell>
          <cell r="S18934">
            <v>5.5E-2</v>
          </cell>
        </row>
        <row r="18935">
          <cell r="L18935">
            <v>8156133</v>
          </cell>
          <cell r="N18935" t="e">
            <v>#N/A</v>
          </cell>
          <cell r="O18935" t="str">
            <v>715</v>
          </cell>
          <cell r="P18935" t="str">
            <v>47198</v>
          </cell>
          <cell r="Q18935" t="e">
            <v>#N/A</v>
          </cell>
          <cell r="S18935">
            <v>5.5E-2</v>
          </cell>
        </row>
        <row r="18936">
          <cell r="L18936">
            <v>8156134</v>
          </cell>
          <cell r="N18936" t="e">
            <v>#N/A</v>
          </cell>
          <cell r="O18936" t="str">
            <v>715</v>
          </cell>
          <cell r="P18936" t="str">
            <v>47198</v>
          </cell>
          <cell r="Q18936" t="e">
            <v>#N/A</v>
          </cell>
          <cell r="S18936">
            <v>5.5E-2</v>
          </cell>
        </row>
        <row r="18937">
          <cell r="L18937">
            <v>8156135</v>
          </cell>
          <cell r="N18937" t="e">
            <v>#N/A</v>
          </cell>
          <cell r="O18937" t="str">
            <v>715</v>
          </cell>
          <cell r="P18937" t="str">
            <v>47198</v>
          </cell>
          <cell r="Q18937" t="e">
            <v>#N/A</v>
          </cell>
          <cell r="S18937">
            <v>5.5E-2</v>
          </cell>
        </row>
        <row r="18938">
          <cell r="L18938">
            <v>8156138</v>
          </cell>
          <cell r="N18938" t="e">
            <v>#N/A</v>
          </cell>
          <cell r="O18938" t="str">
            <v>715</v>
          </cell>
          <cell r="P18938" t="str">
            <v>47198</v>
          </cell>
          <cell r="Q18938" t="e">
            <v>#N/A</v>
          </cell>
          <cell r="S18938">
            <v>5.5E-2</v>
          </cell>
        </row>
        <row r="18939">
          <cell r="L18939">
            <v>8156139</v>
          </cell>
          <cell r="N18939" t="e">
            <v>#N/A</v>
          </cell>
          <cell r="O18939" t="str">
            <v>715</v>
          </cell>
          <cell r="P18939" t="str">
            <v>47198</v>
          </cell>
          <cell r="Q18939" t="e">
            <v>#N/A</v>
          </cell>
          <cell r="S18939">
            <v>5.5E-2</v>
          </cell>
        </row>
        <row r="18940">
          <cell r="L18940">
            <v>8156145</v>
          </cell>
          <cell r="N18940" t="e">
            <v>#N/A</v>
          </cell>
          <cell r="O18940" t="str">
            <v>715</v>
          </cell>
          <cell r="P18940" t="str">
            <v>47198</v>
          </cell>
          <cell r="Q18940" t="e">
            <v>#N/A</v>
          </cell>
          <cell r="S18940">
            <v>5.5E-2</v>
          </cell>
        </row>
        <row r="18941">
          <cell r="L18941">
            <v>8168022</v>
          </cell>
          <cell r="N18941" t="e">
            <v>#N/A</v>
          </cell>
          <cell r="O18941" t="str">
            <v>715</v>
          </cell>
          <cell r="P18941" t="str">
            <v>47198</v>
          </cell>
          <cell r="Q18941" t="e">
            <v>#N/A</v>
          </cell>
          <cell r="S18941">
            <v>5.5E-2</v>
          </cell>
        </row>
        <row r="18942">
          <cell r="L18942">
            <v>8168025</v>
          </cell>
          <cell r="N18942" t="e">
            <v>#N/A</v>
          </cell>
          <cell r="O18942" t="str">
            <v>715</v>
          </cell>
          <cell r="P18942" t="str">
            <v>47198</v>
          </cell>
          <cell r="Q18942" t="e">
            <v>#N/A</v>
          </cell>
          <cell r="S18942">
            <v>5.5E-2</v>
          </cell>
        </row>
        <row r="18943">
          <cell r="L18943">
            <v>8168026</v>
          </cell>
          <cell r="N18943" t="e">
            <v>#N/A</v>
          </cell>
          <cell r="O18943" t="str">
            <v>715</v>
          </cell>
          <cell r="P18943" t="str">
            <v>47198</v>
          </cell>
          <cell r="Q18943" t="e">
            <v>#N/A</v>
          </cell>
          <cell r="S18943">
            <v>5.5E-2</v>
          </cell>
        </row>
        <row r="18944">
          <cell r="L18944">
            <v>8168027</v>
          </cell>
          <cell r="N18944" t="e">
            <v>#N/A</v>
          </cell>
          <cell r="O18944" t="str">
            <v>715</v>
          </cell>
          <cell r="P18944" t="str">
            <v>47198</v>
          </cell>
          <cell r="Q18944" t="e">
            <v>#N/A</v>
          </cell>
          <cell r="S18944">
            <v>5.5E-2</v>
          </cell>
        </row>
        <row r="18945">
          <cell r="L18945">
            <v>8168028</v>
          </cell>
          <cell r="N18945" t="e">
            <v>#N/A</v>
          </cell>
          <cell r="O18945" t="str">
            <v>715</v>
          </cell>
          <cell r="P18945" t="str">
            <v>47198</v>
          </cell>
          <cell r="Q18945" t="e">
            <v>#N/A</v>
          </cell>
          <cell r="S18945">
            <v>5.5E-2</v>
          </cell>
        </row>
        <row r="18946">
          <cell r="L18946">
            <v>8168029</v>
          </cell>
          <cell r="N18946" t="e">
            <v>#N/A</v>
          </cell>
          <cell r="O18946" t="str">
            <v>715</v>
          </cell>
          <cell r="P18946" t="str">
            <v>47198</v>
          </cell>
          <cell r="Q18946" t="e">
            <v>#N/A</v>
          </cell>
          <cell r="S18946">
            <v>5.5E-2</v>
          </cell>
        </row>
        <row r="18947">
          <cell r="L18947">
            <v>8168030</v>
          </cell>
          <cell r="N18947" t="e">
            <v>#N/A</v>
          </cell>
          <cell r="O18947" t="str">
            <v>715</v>
          </cell>
          <cell r="P18947" t="str">
            <v>47198</v>
          </cell>
          <cell r="Q18947" t="e">
            <v>#N/A</v>
          </cell>
          <cell r="S18947">
            <v>5.5E-2</v>
          </cell>
        </row>
        <row r="18948">
          <cell r="L18948">
            <v>8168031</v>
          </cell>
          <cell r="N18948" t="e">
            <v>#N/A</v>
          </cell>
          <cell r="O18948" t="str">
            <v>715</v>
          </cell>
          <cell r="P18948" t="str">
            <v>47198</v>
          </cell>
          <cell r="Q18948" t="e">
            <v>#N/A</v>
          </cell>
          <cell r="S18948">
            <v>5.5E-2</v>
          </cell>
        </row>
        <row r="18949">
          <cell r="L18949">
            <v>8168032</v>
          </cell>
          <cell r="N18949" t="e">
            <v>#N/A</v>
          </cell>
          <cell r="O18949" t="str">
            <v>715</v>
          </cell>
          <cell r="P18949" t="str">
            <v>47198</v>
          </cell>
          <cell r="Q18949" t="e">
            <v>#N/A</v>
          </cell>
          <cell r="S18949">
            <v>5.5E-2</v>
          </cell>
        </row>
        <row r="18950">
          <cell r="L18950">
            <v>8168033</v>
          </cell>
          <cell r="N18950" t="e">
            <v>#N/A</v>
          </cell>
          <cell r="O18950" t="str">
            <v>715</v>
          </cell>
          <cell r="P18950" t="str">
            <v>47198</v>
          </cell>
          <cell r="Q18950" t="e">
            <v>#N/A</v>
          </cell>
          <cell r="S18950">
            <v>5.5E-2</v>
          </cell>
        </row>
        <row r="18951">
          <cell r="L18951">
            <v>8173001</v>
          </cell>
          <cell r="N18951" t="e">
            <v>#N/A</v>
          </cell>
          <cell r="O18951" t="str">
            <v>715</v>
          </cell>
          <cell r="P18951" t="str">
            <v>47198</v>
          </cell>
          <cell r="Q18951" t="e">
            <v>#N/A</v>
          </cell>
          <cell r="S18951">
            <v>5.5E-2</v>
          </cell>
        </row>
        <row r="18952">
          <cell r="L18952">
            <v>8173021</v>
          </cell>
          <cell r="N18952" t="e">
            <v>#N/A</v>
          </cell>
          <cell r="O18952" t="str">
            <v>715</v>
          </cell>
          <cell r="P18952" t="str">
            <v>47198</v>
          </cell>
          <cell r="Q18952" t="e">
            <v>#N/A</v>
          </cell>
          <cell r="S18952">
            <v>5.5E-2</v>
          </cell>
        </row>
        <row r="18953">
          <cell r="L18953">
            <v>8173022</v>
          </cell>
          <cell r="N18953" t="e">
            <v>#N/A</v>
          </cell>
          <cell r="O18953" t="str">
            <v>715</v>
          </cell>
          <cell r="P18953" t="str">
            <v>47198</v>
          </cell>
          <cell r="Q18953" t="e">
            <v>#N/A</v>
          </cell>
          <cell r="S18953">
            <v>5.5E-2</v>
          </cell>
        </row>
        <row r="18954">
          <cell r="L18954">
            <v>8173230</v>
          </cell>
          <cell r="N18954" t="e">
            <v>#N/A</v>
          </cell>
          <cell r="O18954" t="str">
            <v>715</v>
          </cell>
          <cell r="P18954" t="str">
            <v>47198</v>
          </cell>
          <cell r="Q18954" t="e">
            <v>#N/A</v>
          </cell>
          <cell r="S18954">
            <v>5.5E-2</v>
          </cell>
        </row>
        <row r="18955">
          <cell r="L18955">
            <v>8173234</v>
          </cell>
          <cell r="N18955" t="e">
            <v>#N/A</v>
          </cell>
          <cell r="O18955" t="str">
            <v>715</v>
          </cell>
          <cell r="P18955" t="str">
            <v>47586</v>
          </cell>
          <cell r="Q18955" t="e">
            <v>#N/A</v>
          </cell>
          <cell r="S18955">
            <v>5.5E-2</v>
          </cell>
        </row>
        <row r="18956">
          <cell r="L18956">
            <v>8173331</v>
          </cell>
          <cell r="N18956" t="e">
            <v>#N/A</v>
          </cell>
          <cell r="O18956" t="str">
            <v>715</v>
          </cell>
          <cell r="P18956" t="str">
            <v>47198</v>
          </cell>
          <cell r="Q18956" t="e">
            <v>#N/A</v>
          </cell>
          <cell r="S18956">
            <v>5.5E-2</v>
          </cell>
        </row>
        <row r="18957">
          <cell r="L18957" t="str">
            <v>#</v>
          </cell>
          <cell r="M18957" t="str">
            <v>Not assigned</v>
          </cell>
          <cell r="N18957" t="str">
            <v>#</v>
          </cell>
          <cell r="O18957" t="str">
            <v>#</v>
          </cell>
          <cell r="P18957" t="str">
            <v>#</v>
          </cell>
          <cell r="Q18957" t="str">
            <v>Not assigned</v>
          </cell>
          <cell r="R18957">
            <v>-94595.839999999997</v>
          </cell>
          <cell r="S18957">
            <v>3.5000000000000003E-2</v>
          </cell>
        </row>
        <row r="18958">
          <cell r="L18958" t="str">
            <v>117A7798</v>
          </cell>
          <cell r="M18958" t="str">
            <v>ROHS LABEL</v>
          </cell>
          <cell r="N18958" t="str">
            <v>ACCESSORIES AND SPARE PARTS</v>
          </cell>
          <cell r="O18958" t="str">
            <v>591</v>
          </cell>
          <cell r="P18958" t="str">
            <v>47653</v>
          </cell>
          <cell r="Q18958" t="str">
            <v>ST Raw materials</v>
          </cell>
          <cell r="R18958">
            <v>0</v>
          </cell>
          <cell r="S18958">
            <v>5.5E-2</v>
          </cell>
        </row>
        <row r="18959">
          <cell r="L18959" t="str">
            <v>118U0056</v>
          </cell>
          <cell r="M18959" t="str">
            <v>IP54 TERMINAL COVER KIT ROUND</v>
          </cell>
          <cell r="N18959" t="str">
            <v>ACCESSORIES AND SPARE PARTS</v>
          </cell>
          <cell r="O18959" t="str">
            <v>715</v>
          </cell>
          <cell r="P18959" t="str">
            <v>47586</v>
          </cell>
          <cell r="Q18959" t="str">
            <v>S.T. parts</v>
          </cell>
          <cell r="R18959">
            <v>12793.55</v>
          </cell>
          <cell r="S18959">
            <v>5.5E-2</v>
          </cell>
        </row>
        <row r="18960">
          <cell r="L18960" t="str">
            <v>118U0057</v>
          </cell>
          <cell r="M18960" t="str">
            <v>IP54 TERMINAL COVER KIT ANGULAR</v>
          </cell>
          <cell r="N18960" t="str">
            <v>ACCESSORIES AND SPARE PARTS</v>
          </cell>
          <cell r="O18960" t="str">
            <v>715</v>
          </cell>
          <cell r="P18960" t="str">
            <v>47586</v>
          </cell>
          <cell r="Q18960" t="str">
            <v>S.T. parts</v>
          </cell>
          <cell r="R18960">
            <v>7259.24</v>
          </cell>
          <cell r="S18960">
            <v>5.5E-2</v>
          </cell>
        </row>
        <row r="18961">
          <cell r="L18961" t="str">
            <v>119-3005</v>
          </cell>
          <cell r="M18961" t="str">
            <v>TF #10 - 16 X 1/2 (HS - 5/16) TC PD</v>
          </cell>
          <cell r="N18961" t="str">
            <v>ACCESSORIES AND SPARE PARTS</v>
          </cell>
          <cell r="O18961" t="str">
            <v>591</v>
          </cell>
          <cell r="P18961" t="str">
            <v>47653</v>
          </cell>
          <cell r="Q18961" t="str">
            <v>ST Raw materials</v>
          </cell>
          <cell r="R18961">
            <v>35.15</v>
          </cell>
          <cell r="S18961">
            <v>5.5E-2</v>
          </cell>
        </row>
        <row r="18962">
          <cell r="L18962" t="str">
            <v>119-3006</v>
          </cell>
          <cell r="M18962" t="str">
            <v>TF 5/16 - 18 X 1/2 (HX - 1/2) SD 5</v>
          </cell>
          <cell r="N18962" t="str">
            <v>ACCESSORIES AND SPARE PARTS</v>
          </cell>
          <cell r="O18962" t="str">
            <v>591</v>
          </cell>
          <cell r="P18962" t="str">
            <v>47653</v>
          </cell>
          <cell r="Q18962" t="str">
            <v>ST Raw materials</v>
          </cell>
          <cell r="R18962">
            <v>66.27</v>
          </cell>
          <cell r="S18962">
            <v>5.5E-2</v>
          </cell>
        </row>
        <row r="18963">
          <cell r="L18963" t="str">
            <v>119-3013</v>
          </cell>
          <cell r="M18963" t="str">
            <v>TF #10 - 24 X 1/2 (HWS - 5/16) SD PD</v>
          </cell>
          <cell r="N18963" t="str">
            <v>ACCESSORIES AND SPARE PARTS</v>
          </cell>
          <cell r="O18963" t="str">
            <v>591</v>
          </cell>
          <cell r="P18963" t="str">
            <v>47653</v>
          </cell>
          <cell r="Q18963" t="str">
            <v>ST Raw materials</v>
          </cell>
          <cell r="R18963">
            <v>9.5399999999999991</v>
          </cell>
          <cell r="S18963">
            <v>5.5E-2</v>
          </cell>
        </row>
        <row r="18964">
          <cell r="L18964" t="str">
            <v>119-3043</v>
          </cell>
          <cell r="M18964" t="str">
            <v>WS 5/16 X 0.58 X 0.08 SL SD</v>
          </cell>
          <cell r="N18964" t="str">
            <v>ACCESSORIES AND SPARE PARTS</v>
          </cell>
          <cell r="O18964" t="str">
            <v>591</v>
          </cell>
          <cell r="P18964" t="str">
            <v>47653</v>
          </cell>
          <cell r="Q18964" t="str">
            <v>ST Raw materials</v>
          </cell>
          <cell r="R18964">
            <v>34.28</v>
          </cell>
          <cell r="S18964">
            <v>5.5E-2</v>
          </cell>
        </row>
        <row r="18965">
          <cell r="L18965" t="str">
            <v>119-3044</v>
          </cell>
          <cell r="M18965" t="str">
            <v>WS M12 X 21 X 1 ES SD</v>
          </cell>
          <cell r="N18965" t="str">
            <v>ACCESSORIES AND SPARE PARTS</v>
          </cell>
          <cell r="O18965" t="str">
            <v>591</v>
          </cell>
          <cell r="P18965" t="str">
            <v>47653</v>
          </cell>
          <cell r="Q18965" t="str">
            <v>ST Raw materials</v>
          </cell>
          <cell r="R18965">
            <v>10.9</v>
          </cell>
          <cell r="S18965">
            <v>5.5E-2</v>
          </cell>
        </row>
        <row r="18966">
          <cell r="L18966" t="str">
            <v>119-3045</v>
          </cell>
          <cell r="M18966" t="str">
            <v>NT M8 - 1.25  (HX - 13) NL SD</v>
          </cell>
          <cell r="N18966" t="str">
            <v>ACCESSORIES AND SPARE PARTS</v>
          </cell>
          <cell r="O18966" t="str">
            <v>591</v>
          </cell>
          <cell r="P18966" t="str">
            <v>47653</v>
          </cell>
          <cell r="Q18966" t="str">
            <v>ST Raw materials</v>
          </cell>
          <cell r="R18966">
            <v>0.25</v>
          </cell>
          <cell r="S18966">
            <v>5.5E-2</v>
          </cell>
        </row>
        <row r="18967">
          <cell r="L18967" t="str">
            <v>119-3056</v>
          </cell>
          <cell r="M18967" t="str">
            <v>BRACKET ST G22 FILTER CLAMP GALV</v>
          </cell>
          <cell r="N18967" t="str">
            <v>ACCESSORIES AND SPARE PARTS</v>
          </cell>
          <cell r="O18967" t="str">
            <v>591</v>
          </cell>
          <cell r="P18967" t="str">
            <v>47653</v>
          </cell>
          <cell r="Q18967" t="str">
            <v>ST Raw materials</v>
          </cell>
          <cell r="R18967">
            <v>657.58</v>
          </cell>
          <cell r="S18967">
            <v>5.5E-2</v>
          </cell>
        </row>
        <row r="18968">
          <cell r="L18968" t="str">
            <v>119-3414</v>
          </cell>
          <cell r="M18968" t="str">
            <v>CLIP INDIVIDUAL PACKING</v>
          </cell>
          <cell r="N18968" t="str">
            <v>ACCESSORIES AND SPARE PARTS</v>
          </cell>
          <cell r="O18968" t="str">
            <v>591</v>
          </cell>
          <cell r="P18968" t="str">
            <v>47653</v>
          </cell>
          <cell r="Q18968" t="str">
            <v>ST Raw materials</v>
          </cell>
          <cell r="R18968">
            <v>720</v>
          </cell>
          <cell r="S18968">
            <v>5.5E-2</v>
          </cell>
        </row>
        <row r="18969">
          <cell r="L18969" t="str">
            <v>119-3704</v>
          </cell>
          <cell r="M18969" t="e">
            <v>#N/A</v>
          </cell>
          <cell r="N18969" t="e">
            <v>#N/A</v>
          </cell>
          <cell r="O18969" t="e">
            <v>#N/A</v>
          </cell>
          <cell r="P18969" t="e">
            <v>#N/A</v>
          </cell>
          <cell r="Q18969" t="e">
            <v>#N/A</v>
          </cell>
          <cell r="S18969">
            <v>5.5E-2</v>
          </cell>
        </row>
        <row r="18970">
          <cell r="L18970" t="str">
            <v>119-3987</v>
          </cell>
          <cell r="M18970" t="str">
            <v>WIRING DIAGRAM FOR NF/TF 115V</v>
          </cell>
          <cell r="N18970" t="str">
            <v>ACCESSORIES AND SPARE PARTS</v>
          </cell>
          <cell r="O18970" t="str">
            <v>591</v>
          </cell>
          <cell r="P18970" t="str">
            <v>47653</v>
          </cell>
          <cell r="Q18970" t="str">
            <v>ST Raw materials</v>
          </cell>
          <cell r="R18970">
            <v>553.5</v>
          </cell>
          <cell r="S18970">
            <v>5.5E-2</v>
          </cell>
        </row>
        <row r="18971">
          <cell r="L18971" t="str">
            <v>119-3988</v>
          </cell>
          <cell r="M18971" t="str">
            <v>WIRING DIAGRAM FOR NT 115V</v>
          </cell>
          <cell r="N18971" t="str">
            <v>ACCESSORIES AND SPARE PARTS</v>
          </cell>
          <cell r="O18971" t="str">
            <v>591</v>
          </cell>
          <cell r="P18971" t="str">
            <v>47653</v>
          </cell>
          <cell r="Q18971" t="str">
            <v>ST Raw materials</v>
          </cell>
          <cell r="R18971">
            <v>55.1</v>
          </cell>
          <cell r="S18971">
            <v>5.5E-2</v>
          </cell>
        </row>
        <row r="18972">
          <cell r="L18972" t="str">
            <v>119-3992</v>
          </cell>
          <cell r="M18972" t="str">
            <v>WIRING DIAGRAM FOR SC/NT/NJ 115V</v>
          </cell>
          <cell r="N18972" t="str">
            <v>ACCESSORIES AND SPARE PARTS</v>
          </cell>
          <cell r="O18972" t="str">
            <v>591</v>
          </cell>
          <cell r="P18972" t="str">
            <v>47653</v>
          </cell>
          <cell r="Q18972" t="str">
            <v>ST Raw materials</v>
          </cell>
          <cell r="R18972">
            <v>398</v>
          </cell>
          <cell r="S18972">
            <v>5.5E-2</v>
          </cell>
        </row>
        <row r="18973">
          <cell r="L18973" t="str">
            <v>119-3993</v>
          </cell>
          <cell r="M18973" t="str">
            <v>WIRING DIAGRAM FOR TL/SC 115V</v>
          </cell>
          <cell r="N18973" t="str">
            <v>ACCESSORIES AND SPARE PARTS</v>
          </cell>
          <cell r="O18973" t="str">
            <v>591</v>
          </cell>
          <cell r="P18973" t="str">
            <v>47653</v>
          </cell>
          <cell r="Q18973" t="str">
            <v>ST Raw materials</v>
          </cell>
          <cell r="R18973">
            <v>540</v>
          </cell>
          <cell r="S18973">
            <v>5.5E-2</v>
          </cell>
        </row>
        <row r="18974">
          <cell r="L18974" t="str">
            <v>119-3995</v>
          </cell>
          <cell r="M18974" t="str">
            <v>WIRING DIAGRAM FOR NL/TL/FR/S 220V</v>
          </cell>
          <cell r="N18974" t="str">
            <v>ACCESSORIES AND SPARE PARTS</v>
          </cell>
          <cell r="O18974" t="str">
            <v>591</v>
          </cell>
          <cell r="P18974" t="str">
            <v>47653</v>
          </cell>
          <cell r="Q18974" t="str">
            <v>ST Raw materials</v>
          </cell>
          <cell r="R18974">
            <v>351.05</v>
          </cell>
          <cell r="S18974">
            <v>5.5E-2</v>
          </cell>
        </row>
        <row r="18975">
          <cell r="L18975" t="str">
            <v>119-4512B</v>
          </cell>
          <cell r="M18975" t="str">
            <v>LABEL, RELAY</v>
          </cell>
          <cell r="N18975" t="str">
            <v>ACCESSORIES AND SPARE PARTS</v>
          </cell>
          <cell r="O18975" t="str">
            <v>591</v>
          </cell>
          <cell r="P18975" t="str">
            <v>47653</v>
          </cell>
          <cell r="Q18975" t="str">
            <v>ST Raw materials</v>
          </cell>
          <cell r="R18975">
            <v>1240</v>
          </cell>
          <cell r="S18975">
            <v>5.5E-2</v>
          </cell>
        </row>
        <row r="18976">
          <cell r="L18976" t="str">
            <v>119-4517</v>
          </cell>
          <cell r="M18976" t="str">
            <v>TERMINAL, ADAPTER DISCONNECT</v>
          </cell>
          <cell r="N18976" t="str">
            <v>ACCESSORIES AND SPARE PARTS</v>
          </cell>
          <cell r="O18976" t="str">
            <v>591</v>
          </cell>
          <cell r="P18976" t="str">
            <v>47653</v>
          </cell>
          <cell r="Q18976" t="str">
            <v>ST Raw materials</v>
          </cell>
          <cell r="R18976">
            <v>429.06</v>
          </cell>
          <cell r="S18976">
            <v>5.5E-2</v>
          </cell>
        </row>
        <row r="18977">
          <cell r="L18977" t="str">
            <v>119-5272</v>
          </cell>
          <cell r="M18977" t="e">
            <v>#N/A</v>
          </cell>
          <cell r="N18977" t="e">
            <v>#N/A</v>
          </cell>
          <cell r="O18977" t="e">
            <v>#N/A</v>
          </cell>
          <cell r="P18977" t="e">
            <v>#N/A</v>
          </cell>
          <cell r="Q18977" t="e">
            <v>#N/A</v>
          </cell>
          <cell r="S18977">
            <v>5.5E-2</v>
          </cell>
        </row>
        <row r="18978">
          <cell r="L18978" t="str">
            <v>119-6998</v>
          </cell>
          <cell r="M18978" t="str">
            <v>BRACKET ST 5/16"VINYL HALF CLIP FOR TUBE</v>
          </cell>
          <cell r="N18978" t="str">
            <v>ACCESSORIES AND SPARE PARTS</v>
          </cell>
          <cell r="O18978" t="str">
            <v>591</v>
          </cell>
          <cell r="P18978" t="str">
            <v>47653</v>
          </cell>
          <cell r="Q18978" t="str">
            <v>ST Raw materials</v>
          </cell>
          <cell r="R18978">
            <v>90.48</v>
          </cell>
          <cell r="S18978">
            <v>5.5E-2</v>
          </cell>
        </row>
        <row r="18979">
          <cell r="L18979" t="str">
            <v>119-8219</v>
          </cell>
          <cell r="M18979" t="str">
            <v>SMALL ROUND LABEL, COMPRESSOR</v>
          </cell>
          <cell r="N18979" t="str">
            <v>ACCESSORIES AND SPARE PARTS</v>
          </cell>
          <cell r="O18979" t="str">
            <v>591</v>
          </cell>
          <cell r="P18979" t="str">
            <v>47653</v>
          </cell>
          <cell r="Q18979" t="str">
            <v>ST Raw materials</v>
          </cell>
          <cell r="R18979">
            <v>1810</v>
          </cell>
          <cell r="S18979">
            <v>5.5E-2</v>
          </cell>
        </row>
        <row r="18980">
          <cell r="L18980" t="str">
            <v>119-8234</v>
          </cell>
          <cell r="M18980" t="str">
            <v>CARTON BOX 400LB BC 20.8"X15"X11.1"</v>
          </cell>
          <cell r="N18980" t="str">
            <v>ACCESSORIES AND SPARE PARTS</v>
          </cell>
          <cell r="O18980" t="str">
            <v>591</v>
          </cell>
          <cell r="P18980" t="str">
            <v>47653</v>
          </cell>
          <cell r="Q18980" t="str">
            <v>ST Raw materials</v>
          </cell>
          <cell r="R18980">
            <v>619.44000000000005</v>
          </cell>
          <cell r="S18980">
            <v>5.5E-2</v>
          </cell>
        </row>
        <row r="18981">
          <cell r="L18981" t="str">
            <v>119-8236</v>
          </cell>
          <cell r="M18981" t="str">
            <v>3/8" TYPE SF OR USL STEEL CONDUIT UR</v>
          </cell>
          <cell r="N18981" t="str">
            <v>ACCESSORIES AND SPARE PARTS</v>
          </cell>
          <cell r="O18981" t="str">
            <v>591</v>
          </cell>
          <cell r="P18981" t="str">
            <v>47653</v>
          </cell>
          <cell r="Q18981" t="str">
            <v>ST Raw materials</v>
          </cell>
          <cell r="R18981">
            <v>304</v>
          </cell>
          <cell r="S18981">
            <v>5.5E-2</v>
          </cell>
        </row>
        <row r="18982">
          <cell r="L18982" t="str">
            <v>119-8240</v>
          </cell>
          <cell r="M18982" t="str">
            <v>TOP LAYER FRAME 400LB BC 48"X44"</v>
          </cell>
          <cell r="N18982" t="str">
            <v>ACCESSORIES AND SPARE PARTS</v>
          </cell>
          <cell r="O18982" t="str">
            <v>591</v>
          </cell>
          <cell r="P18982" t="str">
            <v>47653</v>
          </cell>
          <cell r="Q18982" t="str">
            <v>ST Raw materials</v>
          </cell>
          <cell r="R18982">
            <v>731.38</v>
          </cell>
          <cell r="S18982">
            <v>5.5E-2</v>
          </cell>
        </row>
        <row r="18983">
          <cell r="L18983" t="str">
            <v>119-8257</v>
          </cell>
          <cell r="M18983" t="str">
            <v>WIRING DIAGRAM FOR NT COMPRESSOR 220V</v>
          </cell>
          <cell r="N18983" t="str">
            <v>ACCESSORIES AND SPARE PARTS</v>
          </cell>
          <cell r="O18983" t="str">
            <v>591</v>
          </cell>
          <cell r="P18983" t="str">
            <v>47653</v>
          </cell>
          <cell r="Q18983" t="str">
            <v>ST Raw materials</v>
          </cell>
          <cell r="R18983">
            <v>480</v>
          </cell>
          <cell r="S18983">
            <v>5.5E-2</v>
          </cell>
        </row>
        <row r="18984">
          <cell r="L18984" t="str">
            <v>119-8289</v>
          </cell>
          <cell r="M18984" t="str">
            <v>POWER CORD 3X14X36"L UL</v>
          </cell>
          <cell r="N18984" t="str">
            <v>ACCESSORIES AND SPARE PARTS</v>
          </cell>
          <cell r="O18984" t="str">
            <v>591</v>
          </cell>
          <cell r="P18984" t="str">
            <v>47653</v>
          </cell>
          <cell r="Q18984" t="str">
            <v>ST Raw materials</v>
          </cell>
          <cell r="R18984">
            <v>549.45000000000005</v>
          </cell>
          <cell r="S18984">
            <v>5.5E-2</v>
          </cell>
        </row>
        <row r="18985">
          <cell r="L18985" t="str">
            <v>119-8327</v>
          </cell>
          <cell r="M18985" t="str">
            <v>DOUBLE STUD MOUNT TAB 0.25 NI</v>
          </cell>
          <cell r="N18985" t="str">
            <v>ACCESSORIES AND SPARE PARTS</v>
          </cell>
          <cell r="O18985" t="str">
            <v>591</v>
          </cell>
          <cell r="P18985" t="str">
            <v>47653</v>
          </cell>
          <cell r="Q18985" t="str">
            <v>ST Raw materials</v>
          </cell>
          <cell r="R18985">
            <v>2080</v>
          </cell>
          <cell r="S18985">
            <v>5.5E-2</v>
          </cell>
        </row>
        <row r="18986">
          <cell r="L18986" t="str">
            <v>120B0004</v>
          </cell>
          <cell r="M18986" t="str">
            <v>COMPRESSOR VTZ121-GNR1-SINGLE RECIP</v>
          </cell>
          <cell r="N18986" t="str">
            <v>RECIP COMPRESSORS</v>
          </cell>
          <cell r="O18986" t="str">
            <v>462</v>
          </cell>
          <cell r="P18986" t="str">
            <v>47738</v>
          </cell>
          <cell r="Q18986" t="str">
            <v>VTZ121</v>
          </cell>
          <cell r="R18986">
            <v>1294131.32</v>
          </cell>
          <cell r="S18986">
            <v>7.0000000000000007E-2</v>
          </cell>
        </row>
        <row r="18987">
          <cell r="L18987" t="str">
            <v>120B0005</v>
          </cell>
          <cell r="M18987" t="str">
            <v>COMPRESSOR VTZ171-GNR1-SINGLE RECIP</v>
          </cell>
          <cell r="N18987" t="str">
            <v>RECIP COMPRESSORS</v>
          </cell>
          <cell r="O18987" t="str">
            <v>463</v>
          </cell>
          <cell r="P18987" t="str">
            <v>47383</v>
          </cell>
          <cell r="Q18987" t="str">
            <v>VTZ171</v>
          </cell>
          <cell r="R18987">
            <v>39659.339999999997</v>
          </cell>
          <cell r="S18987">
            <v>7.0000000000000007E-2</v>
          </cell>
        </row>
        <row r="18988">
          <cell r="L18988" t="str">
            <v>120B0006</v>
          </cell>
          <cell r="M18988" t="str">
            <v>COMPRESSOR VTZ215-GLR1-SINGLE RECIP</v>
          </cell>
          <cell r="N18988" t="str">
            <v>RECIP COMPRESSORS</v>
          </cell>
          <cell r="O18988" t="str">
            <v>463</v>
          </cell>
          <cell r="P18988" t="str">
            <v>47739</v>
          </cell>
          <cell r="Q18988" t="str">
            <v>VTZ215</v>
          </cell>
          <cell r="R18988">
            <v>14839.38</v>
          </cell>
          <cell r="S18988">
            <v>7.0000000000000007E-2</v>
          </cell>
        </row>
        <row r="18989">
          <cell r="L18989" t="str">
            <v>120B0029</v>
          </cell>
          <cell r="M18989" t="str">
            <v>COMPRESSOR VTZ038-JNR1-SINGLE RECIP</v>
          </cell>
          <cell r="N18989" t="str">
            <v>RECIP COMPRESSORS</v>
          </cell>
          <cell r="O18989" t="str">
            <v>461</v>
          </cell>
          <cell r="P18989" t="str">
            <v>47381</v>
          </cell>
          <cell r="Q18989" t="str">
            <v>VTZ038</v>
          </cell>
          <cell r="R18989">
            <v>708.49</v>
          </cell>
          <cell r="S18989">
            <v>7.0000000000000007E-2</v>
          </cell>
        </row>
        <row r="18990">
          <cell r="L18990" t="str">
            <v>120B0030</v>
          </cell>
          <cell r="M18990" t="str">
            <v>COMPRESSOR VTZ054-JNR1-SINGLE RECIP</v>
          </cell>
          <cell r="N18990" t="str">
            <v>RECIP COMPRESSORS</v>
          </cell>
          <cell r="O18990" t="str">
            <v>461</v>
          </cell>
          <cell r="P18990" t="str">
            <v>47731</v>
          </cell>
          <cell r="Q18990" t="str">
            <v>VTZ054</v>
          </cell>
          <cell r="R18990">
            <v>759.37</v>
          </cell>
          <cell r="S18990">
            <v>7.0000000000000007E-2</v>
          </cell>
        </row>
        <row r="18991">
          <cell r="L18991" t="str">
            <v>120B0032</v>
          </cell>
          <cell r="M18991" t="str">
            <v>COMPRESSOR VTZ121-JNR1-SINGLE RECIP</v>
          </cell>
          <cell r="N18991" t="str">
            <v>RECIP COMPRESSORS</v>
          </cell>
          <cell r="O18991" t="str">
            <v>462</v>
          </cell>
          <cell r="P18991" t="str">
            <v>47738</v>
          </cell>
          <cell r="Q18991" t="str">
            <v>VTZ121</v>
          </cell>
          <cell r="R18991">
            <v>502893.8</v>
          </cell>
          <cell r="S18991">
            <v>7.0000000000000007E-2</v>
          </cell>
        </row>
        <row r="18992">
          <cell r="L18992" t="str">
            <v>120F0001</v>
          </cell>
          <cell r="M18992" t="str">
            <v>COMPRESSOR NTZ048A4LR1-SINGLE RECIP</v>
          </cell>
          <cell r="N18992" t="str">
            <v>RECIP COMPRESSORS</v>
          </cell>
          <cell r="O18992" t="str">
            <v>461</v>
          </cell>
          <cell r="P18992" t="str">
            <v>47227</v>
          </cell>
          <cell r="Q18992" t="str">
            <v>NTZ 048</v>
          </cell>
          <cell r="R18992">
            <v>5120.87</v>
          </cell>
          <cell r="S18992">
            <v>7.0000000000000007E-2</v>
          </cell>
        </row>
        <row r="18993">
          <cell r="L18993" t="str">
            <v>120F0004</v>
          </cell>
          <cell r="M18993" t="str">
            <v>COMPRESSOR NTZ108-4LR1-SINGLE RECIP</v>
          </cell>
          <cell r="N18993" t="str">
            <v>RECIP COMPRESSORS</v>
          </cell>
          <cell r="O18993" t="str">
            <v>462</v>
          </cell>
          <cell r="P18993" t="str">
            <v>47230</v>
          </cell>
          <cell r="Q18993" t="str">
            <v>NTZ 108</v>
          </cell>
          <cell r="R18993">
            <v>1512.53</v>
          </cell>
          <cell r="S18993">
            <v>7.0000000000000007E-2</v>
          </cell>
        </row>
        <row r="18994">
          <cell r="L18994" t="str">
            <v>120F0005</v>
          </cell>
          <cell r="M18994" t="str">
            <v>COMPRESSOR NTZ136A4LR1A- RECIP  - SINGLE</v>
          </cell>
          <cell r="N18994" t="str">
            <v>RECIP COMPRESSORS</v>
          </cell>
          <cell r="O18994" t="str">
            <v>462</v>
          </cell>
          <cell r="P18994" t="str">
            <v>47241</v>
          </cell>
          <cell r="Q18994" t="str">
            <v>NTZ 136</v>
          </cell>
          <cell r="R18994">
            <v>3686.93</v>
          </cell>
          <cell r="S18994">
            <v>7.0000000000000007E-2</v>
          </cell>
        </row>
        <row r="18995">
          <cell r="L18995" t="str">
            <v>120F0006</v>
          </cell>
          <cell r="M18995" t="str">
            <v>COMPRESSOR NTZ215-4LR1-SINGLE RECIP</v>
          </cell>
          <cell r="N18995" t="str">
            <v>RECIP COMPRESSORS</v>
          </cell>
          <cell r="O18995" t="str">
            <v>463</v>
          </cell>
          <cell r="P18995" t="str">
            <v>47242</v>
          </cell>
          <cell r="Q18995" t="str">
            <v>NTZ 215</v>
          </cell>
          <cell r="R18995">
            <v>4778.3900000000003</v>
          </cell>
          <cell r="S18995">
            <v>7.0000000000000007E-2</v>
          </cell>
        </row>
        <row r="18996">
          <cell r="L18996" t="str">
            <v>120F0026</v>
          </cell>
          <cell r="M18996" t="str">
            <v>COMPRESSOR NTZ048-3LR1-SINGLE RECIP</v>
          </cell>
          <cell r="N18996" t="str">
            <v>RECIP COMPRESSORS</v>
          </cell>
          <cell r="O18996" t="str">
            <v>461</v>
          </cell>
          <cell r="P18996" t="str">
            <v>47227</v>
          </cell>
          <cell r="Q18996" t="str">
            <v>NTZ 048</v>
          </cell>
          <cell r="R18996">
            <v>37885.410000000003</v>
          </cell>
          <cell r="S18996">
            <v>7.0000000000000007E-2</v>
          </cell>
        </row>
        <row r="18997">
          <cell r="L18997" t="str">
            <v>120F0027</v>
          </cell>
          <cell r="M18997" t="str">
            <v>NTZ068-3LR1, RECIP SINGLE</v>
          </cell>
          <cell r="N18997" t="str">
            <v>RECIP COMPRESSORS</v>
          </cell>
          <cell r="O18997" t="str">
            <v>461</v>
          </cell>
          <cell r="P18997" t="str">
            <v>47228</v>
          </cell>
          <cell r="Q18997" t="str">
            <v>NTZ 068</v>
          </cell>
          <cell r="R18997">
            <v>58714.66</v>
          </cell>
          <cell r="S18997">
            <v>7.0000000000000007E-2</v>
          </cell>
        </row>
        <row r="18998">
          <cell r="L18998" t="str">
            <v>120F0028</v>
          </cell>
          <cell r="M18998" t="str">
            <v>COMPRESSOR NTZ096-3LR1-SINGLE RECIP</v>
          </cell>
          <cell r="N18998" t="str">
            <v>RECIP COMPRESSORS</v>
          </cell>
          <cell r="O18998" t="str">
            <v>462</v>
          </cell>
          <cell r="P18998" t="str">
            <v>47229</v>
          </cell>
          <cell r="Q18998" t="str">
            <v>NTZ 096</v>
          </cell>
          <cell r="R18998">
            <v>3356.25</v>
          </cell>
          <cell r="S18998">
            <v>7.0000000000000007E-2</v>
          </cell>
        </row>
        <row r="18999">
          <cell r="L18999" t="str">
            <v>120F0029</v>
          </cell>
          <cell r="M18999" t="str">
            <v>COMPRESSOR NTZ108-3LR1-SINGLE RECIP</v>
          </cell>
          <cell r="N18999" t="str">
            <v>RECIP COMPRESSORS</v>
          </cell>
          <cell r="O18999" t="str">
            <v>462</v>
          </cell>
          <cell r="P18999" t="str">
            <v>47230</v>
          </cell>
          <cell r="Q18999" t="str">
            <v>NTZ 108</v>
          </cell>
          <cell r="R18999">
            <v>33979.06</v>
          </cell>
          <cell r="S18999">
            <v>7.0000000000000007E-2</v>
          </cell>
        </row>
        <row r="19000">
          <cell r="L19000" t="str">
            <v>120F0030</v>
          </cell>
          <cell r="M19000" t="str">
            <v>COMPRESSOR NTZ136-3LR1-SINGLE RECIP</v>
          </cell>
          <cell r="N19000" t="str">
            <v>RECIP COMPRESSORS</v>
          </cell>
          <cell r="O19000" t="str">
            <v>462</v>
          </cell>
          <cell r="P19000" t="str">
            <v>47241</v>
          </cell>
          <cell r="Q19000" t="str">
            <v>NTZ 136</v>
          </cell>
          <cell r="R19000">
            <v>63696.3</v>
          </cell>
          <cell r="S19000">
            <v>7.0000000000000007E-2</v>
          </cell>
        </row>
        <row r="19001">
          <cell r="L19001" t="str">
            <v>120F0031</v>
          </cell>
          <cell r="M19001" t="str">
            <v>COMPRESSOR NTZ215-3LR1-SINGLE RECIP</v>
          </cell>
          <cell r="N19001" t="str">
            <v>RECIP COMPRESSORS</v>
          </cell>
          <cell r="O19001" t="str">
            <v>463</v>
          </cell>
          <cell r="P19001" t="str">
            <v>47242</v>
          </cell>
          <cell r="Q19001" t="str">
            <v>NTZ 215</v>
          </cell>
          <cell r="R19001">
            <v>20750.47</v>
          </cell>
          <cell r="S19001">
            <v>7.0000000000000007E-2</v>
          </cell>
        </row>
        <row r="19002">
          <cell r="L19002" t="str">
            <v>120F0032</v>
          </cell>
          <cell r="M19002" t="str">
            <v>COMPRESSOR NTZ271-3LR1-SINGLE RECIP</v>
          </cell>
          <cell r="N19002" t="str">
            <v>RECIP COMPRESSORS</v>
          </cell>
          <cell r="O19002" t="str">
            <v>463</v>
          </cell>
          <cell r="P19002" t="str">
            <v>47243</v>
          </cell>
          <cell r="Q19002" t="str">
            <v>NTZ 271</v>
          </cell>
          <cell r="R19002">
            <v>36871.93</v>
          </cell>
          <cell r="S19002">
            <v>7.0000000000000007E-2</v>
          </cell>
        </row>
        <row r="19003">
          <cell r="L19003" t="str">
            <v>120F0033</v>
          </cell>
          <cell r="M19003" t="str">
            <v>COMPRESSOR NTZ048-3LR1-INDUST RECIP</v>
          </cell>
          <cell r="N19003" t="str">
            <v>RECIP COMPRESSORS</v>
          </cell>
          <cell r="O19003" t="str">
            <v>461</v>
          </cell>
          <cell r="P19003" t="str">
            <v>47227</v>
          </cell>
          <cell r="Q19003" t="str">
            <v>NTZ 048</v>
          </cell>
          <cell r="R19003">
            <v>257522.56</v>
          </cell>
          <cell r="S19003">
            <v>7.0000000000000007E-2</v>
          </cell>
        </row>
        <row r="19004">
          <cell r="L19004" t="str">
            <v>120F0072</v>
          </cell>
          <cell r="M19004" t="str">
            <v>NTZ048-1LR1-SINGLE</v>
          </cell>
          <cell r="N19004" t="str">
            <v>RECIP COMPRESSORS</v>
          </cell>
          <cell r="O19004" t="str">
            <v>461</v>
          </cell>
          <cell r="P19004" t="str">
            <v>47227</v>
          </cell>
          <cell r="Q19004" t="str">
            <v>NTZ 048</v>
          </cell>
          <cell r="R19004">
            <v>18684.96</v>
          </cell>
          <cell r="S19004">
            <v>7.0000000000000007E-2</v>
          </cell>
        </row>
        <row r="19005">
          <cell r="L19005" t="str">
            <v>120F0073</v>
          </cell>
          <cell r="M19005" t="str">
            <v>NTZ068-1LR1-SINGLE</v>
          </cell>
          <cell r="N19005" t="str">
            <v>RECIP COMPRESSORS</v>
          </cell>
          <cell r="O19005" t="str">
            <v>461</v>
          </cell>
          <cell r="P19005" t="str">
            <v>47228</v>
          </cell>
          <cell r="Q19005" t="str">
            <v>NTZ 068</v>
          </cell>
          <cell r="R19005">
            <v>11073.69</v>
          </cell>
          <cell r="S19005">
            <v>7.0000000000000007E-2</v>
          </cell>
        </row>
        <row r="19006">
          <cell r="L19006" t="str">
            <v>120F0074</v>
          </cell>
          <cell r="M19006" t="str">
            <v>NTZ096-1LR1-SINGLE</v>
          </cell>
          <cell r="N19006" t="str">
            <v>RECIP COMPRESSORS</v>
          </cell>
          <cell r="O19006" t="str">
            <v>462</v>
          </cell>
          <cell r="P19006" t="str">
            <v>47229</v>
          </cell>
          <cell r="Q19006" t="str">
            <v>NTZ 096</v>
          </cell>
          <cell r="R19006">
            <v>1577.95</v>
          </cell>
          <cell r="S19006">
            <v>7.0000000000000007E-2</v>
          </cell>
        </row>
        <row r="19007">
          <cell r="L19007" t="str">
            <v>120F0075</v>
          </cell>
          <cell r="M19007" t="str">
            <v>NTZ108-1LR1-SINGLE</v>
          </cell>
          <cell r="N19007" t="str">
            <v>RECIP COMPRESSORS</v>
          </cell>
          <cell r="O19007" t="str">
            <v>462</v>
          </cell>
          <cell r="P19007" t="str">
            <v>47230</v>
          </cell>
          <cell r="Q19007" t="str">
            <v>NTZ 108</v>
          </cell>
          <cell r="R19007">
            <v>11489.46</v>
          </cell>
          <cell r="S19007">
            <v>7.0000000000000007E-2</v>
          </cell>
        </row>
        <row r="19008">
          <cell r="L19008" t="str">
            <v>120F0076</v>
          </cell>
          <cell r="M19008" t="str">
            <v>NTZ136-1LR1-SINGLE</v>
          </cell>
          <cell r="N19008" t="str">
            <v>RECIP COMPRESSORS</v>
          </cell>
          <cell r="O19008" t="str">
            <v>462</v>
          </cell>
          <cell r="P19008" t="str">
            <v>47241</v>
          </cell>
          <cell r="Q19008" t="str">
            <v>NTZ 136</v>
          </cell>
          <cell r="R19008">
            <v>26904.29</v>
          </cell>
          <cell r="S19008">
            <v>7.0000000000000007E-2</v>
          </cell>
        </row>
        <row r="19009">
          <cell r="L19009" t="str">
            <v>120F0145</v>
          </cell>
          <cell r="M19009" t="e">
            <v>#N/A</v>
          </cell>
          <cell r="N19009" t="e">
            <v>#N/A</v>
          </cell>
          <cell r="O19009" t="e">
            <v>#N/A</v>
          </cell>
          <cell r="P19009" t="e">
            <v>#N/A</v>
          </cell>
          <cell r="Q19009" t="e">
            <v>#N/A</v>
          </cell>
          <cell r="S19009">
            <v>7.0000000000000007E-2</v>
          </cell>
        </row>
        <row r="19010">
          <cell r="L19010" t="str">
            <v>120F0168</v>
          </cell>
          <cell r="M19010" t="str">
            <v>NTZ048-9LR1-SINGLE</v>
          </cell>
          <cell r="N19010" t="str">
            <v>RECIP COMPRESSORS</v>
          </cell>
          <cell r="O19010" t="str">
            <v>461</v>
          </cell>
          <cell r="P19010" t="str">
            <v>47227</v>
          </cell>
          <cell r="Q19010" t="str">
            <v>NTZ 048</v>
          </cell>
          <cell r="R19010">
            <v>2483.6</v>
          </cell>
          <cell r="S19010">
            <v>7.0000000000000007E-2</v>
          </cell>
        </row>
        <row r="19011">
          <cell r="L19011" t="str">
            <v>120F0226</v>
          </cell>
          <cell r="M19011" t="str">
            <v>STZ048-4LR1-SINGLE</v>
          </cell>
          <cell r="N19011" t="str">
            <v>RECIP COMPRESSORS</v>
          </cell>
          <cell r="O19011" t="str">
            <v>461</v>
          </cell>
          <cell r="P19011" t="str">
            <v>47227</v>
          </cell>
          <cell r="Q19011" t="str">
            <v>NTZ 048</v>
          </cell>
          <cell r="R19011">
            <v>19466.37</v>
          </cell>
          <cell r="S19011">
            <v>7.0000000000000007E-2</v>
          </cell>
        </row>
        <row r="19012">
          <cell r="L19012" t="str">
            <v>120F0227</v>
          </cell>
          <cell r="M19012" t="e">
            <v>#N/A</v>
          </cell>
          <cell r="N19012" t="e">
            <v>#N/A</v>
          </cell>
          <cell r="O19012" t="e">
            <v>#N/A</v>
          </cell>
          <cell r="P19012" t="e">
            <v>#N/A</v>
          </cell>
          <cell r="Q19012" t="e">
            <v>#N/A</v>
          </cell>
          <cell r="S19012">
            <v>7.0000000000000007E-2</v>
          </cell>
        </row>
        <row r="19013">
          <cell r="L19013" t="str">
            <v>120F0228</v>
          </cell>
          <cell r="M19013" t="str">
            <v>NTZ048-5LR1-SINGLE</v>
          </cell>
          <cell r="N19013" t="str">
            <v>RECIP COMPRESSORS</v>
          </cell>
          <cell r="O19013" t="str">
            <v>461</v>
          </cell>
          <cell r="P19013" t="str">
            <v>47227</v>
          </cell>
          <cell r="Q19013" t="str">
            <v>NTZ 048</v>
          </cell>
          <cell r="R19013">
            <v>848.9</v>
          </cell>
          <cell r="S19013">
            <v>7.0000000000000007E-2</v>
          </cell>
        </row>
        <row r="19014">
          <cell r="L19014" t="str">
            <v>120F0229</v>
          </cell>
          <cell r="M19014" t="e">
            <v>#N/A</v>
          </cell>
          <cell r="N19014" t="e">
            <v>#N/A</v>
          </cell>
          <cell r="O19014" t="e">
            <v>#N/A</v>
          </cell>
          <cell r="P19014" t="e">
            <v>#N/A</v>
          </cell>
          <cell r="Q19014" t="e">
            <v>#N/A</v>
          </cell>
          <cell r="S19014">
            <v>7.0000000000000007E-2</v>
          </cell>
        </row>
        <row r="19015">
          <cell r="L19015" t="str">
            <v>120F0230</v>
          </cell>
          <cell r="M19015" t="str">
            <v>NTZ068-4LR1-SINGLE</v>
          </cell>
          <cell r="N19015" t="str">
            <v>RECIP COMPRESSORS</v>
          </cell>
          <cell r="O19015" t="str">
            <v>461</v>
          </cell>
          <cell r="P19015" t="str">
            <v>47228</v>
          </cell>
          <cell r="Q19015" t="str">
            <v>NTZ 068</v>
          </cell>
          <cell r="R19015">
            <v>1915.18</v>
          </cell>
          <cell r="S19015">
            <v>7.0000000000000007E-2</v>
          </cell>
        </row>
        <row r="19016">
          <cell r="L19016" t="str">
            <v>120F0231</v>
          </cell>
          <cell r="M19016" t="e">
            <v>#N/A</v>
          </cell>
          <cell r="N19016" t="e">
            <v>#N/A</v>
          </cell>
          <cell r="O19016" t="e">
            <v>#N/A</v>
          </cell>
          <cell r="P19016" t="e">
            <v>#N/A</v>
          </cell>
          <cell r="Q19016" t="e">
            <v>#N/A</v>
          </cell>
          <cell r="S19016">
            <v>7.0000000000000007E-2</v>
          </cell>
        </row>
        <row r="19017">
          <cell r="L19017" t="str">
            <v>120F0232</v>
          </cell>
          <cell r="M19017" t="e">
            <v>#N/A</v>
          </cell>
          <cell r="N19017" t="e">
            <v>#N/A</v>
          </cell>
          <cell r="O19017" t="e">
            <v>#N/A</v>
          </cell>
          <cell r="P19017" t="e">
            <v>#N/A</v>
          </cell>
          <cell r="Q19017" t="e">
            <v>#N/A</v>
          </cell>
          <cell r="S19017">
            <v>7.0000000000000007E-2</v>
          </cell>
        </row>
        <row r="19018">
          <cell r="L19018" t="str">
            <v>120F0233</v>
          </cell>
          <cell r="M19018" t="e">
            <v>#N/A</v>
          </cell>
          <cell r="N19018" t="e">
            <v>#N/A</v>
          </cell>
          <cell r="O19018" t="e">
            <v>#N/A</v>
          </cell>
          <cell r="P19018" t="e">
            <v>#N/A</v>
          </cell>
          <cell r="Q19018" t="e">
            <v>#N/A</v>
          </cell>
          <cell r="S19018">
            <v>7.0000000000000007E-2</v>
          </cell>
        </row>
        <row r="19019">
          <cell r="L19019" t="str">
            <v>120F0234</v>
          </cell>
          <cell r="M19019" t="e">
            <v>#N/A</v>
          </cell>
          <cell r="N19019" t="e">
            <v>#N/A</v>
          </cell>
          <cell r="O19019" t="e">
            <v>#N/A</v>
          </cell>
          <cell r="P19019" t="e">
            <v>#N/A</v>
          </cell>
          <cell r="Q19019" t="e">
            <v>#N/A</v>
          </cell>
          <cell r="S19019">
            <v>7.0000000000000007E-2</v>
          </cell>
        </row>
        <row r="19020">
          <cell r="L19020" t="str">
            <v>120F0235</v>
          </cell>
          <cell r="M19020" t="e">
            <v>#N/A</v>
          </cell>
          <cell r="N19020" t="e">
            <v>#N/A</v>
          </cell>
          <cell r="O19020" t="e">
            <v>#N/A</v>
          </cell>
          <cell r="P19020" t="e">
            <v>#N/A</v>
          </cell>
          <cell r="Q19020" t="e">
            <v>#N/A</v>
          </cell>
          <cell r="S19020">
            <v>7.0000000000000007E-2</v>
          </cell>
        </row>
        <row r="19021">
          <cell r="L19021" t="str">
            <v>120F0236</v>
          </cell>
          <cell r="M19021" t="str">
            <v>NTZ136-4LR1- RECIP</v>
          </cell>
          <cell r="N19021" t="str">
            <v>RECIP COMPRESSORS</v>
          </cell>
          <cell r="O19021" t="str">
            <v>462</v>
          </cell>
          <cell r="P19021" t="str">
            <v>47241</v>
          </cell>
          <cell r="Q19021" t="str">
            <v>NTZ 136</v>
          </cell>
          <cell r="R19021">
            <v>37803.64</v>
          </cell>
          <cell r="S19021">
            <v>7.0000000000000007E-2</v>
          </cell>
        </row>
        <row r="19022">
          <cell r="L19022" t="str">
            <v>120F0237</v>
          </cell>
          <cell r="M19022" t="e">
            <v>#N/A</v>
          </cell>
          <cell r="N19022" t="e">
            <v>#N/A</v>
          </cell>
          <cell r="O19022" t="e">
            <v>#N/A</v>
          </cell>
          <cell r="P19022" t="e">
            <v>#N/A</v>
          </cell>
          <cell r="Q19022" t="e">
            <v>#N/A</v>
          </cell>
          <cell r="S19022">
            <v>7.0000000000000007E-2</v>
          </cell>
        </row>
        <row r="19023">
          <cell r="L19023" t="str">
            <v>120F0238</v>
          </cell>
          <cell r="M19023" t="str">
            <v>NTZ108-4LR1-SINGLE</v>
          </cell>
          <cell r="N19023" t="str">
            <v>RECIP COMPRESSORS</v>
          </cell>
          <cell r="O19023" t="str">
            <v>462</v>
          </cell>
          <cell r="P19023" t="str">
            <v>47230</v>
          </cell>
          <cell r="Q19023" t="str">
            <v>NTZ 108</v>
          </cell>
          <cell r="R19023">
            <v>740.69</v>
          </cell>
          <cell r="S19023">
            <v>7.0000000000000007E-2</v>
          </cell>
        </row>
        <row r="19024">
          <cell r="L19024" t="str">
            <v>120F0239</v>
          </cell>
          <cell r="M19024" t="e">
            <v>#N/A</v>
          </cell>
          <cell r="N19024" t="e">
            <v>#N/A</v>
          </cell>
          <cell r="O19024" t="e">
            <v>#N/A</v>
          </cell>
          <cell r="P19024" t="e">
            <v>#N/A</v>
          </cell>
          <cell r="Q19024" t="e">
            <v>#N/A</v>
          </cell>
          <cell r="S19024">
            <v>7.0000000000000007E-2</v>
          </cell>
        </row>
        <row r="19025">
          <cell r="L19025" t="str">
            <v>120F0240</v>
          </cell>
          <cell r="M19025" t="str">
            <v>COMPRESSOR NTZ215-4LR1-SINGLE RECIP</v>
          </cell>
          <cell r="N19025" t="str">
            <v>RECIP COMPRESSORS</v>
          </cell>
          <cell r="O19025" t="str">
            <v>463</v>
          </cell>
          <cell r="P19025" t="str">
            <v>47242</v>
          </cell>
          <cell r="Q19025" t="str">
            <v>NTZ 215</v>
          </cell>
          <cell r="R19025">
            <v>7111.63</v>
          </cell>
          <cell r="S19025">
            <v>7.0000000000000007E-2</v>
          </cell>
        </row>
        <row r="19026">
          <cell r="L19026" t="str">
            <v>120F0241</v>
          </cell>
          <cell r="M19026" t="e">
            <v>#N/A</v>
          </cell>
          <cell r="N19026" t="e">
            <v>#N/A</v>
          </cell>
          <cell r="O19026" t="e">
            <v>#N/A</v>
          </cell>
          <cell r="P19026" t="e">
            <v>#N/A</v>
          </cell>
          <cell r="Q19026" t="e">
            <v>#N/A</v>
          </cell>
          <cell r="S19026">
            <v>7.0000000000000007E-2</v>
          </cell>
        </row>
        <row r="19027">
          <cell r="L19027" t="str">
            <v>120F0242</v>
          </cell>
          <cell r="M19027" t="str">
            <v>COMPRESSOR NTZ271-4LR1-SINGLE RECIP</v>
          </cell>
          <cell r="N19027" t="str">
            <v>RECIP COMPRESSORS</v>
          </cell>
          <cell r="O19027" t="str">
            <v>463</v>
          </cell>
          <cell r="P19027" t="str">
            <v>47243</v>
          </cell>
          <cell r="Q19027" t="str">
            <v>NTZ 271</v>
          </cell>
          <cell r="R19027">
            <v>18736.18</v>
          </cell>
          <cell r="S19027">
            <v>7.0000000000000007E-2</v>
          </cell>
        </row>
        <row r="19028">
          <cell r="L19028" t="str">
            <v>120F0243</v>
          </cell>
          <cell r="M19028" t="e">
            <v>#N/A</v>
          </cell>
          <cell r="N19028" t="e">
            <v>#N/A</v>
          </cell>
          <cell r="O19028" t="e">
            <v>#N/A</v>
          </cell>
          <cell r="P19028" t="e">
            <v>#N/A</v>
          </cell>
          <cell r="Q19028" t="e">
            <v>#N/A</v>
          </cell>
          <cell r="S19028">
            <v>7.0000000000000007E-2</v>
          </cell>
        </row>
        <row r="19029">
          <cell r="L19029" t="str">
            <v>120F0279</v>
          </cell>
          <cell r="M19029" t="str">
            <v>NTZ048-3LR1-SINGLE</v>
          </cell>
          <cell r="N19029" t="str">
            <v>RECIP COMPRESSORS</v>
          </cell>
          <cell r="O19029" t="str">
            <v>461</v>
          </cell>
          <cell r="P19029" t="str">
            <v>47227</v>
          </cell>
          <cell r="Q19029" t="str">
            <v>NTZ 048</v>
          </cell>
          <cell r="R19029">
            <v>15473.36</v>
          </cell>
          <cell r="S19029">
            <v>7.0000000000000007E-2</v>
          </cell>
        </row>
        <row r="19030">
          <cell r="L19030" t="str">
            <v>120F0280</v>
          </cell>
          <cell r="M19030" t="str">
            <v>NTZ068-3LR1-SINGLE</v>
          </cell>
          <cell r="N19030" t="str">
            <v>RECIP COMPRESSORS</v>
          </cell>
          <cell r="O19030" t="str">
            <v>461</v>
          </cell>
          <cell r="P19030" t="str">
            <v>47228</v>
          </cell>
          <cell r="Q19030" t="str">
            <v>NTZ 068</v>
          </cell>
          <cell r="R19030">
            <v>70524.31</v>
          </cell>
          <cell r="S19030">
            <v>7.0000000000000007E-2</v>
          </cell>
        </row>
        <row r="19031">
          <cell r="L19031" t="str">
            <v>120F0281</v>
          </cell>
          <cell r="M19031" t="str">
            <v>NTZ096-3LR1-SINGLE</v>
          </cell>
          <cell r="N19031" t="str">
            <v>RECIP COMPRESSORS</v>
          </cell>
          <cell r="O19031" t="str">
            <v>462</v>
          </cell>
          <cell r="P19031" t="str">
            <v>47229</v>
          </cell>
          <cell r="Q19031" t="str">
            <v>NTZ 096</v>
          </cell>
          <cell r="R19031">
            <v>4424.6499999999996</v>
          </cell>
          <cell r="S19031">
            <v>7.0000000000000007E-2</v>
          </cell>
        </row>
        <row r="19032">
          <cell r="L19032" t="str">
            <v>120F0282</v>
          </cell>
          <cell r="M19032" t="str">
            <v>NTZ108-3LR1-SINGLE</v>
          </cell>
          <cell r="N19032" t="str">
            <v>RECIP COMPRESSORS</v>
          </cell>
          <cell r="O19032" t="str">
            <v>462</v>
          </cell>
          <cell r="P19032" t="str">
            <v>47230</v>
          </cell>
          <cell r="Q19032" t="str">
            <v>NTZ 108</v>
          </cell>
          <cell r="R19032">
            <v>18759.009999999998</v>
          </cell>
          <cell r="S19032">
            <v>7.0000000000000007E-2</v>
          </cell>
        </row>
        <row r="19033">
          <cell r="L19033" t="str">
            <v>120F0283</v>
          </cell>
          <cell r="M19033" t="str">
            <v>NTZ136-3LR1-SINGLE</v>
          </cell>
          <cell r="N19033" t="str">
            <v>RECIP COMPRESSORS</v>
          </cell>
          <cell r="O19033" t="str">
            <v>462</v>
          </cell>
          <cell r="P19033" t="str">
            <v>47241</v>
          </cell>
          <cell r="Q19033" t="str">
            <v>NTZ 136</v>
          </cell>
          <cell r="R19033">
            <v>61099.81</v>
          </cell>
          <cell r="S19033">
            <v>7.0000000000000007E-2</v>
          </cell>
        </row>
        <row r="19034">
          <cell r="L19034" t="str">
            <v>120F0284</v>
          </cell>
          <cell r="M19034" t="str">
            <v>NTZ215-3LR1-SINGLE</v>
          </cell>
          <cell r="N19034" t="str">
            <v>RECIP COMPRESSORS</v>
          </cell>
          <cell r="O19034" t="str">
            <v>463</v>
          </cell>
          <cell r="P19034" t="str">
            <v>47242</v>
          </cell>
          <cell r="Q19034" t="str">
            <v>NTZ 215</v>
          </cell>
          <cell r="R19034">
            <v>22982.69</v>
          </cell>
          <cell r="S19034">
            <v>7.0000000000000007E-2</v>
          </cell>
        </row>
        <row r="19035">
          <cell r="L19035" t="str">
            <v>120F0285</v>
          </cell>
          <cell r="M19035" t="str">
            <v>NTZ271-3LR1-SINGLE</v>
          </cell>
          <cell r="N19035" t="str">
            <v>RECIP COMPRESSORS</v>
          </cell>
          <cell r="O19035" t="str">
            <v>463</v>
          </cell>
          <cell r="P19035" t="str">
            <v>47243</v>
          </cell>
          <cell r="Q19035" t="str">
            <v>NTZ 271</v>
          </cell>
          <cell r="R19035">
            <v>16923.34</v>
          </cell>
          <cell r="S19035">
            <v>7.0000000000000007E-2</v>
          </cell>
        </row>
        <row r="19036">
          <cell r="L19036" t="str">
            <v>120F0286</v>
          </cell>
          <cell r="M19036" t="str">
            <v>NTZ048-3LR1-INDUST</v>
          </cell>
          <cell r="N19036" t="str">
            <v>RECIP COMPRESSORS</v>
          </cell>
          <cell r="O19036" t="str">
            <v>461</v>
          </cell>
          <cell r="P19036" t="str">
            <v>47227</v>
          </cell>
          <cell r="Q19036" t="str">
            <v>NTZ 048</v>
          </cell>
          <cell r="R19036">
            <v>290708.57</v>
          </cell>
          <cell r="S19036">
            <v>7.0000000000000007E-2</v>
          </cell>
        </row>
        <row r="19037">
          <cell r="L19037" t="str">
            <v>120F0287</v>
          </cell>
          <cell r="M19037" t="str">
            <v>NTZ068-3LR1-INDUST</v>
          </cell>
          <cell r="N19037" t="str">
            <v>RECIP COMPRESSORS</v>
          </cell>
          <cell r="O19037" t="str">
            <v>461</v>
          </cell>
          <cell r="P19037" t="str">
            <v>47228</v>
          </cell>
          <cell r="Q19037" t="str">
            <v>NTZ 068</v>
          </cell>
          <cell r="R19037">
            <v>11872.68</v>
          </cell>
          <cell r="S19037">
            <v>7.0000000000000007E-2</v>
          </cell>
        </row>
        <row r="19038">
          <cell r="L19038" t="str">
            <v>120F0288</v>
          </cell>
          <cell r="M19038" t="str">
            <v>NTZ096-3LR1-INDUST</v>
          </cell>
          <cell r="N19038" t="str">
            <v>RECIP COMPRESSORS</v>
          </cell>
          <cell r="O19038" t="str">
            <v>462</v>
          </cell>
          <cell r="P19038" t="str">
            <v>47229</v>
          </cell>
          <cell r="Q19038" t="str">
            <v>NTZ 096</v>
          </cell>
          <cell r="R19038">
            <v>3613.42</v>
          </cell>
          <cell r="S19038">
            <v>7.0000000000000007E-2</v>
          </cell>
        </row>
        <row r="19039">
          <cell r="L19039" t="str">
            <v>120F0289</v>
          </cell>
          <cell r="M19039" t="str">
            <v>NTZ108-3LR1-INDUST</v>
          </cell>
          <cell r="N19039" t="str">
            <v>RECIP COMPRESSORS</v>
          </cell>
          <cell r="O19039" t="str">
            <v>462</v>
          </cell>
          <cell r="P19039" t="str">
            <v>47230</v>
          </cell>
          <cell r="Q19039" t="str">
            <v>NTZ 108</v>
          </cell>
          <cell r="R19039">
            <v>14554.64</v>
          </cell>
          <cell r="S19039">
            <v>7.0000000000000007E-2</v>
          </cell>
        </row>
        <row r="19040">
          <cell r="L19040" t="str">
            <v>120F0290</v>
          </cell>
          <cell r="M19040" t="str">
            <v>NTZ136-3LR1-INDUST</v>
          </cell>
          <cell r="N19040" t="str">
            <v>RECIP COMPRESSORS</v>
          </cell>
          <cell r="O19040" t="str">
            <v>462</v>
          </cell>
          <cell r="P19040" t="str">
            <v>47241</v>
          </cell>
          <cell r="Q19040" t="str">
            <v>NTZ 136</v>
          </cell>
          <cell r="R19040">
            <v>10503.1</v>
          </cell>
          <cell r="S19040">
            <v>7.0000000000000007E-2</v>
          </cell>
        </row>
        <row r="19041">
          <cell r="L19041" t="str">
            <v>120F0291</v>
          </cell>
          <cell r="M19041" t="e">
            <v>#N/A</v>
          </cell>
          <cell r="N19041" t="e">
            <v>#N/A</v>
          </cell>
          <cell r="O19041" t="e">
            <v>#N/A</v>
          </cell>
          <cell r="P19041" t="e">
            <v>#N/A</v>
          </cell>
          <cell r="Q19041" t="e">
            <v>#N/A</v>
          </cell>
          <cell r="S19041">
            <v>7.0000000000000007E-2</v>
          </cell>
        </row>
        <row r="19042">
          <cell r="L19042" t="str">
            <v>120F0292</v>
          </cell>
          <cell r="M19042" t="e">
            <v>#N/A</v>
          </cell>
          <cell r="N19042" t="e">
            <v>#N/A</v>
          </cell>
          <cell r="O19042" t="e">
            <v>#N/A</v>
          </cell>
          <cell r="P19042" t="e">
            <v>#N/A</v>
          </cell>
          <cell r="Q19042" t="e">
            <v>#N/A</v>
          </cell>
          <cell r="S19042">
            <v>7.0000000000000007E-2</v>
          </cell>
        </row>
        <row r="19043">
          <cell r="L19043" t="str">
            <v>120F0293</v>
          </cell>
          <cell r="M19043" t="str">
            <v>NTZ048-1LR1-SINGLE</v>
          </cell>
          <cell r="N19043" t="str">
            <v>RECIP COMPRESSORS</v>
          </cell>
          <cell r="O19043" t="str">
            <v>461</v>
          </cell>
          <cell r="P19043" t="str">
            <v>47227</v>
          </cell>
          <cell r="Q19043" t="str">
            <v>NTZ 048</v>
          </cell>
          <cell r="R19043">
            <v>14313.88</v>
          </cell>
          <cell r="S19043">
            <v>7.0000000000000007E-2</v>
          </cell>
        </row>
        <row r="19044">
          <cell r="L19044" t="str">
            <v>120F0294</v>
          </cell>
          <cell r="M19044" t="str">
            <v>NTZ068-1LR1-SINGLE</v>
          </cell>
          <cell r="N19044" t="str">
            <v>RECIP COMPRESSORS</v>
          </cell>
          <cell r="O19044" t="str">
            <v>461</v>
          </cell>
          <cell r="P19044" t="str">
            <v>47228</v>
          </cell>
          <cell r="Q19044" t="str">
            <v>NTZ 068</v>
          </cell>
          <cell r="R19044">
            <v>6193.98</v>
          </cell>
          <cell r="S19044">
            <v>7.0000000000000007E-2</v>
          </cell>
        </row>
        <row r="19045">
          <cell r="L19045" t="str">
            <v>120F0295</v>
          </cell>
          <cell r="M19045" t="e">
            <v>#N/A</v>
          </cell>
          <cell r="N19045" t="e">
            <v>#N/A</v>
          </cell>
          <cell r="O19045" t="e">
            <v>#N/A</v>
          </cell>
          <cell r="P19045" t="e">
            <v>#N/A</v>
          </cell>
          <cell r="Q19045" t="e">
            <v>#N/A</v>
          </cell>
          <cell r="S19045">
            <v>7.0000000000000007E-2</v>
          </cell>
        </row>
        <row r="19046">
          <cell r="L19046" t="str">
            <v>120F0296</v>
          </cell>
          <cell r="M19046" t="str">
            <v>NTZ108-1LR1-SINGLE</v>
          </cell>
          <cell r="N19046" t="str">
            <v>RECIP COMPRESSORS</v>
          </cell>
          <cell r="O19046" t="str">
            <v>462</v>
          </cell>
          <cell r="P19046" t="str">
            <v>47230</v>
          </cell>
          <cell r="Q19046" t="str">
            <v>NTZ 108</v>
          </cell>
          <cell r="R19046">
            <v>4878.32</v>
          </cell>
          <cell r="S19046">
            <v>7.0000000000000007E-2</v>
          </cell>
        </row>
        <row r="19047">
          <cell r="L19047" t="str">
            <v>120F0297</v>
          </cell>
          <cell r="M19047" t="str">
            <v>NTZ136-1LR1-SINGLE</v>
          </cell>
          <cell r="N19047" t="str">
            <v>RECIP COMPRESSORS</v>
          </cell>
          <cell r="O19047" t="str">
            <v>462</v>
          </cell>
          <cell r="P19047" t="str">
            <v>47241</v>
          </cell>
          <cell r="Q19047" t="str">
            <v>NTZ 136</v>
          </cell>
          <cell r="R19047">
            <v>5103.2</v>
          </cell>
          <cell r="S19047">
            <v>7.0000000000000007E-2</v>
          </cell>
        </row>
        <row r="19048">
          <cell r="L19048" t="str">
            <v>120F0298</v>
          </cell>
          <cell r="M19048" t="str">
            <v>NTZ048-1LR1-INDUST</v>
          </cell>
          <cell r="N19048" t="str">
            <v>RECIP COMPRESSORS</v>
          </cell>
          <cell r="O19048" t="str">
            <v>461</v>
          </cell>
          <cell r="P19048" t="str">
            <v>47227</v>
          </cell>
          <cell r="Q19048" t="str">
            <v>NTZ 048</v>
          </cell>
          <cell r="R19048">
            <v>4733.4399999999996</v>
          </cell>
          <cell r="S19048">
            <v>7.0000000000000007E-2</v>
          </cell>
        </row>
        <row r="19049">
          <cell r="L19049" t="str">
            <v>120F0299</v>
          </cell>
          <cell r="M19049" t="str">
            <v>NTZ068-1LR1-INDUST</v>
          </cell>
          <cell r="N19049" t="str">
            <v>RECIP COMPRESSORS</v>
          </cell>
          <cell r="O19049" t="str">
            <v>461</v>
          </cell>
          <cell r="P19049" t="str">
            <v>47228</v>
          </cell>
          <cell r="Q19049" t="str">
            <v>NTZ 068</v>
          </cell>
          <cell r="R19049">
            <v>5108.3999999999996</v>
          </cell>
          <cell r="S19049">
            <v>7.0000000000000007E-2</v>
          </cell>
        </row>
        <row r="19050">
          <cell r="L19050" t="str">
            <v>120F0300</v>
          </cell>
          <cell r="M19050" t="e">
            <v>#N/A</v>
          </cell>
          <cell r="N19050" t="e">
            <v>#N/A</v>
          </cell>
          <cell r="O19050" t="e">
            <v>#N/A</v>
          </cell>
          <cell r="P19050" t="e">
            <v>#N/A</v>
          </cell>
          <cell r="Q19050" t="e">
            <v>#N/A</v>
          </cell>
          <cell r="S19050">
            <v>7.0000000000000007E-2</v>
          </cell>
        </row>
        <row r="19051">
          <cell r="L19051" t="str">
            <v>120F0301</v>
          </cell>
          <cell r="M19051" t="e">
            <v>#N/A</v>
          </cell>
          <cell r="N19051" t="e">
            <v>#N/A</v>
          </cell>
          <cell r="O19051" t="e">
            <v>#N/A</v>
          </cell>
          <cell r="P19051" t="e">
            <v>#N/A</v>
          </cell>
          <cell r="Q19051" t="e">
            <v>#N/A</v>
          </cell>
          <cell r="S19051">
            <v>7.0000000000000007E-2</v>
          </cell>
        </row>
        <row r="19052">
          <cell r="L19052" t="str">
            <v>120G0001</v>
          </cell>
          <cell r="M19052" t="str">
            <v>VSH088-GAN-SINGLE</v>
          </cell>
          <cell r="N19052" t="str">
            <v>MEDIUM SCROLL</v>
          </cell>
          <cell r="O19052" t="str">
            <v>709</v>
          </cell>
          <cell r="P19052" t="str">
            <v>47641</v>
          </cell>
          <cell r="Q19052" t="str">
            <v>VSH088NL</v>
          </cell>
          <cell r="R19052">
            <v>165777.88</v>
          </cell>
          <cell r="S19052">
            <v>3.0000000000000002E-2</v>
          </cell>
        </row>
        <row r="19053">
          <cell r="L19053" t="str">
            <v>120G0002</v>
          </cell>
          <cell r="M19053" t="str">
            <v>VSH117-GAN-SINGLE</v>
          </cell>
          <cell r="N19053" t="str">
            <v>MEDIUM SCROLL</v>
          </cell>
          <cell r="O19053" t="str">
            <v>709</v>
          </cell>
          <cell r="P19053" t="str">
            <v>47642</v>
          </cell>
          <cell r="Q19053" t="str">
            <v>VSH117NL</v>
          </cell>
          <cell r="R19053">
            <v>236880.22</v>
          </cell>
          <cell r="S19053">
            <v>3.0000000000000002E-2</v>
          </cell>
        </row>
        <row r="19054">
          <cell r="L19054" t="str">
            <v>120G0003</v>
          </cell>
          <cell r="M19054" t="str">
            <v>VSH170-G</v>
          </cell>
          <cell r="N19054" t="str">
            <v>LARGE SCROLL</v>
          </cell>
          <cell r="O19054" t="str">
            <v>708</v>
          </cell>
          <cell r="P19054" t="str">
            <v>47643</v>
          </cell>
          <cell r="Q19054" t="str">
            <v>VSH170</v>
          </cell>
          <cell r="R19054">
            <v>235160.81</v>
          </cell>
          <cell r="S19054">
            <v>3.0000000000000002E-2</v>
          </cell>
        </row>
        <row r="19055">
          <cell r="L19055" t="str">
            <v>120G0004</v>
          </cell>
          <cell r="M19055" t="str">
            <v>VSH088-JAN-SINGLE</v>
          </cell>
          <cell r="N19055" t="str">
            <v>MEDIUM SCROLL</v>
          </cell>
          <cell r="O19055" t="str">
            <v>709</v>
          </cell>
          <cell r="P19055" t="str">
            <v>47641</v>
          </cell>
          <cell r="Q19055" t="str">
            <v>VSH088NL</v>
          </cell>
          <cell r="R19055">
            <v>18469.03</v>
          </cell>
          <cell r="S19055">
            <v>3.0000000000000002E-2</v>
          </cell>
        </row>
        <row r="19056">
          <cell r="L19056" t="str">
            <v>120G0005</v>
          </cell>
          <cell r="M19056" t="str">
            <v>VSH117-JAN-SINGLE</v>
          </cell>
          <cell r="N19056" t="str">
            <v>MEDIUM SCROLL</v>
          </cell>
          <cell r="O19056" t="str">
            <v>709</v>
          </cell>
          <cell r="P19056" t="str">
            <v>47642</v>
          </cell>
          <cell r="Q19056" t="str">
            <v>VSH117NL</v>
          </cell>
          <cell r="R19056">
            <v>16798.07</v>
          </cell>
          <cell r="S19056">
            <v>3.0000000000000002E-2</v>
          </cell>
        </row>
        <row r="19057">
          <cell r="L19057" t="str">
            <v>120G0006</v>
          </cell>
          <cell r="M19057" t="str">
            <v>VSH170</v>
          </cell>
          <cell r="N19057" t="str">
            <v>LARGE SCROLL</v>
          </cell>
          <cell r="O19057" t="str">
            <v>708</v>
          </cell>
          <cell r="P19057" t="str">
            <v>47643</v>
          </cell>
          <cell r="Q19057" t="str">
            <v>VSH170</v>
          </cell>
          <cell r="R19057">
            <v>18645.66</v>
          </cell>
          <cell r="S19057">
            <v>3.0000000000000002E-2</v>
          </cell>
        </row>
        <row r="19058">
          <cell r="L19058" t="str">
            <v>120G0007</v>
          </cell>
          <cell r="M19058" t="str">
            <v>VSH088-HAN-SINGLE</v>
          </cell>
          <cell r="N19058" t="str">
            <v>MEDIUM SCROLL</v>
          </cell>
          <cell r="O19058" t="str">
            <v>709</v>
          </cell>
          <cell r="P19058" t="str">
            <v>47641</v>
          </cell>
          <cell r="Q19058" t="str">
            <v>VSH088NL</v>
          </cell>
          <cell r="R19058">
            <v>2106.9</v>
          </cell>
          <cell r="S19058">
            <v>3.0000000000000002E-2</v>
          </cell>
        </row>
        <row r="19059">
          <cell r="L19059" t="str">
            <v>120G0008</v>
          </cell>
          <cell r="M19059" t="str">
            <v>VSH117-HAN-SINGLE</v>
          </cell>
          <cell r="N19059" t="str">
            <v>MEDIUM SCROLL</v>
          </cell>
          <cell r="O19059" t="str">
            <v>709</v>
          </cell>
          <cell r="P19059" t="str">
            <v>47642</v>
          </cell>
          <cell r="Q19059" t="str">
            <v>VSH117NL</v>
          </cell>
          <cell r="R19059">
            <v>6253.9</v>
          </cell>
          <cell r="S19059">
            <v>3.0000000000000002E-2</v>
          </cell>
        </row>
        <row r="19060">
          <cell r="L19060" t="str">
            <v>120G0009</v>
          </cell>
          <cell r="M19060" t="str">
            <v>COMPRESSOR  VSH170AHANA/I</v>
          </cell>
          <cell r="N19060" t="str">
            <v>LARGE SCROLL</v>
          </cell>
          <cell r="O19060" t="str">
            <v>708</v>
          </cell>
          <cell r="P19060" t="str">
            <v>47643</v>
          </cell>
          <cell r="Q19060" t="str">
            <v>VSH170</v>
          </cell>
          <cell r="R19060">
            <v>14190.19</v>
          </cell>
          <cell r="S19060">
            <v>3.0000000000000002E-2</v>
          </cell>
        </row>
        <row r="19061">
          <cell r="L19061" t="str">
            <v>120G0010</v>
          </cell>
          <cell r="M19061" t="str">
            <v>VZH088AGAN-SINGLE</v>
          </cell>
          <cell r="N19061" t="str">
            <v>MEDIUM SCROLL</v>
          </cell>
          <cell r="O19061" t="str">
            <v>709</v>
          </cell>
          <cell r="P19061" t="str">
            <v>47961</v>
          </cell>
          <cell r="Q19061" t="str">
            <v>VZH088NL</v>
          </cell>
          <cell r="R19061">
            <v>17640.87</v>
          </cell>
          <cell r="S19061">
            <v>3.0000000000000002E-2</v>
          </cell>
        </row>
        <row r="19062">
          <cell r="L19062" t="str">
            <v>120G0011</v>
          </cell>
          <cell r="M19062" t="str">
            <v>VZH088BGAN-SINGLE</v>
          </cell>
          <cell r="N19062" t="str">
            <v>MEDIUM SCROLL</v>
          </cell>
          <cell r="O19062" t="str">
            <v>709</v>
          </cell>
          <cell r="P19062" t="str">
            <v>47961</v>
          </cell>
          <cell r="Q19062" t="str">
            <v>VZH088NL</v>
          </cell>
          <cell r="R19062">
            <v>127093.51</v>
          </cell>
          <cell r="S19062">
            <v>3.0000000000000002E-2</v>
          </cell>
        </row>
        <row r="19063">
          <cell r="L19063" t="str">
            <v>120G0012</v>
          </cell>
          <cell r="M19063" t="str">
            <v>VZH088AJAN-SINGLE</v>
          </cell>
          <cell r="N19063" t="str">
            <v>MEDIUM SCROLL</v>
          </cell>
          <cell r="O19063" t="str">
            <v>709</v>
          </cell>
          <cell r="P19063" t="str">
            <v>47961</v>
          </cell>
          <cell r="Q19063" t="str">
            <v>VZH088NL</v>
          </cell>
          <cell r="R19063">
            <v>23765.05</v>
          </cell>
          <cell r="S19063">
            <v>3.0000000000000002E-2</v>
          </cell>
        </row>
        <row r="19064">
          <cell r="L19064" t="str">
            <v>120G0013</v>
          </cell>
          <cell r="M19064" t="str">
            <v>VZH088BJAN-SINGLE</v>
          </cell>
          <cell r="N19064" t="str">
            <v>MEDIUM SCROLL</v>
          </cell>
          <cell r="O19064" t="str">
            <v>709</v>
          </cell>
          <cell r="P19064" t="str">
            <v>47961</v>
          </cell>
          <cell r="Q19064" t="str">
            <v>VZH088NL</v>
          </cell>
          <cell r="R19064">
            <v>38923.93</v>
          </cell>
          <cell r="S19064">
            <v>3.0000000000000002E-2</v>
          </cell>
        </row>
        <row r="19065">
          <cell r="L19065" t="str">
            <v>120G0014</v>
          </cell>
          <cell r="M19065" t="str">
            <v>VZH117AGAN-SINGLE</v>
          </cell>
          <cell r="N19065" t="str">
            <v>MEDIUM SCROLL</v>
          </cell>
          <cell r="O19065" t="str">
            <v>709</v>
          </cell>
          <cell r="P19065" t="str">
            <v>47962</v>
          </cell>
          <cell r="Q19065" t="str">
            <v>VZH117NL</v>
          </cell>
          <cell r="R19065">
            <v>34522.559999999998</v>
          </cell>
          <cell r="S19065">
            <v>3.0000000000000002E-2</v>
          </cell>
        </row>
        <row r="19066">
          <cell r="L19066" t="str">
            <v>120G0015</v>
          </cell>
          <cell r="M19066" t="str">
            <v>VZH117BGAN-SINGLE</v>
          </cell>
          <cell r="N19066" t="str">
            <v>MEDIUM SCROLL</v>
          </cell>
          <cell r="O19066" t="str">
            <v>709</v>
          </cell>
          <cell r="P19066" t="str">
            <v>47962</v>
          </cell>
          <cell r="Q19066" t="str">
            <v>VZH117NL</v>
          </cell>
          <cell r="R19066">
            <v>164863.76</v>
          </cell>
          <cell r="S19066">
            <v>3.0000000000000002E-2</v>
          </cell>
        </row>
        <row r="19067">
          <cell r="L19067" t="str">
            <v>120G0016</v>
          </cell>
          <cell r="M19067" t="str">
            <v>VZH117AJAN-SINGLE</v>
          </cell>
          <cell r="N19067" t="str">
            <v>MEDIUM SCROLL</v>
          </cell>
          <cell r="O19067" t="str">
            <v>709</v>
          </cell>
          <cell r="P19067" t="str">
            <v>47962</v>
          </cell>
          <cell r="Q19067" t="str">
            <v>VZH117NL</v>
          </cell>
          <cell r="R19067">
            <v>3113.28</v>
          </cell>
          <cell r="S19067">
            <v>3.0000000000000002E-2</v>
          </cell>
        </row>
        <row r="19068">
          <cell r="L19068" t="str">
            <v>120G0017</v>
          </cell>
          <cell r="M19068" t="str">
            <v>VZH117BJAN-SINGLE</v>
          </cell>
          <cell r="N19068" t="str">
            <v>MEDIUM SCROLL</v>
          </cell>
          <cell r="O19068" t="str">
            <v>709</v>
          </cell>
          <cell r="P19068" t="str">
            <v>47962</v>
          </cell>
          <cell r="Q19068" t="str">
            <v>VZH117NL</v>
          </cell>
          <cell r="R19068">
            <v>39214.93</v>
          </cell>
          <cell r="S19068">
            <v>3.0000000000000002E-2</v>
          </cell>
        </row>
        <row r="19069">
          <cell r="L19069" t="str">
            <v>120G0018</v>
          </cell>
          <cell r="M19069" t="str">
            <v>VZH170AGAN-SINGLE</v>
          </cell>
          <cell r="N19069" t="str">
            <v>LARGE SCROLL</v>
          </cell>
          <cell r="O19069" t="str">
            <v>708</v>
          </cell>
          <cell r="P19069" t="str">
            <v>47963</v>
          </cell>
          <cell r="Q19069" t="str">
            <v>VZH170</v>
          </cell>
          <cell r="R19069">
            <v>74513.009999999995</v>
          </cell>
          <cell r="S19069">
            <v>3.0000000000000002E-2</v>
          </cell>
        </row>
        <row r="19070">
          <cell r="L19070" t="str">
            <v>120G0019</v>
          </cell>
          <cell r="M19070" t="str">
            <v>VZH170BGAN-SINGLE</v>
          </cell>
          <cell r="N19070" t="str">
            <v>LARGE SCROLL</v>
          </cell>
          <cell r="O19070" t="str">
            <v>708</v>
          </cell>
          <cell r="P19070" t="str">
            <v>47963</v>
          </cell>
          <cell r="Q19070" t="str">
            <v>VZH170</v>
          </cell>
          <cell r="R19070">
            <v>171428.89</v>
          </cell>
          <cell r="S19070">
            <v>3.0000000000000002E-2</v>
          </cell>
        </row>
        <row r="19071">
          <cell r="L19071" t="str">
            <v>120G0020</v>
          </cell>
          <cell r="M19071" t="str">
            <v>VZH170AJAN-SINGLE</v>
          </cell>
          <cell r="N19071" t="str">
            <v>LARGE SCROLL</v>
          </cell>
          <cell r="O19071" t="str">
            <v>708</v>
          </cell>
          <cell r="P19071" t="str">
            <v>47963</v>
          </cell>
          <cell r="Q19071" t="str">
            <v>VZH170</v>
          </cell>
          <cell r="R19071">
            <v>24779.5</v>
          </cell>
          <cell r="S19071">
            <v>3.0000000000000002E-2</v>
          </cell>
        </row>
        <row r="19072">
          <cell r="L19072" t="str">
            <v>120G0023</v>
          </cell>
          <cell r="M19072" t="str">
            <v>VZH088BGBN-SINGLE</v>
          </cell>
          <cell r="N19072" t="str">
            <v>MEDIUM SCROLL</v>
          </cell>
          <cell r="O19072" t="str">
            <v>709</v>
          </cell>
          <cell r="P19072" t="str">
            <v>47961</v>
          </cell>
          <cell r="Q19072" t="str">
            <v>VZH088NL</v>
          </cell>
          <cell r="R19072">
            <v>9923.89</v>
          </cell>
          <cell r="S19072">
            <v>3.0000000000000002E-2</v>
          </cell>
        </row>
        <row r="19073">
          <cell r="L19073" t="str">
            <v>120G0025</v>
          </cell>
          <cell r="M19073" t="str">
            <v>VZH088BJBN-SINGLE</v>
          </cell>
          <cell r="N19073" t="str">
            <v>MEDIUM SCROLL</v>
          </cell>
          <cell r="O19073" t="str">
            <v>709</v>
          </cell>
          <cell r="P19073" t="str">
            <v>47961</v>
          </cell>
          <cell r="Q19073" t="str">
            <v>VZH088NL</v>
          </cell>
          <cell r="R19073">
            <v>2627</v>
          </cell>
          <cell r="S19073">
            <v>3.0000000000000002E-2</v>
          </cell>
        </row>
        <row r="19074">
          <cell r="L19074" t="str">
            <v>120G0027</v>
          </cell>
          <cell r="M19074" t="str">
            <v>VZH117BGBN-SINGLE</v>
          </cell>
          <cell r="N19074" t="str">
            <v>MEDIUM SCROLL</v>
          </cell>
          <cell r="O19074" t="str">
            <v>709</v>
          </cell>
          <cell r="P19074" t="str">
            <v>47962</v>
          </cell>
          <cell r="Q19074" t="str">
            <v>VZH117NL</v>
          </cell>
          <cell r="R19074">
            <v>-765</v>
          </cell>
          <cell r="S19074">
            <v>3.0000000000000002E-2</v>
          </cell>
        </row>
        <row r="19075">
          <cell r="L19075" t="str">
            <v>120G0029</v>
          </cell>
          <cell r="M19075" t="str">
            <v>VZH117BJBN-SINGLE</v>
          </cell>
          <cell r="N19075" t="str">
            <v>MEDIUM SCROLL</v>
          </cell>
          <cell r="O19075" t="str">
            <v>709</v>
          </cell>
          <cell r="P19075" t="str">
            <v>47962</v>
          </cell>
          <cell r="Q19075" t="str">
            <v>VZH117NL</v>
          </cell>
          <cell r="R19075">
            <v>-3512.88</v>
          </cell>
          <cell r="S19075">
            <v>3.0000000000000002E-2</v>
          </cell>
        </row>
        <row r="19076">
          <cell r="L19076" t="str">
            <v>120G0030</v>
          </cell>
          <cell r="M19076" t="str">
            <v>VZH170AGBN-SINGLE</v>
          </cell>
          <cell r="N19076" t="str">
            <v>LARGE SCROLL</v>
          </cell>
          <cell r="O19076" t="str">
            <v>708</v>
          </cell>
          <cell r="P19076" t="str">
            <v>47963</v>
          </cell>
          <cell r="Q19076" t="str">
            <v>VZH170</v>
          </cell>
          <cell r="R19076">
            <v>41528.92</v>
          </cell>
          <cell r="S19076">
            <v>3.0000000000000002E-2</v>
          </cell>
        </row>
        <row r="19077">
          <cell r="L19077" t="str">
            <v>120G0036</v>
          </cell>
          <cell r="M19077" t="str">
            <v>VZH170BGAN-SINGLE</v>
          </cell>
          <cell r="N19077" t="str">
            <v>LARGE SCROLL</v>
          </cell>
          <cell r="O19077" t="str">
            <v>708</v>
          </cell>
          <cell r="P19077" t="str">
            <v>47963</v>
          </cell>
          <cell r="Q19077" t="str">
            <v>VZH170</v>
          </cell>
          <cell r="R19077">
            <v>1029467.66</v>
          </cell>
          <cell r="S19077">
            <v>3.0000000000000002E-2</v>
          </cell>
        </row>
        <row r="19078">
          <cell r="L19078" t="str">
            <v>120G0037</v>
          </cell>
          <cell r="M19078" t="str">
            <v>VZH170BJAN-SINGLE</v>
          </cell>
          <cell r="N19078" t="str">
            <v>LARGE SCROLL</v>
          </cell>
          <cell r="O19078" t="str">
            <v>708</v>
          </cell>
          <cell r="P19078" t="str">
            <v>47963</v>
          </cell>
          <cell r="Q19078" t="str">
            <v>VZH170</v>
          </cell>
          <cell r="R19078">
            <v>76861</v>
          </cell>
          <cell r="S19078">
            <v>3.0000000000000002E-2</v>
          </cell>
        </row>
        <row r="19079">
          <cell r="L19079" t="str">
            <v>120G0038</v>
          </cell>
          <cell r="M19079" t="str">
            <v>VZH117BGAN-SINGLE</v>
          </cell>
          <cell r="N19079" t="str">
            <v>MEDIUM SCROLL</v>
          </cell>
          <cell r="O19079" t="str">
            <v>709</v>
          </cell>
          <cell r="P19079" t="str">
            <v>47962</v>
          </cell>
          <cell r="Q19079" t="str">
            <v>VZH117NL</v>
          </cell>
          <cell r="R19079">
            <v>151096.39000000001</v>
          </cell>
          <cell r="S19079">
            <v>3.0000000000000002E-2</v>
          </cell>
        </row>
        <row r="19080">
          <cell r="L19080" t="str">
            <v>120G0039</v>
          </cell>
          <cell r="M19080" t="str">
            <v>VZH117BJAN-SINGLE</v>
          </cell>
          <cell r="N19080" t="str">
            <v>MEDIUM SCROLL</v>
          </cell>
          <cell r="O19080" t="str">
            <v>709</v>
          </cell>
          <cell r="P19080" t="str">
            <v>47962</v>
          </cell>
          <cell r="Q19080" t="str">
            <v>VZH117NL</v>
          </cell>
          <cell r="R19080">
            <v>39535.089999999997</v>
          </cell>
          <cell r="S19080">
            <v>3.0000000000000002E-2</v>
          </cell>
        </row>
        <row r="19081">
          <cell r="L19081" t="str">
            <v>120G0045</v>
          </cell>
          <cell r="M19081" t="str">
            <v>VZH117BHAN-SINGLE</v>
          </cell>
          <cell r="N19081" t="str">
            <v>MEDIUM SCROLL</v>
          </cell>
          <cell r="O19081" t="str">
            <v>709</v>
          </cell>
          <cell r="P19081" t="str">
            <v>47962</v>
          </cell>
          <cell r="Q19081" t="str">
            <v>VZH117NL</v>
          </cell>
          <cell r="R19081">
            <v>8242.7199999999993</v>
          </cell>
          <cell r="S19081">
            <v>3.0000000000000002E-2</v>
          </cell>
        </row>
        <row r="19082">
          <cell r="L19082" t="str">
            <v>120G0046</v>
          </cell>
          <cell r="M19082" t="str">
            <v>VZH170BHAN-SINGLE</v>
          </cell>
          <cell r="N19082" t="str">
            <v>LARGE SCROLL</v>
          </cell>
          <cell r="O19082" t="str">
            <v>708</v>
          </cell>
          <cell r="P19082" t="str">
            <v>47963</v>
          </cell>
          <cell r="Q19082" t="str">
            <v>VZH170</v>
          </cell>
          <cell r="R19082">
            <v>4317.4399999999996</v>
          </cell>
          <cell r="S19082">
            <v>3.0000000000000002E-2</v>
          </cell>
        </row>
        <row r="19083">
          <cell r="L19083" t="str">
            <v>120G0059</v>
          </cell>
          <cell r="M19083" t="str">
            <v>COMPRESSOR VZH044CGANA/M  R410A</v>
          </cell>
          <cell r="N19083" t="str">
            <v>SMALL SCROLL</v>
          </cell>
          <cell r="O19083" t="str">
            <v>702</v>
          </cell>
          <cell r="P19083" t="str">
            <v>55174</v>
          </cell>
          <cell r="Q19083" t="str">
            <v>VZH044</v>
          </cell>
          <cell r="R19083">
            <v>137805.96</v>
          </cell>
          <cell r="S19083">
            <v>3.0000000000000002E-2</v>
          </cell>
        </row>
        <row r="19084">
          <cell r="L19084" t="str">
            <v>120G0060</v>
          </cell>
          <cell r="M19084" t="str">
            <v>COMPRESSOR VZH035CGANA/M  R410A</v>
          </cell>
          <cell r="N19084" t="str">
            <v>SMALL SCROLL</v>
          </cell>
          <cell r="O19084" t="str">
            <v>702</v>
          </cell>
          <cell r="P19084" t="str">
            <v>55173</v>
          </cell>
          <cell r="Q19084" t="str">
            <v>VZH035</v>
          </cell>
          <cell r="R19084">
            <v>131452.85</v>
          </cell>
          <cell r="S19084">
            <v>3.0000000000000002E-2</v>
          </cell>
        </row>
        <row r="19085">
          <cell r="L19085" t="str">
            <v>120G0061</v>
          </cell>
          <cell r="M19085" t="str">
            <v>VZH028CGANA/M</v>
          </cell>
          <cell r="N19085" t="str">
            <v>SMALL SCROLL</v>
          </cell>
          <cell r="O19085" t="str">
            <v>702</v>
          </cell>
          <cell r="P19085" t="str">
            <v>55171</v>
          </cell>
          <cell r="Q19085" t="str">
            <v>VZH028</v>
          </cell>
          <cell r="R19085">
            <v>15899.24</v>
          </cell>
          <cell r="S19085">
            <v>3.0000000000000002E-2</v>
          </cell>
        </row>
        <row r="19086">
          <cell r="L19086" t="str">
            <v>120G0062</v>
          </cell>
          <cell r="M19086" t="str">
            <v>VZH044CJANA/M</v>
          </cell>
          <cell r="N19086" t="str">
            <v>SMALL SCROLL</v>
          </cell>
          <cell r="O19086" t="str">
            <v>702</v>
          </cell>
          <cell r="P19086" t="str">
            <v>55174</v>
          </cell>
          <cell r="Q19086" t="str">
            <v>VZH044</v>
          </cell>
          <cell r="R19086">
            <v>250939.28</v>
          </cell>
          <cell r="S19086">
            <v>3.0000000000000002E-2</v>
          </cell>
        </row>
        <row r="19087">
          <cell r="L19087" t="str">
            <v>120G0063</v>
          </cell>
          <cell r="M19087" t="str">
            <v>VZH035CJANA/M</v>
          </cell>
          <cell r="N19087" t="str">
            <v>SMALL SCROLL</v>
          </cell>
          <cell r="O19087" t="str">
            <v>702</v>
          </cell>
          <cell r="P19087" t="str">
            <v>55173</v>
          </cell>
          <cell r="Q19087" t="str">
            <v>VZH035</v>
          </cell>
          <cell r="R19087">
            <v>41932.99</v>
          </cell>
          <cell r="S19087">
            <v>3.0000000000000002E-2</v>
          </cell>
        </row>
        <row r="19088">
          <cell r="L19088" t="str">
            <v>120G0064</v>
          </cell>
          <cell r="M19088" t="str">
            <v>COMPRESSOR VZH028CJANA/M  R410A</v>
          </cell>
          <cell r="N19088" t="str">
            <v>SMALL SCROLL</v>
          </cell>
          <cell r="O19088" t="str">
            <v>702</v>
          </cell>
          <cell r="P19088" t="str">
            <v>55171</v>
          </cell>
          <cell r="Q19088" t="str">
            <v>VZH028</v>
          </cell>
          <cell r="R19088">
            <v>2166.5700000000002</v>
          </cell>
          <cell r="S19088">
            <v>3.0000000000000002E-2</v>
          </cell>
        </row>
        <row r="19089">
          <cell r="L19089" t="str">
            <v>120G0072</v>
          </cell>
          <cell r="M19089" t="str">
            <v>VZH044CGBNA/M</v>
          </cell>
          <cell r="N19089" t="str">
            <v>SMALL SCROLL</v>
          </cell>
          <cell r="O19089" t="str">
            <v>702</v>
          </cell>
          <cell r="P19089" t="str">
            <v>55174</v>
          </cell>
          <cell r="Q19089" t="str">
            <v>VZH044</v>
          </cell>
          <cell r="R19089">
            <v>45929.14</v>
          </cell>
          <cell r="S19089">
            <v>3.0000000000000002E-2</v>
          </cell>
        </row>
        <row r="19090">
          <cell r="L19090" t="str">
            <v>120G0073</v>
          </cell>
          <cell r="M19090" t="str">
            <v>VZH035CGBNA/M</v>
          </cell>
          <cell r="N19090" t="str">
            <v>SMALL SCROLL</v>
          </cell>
          <cell r="O19090" t="str">
            <v>702</v>
          </cell>
          <cell r="P19090" t="str">
            <v>55173</v>
          </cell>
          <cell r="Q19090" t="str">
            <v>VZH035</v>
          </cell>
          <cell r="R19090">
            <v>1372</v>
          </cell>
          <cell r="S19090">
            <v>3.0000000000000002E-2</v>
          </cell>
        </row>
        <row r="19091">
          <cell r="L19091" t="str">
            <v>120G0075</v>
          </cell>
          <cell r="M19091" t="str">
            <v>VZH044CJBNA/M</v>
          </cell>
          <cell r="N19091" t="str">
            <v>SMALL SCROLL</v>
          </cell>
          <cell r="O19091" t="str">
            <v>702</v>
          </cell>
          <cell r="P19091" t="str">
            <v>55174</v>
          </cell>
          <cell r="Q19091" t="str">
            <v>VZH044</v>
          </cell>
          <cell r="R19091">
            <v>85225.33</v>
          </cell>
          <cell r="S19091">
            <v>3.0000000000000002E-2</v>
          </cell>
        </row>
        <row r="19092">
          <cell r="L19092" t="str">
            <v>120G0102</v>
          </cell>
          <cell r="M19092" t="str">
            <v>VZH088AGDN-SINGLE</v>
          </cell>
          <cell r="N19092" t="str">
            <v>MEDIUM SCROLL</v>
          </cell>
          <cell r="O19092" t="str">
            <v>709</v>
          </cell>
          <cell r="P19092" t="str">
            <v>47961</v>
          </cell>
          <cell r="Q19092" t="str">
            <v>VZH088NL</v>
          </cell>
          <cell r="R19092">
            <v>35473.71</v>
          </cell>
          <cell r="S19092">
            <v>3.0000000000000002E-2</v>
          </cell>
        </row>
        <row r="19093">
          <cell r="L19093" t="str">
            <v>120G0103</v>
          </cell>
          <cell r="M19093" t="str">
            <v>VZH088AJDN-SINGLE</v>
          </cell>
          <cell r="N19093" t="str">
            <v>MEDIUM SCROLL</v>
          </cell>
          <cell r="O19093" t="str">
            <v>709</v>
          </cell>
          <cell r="P19093" t="str">
            <v>47961</v>
          </cell>
          <cell r="Q19093" t="str">
            <v>VZH088NL</v>
          </cell>
          <cell r="R19093">
            <v>8574.11</v>
          </cell>
          <cell r="S19093">
            <v>3.0000000000000002E-2</v>
          </cell>
        </row>
        <row r="19094">
          <cell r="L19094" t="str">
            <v>120G0104</v>
          </cell>
          <cell r="M19094" t="str">
            <v>VZH088AHDN-SINGLE</v>
          </cell>
          <cell r="N19094" t="str">
            <v>MEDIUM SCROLL</v>
          </cell>
          <cell r="O19094" t="str">
            <v>709</v>
          </cell>
          <cell r="P19094" t="str">
            <v>47961</v>
          </cell>
          <cell r="Q19094" t="str">
            <v>VZH088NL</v>
          </cell>
          <cell r="R19094">
            <v>10857.4</v>
          </cell>
          <cell r="S19094">
            <v>3.0000000000000002E-2</v>
          </cell>
        </row>
        <row r="19095">
          <cell r="L19095" t="str">
            <v>120G0105</v>
          </cell>
          <cell r="M19095" t="str">
            <v>VZH088BGDN-SINGLE</v>
          </cell>
          <cell r="N19095" t="str">
            <v>MEDIUM SCROLL</v>
          </cell>
          <cell r="O19095" t="str">
            <v>709</v>
          </cell>
          <cell r="P19095" t="str">
            <v>47961</v>
          </cell>
          <cell r="Q19095" t="str">
            <v>VZH088NL</v>
          </cell>
          <cell r="R19095">
            <v>1671555.16</v>
          </cell>
          <cell r="S19095">
            <v>3.0000000000000002E-2</v>
          </cell>
        </row>
        <row r="19096">
          <cell r="L19096" t="str">
            <v>120G0106</v>
          </cell>
          <cell r="M19096" t="str">
            <v>VZH088BJDN-SINGLE</v>
          </cell>
          <cell r="N19096" t="str">
            <v>MEDIUM SCROLL</v>
          </cell>
          <cell r="O19096" t="str">
            <v>709</v>
          </cell>
          <cell r="P19096" t="str">
            <v>47961</v>
          </cell>
          <cell r="Q19096" t="str">
            <v>VZH088NL</v>
          </cell>
          <cell r="R19096">
            <v>1133967.3999999999</v>
          </cell>
          <cell r="S19096">
            <v>3.0000000000000002E-2</v>
          </cell>
        </row>
        <row r="19097">
          <cell r="L19097" t="str">
            <v>120G0107</v>
          </cell>
          <cell r="M19097" t="str">
            <v>VZH088BHDN-SINGLE</v>
          </cell>
          <cell r="N19097" t="str">
            <v>MEDIUM SCROLL</v>
          </cell>
          <cell r="O19097" t="str">
            <v>709</v>
          </cell>
          <cell r="P19097" t="str">
            <v>47961</v>
          </cell>
          <cell r="Q19097" t="str">
            <v>VZH088NL</v>
          </cell>
          <cell r="R19097">
            <v>164081.60999999999</v>
          </cell>
          <cell r="S19097">
            <v>3.0000000000000002E-2</v>
          </cell>
        </row>
        <row r="19098">
          <cell r="L19098" t="str">
            <v>120G0108</v>
          </cell>
          <cell r="M19098" t="str">
            <v>VZH117AGDN-SINGLE</v>
          </cell>
          <cell r="N19098" t="str">
            <v>MEDIUM SCROLL</v>
          </cell>
          <cell r="O19098" t="str">
            <v>709</v>
          </cell>
          <cell r="P19098" t="str">
            <v>47962</v>
          </cell>
          <cell r="Q19098" t="str">
            <v>VZH117NL</v>
          </cell>
          <cell r="R19098">
            <v>107098.98</v>
          </cell>
          <cell r="S19098">
            <v>3.0000000000000002E-2</v>
          </cell>
        </row>
        <row r="19099">
          <cell r="L19099" t="str">
            <v>120G0109</v>
          </cell>
          <cell r="M19099" t="str">
            <v>VZH117AJDN-SINGLE</v>
          </cell>
          <cell r="N19099" t="str">
            <v>MEDIUM SCROLL</v>
          </cell>
          <cell r="O19099" t="str">
            <v>709</v>
          </cell>
          <cell r="P19099" t="str">
            <v>47962</v>
          </cell>
          <cell r="Q19099" t="str">
            <v>VZH117NL</v>
          </cell>
          <cell r="R19099">
            <v>11432.57</v>
          </cell>
          <cell r="S19099">
            <v>3.0000000000000002E-2</v>
          </cell>
        </row>
        <row r="19100">
          <cell r="L19100" t="str">
            <v>120G0110</v>
          </cell>
          <cell r="M19100" t="str">
            <v>VZH117AHDN-SINGLE</v>
          </cell>
          <cell r="N19100" t="str">
            <v>MEDIUM SCROLL</v>
          </cell>
          <cell r="O19100" t="str">
            <v>709</v>
          </cell>
          <cell r="P19100" t="str">
            <v>47962</v>
          </cell>
          <cell r="Q19100" t="str">
            <v>VZH117NL</v>
          </cell>
          <cell r="R19100">
            <v>12424.85</v>
          </cell>
          <cell r="S19100">
            <v>3.0000000000000002E-2</v>
          </cell>
        </row>
        <row r="19101">
          <cell r="L19101" t="str">
            <v>120G0111</v>
          </cell>
          <cell r="M19101" t="str">
            <v>VZH117BGDN-SINGLE</v>
          </cell>
          <cell r="N19101" t="str">
            <v>MEDIUM SCROLL</v>
          </cell>
          <cell r="O19101" t="str">
            <v>709</v>
          </cell>
          <cell r="P19101" t="str">
            <v>47962</v>
          </cell>
          <cell r="Q19101" t="str">
            <v>VZH117NL</v>
          </cell>
          <cell r="R19101">
            <v>2455441.98</v>
          </cell>
          <cell r="S19101">
            <v>3.0000000000000002E-2</v>
          </cell>
        </row>
        <row r="19102">
          <cell r="L19102" t="str">
            <v>120G0112</v>
          </cell>
          <cell r="M19102" t="str">
            <v>VZH117BJDN-SINGLE</v>
          </cell>
          <cell r="N19102" t="str">
            <v>MEDIUM SCROLL</v>
          </cell>
          <cell r="O19102" t="str">
            <v>709</v>
          </cell>
          <cell r="P19102" t="str">
            <v>47962</v>
          </cell>
          <cell r="Q19102" t="str">
            <v>VZH117NL</v>
          </cell>
          <cell r="R19102">
            <v>1460242.98</v>
          </cell>
          <cell r="S19102">
            <v>3.0000000000000002E-2</v>
          </cell>
        </row>
        <row r="19103">
          <cell r="L19103" t="str">
            <v>120G0113</v>
          </cell>
          <cell r="M19103" t="str">
            <v>VZH117BHDN-SINGLE</v>
          </cell>
          <cell r="N19103" t="str">
            <v>MEDIUM SCROLL</v>
          </cell>
          <cell r="O19103" t="str">
            <v>709</v>
          </cell>
          <cell r="P19103" t="str">
            <v>47962</v>
          </cell>
          <cell r="Q19103" t="str">
            <v>VZH117NL</v>
          </cell>
          <cell r="R19103">
            <v>160173</v>
          </cell>
          <cell r="S19103">
            <v>3.0000000000000002E-2</v>
          </cell>
        </row>
        <row r="19104">
          <cell r="L19104" t="str">
            <v>120G0114</v>
          </cell>
          <cell r="M19104" t="str">
            <v>VZH170AGDN-SINGLE</v>
          </cell>
          <cell r="N19104" t="str">
            <v>LARGE SCROLL</v>
          </cell>
          <cell r="O19104" t="str">
            <v>708</v>
          </cell>
          <cell r="P19104" t="str">
            <v>47963</v>
          </cell>
          <cell r="Q19104" t="str">
            <v>VZH170</v>
          </cell>
          <cell r="R19104">
            <v>170512.36</v>
          </cell>
          <cell r="S19104">
            <v>3.0000000000000002E-2</v>
          </cell>
        </row>
        <row r="19105">
          <cell r="L19105" t="str">
            <v>120G0115</v>
          </cell>
          <cell r="M19105" t="str">
            <v>VZH170AJDN-SINGLE</v>
          </cell>
          <cell r="N19105" t="str">
            <v>LARGE SCROLL</v>
          </cell>
          <cell r="O19105" t="str">
            <v>708</v>
          </cell>
          <cell r="P19105" t="str">
            <v>47963</v>
          </cell>
          <cell r="Q19105" t="str">
            <v>VZH170</v>
          </cell>
          <cell r="R19105">
            <v>28149.63</v>
          </cell>
          <cell r="S19105">
            <v>3.0000000000000002E-2</v>
          </cell>
        </row>
        <row r="19106">
          <cell r="L19106" t="str">
            <v>120G0116</v>
          </cell>
          <cell r="M19106" t="str">
            <v>VZH170AHDN-SINGLE</v>
          </cell>
          <cell r="N19106" t="str">
            <v>LARGE SCROLL</v>
          </cell>
          <cell r="O19106" t="str">
            <v>708</v>
          </cell>
          <cell r="P19106" t="str">
            <v>47963</v>
          </cell>
          <cell r="Q19106" t="str">
            <v>VZH170</v>
          </cell>
          <cell r="R19106">
            <v>27754.9</v>
          </cell>
          <cell r="S19106">
            <v>3.0000000000000002E-2</v>
          </cell>
        </row>
        <row r="19107">
          <cell r="L19107" t="str">
            <v>120G0117</v>
          </cell>
          <cell r="M19107" t="str">
            <v>VZH170BGDN-SINGLE</v>
          </cell>
          <cell r="N19107" t="str">
            <v>LARGE SCROLL</v>
          </cell>
          <cell r="O19107" t="str">
            <v>708</v>
          </cell>
          <cell r="P19107" t="str">
            <v>47963</v>
          </cell>
          <cell r="Q19107" t="str">
            <v>VZH170</v>
          </cell>
          <cell r="R19107">
            <v>2980531.22</v>
          </cell>
          <cell r="S19107">
            <v>3.0000000000000002E-2</v>
          </cell>
        </row>
        <row r="19108">
          <cell r="L19108" t="str">
            <v>120G0118</v>
          </cell>
          <cell r="M19108" t="str">
            <v>VZH170BJDN-SINGLE</v>
          </cell>
          <cell r="N19108" t="str">
            <v>LARGE SCROLL</v>
          </cell>
          <cell r="O19108" t="str">
            <v>708</v>
          </cell>
          <cell r="P19108" t="str">
            <v>47963</v>
          </cell>
          <cell r="Q19108" t="str">
            <v>VZH170</v>
          </cell>
          <cell r="R19108">
            <v>799054.97</v>
          </cell>
          <cell r="S19108">
            <v>3.0000000000000002E-2</v>
          </cell>
        </row>
        <row r="19109">
          <cell r="L19109" t="str">
            <v>120G0119</v>
          </cell>
          <cell r="M19109" t="str">
            <v>VZH170BHDN-SINGLE</v>
          </cell>
          <cell r="N19109" t="str">
            <v>LARGE SCROLL</v>
          </cell>
          <cell r="O19109" t="str">
            <v>708</v>
          </cell>
          <cell r="P19109" t="str">
            <v>47963</v>
          </cell>
          <cell r="Q19109" t="str">
            <v>VZH170</v>
          </cell>
          <cell r="R19109">
            <v>95578.18</v>
          </cell>
          <cell r="S19109">
            <v>3.0000000000000002E-2</v>
          </cell>
        </row>
        <row r="19110">
          <cell r="L19110" t="str">
            <v>120G0125</v>
          </cell>
          <cell r="M19110" t="str">
            <v>COMPRESSOR VZH044CHANA/M</v>
          </cell>
          <cell r="N19110" t="str">
            <v>SMALL SCROLL</v>
          </cell>
          <cell r="O19110" t="str">
            <v>702</v>
          </cell>
          <cell r="P19110" t="str">
            <v>55174</v>
          </cell>
          <cell r="Q19110" t="str">
            <v>VZH044</v>
          </cell>
          <cell r="R19110">
            <v>6129.9</v>
          </cell>
          <cell r="S19110">
            <v>3.0000000000000002E-2</v>
          </cell>
        </row>
        <row r="19111">
          <cell r="L19111" t="str">
            <v>120G0142</v>
          </cell>
          <cell r="M19111" t="str">
            <v>VZH052CJANB COMPRESSOR,EURO I-PAK MTG</v>
          </cell>
          <cell r="N19111" t="str">
            <v>SMALL SCROLL</v>
          </cell>
          <cell r="O19111" t="str">
            <v>703</v>
          </cell>
          <cell r="P19111" t="str">
            <v>55241</v>
          </cell>
          <cell r="Q19111" t="str">
            <v>VZH052</v>
          </cell>
          <cell r="R19111">
            <v>17914.560000000001</v>
          </cell>
          <cell r="S19111">
            <v>3.0000000000000002E-2</v>
          </cell>
        </row>
        <row r="19112">
          <cell r="L19112" t="str">
            <v>120G0143</v>
          </cell>
          <cell r="M19112" t="str">
            <v>VZH052CGANB COMPRESSOR,EURO I/12 MTG</v>
          </cell>
          <cell r="N19112" t="str">
            <v>SMALL SCROLL</v>
          </cell>
          <cell r="O19112" t="str">
            <v>703</v>
          </cell>
          <cell r="P19112" t="str">
            <v>55241</v>
          </cell>
          <cell r="Q19112" t="str">
            <v>VZH052</v>
          </cell>
          <cell r="R19112">
            <v>17392.8</v>
          </cell>
          <cell r="S19112">
            <v>3.0000000000000002E-2</v>
          </cell>
        </row>
        <row r="19113">
          <cell r="L19113" t="str">
            <v>120G0149</v>
          </cell>
          <cell r="M19113" t="str">
            <v>VZH052CGANB COMPRESSOR,EURO M-PAK MTG</v>
          </cell>
          <cell r="N19113" t="str">
            <v>SMALL SCROLL</v>
          </cell>
          <cell r="O19113" t="str">
            <v>703</v>
          </cell>
          <cell r="P19113" t="str">
            <v>55241</v>
          </cell>
          <cell r="Q19113" t="str">
            <v>VZH052</v>
          </cell>
          <cell r="R19113">
            <v>35298.300000000003</v>
          </cell>
          <cell r="S19113">
            <v>3.0000000000000002E-2</v>
          </cell>
        </row>
        <row r="19114">
          <cell r="L19114" t="str">
            <v>120G0150</v>
          </cell>
          <cell r="M19114" t="str">
            <v>VZH065CHANB COMPRESSOR,EURO M-PAK MTG</v>
          </cell>
          <cell r="N19114" t="str">
            <v>SMALL SCROLL</v>
          </cell>
          <cell r="O19114" t="str">
            <v>703</v>
          </cell>
          <cell r="P19114" t="str">
            <v>55242</v>
          </cell>
          <cell r="Q19114" t="str">
            <v>VZH065</v>
          </cell>
          <cell r="R19114">
            <v>5339.52</v>
          </cell>
          <cell r="S19114">
            <v>3.0000000000000002E-2</v>
          </cell>
        </row>
        <row r="19115">
          <cell r="L19115" t="str">
            <v>120G0152</v>
          </cell>
          <cell r="M19115" t="str">
            <v>VZH065CGANB COMPRESSOR,EURO M-PAK MTG</v>
          </cell>
          <cell r="N19115" t="str">
            <v>SMALL SCROLL</v>
          </cell>
          <cell r="O19115" t="str">
            <v>703</v>
          </cell>
          <cell r="P19115" t="str">
            <v>55242</v>
          </cell>
          <cell r="Q19115" t="str">
            <v>VZH065</v>
          </cell>
          <cell r="R19115">
            <v>33320.17</v>
          </cell>
          <cell r="S19115">
            <v>3.0000000000000002E-2</v>
          </cell>
        </row>
        <row r="19116">
          <cell r="L19116" t="str">
            <v>120G0153</v>
          </cell>
          <cell r="M19116" t="str">
            <v>VZH065CJANB COMPRESSOR,EURO M-PAK MTG</v>
          </cell>
          <cell r="N19116" t="str">
            <v>SMALL SCROLL</v>
          </cell>
          <cell r="O19116" t="str">
            <v>703</v>
          </cell>
          <cell r="P19116" t="str">
            <v>55242</v>
          </cell>
          <cell r="Q19116" t="str">
            <v>VZH065</v>
          </cell>
          <cell r="R19116">
            <v>34305.279999999999</v>
          </cell>
          <cell r="S19116">
            <v>3.0000000000000002E-2</v>
          </cell>
        </row>
        <row r="19117">
          <cell r="L19117" t="str">
            <v>120G0155</v>
          </cell>
          <cell r="M19117" t="str">
            <v>VZH052CJANB COMPRESSOR,EURO M-PAK MTG</v>
          </cell>
          <cell r="N19117" t="str">
            <v>SMALL SCROLL</v>
          </cell>
          <cell r="O19117" t="str">
            <v>703</v>
          </cell>
          <cell r="P19117" t="str">
            <v>55241</v>
          </cell>
          <cell r="Q19117" t="str">
            <v>VZH052</v>
          </cell>
          <cell r="R19117">
            <v>25268.98</v>
          </cell>
          <cell r="S19117">
            <v>3.0000000000000002E-2</v>
          </cell>
        </row>
        <row r="19118">
          <cell r="L19118" t="str">
            <v>120G0174</v>
          </cell>
          <cell r="M19118" t="str">
            <v>VZH088BGAN-SINGLE</v>
          </cell>
          <cell r="N19118" t="str">
            <v>MEDIUM SCROLL</v>
          </cell>
          <cell r="O19118" t="str">
            <v>709</v>
          </cell>
          <cell r="P19118" t="str">
            <v>47961</v>
          </cell>
          <cell r="Q19118" t="str">
            <v>VZH088NL</v>
          </cell>
          <cell r="R19118">
            <v>58276.7</v>
          </cell>
          <cell r="S19118">
            <v>3.0000000000000002E-2</v>
          </cell>
        </row>
        <row r="19119">
          <cell r="L19119" t="str">
            <v>120G0175</v>
          </cell>
          <cell r="M19119" t="str">
            <v>VZH088BHAN-SINGLE</v>
          </cell>
          <cell r="N19119" t="str">
            <v>MEDIUM SCROLL</v>
          </cell>
          <cell r="O19119" t="str">
            <v>709</v>
          </cell>
          <cell r="P19119" t="str">
            <v>47961</v>
          </cell>
          <cell r="Q19119" t="str">
            <v>VZH088NL</v>
          </cell>
          <cell r="R19119">
            <v>5155.7</v>
          </cell>
          <cell r="S19119">
            <v>3.0000000000000002E-2</v>
          </cell>
        </row>
        <row r="19120">
          <cell r="L19120" t="str">
            <v>120G0176</v>
          </cell>
          <cell r="M19120" t="str">
            <v>VZH088BJAN-SINGLE</v>
          </cell>
          <cell r="N19120" t="str">
            <v>MEDIUM SCROLL</v>
          </cell>
          <cell r="O19120" t="str">
            <v>709</v>
          </cell>
          <cell r="P19120" t="str">
            <v>47961</v>
          </cell>
          <cell r="Q19120" t="str">
            <v>VZH088NL</v>
          </cell>
          <cell r="R19120">
            <v>20701.96</v>
          </cell>
          <cell r="S19120">
            <v>3.0000000000000002E-2</v>
          </cell>
        </row>
        <row r="19121">
          <cell r="L19121" t="str">
            <v>120G0179</v>
          </cell>
          <cell r="M19121" t="str">
            <v>VZH028CGANB/INDUSTRIAL-PACK</v>
          </cell>
          <cell r="N19121" t="str">
            <v>SMALL SCROLL</v>
          </cell>
          <cell r="O19121" t="str">
            <v>702</v>
          </cell>
          <cell r="P19121" t="str">
            <v>55171</v>
          </cell>
          <cell r="Q19121" t="str">
            <v>VZH028</v>
          </cell>
          <cell r="R19121">
            <v>6161.52</v>
          </cell>
          <cell r="S19121">
            <v>3.0000000000000002E-2</v>
          </cell>
        </row>
        <row r="19122">
          <cell r="L19122" t="str">
            <v>120G0180</v>
          </cell>
          <cell r="M19122" t="str">
            <v>VZH044CJANB/MULTI-PACK</v>
          </cell>
          <cell r="N19122" t="str">
            <v>SMALL SCROLL</v>
          </cell>
          <cell r="O19122" t="str">
            <v>702</v>
          </cell>
          <cell r="P19122" t="str">
            <v>55174</v>
          </cell>
          <cell r="Q19122" t="str">
            <v>VZH044</v>
          </cell>
          <cell r="R19122">
            <v>28441.58</v>
          </cell>
          <cell r="S19122">
            <v>3.0000000000000002E-2</v>
          </cell>
        </row>
        <row r="19123">
          <cell r="L19123" t="str">
            <v>120G0181</v>
          </cell>
          <cell r="M19123" t="str">
            <v>VZH044CHANB/MULTI-PACK</v>
          </cell>
          <cell r="N19123" t="str">
            <v>SMALL SCROLL</v>
          </cell>
          <cell r="O19123" t="str">
            <v>702</v>
          </cell>
          <cell r="P19123" t="str">
            <v>55174</v>
          </cell>
          <cell r="Q19123" t="str">
            <v>VZH044</v>
          </cell>
          <cell r="R19123">
            <v>764.99</v>
          </cell>
          <cell r="S19123">
            <v>3.0000000000000002E-2</v>
          </cell>
        </row>
        <row r="19124">
          <cell r="L19124" t="str">
            <v>120G0182</v>
          </cell>
          <cell r="M19124" t="str">
            <v>VZH044CGANB/MULTI-PACK</v>
          </cell>
          <cell r="N19124" t="str">
            <v>SMALL SCROLL</v>
          </cell>
          <cell r="O19124" t="str">
            <v>702</v>
          </cell>
          <cell r="P19124" t="str">
            <v>55174</v>
          </cell>
          <cell r="Q19124" t="str">
            <v>VZH044</v>
          </cell>
          <cell r="R19124">
            <v>40501.69</v>
          </cell>
          <cell r="S19124">
            <v>3.0000000000000002E-2</v>
          </cell>
        </row>
        <row r="19125">
          <cell r="L19125" t="str">
            <v>120G0183</v>
          </cell>
          <cell r="M19125" t="str">
            <v>VZH035CJANB/MULTI-PACK</v>
          </cell>
          <cell r="N19125" t="str">
            <v>SMALL SCROLL</v>
          </cell>
          <cell r="O19125" t="str">
            <v>702</v>
          </cell>
          <cell r="P19125" t="str">
            <v>55173</v>
          </cell>
          <cell r="Q19125" t="str">
            <v>VZH035</v>
          </cell>
          <cell r="R19125">
            <v>51895.98</v>
          </cell>
          <cell r="S19125">
            <v>3.0000000000000002E-2</v>
          </cell>
        </row>
        <row r="19126">
          <cell r="L19126" t="str">
            <v>120G0184</v>
          </cell>
          <cell r="M19126" t="str">
            <v>VZH035CHANB/MULTI-PACK</v>
          </cell>
          <cell r="N19126" t="str">
            <v>SMALL SCROLL</v>
          </cell>
          <cell r="O19126" t="str">
            <v>702</v>
          </cell>
          <cell r="P19126" t="str">
            <v>55173</v>
          </cell>
          <cell r="Q19126" t="str">
            <v>VZH035</v>
          </cell>
          <cell r="R19126">
            <v>5577.57</v>
          </cell>
          <cell r="S19126">
            <v>3.0000000000000002E-2</v>
          </cell>
        </row>
        <row r="19127">
          <cell r="L19127" t="str">
            <v>120G0185</v>
          </cell>
          <cell r="M19127" t="str">
            <v>VZH035CGANB/MULTI-PACK</v>
          </cell>
          <cell r="N19127" t="str">
            <v>SMALL SCROLL</v>
          </cell>
          <cell r="O19127" t="str">
            <v>702</v>
          </cell>
          <cell r="P19127" t="str">
            <v>55173</v>
          </cell>
          <cell r="Q19127" t="str">
            <v>VZH035</v>
          </cell>
          <cell r="R19127">
            <v>24716.43</v>
          </cell>
          <cell r="S19127">
            <v>3.0000000000000002E-2</v>
          </cell>
        </row>
        <row r="19128">
          <cell r="L19128" t="str">
            <v>120G0186</v>
          </cell>
          <cell r="M19128" t="str">
            <v>VZH028CJANB/MULTI-PACK</v>
          </cell>
          <cell r="N19128" t="str">
            <v>SMALL SCROLL</v>
          </cell>
          <cell r="O19128" t="str">
            <v>702</v>
          </cell>
          <cell r="P19128" t="str">
            <v>55171</v>
          </cell>
          <cell r="Q19128" t="str">
            <v>VZH028</v>
          </cell>
          <cell r="R19128">
            <v>60724.2</v>
          </cell>
          <cell r="S19128">
            <v>3.0000000000000002E-2</v>
          </cell>
        </row>
        <row r="19129">
          <cell r="L19129" t="str">
            <v>120G0187</v>
          </cell>
          <cell r="M19129" t="str">
            <v>VZH028CHANB/MULTI-PACK</v>
          </cell>
          <cell r="N19129" t="str">
            <v>SMALL SCROLL</v>
          </cell>
          <cell r="O19129" t="str">
            <v>702</v>
          </cell>
          <cell r="P19129" t="str">
            <v>55171</v>
          </cell>
          <cell r="Q19129" t="str">
            <v>VZH028</v>
          </cell>
          <cell r="R19129">
            <v>5191.92</v>
          </cell>
          <cell r="S19129">
            <v>3.0000000000000002E-2</v>
          </cell>
        </row>
        <row r="19130">
          <cell r="L19130" t="str">
            <v>120G0188</v>
          </cell>
          <cell r="M19130" t="str">
            <v>VZH028CGANB/MULTI-PACK</v>
          </cell>
          <cell r="N19130" t="str">
            <v>SMALL SCROLL</v>
          </cell>
          <cell r="O19130" t="str">
            <v>702</v>
          </cell>
          <cell r="P19130" t="str">
            <v>55171</v>
          </cell>
          <cell r="Q19130" t="str">
            <v>VZH028</v>
          </cell>
          <cell r="R19130">
            <v>48733.83</v>
          </cell>
          <cell r="S19130">
            <v>3.0000000000000002E-2</v>
          </cell>
        </row>
        <row r="19131">
          <cell r="L19131" t="str">
            <v>120G0189</v>
          </cell>
          <cell r="M19131" t="str">
            <v>VZH088CGAN-SINGLE</v>
          </cell>
          <cell r="N19131" t="str">
            <v>MEDIUM SCROLL</v>
          </cell>
          <cell r="O19131" t="str">
            <v>709</v>
          </cell>
          <cell r="P19131" t="str">
            <v>47961</v>
          </cell>
          <cell r="Q19131" t="str">
            <v>VZH088NL</v>
          </cell>
          <cell r="R19131">
            <v>52714.73</v>
          </cell>
          <cell r="S19131">
            <v>3.0000000000000002E-2</v>
          </cell>
        </row>
        <row r="19132">
          <cell r="L19132" t="str">
            <v>120G0192</v>
          </cell>
          <cell r="M19132" t="str">
            <v>VZH088CGDN-SINGLE</v>
          </cell>
          <cell r="N19132" t="str">
            <v>MEDIUM SCROLL</v>
          </cell>
          <cell r="O19132" t="str">
            <v>709</v>
          </cell>
          <cell r="P19132" t="str">
            <v>47961</v>
          </cell>
          <cell r="Q19132" t="str">
            <v>VZH088NL</v>
          </cell>
          <cell r="R19132">
            <v>54365.55</v>
          </cell>
          <cell r="S19132">
            <v>3.0000000000000002E-2</v>
          </cell>
        </row>
        <row r="19133">
          <cell r="L19133" t="str">
            <v>120G0193</v>
          </cell>
          <cell r="M19133" t="str">
            <v>VZH088CJDN-SINGLE</v>
          </cell>
          <cell r="N19133" t="str">
            <v>MEDIUM SCROLL</v>
          </cell>
          <cell r="O19133" t="str">
            <v>709</v>
          </cell>
          <cell r="P19133" t="str">
            <v>47961</v>
          </cell>
          <cell r="Q19133" t="str">
            <v>VZH088NL</v>
          </cell>
          <cell r="R19133">
            <v>15209.18</v>
          </cell>
          <cell r="S19133">
            <v>3.0000000000000002E-2</v>
          </cell>
        </row>
        <row r="19134">
          <cell r="L19134" t="str">
            <v>120G0194</v>
          </cell>
          <cell r="M19134" t="str">
            <v>VZH088CHDN-SINGLE</v>
          </cell>
          <cell r="N19134" t="str">
            <v>MEDIUM SCROLL</v>
          </cell>
          <cell r="O19134" t="str">
            <v>709</v>
          </cell>
          <cell r="P19134" t="str">
            <v>47961</v>
          </cell>
          <cell r="Q19134" t="str">
            <v>VZH088NL</v>
          </cell>
          <cell r="R19134">
            <v>2460.1999999999998</v>
          </cell>
          <cell r="S19134">
            <v>3.0000000000000002E-2</v>
          </cell>
        </row>
        <row r="19135">
          <cell r="L19135" t="str">
            <v>120G0195</v>
          </cell>
          <cell r="M19135" t="str">
            <v>VZH117CGAN-SINGLE</v>
          </cell>
          <cell r="N19135" t="str">
            <v>MEDIUM SCROLL</v>
          </cell>
          <cell r="O19135" t="str">
            <v>709</v>
          </cell>
          <cell r="P19135" t="str">
            <v>47962</v>
          </cell>
          <cell r="Q19135" t="str">
            <v>VZH117NL</v>
          </cell>
          <cell r="R19135">
            <v>31480.36</v>
          </cell>
          <cell r="S19135">
            <v>3.0000000000000002E-2</v>
          </cell>
        </row>
        <row r="19136">
          <cell r="L19136" t="str">
            <v>120G0198</v>
          </cell>
          <cell r="M19136" t="str">
            <v>VZH117CGDN-SINGLE</v>
          </cell>
          <cell r="N19136" t="str">
            <v>MEDIUM SCROLL</v>
          </cell>
          <cell r="O19136" t="str">
            <v>709</v>
          </cell>
          <cell r="P19136" t="str">
            <v>47962</v>
          </cell>
          <cell r="Q19136" t="str">
            <v>VZH117NL</v>
          </cell>
          <cell r="R19136">
            <v>127767.18</v>
          </cell>
          <cell r="S19136">
            <v>3.0000000000000002E-2</v>
          </cell>
        </row>
        <row r="19137">
          <cell r="L19137" t="str">
            <v>120G0199</v>
          </cell>
          <cell r="M19137" t="str">
            <v>VZH117CJDN-SINGLE</v>
          </cell>
          <cell r="N19137" t="str">
            <v>MEDIUM SCROLL</v>
          </cell>
          <cell r="O19137" t="str">
            <v>709</v>
          </cell>
          <cell r="P19137" t="str">
            <v>47962</v>
          </cell>
          <cell r="Q19137" t="str">
            <v>VZH117NL</v>
          </cell>
          <cell r="R19137">
            <v>80827.37</v>
          </cell>
          <cell r="S19137">
            <v>3.0000000000000002E-2</v>
          </cell>
        </row>
        <row r="19138">
          <cell r="L19138" t="str">
            <v>120G0200</v>
          </cell>
          <cell r="M19138" t="str">
            <v>VZH117CHDN-SINGLE</v>
          </cell>
          <cell r="N19138" t="str">
            <v>MEDIUM SCROLL</v>
          </cell>
          <cell r="O19138" t="str">
            <v>709</v>
          </cell>
          <cell r="P19138" t="str">
            <v>47962</v>
          </cell>
          <cell r="Q19138" t="str">
            <v>VZH117NL</v>
          </cell>
          <cell r="R19138">
            <v>8589.89</v>
          </cell>
          <cell r="S19138">
            <v>3.0000000000000002E-2</v>
          </cell>
        </row>
        <row r="19139">
          <cell r="L19139" t="str">
            <v>120G0201</v>
          </cell>
          <cell r="M19139" t="str">
            <v>VZH170CGAN-SINGLE</v>
          </cell>
          <cell r="N19139" t="str">
            <v>LARGE SCROLL</v>
          </cell>
          <cell r="O19139" t="str">
            <v>708</v>
          </cell>
          <cell r="P19139" t="str">
            <v>47963</v>
          </cell>
          <cell r="Q19139" t="str">
            <v>VZH170</v>
          </cell>
          <cell r="R19139">
            <v>82775.87</v>
          </cell>
          <cell r="S19139">
            <v>3.0000000000000002E-2</v>
          </cell>
        </row>
        <row r="19140">
          <cell r="L19140" t="str">
            <v>120G0205</v>
          </cell>
          <cell r="M19140" t="str">
            <v>VZH170CGDN-SINGLE</v>
          </cell>
          <cell r="N19140" t="str">
            <v>LARGE SCROLL</v>
          </cell>
          <cell r="O19140" t="str">
            <v>708</v>
          </cell>
          <cell r="P19140" t="str">
            <v>47963</v>
          </cell>
          <cell r="Q19140" t="str">
            <v>VZH170</v>
          </cell>
          <cell r="R19140">
            <v>243982.13</v>
          </cell>
          <cell r="S19140">
            <v>3.0000000000000002E-2</v>
          </cell>
        </row>
        <row r="19141">
          <cell r="L19141" t="str">
            <v>120G0206</v>
          </cell>
          <cell r="M19141" t="str">
            <v>VZH170CJDN-SINGLE</v>
          </cell>
          <cell r="N19141" t="str">
            <v>LARGE SCROLL</v>
          </cell>
          <cell r="O19141" t="str">
            <v>708</v>
          </cell>
          <cell r="P19141" t="str">
            <v>47963</v>
          </cell>
          <cell r="Q19141" t="str">
            <v>VZH170</v>
          </cell>
          <cell r="R19141">
            <v>93513.46</v>
          </cell>
          <cell r="S19141">
            <v>3.0000000000000002E-2</v>
          </cell>
        </row>
        <row r="19142">
          <cell r="L19142" t="str">
            <v>120G0207</v>
          </cell>
          <cell r="M19142" t="str">
            <v>VZH170CHDN-SINGLE</v>
          </cell>
          <cell r="N19142" t="str">
            <v>LARGE SCROLL</v>
          </cell>
          <cell r="O19142" t="str">
            <v>708</v>
          </cell>
          <cell r="P19142" t="str">
            <v>47963</v>
          </cell>
          <cell r="Q19142" t="str">
            <v>VZH170</v>
          </cell>
          <cell r="R19142">
            <v>36700.480000000003</v>
          </cell>
          <cell r="S19142">
            <v>3.0000000000000002E-2</v>
          </cell>
        </row>
        <row r="19143">
          <cell r="L19143" t="str">
            <v>120G0210</v>
          </cell>
          <cell r="M19143" t="str">
            <v>VZH088BGDN-INDUST</v>
          </cell>
          <cell r="N19143" t="str">
            <v>MEDIUM SCROLL</v>
          </cell>
          <cell r="O19143" t="str">
            <v>709</v>
          </cell>
          <cell r="P19143" t="str">
            <v>47961</v>
          </cell>
          <cell r="Q19143" t="str">
            <v>VZH088NL</v>
          </cell>
          <cell r="R19143">
            <v>22815.040000000001</v>
          </cell>
          <cell r="S19143">
            <v>3.0000000000000002E-2</v>
          </cell>
        </row>
        <row r="19144">
          <cell r="L19144" t="str">
            <v>120G0224</v>
          </cell>
          <cell r="M19144" t="str">
            <v>VZH088CGDN-INDUST</v>
          </cell>
          <cell r="N19144" t="str">
            <v>MEDIUM SCROLL</v>
          </cell>
          <cell r="O19144" t="str">
            <v>709</v>
          </cell>
          <cell r="P19144" t="str">
            <v>47961</v>
          </cell>
          <cell r="Q19144" t="str">
            <v>VZH088NL</v>
          </cell>
          <cell r="R19144">
            <v>46530.62</v>
          </cell>
          <cell r="S19144">
            <v>3.0000000000000002E-2</v>
          </cell>
        </row>
        <row r="19145">
          <cell r="L19145" t="str">
            <v>120G0228</v>
          </cell>
          <cell r="M19145" t="str">
            <v>VZH117CGDN-INDUST</v>
          </cell>
          <cell r="N19145" t="str">
            <v>MEDIUM SCROLL</v>
          </cell>
          <cell r="O19145" t="str">
            <v>709</v>
          </cell>
          <cell r="P19145" t="str">
            <v>47962</v>
          </cell>
          <cell r="Q19145" t="str">
            <v>VZH117NL</v>
          </cell>
          <cell r="R19145">
            <v>122733.17</v>
          </cell>
          <cell r="S19145">
            <v>3.0000000000000002E-2</v>
          </cell>
        </row>
        <row r="19146">
          <cell r="L19146" t="str">
            <v>120G0232</v>
          </cell>
          <cell r="M19146" t="str">
            <v>VZH170CGDN-INDUST</v>
          </cell>
          <cell r="N19146" t="str">
            <v>LARGE SCROLL</v>
          </cell>
          <cell r="O19146" t="str">
            <v>708</v>
          </cell>
          <cell r="P19146" t="str">
            <v>47963</v>
          </cell>
          <cell r="Q19146" t="str">
            <v>VZH170</v>
          </cell>
          <cell r="R19146">
            <v>162248.43</v>
          </cell>
          <cell r="S19146">
            <v>3.0000000000000002E-2</v>
          </cell>
        </row>
        <row r="19147">
          <cell r="L19147" t="str">
            <v>120G0234</v>
          </cell>
          <cell r="M19147" t="str">
            <v>VZH117BJAN-INDUST</v>
          </cell>
          <cell r="N19147" t="str">
            <v>MEDIUM SCROLL</v>
          </cell>
          <cell r="O19147" t="str">
            <v>709</v>
          </cell>
          <cell r="P19147" t="str">
            <v>47962</v>
          </cell>
          <cell r="Q19147" t="str">
            <v>VZH117NL</v>
          </cell>
          <cell r="R19147">
            <v>28924.63</v>
          </cell>
          <cell r="S19147">
            <v>3.0000000000000002E-2</v>
          </cell>
        </row>
        <row r="19148">
          <cell r="L19148" t="str">
            <v>120G0235</v>
          </cell>
          <cell r="M19148" t="str">
            <v>VZH117BGAN-INDUST</v>
          </cell>
          <cell r="N19148" t="str">
            <v>MEDIUM SCROLL</v>
          </cell>
          <cell r="O19148" t="str">
            <v>709</v>
          </cell>
          <cell r="P19148" t="str">
            <v>47962</v>
          </cell>
          <cell r="Q19148" t="str">
            <v>VZH117NL</v>
          </cell>
          <cell r="R19148">
            <v>179322.82</v>
          </cell>
          <cell r="S19148">
            <v>3.0000000000000002E-2</v>
          </cell>
        </row>
        <row r="19149">
          <cell r="L19149" t="str">
            <v>120G0237</v>
          </cell>
          <cell r="M19149" t="str">
            <v>VZH088BGAN-INDUST</v>
          </cell>
          <cell r="N19149" t="str">
            <v>MEDIUM SCROLL</v>
          </cell>
          <cell r="O19149" t="str">
            <v>709</v>
          </cell>
          <cell r="P19149" t="str">
            <v>47961</v>
          </cell>
          <cell r="Q19149" t="str">
            <v>VZH088NL</v>
          </cell>
          <cell r="R19149">
            <v>51336.19</v>
          </cell>
          <cell r="S19149">
            <v>3.0000000000000002E-2</v>
          </cell>
        </row>
        <row r="19150">
          <cell r="L19150" t="str">
            <v>120G0238</v>
          </cell>
          <cell r="M19150" t="str">
            <v>VZH088BJAN-INDUST</v>
          </cell>
          <cell r="N19150" t="str">
            <v>MEDIUM SCROLL</v>
          </cell>
          <cell r="O19150" t="str">
            <v>709</v>
          </cell>
          <cell r="P19150" t="str">
            <v>47961</v>
          </cell>
          <cell r="Q19150" t="str">
            <v>VZH088NL</v>
          </cell>
          <cell r="R19150">
            <v>3766.4</v>
          </cell>
          <cell r="S19150">
            <v>3.0000000000000002E-2</v>
          </cell>
        </row>
        <row r="19151">
          <cell r="L19151" t="str">
            <v>120G0243</v>
          </cell>
          <cell r="M19151" t="str">
            <v>VZH044CHBNB/MULTI-PACK</v>
          </cell>
          <cell r="N19151" t="str">
            <v>SMALL SCROLL</v>
          </cell>
          <cell r="O19151" t="str">
            <v>702</v>
          </cell>
          <cell r="P19151" t="str">
            <v>55174</v>
          </cell>
          <cell r="Q19151" t="str">
            <v>VZH044</v>
          </cell>
          <cell r="R19151">
            <v>9842.0499999999993</v>
          </cell>
          <cell r="S19151">
            <v>3.0000000000000002E-2</v>
          </cell>
        </row>
        <row r="19152">
          <cell r="L19152" t="str">
            <v>120G0244</v>
          </cell>
          <cell r="M19152" t="str">
            <v>VZH044CJBNB/MULTI-PACK</v>
          </cell>
          <cell r="N19152" t="str">
            <v>SMALL SCROLL</v>
          </cell>
          <cell r="O19152" t="str">
            <v>702</v>
          </cell>
          <cell r="P19152" t="str">
            <v>55174</v>
          </cell>
          <cell r="Q19152" t="str">
            <v>VZH044</v>
          </cell>
          <cell r="R19152">
            <v>254796.71</v>
          </cell>
          <cell r="S19152">
            <v>3.0000000000000002E-2</v>
          </cell>
        </row>
        <row r="19153">
          <cell r="L19153" t="str">
            <v>120G0245</v>
          </cell>
          <cell r="M19153" t="str">
            <v>VZH044CGBNB/MULTI-PACK</v>
          </cell>
          <cell r="N19153" t="str">
            <v>SMALL SCROLL</v>
          </cell>
          <cell r="O19153" t="str">
            <v>702</v>
          </cell>
          <cell r="P19153" t="str">
            <v>55174</v>
          </cell>
          <cell r="Q19153" t="str">
            <v>VZH044</v>
          </cell>
          <cell r="R19153">
            <v>135506.78</v>
          </cell>
          <cell r="S19153">
            <v>3.0000000000000002E-2</v>
          </cell>
        </row>
        <row r="19154">
          <cell r="L19154" t="str">
            <v>120G0246</v>
          </cell>
          <cell r="M19154" t="str">
            <v>VZH035CJBNB/MULTI-PACK</v>
          </cell>
          <cell r="N19154" t="str">
            <v>SMALL SCROLL</v>
          </cell>
          <cell r="O19154" t="str">
            <v>702</v>
          </cell>
          <cell r="P19154" t="str">
            <v>55173</v>
          </cell>
          <cell r="Q19154" t="str">
            <v>VZH035</v>
          </cell>
          <cell r="R19154">
            <v>88944.34</v>
          </cell>
          <cell r="S19154">
            <v>3.0000000000000002E-2</v>
          </cell>
        </row>
        <row r="19155">
          <cell r="L19155" t="str">
            <v>120G0247</v>
          </cell>
          <cell r="M19155" t="str">
            <v>VZH035CGBNB/MULTI-PACK</v>
          </cell>
          <cell r="N19155" t="str">
            <v>SMALL SCROLL</v>
          </cell>
          <cell r="O19155" t="str">
            <v>702</v>
          </cell>
          <cell r="P19155" t="str">
            <v>55173</v>
          </cell>
          <cell r="Q19155" t="str">
            <v>VZH035</v>
          </cell>
          <cell r="R19155">
            <v>56277.75</v>
          </cell>
          <cell r="S19155">
            <v>3.0000000000000002E-2</v>
          </cell>
        </row>
        <row r="19156">
          <cell r="L19156" t="str">
            <v>120G0253</v>
          </cell>
          <cell r="M19156" t="str">
            <v>VZH044CJANB/INDUSTRIAL-PACK</v>
          </cell>
          <cell r="N19156" t="str">
            <v>SMALL SCROLL</v>
          </cell>
          <cell r="O19156" t="str">
            <v>702</v>
          </cell>
          <cell r="P19156" t="str">
            <v>55174</v>
          </cell>
          <cell r="Q19156" t="str">
            <v>VZH044</v>
          </cell>
          <cell r="R19156">
            <v>15541.92</v>
          </cell>
          <cell r="S19156">
            <v>3.0000000000000002E-2</v>
          </cell>
        </row>
        <row r="19157">
          <cell r="L19157" t="str">
            <v>120G0255</v>
          </cell>
          <cell r="M19157" t="str">
            <v>VZH044CGANB/INDUSTRIAL-PACK</v>
          </cell>
          <cell r="N19157" t="str">
            <v>SMALL SCROLL</v>
          </cell>
          <cell r="O19157" t="str">
            <v>702</v>
          </cell>
          <cell r="P19157" t="str">
            <v>55174</v>
          </cell>
          <cell r="Q19157" t="str">
            <v>VZH044</v>
          </cell>
          <cell r="R19157">
            <v>15089.28</v>
          </cell>
          <cell r="S19157">
            <v>3.0000000000000002E-2</v>
          </cell>
        </row>
        <row r="19158">
          <cell r="L19158" t="str">
            <v>120G0256</v>
          </cell>
          <cell r="M19158" t="str">
            <v>VZH035CJANB/INDUSTRIAL-PACK</v>
          </cell>
          <cell r="N19158" t="str">
            <v>SMALL SCROLL</v>
          </cell>
          <cell r="O19158" t="str">
            <v>702</v>
          </cell>
          <cell r="P19158" t="str">
            <v>55173</v>
          </cell>
          <cell r="Q19158" t="str">
            <v>VZH035</v>
          </cell>
          <cell r="R19158">
            <v>6573.72</v>
          </cell>
          <cell r="S19158">
            <v>3.0000000000000002E-2</v>
          </cell>
        </row>
        <row r="19159">
          <cell r="L19159" t="str">
            <v>120G0258</v>
          </cell>
          <cell r="M19159" t="str">
            <v>VZH035CGANB/INDUSTRIAL-PACK</v>
          </cell>
          <cell r="N19159" t="str">
            <v>SMALL SCROLL</v>
          </cell>
          <cell r="O19159" t="str">
            <v>702</v>
          </cell>
          <cell r="P19159" t="str">
            <v>55173</v>
          </cell>
          <cell r="Q19159" t="str">
            <v>VZH035</v>
          </cell>
          <cell r="R19159">
            <v>6382.2</v>
          </cell>
          <cell r="S19159">
            <v>3.0000000000000002E-2</v>
          </cell>
        </row>
        <row r="19160">
          <cell r="L19160" t="str">
            <v>120G0259</v>
          </cell>
          <cell r="M19160" t="str">
            <v>VZH028CJANB/INDUSTRIAL-PACK</v>
          </cell>
          <cell r="N19160" t="str">
            <v>SMALL SCROLL</v>
          </cell>
          <cell r="O19160" t="str">
            <v>702</v>
          </cell>
          <cell r="P19160" t="str">
            <v>55171</v>
          </cell>
          <cell r="Q19160" t="str">
            <v>VZH028</v>
          </cell>
          <cell r="R19160">
            <v>6346.32</v>
          </cell>
          <cell r="S19160">
            <v>3.0000000000000002E-2</v>
          </cell>
        </row>
        <row r="19161">
          <cell r="L19161" t="str">
            <v>120G0260</v>
          </cell>
          <cell r="M19161" t="str">
            <v>VZH170BGAN-INDUST</v>
          </cell>
          <cell r="N19161" t="str">
            <v>LARGE SCROLL</v>
          </cell>
          <cell r="O19161" t="str">
            <v>708</v>
          </cell>
          <cell r="P19161" t="str">
            <v>47963</v>
          </cell>
          <cell r="Q19161" t="str">
            <v>VZH170</v>
          </cell>
          <cell r="R19161">
            <v>1115964.3999999999</v>
          </cell>
          <cell r="S19161">
            <v>3.0000000000000002E-2</v>
          </cell>
        </row>
        <row r="19162">
          <cell r="L19162" t="str">
            <v>120G0262</v>
          </cell>
          <cell r="M19162" t="str">
            <v>VZH170BJAN-INDUST</v>
          </cell>
          <cell r="N19162" t="str">
            <v>LARGE SCROLL</v>
          </cell>
          <cell r="O19162" t="str">
            <v>708</v>
          </cell>
          <cell r="P19162" t="str">
            <v>47963</v>
          </cell>
          <cell r="Q19162" t="str">
            <v>VZH170</v>
          </cell>
          <cell r="R19162">
            <v>108737.68</v>
          </cell>
          <cell r="S19162">
            <v>3.0000000000000002E-2</v>
          </cell>
        </row>
        <row r="19163">
          <cell r="L19163" t="str">
            <v>120G0263</v>
          </cell>
          <cell r="M19163" t="str">
            <v>VZH028CGBNB/MULTI-PACK</v>
          </cell>
          <cell r="N19163" t="str">
            <v>SMALL SCROLL</v>
          </cell>
          <cell r="O19163" t="str">
            <v>702</v>
          </cell>
          <cell r="P19163" t="str">
            <v>55171</v>
          </cell>
          <cell r="Q19163" t="str">
            <v>VZH028</v>
          </cell>
          <cell r="R19163">
            <v>19985.330000000002</v>
          </cell>
          <cell r="S19163">
            <v>3.0000000000000002E-2</v>
          </cell>
        </row>
        <row r="19164">
          <cell r="L19164" t="str">
            <v>120G0264</v>
          </cell>
          <cell r="M19164" t="str">
            <v>VZH028CJBNB/MULTI-PACK</v>
          </cell>
          <cell r="N19164" t="str">
            <v>SMALL SCROLL</v>
          </cell>
          <cell r="O19164" t="str">
            <v>702</v>
          </cell>
          <cell r="P19164" t="str">
            <v>55171</v>
          </cell>
          <cell r="Q19164" t="str">
            <v>VZH028</v>
          </cell>
          <cell r="R19164">
            <v>48484.34</v>
          </cell>
          <cell r="S19164">
            <v>3.0000000000000002E-2</v>
          </cell>
        </row>
        <row r="19165">
          <cell r="L19165" t="str">
            <v>120G0265</v>
          </cell>
          <cell r="M19165" t="str">
            <v>VZH052CGDNB/MULTI-PACK</v>
          </cell>
          <cell r="N19165" t="str">
            <v>SMALL SCROLL</v>
          </cell>
          <cell r="O19165" t="str">
            <v>703</v>
          </cell>
          <cell r="P19165" t="str">
            <v>55241</v>
          </cell>
          <cell r="Q19165" t="str">
            <v>VZH052</v>
          </cell>
          <cell r="R19165">
            <v>843.93</v>
          </cell>
          <cell r="S19165">
            <v>3.0000000000000002E-2</v>
          </cell>
        </row>
        <row r="19166">
          <cell r="L19166" t="str">
            <v>120G0267</v>
          </cell>
          <cell r="M19166" t="str">
            <v>VZH052CJDNB/MULTI-PACK</v>
          </cell>
          <cell r="N19166" t="str">
            <v>SMALL SCROLL</v>
          </cell>
          <cell r="O19166" t="str">
            <v>703</v>
          </cell>
          <cell r="P19166" t="str">
            <v>55241</v>
          </cell>
          <cell r="Q19166" t="str">
            <v>VZH052</v>
          </cell>
          <cell r="R19166">
            <v>2844.83</v>
          </cell>
          <cell r="S19166">
            <v>3.0000000000000002E-2</v>
          </cell>
        </row>
        <row r="19167">
          <cell r="L19167" t="str">
            <v>120G0271</v>
          </cell>
          <cell r="M19167" t="str">
            <v>VZH065CGDNB/MULTI-PACK</v>
          </cell>
          <cell r="N19167" t="str">
            <v>SMALL SCROLL</v>
          </cell>
          <cell r="O19167" t="str">
            <v>703</v>
          </cell>
          <cell r="P19167" t="str">
            <v>55242</v>
          </cell>
          <cell r="Q19167" t="str">
            <v>VZH065</v>
          </cell>
          <cell r="R19167">
            <v>274158.84000000003</v>
          </cell>
          <cell r="S19167">
            <v>3.0000000000000002E-2</v>
          </cell>
        </row>
        <row r="19168">
          <cell r="L19168" t="str">
            <v>120G0273</v>
          </cell>
          <cell r="M19168" t="str">
            <v>VZH065CJDNB/MULTI-PACK</v>
          </cell>
          <cell r="N19168" t="str">
            <v>SMALL SCROLL</v>
          </cell>
          <cell r="O19168" t="str">
            <v>703</v>
          </cell>
          <cell r="P19168" t="str">
            <v>55242</v>
          </cell>
          <cell r="Q19168" t="str">
            <v>VZH065</v>
          </cell>
          <cell r="R19168">
            <v>571362.92000000004</v>
          </cell>
          <cell r="S19168">
            <v>3.0000000000000002E-2</v>
          </cell>
        </row>
        <row r="19169">
          <cell r="L19169" t="str">
            <v>120G0275</v>
          </cell>
          <cell r="M19169" t="str">
            <v>VZH065CHDNB/MULTI-PACK</v>
          </cell>
          <cell r="N19169" t="str">
            <v>SMALL SCROLL</v>
          </cell>
          <cell r="O19169" t="str">
            <v>703</v>
          </cell>
          <cell r="P19169" t="str">
            <v>55242</v>
          </cell>
          <cell r="Q19169" t="str">
            <v>VZH065</v>
          </cell>
          <cell r="R19169">
            <v>33837.589999999997</v>
          </cell>
          <cell r="S19169">
            <v>3.0000000000000002E-2</v>
          </cell>
        </row>
        <row r="19170">
          <cell r="L19170" t="str">
            <v>120G0277</v>
          </cell>
          <cell r="M19170" t="str">
            <v>VRJ028TKNP6 COMPRESSOR, M-PACK</v>
          </cell>
          <cell r="N19170" t="str">
            <v>SMALL SCROLL</v>
          </cell>
          <cell r="O19170" t="str">
            <v>702</v>
          </cell>
          <cell r="P19170" t="str">
            <v>11327</v>
          </cell>
          <cell r="Q19170" t="str">
            <v>VRJ028TB</v>
          </cell>
          <cell r="R19170">
            <v>75901.95</v>
          </cell>
          <cell r="S19170">
            <v>3.0000000000000002E-2</v>
          </cell>
        </row>
        <row r="19171">
          <cell r="L19171" t="str">
            <v>120G0278</v>
          </cell>
          <cell r="M19171" t="str">
            <v>VRJ028TKNP6 COMPRESSOR, I-PACK</v>
          </cell>
          <cell r="N19171" t="str">
            <v>SMALL SCROLL</v>
          </cell>
          <cell r="O19171" t="str">
            <v>702</v>
          </cell>
          <cell r="P19171" t="str">
            <v>11327</v>
          </cell>
          <cell r="Q19171" t="str">
            <v>VRJ028TB</v>
          </cell>
          <cell r="R19171">
            <v>4642372.57</v>
          </cell>
          <cell r="S19171">
            <v>3.0000000000000002E-2</v>
          </cell>
        </row>
        <row r="19172">
          <cell r="L19172" t="str">
            <v>120G0279</v>
          </cell>
          <cell r="M19172" t="str">
            <v>VRJ028TMPP6 COMPRESSOR, M-PACK</v>
          </cell>
          <cell r="N19172" t="str">
            <v>SMALL SCROLL</v>
          </cell>
          <cell r="O19172" t="str">
            <v>702</v>
          </cell>
          <cell r="P19172" t="str">
            <v>11327</v>
          </cell>
          <cell r="Q19172" t="str">
            <v>VRJ028TB</v>
          </cell>
          <cell r="R19172">
            <v>20384.439999999999</v>
          </cell>
          <cell r="S19172">
            <v>3.0000000000000002E-2</v>
          </cell>
        </row>
        <row r="19173">
          <cell r="L19173" t="str">
            <v>120G0280</v>
          </cell>
          <cell r="M19173" t="str">
            <v>VRJ028TMPP6 COMPRESSOR, I-PACK</v>
          </cell>
          <cell r="N19173" t="str">
            <v>SMALL SCROLL</v>
          </cell>
          <cell r="O19173" t="str">
            <v>702</v>
          </cell>
          <cell r="P19173" t="str">
            <v>11327</v>
          </cell>
          <cell r="Q19173" t="str">
            <v>VRJ028TB</v>
          </cell>
          <cell r="R19173">
            <v>74002.720000000001</v>
          </cell>
          <cell r="S19173">
            <v>3.0000000000000002E-2</v>
          </cell>
        </row>
        <row r="19174">
          <cell r="L19174" t="str">
            <v>120G0283</v>
          </cell>
          <cell r="M19174" t="e">
            <v>#N/A</v>
          </cell>
          <cell r="N19174" t="e">
            <v>#N/A</v>
          </cell>
          <cell r="O19174" t="e">
            <v>#N/A</v>
          </cell>
          <cell r="P19174" t="e">
            <v>#N/A</v>
          </cell>
          <cell r="Q19174" t="e">
            <v>#N/A</v>
          </cell>
          <cell r="S19174">
            <v>3.0000000000000002E-2</v>
          </cell>
        </row>
        <row r="19175">
          <cell r="L19175" t="str">
            <v>120G0284</v>
          </cell>
          <cell r="M19175" t="str">
            <v>VRJ028UKNP6 COMPRESSOR, I-PACK</v>
          </cell>
          <cell r="N19175" t="str">
            <v>SMALL SCROLL</v>
          </cell>
          <cell r="O19175" t="str">
            <v>702</v>
          </cell>
          <cell r="P19175" t="str">
            <v>11324</v>
          </cell>
          <cell r="Q19175" t="str">
            <v>VRJ028B</v>
          </cell>
          <cell r="R19175">
            <v>66615.490000000005</v>
          </cell>
          <cell r="S19175">
            <v>3.0000000000000002E-2</v>
          </cell>
        </row>
        <row r="19176">
          <cell r="L19176" t="str">
            <v>120G0285</v>
          </cell>
          <cell r="M19176" t="str">
            <v>VRJ035TKNP6 COMPRESSOR, M-PACK</v>
          </cell>
          <cell r="N19176" t="str">
            <v>SMALL SCROLL</v>
          </cell>
          <cell r="O19176" t="str">
            <v>702</v>
          </cell>
          <cell r="P19176" t="str">
            <v>11328</v>
          </cell>
          <cell r="Q19176" t="str">
            <v>VRJ035TB</v>
          </cell>
          <cell r="R19176">
            <v>68839.850000000006</v>
          </cell>
          <cell r="S19176">
            <v>3.0000000000000002E-2</v>
          </cell>
        </row>
        <row r="19177">
          <cell r="L19177" t="str">
            <v>120G0286</v>
          </cell>
          <cell r="M19177" t="str">
            <v>VRJ035TKNP6 COMPRESSOR, I-PACK</v>
          </cell>
          <cell r="N19177" t="str">
            <v>SMALL SCROLL</v>
          </cell>
          <cell r="O19177" t="str">
            <v>702</v>
          </cell>
          <cell r="P19177" t="str">
            <v>11328</v>
          </cell>
          <cell r="Q19177" t="str">
            <v>VRJ035TB</v>
          </cell>
          <cell r="R19177">
            <v>3130020.87</v>
          </cell>
          <cell r="S19177">
            <v>3.0000000000000002E-2</v>
          </cell>
        </row>
        <row r="19178">
          <cell r="L19178" t="str">
            <v>120G0287</v>
          </cell>
          <cell r="M19178" t="str">
            <v>VRJ035TMPP6 COMPRESSOR, M-PACK</v>
          </cell>
          <cell r="N19178" t="str">
            <v>SMALL SCROLL</v>
          </cell>
          <cell r="O19178" t="str">
            <v>702</v>
          </cell>
          <cell r="P19178" t="str">
            <v>11328</v>
          </cell>
          <cell r="Q19178" t="str">
            <v>VRJ035TB</v>
          </cell>
          <cell r="R19178">
            <v>42445.66</v>
          </cell>
          <cell r="S19178">
            <v>3.0000000000000002E-2</v>
          </cell>
        </row>
        <row r="19179">
          <cell r="L19179" t="str">
            <v>120G0288</v>
          </cell>
          <cell r="M19179" t="str">
            <v>VRJ035TMPP6 COMPRESSOR, I-PACK</v>
          </cell>
          <cell r="N19179" t="str">
            <v>SMALL SCROLL</v>
          </cell>
          <cell r="O19179" t="str">
            <v>702</v>
          </cell>
          <cell r="P19179" t="str">
            <v>11328</v>
          </cell>
          <cell r="Q19179" t="str">
            <v>VRJ035TB</v>
          </cell>
          <cell r="R19179">
            <v>89329.52</v>
          </cell>
          <cell r="S19179">
            <v>3.0000000000000002E-2</v>
          </cell>
        </row>
        <row r="19180">
          <cell r="L19180" t="str">
            <v>120G0291</v>
          </cell>
          <cell r="M19180" t="e">
            <v>#N/A</v>
          </cell>
          <cell r="N19180" t="e">
            <v>#N/A</v>
          </cell>
          <cell r="O19180" t="e">
            <v>#N/A</v>
          </cell>
          <cell r="P19180" t="e">
            <v>#N/A</v>
          </cell>
          <cell r="Q19180" t="e">
            <v>#N/A</v>
          </cell>
          <cell r="S19180">
            <v>3.0000000000000002E-2</v>
          </cell>
        </row>
        <row r="19181">
          <cell r="L19181" t="str">
            <v>120G0292</v>
          </cell>
          <cell r="M19181" t="str">
            <v>VRJ035UKNP6 COMPRESSOR, I-PACK</v>
          </cell>
          <cell r="N19181" t="str">
            <v>SMALL SCROLL</v>
          </cell>
          <cell r="O19181" t="str">
            <v>702</v>
          </cell>
          <cell r="P19181" t="str">
            <v>11325</v>
          </cell>
          <cell r="Q19181" t="str">
            <v>VRJ035B</v>
          </cell>
          <cell r="R19181">
            <v>62385.56</v>
          </cell>
          <cell r="S19181">
            <v>3.0000000000000002E-2</v>
          </cell>
        </row>
        <row r="19182">
          <cell r="L19182" t="str">
            <v>120G0293</v>
          </cell>
          <cell r="M19182" t="str">
            <v>VRJ044TKNP6 COMPRESSOR, M-PACK</v>
          </cell>
          <cell r="N19182" t="str">
            <v>SMALL SCROLL</v>
          </cell>
          <cell r="O19182" t="str">
            <v>702</v>
          </cell>
          <cell r="P19182" t="str">
            <v>11329</v>
          </cell>
          <cell r="Q19182" t="str">
            <v>VRJ044TB</v>
          </cell>
          <cell r="R19182">
            <v>53234.16</v>
          </cell>
          <cell r="S19182">
            <v>3.0000000000000002E-2</v>
          </cell>
        </row>
        <row r="19183">
          <cell r="L19183" t="str">
            <v>120G0294</v>
          </cell>
          <cell r="M19183" t="str">
            <v>VRJ044TKNP6 COMPRESSOR, I-PACK</v>
          </cell>
          <cell r="N19183" t="str">
            <v>SMALL SCROLL</v>
          </cell>
          <cell r="O19183" t="str">
            <v>702</v>
          </cell>
          <cell r="P19183" t="str">
            <v>11329</v>
          </cell>
          <cell r="Q19183" t="str">
            <v>VRJ044TB</v>
          </cell>
          <cell r="R19183">
            <v>1745942.44</v>
          </cell>
          <cell r="S19183">
            <v>3.0000000000000002E-2</v>
          </cell>
        </row>
        <row r="19184">
          <cell r="L19184" t="str">
            <v>120G0296</v>
          </cell>
          <cell r="M19184" t="str">
            <v>VRJ044TMPP6 COMPRESSOR, I-PACK</v>
          </cell>
          <cell r="N19184" t="str">
            <v>SMALL SCROLL</v>
          </cell>
          <cell r="O19184" t="str">
            <v>702</v>
          </cell>
          <cell r="P19184" t="str">
            <v>11329</v>
          </cell>
          <cell r="Q19184" t="str">
            <v>VRJ044TB</v>
          </cell>
          <cell r="R19184">
            <v>60320.89</v>
          </cell>
          <cell r="S19184">
            <v>3.0000000000000002E-2</v>
          </cell>
        </row>
        <row r="19185">
          <cell r="L19185" t="str">
            <v>120G0299</v>
          </cell>
          <cell r="M19185" t="e">
            <v>#N/A</v>
          </cell>
          <cell r="N19185" t="e">
            <v>#N/A</v>
          </cell>
          <cell r="O19185" t="e">
            <v>#N/A</v>
          </cell>
          <cell r="P19185" t="e">
            <v>#N/A</v>
          </cell>
          <cell r="Q19185" t="e">
            <v>#N/A</v>
          </cell>
          <cell r="S19185">
            <v>3.0000000000000002E-2</v>
          </cell>
        </row>
        <row r="19186">
          <cell r="L19186" t="str">
            <v>120G0300</v>
          </cell>
          <cell r="M19186" t="str">
            <v>VRJ044UKNP6 COMPRESSOR, I-PACK</v>
          </cell>
          <cell r="N19186" t="str">
            <v>SMALL SCROLL</v>
          </cell>
          <cell r="O19186" t="str">
            <v>702</v>
          </cell>
          <cell r="P19186" t="str">
            <v>11326</v>
          </cell>
          <cell r="Q19186" t="str">
            <v>VRJ044B</v>
          </cell>
          <cell r="R19186">
            <v>133608.97</v>
          </cell>
          <cell r="S19186">
            <v>3.0000000000000002E-2</v>
          </cell>
        </row>
        <row r="19187">
          <cell r="L19187" t="str">
            <v>120G0301</v>
          </cell>
          <cell r="M19187" t="str">
            <v>VZH028CHBNB COMPRESSOR MULTIPACK</v>
          </cell>
          <cell r="N19187" t="str">
            <v>SMALL SCROLL</v>
          </cell>
          <cell r="O19187" t="str">
            <v>702</v>
          </cell>
          <cell r="P19187" t="str">
            <v>55171</v>
          </cell>
          <cell r="Q19187" t="str">
            <v>VZH028</v>
          </cell>
          <cell r="R19187">
            <v>576.88</v>
          </cell>
          <cell r="S19187">
            <v>3.0000000000000002E-2</v>
          </cell>
        </row>
        <row r="19188">
          <cell r="L19188" t="str">
            <v>120G0302</v>
          </cell>
          <cell r="M19188" t="str">
            <v>VZH035CHBNB COMPRESSOR MULTIPACK</v>
          </cell>
          <cell r="N19188" t="str">
            <v>SMALL SCROLL</v>
          </cell>
          <cell r="O19188" t="str">
            <v>702</v>
          </cell>
          <cell r="P19188" t="str">
            <v>55173</v>
          </cell>
          <cell r="Q19188" t="str">
            <v>VZH035</v>
          </cell>
          <cell r="R19188">
            <v>619.73</v>
          </cell>
          <cell r="S19188">
            <v>3.0000000000000002E-2</v>
          </cell>
        </row>
        <row r="19189">
          <cell r="L19189" t="str">
            <v>120H0001</v>
          </cell>
          <cell r="M19189" t="str">
            <v>SH090-3AL-SINGLE</v>
          </cell>
          <cell r="N19189" t="str">
            <v>MEDIUM SCROLL</v>
          </cell>
          <cell r="O19189" t="str">
            <v>709</v>
          </cell>
          <cell r="P19189" t="str">
            <v>47249</v>
          </cell>
          <cell r="Q19189" t="str">
            <v>SH 090NL</v>
          </cell>
          <cell r="R19189">
            <v>45851.19</v>
          </cell>
          <cell r="S19189">
            <v>3.5000000000000003E-2</v>
          </cell>
        </row>
        <row r="19190">
          <cell r="L19190" t="str">
            <v>120H0002</v>
          </cell>
          <cell r="M19190" t="str">
            <v>SH090-3AL-INDUST</v>
          </cell>
          <cell r="N19190" t="str">
            <v>MEDIUM SCROLL</v>
          </cell>
          <cell r="O19190" t="str">
            <v>709</v>
          </cell>
          <cell r="P19190" t="str">
            <v>47249</v>
          </cell>
          <cell r="Q19190" t="str">
            <v>SH 090NL</v>
          </cell>
          <cell r="R19190">
            <v>136231.82</v>
          </cell>
          <cell r="S19190">
            <v>3.5000000000000003E-2</v>
          </cell>
        </row>
        <row r="19191">
          <cell r="L19191" t="str">
            <v>120H0003</v>
          </cell>
          <cell r="M19191" t="str">
            <v>SH090-4AL-SINGLE</v>
          </cell>
          <cell r="N19191" t="str">
            <v>MEDIUM SCROLL</v>
          </cell>
          <cell r="O19191" t="str">
            <v>709</v>
          </cell>
          <cell r="P19191" t="str">
            <v>47249</v>
          </cell>
          <cell r="Q19191" t="str">
            <v>SH 090NL</v>
          </cell>
          <cell r="R19191">
            <v>130813.5</v>
          </cell>
          <cell r="S19191">
            <v>3.5000000000000003E-2</v>
          </cell>
        </row>
        <row r="19192">
          <cell r="L19192" t="str">
            <v>120H0004</v>
          </cell>
          <cell r="M19192" t="str">
            <v>SH090-4AL-INDUST</v>
          </cell>
          <cell r="N19192" t="str">
            <v>MEDIUM SCROLL</v>
          </cell>
          <cell r="O19192" t="str">
            <v>709</v>
          </cell>
          <cell r="P19192" t="str">
            <v>47249</v>
          </cell>
          <cell r="Q19192" t="str">
            <v>SH 090NL</v>
          </cell>
          <cell r="R19192">
            <v>262766.27</v>
          </cell>
          <cell r="S19192">
            <v>3.5000000000000003E-2</v>
          </cell>
        </row>
        <row r="19193">
          <cell r="L19193" t="str">
            <v>120H0007</v>
          </cell>
          <cell r="M19193" t="str">
            <v>SH090-7AL-SINGLE</v>
          </cell>
          <cell r="N19193" t="str">
            <v>MEDIUM SCROLL</v>
          </cell>
          <cell r="O19193" t="str">
            <v>709</v>
          </cell>
          <cell r="P19193" t="str">
            <v>47249</v>
          </cell>
          <cell r="Q19193" t="str">
            <v>SH 090NL</v>
          </cell>
          <cell r="R19193">
            <v>4545.6400000000003</v>
          </cell>
          <cell r="S19193">
            <v>3.5000000000000003E-2</v>
          </cell>
        </row>
        <row r="19194">
          <cell r="L19194" t="str">
            <v>120H0008</v>
          </cell>
          <cell r="M19194" t="str">
            <v>SH090-7AL-INDUST</v>
          </cell>
          <cell r="N19194" t="str">
            <v>MEDIUM SCROLL</v>
          </cell>
          <cell r="O19194" t="str">
            <v>709</v>
          </cell>
          <cell r="P19194" t="str">
            <v>47249</v>
          </cell>
          <cell r="Q19194" t="str">
            <v>SH 090NL</v>
          </cell>
          <cell r="R19194">
            <v>81269.66</v>
          </cell>
          <cell r="S19194">
            <v>3.5000000000000003E-2</v>
          </cell>
        </row>
        <row r="19195">
          <cell r="L19195" t="str">
            <v>120H0011</v>
          </cell>
          <cell r="M19195" t="str">
            <v>SH120-3AL-SINGLE</v>
          </cell>
          <cell r="N19195" t="str">
            <v>MEDIUM SCROLL</v>
          </cell>
          <cell r="O19195" t="str">
            <v>709</v>
          </cell>
          <cell r="P19195" t="str">
            <v>47250</v>
          </cell>
          <cell r="Q19195" t="str">
            <v>SH 120NL</v>
          </cell>
          <cell r="R19195">
            <v>137647.03</v>
          </cell>
          <cell r="S19195">
            <v>3.5000000000000003E-2</v>
          </cell>
        </row>
        <row r="19196">
          <cell r="L19196" t="str">
            <v>120H0012</v>
          </cell>
          <cell r="M19196" t="str">
            <v>SH120-3AL-INDUST</v>
          </cell>
          <cell r="N19196" t="str">
            <v>MEDIUM SCROLL</v>
          </cell>
          <cell r="O19196" t="str">
            <v>709</v>
          </cell>
          <cell r="P19196" t="str">
            <v>47250</v>
          </cell>
          <cell r="Q19196" t="str">
            <v>SH 120NL</v>
          </cell>
          <cell r="R19196">
            <v>41169.68</v>
          </cell>
          <cell r="S19196">
            <v>3.5000000000000003E-2</v>
          </cell>
        </row>
        <row r="19197">
          <cell r="L19197" t="str">
            <v>120H0013</v>
          </cell>
          <cell r="M19197" t="str">
            <v>SH120-4AL-SINGLE</v>
          </cell>
          <cell r="N19197" t="str">
            <v>MEDIUM SCROLL</v>
          </cell>
          <cell r="O19197" t="str">
            <v>709</v>
          </cell>
          <cell r="P19197" t="str">
            <v>47250</v>
          </cell>
          <cell r="Q19197" t="str">
            <v>SH 120NL</v>
          </cell>
          <cell r="R19197">
            <v>502539.21</v>
          </cell>
          <cell r="S19197">
            <v>3.5000000000000003E-2</v>
          </cell>
        </row>
        <row r="19198">
          <cell r="L19198" t="str">
            <v>120H0014</v>
          </cell>
          <cell r="M19198" t="str">
            <v>SH120-4AL-INDUST</v>
          </cell>
          <cell r="N19198" t="str">
            <v>MEDIUM SCROLL</v>
          </cell>
          <cell r="O19198" t="str">
            <v>709</v>
          </cell>
          <cell r="P19198" t="str">
            <v>47250</v>
          </cell>
          <cell r="Q19198" t="str">
            <v>SH 120NL</v>
          </cell>
          <cell r="R19198">
            <v>242328.3</v>
          </cell>
          <cell r="S19198">
            <v>3.5000000000000003E-2</v>
          </cell>
        </row>
        <row r="19199">
          <cell r="L19199" t="str">
            <v>120H0017</v>
          </cell>
          <cell r="M19199" t="str">
            <v>SH120-7AL-SINGLE</v>
          </cell>
          <cell r="N19199" t="str">
            <v>MEDIUM SCROLL</v>
          </cell>
          <cell r="O19199" t="str">
            <v>709</v>
          </cell>
          <cell r="P19199" t="str">
            <v>47250</v>
          </cell>
          <cell r="Q19199" t="str">
            <v>SH 120NL</v>
          </cell>
          <cell r="R19199">
            <v>91744.27</v>
          </cell>
          <cell r="S19199">
            <v>3.5000000000000003E-2</v>
          </cell>
        </row>
        <row r="19200">
          <cell r="L19200" t="str">
            <v>120H0018</v>
          </cell>
          <cell r="M19200" t="str">
            <v>SH120-7AL-INDUST</v>
          </cell>
          <cell r="N19200" t="str">
            <v>MEDIUM SCROLL</v>
          </cell>
          <cell r="O19200" t="str">
            <v>709</v>
          </cell>
          <cell r="P19200" t="str">
            <v>47250</v>
          </cell>
          <cell r="Q19200" t="str">
            <v>SH 120NL</v>
          </cell>
          <cell r="S19200">
            <v>3.5000000000000003E-2</v>
          </cell>
        </row>
        <row r="19201">
          <cell r="L19201" t="str">
            <v>120H0019</v>
          </cell>
          <cell r="M19201" t="e">
            <v>#N/A</v>
          </cell>
          <cell r="N19201" t="e">
            <v>#N/A</v>
          </cell>
          <cell r="O19201" t="e">
            <v>#N/A</v>
          </cell>
          <cell r="P19201" t="e">
            <v>#N/A</v>
          </cell>
          <cell r="Q19201" t="e">
            <v>#N/A</v>
          </cell>
          <cell r="S19201">
            <v>3.5000000000000003E-2</v>
          </cell>
        </row>
        <row r="19202">
          <cell r="L19202" t="str">
            <v>120H0021</v>
          </cell>
          <cell r="M19202" t="str">
            <v>SH161-3AL-SINGLE</v>
          </cell>
          <cell r="N19202" t="str">
            <v>MEDIUM SCROLL</v>
          </cell>
          <cell r="O19202" t="str">
            <v>709</v>
          </cell>
          <cell r="P19202" t="str">
            <v>47258</v>
          </cell>
          <cell r="Q19202" t="str">
            <v>SH 161NL</v>
          </cell>
          <cell r="R19202">
            <v>145655.62</v>
          </cell>
          <cell r="S19202">
            <v>3.5000000000000003E-2</v>
          </cell>
        </row>
        <row r="19203">
          <cell r="L19203" t="str">
            <v>120H0022</v>
          </cell>
          <cell r="M19203" t="str">
            <v>SH161-3AL-INDUST</v>
          </cell>
          <cell r="N19203" t="str">
            <v>MEDIUM SCROLL</v>
          </cell>
          <cell r="O19203" t="str">
            <v>709</v>
          </cell>
          <cell r="P19203" t="str">
            <v>47258</v>
          </cell>
          <cell r="Q19203" t="str">
            <v>SH 161NL</v>
          </cell>
          <cell r="S19203">
            <v>3.5000000000000003E-2</v>
          </cell>
        </row>
        <row r="19204">
          <cell r="L19204" t="str">
            <v>120H0023</v>
          </cell>
          <cell r="M19204" t="str">
            <v>SH161-4AL-SINGLE</v>
          </cell>
          <cell r="N19204" t="str">
            <v>MEDIUM SCROLL</v>
          </cell>
          <cell r="O19204" t="str">
            <v>709</v>
          </cell>
          <cell r="P19204" t="str">
            <v>47258</v>
          </cell>
          <cell r="Q19204" t="str">
            <v>SH 161NL</v>
          </cell>
          <cell r="R19204">
            <v>668291.98</v>
          </cell>
          <cell r="S19204">
            <v>3.5000000000000003E-2</v>
          </cell>
        </row>
        <row r="19205">
          <cell r="L19205" t="str">
            <v>120H0024</v>
          </cell>
          <cell r="M19205" t="str">
            <v>SH161-4AL-INDUST</v>
          </cell>
          <cell r="N19205" t="str">
            <v>MEDIUM SCROLL</v>
          </cell>
          <cell r="O19205" t="str">
            <v>709</v>
          </cell>
          <cell r="P19205" t="str">
            <v>47258</v>
          </cell>
          <cell r="Q19205" t="str">
            <v>SH 161NL</v>
          </cell>
          <cell r="R19205">
            <v>48767.79</v>
          </cell>
          <cell r="S19205">
            <v>3.5000000000000003E-2</v>
          </cell>
        </row>
        <row r="19206">
          <cell r="L19206" t="str">
            <v>120H0027</v>
          </cell>
          <cell r="M19206" t="str">
            <v>SH161-7AL-SINGLE</v>
          </cell>
          <cell r="N19206" t="str">
            <v>MEDIUM SCROLL</v>
          </cell>
          <cell r="O19206" t="str">
            <v>709</v>
          </cell>
          <cell r="P19206" t="str">
            <v>47258</v>
          </cell>
          <cell r="Q19206" t="str">
            <v>SH 161NL</v>
          </cell>
          <cell r="S19206">
            <v>3.5000000000000003E-2</v>
          </cell>
        </row>
        <row r="19207">
          <cell r="L19207" t="str">
            <v>120H0076</v>
          </cell>
          <cell r="M19207" t="e">
            <v>#N/A</v>
          </cell>
          <cell r="N19207" t="e">
            <v>#N/A</v>
          </cell>
          <cell r="O19207" t="e">
            <v>#N/A</v>
          </cell>
          <cell r="P19207" t="e">
            <v>#N/A</v>
          </cell>
          <cell r="Q19207" t="e">
            <v>#N/A</v>
          </cell>
          <cell r="S19207">
            <v>3.5000000000000003E-2</v>
          </cell>
        </row>
        <row r="19208">
          <cell r="L19208" t="str">
            <v>120H0077</v>
          </cell>
          <cell r="M19208" t="e">
            <v>#N/A</v>
          </cell>
          <cell r="N19208" t="e">
            <v>#N/A</v>
          </cell>
          <cell r="O19208" t="e">
            <v>#N/A</v>
          </cell>
          <cell r="P19208" t="e">
            <v>#N/A</v>
          </cell>
          <cell r="Q19208" t="e">
            <v>#N/A</v>
          </cell>
          <cell r="S19208">
            <v>3.5000000000000003E-2</v>
          </cell>
        </row>
        <row r="19209">
          <cell r="L19209" t="str">
            <v>120H0079</v>
          </cell>
          <cell r="M19209" t="e">
            <v>#N/A</v>
          </cell>
          <cell r="N19209" t="e">
            <v>#N/A</v>
          </cell>
          <cell r="O19209" t="e">
            <v>#N/A</v>
          </cell>
          <cell r="P19209" t="e">
            <v>#N/A</v>
          </cell>
          <cell r="Q19209" t="e">
            <v>#N/A</v>
          </cell>
          <cell r="S19209">
            <v>3.5000000000000003E-2</v>
          </cell>
        </row>
        <row r="19210">
          <cell r="L19210" t="str">
            <v>120H0123</v>
          </cell>
          <cell r="M19210" t="e">
            <v>#N/A</v>
          </cell>
          <cell r="N19210" t="e">
            <v>#N/A</v>
          </cell>
          <cell r="O19210" t="e">
            <v>#N/A</v>
          </cell>
          <cell r="P19210" t="e">
            <v>#N/A</v>
          </cell>
          <cell r="Q19210" t="e">
            <v>#N/A</v>
          </cell>
          <cell r="S19210">
            <v>3.5000000000000003E-2</v>
          </cell>
        </row>
        <row r="19211">
          <cell r="L19211" t="str">
            <v>120H0151</v>
          </cell>
          <cell r="M19211" t="e">
            <v>#N/A</v>
          </cell>
          <cell r="N19211" t="e">
            <v>#N/A</v>
          </cell>
          <cell r="O19211" t="e">
            <v>#N/A</v>
          </cell>
          <cell r="P19211" t="e">
            <v>#N/A</v>
          </cell>
          <cell r="Q19211" t="e">
            <v>#N/A</v>
          </cell>
          <cell r="S19211">
            <v>3.5000000000000003E-2</v>
          </cell>
        </row>
        <row r="19212">
          <cell r="L19212" t="str">
            <v>120H0152</v>
          </cell>
          <cell r="M19212" t="e">
            <v>#N/A</v>
          </cell>
          <cell r="N19212" t="e">
            <v>#N/A</v>
          </cell>
          <cell r="O19212" t="e">
            <v>#N/A</v>
          </cell>
          <cell r="P19212" t="e">
            <v>#N/A</v>
          </cell>
          <cell r="Q19212" t="e">
            <v>#N/A</v>
          </cell>
          <cell r="S19212">
            <v>3.5000000000000003E-2</v>
          </cell>
        </row>
        <row r="19213">
          <cell r="L19213" t="str">
            <v>120H0199</v>
          </cell>
          <cell r="M19213" t="str">
            <v>SH140-3AL-SINGLE</v>
          </cell>
          <cell r="N19213" t="str">
            <v>MEDIUM SCROLL</v>
          </cell>
          <cell r="O19213" t="str">
            <v>709</v>
          </cell>
          <cell r="P19213" t="str">
            <v>47603</v>
          </cell>
          <cell r="Q19213" t="str">
            <v>SH 140NL</v>
          </cell>
          <cell r="R19213">
            <v>174700.2</v>
          </cell>
          <cell r="S19213">
            <v>3.5000000000000003E-2</v>
          </cell>
        </row>
        <row r="19214">
          <cell r="L19214" t="str">
            <v>120H0200</v>
          </cell>
          <cell r="M19214" t="str">
            <v>SH140-3AL-INDUST</v>
          </cell>
          <cell r="N19214" t="str">
            <v>MEDIUM SCROLL</v>
          </cell>
          <cell r="O19214" t="str">
            <v>709</v>
          </cell>
          <cell r="P19214" t="str">
            <v>47603</v>
          </cell>
          <cell r="Q19214" t="str">
            <v>SH 140NL</v>
          </cell>
          <cell r="R19214">
            <v>6241.52</v>
          </cell>
          <cell r="S19214">
            <v>3.5000000000000003E-2</v>
          </cell>
        </row>
        <row r="19215">
          <cell r="L19215" t="str">
            <v>120H0201</v>
          </cell>
          <cell r="M19215" t="str">
            <v>SH140-4AL-SINGLE</v>
          </cell>
          <cell r="N19215" t="str">
            <v>MEDIUM SCROLL</v>
          </cell>
          <cell r="O19215" t="str">
            <v>709</v>
          </cell>
          <cell r="P19215" t="str">
            <v>47603</v>
          </cell>
          <cell r="Q19215" t="str">
            <v>SH 140NL</v>
          </cell>
          <cell r="R19215">
            <v>907640.05</v>
          </cell>
          <cell r="S19215">
            <v>3.5000000000000003E-2</v>
          </cell>
        </row>
        <row r="19216">
          <cell r="L19216" t="str">
            <v>120H0202</v>
          </cell>
          <cell r="M19216" t="str">
            <v>SH140-4AL-INDUST</v>
          </cell>
          <cell r="N19216" t="str">
            <v>MEDIUM SCROLL</v>
          </cell>
          <cell r="O19216" t="str">
            <v>709</v>
          </cell>
          <cell r="P19216" t="str">
            <v>47603</v>
          </cell>
          <cell r="Q19216" t="str">
            <v>SH 140NL</v>
          </cell>
          <cell r="R19216">
            <v>171830.71</v>
          </cell>
          <cell r="S19216">
            <v>3.5000000000000003E-2</v>
          </cell>
        </row>
        <row r="19217">
          <cell r="L19217" t="str">
            <v>120H0205</v>
          </cell>
          <cell r="M19217" t="str">
            <v>SH140-7AL-SINGLE</v>
          </cell>
          <cell r="N19217" t="str">
            <v>MEDIUM SCROLL</v>
          </cell>
          <cell r="O19217" t="str">
            <v>709</v>
          </cell>
          <cell r="P19217" t="str">
            <v>47603</v>
          </cell>
          <cell r="Q19217" t="str">
            <v>SH 140NL</v>
          </cell>
          <cell r="R19217">
            <v>103469.81</v>
          </cell>
          <cell r="S19217">
            <v>3.5000000000000003E-2</v>
          </cell>
        </row>
        <row r="19218">
          <cell r="L19218" t="str">
            <v>120H0206</v>
          </cell>
          <cell r="M19218" t="str">
            <v>SH140-7AL-INDUST</v>
          </cell>
          <cell r="N19218" t="str">
            <v>MEDIUM SCROLL</v>
          </cell>
          <cell r="O19218" t="str">
            <v>709</v>
          </cell>
          <cell r="P19218" t="str">
            <v>47603</v>
          </cell>
          <cell r="Q19218" t="str">
            <v>SH 140NL</v>
          </cell>
          <cell r="S19218">
            <v>3.5000000000000003E-2</v>
          </cell>
        </row>
        <row r="19219">
          <cell r="L19219" t="str">
            <v>120H0207</v>
          </cell>
          <cell r="M19219" t="str">
            <v>SH140-9AL-SINGLE</v>
          </cell>
          <cell r="N19219" t="str">
            <v>MEDIUM SCROLL</v>
          </cell>
          <cell r="O19219" t="str">
            <v>709</v>
          </cell>
          <cell r="P19219" t="str">
            <v>47603</v>
          </cell>
          <cell r="Q19219" t="str">
            <v>SH 140NL</v>
          </cell>
          <cell r="S19219">
            <v>3.5000000000000003E-2</v>
          </cell>
        </row>
        <row r="19220">
          <cell r="L19220" t="str">
            <v>120H0209</v>
          </cell>
          <cell r="M19220" t="str">
            <v>SH105-3AL-SINGLE</v>
          </cell>
          <cell r="N19220" t="str">
            <v>MEDIUM SCROLL</v>
          </cell>
          <cell r="O19220" t="str">
            <v>709</v>
          </cell>
          <cell r="P19220" t="str">
            <v>47602</v>
          </cell>
          <cell r="Q19220" t="str">
            <v>SH 105NL</v>
          </cell>
          <cell r="R19220">
            <v>87796.08</v>
          </cell>
          <cell r="S19220">
            <v>3.5000000000000003E-2</v>
          </cell>
        </row>
        <row r="19221">
          <cell r="L19221" t="str">
            <v>120H0210</v>
          </cell>
          <cell r="M19221" t="str">
            <v>SH105-3AL-INDUST</v>
          </cell>
          <cell r="N19221" t="str">
            <v>MEDIUM SCROLL</v>
          </cell>
          <cell r="O19221" t="str">
            <v>709</v>
          </cell>
          <cell r="P19221" t="str">
            <v>47602</v>
          </cell>
          <cell r="Q19221" t="str">
            <v>SH 105NL</v>
          </cell>
          <cell r="S19221">
            <v>3.5000000000000003E-2</v>
          </cell>
        </row>
        <row r="19222">
          <cell r="L19222" t="str">
            <v>120H0211</v>
          </cell>
          <cell r="M19222" t="str">
            <v>SH105-4AL-SINGLE</v>
          </cell>
          <cell r="N19222" t="str">
            <v>MEDIUM SCROLL</v>
          </cell>
          <cell r="O19222" t="str">
            <v>709</v>
          </cell>
          <cell r="P19222" t="str">
            <v>47602</v>
          </cell>
          <cell r="Q19222" t="str">
            <v>SH 105NL</v>
          </cell>
          <cell r="R19222">
            <v>65911.67</v>
          </cell>
          <cell r="S19222">
            <v>3.5000000000000003E-2</v>
          </cell>
        </row>
        <row r="19223">
          <cell r="L19223" t="str">
            <v>120H0212</v>
          </cell>
          <cell r="M19223" t="str">
            <v>SH105-4AL-INDUST</v>
          </cell>
          <cell r="N19223" t="str">
            <v>MEDIUM SCROLL</v>
          </cell>
          <cell r="O19223" t="str">
            <v>709</v>
          </cell>
          <cell r="P19223" t="str">
            <v>47602</v>
          </cell>
          <cell r="Q19223" t="str">
            <v>SH 105NL</v>
          </cell>
          <cell r="S19223">
            <v>3.5000000000000003E-2</v>
          </cell>
        </row>
        <row r="19224">
          <cell r="L19224" t="str">
            <v>120H0215</v>
          </cell>
          <cell r="M19224" t="str">
            <v>SH105-7AL-SINGLE</v>
          </cell>
          <cell r="N19224" t="str">
            <v>MEDIUM SCROLL</v>
          </cell>
          <cell r="O19224" t="str">
            <v>709</v>
          </cell>
          <cell r="P19224" t="str">
            <v>47602</v>
          </cell>
          <cell r="Q19224" t="str">
            <v>SH 105NL</v>
          </cell>
          <cell r="S19224">
            <v>3.5000000000000003E-2</v>
          </cell>
        </row>
        <row r="19225">
          <cell r="L19225" t="str">
            <v>120H0216</v>
          </cell>
          <cell r="M19225" t="e">
            <v>#N/A</v>
          </cell>
          <cell r="N19225" t="e">
            <v>#N/A</v>
          </cell>
          <cell r="O19225" t="e">
            <v>#N/A</v>
          </cell>
          <cell r="P19225" t="e">
            <v>#N/A</v>
          </cell>
          <cell r="Q19225" t="e">
            <v>#N/A</v>
          </cell>
          <cell r="S19225">
            <v>3.5000000000000003E-2</v>
          </cell>
        </row>
        <row r="19226">
          <cell r="L19226" t="str">
            <v>120H0217</v>
          </cell>
          <cell r="M19226" t="str">
            <v>SH105-9AL-SINGLE</v>
          </cell>
          <cell r="N19226" t="str">
            <v>MEDIUM SCROLL</v>
          </cell>
          <cell r="O19226" t="str">
            <v>709</v>
          </cell>
          <cell r="P19226" t="str">
            <v>47602</v>
          </cell>
          <cell r="Q19226" t="str">
            <v>SH 105NL</v>
          </cell>
          <cell r="S19226">
            <v>3.5000000000000003E-2</v>
          </cell>
        </row>
        <row r="19227">
          <cell r="L19227" t="str">
            <v>120H0233</v>
          </cell>
          <cell r="M19227" t="str">
            <v>SH300-3AA-SINGLE</v>
          </cell>
          <cell r="N19227" t="str">
            <v>LARGE SCROLL</v>
          </cell>
          <cell r="O19227" t="str">
            <v>708</v>
          </cell>
          <cell r="P19227" t="str">
            <v>47248</v>
          </cell>
          <cell r="Q19227" t="str">
            <v>SH 300</v>
          </cell>
          <cell r="R19227">
            <v>8245.43</v>
          </cell>
          <cell r="S19227">
            <v>3.5000000000000003E-2</v>
          </cell>
        </row>
        <row r="19228">
          <cell r="L19228" t="str">
            <v>120H0234</v>
          </cell>
          <cell r="M19228" t="e">
            <v>#N/A</v>
          </cell>
          <cell r="N19228" t="e">
            <v>#N/A</v>
          </cell>
          <cell r="O19228" t="e">
            <v>#N/A</v>
          </cell>
          <cell r="P19228" t="e">
            <v>#N/A</v>
          </cell>
          <cell r="Q19228" t="e">
            <v>#N/A</v>
          </cell>
          <cell r="S19228">
            <v>3.5000000000000003E-2</v>
          </cell>
        </row>
        <row r="19229">
          <cell r="L19229" t="str">
            <v>120H0235</v>
          </cell>
          <cell r="M19229" t="str">
            <v>SH300-3AB-SINGLE</v>
          </cell>
          <cell r="N19229" t="str">
            <v>LARGE SCROLL</v>
          </cell>
          <cell r="O19229" t="str">
            <v>708</v>
          </cell>
          <cell r="P19229" t="str">
            <v>47248</v>
          </cell>
          <cell r="Q19229" t="str">
            <v>SH 300</v>
          </cell>
          <cell r="R19229">
            <v>32648.080000000002</v>
          </cell>
          <cell r="S19229">
            <v>3.5000000000000003E-2</v>
          </cell>
        </row>
        <row r="19230">
          <cell r="L19230" t="str">
            <v>120H0236</v>
          </cell>
          <cell r="M19230" t="e">
            <v>#N/A</v>
          </cell>
          <cell r="N19230" t="e">
            <v>#N/A</v>
          </cell>
          <cell r="O19230" t="e">
            <v>#N/A</v>
          </cell>
          <cell r="P19230" t="e">
            <v>#N/A</v>
          </cell>
          <cell r="Q19230" t="e">
            <v>#N/A</v>
          </cell>
          <cell r="S19230">
            <v>3.5000000000000003E-2</v>
          </cell>
        </row>
        <row r="19231">
          <cell r="L19231" t="str">
            <v>120H0237</v>
          </cell>
          <cell r="M19231" t="str">
            <v>SH300-4AA-SINGLE</v>
          </cell>
          <cell r="N19231" t="str">
            <v>LARGE SCROLL</v>
          </cell>
          <cell r="O19231" t="str">
            <v>708</v>
          </cell>
          <cell r="P19231" t="str">
            <v>47248</v>
          </cell>
          <cell r="Q19231" t="str">
            <v>SH 300</v>
          </cell>
          <cell r="R19231">
            <v>145338.65</v>
          </cell>
          <cell r="S19231">
            <v>3.5000000000000003E-2</v>
          </cell>
        </row>
        <row r="19232">
          <cell r="L19232" t="str">
            <v>120H0239</v>
          </cell>
          <cell r="M19232" t="str">
            <v>SH300-4AB-SINGLE</v>
          </cell>
          <cell r="N19232" t="str">
            <v>LARGE SCROLL</v>
          </cell>
          <cell r="O19232" t="str">
            <v>708</v>
          </cell>
          <cell r="P19232" t="str">
            <v>47248</v>
          </cell>
          <cell r="Q19232" t="str">
            <v>SH 300</v>
          </cell>
          <cell r="R19232">
            <v>212082.49</v>
          </cell>
          <cell r="S19232">
            <v>3.5000000000000003E-2</v>
          </cell>
        </row>
        <row r="19233">
          <cell r="L19233" t="str">
            <v>120H0240</v>
          </cell>
          <cell r="M19233" t="str">
            <v>SH300-4AB-INDUST</v>
          </cell>
          <cell r="N19233" t="str">
            <v>LARGE SCROLL</v>
          </cell>
          <cell r="O19233" t="str">
            <v>708</v>
          </cell>
          <cell r="P19233" t="str">
            <v>47248</v>
          </cell>
          <cell r="Q19233" t="str">
            <v>SH 300</v>
          </cell>
          <cell r="S19233">
            <v>3.5000000000000003E-2</v>
          </cell>
        </row>
        <row r="19234">
          <cell r="L19234" t="str">
            <v>120H0241</v>
          </cell>
          <cell r="M19234" t="str">
            <v>SH300-7AA-SINGLE</v>
          </cell>
          <cell r="N19234" t="str">
            <v>LARGE SCROLL</v>
          </cell>
          <cell r="O19234" t="str">
            <v>708</v>
          </cell>
          <cell r="P19234" t="str">
            <v>47248</v>
          </cell>
          <cell r="Q19234" t="str">
            <v>SH 300</v>
          </cell>
          <cell r="R19234">
            <v>7722</v>
          </cell>
          <cell r="S19234">
            <v>3.5000000000000003E-2</v>
          </cell>
        </row>
        <row r="19235">
          <cell r="L19235" t="str">
            <v>120H0243</v>
          </cell>
          <cell r="M19235" t="str">
            <v>SH300-7AB-SINGLE</v>
          </cell>
          <cell r="N19235" t="str">
            <v>LARGE SCROLL</v>
          </cell>
          <cell r="O19235" t="str">
            <v>708</v>
          </cell>
          <cell r="P19235" t="str">
            <v>47248</v>
          </cell>
          <cell r="Q19235" t="str">
            <v>SH 300</v>
          </cell>
          <cell r="S19235">
            <v>3.5000000000000003E-2</v>
          </cell>
        </row>
        <row r="19236">
          <cell r="L19236" t="str">
            <v>120H0250</v>
          </cell>
          <cell r="M19236" t="e">
            <v>#N/A</v>
          </cell>
          <cell r="N19236" t="e">
            <v>#N/A</v>
          </cell>
          <cell r="O19236" t="e">
            <v>#N/A</v>
          </cell>
          <cell r="P19236" t="e">
            <v>#N/A</v>
          </cell>
          <cell r="Q19236" t="e">
            <v>#N/A</v>
          </cell>
          <cell r="S19236">
            <v>3.5000000000000003E-2</v>
          </cell>
        </row>
        <row r="19237">
          <cell r="L19237" t="str">
            <v>120H0252</v>
          </cell>
          <cell r="M19237" t="str">
            <v>SH380-3AB-INDUST</v>
          </cell>
          <cell r="N19237" t="str">
            <v>LARGE SCROLL</v>
          </cell>
          <cell r="O19237" t="str">
            <v>708</v>
          </cell>
          <cell r="P19237" t="str">
            <v>47380</v>
          </cell>
          <cell r="Q19237" t="str">
            <v>SH 380</v>
          </cell>
          <cell r="R19237">
            <v>31417.759999999998</v>
          </cell>
          <cell r="S19237">
            <v>3.5000000000000003E-2</v>
          </cell>
        </row>
        <row r="19238">
          <cell r="L19238" t="str">
            <v>120H0253</v>
          </cell>
          <cell r="M19238" t="str">
            <v>SH380-4AA-SINGLE</v>
          </cell>
          <cell r="N19238" t="str">
            <v>LARGE SCROLL</v>
          </cell>
          <cell r="O19238" t="str">
            <v>708</v>
          </cell>
          <cell r="P19238" t="str">
            <v>47380</v>
          </cell>
          <cell r="Q19238" t="str">
            <v>SH 380</v>
          </cell>
          <cell r="R19238">
            <v>11972.17</v>
          </cell>
          <cell r="S19238">
            <v>3.5000000000000003E-2</v>
          </cell>
        </row>
        <row r="19239">
          <cell r="L19239" t="str">
            <v>120H0254</v>
          </cell>
          <cell r="M19239" t="str">
            <v>SH380-4AA-INDUST</v>
          </cell>
          <cell r="N19239" t="str">
            <v>LARGE SCROLL</v>
          </cell>
          <cell r="O19239" t="str">
            <v>708</v>
          </cell>
          <cell r="P19239" t="str">
            <v>47380</v>
          </cell>
          <cell r="Q19239" t="str">
            <v>SH 380</v>
          </cell>
          <cell r="S19239">
            <v>3.5000000000000003E-2</v>
          </cell>
        </row>
        <row r="19240">
          <cell r="L19240" t="str">
            <v>120H0255</v>
          </cell>
          <cell r="M19240" t="str">
            <v>SH380-4AB-SINGLE</v>
          </cell>
          <cell r="N19240" t="str">
            <v>LARGE SCROLL</v>
          </cell>
          <cell r="O19240" t="str">
            <v>708</v>
          </cell>
          <cell r="P19240" t="str">
            <v>47380</v>
          </cell>
          <cell r="Q19240" t="str">
            <v>SH 380</v>
          </cell>
          <cell r="R19240">
            <v>14769.54</v>
          </cell>
          <cell r="S19240">
            <v>3.5000000000000003E-2</v>
          </cell>
        </row>
        <row r="19241">
          <cell r="L19241" t="str">
            <v>120H0256</v>
          </cell>
          <cell r="M19241" t="str">
            <v>SH380-4AB-INDUST</v>
          </cell>
          <cell r="N19241" t="str">
            <v>LARGE SCROLL</v>
          </cell>
          <cell r="O19241" t="str">
            <v>708</v>
          </cell>
          <cell r="P19241" t="str">
            <v>47380</v>
          </cell>
          <cell r="Q19241" t="str">
            <v>SH 380</v>
          </cell>
          <cell r="R19241">
            <v>138069.67000000001</v>
          </cell>
          <cell r="S19241">
            <v>3.5000000000000003E-2</v>
          </cell>
        </row>
        <row r="19242">
          <cell r="L19242" t="str">
            <v>120H0259</v>
          </cell>
          <cell r="M19242" t="str">
            <v>SH380-7AB-SINGLE</v>
          </cell>
          <cell r="N19242" t="str">
            <v>LARGE SCROLL</v>
          </cell>
          <cell r="O19242" t="str">
            <v>708</v>
          </cell>
          <cell r="P19242" t="str">
            <v>47380</v>
          </cell>
          <cell r="Q19242" t="str">
            <v>SH 380</v>
          </cell>
          <cell r="R19242">
            <v>2590.8000000000002</v>
          </cell>
          <cell r="S19242">
            <v>3.5000000000000003E-2</v>
          </cell>
        </row>
        <row r="19243">
          <cell r="L19243" t="str">
            <v>120H0260</v>
          </cell>
          <cell r="M19243" t="e">
            <v>#N/A</v>
          </cell>
          <cell r="N19243" t="e">
            <v>#N/A</v>
          </cell>
          <cell r="O19243" t="e">
            <v>#N/A</v>
          </cell>
          <cell r="P19243" t="e">
            <v>#N/A</v>
          </cell>
          <cell r="Q19243" t="e">
            <v>#N/A</v>
          </cell>
          <cell r="S19243">
            <v>3.5000000000000003E-2</v>
          </cell>
        </row>
        <row r="19244">
          <cell r="L19244" t="str">
            <v>120H0265</v>
          </cell>
          <cell r="M19244" t="e">
            <v>#N/A</v>
          </cell>
          <cell r="N19244" t="e">
            <v>#N/A</v>
          </cell>
          <cell r="O19244" t="e">
            <v>#N/A</v>
          </cell>
          <cell r="P19244" t="e">
            <v>#N/A</v>
          </cell>
          <cell r="Q19244" t="e">
            <v>#N/A</v>
          </cell>
          <cell r="S19244">
            <v>3.5000000000000003E-2</v>
          </cell>
        </row>
        <row r="19245">
          <cell r="L19245" t="str">
            <v>120H0267</v>
          </cell>
          <cell r="M19245" t="str">
            <v>SH180-4AA-SINGLE</v>
          </cell>
          <cell r="N19245" t="str">
            <v>LARGE SCROLL</v>
          </cell>
          <cell r="O19245" t="str">
            <v>708</v>
          </cell>
          <cell r="P19245" t="str">
            <v>47247</v>
          </cell>
          <cell r="Q19245" t="str">
            <v>SH 180</v>
          </cell>
          <cell r="R19245">
            <v>18517.5</v>
          </cell>
          <cell r="S19245">
            <v>3.5000000000000003E-2</v>
          </cell>
        </row>
        <row r="19246">
          <cell r="L19246" t="str">
            <v>120H0268</v>
          </cell>
          <cell r="M19246" t="str">
            <v>SH180-4AA-INDUST</v>
          </cell>
          <cell r="N19246" t="str">
            <v>LARGE SCROLL</v>
          </cell>
          <cell r="O19246" t="str">
            <v>708</v>
          </cell>
          <cell r="P19246" t="str">
            <v>47247</v>
          </cell>
          <cell r="Q19246" t="str">
            <v>SH 180</v>
          </cell>
          <cell r="S19246">
            <v>3.5000000000000003E-2</v>
          </cell>
        </row>
        <row r="19247">
          <cell r="L19247" t="str">
            <v>120H0273</v>
          </cell>
          <cell r="M19247" t="str">
            <v>SH180-3AB-SINGLE</v>
          </cell>
          <cell r="N19247" t="str">
            <v>LARGE SCROLL</v>
          </cell>
          <cell r="O19247" t="str">
            <v>708</v>
          </cell>
          <cell r="P19247" t="str">
            <v>47247</v>
          </cell>
          <cell r="Q19247" t="str">
            <v>SH 180</v>
          </cell>
          <cell r="R19247">
            <v>3204</v>
          </cell>
          <cell r="S19247">
            <v>3.5000000000000003E-2</v>
          </cell>
        </row>
        <row r="19248">
          <cell r="L19248" t="str">
            <v>120H0275</v>
          </cell>
          <cell r="M19248" t="str">
            <v>SH180-4AB-SINGLE</v>
          </cell>
          <cell r="N19248" t="str">
            <v>LARGE SCROLL</v>
          </cell>
          <cell r="O19248" t="str">
            <v>708</v>
          </cell>
          <cell r="P19248" t="str">
            <v>47247</v>
          </cell>
          <cell r="Q19248" t="str">
            <v>SH 180</v>
          </cell>
          <cell r="R19248">
            <v>36666.29</v>
          </cell>
          <cell r="S19248">
            <v>3.5000000000000003E-2</v>
          </cell>
        </row>
        <row r="19249">
          <cell r="L19249" t="str">
            <v>120H0276</v>
          </cell>
          <cell r="M19249" t="str">
            <v>SH180-4AB-INDUST</v>
          </cell>
          <cell r="N19249" t="str">
            <v>LARGE SCROLL</v>
          </cell>
          <cell r="O19249" t="str">
            <v>708</v>
          </cell>
          <cell r="P19249" t="str">
            <v>47247</v>
          </cell>
          <cell r="Q19249" t="str">
            <v>SH 180</v>
          </cell>
          <cell r="R19249">
            <v>219000</v>
          </cell>
          <cell r="S19249">
            <v>3.5000000000000003E-2</v>
          </cell>
        </row>
        <row r="19250">
          <cell r="L19250" t="str">
            <v>120H0277</v>
          </cell>
          <cell r="M19250" t="e">
            <v>#N/A</v>
          </cell>
          <cell r="N19250" t="e">
            <v>#N/A</v>
          </cell>
          <cell r="O19250" t="e">
            <v>#N/A</v>
          </cell>
          <cell r="P19250" t="e">
            <v>#N/A</v>
          </cell>
          <cell r="Q19250" t="e">
            <v>#N/A</v>
          </cell>
          <cell r="S19250">
            <v>3.5000000000000003E-2</v>
          </cell>
        </row>
        <row r="19251">
          <cell r="L19251" t="str">
            <v>120H0289</v>
          </cell>
          <cell r="M19251" t="str">
            <v>SH240-3AA-SINGLE</v>
          </cell>
          <cell r="N19251" t="str">
            <v>LARGE SCROLL</v>
          </cell>
          <cell r="O19251" t="str">
            <v>708</v>
          </cell>
          <cell r="P19251" t="str">
            <v>47246</v>
          </cell>
          <cell r="Q19251" t="str">
            <v>SH 240</v>
          </cell>
          <cell r="R19251">
            <v>49130.239999999998</v>
          </cell>
          <cell r="S19251">
            <v>3.5000000000000003E-2</v>
          </cell>
        </row>
        <row r="19252">
          <cell r="L19252" t="str">
            <v>120H0290</v>
          </cell>
          <cell r="M19252" t="str">
            <v>SH240-3AA-INDUST</v>
          </cell>
          <cell r="N19252" t="str">
            <v>LARGE SCROLL</v>
          </cell>
          <cell r="O19252" t="str">
            <v>708</v>
          </cell>
          <cell r="P19252" t="str">
            <v>47246</v>
          </cell>
          <cell r="Q19252" t="str">
            <v>SH 240</v>
          </cell>
          <cell r="R19252">
            <v>196458.06</v>
          </cell>
          <cell r="S19252">
            <v>3.5000000000000003E-2</v>
          </cell>
        </row>
        <row r="19253">
          <cell r="L19253" t="str">
            <v>120H0291</v>
          </cell>
          <cell r="M19253" t="str">
            <v>SH240-4AA-SINGLE</v>
          </cell>
          <cell r="N19253" t="str">
            <v>LARGE SCROLL</v>
          </cell>
          <cell r="O19253" t="str">
            <v>708</v>
          </cell>
          <cell r="P19253" t="str">
            <v>47246</v>
          </cell>
          <cell r="Q19253" t="str">
            <v>SH 240</v>
          </cell>
          <cell r="R19253">
            <v>314901.59999999998</v>
          </cell>
          <cell r="S19253">
            <v>3.5000000000000003E-2</v>
          </cell>
        </row>
        <row r="19254">
          <cell r="L19254" t="str">
            <v>120H0292</v>
          </cell>
          <cell r="M19254" t="str">
            <v>SH240-4AA-INDUST</v>
          </cell>
          <cell r="N19254" t="str">
            <v>LARGE SCROLL</v>
          </cell>
          <cell r="O19254" t="str">
            <v>708</v>
          </cell>
          <cell r="P19254" t="str">
            <v>47246</v>
          </cell>
          <cell r="Q19254" t="str">
            <v>SH 240</v>
          </cell>
          <cell r="R19254">
            <v>501515.88</v>
          </cell>
          <cell r="S19254">
            <v>3.5000000000000003E-2</v>
          </cell>
        </row>
        <row r="19255">
          <cell r="L19255" t="str">
            <v>120H0293</v>
          </cell>
          <cell r="M19255" t="str">
            <v>SH240-7AA-SINGLE</v>
          </cell>
          <cell r="N19255" t="str">
            <v>LARGE SCROLL</v>
          </cell>
          <cell r="O19255" t="str">
            <v>708</v>
          </cell>
          <cell r="P19255" t="str">
            <v>47246</v>
          </cell>
          <cell r="Q19255" t="str">
            <v>SH 240</v>
          </cell>
          <cell r="R19255">
            <v>32314.74</v>
          </cell>
          <cell r="S19255">
            <v>3.5000000000000003E-2</v>
          </cell>
        </row>
        <row r="19256">
          <cell r="L19256" t="str">
            <v>120H0296</v>
          </cell>
          <cell r="M19256" t="str">
            <v>SH240-9AA-INDUST</v>
          </cell>
          <cell r="N19256" t="str">
            <v>LARGE SCROLL</v>
          </cell>
          <cell r="O19256" t="str">
            <v>708</v>
          </cell>
          <cell r="P19256" t="str">
            <v>47246</v>
          </cell>
          <cell r="Q19256" t="str">
            <v>SH 240</v>
          </cell>
          <cell r="R19256">
            <v>30666.36</v>
          </cell>
          <cell r="S19256">
            <v>3.5000000000000003E-2</v>
          </cell>
        </row>
        <row r="19257">
          <cell r="L19257" t="str">
            <v>120H0297</v>
          </cell>
          <cell r="M19257" t="str">
            <v>SH240-3AB-SINGLE</v>
          </cell>
          <cell r="N19257" t="str">
            <v>LARGE SCROLL</v>
          </cell>
          <cell r="O19257" t="str">
            <v>708</v>
          </cell>
          <cell r="P19257" t="str">
            <v>47246</v>
          </cell>
          <cell r="Q19257" t="str">
            <v>SH 240</v>
          </cell>
          <cell r="R19257">
            <v>32667.5</v>
          </cell>
          <cell r="S19257">
            <v>3.5000000000000003E-2</v>
          </cell>
        </row>
        <row r="19258">
          <cell r="L19258" t="str">
            <v>120H0298</v>
          </cell>
          <cell r="M19258" t="e">
            <v>#N/A</v>
          </cell>
          <cell r="N19258" t="e">
            <v>#N/A</v>
          </cell>
          <cell r="O19258" t="e">
            <v>#N/A</v>
          </cell>
          <cell r="P19258" t="e">
            <v>#N/A</v>
          </cell>
          <cell r="Q19258" t="e">
            <v>#N/A</v>
          </cell>
          <cell r="S19258">
            <v>3.5000000000000003E-2</v>
          </cell>
        </row>
        <row r="19259">
          <cell r="L19259" t="str">
            <v>120H0299</v>
          </cell>
          <cell r="M19259" t="str">
            <v>SH240-4AB-SINGLE</v>
          </cell>
          <cell r="N19259" t="str">
            <v>LARGE SCROLL</v>
          </cell>
          <cell r="O19259" t="str">
            <v>708</v>
          </cell>
          <cell r="P19259" t="str">
            <v>47246</v>
          </cell>
          <cell r="Q19259" t="str">
            <v>SH 240</v>
          </cell>
          <cell r="R19259">
            <v>58526.68</v>
          </cell>
          <cell r="S19259">
            <v>3.5000000000000003E-2</v>
          </cell>
        </row>
        <row r="19260">
          <cell r="L19260" t="str">
            <v>120H0300</v>
          </cell>
          <cell r="M19260" t="str">
            <v>SH240-4AB-INDUST</v>
          </cell>
          <cell r="N19260" t="str">
            <v>LARGE SCROLL</v>
          </cell>
          <cell r="O19260" t="str">
            <v>708</v>
          </cell>
          <cell r="P19260" t="str">
            <v>47246</v>
          </cell>
          <cell r="Q19260" t="str">
            <v>SH 240</v>
          </cell>
          <cell r="R19260">
            <v>31646.46</v>
          </cell>
          <cell r="S19260">
            <v>3.5000000000000003E-2</v>
          </cell>
        </row>
        <row r="19261">
          <cell r="L19261" t="str">
            <v>120H0301</v>
          </cell>
          <cell r="M19261" t="str">
            <v>SH240-7AB-SINGLE</v>
          </cell>
          <cell r="N19261" t="str">
            <v>LARGE SCROLL</v>
          </cell>
          <cell r="O19261" t="str">
            <v>708</v>
          </cell>
          <cell r="P19261" t="str">
            <v>47246</v>
          </cell>
          <cell r="Q19261" t="str">
            <v>SH 240</v>
          </cell>
          <cell r="R19261">
            <v>53710.47</v>
          </cell>
          <cell r="S19261">
            <v>3.5000000000000003E-2</v>
          </cell>
        </row>
        <row r="19262">
          <cell r="L19262" t="str">
            <v>120H0339</v>
          </cell>
          <cell r="M19262" t="e">
            <v>#N/A</v>
          </cell>
          <cell r="N19262" t="e">
            <v>#N/A</v>
          </cell>
          <cell r="O19262" t="e">
            <v>#N/A</v>
          </cell>
          <cell r="P19262" t="e">
            <v>#N/A</v>
          </cell>
          <cell r="Q19262" t="e">
            <v>#N/A</v>
          </cell>
          <cell r="S19262">
            <v>3.5000000000000003E-2</v>
          </cell>
        </row>
        <row r="19263">
          <cell r="L19263" t="str">
            <v>120H0359</v>
          </cell>
          <cell r="M19263" t="str">
            <v>SH184-3AL-SINGLE</v>
          </cell>
          <cell r="N19263" t="str">
            <v>MEDIUM SCROLL</v>
          </cell>
          <cell r="O19263" t="str">
            <v>709</v>
          </cell>
          <cell r="P19263" t="str">
            <v>47604</v>
          </cell>
          <cell r="Q19263" t="str">
            <v>SH 184NL</v>
          </cell>
          <cell r="R19263">
            <v>73649.91</v>
          </cell>
          <cell r="S19263">
            <v>3.5000000000000003E-2</v>
          </cell>
        </row>
        <row r="19264">
          <cell r="L19264" t="str">
            <v>120H0360</v>
          </cell>
          <cell r="M19264" t="str">
            <v>SH184-3AL-INDUST</v>
          </cell>
          <cell r="N19264" t="str">
            <v>MEDIUM SCROLL</v>
          </cell>
          <cell r="O19264" t="str">
            <v>709</v>
          </cell>
          <cell r="P19264" t="str">
            <v>47604</v>
          </cell>
          <cell r="Q19264" t="str">
            <v>SH 184NL</v>
          </cell>
          <cell r="R19264">
            <v>116194.84</v>
          </cell>
          <cell r="S19264">
            <v>3.5000000000000003E-2</v>
          </cell>
        </row>
        <row r="19265">
          <cell r="L19265" t="str">
            <v>120H0361</v>
          </cell>
          <cell r="M19265" t="str">
            <v>SH184-4AL-SINGLE</v>
          </cell>
          <cell r="N19265" t="str">
            <v>MEDIUM SCROLL</v>
          </cell>
          <cell r="O19265" t="str">
            <v>709</v>
          </cell>
          <cell r="P19265" t="str">
            <v>47604</v>
          </cell>
          <cell r="Q19265" t="str">
            <v>SH 184NL</v>
          </cell>
          <cell r="R19265">
            <v>162028.26999999999</v>
          </cell>
          <cell r="S19265">
            <v>3.5000000000000003E-2</v>
          </cell>
        </row>
        <row r="19266">
          <cell r="L19266" t="str">
            <v>120H0362</v>
          </cell>
          <cell r="M19266" t="str">
            <v>SH184-4AL-INDUST</v>
          </cell>
          <cell r="N19266" t="str">
            <v>MEDIUM SCROLL</v>
          </cell>
          <cell r="O19266" t="str">
            <v>709</v>
          </cell>
          <cell r="P19266" t="str">
            <v>47604</v>
          </cell>
          <cell r="Q19266" t="str">
            <v>SH 184NL</v>
          </cell>
          <cell r="R19266">
            <v>1315091.3799999999</v>
          </cell>
          <cell r="S19266">
            <v>3.5000000000000003E-2</v>
          </cell>
        </row>
        <row r="19267">
          <cell r="L19267" t="str">
            <v>120H0365</v>
          </cell>
          <cell r="M19267" t="str">
            <v>SH184-7AL-SINGLE</v>
          </cell>
          <cell r="N19267" t="str">
            <v>MEDIUM SCROLL</v>
          </cell>
          <cell r="O19267" t="str">
            <v>709</v>
          </cell>
          <cell r="P19267" t="str">
            <v>47604</v>
          </cell>
          <cell r="Q19267" t="str">
            <v>SH 184NL</v>
          </cell>
          <cell r="S19267">
            <v>3.5000000000000003E-2</v>
          </cell>
        </row>
        <row r="19268">
          <cell r="L19268" t="str">
            <v>120H0366</v>
          </cell>
          <cell r="M19268" t="str">
            <v>SH184-7AL-INDUST</v>
          </cell>
          <cell r="N19268" t="str">
            <v>MEDIUM SCROLL</v>
          </cell>
          <cell r="O19268" t="str">
            <v>709</v>
          </cell>
          <cell r="P19268" t="str">
            <v>47604</v>
          </cell>
          <cell r="Q19268" t="str">
            <v>SH 184NL</v>
          </cell>
          <cell r="R19268">
            <v>94399.25</v>
          </cell>
          <cell r="S19268">
            <v>3.5000000000000003E-2</v>
          </cell>
        </row>
        <row r="19269">
          <cell r="L19269" t="str">
            <v>120H0367</v>
          </cell>
          <cell r="M19269" t="str">
            <v>SH184-9AL-SINGLE</v>
          </cell>
          <cell r="N19269" t="str">
            <v>MEDIUM SCROLL</v>
          </cell>
          <cell r="O19269" t="str">
            <v>709</v>
          </cell>
          <cell r="P19269" t="str">
            <v>47604</v>
          </cell>
          <cell r="Q19269" t="str">
            <v>SH 184NL</v>
          </cell>
          <cell r="R19269">
            <v>11386.76</v>
          </cell>
          <cell r="S19269">
            <v>3.5000000000000003E-2</v>
          </cell>
        </row>
        <row r="19270">
          <cell r="L19270" t="str">
            <v>120H0368</v>
          </cell>
          <cell r="M19270" t="str">
            <v>SH184-9AL-INDUST</v>
          </cell>
          <cell r="N19270" t="str">
            <v>MEDIUM SCROLL</v>
          </cell>
          <cell r="O19270" t="str">
            <v>709</v>
          </cell>
          <cell r="P19270" t="str">
            <v>47604</v>
          </cell>
          <cell r="Q19270" t="str">
            <v>SH 184NL</v>
          </cell>
          <cell r="S19270">
            <v>3.5000000000000003E-2</v>
          </cell>
        </row>
        <row r="19271">
          <cell r="L19271" t="str">
            <v>120H0442</v>
          </cell>
          <cell r="M19271" t="str">
            <v>SH240-4AC-INDUST</v>
          </cell>
          <cell r="N19271" t="str">
            <v>LARGE SCROLL</v>
          </cell>
          <cell r="O19271" t="str">
            <v>708</v>
          </cell>
          <cell r="P19271" t="str">
            <v>47246</v>
          </cell>
          <cell r="Q19271" t="str">
            <v>SH 240</v>
          </cell>
          <cell r="R19271">
            <v>3445390.14</v>
          </cell>
          <cell r="S19271">
            <v>3.5000000000000003E-2</v>
          </cell>
        </row>
        <row r="19272">
          <cell r="L19272" t="str">
            <v>120H0443</v>
          </cell>
          <cell r="M19272" t="str">
            <v>SH300-4AC-INDUST</v>
          </cell>
          <cell r="N19272" t="str">
            <v>LARGE SCROLL</v>
          </cell>
          <cell r="O19272" t="str">
            <v>708</v>
          </cell>
          <cell r="P19272" t="str">
            <v>47248</v>
          </cell>
          <cell r="Q19272" t="str">
            <v>SH 300</v>
          </cell>
          <cell r="R19272">
            <v>-117.72</v>
          </cell>
          <cell r="S19272">
            <v>3.5000000000000003E-2</v>
          </cell>
        </row>
        <row r="19273">
          <cell r="L19273" t="str">
            <v>120H0449</v>
          </cell>
          <cell r="M19273" t="str">
            <v>SH240-3AC-SINGLE</v>
          </cell>
          <cell r="N19273" t="str">
            <v>LARGE SCROLL</v>
          </cell>
          <cell r="O19273" t="str">
            <v>708</v>
          </cell>
          <cell r="P19273" t="str">
            <v>47246</v>
          </cell>
          <cell r="Q19273" t="str">
            <v>SH 240</v>
          </cell>
          <cell r="R19273">
            <v>438789.24</v>
          </cell>
          <cell r="S19273">
            <v>3.5000000000000003E-2</v>
          </cell>
        </row>
        <row r="19274">
          <cell r="L19274" t="str">
            <v>120H0450</v>
          </cell>
          <cell r="M19274" t="str">
            <v>SH240-3AC-INDUST</v>
          </cell>
          <cell r="N19274" t="str">
            <v>LARGE SCROLL</v>
          </cell>
          <cell r="O19274" t="str">
            <v>708</v>
          </cell>
          <cell r="P19274" t="str">
            <v>47246</v>
          </cell>
          <cell r="Q19274" t="str">
            <v>SH 240</v>
          </cell>
          <cell r="R19274">
            <v>1014515.76</v>
          </cell>
          <cell r="S19274">
            <v>3.5000000000000003E-2</v>
          </cell>
        </row>
        <row r="19275">
          <cell r="L19275" t="str">
            <v>120H0452</v>
          </cell>
          <cell r="M19275" t="str">
            <v>SH240-7AC-INDUST</v>
          </cell>
          <cell r="N19275" t="str">
            <v>LARGE SCROLL</v>
          </cell>
          <cell r="O19275" t="str">
            <v>708</v>
          </cell>
          <cell r="P19275" t="str">
            <v>47246</v>
          </cell>
          <cell r="Q19275" t="str">
            <v>SH 240</v>
          </cell>
          <cell r="R19275">
            <v>58851.360000000001</v>
          </cell>
          <cell r="S19275">
            <v>3.5000000000000003E-2</v>
          </cell>
        </row>
        <row r="19276">
          <cell r="L19276" t="str">
            <v>120H0453</v>
          </cell>
          <cell r="M19276" t="str">
            <v>SH240-9AC-SINGLE</v>
          </cell>
          <cell r="N19276" t="str">
            <v>LARGE SCROLL</v>
          </cell>
          <cell r="O19276" t="str">
            <v>708</v>
          </cell>
          <cell r="P19276" t="str">
            <v>47246</v>
          </cell>
          <cell r="Q19276" t="str">
            <v>SH 240</v>
          </cell>
          <cell r="R19276">
            <v>1457.21</v>
          </cell>
          <cell r="S19276">
            <v>3.5000000000000003E-2</v>
          </cell>
        </row>
        <row r="19277">
          <cell r="L19277" t="str">
            <v>120H0454</v>
          </cell>
          <cell r="M19277" t="str">
            <v>SH240-9AC-INDUST</v>
          </cell>
          <cell r="N19277" t="str">
            <v>LARGE SCROLL</v>
          </cell>
          <cell r="O19277" t="str">
            <v>708</v>
          </cell>
          <cell r="P19277" t="str">
            <v>47246</v>
          </cell>
          <cell r="Q19277" t="str">
            <v>SH 240</v>
          </cell>
          <cell r="R19277">
            <v>46876.14</v>
          </cell>
          <cell r="S19277">
            <v>3.5000000000000003E-2</v>
          </cell>
        </row>
        <row r="19278">
          <cell r="L19278" t="str">
            <v>120H0487</v>
          </cell>
          <cell r="M19278" t="str">
            <v>SH300-3AC-SINGLE</v>
          </cell>
          <cell r="N19278" t="str">
            <v>LARGE SCROLL</v>
          </cell>
          <cell r="O19278" t="str">
            <v>708</v>
          </cell>
          <cell r="P19278" t="str">
            <v>47248</v>
          </cell>
          <cell r="Q19278" t="str">
            <v>SH 300</v>
          </cell>
          <cell r="R19278">
            <v>1257568</v>
          </cell>
          <cell r="S19278">
            <v>3.5000000000000003E-2</v>
          </cell>
        </row>
        <row r="19279">
          <cell r="L19279" t="str">
            <v>120H0489</v>
          </cell>
          <cell r="M19279" t="str">
            <v>SH300-7AC-SINGLE</v>
          </cell>
          <cell r="N19279" t="str">
            <v>LARGE SCROLL</v>
          </cell>
          <cell r="O19279" t="str">
            <v>708</v>
          </cell>
          <cell r="P19279" t="str">
            <v>47248</v>
          </cell>
          <cell r="Q19279" t="str">
            <v>SH 300</v>
          </cell>
          <cell r="R19279">
            <v>162662.71</v>
          </cell>
          <cell r="S19279">
            <v>3.5000000000000003E-2</v>
          </cell>
        </row>
        <row r="19280">
          <cell r="L19280" t="str">
            <v>120H0506</v>
          </cell>
          <cell r="M19280" t="str">
            <v>SH240-4AC-SINGLE</v>
          </cell>
          <cell r="N19280" t="str">
            <v>LARGE SCROLL</v>
          </cell>
          <cell r="O19280" t="str">
            <v>708</v>
          </cell>
          <cell r="P19280" t="str">
            <v>47246</v>
          </cell>
          <cell r="Q19280" t="str">
            <v>SH 240</v>
          </cell>
          <cell r="R19280">
            <v>1295867.71</v>
          </cell>
          <cell r="S19280">
            <v>3.5000000000000003E-2</v>
          </cell>
        </row>
        <row r="19281">
          <cell r="L19281" t="str">
            <v>120H0507</v>
          </cell>
          <cell r="M19281" t="str">
            <v>SH300-4AC-SINGLE</v>
          </cell>
          <cell r="N19281" t="str">
            <v>LARGE SCROLL</v>
          </cell>
          <cell r="O19281" t="str">
            <v>708</v>
          </cell>
          <cell r="P19281" t="str">
            <v>47248</v>
          </cell>
          <cell r="Q19281" t="str">
            <v>SH 300</v>
          </cell>
          <cell r="R19281">
            <v>6056927.04</v>
          </cell>
          <cell r="S19281">
            <v>3.5000000000000003E-2</v>
          </cell>
        </row>
        <row r="19282">
          <cell r="L19282" t="str">
            <v>120H0634</v>
          </cell>
          <cell r="M19282" t="str">
            <v>SH240-4AS-SINGLE</v>
          </cell>
          <cell r="N19282" t="str">
            <v>LARGE SCROLL</v>
          </cell>
          <cell r="O19282" t="str">
            <v>708</v>
          </cell>
          <cell r="P19282" t="str">
            <v>47246</v>
          </cell>
          <cell r="Q19282" t="str">
            <v>SH 240</v>
          </cell>
          <cell r="R19282">
            <v>3045.55</v>
          </cell>
          <cell r="S19282">
            <v>3.5000000000000003E-2</v>
          </cell>
        </row>
        <row r="19283">
          <cell r="L19283" t="str">
            <v>120H0635</v>
          </cell>
          <cell r="M19283" t="str">
            <v>SH300-4AC-SINGLE</v>
          </cell>
          <cell r="N19283" t="str">
            <v>LARGE SCROLL</v>
          </cell>
          <cell r="O19283" t="str">
            <v>708</v>
          </cell>
          <cell r="P19283" t="str">
            <v>47248</v>
          </cell>
          <cell r="Q19283" t="str">
            <v>SH 300</v>
          </cell>
          <cell r="R19283">
            <v>3739.13</v>
          </cell>
          <cell r="S19283">
            <v>3.5000000000000003E-2</v>
          </cell>
        </row>
        <row r="19284">
          <cell r="L19284" t="str">
            <v>120H0825</v>
          </cell>
          <cell r="M19284" t="str">
            <v>SH295-4AA-SINGLE</v>
          </cell>
          <cell r="N19284" t="str">
            <v>LARGE SCROLL</v>
          </cell>
          <cell r="O19284" t="str">
            <v>708</v>
          </cell>
          <cell r="P19284" t="str">
            <v>47090</v>
          </cell>
          <cell r="Q19284" t="str">
            <v>SH 295</v>
          </cell>
          <cell r="R19284">
            <v>117714.99</v>
          </cell>
          <cell r="S19284">
            <v>3.5000000000000003E-2</v>
          </cell>
        </row>
        <row r="19285">
          <cell r="L19285" t="str">
            <v>120H0826</v>
          </cell>
          <cell r="M19285" t="str">
            <v>SH295-4AA-INDUST</v>
          </cell>
          <cell r="N19285" t="str">
            <v>LARGE SCROLL</v>
          </cell>
          <cell r="O19285" t="str">
            <v>708</v>
          </cell>
          <cell r="P19285" t="str">
            <v>47090</v>
          </cell>
          <cell r="Q19285" t="str">
            <v>SH 295</v>
          </cell>
          <cell r="R19285">
            <v>544670.56000000006</v>
          </cell>
          <cell r="S19285">
            <v>3.5000000000000003E-2</v>
          </cell>
        </row>
        <row r="19286">
          <cell r="L19286" t="str">
            <v>120H0827</v>
          </cell>
          <cell r="M19286" t="str">
            <v>SH295-4AB-SINGLE</v>
          </cell>
          <cell r="N19286" t="str">
            <v>LARGE SCROLL</v>
          </cell>
          <cell r="O19286" t="str">
            <v>708</v>
          </cell>
          <cell r="P19286" t="str">
            <v>47090</v>
          </cell>
          <cell r="Q19286" t="str">
            <v>SH 295</v>
          </cell>
          <cell r="R19286">
            <v>35357.68</v>
          </cell>
          <cell r="S19286">
            <v>3.5000000000000003E-2</v>
          </cell>
        </row>
        <row r="19287">
          <cell r="L19287" t="str">
            <v>120H0828</v>
          </cell>
          <cell r="M19287" t="str">
            <v>SH295-4AB-INDUST</v>
          </cell>
          <cell r="N19287" t="str">
            <v>LARGE SCROLL</v>
          </cell>
          <cell r="O19287" t="str">
            <v>708</v>
          </cell>
          <cell r="P19287" t="str">
            <v>47090</v>
          </cell>
          <cell r="Q19287" t="str">
            <v>SH 295</v>
          </cell>
          <cell r="R19287">
            <v>57403.17</v>
          </cell>
          <cell r="S19287">
            <v>3.5000000000000003E-2</v>
          </cell>
        </row>
        <row r="19288">
          <cell r="L19288" t="str">
            <v>120H0833</v>
          </cell>
          <cell r="M19288" t="str">
            <v>SH295-7AA-SINGLE</v>
          </cell>
          <cell r="N19288" t="str">
            <v>LARGE SCROLL</v>
          </cell>
          <cell r="O19288" t="str">
            <v>708</v>
          </cell>
          <cell r="P19288" t="str">
            <v>47090</v>
          </cell>
          <cell r="Q19288" t="str">
            <v>SH 295</v>
          </cell>
          <cell r="R19288">
            <v>222713.67</v>
          </cell>
          <cell r="S19288">
            <v>3.5000000000000003E-2</v>
          </cell>
        </row>
        <row r="19289">
          <cell r="L19289" t="str">
            <v>120H0835</v>
          </cell>
          <cell r="M19289" t="e">
            <v>#N/A</v>
          </cell>
          <cell r="N19289" t="e">
            <v>#N/A</v>
          </cell>
          <cell r="O19289" t="e">
            <v>#N/A</v>
          </cell>
          <cell r="P19289" t="e">
            <v>#N/A</v>
          </cell>
          <cell r="Q19289" t="e">
            <v>#N/A</v>
          </cell>
          <cell r="S19289">
            <v>3.5000000000000003E-2</v>
          </cell>
        </row>
        <row r="19290">
          <cell r="L19290" t="str">
            <v>120H0841</v>
          </cell>
          <cell r="M19290" t="e">
            <v>#N/A</v>
          </cell>
          <cell r="N19290" t="e">
            <v>#N/A</v>
          </cell>
          <cell r="O19290" t="e">
            <v>#N/A</v>
          </cell>
          <cell r="P19290" t="e">
            <v>#N/A</v>
          </cell>
          <cell r="Q19290" t="e">
            <v>#N/A</v>
          </cell>
          <cell r="S19290">
            <v>3.5000000000000003E-2</v>
          </cell>
        </row>
        <row r="19291">
          <cell r="L19291" t="str">
            <v>120H0842</v>
          </cell>
          <cell r="M19291" t="str">
            <v>SH295-9AA-INDUST</v>
          </cell>
          <cell r="N19291" t="str">
            <v>LARGE SCROLL</v>
          </cell>
          <cell r="O19291" t="str">
            <v>708</v>
          </cell>
          <cell r="P19291" t="str">
            <v>47090</v>
          </cell>
          <cell r="Q19291" t="str">
            <v>SH 295</v>
          </cell>
          <cell r="R19291">
            <v>10408.92</v>
          </cell>
          <cell r="S19291">
            <v>3.5000000000000003E-2</v>
          </cell>
        </row>
        <row r="19292">
          <cell r="L19292" t="str">
            <v>120H0843</v>
          </cell>
          <cell r="M19292" t="e">
            <v>#N/A</v>
          </cell>
          <cell r="N19292" t="e">
            <v>#N/A</v>
          </cell>
          <cell r="O19292" t="e">
            <v>#N/A</v>
          </cell>
          <cell r="P19292" t="e">
            <v>#N/A</v>
          </cell>
          <cell r="Q19292" t="e">
            <v>#N/A</v>
          </cell>
          <cell r="S19292">
            <v>3.5000000000000003E-2</v>
          </cell>
        </row>
        <row r="19293">
          <cell r="L19293" t="str">
            <v>120H0844</v>
          </cell>
          <cell r="M19293" t="e">
            <v>#N/A</v>
          </cell>
          <cell r="N19293" t="e">
            <v>#N/A</v>
          </cell>
          <cell r="O19293" t="e">
            <v>#N/A</v>
          </cell>
          <cell r="P19293" t="e">
            <v>#N/A</v>
          </cell>
          <cell r="Q19293" t="e">
            <v>#N/A</v>
          </cell>
          <cell r="S19293">
            <v>3.5000000000000003E-2</v>
          </cell>
        </row>
        <row r="19294">
          <cell r="L19294" t="str">
            <v>120H0851</v>
          </cell>
          <cell r="M19294" t="str">
            <v>SH295-3AA-SINGLE</v>
          </cell>
          <cell r="N19294" t="str">
            <v>LARGE SCROLL</v>
          </cell>
          <cell r="O19294" t="str">
            <v>708</v>
          </cell>
          <cell r="P19294" t="str">
            <v>47090</v>
          </cell>
          <cell r="Q19294" t="str">
            <v>SH 295</v>
          </cell>
          <cell r="R19294">
            <v>6892.59</v>
          </cell>
          <cell r="S19294">
            <v>3.5000000000000003E-2</v>
          </cell>
        </row>
        <row r="19295">
          <cell r="L19295" t="str">
            <v>120H0852</v>
          </cell>
          <cell r="M19295" t="str">
            <v>SH295-3AA-INDUST</v>
          </cell>
          <cell r="N19295" t="str">
            <v>LARGE SCROLL</v>
          </cell>
          <cell r="O19295" t="str">
            <v>708</v>
          </cell>
          <cell r="P19295" t="str">
            <v>47090</v>
          </cell>
          <cell r="Q19295" t="str">
            <v>SH 295</v>
          </cell>
          <cell r="R19295">
            <v>100361.8</v>
          </cell>
          <cell r="S19295">
            <v>3.5000000000000003E-2</v>
          </cell>
        </row>
        <row r="19296">
          <cell r="L19296" t="str">
            <v>120H0853</v>
          </cell>
          <cell r="M19296" t="e">
            <v>#N/A</v>
          </cell>
          <cell r="N19296" t="e">
            <v>#N/A</v>
          </cell>
          <cell r="O19296" t="e">
            <v>#N/A</v>
          </cell>
          <cell r="P19296" t="e">
            <v>#N/A</v>
          </cell>
          <cell r="Q19296" t="e">
            <v>#N/A</v>
          </cell>
          <cell r="S19296">
            <v>3.5000000000000003E-2</v>
          </cell>
        </row>
        <row r="19297">
          <cell r="L19297" t="str">
            <v>120H0854</v>
          </cell>
          <cell r="M19297" t="str">
            <v>SH295-3AB-INDUST</v>
          </cell>
          <cell r="N19297" t="str">
            <v>LARGE SCROLL</v>
          </cell>
          <cell r="O19297" t="str">
            <v>708</v>
          </cell>
          <cell r="P19297" t="str">
            <v>47090</v>
          </cell>
          <cell r="Q19297" t="str">
            <v>SH 295</v>
          </cell>
          <cell r="R19297">
            <v>45069.43</v>
          </cell>
          <cell r="S19297">
            <v>3.5000000000000003E-2</v>
          </cell>
        </row>
        <row r="19298">
          <cell r="L19298" t="str">
            <v>120H0897</v>
          </cell>
          <cell r="M19298" t="str">
            <v>SH295-3AC-INDUST</v>
          </cell>
          <cell r="N19298" t="str">
            <v>LARGE SCROLL</v>
          </cell>
          <cell r="O19298" t="str">
            <v>708</v>
          </cell>
          <cell r="P19298" t="str">
            <v>47090</v>
          </cell>
          <cell r="Q19298" t="str">
            <v>SH 295</v>
          </cell>
          <cell r="R19298">
            <v>1450184.1</v>
          </cell>
          <cell r="S19298">
            <v>3.5000000000000003E-2</v>
          </cell>
        </row>
        <row r="19299">
          <cell r="L19299" t="str">
            <v>120H0898</v>
          </cell>
          <cell r="M19299" t="str">
            <v>SH295-4AC-INDUST</v>
          </cell>
          <cell r="N19299" t="str">
            <v>LARGE SCROLL</v>
          </cell>
          <cell r="O19299" t="str">
            <v>708</v>
          </cell>
          <cell r="P19299" t="str">
            <v>47090</v>
          </cell>
          <cell r="Q19299" t="str">
            <v>SH 295</v>
          </cell>
          <cell r="R19299">
            <v>8792202.4199999999</v>
          </cell>
          <cell r="S19299">
            <v>3.5000000000000003E-2</v>
          </cell>
        </row>
        <row r="19300">
          <cell r="L19300" t="str">
            <v>120H0899</v>
          </cell>
          <cell r="M19300" t="str">
            <v>SH295-7AC-INDUST</v>
          </cell>
          <cell r="N19300" t="str">
            <v>LARGE SCROLL</v>
          </cell>
          <cell r="O19300" t="str">
            <v>708</v>
          </cell>
          <cell r="P19300" t="str">
            <v>47090</v>
          </cell>
          <cell r="Q19300" t="str">
            <v>SH 295</v>
          </cell>
          <cell r="R19300">
            <v>354759.06</v>
          </cell>
          <cell r="S19300">
            <v>3.5000000000000003E-2</v>
          </cell>
        </row>
        <row r="19301">
          <cell r="L19301" t="str">
            <v>120H0900</v>
          </cell>
          <cell r="M19301" t="str">
            <v>SH295-9AC-INDUST</v>
          </cell>
          <cell r="N19301" t="str">
            <v>LARGE SCROLL</v>
          </cell>
          <cell r="O19301" t="str">
            <v>708</v>
          </cell>
          <cell r="P19301" t="str">
            <v>47090</v>
          </cell>
          <cell r="Q19301" t="str">
            <v>SH 295</v>
          </cell>
          <cell r="R19301">
            <v>98339.1</v>
          </cell>
          <cell r="S19301">
            <v>3.5000000000000003E-2</v>
          </cell>
        </row>
        <row r="19302">
          <cell r="L19302" t="str">
            <v>120H0941</v>
          </cell>
          <cell r="M19302" t="str">
            <v>PSH039-4CL-SINGLE</v>
          </cell>
          <cell r="N19302" t="str">
            <v>MEDIUM SCROLL</v>
          </cell>
          <cell r="O19302" t="str">
            <v>709</v>
          </cell>
          <cell r="P19302" t="str">
            <v>47910</v>
          </cell>
          <cell r="Q19302" t="str">
            <v>PSH039</v>
          </cell>
          <cell r="R19302">
            <v>3092.02</v>
          </cell>
          <cell r="S19302">
            <v>3.0000000000000002E-2</v>
          </cell>
        </row>
        <row r="19303">
          <cell r="L19303" t="str">
            <v>120H0942</v>
          </cell>
          <cell r="M19303" t="str">
            <v>PSH039-4CL-INDUST</v>
          </cell>
          <cell r="N19303" t="str">
            <v>MEDIUM SCROLL</v>
          </cell>
          <cell r="O19303" t="str">
            <v>709</v>
          </cell>
          <cell r="P19303" t="str">
            <v>47910</v>
          </cell>
          <cell r="Q19303" t="str">
            <v>PSH039</v>
          </cell>
          <cell r="S19303">
            <v>3.0000000000000002E-2</v>
          </cell>
        </row>
        <row r="19304">
          <cell r="L19304" t="str">
            <v>120H0971</v>
          </cell>
          <cell r="M19304" t="e">
            <v>#N/A</v>
          </cell>
          <cell r="N19304" t="e">
            <v>#N/A</v>
          </cell>
          <cell r="O19304" t="e">
            <v>#N/A</v>
          </cell>
          <cell r="P19304" t="e">
            <v>#N/A</v>
          </cell>
          <cell r="Q19304" t="e">
            <v>#N/A</v>
          </cell>
          <cell r="S19304">
            <v>3.0000000000000002E-2</v>
          </cell>
        </row>
        <row r="19305">
          <cell r="L19305" t="str">
            <v>120H0973</v>
          </cell>
          <cell r="M19305" t="e">
            <v>#N/A</v>
          </cell>
          <cell r="N19305" t="e">
            <v>#N/A</v>
          </cell>
          <cell r="O19305" t="e">
            <v>#N/A</v>
          </cell>
          <cell r="P19305" t="e">
            <v>#N/A</v>
          </cell>
          <cell r="Q19305" t="e">
            <v>#N/A</v>
          </cell>
          <cell r="S19305">
            <v>3.0000000000000002E-2</v>
          </cell>
        </row>
        <row r="19306">
          <cell r="L19306" t="str">
            <v>120H0974</v>
          </cell>
          <cell r="M19306" t="e">
            <v>#N/A</v>
          </cell>
          <cell r="N19306" t="e">
            <v>#N/A</v>
          </cell>
          <cell r="O19306" t="e">
            <v>#N/A</v>
          </cell>
          <cell r="P19306" t="e">
            <v>#N/A</v>
          </cell>
          <cell r="Q19306" t="e">
            <v>#N/A</v>
          </cell>
          <cell r="S19306">
            <v>3.0000000000000002E-2</v>
          </cell>
        </row>
        <row r="19307">
          <cell r="L19307" t="str">
            <v>120H0997</v>
          </cell>
          <cell r="M19307" t="e">
            <v>#N/A</v>
          </cell>
          <cell r="N19307" t="e">
            <v>#N/A</v>
          </cell>
          <cell r="O19307" t="e">
            <v>#N/A</v>
          </cell>
          <cell r="P19307" t="e">
            <v>#N/A</v>
          </cell>
          <cell r="Q19307" t="e">
            <v>#N/A</v>
          </cell>
          <cell r="S19307">
            <v>3.0000000000000002E-2</v>
          </cell>
        </row>
        <row r="19308">
          <cell r="L19308" t="str">
            <v>120H0998</v>
          </cell>
          <cell r="M19308" t="e">
            <v>#N/A</v>
          </cell>
          <cell r="N19308" t="e">
            <v>#N/A</v>
          </cell>
          <cell r="O19308" t="e">
            <v>#N/A</v>
          </cell>
          <cell r="P19308" t="e">
            <v>#N/A</v>
          </cell>
          <cell r="Q19308" t="e">
            <v>#N/A</v>
          </cell>
          <cell r="S19308">
            <v>3.0000000000000002E-2</v>
          </cell>
        </row>
        <row r="19309">
          <cell r="L19309" t="str">
            <v>120H1012</v>
          </cell>
          <cell r="M19309" t="e">
            <v>#N/A</v>
          </cell>
          <cell r="N19309" t="e">
            <v>#N/A</v>
          </cell>
          <cell r="O19309" t="e">
            <v>#N/A</v>
          </cell>
          <cell r="P19309" t="e">
            <v>#N/A</v>
          </cell>
          <cell r="Q19309" t="e">
            <v>#N/A</v>
          </cell>
          <cell r="S19309">
            <v>3.0000000000000002E-2</v>
          </cell>
        </row>
        <row r="19310">
          <cell r="L19310" t="str">
            <v>120H1013</v>
          </cell>
          <cell r="M19310" t="e">
            <v>#N/A</v>
          </cell>
          <cell r="N19310" t="e">
            <v>#N/A</v>
          </cell>
          <cell r="O19310" t="e">
            <v>#N/A</v>
          </cell>
          <cell r="P19310" t="e">
            <v>#N/A</v>
          </cell>
          <cell r="Q19310" t="e">
            <v>#N/A</v>
          </cell>
          <cell r="S19310">
            <v>3.0000000000000002E-2</v>
          </cell>
        </row>
        <row r="19311">
          <cell r="L19311" t="str">
            <v>120H1015</v>
          </cell>
          <cell r="M19311" t="str">
            <v>WSH090-4AL-INDUST</v>
          </cell>
          <cell r="N19311" t="str">
            <v>MEDIUM SCROLL</v>
          </cell>
          <cell r="O19311" t="str">
            <v>709</v>
          </cell>
          <cell r="P19311" t="str">
            <v>47951</v>
          </cell>
          <cell r="Q19311" t="str">
            <v>WSH090NL</v>
          </cell>
          <cell r="S19311">
            <v>3.0000000000000002E-2</v>
          </cell>
        </row>
        <row r="19312">
          <cell r="L19312" t="str">
            <v>120H1016</v>
          </cell>
          <cell r="M19312" t="e">
            <v>#N/A</v>
          </cell>
          <cell r="N19312" t="e">
            <v>#N/A</v>
          </cell>
          <cell r="O19312" t="e">
            <v>#N/A</v>
          </cell>
          <cell r="P19312" t="e">
            <v>#N/A</v>
          </cell>
          <cell r="Q19312" t="e">
            <v>#N/A</v>
          </cell>
          <cell r="S19312">
            <v>3.0000000000000002E-2</v>
          </cell>
        </row>
        <row r="19313">
          <cell r="L19313" t="str">
            <v>120H1017</v>
          </cell>
          <cell r="M19313" t="e">
            <v>#N/A</v>
          </cell>
          <cell r="N19313" t="e">
            <v>#N/A</v>
          </cell>
          <cell r="O19313" t="e">
            <v>#N/A</v>
          </cell>
          <cell r="P19313" t="e">
            <v>#N/A</v>
          </cell>
          <cell r="Q19313" t="e">
            <v>#N/A</v>
          </cell>
          <cell r="S19313">
            <v>3.0000000000000002E-2</v>
          </cell>
        </row>
        <row r="19314">
          <cell r="L19314" t="str">
            <v>120H1018</v>
          </cell>
          <cell r="M19314" t="e">
            <v>#N/A</v>
          </cell>
          <cell r="N19314" t="e">
            <v>#N/A</v>
          </cell>
          <cell r="O19314" t="e">
            <v>#N/A</v>
          </cell>
          <cell r="P19314" t="e">
            <v>#N/A</v>
          </cell>
          <cell r="Q19314" t="e">
            <v>#N/A</v>
          </cell>
          <cell r="S19314">
            <v>3.0000000000000002E-2</v>
          </cell>
        </row>
        <row r="19315">
          <cell r="L19315" t="str">
            <v>120H1019</v>
          </cell>
          <cell r="M19315" t="e">
            <v>#N/A</v>
          </cell>
          <cell r="N19315" t="e">
            <v>#N/A</v>
          </cell>
          <cell r="O19315" t="e">
            <v>#N/A</v>
          </cell>
          <cell r="P19315" t="e">
            <v>#N/A</v>
          </cell>
          <cell r="Q19315" t="e">
            <v>#N/A</v>
          </cell>
          <cell r="S19315">
            <v>3.0000000000000002E-2</v>
          </cell>
        </row>
        <row r="19316">
          <cell r="L19316" t="str">
            <v>120H1020</v>
          </cell>
          <cell r="M19316" t="str">
            <v>WSH105-3AL-SINGLE</v>
          </cell>
          <cell r="N19316" t="str">
            <v>MEDIUM SCROLL</v>
          </cell>
          <cell r="O19316" t="str">
            <v>709</v>
          </cell>
          <cell r="P19316" t="str">
            <v>47952</v>
          </cell>
          <cell r="Q19316" t="str">
            <v>WSH105NL</v>
          </cell>
          <cell r="R19316">
            <v>23264.59</v>
          </cell>
          <cell r="S19316">
            <v>3.0000000000000002E-2</v>
          </cell>
        </row>
        <row r="19317">
          <cell r="L19317" t="str">
            <v>120H1022</v>
          </cell>
          <cell r="M19317" t="str">
            <v>WSH105-4AL-SINGLE</v>
          </cell>
          <cell r="N19317" t="str">
            <v>MEDIUM SCROLL</v>
          </cell>
          <cell r="O19317" t="str">
            <v>709</v>
          </cell>
          <cell r="P19317" t="str">
            <v>47952</v>
          </cell>
          <cell r="Q19317" t="str">
            <v>WSH105NL</v>
          </cell>
          <cell r="R19317">
            <v>63230.16</v>
          </cell>
          <cell r="S19317">
            <v>3.0000000000000002E-2</v>
          </cell>
        </row>
        <row r="19318">
          <cell r="L19318" t="str">
            <v>120H1024</v>
          </cell>
          <cell r="M19318" t="str">
            <v>WSH105-7AL-SINGLE</v>
          </cell>
          <cell r="N19318" t="str">
            <v>MEDIUM SCROLL</v>
          </cell>
          <cell r="O19318" t="str">
            <v>709</v>
          </cell>
          <cell r="P19318" t="str">
            <v>47952</v>
          </cell>
          <cell r="Q19318" t="str">
            <v>WSH105NL</v>
          </cell>
          <cell r="S19318">
            <v>3.0000000000000002E-2</v>
          </cell>
        </row>
        <row r="19319">
          <cell r="L19319" t="str">
            <v>120H1025</v>
          </cell>
          <cell r="M19319" t="e">
            <v>#N/A</v>
          </cell>
          <cell r="N19319" t="e">
            <v>#N/A</v>
          </cell>
          <cell r="O19319" t="e">
            <v>#N/A</v>
          </cell>
          <cell r="P19319" t="e">
            <v>#N/A</v>
          </cell>
          <cell r="Q19319" t="e">
            <v>#N/A</v>
          </cell>
          <cell r="S19319">
            <v>3.0000000000000002E-2</v>
          </cell>
        </row>
        <row r="19320">
          <cell r="L19320" t="str">
            <v>120H1026</v>
          </cell>
          <cell r="M19320" t="str">
            <v>WSH105-9AL-SINGLE</v>
          </cell>
          <cell r="N19320" t="str">
            <v>MEDIUM SCROLL</v>
          </cell>
          <cell r="O19320" t="str">
            <v>709</v>
          </cell>
          <cell r="P19320" t="str">
            <v>47952</v>
          </cell>
          <cell r="Q19320" t="str">
            <v>WSH105NL</v>
          </cell>
          <cell r="S19320">
            <v>3.0000000000000002E-2</v>
          </cell>
        </row>
        <row r="19321">
          <cell r="L19321" t="str">
            <v>120H1027</v>
          </cell>
          <cell r="M19321" t="e">
            <v>#N/A</v>
          </cell>
          <cell r="N19321" t="e">
            <v>#N/A</v>
          </cell>
          <cell r="O19321" t="e">
            <v>#N/A</v>
          </cell>
          <cell r="P19321" t="e">
            <v>#N/A</v>
          </cell>
          <cell r="Q19321" t="e">
            <v>#N/A</v>
          </cell>
          <cell r="S19321">
            <v>3.0000000000000002E-2</v>
          </cell>
        </row>
        <row r="19322">
          <cell r="L19322" t="str">
            <v>120H1028</v>
          </cell>
          <cell r="M19322" t="str">
            <v>WSH120-3AL-SINGLE</v>
          </cell>
          <cell r="N19322" t="str">
            <v>MEDIUM SCROLL</v>
          </cell>
          <cell r="O19322" t="str">
            <v>709</v>
          </cell>
          <cell r="P19322" t="str">
            <v>47953</v>
          </cell>
          <cell r="Q19322" t="str">
            <v>WSH120NL</v>
          </cell>
          <cell r="R19322">
            <v>20294.53</v>
          </cell>
          <cell r="S19322">
            <v>3.0000000000000002E-2</v>
          </cell>
        </row>
        <row r="19323">
          <cell r="L19323" t="str">
            <v>120H1030</v>
          </cell>
          <cell r="M19323" t="str">
            <v>WSH120-4AL-SINGLE</v>
          </cell>
          <cell r="N19323" t="str">
            <v>MEDIUM SCROLL</v>
          </cell>
          <cell r="O19323" t="str">
            <v>709</v>
          </cell>
          <cell r="P19323" t="str">
            <v>47953</v>
          </cell>
          <cell r="Q19323" t="str">
            <v>WSH120NL</v>
          </cell>
          <cell r="R19323">
            <v>72150.679999999993</v>
          </cell>
          <cell r="S19323">
            <v>3.0000000000000002E-2</v>
          </cell>
        </row>
        <row r="19324">
          <cell r="L19324" t="str">
            <v>120H1032</v>
          </cell>
          <cell r="M19324" t="str">
            <v>WSH120-7AL-SINGLE</v>
          </cell>
          <cell r="N19324" t="str">
            <v>MEDIUM SCROLL</v>
          </cell>
          <cell r="O19324" t="str">
            <v>709</v>
          </cell>
          <cell r="P19324" t="str">
            <v>47953</v>
          </cell>
          <cell r="Q19324" t="str">
            <v>WSH120NL</v>
          </cell>
          <cell r="R19324">
            <v>1540.54</v>
          </cell>
          <cell r="S19324">
            <v>3.0000000000000002E-2</v>
          </cell>
        </row>
        <row r="19325">
          <cell r="L19325" t="str">
            <v>120H1033</v>
          </cell>
          <cell r="M19325" t="e">
            <v>#N/A</v>
          </cell>
          <cell r="N19325" t="e">
            <v>#N/A</v>
          </cell>
          <cell r="O19325" t="e">
            <v>#N/A</v>
          </cell>
          <cell r="P19325" t="e">
            <v>#N/A</v>
          </cell>
          <cell r="Q19325" t="e">
            <v>#N/A</v>
          </cell>
          <cell r="S19325">
            <v>3.0000000000000002E-2</v>
          </cell>
        </row>
        <row r="19326">
          <cell r="L19326" t="str">
            <v>120H1034</v>
          </cell>
          <cell r="M19326" t="e">
            <v>#N/A</v>
          </cell>
          <cell r="N19326" t="e">
            <v>#N/A</v>
          </cell>
          <cell r="O19326" t="e">
            <v>#N/A</v>
          </cell>
          <cell r="P19326" t="e">
            <v>#N/A</v>
          </cell>
          <cell r="Q19326" t="e">
            <v>#N/A</v>
          </cell>
          <cell r="S19326">
            <v>3.0000000000000002E-2</v>
          </cell>
        </row>
        <row r="19327">
          <cell r="L19327" t="str">
            <v>120H1035</v>
          </cell>
          <cell r="M19327" t="e">
            <v>#N/A</v>
          </cell>
          <cell r="N19327" t="e">
            <v>#N/A</v>
          </cell>
          <cell r="O19327" t="e">
            <v>#N/A</v>
          </cell>
          <cell r="P19327" t="e">
            <v>#N/A</v>
          </cell>
          <cell r="Q19327" t="e">
            <v>#N/A</v>
          </cell>
          <cell r="S19327">
            <v>3.0000000000000002E-2</v>
          </cell>
        </row>
        <row r="19328">
          <cell r="L19328" t="str">
            <v>120H1036</v>
          </cell>
          <cell r="M19328" t="str">
            <v>WSH140-3AL-SINGLE</v>
          </cell>
          <cell r="N19328" t="str">
            <v>MEDIUM SCROLL</v>
          </cell>
          <cell r="O19328" t="str">
            <v>709</v>
          </cell>
          <cell r="P19328" t="str">
            <v>47954</v>
          </cell>
          <cell r="Q19328" t="str">
            <v>WSH140NL</v>
          </cell>
          <cell r="R19328">
            <v>16196.74</v>
          </cell>
          <cell r="S19328">
            <v>3.0000000000000002E-2</v>
          </cell>
        </row>
        <row r="19329">
          <cell r="L19329" t="str">
            <v>120H1038</v>
          </cell>
          <cell r="M19329" t="str">
            <v>WSH140-4AL-SINGLE</v>
          </cell>
          <cell r="N19329" t="str">
            <v>MEDIUM SCROLL</v>
          </cell>
          <cell r="O19329" t="str">
            <v>709</v>
          </cell>
          <cell r="P19329" t="str">
            <v>47954</v>
          </cell>
          <cell r="Q19329" t="str">
            <v>WSH140NL</v>
          </cell>
          <cell r="R19329">
            <v>53810.55</v>
          </cell>
          <cell r="S19329">
            <v>3.0000000000000002E-2</v>
          </cell>
        </row>
        <row r="19330">
          <cell r="L19330" t="str">
            <v>120H1040</v>
          </cell>
          <cell r="M19330" t="e">
            <v>#N/A</v>
          </cell>
          <cell r="N19330" t="e">
            <v>#N/A</v>
          </cell>
          <cell r="O19330" t="e">
            <v>#N/A</v>
          </cell>
          <cell r="P19330" t="e">
            <v>#N/A</v>
          </cell>
          <cell r="Q19330" t="e">
            <v>#N/A</v>
          </cell>
          <cell r="S19330">
            <v>3.0000000000000002E-2</v>
          </cell>
        </row>
        <row r="19331">
          <cell r="L19331" t="str">
            <v>120H1041</v>
          </cell>
          <cell r="M19331" t="e">
            <v>#N/A</v>
          </cell>
          <cell r="N19331" t="e">
            <v>#N/A</v>
          </cell>
          <cell r="O19331" t="e">
            <v>#N/A</v>
          </cell>
          <cell r="P19331" t="e">
            <v>#N/A</v>
          </cell>
          <cell r="Q19331" t="e">
            <v>#N/A</v>
          </cell>
          <cell r="S19331">
            <v>3.0000000000000002E-2</v>
          </cell>
        </row>
        <row r="19332">
          <cell r="L19332" t="str">
            <v>120H1042</v>
          </cell>
          <cell r="M19332" t="e">
            <v>#N/A</v>
          </cell>
          <cell r="N19332" t="e">
            <v>#N/A</v>
          </cell>
          <cell r="O19332" t="e">
            <v>#N/A</v>
          </cell>
          <cell r="P19332" t="e">
            <v>#N/A</v>
          </cell>
          <cell r="Q19332" t="e">
            <v>#N/A</v>
          </cell>
          <cell r="S19332">
            <v>3.0000000000000002E-2</v>
          </cell>
        </row>
        <row r="19333">
          <cell r="L19333" t="str">
            <v>120H1043</v>
          </cell>
          <cell r="M19333" t="e">
            <v>#N/A</v>
          </cell>
          <cell r="N19333" t="e">
            <v>#N/A</v>
          </cell>
          <cell r="O19333" t="e">
            <v>#N/A</v>
          </cell>
          <cell r="P19333" t="e">
            <v>#N/A</v>
          </cell>
          <cell r="Q19333" t="e">
            <v>#N/A</v>
          </cell>
          <cell r="S19333">
            <v>3.0000000000000002E-2</v>
          </cell>
        </row>
        <row r="19334">
          <cell r="L19334" t="str">
            <v>120H1044</v>
          </cell>
          <cell r="M19334" t="str">
            <v>WSH161-3AL-SINGLE</v>
          </cell>
          <cell r="N19334" t="str">
            <v>MEDIUM SCROLL</v>
          </cell>
          <cell r="O19334" t="str">
            <v>709</v>
          </cell>
          <cell r="P19334" t="str">
            <v>47955</v>
          </cell>
          <cell r="Q19334" t="str">
            <v>WSH161NL</v>
          </cell>
          <cell r="R19334">
            <v>14539.36</v>
          </cell>
          <cell r="S19334">
            <v>3.0000000000000002E-2</v>
          </cell>
        </row>
        <row r="19335">
          <cell r="L19335" t="str">
            <v>120H1046</v>
          </cell>
          <cell r="M19335" t="str">
            <v>WSH161-4AL-SINGLE</v>
          </cell>
          <cell r="N19335" t="str">
            <v>MEDIUM SCROLL</v>
          </cell>
          <cell r="O19335" t="str">
            <v>709</v>
          </cell>
          <cell r="P19335" t="str">
            <v>47955</v>
          </cell>
          <cell r="Q19335" t="str">
            <v>WSH161NL</v>
          </cell>
          <cell r="R19335">
            <v>132261.48000000001</v>
          </cell>
          <cell r="S19335">
            <v>3.0000000000000002E-2</v>
          </cell>
        </row>
        <row r="19336">
          <cell r="L19336" t="str">
            <v>120H1048</v>
          </cell>
          <cell r="M19336" t="e">
            <v>#N/A</v>
          </cell>
          <cell r="N19336" t="e">
            <v>#N/A</v>
          </cell>
          <cell r="O19336" t="e">
            <v>#N/A</v>
          </cell>
          <cell r="P19336" t="e">
            <v>#N/A</v>
          </cell>
          <cell r="Q19336" t="e">
            <v>#N/A</v>
          </cell>
          <cell r="S19336">
            <v>3.0000000000000002E-2</v>
          </cell>
        </row>
        <row r="19337">
          <cell r="L19337" t="str">
            <v>120H1049</v>
          </cell>
          <cell r="M19337" t="e">
            <v>#N/A</v>
          </cell>
          <cell r="N19337" t="e">
            <v>#N/A</v>
          </cell>
          <cell r="O19337" t="e">
            <v>#N/A</v>
          </cell>
          <cell r="P19337" t="e">
            <v>#N/A</v>
          </cell>
          <cell r="Q19337" t="e">
            <v>#N/A</v>
          </cell>
          <cell r="S19337">
            <v>3.0000000000000002E-2</v>
          </cell>
        </row>
        <row r="19338">
          <cell r="L19338" t="str">
            <v>120H1050</v>
          </cell>
          <cell r="M19338" t="e">
            <v>#N/A</v>
          </cell>
          <cell r="N19338" t="e">
            <v>#N/A</v>
          </cell>
          <cell r="O19338" t="e">
            <v>#N/A</v>
          </cell>
          <cell r="P19338" t="e">
            <v>#N/A</v>
          </cell>
          <cell r="Q19338" t="e">
            <v>#N/A</v>
          </cell>
          <cell r="S19338">
            <v>3.0000000000000002E-2</v>
          </cell>
        </row>
        <row r="19339">
          <cell r="L19339" t="str">
            <v>120H1051</v>
          </cell>
          <cell r="M19339" t="e">
            <v>#N/A</v>
          </cell>
          <cell r="N19339" t="e">
            <v>#N/A</v>
          </cell>
          <cell r="O19339" t="e">
            <v>#N/A</v>
          </cell>
          <cell r="P19339" t="e">
            <v>#N/A</v>
          </cell>
          <cell r="Q19339" t="e">
            <v>#N/A</v>
          </cell>
          <cell r="S19339">
            <v>3.0000000000000002E-2</v>
          </cell>
        </row>
        <row r="19340">
          <cell r="L19340" t="str">
            <v>120H1052</v>
          </cell>
          <cell r="M19340" t="str">
            <v>WSH184-3AL-SINGLE</v>
          </cell>
          <cell r="N19340" t="str">
            <v>MEDIUM SCROLL</v>
          </cell>
          <cell r="O19340" t="str">
            <v>709</v>
          </cell>
          <cell r="P19340" t="str">
            <v>47956</v>
          </cell>
          <cell r="Q19340" t="str">
            <v>WSH184NL</v>
          </cell>
          <cell r="R19340">
            <v>22903.91</v>
          </cell>
          <cell r="S19340">
            <v>3.0000000000000002E-2</v>
          </cell>
        </row>
        <row r="19341">
          <cell r="L19341" t="str">
            <v>120H1054</v>
          </cell>
          <cell r="M19341" t="str">
            <v>WSH184-4AL-SINGLE</v>
          </cell>
          <cell r="N19341" t="str">
            <v>MEDIUM SCROLL</v>
          </cell>
          <cell r="O19341" t="str">
            <v>709</v>
          </cell>
          <cell r="P19341" t="str">
            <v>47956</v>
          </cell>
          <cell r="Q19341" t="str">
            <v>WSH184NL</v>
          </cell>
          <cell r="R19341">
            <v>296843.28000000003</v>
          </cell>
          <cell r="S19341">
            <v>3.0000000000000002E-2</v>
          </cell>
        </row>
        <row r="19342">
          <cell r="L19342" t="str">
            <v>120H1055</v>
          </cell>
          <cell r="M19342" t="str">
            <v>WSH184-4AL-INDUST</v>
          </cell>
          <cell r="N19342" t="str">
            <v>MEDIUM SCROLL</v>
          </cell>
          <cell r="O19342" t="str">
            <v>709</v>
          </cell>
          <cell r="P19342" t="str">
            <v>47956</v>
          </cell>
          <cell r="Q19342" t="str">
            <v>WSH184NL</v>
          </cell>
          <cell r="R19342">
            <v>22179.86</v>
          </cell>
          <cell r="S19342">
            <v>3.0000000000000002E-2</v>
          </cell>
        </row>
        <row r="19343">
          <cell r="L19343" t="str">
            <v>120H1056</v>
          </cell>
          <cell r="M19343" t="e">
            <v>#N/A</v>
          </cell>
          <cell r="N19343" t="e">
            <v>#N/A</v>
          </cell>
          <cell r="O19343" t="e">
            <v>#N/A</v>
          </cell>
          <cell r="P19343" t="e">
            <v>#N/A</v>
          </cell>
          <cell r="Q19343" t="e">
            <v>#N/A</v>
          </cell>
          <cell r="S19343">
            <v>3.0000000000000002E-2</v>
          </cell>
        </row>
        <row r="19344">
          <cell r="L19344" t="str">
            <v>120H1057</v>
          </cell>
          <cell r="M19344" t="str">
            <v>WSH184-7AL-INDUST</v>
          </cell>
          <cell r="N19344" t="str">
            <v>MEDIUM SCROLL</v>
          </cell>
          <cell r="O19344" t="str">
            <v>709</v>
          </cell>
          <cell r="P19344" t="str">
            <v>47956</v>
          </cell>
          <cell r="Q19344" t="str">
            <v>WSH184NL</v>
          </cell>
          <cell r="S19344">
            <v>3.0000000000000002E-2</v>
          </cell>
        </row>
        <row r="19345">
          <cell r="L19345" t="str">
            <v>120H1058</v>
          </cell>
          <cell r="M19345" t="e">
            <v>#N/A</v>
          </cell>
          <cell r="N19345" t="e">
            <v>#N/A</v>
          </cell>
          <cell r="O19345" t="e">
            <v>#N/A</v>
          </cell>
          <cell r="P19345" t="e">
            <v>#N/A</v>
          </cell>
          <cell r="Q19345" t="e">
            <v>#N/A</v>
          </cell>
          <cell r="S19345">
            <v>3.4999999999999996E-2</v>
          </cell>
        </row>
        <row r="19346">
          <cell r="L19346" t="str">
            <v>120H1059</v>
          </cell>
          <cell r="M19346" t="e">
            <v>#N/A</v>
          </cell>
          <cell r="N19346" t="e">
            <v>#N/A</v>
          </cell>
          <cell r="O19346" t="e">
            <v>#N/A</v>
          </cell>
          <cell r="P19346" t="e">
            <v>#N/A</v>
          </cell>
          <cell r="Q19346" t="e">
            <v>#N/A</v>
          </cell>
          <cell r="S19346">
            <v>3.4999999999999996E-2</v>
          </cell>
        </row>
        <row r="19347">
          <cell r="L19347" t="str">
            <v>120H1062</v>
          </cell>
          <cell r="M19347" t="str">
            <v>SH485-4AA SINGLE</v>
          </cell>
          <cell r="N19347" t="str">
            <v>LARGE SCROLL</v>
          </cell>
          <cell r="O19347" t="str">
            <v>708</v>
          </cell>
          <cell r="P19347" t="str">
            <v>47947</v>
          </cell>
          <cell r="Q19347" t="str">
            <v>SH 485</v>
          </cell>
          <cell r="S19347">
            <v>3.4999999999999996E-2</v>
          </cell>
        </row>
        <row r="19348">
          <cell r="L19348" t="str">
            <v>120H1063</v>
          </cell>
          <cell r="M19348" t="e">
            <v>#N/A</v>
          </cell>
          <cell r="N19348" t="e">
            <v>#N/A</v>
          </cell>
          <cell r="O19348" t="e">
            <v>#N/A</v>
          </cell>
          <cell r="P19348" t="e">
            <v>#N/A</v>
          </cell>
          <cell r="Q19348" t="e">
            <v>#N/A</v>
          </cell>
          <cell r="S19348">
            <v>3.4999999999999996E-2</v>
          </cell>
        </row>
        <row r="19349">
          <cell r="L19349" t="str">
            <v>120H1064</v>
          </cell>
          <cell r="M19349" t="str">
            <v>SH485-4AB SINGLE</v>
          </cell>
          <cell r="N19349" t="str">
            <v>LARGE SCROLL</v>
          </cell>
          <cell r="O19349" t="str">
            <v>708</v>
          </cell>
          <cell r="P19349" t="str">
            <v>47947</v>
          </cell>
          <cell r="Q19349" t="str">
            <v>SH 485</v>
          </cell>
          <cell r="S19349">
            <v>3.4999999999999996E-2</v>
          </cell>
        </row>
        <row r="19350">
          <cell r="L19350" t="str">
            <v>120H1065</v>
          </cell>
          <cell r="M19350" t="e">
            <v>#N/A</v>
          </cell>
          <cell r="N19350" t="e">
            <v>#N/A</v>
          </cell>
          <cell r="O19350" t="e">
            <v>#N/A</v>
          </cell>
          <cell r="P19350" t="e">
            <v>#N/A</v>
          </cell>
          <cell r="Q19350" t="e">
            <v>#N/A</v>
          </cell>
          <cell r="S19350">
            <v>3.4999999999999996E-2</v>
          </cell>
        </row>
        <row r="19351">
          <cell r="L19351" t="str">
            <v>120H1080</v>
          </cell>
          <cell r="M19351" t="str">
            <v>SH295-3AC-SINGLE</v>
          </cell>
          <cell r="N19351" t="str">
            <v>LARGE SCROLL</v>
          </cell>
          <cell r="O19351" t="str">
            <v>708</v>
          </cell>
          <cell r="P19351" t="str">
            <v>47090</v>
          </cell>
          <cell r="Q19351" t="str">
            <v>SH 295</v>
          </cell>
          <cell r="R19351">
            <v>89393.55</v>
          </cell>
          <cell r="S19351">
            <v>3.4999999999999996E-2</v>
          </cell>
        </row>
        <row r="19352">
          <cell r="L19352" t="str">
            <v>120H1081</v>
          </cell>
          <cell r="M19352" t="str">
            <v>SH295-4AC-SINGLE</v>
          </cell>
          <cell r="N19352" t="str">
            <v>LARGE SCROLL</v>
          </cell>
          <cell r="O19352" t="str">
            <v>708</v>
          </cell>
          <cell r="P19352" t="str">
            <v>47090</v>
          </cell>
          <cell r="Q19352" t="str">
            <v>SH 295</v>
          </cell>
          <cell r="R19352">
            <v>734801.33</v>
          </cell>
          <cell r="S19352">
            <v>3.4999999999999996E-2</v>
          </cell>
        </row>
        <row r="19353">
          <cell r="L19353" t="str">
            <v>120H1082</v>
          </cell>
          <cell r="M19353" t="str">
            <v>SH295-7AC-SINGLE</v>
          </cell>
          <cell r="N19353" t="str">
            <v>LARGE SCROLL</v>
          </cell>
          <cell r="O19353" t="str">
            <v>708</v>
          </cell>
          <cell r="P19353" t="str">
            <v>47090</v>
          </cell>
          <cell r="Q19353" t="str">
            <v>SH 295</v>
          </cell>
          <cell r="R19353">
            <v>16281</v>
          </cell>
          <cell r="S19353">
            <v>3.4999999999999996E-2</v>
          </cell>
        </row>
        <row r="19354">
          <cell r="L19354" t="str">
            <v>120H1083</v>
          </cell>
          <cell r="M19354" t="str">
            <v>SH295-9AC-SINGLE</v>
          </cell>
          <cell r="N19354" t="str">
            <v>LARGE SCROLL</v>
          </cell>
          <cell r="O19354" t="str">
            <v>708</v>
          </cell>
          <cell r="P19354" t="str">
            <v>47090</v>
          </cell>
          <cell r="Q19354" t="str">
            <v>SH 295</v>
          </cell>
          <cell r="S19354">
            <v>3.4999999999999996E-2</v>
          </cell>
        </row>
        <row r="19355">
          <cell r="L19355" t="str">
            <v>120H1089</v>
          </cell>
          <cell r="M19355" t="e">
            <v>#N/A</v>
          </cell>
          <cell r="N19355" t="e">
            <v>#N/A</v>
          </cell>
          <cell r="O19355" t="e">
            <v>#N/A</v>
          </cell>
          <cell r="P19355" t="e">
            <v>#N/A</v>
          </cell>
          <cell r="Q19355" t="e">
            <v>#N/A</v>
          </cell>
          <cell r="S19355">
            <v>3.4999999999999996E-2</v>
          </cell>
        </row>
        <row r="19356">
          <cell r="L19356" t="str">
            <v>120H1096</v>
          </cell>
          <cell r="M19356" t="str">
            <v>SZ147-4AL-SINGLE</v>
          </cell>
          <cell r="N19356" t="str">
            <v>MEDIUM SCROLL</v>
          </cell>
          <cell r="O19356" t="str">
            <v>709</v>
          </cell>
          <cell r="P19356" t="str">
            <v>47989</v>
          </cell>
          <cell r="Q19356" t="str">
            <v>SZ 147NL</v>
          </cell>
          <cell r="S19356">
            <v>6.5000000000000002E-2</v>
          </cell>
        </row>
        <row r="19357">
          <cell r="L19357" t="str">
            <v>120H1097</v>
          </cell>
          <cell r="M19357" t="e">
            <v>#N/A</v>
          </cell>
          <cell r="N19357" t="e">
            <v>#N/A</v>
          </cell>
          <cell r="O19357" t="e">
            <v>#N/A</v>
          </cell>
          <cell r="P19357" t="e">
            <v>#N/A</v>
          </cell>
          <cell r="Q19357" t="e">
            <v>#N/A</v>
          </cell>
          <cell r="S19357">
            <v>6.5000000000000002E-2</v>
          </cell>
        </row>
        <row r="19358">
          <cell r="L19358" t="str">
            <v>120H1100</v>
          </cell>
          <cell r="M19358" t="str">
            <v>SH294-9AA-INDUST</v>
          </cell>
          <cell r="N19358" t="str">
            <v>LARGE SCROLL</v>
          </cell>
          <cell r="O19358" t="str">
            <v>708</v>
          </cell>
          <cell r="P19358" t="str">
            <v>47970</v>
          </cell>
          <cell r="Q19358" t="str">
            <v>SH 294</v>
          </cell>
          <cell r="R19358">
            <v>10143</v>
          </cell>
          <cell r="S19358">
            <v>3.4999999999999996E-2</v>
          </cell>
        </row>
        <row r="19359">
          <cell r="L19359" t="str">
            <v>120H1101</v>
          </cell>
          <cell r="M19359" t="e">
            <v>#N/A</v>
          </cell>
          <cell r="N19359" t="e">
            <v>#N/A</v>
          </cell>
          <cell r="O19359" t="e">
            <v>#N/A</v>
          </cell>
          <cell r="P19359" t="e">
            <v>#N/A</v>
          </cell>
          <cell r="Q19359" t="e">
            <v>#N/A</v>
          </cell>
          <cell r="S19359">
            <v>3.4999999999999996E-2</v>
          </cell>
        </row>
        <row r="19360">
          <cell r="L19360" t="str">
            <v>120H1105</v>
          </cell>
          <cell r="M19360" t="e">
            <v>#N/A</v>
          </cell>
          <cell r="N19360" t="e">
            <v>#N/A</v>
          </cell>
          <cell r="O19360" t="e">
            <v>#N/A</v>
          </cell>
          <cell r="P19360" t="e">
            <v>#N/A</v>
          </cell>
          <cell r="Q19360" t="e">
            <v>#N/A</v>
          </cell>
          <cell r="S19360">
            <v>3.4999999999999996E-2</v>
          </cell>
        </row>
        <row r="19361">
          <cell r="L19361" t="str">
            <v>120H1115</v>
          </cell>
          <cell r="M19361" t="e">
            <v>#N/A</v>
          </cell>
          <cell r="N19361" t="e">
            <v>#N/A</v>
          </cell>
          <cell r="O19361" t="e">
            <v>#N/A</v>
          </cell>
          <cell r="P19361" t="e">
            <v>#N/A</v>
          </cell>
          <cell r="Q19361" t="e">
            <v>#N/A</v>
          </cell>
          <cell r="S19361">
            <v>3.4999999999999996E-2</v>
          </cell>
        </row>
        <row r="19362">
          <cell r="L19362" t="str">
            <v>120H1116</v>
          </cell>
          <cell r="M19362" t="e">
            <v>#N/A</v>
          </cell>
          <cell r="N19362" t="e">
            <v>#N/A</v>
          </cell>
          <cell r="O19362" t="e">
            <v>#N/A</v>
          </cell>
          <cell r="P19362" t="e">
            <v>#N/A</v>
          </cell>
          <cell r="Q19362" t="e">
            <v>#N/A</v>
          </cell>
          <cell r="S19362">
            <v>3.4999999999999996E-2</v>
          </cell>
        </row>
        <row r="19363">
          <cell r="L19363" t="str">
            <v>120H1119</v>
          </cell>
          <cell r="M19363" t="str">
            <v>DSH240-4AA-SINGLE</v>
          </cell>
          <cell r="N19363" t="str">
            <v>LARGE SCROLL</v>
          </cell>
          <cell r="O19363" t="str">
            <v>659</v>
          </cell>
          <cell r="P19363" t="str">
            <v>55177</v>
          </cell>
          <cell r="Q19363" t="str">
            <v>DSH240</v>
          </cell>
          <cell r="R19363">
            <v>141514.62</v>
          </cell>
          <cell r="S19363">
            <v>3.0000000000000002E-2</v>
          </cell>
        </row>
        <row r="19364">
          <cell r="L19364" t="str">
            <v>120H1120</v>
          </cell>
          <cell r="M19364" t="str">
            <v>DSH240-4AA-INDUST</v>
          </cell>
          <cell r="N19364" t="str">
            <v>LARGE SCROLL</v>
          </cell>
          <cell r="O19364" t="str">
            <v>659</v>
          </cell>
          <cell r="P19364" t="str">
            <v>55177</v>
          </cell>
          <cell r="Q19364" t="str">
            <v>DSH240</v>
          </cell>
          <cell r="R19364">
            <v>208714.56</v>
          </cell>
          <cell r="S19364">
            <v>3.0000000000000002E-2</v>
          </cell>
        </row>
        <row r="19365">
          <cell r="L19365" t="str">
            <v>120H1121</v>
          </cell>
          <cell r="M19365" t="e">
            <v>#N/A</v>
          </cell>
          <cell r="N19365" t="e">
            <v>#N/A</v>
          </cell>
          <cell r="O19365" t="e">
            <v>#N/A</v>
          </cell>
          <cell r="P19365" t="e">
            <v>#N/A</v>
          </cell>
          <cell r="Q19365" t="e">
            <v>#N/A</v>
          </cell>
          <cell r="S19365">
            <v>3.0000000000000002E-2</v>
          </cell>
        </row>
        <row r="19366">
          <cell r="L19366" t="str">
            <v>120H1123</v>
          </cell>
          <cell r="M19366" t="str">
            <v>DSH295-4AA-SINGLE</v>
          </cell>
          <cell r="N19366" t="str">
            <v>LARGE SCROLL</v>
          </cell>
          <cell r="O19366" t="str">
            <v>659</v>
          </cell>
          <cell r="P19366" t="str">
            <v>55178</v>
          </cell>
          <cell r="Q19366" t="str">
            <v>DSH295</v>
          </cell>
          <cell r="R19366">
            <v>77360.17</v>
          </cell>
          <cell r="S19366">
            <v>3.0000000000000002E-2</v>
          </cell>
        </row>
        <row r="19367">
          <cell r="L19367" t="str">
            <v>120H1124</v>
          </cell>
          <cell r="M19367" t="str">
            <v>DSH295-4AA-INDUST</v>
          </cell>
          <cell r="N19367" t="str">
            <v>LARGE SCROLL</v>
          </cell>
          <cell r="O19367" t="str">
            <v>659</v>
          </cell>
          <cell r="P19367" t="str">
            <v>55178</v>
          </cell>
          <cell r="Q19367" t="str">
            <v>DSH295</v>
          </cell>
          <cell r="R19367">
            <v>38443.879999999997</v>
          </cell>
          <cell r="S19367">
            <v>3.0000000000000002E-2</v>
          </cell>
        </row>
        <row r="19368">
          <cell r="L19368" t="str">
            <v>120H1125</v>
          </cell>
          <cell r="M19368" t="e">
            <v>#N/A</v>
          </cell>
          <cell r="N19368" t="e">
            <v>#N/A</v>
          </cell>
          <cell r="O19368" t="e">
            <v>#N/A</v>
          </cell>
          <cell r="P19368" t="e">
            <v>#N/A</v>
          </cell>
          <cell r="Q19368" t="e">
            <v>#N/A</v>
          </cell>
          <cell r="S19368">
            <v>3.0000000000000002E-2</v>
          </cell>
        </row>
        <row r="19369">
          <cell r="L19369" t="str">
            <v>120H1126</v>
          </cell>
          <cell r="M19369" t="e">
            <v>#N/A</v>
          </cell>
          <cell r="N19369" t="e">
            <v>#N/A</v>
          </cell>
          <cell r="O19369" t="e">
            <v>#N/A</v>
          </cell>
          <cell r="P19369" t="e">
            <v>#N/A</v>
          </cell>
          <cell r="Q19369" t="e">
            <v>#N/A</v>
          </cell>
          <cell r="S19369">
            <v>3.0000000000000002E-2</v>
          </cell>
        </row>
        <row r="19370">
          <cell r="L19370" t="str">
            <v>120H1127</v>
          </cell>
          <cell r="M19370" t="str">
            <v>DSH381-4AA-SINGLE</v>
          </cell>
          <cell r="N19370" t="str">
            <v>LARGE SCROLL</v>
          </cell>
          <cell r="O19370" t="str">
            <v>659</v>
          </cell>
          <cell r="P19370" t="str">
            <v>55179</v>
          </cell>
          <cell r="Q19370" t="str">
            <v>DSH381</v>
          </cell>
          <cell r="R19370">
            <v>63107.81</v>
          </cell>
          <cell r="S19370">
            <v>3.0000000000000002E-2</v>
          </cell>
        </row>
        <row r="19371">
          <cell r="L19371" t="str">
            <v>120H1128</v>
          </cell>
          <cell r="M19371" t="str">
            <v>DSH381-4AA-INDUST</v>
          </cell>
          <cell r="N19371" t="str">
            <v>LARGE SCROLL</v>
          </cell>
          <cell r="O19371" t="str">
            <v>659</v>
          </cell>
          <cell r="P19371" t="str">
            <v>55179</v>
          </cell>
          <cell r="Q19371" t="str">
            <v>DSH381</v>
          </cell>
          <cell r="R19371">
            <v>69771.73</v>
          </cell>
          <cell r="S19371">
            <v>3.0000000000000002E-2</v>
          </cell>
        </row>
        <row r="19372">
          <cell r="L19372" t="str">
            <v>120H1129</v>
          </cell>
          <cell r="M19372" t="str">
            <v>DSH381-4AB-SINGLE</v>
          </cell>
          <cell r="N19372" t="str">
            <v>LARGE SCROLL</v>
          </cell>
          <cell r="O19372" t="str">
            <v>659</v>
          </cell>
          <cell r="P19372" t="str">
            <v>55179</v>
          </cell>
          <cell r="Q19372" t="str">
            <v>DSH381</v>
          </cell>
          <cell r="S19372">
            <v>3.0000000000000002E-2</v>
          </cell>
        </row>
        <row r="19373">
          <cell r="L19373" t="str">
            <v>120H1130</v>
          </cell>
          <cell r="M19373" t="str">
            <v>DSH381-4AB-INDUST</v>
          </cell>
          <cell r="N19373" t="str">
            <v>LARGE SCROLL</v>
          </cell>
          <cell r="O19373" t="str">
            <v>659</v>
          </cell>
          <cell r="P19373" t="str">
            <v>55179</v>
          </cell>
          <cell r="Q19373" t="str">
            <v>DSH381</v>
          </cell>
          <cell r="R19373">
            <v>0</v>
          </cell>
          <cell r="S19373">
            <v>3.0000000000000002E-2</v>
          </cell>
        </row>
        <row r="19374">
          <cell r="L19374" t="str">
            <v>120H1131</v>
          </cell>
          <cell r="M19374" t="str">
            <v>DSH485-4AA-SINGLE</v>
          </cell>
          <cell r="N19374" t="str">
            <v>LARGE SCROLL</v>
          </cell>
          <cell r="O19374" t="str">
            <v>659</v>
          </cell>
          <cell r="P19374" t="str">
            <v>55180</v>
          </cell>
          <cell r="Q19374" t="str">
            <v>DSH485</v>
          </cell>
          <cell r="R19374">
            <v>28559.91</v>
          </cell>
          <cell r="S19374">
            <v>3.0000000000000002E-2</v>
          </cell>
        </row>
        <row r="19375">
          <cell r="L19375" t="str">
            <v>120H1132</v>
          </cell>
          <cell r="M19375" t="str">
            <v>DSH485-4AA-INDUST</v>
          </cell>
          <cell r="N19375" t="str">
            <v>LARGE SCROLL</v>
          </cell>
          <cell r="O19375" t="str">
            <v>659</v>
          </cell>
          <cell r="P19375" t="str">
            <v>55180</v>
          </cell>
          <cell r="Q19375" t="str">
            <v>DSH485</v>
          </cell>
          <cell r="R19375">
            <v>105728.33</v>
          </cell>
          <cell r="S19375">
            <v>3.0000000000000002E-2</v>
          </cell>
        </row>
        <row r="19376">
          <cell r="L19376" t="str">
            <v>120H1136</v>
          </cell>
          <cell r="M19376" t="e">
            <v>#N/A</v>
          </cell>
          <cell r="N19376" t="e">
            <v>#N/A</v>
          </cell>
          <cell r="O19376" t="e">
            <v>#N/A</v>
          </cell>
          <cell r="P19376" t="e">
            <v>#N/A</v>
          </cell>
          <cell r="Q19376" t="e">
            <v>#N/A</v>
          </cell>
          <cell r="S19376">
            <v>3.0000000000000002E-2</v>
          </cell>
        </row>
        <row r="19377">
          <cell r="L19377" t="str">
            <v>120H1142</v>
          </cell>
          <cell r="M19377" t="e">
            <v>#N/A</v>
          </cell>
          <cell r="N19377" t="e">
            <v>#N/A</v>
          </cell>
          <cell r="O19377" t="e">
            <v>#N/A</v>
          </cell>
          <cell r="P19377" t="e">
            <v>#N/A</v>
          </cell>
          <cell r="Q19377" t="e">
            <v>#N/A</v>
          </cell>
          <cell r="S19377">
            <v>3.0000000000000002E-2</v>
          </cell>
        </row>
        <row r="19378">
          <cell r="L19378" t="str">
            <v>120H1151</v>
          </cell>
          <cell r="M19378" t="str">
            <v>DSH240-7AA-SINGLE</v>
          </cell>
          <cell r="N19378" t="str">
            <v>LARGE SCROLL</v>
          </cell>
          <cell r="O19378" t="str">
            <v>659</v>
          </cell>
          <cell r="P19378" t="str">
            <v>55177</v>
          </cell>
          <cell r="Q19378" t="str">
            <v>DSH240</v>
          </cell>
          <cell r="R19378">
            <v>15777</v>
          </cell>
          <cell r="S19378">
            <v>3.0000000000000002E-2</v>
          </cell>
        </row>
        <row r="19379">
          <cell r="L19379" t="str">
            <v>120H1153</v>
          </cell>
          <cell r="M19379" t="str">
            <v>DSH295-7AA-SINGLE</v>
          </cell>
          <cell r="N19379" t="str">
            <v>LARGE SCROLL</v>
          </cell>
          <cell r="O19379" t="str">
            <v>659</v>
          </cell>
          <cell r="P19379" t="str">
            <v>55178</v>
          </cell>
          <cell r="Q19379" t="str">
            <v>DSH295</v>
          </cell>
          <cell r="R19379">
            <v>9291.8799999999992</v>
          </cell>
          <cell r="S19379">
            <v>3.0000000000000002E-2</v>
          </cell>
        </row>
        <row r="19380">
          <cell r="L19380" t="str">
            <v>120H1155</v>
          </cell>
          <cell r="M19380" t="str">
            <v>DSH381-7AA-SINGLE</v>
          </cell>
          <cell r="N19380" t="str">
            <v>LARGE SCROLL</v>
          </cell>
          <cell r="O19380" t="str">
            <v>659</v>
          </cell>
          <cell r="P19380" t="str">
            <v>55179</v>
          </cell>
          <cell r="Q19380" t="str">
            <v>DSH381</v>
          </cell>
          <cell r="R19380">
            <v>26975.040000000001</v>
          </cell>
          <cell r="S19380">
            <v>3.0000000000000002E-2</v>
          </cell>
        </row>
        <row r="19381">
          <cell r="L19381" t="str">
            <v>120H1157</v>
          </cell>
          <cell r="M19381" t="str">
            <v>DSH485-7AA-SINGLE</v>
          </cell>
          <cell r="N19381" t="str">
            <v>LARGE SCROLL</v>
          </cell>
          <cell r="O19381" t="str">
            <v>659</v>
          </cell>
          <cell r="P19381" t="str">
            <v>55180</v>
          </cell>
          <cell r="Q19381" t="str">
            <v>DSH485</v>
          </cell>
          <cell r="R19381">
            <v>3788.9</v>
          </cell>
          <cell r="S19381">
            <v>3.0000000000000002E-2</v>
          </cell>
        </row>
        <row r="19382">
          <cell r="L19382" t="str">
            <v>120H1159</v>
          </cell>
          <cell r="M19382" t="str">
            <v>DSH240-3AA-SINGLE</v>
          </cell>
          <cell r="N19382" t="str">
            <v>LARGE SCROLL</v>
          </cell>
          <cell r="O19382" t="str">
            <v>659</v>
          </cell>
          <cell r="P19382" t="str">
            <v>55177</v>
          </cell>
          <cell r="Q19382" t="str">
            <v>DSH240</v>
          </cell>
          <cell r="R19382">
            <v>19609.29</v>
          </cell>
          <cell r="S19382">
            <v>3.0000000000000002E-2</v>
          </cell>
        </row>
        <row r="19383">
          <cell r="L19383" t="str">
            <v>120H1160</v>
          </cell>
          <cell r="M19383" t="str">
            <v>DSH240-3AA-INDUST</v>
          </cell>
          <cell r="N19383" t="str">
            <v>LARGE SCROLL</v>
          </cell>
          <cell r="O19383" t="str">
            <v>659</v>
          </cell>
          <cell r="P19383" t="str">
            <v>55177</v>
          </cell>
          <cell r="Q19383" t="str">
            <v>DSH240</v>
          </cell>
          <cell r="R19383">
            <v>7379.8</v>
          </cell>
          <cell r="S19383">
            <v>3.0000000000000002E-2</v>
          </cell>
        </row>
        <row r="19384">
          <cell r="L19384" t="str">
            <v>120H1161</v>
          </cell>
          <cell r="M19384" t="e">
            <v>#N/A</v>
          </cell>
          <cell r="N19384" t="e">
            <v>#N/A</v>
          </cell>
          <cell r="O19384" t="e">
            <v>#N/A</v>
          </cell>
          <cell r="P19384" t="e">
            <v>#N/A</v>
          </cell>
          <cell r="Q19384" t="e">
            <v>#N/A</v>
          </cell>
          <cell r="S19384">
            <v>3.0000000000000002E-2</v>
          </cell>
        </row>
        <row r="19385">
          <cell r="L19385" t="str">
            <v>120H1162</v>
          </cell>
          <cell r="M19385" t="e">
            <v>#N/A</v>
          </cell>
          <cell r="N19385" t="e">
            <v>#N/A</v>
          </cell>
          <cell r="O19385" t="e">
            <v>#N/A</v>
          </cell>
          <cell r="P19385" t="e">
            <v>#N/A</v>
          </cell>
          <cell r="Q19385" t="e">
            <v>#N/A</v>
          </cell>
          <cell r="S19385">
            <v>3.0000000000000002E-2</v>
          </cell>
        </row>
        <row r="19386">
          <cell r="L19386" t="str">
            <v>120H1163</v>
          </cell>
          <cell r="M19386" t="str">
            <v>DSH295-3AA-SINGLE</v>
          </cell>
          <cell r="N19386" t="str">
            <v>LARGE SCROLL</v>
          </cell>
          <cell r="O19386" t="str">
            <v>659</v>
          </cell>
          <cell r="P19386" t="str">
            <v>55178</v>
          </cell>
          <cell r="Q19386" t="str">
            <v>DSH295</v>
          </cell>
          <cell r="R19386">
            <v>39949.82</v>
          </cell>
          <cell r="S19386">
            <v>3.0000000000000002E-2</v>
          </cell>
        </row>
        <row r="19387">
          <cell r="L19387" t="str">
            <v>120H1164</v>
          </cell>
          <cell r="M19387" t="e">
            <v>#N/A</v>
          </cell>
          <cell r="N19387" t="e">
            <v>#N/A</v>
          </cell>
          <cell r="O19387" t="e">
            <v>#N/A</v>
          </cell>
          <cell r="P19387" t="e">
            <v>#N/A</v>
          </cell>
          <cell r="Q19387" t="e">
            <v>#N/A</v>
          </cell>
          <cell r="S19387">
            <v>3.0000000000000002E-2</v>
          </cell>
        </row>
        <row r="19388">
          <cell r="L19388" t="str">
            <v>120H1165</v>
          </cell>
          <cell r="M19388" t="e">
            <v>#N/A</v>
          </cell>
          <cell r="N19388" t="e">
            <v>#N/A</v>
          </cell>
          <cell r="O19388" t="e">
            <v>#N/A</v>
          </cell>
          <cell r="P19388" t="e">
            <v>#N/A</v>
          </cell>
          <cell r="Q19388" t="e">
            <v>#N/A</v>
          </cell>
          <cell r="S19388">
            <v>3.0000000000000002E-2</v>
          </cell>
        </row>
        <row r="19389">
          <cell r="L19389" t="str">
            <v>120H1167</v>
          </cell>
          <cell r="M19389" t="str">
            <v>DSH381-3AA-SINGLE</v>
          </cell>
          <cell r="N19389" t="str">
            <v>LARGE SCROLL</v>
          </cell>
          <cell r="O19389" t="str">
            <v>659</v>
          </cell>
          <cell r="P19389" t="str">
            <v>55179</v>
          </cell>
          <cell r="Q19389" t="str">
            <v>DSH381</v>
          </cell>
          <cell r="R19389">
            <v>83325.77</v>
          </cell>
          <cell r="S19389">
            <v>3.0000000000000002E-2</v>
          </cell>
        </row>
        <row r="19390">
          <cell r="L19390" t="str">
            <v>120H1168</v>
          </cell>
          <cell r="M19390" t="str">
            <v>DSH381-3AA-INDUST</v>
          </cell>
          <cell r="N19390" t="str">
            <v>LARGE SCROLL</v>
          </cell>
          <cell r="O19390" t="str">
            <v>659</v>
          </cell>
          <cell r="P19390" t="str">
            <v>55179</v>
          </cell>
          <cell r="Q19390" t="str">
            <v>DSH381</v>
          </cell>
          <cell r="R19390">
            <v>9887.48</v>
          </cell>
          <cell r="S19390">
            <v>3.0000000000000002E-2</v>
          </cell>
        </row>
        <row r="19391">
          <cell r="L19391" t="str">
            <v>120H1169</v>
          </cell>
          <cell r="M19391" t="e">
            <v>#N/A</v>
          </cell>
          <cell r="N19391" t="e">
            <v>#N/A</v>
          </cell>
          <cell r="O19391" t="e">
            <v>#N/A</v>
          </cell>
          <cell r="P19391" t="e">
            <v>#N/A</v>
          </cell>
          <cell r="Q19391" t="e">
            <v>#N/A</v>
          </cell>
          <cell r="S19391">
            <v>3.0000000000000002E-2</v>
          </cell>
        </row>
        <row r="19392">
          <cell r="L19392" t="str">
            <v>120H1173</v>
          </cell>
          <cell r="M19392" t="str">
            <v>SZ380-9CA-INDUST</v>
          </cell>
          <cell r="N19392" t="str">
            <v>LARGE SCROLL</v>
          </cell>
          <cell r="O19392" t="str">
            <v>707</v>
          </cell>
          <cell r="P19392" t="str">
            <v>47477</v>
          </cell>
          <cell r="Q19392" t="str">
            <v>SZ 380</v>
          </cell>
          <cell r="S19392">
            <v>6.5000000000000002E-2</v>
          </cell>
        </row>
        <row r="19393">
          <cell r="L19393" t="str">
            <v>120H1180</v>
          </cell>
          <cell r="M19393" t="str">
            <v>DSH090-3AL-SINGLE</v>
          </cell>
          <cell r="N19393" t="str">
            <v>MEDIUM SCROLL</v>
          </cell>
          <cell r="O19393" t="str">
            <v>465</v>
          </cell>
          <cell r="P19393" t="str">
            <v>02499</v>
          </cell>
          <cell r="Q19393" t="str">
            <v>DSH090</v>
          </cell>
          <cell r="R19393">
            <v>18617.240000000002</v>
          </cell>
          <cell r="S19393">
            <v>3.0000000000000002E-2</v>
          </cell>
        </row>
        <row r="19394">
          <cell r="L19394" t="str">
            <v>120H1181</v>
          </cell>
          <cell r="M19394" t="e">
            <v>#N/A</v>
          </cell>
          <cell r="N19394" t="e">
            <v>#N/A</v>
          </cell>
          <cell r="O19394" t="e">
            <v>#N/A</v>
          </cell>
          <cell r="P19394" t="e">
            <v>#N/A</v>
          </cell>
          <cell r="Q19394" t="e">
            <v>#N/A</v>
          </cell>
          <cell r="S19394">
            <v>3.0000000000000002E-2</v>
          </cell>
        </row>
        <row r="19395">
          <cell r="L19395" t="str">
            <v>120H1182</v>
          </cell>
          <cell r="M19395" t="str">
            <v>DSH090-4AL-SINGLE</v>
          </cell>
          <cell r="N19395" t="str">
            <v>MEDIUM SCROLL</v>
          </cell>
          <cell r="O19395" t="str">
            <v>465</v>
          </cell>
          <cell r="P19395" t="str">
            <v>02499</v>
          </cell>
          <cell r="Q19395" t="str">
            <v>DSH090</v>
          </cell>
          <cell r="R19395">
            <v>32688.94</v>
          </cell>
          <cell r="S19395">
            <v>3.0000000000000002E-2</v>
          </cell>
        </row>
        <row r="19396">
          <cell r="L19396" t="str">
            <v>120H1183</v>
          </cell>
          <cell r="M19396" t="e">
            <v>#N/A</v>
          </cell>
          <cell r="N19396" t="e">
            <v>#N/A</v>
          </cell>
          <cell r="O19396" t="e">
            <v>#N/A</v>
          </cell>
          <cell r="P19396" t="e">
            <v>#N/A</v>
          </cell>
          <cell r="Q19396" t="e">
            <v>#N/A</v>
          </cell>
          <cell r="S19396">
            <v>3.0000000000000002E-2</v>
          </cell>
        </row>
        <row r="19397">
          <cell r="L19397" t="str">
            <v>120H1184</v>
          </cell>
          <cell r="M19397" t="str">
            <v>DSH090-7AL-SINGLE</v>
          </cell>
          <cell r="N19397" t="str">
            <v>MEDIUM SCROLL</v>
          </cell>
          <cell r="O19397" t="str">
            <v>465</v>
          </cell>
          <cell r="P19397" t="str">
            <v>02499</v>
          </cell>
          <cell r="Q19397" t="str">
            <v>DSH090</v>
          </cell>
          <cell r="R19397">
            <v>1030.5899999999999</v>
          </cell>
          <cell r="S19397">
            <v>3.0000000000000002E-2</v>
          </cell>
        </row>
        <row r="19398">
          <cell r="L19398" t="str">
            <v>120H1185</v>
          </cell>
          <cell r="M19398" t="e">
            <v>#N/A</v>
          </cell>
          <cell r="N19398" t="e">
            <v>#N/A</v>
          </cell>
          <cell r="O19398" t="e">
            <v>#N/A</v>
          </cell>
          <cell r="P19398" t="e">
            <v>#N/A</v>
          </cell>
          <cell r="Q19398" t="e">
            <v>#N/A</v>
          </cell>
          <cell r="S19398">
            <v>3.0000000000000002E-2</v>
          </cell>
        </row>
        <row r="19399">
          <cell r="L19399" t="str">
            <v>120H1186</v>
          </cell>
          <cell r="M19399" t="e">
            <v>#N/A</v>
          </cell>
          <cell r="N19399" t="e">
            <v>#N/A</v>
          </cell>
          <cell r="O19399" t="e">
            <v>#N/A</v>
          </cell>
          <cell r="P19399" t="e">
            <v>#N/A</v>
          </cell>
          <cell r="Q19399" t="e">
            <v>#N/A</v>
          </cell>
          <cell r="S19399">
            <v>3.0000000000000002E-2</v>
          </cell>
        </row>
        <row r="19400">
          <cell r="L19400" t="str">
            <v>120H1188</v>
          </cell>
          <cell r="M19400" t="str">
            <v>DSH105-3AL-SINGLE</v>
          </cell>
          <cell r="N19400" t="str">
            <v>MEDIUM SCROLL</v>
          </cell>
          <cell r="O19400" t="str">
            <v>465</v>
          </cell>
          <cell r="P19400" t="str">
            <v>02500</v>
          </cell>
          <cell r="Q19400" t="str">
            <v>DSH105</v>
          </cell>
          <cell r="R19400">
            <v>14759.27</v>
          </cell>
          <cell r="S19400">
            <v>3.0000000000000002E-2</v>
          </cell>
        </row>
        <row r="19401">
          <cell r="L19401" t="str">
            <v>120H1189</v>
          </cell>
          <cell r="M19401" t="str">
            <v>DSH105-3AL-INDUST</v>
          </cell>
          <cell r="N19401" t="str">
            <v>MEDIUM SCROLL</v>
          </cell>
          <cell r="O19401" t="str">
            <v>465</v>
          </cell>
          <cell r="P19401" t="str">
            <v>02500</v>
          </cell>
          <cell r="Q19401" t="str">
            <v>DSH105</v>
          </cell>
          <cell r="R19401">
            <v>30140.16</v>
          </cell>
          <cell r="S19401">
            <v>3.0000000000000002E-2</v>
          </cell>
        </row>
        <row r="19402">
          <cell r="L19402" t="str">
            <v>120H1190</v>
          </cell>
          <cell r="M19402" t="str">
            <v>DSH105-4AL-SINGLE</v>
          </cell>
          <cell r="N19402" t="str">
            <v>MEDIUM SCROLL</v>
          </cell>
          <cell r="O19402" t="str">
            <v>465</v>
          </cell>
          <cell r="P19402" t="str">
            <v>02500</v>
          </cell>
          <cell r="Q19402" t="str">
            <v>DSH105</v>
          </cell>
          <cell r="R19402">
            <v>131054.28</v>
          </cell>
          <cell r="S19402">
            <v>3.0000000000000002E-2</v>
          </cell>
        </row>
        <row r="19403">
          <cell r="L19403" t="str">
            <v>120H1191</v>
          </cell>
          <cell r="M19403" t="str">
            <v>DSH105-4AL-INDUST</v>
          </cell>
          <cell r="N19403" t="str">
            <v>MEDIUM SCROLL</v>
          </cell>
          <cell r="O19403" t="str">
            <v>465</v>
          </cell>
          <cell r="P19403" t="str">
            <v>02500</v>
          </cell>
          <cell r="Q19403" t="str">
            <v>DSH105</v>
          </cell>
          <cell r="R19403">
            <v>95644.2</v>
          </cell>
          <cell r="S19403">
            <v>3.0000000000000002E-2</v>
          </cell>
        </row>
        <row r="19404">
          <cell r="L19404" t="str">
            <v>120H1192</v>
          </cell>
          <cell r="M19404" t="str">
            <v>DSH105-7AL-SINGLE</v>
          </cell>
          <cell r="N19404" t="str">
            <v>MEDIUM SCROLL</v>
          </cell>
          <cell r="O19404" t="str">
            <v>465</v>
          </cell>
          <cell r="P19404" t="str">
            <v>02500</v>
          </cell>
          <cell r="Q19404" t="str">
            <v>DSH105</v>
          </cell>
          <cell r="R19404">
            <v>0</v>
          </cell>
          <cell r="S19404">
            <v>3.0000000000000002E-2</v>
          </cell>
        </row>
        <row r="19405">
          <cell r="L19405" t="str">
            <v>120H1193</v>
          </cell>
          <cell r="M19405" t="e">
            <v>#N/A</v>
          </cell>
          <cell r="N19405" t="e">
            <v>#N/A</v>
          </cell>
          <cell r="O19405" t="e">
            <v>#N/A</v>
          </cell>
          <cell r="P19405" t="e">
            <v>#N/A</v>
          </cell>
          <cell r="Q19405" t="e">
            <v>#N/A</v>
          </cell>
          <cell r="S19405">
            <v>3.0000000000000002E-2</v>
          </cell>
        </row>
        <row r="19406">
          <cell r="L19406" t="str">
            <v>120H1194</v>
          </cell>
          <cell r="M19406" t="e">
            <v>#N/A</v>
          </cell>
          <cell r="N19406" t="e">
            <v>#N/A</v>
          </cell>
          <cell r="O19406" t="e">
            <v>#N/A</v>
          </cell>
          <cell r="P19406" t="e">
            <v>#N/A</v>
          </cell>
          <cell r="Q19406" t="e">
            <v>#N/A</v>
          </cell>
          <cell r="S19406">
            <v>3.0000000000000002E-2</v>
          </cell>
        </row>
        <row r="19407">
          <cell r="L19407" t="str">
            <v>120H1195</v>
          </cell>
          <cell r="M19407" t="e">
            <v>#N/A</v>
          </cell>
          <cell r="N19407" t="e">
            <v>#N/A</v>
          </cell>
          <cell r="O19407" t="e">
            <v>#N/A</v>
          </cell>
          <cell r="P19407" t="e">
            <v>#N/A</v>
          </cell>
          <cell r="Q19407" t="e">
            <v>#N/A</v>
          </cell>
          <cell r="S19407">
            <v>3.0000000000000002E-2</v>
          </cell>
        </row>
        <row r="19408">
          <cell r="L19408" t="str">
            <v>120H1196</v>
          </cell>
          <cell r="M19408" t="str">
            <v>DSH120-3AL-SINGLE</v>
          </cell>
          <cell r="N19408" t="str">
            <v>MEDIUM SCROLL</v>
          </cell>
          <cell r="O19408" t="str">
            <v>465</v>
          </cell>
          <cell r="P19408" t="str">
            <v>02501</v>
          </cell>
          <cell r="Q19408" t="str">
            <v>DSH120</v>
          </cell>
          <cell r="R19408">
            <v>26772.66</v>
          </cell>
          <cell r="S19408">
            <v>3.0000000000000002E-2</v>
          </cell>
        </row>
        <row r="19409">
          <cell r="L19409" t="str">
            <v>120H1197</v>
          </cell>
          <cell r="M19409" t="str">
            <v>DSH120-3AL-INDUST</v>
          </cell>
          <cell r="N19409" t="str">
            <v>MEDIUM SCROLL</v>
          </cell>
          <cell r="O19409" t="str">
            <v>465</v>
          </cell>
          <cell r="P19409" t="str">
            <v>02501</v>
          </cell>
          <cell r="Q19409" t="str">
            <v>DSH120</v>
          </cell>
          <cell r="R19409">
            <v>18602.16</v>
          </cell>
          <cell r="S19409">
            <v>3.0000000000000002E-2</v>
          </cell>
        </row>
        <row r="19410">
          <cell r="L19410" t="str">
            <v>120H1198</v>
          </cell>
          <cell r="M19410" t="str">
            <v>DSH120-4AL-SINGLE</v>
          </cell>
          <cell r="N19410" t="str">
            <v>MEDIUM SCROLL</v>
          </cell>
          <cell r="O19410" t="str">
            <v>465</v>
          </cell>
          <cell r="P19410" t="str">
            <v>02501</v>
          </cell>
          <cell r="Q19410" t="str">
            <v>DSH120</v>
          </cell>
          <cell r="R19410">
            <v>201816.09</v>
          </cell>
          <cell r="S19410">
            <v>3.0000000000000002E-2</v>
          </cell>
        </row>
        <row r="19411">
          <cell r="L19411" t="str">
            <v>120H1199</v>
          </cell>
          <cell r="M19411" t="str">
            <v>DSH120-4AL-INDUST</v>
          </cell>
          <cell r="N19411" t="str">
            <v>MEDIUM SCROLL</v>
          </cell>
          <cell r="O19411" t="str">
            <v>465</v>
          </cell>
          <cell r="P19411" t="str">
            <v>02501</v>
          </cell>
          <cell r="Q19411" t="str">
            <v>DSH120</v>
          </cell>
          <cell r="R19411">
            <v>66749.06</v>
          </cell>
          <cell r="S19411">
            <v>3.0000000000000002E-2</v>
          </cell>
        </row>
        <row r="19412">
          <cell r="L19412" t="str">
            <v>120H1200</v>
          </cell>
          <cell r="M19412" t="str">
            <v>DSH120-7AL-SINGLE</v>
          </cell>
          <cell r="N19412" t="str">
            <v>MEDIUM SCROLL</v>
          </cell>
          <cell r="O19412" t="str">
            <v>465</v>
          </cell>
          <cell r="P19412" t="str">
            <v>02501</v>
          </cell>
          <cell r="Q19412" t="str">
            <v>DSH120</v>
          </cell>
          <cell r="R19412">
            <v>6723.78</v>
          </cell>
          <cell r="S19412">
            <v>3.0000000000000002E-2</v>
          </cell>
        </row>
        <row r="19413">
          <cell r="L19413" t="str">
            <v>120H1202</v>
          </cell>
          <cell r="M19413" t="e">
            <v>#N/A</v>
          </cell>
          <cell r="N19413" t="e">
            <v>#N/A</v>
          </cell>
          <cell r="O19413" t="e">
            <v>#N/A</v>
          </cell>
          <cell r="P19413" t="e">
            <v>#N/A</v>
          </cell>
          <cell r="Q19413" t="e">
            <v>#N/A</v>
          </cell>
          <cell r="S19413">
            <v>3.0000000000000002E-2</v>
          </cell>
        </row>
        <row r="19414">
          <cell r="L19414" t="str">
            <v>120H1203</v>
          </cell>
          <cell r="M19414" t="e">
            <v>#N/A</v>
          </cell>
          <cell r="N19414" t="e">
            <v>#N/A</v>
          </cell>
          <cell r="O19414" t="e">
            <v>#N/A</v>
          </cell>
          <cell r="P19414" t="e">
            <v>#N/A</v>
          </cell>
          <cell r="Q19414" t="e">
            <v>#N/A</v>
          </cell>
          <cell r="S19414">
            <v>3.0000000000000002E-2</v>
          </cell>
        </row>
        <row r="19415">
          <cell r="L19415" t="str">
            <v>120H1204</v>
          </cell>
          <cell r="M19415" t="str">
            <v>DSH140-3AL-SINGLE</v>
          </cell>
          <cell r="N19415" t="str">
            <v>MEDIUM SCROLL</v>
          </cell>
          <cell r="O19415" t="str">
            <v>465</v>
          </cell>
          <cell r="P19415" t="str">
            <v>02502</v>
          </cell>
          <cell r="Q19415" t="str">
            <v>DSH140</v>
          </cell>
          <cell r="R19415">
            <v>32282.21</v>
          </cell>
          <cell r="S19415">
            <v>3.0000000000000002E-2</v>
          </cell>
        </row>
        <row r="19416">
          <cell r="L19416" t="str">
            <v>120H1205</v>
          </cell>
          <cell r="M19416" t="str">
            <v>DSH140-3AL-INDUST</v>
          </cell>
          <cell r="N19416" t="str">
            <v>MEDIUM SCROLL</v>
          </cell>
          <cell r="O19416" t="str">
            <v>465</v>
          </cell>
          <cell r="P19416" t="str">
            <v>02502</v>
          </cell>
          <cell r="Q19416" t="str">
            <v>DSH140</v>
          </cell>
          <cell r="R19416">
            <v>104920.18</v>
          </cell>
          <cell r="S19416">
            <v>3.0000000000000002E-2</v>
          </cell>
        </row>
        <row r="19417">
          <cell r="L19417" t="str">
            <v>120H1206</v>
          </cell>
          <cell r="M19417" t="str">
            <v>DSH140-4AL-SINGLE</v>
          </cell>
          <cell r="N19417" t="str">
            <v>MEDIUM SCROLL</v>
          </cell>
          <cell r="O19417" t="str">
            <v>465</v>
          </cell>
          <cell r="P19417" t="str">
            <v>02502</v>
          </cell>
          <cell r="Q19417" t="str">
            <v>DSH140</v>
          </cell>
          <cell r="R19417">
            <v>114436.55</v>
          </cell>
          <cell r="S19417">
            <v>3.0000000000000002E-2</v>
          </cell>
        </row>
        <row r="19418">
          <cell r="L19418" t="str">
            <v>120H1207</v>
          </cell>
          <cell r="M19418" t="str">
            <v>DSH140-4AL-INDUST</v>
          </cell>
          <cell r="N19418" t="str">
            <v>MEDIUM SCROLL</v>
          </cell>
          <cell r="O19418" t="str">
            <v>465</v>
          </cell>
          <cell r="P19418" t="str">
            <v>02502</v>
          </cell>
          <cell r="Q19418" t="str">
            <v>DSH140</v>
          </cell>
          <cell r="R19418">
            <v>831636.21</v>
          </cell>
          <cell r="S19418">
            <v>3.0000000000000002E-2</v>
          </cell>
        </row>
        <row r="19419">
          <cell r="L19419" t="str">
            <v>120H1208</v>
          </cell>
          <cell r="M19419" t="str">
            <v>DSH140-7AL-SINGLE</v>
          </cell>
          <cell r="N19419" t="str">
            <v>MEDIUM SCROLL</v>
          </cell>
          <cell r="O19419" t="str">
            <v>465</v>
          </cell>
          <cell r="P19419" t="str">
            <v>02502</v>
          </cell>
          <cell r="Q19419" t="str">
            <v>DSH140</v>
          </cell>
          <cell r="R19419">
            <v>819.81</v>
          </cell>
          <cell r="S19419">
            <v>3.0000000000000002E-2</v>
          </cell>
        </row>
        <row r="19420">
          <cell r="L19420" t="str">
            <v>120H1209</v>
          </cell>
          <cell r="M19420" t="str">
            <v>DSH140-7AL-INDUST</v>
          </cell>
          <cell r="N19420" t="str">
            <v>MEDIUM SCROLL</v>
          </cell>
          <cell r="O19420" t="str">
            <v>465</v>
          </cell>
          <cell r="P19420" t="str">
            <v>02502</v>
          </cell>
          <cell r="Q19420" t="str">
            <v>DSH140</v>
          </cell>
          <cell r="R19420">
            <v>92579.31</v>
          </cell>
          <cell r="S19420">
            <v>3.0000000000000002E-2</v>
          </cell>
        </row>
        <row r="19421">
          <cell r="L19421" t="str">
            <v>120H1210</v>
          </cell>
          <cell r="M19421" t="e">
            <v>#N/A</v>
          </cell>
          <cell r="N19421" t="e">
            <v>#N/A</v>
          </cell>
          <cell r="O19421" t="e">
            <v>#N/A</v>
          </cell>
          <cell r="P19421" t="e">
            <v>#N/A</v>
          </cell>
          <cell r="Q19421" t="e">
            <v>#N/A</v>
          </cell>
          <cell r="S19421">
            <v>3.0000000000000002E-2</v>
          </cell>
        </row>
        <row r="19422">
          <cell r="L19422" t="str">
            <v>120H1211</v>
          </cell>
          <cell r="M19422" t="e">
            <v>#N/A</v>
          </cell>
          <cell r="N19422" t="e">
            <v>#N/A</v>
          </cell>
          <cell r="O19422" t="e">
            <v>#N/A</v>
          </cell>
          <cell r="P19422" t="e">
            <v>#N/A</v>
          </cell>
          <cell r="Q19422" t="e">
            <v>#N/A</v>
          </cell>
          <cell r="S19422">
            <v>3.0000000000000002E-2</v>
          </cell>
        </row>
        <row r="19423">
          <cell r="L19423" t="str">
            <v>120H1212</v>
          </cell>
          <cell r="M19423" t="str">
            <v>DSH161-3AL-SINGLE</v>
          </cell>
          <cell r="N19423" t="str">
            <v>MEDIUM SCROLL</v>
          </cell>
          <cell r="O19423" t="str">
            <v>465</v>
          </cell>
          <cell r="P19423" t="str">
            <v>02503</v>
          </cell>
          <cell r="Q19423" t="str">
            <v>DSH161</v>
          </cell>
          <cell r="R19423">
            <v>40571.22</v>
          </cell>
          <cell r="S19423">
            <v>3.0000000000000002E-2</v>
          </cell>
        </row>
        <row r="19424">
          <cell r="L19424" t="str">
            <v>120H1213</v>
          </cell>
          <cell r="M19424" t="str">
            <v>DSH161-3AL-INDUST</v>
          </cell>
          <cell r="N19424" t="str">
            <v>MEDIUM SCROLL</v>
          </cell>
          <cell r="O19424" t="str">
            <v>465</v>
          </cell>
          <cell r="P19424" t="str">
            <v>02503</v>
          </cell>
          <cell r="Q19424" t="str">
            <v>DSH161</v>
          </cell>
          <cell r="R19424">
            <v>61992.4</v>
          </cell>
          <cell r="S19424">
            <v>3.0000000000000002E-2</v>
          </cell>
        </row>
        <row r="19425">
          <cell r="L19425" t="str">
            <v>120H1214</v>
          </cell>
          <cell r="M19425" t="str">
            <v>DSH161-4AL-SINGLE</v>
          </cell>
          <cell r="N19425" t="str">
            <v>MEDIUM SCROLL</v>
          </cell>
          <cell r="O19425" t="str">
            <v>465</v>
          </cell>
          <cell r="P19425" t="str">
            <v>02503</v>
          </cell>
          <cell r="Q19425" t="str">
            <v>DSH161</v>
          </cell>
          <cell r="R19425">
            <v>295457.33</v>
          </cell>
          <cell r="S19425">
            <v>3.0000000000000002E-2</v>
          </cell>
        </row>
        <row r="19426">
          <cell r="L19426" t="str">
            <v>120H1215</v>
          </cell>
          <cell r="M19426" t="str">
            <v>DSH161-4AL-INDUST</v>
          </cell>
          <cell r="N19426" t="str">
            <v>MEDIUM SCROLL</v>
          </cell>
          <cell r="O19426" t="str">
            <v>465</v>
          </cell>
          <cell r="P19426" t="str">
            <v>02503</v>
          </cell>
          <cell r="Q19426" t="str">
            <v>DSH161</v>
          </cell>
          <cell r="R19426">
            <v>535443.28</v>
          </cell>
          <cell r="S19426">
            <v>3.0000000000000002E-2</v>
          </cell>
        </row>
        <row r="19427">
          <cell r="L19427" t="str">
            <v>120H1216</v>
          </cell>
          <cell r="M19427" t="e">
            <v>#N/A</v>
          </cell>
          <cell r="N19427" t="e">
            <v>#N/A</v>
          </cell>
          <cell r="O19427" t="e">
            <v>#N/A</v>
          </cell>
          <cell r="P19427" t="e">
            <v>#N/A</v>
          </cell>
          <cell r="Q19427" t="e">
            <v>#N/A</v>
          </cell>
          <cell r="S19427">
            <v>3.0000000000000002E-2</v>
          </cell>
        </row>
        <row r="19428">
          <cell r="L19428" t="str">
            <v>120H1217</v>
          </cell>
          <cell r="M19428" t="str">
            <v>DSH161-7AL-INDUST</v>
          </cell>
          <cell r="N19428" t="str">
            <v>MEDIUM SCROLL</v>
          </cell>
          <cell r="O19428" t="str">
            <v>465</v>
          </cell>
          <cell r="P19428" t="str">
            <v>02503</v>
          </cell>
          <cell r="Q19428" t="str">
            <v>DSH161</v>
          </cell>
          <cell r="R19428">
            <v>21557.32</v>
          </cell>
          <cell r="S19428">
            <v>3.0000000000000002E-2</v>
          </cell>
        </row>
        <row r="19429">
          <cell r="L19429" t="str">
            <v>120H1218</v>
          </cell>
          <cell r="M19429" t="e">
            <v>#N/A</v>
          </cell>
          <cell r="N19429" t="e">
            <v>#N/A</v>
          </cell>
          <cell r="O19429" t="e">
            <v>#N/A</v>
          </cell>
          <cell r="P19429" t="e">
            <v>#N/A</v>
          </cell>
          <cell r="Q19429" t="e">
            <v>#N/A</v>
          </cell>
          <cell r="S19429">
            <v>3.0000000000000002E-2</v>
          </cell>
        </row>
        <row r="19430">
          <cell r="L19430" t="str">
            <v>120H1220</v>
          </cell>
          <cell r="M19430" t="str">
            <v>DSH184-3AL-SINGLE</v>
          </cell>
          <cell r="N19430" t="str">
            <v>MEDIUM SCROLL</v>
          </cell>
          <cell r="O19430" t="str">
            <v>465</v>
          </cell>
          <cell r="P19430" t="str">
            <v>02504</v>
          </cell>
          <cell r="Q19430" t="str">
            <v>DSH184</v>
          </cell>
          <cell r="R19430">
            <v>43006.48</v>
          </cell>
          <cell r="S19430">
            <v>3.0000000000000002E-2</v>
          </cell>
        </row>
        <row r="19431">
          <cell r="L19431" t="str">
            <v>120H1221</v>
          </cell>
          <cell r="M19431" t="str">
            <v>DSH184-3AL-INDUST</v>
          </cell>
          <cell r="N19431" t="str">
            <v>MEDIUM SCROLL</v>
          </cell>
          <cell r="O19431" t="str">
            <v>465</v>
          </cell>
          <cell r="P19431" t="str">
            <v>02504</v>
          </cell>
          <cell r="Q19431" t="str">
            <v>DSH184</v>
          </cell>
          <cell r="R19431">
            <v>63655.15</v>
          </cell>
          <cell r="S19431">
            <v>3.0000000000000002E-2</v>
          </cell>
        </row>
        <row r="19432">
          <cell r="L19432" t="str">
            <v>120H1222</v>
          </cell>
          <cell r="M19432" t="str">
            <v>DSH184-4AL-SINGLE</v>
          </cell>
          <cell r="N19432" t="str">
            <v>MEDIUM SCROLL</v>
          </cell>
          <cell r="O19432" t="str">
            <v>465</v>
          </cell>
          <cell r="P19432" t="str">
            <v>02504</v>
          </cell>
          <cell r="Q19432" t="str">
            <v>DSH184</v>
          </cell>
          <cell r="R19432">
            <v>195623.89</v>
          </cell>
          <cell r="S19432">
            <v>3.0000000000000002E-2</v>
          </cell>
        </row>
        <row r="19433">
          <cell r="L19433" t="str">
            <v>120H1223</v>
          </cell>
          <cell r="M19433" t="str">
            <v>DSH184-4AL-INDUST</v>
          </cell>
          <cell r="N19433" t="str">
            <v>MEDIUM SCROLL</v>
          </cell>
          <cell r="O19433" t="str">
            <v>465</v>
          </cell>
          <cell r="P19433" t="str">
            <v>02504</v>
          </cell>
          <cell r="Q19433" t="str">
            <v>DSH184</v>
          </cell>
          <cell r="R19433">
            <v>854014.62</v>
          </cell>
          <cell r="S19433">
            <v>3.0000000000000002E-2</v>
          </cell>
        </row>
        <row r="19434">
          <cell r="L19434" t="str">
            <v>120H1224</v>
          </cell>
          <cell r="M19434" t="e">
            <v>#N/A</v>
          </cell>
          <cell r="N19434" t="e">
            <v>#N/A</v>
          </cell>
          <cell r="O19434" t="e">
            <v>#N/A</v>
          </cell>
          <cell r="P19434" t="e">
            <v>#N/A</v>
          </cell>
          <cell r="Q19434" t="e">
            <v>#N/A</v>
          </cell>
          <cell r="S19434">
            <v>3.0000000000000002E-2</v>
          </cell>
        </row>
        <row r="19435">
          <cell r="L19435" t="str">
            <v>120H1225</v>
          </cell>
          <cell r="M19435" t="str">
            <v>DSH184-7AL-INDUST</v>
          </cell>
          <cell r="N19435" t="str">
            <v>MEDIUM SCROLL</v>
          </cell>
          <cell r="O19435" t="str">
            <v>465</v>
          </cell>
          <cell r="P19435" t="str">
            <v>02504</v>
          </cell>
          <cell r="Q19435" t="str">
            <v>DSH184</v>
          </cell>
          <cell r="R19435">
            <v>19390.36</v>
          </cell>
          <cell r="S19435">
            <v>3.0000000000000002E-2</v>
          </cell>
        </row>
        <row r="19436">
          <cell r="L19436" t="str">
            <v>120H1227</v>
          </cell>
          <cell r="M19436" t="e">
            <v>#N/A</v>
          </cell>
          <cell r="N19436" t="e">
            <v>#N/A</v>
          </cell>
          <cell r="O19436" t="e">
            <v>#N/A</v>
          </cell>
          <cell r="P19436" t="e">
            <v>#N/A</v>
          </cell>
          <cell r="Q19436" t="e">
            <v>#N/A</v>
          </cell>
          <cell r="S19436">
            <v>3.0000000000000002E-2</v>
          </cell>
        </row>
        <row r="19437">
          <cell r="L19437" t="str">
            <v>120H1232</v>
          </cell>
          <cell r="M19437" t="str">
            <v>DSH294-9-AA-SINGLE</v>
          </cell>
          <cell r="N19437" t="str">
            <v>LARGE SCROLL</v>
          </cell>
          <cell r="O19437" t="str">
            <v>659</v>
          </cell>
          <cell r="P19437" t="str">
            <v>55234</v>
          </cell>
          <cell r="Q19437" t="str">
            <v>DSH294</v>
          </cell>
          <cell r="R19437">
            <v>29135.99</v>
          </cell>
          <cell r="S19437">
            <v>3.0000000000000002E-2</v>
          </cell>
        </row>
        <row r="19438">
          <cell r="L19438" t="str">
            <v>120H1280</v>
          </cell>
          <cell r="M19438" t="e">
            <v>#N/A</v>
          </cell>
          <cell r="N19438" t="e">
            <v>#N/A</v>
          </cell>
          <cell r="O19438" t="e">
            <v>#N/A</v>
          </cell>
          <cell r="P19438" t="e">
            <v>#N/A</v>
          </cell>
          <cell r="Q19438" t="e">
            <v>#N/A</v>
          </cell>
          <cell r="S19438">
            <v>3.0000000000000002E-2</v>
          </cell>
        </row>
        <row r="19439">
          <cell r="L19439" t="str">
            <v>120H1281</v>
          </cell>
          <cell r="M19439" t="str">
            <v>DSH381-3-AB-SINGLE</v>
          </cell>
          <cell r="N19439" t="str">
            <v>LARGE SCROLL</v>
          </cell>
          <cell r="O19439" t="str">
            <v>659</v>
          </cell>
          <cell r="P19439" t="str">
            <v>55179</v>
          </cell>
          <cell r="Q19439" t="str">
            <v>DSH381</v>
          </cell>
          <cell r="R19439">
            <v>2590.8000000000002</v>
          </cell>
          <cell r="S19439">
            <v>3.0000000000000002E-2</v>
          </cell>
        </row>
        <row r="19440">
          <cell r="L19440" t="str">
            <v>120H1282</v>
          </cell>
          <cell r="M19440" t="str">
            <v>DSH381-3-AA-INDUST</v>
          </cell>
          <cell r="N19440" t="str">
            <v>LARGE SCROLL</v>
          </cell>
          <cell r="O19440" t="str">
            <v>659</v>
          </cell>
          <cell r="P19440" t="str">
            <v>55179</v>
          </cell>
          <cell r="Q19440" t="str">
            <v>DSH381</v>
          </cell>
          <cell r="R19440">
            <v>10166.48</v>
          </cell>
          <cell r="S19440">
            <v>3.0000000000000002E-2</v>
          </cell>
        </row>
        <row r="19441">
          <cell r="L19441" t="str">
            <v>120H1283</v>
          </cell>
          <cell r="M19441" t="str">
            <v>DSH381-3-AA-SINGLE</v>
          </cell>
          <cell r="N19441" t="str">
            <v>LARGE SCROLL</v>
          </cell>
          <cell r="O19441" t="str">
            <v>659</v>
          </cell>
          <cell r="P19441" t="str">
            <v>55179</v>
          </cell>
          <cell r="Q19441" t="str">
            <v>DSH381</v>
          </cell>
          <cell r="R19441">
            <v>22841.83</v>
          </cell>
          <cell r="S19441">
            <v>3.0000000000000002E-2</v>
          </cell>
        </row>
        <row r="19442">
          <cell r="L19442" t="str">
            <v>120H1284</v>
          </cell>
          <cell r="M19442" t="str">
            <v>DSH295-3AB-INDUST</v>
          </cell>
          <cell r="N19442" t="str">
            <v>LARGE SCROLL</v>
          </cell>
          <cell r="O19442" t="str">
            <v>659</v>
          </cell>
          <cell r="P19442" t="str">
            <v>55178</v>
          </cell>
          <cell r="Q19442" t="str">
            <v>DSH295</v>
          </cell>
          <cell r="R19442">
            <v>18869.52</v>
          </cell>
          <cell r="S19442">
            <v>3.0000000000000002E-2</v>
          </cell>
        </row>
        <row r="19443">
          <cell r="L19443" t="str">
            <v>120H1285</v>
          </cell>
          <cell r="M19443" t="str">
            <v>DSH295-3AB-SINGLE</v>
          </cell>
          <cell r="N19443" t="str">
            <v>LARGE SCROLL</v>
          </cell>
          <cell r="O19443" t="str">
            <v>659</v>
          </cell>
          <cell r="P19443" t="str">
            <v>55178</v>
          </cell>
          <cell r="Q19443" t="str">
            <v>DSH295</v>
          </cell>
          <cell r="R19443">
            <v>3546.58</v>
          </cell>
          <cell r="S19443">
            <v>3.0000000000000002E-2</v>
          </cell>
        </row>
        <row r="19444">
          <cell r="L19444" t="str">
            <v>120H1286</v>
          </cell>
          <cell r="M19444" t="str">
            <v>DSH295-3AA-INDUST</v>
          </cell>
          <cell r="N19444" t="str">
            <v>LARGE SCROLL</v>
          </cell>
          <cell r="O19444" t="str">
            <v>659</v>
          </cell>
          <cell r="P19444" t="str">
            <v>55178</v>
          </cell>
          <cell r="Q19444" t="str">
            <v>DSH295</v>
          </cell>
          <cell r="R19444">
            <v>33849.79</v>
          </cell>
          <cell r="S19444">
            <v>3.0000000000000002E-2</v>
          </cell>
        </row>
        <row r="19445">
          <cell r="L19445" t="str">
            <v>120H1287</v>
          </cell>
          <cell r="M19445" t="str">
            <v>DSH295-3AA-SINGLE</v>
          </cell>
          <cell r="N19445" t="str">
            <v>LARGE SCROLL</v>
          </cell>
          <cell r="O19445" t="str">
            <v>659</v>
          </cell>
          <cell r="P19445" t="str">
            <v>55178</v>
          </cell>
          <cell r="Q19445" t="str">
            <v>DSH295</v>
          </cell>
          <cell r="R19445">
            <v>34043.269999999997</v>
          </cell>
          <cell r="S19445">
            <v>3.0000000000000002E-2</v>
          </cell>
        </row>
        <row r="19446">
          <cell r="L19446" t="str">
            <v>120H1288</v>
          </cell>
          <cell r="M19446" t="e">
            <v>#N/A</v>
          </cell>
          <cell r="N19446" t="e">
            <v>#N/A</v>
          </cell>
          <cell r="O19446" t="e">
            <v>#N/A</v>
          </cell>
          <cell r="P19446" t="e">
            <v>#N/A</v>
          </cell>
          <cell r="Q19446" t="e">
            <v>#N/A</v>
          </cell>
          <cell r="S19446">
            <v>3.0000000000000002E-2</v>
          </cell>
        </row>
        <row r="19447">
          <cell r="L19447" t="str">
            <v>120H1289</v>
          </cell>
          <cell r="M19447" t="e">
            <v>#N/A</v>
          </cell>
          <cell r="N19447" t="e">
            <v>#N/A</v>
          </cell>
          <cell r="O19447" t="e">
            <v>#N/A</v>
          </cell>
          <cell r="P19447" t="e">
            <v>#N/A</v>
          </cell>
          <cell r="Q19447" t="e">
            <v>#N/A</v>
          </cell>
          <cell r="S19447">
            <v>3.0000000000000002E-2</v>
          </cell>
        </row>
        <row r="19448">
          <cell r="L19448" t="str">
            <v>120H1290</v>
          </cell>
          <cell r="M19448" t="str">
            <v>DSH240-3AA-INDUST</v>
          </cell>
          <cell r="N19448" t="str">
            <v>LARGE SCROLL</v>
          </cell>
          <cell r="O19448" t="str">
            <v>659</v>
          </cell>
          <cell r="P19448" t="str">
            <v>55177</v>
          </cell>
          <cell r="Q19448" t="str">
            <v>DSH240</v>
          </cell>
          <cell r="R19448">
            <v>38633.99</v>
          </cell>
          <cell r="S19448">
            <v>3.0000000000000002E-2</v>
          </cell>
        </row>
        <row r="19449">
          <cell r="L19449" t="str">
            <v>120H1291</v>
          </cell>
          <cell r="M19449" t="str">
            <v>DSH240-3AA-SINGLE</v>
          </cell>
          <cell r="N19449" t="str">
            <v>LARGE SCROLL</v>
          </cell>
          <cell r="O19449" t="str">
            <v>659</v>
          </cell>
          <cell r="P19449" t="str">
            <v>55177</v>
          </cell>
          <cell r="Q19449" t="str">
            <v>DSH240</v>
          </cell>
          <cell r="R19449">
            <v>45746.080000000002</v>
          </cell>
          <cell r="S19449">
            <v>3.0000000000000002E-2</v>
          </cell>
        </row>
        <row r="19450">
          <cell r="L19450" t="str">
            <v>120H1292</v>
          </cell>
          <cell r="M19450" t="e">
            <v>#N/A</v>
          </cell>
          <cell r="N19450" t="e">
            <v>#N/A</v>
          </cell>
          <cell r="O19450" t="e">
            <v>#N/A</v>
          </cell>
          <cell r="P19450" t="e">
            <v>#N/A</v>
          </cell>
          <cell r="Q19450" t="e">
            <v>#N/A</v>
          </cell>
          <cell r="S19450">
            <v>3.0000000000000002E-2</v>
          </cell>
        </row>
        <row r="19451">
          <cell r="L19451" t="str">
            <v>120H1293</v>
          </cell>
          <cell r="M19451" t="e">
            <v>#N/A</v>
          </cell>
          <cell r="N19451" t="e">
            <v>#N/A</v>
          </cell>
          <cell r="O19451" t="e">
            <v>#N/A</v>
          </cell>
          <cell r="P19451" t="e">
            <v>#N/A</v>
          </cell>
          <cell r="Q19451" t="e">
            <v>#N/A</v>
          </cell>
          <cell r="S19451">
            <v>3.0000000000000002E-2</v>
          </cell>
        </row>
        <row r="19452">
          <cell r="L19452" t="str">
            <v>120H1294</v>
          </cell>
          <cell r="M19452" t="e">
            <v>#N/A</v>
          </cell>
          <cell r="N19452" t="e">
            <v>#N/A</v>
          </cell>
          <cell r="O19452" t="e">
            <v>#N/A</v>
          </cell>
          <cell r="P19452" t="e">
            <v>#N/A</v>
          </cell>
          <cell r="Q19452" t="e">
            <v>#N/A</v>
          </cell>
          <cell r="S19452">
            <v>3.0000000000000002E-2</v>
          </cell>
        </row>
        <row r="19453">
          <cell r="L19453" t="str">
            <v>120H1295</v>
          </cell>
          <cell r="M19453" t="e">
            <v>#N/A</v>
          </cell>
          <cell r="N19453" t="e">
            <v>#N/A</v>
          </cell>
          <cell r="O19453" t="e">
            <v>#N/A</v>
          </cell>
          <cell r="P19453" t="e">
            <v>#N/A</v>
          </cell>
          <cell r="Q19453" t="e">
            <v>#N/A</v>
          </cell>
          <cell r="S19453">
            <v>3.0000000000000002E-2</v>
          </cell>
        </row>
        <row r="19454">
          <cell r="L19454" t="str">
            <v>120H1296</v>
          </cell>
          <cell r="M19454" t="e">
            <v>#N/A</v>
          </cell>
          <cell r="N19454" t="e">
            <v>#N/A</v>
          </cell>
          <cell r="O19454" t="e">
            <v>#N/A</v>
          </cell>
          <cell r="P19454" t="e">
            <v>#N/A</v>
          </cell>
          <cell r="Q19454" t="e">
            <v>#N/A</v>
          </cell>
          <cell r="S19454">
            <v>3.0000000000000002E-2</v>
          </cell>
        </row>
        <row r="19455">
          <cell r="L19455" t="str">
            <v>120H1297</v>
          </cell>
          <cell r="M19455" t="str">
            <v>DSH295-7AA-SINGLE</v>
          </cell>
          <cell r="N19455" t="str">
            <v>LARGE SCROLL</v>
          </cell>
          <cell r="O19455" t="str">
            <v>659</v>
          </cell>
          <cell r="P19455" t="str">
            <v>55178</v>
          </cell>
          <cell r="Q19455" t="str">
            <v>DSH295</v>
          </cell>
          <cell r="R19455">
            <v>33890.370000000003</v>
          </cell>
          <cell r="S19455">
            <v>3.0000000000000002E-2</v>
          </cell>
        </row>
        <row r="19456">
          <cell r="L19456" t="str">
            <v>120H1298</v>
          </cell>
          <cell r="M19456" t="e">
            <v>#N/A</v>
          </cell>
          <cell r="N19456" t="e">
            <v>#N/A</v>
          </cell>
          <cell r="O19456" t="e">
            <v>#N/A</v>
          </cell>
          <cell r="P19456" t="e">
            <v>#N/A</v>
          </cell>
          <cell r="Q19456" t="e">
            <v>#N/A</v>
          </cell>
          <cell r="S19456">
            <v>3.0000000000000002E-2</v>
          </cell>
        </row>
        <row r="19457">
          <cell r="L19457" t="str">
            <v>120H1299</v>
          </cell>
          <cell r="M19457" t="str">
            <v>DSH240-7AA-SINGLE</v>
          </cell>
          <cell r="N19457" t="str">
            <v>LARGE SCROLL</v>
          </cell>
          <cell r="O19457" t="str">
            <v>659</v>
          </cell>
          <cell r="P19457" t="str">
            <v>55177</v>
          </cell>
          <cell r="Q19457" t="str">
            <v>DSH240</v>
          </cell>
          <cell r="R19457">
            <v>30135.82</v>
          </cell>
          <cell r="S19457">
            <v>3.0000000000000002E-2</v>
          </cell>
        </row>
        <row r="19458">
          <cell r="L19458" t="str">
            <v>120H1317</v>
          </cell>
          <cell r="M19458" t="str">
            <v>DSH485-4AB-SINGLE</v>
          </cell>
          <cell r="N19458" t="str">
            <v>LARGE SCROLL</v>
          </cell>
          <cell r="O19458" t="str">
            <v>659</v>
          </cell>
          <cell r="P19458" t="str">
            <v>55180</v>
          </cell>
          <cell r="Q19458" t="str">
            <v>DSH485</v>
          </cell>
          <cell r="R19458">
            <v>3300</v>
          </cell>
          <cell r="S19458">
            <v>3.0000000000000002E-2</v>
          </cell>
        </row>
        <row r="19459">
          <cell r="L19459" t="str">
            <v>120H1318</v>
          </cell>
          <cell r="M19459" t="e">
            <v>#N/A</v>
          </cell>
          <cell r="N19459" t="e">
            <v>#N/A</v>
          </cell>
          <cell r="O19459" t="e">
            <v>#N/A</v>
          </cell>
          <cell r="P19459" t="e">
            <v>#N/A</v>
          </cell>
          <cell r="Q19459" t="e">
            <v>#N/A</v>
          </cell>
          <cell r="S19459">
            <v>3.0000000000000002E-2</v>
          </cell>
        </row>
        <row r="19460">
          <cell r="L19460" t="str">
            <v>120H1319</v>
          </cell>
          <cell r="M19460" t="str">
            <v>DSH485-4AA-SINGLE</v>
          </cell>
          <cell r="N19460" t="str">
            <v>LARGE SCROLL</v>
          </cell>
          <cell r="O19460" t="str">
            <v>659</v>
          </cell>
          <cell r="P19460" t="str">
            <v>55180</v>
          </cell>
          <cell r="Q19460" t="str">
            <v>DSH485</v>
          </cell>
          <cell r="R19460">
            <v>0</v>
          </cell>
          <cell r="S19460">
            <v>3.0000000000000002E-2</v>
          </cell>
        </row>
        <row r="19461">
          <cell r="L19461" t="str">
            <v>120H1320</v>
          </cell>
          <cell r="M19461" t="e">
            <v>#N/A</v>
          </cell>
          <cell r="N19461" t="e">
            <v>#N/A</v>
          </cell>
          <cell r="O19461" t="e">
            <v>#N/A</v>
          </cell>
          <cell r="P19461" t="e">
            <v>#N/A</v>
          </cell>
          <cell r="Q19461" t="e">
            <v>#N/A</v>
          </cell>
          <cell r="S19461">
            <v>3.0000000000000002E-2</v>
          </cell>
        </row>
        <row r="19462">
          <cell r="L19462" t="str">
            <v>120H1321</v>
          </cell>
          <cell r="M19462" t="e">
            <v>#N/A</v>
          </cell>
          <cell r="N19462" t="e">
            <v>#N/A</v>
          </cell>
          <cell r="O19462" t="e">
            <v>#N/A</v>
          </cell>
          <cell r="P19462" t="e">
            <v>#N/A</v>
          </cell>
          <cell r="Q19462" t="e">
            <v>#N/A</v>
          </cell>
          <cell r="S19462">
            <v>3.0000000000000002E-2</v>
          </cell>
        </row>
        <row r="19463">
          <cell r="L19463" t="str">
            <v>120H1322</v>
          </cell>
          <cell r="M19463" t="e">
            <v>#N/A</v>
          </cell>
          <cell r="N19463" t="e">
            <v>#N/A</v>
          </cell>
          <cell r="O19463" t="e">
            <v>#N/A</v>
          </cell>
          <cell r="P19463" t="e">
            <v>#N/A</v>
          </cell>
          <cell r="Q19463" t="e">
            <v>#N/A</v>
          </cell>
          <cell r="S19463">
            <v>3.0000000000000002E-2</v>
          </cell>
        </row>
        <row r="19464">
          <cell r="L19464" t="str">
            <v>120H1323</v>
          </cell>
          <cell r="M19464" t="str">
            <v>DSH381-4AA-SINGLE</v>
          </cell>
          <cell r="N19464" t="str">
            <v>LARGE SCROLL</v>
          </cell>
          <cell r="O19464" t="str">
            <v>659</v>
          </cell>
          <cell r="P19464" t="str">
            <v>55179</v>
          </cell>
          <cell r="Q19464" t="str">
            <v>DSH381</v>
          </cell>
          <cell r="R19464">
            <v>2626.21</v>
          </cell>
          <cell r="S19464">
            <v>3.0000000000000002E-2</v>
          </cell>
        </row>
        <row r="19465">
          <cell r="L19465" t="str">
            <v>120H1324</v>
          </cell>
          <cell r="M19465" t="e">
            <v>#N/A</v>
          </cell>
          <cell r="N19465" t="e">
            <v>#N/A</v>
          </cell>
          <cell r="O19465" t="e">
            <v>#N/A</v>
          </cell>
          <cell r="P19465" t="e">
            <v>#N/A</v>
          </cell>
          <cell r="Q19465" t="e">
            <v>#N/A</v>
          </cell>
          <cell r="S19465">
            <v>3.0000000000000002E-2</v>
          </cell>
        </row>
        <row r="19466">
          <cell r="L19466" t="str">
            <v>120H1325</v>
          </cell>
          <cell r="M19466" t="str">
            <v>DSH295-4AB-SINGLE</v>
          </cell>
          <cell r="N19466" t="str">
            <v>LARGE SCROLL</v>
          </cell>
          <cell r="O19466" t="str">
            <v>659</v>
          </cell>
          <cell r="P19466" t="str">
            <v>55178</v>
          </cell>
          <cell r="Q19466" t="str">
            <v>DSH295</v>
          </cell>
          <cell r="R19466">
            <v>3310.44</v>
          </cell>
          <cell r="S19466">
            <v>3.0000000000000002E-2</v>
          </cell>
        </row>
        <row r="19467">
          <cell r="L19467" t="str">
            <v>120H1326</v>
          </cell>
          <cell r="M19467" t="e">
            <v>#N/A</v>
          </cell>
          <cell r="N19467" t="e">
            <v>#N/A</v>
          </cell>
          <cell r="O19467" t="e">
            <v>#N/A</v>
          </cell>
          <cell r="P19467" t="e">
            <v>#N/A</v>
          </cell>
          <cell r="Q19467" t="e">
            <v>#N/A</v>
          </cell>
          <cell r="S19467">
            <v>3.0000000000000002E-2</v>
          </cell>
        </row>
        <row r="19468">
          <cell r="L19468" t="str">
            <v>120H1327</v>
          </cell>
          <cell r="M19468" t="str">
            <v>DSH295-4AA-SINGLE</v>
          </cell>
          <cell r="N19468" t="str">
            <v>LARGE SCROLL</v>
          </cell>
          <cell r="O19468" t="str">
            <v>659</v>
          </cell>
          <cell r="P19468" t="str">
            <v>55178</v>
          </cell>
          <cell r="Q19468" t="str">
            <v>DSH295</v>
          </cell>
          <cell r="R19468">
            <v>71743.73</v>
          </cell>
          <cell r="S19468">
            <v>3.0000000000000002E-2</v>
          </cell>
        </row>
        <row r="19469">
          <cell r="L19469" t="str">
            <v>120H1328</v>
          </cell>
          <cell r="M19469" t="e">
            <v>#N/A</v>
          </cell>
          <cell r="N19469" t="e">
            <v>#N/A</v>
          </cell>
          <cell r="O19469" t="e">
            <v>#N/A</v>
          </cell>
          <cell r="P19469" t="e">
            <v>#N/A</v>
          </cell>
          <cell r="Q19469" t="e">
            <v>#N/A</v>
          </cell>
          <cell r="S19469">
            <v>3.0000000000000002E-2</v>
          </cell>
        </row>
        <row r="19470">
          <cell r="L19470" t="str">
            <v>120H1329</v>
          </cell>
          <cell r="M19470" t="str">
            <v>DSH240-4AB-SINGLE</v>
          </cell>
          <cell r="N19470" t="str">
            <v>LARGE SCROLL</v>
          </cell>
          <cell r="O19470" t="str">
            <v>659</v>
          </cell>
          <cell r="P19470" t="str">
            <v>55177</v>
          </cell>
          <cell r="Q19470" t="str">
            <v>DSH240</v>
          </cell>
          <cell r="R19470">
            <v>21756.82</v>
          </cell>
          <cell r="S19470">
            <v>3.0000000000000002E-2</v>
          </cell>
        </row>
        <row r="19471">
          <cell r="L19471" t="str">
            <v>120H1330</v>
          </cell>
          <cell r="M19471" t="str">
            <v>DSH240-4AA-INDUST</v>
          </cell>
          <cell r="N19471" t="str">
            <v>LARGE SCROLL</v>
          </cell>
          <cell r="O19471" t="str">
            <v>659</v>
          </cell>
          <cell r="P19471" t="str">
            <v>55177</v>
          </cell>
          <cell r="Q19471" t="str">
            <v>DSH240</v>
          </cell>
          <cell r="R19471">
            <v>330413.06</v>
          </cell>
          <cell r="S19471">
            <v>3.0000000000000002E-2</v>
          </cell>
        </row>
        <row r="19472">
          <cell r="L19472" t="str">
            <v>120H1331</v>
          </cell>
          <cell r="M19472" t="str">
            <v>DSH240-4AA-SINGLE</v>
          </cell>
          <cell r="N19472" t="str">
            <v>LARGE SCROLL</v>
          </cell>
          <cell r="O19472" t="str">
            <v>659</v>
          </cell>
          <cell r="P19472" t="str">
            <v>55177</v>
          </cell>
          <cell r="Q19472" t="str">
            <v>DSH240</v>
          </cell>
          <cell r="R19472">
            <v>87897.54</v>
          </cell>
          <cell r="S19472">
            <v>3.0000000000000002E-2</v>
          </cell>
        </row>
        <row r="19473">
          <cell r="L19473" t="str">
            <v>120H1336</v>
          </cell>
          <cell r="M19473" t="str">
            <v>DSH485-4AR-INDUST</v>
          </cell>
          <cell r="N19473" t="str">
            <v>LARGE SCROLL</v>
          </cell>
          <cell r="O19473" t="str">
            <v>659</v>
          </cell>
          <cell r="P19473" t="str">
            <v>55180</v>
          </cell>
          <cell r="Q19473" t="str">
            <v>DSH485</v>
          </cell>
          <cell r="R19473">
            <v>6600</v>
          </cell>
          <cell r="S19473">
            <v>3.0000000000000002E-2</v>
          </cell>
        </row>
        <row r="19474">
          <cell r="L19474" t="str">
            <v>120H1343</v>
          </cell>
          <cell r="M19474" t="str">
            <v>DSH485-3AA-INDUST</v>
          </cell>
          <cell r="N19474" t="str">
            <v>LARGE SCROLL</v>
          </cell>
          <cell r="O19474" t="str">
            <v>659</v>
          </cell>
          <cell r="P19474" t="str">
            <v>55180</v>
          </cell>
          <cell r="Q19474" t="str">
            <v>DSH485</v>
          </cell>
          <cell r="R19474">
            <v>27481.14</v>
          </cell>
          <cell r="S19474">
            <v>3.0000000000000002E-2</v>
          </cell>
        </row>
        <row r="19475">
          <cell r="L19475" t="str">
            <v>120H1344</v>
          </cell>
          <cell r="M19475" t="str">
            <v>DSH485-3AA-SINGLE</v>
          </cell>
          <cell r="N19475" t="str">
            <v>LARGE SCROLL</v>
          </cell>
          <cell r="O19475" t="str">
            <v>659</v>
          </cell>
          <cell r="P19475" t="str">
            <v>55180</v>
          </cell>
          <cell r="Q19475" t="str">
            <v>DSH485</v>
          </cell>
          <cell r="R19475">
            <v>32495.42</v>
          </cell>
          <cell r="S19475">
            <v>3.0000000000000002E-2</v>
          </cell>
        </row>
        <row r="19476">
          <cell r="L19476" t="str">
            <v>120H1361</v>
          </cell>
          <cell r="M19476" t="e">
            <v>#N/A</v>
          </cell>
          <cell r="N19476" t="e">
            <v>#N/A</v>
          </cell>
          <cell r="O19476" t="e">
            <v>#N/A</v>
          </cell>
          <cell r="P19476" t="e">
            <v>#N/A</v>
          </cell>
          <cell r="Q19476" t="e">
            <v>#N/A</v>
          </cell>
          <cell r="S19476">
            <v>3.0000000000000002E-2</v>
          </cell>
        </row>
        <row r="19477">
          <cell r="L19477" t="str">
            <v>120H1362</v>
          </cell>
          <cell r="M19477" t="str">
            <v>DSH485-4AP-SINGLE</v>
          </cell>
          <cell r="N19477" t="str">
            <v>LARGE SCROLL</v>
          </cell>
          <cell r="O19477" t="str">
            <v>659</v>
          </cell>
          <cell r="P19477" t="str">
            <v>55180</v>
          </cell>
          <cell r="Q19477" t="str">
            <v>DSH485</v>
          </cell>
          <cell r="R19477">
            <v>1868.82</v>
          </cell>
          <cell r="S19477">
            <v>3.0000000000000002E-2</v>
          </cell>
        </row>
        <row r="19478">
          <cell r="L19478" t="str">
            <v>120H1363</v>
          </cell>
          <cell r="M19478" t="str">
            <v>DSH485-4AX-INDUST</v>
          </cell>
          <cell r="N19478" t="str">
            <v>LARGE SCROLL</v>
          </cell>
          <cell r="O19478" t="str">
            <v>659</v>
          </cell>
          <cell r="P19478" t="str">
            <v>55180</v>
          </cell>
          <cell r="Q19478" t="str">
            <v>DSH485</v>
          </cell>
          <cell r="R19478">
            <v>34811.31</v>
          </cell>
          <cell r="S19478">
            <v>3.0000000000000002E-2</v>
          </cell>
        </row>
        <row r="19479">
          <cell r="L19479" t="str">
            <v>120H1364</v>
          </cell>
          <cell r="M19479" t="str">
            <v>DSH485-4AX-SINGLE</v>
          </cell>
          <cell r="N19479" t="str">
            <v>LARGE SCROLL</v>
          </cell>
          <cell r="O19479" t="str">
            <v>659</v>
          </cell>
          <cell r="P19479" t="str">
            <v>55180</v>
          </cell>
          <cell r="Q19479" t="str">
            <v>DSH485</v>
          </cell>
          <cell r="R19479">
            <v>56293.64</v>
          </cell>
          <cell r="S19479">
            <v>3.0000000000000002E-2</v>
          </cell>
        </row>
        <row r="19480">
          <cell r="L19480" t="str">
            <v>120H1365</v>
          </cell>
          <cell r="M19480" t="e">
            <v>#N/A</v>
          </cell>
          <cell r="N19480" t="e">
            <v>#N/A</v>
          </cell>
          <cell r="O19480" t="e">
            <v>#N/A</v>
          </cell>
          <cell r="P19480" t="e">
            <v>#N/A</v>
          </cell>
          <cell r="Q19480" t="e">
            <v>#N/A</v>
          </cell>
          <cell r="S19480">
            <v>3.0000000000000002E-2</v>
          </cell>
        </row>
        <row r="19481">
          <cell r="L19481" t="str">
            <v>120H1366</v>
          </cell>
          <cell r="M19481" t="e">
            <v>#N/A</v>
          </cell>
          <cell r="N19481" t="e">
            <v>#N/A</v>
          </cell>
          <cell r="O19481" t="e">
            <v>#N/A</v>
          </cell>
          <cell r="P19481" t="e">
            <v>#N/A</v>
          </cell>
          <cell r="Q19481" t="e">
            <v>#N/A</v>
          </cell>
          <cell r="S19481">
            <v>3.0000000000000002E-2</v>
          </cell>
        </row>
        <row r="19482">
          <cell r="L19482" t="str">
            <v>120H1367</v>
          </cell>
          <cell r="M19482" t="str">
            <v>DSH381-4AX-INDUST</v>
          </cell>
          <cell r="N19482" t="str">
            <v>LARGE SCROLL</v>
          </cell>
          <cell r="O19482" t="str">
            <v>659</v>
          </cell>
          <cell r="P19482" t="str">
            <v>55179</v>
          </cell>
          <cell r="Q19482" t="str">
            <v>DSH381</v>
          </cell>
          <cell r="R19482">
            <v>6312.42</v>
          </cell>
          <cell r="S19482">
            <v>3.0000000000000002E-2</v>
          </cell>
        </row>
        <row r="19483">
          <cell r="L19483" t="str">
            <v>120H1368</v>
          </cell>
          <cell r="M19483" t="str">
            <v>DSH381-4AX-SINGLE</v>
          </cell>
          <cell r="N19483" t="str">
            <v>LARGE SCROLL</v>
          </cell>
          <cell r="O19483" t="str">
            <v>659</v>
          </cell>
          <cell r="P19483" t="str">
            <v>55179</v>
          </cell>
          <cell r="Q19483" t="str">
            <v>DSH381</v>
          </cell>
          <cell r="R19483">
            <v>30025.5</v>
          </cell>
          <cell r="S19483">
            <v>3.0000000000000002E-2</v>
          </cell>
        </row>
        <row r="19484">
          <cell r="L19484" t="str">
            <v>120H1369</v>
          </cell>
          <cell r="M19484" t="e">
            <v>#N/A</v>
          </cell>
          <cell r="N19484" t="e">
            <v>#N/A</v>
          </cell>
          <cell r="O19484" t="e">
            <v>#N/A</v>
          </cell>
          <cell r="P19484" t="e">
            <v>#N/A</v>
          </cell>
          <cell r="Q19484" t="e">
            <v>#N/A</v>
          </cell>
          <cell r="S19484">
            <v>3.0000000000000002E-2</v>
          </cell>
        </row>
        <row r="19485">
          <cell r="L19485" t="str">
            <v>120H1370</v>
          </cell>
          <cell r="M19485" t="e">
            <v>#N/A</v>
          </cell>
          <cell r="N19485" t="e">
            <v>#N/A</v>
          </cell>
          <cell r="O19485" t="e">
            <v>#N/A</v>
          </cell>
          <cell r="P19485" t="e">
            <v>#N/A</v>
          </cell>
          <cell r="Q19485" t="e">
            <v>#N/A</v>
          </cell>
          <cell r="S19485">
            <v>3.0000000000000002E-2</v>
          </cell>
        </row>
        <row r="19486">
          <cell r="L19486" t="str">
            <v>120H1371</v>
          </cell>
          <cell r="M19486" t="e">
            <v>#N/A</v>
          </cell>
          <cell r="N19486" t="e">
            <v>#N/A</v>
          </cell>
          <cell r="O19486" t="e">
            <v>#N/A</v>
          </cell>
          <cell r="P19486" t="e">
            <v>#N/A</v>
          </cell>
          <cell r="Q19486" t="e">
            <v>#N/A</v>
          </cell>
          <cell r="S19486">
            <v>3.0000000000000002E-2</v>
          </cell>
        </row>
        <row r="19487">
          <cell r="L19487" t="str">
            <v>120H1372</v>
          </cell>
          <cell r="M19487" t="str">
            <v>DSH295-4-AX-SINGLE</v>
          </cell>
          <cell r="N19487" t="str">
            <v>LARGE SCROLL</v>
          </cell>
          <cell r="O19487" t="str">
            <v>659</v>
          </cell>
          <cell r="P19487" t="str">
            <v>55178</v>
          </cell>
          <cell r="Q19487" t="str">
            <v>DSH295</v>
          </cell>
          <cell r="R19487">
            <v>0</v>
          </cell>
          <cell r="S19487">
            <v>3.0000000000000002E-2</v>
          </cell>
        </row>
        <row r="19488">
          <cell r="L19488" t="str">
            <v>120H1373</v>
          </cell>
          <cell r="M19488" t="e">
            <v>#N/A</v>
          </cell>
          <cell r="N19488" t="e">
            <v>#N/A</v>
          </cell>
          <cell r="O19488" t="e">
            <v>#N/A</v>
          </cell>
          <cell r="P19488" t="e">
            <v>#N/A</v>
          </cell>
          <cell r="Q19488" t="e">
            <v>#N/A</v>
          </cell>
          <cell r="S19488">
            <v>3.0000000000000002E-2</v>
          </cell>
        </row>
        <row r="19489">
          <cell r="L19489" t="str">
            <v>120H1374</v>
          </cell>
          <cell r="M19489" t="str">
            <v>DSH240-4AP-SINGLE</v>
          </cell>
          <cell r="N19489" t="str">
            <v>LARGE SCROLL</v>
          </cell>
          <cell r="O19489" t="str">
            <v>659</v>
          </cell>
          <cell r="P19489" t="str">
            <v>55177</v>
          </cell>
          <cell r="Q19489" t="str">
            <v>DSH240</v>
          </cell>
          <cell r="R19489">
            <v>3515.48</v>
          </cell>
          <cell r="S19489">
            <v>3.0000000000000002E-2</v>
          </cell>
        </row>
        <row r="19490">
          <cell r="L19490" t="str">
            <v>120H1375</v>
          </cell>
          <cell r="M19490" t="str">
            <v>DSH240-4AX-INDUST</v>
          </cell>
          <cell r="N19490" t="str">
            <v>LARGE SCROLL</v>
          </cell>
          <cell r="O19490" t="str">
            <v>659</v>
          </cell>
          <cell r="P19490" t="str">
            <v>55177</v>
          </cell>
          <cell r="Q19490" t="str">
            <v>DSH240</v>
          </cell>
          <cell r="R19490">
            <v>23171.67</v>
          </cell>
          <cell r="S19490">
            <v>3.0000000000000002E-2</v>
          </cell>
        </row>
        <row r="19491">
          <cell r="L19491" t="str">
            <v>120H1376</v>
          </cell>
          <cell r="M19491" t="str">
            <v>DSH240-4AX-SINGLE</v>
          </cell>
          <cell r="N19491" t="str">
            <v>LARGE SCROLL</v>
          </cell>
          <cell r="O19491" t="str">
            <v>659</v>
          </cell>
          <cell r="P19491" t="str">
            <v>55177</v>
          </cell>
          <cell r="Q19491" t="str">
            <v>DSH240</v>
          </cell>
          <cell r="R19491">
            <v>6692.77</v>
          </cell>
          <cell r="S19491">
            <v>3.0000000000000002E-2</v>
          </cell>
        </row>
        <row r="19492">
          <cell r="L19492" t="str">
            <v>120H1387</v>
          </cell>
          <cell r="M19492" t="str">
            <v>DSH485-7AT-INDUST</v>
          </cell>
          <cell r="N19492" t="str">
            <v>LARGE SCROLL</v>
          </cell>
          <cell r="O19492" t="str">
            <v>659</v>
          </cell>
          <cell r="P19492" t="str">
            <v>55180</v>
          </cell>
          <cell r="Q19492" t="str">
            <v>DSH485</v>
          </cell>
          <cell r="R19492">
            <v>204190.24</v>
          </cell>
          <cell r="S19492">
            <v>3.0000000000000002E-2</v>
          </cell>
        </row>
        <row r="19493">
          <cell r="L19493" t="str">
            <v>120H1388</v>
          </cell>
          <cell r="M19493" t="str">
            <v>DSH485-4AT-SINGLE</v>
          </cell>
          <cell r="N19493" t="str">
            <v>LARGE SCROLL</v>
          </cell>
          <cell r="O19493" t="str">
            <v>659</v>
          </cell>
          <cell r="P19493" t="str">
            <v>55180</v>
          </cell>
          <cell r="Q19493" t="str">
            <v>DSH485</v>
          </cell>
          <cell r="R19493">
            <v>61126.9</v>
          </cell>
          <cell r="S19493">
            <v>3.0000000000000002E-2</v>
          </cell>
        </row>
        <row r="19494">
          <cell r="L19494" t="str">
            <v>120H1389</v>
          </cell>
          <cell r="M19494" t="str">
            <v>DSH485-4AT-INDUST</v>
          </cell>
          <cell r="N19494" t="str">
            <v>LARGE SCROLL</v>
          </cell>
          <cell r="O19494" t="str">
            <v>659</v>
          </cell>
          <cell r="P19494" t="str">
            <v>55180</v>
          </cell>
          <cell r="Q19494" t="str">
            <v>DSH485</v>
          </cell>
          <cell r="R19494">
            <v>2327315.92</v>
          </cell>
          <cell r="S19494">
            <v>3.0000000000000002E-2</v>
          </cell>
        </row>
        <row r="19495">
          <cell r="L19495" t="str">
            <v>120H1390</v>
          </cell>
          <cell r="M19495" t="str">
            <v>DSH485-3AT-SINGLE</v>
          </cell>
          <cell r="N19495" t="str">
            <v>LARGE SCROLL</v>
          </cell>
          <cell r="O19495" t="str">
            <v>659</v>
          </cell>
          <cell r="P19495" t="str">
            <v>55180</v>
          </cell>
          <cell r="Q19495" t="str">
            <v>DSH485</v>
          </cell>
          <cell r="R19495">
            <v>16202.67</v>
          </cell>
          <cell r="S19495">
            <v>3.0000000000000002E-2</v>
          </cell>
        </row>
        <row r="19496">
          <cell r="L19496" t="str">
            <v>120H1391</v>
          </cell>
          <cell r="M19496" t="str">
            <v>DSH485-3AT-INDUST</v>
          </cell>
          <cell r="N19496" t="str">
            <v>LARGE SCROLL</v>
          </cell>
          <cell r="O19496" t="str">
            <v>659</v>
          </cell>
          <cell r="P19496" t="str">
            <v>55180</v>
          </cell>
          <cell r="Q19496" t="str">
            <v>DSH485</v>
          </cell>
          <cell r="R19496">
            <v>246965.88</v>
          </cell>
          <cell r="S19496">
            <v>3.0000000000000002E-2</v>
          </cell>
        </row>
        <row r="19497">
          <cell r="L19497" t="str">
            <v>120H1392</v>
          </cell>
          <cell r="M19497" t="str">
            <v>DSH381-7AT-SINGLE</v>
          </cell>
          <cell r="N19497" t="str">
            <v>LARGE SCROLL</v>
          </cell>
          <cell r="O19497" t="str">
            <v>659</v>
          </cell>
          <cell r="P19497" t="str">
            <v>55179</v>
          </cell>
          <cell r="Q19497" t="str">
            <v>DSH381</v>
          </cell>
          <cell r="R19497">
            <v>9915.43</v>
          </cell>
          <cell r="S19497">
            <v>3.0000000000000002E-2</v>
          </cell>
        </row>
        <row r="19498">
          <cell r="L19498" t="str">
            <v>120H1393</v>
          </cell>
          <cell r="M19498" t="str">
            <v>DSH381-7AT-INDUST</v>
          </cell>
          <cell r="N19498" t="str">
            <v>LARGE SCROLL</v>
          </cell>
          <cell r="O19498" t="str">
            <v>659</v>
          </cell>
          <cell r="P19498" t="str">
            <v>55179</v>
          </cell>
          <cell r="Q19498" t="str">
            <v>DSH381</v>
          </cell>
          <cell r="R19498">
            <v>62154.6</v>
          </cell>
          <cell r="S19498">
            <v>3.0000000000000002E-2</v>
          </cell>
        </row>
        <row r="19499">
          <cell r="L19499" t="str">
            <v>120H1394</v>
          </cell>
          <cell r="M19499" t="str">
            <v>DSH381-4AT-SINGLE</v>
          </cell>
          <cell r="N19499" t="str">
            <v>LARGE SCROLL</v>
          </cell>
          <cell r="O19499" t="str">
            <v>659</v>
          </cell>
          <cell r="P19499" t="str">
            <v>55179</v>
          </cell>
          <cell r="Q19499" t="str">
            <v>DSH381</v>
          </cell>
          <cell r="R19499">
            <v>51756.38</v>
          </cell>
          <cell r="S19499">
            <v>3.0000000000000002E-2</v>
          </cell>
        </row>
        <row r="19500">
          <cell r="L19500" t="str">
            <v>120H1395</v>
          </cell>
          <cell r="M19500" t="str">
            <v>DSH381-4AT-INDUST</v>
          </cell>
          <cell r="N19500" t="str">
            <v>LARGE SCROLL</v>
          </cell>
          <cell r="O19500" t="str">
            <v>659</v>
          </cell>
          <cell r="P19500" t="str">
            <v>55179</v>
          </cell>
          <cell r="Q19500" t="str">
            <v>DSH381</v>
          </cell>
          <cell r="R19500">
            <v>1446895.7</v>
          </cell>
          <cell r="S19500">
            <v>3.0000000000000002E-2</v>
          </cell>
        </row>
        <row r="19501">
          <cell r="L19501" t="str">
            <v>120H1396</v>
          </cell>
          <cell r="M19501" t="str">
            <v>DSH381-3AT-SINGLE</v>
          </cell>
          <cell r="N19501" t="str">
            <v>LARGE SCROLL</v>
          </cell>
          <cell r="O19501" t="str">
            <v>659</v>
          </cell>
          <cell r="P19501" t="str">
            <v>55179</v>
          </cell>
          <cell r="Q19501" t="str">
            <v>DSH381</v>
          </cell>
          <cell r="R19501">
            <v>5557</v>
          </cell>
          <cell r="S19501">
            <v>3.0000000000000002E-2</v>
          </cell>
        </row>
        <row r="19502">
          <cell r="L19502" t="str">
            <v>120H1397</v>
          </cell>
          <cell r="M19502" t="str">
            <v>DSH381-3AT-INDUST</v>
          </cell>
          <cell r="N19502" t="str">
            <v>LARGE SCROLL</v>
          </cell>
          <cell r="O19502" t="str">
            <v>659</v>
          </cell>
          <cell r="P19502" t="str">
            <v>55179</v>
          </cell>
          <cell r="Q19502" t="str">
            <v>DSH381</v>
          </cell>
          <cell r="R19502">
            <v>221250.48</v>
          </cell>
          <cell r="S19502">
            <v>3.0000000000000002E-2</v>
          </cell>
        </row>
        <row r="19503">
          <cell r="L19503" t="str">
            <v>120H1438</v>
          </cell>
          <cell r="M19503" t="str">
            <v>DSF240-4-AC-SINGLE CARRIER</v>
          </cell>
          <cell r="N19503" t="str">
            <v>LARGE SCROLL</v>
          </cell>
          <cell r="O19503" t="str">
            <v>A79</v>
          </cell>
          <cell r="P19503" t="str">
            <v>11111</v>
          </cell>
          <cell r="Q19503" t="str">
            <v>DSF240</v>
          </cell>
          <cell r="R19503">
            <v>0</v>
          </cell>
          <cell r="S19503">
            <v>3.0000000000000002E-2</v>
          </cell>
        </row>
        <row r="19504">
          <cell r="L19504" t="str">
            <v>120H1440</v>
          </cell>
          <cell r="M19504" t="str">
            <v>DSF295-4-AC-SINGLE CARRIER</v>
          </cell>
          <cell r="N19504" t="str">
            <v>LARGE SCROLL</v>
          </cell>
          <cell r="O19504" t="str">
            <v>A79</v>
          </cell>
          <cell r="P19504" t="str">
            <v>11113</v>
          </cell>
          <cell r="Q19504" t="str">
            <v>DSF295</v>
          </cell>
          <cell r="R19504">
            <v>3605</v>
          </cell>
          <cell r="S19504">
            <v>3.0000000000000002E-2</v>
          </cell>
        </row>
        <row r="19505">
          <cell r="L19505" t="str">
            <v>120H1442</v>
          </cell>
          <cell r="M19505" t="str">
            <v>DSF485-4-AC-SINGLE CARRIER</v>
          </cell>
          <cell r="N19505" t="str">
            <v>LARGE SCROLL</v>
          </cell>
          <cell r="O19505" t="str">
            <v>A79</v>
          </cell>
          <cell r="P19505" t="str">
            <v>11115</v>
          </cell>
          <cell r="Q19505" t="str">
            <v>DSF485</v>
          </cell>
          <cell r="R19505">
            <v>0</v>
          </cell>
          <cell r="S19505">
            <v>3.0000000000000002E-2</v>
          </cell>
        </row>
        <row r="19506">
          <cell r="L19506" t="str">
            <v>120H1460</v>
          </cell>
          <cell r="M19506" t="e">
            <v>#N/A</v>
          </cell>
          <cell r="N19506" t="e">
            <v>#N/A</v>
          </cell>
          <cell r="O19506" t="e">
            <v>#N/A</v>
          </cell>
          <cell r="P19506" t="e">
            <v>#N/A</v>
          </cell>
          <cell r="Q19506" t="e">
            <v>#N/A</v>
          </cell>
          <cell r="S19506">
            <v>3.0000000000000002E-2</v>
          </cell>
        </row>
        <row r="19507">
          <cell r="L19507" t="str">
            <v>120H1507</v>
          </cell>
          <cell r="M19507" t="e">
            <v>#N/A</v>
          </cell>
          <cell r="N19507" t="e">
            <v>#N/A</v>
          </cell>
          <cell r="O19507" t="e">
            <v>#N/A</v>
          </cell>
          <cell r="P19507" t="e">
            <v>#N/A</v>
          </cell>
          <cell r="Q19507" t="e">
            <v>#N/A</v>
          </cell>
          <cell r="S19507">
            <v>3.0000000000000002E-2</v>
          </cell>
        </row>
        <row r="19508">
          <cell r="L19508" t="str">
            <v>120H1508</v>
          </cell>
          <cell r="M19508" t="e">
            <v>#N/A</v>
          </cell>
          <cell r="N19508" t="e">
            <v>#N/A</v>
          </cell>
          <cell r="O19508" t="e">
            <v>#N/A</v>
          </cell>
          <cell r="P19508" t="e">
            <v>#N/A</v>
          </cell>
          <cell r="Q19508" t="e">
            <v>#N/A</v>
          </cell>
          <cell r="S19508">
            <v>3.0000000000000002E-2</v>
          </cell>
        </row>
        <row r="19509">
          <cell r="L19509" t="str">
            <v>120H1511</v>
          </cell>
          <cell r="M19509" t="e">
            <v>#N/A</v>
          </cell>
          <cell r="N19509" t="e">
            <v>#N/A</v>
          </cell>
          <cell r="O19509" t="e">
            <v>#N/A</v>
          </cell>
          <cell r="P19509" t="e">
            <v>#N/A</v>
          </cell>
          <cell r="Q19509" t="e">
            <v>#N/A</v>
          </cell>
          <cell r="S19509">
            <v>3.0000000000000002E-2</v>
          </cell>
        </row>
        <row r="19510">
          <cell r="L19510" t="str">
            <v>120H1512</v>
          </cell>
          <cell r="M19510" t="e">
            <v>#N/A</v>
          </cell>
          <cell r="N19510" t="e">
            <v>#N/A</v>
          </cell>
          <cell r="O19510" t="e">
            <v>#N/A</v>
          </cell>
          <cell r="P19510" t="e">
            <v>#N/A</v>
          </cell>
          <cell r="Q19510" t="e">
            <v>#N/A</v>
          </cell>
          <cell r="S19510">
            <v>3.0000000000000002E-2</v>
          </cell>
        </row>
        <row r="19511">
          <cell r="L19511" t="str">
            <v>120H1513</v>
          </cell>
          <cell r="M19511" t="e">
            <v>#N/A</v>
          </cell>
          <cell r="N19511" t="e">
            <v>#N/A</v>
          </cell>
          <cell r="O19511" t="e">
            <v>#N/A</v>
          </cell>
          <cell r="P19511" t="e">
            <v>#N/A</v>
          </cell>
          <cell r="Q19511" t="e">
            <v>#N/A</v>
          </cell>
          <cell r="S19511">
            <v>3.0000000000000002E-2</v>
          </cell>
        </row>
        <row r="19512">
          <cell r="L19512" t="str">
            <v>120H1514</v>
          </cell>
          <cell r="M19512" t="e">
            <v>#N/A</v>
          </cell>
          <cell r="N19512" t="e">
            <v>#N/A</v>
          </cell>
          <cell r="O19512" t="e">
            <v>#N/A</v>
          </cell>
          <cell r="P19512" t="e">
            <v>#N/A</v>
          </cell>
          <cell r="Q19512" t="e">
            <v>#N/A</v>
          </cell>
          <cell r="S19512">
            <v>3.0000000000000002E-2</v>
          </cell>
        </row>
        <row r="19513">
          <cell r="L19513" t="str">
            <v>120H1515</v>
          </cell>
          <cell r="M19513" t="e">
            <v>#N/A</v>
          </cell>
          <cell r="N19513" t="e">
            <v>#N/A</v>
          </cell>
          <cell r="O19513" t="e">
            <v>#N/A</v>
          </cell>
          <cell r="P19513" t="e">
            <v>#N/A</v>
          </cell>
          <cell r="Q19513" t="e">
            <v>#N/A</v>
          </cell>
          <cell r="S19513">
            <v>3.0000000000000002E-2</v>
          </cell>
        </row>
        <row r="19514">
          <cell r="L19514" t="str">
            <v>120H1517</v>
          </cell>
          <cell r="M19514" t="e">
            <v>#N/A</v>
          </cell>
          <cell r="N19514" t="e">
            <v>#N/A</v>
          </cell>
          <cell r="O19514" t="e">
            <v>#N/A</v>
          </cell>
          <cell r="P19514" t="e">
            <v>#N/A</v>
          </cell>
          <cell r="Q19514" t="e">
            <v>#N/A</v>
          </cell>
          <cell r="S19514">
            <v>3.0000000000000002E-2</v>
          </cell>
        </row>
        <row r="19515">
          <cell r="L19515" t="str">
            <v>120H1518</v>
          </cell>
          <cell r="M19515" t="e">
            <v>#N/A</v>
          </cell>
          <cell r="N19515" t="e">
            <v>#N/A</v>
          </cell>
          <cell r="O19515" t="e">
            <v>#N/A</v>
          </cell>
          <cell r="P19515" t="e">
            <v>#N/A</v>
          </cell>
          <cell r="Q19515" t="e">
            <v>#N/A</v>
          </cell>
          <cell r="S19515">
            <v>3.0000000000000002E-2</v>
          </cell>
        </row>
        <row r="19516">
          <cell r="L19516" t="str">
            <v>120H1521</v>
          </cell>
          <cell r="M19516" t="e">
            <v>#N/A</v>
          </cell>
          <cell r="N19516" t="e">
            <v>#N/A</v>
          </cell>
          <cell r="O19516" t="e">
            <v>#N/A</v>
          </cell>
          <cell r="P19516" t="e">
            <v>#N/A</v>
          </cell>
          <cell r="Q19516" t="e">
            <v>#N/A</v>
          </cell>
          <cell r="S19516">
            <v>3.0000000000000002E-2</v>
          </cell>
        </row>
        <row r="19517">
          <cell r="L19517" t="str">
            <v>120H1522</v>
          </cell>
          <cell r="M19517" t="e">
            <v>#N/A</v>
          </cell>
          <cell r="N19517" t="e">
            <v>#N/A</v>
          </cell>
          <cell r="O19517" t="e">
            <v>#N/A</v>
          </cell>
          <cell r="P19517" t="e">
            <v>#N/A</v>
          </cell>
          <cell r="Q19517" t="e">
            <v>#N/A</v>
          </cell>
          <cell r="S19517">
            <v>3.0000000000000002E-2</v>
          </cell>
        </row>
        <row r="19518">
          <cell r="L19518" t="str">
            <v>120H1523</v>
          </cell>
          <cell r="M19518" t="e">
            <v>#N/A</v>
          </cell>
          <cell r="N19518" t="e">
            <v>#N/A</v>
          </cell>
          <cell r="O19518" t="e">
            <v>#N/A</v>
          </cell>
          <cell r="P19518" t="e">
            <v>#N/A</v>
          </cell>
          <cell r="Q19518" t="e">
            <v>#N/A</v>
          </cell>
          <cell r="S19518">
            <v>3.0000000000000002E-2</v>
          </cell>
        </row>
        <row r="19519">
          <cell r="L19519" t="str">
            <v>120H1524</v>
          </cell>
          <cell r="M19519" t="e">
            <v>#N/A</v>
          </cell>
          <cell r="N19519" t="e">
            <v>#N/A</v>
          </cell>
          <cell r="O19519" t="e">
            <v>#N/A</v>
          </cell>
          <cell r="P19519" t="e">
            <v>#N/A</v>
          </cell>
          <cell r="Q19519" t="e">
            <v>#N/A</v>
          </cell>
          <cell r="S19519">
            <v>3.0000000000000002E-2</v>
          </cell>
        </row>
        <row r="19520">
          <cell r="L19520" t="str">
            <v>120H1525</v>
          </cell>
          <cell r="M19520" t="e">
            <v>#N/A</v>
          </cell>
          <cell r="N19520" t="e">
            <v>#N/A</v>
          </cell>
          <cell r="O19520" t="e">
            <v>#N/A</v>
          </cell>
          <cell r="P19520" t="e">
            <v>#N/A</v>
          </cell>
          <cell r="Q19520" t="e">
            <v>#N/A</v>
          </cell>
          <cell r="S19520">
            <v>3.0000000000000002E-2</v>
          </cell>
        </row>
        <row r="19521">
          <cell r="L19521" t="str">
            <v>120H1526</v>
          </cell>
          <cell r="M19521" t="e">
            <v>#N/A</v>
          </cell>
          <cell r="N19521" t="e">
            <v>#N/A</v>
          </cell>
          <cell r="O19521" t="e">
            <v>#N/A</v>
          </cell>
          <cell r="P19521" t="e">
            <v>#N/A</v>
          </cell>
          <cell r="Q19521" t="e">
            <v>#N/A</v>
          </cell>
          <cell r="S19521">
            <v>3.0000000000000002E-2</v>
          </cell>
        </row>
        <row r="19522">
          <cell r="L19522" t="str">
            <v>120H1527</v>
          </cell>
          <cell r="M19522" t="e">
            <v>#N/A</v>
          </cell>
          <cell r="N19522" t="e">
            <v>#N/A</v>
          </cell>
          <cell r="O19522" t="e">
            <v>#N/A</v>
          </cell>
          <cell r="P19522" t="e">
            <v>#N/A</v>
          </cell>
          <cell r="Q19522" t="e">
            <v>#N/A</v>
          </cell>
          <cell r="S19522">
            <v>3.0000000000000002E-2</v>
          </cell>
        </row>
        <row r="19523">
          <cell r="L19523" t="str">
            <v>120H1528</v>
          </cell>
          <cell r="M19523" t="e">
            <v>#N/A</v>
          </cell>
          <cell r="N19523" t="e">
            <v>#N/A</v>
          </cell>
          <cell r="O19523" t="e">
            <v>#N/A</v>
          </cell>
          <cell r="P19523" t="e">
            <v>#N/A</v>
          </cell>
          <cell r="Q19523" t="e">
            <v>#N/A</v>
          </cell>
          <cell r="S19523">
            <v>3.0000000000000002E-2</v>
          </cell>
        </row>
        <row r="19524">
          <cell r="L19524" t="str">
            <v>120H1531</v>
          </cell>
          <cell r="M19524" t="e">
            <v>#N/A</v>
          </cell>
          <cell r="N19524" t="e">
            <v>#N/A</v>
          </cell>
          <cell r="O19524" t="e">
            <v>#N/A</v>
          </cell>
          <cell r="P19524" t="e">
            <v>#N/A</v>
          </cell>
          <cell r="Q19524" t="e">
            <v>#N/A</v>
          </cell>
          <cell r="S19524">
            <v>3.0000000000000002E-2</v>
          </cell>
        </row>
        <row r="19525">
          <cell r="L19525" t="str">
            <v>120H1532</v>
          </cell>
          <cell r="M19525" t="e">
            <v>#N/A</v>
          </cell>
          <cell r="N19525" t="e">
            <v>#N/A</v>
          </cell>
          <cell r="O19525" t="e">
            <v>#N/A</v>
          </cell>
          <cell r="P19525" t="e">
            <v>#N/A</v>
          </cell>
          <cell r="Q19525" t="e">
            <v>#N/A</v>
          </cell>
          <cell r="S19525">
            <v>3.0000000000000002E-2</v>
          </cell>
        </row>
        <row r="19526">
          <cell r="L19526" t="str">
            <v>120H1533</v>
          </cell>
          <cell r="M19526" t="e">
            <v>#N/A</v>
          </cell>
          <cell r="N19526" t="e">
            <v>#N/A</v>
          </cell>
          <cell r="O19526" t="e">
            <v>#N/A</v>
          </cell>
          <cell r="P19526" t="e">
            <v>#N/A</v>
          </cell>
          <cell r="Q19526" t="e">
            <v>#N/A</v>
          </cell>
          <cell r="S19526">
            <v>3.0000000000000002E-2</v>
          </cell>
        </row>
        <row r="19527">
          <cell r="L19527" t="str">
            <v>120H1535</v>
          </cell>
          <cell r="M19527" t="e">
            <v>#N/A</v>
          </cell>
          <cell r="N19527" t="e">
            <v>#N/A</v>
          </cell>
          <cell r="O19527" t="e">
            <v>#N/A</v>
          </cell>
          <cell r="P19527" t="e">
            <v>#N/A</v>
          </cell>
          <cell r="Q19527" t="e">
            <v>#N/A</v>
          </cell>
          <cell r="S19527">
            <v>3.0000000000000002E-2</v>
          </cell>
        </row>
        <row r="19528">
          <cell r="L19528" t="str">
            <v>120H1536</v>
          </cell>
          <cell r="M19528" t="e">
            <v>#N/A</v>
          </cell>
          <cell r="N19528" t="e">
            <v>#N/A</v>
          </cell>
          <cell r="O19528" t="e">
            <v>#N/A</v>
          </cell>
          <cell r="P19528" t="e">
            <v>#N/A</v>
          </cell>
          <cell r="Q19528" t="e">
            <v>#N/A</v>
          </cell>
          <cell r="S19528">
            <v>3.0000000000000002E-2</v>
          </cell>
        </row>
        <row r="19529">
          <cell r="L19529" t="str">
            <v>120H1537</v>
          </cell>
          <cell r="M19529" t="str">
            <v>DSH140-3AL-SINGLE</v>
          </cell>
          <cell r="N19529" t="str">
            <v>MEDIUM SCROLL</v>
          </cell>
          <cell r="O19529" t="str">
            <v>465</v>
          </cell>
          <cell r="P19529" t="str">
            <v>02502</v>
          </cell>
          <cell r="Q19529" t="str">
            <v>DSH140</v>
          </cell>
          <cell r="R19529">
            <v>1303.94</v>
          </cell>
          <cell r="S19529">
            <v>3.0000000000000002E-2</v>
          </cell>
        </row>
        <row r="19530">
          <cell r="L19530" t="str">
            <v>120H1538</v>
          </cell>
          <cell r="M19530" t="e">
            <v>#N/A</v>
          </cell>
          <cell r="N19530" t="e">
            <v>#N/A</v>
          </cell>
          <cell r="O19530" t="e">
            <v>#N/A</v>
          </cell>
          <cell r="P19530" t="e">
            <v>#N/A</v>
          </cell>
          <cell r="Q19530" t="e">
            <v>#N/A</v>
          </cell>
          <cell r="S19530">
            <v>3.0000000000000002E-2</v>
          </cell>
        </row>
        <row r="19531">
          <cell r="L19531" t="str">
            <v>120H1541</v>
          </cell>
          <cell r="M19531" t="str">
            <v>DSH140-4AL-SINGLE</v>
          </cell>
          <cell r="N19531" t="str">
            <v>MEDIUM SCROLL</v>
          </cell>
          <cell r="O19531" t="str">
            <v>465</v>
          </cell>
          <cell r="P19531" t="str">
            <v>02502</v>
          </cell>
          <cell r="Q19531" t="str">
            <v>DSH140</v>
          </cell>
          <cell r="R19531">
            <v>1266.6600000000001</v>
          </cell>
          <cell r="S19531">
            <v>3.0000000000000002E-2</v>
          </cell>
        </row>
        <row r="19532">
          <cell r="L19532" t="str">
            <v>120H1542</v>
          </cell>
          <cell r="M19532" t="e">
            <v>#N/A</v>
          </cell>
          <cell r="N19532" t="e">
            <v>#N/A</v>
          </cell>
          <cell r="O19532" t="e">
            <v>#N/A</v>
          </cell>
          <cell r="P19532" t="e">
            <v>#N/A</v>
          </cell>
          <cell r="Q19532" t="e">
            <v>#N/A</v>
          </cell>
          <cell r="S19532">
            <v>3.0000000000000002E-2</v>
          </cell>
        </row>
        <row r="19533">
          <cell r="L19533" t="str">
            <v>120H1543</v>
          </cell>
          <cell r="M19533" t="str">
            <v>DSH140-7AL-SINGLE</v>
          </cell>
          <cell r="N19533" t="str">
            <v>MEDIUM SCROLL</v>
          </cell>
          <cell r="O19533" t="str">
            <v>465</v>
          </cell>
          <cell r="P19533" t="str">
            <v>02502</v>
          </cell>
          <cell r="Q19533" t="str">
            <v>DSH140</v>
          </cell>
          <cell r="R19533">
            <v>1303.94</v>
          </cell>
          <cell r="S19533">
            <v>3.0000000000000002E-2</v>
          </cell>
        </row>
        <row r="19534">
          <cell r="L19534" t="str">
            <v>120H1544</v>
          </cell>
          <cell r="M19534" t="e">
            <v>#N/A</v>
          </cell>
          <cell r="N19534" t="e">
            <v>#N/A</v>
          </cell>
          <cell r="O19534" t="e">
            <v>#N/A</v>
          </cell>
          <cell r="P19534" t="e">
            <v>#N/A</v>
          </cell>
          <cell r="Q19534" t="e">
            <v>#N/A</v>
          </cell>
          <cell r="S19534">
            <v>3.0000000000000002E-2</v>
          </cell>
        </row>
        <row r="19535">
          <cell r="L19535" t="str">
            <v>120H1545</v>
          </cell>
          <cell r="M19535" t="e">
            <v>#N/A</v>
          </cell>
          <cell r="N19535" t="e">
            <v>#N/A</v>
          </cell>
          <cell r="O19535" t="e">
            <v>#N/A</v>
          </cell>
          <cell r="P19535" t="e">
            <v>#N/A</v>
          </cell>
          <cell r="Q19535" t="e">
            <v>#N/A</v>
          </cell>
          <cell r="S19535">
            <v>3.0000000000000002E-2</v>
          </cell>
        </row>
        <row r="19536">
          <cell r="L19536" t="str">
            <v>120H1546</v>
          </cell>
          <cell r="M19536" t="e">
            <v>#N/A</v>
          </cell>
          <cell r="N19536" t="e">
            <v>#N/A</v>
          </cell>
          <cell r="O19536" t="e">
            <v>#N/A</v>
          </cell>
          <cell r="P19536" t="e">
            <v>#N/A</v>
          </cell>
          <cell r="Q19536" t="e">
            <v>#N/A</v>
          </cell>
          <cell r="S19536">
            <v>3.0000000000000002E-2</v>
          </cell>
        </row>
        <row r="19537">
          <cell r="L19537" t="str">
            <v>120H1547</v>
          </cell>
          <cell r="M19537" t="str">
            <v>DSH161-3AL-SINGLE</v>
          </cell>
          <cell r="N19537" t="str">
            <v>MEDIUM SCROLL</v>
          </cell>
          <cell r="O19537" t="str">
            <v>465</v>
          </cell>
          <cell r="P19537" t="str">
            <v>02503</v>
          </cell>
          <cell r="Q19537" t="str">
            <v>DSH161</v>
          </cell>
          <cell r="R19537">
            <v>1354.06</v>
          </cell>
          <cell r="S19537">
            <v>3.0000000000000002E-2</v>
          </cell>
        </row>
        <row r="19538">
          <cell r="L19538" t="str">
            <v>120H1548</v>
          </cell>
          <cell r="M19538" t="e">
            <v>#N/A</v>
          </cell>
          <cell r="N19538" t="e">
            <v>#N/A</v>
          </cell>
          <cell r="O19538" t="e">
            <v>#N/A</v>
          </cell>
          <cell r="P19538" t="e">
            <v>#N/A</v>
          </cell>
          <cell r="Q19538" t="e">
            <v>#N/A</v>
          </cell>
          <cell r="S19538">
            <v>3.0000000000000002E-2</v>
          </cell>
        </row>
        <row r="19539">
          <cell r="L19539" t="str">
            <v>120H1551</v>
          </cell>
          <cell r="M19539" t="str">
            <v>DSH161-4AL-SINGLE</v>
          </cell>
          <cell r="N19539" t="str">
            <v>MEDIUM SCROLL</v>
          </cell>
          <cell r="O19539" t="str">
            <v>465</v>
          </cell>
          <cell r="P19539" t="str">
            <v>02503</v>
          </cell>
          <cell r="Q19539" t="str">
            <v>DSH161</v>
          </cell>
          <cell r="R19539">
            <v>1315.34</v>
          </cell>
          <cell r="S19539">
            <v>3.0000000000000002E-2</v>
          </cell>
        </row>
        <row r="19540">
          <cell r="L19540" t="str">
            <v>120H1552</v>
          </cell>
          <cell r="M19540" t="e">
            <v>#N/A</v>
          </cell>
          <cell r="N19540" t="e">
            <v>#N/A</v>
          </cell>
          <cell r="O19540" t="e">
            <v>#N/A</v>
          </cell>
          <cell r="P19540" t="e">
            <v>#N/A</v>
          </cell>
          <cell r="Q19540" t="e">
            <v>#N/A</v>
          </cell>
          <cell r="S19540">
            <v>3.0000000000000002E-2</v>
          </cell>
        </row>
        <row r="19541">
          <cell r="L19541" t="str">
            <v>120H1553</v>
          </cell>
          <cell r="M19541" t="str">
            <v>DSH161-7AL-SINGLE</v>
          </cell>
          <cell r="N19541" t="str">
            <v>MEDIUM SCROLL</v>
          </cell>
          <cell r="O19541" t="str">
            <v>465</v>
          </cell>
          <cell r="P19541" t="str">
            <v>02503</v>
          </cell>
          <cell r="Q19541" t="str">
            <v>DSH161</v>
          </cell>
          <cell r="R19541">
            <v>1354.06</v>
          </cell>
          <cell r="S19541">
            <v>3.0000000000000002E-2</v>
          </cell>
        </row>
        <row r="19542">
          <cell r="L19542" t="str">
            <v>120H1554</v>
          </cell>
          <cell r="M19542" t="e">
            <v>#N/A</v>
          </cell>
          <cell r="N19542" t="e">
            <v>#N/A</v>
          </cell>
          <cell r="O19542" t="e">
            <v>#N/A</v>
          </cell>
          <cell r="P19542" t="e">
            <v>#N/A</v>
          </cell>
          <cell r="Q19542" t="e">
            <v>#N/A</v>
          </cell>
          <cell r="S19542">
            <v>3.0000000000000002E-2</v>
          </cell>
        </row>
        <row r="19543">
          <cell r="L19543" t="str">
            <v>120H1555</v>
          </cell>
          <cell r="M19543" t="e">
            <v>#N/A</v>
          </cell>
          <cell r="N19543" t="e">
            <v>#N/A</v>
          </cell>
          <cell r="O19543" t="e">
            <v>#N/A</v>
          </cell>
          <cell r="P19543" t="e">
            <v>#N/A</v>
          </cell>
          <cell r="Q19543" t="e">
            <v>#N/A</v>
          </cell>
          <cell r="S19543">
            <v>3.0000000000000002E-2</v>
          </cell>
        </row>
        <row r="19544">
          <cell r="L19544" t="str">
            <v>120H1557</v>
          </cell>
          <cell r="M19544" t="str">
            <v>DSH184-3AL-SINGLE</v>
          </cell>
          <cell r="N19544" t="str">
            <v>MEDIUM SCROLL</v>
          </cell>
          <cell r="O19544" t="str">
            <v>465</v>
          </cell>
          <cell r="P19544" t="str">
            <v>02504</v>
          </cell>
          <cell r="Q19544" t="str">
            <v>DSH184</v>
          </cell>
          <cell r="R19544">
            <v>1516.42</v>
          </cell>
          <cell r="S19544">
            <v>3.0000000000000002E-2</v>
          </cell>
        </row>
        <row r="19545">
          <cell r="L19545" t="str">
            <v>120H1558</v>
          </cell>
          <cell r="M19545" t="e">
            <v>#N/A</v>
          </cell>
          <cell r="N19545" t="e">
            <v>#N/A</v>
          </cell>
          <cell r="O19545" t="e">
            <v>#N/A</v>
          </cell>
          <cell r="P19545" t="e">
            <v>#N/A</v>
          </cell>
          <cell r="Q19545" t="e">
            <v>#N/A</v>
          </cell>
          <cell r="S19545">
            <v>3.0000000000000002E-2</v>
          </cell>
        </row>
        <row r="19546">
          <cell r="L19546" t="str">
            <v>120H1561</v>
          </cell>
          <cell r="M19546" t="str">
            <v>DSH184-4AL-SINGLE</v>
          </cell>
          <cell r="N19546" t="str">
            <v>MEDIUM SCROLL</v>
          </cell>
          <cell r="O19546" t="str">
            <v>465</v>
          </cell>
          <cell r="P19546" t="str">
            <v>02504</v>
          </cell>
          <cell r="Q19546" t="str">
            <v>DSH184</v>
          </cell>
          <cell r="R19546">
            <v>1472.98</v>
          </cell>
          <cell r="S19546">
            <v>3.0000000000000002E-2</v>
          </cell>
        </row>
        <row r="19547">
          <cell r="L19547" t="str">
            <v>120H1562</v>
          </cell>
          <cell r="M19547" t="e">
            <v>#N/A</v>
          </cell>
          <cell r="N19547" t="e">
            <v>#N/A</v>
          </cell>
          <cell r="O19547" t="e">
            <v>#N/A</v>
          </cell>
          <cell r="P19547" t="e">
            <v>#N/A</v>
          </cell>
          <cell r="Q19547" t="e">
            <v>#N/A</v>
          </cell>
          <cell r="S19547">
            <v>3.0000000000000002E-2</v>
          </cell>
        </row>
        <row r="19548">
          <cell r="L19548" t="str">
            <v>120H1563</v>
          </cell>
          <cell r="M19548" t="str">
            <v>DSH184-7AL-SINGLE</v>
          </cell>
          <cell r="N19548" t="str">
            <v>MEDIUM SCROLL</v>
          </cell>
          <cell r="O19548" t="str">
            <v>465</v>
          </cell>
          <cell r="P19548" t="str">
            <v>02504</v>
          </cell>
          <cell r="Q19548" t="str">
            <v>DSH184</v>
          </cell>
          <cell r="R19548">
            <v>1516.42</v>
          </cell>
          <cell r="S19548">
            <v>3.0000000000000002E-2</v>
          </cell>
        </row>
        <row r="19549">
          <cell r="L19549" t="str">
            <v>120H1564</v>
          </cell>
          <cell r="M19549" t="e">
            <v>#N/A</v>
          </cell>
          <cell r="N19549" t="e">
            <v>#N/A</v>
          </cell>
          <cell r="O19549" t="e">
            <v>#N/A</v>
          </cell>
          <cell r="P19549" t="e">
            <v>#N/A</v>
          </cell>
          <cell r="Q19549" t="e">
            <v>#N/A</v>
          </cell>
          <cell r="S19549">
            <v>3.0000000000000002E-2</v>
          </cell>
        </row>
        <row r="19550">
          <cell r="L19550" t="str">
            <v>120H1566</v>
          </cell>
          <cell r="M19550" t="e">
            <v>#N/A</v>
          </cell>
          <cell r="N19550" t="e">
            <v>#N/A</v>
          </cell>
          <cell r="O19550" t="e">
            <v>#N/A</v>
          </cell>
          <cell r="P19550" t="e">
            <v>#N/A</v>
          </cell>
          <cell r="Q19550" t="e">
            <v>#N/A</v>
          </cell>
          <cell r="S19550">
            <v>3.0000000000000002E-2</v>
          </cell>
        </row>
        <row r="19551">
          <cell r="L19551" t="str">
            <v>120H1573</v>
          </cell>
          <cell r="M19551" t="str">
            <v>SH240-4AK-INDUST</v>
          </cell>
          <cell r="N19551" t="str">
            <v>LARGE SCROLL</v>
          </cell>
          <cell r="O19551" t="str">
            <v>708</v>
          </cell>
          <cell r="P19551" t="str">
            <v>47246</v>
          </cell>
          <cell r="Q19551" t="str">
            <v>SH 240</v>
          </cell>
          <cell r="R19551">
            <v>51386.400000000001</v>
          </cell>
          <cell r="S19551">
            <v>3.0000000000000002E-2</v>
          </cell>
        </row>
        <row r="19552">
          <cell r="L19552" t="str">
            <v>120H1574</v>
          </cell>
          <cell r="M19552" t="str">
            <v>SH240-7AK-SINGLE</v>
          </cell>
          <cell r="N19552" t="str">
            <v>LARGE SCROLL</v>
          </cell>
          <cell r="O19552" t="str">
            <v>708</v>
          </cell>
          <cell r="P19552" t="str">
            <v>47246</v>
          </cell>
          <cell r="Q19552" t="str">
            <v>SH 240</v>
          </cell>
          <cell r="R19552">
            <v>4995.8999999999996</v>
          </cell>
          <cell r="S19552">
            <v>3.0000000000000002E-2</v>
          </cell>
        </row>
        <row r="19553">
          <cell r="L19553" t="str">
            <v>120H9950</v>
          </cell>
          <cell r="M19553" t="str">
            <v>COMPRESSOR DSF200 - SINGLE SCROLL SAMPLE</v>
          </cell>
          <cell r="N19553" t="str">
            <v>LARGE SCROLL</v>
          </cell>
          <cell r="O19553" t="str">
            <v>659</v>
          </cell>
          <cell r="P19553" t="str">
            <v>55180</v>
          </cell>
          <cell r="Q19553" t="str">
            <v>DSH485</v>
          </cell>
          <cell r="S19553">
            <v>3.0000000000000002E-2</v>
          </cell>
        </row>
        <row r="19554">
          <cell r="L19554" t="str">
            <v>120H9957</v>
          </cell>
          <cell r="M19554" t="e">
            <v>#N/A</v>
          </cell>
          <cell r="N19554" t="e">
            <v>#N/A</v>
          </cell>
          <cell r="O19554" t="e">
            <v>#N/A</v>
          </cell>
          <cell r="P19554" t="e">
            <v>#N/A</v>
          </cell>
          <cell r="Q19554" t="e">
            <v>#N/A</v>
          </cell>
          <cell r="S19554">
            <v>3.0000000000000002E-2</v>
          </cell>
        </row>
        <row r="19555">
          <cell r="L19555" t="str">
            <v>120H9962</v>
          </cell>
          <cell r="M19555" t="str">
            <v>COMPRESSOR DSF530 - SINGLE SCROLL SAMPLE</v>
          </cell>
          <cell r="N19555" t="str">
            <v>#</v>
          </cell>
          <cell r="O19555" t="str">
            <v>716</v>
          </cell>
          <cell r="P19555" t="str">
            <v>47751</v>
          </cell>
          <cell r="Q19555" t="str">
            <v>Prototypes</v>
          </cell>
          <cell r="R19555">
            <v>10200</v>
          </cell>
          <cell r="S19555">
            <v>3.0000000000000002E-2</v>
          </cell>
        </row>
        <row r="19556">
          <cell r="L19556" t="str">
            <v>120H9963</v>
          </cell>
          <cell r="M19556" t="str">
            <v>COMPRESSOR  SCROLL R410A DSH485 - PROTO</v>
          </cell>
          <cell r="N19556" t="str">
            <v>LARGE SCROLL</v>
          </cell>
          <cell r="O19556" t="str">
            <v>659</v>
          </cell>
          <cell r="P19556" t="str">
            <v>55180</v>
          </cell>
          <cell r="Q19556" t="str">
            <v>DSH485</v>
          </cell>
          <cell r="R19556">
            <v>0</v>
          </cell>
          <cell r="S19556">
            <v>3.0000000000000002E-2</v>
          </cell>
        </row>
        <row r="19557">
          <cell r="L19557" t="str">
            <v>120H9964</v>
          </cell>
          <cell r="M19557" t="str">
            <v>COMPRESSOR DSH600 - SINGLE SCROLL PROTO</v>
          </cell>
          <cell r="N19557" t="str">
            <v>#</v>
          </cell>
          <cell r="O19557" t="str">
            <v>716</v>
          </cell>
          <cell r="P19557" t="str">
            <v>47751</v>
          </cell>
          <cell r="Q19557" t="str">
            <v>Prototypes</v>
          </cell>
          <cell r="R19557">
            <v>0</v>
          </cell>
          <cell r="S19557">
            <v>3.0000000000000002E-2</v>
          </cell>
        </row>
        <row r="19558">
          <cell r="L19558" t="str">
            <v>120H9965</v>
          </cell>
          <cell r="M19558" t="e">
            <v>#N/A</v>
          </cell>
          <cell r="N19558" t="e">
            <v>#N/A</v>
          </cell>
          <cell r="O19558" t="e">
            <v>#N/A</v>
          </cell>
          <cell r="P19558" t="e">
            <v>#N/A</v>
          </cell>
          <cell r="Q19558" t="e">
            <v>#N/A</v>
          </cell>
          <cell r="S19558">
            <v>3.0000000000000002E-2</v>
          </cell>
        </row>
        <row r="19559">
          <cell r="L19559" t="str">
            <v>120H9966</v>
          </cell>
          <cell r="M19559" t="e">
            <v>#N/A</v>
          </cell>
          <cell r="N19559" t="e">
            <v>#N/A</v>
          </cell>
          <cell r="O19559" t="e">
            <v>#N/A</v>
          </cell>
          <cell r="P19559" t="e">
            <v>#N/A</v>
          </cell>
          <cell r="Q19559" t="e">
            <v>#N/A</v>
          </cell>
          <cell r="S19559">
            <v>3.0000000000000002E-2</v>
          </cell>
        </row>
        <row r="19560">
          <cell r="L19560" t="str">
            <v>120H9968</v>
          </cell>
          <cell r="M19560" t="e">
            <v>#N/A</v>
          </cell>
          <cell r="N19560" t="e">
            <v>#N/A</v>
          </cell>
          <cell r="O19560" t="e">
            <v>#N/A</v>
          </cell>
          <cell r="P19560" t="e">
            <v>#N/A</v>
          </cell>
          <cell r="Q19560" t="e">
            <v>#N/A</v>
          </cell>
          <cell r="S19560">
            <v>3.0000000000000002E-2</v>
          </cell>
        </row>
        <row r="19561">
          <cell r="L19561" t="str">
            <v>120H9971</v>
          </cell>
          <cell r="M19561" t="str">
            <v>COMPRESSOR DSF415 - SINGLE SCROLL SAMPLE</v>
          </cell>
          <cell r="N19561" t="str">
            <v>#</v>
          </cell>
          <cell r="O19561" t="str">
            <v>716</v>
          </cell>
          <cell r="P19561" t="str">
            <v>47751</v>
          </cell>
          <cell r="Q19561" t="str">
            <v>Prototypes</v>
          </cell>
          <cell r="S19561">
            <v>3.0000000000000002E-2</v>
          </cell>
        </row>
        <row r="19562">
          <cell r="L19562" t="str">
            <v>120H9973</v>
          </cell>
          <cell r="M19562" t="str">
            <v>DSH1245 R - TRIO SCROLL PROTOTYPE</v>
          </cell>
          <cell r="N19562" t="str">
            <v>#</v>
          </cell>
          <cell r="O19562" t="str">
            <v>716</v>
          </cell>
          <cell r="P19562" t="str">
            <v>47751</v>
          </cell>
          <cell r="Q19562" t="str">
            <v>Prototypes</v>
          </cell>
          <cell r="S19562">
            <v>3.0000000000000002E-2</v>
          </cell>
        </row>
        <row r="19563">
          <cell r="L19563" t="str">
            <v>120U0006</v>
          </cell>
          <cell r="M19563" t="str">
            <v>LCK105R4LR5 COMPRESSOR, M-PAK, MTG</v>
          </cell>
          <cell r="N19563" t="str">
            <v>SMALL SCROLL</v>
          </cell>
          <cell r="O19563" t="str">
            <v>704</v>
          </cell>
          <cell r="P19563" t="str">
            <v>47077</v>
          </cell>
          <cell r="Q19563" t="str">
            <v>HCK105</v>
          </cell>
          <cell r="R19563">
            <v>12299261.939999999</v>
          </cell>
          <cell r="S19563">
            <v>6.5000000000000002E-2</v>
          </cell>
        </row>
        <row r="19564">
          <cell r="L19564" t="str">
            <v>120U0206</v>
          </cell>
          <cell r="M19564" t="str">
            <v>ECH101T4LC6 COMPRESSOR, M-PAK, MTG</v>
          </cell>
          <cell r="N19564" t="str">
            <v>SMALL SCROLL</v>
          </cell>
          <cell r="O19564" t="str">
            <v>704</v>
          </cell>
          <cell r="P19564" t="str">
            <v>47076</v>
          </cell>
          <cell r="Q19564" t="str">
            <v>HCH101</v>
          </cell>
          <cell r="R19564">
            <v>225143.59</v>
          </cell>
          <cell r="S19564">
            <v>6.5000000000000002E-2</v>
          </cell>
        </row>
        <row r="19565">
          <cell r="L19565" t="str">
            <v>120U0211</v>
          </cell>
          <cell r="M19565" t="e">
            <v>#N/A</v>
          </cell>
          <cell r="N19565" t="e">
            <v>#N/A</v>
          </cell>
          <cell r="O19565" t="e">
            <v>#N/A</v>
          </cell>
          <cell r="P19565" t="e">
            <v>#N/A</v>
          </cell>
          <cell r="Q19565" t="e">
            <v>#N/A</v>
          </cell>
          <cell r="S19565">
            <v>6.5000000000000002E-2</v>
          </cell>
        </row>
        <row r="19566">
          <cell r="L19566" t="str">
            <v>120U0216</v>
          </cell>
          <cell r="M19566" t="str">
            <v>ECH087T4LC6 COMPRESSOR, M-PAK, MTG</v>
          </cell>
          <cell r="N19566" t="str">
            <v>SMALL SCROLL</v>
          </cell>
          <cell r="O19566" t="str">
            <v>704</v>
          </cell>
          <cell r="P19566" t="str">
            <v>47075</v>
          </cell>
          <cell r="Q19566" t="str">
            <v>HCH087</v>
          </cell>
          <cell r="R19566">
            <v>149296.49</v>
          </cell>
          <cell r="S19566">
            <v>6.5000000000000002E-2</v>
          </cell>
        </row>
        <row r="19567">
          <cell r="L19567" t="str">
            <v>120U0221</v>
          </cell>
          <cell r="M19567" t="str">
            <v>ECH087T4LC2 COMPRESSOR, M-PAK, MTG</v>
          </cell>
          <cell r="N19567" t="str">
            <v>SMALL SCROLL</v>
          </cell>
          <cell r="O19567" t="str">
            <v>704</v>
          </cell>
          <cell r="P19567" t="str">
            <v>47075</v>
          </cell>
          <cell r="Q19567" t="str">
            <v>HCH087</v>
          </cell>
          <cell r="R19567">
            <v>249814.51</v>
          </cell>
          <cell r="S19567">
            <v>6.5000000000000002E-2</v>
          </cell>
        </row>
        <row r="19568">
          <cell r="L19568" t="str">
            <v>120U0226</v>
          </cell>
          <cell r="M19568" t="str">
            <v>ECH101T7LC6 COMPRESSOR, M-PAK, MTG</v>
          </cell>
          <cell r="N19568" t="str">
            <v>SMALL SCROLL</v>
          </cell>
          <cell r="O19568" t="str">
            <v>704</v>
          </cell>
          <cell r="P19568" t="str">
            <v>47076</v>
          </cell>
          <cell r="Q19568" t="str">
            <v>HCH101</v>
          </cell>
          <cell r="R19568">
            <v>24422.52</v>
          </cell>
          <cell r="S19568">
            <v>6.5000000000000002E-2</v>
          </cell>
        </row>
        <row r="19569">
          <cell r="L19569" t="str">
            <v>120U0231</v>
          </cell>
          <cell r="M19569" t="e">
            <v>#N/A</v>
          </cell>
          <cell r="N19569" t="e">
            <v>#N/A</v>
          </cell>
          <cell r="O19569" t="e">
            <v>#N/A</v>
          </cell>
          <cell r="P19569" t="e">
            <v>#N/A</v>
          </cell>
          <cell r="Q19569" t="e">
            <v>#N/A</v>
          </cell>
          <cell r="S19569">
            <v>6.5000000000000002E-2</v>
          </cell>
        </row>
        <row r="19570">
          <cell r="L19570" t="str">
            <v>120U0236</v>
          </cell>
          <cell r="M19570" t="str">
            <v>ECH087T7LC2 COMPRESSOR, M-PAK, MTG</v>
          </cell>
          <cell r="N19570" t="str">
            <v>SMALL SCROLL</v>
          </cell>
          <cell r="O19570" t="str">
            <v>704</v>
          </cell>
          <cell r="P19570" t="str">
            <v>47075</v>
          </cell>
          <cell r="Q19570" t="str">
            <v>HCH087</v>
          </cell>
          <cell r="R19570">
            <v>14684.64</v>
          </cell>
          <cell r="S19570">
            <v>6.5000000000000002E-2</v>
          </cell>
        </row>
        <row r="19571">
          <cell r="L19571" t="str">
            <v>120U0241</v>
          </cell>
          <cell r="M19571" t="str">
            <v>ECH101T2LC6 COMPRESSOR, M-PAK, MTG</v>
          </cell>
          <cell r="N19571" t="str">
            <v>SMALL SCROLL</v>
          </cell>
          <cell r="O19571" t="str">
            <v>704</v>
          </cell>
          <cell r="P19571" t="str">
            <v>47076</v>
          </cell>
          <cell r="Q19571" t="str">
            <v>HCH101</v>
          </cell>
          <cell r="R19571">
            <v>67042.039999999994</v>
          </cell>
          <cell r="S19571">
            <v>6.5000000000000002E-2</v>
          </cell>
        </row>
        <row r="19572">
          <cell r="L19572" t="str">
            <v>120U0251</v>
          </cell>
          <cell r="M19572" t="str">
            <v>ECH087T2LC6 COMPRESSOR, M-PAK, MTG</v>
          </cell>
          <cell r="N19572" t="str">
            <v>SMALL SCROLL</v>
          </cell>
          <cell r="O19572" t="str">
            <v>704</v>
          </cell>
          <cell r="P19572" t="str">
            <v>47075</v>
          </cell>
          <cell r="Q19572" t="str">
            <v>HCH087</v>
          </cell>
          <cell r="R19572">
            <v>51426.080000000002</v>
          </cell>
          <cell r="S19572">
            <v>6.5000000000000002E-2</v>
          </cell>
        </row>
        <row r="19573">
          <cell r="L19573" t="str">
            <v>120U0286</v>
          </cell>
          <cell r="M19573" t="e">
            <v>#N/A</v>
          </cell>
          <cell r="N19573" t="e">
            <v>#N/A</v>
          </cell>
          <cell r="O19573" t="e">
            <v>#N/A</v>
          </cell>
          <cell r="P19573" t="e">
            <v>#N/A</v>
          </cell>
          <cell r="Q19573" t="e">
            <v>#N/A</v>
          </cell>
          <cell r="S19573">
            <v>6.5000000000000002E-2</v>
          </cell>
        </row>
        <row r="19574">
          <cell r="L19574" t="str">
            <v>120U0363</v>
          </cell>
          <cell r="M19574" t="e">
            <v>#N/A</v>
          </cell>
          <cell r="N19574" t="e">
            <v>#N/A</v>
          </cell>
          <cell r="O19574" t="e">
            <v>#N/A</v>
          </cell>
          <cell r="P19574" t="e">
            <v>#N/A</v>
          </cell>
          <cell r="Q19574" t="e">
            <v>#N/A</v>
          </cell>
          <cell r="S19574">
            <v>6.5000000000000002E-2</v>
          </cell>
        </row>
        <row r="19575">
          <cell r="L19575" t="str">
            <v>120U0366</v>
          </cell>
          <cell r="M19575" t="str">
            <v>HCM109T4LC6 COMPRESSOR, M-PAK, MTG</v>
          </cell>
          <cell r="N19575" t="str">
            <v>SMALL SCROLL</v>
          </cell>
          <cell r="O19575" t="str">
            <v>704</v>
          </cell>
          <cell r="P19575" t="str">
            <v>47085</v>
          </cell>
          <cell r="Q19575" t="str">
            <v>HCM109</v>
          </cell>
          <cell r="S19575">
            <v>6.5000000000000002E-2</v>
          </cell>
        </row>
        <row r="19576">
          <cell r="L19576" t="str">
            <v>120U0368</v>
          </cell>
          <cell r="M19576" t="e">
            <v>#N/A</v>
          </cell>
          <cell r="N19576" t="e">
            <v>#N/A</v>
          </cell>
          <cell r="O19576" t="e">
            <v>#N/A</v>
          </cell>
          <cell r="P19576" t="e">
            <v>#N/A</v>
          </cell>
          <cell r="Q19576" t="e">
            <v>#N/A</v>
          </cell>
          <cell r="S19576">
            <v>6.5000000000000002E-2</v>
          </cell>
        </row>
        <row r="19577">
          <cell r="L19577" t="str">
            <v>120U0371</v>
          </cell>
          <cell r="M19577" t="e">
            <v>#N/A</v>
          </cell>
          <cell r="N19577" t="e">
            <v>#N/A</v>
          </cell>
          <cell r="O19577" t="e">
            <v>#N/A</v>
          </cell>
          <cell r="P19577" t="e">
            <v>#N/A</v>
          </cell>
          <cell r="Q19577" t="e">
            <v>#N/A</v>
          </cell>
          <cell r="S19577">
            <v>6.5000000000000002E-2</v>
          </cell>
        </row>
        <row r="19578">
          <cell r="L19578" t="str">
            <v>120U0373</v>
          </cell>
          <cell r="M19578" t="e">
            <v>#N/A</v>
          </cell>
          <cell r="N19578" t="e">
            <v>#N/A</v>
          </cell>
          <cell r="O19578" t="e">
            <v>#N/A</v>
          </cell>
          <cell r="P19578" t="e">
            <v>#N/A</v>
          </cell>
          <cell r="Q19578" t="e">
            <v>#N/A</v>
          </cell>
          <cell r="S19578">
            <v>6.5000000000000002E-2</v>
          </cell>
        </row>
        <row r="19579">
          <cell r="L19579" t="str">
            <v>120U0376</v>
          </cell>
          <cell r="M19579" t="str">
            <v>HCP109T4LC6 COMPRESSOR, M-PAK, MTG</v>
          </cell>
          <cell r="N19579" t="str">
            <v>SMALL SCROLL</v>
          </cell>
          <cell r="O19579" t="str">
            <v>704</v>
          </cell>
          <cell r="P19579" t="str">
            <v>47255</v>
          </cell>
          <cell r="Q19579" t="str">
            <v>HCP109</v>
          </cell>
          <cell r="R19579">
            <v>6971.85</v>
          </cell>
          <cell r="S19579">
            <v>6.5000000000000002E-2</v>
          </cell>
        </row>
        <row r="19580">
          <cell r="L19580" t="str">
            <v>120U0378</v>
          </cell>
          <cell r="M19580" t="e">
            <v>#N/A</v>
          </cell>
          <cell r="N19580" t="e">
            <v>#N/A</v>
          </cell>
          <cell r="O19580" t="e">
            <v>#N/A</v>
          </cell>
          <cell r="P19580" t="e">
            <v>#N/A</v>
          </cell>
          <cell r="Q19580" t="e">
            <v>#N/A</v>
          </cell>
          <cell r="S19580">
            <v>6.5000000000000002E-2</v>
          </cell>
        </row>
        <row r="19581">
          <cell r="L19581" t="str">
            <v>120U0381</v>
          </cell>
          <cell r="M19581" t="e">
            <v>#N/A</v>
          </cell>
          <cell r="N19581" t="e">
            <v>#N/A</v>
          </cell>
          <cell r="O19581" t="e">
            <v>#N/A</v>
          </cell>
          <cell r="P19581" t="e">
            <v>#N/A</v>
          </cell>
          <cell r="Q19581" t="e">
            <v>#N/A</v>
          </cell>
          <cell r="S19581">
            <v>6.5000000000000002E-2</v>
          </cell>
        </row>
        <row r="19582">
          <cell r="L19582" t="str">
            <v>120U0383</v>
          </cell>
          <cell r="M19582" t="e">
            <v>#N/A</v>
          </cell>
          <cell r="N19582" t="e">
            <v>#N/A</v>
          </cell>
          <cell r="O19582" t="e">
            <v>#N/A</v>
          </cell>
          <cell r="P19582" t="e">
            <v>#N/A</v>
          </cell>
          <cell r="Q19582" t="e">
            <v>#N/A</v>
          </cell>
          <cell r="S19582">
            <v>6.5000000000000002E-2</v>
          </cell>
        </row>
        <row r="19583">
          <cell r="L19583" t="str">
            <v>120U0386</v>
          </cell>
          <cell r="M19583" t="str">
            <v>HCP109T4LC8 COMPRESSOR, M-PAK, MTG</v>
          </cell>
          <cell r="N19583" t="str">
            <v>SMALL SCROLL</v>
          </cell>
          <cell r="O19583" t="str">
            <v>704</v>
          </cell>
          <cell r="P19583" t="str">
            <v>47255</v>
          </cell>
          <cell r="Q19583" t="str">
            <v>HCP109</v>
          </cell>
          <cell r="R19583">
            <v>58925.78</v>
          </cell>
          <cell r="S19583">
            <v>6.5000000000000002E-2</v>
          </cell>
        </row>
        <row r="19584">
          <cell r="L19584" t="str">
            <v>120U0388</v>
          </cell>
          <cell r="M19584" t="e">
            <v>#N/A</v>
          </cell>
          <cell r="N19584" t="e">
            <v>#N/A</v>
          </cell>
          <cell r="O19584" t="e">
            <v>#N/A</v>
          </cell>
          <cell r="P19584" t="e">
            <v>#N/A</v>
          </cell>
          <cell r="Q19584" t="e">
            <v>#N/A</v>
          </cell>
          <cell r="S19584">
            <v>6.5000000000000002E-2</v>
          </cell>
        </row>
        <row r="19585">
          <cell r="L19585" t="str">
            <v>120U0391</v>
          </cell>
          <cell r="M19585" t="str">
            <v>HCM120T4LC6 COMPRESSOR, M-PAK, MTG</v>
          </cell>
          <cell r="N19585" t="str">
            <v>SMALL SCROLL</v>
          </cell>
          <cell r="O19585" t="str">
            <v>704</v>
          </cell>
          <cell r="P19585" t="str">
            <v>47086</v>
          </cell>
          <cell r="Q19585" t="str">
            <v>HCM120</v>
          </cell>
          <cell r="S19585">
            <v>6.5000000000000002E-2</v>
          </cell>
        </row>
        <row r="19586">
          <cell r="L19586" t="str">
            <v>120U0393</v>
          </cell>
          <cell r="M19586" t="e">
            <v>#N/A</v>
          </cell>
          <cell r="N19586" t="e">
            <v>#N/A</v>
          </cell>
          <cell r="O19586" t="e">
            <v>#N/A</v>
          </cell>
          <cell r="P19586" t="e">
            <v>#N/A</v>
          </cell>
          <cell r="Q19586" t="e">
            <v>#N/A</v>
          </cell>
          <cell r="S19586">
            <v>6.5000000000000002E-2</v>
          </cell>
        </row>
        <row r="19587">
          <cell r="L19587" t="str">
            <v>120U0396</v>
          </cell>
          <cell r="M19587" t="str">
            <v>HCM120T4LC7 COMPRESSOR, M-PAK, MTG</v>
          </cell>
          <cell r="N19587" t="str">
            <v>SMALL SCROLL</v>
          </cell>
          <cell r="O19587" t="str">
            <v>704</v>
          </cell>
          <cell r="P19587" t="str">
            <v>47086</v>
          </cell>
          <cell r="Q19587" t="str">
            <v>HCM120</v>
          </cell>
          <cell r="S19587">
            <v>6.5000000000000002E-2</v>
          </cell>
        </row>
        <row r="19588">
          <cell r="L19588" t="str">
            <v>120U0398</v>
          </cell>
          <cell r="M19588" t="e">
            <v>#N/A</v>
          </cell>
          <cell r="N19588" t="e">
            <v>#N/A</v>
          </cell>
          <cell r="O19588" t="e">
            <v>#N/A</v>
          </cell>
          <cell r="P19588" t="e">
            <v>#N/A</v>
          </cell>
          <cell r="Q19588" t="e">
            <v>#N/A</v>
          </cell>
          <cell r="S19588">
            <v>6.5000000000000002E-2</v>
          </cell>
        </row>
        <row r="19589">
          <cell r="L19589" t="str">
            <v>120U0401</v>
          </cell>
          <cell r="M19589" t="str">
            <v>HCP120T4LC6 COMPRESSOR, M-PAK, MTG</v>
          </cell>
          <cell r="N19589" t="str">
            <v>SMALL SCROLL</v>
          </cell>
          <cell r="O19589" t="str">
            <v>704</v>
          </cell>
          <cell r="P19589" t="str">
            <v>47256</v>
          </cell>
          <cell r="Q19589" t="str">
            <v>HCP120</v>
          </cell>
          <cell r="R19589">
            <v>386231.62</v>
          </cell>
          <cell r="S19589">
            <v>6.5000000000000002E-2</v>
          </cell>
        </row>
        <row r="19590">
          <cell r="L19590" t="str">
            <v>120U0403</v>
          </cell>
          <cell r="M19590" t="e">
            <v>#N/A</v>
          </cell>
          <cell r="N19590" t="e">
            <v>#N/A</v>
          </cell>
          <cell r="O19590" t="e">
            <v>#N/A</v>
          </cell>
          <cell r="P19590" t="e">
            <v>#N/A</v>
          </cell>
          <cell r="Q19590" t="e">
            <v>#N/A</v>
          </cell>
          <cell r="S19590">
            <v>6.5000000000000002E-2</v>
          </cell>
        </row>
        <row r="19591">
          <cell r="L19591" t="str">
            <v>120U0406</v>
          </cell>
          <cell r="M19591" t="str">
            <v>HCP120T4LC7 COMPRESSOR, M-PAK, MTG</v>
          </cell>
          <cell r="N19591" t="str">
            <v>SMALL SCROLL</v>
          </cell>
          <cell r="O19591" t="str">
            <v>704</v>
          </cell>
          <cell r="P19591" t="str">
            <v>47256</v>
          </cell>
          <cell r="Q19591" t="str">
            <v>HCP120</v>
          </cell>
          <cell r="S19591">
            <v>6.5000000000000002E-2</v>
          </cell>
        </row>
        <row r="19592">
          <cell r="L19592" t="str">
            <v>120U0408</v>
          </cell>
          <cell r="M19592" t="e">
            <v>#N/A</v>
          </cell>
          <cell r="N19592" t="e">
            <v>#N/A</v>
          </cell>
          <cell r="O19592" t="e">
            <v>#N/A</v>
          </cell>
          <cell r="P19592" t="e">
            <v>#N/A</v>
          </cell>
          <cell r="Q19592" t="e">
            <v>#N/A</v>
          </cell>
          <cell r="S19592">
            <v>6.5000000000000002E-2</v>
          </cell>
        </row>
        <row r="19593">
          <cell r="L19593" t="str">
            <v>120U0411</v>
          </cell>
          <cell r="M19593" t="str">
            <v>HCP120T4LC8 COMPRESSOR, M-PAK, MTG</v>
          </cell>
          <cell r="N19593" t="str">
            <v>SMALL SCROLL</v>
          </cell>
          <cell r="O19593" t="str">
            <v>704</v>
          </cell>
          <cell r="P19593" t="str">
            <v>47256</v>
          </cell>
          <cell r="Q19593" t="str">
            <v>HCP120</v>
          </cell>
          <cell r="S19593">
            <v>6.5000000000000002E-2</v>
          </cell>
        </row>
        <row r="19594">
          <cell r="L19594" t="str">
            <v>120U0433</v>
          </cell>
          <cell r="M19594" t="e">
            <v>#N/A</v>
          </cell>
          <cell r="N19594" t="e">
            <v>#N/A</v>
          </cell>
          <cell r="O19594" t="e">
            <v>#N/A</v>
          </cell>
          <cell r="P19594" t="e">
            <v>#N/A</v>
          </cell>
          <cell r="Q19594" t="e">
            <v>#N/A</v>
          </cell>
          <cell r="S19594">
            <v>6.5000000000000002E-2</v>
          </cell>
        </row>
        <row r="19595">
          <cell r="L19595" t="str">
            <v>120U0521</v>
          </cell>
          <cell r="M19595" t="e">
            <v>#N/A</v>
          </cell>
          <cell r="N19595" t="e">
            <v>#N/A</v>
          </cell>
          <cell r="O19595" t="e">
            <v>#N/A</v>
          </cell>
          <cell r="P19595" t="e">
            <v>#N/A</v>
          </cell>
          <cell r="Q19595" t="e">
            <v>#N/A</v>
          </cell>
          <cell r="S19595">
            <v>6.5000000000000002E-2</v>
          </cell>
        </row>
        <row r="19596">
          <cell r="L19596" t="str">
            <v>120U0531</v>
          </cell>
          <cell r="M19596" t="e">
            <v>#N/A</v>
          </cell>
          <cell r="N19596" t="e">
            <v>#N/A</v>
          </cell>
          <cell r="O19596" t="e">
            <v>#N/A</v>
          </cell>
          <cell r="P19596" t="e">
            <v>#N/A</v>
          </cell>
          <cell r="Q19596" t="e">
            <v>#N/A</v>
          </cell>
          <cell r="S19596">
            <v>6.5000000000000002E-2</v>
          </cell>
        </row>
        <row r="19597">
          <cell r="L19597" t="str">
            <v>120U0538</v>
          </cell>
          <cell r="M19597" t="e">
            <v>#N/A</v>
          </cell>
          <cell r="N19597" t="e">
            <v>#N/A</v>
          </cell>
          <cell r="O19597" t="e">
            <v>#N/A</v>
          </cell>
          <cell r="P19597" t="e">
            <v>#N/A</v>
          </cell>
          <cell r="Q19597" t="e">
            <v>#N/A</v>
          </cell>
          <cell r="S19597">
            <v>6.5000000000000002E-2</v>
          </cell>
        </row>
        <row r="19598">
          <cell r="L19598" t="str">
            <v>120U0541</v>
          </cell>
          <cell r="M19598" t="e">
            <v>#N/A</v>
          </cell>
          <cell r="N19598" t="e">
            <v>#N/A</v>
          </cell>
          <cell r="O19598" t="e">
            <v>#N/A</v>
          </cell>
          <cell r="P19598" t="e">
            <v>#N/A</v>
          </cell>
          <cell r="Q19598" t="e">
            <v>#N/A</v>
          </cell>
          <cell r="S19598">
            <v>6.5000000000000002E-2</v>
          </cell>
        </row>
        <row r="19599">
          <cell r="L19599" t="str">
            <v>120U0556</v>
          </cell>
          <cell r="M19599" t="str">
            <v>HCM078T4LC2 COMPRESSOR, M-PAK, MTG</v>
          </cell>
          <cell r="N19599" t="str">
            <v>SMALL SCROLL</v>
          </cell>
          <cell r="O19599" t="str">
            <v>704</v>
          </cell>
          <cell r="P19599" t="str">
            <v>47082</v>
          </cell>
          <cell r="Q19599" t="str">
            <v>HCM078</v>
          </cell>
          <cell r="S19599">
            <v>6.5000000000000002E-2</v>
          </cell>
        </row>
        <row r="19600">
          <cell r="L19600" t="str">
            <v>120U0561</v>
          </cell>
          <cell r="M19600" t="str">
            <v>HCM081T4LC6 COMPRESSOR, M-PAK, MTG</v>
          </cell>
          <cell r="N19600" t="str">
            <v>SMALL SCROLL</v>
          </cell>
          <cell r="O19600" t="str">
            <v>704</v>
          </cell>
          <cell r="P19600" t="str">
            <v>47083</v>
          </cell>
          <cell r="Q19600" t="str">
            <v>HCM081</v>
          </cell>
          <cell r="S19600">
            <v>6.5000000000000002E-2</v>
          </cell>
        </row>
        <row r="19601">
          <cell r="L19601" t="str">
            <v>120U0566</v>
          </cell>
          <cell r="M19601" t="str">
            <v>HCM081T4LC2 COMPRESSOR, M-PAK, MTG</v>
          </cell>
          <cell r="N19601" t="str">
            <v>SMALL SCROLL</v>
          </cell>
          <cell r="O19601" t="str">
            <v>704</v>
          </cell>
          <cell r="P19601" t="str">
            <v>47083</v>
          </cell>
          <cell r="Q19601" t="str">
            <v>HCM081</v>
          </cell>
          <cell r="S19601">
            <v>6.5000000000000002E-2</v>
          </cell>
        </row>
        <row r="19602">
          <cell r="L19602" t="str">
            <v>120U0571</v>
          </cell>
          <cell r="M19602" t="str">
            <v>HCP081T4LC6 COMPRESSOR, M-PAK, MTG</v>
          </cell>
          <cell r="N19602" t="str">
            <v>SMALL SCROLL</v>
          </cell>
          <cell r="O19602" t="str">
            <v>704</v>
          </cell>
          <cell r="P19602" t="str">
            <v>47253</v>
          </cell>
          <cell r="Q19602" t="str">
            <v>HCP081</v>
          </cell>
          <cell r="R19602">
            <v>111949.46</v>
          </cell>
          <cell r="S19602">
            <v>6.5000000000000002E-2</v>
          </cell>
        </row>
        <row r="19603">
          <cell r="L19603" t="str">
            <v>120U0573</v>
          </cell>
          <cell r="M19603" t="e">
            <v>#N/A</v>
          </cell>
          <cell r="N19603" t="e">
            <v>#N/A</v>
          </cell>
          <cell r="O19603" t="e">
            <v>#N/A</v>
          </cell>
          <cell r="P19603" t="e">
            <v>#N/A</v>
          </cell>
          <cell r="Q19603" t="e">
            <v>#N/A</v>
          </cell>
          <cell r="S19603">
            <v>6.5000000000000002E-2</v>
          </cell>
        </row>
        <row r="19604">
          <cell r="L19604" t="str">
            <v>120U0578</v>
          </cell>
          <cell r="M19604" t="e">
            <v>#N/A</v>
          </cell>
          <cell r="N19604" t="e">
            <v>#N/A</v>
          </cell>
          <cell r="O19604" t="e">
            <v>#N/A</v>
          </cell>
          <cell r="P19604" t="e">
            <v>#N/A</v>
          </cell>
          <cell r="Q19604" t="e">
            <v>#N/A</v>
          </cell>
          <cell r="S19604">
            <v>6.5000000000000002E-2</v>
          </cell>
        </row>
        <row r="19605">
          <cell r="L19605" t="str">
            <v>120U0581</v>
          </cell>
          <cell r="M19605" t="str">
            <v>CM094T4LC6 COMPRESSOR, M-PAK, MTG</v>
          </cell>
          <cell r="N19605" t="str">
            <v>SMALL SCROLL</v>
          </cell>
          <cell r="O19605" t="str">
            <v>704</v>
          </cell>
          <cell r="P19605" t="str">
            <v>47084</v>
          </cell>
          <cell r="Q19605" t="str">
            <v>HCM094</v>
          </cell>
          <cell r="S19605">
            <v>6.5000000000000002E-2</v>
          </cell>
        </row>
        <row r="19606">
          <cell r="L19606" t="str">
            <v>120U0583</v>
          </cell>
          <cell r="M19606" t="e">
            <v>#N/A</v>
          </cell>
          <cell r="N19606" t="e">
            <v>#N/A</v>
          </cell>
          <cell r="O19606" t="e">
            <v>#N/A</v>
          </cell>
          <cell r="P19606" t="e">
            <v>#N/A</v>
          </cell>
          <cell r="Q19606" t="e">
            <v>#N/A</v>
          </cell>
          <cell r="S19606">
            <v>6.5000000000000002E-2</v>
          </cell>
        </row>
        <row r="19607">
          <cell r="L19607" t="str">
            <v>120U0586</v>
          </cell>
          <cell r="M19607" t="e">
            <v>#N/A</v>
          </cell>
          <cell r="N19607" t="e">
            <v>#N/A</v>
          </cell>
          <cell r="O19607" t="e">
            <v>#N/A</v>
          </cell>
          <cell r="P19607" t="e">
            <v>#N/A</v>
          </cell>
          <cell r="Q19607" t="e">
            <v>#N/A</v>
          </cell>
          <cell r="S19607">
            <v>6.5000000000000002E-2</v>
          </cell>
        </row>
        <row r="19608">
          <cell r="L19608" t="str">
            <v>120U0588</v>
          </cell>
          <cell r="M19608" t="e">
            <v>#N/A</v>
          </cell>
          <cell r="N19608" t="e">
            <v>#N/A</v>
          </cell>
          <cell r="O19608" t="e">
            <v>#N/A</v>
          </cell>
          <cell r="P19608" t="e">
            <v>#N/A</v>
          </cell>
          <cell r="Q19608" t="e">
            <v>#N/A</v>
          </cell>
          <cell r="S19608">
            <v>6.5000000000000002E-2</v>
          </cell>
        </row>
        <row r="19609">
          <cell r="L19609" t="str">
            <v>120U0591</v>
          </cell>
          <cell r="M19609" t="str">
            <v>HCM094T4LC2 COMPRESSOR, M-PAK, MTG</v>
          </cell>
          <cell r="N19609" t="str">
            <v>SMALL SCROLL</v>
          </cell>
          <cell r="O19609" t="str">
            <v>704</v>
          </cell>
          <cell r="P19609" t="str">
            <v>47084</v>
          </cell>
          <cell r="Q19609" t="str">
            <v>HCM094</v>
          </cell>
          <cell r="S19609">
            <v>6.5000000000000002E-2</v>
          </cell>
        </row>
        <row r="19610">
          <cell r="L19610" t="str">
            <v>120U0593</v>
          </cell>
          <cell r="M19610" t="e">
            <v>#N/A</v>
          </cell>
          <cell r="N19610" t="e">
            <v>#N/A</v>
          </cell>
          <cell r="O19610" t="e">
            <v>#N/A</v>
          </cell>
          <cell r="P19610" t="e">
            <v>#N/A</v>
          </cell>
          <cell r="Q19610" t="e">
            <v>#N/A</v>
          </cell>
          <cell r="S19610">
            <v>6.5000000000000002E-2</v>
          </cell>
        </row>
        <row r="19611">
          <cell r="L19611" t="str">
            <v>120U0596</v>
          </cell>
          <cell r="M19611" t="str">
            <v>HCM094T4LC8 COMPRESSOR, M-PAK, MTG</v>
          </cell>
          <cell r="N19611" t="str">
            <v>SMALL SCROLL</v>
          </cell>
          <cell r="O19611" t="str">
            <v>704</v>
          </cell>
          <cell r="P19611" t="str">
            <v>47084</v>
          </cell>
          <cell r="Q19611" t="str">
            <v>HCM094</v>
          </cell>
          <cell r="S19611">
            <v>6.5000000000000002E-2</v>
          </cell>
        </row>
        <row r="19612">
          <cell r="L19612" t="str">
            <v>120U0598</v>
          </cell>
          <cell r="M19612" t="e">
            <v>#N/A</v>
          </cell>
          <cell r="N19612" t="e">
            <v>#N/A</v>
          </cell>
          <cell r="O19612" t="e">
            <v>#N/A</v>
          </cell>
          <cell r="P19612" t="e">
            <v>#N/A</v>
          </cell>
          <cell r="Q19612" t="e">
            <v>#N/A</v>
          </cell>
          <cell r="S19612">
            <v>6.5000000000000002E-2</v>
          </cell>
        </row>
        <row r="19613">
          <cell r="L19613" t="str">
            <v>120U0600</v>
          </cell>
          <cell r="M19613" t="e">
            <v>#N/A</v>
          </cell>
          <cell r="N19613" t="e">
            <v>#N/A</v>
          </cell>
          <cell r="O19613" t="e">
            <v>#N/A</v>
          </cell>
          <cell r="P19613" t="e">
            <v>#N/A</v>
          </cell>
          <cell r="Q19613" t="e">
            <v>#N/A</v>
          </cell>
          <cell r="S19613">
            <v>6.5000000000000002E-2</v>
          </cell>
        </row>
        <row r="19614">
          <cell r="L19614" t="str">
            <v>120U0601</v>
          </cell>
          <cell r="M19614" t="str">
            <v>HCP094T4LC6 COMPRESSOR, M-PAK, MTG</v>
          </cell>
          <cell r="N19614" t="str">
            <v>SMALL SCROLL</v>
          </cell>
          <cell r="O19614" t="str">
            <v>704</v>
          </cell>
          <cell r="P19614" t="str">
            <v>47254</v>
          </cell>
          <cell r="Q19614" t="str">
            <v>HCP094</v>
          </cell>
          <cell r="R19614">
            <v>561526.19999999995</v>
          </cell>
          <cell r="S19614">
            <v>6.5000000000000002E-2</v>
          </cell>
        </row>
        <row r="19615">
          <cell r="L19615" t="str">
            <v>120U0603</v>
          </cell>
          <cell r="M19615" t="e">
            <v>#N/A</v>
          </cell>
          <cell r="N19615" t="e">
            <v>#N/A</v>
          </cell>
          <cell r="O19615" t="e">
            <v>#N/A</v>
          </cell>
          <cell r="P19615" t="e">
            <v>#N/A</v>
          </cell>
          <cell r="Q19615" t="e">
            <v>#N/A</v>
          </cell>
          <cell r="S19615">
            <v>6.5000000000000002E-2</v>
          </cell>
        </row>
        <row r="19616">
          <cell r="L19616" t="str">
            <v>120U0606</v>
          </cell>
          <cell r="M19616" t="str">
            <v>HCP094T4LC7 COMPRESSOR, M-PAK, MTG</v>
          </cell>
          <cell r="N19616" t="str">
            <v>SMALL SCROLL</v>
          </cell>
          <cell r="O19616" t="str">
            <v>704</v>
          </cell>
          <cell r="P19616" t="str">
            <v>47254</v>
          </cell>
          <cell r="Q19616" t="str">
            <v>HCP094</v>
          </cell>
          <cell r="R19616">
            <v>925.77</v>
          </cell>
          <cell r="S19616">
            <v>6.5000000000000002E-2</v>
          </cell>
        </row>
        <row r="19617">
          <cell r="L19617" t="str">
            <v>120U0608</v>
          </cell>
          <cell r="M19617" t="e">
            <v>#N/A</v>
          </cell>
          <cell r="N19617" t="e">
            <v>#N/A</v>
          </cell>
          <cell r="O19617" t="e">
            <v>#N/A</v>
          </cell>
          <cell r="P19617" t="e">
            <v>#N/A</v>
          </cell>
          <cell r="Q19617" t="e">
            <v>#N/A</v>
          </cell>
          <cell r="S19617">
            <v>6.5000000000000002E-2</v>
          </cell>
        </row>
        <row r="19618">
          <cell r="L19618" t="str">
            <v>120U0611</v>
          </cell>
          <cell r="M19618" t="str">
            <v>HCP094T4LC8 COMPRESSOR, M-PAK, MTG</v>
          </cell>
          <cell r="N19618" t="str">
            <v>SMALL SCROLL</v>
          </cell>
          <cell r="O19618" t="str">
            <v>704</v>
          </cell>
          <cell r="P19618" t="str">
            <v>47254</v>
          </cell>
          <cell r="Q19618" t="str">
            <v>HCP094</v>
          </cell>
          <cell r="R19618">
            <v>32285.83</v>
          </cell>
          <cell r="S19618">
            <v>6.5000000000000002E-2</v>
          </cell>
        </row>
        <row r="19619">
          <cell r="L19619" t="str">
            <v>120U0701</v>
          </cell>
          <cell r="M19619" t="str">
            <v>HCM081T7LC6 COMPRESSOR, M-PAK, MTG</v>
          </cell>
          <cell r="N19619" t="str">
            <v>SMALL SCROLL</v>
          </cell>
          <cell r="O19619" t="str">
            <v>704</v>
          </cell>
          <cell r="P19619" t="str">
            <v>47083</v>
          </cell>
          <cell r="Q19619" t="str">
            <v>HCM081</v>
          </cell>
          <cell r="S19619">
            <v>6.5000000000000002E-2</v>
          </cell>
        </row>
        <row r="19620">
          <cell r="L19620" t="str">
            <v>120U0706</v>
          </cell>
          <cell r="M19620" t="str">
            <v>HCM081T7LC2 COMPRESSOR, M-PAK, MTG</v>
          </cell>
          <cell r="N19620" t="str">
            <v>SMALL SCROLL</v>
          </cell>
          <cell r="O19620" t="str">
            <v>704</v>
          </cell>
          <cell r="P19620" t="str">
            <v>47083</v>
          </cell>
          <cell r="Q19620" t="str">
            <v>HCM081</v>
          </cell>
          <cell r="S19620">
            <v>6.5000000000000002E-2</v>
          </cell>
        </row>
        <row r="19621">
          <cell r="L19621" t="str">
            <v>120U0708</v>
          </cell>
          <cell r="M19621" t="e">
            <v>#N/A</v>
          </cell>
          <cell r="N19621" t="e">
            <v>#N/A</v>
          </cell>
          <cell r="O19621" t="e">
            <v>#N/A</v>
          </cell>
          <cell r="P19621" t="e">
            <v>#N/A</v>
          </cell>
          <cell r="Q19621" t="e">
            <v>#N/A</v>
          </cell>
          <cell r="S19621">
            <v>6.5000000000000002E-2</v>
          </cell>
        </row>
        <row r="19622">
          <cell r="L19622" t="str">
            <v>120U0711</v>
          </cell>
          <cell r="M19622" t="str">
            <v>HCM094T7LC6 COMPRESSOR, M-PAK, MTG</v>
          </cell>
          <cell r="N19622" t="str">
            <v>SMALL SCROLL</v>
          </cell>
          <cell r="O19622" t="str">
            <v>704</v>
          </cell>
          <cell r="P19622" t="str">
            <v>47084</v>
          </cell>
          <cell r="Q19622" t="str">
            <v>HCM094</v>
          </cell>
          <cell r="S19622">
            <v>6.5000000000000002E-2</v>
          </cell>
        </row>
        <row r="19623">
          <cell r="L19623" t="str">
            <v>120U0713</v>
          </cell>
          <cell r="M19623" t="e">
            <v>#N/A</v>
          </cell>
          <cell r="N19623" t="e">
            <v>#N/A</v>
          </cell>
          <cell r="O19623" t="e">
            <v>#N/A</v>
          </cell>
          <cell r="P19623" t="e">
            <v>#N/A</v>
          </cell>
          <cell r="Q19623" t="e">
            <v>#N/A</v>
          </cell>
          <cell r="S19623">
            <v>6.5000000000000002E-2</v>
          </cell>
        </row>
        <row r="19624">
          <cell r="L19624" t="str">
            <v>120U0716</v>
          </cell>
          <cell r="M19624" t="str">
            <v>HCM094T7LC2 COMPRESSOR, M-PAK, MTG</v>
          </cell>
          <cell r="N19624" t="str">
            <v>SMALL SCROLL</v>
          </cell>
          <cell r="O19624" t="str">
            <v>704</v>
          </cell>
          <cell r="P19624" t="str">
            <v>47084</v>
          </cell>
          <cell r="Q19624" t="str">
            <v>HCM094</v>
          </cell>
          <cell r="S19624">
            <v>6.5000000000000002E-2</v>
          </cell>
        </row>
        <row r="19625">
          <cell r="L19625" t="str">
            <v>120U0718</v>
          </cell>
          <cell r="M19625" t="e">
            <v>#N/A</v>
          </cell>
          <cell r="N19625" t="e">
            <v>#N/A</v>
          </cell>
          <cell r="O19625" t="e">
            <v>#N/A</v>
          </cell>
          <cell r="P19625" t="e">
            <v>#N/A</v>
          </cell>
          <cell r="Q19625" t="e">
            <v>#N/A</v>
          </cell>
          <cell r="S19625">
            <v>6.5000000000000002E-2</v>
          </cell>
        </row>
        <row r="19626">
          <cell r="L19626" t="str">
            <v>120U0721</v>
          </cell>
          <cell r="M19626" t="e">
            <v>#N/A</v>
          </cell>
          <cell r="N19626" t="e">
            <v>#N/A</v>
          </cell>
          <cell r="O19626" t="e">
            <v>#N/A</v>
          </cell>
          <cell r="P19626" t="e">
            <v>#N/A</v>
          </cell>
          <cell r="Q19626" t="e">
            <v>#N/A</v>
          </cell>
          <cell r="S19626">
            <v>6.5000000000000002E-2</v>
          </cell>
        </row>
        <row r="19627">
          <cell r="L19627" t="str">
            <v>120U0726</v>
          </cell>
          <cell r="M19627" t="e">
            <v>#N/A</v>
          </cell>
          <cell r="N19627" t="e">
            <v>#N/A</v>
          </cell>
          <cell r="O19627" t="e">
            <v>#N/A</v>
          </cell>
          <cell r="P19627" t="e">
            <v>#N/A</v>
          </cell>
          <cell r="Q19627" t="e">
            <v>#N/A</v>
          </cell>
          <cell r="S19627">
            <v>6.5000000000000002E-2</v>
          </cell>
        </row>
        <row r="19628">
          <cell r="L19628" t="str">
            <v>120U0731</v>
          </cell>
          <cell r="M19628" t="e">
            <v>#N/A</v>
          </cell>
          <cell r="N19628" t="e">
            <v>#N/A</v>
          </cell>
          <cell r="O19628" t="e">
            <v>#N/A</v>
          </cell>
          <cell r="P19628" t="e">
            <v>#N/A</v>
          </cell>
          <cell r="Q19628" t="e">
            <v>#N/A</v>
          </cell>
          <cell r="S19628">
            <v>6.5000000000000002E-2</v>
          </cell>
        </row>
        <row r="19629">
          <cell r="L19629" t="str">
            <v>120U0741</v>
          </cell>
          <cell r="M19629" t="e">
            <v>#N/A</v>
          </cell>
          <cell r="N19629" t="e">
            <v>#N/A</v>
          </cell>
          <cell r="O19629" t="e">
            <v>#N/A</v>
          </cell>
          <cell r="P19629" t="e">
            <v>#N/A</v>
          </cell>
          <cell r="Q19629" t="e">
            <v>#N/A</v>
          </cell>
          <cell r="S19629">
            <v>6.5000000000000002E-2</v>
          </cell>
        </row>
        <row r="19630">
          <cell r="L19630" t="str">
            <v>120U0743</v>
          </cell>
          <cell r="M19630" t="e">
            <v>#N/A</v>
          </cell>
          <cell r="N19630" t="e">
            <v>#N/A</v>
          </cell>
          <cell r="O19630" t="e">
            <v>#N/A</v>
          </cell>
          <cell r="P19630" t="e">
            <v>#N/A</v>
          </cell>
          <cell r="Q19630" t="e">
            <v>#N/A</v>
          </cell>
          <cell r="S19630">
            <v>6.5000000000000002E-2</v>
          </cell>
        </row>
        <row r="19631">
          <cell r="L19631" t="str">
            <v>120U0746</v>
          </cell>
          <cell r="M19631" t="e">
            <v>#N/A</v>
          </cell>
          <cell r="N19631" t="e">
            <v>#N/A</v>
          </cell>
          <cell r="O19631" t="e">
            <v>#N/A</v>
          </cell>
          <cell r="P19631" t="e">
            <v>#N/A</v>
          </cell>
          <cell r="Q19631" t="e">
            <v>#N/A</v>
          </cell>
          <cell r="S19631">
            <v>6.5000000000000002E-2</v>
          </cell>
        </row>
        <row r="19632">
          <cell r="L19632" t="str">
            <v>120U0748</v>
          </cell>
          <cell r="M19632" t="e">
            <v>#N/A</v>
          </cell>
          <cell r="N19632" t="e">
            <v>#N/A</v>
          </cell>
          <cell r="O19632" t="e">
            <v>#N/A</v>
          </cell>
          <cell r="P19632" t="e">
            <v>#N/A</v>
          </cell>
          <cell r="Q19632" t="e">
            <v>#N/A</v>
          </cell>
          <cell r="S19632">
            <v>6.5000000000000002E-2</v>
          </cell>
        </row>
        <row r="19633">
          <cell r="L19633" t="str">
            <v>120U0751</v>
          </cell>
          <cell r="M19633" t="e">
            <v>#N/A</v>
          </cell>
          <cell r="N19633" t="e">
            <v>#N/A</v>
          </cell>
          <cell r="O19633" t="e">
            <v>#N/A</v>
          </cell>
          <cell r="P19633" t="e">
            <v>#N/A</v>
          </cell>
          <cell r="Q19633" t="e">
            <v>#N/A</v>
          </cell>
          <cell r="S19633">
            <v>6.5000000000000002E-2</v>
          </cell>
        </row>
        <row r="19634">
          <cell r="L19634" t="str">
            <v>120U0753</v>
          </cell>
          <cell r="M19634" t="e">
            <v>#N/A</v>
          </cell>
          <cell r="N19634" t="e">
            <v>#N/A</v>
          </cell>
          <cell r="O19634" t="e">
            <v>#N/A</v>
          </cell>
          <cell r="P19634" t="e">
            <v>#N/A</v>
          </cell>
          <cell r="Q19634" t="e">
            <v>#N/A</v>
          </cell>
          <cell r="S19634">
            <v>6.5000000000000002E-2</v>
          </cell>
        </row>
        <row r="19635">
          <cell r="L19635" t="str">
            <v>120U0756</v>
          </cell>
          <cell r="M19635" t="e">
            <v>#N/A</v>
          </cell>
          <cell r="N19635" t="e">
            <v>#N/A</v>
          </cell>
          <cell r="O19635" t="e">
            <v>#N/A</v>
          </cell>
          <cell r="P19635" t="e">
            <v>#N/A</v>
          </cell>
          <cell r="Q19635" t="e">
            <v>#N/A</v>
          </cell>
          <cell r="S19635">
            <v>6.5000000000000002E-2</v>
          </cell>
        </row>
        <row r="19636">
          <cell r="L19636" t="str">
            <v>120U0758</v>
          </cell>
          <cell r="M19636" t="e">
            <v>#N/A</v>
          </cell>
          <cell r="N19636" t="e">
            <v>#N/A</v>
          </cell>
          <cell r="O19636" t="e">
            <v>#N/A</v>
          </cell>
          <cell r="P19636" t="e">
            <v>#N/A</v>
          </cell>
          <cell r="Q19636" t="e">
            <v>#N/A</v>
          </cell>
          <cell r="S19636">
            <v>6.5000000000000002E-2</v>
          </cell>
        </row>
        <row r="19637">
          <cell r="L19637" t="str">
            <v>120U0761</v>
          </cell>
          <cell r="M19637" t="str">
            <v>HCM120T2LC6, COMPRESSOR M-PAK, MTG</v>
          </cell>
          <cell r="N19637" t="str">
            <v>SMALL SCROLL</v>
          </cell>
          <cell r="O19637" t="str">
            <v>704</v>
          </cell>
          <cell r="P19637" t="str">
            <v>47086</v>
          </cell>
          <cell r="Q19637" t="str">
            <v>HCM120</v>
          </cell>
          <cell r="S19637">
            <v>6.5000000000000002E-2</v>
          </cell>
        </row>
        <row r="19638">
          <cell r="L19638" t="str">
            <v>120U0763</v>
          </cell>
          <cell r="M19638" t="e">
            <v>#N/A</v>
          </cell>
          <cell r="N19638" t="e">
            <v>#N/A</v>
          </cell>
          <cell r="O19638" t="e">
            <v>#N/A</v>
          </cell>
          <cell r="P19638" t="e">
            <v>#N/A</v>
          </cell>
          <cell r="Q19638" t="e">
            <v>#N/A</v>
          </cell>
          <cell r="S19638">
            <v>6.5000000000000002E-2</v>
          </cell>
        </row>
        <row r="19639">
          <cell r="L19639" t="str">
            <v>120U0766</v>
          </cell>
          <cell r="M19639" t="str">
            <v>HCP120T2LC6 COMPRESSOR, M-PAK, MTG</v>
          </cell>
          <cell r="N19639" t="str">
            <v>SMALL SCROLL</v>
          </cell>
          <cell r="O19639" t="str">
            <v>704</v>
          </cell>
          <cell r="P19639" t="str">
            <v>47256</v>
          </cell>
          <cell r="Q19639" t="str">
            <v>HCP120</v>
          </cell>
          <cell r="R19639">
            <v>401872.17</v>
          </cell>
          <cell r="S19639">
            <v>6.5000000000000002E-2</v>
          </cell>
        </row>
        <row r="19640">
          <cell r="L19640" t="str">
            <v>120U0781</v>
          </cell>
          <cell r="M19640" t="e">
            <v>#N/A</v>
          </cell>
          <cell r="N19640" t="e">
            <v>#N/A</v>
          </cell>
          <cell r="O19640" t="e">
            <v>#N/A</v>
          </cell>
          <cell r="P19640" t="e">
            <v>#N/A</v>
          </cell>
          <cell r="Q19640" t="e">
            <v>#N/A</v>
          </cell>
          <cell r="S19640">
            <v>6.5000000000000002E-2</v>
          </cell>
        </row>
        <row r="19641">
          <cell r="L19641" t="str">
            <v>120U0861</v>
          </cell>
          <cell r="M19641" t="e">
            <v>#N/A</v>
          </cell>
          <cell r="N19641" t="e">
            <v>#N/A</v>
          </cell>
          <cell r="O19641" t="e">
            <v>#N/A</v>
          </cell>
          <cell r="P19641" t="e">
            <v>#N/A</v>
          </cell>
          <cell r="Q19641" t="e">
            <v>#N/A</v>
          </cell>
          <cell r="S19641">
            <v>6.5000000000000002E-2</v>
          </cell>
        </row>
        <row r="19642">
          <cell r="L19642" t="str">
            <v>120U0865</v>
          </cell>
          <cell r="M19642" t="e">
            <v>#N/A</v>
          </cell>
          <cell r="N19642" t="e">
            <v>#N/A</v>
          </cell>
          <cell r="O19642" t="e">
            <v>#N/A</v>
          </cell>
          <cell r="P19642" t="e">
            <v>#N/A</v>
          </cell>
          <cell r="Q19642" t="e">
            <v>#N/A</v>
          </cell>
          <cell r="S19642">
            <v>6.5000000000000002E-2</v>
          </cell>
        </row>
        <row r="19643">
          <cell r="L19643" t="str">
            <v>120U0876</v>
          </cell>
          <cell r="M19643" t="str">
            <v>HCM078T2LC2 COMPRESSOR, M-PAK, MTG</v>
          </cell>
          <cell r="N19643" t="str">
            <v>SMALL SCROLL</v>
          </cell>
          <cell r="O19643" t="str">
            <v>704</v>
          </cell>
          <cell r="P19643" t="str">
            <v>47082</v>
          </cell>
          <cell r="Q19643" t="str">
            <v>HCM078</v>
          </cell>
          <cell r="S19643">
            <v>6.5000000000000002E-2</v>
          </cell>
        </row>
        <row r="19644">
          <cell r="L19644" t="str">
            <v>120U0881</v>
          </cell>
          <cell r="M19644" t="str">
            <v>HCM081T2LC6 COMPRESSOR, M-PAK, MTG</v>
          </cell>
          <cell r="N19644" t="str">
            <v>SMALL SCROLL</v>
          </cell>
          <cell r="O19644" t="str">
            <v>704</v>
          </cell>
          <cell r="P19644" t="str">
            <v>47083</v>
          </cell>
          <cell r="Q19644" t="str">
            <v>HCM081</v>
          </cell>
          <cell r="S19644">
            <v>6.5000000000000002E-2</v>
          </cell>
        </row>
        <row r="19645">
          <cell r="L19645" t="str">
            <v>120U0886</v>
          </cell>
          <cell r="M19645" t="str">
            <v>HCM081T2LC2 COMPRESSOR, M-PAK, MTG</v>
          </cell>
          <cell r="N19645" t="str">
            <v>SMALL SCROLL</v>
          </cell>
          <cell r="O19645" t="str">
            <v>704</v>
          </cell>
          <cell r="P19645" t="str">
            <v>47083</v>
          </cell>
          <cell r="Q19645" t="str">
            <v>HCM081</v>
          </cell>
          <cell r="S19645">
            <v>6.5000000000000002E-2</v>
          </cell>
        </row>
        <row r="19646">
          <cell r="L19646" t="str">
            <v>120U0888</v>
          </cell>
          <cell r="M19646" t="str">
            <v>HCM094T2LC6 COMPRESSOR, I-PAK, MTG</v>
          </cell>
          <cell r="N19646" t="str">
            <v>SMALL SCROLL</v>
          </cell>
          <cell r="O19646" t="str">
            <v>704</v>
          </cell>
          <cell r="P19646" t="str">
            <v>47084</v>
          </cell>
          <cell r="Q19646" t="str">
            <v>HCM094</v>
          </cell>
          <cell r="R19646">
            <v>7.76</v>
          </cell>
          <cell r="S19646">
            <v>6.5000000000000002E-2</v>
          </cell>
        </row>
        <row r="19647">
          <cell r="L19647" t="str">
            <v>120U0891</v>
          </cell>
          <cell r="M19647" t="str">
            <v>HCM094T2LC6 COMPRESSOR, M-PAK, MTG</v>
          </cell>
          <cell r="N19647" t="str">
            <v>SMALL SCROLL</v>
          </cell>
          <cell r="O19647" t="str">
            <v>704</v>
          </cell>
          <cell r="P19647" t="str">
            <v>47084</v>
          </cell>
          <cell r="Q19647" t="str">
            <v>HCM094</v>
          </cell>
          <cell r="S19647">
            <v>6.5000000000000002E-2</v>
          </cell>
        </row>
        <row r="19648">
          <cell r="L19648" t="str">
            <v>120U0893</v>
          </cell>
          <cell r="M19648" t="e">
            <v>#N/A</v>
          </cell>
          <cell r="N19648" t="e">
            <v>#N/A</v>
          </cell>
          <cell r="O19648" t="e">
            <v>#N/A</v>
          </cell>
          <cell r="P19648" t="e">
            <v>#N/A</v>
          </cell>
          <cell r="Q19648" t="e">
            <v>#N/A</v>
          </cell>
          <cell r="S19648">
            <v>6.5000000000000002E-2</v>
          </cell>
        </row>
        <row r="19649">
          <cell r="L19649" t="str">
            <v>120U0896</v>
          </cell>
          <cell r="M19649" t="str">
            <v>HCM094T2LC2 COMPRESSOR, M-PAK, MTG</v>
          </cell>
          <cell r="N19649" t="str">
            <v>SMALL SCROLL</v>
          </cell>
          <cell r="O19649" t="str">
            <v>704</v>
          </cell>
          <cell r="P19649" t="str">
            <v>47084</v>
          </cell>
          <cell r="Q19649" t="str">
            <v>HCM094</v>
          </cell>
          <cell r="S19649">
            <v>6.5000000000000002E-2</v>
          </cell>
        </row>
        <row r="19650">
          <cell r="L19650" t="str">
            <v>120U0898</v>
          </cell>
          <cell r="M19650" t="e">
            <v>#N/A</v>
          </cell>
          <cell r="N19650" t="e">
            <v>#N/A</v>
          </cell>
          <cell r="O19650" t="e">
            <v>#N/A</v>
          </cell>
          <cell r="P19650" t="e">
            <v>#N/A</v>
          </cell>
          <cell r="Q19650" t="e">
            <v>#N/A</v>
          </cell>
          <cell r="S19650">
            <v>6.5000000000000002E-2</v>
          </cell>
        </row>
        <row r="19651">
          <cell r="L19651" t="str">
            <v>120U0901</v>
          </cell>
          <cell r="M19651" t="e">
            <v>#N/A</v>
          </cell>
          <cell r="N19651" t="e">
            <v>#N/A</v>
          </cell>
          <cell r="O19651" t="e">
            <v>#N/A</v>
          </cell>
          <cell r="P19651" t="e">
            <v>#N/A</v>
          </cell>
          <cell r="Q19651" t="e">
            <v>#N/A</v>
          </cell>
          <cell r="S19651">
            <v>6.5000000000000002E-2</v>
          </cell>
        </row>
        <row r="19652">
          <cell r="L19652" t="str">
            <v>120U0903</v>
          </cell>
          <cell r="M19652" t="e">
            <v>#N/A</v>
          </cell>
          <cell r="N19652" t="e">
            <v>#N/A</v>
          </cell>
          <cell r="O19652" t="e">
            <v>#N/A</v>
          </cell>
          <cell r="P19652" t="e">
            <v>#N/A</v>
          </cell>
          <cell r="Q19652" t="e">
            <v>#N/A</v>
          </cell>
          <cell r="S19652">
            <v>6.5000000000000002E-2</v>
          </cell>
        </row>
        <row r="19653">
          <cell r="L19653" t="str">
            <v>120U0906</v>
          </cell>
          <cell r="M19653" t="str">
            <v>HCP094T2LC6 COMPRESSOR, M-PAK, MTG</v>
          </cell>
          <cell r="N19653" t="str">
            <v>SMALL SCROLL</v>
          </cell>
          <cell r="O19653" t="str">
            <v>704</v>
          </cell>
          <cell r="P19653" t="str">
            <v>47254</v>
          </cell>
          <cell r="Q19653" t="str">
            <v>HCP094</v>
          </cell>
          <cell r="R19653">
            <v>722573.16</v>
          </cell>
          <cell r="S19653">
            <v>6.5000000000000002E-2</v>
          </cell>
        </row>
        <row r="19654">
          <cell r="L19654" t="str">
            <v>120U0908</v>
          </cell>
          <cell r="M19654" t="e">
            <v>#N/A</v>
          </cell>
          <cell r="N19654" t="e">
            <v>#N/A</v>
          </cell>
          <cell r="O19654" t="e">
            <v>#N/A</v>
          </cell>
          <cell r="P19654" t="e">
            <v>#N/A</v>
          </cell>
          <cell r="Q19654" t="e">
            <v>#N/A</v>
          </cell>
          <cell r="S19654">
            <v>6.5000000000000002E-2</v>
          </cell>
        </row>
        <row r="19655">
          <cell r="L19655" t="str">
            <v>120U0911</v>
          </cell>
          <cell r="M19655" t="e">
            <v>#N/A</v>
          </cell>
          <cell r="N19655" t="e">
            <v>#N/A</v>
          </cell>
          <cell r="O19655" t="e">
            <v>#N/A</v>
          </cell>
          <cell r="P19655" t="e">
            <v>#N/A</v>
          </cell>
          <cell r="Q19655" t="e">
            <v>#N/A</v>
          </cell>
          <cell r="S19655">
            <v>6.5000000000000002E-2</v>
          </cell>
        </row>
        <row r="19656">
          <cell r="L19656" t="str">
            <v>120U0913</v>
          </cell>
          <cell r="M19656" t="e">
            <v>#N/A</v>
          </cell>
          <cell r="N19656" t="e">
            <v>#N/A</v>
          </cell>
          <cell r="O19656" t="e">
            <v>#N/A</v>
          </cell>
          <cell r="P19656" t="e">
            <v>#N/A</v>
          </cell>
          <cell r="Q19656" t="e">
            <v>#N/A</v>
          </cell>
          <cell r="S19656">
            <v>6.5000000000000002E-2</v>
          </cell>
        </row>
        <row r="19657">
          <cell r="L19657" t="str">
            <v>120U0916</v>
          </cell>
          <cell r="M19657" t="e">
            <v>#N/A</v>
          </cell>
          <cell r="N19657" t="e">
            <v>#N/A</v>
          </cell>
          <cell r="O19657" t="e">
            <v>#N/A</v>
          </cell>
          <cell r="P19657" t="e">
            <v>#N/A</v>
          </cell>
          <cell r="Q19657" t="e">
            <v>#N/A</v>
          </cell>
          <cell r="S19657">
            <v>6.5000000000000002E-2</v>
          </cell>
        </row>
        <row r="19658">
          <cell r="L19658" t="str">
            <v>120U0921</v>
          </cell>
          <cell r="M19658" t="str">
            <v>HRM032U1LP6 COMPRESSOR, M-PAK, MTG</v>
          </cell>
          <cell r="N19658" t="str">
            <v>SMALL SCROLL</v>
          </cell>
          <cell r="O19658" t="str">
            <v>702</v>
          </cell>
          <cell r="P19658" t="str">
            <v>47546</v>
          </cell>
          <cell r="Q19658" t="str">
            <v>HRM032</v>
          </cell>
          <cell r="S19658">
            <v>6.5000000000000002E-2</v>
          </cell>
        </row>
        <row r="19659">
          <cell r="L19659" t="str">
            <v>120U0923</v>
          </cell>
          <cell r="M19659" t="e">
            <v>#N/A</v>
          </cell>
          <cell r="N19659" t="e">
            <v>#N/A</v>
          </cell>
          <cell r="O19659" t="e">
            <v>#N/A</v>
          </cell>
          <cell r="P19659" t="e">
            <v>#N/A</v>
          </cell>
          <cell r="Q19659" t="e">
            <v>#N/A</v>
          </cell>
          <cell r="S19659">
            <v>6.5000000000000002E-2</v>
          </cell>
        </row>
        <row r="19660">
          <cell r="L19660" t="str">
            <v>120U0928</v>
          </cell>
          <cell r="M19660" t="e">
            <v>#N/A</v>
          </cell>
          <cell r="N19660" t="e">
            <v>#N/A</v>
          </cell>
          <cell r="O19660" t="e">
            <v>#N/A</v>
          </cell>
          <cell r="P19660" t="e">
            <v>#N/A</v>
          </cell>
          <cell r="Q19660" t="e">
            <v>#N/A</v>
          </cell>
          <cell r="S19660">
            <v>6.5000000000000002E-2</v>
          </cell>
        </row>
        <row r="19661">
          <cell r="L19661" t="str">
            <v>120U0931</v>
          </cell>
          <cell r="M19661" t="str">
            <v>HRM038U1LP6 COMPRESSOR, M-PAK, MTG</v>
          </cell>
          <cell r="N19661" t="str">
            <v>SMALL SCROLL</v>
          </cell>
          <cell r="O19661" t="str">
            <v>702</v>
          </cell>
          <cell r="P19661" t="str">
            <v>47548</v>
          </cell>
          <cell r="Q19661" t="str">
            <v>HRM038</v>
          </cell>
          <cell r="R19661">
            <v>295.32</v>
          </cell>
          <cell r="S19661">
            <v>6.5000000000000002E-2</v>
          </cell>
        </row>
        <row r="19662">
          <cell r="L19662" t="str">
            <v>120U0933</v>
          </cell>
          <cell r="M19662" t="e">
            <v>#N/A</v>
          </cell>
          <cell r="N19662" t="e">
            <v>#N/A</v>
          </cell>
          <cell r="O19662" t="e">
            <v>#N/A</v>
          </cell>
          <cell r="P19662" t="e">
            <v>#N/A</v>
          </cell>
          <cell r="Q19662" t="e">
            <v>#N/A</v>
          </cell>
          <cell r="S19662">
            <v>6.5000000000000002E-2</v>
          </cell>
        </row>
        <row r="19663">
          <cell r="L19663" t="str">
            <v>120U0936</v>
          </cell>
          <cell r="M19663" t="str">
            <v>HRM040U1LP6 COMPRESSOR, M-PAK, MTG</v>
          </cell>
          <cell r="N19663" t="str">
            <v>SMALL SCROLL</v>
          </cell>
          <cell r="O19663" t="str">
            <v>702</v>
          </cell>
          <cell r="P19663" t="str">
            <v>47549</v>
          </cell>
          <cell r="Q19663" t="str">
            <v>HRM040</v>
          </cell>
          <cell r="S19663">
            <v>6.5000000000000002E-2</v>
          </cell>
        </row>
        <row r="19664">
          <cell r="L19664" t="str">
            <v>120U0941</v>
          </cell>
          <cell r="M19664" t="str">
            <v>HRM042U1LP6 COMPRESSOR, M-PAK, MTG</v>
          </cell>
          <cell r="N19664" t="str">
            <v>SMALL SCROLL</v>
          </cell>
          <cell r="O19664" t="str">
            <v>702</v>
          </cell>
          <cell r="P19664" t="str">
            <v>47550</v>
          </cell>
          <cell r="Q19664" t="str">
            <v>HRM042</v>
          </cell>
          <cell r="S19664">
            <v>6.5000000000000002E-2</v>
          </cell>
        </row>
        <row r="19665">
          <cell r="L19665" t="str">
            <v>120U0943</v>
          </cell>
          <cell r="M19665" t="e">
            <v>#N/A</v>
          </cell>
          <cell r="N19665" t="e">
            <v>#N/A</v>
          </cell>
          <cell r="O19665" t="e">
            <v>#N/A</v>
          </cell>
          <cell r="P19665" t="e">
            <v>#N/A</v>
          </cell>
          <cell r="Q19665" t="e">
            <v>#N/A</v>
          </cell>
          <cell r="S19665">
            <v>6.5000000000000002E-2</v>
          </cell>
        </row>
        <row r="19666">
          <cell r="L19666" t="str">
            <v>120U0944</v>
          </cell>
          <cell r="M19666" t="e">
            <v>#N/A</v>
          </cell>
          <cell r="N19666" t="e">
            <v>#N/A</v>
          </cell>
          <cell r="O19666" t="e">
            <v>#N/A</v>
          </cell>
          <cell r="P19666" t="e">
            <v>#N/A</v>
          </cell>
          <cell r="Q19666" t="e">
            <v>#N/A</v>
          </cell>
          <cell r="S19666">
            <v>6.5000000000000002E-2</v>
          </cell>
        </row>
        <row r="19667">
          <cell r="L19667" t="str">
            <v>120U0946</v>
          </cell>
          <cell r="M19667" t="str">
            <v>HRM045U1LP6 COMPRESSOR, M-PAK, MTG</v>
          </cell>
          <cell r="N19667" t="str">
            <v>SMALL SCROLL</v>
          </cell>
          <cell r="O19667" t="str">
            <v>702</v>
          </cell>
          <cell r="P19667" t="str">
            <v>47555</v>
          </cell>
          <cell r="Q19667" t="str">
            <v>HRM045</v>
          </cell>
          <cell r="S19667">
            <v>6.5000000000000002E-2</v>
          </cell>
        </row>
        <row r="19668">
          <cell r="L19668" t="str">
            <v>120U0948</v>
          </cell>
          <cell r="M19668" t="e">
            <v>#N/A</v>
          </cell>
          <cell r="N19668" t="e">
            <v>#N/A</v>
          </cell>
          <cell r="O19668" t="e">
            <v>#N/A</v>
          </cell>
          <cell r="P19668" t="e">
            <v>#N/A</v>
          </cell>
          <cell r="Q19668" t="e">
            <v>#N/A</v>
          </cell>
          <cell r="S19668">
            <v>6.5000000000000002E-2</v>
          </cell>
        </row>
        <row r="19669">
          <cell r="L19669" t="str">
            <v>120U0951</v>
          </cell>
          <cell r="M19669" t="str">
            <v>HRM047U1LP6 COMPRESSOR, M-PAK, MTG</v>
          </cell>
          <cell r="N19669" t="str">
            <v>SMALL SCROLL</v>
          </cell>
          <cell r="O19669" t="str">
            <v>702</v>
          </cell>
          <cell r="P19669" t="str">
            <v>47556</v>
          </cell>
          <cell r="Q19669" t="str">
            <v>HRM047</v>
          </cell>
          <cell r="R19669">
            <v>3880.41</v>
          </cell>
          <cell r="S19669">
            <v>6.5000000000000002E-2</v>
          </cell>
        </row>
        <row r="19670">
          <cell r="L19670" t="str">
            <v>120U0956</v>
          </cell>
          <cell r="M19670" t="e">
            <v>#N/A</v>
          </cell>
          <cell r="N19670" t="e">
            <v>#N/A</v>
          </cell>
          <cell r="O19670" t="e">
            <v>#N/A</v>
          </cell>
          <cell r="P19670" t="e">
            <v>#N/A</v>
          </cell>
          <cell r="Q19670" t="e">
            <v>#N/A</v>
          </cell>
          <cell r="S19670">
            <v>6.5000000000000002E-2</v>
          </cell>
        </row>
        <row r="19671">
          <cell r="L19671" t="str">
            <v>120U0958</v>
          </cell>
          <cell r="M19671" t="e">
            <v>#N/A</v>
          </cell>
          <cell r="N19671" t="e">
            <v>#N/A</v>
          </cell>
          <cell r="O19671" t="e">
            <v>#N/A</v>
          </cell>
          <cell r="P19671" t="e">
            <v>#N/A</v>
          </cell>
          <cell r="Q19671" t="e">
            <v>#N/A</v>
          </cell>
          <cell r="S19671">
            <v>6.5000000000000002E-2</v>
          </cell>
        </row>
        <row r="19672">
          <cell r="L19672" t="str">
            <v>120U0961</v>
          </cell>
          <cell r="M19672" t="e">
            <v>#N/A</v>
          </cell>
          <cell r="N19672" t="e">
            <v>#N/A</v>
          </cell>
          <cell r="O19672" t="e">
            <v>#N/A</v>
          </cell>
          <cell r="P19672" t="e">
            <v>#N/A</v>
          </cell>
          <cell r="Q19672" t="e">
            <v>#N/A</v>
          </cell>
          <cell r="S19672">
            <v>6.5000000000000002E-2</v>
          </cell>
        </row>
        <row r="19673">
          <cell r="L19673" t="str">
            <v>120U0963</v>
          </cell>
          <cell r="M19673" t="e">
            <v>#N/A</v>
          </cell>
          <cell r="N19673" t="e">
            <v>#N/A</v>
          </cell>
          <cell r="O19673" t="e">
            <v>#N/A</v>
          </cell>
          <cell r="P19673" t="e">
            <v>#N/A</v>
          </cell>
          <cell r="Q19673" t="e">
            <v>#N/A</v>
          </cell>
          <cell r="S19673">
            <v>6.5000000000000002E-2</v>
          </cell>
        </row>
        <row r="19674">
          <cell r="L19674" t="str">
            <v>120U0966</v>
          </cell>
          <cell r="M19674" t="str">
            <v>HRM038U5LP6 COMPRESSOR, M-PAK, MTG</v>
          </cell>
          <cell r="N19674" t="str">
            <v>SMALL SCROLL</v>
          </cell>
          <cell r="O19674" t="str">
            <v>702</v>
          </cell>
          <cell r="P19674" t="str">
            <v>47548</v>
          </cell>
          <cell r="Q19674" t="str">
            <v>HRM038</v>
          </cell>
          <cell r="S19674">
            <v>6.5000000000000002E-2</v>
          </cell>
        </row>
        <row r="19675">
          <cell r="L19675" t="str">
            <v>120U0968</v>
          </cell>
          <cell r="M19675" t="e">
            <v>#N/A</v>
          </cell>
          <cell r="N19675" t="e">
            <v>#N/A</v>
          </cell>
          <cell r="O19675" t="e">
            <v>#N/A</v>
          </cell>
          <cell r="P19675" t="e">
            <v>#N/A</v>
          </cell>
          <cell r="Q19675" t="e">
            <v>#N/A</v>
          </cell>
          <cell r="S19675">
            <v>6.5000000000000002E-2</v>
          </cell>
        </row>
        <row r="19676">
          <cell r="L19676" t="str">
            <v>120U0971</v>
          </cell>
          <cell r="M19676" t="e">
            <v>#N/A</v>
          </cell>
          <cell r="N19676" t="e">
            <v>#N/A</v>
          </cell>
          <cell r="O19676" t="e">
            <v>#N/A</v>
          </cell>
          <cell r="P19676" t="e">
            <v>#N/A</v>
          </cell>
          <cell r="Q19676" t="e">
            <v>#N/A</v>
          </cell>
          <cell r="S19676">
            <v>6.5000000000000002E-2</v>
          </cell>
        </row>
        <row r="19677">
          <cell r="L19677" t="str">
            <v>120U0973</v>
          </cell>
          <cell r="M19677" t="e">
            <v>#N/A</v>
          </cell>
          <cell r="N19677" t="e">
            <v>#N/A</v>
          </cell>
          <cell r="O19677" t="e">
            <v>#N/A</v>
          </cell>
          <cell r="P19677" t="e">
            <v>#N/A</v>
          </cell>
          <cell r="Q19677" t="e">
            <v>#N/A</v>
          </cell>
          <cell r="S19677">
            <v>6.5000000000000002E-2</v>
          </cell>
        </row>
        <row r="19678">
          <cell r="L19678" t="str">
            <v>120U0976</v>
          </cell>
          <cell r="M19678" t="e">
            <v>#N/A</v>
          </cell>
          <cell r="N19678" t="e">
            <v>#N/A</v>
          </cell>
          <cell r="O19678" t="e">
            <v>#N/A</v>
          </cell>
          <cell r="P19678" t="e">
            <v>#N/A</v>
          </cell>
          <cell r="Q19678" t="e">
            <v>#N/A</v>
          </cell>
          <cell r="S19678">
            <v>6.5000000000000002E-2</v>
          </cell>
        </row>
        <row r="19679">
          <cell r="L19679" t="str">
            <v>120U0983</v>
          </cell>
          <cell r="M19679" t="e">
            <v>#N/A</v>
          </cell>
          <cell r="N19679" t="e">
            <v>#N/A</v>
          </cell>
          <cell r="O19679" t="e">
            <v>#N/A</v>
          </cell>
          <cell r="P19679" t="e">
            <v>#N/A</v>
          </cell>
          <cell r="Q19679" t="e">
            <v>#N/A</v>
          </cell>
          <cell r="S19679">
            <v>6.5000000000000002E-2</v>
          </cell>
        </row>
        <row r="19680">
          <cell r="L19680" t="str">
            <v>120U0986</v>
          </cell>
          <cell r="M19680" t="e">
            <v>#N/A</v>
          </cell>
          <cell r="N19680" t="e">
            <v>#N/A</v>
          </cell>
          <cell r="O19680" t="e">
            <v>#N/A</v>
          </cell>
          <cell r="P19680" t="e">
            <v>#N/A</v>
          </cell>
          <cell r="Q19680" t="e">
            <v>#N/A</v>
          </cell>
          <cell r="S19680">
            <v>6.5000000000000002E-2</v>
          </cell>
        </row>
        <row r="19681">
          <cell r="L19681" t="str">
            <v>120U0988</v>
          </cell>
          <cell r="M19681" t="e">
            <v>#N/A</v>
          </cell>
          <cell r="N19681" t="e">
            <v>#N/A</v>
          </cell>
          <cell r="O19681" t="e">
            <v>#N/A</v>
          </cell>
          <cell r="P19681" t="e">
            <v>#N/A</v>
          </cell>
          <cell r="Q19681" t="e">
            <v>#N/A</v>
          </cell>
          <cell r="S19681">
            <v>6.5000000000000002E-2</v>
          </cell>
        </row>
        <row r="19682">
          <cell r="L19682" t="str">
            <v>120U0991</v>
          </cell>
          <cell r="M19682" t="e">
            <v>#N/A</v>
          </cell>
          <cell r="N19682" t="e">
            <v>#N/A</v>
          </cell>
          <cell r="O19682" t="e">
            <v>#N/A</v>
          </cell>
          <cell r="P19682" t="e">
            <v>#N/A</v>
          </cell>
          <cell r="Q19682" t="e">
            <v>#N/A</v>
          </cell>
          <cell r="S19682">
            <v>6.5000000000000002E-2</v>
          </cell>
        </row>
        <row r="19683">
          <cell r="L19683" t="str">
            <v>120U0993</v>
          </cell>
          <cell r="M19683" t="e">
            <v>#N/A</v>
          </cell>
          <cell r="N19683" t="e">
            <v>#N/A</v>
          </cell>
          <cell r="O19683" t="e">
            <v>#N/A</v>
          </cell>
          <cell r="P19683" t="e">
            <v>#N/A</v>
          </cell>
          <cell r="Q19683" t="e">
            <v>#N/A</v>
          </cell>
          <cell r="S19683">
            <v>6.5000000000000002E-2</v>
          </cell>
        </row>
        <row r="19684">
          <cell r="L19684" t="str">
            <v>120U0996</v>
          </cell>
          <cell r="M19684" t="e">
            <v>#N/A</v>
          </cell>
          <cell r="N19684" t="e">
            <v>#N/A</v>
          </cell>
          <cell r="O19684" t="e">
            <v>#N/A</v>
          </cell>
          <cell r="P19684" t="e">
            <v>#N/A</v>
          </cell>
          <cell r="Q19684" t="e">
            <v>#N/A</v>
          </cell>
          <cell r="S19684">
            <v>6.5000000000000002E-2</v>
          </cell>
        </row>
        <row r="19685">
          <cell r="L19685" t="str">
            <v>120U0998</v>
          </cell>
          <cell r="M19685" t="e">
            <v>#N/A</v>
          </cell>
          <cell r="N19685" t="e">
            <v>#N/A</v>
          </cell>
          <cell r="O19685" t="e">
            <v>#N/A</v>
          </cell>
          <cell r="P19685" t="e">
            <v>#N/A</v>
          </cell>
          <cell r="Q19685" t="e">
            <v>#N/A</v>
          </cell>
          <cell r="S19685">
            <v>6.5000000000000002E-2</v>
          </cell>
        </row>
        <row r="19686">
          <cell r="L19686" t="str">
            <v>120U1001</v>
          </cell>
          <cell r="M19686" t="str">
            <v>HRM034U4LP6 COMPRESSOR, M-PAK, MTG</v>
          </cell>
          <cell r="N19686" t="str">
            <v>SMALL SCROLL</v>
          </cell>
          <cell r="O19686" t="str">
            <v>702</v>
          </cell>
          <cell r="P19686" t="str">
            <v>47547</v>
          </cell>
          <cell r="Q19686" t="str">
            <v>HRM034</v>
          </cell>
          <cell r="S19686">
            <v>6.5000000000000002E-2</v>
          </cell>
        </row>
        <row r="19687">
          <cell r="L19687" t="str">
            <v>120U1003</v>
          </cell>
          <cell r="M19687" t="e">
            <v>#N/A</v>
          </cell>
          <cell r="N19687" t="e">
            <v>#N/A</v>
          </cell>
          <cell r="O19687" t="e">
            <v>#N/A</v>
          </cell>
          <cell r="P19687" t="e">
            <v>#N/A</v>
          </cell>
          <cell r="Q19687" t="e">
            <v>#N/A</v>
          </cell>
          <cell r="S19687">
            <v>6.5000000000000002E-2</v>
          </cell>
        </row>
        <row r="19688">
          <cell r="L19688" t="str">
            <v>120U1006</v>
          </cell>
          <cell r="M19688" t="str">
            <v>HRP038T4LP6 COMPRESSOR, M-PAK, MTG</v>
          </cell>
          <cell r="N19688" t="str">
            <v>SMALL SCROLL</v>
          </cell>
          <cell r="O19688" t="str">
            <v>702</v>
          </cell>
          <cell r="P19688" t="str">
            <v>47570</v>
          </cell>
          <cell r="Q19688" t="str">
            <v>HRP038</v>
          </cell>
          <cell r="R19688">
            <v>25066.46</v>
          </cell>
          <cell r="S19688">
            <v>6.5000000000000002E-2</v>
          </cell>
        </row>
        <row r="19689">
          <cell r="L19689" t="str">
            <v>120U1008</v>
          </cell>
          <cell r="M19689" t="str">
            <v>HRM038U4LP6 COMPRESSOR, I-PAK, MTG</v>
          </cell>
          <cell r="N19689" t="str">
            <v>SMALL SCROLL</v>
          </cell>
          <cell r="O19689" t="str">
            <v>702</v>
          </cell>
          <cell r="P19689" t="str">
            <v>47548</v>
          </cell>
          <cell r="Q19689" t="str">
            <v>HRM038</v>
          </cell>
          <cell r="R19689">
            <v>704.29</v>
          </cell>
          <cell r="S19689">
            <v>6.5000000000000002E-2</v>
          </cell>
        </row>
        <row r="19690">
          <cell r="L19690" t="str">
            <v>120U1011</v>
          </cell>
          <cell r="M19690" t="str">
            <v>HRM038U4LP6 COMPRESSOR, M-PAK, MTG</v>
          </cell>
          <cell r="N19690" t="str">
            <v>SMALL SCROLL</v>
          </cell>
          <cell r="O19690" t="str">
            <v>702</v>
          </cell>
          <cell r="P19690" t="str">
            <v>47548</v>
          </cell>
          <cell r="Q19690" t="str">
            <v>HRM038</v>
          </cell>
          <cell r="S19690">
            <v>6.5000000000000002E-2</v>
          </cell>
        </row>
        <row r="19691">
          <cell r="L19691" t="str">
            <v>120U1013</v>
          </cell>
          <cell r="M19691" t="e">
            <v>#N/A</v>
          </cell>
          <cell r="N19691" t="e">
            <v>#N/A</v>
          </cell>
          <cell r="O19691" t="e">
            <v>#N/A</v>
          </cell>
          <cell r="P19691" t="e">
            <v>#N/A</v>
          </cell>
          <cell r="Q19691" t="e">
            <v>#N/A</v>
          </cell>
          <cell r="S19691">
            <v>6.5000000000000002E-2</v>
          </cell>
        </row>
        <row r="19692">
          <cell r="L19692" t="str">
            <v>120U1016</v>
          </cell>
          <cell r="M19692" t="str">
            <v>HRP040T4LP6 COMPRESSOR, M-PAK, MTG</v>
          </cell>
          <cell r="N19692" t="str">
            <v>SMALL SCROLL</v>
          </cell>
          <cell r="O19692" t="str">
            <v>702</v>
          </cell>
          <cell r="P19692" t="str">
            <v>47571</v>
          </cell>
          <cell r="Q19692" t="str">
            <v>HRP040</v>
          </cell>
          <cell r="R19692">
            <v>1938.78</v>
          </cell>
          <cell r="S19692">
            <v>6.5000000000000002E-2</v>
          </cell>
        </row>
        <row r="19693">
          <cell r="L19693" t="str">
            <v>120U1018</v>
          </cell>
          <cell r="M19693" t="e">
            <v>#N/A</v>
          </cell>
          <cell r="N19693" t="e">
            <v>#N/A</v>
          </cell>
          <cell r="O19693" t="e">
            <v>#N/A</v>
          </cell>
          <cell r="P19693" t="e">
            <v>#N/A</v>
          </cell>
          <cell r="Q19693" t="e">
            <v>#N/A</v>
          </cell>
          <cell r="S19693">
            <v>6.5000000000000002E-2</v>
          </cell>
        </row>
        <row r="19694">
          <cell r="L19694" t="str">
            <v>120U1021</v>
          </cell>
          <cell r="M19694" t="str">
            <v>HRM040U4LP6 COMPRESSOR, M-PAK, MTG</v>
          </cell>
          <cell r="N19694" t="str">
            <v>SMALL SCROLL</v>
          </cell>
          <cell r="O19694" t="str">
            <v>702</v>
          </cell>
          <cell r="P19694" t="str">
            <v>47549</v>
          </cell>
          <cell r="Q19694" t="str">
            <v>HRM040</v>
          </cell>
          <cell r="S19694">
            <v>6.5000000000000002E-2</v>
          </cell>
        </row>
        <row r="19695">
          <cell r="L19695" t="str">
            <v>120U1023</v>
          </cell>
          <cell r="M19695" t="e">
            <v>#N/A</v>
          </cell>
          <cell r="N19695" t="e">
            <v>#N/A</v>
          </cell>
          <cell r="O19695" t="e">
            <v>#N/A</v>
          </cell>
          <cell r="P19695" t="e">
            <v>#N/A</v>
          </cell>
          <cell r="Q19695" t="e">
            <v>#N/A</v>
          </cell>
          <cell r="S19695">
            <v>6.5000000000000002E-2</v>
          </cell>
        </row>
        <row r="19696">
          <cell r="L19696" t="str">
            <v>120U1026</v>
          </cell>
          <cell r="M19696" t="str">
            <v>HRP042T4LP6 COMPRESSOR, M-PAK, MTG</v>
          </cell>
          <cell r="N19696" t="str">
            <v>SMALL SCROLL</v>
          </cell>
          <cell r="O19696" t="str">
            <v>702</v>
          </cell>
          <cell r="P19696" t="str">
            <v>47572</v>
          </cell>
          <cell r="Q19696" t="str">
            <v>HRP042</v>
          </cell>
          <cell r="R19696">
            <v>39313.699999999997</v>
          </cell>
          <cell r="S19696">
            <v>6.5000000000000002E-2</v>
          </cell>
        </row>
        <row r="19697">
          <cell r="L19697" t="str">
            <v>120U1031</v>
          </cell>
          <cell r="M19697" t="str">
            <v>HRM042U4LP6 COMPRESSOR, M-PAK, MTG</v>
          </cell>
          <cell r="N19697" t="str">
            <v>SMALL SCROLL</v>
          </cell>
          <cell r="O19697" t="str">
            <v>702</v>
          </cell>
          <cell r="P19697" t="str">
            <v>47550</v>
          </cell>
          <cell r="Q19697" t="str">
            <v>HRM042</v>
          </cell>
          <cell r="S19697">
            <v>6.5000000000000002E-2</v>
          </cell>
        </row>
        <row r="19698">
          <cell r="L19698" t="str">
            <v>120U1033</v>
          </cell>
          <cell r="M19698" t="e">
            <v>#N/A</v>
          </cell>
          <cell r="N19698" t="e">
            <v>#N/A</v>
          </cell>
          <cell r="O19698" t="e">
            <v>#N/A</v>
          </cell>
          <cell r="P19698" t="e">
            <v>#N/A</v>
          </cell>
          <cell r="Q19698" t="e">
            <v>#N/A</v>
          </cell>
          <cell r="S19698">
            <v>6.5000000000000002E-2</v>
          </cell>
        </row>
        <row r="19699">
          <cell r="L19699" t="str">
            <v>120U1036</v>
          </cell>
          <cell r="M19699" t="str">
            <v>HRP045T4LP6 COMPRESSOR, M-PAK, MTG</v>
          </cell>
          <cell r="N19699" t="str">
            <v>SMALL SCROLL</v>
          </cell>
          <cell r="O19699" t="str">
            <v>702</v>
          </cell>
          <cell r="P19699" t="str">
            <v>47573</v>
          </cell>
          <cell r="Q19699" t="str">
            <v>HRP045</v>
          </cell>
          <cell r="R19699">
            <v>6940.41</v>
          </cell>
          <cell r="S19699">
            <v>6.5000000000000002E-2</v>
          </cell>
        </row>
        <row r="19700">
          <cell r="L19700" t="str">
            <v>120U1041</v>
          </cell>
          <cell r="M19700" t="str">
            <v>HRM045U4LP6 COMPRESSOR, M-PAK, MTG</v>
          </cell>
          <cell r="N19700" t="str">
            <v>SMALL SCROLL</v>
          </cell>
          <cell r="O19700" t="str">
            <v>702</v>
          </cell>
          <cell r="P19700" t="str">
            <v>47555</v>
          </cell>
          <cell r="Q19700" t="str">
            <v>HRM045</v>
          </cell>
          <cell r="S19700">
            <v>6.5000000000000002E-2</v>
          </cell>
        </row>
        <row r="19701">
          <cell r="L19701" t="str">
            <v>120U1046</v>
          </cell>
          <cell r="M19701" t="str">
            <v>HRP047T4LP6 COMPRESSOR, M-PAK, MTG</v>
          </cell>
          <cell r="N19701" t="str">
            <v>SMALL SCROLL</v>
          </cell>
          <cell r="O19701" t="str">
            <v>702</v>
          </cell>
          <cell r="P19701" t="str">
            <v>47574</v>
          </cell>
          <cell r="Q19701" t="str">
            <v>HRP047</v>
          </cell>
          <cell r="R19701">
            <v>180957.5</v>
          </cell>
          <cell r="S19701">
            <v>6.5000000000000002E-2</v>
          </cell>
        </row>
        <row r="19702">
          <cell r="L19702" t="str">
            <v>120U1048</v>
          </cell>
          <cell r="M19702" t="e">
            <v>#N/A</v>
          </cell>
          <cell r="N19702" t="e">
            <v>#N/A</v>
          </cell>
          <cell r="O19702" t="e">
            <v>#N/A</v>
          </cell>
          <cell r="P19702" t="e">
            <v>#N/A</v>
          </cell>
          <cell r="Q19702" t="e">
            <v>#N/A</v>
          </cell>
          <cell r="S19702">
            <v>6.5000000000000002E-2</v>
          </cell>
        </row>
        <row r="19703">
          <cell r="L19703" t="str">
            <v>120U1051</v>
          </cell>
          <cell r="M19703" t="str">
            <v>HRM047U4LP6 COMPRESSOR, M-PAK, MTG</v>
          </cell>
          <cell r="N19703" t="str">
            <v>SMALL SCROLL</v>
          </cell>
          <cell r="O19703" t="str">
            <v>702</v>
          </cell>
          <cell r="P19703" t="str">
            <v>47556</v>
          </cell>
          <cell r="Q19703" t="str">
            <v>HRM047</v>
          </cell>
          <cell r="S19703">
            <v>6.5000000000000002E-2</v>
          </cell>
        </row>
        <row r="19704">
          <cell r="L19704" t="str">
            <v>120U1056</v>
          </cell>
          <cell r="M19704" t="str">
            <v>HRM038U7LP6 COMPRESSOR, M-PAK, MTG</v>
          </cell>
          <cell r="N19704" t="str">
            <v>SMALL SCROLL</v>
          </cell>
          <cell r="O19704" t="str">
            <v>702</v>
          </cell>
          <cell r="P19704" t="str">
            <v>47548</v>
          </cell>
          <cell r="Q19704" t="str">
            <v>HRM038</v>
          </cell>
          <cell r="S19704">
            <v>6.5000000000000002E-2</v>
          </cell>
        </row>
        <row r="19705">
          <cell r="L19705" t="str">
            <v>120U1066</v>
          </cell>
          <cell r="M19705" t="str">
            <v>HRM042U7LP6 COMPRESSOR, M-PAK, MTG</v>
          </cell>
          <cell r="N19705" t="str">
            <v>SMALL SCROLL</v>
          </cell>
          <cell r="O19705" t="str">
            <v>702</v>
          </cell>
          <cell r="P19705" t="str">
            <v>47550</v>
          </cell>
          <cell r="Q19705" t="str">
            <v>HRM042</v>
          </cell>
          <cell r="S19705">
            <v>6.5000000000000002E-2</v>
          </cell>
        </row>
        <row r="19706">
          <cell r="L19706" t="str">
            <v>120U1071</v>
          </cell>
          <cell r="M19706" t="str">
            <v>HRM045U7LP6 COMPRESSOR, M-PAK, MTG</v>
          </cell>
          <cell r="N19706" t="str">
            <v>SMALL SCROLL</v>
          </cell>
          <cell r="O19706" t="str">
            <v>702</v>
          </cell>
          <cell r="P19706" t="str">
            <v>47555</v>
          </cell>
          <cell r="Q19706" t="str">
            <v>HRM045</v>
          </cell>
          <cell r="S19706">
            <v>6.5000000000000002E-2</v>
          </cell>
        </row>
        <row r="19707">
          <cell r="L19707" t="str">
            <v>120U1076</v>
          </cell>
          <cell r="M19707" t="str">
            <v>HRM047U7LP6 COMPRESSOR, M-PAK, MTG</v>
          </cell>
          <cell r="N19707" t="str">
            <v>SMALL SCROLL</v>
          </cell>
          <cell r="O19707" t="str">
            <v>702</v>
          </cell>
          <cell r="P19707" t="str">
            <v>47556</v>
          </cell>
          <cell r="Q19707" t="str">
            <v>HRM047</v>
          </cell>
          <cell r="S19707">
            <v>6.5000000000000002E-2</v>
          </cell>
        </row>
        <row r="19708">
          <cell r="L19708" t="str">
            <v>120U1078</v>
          </cell>
          <cell r="M19708" t="e">
            <v>#N/A</v>
          </cell>
          <cell r="N19708" t="e">
            <v>#N/A</v>
          </cell>
          <cell r="O19708" t="e">
            <v>#N/A</v>
          </cell>
          <cell r="P19708" t="e">
            <v>#N/A</v>
          </cell>
          <cell r="Q19708" t="e">
            <v>#N/A</v>
          </cell>
          <cell r="S19708">
            <v>6.5000000000000002E-2</v>
          </cell>
        </row>
        <row r="19709">
          <cell r="L19709" t="str">
            <v>120U1081</v>
          </cell>
          <cell r="M19709" t="str">
            <v>HRM034U2LP6 COMPRESSOR, M-PAK, MTG</v>
          </cell>
          <cell r="N19709" t="str">
            <v>SMALL SCROLL</v>
          </cell>
          <cell r="O19709" t="str">
            <v>702</v>
          </cell>
          <cell r="P19709" t="str">
            <v>47547</v>
          </cell>
          <cell r="Q19709" t="str">
            <v>HRM034</v>
          </cell>
          <cell r="S19709">
            <v>6.5000000000000002E-2</v>
          </cell>
        </row>
        <row r="19710">
          <cell r="L19710" t="str">
            <v>120U1083</v>
          </cell>
          <cell r="M19710" t="e">
            <v>#N/A</v>
          </cell>
          <cell r="N19710" t="e">
            <v>#N/A</v>
          </cell>
          <cell r="O19710" t="e">
            <v>#N/A</v>
          </cell>
          <cell r="P19710" t="e">
            <v>#N/A</v>
          </cell>
          <cell r="Q19710" t="e">
            <v>#N/A</v>
          </cell>
          <cell r="S19710">
            <v>6.5000000000000002E-2</v>
          </cell>
        </row>
        <row r="19711">
          <cell r="L19711" t="str">
            <v>120U1086</v>
          </cell>
          <cell r="M19711" t="str">
            <v>HRP038T2LP6 COMPRESSOR, M-PAK, MTG</v>
          </cell>
          <cell r="N19711" t="str">
            <v>SMALL SCROLL</v>
          </cell>
          <cell r="O19711" t="str">
            <v>702</v>
          </cell>
          <cell r="P19711" t="str">
            <v>47570</v>
          </cell>
          <cell r="Q19711" t="str">
            <v>HRP038</v>
          </cell>
          <cell r="R19711">
            <v>42404.26</v>
          </cell>
          <cell r="S19711">
            <v>6.5000000000000002E-2</v>
          </cell>
        </row>
        <row r="19712">
          <cell r="L19712" t="str">
            <v>120U1088</v>
          </cell>
          <cell r="M19712" t="e">
            <v>#N/A</v>
          </cell>
          <cell r="N19712" t="e">
            <v>#N/A</v>
          </cell>
          <cell r="O19712" t="e">
            <v>#N/A</v>
          </cell>
          <cell r="P19712" t="e">
            <v>#N/A</v>
          </cell>
          <cell r="Q19712" t="e">
            <v>#N/A</v>
          </cell>
          <cell r="S19712">
            <v>6.5000000000000002E-2</v>
          </cell>
        </row>
        <row r="19713">
          <cell r="L19713" t="str">
            <v>120U1091</v>
          </cell>
          <cell r="M19713" t="str">
            <v>HRM038U2LP6 COMPRESSOR, M-PAK, MTG</v>
          </cell>
          <cell r="N19713" t="str">
            <v>SMALL SCROLL</v>
          </cell>
          <cell r="O19713" t="str">
            <v>702</v>
          </cell>
          <cell r="P19713" t="str">
            <v>47548</v>
          </cell>
          <cell r="Q19713" t="str">
            <v>HRM038</v>
          </cell>
          <cell r="S19713">
            <v>6.5000000000000002E-2</v>
          </cell>
        </row>
        <row r="19714">
          <cell r="L19714" t="str">
            <v>120U1093</v>
          </cell>
          <cell r="M19714" t="e">
            <v>#N/A</v>
          </cell>
          <cell r="N19714" t="e">
            <v>#N/A</v>
          </cell>
          <cell r="O19714" t="e">
            <v>#N/A</v>
          </cell>
          <cell r="P19714" t="e">
            <v>#N/A</v>
          </cell>
          <cell r="Q19714" t="e">
            <v>#N/A</v>
          </cell>
          <cell r="S19714">
            <v>6.5000000000000002E-2</v>
          </cell>
        </row>
        <row r="19715">
          <cell r="L19715" t="str">
            <v>120U1096</v>
          </cell>
          <cell r="M19715" t="str">
            <v>HRP040T2LP6 COMPRESSOR, M-PAK, MTG</v>
          </cell>
          <cell r="N19715" t="str">
            <v>SMALL SCROLL</v>
          </cell>
          <cell r="O19715" t="str">
            <v>702</v>
          </cell>
          <cell r="P19715" t="str">
            <v>47571</v>
          </cell>
          <cell r="Q19715" t="str">
            <v>HRP040</v>
          </cell>
          <cell r="R19715">
            <v>809.59</v>
          </cell>
          <cell r="S19715">
            <v>6.5000000000000002E-2</v>
          </cell>
        </row>
        <row r="19716">
          <cell r="L19716" t="str">
            <v>120U1098</v>
          </cell>
          <cell r="M19716" t="e">
            <v>#N/A</v>
          </cell>
          <cell r="N19716" t="e">
            <v>#N/A</v>
          </cell>
          <cell r="O19716" t="e">
            <v>#N/A</v>
          </cell>
          <cell r="P19716" t="e">
            <v>#N/A</v>
          </cell>
          <cell r="Q19716" t="e">
            <v>#N/A</v>
          </cell>
          <cell r="S19716">
            <v>6.5000000000000002E-2</v>
          </cell>
        </row>
        <row r="19717">
          <cell r="L19717" t="str">
            <v>120U1101</v>
          </cell>
          <cell r="M19717" t="str">
            <v>HRM040U2LP6 COMPRESSOR, M-PAK, MTG</v>
          </cell>
          <cell r="N19717" t="str">
            <v>SMALL SCROLL</v>
          </cell>
          <cell r="O19717" t="str">
            <v>702</v>
          </cell>
          <cell r="P19717" t="str">
            <v>47549</v>
          </cell>
          <cell r="Q19717" t="str">
            <v>HRM040</v>
          </cell>
          <cell r="S19717">
            <v>6.5000000000000002E-2</v>
          </cell>
        </row>
        <row r="19718">
          <cell r="L19718" t="str">
            <v>120U1106</v>
          </cell>
          <cell r="M19718" t="e">
            <v>#N/A</v>
          </cell>
          <cell r="N19718" t="e">
            <v>#N/A</v>
          </cell>
          <cell r="O19718" t="e">
            <v>#N/A</v>
          </cell>
          <cell r="P19718" t="e">
            <v>#N/A</v>
          </cell>
          <cell r="Q19718" t="e">
            <v>#N/A</v>
          </cell>
          <cell r="S19718">
            <v>6.5000000000000002E-2</v>
          </cell>
        </row>
        <row r="19719">
          <cell r="L19719" t="str">
            <v>120U1111</v>
          </cell>
          <cell r="M19719" t="str">
            <v>HRM042U2LP6 COMPRESSOR, M-PAK, MTG</v>
          </cell>
          <cell r="N19719" t="str">
            <v>SMALL SCROLL</v>
          </cell>
          <cell r="O19719" t="str">
            <v>702</v>
          </cell>
          <cell r="P19719" t="str">
            <v>47550</v>
          </cell>
          <cell r="Q19719" t="str">
            <v>HRM042</v>
          </cell>
          <cell r="S19719">
            <v>6.5000000000000002E-2</v>
          </cell>
        </row>
        <row r="19720">
          <cell r="L19720" t="str">
            <v>120U1116</v>
          </cell>
          <cell r="M19720" t="e">
            <v>#N/A</v>
          </cell>
          <cell r="N19720" t="e">
            <v>#N/A</v>
          </cell>
          <cell r="O19720" t="e">
            <v>#N/A</v>
          </cell>
          <cell r="P19720" t="e">
            <v>#N/A</v>
          </cell>
          <cell r="Q19720" t="e">
            <v>#N/A</v>
          </cell>
          <cell r="S19720">
            <v>6.5000000000000002E-2</v>
          </cell>
        </row>
        <row r="19721">
          <cell r="L19721" t="str">
            <v>120U1121</v>
          </cell>
          <cell r="M19721" t="str">
            <v>HRM045U2LP6 COMPRESSOR, M-PAK, MTG</v>
          </cell>
          <cell r="N19721" t="str">
            <v>SMALL SCROLL</v>
          </cell>
          <cell r="O19721" t="str">
            <v>702</v>
          </cell>
          <cell r="P19721" t="str">
            <v>47555</v>
          </cell>
          <cell r="Q19721" t="str">
            <v>HRM045</v>
          </cell>
          <cell r="S19721">
            <v>6.5000000000000002E-2</v>
          </cell>
        </row>
        <row r="19722">
          <cell r="L19722" t="str">
            <v>120U1123</v>
          </cell>
          <cell r="M19722" t="e">
            <v>#N/A</v>
          </cell>
          <cell r="N19722" t="e">
            <v>#N/A</v>
          </cell>
          <cell r="O19722" t="e">
            <v>#N/A</v>
          </cell>
          <cell r="P19722" t="e">
            <v>#N/A</v>
          </cell>
          <cell r="Q19722" t="e">
            <v>#N/A</v>
          </cell>
          <cell r="S19722">
            <v>6.5000000000000002E-2</v>
          </cell>
        </row>
        <row r="19723">
          <cell r="L19723" t="str">
            <v>120U1126</v>
          </cell>
          <cell r="M19723" t="str">
            <v>HRP047T2LP6 COMPRESSOR, M-PAK, MTG</v>
          </cell>
          <cell r="N19723" t="str">
            <v>SMALL SCROLL</v>
          </cell>
          <cell r="O19723" t="str">
            <v>702</v>
          </cell>
          <cell r="P19723" t="str">
            <v>47574</v>
          </cell>
          <cell r="Q19723" t="str">
            <v>HRP047</v>
          </cell>
          <cell r="R19723">
            <v>657699.68000000005</v>
          </cell>
          <cell r="S19723">
            <v>6.5000000000000002E-2</v>
          </cell>
        </row>
        <row r="19724">
          <cell r="L19724" t="str">
            <v>120U1128</v>
          </cell>
          <cell r="M19724" t="e">
            <v>#N/A</v>
          </cell>
          <cell r="N19724" t="e">
            <v>#N/A</v>
          </cell>
          <cell r="O19724" t="e">
            <v>#N/A</v>
          </cell>
          <cell r="P19724" t="e">
            <v>#N/A</v>
          </cell>
          <cell r="Q19724" t="e">
            <v>#N/A</v>
          </cell>
          <cell r="S19724">
            <v>6.5000000000000002E-2</v>
          </cell>
        </row>
        <row r="19725">
          <cell r="L19725" t="str">
            <v>120U1131</v>
          </cell>
          <cell r="M19725" t="str">
            <v>HRM047U2LP6 COMPRESSOR, M-PAK, MTG</v>
          </cell>
          <cell r="N19725" t="str">
            <v>SMALL SCROLL</v>
          </cell>
          <cell r="O19725" t="str">
            <v>702</v>
          </cell>
          <cell r="P19725" t="str">
            <v>47556</v>
          </cell>
          <cell r="Q19725" t="str">
            <v>HRM047</v>
          </cell>
          <cell r="S19725">
            <v>6.5000000000000002E-2</v>
          </cell>
        </row>
        <row r="19726">
          <cell r="L19726" t="str">
            <v>120U1136</v>
          </cell>
          <cell r="M19726" t="str">
            <v>HRH031U1LP6 COMPRESSOR, M-PAK, MTG</v>
          </cell>
          <cell r="N19726" t="str">
            <v>SMALL SCROLL</v>
          </cell>
          <cell r="O19726" t="str">
            <v>702</v>
          </cell>
          <cell r="P19726" t="str">
            <v>47500</v>
          </cell>
          <cell r="Q19726" t="str">
            <v>HRH031</v>
          </cell>
          <cell r="R19726">
            <v>176952.06</v>
          </cell>
          <cell r="S19726">
            <v>3.4999999999999996E-2</v>
          </cell>
        </row>
        <row r="19727">
          <cell r="L19727" t="str">
            <v>120U1138</v>
          </cell>
          <cell r="M19727" t="str">
            <v>HRH032U1LP6 COMPRESSOR, I-PAK, MTG</v>
          </cell>
          <cell r="N19727" t="str">
            <v>SMALL SCROLL</v>
          </cell>
          <cell r="O19727" t="str">
            <v>702</v>
          </cell>
          <cell r="P19727" t="str">
            <v>47518</v>
          </cell>
          <cell r="Q19727" t="str">
            <v>HRH032</v>
          </cell>
          <cell r="S19727">
            <v>3.4999999999999996E-2</v>
          </cell>
        </row>
        <row r="19728">
          <cell r="L19728" t="str">
            <v>120U1141</v>
          </cell>
          <cell r="M19728" t="str">
            <v>HRH032U1LP6 COMPRESSOR, M-PAK, MTG</v>
          </cell>
          <cell r="N19728" t="str">
            <v>SMALL SCROLL</v>
          </cell>
          <cell r="O19728" t="str">
            <v>702</v>
          </cell>
          <cell r="P19728" t="str">
            <v>47518</v>
          </cell>
          <cell r="Q19728" t="str">
            <v>HRH032</v>
          </cell>
          <cell r="R19728">
            <v>217980.19</v>
          </cell>
          <cell r="S19728">
            <v>3.4999999999999996E-2</v>
          </cell>
        </row>
        <row r="19729">
          <cell r="L19729" t="str">
            <v>120U1143</v>
          </cell>
          <cell r="M19729" t="str">
            <v>HRH034U1LP6 COMPRESSOR, I-PAK, MTG</v>
          </cell>
          <cell r="N19729" t="str">
            <v>SMALL SCROLL</v>
          </cell>
          <cell r="O19729" t="str">
            <v>702</v>
          </cell>
          <cell r="P19729" t="str">
            <v>47519</v>
          </cell>
          <cell r="Q19729" t="str">
            <v>HRH034</v>
          </cell>
          <cell r="R19729">
            <v>15800.13</v>
          </cell>
          <cell r="S19729">
            <v>3.4999999999999996E-2</v>
          </cell>
        </row>
        <row r="19730">
          <cell r="L19730" t="str">
            <v>120U1145</v>
          </cell>
          <cell r="M19730" t="str">
            <v>HRH034U1LP6 COMPRESSOR, R-PAK, NMTG</v>
          </cell>
          <cell r="N19730" t="str">
            <v>SMALL SCROLL</v>
          </cell>
          <cell r="O19730" t="str">
            <v>702</v>
          </cell>
          <cell r="P19730" t="str">
            <v>47519</v>
          </cell>
          <cell r="Q19730" t="str">
            <v>HRH034</v>
          </cell>
          <cell r="R19730">
            <v>98939</v>
          </cell>
          <cell r="S19730">
            <v>3.4999999999999996E-2</v>
          </cell>
        </row>
        <row r="19731">
          <cell r="L19731" t="str">
            <v>120U1146</v>
          </cell>
          <cell r="M19731" t="str">
            <v>HRH034U1LP6 COMPRESSOR, M-PAK, MTG</v>
          </cell>
          <cell r="N19731" t="str">
            <v>SMALL SCROLL</v>
          </cell>
          <cell r="O19731" t="str">
            <v>702</v>
          </cell>
          <cell r="P19731" t="str">
            <v>47519</v>
          </cell>
          <cell r="Q19731" t="str">
            <v>HRH034</v>
          </cell>
          <cell r="R19731">
            <v>118139.9</v>
          </cell>
          <cell r="S19731">
            <v>3.4999999999999996E-2</v>
          </cell>
        </row>
        <row r="19732">
          <cell r="L19732" t="str">
            <v>120U1148</v>
          </cell>
          <cell r="M19732" t="str">
            <v>HRH036U1LP6 COMPRESSOR, I-PAK, MTG</v>
          </cell>
          <cell r="N19732" t="str">
            <v>SMALL SCROLL</v>
          </cell>
          <cell r="O19732" t="str">
            <v>702</v>
          </cell>
          <cell r="P19732" t="str">
            <v>47520</v>
          </cell>
          <cell r="Q19732" t="str">
            <v>HRH036</v>
          </cell>
          <cell r="R19732">
            <v>125977.02</v>
          </cell>
          <cell r="S19732">
            <v>3.4999999999999996E-2</v>
          </cell>
        </row>
        <row r="19733">
          <cell r="L19733" t="str">
            <v>120U1151</v>
          </cell>
          <cell r="M19733" t="str">
            <v>HRH036U1LP6 COMPRESSOR, M-PAK, MTG</v>
          </cell>
          <cell r="N19733" t="str">
            <v>SMALL SCROLL</v>
          </cell>
          <cell r="O19733" t="str">
            <v>702</v>
          </cell>
          <cell r="P19733" t="str">
            <v>47520</v>
          </cell>
          <cell r="Q19733" t="str">
            <v>HRH036</v>
          </cell>
          <cell r="R19733">
            <v>70069.8</v>
          </cell>
          <cell r="S19733">
            <v>3.4999999999999996E-2</v>
          </cell>
        </row>
        <row r="19734">
          <cell r="L19734" t="str">
            <v>120U1153</v>
          </cell>
          <cell r="M19734" t="e">
            <v>#N/A</v>
          </cell>
          <cell r="N19734" t="e">
            <v>#N/A</v>
          </cell>
          <cell r="O19734" t="e">
            <v>#N/A</v>
          </cell>
          <cell r="P19734" t="e">
            <v>#N/A</v>
          </cell>
          <cell r="Q19734" t="e">
            <v>#N/A</v>
          </cell>
          <cell r="S19734">
            <v>3.4999999999999996E-2</v>
          </cell>
        </row>
        <row r="19735">
          <cell r="L19735" t="str">
            <v>120U1156</v>
          </cell>
          <cell r="M19735" t="str">
            <v>HRH038U1LP6 COMPRESSOR, M-PAK, MTG</v>
          </cell>
          <cell r="N19735" t="str">
            <v>SMALL SCROLL</v>
          </cell>
          <cell r="O19735" t="str">
            <v>702</v>
          </cell>
          <cell r="P19735" t="str">
            <v>47539</v>
          </cell>
          <cell r="Q19735" t="str">
            <v>HRH038</v>
          </cell>
          <cell r="R19735">
            <v>227282.21</v>
          </cell>
          <cell r="S19735">
            <v>3.4999999999999996E-2</v>
          </cell>
        </row>
        <row r="19736">
          <cell r="L19736" t="str">
            <v>120U1158</v>
          </cell>
          <cell r="M19736" t="str">
            <v>HRH040U1LP6 COMPRESSOR, I-PAK, MTG</v>
          </cell>
          <cell r="N19736" t="str">
            <v>SMALL SCROLL</v>
          </cell>
          <cell r="O19736" t="str">
            <v>702</v>
          </cell>
          <cell r="P19736" t="str">
            <v>47580</v>
          </cell>
          <cell r="Q19736" t="str">
            <v>HRH040</v>
          </cell>
          <cell r="R19736">
            <v>13245.38</v>
          </cell>
          <cell r="S19736">
            <v>3.4999999999999996E-2</v>
          </cell>
        </row>
        <row r="19737">
          <cell r="L19737" t="str">
            <v>120U1160</v>
          </cell>
          <cell r="M19737" t="str">
            <v>HRH040U1LP6 COMPRESSOR, R-PAK, NMTG</v>
          </cell>
          <cell r="N19737" t="str">
            <v>SMALL SCROLL</v>
          </cell>
          <cell r="O19737" t="str">
            <v>702</v>
          </cell>
          <cell r="P19737" t="str">
            <v>47580</v>
          </cell>
          <cell r="Q19737" t="str">
            <v>HRH040</v>
          </cell>
          <cell r="R19737">
            <v>78065.679999999993</v>
          </cell>
          <cell r="S19737">
            <v>3.4999999999999996E-2</v>
          </cell>
        </row>
        <row r="19738">
          <cell r="L19738" t="str">
            <v>120U1161</v>
          </cell>
          <cell r="M19738" t="str">
            <v>HRH040U1LP6 COMPRESSOR, M-PAK, MTG</v>
          </cell>
          <cell r="N19738" t="str">
            <v>SMALL SCROLL</v>
          </cell>
          <cell r="O19738" t="str">
            <v>702</v>
          </cell>
          <cell r="P19738" t="str">
            <v>47580</v>
          </cell>
          <cell r="Q19738" t="str">
            <v>HRH040</v>
          </cell>
          <cell r="R19738">
            <v>285965.46000000002</v>
          </cell>
          <cell r="S19738">
            <v>3.4999999999999996E-2</v>
          </cell>
        </row>
        <row r="19739">
          <cell r="L19739" t="str">
            <v>120U1163</v>
          </cell>
          <cell r="M19739" t="e">
            <v>#N/A</v>
          </cell>
          <cell r="N19739" t="e">
            <v>#N/A</v>
          </cell>
          <cell r="O19739" t="e">
            <v>#N/A</v>
          </cell>
          <cell r="P19739" t="e">
            <v>#N/A</v>
          </cell>
          <cell r="Q19739" t="e">
            <v>#N/A</v>
          </cell>
          <cell r="S19739">
            <v>3.4999999999999996E-2</v>
          </cell>
        </row>
        <row r="19740">
          <cell r="L19740" t="str">
            <v>120U1166</v>
          </cell>
          <cell r="M19740" t="e">
            <v>#N/A</v>
          </cell>
          <cell r="N19740" t="e">
            <v>#N/A</v>
          </cell>
          <cell r="O19740" t="e">
            <v>#N/A</v>
          </cell>
          <cell r="P19740" t="e">
            <v>#N/A</v>
          </cell>
          <cell r="Q19740" t="e">
            <v>#N/A</v>
          </cell>
          <cell r="S19740">
            <v>3.4999999999999996E-2</v>
          </cell>
        </row>
        <row r="19741">
          <cell r="L19741" t="str">
            <v>120U1168</v>
          </cell>
          <cell r="M19741" t="e">
            <v>#N/A</v>
          </cell>
          <cell r="N19741" t="e">
            <v>#N/A</v>
          </cell>
          <cell r="O19741" t="e">
            <v>#N/A</v>
          </cell>
          <cell r="P19741" t="e">
            <v>#N/A</v>
          </cell>
          <cell r="Q19741" t="e">
            <v>#N/A</v>
          </cell>
          <cell r="S19741">
            <v>3.4999999999999996E-2</v>
          </cell>
        </row>
        <row r="19742">
          <cell r="L19742" t="str">
            <v>120U1171</v>
          </cell>
          <cell r="M19742" t="e">
            <v>#N/A</v>
          </cell>
          <cell r="N19742" t="e">
            <v>#N/A</v>
          </cell>
          <cell r="O19742" t="e">
            <v>#N/A</v>
          </cell>
          <cell r="P19742" t="e">
            <v>#N/A</v>
          </cell>
          <cell r="Q19742" t="e">
            <v>#N/A</v>
          </cell>
          <cell r="S19742">
            <v>3.4999999999999996E-2</v>
          </cell>
        </row>
        <row r="19743">
          <cell r="L19743" t="str">
            <v>120U1173</v>
          </cell>
          <cell r="M19743" t="e">
            <v>#N/A</v>
          </cell>
          <cell r="N19743" t="e">
            <v>#N/A</v>
          </cell>
          <cell r="O19743" t="e">
            <v>#N/A</v>
          </cell>
          <cell r="P19743" t="e">
            <v>#N/A</v>
          </cell>
          <cell r="Q19743" t="e">
            <v>#N/A</v>
          </cell>
          <cell r="S19743">
            <v>3.4999999999999996E-2</v>
          </cell>
        </row>
        <row r="19744">
          <cell r="L19744" t="str">
            <v>120U1176</v>
          </cell>
          <cell r="M19744" t="str">
            <v>HRH036U5LP6 COMPRESSOR, M-PAK, MTG</v>
          </cell>
          <cell r="N19744" t="str">
            <v>SMALL SCROLL</v>
          </cell>
          <cell r="O19744" t="str">
            <v>702</v>
          </cell>
          <cell r="P19744" t="str">
            <v>47520</v>
          </cell>
          <cell r="Q19744" t="str">
            <v>HRH036</v>
          </cell>
          <cell r="R19744">
            <v>199134.89</v>
          </cell>
          <cell r="S19744">
            <v>3.4999999999999996E-2</v>
          </cell>
        </row>
        <row r="19745">
          <cell r="L19745" t="str">
            <v>120U1178</v>
          </cell>
          <cell r="M19745" t="e">
            <v>#N/A</v>
          </cell>
          <cell r="N19745" t="e">
            <v>#N/A</v>
          </cell>
          <cell r="O19745" t="e">
            <v>#N/A</v>
          </cell>
          <cell r="P19745" t="e">
            <v>#N/A</v>
          </cell>
          <cell r="Q19745" t="e">
            <v>#N/A</v>
          </cell>
          <cell r="S19745">
            <v>3.4999999999999996E-2</v>
          </cell>
        </row>
        <row r="19746">
          <cell r="L19746" t="str">
            <v>120U1181</v>
          </cell>
          <cell r="M19746" t="str">
            <v>HRH038U5LP6 COMPRESSOR, M-PAK, MTG</v>
          </cell>
          <cell r="N19746" t="str">
            <v>SMALL SCROLL</v>
          </cell>
          <cell r="O19746" t="str">
            <v>702</v>
          </cell>
          <cell r="P19746" t="str">
            <v>47539</v>
          </cell>
          <cell r="Q19746" t="str">
            <v>HRH038</v>
          </cell>
          <cell r="S19746">
            <v>3.4999999999999996E-2</v>
          </cell>
        </row>
        <row r="19747">
          <cell r="L19747" t="str">
            <v>120U1183</v>
          </cell>
          <cell r="M19747" t="e">
            <v>#N/A</v>
          </cell>
          <cell r="N19747" t="e">
            <v>#N/A</v>
          </cell>
          <cell r="O19747" t="e">
            <v>#N/A</v>
          </cell>
          <cell r="P19747" t="e">
            <v>#N/A</v>
          </cell>
          <cell r="Q19747" t="e">
            <v>#N/A</v>
          </cell>
          <cell r="S19747">
            <v>3.4999999999999996E-2</v>
          </cell>
        </row>
        <row r="19748">
          <cell r="L19748" t="str">
            <v>120U1186</v>
          </cell>
          <cell r="M19748" t="str">
            <v>HRH040U5LP6 COMPRESSOR, M-PAK, MTG</v>
          </cell>
          <cell r="N19748" t="str">
            <v>SMALL SCROLL</v>
          </cell>
          <cell r="O19748" t="str">
            <v>702</v>
          </cell>
          <cell r="P19748" t="str">
            <v>47580</v>
          </cell>
          <cell r="Q19748" t="str">
            <v>HRH040</v>
          </cell>
          <cell r="R19748">
            <v>23679.06</v>
          </cell>
          <cell r="S19748">
            <v>3.4999999999999996E-2</v>
          </cell>
        </row>
        <row r="19749">
          <cell r="L19749" t="str">
            <v>120U1188</v>
          </cell>
          <cell r="M19749" t="e">
            <v>#N/A</v>
          </cell>
          <cell r="N19749" t="e">
            <v>#N/A</v>
          </cell>
          <cell r="O19749" t="e">
            <v>#N/A</v>
          </cell>
          <cell r="P19749" t="e">
            <v>#N/A</v>
          </cell>
          <cell r="Q19749" t="e">
            <v>#N/A</v>
          </cell>
          <cell r="S19749">
            <v>3.4999999999999996E-2</v>
          </cell>
        </row>
        <row r="19750">
          <cell r="L19750" t="str">
            <v>120U1191</v>
          </cell>
          <cell r="M19750" t="str">
            <v>HRH031U4LP6 COMPRESSOR, M-PAK, MTG</v>
          </cell>
          <cell r="N19750" t="str">
            <v>SMALL SCROLL</v>
          </cell>
          <cell r="O19750" t="str">
            <v>702</v>
          </cell>
          <cell r="P19750" t="str">
            <v>47500</v>
          </cell>
          <cell r="Q19750" t="str">
            <v>HRH031</v>
          </cell>
          <cell r="R19750">
            <v>1455.82</v>
          </cell>
          <cell r="S19750">
            <v>3.4999999999999996E-2</v>
          </cell>
        </row>
        <row r="19751">
          <cell r="L19751" t="str">
            <v>120U1193</v>
          </cell>
          <cell r="M19751" t="str">
            <v>HRH032U4LP6 COMPRESSOR, I-PAK, MTG</v>
          </cell>
          <cell r="N19751" t="str">
            <v>SMALL SCROLL</v>
          </cell>
          <cell r="O19751" t="str">
            <v>702</v>
          </cell>
          <cell r="P19751" t="str">
            <v>47518</v>
          </cell>
          <cell r="Q19751" t="str">
            <v>HRH032</v>
          </cell>
          <cell r="S19751">
            <v>3.4999999999999996E-2</v>
          </cell>
        </row>
        <row r="19752">
          <cell r="L19752" t="str">
            <v>120U1196</v>
          </cell>
          <cell r="M19752" t="str">
            <v>HRH032U4LP6 COMPRESSOR, M-PAK, MTG</v>
          </cell>
          <cell r="N19752" t="str">
            <v>SMALL SCROLL</v>
          </cell>
          <cell r="O19752" t="str">
            <v>702</v>
          </cell>
          <cell r="P19752" t="str">
            <v>47518</v>
          </cell>
          <cell r="Q19752" t="str">
            <v>HRH032</v>
          </cell>
          <cell r="R19752">
            <v>108082.22</v>
          </cell>
          <cell r="S19752">
            <v>3.4999999999999996E-2</v>
          </cell>
        </row>
        <row r="19753">
          <cell r="L19753" t="str">
            <v>120U1198</v>
          </cell>
          <cell r="M19753" t="e">
            <v>#N/A</v>
          </cell>
          <cell r="N19753" t="e">
            <v>#N/A</v>
          </cell>
          <cell r="O19753" t="e">
            <v>#N/A</v>
          </cell>
          <cell r="P19753" t="e">
            <v>#N/A</v>
          </cell>
          <cell r="Q19753" t="e">
            <v>#N/A</v>
          </cell>
          <cell r="S19753">
            <v>3.4999999999999996E-2</v>
          </cell>
        </row>
        <row r="19754">
          <cell r="L19754" t="str">
            <v>120U1200</v>
          </cell>
          <cell r="M19754" t="e">
            <v>#N/A</v>
          </cell>
          <cell r="N19754" t="e">
            <v>#N/A</v>
          </cell>
          <cell r="O19754" t="e">
            <v>#N/A</v>
          </cell>
          <cell r="P19754" t="e">
            <v>#N/A</v>
          </cell>
          <cell r="Q19754" t="e">
            <v>#N/A</v>
          </cell>
          <cell r="S19754">
            <v>3.4999999999999996E-2</v>
          </cell>
        </row>
        <row r="19755">
          <cell r="L19755" t="str">
            <v>120U1201</v>
          </cell>
          <cell r="M19755" t="str">
            <v>HRH036U4LP6 COMPRESSOR, M-PAK, MTG</v>
          </cell>
          <cell r="N19755" t="str">
            <v>SMALL SCROLL</v>
          </cell>
          <cell r="O19755" t="str">
            <v>702</v>
          </cell>
          <cell r="P19755" t="str">
            <v>47520</v>
          </cell>
          <cell r="Q19755" t="str">
            <v>HRH036</v>
          </cell>
          <cell r="R19755">
            <v>70358.27</v>
          </cell>
          <cell r="S19755">
            <v>3.4999999999999996E-2</v>
          </cell>
        </row>
        <row r="19756">
          <cell r="L19756" t="str">
            <v>120U1206</v>
          </cell>
          <cell r="M19756" t="str">
            <v>HRH038U4LP6 COMPRESSOR, M-PAK, MTG</v>
          </cell>
          <cell r="N19756" t="str">
            <v>SMALL SCROLL</v>
          </cell>
          <cell r="O19756" t="str">
            <v>702</v>
          </cell>
          <cell r="P19756" t="str">
            <v>47539</v>
          </cell>
          <cell r="Q19756" t="str">
            <v>HRH038</v>
          </cell>
          <cell r="R19756">
            <v>68286.05</v>
          </cell>
          <cell r="S19756">
            <v>3.4999999999999996E-2</v>
          </cell>
        </row>
        <row r="19757">
          <cell r="L19757" t="str">
            <v>120U1208</v>
          </cell>
          <cell r="M19757" t="str">
            <v>HRH040U4LP6 COMPRESSOR, I-PAK, MTG</v>
          </cell>
          <cell r="N19757" t="str">
            <v>SMALL SCROLL</v>
          </cell>
          <cell r="O19757" t="str">
            <v>702</v>
          </cell>
          <cell r="P19757" t="str">
            <v>47580</v>
          </cell>
          <cell r="Q19757" t="str">
            <v>HRH040</v>
          </cell>
          <cell r="R19757">
            <v>64791.74</v>
          </cell>
          <cell r="S19757">
            <v>3.4999999999999996E-2</v>
          </cell>
        </row>
        <row r="19758">
          <cell r="L19758" t="str">
            <v>120U1210</v>
          </cell>
          <cell r="M19758" t="str">
            <v>HRH040U4LP6 COMPRESSOR, R-PAK, NMTG</v>
          </cell>
          <cell r="N19758" t="str">
            <v>SMALL SCROLL</v>
          </cell>
          <cell r="O19758" t="str">
            <v>702</v>
          </cell>
          <cell r="P19758" t="str">
            <v>47580</v>
          </cell>
          <cell r="Q19758" t="str">
            <v>HRH040</v>
          </cell>
          <cell r="R19758">
            <v>61135.21</v>
          </cell>
          <cell r="S19758">
            <v>3.4999999999999996E-2</v>
          </cell>
        </row>
        <row r="19759">
          <cell r="L19759" t="str">
            <v>120U1211</v>
          </cell>
          <cell r="M19759" t="str">
            <v>HRH040U4LP6 COMPRESSOR, M-PAK, MTG</v>
          </cell>
          <cell r="N19759" t="str">
            <v>SMALL SCROLL</v>
          </cell>
          <cell r="O19759" t="str">
            <v>702</v>
          </cell>
          <cell r="P19759" t="str">
            <v>47580</v>
          </cell>
          <cell r="Q19759" t="str">
            <v>HRH040</v>
          </cell>
          <cell r="R19759">
            <v>103805.73</v>
          </cell>
          <cell r="S19759">
            <v>3.4999999999999996E-2</v>
          </cell>
        </row>
        <row r="19760">
          <cell r="L19760" t="str">
            <v>120U1221</v>
          </cell>
          <cell r="M19760" t="str">
            <v>HRH032U7LP6 COMPRESSOR, M-PAK, MTG</v>
          </cell>
          <cell r="N19760" t="str">
            <v>SMALL SCROLL</v>
          </cell>
          <cell r="O19760" t="str">
            <v>702</v>
          </cell>
          <cell r="P19760" t="str">
            <v>47518</v>
          </cell>
          <cell r="Q19760" t="str">
            <v>HRH032</v>
          </cell>
          <cell r="R19760">
            <v>4954.28</v>
          </cell>
          <cell r="S19760">
            <v>3.4999999999999996E-2</v>
          </cell>
        </row>
        <row r="19761">
          <cell r="L19761" t="str">
            <v>120U1231</v>
          </cell>
          <cell r="M19761" t="str">
            <v>HRH036U7LP6 COMPRESSOR, M-PAK, MTG</v>
          </cell>
          <cell r="N19761" t="str">
            <v>SMALL SCROLL</v>
          </cell>
          <cell r="O19761" t="str">
            <v>702</v>
          </cell>
          <cell r="P19761" t="str">
            <v>47520</v>
          </cell>
          <cell r="Q19761" t="str">
            <v>HRH036</v>
          </cell>
          <cell r="R19761">
            <v>16169.51</v>
          </cell>
          <cell r="S19761">
            <v>3.4999999999999996E-2</v>
          </cell>
        </row>
        <row r="19762">
          <cell r="L19762" t="str">
            <v>120U1238</v>
          </cell>
          <cell r="M19762" t="str">
            <v>HRH040U7LP6 COMPRESSOR, I-PAK, MTG</v>
          </cell>
          <cell r="N19762" t="str">
            <v>SMALL SCROLL</v>
          </cell>
          <cell r="O19762" t="str">
            <v>702</v>
          </cell>
          <cell r="P19762" t="str">
            <v>47580</v>
          </cell>
          <cell r="Q19762" t="str">
            <v>HRH040</v>
          </cell>
          <cell r="S19762">
            <v>3.4999999999999996E-2</v>
          </cell>
        </row>
        <row r="19763">
          <cell r="L19763" t="str">
            <v>120U1241</v>
          </cell>
          <cell r="M19763" t="str">
            <v>HRH040U7LP6 COMPRESSOR, M-PAK, MTG</v>
          </cell>
          <cell r="N19763" t="str">
            <v>SMALL SCROLL</v>
          </cell>
          <cell r="O19763" t="str">
            <v>702</v>
          </cell>
          <cell r="P19763" t="str">
            <v>47580</v>
          </cell>
          <cell r="Q19763" t="str">
            <v>HRH040</v>
          </cell>
          <cell r="R19763">
            <v>3935.01</v>
          </cell>
          <cell r="S19763">
            <v>3.4999999999999996E-2</v>
          </cell>
        </row>
        <row r="19764">
          <cell r="L19764" t="str">
            <v>120U1250</v>
          </cell>
          <cell r="M19764" t="e">
            <v>#N/A</v>
          </cell>
          <cell r="N19764" t="e">
            <v>#N/A</v>
          </cell>
          <cell r="O19764" t="e">
            <v>#N/A</v>
          </cell>
          <cell r="P19764" t="e">
            <v>#N/A</v>
          </cell>
          <cell r="Q19764" t="e">
            <v>#N/A</v>
          </cell>
          <cell r="S19764">
            <v>3.4999999999999996E-2</v>
          </cell>
        </row>
        <row r="19765">
          <cell r="L19765" t="str">
            <v>120U1251</v>
          </cell>
          <cell r="M19765" t="str">
            <v>HRH031U2LP6 COMPRESSOR, M-PAK, MTG</v>
          </cell>
          <cell r="N19765" t="str">
            <v>SMALL SCROLL</v>
          </cell>
          <cell r="O19765" t="str">
            <v>702</v>
          </cell>
          <cell r="P19765" t="str">
            <v>47500</v>
          </cell>
          <cell r="Q19765" t="str">
            <v>HRH031</v>
          </cell>
          <cell r="R19765">
            <v>367.02</v>
          </cell>
          <cell r="S19765">
            <v>3.4999999999999996E-2</v>
          </cell>
        </row>
        <row r="19766">
          <cell r="L19766" t="str">
            <v>120U1253</v>
          </cell>
          <cell r="M19766" t="e">
            <v>#N/A</v>
          </cell>
          <cell r="N19766" t="e">
            <v>#N/A</v>
          </cell>
          <cell r="O19766" t="e">
            <v>#N/A</v>
          </cell>
          <cell r="P19766" t="e">
            <v>#N/A</v>
          </cell>
          <cell r="Q19766" t="e">
            <v>#N/A</v>
          </cell>
          <cell r="S19766">
            <v>3.4999999999999996E-2</v>
          </cell>
        </row>
        <row r="19767">
          <cell r="L19767" t="str">
            <v>120U1256</v>
          </cell>
          <cell r="M19767" t="str">
            <v>HRH032U2LP6 COMPRESSOR, M-PAK, MTG</v>
          </cell>
          <cell r="N19767" t="str">
            <v>SMALL SCROLL</v>
          </cell>
          <cell r="O19767" t="str">
            <v>702</v>
          </cell>
          <cell r="P19767" t="str">
            <v>47518</v>
          </cell>
          <cell r="Q19767" t="str">
            <v>HRH032</v>
          </cell>
          <cell r="R19767">
            <v>43341.8</v>
          </cell>
          <cell r="S19767">
            <v>3.4999999999999996E-2</v>
          </cell>
        </row>
        <row r="19768">
          <cell r="L19768" t="str">
            <v>120U1258</v>
          </cell>
          <cell r="M19768" t="str">
            <v>HRH034U2LP6 COMPRESSOR, I-PAK, MTG</v>
          </cell>
          <cell r="N19768" t="str">
            <v>SMALL SCROLL</v>
          </cell>
          <cell r="O19768" t="str">
            <v>702</v>
          </cell>
          <cell r="P19768" t="str">
            <v>47519</v>
          </cell>
          <cell r="Q19768" t="str">
            <v>HRH034</v>
          </cell>
          <cell r="R19768">
            <v>15371.26</v>
          </cell>
          <cell r="S19768">
            <v>3.4999999999999996E-2</v>
          </cell>
        </row>
        <row r="19769">
          <cell r="L19769" t="str">
            <v>120U1265</v>
          </cell>
          <cell r="M19769" t="e">
            <v>#N/A</v>
          </cell>
          <cell r="N19769" t="e">
            <v>#N/A</v>
          </cell>
          <cell r="O19769" t="e">
            <v>#N/A</v>
          </cell>
          <cell r="P19769" t="e">
            <v>#N/A</v>
          </cell>
          <cell r="Q19769" t="e">
            <v>#N/A</v>
          </cell>
          <cell r="S19769">
            <v>3.4999999999999996E-2</v>
          </cell>
        </row>
        <row r="19770">
          <cell r="L19770" t="str">
            <v>120U1266</v>
          </cell>
          <cell r="M19770" t="str">
            <v>HRH036U2LP6 COMPRESSOR, M-PAK, MTG</v>
          </cell>
          <cell r="N19770" t="str">
            <v>SMALL SCROLL</v>
          </cell>
          <cell r="O19770" t="str">
            <v>702</v>
          </cell>
          <cell r="P19770" t="str">
            <v>47520</v>
          </cell>
          <cell r="Q19770" t="str">
            <v>HRH036</v>
          </cell>
          <cell r="R19770">
            <v>47396.36</v>
          </cell>
          <cell r="S19770">
            <v>3.4999999999999996E-2</v>
          </cell>
        </row>
        <row r="19771">
          <cell r="L19771" t="str">
            <v>120U1271</v>
          </cell>
          <cell r="M19771" t="str">
            <v>HRH038U2LP6 COMPRESSOR, M-PAK, MTG</v>
          </cell>
          <cell r="N19771" t="str">
            <v>SMALL SCROLL</v>
          </cell>
          <cell r="O19771" t="str">
            <v>702</v>
          </cell>
          <cell r="P19771" t="str">
            <v>47539</v>
          </cell>
          <cell r="Q19771" t="str">
            <v>HRH038</v>
          </cell>
          <cell r="R19771">
            <v>48299.71</v>
          </cell>
          <cell r="S19771">
            <v>3.4999999999999996E-2</v>
          </cell>
        </row>
        <row r="19772">
          <cell r="L19772" t="str">
            <v>120U1273</v>
          </cell>
          <cell r="M19772" t="str">
            <v>HRH040U2LP6 COMPRESSOR, I-PAK, MTG</v>
          </cell>
          <cell r="N19772" t="str">
            <v>SMALL SCROLL</v>
          </cell>
          <cell r="O19772" t="str">
            <v>702</v>
          </cell>
          <cell r="P19772" t="str">
            <v>47580</v>
          </cell>
          <cell r="Q19772" t="str">
            <v>HRH040</v>
          </cell>
          <cell r="R19772">
            <v>33288.660000000003</v>
          </cell>
          <cell r="S19772">
            <v>3.4999999999999996E-2</v>
          </cell>
        </row>
        <row r="19773">
          <cell r="L19773" t="str">
            <v>120U1275</v>
          </cell>
          <cell r="M19773" t="str">
            <v>HRH040U2LP6 COMPRESSOR, R-PAK, NMTG</v>
          </cell>
          <cell r="N19773" t="str">
            <v>SMALL SCROLL</v>
          </cell>
          <cell r="O19773" t="str">
            <v>702</v>
          </cell>
          <cell r="P19773" t="str">
            <v>47580</v>
          </cell>
          <cell r="Q19773" t="str">
            <v>HRH040</v>
          </cell>
          <cell r="R19773">
            <v>57246.65</v>
          </cell>
          <cell r="S19773">
            <v>3.4999999999999996E-2</v>
          </cell>
        </row>
        <row r="19774">
          <cell r="L19774" t="str">
            <v>120U1276</v>
          </cell>
          <cell r="M19774" t="str">
            <v>HRH040U2LP6 COMPRESSOR, M-PAK, MTG</v>
          </cell>
          <cell r="N19774" t="str">
            <v>SMALL SCROLL</v>
          </cell>
          <cell r="O19774" t="str">
            <v>702</v>
          </cell>
          <cell r="P19774" t="str">
            <v>47580</v>
          </cell>
          <cell r="Q19774" t="str">
            <v>HRH040</v>
          </cell>
          <cell r="R19774">
            <v>97098.49</v>
          </cell>
          <cell r="S19774">
            <v>3.4999999999999996E-2</v>
          </cell>
        </row>
        <row r="19775">
          <cell r="L19775" t="str">
            <v>120U1278</v>
          </cell>
          <cell r="M19775" t="e">
            <v>#N/A</v>
          </cell>
          <cell r="N19775" t="e">
            <v>#N/A</v>
          </cell>
          <cell r="O19775" t="e">
            <v>#N/A</v>
          </cell>
          <cell r="P19775" t="e">
            <v>#N/A</v>
          </cell>
          <cell r="Q19775" t="e">
            <v>#N/A</v>
          </cell>
          <cell r="S19775">
            <v>3.4999999999999996E-2</v>
          </cell>
        </row>
        <row r="19776">
          <cell r="L19776" t="str">
            <v>120U1280</v>
          </cell>
          <cell r="M19776" t="e">
            <v>#N/A</v>
          </cell>
          <cell r="N19776" t="e">
            <v>#N/A</v>
          </cell>
          <cell r="O19776" t="e">
            <v>#N/A</v>
          </cell>
          <cell r="P19776" t="e">
            <v>#N/A</v>
          </cell>
          <cell r="Q19776" t="e">
            <v>#N/A</v>
          </cell>
          <cell r="S19776">
            <v>3.4999999999999996E-2</v>
          </cell>
        </row>
        <row r="19777">
          <cell r="L19777" t="str">
            <v>120U1281</v>
          </cell>
          <cell r="M19777" t="str">
            <v>HRH041U1LP6 COMPRESSOR, M-PAK, MTG</v>
          </cell>
          <cell r="N19777" t="str">
            <v>SMALL SCROLL</v>
          </cell>
          <cell r="O19777" t="str">
            <v>703</v>
          </cell>
          <cell r="P19777" t="str">
            <v>47540</v>
          </cell>
          <cell r="Q19777" t="str">
            <v>HRH041</v>
          </cell>
          <cell r="R19777">
            <v>98834.8</v>
          </cell>
          <cell r="S19777">
            <v>3.4999999999999996E-2</v>
          </cell>
        </row>
        <row r="19778">
          <cell r="L19778" t="str">
            <v>120U1283</v>
          </cell>
          <cell r="M19778" t="str">
            <v>HRH044U1LP6 COMPRESSOR, I-PAK, MTG</v>
          </cell>
          <cell r="N19778" t="str">
            <v>SMALL SCROLL</v>
          </cell>
          <cell r="O19778" t="str">
            <v>703</v>
          </cell>
          <cell r="P19778" t="str">
            <v>47541</v>
          </cell>
          <cell r="Q19778" t="str">
            <v>HRH044</v>
          </cell>
          <cell r="R19778">
            <v>67843.960000000006</v>
          </cell>
          <cell r="S19778">
            <v>3.4999999999999996E-2</v>
          </cell>
        </row>
        <row r="19779">
          <cell r="L19779" t="str">
            <v>120U1286</v>
          </cell>
          <cell r="M19779" t="str">
            <v>HRH044U1LP6 COMPRESSOR, M-PAK, MTG</v>
          </cell>
          <cell r="N19779" t="str">
            <v>SMALL SCROLL</v>
          </cell>
          <cell r="O19779" t="str">
            <v>703</v>
          </cell>
          <cell r="P19779" t="str">
            <v>47541</v>
          </cell>
          <cell r="Q19779" t="str">
            <v>HRH044</v>
          </cell>
          <cell r="R19779">
            <v>3890.55</v>
          </cell>
          <cell r="S19779">
            <v>3.4999999999999996E-2</v>
          </cell>
        </row>
        <row r="19780">
          <cell r="L19780" t="str">
            <v>120U1288</v>
          </cell>
          <cell r="M19780" t="e">
            <v>#N/A</v>
          </cell>
          <cell r="N19780" t="e">
            <v>#N/A</v>
          </cell>
          <cell r="O19780" t="e">
            <v>#N/A</v>
          </cell>
          <cell r="P19780" t="e">
            <v>#N/A</v>
          </cell>
          <cell r="Q19780" t="e">
            <v>#N/A</v>
          </cell>
          <cell r="S19780">
            <v>3.4999999999999996E-2</v>
          </cell>
        </row>
        <row r="19781">
          <cell r="L19781" t="str">
            <v>120U1291</v>
          </cell>
          <cell r="M19781" t="str">
            <v>HRH049U1LP6 COMPRESSOR, M-PAK, MTG</v>
          </cell>
          <cell r="N19781" t="str">
            <v>SMALL SCROLL</v>
          </cell>
          <cell r="O19781" t="str">
            <v>703</v>
          </cell>
          <cell r="P19781" t="str">
            <v>47542</v>
          </cell>
          <cell r="Q19781" t="str">
            <v>HRH049</v>
          </cell>
          <cell r="R19781">
            <v>104468.04</v>
          </cell>
          <cell r="S19781">
            <v>3.4999999999999996E-2</v>
          </cell>
        </row>
        <row r="19782">
          <cell r="L19782" t="str">
            <v>120U1293</v>
          </cell>
          <cell r="M19782" t="str">
            <v>HRH051U1LP6 COMPRESSOR, I-PAK, MTG</v>
          </cell>
          <cell r="N19782" t="str">
            <v>SMALL SCROLL</v>
          </cell>
          <cell r="O19782" t="str">
            <v>703</v>
          </cell>
          <cell r="P19782" t="str">
            <v>47543</v>
          </cell>
          <cell r="Q19782" t="str">
            <v>HRH051</v>
          </cell>
          <cell r="R19782">
            <v>318.02999999999997</v>
          </cell>
          <cell r="S19782">
            <v>3.4999999999999996E-2</v>
          </cell>
        </row>
        <row r="19783">
          <cell r="L19783" t="str">
            <v>120U1295</v>
          </cell>
          <cell r="M19783" t="str">
            <v>HRH051U1LP6 COMPRESSOR, R-PAK, NMTG</v>
          </cell>
          <cell r="N19783" t="str">
            <v>SMALL SCROLL</v>
          </cell>
          <cell r="O19783" t="str">
            <v>703</v>
          </cell>
          <cell r="P19783" t="str">
            <v>47543</v>
          </cell>
          <cell r="Q19783" t="str">
            <v>HRH051</v>
          </cell>
          <cell r="R19783">
            <v>59839.28</v>
          </cell>
          <cell r="S19783">
            <v>3.4999999999999996E-2</v>
          </cell>
        </row>
        <row r="19784">
          <cell r="L19784" t="str">
            <v>120U1296</v>
          </cell>
          <cell r="M19784" t="str">
            <v>HRH051U1LP6 COMPRESSOR, M-PAK, MTG</v>
          </cell>
          <cell r="N19784" t="str">
            <v>SMALL SCROLL</v>
          </cell>
          <cell r="O19784" t="str">
            <v>703</v>
          </cell>
          <cell r="P19784" t="str">
            <v>47543</v>
          </cell>
          <cell r="Q19784" t="str">
            <v>HRH051</v>
          </cell>
          <cell r="R19784">
            <v>295166.62</v>
          </cell>
          <cell r="S19784">
            <v>3.4999999999999996E-2</v>
          </cell>
        </row>
        <row r="19785">
          <cell r="L19785" t="str">
            <v>120U1298</v>
          </cell>
          <cell r="M19785" t="str">
            <v>HRH054U1LP6 COMPRESSOR, I-PAK, MTG</v>
          </cell>
          <cell r="N19785" t="str">
            <v>SMALL SCROLL</v>
          </cell>
          <cell r="O19785" t="str">
            <v>703</v>
          </cell>
          <cell r="P19785" t="str">
            <v>47544</v>
          </cell>
          <cell r="Q19785" t="str">
            <v>HRH054</v>
          </cell>
          <cell r="R19785">
            <v>57361.599999999999</v>
          </cell>
          <cell r="S19785">
            <v>3.4999999999999996E-2</v>
          </cell>
        </row>
        <row r="19786">
          <cell r="L19786" t="str">
            <v>120U1301</v>
          </cell>
          <cell r="M19786" t="str">
            <v>HRH054U1LP6 COMPRESSOR, M-PAK, MTG</v>
          </cell>
          <cell r="N19786" t="str">
            <v>SMALL SCROLL</v>
          </cell>
          <cell r="O19786" t="str">
            <v>703</v>
          </cell>
          <cell r="P19786" t="str">
            <v>47544</v>
          </cell>
          <cell r="Q19786" t="str">
            <v>HRH054</v>
          </cell>
          <cell r="R19786">
            <v>94475.35</v>
          </cell>
          <cell r="S19786">
            <v>3.4999999999999996E-2</v>
          </cell>
        </row>
        <row r="19787">
          <cell r="L19787" t="str">
            <v>120U1303</v>
          </cell>
          <cell r="M19787" t="str">
            <v>HRH056U1LP6 COMPRESSOR, I-PAK, MTG</v>
          </cell>
          <cell r="N19787" t="str">
            <v>SMALL SCROLL</v>
          </cell>
          <cell r="O19787" t="str">
            <v>703</v>
          </cell>
          <cell r="P19787" t="str">
            <v>47545</v>
          </cell>
          <cell r="Q19787" t="str">
            <v>HRH056</v>
          </cell>
          <cell r="R19787">
            <v>20567.150000000001</v>
          </cell>
          <cell r="S19787">
            <v>3.4999999999999996E-2</v>
          </cell>
        </row>
        <row r="19788">
          <cell r="L19788" t="str">
            <v>120U1306</v>
          </cell>
          <cell r="M19788" t="str">
            <v>HRH056U1LP6 COMPRESSOR, M-PAK, MTG</v>
          </cell>
          <cell r="N19788" t="str">
            <v>SMALL SCROLL</v>
          </cell>
          <cell r="O19788" t="str">
            <v>703</v>
          </cell>
          <cell r="P19788" t="str">
            <v>47545</v>
          </cell>
          <cell r="Q19788" t="str">
            <v>HRH056</v>
          </cell>
          <cell r="R19788">
            <v>73977.78</v>
          </cell>
          <cell r="S19788">
            <v>3.4999999999999996E-2</v>
          </cell>
        </row>
        <row r="19789">
          <cell r="L19789" t="str">
            <v>120U1308</v>
          </cell>
          <cell r="M19789" t="str">
            <v>HLH068T1LP6 COMPRESSOR, I-PAK, MTG</v>
          </cell>
          <cell r="N19789" t="str">
            <v>SMALL SCROLL</v>
          </cell>
          <cell r="O19789" t="str">
            <v>703</v>
          </cell>
          <cell r="P19789" t="str">
            <v>47395</v>
          </cell>
          <cell r="Q19789" t="str">
            <v>HLH068</v>
          </cell>
          <cell r="R19789">
            <v>5203.6000000000004</v>
          </cell>
          <cell r="S19789">
            <v>3.4999999999999996E-2</v>
          </cell>
        </row>
        <row r="19790">
          <cell r="L19790" t="str">
            <v>120U1311</v>
          </cell>
          <cell r="M19790" t="str">
            <v>HLH068T1LP6 COMPRESSOR, M-PAK, MTG</v>
          </cell>
          <cell r="N19790" t="str">
            <v>SMALL SCROLL</v>
          </cell>
          <cell r="O19790" t="str">
            <v>703</v>
          </cell>
          <cell r="P19790" t="str">
            <v>47395</v>
          </cell>
          <cell r="Q19790" t="str">
            <v>HLH068</v>
          </cell>
          <cell r="R19790">
            <v>104664.67</v>
          </cell>
          <cell r="S19790">
            <v>3.4999999999999996E-2</v>
          </cell>
        </row>
        <row r="19791">
          <cell r="L19791" t="str">
            <v>120U1313</v>
          </cell>
          <cell r="M19791" t="str">
            <v>HLJ072T1LP6 COMPRESSOR, I-PAK, MTG</v>
          </cell>
          <cell r="N19791" t="str">
            <v>SMALL SCROLL</v>
          </cell>
          <cell r="O19791" t="str">
            <v>703</v>
          </cell>
          <cell r="P19791" t="str">
            <v>47396</v>
          </cell>
          <cell r="Q19791" t="str">
            <v>HLJ072</v>
          </cell>
          <cell r="S19791">
            <v>3.4999999999999996E-2</v>
          </cell>
        </row>
        <row r="19792">
          <cell r="L19792" t="str">
            <v>120U1316</v>
          </cell>
          <cell r="M19792" t="str">
            <v>HLJ072T1LP6 COMPRESSOR, M-PAK, MTG</v>
          </cell>
          <cell r="N19792" t="str">
            <v>SMALL SCROLL</v>
          </cell>
          <cell r="O19792" t="str">
            <v>703</v>
          </cell>
          <cell r="P19792" t="str">
            <v>47396</v>
          </cell>
          <cell r="Q19792" t="str">
            <v>HLJ072</v>
          </cell>
          <cell r="R19792">
            <v>1095.25</v>
          </cell>
          <cell r="S19792">
            <v>3.4999999999999996E-2</v>
          </cell>
        </row>
        <row r="19793">
          <cell r="L19793" t="str">
            <v>120U1318</v>
          </cell>
          <cell r="M19793" t="str">
            <v>HLJ083T1LP6 COMPRESSOR, I-PAK, MTG</v>
          </cell>
          <cell r="N19793" t="str">
            <v>SMALL SCROLL</v>
          </cell>
          <cell r="O19793" t="str">
            <v>703</v>
          </cell>
          <cell r="P19793" t="str">
            <v>47398</v>
          </cell>
          <cell r="Q19793" t="str">
            <v>HLJ083</v>
          </cell>
          <cell r="R19793">
            <v>37366.25</v>
          </cell>
          <cell r="S19793">
            <v>3.4999999999999996E-2</v>
          </cell>
        </row>
        <row r="19794">
          <cell r="L19794" t="str">
            <v>120U1321</v>
          </cell>
          <cell r="M19794" t="str">
            <v>HLJ083T1LP6 COMPRESSOR, M-PAK, MTG</v>
          </cell>
          <cell r="N19794" t="str">
            <v>SMALL SCROLL</v>
          </cell>
          <cell r="O19794" t="str">
            <v>703</v>
          </cell>
          <cell r="P19794" t="str">
            <v>47398</v>
          </cell>
          <cell r="Q19794" t="str">
            <v>HLJ083</v>
          </cell>
          <cell r="R19794">
            <v>17147.11</v>
          </cell>
          <cell r="S19794">
            <v>3.4999999999999996E-2</v>
          </cell>
        </row>
        <row r="19795">
          <cell r="L19795" t="str">
            <v>120U1323</v>
          </cell>
          <cell r="M19795" t="str">
            <v>HRH051U5LP6 COMPRESSOR, I-PAK, MTG</v>
          </cell>
          <cell r="N19795" t="str">
            <v>SMALL SCROLL</v>
          </cell>
          <cell r="O19795" t="str">
            <v>703</v>
          </cell>
          <cell r="P19795" t="str">
            <v>47543</v>
          </cell>
          <cell r="Q19795" t="str">
            <v>HRH051</v>
          </cell>
          <cell r="R19795">
            <v>38210.720000000001</v>
          </cell>
          <cell r="S19795">
            <v>3.4999999999999996E-2</v>
          </cell>
        </row>
        <row r="19796">
          <cell r="L19796" t="str">
            <v>120U1326</v>
          </cell>
          <cell r="M19796" t="str">
            <v>HRH051U5LP6 COMPRESSOR, M-PAK, MTG</v>
          </cell>
          <cell r="N19796" t="str">
            <v>SMALL SCROLL</v>
          </cell>
          <cell r="O19796" t="str">
            <v>703</v>
          </cell>
          <cell r="P19796" t="str">
            <v>47543</v>
          </cell>
          <cell r="Q19796" t="str">
            <v>HRH051</v>
          </cell>
          <cell r="R19796">
            <v>534.96</v>
          </cell>
          <cell r="S19796">
            <v>3.4999999999999996E-2</v>
          </cell>
        </row>
        <row r="19797">
          <cell r="L19797" t="str">
            <v>120U1328</v>
          </cell>
          <cell r="M19797" t="e">
            <v>#N/A</v>
          </cell>
          <cell r="N19797" t="e">
            <v>#N/A</v>
          </cell>
          <cell r="O19797" t="e">
            <v>#N/A</v>
          </cell>
          <cell r="P19797" t="e">
            <v>#N/A</v>
          </cell>
          <cell r="Q19797" t="e">
            <v>#N/A</v>
          </cell>
          <cell r="S19797">
            <v>3.4999999999999996E-2</v>
          </cell>
        </row>
        <row r="19798">
          <cell r="L19798" t="str">
            <v>120U1331</v>
          </cell>
          <cell r="M19798" t="e">
            <v>#N/A</v>
          </cell>
          <cell r="N19798" t="e">
            <v>#N/A</v>
          </cell>
          <cell r="O19798" t="e">
            <v>#N/A</v>
          </cell>
          <cell r="P19798" t="e">
            <v>#N/A</v>
          </cell>
          <cell r="Q19798" t="e">
            <v>#N/A</v>
          </cell>
          <cell r="S19798">
            <v>3.4999999999999996E-2</v>
          </cell>
        </row>
        <row r="19799">
          <cell r="L19799" t="str">
            <v>120U1333</v>
          </cell>
          <cell r="M19799" t="e">
            <v>#N/A</v>
          </cell>
          <cell r="N19799" t="e">
            <v>#N/A</v>
          </cell>
          <cell r="O19799" t="e">
            <v>#N/A</v>
          </cell>
          <cell r="P19799" t="e">
            <v>#N/A</v>
          </cell>
          <cell r="Q19799" t="e">
            <v>#N/A</v>
          </cell>
          <cell r="S19799">
            <v>3.4999999999999996E-2</v>
          </cell>
        </row>
        <row r="19800">
          <cell r="L19800" t="str">
            <v>120U1336</v>
          </cell>
          <cell r="M19800" t="e">
            <v>#N/A</v>
          </cell>
          <cell r="N19800" t="e">
            <v>#N/A</v>
          </cell>
          <cell r="O19800" t="e">
            <v>#N/A</v>
          </cell>
          <cell r="P19800" t="e">
            <v>#N/A</v>
          </cell>
          <cell r="Q19800" t="e">
            <v>#N/A</v>
          </cell>
          <cell r="S19800">
            <v>3.4999999999999996E-2</v>
          </cell>
        </row>
        <row r="19801">
          <cell r="L19801" t="str">
            <v>120U1338</v>
          </cell>
          <cell r="M19801" t="e">
            <v>#N/A</v>
          </cell>
          <cell r="N19801" t="e">
            <v>#N/A</v>
          </cell>
          <cell r="O19801" t="e">
            <v>#N/A</v>
          </cell>
          <cell r="P19801" t="e">
            <v>#N/A</v>
          </cell>
          <cell r="Q19801" t="e">
            <v>#N/A</v>
          </cell>
          <cell r="S19801">
            <v>3.4999999999999996E-2</v>
          </cell>
        </row>
        <row r="19802">
          <cell r="L19802" t="str">
            <v>120U1341</v>
          </cell>
          <cell r="M19802" t="str">
            <v>HLH068T5LP6 COMPRESSOR, M-PAK, MTG</v>
          </cell>
          <cell r="N19802" t="str">
            <v>SMALL SCROLL</v>
          </cell>
          <cell r="O19802" t="str">
            <v>703</v>
          </cell>
          <cell r="P19802" t="str">
            <v>47395</v>
          </cell>
          <cell r="Q19802" t="str">
            <v>HLH068</v>
          </cell>
          <cell r="R19802">
            <v>10131.81</v>
          </cell>
          <cell r="S19802">
            <v>3.4999999999999996E-2</v>
          </cell>
        </row>
        <row r="19803">
          <cell r="L19803" t="str">
            <v>120U1343</v>
          </cell>
          <cell r="M19803" t="str">
            <v>HLJ072T5LP6 COMPRESSOR, I-PAK, MTG</v>
          </cell>
          <cell r="N19803" t="str">
            <v>SMALL SCROLL</v>
          </cell>
          <cell r="O19803" t="str">
            <v>703</v>
          </cell>
          <cell r="P19803" t="str">
            <v>47396</v>
          </cell>
          <cell r="Q19803" t="str">
            <v>HLJ072</v>
          </cell>
          <cell r="R19803">
            <v>9458.33</v>
          </cell>
          <cell r="S19803">
            <v>3.4999999999999996E-2</v>
          </cell>
        </row>
        <row r="19804">
          <cell r="L19804" t="str">
            <v>120U1346</v>
          </cell>
          <cell r="M19804" t="e">
            <v>#N/A</v>
          </cell>
          <cell r="N19804" t="e">
            <v>#N/A</v>
          </cell>
          <cell r="O19804" t="e">
            <v>#N/A</v>
          </cell>
          <cell r="P19804" t="e">
            <v>#N/A</v>
          </cell>
          <cell r="Q19804" t="e">
            <v>#N/A</v>
          </cell>
          <cell r="S19804">
            <v>3.4999999999999996E-2</v>
          </cell>
        </row>
        <row r="19805">
          <cell r="L19805" t="str">
            <v>120U1348</v>
          </cell>
          <cell r="M19805" t="str">
            <v>HLJ083T5LP6 COMPRESSOR, I-PAK, MTG</v>
          </cell>
          <cell r="N19805" t="str">
            <v>SMALL SCROLL</v>
          </cell>
          <cell r="O19805" t="str">
            <v>703</v>
          </cell>
          <cell r="P19805" t="str">
            <v>47398</v>
          </cell>
          <cell r="Q19805" t="str">
            <v>HLJ083</v>
          </cell>
          <cell r="R19805">
            <v>7143.84</v>
          </cell>
          <cell r="S19805">
            <v>3.4999999999999996E-2</v>
          </cell>
        </row>
        <row r="19806">
          <cell r="L19806" t="str">
            <v>120U1351</v>
          </cell>
          <cell r="M19806" t="e">
            <v>#N/A</v>
          </cell>
          <cell r="N19806" t="e">
            <v>#N/A</v>
          </cell>
          <cell r="O19806" t="e">
            <v>#N/A</v>
          </cell>
          <cell r="P19806" t="e">
            <v>#N/A</v>
          </cell>
          <cell r="Q19806" t="e">
            <v>#N/A</v>
          </cell>
          <cell r="S19806">
            <v>3.4999999999999996E-2</v>
          </cell>
        </row>
        <row r="19807">
          <cell r="L19807" t="str">
            <v>120U1353</v>
          </cell>
          <cell r="M19807" t="str">
            <v>HRH041U4LP6 COMPRESSOR, I-PAK, MTG</v>
          </cell>
          <cell r="N19807" t="str">
            <v>SMALL SCROLL</v>
          </cell>
          <cell r="O19807" t="str">
            <v>703</v>
          </cell>
          <cell r="P19807" t="str">
            <v>47540</v>
          </cell>
          <cell r="Q19807" t="str">
            <v>HRH041</v>
          </cell>
          <cell r="S19807">
            <v>3.4999999999999996E-2</v>
          </cell>
        </row>
        <row r="19808">
          <cell r="L19808" t="str">
            <v>120U1355</v>
          </cell>
          <cell r="M19808" t="e">
            <v>#N/A</v>
          </cell>
          <cell r="N19808" t="e">
            <v>#N/A</v>
          </cell>
          <cell r="O19808" t="e">
            <v>#N/A</v>
          </cell>
          <cell r="P19808" t="e">
            <v>#N/A</v>
          </cell>
          <cell r="Q19808" t="e">
            <v>#N/A</v>
          </cell>
          <cell r="S19808">
            <v>3.4999999999999996E-2</v>
          </cell>
        </row>
        <row r="19809">
          <cell r="L19809" t="str">
            <v>120U1356</v>
          </cell>
          <cell r="M19809" t="str">
            <v>HRH041U4LP6 COMPRESSOR, M-PAK, MTG</v>
          </cell>
          <cell r="N19809" t="str">
            <v>SMALL SCROLL</v>
          </cell>
          <cell r="O19809" t="str">
            <v>703</v>
          </cell>
          <cell r="P19809" t="str">
            <v>47540</v>
          </cell>
          <cell r="Q19809" t="str">
            <v>HRH041</v>
          </cell>
          <cell r="R19809">
            <v>28571.99</v>
          </cell>
          <cell r="S19809">
            <v>3.4999999999999996E-2</v>
          </cell>
        </row>
        <row r="19810">
          <cell r="L19810" t="str">
            <v>120U1358</v>
          </cell>
          <cell r="M19810" t="str">
            <v>HRH044U4LP6 COMPRESSOR, I-PAK, MTG</v>
          </cell>
          <cell r="N19810" t="str">
            <v>SMALL SCROLL</v>
          </cell>
          <cell r="O19810" t="str">
            <v>703</v>
          </cell>
          <cell r="P19810" t="str">
            <v>47541</v>
          </cell>
          <cell r="Q19810" t="str">
            <v>HRH044</v>
          </cell>
          <cell r="R19810">
            <v>24984.74</v>
          </cell>
          <cell r="S19810">
            <v>3.4999999999999996E-2</v>
          </cell>
        </row>
        <row r="19811">
          <cell r="L19811" t="str">
            <v>120U1361</v>
          </cell>
          <cell r="M19811" t="str">
            <v>HRH044U4LP6 COMPRESSOR, M-PAK, MTG</v>
          </cell>
          <cell r="N19811" t="str">
            <v>SMALL SCROLL</v>
          </cell>
          <cell r="O19811" t="str">
            <v>703</v>
          </cell>
          <cell r="P19811" t="str">
            <v>47541</v>
          </cell>
          <cell r="Q19811" t="str">
            <v>HRH044</v>
          </cell>
          <cell r="R19811">
            <v>25644.52</v>
          </cell>
          <cell r="S19811">
            <v>3.4999999999999996E-2</v>
          </cell>
        </row>
        <row r="19812">
          <cell r="L19812" t="str">
            <v>120U1363</v>
          </cell>
          <cell r="M19812" t="e">
            <v>#N/A</v>
          </cell>
          <cell r="N19812" t="e">
            <v>#N/A</v>
          </cell>
          <cell r="O19812" t="e">
            <v>#N/A</v>
          </cell>
          <cell r="P19812" t="e">
            <v>#N/A</v>
          </cell>
          <cell r="Q19812" t="e">
            <v>#N/A</v>
          </cell>
          <cell r="S19812">
            <v>3.4999999999999996E-2</v>
          </cell>
        </row>
        <row r="19813">
          <cell r="L19813" t="str">
            <v>120U1366</v>
          </cell>
          <cell r="M19813" t="str">
            <v>HRH049U4LP6 COMPRESSOR, M-PAK, MTG</v>
          </cell>
          <cell r="N19813" t="str">
            <v>SMALL SCROLL</v>
          </cell>
          <cell r="O19813" t="str">
            <v>703</v>
          </cell>
          <cell r="P19813" t="str">
            <v>47542</v>
          </cell>
          <cell r="Q19813" t="str">
            <v>HRH049</v>
          </cell>
          <cell r="R19813">
            <v>17844.55</v>
          </cell>
          <cell r="S19813">
            <v>3.4999999999999996E-2</v>
          </cell>
        </row>
        <row r="19814">
          <cell r="L19814" t="str">
            <v>120U1368</v>
          </cell>
          <cell r="M19814" t="str">
            <v>HRH051U4LP6 COMPRESSOR, I-PAK, MTG</v>
          </cell>
          <cell r="N19814" t="str">
            <v>SMALL SCROLL</v>
          </cell>
          <cell r="O19814" t="str">
            <v>703</v>
          </cell>
          <cell r="P19814" t="str">
            <v>47543</v>
          </cell>
          <cell r="Q19814" t="str">
            <v>HRH051</v>
          </cell>
          <cell r="R19814">
            <v>75126.960000000006</v>
          </cell>
          <cell r="S19814">
            <v>3.4999999999999996E-2</v>
          </cell>
        </row>
        <row r="19815">
          <cell r="L19815" t="str">
            <v>120U1370</v>
          </cell>
          <cell r="M19815" t="str">
            <v>HRH051U4LP6 COMPRESSOR, R-PAK, NMTG</v>
          </cell>
          <cell r="N19815" t="str">
            <v>SMALL SCROLL</v>
          </cell>
          <cell r="O19815" t="str">
            <v>703</v>
          </cell>
          <cell r="P19815" t="str">
            <v>47543</v>
          </cell>
          <cell r="Q19815" t="str">
            <v>HRH051</v>
          </cell>
          <cell r="R19815">
            <v>27184.89</v>
          </cell>
          <cell r="S19815">
            <v>3.4999999999999996E-2</v>
          </cell>
        </row>
        <row r="19816">
          <cell r="L19816" t="str">
            <v>120U1371</v>
          </cell>
          <cell r="M19816" t="str">
            <v>HRH051U4LP6 COMPRESSOR, M-PAK, MTG</v>
          </cell>
          <cell r="N19816" t="str">
            <v>SMALL SCROLL</v>
          </cell>
          <cell r="O19816" t="str">
            <v>703</v>
          </cell>
          <cell r="P19816" t="str">
            <v>47543</v>
          </cell>
          <cell r="Q19816" t="str">
            <v>HRH051</v>
          </cell>
          <cell r="R19816">
            <v>226316.4</v>
          </cell>
          <cell r="S19816">
            <v>3.4999999999999996E-2</v>
          </cell>
        </row>
        <row r="19817">
          <cell r="L19817" t="str">
            <v>120U1373</v>
          </cell>
          <cell r="M19817" t="str">
            <v>HRH054U4LP6 COMPRESSOR, I-PAK, MTG</v>
          </cell>
          <cell r="N19817" t="str">
            <v>SMALL SCROLL</v>
          </cell>
          <cell r="O19817" t="str">
            <v>703</v>
          </cell>
          <cell r="P19817" t="str">
            <v>47544</v>
          </cell>
          <cell r="Q19817" t="str">
            <v>HRH054</v>
          </cell>
          <cell r="R19817">
            <v>49270.080000000002</v>
          </cell>
          <cell r="S19817">
            <v>3.4999999999999996E-2</v>
          </cell>
        </row>
        <row r="19818">
          <cell r="L19818" t="str">
            <v>120U1375</v>
          </cell>
          <cell r="M19818" t="e">
            <v>#N/A</v>
          </cell>
          <cell r="N19818" t="e">
            <v>#N/A</v>
          </cell>
          <cell r="O19818" t="e">
            <v>#N/A</v>
          </cell>
          <cell r="P19818" t="e">
            <v>#N/A</v>
          </cell>
          <cell r="Q19818" t="e">
            <v>#N/A</v>
          </cell>
          <cell r="S19818">
            <v>3.4999999999999996E-2</v>
          </cell>
        </row>
        <row r="19819">
          <cell r="L19819" t="str">
            <v>120U1376</v>
          </cell>
          <cell r="M19819" t="str">
            <v>HRH054U4LP6 COMPRESSOR, M-PAK, MTG</v>
          </cell>
          <cell r="N19819" t="str">
            <v>SMALL SCROLL</v>
          </cell>
          <cell r="O19819" t="str">
            <v>703</v>
          </cell>
          <cell r="P19819" t="str">
            <v>47544</v>
          </cell>
          <cell r="Q19819" t="str">
            <v>HRH054</v>
          </cell>
          <cell r="R19819">
            <v>319316.01</v>
          </cell>
          <cell r="S19819">
            <v>3.4999999999999996E-2</v>
          </cell>
        </row>
        <row r="19820">
          <cell r="L19820" t="str">
            <v>120U1378</v>
          </cell>
          <cell r="M19820" t="str">
            <v>HRH056U4LP6 COMPRESSOR, I-PAK, MTG</v>
          </cell>
          <cell r="N19820" t="str">
            <v>SMALL SCROLL</v>
          </cell>
          <cell r="O19820" t="str">
            <v>703</v>
          </cell>
          <cell r="P19820" t="str">
            <v>47545</v>
          </cell>
          <cell r="Q19820" t="str">
            <v>HRH056</v>
          </cell>
          <cell r="R19820">
            <v>224185.85</v>
          </cell>
          <cell r="S19820">
            <v>3.4999999999999996E-2</v>
          </cell>
        </row>
        <row r="19821">
          <cell r="L19821" t="str">
            <v>120U1381</v>
          </cell>
          <cell r="M19821" t="str">
            <v>HRH056U4LP6 COMPRESSOR, M-PAK, MTG</v>
          </cell>
          <cell r="N19821" t="str">
            <v>SMALL SCROLL</v>
          </cell>
          <cell r="O19821" t="str">
            <v>703</v>
          </cell>
          <cell r="P19821" t="str">
            <v>47545</v>
          </cell>
          <cell r="Q19821" t="str">
            <v>HRH056</v>
          </cell>
          <cell r="R19821">
            <v>24729.34</v>
          </cell>
          <cell r="S19821">
            <v>3.4999999999999996E-2</v>
          </cell>
        </row>
        <row r="19822">
          <cell r="L19822" t="str">
            <v>120U1383</v>
          </cell>
          <cell r="M19822" t="str">
            <v>HRH056U4LC6 COMPRESSOR, I-PAK, MTG</v>
          </cell>
          <cell r="N19822" t="str">
            <v>SMALL SCROLL</v>
          </cell>
          <cell r="O19822" t="str">
            <v>703</v>
          </cell>
          <cell r="P19822" t="str">
            <v>47545</v>
          </cell>
          <cell r="Q19822" t="str">
            <v>HRH056</v>
          </cell>
          <cell r="R19822">
            <v>95697.76</v>
          </cell>
          <cell r="S19822">
            <v>3.4999999999999996E-2</v>
          </cell>
        </row>
        <row r="19823">
          <cell r="L19823" t="str">
            <v>120U1386</v>
          </cell>
          <cell r="M19823" t="str">
            <v>HRH056U4LC6 COMPRESSOR, M-PAK, MTG</v>
          </cell>
          <cell r="N19823" t="str">
            <v>SMALL SCROLL</v>
          </cell>
          <cell r="O19823" t="str">
            <v>703</v>
          </cell>
          <cell r="P19823" t="str">
            <v>47545</v>
          </cell>
          <cell r="Q19823" t="str">
            <v>HRH056</v>
          </cell>
          <cell r="R19823">
            <v>51272.24</v>
          </cell>
          <cell r="S19823">
            <v>3.4999999999999996E-2</v>
          </cell>
        </row>
        <row r="19824">
          <cell r="L19824" t="str">
            <v>120U1388</v>
          </cell>
          <cell r="M19824" t="str">
            <v>HLH068T4LC6 COMPRESSOR, I-PAK, MTG</v>
          </cell>
          <cell r="N19824" t="str">
            <v>SMALL SCROLL</v>
          </cell>
          <cell r="O19824" t="str">
            <v>703</v>
          </cell>
          <cell r="P19824" t="str">
            <v>47395</v>
          </cell>
          <cell r="Q19824" t="str">
            <v>HLH068</v>
          </cell>
          <cell r="R19824">
            <v>70873.759999999995</v>
          </cell>
          <cell r="S19824">
            <v>3.4999999999999996E-2</v>
          </cell>
        </row>
        <row r="19825">
          <cell r="L19825" t="str">
            <v>120U1390</v>
          </cell>
          <cell r="M19825" t="str">
            <v>HLH068T4LC6 COMPRESSOR, R-PAK, NMTG</v>
          </cell>
          <cell r="N19825" t="str">
            <v>SMALL SCROLL</v>
          </cell>
          <cell r="O19825" t="str">
            <v>703</v>
          </cell>
          <cell r="P19825" t="str">
            <v>47395</v>
          </cell>
          <cell r="Q19825" t="str">
            <v>HLH068</v>
          </cell>
          <cell r="R19825">
            <v>2058773.2</v>
          </cell>
          <cell r="S19825">
            <v>3.4999999999999996E-2</v>
          </cell>
        </row>
        <row r="19826">
          <cell r="L19826" t="str">
            <v>120U1391</v>
          </cell>
          <cell r="M19826" t="str">
            <v>HLH068T4LC6 COMPRESSOR, M-PAK, MTG</v>
          </cell>
          <cell r="N19826" t="str">
            <v>SMALL SCROLL</v>
          </cell>
          <cell r="O19826" t="str">
            <v>703</v>
          </cell>
          <cell r="P19826" t="str">
            <v>47395</v>
          </cell>
          <cell r="Q19826" t="str">
            <v>HLH068</v>
          </cell>
          <cell r="R19826">
            <v>264283.37</v>
          </cell>
          <cell r="S19826">
            <v>3.4999999999999996E-2</v>
          </cell>
        </row>
        <row r="19827">
          <cell r="L19827" t="str">
            <v>120U1393</v>
          </cell>
          <cell r="M19827" t="str">
            <v>HLJ072T4LC6 COMPRESSOR, I-PAK, MTG</v>
          </cell>
          <cell r="N19827" t="str">
            <v>SMALL SCROLL</v>
          </cell>
          <cell r="O19827" t="str">
            <v>703</v>
          </cell>
          <cell r="P19827" t="str">
            <v>47396</v>
          </cell>
          <cell r="Q19827" t="str">
            <v>HLJ072</v>
          </cell>
          <cell r="R19827">
            <v>36017.78</v>
          </cell>
          <cell r="S19827">
            <v>3.4999999999999996E-2</v>
          </cell>
        </row>
        <row r="19828">
          <cell r="L19828" t="str">
            <v>120U1395</v>
          </cell>
          <cell r="M19828" t="str">
            <v>HLJ072T4LC6 COMPRESSOR, R-PAK, NMTG</v>
          </cell>
          <cell r="N19828" t="str">
            <v>SMALL SCROLL</v>
          </cell>
          <cell r="O19828" t="str">
            <v>703</v>
          </cell>
          <cell r="P19828" t="str">
            <v>47396</v>
          </cell>
          <cell r="Q19828" t="str">
            <v>HLJ072</v>
          </cell>
          <cell r="R19828">
            <v>15979.33</v>
          </cell>
          <cell r="S19828">
            <v>3.4999999999999996E-2</v>
          </cell>
        </row>
        <row r="19829">
          <cell r="L19829" t="str">
            <v>120U1396</v>
          </cell>
          <cell r="M19829" t="str">
            <v>HLJ072T4LC6 COMPRESSOR, M-PAK, MTG</v>
          </cell>
          <cell r="N19829" t="str">
            <v>SMALL SCROLL</v>
          </cell>
          <cell r="O19829" t="str">
            <v>703</v>
          </cell>
          <cell r="P19829" t="str">
            <v>47396</v>
          </cell>
          <cell r="Q19829" t="str">
            <v>HLJ072</v>
          </cell>
          <cell r="R19829">
            <v>41740.120000000003</v>
          </cell>
          <cell r="S19829">
            <v>3.4999999999999996E-2</v>
          </cell>
        </row>
        <row r="19830">
          <cell r="L19830" t="str">
            <v>120U1398</v>
          </cell>
          <cell r="M19830" t="str">
            <v>HLJ083T4LC6 COMPRESSOR, I-PAK, MTG</v>
          </cell>
          <cell r="N19830" t="str">
            <v>SMALL SCROLL</v>
          </cell>
          <cell r="O19830" t="str">
            <v>703</v>
          </cell>
          <cell r="P19830" t="str">
            <v>47398</v>
          </cell>
          <cell r="Q19830" t="str">
            <v>HLJ083</v>
          </cell>
          <cell r="R19830">
            <v>194181.79</v>
          </cell>
          <cell r="S19830">
            <v>3.4999999999999996E-2</v>
          </cell>
        </row>
        <row r="19831">
          <cell r="L19831" t="str">
            <v>120U1400</v>
          </cell>
          <cell r="M19831" t="str">
            <v>HLJ083T4LC6 COMPRESSOR, R-PAK, NMTG</v>
          </cell>
          <cell r="N19831" t="str">
            <v>SMALL SCROLL</v>
          </cell>
          <cell r="O19831" t="str">
            <v>703</v>
          </cell>
          <cell r="P19831" t="str">
            <v>47398</v>
          </cell>
          <cell r="Q19831" t="str">
            <v>HLJ083</v>
          </cell>
          <cell r="R19831">
            <v>167808.28</v>
          </cell>
          <cell r="S19831">
            <v>3.4999999999999996E-2</v>
          </cell>
        </row>
        <row r="19832">
          <cell r="L19832" t="str">
            <v>120U1401</v>
          </cell>
          <cell r="M19832" t="str">
            <v>HLJ083T4LC6 COMPRESSOR, M-PAK, MTG</v>
          </cell>
          <cell r="N19832" t="str">
            <v>SMALL SCROLL</v>
          </cell>
          <cell r="O19832" t="str">
            <v>703</v>
          </cell>
          <cell r="P19832" t="str">
            <v>47398</v>
          </cell>
          <cell r="Q19832" t="str">
            <v>HLJ083</v>
          </cell>
          <cell r="R19832">
            <v>239441.32</v>
          </cell>
          <cell r="S19832">
            <v>3.4999999999999996E-2</v>
          </cell>
        </row>
        <row r="19833">
          <cell r="L19833" t="str">
            <v>120U1403</v>
          </cell>
          <cell r="M19833" t="e">
            <v>#N/A</v>
          </cell>
          <cell r="N19833" t="e">
            <v>#N/A</v>
          </cell>
          <cell r="O19833" t="e">
            <v>#N/A</v>
          </cell>
          <cell r="P19833" t="e">
            <v>#N/A</v>
          </cell>
          <cell r="Q19833" t="e">
            <v>#N/A</v>
          </cell>
          <cell r="S19833">
            <v>3.4999999999999996E-2</v>
          </cell>
        </row>
        <row r="19834">
          <cell r="L19834" t="str">
            <v>120U1406</v>
          </cell>
          <cell r="M19834" t="str">
            <v>HRH041U7LP6 COMPRESSOR, M-PAK, MTG</v>
          </cell>
          <cell r="N19834" t="str">
            <v>SMALL SCROLL</v>
          </cell>
          <cell r="O19834" t="str">
            <v>703</v>
          </cell>
          <cell r="P19834" t="str">
            <v>47540</v>
          </cell>
          <cell r="Q19834" t="str">
            <v>HRH041</v>
          </cell>
          <cell r="R19834">
            <v>1408</v>
          </cell>
          <cell r="S19834">
            <v>3.4999999999999996E-2</v>
          </cell>
        </row>
        <row r="19835">
          <cell r="L19835" t="str">
            <v>120U1411</v>
          </cell>
          <cell r="M19835" t="str">
            <v>HRH044U7LP6 COMPRESSOR, M-PAK, MTG</v>
          </cell>
          <cell r="N19835" t="str">
            <v>SMALL SCROLL</v>
          </cell>
          <cell r="O19835" t="str">
            <v>703</v>
          </cell>
          <cell r="P19835" t="str">
            <v>47541</v>
          </cell>
          <cell r="Q19835" t="str">
            <v>HRH044</v>
          </cell>
          <cell r="R19835">
            <v>4025.7</v>
          </cell>
          <cell r="S19835">
            <v>3.4999999999999996E-2</v>
          </cell>
        </row>
        <row r="19836">
          <cell r="L19836" t="str">
            <v>120U1416</v>
          </cell>
          <cell r="M19836" t="e">
            <v>#N/A</v>
          </cell>
          <cell r="N19836" t="e">
            <v>#N/A</v>
          </cell>
          <cell r="O19836" t="e">
            <v>#N/A</v>
          </cell>
          <cell r="P19836" t="e">
            <v>#N/A</v>
          </cell>
          <cell r="Q19836" t="e">
            <v>#N/A</v>
          </cell>
          <cell r="S19836">
            <v>3.4999999999999996E-2</v>
          </cell>
        </row>
        <row r="19837">
          <cell r="L19837" t="str">
            <v>120U1418</v>
          </cell>
          <cell r="M19837" t="str">
            <v>HRH051U7LP6 COMPRESSOR, I-PAK, MTG</v>
          </cell>
          <cell r="N19837" t="str">
            <v>SMALL SCROLL</v>
          </cell>
          <cell r="O19837" t="str">
            <v>703</v>
          </cell>
          <cell r="P19837" t="str">
            <v>47543</v>
          </cell>
          <cell r="Q19837" t="str">
            <v>HRH051</v>
          </cell>
          <cell r="S19837">
            <v>3.4999999999999996E-2</v>
          </cell>
        </row>
        <row r="19838">
          <cell r="L19838" t="str">
            <v>120U1420</v>
          </cell>
          <cell r="M19838" t="str">
            <v>HRH051U7LP6 COMPRESSOR, R-PAK, NMTG</v>
          </cell>
          <cell r="N19838" t="str">
            <v>SMALL SCROLL</v>
          </cell>
          <cell r="O19838" t="str">
            <v>703</v>
          </cell>
          <cell r="P19838" t="str">
            <v>47543</v>
          </cell>
          <cell r="Q19838" t="str">
            <v>HRH051</v>
          </cell>
          <cell r="R19838">
            <v>8999.3799999999992</v>
          </cell>
          <cell r="S19838">
            <v>3.4999999999999996E-2</v>
          </cell>
        </row>
        <row r="19839">
          <cell r="L19839" t="str">
            <v>120U1421</v>
          </cell>
          <cell r="M19839" t="str">
            <v>HRH051U7LP6 COMPRESSOR, M-PAK, MTG</v>
          </cell>
          <cell r="N19839" t="str">
            <v>SMALL SCROLL</v>
          </cell>
          <cell r="O19839" t="str">
            <v>703</v>
          </cell>
          <cell r="P19839" t="str">
            <v>47543</v>
          </cell>
          <cell r="Q19839" t="str">
            <v>HRH051</v>
          </cell>
          <cell r="R19839">
            <v>30835.759999999998</v>
          </cell>
          <cell r="S19839">
            <v>3.4999999999999996E-2</v>
          </cell>
        </row>
        <row r="19840">
          <cell r="L19840" t="str">
            <v>120U1423</v>
          </cell>
          <cell r="M19840" t="e">
            <v>#N/A</v>
          </cell>
          <cell r="N19840" t="e">
            <v>#N/A</v>
          </cell>
          <cell r="O19840" t="e">
            <v>#N/A</v>
          </cell>
          <cell r="P19840" t="e">
            <v>#N/A</v>
          </cell>
          <cell r="Q19840" t="e">
            <v>#N/A</v>
          </cell>
          <cell r="S19840">
            <v>3.4999999999999996E-2</v>
          </cell>
        </row>
        <row r="19841">
          <cell r="L19841" t="str">
            <v>120U1425</v>
          </cell>
          <cell r="M19841" t="e">
            <v>#N/A</v>
          </cell>
          <cell r="N19841" t="e">
            <v>#N/A</v>
          </cell>
          <cell r="O19841" t="e">
            <v>#N/A</v>
          </cell>
          <cell r="P19841" t="e">
            <v>#N/A</v>
          </cell>
          <cell r="Q19841" t="e">
            <v>#N/A</v>
          </cell>
          <cell r="S19841">
            <v>3.4999999999999996E-2</v>
          </cell>
        </row>
        <row r="19842">
          <cell r="L19842" t="str">
            <v>120U1426</v>
          </cell>
          <cell r="M19842" t="str">
            <v>HRH054U7LP6 COMPRESSOR, M-PAK, MTG</v>
          </cell>
          <cell r="N19842" t="str">
            <v>SMALL SCROLL</v>
          </cell>
          <cell r="O19842" t="str">
            <v>703</v>
          </cell>
          <cell r="P19842" t="str">
            <v>47544</v>
          </cell>
          <cell r="Q19842" t="str">
            <v>HRH054</v>
          </cell>
          <cell r="R19842">
            <v>7933.03</v>
          </cell>
          <cell r="S19842">
            <v>3.4999999999999996E-2</v>
          </cell>
        </row>
        <row r="19843">
          <cell r="L19843" t="str">
            <v>120U1428</v>
          </cell>
          <cell r="M19843" t="str">
            <v>HRH056U7LP6 COMPRESSOR, I-PAK, MTG</v>
          </cell>
          <cell r="N19843" t="str">
            <v>SMALL SCROLL</v>
          </cell>
          <cell r="O19843" t="str">
            <v>703</v>
          </cell>
          <cell r="P19843" t="str">
            <v>47545</v>
          </cell>
          <cell r="Q19843" t="str">
            <v>HRH056</v>
          </cell>
          <cell r="R19843">
            <v>56873.55</v>
          </cell>
          <cell r="S19843">
            <v>3.4999999999999996E-2</v>
          </cell>
        </row>
        <row r="19844">
          <cell r="L19844" t="str">
            <v>120U1431</v>
          </cell>
          <cell r="M19844" t="str">
            <v>HRH056U7LP6 COMPRESSOR, M-PAK, MTG</v>
          </cell>
          <cell r="N19844" t="str">
            <v>SMALL SCROLL</v>
          </cell>
          <cell r="O19844" t="str">
            <v>703</v>
          </cell>
          <cell r="P19844" t="str">
            <v>47545</v>
          </cell>
          <cell r="Q19844" t="str">
            <v>HRH056</v>
          </cell>
          <cell r="R19844">
            <v>17726.62</v>
          </cell>
          <cell r="S19844">
            <v>3.4999999999999996E-2</v>
          </cell>
        </row>
        <row r="19845">
          <cell r="L19845" t="str">
            <v>120U1433</v>
          </cell>
          <cell r="M19845" t="str">
            <v>HLH068T7LC6 COMPRESSOR, I-PAK, MTG</v>
          </cell>
          <cell r="N19845" t="str">
            <v>SMALL SCROLL</v>
          </cell>
          <cell r="O19845" t="str">
            <v>703</v>
          </cell>
          <cell r="P19845" t="str">
            <v>47395</v>
          </cell>
          <cell r="Q19845" t="str">
            <v>HLH068</v>
          </cell>
          <cell r="S19845">
            <v>3.4999999999999996E-2</v>
          </cell>
        </row>
        <row r="19846">
          <cell r="L19846" t="str">
            <v>120U1435</v>
          </cell>
          <cell r="M19846" t="str">
            <v>HLH068T7LC6 COMPRESSOR, R-PAK, NMTG</v>
          </cell>
          <cell r="N19846" t="str">
            <v>SMALL SCROLL</v>
          </cell>
          <cell r="O19846" t="str">
            <v>703</v>
          </cell>
          <cell r="P19846" t="str">
            <v>47395</v>
          </cell>
          <cell r="Q19846" t="str">
            <v>HLH068</v>
          </cell>
          <cell r="R19846">
            <v>706544.27</v>
          </cell>
          <cell r="S19846">
            <v>3.4999999999999996E-2</v>
          </cell>
        </row>
        <row r="19847">
          <cell r="L19847" t="str">
            <v>120U1436</v>
          </cell>
          <cell r="M19847" t="str">
            <v>HLH068T7LC6 COMPRESSOR, M-PAK, MTG</v>
          </cell>
          <cell r="N19847" t="str">
            <v>SMALL SCROLL</v>
          </cell>
          <cell r="O19847" t="str">
            <v>703</v>
          </cell>
          <cell r="P19847" t="str">
            <v>47395</v>
          </cell>
          <cell r="Q19847" t="str">
            <v>HLH068</v>
          </cell>
          <cell r="R19847">
            <v>51270.15</v>
          </cell>
          <cell r="S19847">
            <v>3.4999999999999996E-2</v>
          </cell>
        </row>
        <row r="19848">
          <cell r="L19848" t="str">
            <v>120U1438</v>
          </cell>
          <cell r="M19848" t="str">
            <v>HLJ083T7LC6 COMPRESSOR, I-PAK, MTG</v>
          </cell>
          <cell r="N19848" t="str">
            <v>SMALL SCROLL</v>
          </cell>
          <cell r="O19848" t="str">
            <v>703</v>
          </cell>
          <cell r="P19848" t="str">
            <v>47398</v>
          </cell>
          <cell r="Q19848" t="str">
            <v>HLJ083</v>
          </cell>
          <cell r="S19848">
            <v>3.4999999999999996E-2</v>
          </cell>
        </row>
        <row r="19849">
          <cell r="L19849" t="str">
            <v>120U1440</v>
          </cell>
          <cell r="M19849" t="str">
            <v>HLJ083T7LC6 COMPRESSOR, R-PAK, NMTG</v>
          </cell>
          <cell r="N19849" t="str">
            <v>SMALL SCROLL</v>
          </cell>
          <cell r="O19849" t="str">
            <v>703</v>
          </cell>
          <cell r="P19849" t="str">
            <v>47398</v>
          </cell>
          <cell r="Q19849" t="str">
            <v>HLJ083</v>
          </cell>
          <cell r="R19849">
            <v>63795.839999999997</v>
          </cell>
          <cell r="S19849">
            <v>3.4999999999999996E-2</v>
          </cell>
        </row>
        <row r="19850">
          <cell r="L19850" t="str">
            <v>120U1441</v>
          </cell>
          <cell r="M19850" t="str">
            <v>HLJ083T7LC6 COMPRESSOR, M-PAK, MTG</v>
          </cell>
          <cell r="N19850" t="str">
            <v>SMALL SCROLL</v>
          </cell>
          <cell r="O19850" t="str">
            <v>703</v>
          </cell>
          <cell r="P19850" t="str">
            <v>47398</v>
          </cell>
          <cell r="Q19850" t="str">
            <v>HLJ083</v>
          </cell>
          <cell r="R19850">
            <v>20781.82</v>
          </cell>
          <cell r="S19850">
            <v>3.4999999999999996E-2</v>
          </cell>
        </row>
        <row r="19851">
          <cell r="L19851" t="str">
            <v>120U1448</v>
          </cell>
          <cell r="M19851" t="e">
            <v>#N/A</v>
          </cell>
          <cell r="N19851" t="e">
            <v>#N/A</v>
          </cell>
          <cell r="O19851" t="e">
            <v>#N/A</v>
          </cell>
          <cell r="P19851" t="e">
            <v>#N/A</v>
          </cell>
          <cell r="Q19851" t="e">
            <v>#N/A</v>
          </cell>
          <cell r="S19851">
            <v>3.4999999999999996E-2</v>
          </cell>
        </row>
        <row r="19852">
          <cell r="L19852" t="str">
            <v>120U1451</v>
          </cell>
          <cell r="M19852" t="str">
            <v>HRH041U2LP6 COMPRESSOR, M-PAK, MTG</v>
          </cell>
          <cell r="N19852" t="str">
            <v>SMALL SCROLL</v>
          </cell>
          <cell r="O19852" t="str">
            <v>703</v>
          </cell>
          <cell r="P19852" t="str">
            <v>47540</v>
          </cell>
          <cell r="Q19852" t="str">
            <v>HRH041</v>
          </cell>
          <cell r="R19852">
            <v>29772.58</v>
          </cell>
          <cell r="S19852">
            <v>3.4999999999999996E-2</v>
          </cell>
        </row>
        <row r="19853">
          <cell r="L19853" t="str">
            <v>120U1453</v>
          </cell>
          <cell r="M19853" t="str">
            <v>HRH044U2LP6 COMPRESSOR, I-PAK, MTG</v>
          </cell>
          <cell r="N19853" t="str">
            <v>SMALL SCROLL</v>
          </cell>
          <cell r="O19853" t="str">
            <v>703</v>
          </cell>
          <cell r="P19853" t="str">
            <v>47541</v>
          </cell>
          <cell r="Q19853" t="str">
            <v>HRH044</v>
          </cell>
          <cell r="R19853">
            <v>138807.49</v>
          </cell>
          <cell r="S19853">
            <v>3.4999999999999996E-2</v>
          </cell>
        </row>
        <row r="19854">
          <cell r="L19854" t="str">
            <v>120U1456</v>
          </cell>
          <cell r="M19854" t="str">
            <v>HRH044U2LP6 COMPRESSOR, M-PAK, MTG</v>
          </cell>
          <cell r="N19854" t="str">
            <v>SMALL SCROLL</v>
          </cell>
          <cell r="O19854" t="str">
            <v>703</v>
          </cell>
          <cell r="P19854" t="str">
            <v>47541</v>
          </cell>
          <cell r="Q19854" t="str">
            <v>HRH044</v>
          </cell>
          <cell r="R19854">
            <v>23049.68</v>
          </cell>
          <cell r="S19854">
            <v>3.4999999999999996E-2</v>
          </cell>
        </row>
        <row r="19855">
          <cell r="L19855" t="str">
            <v>120U1458</v>
          </cell>
          <cell r="M19855" t="e">
            <v>#N/A</v>
          </cell>
          <cell r="N19855" t="e">
            <v>#N/A</v>
          </cell>
          <cell r="O19855" t="e">
            <v>#N/A</v>
          </cell>
          <cell r="P19855" t="e">
            <v>#N/A</v>
          </cell>
          <cell r="Q19855" t="e">
            <v>#N/A</v>
          </cell>
          <cell r="S19855">
            <v>3.4999999999999996E-2</v>
          </cell>
        </row>
        <row r="19856">
          <cell r="L19856" t="str">
            <v>120U1461</v>
          </cell>
          <cell r="M19856" t="str">
            <v>HRH049U2LP6 COMPRESSOR, M-PAK, MTG</v>
          </cell>
          <cell r="N19856" t="str">
            <v>SMALL SCROLL</v>
          </cell>
          <cell r="O19856" t="str">
            <v>703</v>
          </cell>
          <cell r="P19856" t="str">
            <v>47542</v>
          </cell>
          <cell r="Q19856" t="str">
            <v>HRH049</v>
          </cell>
          <cell r="R19856">
            <v>3630.47</v>
          </cell>
          <cell r="S19856">
            <v>3.4999999999999996E-2</v>
          </cell>
        </row>
        <row r="19857">
          <cell r="L19857" t="str">
            <v>120U1463</v>
          </cell>
          <cell r="M19857" t="str">
            <v>HRH051U2LP6 COMPRESSOR, I-PAK, MTG</v>
          </cell>
          <cell r="N19857" t="str">
            <v>SMALL SCROLL</v>
          </cell>
          <cell r="O19857" t="str">
            <v>703</v>
          </cell>
          <cell r="P19857" t="str">
            <v>47543</v>
          </cell>
          <cell r="Q19857" t="str">
            <v>HRH051</v>
          </cell>
          <cell r="R19857">
            <v>32675.96</v>
          </cell>
          <cell r="S19857">
            <v>3.4999999999999996E-2</v>
          </cell>
        </row>
        <row r="19858">
          <cell r="L19858" t="str">
            <v>120U1465</v>
          </cell>
          <cell r="M19858" t="str">
            <v>HRH051U2LP6 COMPRESSOR, R-PAK, NMTG</v>
          </cell>
          <cell r="N19858" t="str">
            <v>SMALL SCROLL</v>
          </cell>
          <cell r="O19858" t="str">
            <v>703</v>
          </cell>
          <cell r="P19858" t="str">
            <v>47543</v>
          </cell>
          <cell r="Q19858" t="str">
            <v>HRH051</v>
          </cell>
          <cell r="R19858">
            <v>13504.72</v>
          </cell>
          <cell r="S19858">
            <v>3.4999999999999996E-2</v>
          </cell>
        </row>
        <row r="19859">
          <cell r="L19859" t="str">
            <v>120U1466</v>
          </cell>
          <cell r="M19859" t="str">
            <v>HRH051U2LP6 COMPRESSOR, M-PAK, MTG</v>
          </cell>
          <cell r="N19859" t="str">
            <v>SMALL SCROLL</v>
          </cell>
          <cell r="O19859" t="str">
            <v>703</v>
          </cell>
          <cell r="P19859" t="str">
            <v>47543</v>
          </cell>
          <cell r="Q19859" t="str">
            <v>HRH051</v>
          </cell>
          <cell r="R19859">
            <v>286317.37</v>
          </cell>
          <cell r="S19859">
            <v>3.4999999999999996E-2</v>
          </cell>
        </row>
        <row r="19860">
          <cell r="L19860" t="str">
            <v>120U1468</v>
          </cell>
          <cell r="M19860" t="str">
            <v>HRH054U2LP6 COMPRESSOR, I-PAK, MTG</v>
          </cell>
          <cell r="N19860" t="str">
            <v>SMALL SCROLL</v>
          </cell>
          <cell r="O19860" t="str">
            <v>703</v>
          </cell>
          <cell r="P19860" t="str">
            <v>47544</v>
          </cell>
          <cell r="Q19860" t="str">
            <v>HRH054</v>
          </cell>
          <cell r="R19860">
            <v>267427.46000000002</v>
          </cell>
          <cell r="S19860">
            <v>3.4999999999999996E-2</v>
          </cell>
        </row>
        <row r="19861">
          <cell r="L19861" t="str">
            <v>120U1471</v>
          </cell>
          <cell r="M19861" t="str">
            <v>HRH054U2LP6 COMPRESSOR, M-PAK, MTG</v>
          </cell>
          <cell r="N19861" t="str">
            <v>SMALL SCROLL</v>
          </cell>
          <cell r="O19861" t="str">
            <v>703</v>
          </cell>
          <cell r="P19861" t="str">
            <v>47544</v>
          </cell>
          <cell r="Q19861" t="str">
            <v>HRH054</v>
          </cell>
          <cell r="R19861">
            <v>62149.27</v>
          </cell>
          <cell r="S19861">
            <v>3.4999999999999996E-2</v>
          </cell>
        </row>
        <row r="19862">
          <cell r="L19862" t="str">
            <v>120U1473</v>
          </cell>
          <cell r="M19862" t="str">
            <v>HRH056U2LP6 COMPRESSOR, I-PAK, MTG</v>
          </cell>
          <cell r="N19862" t="str">
            <v>SMALL SCROLL</v>
          </cell>
          <cell r="O19862" t="str">
            <v>703</v>
          </cell>
          <cell r="P19862" t="str">
            <v>47545</v>
          </cell>
          <cell r="Q19862" t="str">
            <v>HRH056</v>
          </cell>
          <cell r="R19862">
            <v>149394.82</v>
          </cell>
          <cell r="S19862">
            <v>3.4999999999999996E-2</v>
          </cell>
        </row>
        <row r="19863">
          <cell r="L19863" t="str">
            <v>120U1476</v>
          </cell>
          <cell r="M19863" t="str">
            <v>HRH056U2LP6 COMPRESSOR, M-PAK, MTG</v>
          </cell>
          <cell r="N19863" t="str">
            <v>SMALL SCROLL</v>
          </cell>
          <cell r="O19863" t="str">
            <v>703</v>
          </cell>
          <cell r="P19863" t="str">
            <v>47545</v>
          </cell>
          <cell r="Q19863" t="str">
            <v>HRH056</v>
          </cell>
          <cell r="R19863">
            <v>102958.13</v>
          </cell>
          <cell r="S19863">
            <v>3.4999999999999996E-2</v>
          </cell>
        </row>
        <row r="19864">
          <cell r="L19864" t="str">
            <v>120U1478</v>
          </cell>
          <cell r="M19864" t="str">
            <v>HLH068T2LC6 COMPRESSOR, I-PAK, MTG</v>
          </cell>
          <cell r="N19864" t="str">
            <v>SMALL SCROLL</v>
          </cell>
          <cell r="O19864" t="str">
            <v>703</v>
          </cell>
          <cell r="P19864" t="str">
            <v>47395</v>
          </cell>
          <cell r="Q19864" t="str">
            <v>HLH068</v>
          </cell>
          <cell r="R19864">
            <v>146732.97</v>
          </cell>
          <cell r="S19864">
            <v>3.4999999999999996E-2</v>
          </cell>
        </row>
        <row r="19865">
          <cell r="L19865" t="str">
            <v>120U1480</v>
          </cell>
          <cell r="M19865" t="str">
            <v>HLH068T2LC6 COMPRESSOR, R-PAK, NMTG</v>
          </cell>
          <cell r="N19865" t="str">
            <v>SMALL SCROLL</v>
          </cell>
          <cell r="O19865" t="str">
            <v>703</v>
          </cell>
          <cell r="P19865" t="str">
            <v>47395</v>
          </cell>
          <cell r="Q19865" t="str">
            <v>HLH068</v>
          </cell>
          <cell r="R19865">
            <v>2524620.8199999998</v>
          </cell>
          <cell r="S19865">
            <v>3.4999999999999996E-2</v>
          </cell>
        </row>
        <row r="19866">
          <cell r="L19866" t="str">
            <v>120U1481</v>
          </cell>
          <cell r="M19866" t="str">
            <v>HLH068T2LC6 COMPRESSOR, M-PAK, MTG</v>
          </cell>
          <cell r="N19866" t="str">
            <v>SMALL SCROLL</v>
          </cell>
          <cell r="O19866" t="str">
            <v>703</v>
          </cell>
          <cell r="P19866" t="str">
            <v>47395</v>
          </cell>
          <cell r="Q19866" t="str">
            <v>HLH068</v>
          </cell>
          <cell r="R19866">
            <v>231463.84</v>
          </cell>
          <cell r="S19866">
            <v>3.4999999999999996E-2</v>
          </cell>
        </row>
        <row r="19867">
          <cell r="L19867" t="str">
            <v>120U1483</v>
          </cell>
          <cell r="M19867" t="str">
            <v>HLJ072T2LC6 COMPRESSOR, I-PAK, MTG</v>
          </cell>
          <cell r="N19867" t="str">
            <v>SMALL SCROLL</v>
          </cell>
          <cell r="O19867" t="str">
            <v>703</v>
          </cell>
          <cell r="P19867" t="str">
            <v>47396</v>
          </cell>
          <cell r="Q19867" t="str">
            <v>HLJ072</v>
          </cell>
          <cell r="R19867">
            <v>49464</v>
          </cell>
          <cell r="S19867">
            <v>3.4999999999999996E-2</v>
          </cell>
        </row>
        <row r="19868">
          <cell r="L19868" t="str">
            <v>120U1485</v>
          </cell>
          <cell r="M19868" t="str">
            <v>HLJ072T2LC6 COMPRESSOR, R-PAK, NMTG</v>
          </cell>
          <cell r="N19868" t="str">
            <v>SMALL SCROLL</v>
          </cell>
          <cell r="O19868" t="str">
            <v>703</v>
          </cell>
          <cell r="P19868" t="str">
            <v>47396</v>
          </cell>
          <cell r="Q19868" t="str">
            <v>HLJ072</v>
          </cell>
          <cell r="R19868">
            <v>10747.7</v>
          </cell>
          <cell r="S19868">
            <v>3.4999999999999996E-2</v>
          </cell>
        </row>
        <row r="19869">
          <cell r="L19869" t="str">
            <v>120U1486</v>
          </cell>
          <cell r="M19869" t="str">
            <v>HLJ072T2LC6 COMPRESSOR, M-PAK, MTG</v>
          </cell>
          <cell r="N19869" t="str">
            <v>SMALL SCROLL</v>
          </cell>
          <cell r="O19869" t="str">
            <v>703</v>
          </cell>
          <cell r="P19869" t="str">
            <v>47396</v>
          </cell>
          <cell r="Q19869" t="str">
            <v>HLJ072</v>
          </cell>
          <cell r="R19869">
            <v>86786.11</v>
          </cell>
          <cell r="S19869">
            <v>3.4999999999999996E-2</v>
          </cell>
        </row>
        <row r="19870">
          <cell r="L19870" t="str">
            <v>120U1488</v>
          </cell>
          <cell r="M19870" t="str">
            <v>HLJ083T2LC6 COMPRESSOR, I-PAK, MTG</v>
          </cell>
          <cell r="N19870" t="str">
            <v>SMALL SCROLL</v>
          </cell>
          <cell r="O19870" t="str">
            <v>703</v>
          </cell>
          <cell r="P19870" t="str">
            <v>47398</v>
          </cell>
          <cell r="Q19870" t="str">
            <v>HLJ083</v>
          </cell>
          <cell r="R19870">
            <v>23360.48</v>
          </cell>
          <cell r="S19870">
            <v>3.4999999999999996E-2</v>
          </cell>
        </row>
        <row r="19871">
          <cell r="L19871" t="str">
            <v>120U1490</v>
          </cell>
          <cell r="M19871" t="str">
            <v>HLJ083T2LC6 COMPRESSOR, R-PAK, NMTG</v>
          </cell>
          <cell r="N19871" t="str">
            <v>SMALL SCROLL</v>
          </cell>
          <cell r="O19871" t="str">
            <v>703</v>
          </cell>
          <cell r="P19871" t="str">
            <v>47398</v>
          </cell>
          <cell r="Q19871" t="str">
            <v>HLJ083</v>
          </cell>
          <cell r="R19871">
            <v>83515.009999999995</v>
          </cell>
          <cell r="S19871">
            <v>3.4999999999999996E-2</v>
          </cell>
        </row>
        <row r="19872">
          <cell r="L19872" t="str">
            <v>120U1491</v>
          </cell>
          <cell r="M19872" t="str">
            <v>HLJ083T2LC6 COMPRESSOR, M-PAK, MTG</v>
          </cell>
          <cell r="N19872" t="str">
            <v>SMALL SCROLL</v>
          </cell>
          <cell r="O19872" t="str">
            <v>703</v>
          </cell>
          <cell r="P19872" t="str">
            <v>47398</v>
          </cell>
          <cell r="Q19872" t="str">
            <v>HLJ083</v>
          </cell>
          <cell r="R19872">
            <v>130229.2</v>
          </cell>
          <cell r="S19872">
            <v>3.4999999999999996E-2</v>
          </cell>
        </row>
        <row r="19873">
          <cell r="L19873" t="str">
            <v>120U1493</v>
          </cell>
          <cell r="M19873" t="e">
            <v>#N/A</v>
          </cell>
          <cell r="N19873" t="e">
            <v>#N/A</v>
          </cell>
          <cell r="O19873" t="e">
            <v>#N/A</v>
          </cell>
          <cell r="P19873" t="e">
            <v>#N/A</v>
          </cell>
          <cell r="Q19873" t="e">
            <v>#N/A</v>
          </cell>
          <cell r="S19873">
            <v>6.5000000000000002E-2</v>
          </cell>
        </row>
        <row r="19874">
          <cell r="L19874" t="str">
            <v>120U1496</v>
          </cell>
          <cell r="M19874" t="str">
            <v>HRM048U1LP6 COMPRESSOR, M-PAK, MTG</v>
          </cell>
          <cell r="N19874" t="str">
            <v>SMALL SCROLL</v>
          </cell>
          <cell r="O19874" t="str">
            <v>703</v>
          </cell>
          <cell r="P19874" t="str">
            <v>47557</v>
          </cell>
          <cell r="Q19874" t="str">
            <v>HRM048</v>
          </cell>
          <cell r="S19874">
            <v>6.5000000000000002E-2</v>
          </cell>
        </row>
        <row r="19875">
          <cell r="L19875" t="str">
            <v>120U1501</v>
          </cell>
          <cell r="M19875" t="str">
            <v>HRP051T1LP6 COMPRESSOR, M-PAK, MTG</v>
          </cell>
          <cell r="N19875" t="str">
            <v>SMALL SCROLL</v>
          </cell>
          <cell r="O19875" t="str">
            <v>703</v>
          </cell>
          <cell r="P19875" t="str">
            <v>47576</v>
          </cell>
          <cell r="Q19875" t="str">
            <v>HRP051</v>
          </cell>
          <cell r="R19875">
            <v>118888.44</v>
          </cell>
          <cell r="S19875">
            <v>6.5000000000000002E-2</v>
          </cell>
        </row>
        <row r="19876">
          <cell r="L19876" t="str">
            <v>120U1505</v>
          </cell>
          <cell r="M19876" t="e">
            <v>#N/A</v>
          </cell>
          <cell r="N19876" t="e">
            <v>#N/A</v>
          </cell>
          <cell r="O19876" t="e">
            <v>#N/A</v>
          </cell>
          <cell r="P19876" t="e">
            <v>#N/A</v>
          </cell>
          <cell r="Q19876" t="e">
            <v>#N/A</v>
          </cell>
          <cell r="S19876">
            <v>6.5000000000000002E-2</v>
          </cell>
        </row>
        <row r="19877">
          <cell r="L19877" t="str">
            <v>120U1506</v>
          </cell>
          <cell r="M19877" t="str">
            <v>HRM051U1LP6 COMPRESSOR, M-PAK, MTG</v>
          </cell>
          <cell r="N19877" t="str">
            <v>SMALL SCROLL</v>
          </cell>
          <cell r="O19877" t="str">
            <v>703</v>
          </cell>
          <cell r="P19877" t="str">
            <v>47558</v>
          </cell>
          <cell r="Q19877" t="str">
            <v>HRM051</v>
          </cell>
          <cell r="S19877">
            <v>6.5000000000000002E-2</v>
          </cell>
        </row>
        <row r="19878">
          <cell r="L19878" t="str">
            <v>120U1508</v>
          </cell>
          <cell r="M19878" t="e">
            <v>#N/A</v>
          </cell>
          <cell r="N19878" t="e">
            <v>#N/A</v>
          </cell>
          <cell r="O19878" t="e">
            <v>#N/A</v>
          </cell>
          <cell r="P19878" t="e">
            <v>#N/A</v>
          </cell>
          <cell r="Q19878" t="e">
            <v>#N/A</v>
          </cell>
          <cell r="S19878">
            <v>6.5000000000000002E-2</v>
          </cell>
        </row>
        <row r="19879">
          <cell r="L19879" t="str">
            <v>120U1516</v>
          </cell>
          <cell r="M19879" t="str">
            <v>HRM054U1LC6 COMPRESSOR, M-PAK, MTG</v>
          </cell>
          <cell r="N19879" t="str">
            <v>SMALL SCROLL</v>
          </cell>
          <cell r="O19879" t="str">
            <v>703</v>
          </cell>
          <cell r="P19879" t="str">
            <v>47559</v>
          </cell>
          <cell r="Q19879" t="str">
            <v>HRM054</v>
          </cell>
          <cell r="S19879">
            <v>6.5000000000000002E-2</v>
          </cell>
        </row>
        <row r="19880">
          <cell r="L19880" t="str">
            <v>120U1518</v>
          </cell>
          <cell r="M19880" t="e">
            <v>#N/A</v>
          </cell>
          <cell r="N19880" t="e">
            <v>#N/A</v>
          </cell>
          <cell r="O19880" t="e">
            <v>#N/A</v>
          </cell>
          <cell r="P19880" t="e">
            <v>#N/A</v>
          </cell>
          <cell r="Q19880" t="e">
            <v>#N/A</v>
          </cell>
          <cell r="S19880">
            <v>6.5000000000000002E-2</v>
          </cell>
        </row>
        <row r="19881">
          <cell r="L19881" t="str">
            <v>120U1521</v>
          </cell>
          <cell r="M19881" t="str">
            <v>HRM058T1LP6 COMPRESSOR, M-PAK, MTG</v>
          </cell>
          <cell r="N19881" t="str">
            <v>SMALL SCROLL</v>
          </cell>
          <cell r="O19881" t="str">
            <v>703</v>
          </cell>
          <cell r="P19881" t="str">
            <v>47560</v>
          </cell>
          <cell r="Q19881" t="str">
            <v>HRM058</v>
          </cell>
          <cell r="S19881">
            <v>6.5000000000000002E-2</v>
          </cell>
        </row>
        <row r="19882">
          <cell r="L19882" t="str">
            <v>120U1526</v>
          </cell>
          <cell r="M19882" t="e">
            <v>#N/A</v>
          </cell>
          <cell r="N19882" t="e">
            <v>#N/A</v>
          </cell>
          <cell r="O19882" t="e">
            <v>#N/A</v>
          </cell>
          <cell r="P19882" t="e">
            <v>#N/A</v>
          </cell>
          <cell r="Q19882" t="e">
            <v>#N/A</v>
          </cell>
          <cell r="S19882">
            <v>6.5000000000000002E-2</v>
          </cell>
        </row>
        <row r="19883">
          <cell r="L19883" t="str">
            <v>120U1528</v>
          </cell>
          <cell r="M19883" t="str">
            <v>HRM058U1LP6 COMPRESSOR, I-PAK, MTG</v>
          </cell>
          <cell r="N19883" t="str">
            <v>SMALL SCROLL</v>
          </cell>
          <cell r="O19883" t="str">
            <v>703</v>
          </cell>
          <cell r="P19883" t="str">
            <v>47560</v>
          </cell>
          <cell r="Q19883" t="str">
            <v>HRM058</v>
          </cell>
          <cell r="S19883">
            <v>6.5000000000000002E-2</v>
          </cell>
        </row>
        <row r="19884">
          <cell r="L19884" t="str">
            <v>120U1531</v>
          </cell>
          <cell r="M19884" t="str">
            <v>HRM058U1LP6 COMPRESSOR, M-PAK, MTG</v>
          </cell>
          <cell r="N19884" t="str">
            <v>SMALL SCROLL</v>
          </cell>
          <cell r="O19884" t="str">
            <v>703</v>
          </cell>
          <cell r="P19884" t="str">
            <v>47560</v>
          </cell>
          <cell r="Q19884" t="str">
            <v>HRM058</v>
          </cell>
          <cell r="S19884">
            <v>6.5000000000000002E-2</v>
          </cell>
        </row>
        <row r="19885">
          <cell r="L19885" t="str">
            <v>120U1533</v>
          </cell>
          <cell r="M19885" t="e">
            <v>#N/A</v>
          </cell>
          <cell r="N19885" t="e">
            <v>#N/A</v>
          </cell>
          <cell r="O19885" t="e">
            <v>#N/A</v>
          </cell>
          <cell r="P19885" t="e">
            <v>#N/A</v>
          </cell>
          <cell r="Q19885" t="e">
            <v>#N/A</v>
          </cell>
          <cell r="S19885">
            <v>6.5000000000000002E-2</v>
          </cell>
        </row>
        <row r="19886">
          <cell r="L19886" t="str">
            <v>120U1536</v>
          </cell>
          <cell r="M19886" t="str">
            <v>HRM058U1LC6 COMPRESSOR, M-PAK, MTG</v>
          </cell>
          <cell r="N19886" t="str">
            <v>SMALL SCROLL</v>
          </cell>
          <cell r="O19886" t="str">
            <v>703</v>
          </cell>
          <cell r="P19886" t="str">
            <v>47560</v>
          </cell>
          <cell r="Q19886" t="str">
            <v>HRM058</v>
          </cell>
          <cell r="S19886">
            <v>6.5000000000000002E-2</v>
          </cell>
        </row>
        <row r="19887">
          <cell r="L19887" t="str">
            <v>120U1538</v>
          </cell>
          <cell r="M19887" t="e">
            <v>#N/A</v>
          </cell>
          <cell r="N19887" t="e">
            <v>#N/A</v>
          </cell>
          <cell r="O19887" t="e">
            <v>#N/A</v>
          </cell>
          <cell r="P19887" t="e">
            <v>#N/A</v>
          </cell>
          <cell r="Q19887" t="e">
            <v>#N/A</v>
          </cell>
          <cell r="S19887">
            <v>6.5000000000000002E-2</v>
          </cell>
        </row>
        <row r="19888">
          <cell r="L19888" t="str">
            <v>120U1541</v>
          </cell>
          <cell r="M19888" t="str">
            <v>HRM060T1LP6 COMPRESSOR, M-PAK, MTG</v>
          </cell>
          <cell r="N19888" t="str">
            <v>SMALL SCROLL</v>
          </cell>
          <cell r="O19888" t="str">
            <v>703</v>
          </cell>
          <cell r="P19888" t="str">
            <v>47569</v>
          </cell>
          <cell r="Q19888" t="str">
            <v>HRM060</v>
          </cell>
          <cell r="S19888">
            <v>6.5000000000000002E-2</v>
          </cell>
        </row>
        <row r="19889">
          <cell r="L19889" t="str">
            <v>120U1543</v>
          </cell>
          <cell r="M19889" t="str">
            <v>HRM060U1LP6 COMPRESSOR, I-PAK, MTG</v>
          </cell>
          <cell r="N19889" t="str">
            <v>SMALL SCROLL</v>
          </cell>
          <cell r="O19889" t="str">
            <v>703</v>
          </cell>
          <cell r="P19889" t="str">
            <v>47569</v>
          </cell>
          <cell r="Q19889" t="str">
            <v>HRM060</v>
          </cell>
          <cell r="S19889">
            <v>6.5000000000000002E-2</v>
          </cell>
        </row>
        <row r="19890">
          <cell r="L19890" t="str">
            <v>120U1546</v>
          </cell>
          <cell r="M19890" t="str">
            <v>HRM060U1LP6 COMPRESSOR, M-PAK, MTG</v>
          </cell>
          <cell r="N19890" t="str">
            <v>SMALL SCROLL</v>
          </cell>
          <cell r="O19890" t="str">
            <v>703</v>
          </cell>
          <cell r="P19890" t="str">
            <v>47569</v>
          </cell>
          <cell r="Q19890" t="str">
            <v>HRM060</v>
          </cell>
          <cell r="S19890">
            <v>6.5000000000000002E-2</v>
          </cell>
        </row>
        <row r="19891">
          <cell r="L19891" t="str">
            <v>120U1548</v>
          </cell>
          <cell r="M19891" t="str">
            <v>HRM060U1LC6 COMPRESSOR, I-PAK, MTG</v>
          </cell>
          <cell r="N19891" t="str">
            <v>SMALL SCROLL</v>
          </cell>
          <cell r="O19891" t="str">
            <v>703</v>
          </cell>
          <cell r="P19891" t="str">
            <v>47569</v>
          </cell>
          <cell r="Q19891" t="str">
            <v>HRM060</v>
          </cell>
          <cell r="S19891">
            <v>6.5000000000000002E-2</v>
          </cell>
        </row>
        <row r="19892">
          <cell r="L19892" t="str">
            <v>120U1551</v>
          </cell>
          <cell r="M19892" t="str">
            <v>HRM060U1LC6 COMPRESSOR, M-PAK, MTG</v>
          </cell>
          <cell r="N19892" t="str">
            <v>SMALL SCROLL</v>
          </cell>
          <cell r="O19892" t="str">
            <v>703</v>
          </cell>
          <cell r="P19892" t="str">
            <v>47569</v>
          </cell>
          <cell r="Q19892" t="str">
            <v>HRM060</v>
          </cell>
          <cell r="S19892">
            <v>6.5000000000000002E-2</v>
          </cell>
        </row>
        <row r="19893">
          <cell r="L19893" t="str">
            <v>120U1553</v>
          </cell>
          <cell r="M19893" t="str">
            <v>HLM068T1LP6 COMPRESSOR, I-PAK, MTG</v>
          </cell>
          <cell r="N19893" t="str">
            <v>SMALL SCROLL</v>
          </cell>
          <cell r="O19893" t="str">
            <v>703</v>
          </cell>
          <cell r="P19893" t="str">
            <v>47399</v>
          </cell>
          <cell r="Q19893" t="str">
            <v>HLM068</v>
          </cell>
          <cell r="S19893">
            <v>6.5000000000000002E-2</v>
          </cell>
        </row>
        <row r="19894">
          <cell r="L19894" t="str">
            <v>120U1556</v>
          </cell>
          <cell r="M19894" t="str">
            <v>HLM068T1LP6 COMPRESSOR, M-PAK, MTG</v>
          </cell>
          <cell r="N19894" t="str">
            <v>SMALL SCROLL</v>
          </cell>
          <cell r="O19894" t="str">
            <v>703</v>
          </cell>
          <cell r="P19894" t="str">
            <v>47399</v>
          </cell>
          <cell r="Q19894" t="str">
            <v>HLM068</v>
          </cell>
          <cell r="S19894">
            <v>6.5000000000000002E-2</v>
          </cell>
        </row>
        <row r="19895">
          <cell r="L19895" t="str">
            <v>120U1561</v>
          </cell>
          <cell r="M19895" t="str">
            <v>HLP068T1LP6 COMPRESSOR, M-PAK, MTG</v>
          </cell>
          <cell r="N19895" t="str">
            <v>SMALL SCROLL</v>
          </cell>
          <cell r="O19895" t="str">
            <v>703</v>
          </cell>
          <cell r="P19895" t="str">
            <v>47487</v>
          </cell>
          <cell r="Q19895" t="str">
            <v>HLP068</v>
          </cell>
          <cell r="R19895">
            <v>3014.54</v>
          </cell>
          <cell r="S19895">
            <v>6.5000000000000002E-2</v>
          </cell>
        </row>
        <row r="19896">
          <cell r="L19896" t="str">
            <v>120U1566</v>
          </cell>
          <cell r="M19896" t="str">
            <v>HLM072T1LP6 COMPRESSOR, M-PAK, MTG</v>
          </cell>
          <cell r="N19896" t="str">
            <v>SMALL SCROLL</v>
          </cell>
          <cell r="O19896" t="str">
            <v>703</v>
          </cell>
          <cell r="P19896" t="str">
            <v>47400</v>
          </cell>
          <cell r="Q19896" t="str">
            <v>HLM072</v>
          </cell>
          <cell r="S19896">
            <v>6.5000000000000002E-2</v>
          </cell>
        </row>
        <row r="19897">
          <cell r="L19897" t="str">
            <v>120U1571</v>
          </cell>
          <cell r="M19897" t="str">
            <v>HLP072T1LP6 COMPRESSOR, M-PAK, MTG</v>
          </cell>
          <cell r="N19897" t="str">
            <v>SMALL SCROLL</v>
          </cell>
          <cell r="O19897" t="str">
            <v>703</v>
          </cell>
          <cell r="P19897" t="str">
            <v>47488</v>
          </cell>
          <cell r="Q19897" t="str">
            <v>HLP072</v>
          </cell>
          <cell r="R19897">
            <v>712.36</v>
          </cell>
          <cell r="S19897">
            <v>6.5000000000000002E-2</v>
          </cell>
        </row>
        <row r="19898">
          <cell r="L19898" t="str">
            <v>120U1576</v>
          </cell>
          <cell r="M19898" t="e">
            <v>#N/A</v>
          </cell>
          <cell r="N19898" t="e">
            <v>#N/A</v>
          </cell>
          <cell r="O19898" t="e">
            <v>#N/A</v>
          </cell>
          <cell r="P19898" t="e">
            <v>#N/A</v>
          </cell>
          <cell r="Q19898" t="e">
            <v>#N/A</v>
          </cell>
          <cell r="S19898">
            <v>6.5000000000000002E-2</v>
          </cell>
        </row>
        <row r="19899">
          <cell r="L19899" t="str">
            <v>120U1583</v>
          </cell>
          <cell r="M19899" t="str">
            <v>HLM081T1LP6 COMPRESSOR, I-PAK, MTG</v>
          </cell>
          <cell r="N19899" t="str">
            <v>SMALL SCROLL</v>
          </cell>
          <cell r="O19899" t="str">
            <v>703</v>
          </cell>
          <cell r="P19899" t="str">
            <v>47486</v>
          </cell>
          <cell r="Q19899" t="str">
            <v>HLM081</v>
          </cell>
          <cell r="S19899">
            <v>6.5000000000000002E-2</v>
          </cell>
        </row>
        <row r="19900">
          <cell r="L19900" t="str">
            <v>120U1586</v>
          </cell>
          <cell r="M19900" t="str">
            <v>HLM081T1LP6 COMPRESSOR, M-PAK, MTG</v>
          </cell>
          <cell r="N19900" t="str">
            <v>SMALL SCROLL</v>
          </cell>
          <cell r="O19900" t="str">
            <v>703</v>
          </cell>
          <cell r="P19900" t="str">
            <v>47486</v>
          </cell>
          <cell r="Q19900" t="str">
            <v>HLM081</v>
          </cell>
          <cell r="S19900">
            <v>6.5000000000000002E-2</v>
          </cell>
        </row>
        <row r="19901">
          <cell r="L19901" t="str">
            <v>120U1591</v>
          </cell>
          <cell r="M19901" t="str">
            <v>HLP081T1LP6 COMPRESSOR, M-PAK, MTG</v>
          </cell>
          <cell r="N19901" t="str">
            <v>SMALL SCROLL</v>
          </cell>
          <cell r="O19901" t="str">
            <v>703</v>
          </cell>
          <cell r="P19901" t="str">
            <v>47490</v>
          </cell>
          <cell r="Q19901" t="str">
            <v>HLP081</v>
          </cell>
          <cell r="R19901">
            <v>2206.1799999999998</v>
          </cell>
          <cell r="S19901">
            <v>6.5000000000000002E-2</v>
          </cell>
        </row>
        <row r="19902">
          <cell r="L19902" t="str">
            <v>120U1596</v>
          </cell>
          <cell r="M19902" t="e">
            <v>#N/A</v>
          </cell>
          <cell r="N19902" t="e">
            <v>#N/A</v>
          </cell>
          <cell r="O19902" t="e">
            <v>#N/A</v>
          </cell>
          <cell r="P19902" t="e">
            <v>#N/A</v>
          </cell>
          <cell r="Q19902" t="e">
            <v>#N/A</v>
          </cell>
          <cell r="S19902">
            <v>6.5000000000000002E-2</v>
          </cell>
        </row>
        <row r="19903">
          <cell r="L19903" t="str">
            <v>120U1601</v>
          </cell>
          <cell r="M19903" t="e">
            <v>#N/A</v>
          </cell>
          <cell r="N19903" t="e">
            <v>#N/A</v>
          </cell>
          <cell r="O19903" t="e">
            <v>#N/A</v>
          </cell>
          <cell r="P19903" t="e">
            <v>#N/A</v>
          </cell>
          <cell r="Q19903" t="e">
            <v>#N/A</v>
          </cell>
          <cell r="S19903">
            <v>6.5000000000000002E-2</v>
          </cell>
        </row>
        <row r="19904">
          <cell r="L19904" t="str">
            <v>120U1603</v>
          </cell>
          <cell r="M19904" t="e">
            <v>#N/A</v>
          </cell>
          <cell r="N19904" t="e">
            <v>#N/A</v>
          </cell>
          <cell r="O19904" t="e">
            <v>#N/A</v>
          </cell>
          <cell r="P19904" t="e">
            <v>#N/A</v>
          </cell>
          <cell r="Q19904" t="e">
            <v>#N/A</v>
          </cell>
          <cell r="S19904">
            <v>6.5000000000000002E-2</v>
          </cell>
        </row>
        <row r="19905">
          <cell r="L19905" t="str">
            <v>120U1606</v>
          </cell>
          <cell r="M19905" t="e">
            <v>#N/A</v>
          </cell>
          <cell r="N19905" t="e">
            <v>#N/A</v>
          </cell>
          <cell r="O19905" t="e">
            <v>#N/A</v>
          </cell>
          <cell r="P19905" t="e">
            <v>#N/A</v>
          </cell>
          <cell r="Q19905" t="e">
            <v>#N/A</v>
          </cell>
          <cell r="S19905">
            <v>6.5000000000000002E-2</v>
          </cell>
        </row>
        <row r="19906">
          <cell r="L19906" t="str">
            <v>120U1611</v>
          </cell>
          <cell r="M19906" t="str">
            <v>HRM060U5LP6 COMPRESSOR, M-PAK, MTG</v>
          </cell>
          <cell r="N19906" t="str">
            <v>SMALL SCROLL</v>
          </cell>
          <cell r="O19906" t="str">
            <v>703</v>
          </cell>
          <cell r="P19906" t="str">
            <v>47569</v>
          </cell>
          <cell r="Q19906" t="str">
            <v>HRM060</v>
          </cell>
          <cell r="S19906">
            <v>6.5000000000000002E-2</v>
          </cell>
        </row>
        <row r="19907">
          <cell r="L19907" t="str">
            <v>120U1621</v>
          </cell>
          <cell r="M19907" t="e">
            <v>#N/A</v>
          </cell>
          <cell r="N19907" t="e">
            <v>#N/A</v>
          </cell>
          <cell r="O19907" t="e">
            <v>#N/A</v>
          </cell>
          <cell r="P19907" t="e">
            <v>#N/A</v>
          </cell>
          <cell r="Q19907" t="e">
            <v>#N/A</v>
          </cell>
          <cell r="S19907">
            <v>6.5000000000000002E-2</v>
          </cell>
        </row>
        <row r="19908">
          <cell r="L19908" t="str">
            <v>120U1628</v>
          </cell>
          <cell r="M19908" t="e">
            <v>#N/A</v>
          </cell>
          <cell r="N19908" t="e">
            <v>#N/A</v>
          </cell>
          <cell r="O19908" t="e">
            <v>#N/A</v>
          </cell>
          <cell r="P19908" t="e">
            <v>#N/A</v>
          </cell>
          <cell r="Q19908" t="e">
            <v>#N/A</v>
          </cell>
          <cell r="S19908">
            <v>6.5000000000000002E-2</v>
          </cell>
        </row>
        <row r="19909">
          <cell r="L19909" t="str">
            <v>120U1631</v>
          </cell>
          <cell r="M19909" t="e">
            <v>#N/A</v>
          </cell>
          <cell r="N19909" t="e">
            <v>#N/A</v>
          </cell>
          <cell r="O19909" t="e">
            <v>#N/A</v>
          </cell>
          <cell r="P19909" t="e">
            <v>#N/A</v>
          </cell>
          <cell r="Q19909" t="e">
            <v>#N/A</v>
          </cell>
          <cell r="S19909">
            <v>6.5000000000000002E-2</v>
          </cell>
        </row>
        <row r="19910">
          <cell r="L19910" t="str">
            <v>120U1641</v>
          </cell>
          <cell r="M19910" t="e">
            <v>#N/A</v>
          </cell>
          <cell r="N19910" t="e">
            <v>#N/A</v>
          </cell>
          <cell r="O19910" t="e">
            <v>#N/A</v>
          </cell>
          <cell r="P19910" t="e">
            <v>#N/A</v>
          </cell>
          <cell r="Q19910" t="e">
            <v>#N/A</v>
          </cell>
          <cell r="S19910">
            <v>6.5000000000000002E-2</v>
          </cell>
        </row>
        <row r="19911">
          <cell r="L19911" t="str">
            <v>120U1646</v>
          </cell>
          <cell r="M19911" t="e">
            <v>#N/A</v>
          </cell>
          <cell r="N19911" t="e">
            <v>#N/A</v>
          </cell>
          <cell r="O19911" t="e">
            <v>#N/A</v>
          </cell>
          <cell r="P19911" t="e">
            <v>#N/A</v>
          </cell>
          <cell r="Q19911" t="e">
            <v>#N/A</v>
          </cell>
          <cell r="S19911">
            <v>6.5000000000000002E-2</v>
          </cell>
        </row>
        <row r="19912">
          <cell r="L19912" t="str">
            <v>120U1651</v>
          </cell>
          <cell r="M19912" t="e">
            <v>#N/A</v>
          </cell>
          <cell r="N19912" t="e">
            <v>#N/A</v>
          </cell>
          <cell r="O19912" t="e">
            <v>#N/A</v>
          </cell>
          <cell r="P19912" t="e">
            <v>#N/A</v>
          </cell>
          <cell r="Q19912" t="e">
            <v>#N/A</v>
          </cell>
          <cell r="S19912">
            <v>6.5000000000000002E-2</v>
          </cell>
        </row>
        <row r="19913">
          <cell r="L19913" t="str">
            <v>120U1653</v>
          </cell>
          <cell r="M19913" t="e">
            <v>#N/A</v>
          </cell>
          <cell r="N19913" t="e">
            <v>#N/A</v>
          </cell>
          <cell r="O19913" t="e">
            <v>#N/A</v>
          </cell>
          <cell r="P19913" t="e">
            <v>#N/A</v>
          </cell>
          <cell r="Q19913" t="e">
            <v>#N/A</v>
          </cell>
          <cell r="S19913">
            <v>6.5000000000000002E-2</v>
          </cell>
        </row>
        <row r="19914">
          <cell r="L19914" t="str">
            <v>120U1656</v>
          </cell>
          <cell r="M19914" t="str">
            <v>HRP048T4LP6 COMPRESSOR, M-PAK, MTG</v>
          </cell>
          <cell r="N19914" t="str">
            <v>SMALL SCROLL</v>
          </cell>
          <cell r="O19914" t="str">
            <v>703</v>
          </cell>
          <cell r="P19914" t="str">
            <v>47575</v>
          </cell>
          <cell r="Q19914" t="str">
            <v>HRP048</v>
          </cell>
          <cell r="R19914">
            <v>127076.58</v>
          </cell>
          <cell r="S19914">
            <v>6.5000000000000002E-2</v>
          </cell>
        </row>
        <row r="19915">
          <cell r="L19915" t="str">
            <v>120U1658</v>
          </cell>
          <cell r="M19915" t="e">
            <v>#N/A</v>
          </cell>
          <cell r="N19915" t="e">
            <v>#N/A</v>
          </cell>
          <cell r="O19915" t="e">
            <v>#N/A</v>
          </cell>
          <cell r="P19915" t="e">
            <v>#N/A</v>
          </cell>
          <cell r="Q19915" t="e">
            <v>#N/A</v>
          </cell>
          <cell r="S19915">
            <v>6.5000000000000002E-2</v>
          </cell>
        </row>
        <row r="19916">
          <cell r="L19916" t="str">
            <v>120U1661</v>
          </cell>
          <cell r="M19916" t="e">
            <v>#N/A</v>
          </cell>
          <cell r="N19916" t="e">
            <v>#N/A</v>
          </cell>
          <cell r="O19916" t="e">
            <v>#N/A</v>
          </cell>
          <cell r="P19916" t="e">
            <v>#N/A</v>
          </cell>
          <cell r="Q19916" t="e">
            <v>#N/A</v>
          </cell>
          <cell r="S19916">
            <v>6.5000000000000002E-2</v>
          </cell>
        </row>
        <row r="19917">
          <cell r="L19917" t="str">
            <v>120U1663</v>
          </cell>
          <cell r="M19917" t="e">
            <v>#N/A</v>
          </cell>
          <cell r="N19917" t="e">
            <v>#N/A</v>
          </cell>
          <cell r="O19917" t="e">
            <v>#N/A</v>
          </cell>
          <cell r="P19917" t="e">
            <v>#N/A</v>
          </cell>
          <cell r="Q19917" t="e">
            <v>#N/A</v>
          </cell>
          <cell r="S19917">
            <v>6.5000000000000002E-2</v>
          </cell>
        </row>
        <row r="19918">
          <cell r="L19918" t="str">
            <v>120U1666</v>
          </cell>
          <cell r="M19918" t="str">
            <v>HRM048U4LP6 COMPRESSOR, M-PAK, MTG</v>
          </cell>
          <cell r="N19918" t="str">
            <v>SMALL SCROLL</v>
          </cell>
          <cell r="O19918" t="str">
            <v>703</v>
          </cell>
          <cell r="P19918" t="str">
            <v>47557</v>
          </cell>
          <cell r="Q19918" t="str">
            <v>HRM048</v>
          </cell>
          <cell r="S19918">
            <v>6.5000000000000002E-2</v>
          </cell>
        </row>
        <row r="19919">
          <cell r="L19919" t="str">
            <v>120U1673</v>
          </cell>
          <cell r="M19919" t="e">
            <v>#N/A</v>
          </cell>
          <cell r="N19919" t="e">
            <v>#N/A</v>
          </cell>
          <cell r="O19919" t="e">
            <v>#N/A</v>
          </cell>
          <cell r="P19919" t="e">
            <v>#N/A</v>
          </cell>
          <cell r="Q19919" t="e">
            <v>#N/A</v>
          </cell>
          <cell r="S19919">
            <v>6.5000000000000002E-2</v>
          </cell>
        </row>
        <row r="19920">
          <cell r="L19920" t="str">
            <v>120U1678</v>
          </cell>
          <cell r="M19920" t="e">
            <v>#N/A</v>
          </cell>
          <cell r="N19920" t="e">
            <v>#N/A</v>
          </cell>
          <cell r="O19920" t="e">
            <v>#N/A</v>
          </cell>
          <cell r="P19920" t="e">
            <v>#N/A</v>
          </cell>
          <cell r="Q19920" t="e">
            <v>#N/A</v>
          </cell>
          <cell r="S19920">
            <v>6.5000000000000002E-2</v>
          </cell>
        </row>
        <row r="19921">
          <cell r="L19921" t="str">
            <v>120U1681</v>
          </cell>
          <cell r="M19921" t="str">
            <v>HRP051T4LP6 COMPRESSOR, M-PAK, MTG</v>
          </cell>
          <cell r="N19921" t="str">
            <v>SMALL SCROLL</v>
          </cell>
          <cell r="O19921" t="str">
            <v>703</v>
          </cell>
          <cell r="P19921" t="str">
            <v>47576</v>
          </cell>
          <cell r="Q19921" t="str">
            <v>HRP051</v>
          </cell>
          <cell r="S19921">
            <v>6.5000000000000002E-2</v>
          </cell>
        </row>
        <row r="19922">
          <cell r="L19922" t="str">
            <v>120U1688</v>
          </cell>
          <cell r="M19922" t="e">
            <v>#N/A</v>
          </cell>
          <cell r="N19922" t="e">
            <v>#N/A</v>
          </cell>
          <cell r="O19922" t="e">
            <v>#N/A</v>
          </cell>
          <cell r="P19922" t="e">
            <v>#N/A</v>
          </cell>
          <cell r="Q19922" t="e">
            <v>#N/A</v>
          </cell>
          <cell r="S19922">
            <v>6.5000000000000002E-2</v>
          </cell>
        </row>
        <row r="19923">
          <cell r="L19923" t="str">
            <v>120U1691</v>
          </cell>
          <cell r="M19923" t="str">
            <v>HRP054T4LP6 COMPRESSOR, M-PAK, MTG</v>
          </cell>
          <cell r="N19923" t="str">
            <v>SMALL SCROLL</v>
          </cell>
          <cell r="O19923" t="str">
            <v>703</v>
          </cell>
          <cell r="P19923" t="str">
            <v>47577</v>
          </cell>
          <cell r="Q19923" t="str">
            <v>HRP054</v>
          </cell>
          <cell r="R19923">
            <v>119794.75</v>
          </cell>
          <cell r="S19923">
            <v>6.5000000000000002E-2</v>
          </cell>
        </row>
        <row r="19924">
          <cell r="L19924" t="str">
            <v>120U1693</v>
          </cell>
          <cell r="M19924" t="e">
            <v>#N/A</v>
          </cell>
          <cell r="N19924" t="e">
            <v>#N/A</v>
          </cell>
          <cell r="O19924" t="e">
            <v>#N/A</v>
          </cell>
          <cell r="P19924" t="e">
            <v>#N/A</v>
          </cell>
          <cell r="Q19924" t="e">
            <v>#N/A</v>
          </cell>
          <cell r="S19924">
            <v>6.5000000000000002E-2</v>
          </cell>
        </row>
        <row r="19925">
          <cell r="L19925" t="str">
            <v>120U1696</v>
          </cell>
          <cell r="M19925" t="str">
            <v>HRM054U4LP6 COMPRESSOR, M-PAK, MTG</v>
          </cell>
          <cell r="N19925" t="str">
            <v>SMALL SCROLL</v>
          </cell>
          <cell r="O19925" t="str">
            <v>703</v>
          </cell>
          <cell r="P19925" t="str">
            <v>47559</v>
          </cell>
          <cell r="Q19925" t="str">
            <v>HRM054</v>
          </cell>
          <cell r="S19925">
            <v>6.5000000000000002E-2</v>
          </cell>
        </row>
        <row r="19926">
          <cell r="L19926" t="str">
            <v>120U1701</v>
          </cell>
          <cell r="M19926" t="e">
            <v>#N/A</v>
          </cell>
          <cell r="N19926" t="e">
            <v>#N/A</v>
          </cell>
          <cell r="O19926" t="e">
            <v>#N/A</v>
          </cell>
          <cell r="P19926" t="e">
            <v>#N/A</v>
          </cell>
          <cell r="Q19926" t="e">
            <v>#N/A</v>
          </cell>
          <cell r="S19926">
            <v>6.5000000000000002E-2</v>
          </cell>
        </row>
        <row r="19927">
          <cell r="L19927" t="str">
            <v>120U1708</v>
          </cell>
          <cell r="M19927" t="str">
            <v>HRM058U4LP6 COMPRESSOR, I-PAK, MTG</v>
          </cell>
          <cell r="N19927" t="str">
            <v>SMALL SCROLL</v>
          </cell>
          <cell r="O19927" t="str">
            <v>703</v>
          </cell>
          <cell r="P19927" t="str">
            <v>47560</v>
          </cell>
          <cell r="Q19927" t="str">
            <v>HRM058</v>
          </cell>
          <cell r="S19927">
            <v>6.5000000000000002E-2</v>
          </cell>
        </row>
        <row r="19928">
          <cell r="L19928" t="str">
            <v>120U1711</v>
          </cell>
          <cell r="M19928" t="str">
            <v>HRM058U4LP6 COMPRESSOR, M-PAK, MTG</v>
          </cell>
          <cell r="N19928" t="str">
            <v>SMALL SCROLL</v>
          </cell>
          <cell r="O19928" t="str">
            <v>703</v>
          </cell>
          <cell r="P19928" t="str">
            <v>47560</v>
          </cell>
          <cell r="Q19928" t="str">
            <v>HRM058</v>
          </cell>
          <cell r="S19928">
            <v>6.5000000000000002E-2</v>
          </cell>
        </row>
        <row r="19929">
          <cell r="L19929" t="str">
            <v>120U1718</v>
          </cell>
          <cell r="M19929" t="e">
            <v>#N/A</v>
          </cell>
          <cell r="N19929" t="e">
            <v>#N/A</v>
          </cell>
          <cell r="O19929" t="e">
            <v>#N/A</v>
          </cell>
          <cell r="P19929" t="e">
            <v>#N/A</v>
          </cell>
          <cell r="Q19929" t="e">
            <v>#N/A</v>
          </cell>
          <cell r="S19929">
            <v>6.5000000000000002E-2</v>
          </cell>
        </row>
        <row r="19930">
          <cell r="L19930" t="str">
            <v>120U1721</v>
          </cell>
          <cell r="M19930" t="str">
            <v>HRM060T4LP6 COMPRESSOR, M-PAK, MTG</v>
          </cell>
          <cell r="N19930" t="str">
            <v>SMALL SCROLL</v>
          </cell>
          <cell r="O19930" t="str">
            <v>703</v>
          </cell>
          <cell r="P19930" t="str">
            <v>47569</v>
          </cell>
          <cell r="Q19930" t="str">
            <v>HRM060</v>
          </cell>
          <cell r="S19930">
            <v>6.5000000000000002E-2</v>
          </cell>
        </row>
        <row r="19931">
          <cell r="L19931" t="str">
            <v>120U1723</v>
          </cell>
          <cell r="M19931" t="e">
            <v>#N/A</v>
          </cell>
          <cell r="N19931" t="e">
            <v>#N/A</v>
          </cell>
          <cell r="O19931" t="e">
            <v>#N/A</v>
          </cell>
          <cell r="P19931" t="e">
            <v>#N/A</v>
          </cell>
          <cell r="Q19931" t="e">
            <v>#N/A</v>
          </cell>
          <cell r="S19931">
            <v>6.5000000000000002E-2</v>
          </cell>
        </row>
        <row r="19932">
          <cell r="L19932" t="str">
            <v>120U1726</v>
          </cell>
          <cell r="M19932" t="str">
            <v>HRP060T4LP6 COMPRESSOR, M-PAK, MTG</v>
          </cell>
          <cell r="N19932" t="str">
            <v>SMALL SCROLL</v>
          </cell>
          <cell r="O19932" t="str">
            <v>703</v>
          </cell>
          <cell r="P19932" t="str">
            <v>47579</v>
          </cell>
          <cell r="Q19932" t="str">
            <v>HRP060</v>
          </cell>
          <cell r="R19932">
            <v>982815.09</v>
          </cell>
          <cell r="S19932">
            <v>6.5000000000000002E-2</v>
          </cell>
        </row>
        <row r="19933">
          <cell r="L19933" t="str">
            <v>120U1728</v>
          </cell>
          <cell r="M19933" t="str">
            <v>HRP060T4LC8 COMPRESSOR, I-PAK, MTG</v>
          </cell>
          <cell r="N19933" t="str">
            <v>SMALL SCROLL</v>
          </cell>
          <cell r="O19933" t="str">
            <v>703</v>
          </cell>
          <cell r="P19933" t="str">
            <v>47579</v>
          </cell>
          <cell r="Q19933" t="str">
            <v>HRP060</v>
          </cell>
          <cell r="S19933">
            <v>6.5000000000000002E-2</v>
          </cell>
        </row>
        <row r="19934">
          <cell r="L19934" t="str">
            <v>120U1731</v>
          </cell>
          <cell r="M19934" t="str">
            <v>HRP060T4LC8 COMPRESSOR, M-PAK</v>
          </cell>
          <cell r="N19934" t="str">
            <v>SMALL SCROLL</v>
          </cell>
          <cell r="O19934" t="str">
            <v>703</v>
          </cell>
          <cell r="P19934" t="str">
            <v>47579</v>
          </cell>
          <cell r="Q19934" t="str">
            <v>HRP060</v>
          </cell>
          <cell r="R19934">
            <v>11235.84</v>
          </cell>
          <cell r="S19934">
            <v>6.5000000000000002E-2</v>
          </cell>
        </row>
        <row r="19935">
          <cell r="L19935" t="str">
            <v>120U1733</v>
          </cell>
          <cell r="M19935" t="e">
            <v>#N/A</v>
          </cell>
          <cell r="N19935" t="e">
            <v>#N/A</v>
          </cell>
          <cell r="O19935" t="e">
            <v>#N/A</v>
          </cell>
          <cell r="P19935" t="e">
            <v>#N/A</v>
          </cell>
          <cell r="Q19935" t="e">
            <v>#N/A</v>
          </cell>
          <cell r="S19935">
            <v>6.5000000000000002E-2</v>
          </cell>
        </row>
        <row r="19936">
          <cell r="L19936" t="str">
            <v>120U1736</v>
          </cell>
          <cell r="M19936" t="str">
            <v>HRM060U4LP6 COMPRESSOR, M-PAK, MTG</v>
          </cell>
          <cell r="N19936" t="str">
            <v>SMALL SCROLL</v>
          </cell>
          <cell r="O19936" t="str">
            <v>703</v>
          </cell>
          <cell r="P19936" t="str">
            <v>47569</v>
          </cell>
          <cell r="Q19936" t="str">
            <v>HRM060</v>
          </cell>
          <cell r="S19936">
            <v>6.5000000000000002E-2</v>
          </cell>
        </row>
        <row r="19937">
          <cell r="L19937" t="str">
            <v>120U1743</v>
          </cell>
          <cell r="M19937" t="e">
            <v>#N/A</v>
          </cell>
          <cell r="N19937" t="e">
            <v>#N/A</v>
          </cell>
          <cell r="O19937" t="e">
            <v>#N/A</v>
          </cell>
          <cell r="P19937" t="e">
            <v>#N/A</v>
          </cell>
          <cell r="Q19937" t="e">
            <v>#N/A</v>
          </cell>
          <cell r="S19937">
            <v>6.5000000000000002E-2</v>
          </cell>
        </row>
        <row r="19938">
          <cell r="L19938" t="str">
            <v>120U1748</v>
          </cell>
          <cell r="M19938" t="e">
            <v>#N/A</v>
          </cell>
          <cell r="N19938" t="e">
            <v>#N/A</v>
          </cell>
          <cell r="O19938" t="e">
            <v>#N/A</v>
          </cell>
          <cell r="P19938" t="e">
            <v>#N/A</v>
          </cell>
          <cell r="Q19938" t="e">
            <v>#N/A</v>
          </cell>
          <cell r="S19938">
            <v>6.5000000000000002E-2</v>
          </cell>
        </row>
        <row r="19939">
          <cell r="L19939" t="str">
            <v>120U1751</v>
          </cell>
          <cell r="M19939" t="str">
            <v>HLM072T4LC6 COMPRESSOR, M-PAK, MTG</v>
          </cell>
          <cell r="N19939" t="str">
            <v>SMALL SCROLL</v>
          </cell>
          <cell r="O19939" t="str">
            <v>703</v>
          </cell>
          <cell r="P19939" t="str">
            <v>47400</v>
          </cell>
          <cell r="Q19939" t="str">
            <v>HLM072</v>
          </cell>
          <cell r="S19939">
            <v>6.5000000000000002E-2</v>
          </cell>
        </row>
        <row r="19940">
          <cell r="L19940" t="str">
            <v>120U1753</v>
          </cell>
          <cell r="M19940" t="e">
            <v>#N/A</v>
          </cell>
          <cell r="N19940" t="e">
            <v>#N/A</v>
          </cell>
          <cell r="O19940" t="e">
            <v>#N/A</v>
          </cell>
          <cell r="P19940" t="e">
            <v>#N/A</v>
          </cell>
          <cell r="Q19940" t="e">
            <v>#N/A</v>
          </cell>
          <cell r="S19940">
            <v>6.5000000000000002E-2</v>
          </cell>
        </row>
        <row r="19941">
          <cell r="L19941" t="str">
            <v>120U1756</v>
          </cell>
          <cell r="M19941" t="str">
            <v>HLP072T4LC6 COMPRESSOR, M-PAK, MTG</v>
          </cell>
          <cell r="N19941" t="str">
            <v>SMALL SCROLL</v>
          </cell>
          <cell r="O19941" t="str">
            <v>703</v>
          </cell>
          <cell r="P19941" t="str">
            <v>47488</v>
          </cell>
          <cell r="Q19941" t="str">
            <v>HLP072</v>
          </cell>
          <cell r="R19941">
            <v>51067.24</v>
          </cell>
          <cell r="S19941">
            <v>6.5000000000000002E-2</v>
          </cell>
        </row>
        <row r="19942">
          <cell r="L19942" t="str">
            <v>120U1758</v>
          </cell>
          <cell r="M19942" t="e">
            <v>#N/A</v>
          </cell>
          <cell r="N19942" t="e">
            <v>#N/A</v>
          </cell>
          <cell r="O19942" t="e">
            <v>#N/A</v>
          </cell>
          <cell r="P19942" t="e">
            <v>#N/A</v>
          </cell>
          <cell r="Q19942" t="e">
            <v>#N/A</v>
          </cell>
          <cell r="S19942">
            <v>6.5000000000000002E-2</v>
          </cell>
        </row>
        <row r="19943">
          <cell r="L19943" t="str">
            <v>120U1761</v>
          </cell>
          <cell r="M19943" t="str">
            <v>HLM075T4LC6 COMPRESSOR, M-PAK, MTG</v>
          </cell>
          <cell r="N19943" t="str">
            <v>SMALL SCROLL</v>
          </cell>
          <cell r="O19943" t="str">
            <v>703</v>
          </cell>
          <cell r="P19943" t="str">
            <v>47484</v>
          </cell>
          <cell r="Q19943" t="str">
            <v>HLM075</v>
          </cell>
          <cell r="S19943">
            <v>6.5000000000000002E-2</v>
          </cell>
        </row>
        <row r="19944">
          <cell r="L19944" t="str">
            <v>120U1766</v>
          </cell>
          <cell r="M19944" t="str">
            <v>HLP075T4LC6 COMPRESSOR, M-PAK, MTG</v>
          </cell>
          <cell r="N19944" t="str">
            <v>SMALL SCROLL</v>
          </cell>
          <cell r="O19944" t="str">
            <v>703</v>
          </cell>
          <cell r="P19944" t="str">
            <v>47489</v>
          </cell>
          <cell r="Q19944" t="str">
            <v>HLP075</v>
          </cell>
          <cell r="R19944">
            <v>1034652.18</v>
          </cell>
          <cell r="S19944">
            <v>6.5000000000000002E-2</v>
          </cell>
        </row>
        <row r="19945">
          <cell r="L19945" t="str">
            <v>120U1768</v>
          </cell>
          <cell r="M19945" t="e">
            <v>#N/A</v>
          </cell>
          <cell r="N19945" t="e">
            <v>#N/A</v>
          </cell>
          <cell r="O19945" t="e">
            <v>#N/A</v>
          </cell>
          <cell r="P19945" t="e">
            <v>#N/A</v>
          </cell>
          <cell r="Q19945" t="e">
            <v>#N/A</v>
          </cell>
          <cell r="S19945">
            <v>6.5000000000000002E-2</v>
          </cell>
        </row>
        <row r="19946">
          <cell r="L19946" t="str">
            <v>120U1771</v>
          </cell>
          <cell r="M19946" t="str">
            <v>HLM078T4LC6 COMPRESSOR, M-PAK, MTG</v>
          </cell>
          <cell r="N19946" t="str">
            <v>SMALL SCROLL</v>
          </cell>
          <cell r="O19946" t="str">
            <v>703</v>
          </cell>
          <cell r="P19946" t="str">
            <v>47485</v>
          </cell>
          <cell r="Q19946" t="str">
            <v>HLM078</v>
          </cell>
          <cell r="S19946">
            <v>6.5000000000000002E-2</v>
          </cell>
        </row>
        <row r="19947">
          <cell r="L19947" t="str">
            <v>120U1773</v>
          </cell>
          <cell r="M19947" t="e">
            <v>#N/A</v>
          </cell>
          <cell r="N19947" t="e">
            <v>#N/A</v>
          </cell>
          <cell r="O19947" t="e">
            <v>#N/A</v>
          </cell>
          <cell r="P19947" t="e">
            <v>#N/A</v>
          </cell>
          <cell r="Q19947" t="e">
            <v>#N/A</v>
          </cell>
          <cell r="S19947">
            <v>6.5000000000000002E-2</v>
          </cell>
        </row>
        <row r="19948">
          <cell r="L19948" t="str">
            <v>120U1776</v>
          </cell>
          <cell r="M19948" t="str">
            <v>HLM081T4LC6 COMPRESSOR, M-PAK, MTG</v>
          </cell>
          <cell r="N19948" t="str">
            <v>SMALL SCROLL</v>
          </cell>
          <cell r="O19948" t="str">
            <v>703</v>
          </cell>
          <cell r="P19948" t="str">
            <v>47486</v>
          </cell>
          <cell r="Q19948" t="str">
            <v>HLM081</v>
          </cell>
          <cell r="S19948">
            <v>6.5000000000000002E-2</v>
          </cell>
        </row>
        <row r="19949">
          <cell r="L19949" t="str">
            <v>120U1778</v>
          </cell>
          <cell r="M19949" t="e">
            <v>#N/A</v>
          </cell>
          <cell r="N19949" t="e">
            <v>#N/A</v>
          </cell>
          <cell r="O19949" t="e">
            <v>#N/A</v>
          </cell>
          <cell r="P19949" t="e">
            <v>#N/A</v>
          </cell>
          <cell r="Q19949" t="e">
            <v>#N/A</v>
          </cell>
          <cell r="S19949">
            <v>6.5000000000000002E-2</v>
          </cell>
        </row>
        <row r="19950">
          <cell r="L19950" t="str">
            <v>120U1781</v>
          </cell>
          <cell r="M19950" t="str">
            <v>HLP081T4LC6 COMPRESSOR, M-PAK, MTG</v>
          </cell>
          <cell r="N19950" t="str">
            <v>SMALL SCROLL</v>
          </cell>
          <cell r="O19950" t="str">
            <v>703</v>
          </cell>
          <cell r="P19950" t="str">
            <v>47490</v>
          </cell>
          <cell r="Q19950" t="str">
            <v>HLP081</v>
          </cell>
          <cell r="R19950">
            <v>45921.599999999999</v>
          </cell>
          <cell r="S19950">
            <v>6.5000000000000002E-2</v>
          </cell>
        </row>
        <row r="19951">
          <cell r="L19951" t="str">
            <v>120U1783</v>
          </cell>
          <cell r="M19951" t="str">
            <v>HLP081T4LC8 COMPRESSOR, I-PAK, MTG</v>
          </cell>
          <cell r="N19951" t="str">
            <v>SMALL SCROLL</v>
          </cell>
          <cell r="O19951" t="str">
            <v>703</v>
          </cell>
          <cell r="P19951" t="str">
            <v>47490</v>
          </cell>
          <cell r="Q19951" t="str">
            <v>HLP081</v>
          </cell>
          <cell r="R19951">
            <v>85645.82</v>
          </cell>
          <cell r="S19951">
            <v>6.5000000000000002E-2</v>
          </cell>
        </row>
        <row r="19952">
          <cell r="L19952" t="str">
            <v>120U1786</v>
          </cell>
          <cell r="M19952" t="str">
            <v>HLP081T4LC8 COMPRESSOR, M-PAK, MTG</v>
          </cell>
          <cell r="N19952" t="str">
            <v>SMALL SCROLL</v>
          </cell>
          <cell r="O19952" t="str">
            <v>703</v>
          </cell>
          <cell r="P19952" t="str">
            <v>47490</v>
          </cell>
          <cell r="Q19952" t="str">
            <v>HLP081</v>
          </cell>
          <cell r="R19952">
            <v>2335.1</v>
          </cell>
          <cell r="S19952">
            <v>6.5000000000000002E-2</v>
          </cell>
        </row>
        <row r="19953">
          <cell r="L19953" t="str">
            <v>120U1796</v>
          </cell>
          <cell r="M19953" t="str">
            <v>HRP051T7LP6 COMPRESSOR, M-PAK, MTG</v>
          </cell>
          <cell r="N19953" t="str">
            <v>SMALL SCROLL</v>
          </cell>
          <cell r="O19953" t="str">
            <v>703</v>
          </cell>
          <cell r="P19953" t="str">
            <v>47576</v>
          </cell>
          <cell r="Q19953" t="str">
            <v>HRP051</v>
          </cell>
          <cell r="R19953">
            <v>349.2</v>
          </cell>
          <cell r="S19953">
            <v>6.5000000000000002E-2</v>
          </cell>
        </row>
        <row r="19954">
          <cell r="L19954" t="str">
            <v>120U1811</v>
          </cell>
          <cell r="M19954" t="str">
            <v>HRM054U7LP6 COMPRESSOR, M-PAK, MTG</v>
          </cell>
          <cell r="N19954" t="str">
            <v>SMALL SCROLL</v>
          </cell>
          <cell r="O19954" t="str">
            <v>703</v>
          </cell>
          <cell r="P19954" t="str">
            <v>47559</v>
          </cell>
          <cell r="Q19954" t="str">
            <v>HRM054</v>
          </cell>
          <cell r="S19954">
            <v>6.5000000000000002E-2</v>
          </cell>
        </row>
        <row r="19955">
          <cell r="L19955" t="str">
            <v>120U1821</v>
          </cell>
          <cell r="M19955" t="str">
            <v>HRM058U7LP6 COMPRESSOR, M-PAK, MTG</v>
          </cell>
          <cell r="N19955" t="str">
            <v>SMALL SCROLL</v>
          </cell>
          <cell r="O19955" t="str">
            <v>703</v>
          </cell>
          <cell r="P19955" t="str">
            <v>47560</v>
          </cell>
          <cell r="Q19955" t="str">
            <v>HRM058</v>
          </cell>
          <cell r="S19955">
            <v>6.5000000000000002E-2</v>
          </cell>
        </row>
        <row r="19956">
          <cell r="L19956" t="str">
            <v>120U1831</v>
          </cell>
          <cell r="M19956" t="str">
            <v>HRM060U7LP6 COMPRESSOR, M-PAK, MTG</v>
          </cell>
          <cell r="N19956" t="str">
            <v>SMALL SCROLL</v>
          </cell>
          <cell r="O19956" t="str">
            <v>703</v>
          </cell>
          <cell r="P19956" t="str">
            <v>47569</v>
          </cell>
          <cell r="Q19956" t="str">
            <v>HRM060</v>
          </cell>
          <cell r="S19956">
            <v>6.5000000000000002E-2</v>
          </cell>
        </row>
        <row r="19957">
          <cell r="L19957" t="str">
            <v>120U1836</v>
          </cell>
          <cell r="M19957" t="str">
            <v>HLM075T7LC6 COMPRESSOR, M-PAK, MTG</v>
          </cell>
          <cell r="N19957" t="str">
            <v>SMALL SCROLL</v>
          </cell>
          <cell r="O19957" t="str">
            <v>703</v>
          </cell>
          <cell r="P19957" t="str">
            <v>47484</v>
          </cell>
          <cell r="Q19957" t="str">
            <v>HLM075</v>
          </cell>
          <cell r="S19957">
            <v>6.5000000000000002E-2</v>
          </cell>
        </row>
        <row r="19958">
          <cell r="L19958" t="str">
            <v>120U1853</v>
          </cell>
          <cell r="M19958" t="e">
            <v>#N/A</v>
          </cell>
          <cell r="N19958" t="e">
            <v>#N/A</v>
          </cell>
          <cell r="O19958" t="e">
            <v>#N/A</v>
          </cell>
          <cell r="P19958" t="e">
            <v>#N/A</v>
          </cell>
          <cell r="Q19958" t="e">
            <v>#N/A</v>
          </cell>
          <cell r="S19958">
            <v>6.5000000000000002E-2</v>
          </cell>
        </row>
        <row r="19959">
          <cell r="L19959" t="str">
            <v>120U1856</v>
          </cell>
          <cell r="M19959" t="e">
            <v>#N/A</v>
          </cell>
          <cell r="N19959" t="e">
            <v>#N/A</v>
          </cell>
          <cell r="O19959" t="e">
            <v>#N/A</v>
          </cell>
          <cell r="P19959" t="e">
            <v>#N/A</v>
          </cell>
          <cell r="Q19959" t="e">
            <v>#N/A</v>
          </cell>
          <cell r="S19959">
            <v>6.5000000000000002E-2</v>
          </cell>
        </row>
        <row r="19960">
          <cell r="L19960" t="str">
            <v>120U1858</v>
          </cell>
          <cell r="M19960" t="str">
            <v>HRP051T2LP6 COMPRESSOR, I-PAK, MTG</v>
          </cell>
          <cell r="N19960" t="str">
            <v>SMALL SCROLL</v>
          </cell>
          <cell r="O19960" t="str">
            <v>703</v>
          </cell>
          <cell r="P19960" t="str">
            <v>47576</v>
          </cell>
          <cell r="Q19960" t="str">
            <v>HRP051</v>
          </cell>
          <cell r="S19960">
            <v>6.5000000000000002E-2</v>
          </cell>
        </row>
        <row r="19961">
          <cell r="L19961" t="str">
            <v>120U1861</v>
          </cell>
          <cell r="M19961" t="e">
            <v>#N/A</v>
          </cell>
          <cell r="N19961" t="e">
            <v>#N/A</v>
          </cell>
          <cell r="O19961" t="e">
            <v>#N/A</v>
          </cell>
          <cell r="P19961" t="e">
            <v>#N/A</v>
          </cell>
          <cell r="Q19961" t="e">
            <v>#N/A</v>
          </cell>
          <cell r="S19961">
            <v>6.5000000000000002E-2</v>
          </cell>
        </row>
        <row r="19962">
          <cell r="L19962" t="str">
            <v>120U1866</v>
          </cell>
          <cell r="M19962" t="e">
            <v>#N/A</v>
          </cell>
          <cell r="N19962" t="e">
            <v>#N/A</v>
          </cell>
          <cell r="O19962" t="e">
            <v>#N/A</v>
          </cell>
          <cell r="P19962" t="e">
            <v>#N/A</v>
          </cell>
          <cell r="Q19962" t="e">
            <v>#N/A</v>
          </cell>
          <cell r="S19962">
            <v>6.5000000000000002E-2</v>
          </cell>
        </row>
        <row r="19963">
          <cell r="L19963" t="str">
            <v>120U1871</v>
          </cell>
          <cell r="M19963" t="str">
            <v>HRM054U2LP6 COMPRESSOR, M-PAK, MTG</v>
          </cell>
          <cell r="N19963" t="str">
            <v>SMALL SCROLL</v>
          </cell>
          <cell r="O19963" t="str">
            <v>703</v>
          </cell>
          <cell r="P19963" t="str">
            <v>47559</v>
          </cell>
          <cell r="Q19963" t="str">
            <v>HRM054</v>
          </cell>
          <cell r="S19963">
            <v>6.5000000000000002E-2</v>
          </cell>
        </row>
        <row r="19964">
          <cell r="L19964" t="str">
            <v>120U1873</v>
          </cell>
          <cell r="M19964" t="str">
            <v>HRM058U2LP6 COMPRESSOR, I-PAK, MTG</v>
          </cell>
          <cell r="N19964" t="str">
            <v>SMALL SCROLL</v>
          </cell>
          <cell r="O19964" t="str">
            <v>703</v>
          </cell>
          <cell r="P19964" t="str">
            <v>47560</v>
          </cell>
          <cell r="Q19964" t="str">
            <v>HRM058</v>
          </cell>
          <cell r="S19964">
            <v>6.5000000000000002E-2</v>
          </cell>
        </row>
        <row r="19965">
          <cell r="L19965" t="str">
            <v>120U1876</v>
          </cell>
          <cell r="M19965" t="str">
            <v>HRM058U2LP6 COMPRESSOR, M-PAK, MTG</v>
          </cell>
          <cell r="N19965" t="str">
            <v>SMALL SCROLL</v>
          </cell>
          <cell r="O19965" t="str">
            <v>703</v>
          </cell>
          <cell r="P19965" t="str">
            <v>47560</v>
          </cell>
          <cell r="Q19965" t="str">
            <v>HRM058</v>
          </cell>
          <cell r="S19965">
            <v>6.5000000000000002E-2</v>
          </cell>
        </row>
        <row r="19966">
          <cell r="L19966" t="str">
            <v>120U1878</v>
          </cell>
          <cell r="M19966" t="e">
            <v>#N/A</v>
          </cell>
          <cell r="N19966" t="e">
            <v>#N/A</v>
          </cell>
          <cell r="O19966" t="e">
            <v>#N/A</v>
          </cell>
          <cell r="P19966" t="e">
            <v>#N/A</v>
          </cell>
          <cell r="Q19966" t="e">
            <v>#N/A</v>
          </cell>
          <cell r="S19966">
            <v>6.5000000000000002E-2</v>
          </cell>
        </row>
        <row r="19967">
          <cell r="L19967" t="str">
            <v>120U1881</v>
          </cell>
          <cell r="M19967" t="str">
            <v>HRM060U2LP6 COMPRESSOR, M-PAK, MTG</v>
          </cell>
          <cell r="N19967" t="str">
            <v>SMALL SCROLL</v>
          </cell>
          <cell r="O19967" t="str">
            <v>703</v>
          </cell>
          <cell r="P19967" t="str">
            <v>47569</v>
          </cell>
          <cell r="Q19967" t="str">
            <v>HRM060</v>
          </cell>
          <cell r="S19967">
            <v>6.5000000000000002E-2</v>
          </cell>
        </row>
        <row r="19968">
          <cell r="L19968" t="str">
            <v>120U1888</v>
          </cell>
          <cell r="M19968" t="e">
            <v>#N/A</v>
          </cell>
          <cell r="N19968" t="e">
            <v>#N/A</v>
          </cell>
          <cell r="O19968" t="e">
            <v>#N/A</v>
          </cell>
          <cell r="P19968" t="e">
            <v>#N/A</v>
          </cell>
          <cell r="Q19968" t="e">
            <v>#N/A</v>
          </cell>
          <cell r="S19968">
            <v>6.5000000000000002E-2</v>
          </cell>
        </row>
        <row r="19969">
          <cell r="L19969" t="str">
            <v>120U1891</v>
          </cell>
          <cell r="M19969" t="str">
            <v>HLM068T2LC6 COMPRESSOR, M-PAK, MTG</v>
          </cell>
          <cell r="N19969" t="str">
            <v>SMALL SCROLL</v>
          </cell>
          <cell r="O19969" t="str">
            <v>703</v>
          </cell>
          <cell r="P19969" t="str">
            <v>47399</v>
          </cell>
          <cell r="Q19969" t="str">
            <v>HLM068</v>
          </cell>
          <cell r="S19969">
            <v>6.5000000000000002E-2</v>
          </cell>
        </row>
        <row r="19970">
          <cell r="L19970" t="str">
            <v>120U1893</v>
          </cell>
          <cell r="M19970" t="e">
            <v>#N/A</v>
          </cell>
          <cell r="N19970" t="e">
            <v>#N/A</v>
          </cell>
          <cell r="O19970" t="e">
            <v>#N/A</v>
          </cell>
          <cell r="P19970" t="e">
            <v>#N/A</v>
          </cell>
          <cell r="Q19970" t="e">
            <v>#N/A</v>
          </cell>
          <cell r="S19970">
            <v>6.5000000000000002E-2</v>
          </cell>
        </row>
        <row r="19971">
          <cell r="L19971" t="str">
            <v>120U1896</v>
          </cell>
          <cell r="M19971" t="str">
            <v>HLM072T2LC6 COMPRESSOR, M-PAK, MTG</v>
          </cell>
          <cell r="N19971" t="str">
            <v>SMALL SCROLL</v>
          </cell>
          <cell r="O19971" t="str">
            <v>703</v>
          </cell>
          <cell r="P19971" t="str">
            <v>47400</v>
          </cell>
          <cell r="Q19971" t="str">
            <v>HLM072</v>
          </cell>
          <cell r="S19971">
            <v>6.5000000000000002E-2</v>
          </cell>
        </row>
        <row r="19972">
          <cell r="L19972" t="str">
            <v>120U1898</v>
          </cell>
          <cell r="M19972" t="e">
            <v>#N/A</v>
          </cell>
          <cell r="N19972" t="e">
            <v>#N/A</v>
          </cell>
          <cell r="O19972" t="e">
            <v>#N/A</v>
          </cell>
          <cell r="P19972" t="e">
            <v>#N/A</v>
          </cell>
          <cell r="Q19972" t="e">
            <v>#N/A</v>
          </cell>
          <cell r="S19972">
            <v>6.5000000000000002E-2</v>
          </cell>
        </row>
        <row r="19973">
          <cell r="L19973" t="str">
            <v>120U1901</v>
          </cell>
          <cell r="M19973" t="str">
            <v>HLM075T2LC6 COMPRESSOR, M-PAK, MTG</v>
          </cell>
          <cell r="N19973" t="str">
            <v>SMALL SCROLL</v>
          </cell>
          <cell r="O19973" t="str">
            <v>703</v>
          </cell>
          <cell r="P19973" t="str">
            <v>47484</v>
          </cell>
          <cell r="Q19973" t="str">
            <v>HLM075</v>
          </cell>
          <cell r="R19973">
            <v>442.09</v>
          </cell>
          <cell r="S19973">
            <v>6.5000000000000002E-2</v>
          </cell>
        </row>
        <row r="19974">
          <cell r="L19974" t="str">
            <v>120U1906</v>
          </cell>
          <cell r="M19974" t="e">
            <v>#N/A</v>
          </cell>
          <cell r="N19974" t="e">
            <v>#N/A</v>
          </cell>
          <cell r="O19974" t="e">
            <v>#N/A</v>
          </cell>
          <cell r="P19974" t="e">
            <v>#N/A</v>
          </cell>
          <cell r="Q19974" t="e">
            <v>#N/A</v>
          </cell>
          <cell r="S19974">
            <v>6.5000000000000002E-2</v>
          </cell>
        </row>
        <row r="19975">
          <cell r="L19975" t="str">
            <v>120U1908</v>
          </cell>
          <cell r="M19975" t="e">
            <v>#N/A</v>
          </cell>
          <cell r="N19975" t="e">
            <v>#N/A</v>
          </cell>
          <cell r="O19975" t="e">
            <v>#N/A</v>
          </cell>
          <cell r="P19975" t="e">
            <v>#N/A</v>
          </cell>
          <cell r="Q19975" t="e">
            <v>#N/A</v>
          </cell>
          <cell r="S19975">
            <v>6.5000000000000002E-2</v>
          </cell>
        </row>
        <row r="19976">
          <cell r="L19976" t="str">
            <v>120U1911</v>
          </cell>
          <cell r="M19976" t="str">
            <v>HLM081T2LC6 COMPRESSOR, M-PAK, MTG</v>
          </cell>
          <cell r="N19976" t="str">
            <v>SMALL SCROLL</v>
          </cell>
          <cell r="O19976" t="str">
            <v>703</v>
          </cell>
          <cell r="P19976" t="str">
            <v>47486</v>
          </cell>
          <cell r="Q19976" t="str">
            <v>HLM081</v>
          </cell>
          <cell r="S19976">
            <v>6.5000000000000002E-2</v>
          </cell>
        </row>
        <row r="19977">
          <cell r="L19977" t="str">
            <v>120U1913</v>
          </cell>
          <cell r="M19977" t="e">
            <v>#N/A</v>
          </cell>
          <cell r="N19977" t="e">
            <v>#N/A</v>
          </cell>
          <cell r="O19977" t="e">
            <v>#N/A</v>
          </cell>
          <cell r="P19977" t="e">
            <v>#N/A</v>
          </cell>
          <cell r="Q19977" t="e">
            <v>#N/A</v>
          </cell>
          <cell r="S19977">
            <v>6.5000000000000002E-2</v>
          </cell>
        </row>
        <row r="19978">
          <cell r="L19978" t="str">
            <v>120U1916</v>
          </cell>
          <cell r="M19978" t="str">
            <v>HLP081T2LC6 COMPRESSOR, M-PAK, MTG</v>
          </cell>
          <cell r="N19978" t="str">
            <v>SMALL SCROLL</v>
          </cell>
          <cell r="O19978" t="str">
            <v>703</v>
          </cell>
          <cell r="P19978" t="str">
            <v>47490</v>
          </cell>
          <cell r="Q19978" t="str">
            <v>HLP081</v>
          </cell>
          <cell r="R19978">
            <v>66940.210000000006</v>
          </cell>
          <cell r="S19978">
            <v>6.5000000000000002E-2</v>
          </cell>
        </row>
        <row r="19979">
          <cell r="L19979" t="str">
            <v>120U1921</v>
          </cell>
          <cell r="M19979" t="e">
            <v>#N/A</v>
          </cell>
          <cell r="N19979" t="e">
            <v>#N/A</v>
          </cell>
          <cell r="O19979" t="e">
            <v>#N/A</v>
          </cell>
          <cell r="P19979" t="e">
            <v>#N/A</v>
          </cell>
          <cell r="Q19979" t="e">
            <v>#N/A</v>
          </cell>
          <cell r="S19979">
            <v>6.5000000000000002E-2</v>
          </cell>
        </row>
        <row r="19980">
          <cell r="L19980" t="str">
            <v>120U1924</v>
          </cell>
          <cell r="M19980" t="e">
            <v>#N/A</v>
          </cell>
          <cell r="N19980" t="e">
            <v>#N/A</v>
          </cell>
          <cell r="O19980" t="e">
            <v>#N/A</v>
          </cell>
          <cell r="P19980" t="e">
            <v>#N/A</v>
          </cell>
          <cell r="Q19980" t="e">
            <v>#N/A</v>
          </cell>
          <cell r="S19980">
            <v>6.5000000000000002E-2</v>
          </cell>
        </row>
        <row r="19981">
          <cell r="L19981" t="str">
            <v>120U1926</v>
          </cell>
          <cell r="M19981" t="e">
            <v>#N/A</v>
          </cell>
          <cell r="N19981" t="e">
            <v>#N/A</v>
          </cell>
          <cell r="O19981" t="e">
            <v>#N/A</v>
          </cell>
          <cell r="P19981" t="e">
            <v>#N/A</v>
          </cell>
          <cell r="Q19981" t="e">
            <v>#N/A</v>
          </cell>
          <cell r="S19981">
            <v>6.5000000000000002E-2</v>
          </cell>
        </row>
        <row r="19982">
          <cell r="L19982" t="str">
            <v>120U1929</v>
          </cell>
          <cell r="M19982" t="e">
            <v>#N/A</v>
          </cell>
          <cell r="N19982" t="e">
            <v>#N/A</v>
          </cell>
          <cell r="O19982" t="e">
            <v>#N/A</v>
          </cell>
          <cell r="P19982" t="e">
            <v>#N/A</v>
          </cell>
          <cell r="Q19982" t="e">
            <v>#N/A</v>
          </cell>
          <cell r="S19982">
            <v>6.5000000000000002E-2</v>
          </cell>
        </row>
        <row r="19983">
          <cell r="L19983" t="str">
            <v>120U1954</v>
          </cell>
          <cell r="M19983" t="e">
            <v>#N/A</v>
          </cell>
          <cell r="N19983" t="e">
            <v>#N/A</v>
          </cell>
          <cell r="O19983" t="e">
            <v>#N/A</v>
          </cell>
          <cell r="P19983" t="e">
            <v>#N/A</v>
          </cell>
          <cell r="Q19983" t="e">
            <v>#N/A</v>
          </cell>
          <cell r="S19983">
            <v>6.5000000000000002E-2</v>
          </cell>
        </row>
        <row r="19984">
          <cell r="L19984" t="str">
            <v>120U2009</v>
          </cell>
          <cell r="M19984" t="e">
            <v>#N/A</v>
          </cell>
          <cell r="N19984" t="e">
            <v>#N/A</v>
          </cell>
          <cell r="O19984" t="e">
            <v>#N/A</v>
          </cell>
          <cell r="P19984" t="e">
            <v>#N/A</v>
          </cell>
          <cell r="Q19984" t="e">
            <v>#N/A</v>
          </cell>
          <cell r="S19984">
            <v>6.5000000000000002E-2</v>
          </cell>
        </row>
        <row r="19985">
          <cell r="L19985" t="str">
            <v>120U2011</v>
          </cell>
          <cell r="M19985" t="e">
            <v>#N/A</v>
          </cell>
          <cell r="N19985" t="e">
            <v>#N/A</v>
          </cell>
          <cell r="O19985" t="e">
            <v>#N/A</v>
          </cell>
          <cell r="P19985" t="e">
            <v>#N/A</v>
          </cell>
          <cell r="Q19985" t="e">
            <v>#N/A</v>
          </cell>
          <cell r="S19985">
            <v>6.5000000000000002E-2</v>
          </cell>
        </row>
        <row r="19986">
          <cell r="L19986" t="str">
            <v>120U2013</v>
          </cell>
          <cell r="M19986" t="str">
            <v>HLP068T4LC6 COMPRESSOR, R-PAK, NMTG</v>
          </cell>
          <cell r="N19986" t="str">
            <v>SMALL SCROLL</v>
          </cell>
          <cell r="O19986" t="str">
            <v>703</v>
          </cell>
          <cell r="P19986" t="str">
            <v>47487</v>
          </cell>
          <cell r="Q19986" t="str">
            <v>HLP068</v>
          </cell>
          <cell r="S19986">
            <v>6.5000000000000002E-2</v>
          </cell>
        </row>
        <row r="19987">
          <cell r="L19987" t="str">
            <v>120U2014</v>
          </cell>
          <cell r="M19987" t="str">
            <v>HLP068T4LC6 COMPRESSOR, M-PAK, MTG</v>
          </cell>
          <cell r="N19987" t="str">
            <v>SMALL SCROLL</v>
          </cell>
          <cell r="O19987" t="str">
            <v>703</v>
          </cell>
          <cell r="P19987" t="str">
            <v>47487</v>
          </cell>
          <cell r="Q19987" t="str">
            <v>HLP068</v>
          </cell>
          <cell r="R19987">
            <v>392172.79</v>
          </cell>
          <cell r="S19987">
            <v>6.5000000000000002E-2</v>
          </cell>
        </row>
        <row r="19988">
          <cell r="L19988" t="str">
            <v>120U2016</v>
          </cell>
          <cell r="M19988" t="e">
            <v>#N/A</v>
          </cell>
          <cell r="N19988" t="e">
            <v>#N/A</v>
          </cell>
          <cell r="O19988" t="e">
            <v>#N/A</v>
          </cell>
          <cell r="P19988" t="e">
            <v>#N/A</v>
          </cell>
          <cell r="Q19988" t="e">
            <v>#N/A</v>
          </cell>
          <cell r="S19988">
            <v>6.5000000000000002E-2</v>
          </cell>
        </row>
        <row r="19989">
          <cell r="L19989" t="str">
            <v>120U2019</v>
          </cell>
          <cell r="M19989" t="e">
            <v>#N/A</v>
          </cell>
          <cell r="N19989" t="e">
            <v>#N/A</v>
          </cell>
          <cell r="O19989" t="e">
            <v>#N/A</v>
          </cell>
          <cell r="P19989" t="e">
            <v>#N/A</v>
          </cell>
          <cell r="Q19989" t="e">
            <v>#N/A</v>
          </cell>
          <cell r="S19989">
            <v>6.5000000000000002E-2</v>
          </cell>
        </row>
        <row r="19990">
          <cell r="L19990" t="str">
            <v>120U2021</v>
          </cell>
          <cell r="M19990" t="str">
            <v>HRP034T4LP6 COMPRESSOR, I-PAK, MTG</v>
          </cell>
          <cell r="N19990" t="str">
            <v>SMALL SCROLL</v>
          </cell>
          <cell r="O19990" t="str">
            <v>702</v>
          </cell>
          <cell r="P19990" t="str">
            <v>47606</v>
          </cell>
          <cell r="Q19990" t="str">
            <v>HRP034</v>
          </cell>
          <cell r="S19990">
            <v>6.5000000000000002E-2</v>
          </cell>
        </row>
        <row r="19991">
          <cell r="L19991" t="str">
            <v>120U2024</v>
          </cell>
          <cell r="M19991" t="str">
            <v>HRP034T4LP6 COMPRESSOR, M-PAK, MTG</v>
          </cell>
          <cell r="N19991" t="str">
            <v>SMALL SCROLL</v>
          </cell>
          <cell r="O19991" t="str">
            <v>702</v>
          </cell>
          <cell r="P19991" t="str">
            <v>47606</v>
          </cell>
          <cell r="Q19991" t="str">
            <v>HRP034</v>
          </cell>
          <cell r="R19991">
            <v>2287.77</v>
          </cell>
          <cell r="S19991">
            <v>6.5000000000000002E-2</v>
          </cell>
        </row>
        <row r="19992">
          <cell r="L19992" t="str">
            <v>120U2029</v>
          </cell>
          <cell r="M19992" t="e">
            <v>#N/A</v>
          </cell>
          <cell r="N19992" t="e">
            <v>#N/A</v>
          </cell>
          <cell r="O19992" t="e">
            <v>#N/A</v>
          </cell>
          <cell r="P19992" t="e">
            <v>#N/A</v>
          </cell>
          <cell r="Q19992" t="e">
            <v>#N/A</v>
          </cell>
          <cell r="S19992">
            <v>6.5000000000000002E-2</v>
          </cell>
        </row>
        <row r="19993">
          <cell r="L19993" t="str">
            <v>120U2034</v>
          </cell>
          <cell r="M19993" t="str">
            <v>HLJ072T7LC6 COMPRESSOR, I-PAK, MTG</v>
          </cell>
          <cell r="N19993" t="str">
            <v>SMALL SCROLL</v>
          </cell>
          <cell r="O19993" t="str">
            <v>703</v>
          </cell>
          <cell r="P19993" t="str">
            <v>47396</v>
          </cell>
          <cell r="Q19993" t="str">
            <v>HLJ072</v>
          </cell>
          <cell r="R19993">
            <v>134416.60999999999</v>
          </cell>
          <cell r="S19993">
            <v>3.4999999999999996E-2</v>
          </cell>
        </row>
        <row r="19994">
          <cell r="L19994" t="str">
            <v>120U2037</v>
          </cell>
          <cell r="M19994" t="str">
            <v>HLJ072T7LC6 COMPRESSOR, M-PAK, MTG</v>
          </cell>
          <cell r="N19994" t="str">
            <v>SMALL SCROLL</v>
          </cell>
          <cell r="O19994" t="str">
            <v>703</v>
          </cell>
          <cell r="P19994" t="str">
            <v>47396</v>
          </cell>
          <cell r="Q19994" t="str">
            <v>HLJ072</v>
          </cell>
          <cell r="R19994">
            <v>63596.25</v>
          </cell>
          <cell r="S19994">
            <v>3.4999999999999996E-2</v>
          </cell>
        </row>
        <row r="19995">
          <cell r="L19995" t="str">
            <v>120U2039</v>
          </cell>
          <cell r="M19995" t="str">
            <v>HLH061T1LP6 COMPRESSOR, I-PAK, MTG</v>
          </cell>
          <cell r="N19995" t="str">
            <v>SMALL SCROLL</v>
          </cell>
          <cell r="O19995" t="str">
            <v>703</v>
          </cell>
          <cell r="P19995" t="str">
            <v>47637</v>
          </cell>
          <cell r="Q19995" t="str">
            <v>HLH061</v>
          </cell>
          <cell r="S19995">
            <v>3.4999999999999996E-2</v>
          </cell>
        </row>
        <row r="19996">
          <cell r="L19996" t="str">
            <v>120U2042</v>
          </cell>
          <cell r="M19996" t="str">
            <v>HLH061T1LP6 COMPRESSOR, M-PAK, MTG</v>
          </cell>
          <cell r="N19996" t="str">
            <v>SMALL SCROLL</v>
          </cell>
          <cell r="O19996" t="str">
            <v>703</v>
          </cell>
          <cell r="P19996" t="str">
            <v>47637</v>
          </cell>
          <cell r="Q19996" t="str">
            <v>HLH061</v>
          </cell>
          <cell r="R19996">
            <v>68635.520000000004</v>
          </cell>
          <cell r="S19996">
            <v>3.4999999999999996E-2</v>
          </cell>
        </row>
        <row r="19997">
          <cell r="L19997" t="str">
            <v>120U2047</v>
          </cell>
          <cell r="M19997" t="e">
            <v>#N/A</v>
          </cell>
          <cell r="N19997" t="e">
            <v>#N/A</v>
          </cell>
          <cell r="O19997" t="e">
            <v>#N/A</v>
          </cell>
          <cell r="P19997" t="e">
            <v>#N/A</v>
          </cell>
          <cell r="Q19997" t="e">
            <v>#N/A</v>
          </cell>
          <cell r="S19997">
            <v>3.4999999999999996E-2</v>
          </cell>
        </row>
        <row r="19998">
          <cell r="L19998" t="str">
            <v>120U2049</v>
          </cell>
          <cell r="M19998" t="str">
            <v>HLH061T4LC6 COMPRESSOR, I-PAK, MTG</v>
          </cell>
          <cell r="N19998" t="str">
            <v>SMALL SCROLL</v>
          </cell>
          <cell r="O19998" t="str">
            <v>703</v>
          </cell>
          <cell r="P19998" t="str">
            <v>47637</v>
          </cell>
          <cell r="Q19998" t="str">
            <v>HLH061</v>
          </cell>
          <cell r="R19998">
            <v>76033.119999999995</v>
          </cell>
          <cell r="S19998">
            <v>3.4999999999999996E-2</v>
          </cell>
        </row>
        <row r="19999">
          <cell r="L19999" t="str">
            <v>120U2052</v>
          </cell>
          <cell r="M19999" t="str">
            <v>HLH061T4LC6 COMPRESSOR, M-PAK, MTG</v>
          </cell>
          <cell r="N19999" t="str">
            <v>SMALL SCROLL</v>
          </cell>
          <cell r="O19999" t="str">
            <v>703</v>
          </cell>
          <cell r="P19999" t="str">
            <v>47637</v>
          </cell>
          <cell r="Q19999" t="str">
            <v>HLH061</v>
          </cell>
          <cell r="R19999">
            <v>47479.51</v>
          </cell>
          <cell r="S19999">
            <v>3.4999999999999996E-2</v>
          </cell>
        </row>
        <row r="20000">
          <cell r="L20000" t="str">
            <v>120U2054</v>
          </cell>
          <cell r="M20000" t="str">
            <v>HLH061T7LC6 COMPRESSOR, I-PAK, MTG</v>
          </cell>
          <cell r="N20000" t="str">
            <v>SMALL SCROLL</v>
          </cell>
          <cell r="O20000" t="str">
            <v>703</v>
          </cell>
          <cell r="P20000" t="str">
            <v>47637</v>
          </cell>
          <cell r="Q20000" t="str">
            <v>HLH061</v>
          </cell>
          <cell r="R20000">
            <v>194240</v>
          </cell>
          <cell r="S20000">
            <v>3.4999999999999996E-2</v>
          </cell>
        </row>
        <row r="20001">
          <cell r="L20001" t="str">
            <v>120U2057</v>
          </cell>
          <cell r="M20001" t="str">
            <v>HLH061T7LC6 COMPRESSOR, M-PAK, MTG</v>
          </cell>
          <cell r="N20001" t="str">
            <v>SMALL SCROLL</v>
          </cell>
          <cell r="O20001" t="str">
            <v>703</v>
          </cell>
          <cell r="P20001" t="str">
            <v>47637</v>
          </cell>
          <cell r="Q20001" t="str">
            <v>HLH061</v>
          </cell>
          <cell r="R20001">
            <v>103877.17</v>
          </cell>
          <cell r="S20001">
            <v>3.4999999999999996E-2</v>
          </cell>
        </row>
        <row r="20002">
          <cell r="L20002" t="str">
            <v>120U2059</v>
          </cell>
          <cell r="M20002" t="str">
            <v>HLH061T2LC6 COMPRESSOR, I-PAK, MTG</v>
          </cell>
          <cell r="N20002" t="str">
            <v>SMALL SCROLL</v>
          </cell>
          <cell r="O20002" t="str">
            <v>703</v>
          </cell>
          <cell r="P20002" t="str">
            <v>47637</v>
          </cell>
          <cell r="Q20002" t="str">
            <v>HLH061</v>
          </cell>
          <cell r="R20002">
            <v>75030.720000000001</v>
          </cell>
          <cell r="S20002">
            <v>3.4999999999999996E-2</v>
          </cell>
        </row>
        <row r="20003">
          <cell r="L20003" t="str">
            <v>120U2062</v>
          </cell>
          <cell r="M20003" t="str">
            <v>HLH061T2LC6 COMPRESSOR, M-PAK, MTG</v>
          </cell>
          <cell r="N20003" t="str">
            <v>SMALL SCROLL</v>
          </cell>
          <cell r="O20003" t="str">
            <v>703</v>
          </cell>
          <cell r="P20003" t="str">
            <v>47637</v>
          </cell>
          <cell r="Q20003" t="str">
            <v>HLH061</v>
          </cell>
          <cell r="R20003">
            <v>79013.960000000006</v>
          </cell>
          <cell r="S20003">
            <v>3.4999999999999996E-2</v>
          </cell>
        </row>
        <row r="20004">
          <cell r="L20004" t="str">
            <v>120U2069</v>
          </cell>
          <cell r="M20004" t="e">
            <v>#N/A</v>
          </cell>
          <cell r="N20004" t="e">
            <v>#N/A</v>
          </cell>
          <cell r="O20004" t="e">
            <v>#N/A</v>
          </cell>
          <cell r="P20004" t="e">
            <v>#N/A</v>
          </cell>
          <cell r="Q20004" t="e">
            <v>#N/A</v>
          </cell>
          <cell r="S20004">
            <v>6.5000000000000002E-2</v>
          </cell>
        </row>
        <row r="20005">
          <cell r="L20005" t="str">
            <v>120U2072</v>
          </cell>
          <cell r="M20005" t="str">
            <v>HLP072T4LC8 COMPRESSOR, M-PAK, MTG</v>
          </cell>
          <cell r="N20005" t="str">
            <v>SMALL SCROLL</v>
          </cell>
          <cell r="O20005" t="str">
            <v>703</v>
          </cell>
          <cell r="P20005" t="str">
            <v>47488</v>
          </cell>
          <cell r="Q20005" t="str">
            <v>HLP072</v>
          </cell>
          <cell r="R20005">
            <v>1330.36</v>
          </cell>
          <cell r="S20005">
            <v>6.5000000000000002E-2</v>
          </cell>
        </row>
        <row r="20006">
          <cell r="L20006" t="str">
            <v>120U2074</v>
          </cell>
          <cell r="M20006" t="e">
            <v>#N/A</v>
          </cell>
          <cell r="N20006" t="e">
            <v>#N/A</v>
          </cell>
          <cell r="O20006" t="e">
            <v>#N/A</v>
          </cell>
          <cell r="P20006" t="e">
            <v>#N/A</v>
          </cell>
          <cell r="Q20006" t="e">
            <v>#N/A</v>
          </cell>
          <cell r="S20006">
            <v>6.5000000000000002E-2</v>
          </cell>
        </row>
        <row r="20007">
          <cell r="L20007" t="str">
            <v>120U2077</v>
          </cell>
          <cell r="M20007" t="str">
            <v>HRM060U2LC6 COMPRESSOR, M-PAK, MTG</v>
          </cell>
          <cell r="N20007" t="str">
            <v>SMALL SCROLL</v>
          </cell>
          <cell r="O20007" t="str">
            <v>703</v>
          </cell>
          <cell r="P20007" t="str">
            <v>47569</v>
          </cell>
          <cell r="Q20007" t="str">
            <v>HRM060</v>
          </cell>
          <cell r="S20007">
            <v>6.5000000000000002E-2</v>
          </cell>
        </row>
        <row r="20008">
          <cell r="L20008" t="str">
            <v>120U2079</v>
          </cell>
          <cell r="M20008" t="e">
            <v>#N/A</v>
          </cell>
          <cell r="N20008" t="e">
            <v>#N/A</v>
          </cell>
          <cell r="O20008" t="e">
            <v>#N/A</v>
          </cell>
          <cell r="P20008" t="e">
            <v>#N/A</v>
          </cell>
          <cell r="Q20008" t="e">
            <v>#N/A</v>
          </cell>
          <cell r="S20008">
            <v>6.5000000000000002E-2</v>
          </cell>
        </row>
        <row r="20009">
          <cell r="L20009" t="str">
            <v>120U2082</v>
          </cell>
          <cell r="M20009" t="str">
            <v>HRM060T9LP6 COMPRESSOR, M-PAK, MTG</v>
          </cell>
          <cell r="N20009" t="str">
            <v>SMALL SCROLL</v>
          </cell>
          <cell r="O20009" t="str">
            <v>703</v>
          </cell>
          <cell r="P20009" t="str">
            <v>47569</v>
          </cell>
          <cell r="Q20009" t="str">
            <v>HRM060</v>
          </cell>
          <cell r="R20009">
            <v>1241.0999999999999</v>
          </cell>
          <cell r="S20009">
            <v>6.5000000000000002E-2</v>
          </cell>
        </row>
        <row r="20010">
          <cell r="L20010" t="str">
            <v>120U2084</v>
          </cell>
          <cell r="M20010" t="e">
            <v>#N/A</v>
          </cell>
          <cell r="N20010" t="e">
            <v>#N/A</v>
          </cell>
          <cell r="O20010" t="e">
            <v>#N/A</v>
          </cell>
          <cell r="P20010" t="e">
            <v>#N/A</v>
          </cell>
          <cell r="Q20010" t="e">
            <v>#N/A</v>
          </cell>
          <cell r="S20010">
            <v>6.5000000000000002E-2</v>
          </cell>
        </row>
        <row r="20011">
          <cell r="L20011" t="str">
            <v>120U2087</v>
          </cell>
          <cell r="M20011" t="e">
            <v>#N/A</v>
          </cell>
          <cell r="N20011" t="e">
            <v>#N/A</v>
          </cell>
          <cell r="O20011" t="e">
            <v>#N/A</v>
          </cell>
          <cell r="P20011" t="e">
            <v>#N/A</v>
          </cell>
          <cell r="Q20011" t="e">
            <v>#N/A</v>
          </cell>
          <cell r="S20011">
            <v>6.5000000000000002E-2</v>
          </cell>
        </row>
        <row r="20012">
          <cell r="L20012" t="str">
            <v>120U2089</v>
          </cell>
          <cell r="M20012" t="e">
            <v>#N/A</v>
          </cell>
          <cell r="N20012" t="e">
            <v>#N/A</v>
          </cell>
          <cell r="O20012" t="e">
            <v>#N/A</v>
          </cell>
          <cell r="P20012" t="e">
            <v>#N/A</v>
          </cell>
          <cell r="Q20012" t="e">
            <v>#N/A</v>
          </cell>
          <cell r="S20012">
            <v>6.5000000000000002E-2</v>
          </cell>
        </row>
        <row r="20013">
          <cell r="L20013" t="str">
            <v>120U2092</v>
          </cell>
          <cell r="M20013" t="e">
            <v>#N/A</v>
          </cell>
          <cell r="N20013" t="e">
            <v>#N/A</v>
          </cell>
          <cell r="O20013" t="e">
            <v>#N/A</v>
          </cell>
          <cell r="P20013" t="e">
            <v>#N/A</v>
          </cell>
          <cell r="Q20013" t="e">
            <v>#N/A</v>
          </cell>
          <cell r="S20013">
            <v>6.5000000000000002E-2</v>
          </cell>
        </row>
        <row r="20014">
          <cell r="L20014" t="str">
            <v>120U2094</v>
          </cell>
          <cell r="M20014" t="e">
            <v>#N/A</v>
          </cell>
          <cell r="N20014" t="e">
            <v>#N/A</v>
          </cell>
          <cell r="O20014" t="e">
            <v>#N/A</v>
          </cell>
          <cell r="P20014" t="e">
            <v>#N/A</v>
          </cell>
          <cell r="Q20014" t="e">
            <v>#N/A</v>
          </cell>
          <cell r="S20014">
            <v>6.5000000000000002E-2</v>
          </cell>
        </row>
        <row r="20015">
          <cell r="L20015" t="str">
            <v>120U2097</v>
          </cell>
          <cell r="M20015" t="e">
            <v>#N/A</v>
          </cell>
          <cell r="N20015" t="e">
            <v>#N/A</v>
          </cell>
          <cell r="O20015" t="e">
            <v>#N/A</v>
          </cell>
          <cell r="P20015" t="e">
            <v>#N/A</v>
          </cell>
          <cell r="Q20015" t="e">
            <v>#N/A</v>
          </cell>
          <cell r="S20015">
            <v>6.5000000000000002E-2</v>
          </cell>
        </row>
        <row r="20016">
          <cell r="L20016" t="str">
            <v>120U2102</v>
          </cell>
          <cell r="M20016" t="e">
            <v>#N/A</v>
          </cell>
          <cell r="N20016" t="e">
            <v>#N/A</v>
          </cell>
          <cell r="O20016" t="e">
            <v>#N/A</v>
          </cell>
          <cell r="P20016" t="e">
            <v>#N/A</v>
          </cell>
          <cell r="Q20016" t="e">
            <v>#N/A</v>
          </cell>
          <cell r="S20016">
            <v>6.5000000000000002E-2</v>
          </cell>
        </row>
        <row r="20017">
          <cell r="L20017" t="str">
            <v>120U2107</v>
          </cell>
          <cell r="M20017" t="str">
            <v>HRM042T9LP6 COMPRESSOR, M-PAK, MTG</v>
          </cell>
          <cell r="N20017" t="str">
            <v>SMALL SCROLL</v>
          </cell>
          <cell r="O20017" t="str">
            <v>702</v>
          </cell>
          <cell r="P20017" t="str">
            <v>47550</v>
          </cell>
          <cell r="Q20017" t="str">
            <v>HRM042</v>
          </cell>
          <cell r="S20017">
            <v>6.5000000000000002E-2</v>
          </cell>
        </row>
        <row r="20018">
          <cell r="L20018" t="str">
            <v>120U2124</v>
          </cell>
          <cell r="M20018" t="e">
            <v>#N/A</v>
          </cell>
          <cell r="N20018" t="e">
            <v>#N/A</v>
          </cell>
          <cell r="O20018" t="e">
            <v>#N/A</v>
          </cell>
          <cell r="P20018" t="e">
            <v>#N/A</v>
          </cell>
          <cell r="Q20018" t="e">
            <v>#N/A</v>
          </cell>
          <cell r="S20018">
            <v>6.5000000000000002E-2</v>
          </cell>
        </row>
        <row r="20019">
          <cell r="L20019" t="str">
            <v>120U2125</v>
          </cell>
          <cell r="M20019" t="e">
            <v>#N/A</v>
          </cell>
          <cell r="N20019" t="e">
            <v>#N/A</v>
          </cell>
          <cell r="O20019" t="e">
            <v>#N/A</v>
          </cell>
          <cell r="P20019" t="e">
            <v>#N/A</v>
          </cell>
          <cell r="Q20019" t="e">
            <v>#N/A</v>
          </cell>
          <cell r="S20019">
            <v>6.5000000000000002E-2</v>
          </cell>
        </row>
        <row r="20020">
          <cell r="L20020" t="str">
            <v>120U2127</v>
          </cell>
          <cell r="M20020" t="str">
            <v>HRM042T4LP6 COMPRESSOR, M-PAK, MTG</v>
          </cell>
          <cell r="N20020" t="str">
            <v>SMALL SCROLL</v>
          </cell>
          <cell r="O20020" t="str">
            <v>702</v>
          </cell>
          <cell r="P20020" t="str">
            <v>47550</v>
          </cell>
          <cell r="Q20020" t="str">
            <v>HRM042</v>
          </cell>
          <cell r="S20020">
            <v>6.5000000000000002E-2</v>
          </cell>
        </row>
        <row r="20021">
          <cell r="L20021" t="str">
            <v>120U2129</v>
          </cell>
          <cell r="M20021" t="e">
            <v>#N/A</v>
          </cell>
          <cell r="N20021" t="e">
            <v>#N/A</v>
          </cell>
          <cell r="O20021" t="e">
            <v>#N/A</v>
          </cell>
          <cell r="P20021" t="e">
            <v>#N/A</v>
          </cell>
          <cell r="Q20021" t="e">
            <v>#N/A</v>
          </cell>
          <cell r="S20021">
            <v>6.5000000000000002E-2</v>
          </cell>
        </row>
        <row r="20022">
          <cell r="L20022" t="str">
            <v>120U2132</v>
          </cell>
          <cell r="M20022" t="e">
            <v>#N/A</v>
          </cell>
          <cell r="N20022" t="e">
            <v>#N/A</v>
          </cell>
          <cell r="O20022" t="e">
            <v>#N/A</v>
          </cell>
          <cell r="P20022" t="e">
            <v>#N/A</v>
          </cell>
          <cell r="Q20022" t="e">
            <v>#N/A</v>
          </cell>
          <cell r="S20022">
            <v>6.5000000000000002E-2</v>
          </cell>
        </row>
        <row r="20023">
          <cell r="L20023" t="str">
            <v>120U2149</v>
          </cell>
          <cell r="M20023" t="str">
            <v>HRM042T5LP6 COMPRESSOR, I-PAK, MTG</v>
          </cell>
          <cell r="N20023" t="str">
            <v>SMALL SCROLL</v>
          </cell>
          <cell r="O20023" t="str">
            <v>702</v>
          </cell>
          <cell r="P20023" t="str">
            <v>47550</v>
          </cell>
          <cell r="Q20023" t="str">
            <v>HRM042</v>
          </cell>
          <cell r="S20023">
            <v>6.5000000000000002E-2</v>
          </cell>
        </row>
        <row r="20024">
          <cell r="L20024" t="str">
            <v>120U2154</v>
          </cell>
          <cell r="M20024" t="e">
            <v>#N/A</v>
          </cell>
          <cell r="N20024" t="e">
            <v>#N/A</v>
          </cell>
          <cell r="O20024" t="e">
            <v>#N/A</v>
          </cell>
          <cell r="P20024" t="e">
            <v>#N/A</v>
          </cell>
          <cell r="Q20024" t="e">
            <v>#N/A</v>
          </cell>
          <cell r="S20024">
            <v>6.5000000000000002E-2</v>
          </cell>
        </row>
        <row r="20025">
          <cell r="L20025" t="str">
            <v>120U2157</v>
          </cell>
          <cell r="M20025" t="str">
            <v>HRP042T5LP6 COMPRESSOR, M-PAK, MTG</v>
          </cell>
          <cell r="N20025" t="str">
            <v>SMALL SCROLL</v>
          </cell>
          <cell r="O20025" t="str">
            <v>702</v>
          </cell>
          <cell r="P20025" t="str">
            <v>47572</v>
          </cell>
          <cell r="Q20025" t="str">
            <v>HRP042</v>
          </cell>
          <cell r="R20025">
            <v>753.86</v>
          </cell>
          <cell r="S20025">
            <v>6.5000000000000002E-2</v>
          </cell>
        </row>
        <row r="20026">
          <cell r="L20026" t="str">
            <v>120U2159</v>
          </cell>
          <cell r="M20026" t="str">
            <v>HRM047T5LP6 COMPRESSOR, I-PAK, MTG</v>
          </cell>
          <cell r="N20026" t="str">
            <v>SMALL SCROLL</v>
          </cell>
          <cell r="O20026" t="str">
            <v>702</v>
          </cell>
          <cell r="P20026" t="str">
            <v>47556</v>
          </cell>
          <cell r="Q20026" t="str">
            <v>HRM047</v>
          </cell>
          <cell r="S20026">
            <v>6.5000000000000002E-2</v>
          </cell>
        </row>
        <row r="20027">
          <cell r="L20027" t="str">
            <v>120U2162</v>
          </cell>
          <cell r="M20027" t="str">
            <v>HRM047T5LP6 COMPRESSOR, M-PAK, MTG</v>
          </cell>
          <cell r="N20027" t="str">
            <v>SMALL SCROLL</v>
          </cell>
          <cell r="O20027" t="str">
            <v>702</v>
          </cell>
          <cell r="P20027" t="str">
            <v>47556</v>
          </cell>
          <cell r="Q20027" t="str">
            <v>HRM047</v>
          </cell>
          <cell r="S20027">
            <v>6.5000000000000002E-2</v>
          </cell>
        </row>
        <row r="20028">
          <cell r="L20028" t="str">
            <v>120U2164</v>
          </cell>
          <cell r="M20028" t="str">
            <v>HLJ072T4LC8 COMPRESSOR, I-PAK, MTG</v>
          </cell>
          <cell r="N20028" t="str">
            <v>SMALL SCROLL</v>
          </cell>
          <cell r="O20028" t="str">
            <v>703</v>
          </cell>
          <cell r="P20028" t="str">
            <v>47396</v>
          </cell>
          <cell r="Q20028" t="str">
            <v>HLJ072</v>
          </cell>
          <cell r="R20028">
            <v>11160.48</v>
          </cell>
          <cell r="S20028">
            <v>3.4999999999999996E-2</v>
          </cell>
        </row>
        <row r="20029">
          <cell r="L20029" t="str">
            <v>120U2167</v>
          </cell>
          <cell r="M20029" t="str">
            <v>HLJ072T4LC8 COMPRESSOR, M-PAK, MTG</v>
          </cell>
          <cell r="N20029" t="str">
            <v>SMALL SCROLL</v>
          </cell>
          <cell r="O20029" t="str">
            <v>703</v>
          </cell>
          <cell r="P20029" t="str">
            <v>47396</v>
          </cell>
          <cell r="Q20029" t="str">
            <v>HLJ072</v>
          </cell>
          <cell r="R20029">
            <v>1252.6199999999999</v>
          </cell>
          <cell r="S20029">
            <v>3.4999999999999996E-2</v>
          </cell>
        </row>
        <row r="20030">
          <cell r="L20030" t="str">
            <v>120U2169</v>
          </cell>
          <cell r="M20030" t="str">
            <v>HLJ083T4LC8 COMPRESSOR, I-PAK, MTG</v>
          </cell>
          <cell r="N20030" t="str">
            <v>SMALL SCROLL</v>
          </cell>
          <cell r="O20030" t="str">
            <v>703</v>
          </cell>
          <cell r="P20030" t="str">
            <v>47398</v>
          </cell>
          <cell r="Q20030" t="str">
            <v>HLJ083</v>
          </cell>
          <cell r="R20030">
            <v>6104.96</v>
          </cell>
          <cell r="S20030">
            <v>3.4999999999999996E-2</v>
          </cell>
        </row>
        <row r="20031">
          <cell r="L20031" t="str">
            <v>120U2172</v>
          </cell>
          <cell r="M20031" t="str">
            <v>HLJ083T4LC8 COMPRESSOR, M-PAK, MTG</v>
          </cell>
          <cell r="N20031" t="str">
            <v>SMALL SCROLL</v>
          </cell>
          <cell r="O20031" t="str">
            <v>703</v>
          </cell>
          <cell r="P20031" t="str">
            <v>47398</v>
          </cell>
          <cell r="Q20031" t="str">
            <v>HLJ083</v>
          </cell>
          <cell r="R20031">
            <v>3225.58</v>
          </cell>
          <cell r="S20031">
            <v>3.4999999999999996E-2</v>
          </cell>
        </row>
        <row r="20032">
          <cell r="L20032" t="str">
            <v>120U2174</v>
          </cell>
          <cell r="M20032" t="e">
            <v>#N/A</v>
          </cell>
          <cell r="N20032" t="e">
            <v>#N/A</v>
          </cell>
          <cell r="O20032" t="e">
            <v>#N/A</v>
          </cell>
          <cell r="P20032" t="e">
            <v>#N/A</v>
          </cell>
          <cell r="Q20032" t="e">
            <v>#N/A</v>
          </cell>
          <cell r="S20032">
            <v>3.4999999999999996E-2</v>
          </cell>
        </row>
        <row r="20033">
          <cell r="L20033" t="str">
            <v>120U2177</v>
          </cell>
          <cell r="M20033" t="str">
            <v>HLJ072T2LC8 COMPRESSOR, M-PAK, MTG</v>
          </cell>
          <cell r="N20033" t="str">
            <v>SMALL SCROLL</v>
          </cell>
          <cell r="O20033" t="str">
            <v>703</v>
          </cell>
          <cell r="P20033" t="str">
            <v>47396</v>
          </cell>
          <cell r="Q20033" t="str">
            <v>HLJ072</v>
          </cell>
          <cell r="S20033">
            <v>3.4999999999999996E-2</v>
          </cell>
        </row>
        <row r="20034">
          <cell r="L20034" t="str">
            <v>120U2179</v>
          </cell>
          <cell r="M20034" t="str">
            <v>HLJ083T2LC8 COMPRESSOR, I-PAK, MTG</v>
          </cell>
          <cell r="N20034" t="str">
            <v>SMALL SCROLL</v>
          </cell>
          <cell r="O20034" t="str">
            <v>703</v>
          </cell>
          <cell r="P20034" t="str">
            <v>47398</v>
          </cell>
          <cell r="Q20034" t="str">
            <v>HLJ083</v>
          </cell>
          <cell r="R20034">
            <v>6848</v>
          </cell>
          <cell r="S20034">
            <v>3.4999999999999996E-2</v>
          </cell>
        </row>
        <row r="20035">
          <cell r="L20035" t="str">
            <v>120U2182</v>
          </cell>
          <cell r="M20035" t="str">
            <v>HLJ083T2LC8 COMPRESSOR, M-PAK, MTG</v>
          </cell>
          <cell r="N20035" t="str">
            <v>SMALL SCROLL</v>
          </cell>
          <cell r="O20035" t="str">
            <v>703</v>
          </cell>
          <cell r="P20035" t="str">
            <v>47398</v>
          </cell>
          <cell r="Q20035" t="str">
            <v>HLJ083</v>
          </cell>
          <cell r="R20035">
            <v>3306.67</v>
          </cell>
          <cell r="S20035">
            <v>3.4999999999999996E-2</v>
          </cell>
        </row>
        <row r="20036">
          <cell r="L20036" t="str">
            <v>120U2194</v>
          </cell>
          <cell r="M20036" t="str">
            <v>HRP054T5LP6 COMPRESSOR, I-PAK, MTG</v>
          </cell>
          <cell r="N20036" t="str">
            <v>SMALL SCROLL</v>
          </cell>
          <cell r="O20036" t="str">
            <v>703</v>
          </cell>
          <cell r="P20036" t="str">
            <v>47577</v>
          </cell>
          <cell r="Q20036" t="str">
            <v>HRP054</v>
          </cell>
          <cell r="R20036">
            <v>15724.14</v>
          </cell>
          <cell r="S20036">
            <v>6.5000000000000002E-2</v>
          </cell>
        </row>
        <row r="20037">
          <cell r="L20037" t="str">
            <v>120U2197</v>
          </cell>
          <cell r="M20037" t="e">
            <v>#N/A</v>
          </cell>
          <cell r="N20037" t="e">
            <v>#N/A</v>
          </cell>
          <cell r="O20037" t="e">
            <v>#N/A</v>
          </cell>
          <cell r="P20037" t="e">
            <v>#N/A</v>
          </cell>
          <cell r="Q20037" t="e">
            <v>#N/A</v>
          </cell>
          <cell r="S20037">
            <v>6.5000000000000002E-2</v>
          </cell>
        </row>
        <row r="20038">
          <cell r="L20038" t="str">
            <v>120U2204</v>
          </cell>
          <cell r="M20038" t="e">
            <v>#N/A</v>
          </cell>
          <cell r="N20038" t="e">
            <v>#N/A</v>
          </cell>
          <cell r="O20038" t="e">
            <v>#N/A</v>
          </cell>
          <cell r="P20038" t="e">
            <v>#N/A</v>
          </cell>
          <cell r="Q20038" t="e">
            <v>#N/A</v>
          </cell>
          <cell r="S20038">
            <v>6.5000000000000002E-2</v>
          </cell>
        </row>
        <row r="20039">
          <cell r="L20039" t="str">
            <v>120U2207</v>
          </cell>
          <cell r="M20039" t="e">
            <v>#N/A</v>
          </cell>
          <cell r="N20039" t="e">
            <v>#N/A</v>
          </cell>
          <cell r="O20039" t="e">
            <v>#N/A</v>
          </cell>
          <cell r="P20039" t="e">
            <v>#N/A</v>
          </cell>
          <cell r="Q20039" t="e">
            <v>#N/A</v>
          </cell>
          <cell r="S20039">
            <v>6.5000000000000002E-2</v>
          </cell>
        </row>
        <row r="20040">
          <cell r="L20040" t="str">
            <v>120U2209</v>
          </cell>
          <cell r="M20040" t="e">
            <v>#N/A</v>
          </cell>
          <cell r="N20040" t="e">
            <v>#N/A</v>
          </cell>
          <cell r="O20040" t="e">
            <v>#N/A</v>
          </cell>
          <cell r="P20040" t="e">
            <v>#N/A</v>
          </cell>
          <cell r="Q20040" t="e">
            <v>#N/A</v>
          </cell>
          <cell r="S20040">
            <v>6.5000000000000002E-2</v>
          </cell>
        </row>
        <row r="20041">
          <cell r="L20041" t="str">
            <v>120U2212</v>
          </cell>
          <cell r="M20041" t="e">
            <v>#N/A</v>
          </cell>
          <cell r="N20041" t="e">
            <v>#N/A</v>
          </cell>
          <cell r="O20041" t="e">
            <v>#N/A</v>
          </cell>
          <cell r="P20041" t="e">
            <v>#N/A</v>
          </cell>
          <cell r="Q20041" t="e">
            <v>#N/A</v>
          </cell>
          <cell r="S20041">
            <v>6.5000000000000002E-2</v>
          </cell>
        </row>
        <row r="20042">
          <cell r="L20042" t="str">
            <v>120U2214</v>
          </cell>
          <cell r="M20042" t="e">
            <v>#N/A</v>
          </cell>
          <cell r="N20042" t="e">
            <v>#N/A</v>
          </cell>
          <cell r="O20042" t="e">
            <v>#N/A</v>
          </cell>
          <cell r="P20042" t="e">
            <v>#N/A</v>
          </cell>
          <cell r="Q20042" t="e">
            <v>#N/A</v>
          </cell>
          <cell r="S20042">
            <v>6.5000000000000002E-2</v>
          </cell>
        </row>
        <row r="20043">
          <cell r="L20043" t="str">
            <v>120U2217</v>
          </cell>
          <cell r="M20043" t="e">
            <v>#N/A</v>
          </cell>
          <cell r="N20043" t="e">
            <v>#N/A</v>
          </cell>
          <cell r="O20043" t="e">
            <v>#N/A</v>
          </cell>
          <cell r="P20043" t="e">
            <v>#N/A</v>
          </cell>
          <cell r="Q20043" t="e">
            <v>#N/A</v>
          </cell>
          <cell r="S20043">
            <v>6.5000000000000002E-2</v>
          </cell>
        </row>
        <row r="20044">
          <cell r="L20044" t="str">
            <v>120U2219</v>
          </cell>
          <cell r="M20044" t="e">
            <v>#N/A</v>
          </cell>
          <cell r="N20044" t="e">
            <v>#N/A</v>
          </cell>
          <cell r="O20044" t="e">
            <v>#N/A</v>
          </cell>
          <cell r="P20044" t="e">
            <v>#N/A</v>
          </cell>
          <cell r="Q20044" t="e">
            <v>#N/A</v>
          </cell>
          <cell r="S20044">
            <v>6.5000000000000002E-2</v>
          </cell>
        </row>
        <row r="20045">
          <cell r="L20045" t="str">
            <v>120U2222</v>
          </cell>
          <cell r="M20045" t="e">
            <v>#N/A</v>
          </cell>
          <cell r="N20045" t="e">
            <v>#N/A</v>
          </cell>
          <cell r="O20045" t="e">
            <v>#N/A</v>
          </cell>
          <cell r="P20045" t="e">
            <v>#N/A</v>
          </cell>
          <cell r="Q20045" t="e">
            <v>#N/A</v>
          </cell>
          <cell r="S20045">
            <v>6.5000000000000002E-2</v>
          </cell>
        </row>
        <row r="20046">
          <cell r="L20046" t="str">
            <v>120U2224</v>
          </cell>
          <cell r="M20046" t="e">
            <v>#N/A</v>
          </cell>
          <cell r="N20046" t="e">
            <v>#N/A</v>
          </cell>
          <cell r="O20046" t="e">
            <v>#N/A</v>
          </cell>
          <cell r="P20046" t="e">
            <v>#N/A</v>
          </cell>
          <cell r="Q20046" t="e">
            <v>#N/A</v>
          </cell>
          <cell r="S20046">
            <v>6.5000000000000002E-2</v>
          </cell>
        </row>
        <row r="20047">
          <cell r="L20047" t="str">
            <v>120U2227</v>
          </cell>
          <cell r="M20047" t="e">
            <v>#N/A</v>
          </cell>
          <cell r="N20047" t="e">
            <v>#N/A</v>
          </cell>
          <cell r="O20047" t="e">
            <v>#N/A</v>
          </cell>
          <cell r="P20047" t="e">
            <v>#N/A</v>
          </cell>
          <cell r="Q20047" t="e">
            <v>#N/A</v>
          </cell>
          <cell r="S20047">
            <v>6.5000000000000002E-2</v>
          </cell>
        </row>
        <row r="20048">
          <cell r="L20048" t="str">
            <v>120U2239</v>
          </cell>
          <cell r="M20048" t="e">
            <v>#N/A</v>
          </cell>
          <cell r="N20048" t="e">
            <v>#N/A</v>
          </cell>
          <cell r="O20048" t="e">
            <v>#N/A</v>
          </cell>
          <cell r="P20048" t="e">
            <v>#N/A</v>
          </cell>
          <cell r="Q20048" t="e">
            <v>#N/A</v>
          </cell>
          <cell r="S20048">
            <v>6.5000000000000002E-2</v>
          </cell>
        </row>
        <row r="20049">
          <cell r="L20049" t="str">
            <v>120U2242</v>
          </cell>
          <cell r="M20049" t="e">
            <v>#N/A</v>
          </cell>
          <cell r="N20049" t="e">
            <v>#N/A</v>
          </cell>
          <cell r="O20049" t="e">
            <v>#N/A</v>
          </cell>
          <cell r="P20049" t="e">
            <v>#N/A</v>
          </cell>
          <cell r="Q20049" t="e">
            <v>#N/A</v>
          </cell>
          <cell r="S20049">
            <v>6.5000000000000002E-2</v>
          </cell>
        </row>
        <row r="20050">
          <cell r="L20050" t="str">
            <v>120U2262</v>
          </cell>
          <cell r="M20050" t="e">
            <v>#N/A</v>
          </cell>
          <cell r="N20050" t="e">
            <v>#N/A</v>
          </cell>
          <cell r="O20050" t="e">
            <v>#N/A</v>
          </cell>
          <cell r="P20050" t="e">
            <v>#N/A</v>
          </cell>
          <cell r="Q20050" t="e">
            <v>#N/A</v>
          </cell>
          <cell r="S20050">
            <v>6.5000000000000002E-2</v>
          </cell>
        </row>
        <row r="20051">
          <cell r="L20051" t="str">
            <v>120U2264</v>
          </cell>
          <cell r="M20051" t="str">
            <v>HLJ075T4LC6 COMPRESSOR, I-PAK, MTG</v>
          </cell>
          <cell r="N20051" t="str">
            <v>SMALL SCROLL</v>
          </cell>
          <cell r="O20051" t="str">
            <v>703</v>
          </cell>
          <cell r="P20051" t="str">
            <v>47397</v>
          </cell>
          <cell r="Q20051" t="str">
            <v>HLJ075</v>
          </cell>
          <cell r="R20051">
            <v>96188.72</v>
          </cell>
          <cell r="S20051">
            <v>3.4999999999999996E-2</v>
          </cell>
        </row>
        <row r="20052">
          <cell r="L20052" t="str">
            <v>120U2267</v>
          </cell>
          <cell r="M20052" t="str">
            <v>HLJ075T4LC6 COMPRESSOR, M-PAK, MTG</v>
          </cell>
          <cell r="N20052" t="str">
            <v>SMALL SCROLL</v>
          </cell>
          <cell r="O20052" t="str">
            <v>703</v>
          </cell>
          <cell r="P20052" t="str">
            <v>47397</v>
          </cell>
          <cell r="Q20052" t="str">
            <v>HLJ075</v>
          </cell>
          <cell r="R20052">
            <v>43926.82</v>
          </cell>
          <cell r="S20052">
            <v>3.4999999999999996E-2</v>
          </cell>
        </row>
        <row r="20053">
          <cell r="L20053" t="str">
            <v>120U2269</v>
          </cell>
          <cell r="M20053" t="str">
            <v>HLJ075T2LC6 COMPRESSOR, I-PAK, MTG</v>
          </cell>
          <cell r="N20053" t="str">
            <v>SMALL SCROLL</v>
          </cell>
          <cell r="O20053" t="str">
            <v>703</v>
          </cell>
          <cell r="P20053" t="str">
            <v>47397</v>
          </cell>
          <cell r="Q20053" t="str">
            <v>HLJ075</v>
          </cell>
          <cell r="S20053">
            <v>3.4999999999999996E-2</v>
          </cell>
        </row>
        <row r="20054">
          <cell r="L20054" t="str">
            <v>120U2272</v>
          </cell>
          <cell r="M20054" t="str">
            <v>HLJ075T2LC6 COMPRESSOR, M-PAK, MTG</v>
          </cell>
          <cell r="N20054" t="str">
            <v>SMALL SCROLL</v>
          </cell>
          <cell r="O20054" t="str">
            <v>703</v>
          </cell>
          <cell r="P20054" t="str">
            <v>47397</v>
          </cell>
          <cell r="Q20054" t="str">
            <v>HLJ075</v>
          </cell>
          <cell r="R20054">
            <v>24924.69</v>
          </cell>
          <cell r="S20054">
            <v>3.4999999999999996E-2</v>
          </cell>
        </row>
        <row r="20055">
          <cell r="L20055" t="str">
            <v>120U2274</v>
          </cell>
          <cell r="M20055" t="str">
            <v>HRH029U1LP6 COMPRESSOR, I-PAK, MTG</v>
          </cell>
          <cell r="N20055" t="str">
            <v>SMALL SCROLL</v>
          </cell>
          <cell r="O20055" t="str">
            <v>702</v>
          </cell>
          <cell r="P20055" t="str">
            <v>47655</v>
          </cell>
          <cell r="Q20055" t="str">
            <v>HRH029</v>
          </cell>
          <cell r="R20055">
            <v>145290.69</v>
          </cell>
          <cell r="S20055">
            <v>3.4999999999999996E-2</v>
          </cell>
        </row>
        <row r="20056">
          <cell r="L20056" t="str">
            <v>120U2276</v>
          </cell>
          <cell r="M20056" t="str">
            <v>HRH029U1LP6 COMPRESSOR, R-PAK, NMTG</v>
          </cell>
          <cell r="N20056" t="str">
            <v>SMALL SCROLL</v>
          </cell>
          <cell r="O20056" t="str">
            <v>702</v>
          </cell>
          <cell r="P20056" t="str">
            <v>47655</v>
          </cell>
          <cell r="Q20056" t="str">
            <v>HRH029</v>
          </cell>
          <cell r="R20056">
            <v>252547.83</v>
          </cell>
          <cell r="S20056">
            <v>3.4999999999999996E-2</v>
          </cell>
        </row>
        <row r="20057">
          <cell r="L20057" t="str">
            <v>120U2277</v>
          </cell>
          <cell r="M20057" t="str">
            <v>HRH029U1LP6 COMPRESSOR, M-PAK, MTG</v>
          </cell>
          <cell r="N20057" t="str">
            <v>SMALL SCROLL</v>
          </cell>
          <cell r="O20057" t="str">
            <v>702</v>
          </cell>
          <cell r="P20057" t="str">
            <v>47655</v>
          </cell>
          <cell r="Q20057" t="str">
            <v>HRH029</v>
          </cell>
          <cell r="R20057">
            <v>67888.08</v>
          </cell>
          <cell r="S20057">
            <v>3.4999999999999996E-2</v>
          </cell>
        </row>
        <row r="20058">
          <cell r="L20058" t="str">
            <v>120U2279</v>
          </cell>
          <cell r="M20058" t="str">
            <v>HRH029U2LP6 COMPRESSOR, I-PAK, MTG</v>
          </cell>
          <cell r="N20058" t="str">
            <v>SMALL SCROLL</v>
          </cell>
          <cell r="O20058" t="str">
            <v>702</v>
          </cell>
          <cell r="P20058" t="str">
            <v>47655</v>
          </cell>
          <cell r="Q20058" t="str">
            <v>HRH029</v>
          </cell>
          <cell r="R20058">
            <v>50278.080000000002</v>
          </cell>
          <cell r="S20058">
            <v>3.4999999999999996E-2</v>
          </cell>
        </row>
        <row r="20059">
          <cell r="L20059" t="str">
            <v>120U2281</v>
          </cell>
          <cell r="M20059" t="str">
            <v>HRH029U2LP6 COMPRESSOR, R-PAK, NMTG</v>
          </cell>
          <cell r="N20059" t="str">
            <v>SMALL SCROLL</v>
          </cell>
          <cell r="O20059" t="str">
            <v>702</v>
          </cell>
          <cell r="P20059" t="str">
            <v>47655</v>
          </cell>
          <cell r="Q20059" t="str">
            <v>HRH029</v>
          </cell>
          <cell r="R20059">
            <v>62880.2</v>
          </cell>
          <cell r="S20059">
            <v>3.4999999999999996E-2</v>
          </cell>
        </row>
        <row r="20060">
          <cell r="L20060" t="str">
            <v>120U2282</v>
          </cell>
          <cell r="M20060" t="str">
            <v>HRH029U2LP6 COMPRESSOR, M-PAK, MTG</v>
          </cell>
          <cell r="N20060" t="str">
            <v>SMALL SCROLL</v>
          </cell>
          <cell r="O20060" t="str">
            <v>702</v>
          </cell>
          <cell r="P20060" t="str">
            <v>47655</v>
          </cell>
          <cell r="Q20060" t="str">
            <v>HRH029</v>
          </cell>
          <cell r="R20060">
            <v>11366.92</v>
          </cell>
          <cell r="S20060">
            <v>3.4999999999999996E-2</v>
          </cell>
        </row>
        <row r="20061">
          <cell r="L20061" t="str">
            <v>120U2284</v>
          </cell>
          <cell r="M20061" t="str">
            <v>HRH029U4LP6 COMPRESSOR, I-PAK, MTG</v>
          </cell>
          <cell r="N20061" t="str">
            <v>SMALL SCROLL</v>
          </cell>
          <cell r="O20061" t="str">
            <v>702</v>
          </cell>
          <cell r="P20061" t="str">
            <v>47655</v>
          </cell>
          <cell r="Q20061" t="str">
            <v>HRH029</v>
          </cell>
          <cell r="R20061">
            <v>88683.1</v>
          </cell>
          <cell r="S20061">
            <v>3.4999999999999996E-2</v>
          </cell>
        </row>
        <row r="20062">
          <cell r="L20062" t="str">
            <v>120U2287</v>
          </cell>
          <cell r="M20062" t="str">
            <v>HRH029U4LP6 COMPRESSOR, M-PAK, MTG</v>
          </cell>
          <cell r="N20062" t="str">
            <v>SMALL SCROLL</v>
          </cell>
          <cell r="O20062" t="str">
            <v>702</v>
          </cell>
          <cell r="P20062" t="str">
            <v>47655</v>
          </cell>
          <cell r="Q20062" t="str">
            <v>HRH029</v>
          </cell>
          <cell r="R20062">
            <v>27028.48</v>
          </cell>
          <cell r="S20062">
            <v>3.4999999999999996E-2</v>
          </cell>
        </row>
        <row r="20063">
          <cell r="L20063" t="str">
            <v>120U2289</v>
          </cell>
          <cell r="M20063" t="e">
            <v>#N/A</v>
          </cell>
          <cell r="N20063" t="e">
            <v>#N/A</v>
          </cell>
          <cell r="O20063" t="e">
            <v>#N/A</v>
          </cell>
          <cell r="P20063" t="e">
            <v>#N/A</v>
          </cell>
          <cell r="Q20063" t="e">
            <v>#N/A</v>
          </cell>
          <cell r="S20063">
            <v>6.5000000000000002E-2</v>
          </cell>
        </row>
        <row r="20064">
          <cell r="L20064" t="str">
            <v>120U2292</v>
          </cell>
          <cell r="M20064" t="str">
            <v>HRM054T9LP6 COMPRESSOR, M-PAK, MTG</v>
          </cell>
          <cell r="N20064" t="str">
            <v>SMALL SCROLL</v>
          </cell>
          <cell r="O20064" t="str">
            <v>703</v>
          </cell>
          <cell r="P20064" t="str">
            <v>47559</v>
          </cell>
          <cell r="Q20064" t="str">
            <v>HRM054</v>
          </cell>
          <cell r="R20064">
            <v>1247.6099999999999</v>
          </cell>
          <cell r="S20064">
            <v>6.5000000000000002E-2</v>
          </cell>
        </row>
        <row r="20065">
          <cell r="L20065" t="str">
            <v>120U2294</v>
          </cell>
          <cell r="M20065" t="e">
            <v>#N/A</v>
          </cell>
          <cell r="N20065" t="e">
            <v>#N/A</v>
          </cell>
          <cell r="O20065" t="e">
            <v>#N/A</v>
          </cell>
          <cell r="P20065" t="e">
            <v>#N/A</v>
          </cell>
          <cell r="Q20065" t="e">
            <v>#N/A</v>
          </cell>
          <cell r="S20065">
            <v>6.5000000000000002E-2</v>
          </cell>
        </row>
        <row r="20066">
          <cell r="L20066" t="str">
            <v>120U2297</v>
          </cell>
          <cell r="M20066" t="str">
            <v>HRP060T2LP6 COMPRESSOR, M-PAK, MTG</v>
          </cell>
          <cell r="N20066" t="str">
            <v>SMALL SCROLL</v>
          </cell>
          <cell r="O20066" t="str">
            <v>703</v>
          </cell>
          <cell r="P20066" t="str">
            <v>47579</v>
          </cell>
          <cell r="Q20066" t="str">
            <v>HRP060</v>
          </cell>
          <cell r="R20066">
            <v>1404304.82</v>
          </cell>
          <cell r="S20066">
            <v>6.5000000000000002E-2</v>
          </cell>
        </row>
        <row r="20067">
          <cell r="L20067" t="str">
            <v>120U2299</v>
          </cell>
          <cell r="M20067" t="str">
            <v>HCJ090T4LC6 COMPRESSOR, I-PAK, MTG</v>
          </cell>
          <cell r="N20067" t="str">
            <v>SMALL SCROLL</v>
          </cell>
          <cell r="O20067" t="str">
            <v>704</v>
          </cell>
          <cell r="P20067" t="str">
            <v>47656</v>
          </cell>
          <cell r="Q20067" t="str">
            <v>HCJ090</v>
          </cell>
          <cell r="R20067">
            <v>106256.95</v>
          </cell>
          <cell r="S20067">
            <v>3.4999999999999996E-2</v>
          </cell>
        </row>
        <row r="20068">
          <cell r="L20068" t="str">
            <v>120U2302</v>
          </cell>
          <cell r="M20068" t="str">
            <v>HCJ090T4LC6 COMPRESSOR, M-PAK, MTG</v>
          </cell>
          <cell r="N20068" t="str">
            <v>SMALL SCROLL</v>
          </cell>
          <cell r="O20068" t="str">
            <v>704</v>
          </cell>
          <cell r="P20068" t="str">
            <v>47656</v>
          </cell>
          <cell r="Q20068" t="str">
            <v>HCJ090</v>
          </cell>
          <cell r="R20068">
            <v>62350.94</v>
          </cell>
          <cell r="S20068">
            <v>3.4999999999999996E-2</v>
          </cell>
        </row>
        <row r="20069">
          <cell r="L20069" t="str">
            <v>120U2304</v>
          </cell>
          <cell r="M20069" t="str">
            <v>HCJ090T2LC6 COMPRESSOR, I-PAK, MTG</v>
          </cell>
          <cell r="N20069" t="str">
            <v>SMALL SCROLL</v>
          </cell>
          <cell r="O20069" t="str">
            <v>704</v>
          </cell>
          <cell r="P20069" t="str">
            <v>47656</v>
          </cell>
          <cell r="Q20069" t="str">
            <v>HCJ090</v>
          </cell>
          <cell r="R20069">
            <v>68882.899999999994</v>
          </cell>
          <cell r="S20069">
            <v>3.4999999999999996E-2</v>
          </cell>
        </row>
        <row r="20070">
          <cell r="L20070" t="str">
            <v>120U2307</v>
          </cell>
          <cell r="M20070" t="str">
            <v>HCJ090T2LC6 COMPRESSOR, M-PAK, MTG</v>
          </cell>
          <cell r="N20070" t="str">
            <v>SMALL SCROLL</v>
          </cell>
          <cell r="O20070" t="str">
            <v>704</v>
          </cell>
          <cell r="P20070" t="str">
            <v>47656</v>
          </cell>
          <cell r="Q20070" t="str">
            <v>HCJ090</v>
          </cell>
          <cell r="R20070">
            <v>144114.31</v>
          </cell>
          <cell r="S20070">
            <v>3.4999999999999996E-2</v>
          </cell>
        </row>
        <row r="20071">
          <cell r="L20071" t="str">
            <v>120U2309</v>
          </cell>
          <cell r="M20071" t="str">
            <v>HCJ090T7LC6 COMPRESSOR, I-PAK, MTG</v>
          </cell>
          <cell r="N20071" t="str">
            <v>SMALL SCROLL</v>
          </cell>
          <cell r="O20071" t="str">
            <v>704</v>
          </cell>
          <cell r="P20071" t="str">
            <v>47656</v>
          </cell>
          <cell r="Q20071" t="str">
            <v>HCJ090</v>
          </cell>
          <cell r="R20071">
            <v>36880.910000000003</v>
          </cell>
          <cell r="S20071">
            <v>3.4999999999999996E-2</v>
          </cell>
        </row>
        <row r="20072">
          <cell r="L20072" t="str">
            <v>120U2312</v>
          </cell>
          <cell r="M20072" t="str">
            <v>HCJ090T7LC6 COMPRESSOR, M-PAK, MTG</v>
          </cell>
          <cell r="N20072" t="str">
            <v>SMALL SCROLL</v>
          </cell>
          <cell r="O20072" t="str">
            <v>704</v>
          </cell>
          <cell r="P20072" t="str">
            <v>47656</v>
          </cell>
          <cell r="Q20072" t="str">
            <v>HCJ090</v>
          </cell>
          <cell r="R20072">
            <v>14284.32</v>
          </cell>
          <cell r="S20072">
            <v>3.4999999999999996E-2</v>
          </cell>
        </row>
        <row r="20073">
          <cell r="L20073" t="str">
            <v>120U2319</v>
          </cell>
          <cell r="M20073" t="e">
            <v>#N/A</v>
          </cell>
          <cell r="N20073" t="e">
            <v>#N/A</v>
          </cell>
          <cell r="O20073" t="e">
            <v>#N/A</v>
          </cell>
          <cell r="P20073" t="e">
            <v>#N/A</v>
          </cell>
          <cell r="Q20073" t="e">
            <v>#N/A</v>
          </cell>
          <cell r="S20073">
            <v>3.4999999999999996E-2</v>
          </cell>
        </row>
        <row r="20074">
          <cell r="L20074" t="str">
            <v>120U2322</v>
          </cell>
          <cell r="M20074" t="str">
            <v>HCJ105T4LC6 COMPRESSOR, M-PAK, MTG</v>
          </cell>
          <cell r="N20074" t="str">
            <v>SMALL SCROLL</v>
          </cell>
          <cell r="O20074" t="str">
            <v>704</v>
          </cell>
          <cell r="P20074" t="str">
            <v>47657</v>
          </cell>
          <cell r="Q20074" t="str">
            <v>HCJ105</v>
          </cell>
          <cell r="R20074">
            <v>74758.009999999995</v>
          </cell>
          <cell r="S20074">
            <v>3.4999999999999996E-2</v>
          </cell>
        </row>
        <row r="20075">
          <cell r="L20075" t="str">
            <v>120U2324</v>
          </cell>
          <cell r="M20075" t="str">
            <v>HCJ105T2LC6 COMPRESSOR, I-PAK, MTG</v>
          </cell>
          <cell r="N20075" t="str">
            <v>SMALL SCROLL</v>
          </cell>
          <cell r="O20075" t="str">
            <v>704</v>
          </cell>
          <cell r="P20075" t="str">
            <v>47657</v>
          </cell>
          <cell r="Q20075" t="str">
            <v>HCJ105</v>
          </cell>
          <cell r="S20075">
            <v>3.4999999999999996E-2</v>
          </cell>
        </row>
        <row r="20076">
          <cell r="L20076" t="str">
            <v>120U2327</v>
          </cell>
          <cell r="M20076" t="str">
            <v>HCJ105T2LC6 COMPRESSOR, M-PAK, MTG</v>
          </cell>
          <cell r="N20076" t="str">
            <v>SMALL SCROLL</v>
          </cell>
          <cell r="O20076" t="str">
            <v>704</v>
          </cell>
          <cell r="P20076" t="str">
            <v>47657</v>
          </cell>
          <cell r="Q20076" t="str">
            <v>HCJ105</v>
          </cell>
          <cell r="R20076">
            <v>17486.150000000001</v>
          </cell>
          <cell r="S20076">
            <v>3.4999999999999996E-2</v>
          </cell>
        </row>
        <row r="20077">
          <cell r="L20077" t="str">
            <v>120U2329</v>
          </cell>
          <cell r="M20077" t="e">
            <v>#N/A</v>
          </cell>
          <cell r="N20077" t="e">
            <v>#N/A</v>
          </cell>
          <cell r="O20077" t="e">
            <v>#N/A</v>
          </cell>
          <cell r="P20077" t="e">
            <v>#N/A</v>
          </cell>
          <cell r="Q20077" t="e">
            <v>#N/A</v>
          </cell>
          <cell r="S20077">
            <v>3.4999999999999996E-2</v>
          </cell>
        </row>
        <row r="20078">
          <cell r="L20078" t="str">
            <v>120U2332</v>
          </cell>
          <cell r="M20078" t="str">
            <v>HCJ105T7LC6 COMPRESSOR, M-PAK, MTG</v>
          </cell>
          <cell r="N20078" t="str">
            <v>SMALL SCROLL</v>
          </cell>
          <cell r="O20078" t="str">
            <v>704</v>
          </cell>
          <cell r="P20078" t="str">
            <v>47657</v>
          </cell>
          <cell r="Q20078" t="str">
            <v>HCJ105</v>
          </cell>
          <cell r="R20078">
            <v>6473.87</v>
          </cell>
          <cell r="S20078">
            <v>3.4999999999999996E-2</v>
          </cell>
        </row>
        <row r="20079">
          <cell r="L20079" t="str">
            <v>120U2334</v>
          </cell>
          <cell r="M20079" t="e">
            <v>#N/A</v>
          </cell>
          <cell r="N20079" t="e">
            <v>#N/A</v>
          </cell>
          <cell r="O20079" t="e">
            <v>#N/A</v>
          </cell>
          <cell r="P20079" t="e">
            <v>#N/A</v>
          </cell>
          <cell r="Q20079" t="e">
            <v>#N/A</v>
          </cell>
          <cell r="S20079">
            <v>3.4999999999999996E-2</v>
          </cell>
        </row>
        <row r="20080">
          <cell r="L20080" t="str">
            <v>120U2337</v>
          </cell>
          <cell r="M20080" t="str">
            <v>HCJ105T9LC6 COMPRESSOR, M-PAK, MTG</v>
          </cell>
          <cell r="N20080" t="str">
            <v>SMALL SCROLL</v>
          </cell>
          <cell r="O20080" t="str">
            <v>704</v>
          </cell>
          <cell r="P20080" t="str">
            <v>47657</v>
          </cell>
          <cell r="Q20080" t="str">
            <v>HCJ105</v>
          </cell>
          <cell r="R20080">
            <v>91.68</v>
          </cell>
          <cell r="S20080">
            <v>3.4999999999999996E-2</v>
          </cell>
        </row>
        <row r="20081">
          <cell r="L20081" t="str">
            <v>120U2339</v>
          </cell>
          <cell r="M20081" t="str">
            <v>HCJ120T4LC6 COMPRESSOR, I-PAK, MTG</v>
          </cell>
          <cell r="N20081" t="str">
            <v>SMALL SCROLL</v>
          </cell>
          <cell r="O20081" t="str">
            <v>704</v>
          </cell>
          <cell r="P20081" t="str">
            <v>47658</v>
          </cell>
          <cell r="Q20081" t="str">
            <v>HCJ120</v>
          </cell>
          <cell r="R20081">
            <v>234604.15</v>
          </cell>
          <cell r="S20081">
            <v>3.4999999999999996E-2</v>
          </cell>
        </row>
        <row r="20082">
          <cell r="L20082" t="str">
            <v>120U2342</v>
          </cell>
          <cell r="M20082" t="str">
            <v>HCJ120T4LC6 COMPRESSOR, M-PAK, MTG</v>
          </cell>
          <cell r="N20082" t="str">
            <v>SMALL SCROLL</v>
          </cell>
          <cell r="O20082" t="str">
            <v>704</v>
          </cell>
          <cell r="P20082" t="str">
            <v>47658</v>
          </cell>
          <cell r="Q20082" t="str">
            <v>HCJ120</v>
          </cell>
          <cell r="R20082">
            <v>138556.81</v>
          </cell>
          <cell r="S20082">
            <v>3.4999999999999996E-2</v>
          </cell>
        </row>
        <row r="20083">
          <cell r="L20083" t="str">
            <v>120U2344</v>
          </cell>
          <cell r="M20083" t="str">
            <v>HCJ120T2LC6 COMPRESSOR, I-PAK, MTG</v>
          </cell>
          <cell r="N20083" t="str">
            <v>SMALL SCROLL</v>
          </cell>
          <cell r="O20083" t="str">
            <v>704</v>
          </cell>
          <cell r="P20083" t="str">
            <v>47658</v>
          </cell>
          <cell r="Q20083" t="str">
            <v>HCJ120</v>
          </cell>
          <cell r="R20083">
            <v>95978.240000000005</v>
          </cell>
          <cell r="S20083">
            <v>3.4999999999999996E-2</v>
          </cell>
        </row>
        <row r="20084">
          <cell r="L20084" t="str">
            <v>120U2347</v>
          </cell>
          <cell r="M20084" t="str">
            <v>HCJ120T2LC6 COMPRESSOR, M-PAK, MTG</v>
          </cell>
          <cell r="N20084" t="str">
            <v>SMALL SCROLL</v>
          </cell>
          <cell r="O20084" t="str">
            <v>704</v>
          </cell>
          <cell r="P20084" t="str">
            <v>47658</v>
          </cell>
          <cell r="Q20084" t="str">
            <v>HCJ120</v>
          </cell>
          <cell r="R20084">
            <v>135579.32</v>
          </cell>
          <cell r="S20084">
            <v>3.4999999999999996E-2</v>
          </cell>
        </row>
        <row r="20085">
          <cell r="L20085" t="str">
            <v>120U2349</v>
          </cell>
          <cell r="M20085" t="str">
            <v>HCJ120T7LC6 COMPRESSOR, I-PAK, MTG</v>
          </cell>
          <cell r="N20085" t="str">
            <v>SMALL SCROLL</v>
          </cell>
          <cell r="O20085" t="str">
            <v>704</v>
          </cell>
          <cell r="P20085" t="str">
            <v>47658</v>
          </cell>
          <cell r="Q20085" t="str">
            <v>HCJ120</v>
          </cell>
          <cell r="R20085">
            <v>42438.35</v>
          </cell>
          <cell r="S20085">
            <v>3.4999999999999996E-2</v>
          </cell>
        </row>
        <row r="20086">
          <cell r="L20086" t="str">
            <v>120U2352</v>
          </cell>
          <cell r="M20086" t="str">
            <v>HCJ120T7LC6 COMPRESSOR, M-PAK, MTG</v>
          </cell>
          <cell r="N20086" t="str">
            <v>SMALL SCROLL</v>
          </cell>
          <cell r="O20086" t="str">
            <v>704</v>
          </cell>
          <cell r="P20086" t="str">
            <v>47658</v>
          </cell>
          <cell r="Q20086" t="str">
            <v>HCJ120</v>
          </cell>
          <cell r="R20086">
            <v>8026.02</v>
          </cell>
          <cell r="S20086">
            <v>3.4999999999999996E-2</v>
          </cell>
        </row>
        <row r="20087">
          <cell r="L20087" t="str">
            <v>120U2354</v>
          </cell>
          <cell r="M20087" t="e">
            <v>#N/A</v>
          </cell>
          <cell r="N20087" t="e">
            <v>#N/A</v>
          </cell>
          <cell r="O20087" t="e">
            <v>#N/A</v>
          </cell>
          <cell r="P20087" t="e">
            <v>#N/A</v>
          </cell>
          <cell r="Q20087" t="e">
            <v>#N/A</v>
          </cell>
          <cell r="S20087">
            <v>3.4999999999999996E-2</v>
          </cell>
        </row>
        <row r="20088">
          <cell r="L20088" t="str">
            <v>120U2359</v>
          </cell>
          <cell r="M20088" t="e">
            <v>#N/A</v>
          </cell>
          <cell r="N20088" t="e">
            <v>#N/A</v>
          </cell>
          <cell r="O20088" t="e">
            <v>#N/A</v>
          </cell>
          <cell r="P20088" t="e">
            <v>#N/A</v>
          </cell>
          <cell r="Q20088" t="e">
            <v>#N/A</v>
          </cell>
          <cell r="S20088">
            <v>3.4999999999999996E-2</v>
          </cell>
        </row>
        <row r="20089">
          <cell r="L20089" t="str">
            <v>120U2362</v>
          </cell>
          <cell r="M20089" t="str">
            <v>HRH047U1LP6 COMPRESSOR, M-PAK, MTG</v>
          </cell>
          <cell r="N20089" t="str">
            <v>SMALL SCROLL</v>
          </cell>
          <cell r="O20089" t="str">
            <v>702</v>
          </cell>
          <cell r="P20089" t="str">
            <v>47659</v>
          </cell>
          <cell r="Q20089" t="str">
            <v>HRH047</v>
          </cell>
          <cell r="R20089">
            <v>3897.54</v>
          </cell>
          <cell r="S20089">
            <v>3.4999999999999996E-2</v>
          </cell>
        </row>
        <row r="20090">
          <cell r="L20090" t="str">
            <v>120U2364</v>
          </cell>
          <cell r="M20090" t="e">
            <v>#N/A</v>
          </cell>
          <cell r="N20090" t="e">
            <v>#N/A</v>
          </cell>
          <cell r="O20090" t="e">
            <v>#N/A</v>
          </cell>
          <cell r="P20090" t="e">
            <v>#N/A</v>
          </cell>
          <cell r="Q20090" t="e">
            <v>#N/A</v>
          </cell>
          <cell r="S20090">
            <v>3.4999999999999996E-2</v>
          </cell>
        </row>
        <row r="20091">
          <cell r="L20091" t="str">
            <v>120U2367</v>
          </cell>
          <cell r="M20091" t="e">
            <v>#N/A</v>
          </cell>
          <cell r="N20091" t="e">
            <v>#N/A</v>
          </cell>
          <cell r="O20091" t="e">
            <v>#N/A</v>
          </cell>
          <cell r="P20091" t="e">
            <v>#N/A</v>
          </cell>
          <cell r="Q20091" t="e">
            <v>#N/A</v>
          </cell>
          <cell r="S20091">
            <v>3.4999999999999996E-2</v>
          </cell>
        </row>
        <row r="20092">
          <cell r="L20092" t="str">
            <v>120U2369</v>
          </cell>
          <cell r="M20092" t="e">
            <v>#N/A</v>
          </cell>
          <cell r="N20092" t="e">
            <v>#N/A</v>
          </cell>
          <cell r="O20092" t="e">
            <v>#N/A</v>
          </cell>
          <cell r="P20092" t="e">
            <v>#N/A</v>
          </cell>
          <cell r="Q20092" t="e">
            <v>#N/A</v>
          </cell>
          <cell r="S20092">
            <v>3.4999999999999996E-2</v>
          </cell>
        </row>
        <row r="20093">
          <cell r="L20093" t="str">
            <v>120U2387</v>
          </cell>
          <cell r="M20093" t="e">
            <v>#N/A</v>
          </cell>
          <cell r="N20093" t="e">
            <v>#N/A</v>
          </cell>
          <cell r="O20093" t="e">
            <v>#N/A</v>
          </cell>
          <cell r="P20093" t="e">
            <v>#N/A</v>
          </cell>
          <cell r="Q20093" t="e">
            <v>#N/A</v>
          </cell>
          <cell r="S20093">
            <v>3.4999999999999996E-2</v>
          </cell>
        </row>
        <row r="20094">
          <cell r="L20094" t="str">
            <v>120U2414</v>
          </cell>
          <cell r="M20094" t="str">
            <v>HLH068T4LC8 COMPRESSOR, I-PAK, MTG</v>
          </cell>
          <cell r="N20094" t="str">
            <v>SMALL SCROLL</v>
          </cell>
          <cell r="O20094" t="str">
            <v>703</v>
          </cell>
          <cell r="P20094" t="str">
            <v>47395</v>
          </cell>
          <cell r="Q20094" t="str">
            <v>HLH068</v>
          </cell>
          <cell r="R20094">
            <v>10683.84</v>
          </cell>
          <cell r="S20094">
            <v>3.4999999999999996E-2</v>
          </cell>
        </row>
        <row r="20095">
          <cell r="L20095" t="str">
            <v>120U2417</v>
          </cell>
          <cell r="M20095" t="e">
            <v>#N/A</v>
          </cell>
          <cell r="N20095" t="e">
            <v>#N/A</v>
          </cell>
          <cell r="O20095" t="e">
            <v>#N/A</v>
          </cell>
          <cell r="P20095" t="e">
            <v>#N/A</v>
          </cell>
          <cell r="Q20095" t="e">
            <v>#N/A</v>
          </cell>
          <cell r="S20095">
            <v>3.4999999999999996E-2</v>
          </cell>
        </row>
        <row r="20096">
          <cell r="L20096" t="str">
            <v>120U2419</v>
          </cell>
          <cell r="M20096" t="str">
            <v>HLH068T7LC8 COMPRESSOR, I-PAK, MTG</v>
          </cell>
          <cell r="N20096" t="str">
            <v>SMALL SCROLL</v>
          </cell>
          <cell r="O20096" t="str">
            <v>703</v>
          </cell>
          <cell r="P20096" t="str">
            <v>47395</v>
          </cell>
          <cell r="Q20096" t="str">
            <v>HLH068</v>
          </cell>
          <cell r="S20096">
            <v>3.4999999999999996E-2</v>
          </cell>
        </row>
        <row r="20097">
          <cell r="L20097" t="str">
            <v>120U2422</v>
          </cell>
          <cell r="M20097" t="str">
            <v>HLH068T7LC8 COMPRESSOR, M-PAK, MTG</v>
          </cell>
          <cell r="N20097" t="str">
            <v>SMALL SCROLL</v>
          </cell>
          <cell r="O20097" t="str">
            <v>703</v>
          </cell>
          <cell r="P20097" t="str">
            <v>47395</v>
          </cell>
          <cell r="Q20097" t="str">
            <v>HLH068</v>
          </cell>
          <cell r="R20097">
            <v>412.25</v>
          </cell>
          <cell r="S20097">
            <v>3.4999999999999996E-2</v>
          </cell>
        </row>
        <row r="20098">
          <cell r="L20098" t="str">
            <v>120U2424</v>
          </cell>
          <cell r="M20098" t="str">
            <v>HLH068T2LC8 COMPRESSOR, I-PAK, MTG</v>
          </cell>
          <cell r="N20098" t="str">
            <v>SMALL SCROLL</v>
          </cell>
          <cell r="O20098" t="str">
            <v>703</v>
          </cell>
          <cell r="P20098" t="str">
            <v>47395</v>
          </cell>
          <cell r="Q20098" t="str">
            <v>HLH068</v>
          </cell>
          <cell r="R20098">
            <v>5781.76</v>
          </cell>
          <cell r="S20098">
            <v>3.4999999999999996E-2</v>
          </cell>
        </row>
        <row r="20099">
          <cell r="L20099" t="str">
            <v>120U2427</v>
          </cell>
          <cell r="M20099" t="str">
            <v>HLH068T2LC8 COMPRESSOR, M-PAK, MTG</v>
          </cell>
          <cell r="N20099" t="str">
            <v>SMALL SCROLL</v>
          </cell>
          <cell r="O20099" t="str">
            <v>703</v>
          </cell>
          <cell r="P20099" t="str">
            <v>47395</v>
          </cell>
          <cell r="Q20099" t="str">
            <v>HLH068</v>
          </cell>
          <cell r="R20099">
            <v>2412.06</v>
          </cell>
          <cell r="S20099">
            <v>3.4999999999999996E-2</v>
          </cell>
        </row>
        <row r="20100">
          <cell r="L20100" t="str">
            <v>120U2443</v>
          </cell>
          <cell r="M20100" t="str">
            <v>HRH034U4LP6 COMPRESSOR, I-PAK, MTG</v>
          </cell>
          <cell r="N20100" t="str">
            <v>SMALL SCROLL</v>
          </cell>
          <cell r="O20100" t="str">
            <v>702</v>
          </cell>
          <cell r="P20100" t="str">
            <v>47519</v>
          </cell>
          <cell r="Q20100" t="str">
            <v>HRH034</v>
          </cell>
          <cell r="R20100">
            <v>43174.61</v>
          </cell>
          <cell r="S20100">
            <v>3.4999999999999996E-2</v>
          </cell>
        </row>
        <row r="20101">
          <cell r="L20101" t="str">
            <v>120U2446</v>
          </cell>
          <cell r="M20101" t="str">
            <v>HRH034U4LP6 COMPRESSOR, M-PAK, MTG</v>
          </cell>
          <cell r="N20101" t="str">
            <v>SMALL SCROLL</v>
          </cell>
          <cell r="O20101" t="str">
            <v>702</v>
          </cell>
          <cell r="P20101" t="str">
            <v>47519</v>
          </cell>
          <cell r="Q20101" t="str">
            <v>HRH034</v>
          </cell>
          <cell r="R20101">
            <v>6329.85</v>
          </cell>
          <cell r="S20101">
            <v>3.4999999999999996E-2</v>
          </cell>
        </row>
        <row r="20102">
          <cell r="L20102" t="str">
            <v>120U2447</v>
          </cell>
          <cell r="M20102" t="e">
            <v>#N/A</v>
          </cell>
          <cell r="N20102" t="e">
            <v>#N/A</v>
          </cell>
          <cell r="O20102" t="e">
            <v>#N/A</v>
          </cell>
          <cell r="P20102" t="e">
            <v>#N/A</v>
          </cell>
          <cell r="Q20102" t="e">
            <v>#N/A</v>
          </cell>
          <cell r="S20102">
            <v>3.4999999999999996E-2</v>
          </cell>
        </row>
        <row r="20103">
          <cell r="L20103" t="str">
            <v>120U2450</v>
          </cell>
          <cell r="M20103" t="e">
            <v>#N/A</v>
          </cell>
          <cell r="N20103" t="e">
            <v>#N/A</v>
          </cell>
          <cell r="O20103" t="e">
            <v>#N/A</v>
          </cell>
          <cell r="P20103" t="e">
            <v>#N/A</v>
          </cell>
          <cell r="Q20103" t="e">
            <v>#N/A</v>
          </cell>
          <cell r="S20103">
            <v>3.4999999999999996E-2</v>
          </cell>
        </row>
        <row r="20104">
          <cell r="L20104" t="str">
            <v>120U2454</v>
          </cell>
          <cell r="M20104" t="str">
            <v>HLP078T4LC6 COMPRESSOR, M-PAK, MTG</v>
          </cell>
          <cell r="N20104" t="str">
            <v>SMALL SCROLL</v>
          </cell>
          <cell r="O20104" t="str">
            <v>703</v>
          </cell>
          <cell r="P20104" t="str">
            <v>47661</v>
          </cell>
          <cell r="Q20104" t="str">
            <v>HLP078</v>
          </cell>
          <cell r="R20104">
            <v>87733.15</v>
          </cell>
          <cell r="S20104">
            <v>6.5000000000000002E-2</v>
          </cell>
        </row>
        <row r="20105">
          <cell r="L20105" t="str">
            <v>120U2455</v>
          </cell>
          <cell r="M20105" t="e">
            <v>#N/A</v>
          </cell>
          <cell r="N20105" t="e">
            <v>#N/A</v>
          </cell>
          <cell r="O20105" t="e">
            <v>#N/A</v>
          </cell>
          <cell r="P20105" t="e">
            <v>#N/A</v>
          </cell>
          <cell r="Q20105" t="e">
            <v>#N/A</v>
          </cell>
          <cell r="S20105">
            <v>6.5000000000000002E-2</v>
          </cell>
        </row>
        <row r="20106">
          <cell r="L20106" t="str">
            <v>120U2458</v>
          </cell>
          <cell r="M20106" t="str">
            <v>HLP078T2LC6 COMPRESSOR, M-PAK, MTG</v>
          </cell>
          <cell r="N20106" t="str">
            <v>SMALL SCROLL</v>
          </cell>
          <cell r="O20106" t="str">
            <v>703</v>
          </cell>
          <cell r="P20106" t="str">
            <v>47661</v>
          </cell>
          <cell r="Q20106" t="str">
            <v>HLP078</v>
          </cell>
          <cell r="R20106">
            <v>999.24</v>
          </cell>
          <cell r="S20106">
            <v>6.5000000000000002E-2</v>
          </cell>
        </row>
        <row r="20107">
          <cell r="L20107" t="str">
            <v>120U2466</v>
          </cell>
          <cell r="M20107" t="str">
            <v>HRH039U1LP6 COMPRESSOR, M-PAK, MTG</v>
          </cell>
          <cell r="N20107" t="str">
            <v>SMALL SCROLL</v>
          </cell>
          <cell r="O20107" t="str">
            <v>702</v>
          </cell>
          <cell r="P20107" t="str">
            <v>47672</v>
          </cell>
          <cell r="Q20107" t="str">
            <v>HRH039</v>
          </cell>
          <cell r="S20107">
            <v>3.4999999999999996E-2</v>
          </cell>
        </row>
        <row r="20108">
          <cell r="L20108" t="str">
            <v>120U2470</v>
          </cell>
          <cell r="M20108" t="str">
            <v>HRH050U1LP6 COMPRESSOR, M-PAK, MTG</v>
          </cell>
          <cell r="N20108" t="str">
            <v>SMALL SCROLL</v>
          </cell>
          <cell r="O20108" t="str">
            <v>702</v>
          </cell>
          <cell r="P20108" t="str">
            <v>47660</v>
          </cell>
          <cell r="Q20108" t="str">
            <v>HRH050</v>
          </cell>
          <cell r="R20108">
            <v>16318.55</v>
          </cell>
          <cell r="S20108">
            <v>3.4999999999999996E-2</v>
          </cell>
        </row>
        <row r="20109">
          <cell r="L20109" t="str">
            <v>120U2471</v>
          </cell>
          <cell r="M20109" t="str">
            <v>HRH049U4LC8 COMPRESSOR, I-PAK, MTG</v>
          </cell>
          <cell r="N20109" t="str">
            <v>SMALL SCROLL</v>
          </cell>
          <cell r="O20109" t="str">
            <v>703</v>
          </cell>
          <cell r="P20109" t="str">
            <v>47542</v>
          </cell>
          <cell r="Q20109" t="str">
            <v>HRH049</v>
          </cell>
          <cell r="R20109">
            <v>4465.6000000000004</v>
          </cell>
          <cell r="S20109">
            <v>3.4999999999999996E-2</v>
          </cell>
        </row>
        <row r="20110">
          <cell r="L20110" t="str">
            <v>120U2474</v>
          </cell>
          <cell r="M20110" t="str">
            <v>HRH049U4LC8 COMPRESSOR, M-PAK, MTG</v>
          </cell>
          <cell r="N20110" t="str">
            <v>SMALL SCROLL</v>
          </cell>
          <cell r="O20110" t="str">
            <v>703</v>
          </cell>
          <cell r="P20110" t="str">
            <v>47542</v>
          </cell>
          <cell r="Q20110" t="str">
            <v>HRH049</v>
          </cell>
          <cell r="R20110">
            <v>1366.92</v>
          </cell>
          <cell r="S20110">
            <v>3.4999999999999996E-2</v>
          </cell>
        </row>
        <row r="20111">
          <cell r="L20111" t="str">
            <v>120U2475</v>
          </cell>
          <cell r="M20111" t="e">
            <v>#N/A</v>
          </cell>
          <cell r="N20111" t="e">
            <v>#N/A</v>
          </cell>
          <cell r="O20111" t="e">
            <v>#N/A</v>
          </cell>
          <cell r="P20111" t="e">
            <v>#N/A</v>
          </cell>
          <cell r="Q20111" t="e">
            <v>#N/A</v>
          </cell>
          <cell r="S20111">
            <v>3.4999999999999996E-2</v>
          </cell>
        </row>
        <row r="20112">
          <cell r="L20112" t="str">
            <v>120U2479</v>
          </cell>
          <cell r="M20112" t="str">
            <v>HRH049U2LC8 COMPRESSOR, I-PAK, MTG</v>
          </cell>
          <cell r="N20112" t="str">
            <v>SMALL SCROLL</v>
          </cell>
          <cell r="O20112" t="str">
            <v>703</v>
          </cell>
          <cell r="P20112" t="str">
            <v>47542</v>
          </cell>
          <cell r="Q20112" t="str">
            <v>HRH049</v>
          </cell>
          <cell r="R20112">
            <v>5080</v>
          </cell>
          <cell r="S20112">
            <v>3.4999999999999996E-2</v>
          </cell>
        </row>
        <row r="20113">
          <cell r="L20113" t="str">
            <v>120U2482</v>
          </cell>
          <cell r="M20113" t="str">
            <v>HRH049U2LC8 COMPRESSOR, M-PAK, MTG</v>
          </cell>
          <cell r="N20113" t="str">
            <v>SMALL SCROLL</v>
          </cell>
          <cell r="O20113" t="str">
            <v>703</v>
          </cell>
          <cell r="P20113" t="str">
            <v>47542</v>
          </cell>
          <cell r="Q20113" t="str">
            <v>HRH049</v>
          </cell>
          <cell r="R20113">
            <v>287.19</v>
          </cell>
          <cell r="S20113">
            <v>3.4999999999999996E-2</v>
          </cell>
        </row>
        <row r="20114">
          <cell r="L20114" t="str">
            <v>120U2483</v>
          </cell>
          <cell r="M20114" t="str">
            <v>HLH061T4LC8 COMPRESSOR, I-PAK, MTG</v>
          </cell>
          <cell r="N20114" t="str">
            <v>SMALL SCROLL</v>
          </cell>
          <cell r="O20114" t="str">
            <v>703</v>
          </cell>
          <cell r="P20114" t="str">
            <v>47637</v>
          </cell>
          <cell r="Q20114" t="str">
            <v>HLH061</v>
          </cell>
          <cell r="R20114">
            <v>116867.2</v>
          </cell>
          <cell r="S20114">
            <v>3.4999999999999996E-2</v>
          </cell>
        </row>
        <row r="20115">
          <cell r="L20115" t="str">
            <v>120U2486</v>
          </cell>
          <cell r="M20115" t="str">
            <v>HLH061T4LC8 COMPRESSOR, M-PAK, MTG</v>
          </cell>
          <cell r="N20115" t="str">
            <v>SMALL SCROLL</v>
          </cell>
          <cell r="O20115" t="str">
            <v>703</v>
          </cell>
          <cell r="P20115" t="str">
            <v>47637</v>
          </cell>
          <cell r="Q20115" t="str">
            <v>HLH061</v>
          </cell>
          <cell r="R20115">
            <v>54623.32</v>
          </cell>
          <cell r="S20115">
            <v>3.4999999999999996E-2</v>
          </cell>
        </row>
        <row r="20116">
          <cell r="L20116" t="str">
            <v>120U2487</v>
          </cell>
          <cell r="M20116" t="str">
            <v>HLH061T7LC8 COMPRESSOR, I-PAK, MTG</v>
          </cell>
          <cell r="N20116" t="str">
            <v>SMALL SCROLL</v>
          </cell>
          <cell r="O20116" t="str">
            <v>703</v>
          </cell>
          <cell r="P20116" t="str">
            <v>47637</v>
          </cell>
          <cell r="Q20116" t="str">
            <v>HLH061</v>
          </cell>
          <cell r="R20116">
            <v>11763.36</v>
          </cell>
          <cell r="S20116">
            <v>3.4999999999999996E-2</v>
          </cell>
        </row>
        <row r="20117">
          <cell r="L20117" t="str">
            <v>120U2490</v>
          </cell>
          <cell r="M20117" t="str">
            <v>HLH061T7LC8 COMPRESSOR, M-PAK, MTG</v>
          </cell>
          <cell r="N20117" t="str">
            <v>SMALL SCROLL</v>
          </cell>
          <cell r="O20117" t="str">
            <v>703</v>
          </cell>
          <cell r="P20117" t="str">
            <v>47637</v>
          </cell>
          <cell r="Q20117" t="str">
            <v>HLH061</v>
          </cell>
          <cell r="R20117">
            <v>1158.6500000000001</v>
          </cell>
          <cell r="S20117">
            <v>3.4999999999999996E-2</v>
          </cell>
        </row>
        <row r="20118">
          <cell r="L20118" t="str">
            <v>120U2491</v>
          </cell>
          <cell r="M20118" t="str">
            <v>HLH061T2LC8 COMPRESSOR, I-PAK, MTG</v>
          </cell>
          <cell r="N20118" t="str">
            <v>SMALL SCROLL</v>
          </cell>
          <cell r="O20118" t="str">
            <v>703</v>
          </cell>
          <cell r="P20118" t="str">
            <v>47637</v>
          </cell>
          <cell r="Q20118" t="str">
            <v>HLH061</v>
          </cell>
          <cell r="R20118">
            <v>15046.4</v>
          </cell>
          <cell r="S20118">
            <v>3.4999999999999996E-2</v>
          </cell>
        </row>
        <row r="20119">
          <cell r="L20119" t="str">
            <v>120U2494</v>
          </cell>
          <cell r="M20119" t="str">
            <v>HLH061T2LC8 COMPRESSOR, M-PAK, MTG</v>
          </cell>
          <cell r="N20119" t="str">
            <v>SMALL SCROLL</v>
          </cell>
          <cell r="O20119" t="str">
            <v>703</v>
          </cell>
          <cell r="P20119" t="str">
            <v>47637</v>
          </cell>
          <cell r="Q20119" t="str">
            <v>HLH061</v>
          </cell>
          <cell r="R20119">
            <v>8727.25</v>
          </cell>
          <cell r="S20119">
            <v>3.4999999999999996E-2</v>
          </cell>
        </row>
        <row r="20120">
          <cell r="L20120" t="str">
            <v>120U2498</v>
          </cell>
          <cell r="M20120" t="str">
            <v>HLJ072T7LC8 COMPRESSOR, M-PAK, MTG</v>
          </cell>
          <cell r="N20120" t="str">
            <v>SMALL SCROLL</v>
          </cell>
          <cell r="O20120" t="str">
            <v>703</v>
          </cell>
          <cell r="P20120" t="str">
            <v>47396</v>
          </cell>
          <cell r="Q20120" t="str">
            <v>HLJ072</v>
          </cell>
          <cell r="R20120">
            <v>796.97</v>
          </cell>
          <cell r="S20120">
            <v>3.4999999999999996E-2</v>
          </cell>
        </row>
        <row r="20121">
          <cell r="L20121" t="str">
            <v>120U2502</v>
          </cell>
          <cell r="M20121" t="str">
            <v>HLJ083T7LC8 COMPRESSOR, M-PAK, MTG</v>
          </cell>
          <cell r="N20121" t="str">
            <v>SMALL SCROLL</v>
          </cell>
          <cell r="O20121" t="str">
            <v>703</v>
          </cell>
          <cell r="P20121" t="str">
            <v>47398</v>
          </cell>
          <cell r="Q20121" t="str">
            <v>HLJ083</v>
          </cell>
          <cell r="R20121">
            <v>399.71</v>
          </cell>
          <cell r="S20121">
            <v>3.4999999999999996E-2</v>
          </cell>
        </row>
        <row r="20122">
          <cell r="L20122" t="str">
            <v>120U2506</v>
          </cell>
          <cell r="M20122" t="str">
            <v>HCM109T2LC6 COMPRESSOR, M-PAK, MTG</v>
          </cell>
          <cell r="N20122" t="str">
            <v>SMALL SCROLL</v>
          </cell>
          <cell r="O20122" t="str">
            <v>704</v>
          </cell>
          <cell r="P20122" t="str">
            <v>47085</v>
          </cell>
          <cell r="Q20122" t="str">
            <v>HCM109</v>
          </cell>
          <cell r="R20122">
            <v>3052.79</v>
          </cell>
          <cell r="S20122">
            <v>6.5000000000000002E-2</v>
          </cell>
        </row>
        <row r="20123">
          <cell r="L20123" t="str">
            <v>120U2530</v>
          </cell>
          <cell r="M20123" t="e">
            <v>#N/A</v>
          </cell>
          <cell r="N20123" t="e">
            <v>#N/A</v>
          </cell>
          <cell r="O20123" t="e">
            <v>#N/A</v>
          </cell>
          <cell r="P20123" t="e">
            <v>#N/A</v>
          </cell>
          <cell r="Q20123" t="e">
            <v>#N/A</v>
          </cell>
          <cell r="S20123">
            <v>3.4999999999999996E-2</v>
          </cell>
        </row>
        <row r="20124">
          <cell r="L20124" t="str">
            <v>120U2531</v>
          </cell>
          <cell r="M20124" t="str">
            <v>HCJ090T4LC7 COMPRESSOR, I-PAK, MTG</v>
          </cell>
          <cell r="N20124" t="str">
            <v>SMALL SCROLL</v>
          </cell>
          <cell r="O20124" t="str">
            <v>704</v>
          </cell>
          <cell r="P20124" t="str">
            <v>47656</v>
          </cell>
          <cell r="Q20124" t="str">
            <v>HCJ090</v>
          </cell>
          <cell r="R20124">
            <v>61568.31</v>
          </cell>
          <cell r="S20124">
            <v>3.4999999999999996E-2</v>
          </cell>
        </row>
        <row r="20125">
          <cell r="L20125" t="str">
            <v>120U2538</v>
          </cell>
          <cell r="M20125" t="str">
            <v>HCJ090T4LC8 COMPRESSOR, M-PAK, MTG</v>
          </cell>
          <cell r="N20125" t="str">
            <v>SMALL SCROLL</v>
          </cell>
          <cell r="O20125" t="str">
            <v>704</v>
          </cell>
          <cell r="P20125" t="str">
            <v>47656</v>
          </cell>
          <cell r="Q20125" t="str">
            <v>HCJ090</v>
          </cell>
          <cell r="R20125">
            <v>9670.1299999999992</v>
          </cell>
          <cell r="S20125">
            <v>3.4999999999999996E-2</v>
          </cell>
        </row>
        <row r="20126">
          <cell r="L20126" t="str">
            <v>120U2539</v>
          </cell>
          <cell r="M20126" t="str">
            <v>HCJ090T2LC7 COMPRESSOR, I-PAK, MTG</v>
          </cell>
          <cell r="N20126" t="str">
            <v>SMALL SCROLL</v>
          </cell>
          <cell r="O20126" t="str">
            <v>704</v>
          </cell>
          <cell r="P20126" t="str">
            <v>47656</v>
          </cell>
          <cell r="Q20126" t="str">
            <v>HCJ090</v>
          </cell>
          <cell r="R20126">
            <v>16969.599999999999</v>
          </cell>
          <cell r="S20126">
            <v>3.4999999999999996E-2</v>
          </cell>
        </row>
        <row r="20127">
          <cell r="L20127" t="str">
            <v>120U2542</v>
          </cell>
          <cell r="M20127" t="str">
            <v>HCJ090T2LC7 COMPRESSOR, M-PAK, MTG</v>
          </cell>
          <cell r="N20127" t="str">
            <v>SMALL SCROLL</v>
          </cell>
          <cell r="O20127" t="str">
            <v>704</v>
          </cell>
          <cell r="P20127" t="str">
            <v>47656</v>
          </cell>
          <cell r="Q20127" t="str">
            <v>HCJ090</v>
          </cell>
          <cell r="S20127">
            <v>3.4999999999999996E-2</v>
          </cell>
        </row>
        <row r="20128">
          <cell r="L20128" t="str">
            <v>120U2546</v>
          </cell>
          <cell r="M20128" t="e">
            <v>#N/A</v>
          </cell>
          <cell r="N20128" t="e">
            <v>#N/A</v>
          </cell>
          <cell r="O20128" t="e">
            <v>#N/A</v>
          </cell>
          <cell r="P20128" t="e">
            <v>#N/A</v>
          </cell>
          <cell r="Q20128" t="e">
            <v>#N/A</v>
          </cell>
          <cell r="S20128">
            <v>3.4999999999999996E-2</v>
          </cell>
        </row>
        <row r="20129">
          <cell r="L20129" t="str">
            <v>120U2551</v>
          </cell>
          <cell r="M20129" t="str">
            <v>HCJ105T2LC8 COMPRESSOR, I-PAK, MTG</v>
          </cell>
          <cell r="N20129" t="str">
            <v>SMALL SCROLL</v>
          </cell>
          <cell r="O20129" t="str">
            <v>704</v>
          </cell>
          <cell r="P20129" t="str">
            <v>47657</v>
          </cell>
          <cell r="Q20129" t="str">
            <v>HCJ105</v>
          </cell>
          <cell r="R20129">
            <v>6480</v>
          </cell>
          <cell r="S20129">
            <v>3.4999999999999996E-2</v>
          </cell>
        </row>
        <row r="20130">
          <cell r="L20130" t="str">
            <v>120U2554</v>
          </cell>
          <cell r="M20130" t="e">
            <v>#N/A</v>
          </cell>
          <cell r="N20130" t="e">
            <v>#N/A</v>
          </cell>
          <cell r="O20130" t="e">
            <v>#N/A</v>
          </cell>
          <cell r="P20130" t="e">
            <v>#N/A</v>
          </cell>
          <cell r="Q20130" t="e">
            <v>#N/A</v>
          </cell>
          <cell r="S20130">
            <v>3.4999999999999996E-2</v>
          </cell>
        </row>
        <row r="20131">
          <cell r="L20131" t="str">
            <v>120U2555</v>
          </cell>
          <cell r="M20131" t="e">
            <v>#N/A</v>
          </cell>
          <cell r="N20131" t="e">
            <v>#N/A</v>
          </cell>
          <cell r="O20131" t="e">
            <v>#N/A</v>
          </cell>
          <cell r="P20131" t="e">
            <v>#N/A</v>
          </cell>
          <cell r="Q20131" t="e">
            <v>#N/A</v>
          </cell>
          <cell r="S20131">
            <v>3.4999999999999996E-2</v>
          </cell>
        </row>
        <row r="20132">
          <cell r="L20132" t="str">
            <v>120U2558</v>
          </cell>
          <cell r="M20132" t="e">
            <v>#N/A</v>
          </cell>
          <cell r="N20132" t="e">
            <v>#N/A</v>
          </cell>
          <cell r="O20132" t="e">
            <v>#N/A</v>
          </cell>
          <cell r="P20132" t="e">
            <v>#N/A</v>
          </cell>
          <cell r="Q20132" t="e">
            <v>#N/A</v>
          </cell>
          <cell r="S20132">
            <v>3.4999999999999996E-2</v>
          </cell>
        </row>
        <row r="20133">
          <cell r="L20133" t="str">
            <v>120U2559</v>
          </cell>
          <cell r="M20133" t="e">
            <v>#N/A</v>
          </cell>
          <cell r="N20133" t="e">
            <v>#N/A</v>
          </cell>
          <cell r="O20133" t="e">
            <v>#N/A</v>
          </cell>
          <cell r="P20133" t="e">
            <v>#N/A</v>
          </cell>
          <cell r="Q20133" t="e">
            <v>#N/A</v>
          </cell>
          <cell r="S20133">
            <v>3.4999999999999996E-2</v>
          </cell>
        </row>
        <row r="20134">
          <cell r="L20134" t="str">
            <v>120U2562</v>
          </cell>
          <cell r="M20134" t="str">
            <v>HCJ120T4LC8 COMPRESSOR, M-PAK, MTG</v>
          </cell>
          <cell r="N20134" t="str">
            <v>SMALL SCROLL</v>
          </cell>
          <cell r="O20134" t="str">
            <v>704</v>
          </cell>
          <cell r="P20134" t="str">
            <v>47658</v>
          </cell>
          <cell r="Q20134" t="str">
            <v>HCJ120</v>
          </cell>
          <cell r="R20134">
            <v>23008.59</v>
          </cell>
          <cell r="S20134">
            <v>3.4999999999999996E-2</v>
          </cell>
        </row>
        <row r="20135">
          <cell r="L20135" t="str">
            <v>120U2570</v>
          </cell>
          <cell r="M20135" t="str">
            <v>HCJ120T2LC8 COMPRESSOR, M-PAK, MTG</v>
          </cell>
          <cell r="N20135" t="str">
            <v>SMALL SCROLL</v>
          </cell>
          <cell r="O20135" t="str">
            <v>704</v>
          </cell>
          <cell r="P20135" t="str">
            <v>47658</v>
          </cell>
          <cell r="Q20135" t="str">
            <v>HCJ120</v>
          </cell>
          <cell r="R20135">
            <v>8340.18</v>
          </cell>
          <cell r="S20135">
            <v>3.4999999999999996E-2</v>
          </cell>
        </row>
        <row r="20136">
          <cell r="L20136" t="str">
            <v>120U2571</v>
          </cell>
          <cell r="M20136" t="e">
            <v>#N/A</v>
          </cell>
          <cell r="N20136" t="e">
            <v>#N/A</v>
          </cell>
          <cell r="O20136" t="e">
            <v>#N/A</v>
          </cell>
          <cell r="P20136" t="e">
            <v>#N/A</v>
          </cell>
          <cell r="Q20136" t="e">
            <v>#N/A</v>
          </cell>
          <cell r="S20136">
            <v>3.4999999999999996E-2</v>
          </cell>
        </row>
        <row r="20137">
          <cell r="L20137" t="str">
            <v>120U2574</v>
          </cell>
          <cell r="M20137" t="e">
            <v>#N/A</v>
          </cell>
          <cell r="N20137" t="e">
            <v>#N/A</v>
          </cell>
          <cell r="O20137" t="e">
            <v>#N/A</v>
          </cell>
          <cell r="P20137" t="e">
            <v>#N/A</v>
          </cell>
          <cell r="Q20137" t="e">
            <v>#N/A</v>
          </cell>
          <cell r="S20137">
            <v>3.4999999999999996E-2</v>
          </cell>
        </row>
        <row r="20138">
          <cell r="L20138" t="str">
            <v>120U2575</v>
          </cell>
          <cell r="M20138" t="e">
            <v>#N/A</v>
          </cell>
          <cell r="N20138" t="e">
            <v>#N/A</v>
          </cell>
          <cell r="O20138" t="e">
            <v>#N/A</v>
          </cell>
          <cell r="P20138" t="e">
            <v>#N/A</v>
          </cell>
          <cell r="Q20138" t="e">
            <v>#N/A</v>
          </cell>
          <cell r="S20138">
            <v>3.4999999999999996E-2</v>
          </cell>
        </row>
        <row r="20139">
          <cell r="L20139" t="str">
            <v>120U2578</v>
          </cell>
          <cell r="M20139" t="str">
            <v>HCJ105T4LC8 COMPRESSOR, M-PAK, MTG</v>
          </cell>
          <cell r="N20139" t="str">
            <v>SMALL SCROLL</v>
          </cell>
          <cell r="O20139" t="str">
            <v>704</v>
          </cell>
          <cell r="P20139" t="str">
            <v>47657</v>
          </cell>
          <cell r="Q20139" t="str">
            <v>HCJ105</v>
          </cell>
          <cell r="R20139">
            <v>10381.719999999999</v>
          </cell>
          <cell r="S20139">
            <v>3.4999999999999996E-2</v>
          </cell>
        </row>
        <row r="20140">
          <cell r="L20140" t="str">
            <v>120U2582</v>
          </cell>
          <cell r="M20140" t="str">
            <v>HRH048U1LP6 COMPRESSOR, M-PAK, MTG</v>
          </cell>
          <cell r="N20140" t="str">
            <v>SMALL SCROLL</v>
          </cell>
          <cell r="O20140" t="str">
            <v>702</v>
          </cell>
          <cell r="P20140" t="str">
            <v>47803</v>
          </cell>
          <cell r="Q20140" t="str">
            <v>HRH048</v>
          </cell>
          <cell r="R20140">
            <v>64225.919999999998</v>
          </cell>
          <cell r="S20140">
            <v>3.4999999999999996E-2</v>
          </cell>
        </row>
        <row r="20141">
          <cell r="L20141" t="str">
            <v>120U2602</v>
          </cell>
          <cell r="M20141" t="str">
            <v>HLM072T7LC6 COMPRESSOR, M-PAK, MTG</v>
          </cell>
          <cell r="N20141" t="str">
            <v>SMALL SCROLL</v>
          </cell>
          <cell r="O20141" t="str">
            <v>703</v>
          </cell>
          <cell r="P20141" t="str">
            <v>47400</v>
          </cell>
          <cell r="Q20141" t="str">
            <v>HLM072</v>
          </cell>
          <cell r="S20141">
            <v>3.4999999999999996E-2</v>
          </cell>
        </row>
        <row r="20142">
          <cell r="L20142" t="str">
            <v>120U2647</v>
          </cell>
          <cell r="M20142" t="str">
            <v>HRH034U5LP6 COMPRESSOR, I-PAK, MTG</v>
          </cell>
          <cell r="N20142" t="str">
            <v>SMALL SCROLL</v>
          </cell>
          <cell r="O20142" t="str">
            <v>702</v>
          </cell>
          <cell r="P20142" t="str">
            <v>47519</v>
          </cell>
          <cell r="Q20142" t="str">
            <v>HRH034</v>
          </cell>
          <cell r="R20142">
            <v>12574.91</v>
          </cell>
          <cell r="S20142">
            <v>3.4999999999999996E-2</v>
          </cell>
        </row>
        <row r="20143">
          <cell r="L20143" t="str">
            <v>120U2650</v>
          </cell>
          <cell r="M20143" t="str">
            <v>HRH034U5LP6 COMPRESSOR, M-PAK, MTG</v>
          </cell>
          <cell r="N20143" t="str">
            <v>SMALL SCROLL</v>
          </cell>
          <cell r="O20143" t="str">
            <v>702</v>
          </cell>
          <cell r="P20143" t="str">
            <v>47519</v>
          </cell>
          <cell r="Q20143" t="str">
            <v>HRH034</v>
          </cell>
          <cell r="R20143">
            <v>77143.56</v>
          </cell>
          <cell r="S20143">
            <v>3.4999999999999996E-2</v>
          </cell>
        </row>
        <row r="20144">
          <cell r="L20144" t="str">
            <v>120U2658</v>
          </cell>
          <cell r="M20144" t="e">
            <v>#N/A</v>
          </cell>
          <cell r="N20144" t="e">
            <v>#N/A</v>
          </cell>
          <cell r="O20144" t="e">
            <v>#N/A</v>
          </cell>
          <cell r="P20144" t="e">
            <v>#N/A</v>
          </cell>
          <cell r="Q20144" t="e">
            <v>#N/A</v>
          </cell>
          <cell r="S20144">
            <v>6.5000000000000002E-2</v>
          </cell>
        </row>
        <row r="20145">
          <cell r="L20145" t="str">
            <v>120U2667</v>
          </cell>
          <cell r="M20145" t="e">
            <v>#N/A</v>
          </cell>
          <cell r="N20145" t="e">
            <v>#N/A</v>
          </cell>
          <cell r="O20145" t="e">
            <v>#N/A</v>
          </cell>
          <cell r="P20145" t="e">
            <v>#N/A</v>
          </cell>
          <cell r="Q20145" t="e">
            <v>#N/A</v>
          </cell>
          <cell r="S20145">
            <v>6.5000000000000002E-2</v>
          </cell>
        </row>
        <row r="20146">
          <cell r="L20146" t="str">
            <v>120U2668</v>
          </cell>
          <cell r="M20146" t="e">
            <v>#N/A</v>
          </cell>
          <cell r="N20146" t="e">
            <v>#N/A</v>
          </cell>
          <cell r="O20146" t="e">
            <v>#N/A</v>
          </cell>
          <cell r="P20146" t="e">
            <v>#N/A</v>
          </cell>
          <cell r="Q20146" t="e">
            <v>#N/A</v>
          </cell>
          <cell r="S20146">
            <v>6.5000000000000002E-2</v>
          </cell>
        </row>
        <row r="20147">
          <cell r="L20147" t="str">
            <v>120U2670</v>
          </cell>
          <cell r="M20147" t="str">
            <v>ECH087T2LC2 COMPRESSOR, RCD M-PAK, MTG</v>
          </cell>
          <cell r="N20147" t="str">
            <v>SMALL SCROLL</v>
          </cell>
          <cell r="O20147" t="str">
            <v>704</v>
          </cell>
          <cell r="P20147" t="str">
            <v>47075</v>
          </cell>
          <cell r="Q20147" t="str">
            <v>HCH087</v>
          </cell>
          <cell r="R20147">
            <v>68018.91</v>
          </cell>
          <cell r="S20147">
            <v>6.5000000000000002E-2</v>
          </cell>
        </row>
        <row r="20148">
          <cell r="L20148" t="str">
            <v>120U2729</v>
          </cell>
          <cell r="M20148" t="str">
            <v>HRH056U1LC6 COMPRESSOR, I-PAK, MTG</v>
          </cell>
          <cell r="N20148" t="str">
            <v>SMALL SCROLL</v>
          </cell>
          <cell r="O20148" t="str">
            <v>703</v>
          </cell>
          <cell r="P20148" t="str">
            <v>47545</v>
          </cell>
          <cell r="Q20148" t="str">
            <v>HRH056</v>
          </cell>
          <cell r="R20148">
            <v>361261.59</v>
          </cell>
          <cell r="S20148">
            <v>3.4999999999999996E-2</v>
          </cell>
        </row>
        <row r="20149">
          <cell r="L20149" t="str">
            <v>120U2733</v>
          </cell>
          <cell r="M20149" t="str">
            <v>HLJ072T1LC6 COMPRESSOR, I-PAK, MTG</v>
          </cell>
          <cell r="N20149" t="str">
            <v>SMALL SCROLL</v>
          </cell>
          <cell r="O20149" t="str">
            <v>703</v>
          </cell>
          <cell r="P20149" t="str">
            <v>47396</v>
          </cell>
          <cell r="Q20149" t="str">
            <v>HLJ072</v>
          </cell>
          <cell r="R20149">
            <v>219494.31</v>
          </cell>
          <cell r="S20149">
            <v>3.4999999999999996E-2</v>
          </cell>
        </row>
        <row r="20150">
          <cell r="L20150" t="str">
            <v>120U2741</v>
          </cell>
          <cell r="M20150" t="str">
            <v>HLJ083T2LP6 COMPRESSOR, I-PAK, MTG</v>
          </cell>
          <cell r="N20150" t="str">
            <v>SMALL SCROLL</v>
          </cell>
          <cell r="O20150" t="str">
            <v>703</v>
          </cell>
          <cell r="P20150" t="str">
            <v>47398</v>
          </cell>
          <cell r="Q20150" t="str">
            <v>HLJ083</v>
          </cell>
          <cell r="S20150">
            <v>3.4999999999999996E-2</v>
          </cell>
        </row>
        <row r="20151">
          <cell r="L20151" t="str">
            <v>120U2760</v>
          </cell>
          <cell r="M20151" t="str">
            <v>HRM060T2LP6 COMPRESSOR, M-PAK, MTG</v>
          </cell>
          <cell r="N20151" t="str">
            <v>SMALL SCROLL</v>
          </cell>
          <cell r="O20151" t="str">
            <v>703</v>
          </cell>
          <cell r="P20151" t="str">
            <v>47569</v>
          </cell>
          <cell r="Q20151" t="str">
            <v>HRM060</v>
          </cell>
          <cell r="S20151">
            <v>3.4999999999999996E-2</v>
          </cell>
        </row>
        <row r="20152">
          <cell r="L20152" t="str">
            <v>120U2761</v>
          </cell>
          <cell r="M20152" t="e">
            <v>#N/A</v>
          </cell>
          <cell r="N20152" t="e">
            <v>#N/A</v>
          </cell>
          <cell r="O20152" t="e">
            <v>#N/A</v>
          </cell>
          <cell r="P20152" t="e">
            <v>#N/A</v>
          </cell>
          <cell r="Q20152" t="e">
            <v>#N/A</v>
          </cell>
          <cell r="S20152">
            <v>3.4999999999999996E-2</v>
          </cell>
        </row>
        <row r="20153">
          <cell r="L20153" t="str">
            <v>120U2772</v>
          </cell>
          <cell r="M20153" t="str">
            <v>HRH048U4LP6 COMPRESSOR, M-PAK, MTG</v>
          </cell>
          <cell r="N20153" t="str">
            <v>SMALL SCROLL</v>
          </cell>
          <cell r="O20153" t="str">
            <v>702</v>
          </cell>
          <cell r="P20153" t="str">
            <v>47803</v>
          </cell>
          <cell r="Q20153" t="str">
            <v>HRH048</v>
          </cell>
          <cell r="R20153">
            <v>18797.490000000002</v>
          </cell>
          <cell r="S20153">
            <v>3.4999999999999996E-2</v>
          </cell>
        </row>
        <row r="20154">
          <cell r="L20154" t="str">
            <v>120U2776</v>
          </cell>
          <cell r="M20154" t="str">
            <v>HRH048U2LP6 COMPRESSOR, M-PAK, MTG</v>
          </cell>
          <cell r="N20154" t="str">
            <v>SMALL SCROLL</v>
          </cell>
          <cell r="O20154" t="str">
            <v>702</v>
          </cell>
          <cell r="P20154" t="str">
            <v>47803</v>
          </cell>
          <cell r="Q20154" t="str">
            <v>HRH048</v>
          </cell>
          <cell r="R20154">
            <v>26199.81</v>
          </cell>
          <cell r="S20154">
            <v>3.4999999999999996E-2</v>
          </cell>
        </row>
        <row r="20155">
          <cell r="L20155" t="str">
            <v>120U2780</v>
          </cell>
          <cell r="M20155" t="str">
            <v>HRM025T1LP6 COMPRESSOR, M-PAK, MTG</v>
          </cell>
          <cell r="N20155" t="str">
            <v>SMALL SCROLL</v>
          </cell>
          <cell r="O20155" t="str">
            <v>702</v>
          </cell>
          <cell r="P20155" t="str">
            <v>47804</v>
          </cell>
          <cell r="Q20155" t="str">
            <v>HRM025</v>
          </cell>
          <cell r="S20155">
            <v>3.4999999999999996E-2</v>
          </cell>
        </row>
        <row r="20156">
          <cell r="L20156" t="str">
            <v>120U2784</v>
          </cell>
          <cell r="M20156" t="e">
            <v>#N/A</v>
          </cell>
          <cell r="N20156" t="e">
            <v>#N/A</v>
          </cell>
          <cell r="O20156" t="e">
            <v>#N/A</v>
          </cell>
          <cell r="P20156" t="e">
            <v>#N/A</v>
          </cell>
          <cell r="Q20156" t="e">
            <v>#N/A</v>
          </cell>
          <cell r="S20156">
            <v>3.4999999999999996E-2</v>
          </cell>
        </row>
        <row r="20157">
          <cell r="L20157" t="str">
            <v>120U2796</v>
          </cell>
          <cell r="M20157" t="e">
            <v>#N/A</v>
          </cell>
          <cell r="N20157" t="e">
            <v>#N/A</v>
          </cell>
          <cell r="O20157" t="e">
            <v>#N/A</v>
          </cell>
          <cell r="P20157" t="e">
            <v>#N/A</v>
          </cell>
          <cell r="Q20157" t="e">
            <v>#N/A</v>
          </cell>
          <cell r="S20157">
            <v>3.4999999999999996E-2</v>
          </cell>
        </row>
        <row r="20158">
          <cell r="L20158" t="str">
            <v>120U2800</v>
          </cell>
          <cell r="M20158" t="e">
            <v>#N/A</v>
          </cell>
          <cell r="N20158" t="e">
            <v>#N/A</v>
          </cell>
          <cell r="O20158" t="e">
            <v>#N/A</v>
          </cell>
          <cell r="P20158" t="e">
            <v>#N/A</v>
          </cell>
          <cell r="Q20158" t="e">
            <v>#N/A</v>
          </cell>
          <cell r="S20158">
            <v>3.4999999999999996E-2</v>
          </cell>
        </row>
        <row r="20159">
          <cell r="L20159" t="str">
            <v>120U2818</v>
          </cell>
          <cell r="M20159" t="str">
            <v>HLH068T1LC6 COMPRESSOR, M-PAK, MTG</v>
          </cell>
          <cell r="N20159" t="str">
            <v>SMALL SCROLL</v>
          </cell>
          <cell r="O20159" t="str">
            <v>703</v>
          </cell>
          <cell r="P20159" t="str">
            <v>47395</v>
          </cell>
          <cell r="Q20159" t="str">
            <v>HLH068</v>
          </cell>
          <cell r="R20159">
            <v>18006.11</v>
          </cell>
          <cell r="S20159">
            <v>3.4999999999999996E-2</v>
          </cell>
        </row>
        <row r="20160">
          <cell r="L20160" t="str">
            <v>120U2827</v>
          </cell>
          <cell r="M20160" t="str">
            <v>HLH068T5LC6 COMPRESSOR, I-PAK, MTG</v>
          </cell>
          <cell r="N20160" t="str">
            <v>SMALL SCROLL</v>
          </cell>
          <cell r="O20160" t="str">
            <v>703</v>
          </cell>
          <cell r="P20160" t="str">
            <v>47395</v>
          </cell>
          <cell r="Q20160" t="str">
            <v>HLH068</v>
          </cell>
          <cell r="R20160">
            <v>189019.92</v>
          </cell>
          <cell r="S20160">
            <v>3.4999999999999996E-2</v>
          </cell>
        </row>
        <row r="20161">
          <cell r="L20161" t="str">
            <v>120U2846</v>
          </cell>
          <cell r="M20161" t="str">
            <v>HRM058T2LC6 COMPRESSOR, M-PAK, MTG</v>
          </cell>
          <cell r="N20161" t="str">
            <v>SMALL SCROLL</v>
          </cell>
          <cell r="O20161" t="str">
            <v>703</v>
          </cell>
          <cell r="P20161" t="str">
            <v>47560</v>
          </cell>
          <cell r="Q20161" t="str">
            <v>HRM058</v>
          </cell>
          <cell r="S20161">
            <v>3.4999999999999996E-2</v>
          </cell>
        </row>
        <row r="20162">
          <cell r="L20162" t="str">
            <v>120U2859</v>
          </cell>
          <cell r="M20162" t="str">
            <v>HRH050U2LP6 COMPRESSOR, M-PAK, MTG</v>
          </cell>
          <cell r="N20162" t="str">
            <v>SMALL SCROLL</v>
          </cell>
          <cell r="O20162" t="str">
            <v>702</v>
          </cell>
          <cell r="P20162" t="str">
            <v>47660</v>
          </cell>
          <cell r="Q20162" t="str">
            <v>HRH050</v>
          </cell>
          <cell r="R20162">
            <v>6602.62</v>
          </cell>
          <cell r="S20162">
            <v>3.4999999999999996E-2</v>
          </cell>
        </row>
        <row r="20163">
          <cell r="L20163" t="str">
            <v>120U2864</v>
          </cell>
          <cell r="M20163" t="e">
            <v>#N/A</v>
          </cell>
          <cell r="N20163" t="e">
            <v>#N/A</v>
          </cell>
          <cell r="O20163" t="e">
            <v>#N/A</v>
          </cell>
          <cell r="P20163" t="e">
            <v>#N/A</v>
          </cell>
          <cell r="Q20163" t="e">
            <v>#N/A</v>
          </cell>
          <cell r="S20163">
            <v>3.4999999999999996E-2</v>
          </cell>
        </row>
        <row r="20164">
          <cell r="L20164" t="str">
            <v>120U2865</v>
          </cell>
          <cell r="M20164" t="e">
            <v>#N/A</v>
          </cell>
          <cell r="N20164" t="e">
            <v>#N/A</v>
          </cell>
          <cell r="O20164" t="e">
            <v>#N/A</v>
          </cell>
          <cell r="P20164" t="e">
            <v>#N/A</v>
          </cell>
          <cell r="Q20164" t="e">
            <v>#N/A</v>
          </cell>
          <cell r="S20164">
            <v>3.4999999999999996E-2</v>
          </cell>
        </row>
        <row r="20165">
          <cell r="L20165" t="str">
            <v>120U2866</v>
          </cell>
          <cell r="M20165" t="e">
            <v>#N/A</v>
          </cell>
          <cell r="N20165" t="e">
            <v>#N/A</v>
          </cell>
          <cell r="O20165" t="e">
            <v>#N/A</v>
          </cell>
          <cell r="P20165" t="e">
            <v>#N/A</v>
          </cell>
          <cell r="Q20165" t="e">
            <v>#N/A</v>
          </cell>
          <cell r="S20165">
            <v>3.4999999999999996E-2</v>
          </cell>
        </row>
        <row r="20166">
          <cell r="L20166" t="str">
            <v>120U2869</v>
          </cell>
          <cell r="M20166" t="str">
            <v>HRM048U1LP6 COMPRESSOR, RCD M-PAK, MTG</v>
          </cell>
          <cell r="N20166" t="str">
            <v>SMALL SCROLL</v>
          </cell>
          <cell r="O20166" t="str">
            <v>703</v>
          </cell>
          <cell r="P20166" t="str">
            <v>47557</v>
          </cell>
          <cell r="Q20166" t="str">
            <v>HRM048</v>
          </cell>
          <cell r="S20166">
            <v>3.4999999999999996E-2</v>
          </cell>
        </row>
        <row r="20167">
          <cell r="L20167" t="str">
            <v>120U2876</v>
          </cell>
          <cell r="M20167" t="e">
            <v>#N/A</v>
          </cell>
          <cell r="N20167" t="e">
            <v>#N/A</v>
          </cell>
          <cell r="O20167" t="e">
            <v>#N/A</v>
          </cell>
          <cell r="P20167" t="e">
            <v>#N/A</v>
          </cell>
          <cell r="Q20167" t="e">
            <v>#N/A</v>
          </cell>
          <cell r="S20167">
            <v>3.4999999999999996E-2</v>
          </cell>
        </row>
        <row r="20168">
          <cell r="L20168" t="str">
            <v>120U2880</v>
          </cell>
          <cell r="M20168" t="e">
            <v>#N/A</v>
          </cell>
          <cell r="N20168" t="e">
            <v>#N/A</v>
          </cell>
          <cell r="O20168" t="e">
            <v>#N/A</v>
          </cell>
          <cell r="P20168" t="e">
            <v>#N/A</v>
          </cell>
          <cell r="Q20168" t="e">
            <v>#N/A</v>
          </cell>
          <cell r="S20168">
            <v>3.4999999999999996E-2</v>
          </cell>
        </row>
        <row r="20169">
          <cell r="L20169" t="str">
            <v>120U2903</v>
          </cell>
          <cell r="M20169" t="str">
            <v>HLP072T2LC6 COMPRESSOR, M-PAK, MTG</v>
          </cell>
          <cell r="N20169" t="str">
            <v>SMALL SCROLL</v>
          </cell>
          <cell r="O20169" t="str">
            <v>703</v>
          </cell>
          <cell r="P20169" t="str">
            <v>47488</v>
          </cell>
          <cell r="Q20169" t="str">
            <v>HLP072</v>
          </cell>
          <cell r="R20169">
            <v>74984.13</v>
          </cell>
          <cell r="S20169">
            <v>6.5000000000000002E-2</v>
          </cell>
        </row>
        <row r="20170">
          <cell r="L20170" t="str">
            <v>120U2907</v>
          </cell>
          <cell r="M20170" t="e">
            <v>#N/A</v>
          </cell>
          <cell r="N20170" t="e">
            <v>#N/A</v>
          </cell>
          <cell r="O20170" t="e">
            <v>#N/A</v>
          </cell>
          <cell r="P20170" t="e">
            <v>#N/A</v>
          </cell>
          <cell r="Q20170" t="e">
            <v>#N/A</v>
          </cell>
          <cell r="S20170">
            <v>6.5000000000000002E-2</v>
          </cell>
        </row>
        <row r="20171">
          <cell r="L20171" t="str">
            <v>120U2919</v>
          </cell>
          <cell r="M20171" t="str">
            <v>HLP075T4LP6 COMPRESSOR, M-PAK, MTG</v>
          </cell>
          <cell r="N20171" t="str">
            <v>SMALL SCROLL</v>
          </cell>
          <cell r="O20171" t="str">
            <v>703</v>
          </cell>
          <cell r="P20171" t="str">
            <v>47489</v>
          </cell>
          <cell r="Q20171" t="str">
            <v>HLP075</v>
          </cell>
          <cell r="R20171">
            <v>283335.75</v>
          </cell>
          <cell r="S20171">
            <v>6.5000000000000002E-2</v>
          </cell>
        </row>
        <row r="20172">
          <cell r="L20172" t="str">
            <v>120U2946</v>
          </cell>
          <cell r="M20172" t="e">
            <v>#N/A</v>
          </cell>
          <cell r="N20172" t="e">
            <v>#N/A</v>
          </cell>
          <cell r="O20172" t="e">
            <v>#N/A</v>
          </cell>
          <cell r="P20172" t="e">
            <v>#N/A</v>
          </cell>
          <cell r="Q20172" t="e">
            <v>#N/A</v>
          </cell>
          <cell r="S20172">
            <v>3.4999999999999996E-2</v>
          </cell>
        </row>
        <row r="20173">
          <cell r="L20173" t="str">
            <v>120U2981</v>
          </cell>
          <cell r="M20173" t="e">
            <v>#N/A</v>
          </cell>
          <cell r="N20173" t="e">
            <v>#N/A</v>
          </cell>
          <cell r="O20173" t="e">
            <v>#N/A</v>
          </cell>
          <cell r="P20173" t="e">
            <v>#N/A</v>
          </cell>
          <cell r="Q20173" t="e">
            <v>#N/A</v>
          </cell>
          <cell r="S20173">
            <v>3.4999999999999996E-2</v>
          </cell>
        </row>
        <row r="20174">
          <cell r="L20174" t="str">
            <v>120U2984</v>
          </cell>
          <cell r="M20174" t="str">
            <v>HRH054U9LP6 COMPRESSOR, M-PAK, MTG</v>
          </cell>
          <cell r="N20174" t="str">
            <v>SMALL SCROLL</v>
          </cell>
          <cell r="O20174" t="str">
            <v>703</v>
          </cell>
          <cell r="P20174" t="str">
            <v>47544</v>
          </cell>
          <cell r="Q20174" t="str">
            <v>HRH054</v>
          </cell>
          <cell r="R20174">
            <v>1723.6</v>
          </cell>
          <cell r="S20174">
            <v>3.4999999999999996E-2</v>
          </cell>
        </row>
        <row r="20175">
          <cell r="L20175" t="str">
            <v>120U2988</v>
          </cell>
          <cell r="M20175" t="str">
            <v>HLH068T9LC6 COMPRESSOR, M-PAK, MTG</v>
          </cell>
          <cell r="N20175" t="str">
            <v>SMALL SCROLL</v>
          </cell>
          <cell r="O20175" t="str">
            <v>703</v>
          </cell>
          <cell r="P20175" t="str">
            <v>47395</v>
          </cell>
          <cell r="Q20175" t="str">
            <v>HLH068</v>
          </cell>
          <cell r="S20175">
            <v>3.4999999999999996E-2</v>
          </cell>
        </row>
        <row r="20176">
          <cell r="L20176" t="str">
            <v>120U2993</v>
          </cell>
          <cell r="M20176" t="e">
            <v>#N/A</v>
          </cell>
          <cell r="N20176" t="e">
            <v>#N/A</v>
          </cell>
          <cell r="O20176" t="e">
            <v>#N/A</v>
          </cell>
          <cell r="P20176" t="e">
            <v>#N/A</v>
          </cell>
          <cell r="Q20176" t="e">
            <v>#N/A</v>
          </cell>
          <cell r="S20176">
            <v>3.4999999999999996E-2</v>
          </cell>
        </row>
        <row r="20177">
          <cell r="L20177" t="str">
            <v>120U2994</v>
          </cell>
          <cell r="M20177" t="e">
            <v>#N/A</v>
          </cell>
          <cell r="N20177" t="e">
            <v>#N/A</v>
          </cell>
          <cell r="O20177" t="e">
            <v>#N/A</v>
          </cell>
          <cell r="P20177" t="e">
            <v>#N/A</v>
          </cell>
          <cell r="Q20177" t="e">
            <v>#N/A</v>
          </cell>
          <cell r="S20177">
            <v>3.4999999999999996E-2</v>
          </cell>
        </row>
        <row r="20178">
          <cell r="L20178" t="str">
            <v>120U2995</v>
          </cell>
          <cell r="M20178" t="e">
            <v>#N/A</v>
          </cell>
          <cell r="N20178" t="e">
            <v>#N/A</v>
          </cell>
          <cell r="O20178" t="e">
            <v>#N/A</v>
          </cell>
          <cell r="P20178" t="e">
            <v>#N/A</v>
          </cell>
          <cell r="Q20178" t="e">
            <v>#N/A</v>
          </cell>
          <cell r="S20178">
            <v>3.4999999999999996E-2</v>
          </cell>
        </row>
        <row r="20179">
          <cell r="L20179" t="str">
            <v>120U2996</v>
          </cell>
          <cell r="M20179" t="str">
            <v>HLH068T4LC8 COMPRESSOR, MCQ M-PAK, MTG</v>
          </cell>
          <cell r="N20179" t="str">
            <v>SMALL SCROLL</v>
          </cell>
          <cell r="O20179" t="str">
            <v>703</v>
          </cell>
          <cell r="P20179" t="str">
            <v>47395</v>
          </cell>
          <cell r="Q20179" t="str">
            <v>HLH068</v>
          </cell>
          <cell r="R20179">
            <v>4321</v>
          </cell>
          <cell r="S20179">
            <v>3.4999999999999996E-2</v>
          </cell>
        </row>
        <row r="20180">
          <cell r="L20180" t="str">
            <v>120U2998</v>
          </cell>
          <cell r="M20180" t="str">
            <v>HLH068T2LC8 COMPRESSOR, MCQ M-PAK, MTG</v>
          </cell>
          <cell r="N20180" t="str">
            <v>SMALL SCROLL</v>
          </cell>
          <cell r="O20180" t="str">
            <v>703</v>
          </cell>
          <cell r="P20180" t="str">
            <v>47395</v>
          </cell>
          <cell r="Q20180" t="str">
            <v>HLH068</v>
          </cell>
          <cell r="R20180">
            <v>788.53</v>
          </cell>
          <cell r="S20180">
            <v>3.4999999999999996E-2</v>
          </cell>
        </row>
        <row r="20181">
          <cell r="L20181" t="str">
            <v>120U2999</v>
          </cell>
          <cell r="M20181" t="str">
            <v>HLJ083T4LC8 COMPRESSOR, MCQ M-PAK, MTG</v>
          </cell>
          <cell r="N20181" t="str">
            <v>SMALL SCROLL</v>
          </cell>
          <cell r="O20181" t="str">
            <v>703</v>
          </cell>
          <cell r="P20181" t="str">
            <v>47398</v>
          </cell>
          <cell r="Q20181" t="str">
            <v>HLJ083</v>
          </cell>
          <cell r="R20181">
            <v>2778.7</v>
          </cell>
          <cell r="S20181">
            <v>3.4999999999999996E-2</v>
          </cell>
        </row>
        <row r="20182">
          <cell r="L20182" t="str">
            <v>120U3001</v>
          </cell>
          <cell r="M20182" t="str">
            <v>HLJ083T2LC8 COMPRESSOR, MCQ M-PAK, MTG</v>
          </cell>
          <cell r="N20182" t="str">
            <v>SMALL SCROLL</v>
          </cell>
          <cell r="O20182" t="str">
            <v>703</v>
          </cell>
          <cell r="P20182" t="str">
            <v>47398</v>
          </cell>
          <cell r="Q20182" t="str">
            <v>HLJ083</v>
          </cell>
          <cell r="R20182">
            <v>4117.84</v>
          </cell>
          <cell r="S20182">
            <v>3.4999999999999996E-2</v>
          </cell>
        </row>
        <row r="20183">
          <cell r="L20183" t="str">
            <v>120U3052</v>
          </cell>
          <cell r="M20183" t="str">
            <v>HLP072T7LC6 COMPRESSOR, M-PAK, MTG</v>
          </cell>
          <cell r="N20183" t="str">
            <v>SMALL SCROLL</v>
          </cell>
          <cell r="O20183" t="str">
            <v>703</v>
          </cell>
          <cell r="P20183" t="str">
            <v>47488</v>
          </cell>
          <cell r="Q20183" t="str">
            <v>HLP072</v>
          </cell>
          <cell r="R20183">
            <v>12110.26</v>
          </cell>
          <cell r="S20183">
            <v>6.5000000000000002E-2</v>
          </cell>
        </row>
        <row r="20184">
          <cell r="L20184" t="str">
            <v>120U3061</v>
          </cell>
          <cell r="M20184" t="str">
            <v>HCP094T7LC6 COMPRESSOR, M-PAK, MTG</v>
          </cell>
          <cell r="N20184" t="str">
            <v>SMALL SCROLL</v>
          </cell>
          <cell r="O20184" t="str">
            <v>704</v>
          </cell>
          <cell r="P20184" t="str">
            <v>47254</v>
          </cell>
          <cell r="Q20184" t="str">
            <v>HCP094</v>
          </cell>
          <cell r="R20184">
            <v>20129.259999999998</v>
          </cell>
          <cell r="S20184">
            <v>6.5000000000000002E-2</v>
          </cell>
        </row>
        <row r="20185">
          <cell r="L20185" t="str">
            <v>120U3070</v>
          </cell>
          <cell r="M20185" t="str">
            <v>HRP060T1LP6 COMPRESSOR, M-PAK, MTG</v>
          </cell>
          <cell r="N20185" t="str">
            <v>SMALL SCROLL</v>
          </cell>
          <cell r="O20185" t="str">
            <v>703</v>
          </cell>
          <cell r="P20185" t="str">
            <v>47579</v>
          </cell>
          <cell r="Q20185" t="str">
            <v>HRP060</v>
          </cell>
          <cell r="R20185">
            <v>1077944.3</v>
          </cell>
          <cell r="S20185">
            <v>6.5000000000000002E-2</v>
          </cell>
        </row>
        <row r="20186">
          <cell r="L20186" t="str">
            <v>120U3086</v>
          </cell>
          <cell r="M20186" t="str">
            <v>HRP025T1LP6 COMPRESSOR, M-PAK, MTG</v>
          </cell>
          <cell r="N20186" t="str">
            <v>SMALL SCROLL</v>
          </cell>
          <cell r="O20186" t="str">
            <v>702</v>
          </cell>
          <cell r="P20186" t="str">
            <v>47805</v>
          </cell>
          <cell r="Q20186" t="str">
            <v>HRP025</v>
          </cell>
          <cell r="R20186">
            <v>29078.18</v>
          </cell>
          <cell r="S20186">
            <v>6.5000000000000002E-2</v>
          </cell>
        </row>
        <row r="20187">
          <cell r="L20187" t="str">
            <v>120U3088</v>
          </cell>
          <cell r="M20187" t="str">
            <v>HRP025T4LP6 COMPRESSOR, M-PAK, MTG</v>
          </cell>
          <cell r="N20187" t="str">
            <v>SMALL SCROLL</v>
          </cell>
          <cell r="O20187" t="str">
            <v>702</v>
          </cell>
          <cell r="P20187" t="str">
            <v>47805</v>
          </cell>
          <cell r="Q20187" t="str">
            <v>HRP025</v>
          </cell>
          <cell r="S20187">
            <v>6.5000000000000002E-2</v>
          </cell>
        </row>
        <row r="20188">
          <cell r="L20188" t="str">
            <v>120U3090</v>
          </cell>
          <cell r="M20188" t="str">
            <v>HRP025T2LP6 COMPRESSOR, M-PAK, MTG</v>
          </cell>
          <cell r="N20188" t="str">
            <v>SMALL SCROLL</v>
          </cell>
          <cell r="O20188" t="str">
            <v>702</v>
          </cell>
          <cell r="P20188" t="str">
            <v>47805</v>
          </cell>
          <cell r="Q20188" t="str">
            <v>HRP025</v>
          </cell>
          <cell r="S20188">
            <v>6.5000000000000002E-2</v>
          </cell>
        </row>
        <row r="20189">
          <cell r="L20189" t="str">
            <v>120U3091</v>
          </cell>
          <cell r="M20189" t="e">
            <v>#N/A</v>
          </cell>
          <cell r="N20189" t="e">
            <v>#N/A</v>
          </cell>
          <cell r="O20189" t="e">
            <v>#N/A</v>
          </cell>
          <cell r="P20189" t="e">
            <v>#N/A</v>
          </cell>
          <cell r="Q20189" t="e">
            <v>#N/A</v>
          </cell>
          <cell r="S20189">
            <v>6.5000000000000002E-2</v>
          </cell>
        </row>
        <row r="20190">
          <cell r="L20190" t="str">
            <v>120U3092</v>
          </cell>
          <cell r="M20190" t="str">
            <v>HRP034T1LP6 COMPRESSOR, M-PAK, MTG</v>
          </cell>
          <cell r="N20190" t="str">
            <v>SMALL SCROLL</v>
          </cell>
          <cell r="O20190" t="str">
            <v>702</v>
          </cell>
          <cell r="P20190" t="str">
            <v>47606</v>
          </cell>
          <cell r="Q20190" t="str">
            <v>HRP034</v>
          </cell>
          <cell r="R20190">
            <v>60150.42</v>
          </cell>
          <cell r="S20190">
            <v>6.5000000000000002E-2</v>
          </cell>
        </row>
        <row r="20191">
          <cell r="L20191" t="str">
            <v>120U3094</v>
          </cell>
          <cell r="M20191" t="str">
            <v>HRP042T1LP6 COMPRESSOR, M-PAK, MTG</v>
          </cell>
          <cell r="N20191" t="str">
            <v>SMALL SCROLL</v>
          </cell>
          <cell r="O20191" t="str">
            <v>702</v>
          </cell>
          <cell r="P20191" t="str">
            <v>47572</v>
          </cell>
          <cell r="Q20191" t="str">
            <v>HRP042</v>
          </cell>
          <cell r="R20191">
            <v>232822.33</v>
          </cell>
          <cell r="S20191">
            <v>6.5000000000000002E-2</v>
          </cell>
        </row>
        <row r="20192">
          <cell r="L20192" t="str">
            <v>120U3098</v>
          </cell>
          <cell r="M20192" t="str">
            <v>HLP075T2LC6 COMPRESSOR, M-PAK, MTG</v>
          </cell>
          <cell r="N20192" t="str">
            <v>SMALL SCROLL</v>
          </cell>
          <cell r="O20192" t="str">
            <v>703</v>
          </cell>
          <cell r="P20192" t="str">
            <v>47489</v>
          </cell>
          <cell r="Q20192" t="str">
            <v>HLP075</v>
          </cell>
          <cell r="R20192">
            <v>1132968.8</v>
          </cell>
          <cell r="S20192">
            <v>6.5000000000000002E-2</v>
          </cell>
        </row>
        <row r="20193">
          <cell r="L20193" t="str">
            <v>120U3185</v>
          </cell>
          <cell r="M20193" t="str">
            <v>HCM078T4LC2A COMPRESSOR, M-PAK, MTG</v>
          </cell>
          <cell r="N20193" t="str">
            <v>SMALL SCROLL</v>
          </cell>
          <cell r="O20193" t="str">
            <v>704</v>
          </cell>
          <cell r="P20193" t="str">
            <v>47082</v>
          </cell>
          <cell r="Q20193" t="str">
            <v>HCM078</v>
          </cell>
          <cell r="R20193">
            <v>156274.48000000001</v>
          </cell>
          <cell r="S20193">
            <v>6.5000000000000002E-2</v>
          </cell>
        </row>
        <row r="20194">
          <cell r="L20194" t="str">
            <v>120U3186</v>
          </cell>
          <cell r="M20194" t="str">
            <v>HCM081T4LC2A COMPRESSOR, M-PAK, MTG</v>
          </cell>
          <cell r="N20194" t="str">
            <v>SMALL SCROLL</v>
          </cell>
          <cell r="O20194" t="str">
            <v>704</v>
          </cell>
          <cell r="P20194" t="str">
            <v>47083</v>
          </cell>
          <cell r="Q20194" t="str">
            <v>HCM081</v>
          </cell>
          <cell r="R20194">
            <v>128909.45</v>
          </cell>
          <cell r="S20194">
            <v>6.5000000000000002E-2</v>
          </cell>
        </row>
        <row r="20195">
          <cell r="L20195" t="str">
            <v>120U3187</v>
          </cell>
          <cell r="M20195" t="str">
            <v>HCM081T7LC6A COMPRESSOR, M-PAK, MTG</v>
          </cell>
          <cell r="N20195" t="str">
            <v>SMALL SCROLL</v>
          </cell>
          <cell r="O20195" t="str">
            <v>704</v>
          </cell>
          <cell r="P20195" t="str">
            <v>47083</v>
          </cell>
          <cell r="Q20195" t="str">
            <v>HCM081</v>
          </cell>
          <cell r="R20195">
            <v>4432.28</v>
          </cell>
          <cell r="S20195">
            <v>6.5000000000000002E-2</v>
          </cell>
        </row>
        <row r="20196">
          <cell r="L20196" t="str">
            <v>120U3188</v>
          </cell>
          <cell r="M20196" t="str">
            <v>HCM081T7LC2A COMPRESSOR, M-PAK, MTG</v>
          </cell>
          <cell r="N20196" t="str">
            <v>SMALL SCROLL</v>
          </cell>
          <cell r="O20196" t="str">
            <v>704</v>
          </cell>
          <cell r="P20196" t="str">
            <v>47083</v>
          </cell>
          <cell r="Q20196" t="str">
            <v>HCM081</v>
          </cell>
          <cell r="R20196">
            <v>3356.41</v>
          </cell>
          <cell r="S20196">
            <v>6.5000000000000002E-2</v>
          </cell>
        </row>
        <row r="20197">
          <cell r="L20197" t="str">
            <v>120U3189</v>
          </cell>
          <cell r="M20197" t="str">
            <v>HCM094T4LC2A COMPRESSOR, M-PAK, MTG</v>
          </cell>
          <cell r="N20197" t="str">
            <v>SMALL SCROLL</v>
          </cell>
          <cell r="O20197" t="str">
            <v>704</v>
          </cell>
          <cell r="P20197" t="str">
            <v>47084</v>
          </cell>
          <cell r="Q20197" t="str">
            <v>HCM094</v>
          </cell>
          <cell r="R20197">
            <v>352991.98</v>
          </cell>
          <cell r="S20197">
            <v>6.5000000000000002E-2</v>
          </cell>
        </row>
        <row r="20198">
          <cell r="L20198" t="str">
            <v>120U3190</v>
          </cell>
          <cell r="M20198" t="str">
            <v>HCM094T7LC2A COMPRESSOR, M-PAK, MTG</v>
          </cell>
          <cell r="N20198" t="str">
            <v>SMALL SCROLL</v>
          </cell>
          <cell r="O20198" t="str">
            <v>704</v>
          </cell>
          <cell r="P20198" t="str">
            <v>47084</v>
          </cell>
          <cell r="Q20198" t="str">
            <v>HCM094</v>
          </cell>
          <cell r="R20198">
            <v>760.39</v>
          </cell>
          <cell r="S20198">
            <v>6.5000000000000002E-2</v>
          </cell>
        </row>
        <row r="20199">
          <cell r="L20199" t="str">
            <v>120U3192</v>
          </cell>
          <cell r="M20199" t="str">
            <v>HCM078T2LC2A COMPRESSOR, M-PAK, MTG</v>
          </cell>
          <cell r="N20199" t="str">
            <v>SMALL SCROLL</v>
          </cell>
          <cell r="O20199" t="str">
            <v>704</v>
          </cell>
          <cell r="P20199" t="str">
            <v>47082</v>
          </cell>
          <cell r="Q20199" t="str">
            <v>HCM078</v>
          </cell>
          <cell r="R20199">
            <v>16278.24</v>
          </cell>
          <cell r="S20199">
            <v>6.5000000000000002E-2</v>
          </cell>
        </row>
        <row r="20200">
          <cell r="L20200" t="str">
            <v>120U3193</v>
          </cell>
          <cell r="M20200" t="str">
            <v>HCM081T2LC6A COMPRESSOR, M-PAK, MTG</v>
          </cell>
          <cell r="N20200" t="str">
            <v>SMALL SCROLL</v>
          </cell>
          <cell r="O20200" t="str">
            <v>704</v>
          </cell>
          <cell r="P20200" t="str">
            <v>47083</v>
          </cell>
          <cell r="Q20200" t="str">
            <v>HCM081</v>
          </cell>
          <cell r="R20200">
            <v>24375.5</v>
          </cell>
          <cell r="S20200">
            <v>6.5000000000000002E-2</v>
          </cell>
        </row>
        <row r="20201">
          <cell r="L20201" t="str">
            <v>120U3194</v>
          </cell>
          <cell r="M20201" t="str">
            <v>HCM081T2LC2A COMPRESSOR, M-PAK, MTG</v>
          </cell>
          <cell r="N20201" t="str">
            <v>SMALL SCROLL</v>
          </cell>
          <cell r="O20201" t="str">
            <v>704</v>
          </cell>
          <cell r="P20201" t="str">
            <v>47083</v>
          </cell>
          <cell r="Q20201" t="str">
            <v>HCM081</v>
          </cell>
          <cell r="R20201">
            <v>14802.87</v>
          </cell>
          <cell r="S20201">
            <v>6.5000000000000002E-2</v>
          </cell>
        </row>
        <row r="20202">
          <cell r="L20202" t="str">
            <v>120U3195</v>
          </cell>
          <cell r="M20202" t="str">
            <v>HCM094T2LC2A COMPRESSOR, M-PAK, MTG</v>
          </cell>
          <cell r="N20202" t="str">
            <v>SMALL SCROLL</v>
          </cell>
          <cell r="O20202" t="str">
            <v>704</v>
          </cell>
          <cell r="P20202" t="str">
            <v>47084</v>
          </cell>
          <cell r="Q20202" t="str">
            <v>HCM094</v>
          </cell>
          <cell r="R20202">
            <v>124853.01</v>
          </cell>
          <cell r="S20202">
            <v>6.5000000000000002E-2</v>
          </cell>
        </row>
        <row r="20203">
          <cell r="L20203" t="str">
            <v>120U3196</v>
          </cell>
          <cell r="M20203" t="str">
            <v>HRM032U1LP6A COMPRESSOR, M-PAK, MTG</v>
          </cell>
          <cell r="N20203" t="str">
            <v>SMALL SCROLL</v>
          </cell>
          <cell r="O20203" t="str">
            <v>702</v>
          </cell>
          <cell r="P20203" t="str">
            <v>47546</v>
          </cell>
          <cell r="Q20203" t="str">
            <v>HRM032</v>
          </cell>
          <cell r="R20203">
            <v>45453.14</v>
          </cell>
          <cell r="S20203">
            <v>6.5000000000000002E-2</v>
          </cell>
        </row>
        <row r="20204">
          <cell r="L20204" t="str">
            <v>120U3197</v>
          </cell>
          <cell r="M20204" t="str">
            <v>HRM038U1LP6A COMPRESSOR, M-PAK, MTG</v>
          </cell>
          <cell r="N20204" t="str">
            <v>SMALL SCROLL</v>
          </cell>
          <cell r="O20204" t="str">
            <v>702</v>
          </cell>
          <cell r="P20204" t="str">
            <v>47548</v>
          </cell>
          <cell r="Q20204" t="str">
            <v>HRM038</v>
          </cell>
          <cell r="R20204">
            <v>68866.16</v>
          </cell>
          <cell r="S20204">
            <v>6.5000000000000002E-2</v>
          </cell>
        </row>
        <row r="20205">
          <cell r="L20205" t="str">
            <v>120U3199</v>
          </cell>
          <cell r="M20205" t="str">
            <v>HRM047U1LP6A COMPRESSOR, M-PAK, MTG</v>
          </cell>
          <cell r="N20205" t="str">
            <v>SMALL SCROLL</v>
          </cell>
          <cell r="O20205" t="str">
            <v>702</v>
          </cell>
          <cell r="P20205" t="str">
            <v>47556</v>
          </cell>
          <cell r="Q20205" t="str">
            <v>HRM047</v>
          </cell>
          <cell r="R20205">
            <v>319599.52</v>
          </cell>
          <cell r="S20205">
            <v>6.5000000000000002E-2</v>
          </cell>
        </row>
        <row r="20206">
          <cell r="L20206" t="str">
            <v>120U3201</v>
          </cell>
          <cell r="M20206" t="str">
            <v>HRM038U7LP6A COMPRESSOR, M-PAK, MTG</v>
          </cell>
          <cell r="N20206" t="str">
            <v>SMALL SCROLL</v>
          </cell>
          <cell r="O20206" t="str">
            <v>702</v>
          </cell>
          <cell r="P20206" t="str">
            <v>47548</v>
          </cell>
          <cell r="Q20206" t="str">
            <v>HRM038</v>
          </cell>
          <cell r="R20206">
            <v>9788.32</v>
          </cell>
          <cell r="S20206">
            <v>6.5000000000000002E-2</v>
          </cell>
        </row>
        <row r="20207">
          <cell r="L20207" t="str">
            <v>120U3202</v>
          </cell>
          <cell r="M20207" t="str">
            <v>HRM042U7LP6A COMPRESSOR, M-PAK, MTG</v>
          </cell>
          <cell r="N20207" t="str">
            <v>SMALL SCROLL</v>
          </cell>
          <cell r="O20207" t="str">
            <v>702</v>
          </cell>
          <cell r="P20207" t="str">
            <v>47550</v>
          </cell>
          <cell r="Q20207" t="str">
            <v>HRM042</v>
          </cell>
          <cell r="R20207">
            <v>5525.11</v>
          </cell>
          <cell r="S20207">
            <v>6.5000000000000002E-2</v>
          </cell>
        </row>
        <row r="20208">
          <cell r="L20208" t="str">
            <v>120U3204</v>
          </cell>
          <cell r="M20208" t="str">
            <v>HRM047U7LP6A COMPRESSOR, M-PAK, MTG</v>
          </cell>
          <cell r="N20208" t="str">
            <v>SMALL SCROLL</v>
          </cell>
          <cell r="O20208" t="str">
            <v>702</v>
          </cell>
          <cell r="P20208" t="str">
            <v>47556</v>
          </cell>
          <cell r="Q20208" t="str">
            <v>HRM047</v>
          </cell>
          <cell r="R20208">
            <v>9848.1</v>
          </cell>
          <cell r="S20208">
            <v>6.5000000000000002E-2</v>
          </cell>
        </row>
        <row r="20209">
          <cell r="L20209" t="str">
            <v>120U3208</v>
          </cell>
          <cell r="M20209" t="str">
            <v>HRM034U2LP6A COMPRESSOR, M-PAK, MTG</v>
          </cell>
          <cell r="N20209" t="str">
            <v>SMALL SCROLL</v>
          </cell>
          <cell r="O20209" t="str">
            <v>702</v>
          </cell>
          <cell r="P20209" t="str">
            <v>47547</v>
          </cell>
          <cell r="Q20209" t="str">
            <v>HRM034</v>
          </cell>
          <cell r="R20209">
            <v>15957.29</v>
          </cell>
          <cell r="S20209">
            <v>6.5000000000000002E-2</v>
          </cell>
        </row>
        <row r="20210">
          <cell r="L20210" t="str">
            <v>120U3209</v>
          </cell>
          <cell r="M20210" t="str">
            <v>HRM042U2LP6A COMPRESSOR, M-PAK, MTG</v>
          </cell>
          <cell r="N20210" t="str">
            <v>SMALL SCROLL</v>
          </cell>
          <cell r="O20210" t="str">
            <v>702</v>
          </cell>
          <cell r="P20210" t="str">
            <v>47550</v>
          </cell>
          <cell r="Q20210" t="str">
            <v>HRM042</v>
          </cell>
          <cell r="R20210">
            <v>118147.17</v>
          </cell>
          <cell r="S20210">
            <v>6.5000000000000002E-2</v>
          </cell>
        </row>
        <row r="20211">
          <cell r="L20211" t="str">
            <v>120U3210</v>
          </cell>
          <cell r="M20211" t="str">
            <v>HRM048U1LP6A COMPRESSOR, M-PAK, MTG</v>
          </cell>
          <cell r="N20211" t="str">
            <v>SMALL SCROLL</v>
          </cell>
          <cell r="O20211" t="str">
            <v>703</v>
          </cell>
          <cell r="P20211" t="str">
            <v>47557</v>
          </cell>
          <cell r="Q20211" t="str">
            <v>HRM048</v>
          </cell>
          <cell r="R20211">
            <v>153178.64000000001</v>
          </cell>
          <cell r="S20211">
            <v>6.5000000000000002E-2</v>
          </cell>
        </row>
        <row r="20212">
          <cell r="L20212" t="str">
            <v>120U3211</v>
          </cell>
          <cell r="M20212" t="str">
            <v>HRM051U1LP6A COMPRESSOR, M-PAK, MTG</v>
          </cell>
          <cell r="N20212" t="str">
            <v>SMALL SCROLL</v>
          </cell>
          <cell r="O20212" t="str">
            <v>703</v>
          </cell>
          <cell r="P20212" t="str">
            <v>47558</v>
          </cell>
          <cell r="Q20212" t="str">
            <v>HRM051</v>
          </cell>
          <cell r="R20212">
            <v>446.84</v>
          </cell>
          <cell r="S20212">
            <v>6.5000000000000002E-2</v>
          </cell>
        </row>
        <row r="20213">
          <cell r="L20213" t="str">
            <v>120U3212</v>
          </cell>
          <cell r="M20213" t="str">
            <v>HRM054U1LP6A COMPRESSOR, M-PAK, MTG</v>
          </cell>
          <cell r="N20213" t="str">
            <v>SMALL SCROLL</v>
          </cell>
          <cell r="O20213" t="str">
            <v>703</v>
          </cell>
          <cell r="P20213" t="str">
            <v>47559</v>
          </cell>
          <cell r="Q20213" t="str">
            <v>HRM054</v>
          </cell>
          <cell r="R20213">
            <v>343272.76</v>
          </cell>
          <cell r="S20213">
            <v>6.5000000000000002E-2</v>
          </cell>
        </row>
        <row r="20214">
          <cell r="L20214" t="str">
            <v>120U3213</v>
          </cell>
          <cell r="M20214" t="str">
            <v>HRM054U1LC6A COMPRESSOR, M-PAK, MTG</v>
          </cell>
          <cell r="N20214" t="str">
            <v>SMALL SCROLL</v>
          </cell>
          <cell r="O20214" t="str">
            <v>703</v>
          </cell>
          <cell r="P20214" t="str">
            <v>47559</v>
          </cell>
          <cell r="Q20214" t="str">
            <v>HRM054</v>
          </cell>
          <cell r="R20214">
            <v>44597.03</v>
          </cell>
          <cell r="S20214">
            <v>6.5000000000000002E-2</v>
          </cell>
        </row>
        <row r="20215">
          <cell r="L20215" t="str">
            <v>120U3215</v>
          </cell>
          <cell r="M20215" t="str">
            <v>HRM054U7LP6A COMPRESSOR, M-PAK, MTG</v>
          </cell>
          <cell r="N20215" t="str">
            <v>SMALL SCROLL</v>
          </cell>
          <cell r="O20215" t="str">
            <v>703</v>
          </cell>
          <cell r="P20215" t="str">
            <v>47559</v>
          </cell>
          <cell r="Q20215" t="str">
            <v>HRM054</v>
          </cell>
          <cell r="R20215">
            <v>1752.24</v>
          </cell>
          <cell r="S20215">
            <v>6.5000000000000002E-2</v>
          </cell>
        </row>
        <row r="20216">
          <cell r="L20216" t="str">
            <v>120U3216</v>
          </cell>
          <cell r="M20216" t="str">
            <v>HRM054U7LC6A COMPRESSOR, M-PAK, MTG</v>
          </cell>
          <cell r="N20216" t="str">
            <v>SMALL SCROLL</v>
          </cell>
          <cell r="O20216" t="str">
            <v>703</v>
          </cell>
          <cell r="P20216" t="str">
            <v>47559</v>
          </cell>
          <cell r="Q20216" t="str">
            <v>HRM054</v>
          </cell>
          <cell r="R20216">
            <v>26671.7</v>
          </cell>
          <cell r="S20216">
            <v>6.5000000000000002E-2</v>
          </cell>
        </row>
        <row r="20217">
          <cell r="L20217" t="str">
            <v>120U3217</v>
          </cell>
          <cell r="M20217" t="str">
            <v>HRM060U7LP6A COMPRESSOR, M-PAK, MTG</v>
          </cell>
          <cell r="N20217" t="str">
            <v>SMALL SCROLL</v>
          </cell>
          <cell r="O20217" t="str">
            <v>703</v>
          </cell>
          <cell r="P20217" t="str">
            <v>47569</v>
          </cell>
          <cell r="Q20217" t="str">
            <v>HRM060</v>
          </cell>
          <cell r="R20217">
            <v>78395.679999999993</v>
          </cell>
          <cell r="S20217">
            <v>6.5000000000000002E-2</v>
          </cell>
        </row>
        <row r="20218">
          <cell r="L20218" t="str">
            <v>120U3218</v>
          </cell>
          <cell r="M20218" t="str">
            <v>HRM060U7LC6A COMPRESSOR, M-PAK, MTG</v>
          </cell>
          <cell r="N20218" t="str">
            <v>SMALL SCROLL</v>
          </cell>
          <cell r="O20218" t="str">
            <v>703</v>
          </cell>
          <cell r="P20218" t="str">
            <v>47569</v>
          </cell>
          <cell r="Q20218" t="str">
            <v>HRM060</v>
          </cell>
          <cell r="S20218">
            <v>6.5000000000000002E-2</v>
          </cell>
        </row>
        <row r="20219">
          <cell r="L20219" t="str">
            <v>120U3219</v>
          </cell>
          <cell r="M20219" t="str">
            <v>HLM075T7LP6A COMPRESSOR, M-PAK, MTG</v>
          </cell>
          <cell r="N20219" t="str">
            <v>SMALL SCROLL</v>
          </cell>
          <cell r="O20219" t="str">
            <v>703</v>
          </cell>
          <cell r="P20219" t="str">
            <v>47484</v>
          </cell>
          <cell r="Q20219" t="str">
            <v>HLM075</v>
          </cell>
          <cell r="R20219">
            <v>23805.5</v>
          </cell>
          <cell r="S20219">
            <v>6.5000000000000002E-2</v>
          </cell>
        </row>
        <row r="20220">
          <cell r="L20220" t="str">
            <v>120U3220</v>
          </cell>
          <cell r="M20220" t="str">
            <v>HLM075T7LC6A COMPRESSOR, M-PAK, MTG</v>
          </cell>
          <cell r="N20220" t="str">
            <v>SMALL SCROLL</v>
          </cell>
          <cell r="O20220" t="str">
            <v>703</v>
          </cell>
          <cell r="P20220" t="str">
            <v>47484</v>
          </cell>
          <cell r="Q20220" t="str">
            <v>HLM075</v>
          </cell>
          <cell r="R20220">
            <v>198731.17</v>
          </cell>
          <cell r="S20220">
            <v>6.5000000000000002E-2</v>
          </cell>
        </row>
        <row r="20221">
          <cell r="L20221" t="str">
            <v>120U3223</v>
          </cell>
          <cell r="M20221" t="e">
            <v>#N/A</v>
          </cell>
          <cell r="N20221" t="e">
            <v>#N/A</v>
          </cell>
          <cell r="O20221" t="e">
            <v>#N/A</v>
          </cell>
          <cell r="P20221" t="e">
            <v>#N/A</v>
          </cell>
          <cell r="Q20221" t="e">
            <v>#N/A</v>
          </cell>
          <cell r="S20221">
            <v>6.5000000000000002E-2</v>
          </cell>
        </row>
        <row r="20222">
          <cell r="L20222" t="str">
            <v>120U3225</v>
          </cell>
          <cell r="M20222" t="str">
            <v>HRM054U2LP6A COMPRESSOR, M-PAK, MTG</v>
          </cell>
          <cell r="N20222" t="str">
            <v>SMALL SCROLL</v>
          </cell>
          <cell r="O20222" t="str">
            <v>703</v>
          </cell>
          <cell r="P20222" t="str">
            <v>47559</v>
          </cell>
          <cell r="Q20222" t="str">
            <v>HRM054</v>
          </cell>
          <cell r="R20222">
            <v>224157.11</v>
          </cell>
          <cell r="S20222">
            <v>6.5000000000000002E-2</v>
          </cell>
        </row>
        <row r="20223">
          <cell r="L20223" t="str">
            <v>120U3227</v>
          </cell>
          <cell r="M20223" t="str">
            <v>HRM060U2LC6A COMPRESSOR, M-PAK, MTG</v>
          </cell>
          <cell r="N20223" t="str">
            <v>SMALL SCROLL</v>
          </cell>
          <cell r="O20223" t="str">
            <v>703</v>
          </cell>
          <cell r="P20223" t="str">
            <v>47569</v>
          </cell>
          <cell r="Q20223" t="str">
            <v>HRM060</v>
          </cell>
          <cell r="R20223">
            <v>329005.34999999998</v>
          </cell>
          <cell r="S20223">
            <v>6.5000000000000002E-2</v>
          </cell>
        </row>
        <row r="20224">
          <cell r="L20224" t="str">
            <v>120U3232</v>
          </cell>
          <cell r="M20224" t="str">
            <v>HRP025T1LT6 COMPRESSOR, M-PAK, MTG</v>
          </cell>
          <cell r="N20224" t="str">
            <v>SMALL SCROLL</v>
          </cell>
          <cell r="O20224" t="str">
            <v>702</v>
          </cell>
          <cell r="P20224" t="str">
            <v>47805</v>
          </cell>
          <cell r="Q20224" t="str">
            <v>HRP025</v>
          </cell>
          <cell r="S20224">
            <v>6.5000000000000002E-2</v>
          </cell>
        </row>
        <row r="20225">
          <cell r="L20225" t="str">
            <v>120U3251</v>
          </cell>
          <cell r="M20225" t="str">
            <v>HRP054T4LT6 COMPRESSOR, M-PAK, MTG</v>
          </cell>
          <cell r="N20225" t="str">
            <v>SMALL SCROLL</v>
          </cell>
          <cell r="O20225" t="str">
            <v>703</v>
          </cell>
          <cell r="P20225" t="str">
            <v>47577</v>
          </cell>
          <cell r="Q20225" t="str">
            <v>HRP054</v>
          </cell>
          <cell r="R20225">
            <v>335.93</v>
          </cell>
          <cell r="S20225">
            <v>6.5000000000000002E-2</v>
          </cell>
        </row>
        <row r="20226">
          <cell r="L20226" t="str">
            <v>120U3274</v>
          </cell>
          <cell r="M20226" t="str">
            <v>HRP060T1LC6 COMPRESSOR, M-PAK, MTG</v>
          </cell>
          <cell r="N20226" t="str">
            <v>SMALL SCROLL</v>
          </cell>
          <cell r="O20226" t="str">
            <v>703</v>
          </cell>
          <cell r="P20226" t="str">
            <v>47579</v>
          </cell>
          <cell r="Q20226" t="str">
            <v>HRP060</v>
          </cell>
          <cell r="R20226">
            <v>70799.899999999994</v>
          </cell>
          <cell r="S20226">
            <v>6.5000000000000002E-2</v>
          </cell>
        </row>
        <row r="20227">
          <cell r="L20227" t="str">
            <v>120U3275</v>
          </cell>
          <cell r="M20227" t="str">
            <v>HRP058T2LC6 COMPRESSOR, M-PAK, MTG</v>
          </cell>
          <cell r="N20227" t="str">
            <v>SMALL SCROLL</v>
          </cell>
          <cell r="O20227" t="str">
            <v>703</v>
          </cell>
          <cell r="P20227" t="str">
            <v>47578</v>
          </cell>
          <cell r="Q20227" t="str">
            <v>HRP058</v>
          </cell>
          <cell r="R20227">
            <v>363268.91</v>
          </cell>
          <cell r="S20227">
            <v>6.5000000000000002E-2</v>
          </cell>
        </row>
        <row r="20228">
          <cell r="L20228" t="str">
            <v>120U3276</v>
          </cell>
          <cell r="M20228" t="str">
            <v>HLP068T2LC6 COMPRESSOR, M-PAK, MTG</v>
          </cell>
          <cell r="N20228" t="str">
            <v>SMALL SCROLL</v>
          </cell>
          <cell r="O20228" t="str">
            <v>703</v>
          </cell>
          <cell r="P20228" t="str">
            <v>47487</v>
          </cell>
          <cell r="Q20228" t="str">
            <v>HLP068</v>
          </cell>
          <cell r="R20228">
            <v>568101.32999999996</v>
          </cell>
          <cell r="S20228">
            <v>6.5000000000000002E-2</v>
          </cell>
        </row>
        <row r="20229">
          <cell r="L20229" t="str">
            <v>120U3277</v>
          </cell>
          <cell r="M20229" t="str">
            <v>HLP075T2LP6 COMPRESSOR, M-PAK, MTG</v>
          </cell>
          <cell r="N20229" t="str">
            <v>SMALL SCROLL</v>
          </cell>
          <cell r="O20229" t="str">
            <v>703</v>
          </cell>
          <cell r="P20229" t="str">
            <v>47489</v>
          </cell>
          <cell r="Q20229" t="str">
            <v>HLP075</v>
          </cell>
          <cell r="R20229">
            <v>200558.2</v>
          </cell>
          <cell r="S20229">
            <v>6.5000000000000002E-2</v>
          </cell>
        </row>
        <row r="20230">
          <cell r="L20230" t="str">
            <v>120U3278</v>
          </cell>
          <cell r="M20230" t="str">
            <v>HRM054U4LC6A COMPRESSOR, M-PAK, MTG</v>
          </cell>
          <cell r="N20230" t="str">
            <v>SMALL SCROLL</v>
          </cell>
          <cell r="O20230" t="str">
            <v>703</v>
          </cell>
          <cell r="P20230" t="str">
            <v>47559</v>
          </cell>
          <cell r="Q20230" t="str">
            <v>HRM054</v>
          </cell>
          <cell r="R20230">
            <v>55623.78</v>
          </cell>
          <cell r="S20230">
            <v>6.5000000000000002E-2</v>
          </cell>
        </row>
        <row r="20231">
          <cell r="L20231" t="str">
            <v>120U3279</v>
          </cell>
          <cell r="M20231" t="str">
            <v>HRM060U4LC6A COMPRESSOR, M-PAK, MTG</v>
          </cell>
          <cell r="N20231" t="str">
            <v>SMALL SCROLL</v>
          </cell>
          <cell r="O20231" t="str">
            <v>703</v>
          </cell>
          <cell r="P20231" t="str">
            <v>47569</v>
          </cell>
          <cell r="Q20231" t="str">
            <v>HRM060</v>
          </cell>
          <cell r="R20231">
            <v>292572.61</v>
          </cell>
          <cell r="S20231">
            <v>6.5000000000000002E-2</v>
          </cell>
        </row>
        <row r="20232">
          <cell r="L20232" t="str">
            <v>120U3307</v>
          </cell>
          <cell r="M20232" t="str">
            <v>HRP025T1LP6 COMPRESSOR, M-PAK, MTG/PLUG</v>
          </cell>
          <cell r="N20232" t="str">
            <v>SMALL SCROLL</v>
          </cell>
          <cell r="O20232" t="str">
            <v>702</v>
          </cell>
          <cell r="P20232" t="str">
            <v>47805</v>
          </cell>
          <cell r="Q20232" t="str">
            <v>HRP025</v>
          </cell>
          <cell r="R20232">
            <v>30269.62</v>
          </cell>
          <cell r="S20232">
            <v>6.5000000000000002E-2</v>
          </cell>
        </row>
        <row r="20233">
          <cell r="L20233" t="str">
            <v>120U3308</v>
          </cell>
          <cell r="M20233" t="str">
            <v>HRM032U1LP6A COMPRESSOR, M-PAK, MTG/PLUG</v>
          </cell>
          <cell r="N20233" t="str">
            <v>SMALL SCROLL</v>
          </cell>
          <cell r="O20233" t="str">
            <v>702</v>
          </cell>
          <cell r="P20233" t="str">
            <v>47546</v>
          </cell>
          <cell r="Q20233" t="str">
            <v>HRM032</v>
          </cell>
          <cell r="R20233">
            <v>70615.98</v>
          </cell>
          <cell r="S20233">
            <v>6.5000000000000002E-2</v>
          </cell>
        </row>
        <row r="20234">
          <cell r="L20234" t="str">
            <v>120U3309</v>
          </cell>
          <cell r="M20234" t="str">
            <v>HRM038U1LP6A COMPRESSOR, M-PAK, MTG/PLUG</v>
          </cell>
          <cell r="N20234" t="str">
            <v>SMALL SCROLL</v>
          </cell>
          <cell r="O20234" t="str">
            <v>702</v>
          </cell>
          <cell r="P20234" t="str">
            <v>47548</v>
          </cell>
          <cell r="Q20234" t="str">
            <v>HRM038</v>
          </cell>
          <cell r="R20234">
            <v>94939</v>
          </cell>
          <cell r="S20234">
            <v>6.5000000000000002E-2</v>
          </cell>
        </row>
        <row r="20235">
          <cell r="L20235" t="str">
            <v>120U3310</v>
          </cell>
          <cell r="M20235" t="str">
            <v>HRP042U1LP6 COMPRESSOR, M-PAK, MTG/PLUG</v>
          </cell>
          <cell r="N20235" t="str">
            <v>SMALL SCROLL</v>
          </cell>
          <cell r="O20235" t="str">
            <v>702</v>
          </cell>
          <cell r="P20235" t="str">
            <v>47572</v>
          </cell>
          <cell r="Q20235" t="str">
            <v>HRP042</v>
          </cell>
          <cell r="R20235">
            <v>60050.77</v>
          </cell>
          <cell r="S20235">
            <v>6.5000000000000002E-2</v>
          </cell>
        </row>
        <row r="20236">
          <cell r="L20236" t="str">
            <v>120U3311</v>
          </cell>
          <cell r="M20236" t="str">
            <v>HRM047U1LP6A COMPRESSOR, M-PAK, MTG/PLUG</v>
          </cell>
          <cell r="N20236" t="str">
            <v>SMALL SCROLL</v>
          </cell>
          <cell r="O20236" t="str">
            <v>702</v>
          </cell>
          <cell r="P20236" t="str">
            <v>47556</v>
          </cell>
          <cell r="Q20236" t="str">
            <v>HRM047</v>
          </cell>
          <cell r="R20236">
            <v>69158.929999999993</v>
          </cell>
          <cell r="S20236">
            <v>6.5000000000000002E-2</v>
          </cell>
        </row>
        <row r="20237">
          <cell r="L20237" t="str">
            <v>120U3312</v>
          </cell>
          <cell r="M20237" t="str">
            <v>HRM054U1LP6A COMPRESSOR, M-PAK, MTG/PLUG</v>
          </cell>
          <cell r="N20237" t="str">
            <v>SMALL SCROLL</v>
          </cell>
          <cell r="O20237" t="str">
            <v>703</v>
          </cell>
          <cell r="P20237" t="str">
            <v>47559</v>
          </cell>
          <cell r="Q20237" t="str">
            <v>HRM054</v>
          </cell>
          <cell r="R20237">
            <v>345632.79</v>
          </cell>
          <cell r="S20237">
            <v>6.5000000000000002E-2</v>
          </cell>
        </row>
        <row r="20238">
          <cell r="L20238" t="str">
            <v>120U3313</v>
          </cell>
          <cell r="M20238" t="str">
            <v>HRP060U1LP6 COMPRESSOR, M-PAK, MTG/PLUG</v>
          </cell>
          <cell r="N20238" t="str">
            <v>SMALL SCROLL</v>
          </cell>
          <cell r="O20238" t="str">
            <v>703</v>
          </cell>
          <cell r="P20238" t="str">
            <v>47579</v>
          </cell>
          <cell r="Q20238" t="str">
            <v>HRP060</v>
          </cell>
          <cell r="R20238">
            <v>152172.44</v>
          </cell>
          <cell r="S20238">
            <v>6.5000000000000002E-2</v>
          </cell>
        </row>
        <row r="20239">
          <cell r="L20239" t="str">
            <v>120U3314</v>
          </cell>
          <cell r="M20239" t="str">
            <v>HRM042U2LP6A COMPRESSOR, M-PAK, MTG/PLUG</v>
          </cell>
          <cell r="N20239" t="str">
            <v>SMALL SCROLL</v>
          </cell>
          <cell r="O20239" t="str">
            <v>702</v>
          </cell>
          <cell r="P20239" t="str">
            <v>47550</v>
          </cell>
          <cell r="Q20239" t="str">
            <v>HRM042</v>
          </cell>
          <cell r="R20239">
            <v>10788.01</v>
          </cell>
          <cell r="S20239">
            <v>6.5000000000000002E-2</v>
          </cell>
        </row>
        <row r="20240">
          <cell r="L20240" t="str">
            <v>120U3315</v>
          </cell>
          <cell r="M20240" t="str">
            <v>HRP047U2LP6 COMPRESSOR, M-PAK, MTG/PLUG</v>
          </cell>
          <cell r="N20240" t="str">
            <v>SMALL SCROLL</v>
          </cell>
          <cell r="O20240" t="str">
            <v>702</v>
          </cell>
          <cell r="P20240" t="str">
            <v>47574</v>
          </cell>
          <cell r="Q20240" t="str">
            <v>HRP047</v>
          </cell>
          <cell r="R20240">
            <v>44679.96</v>
          </cell>
          <cell r="S20240">
            <v>6.5000000000000002E-2</v>
          </cell>
        </row>
        <row r="20241">
          <cell r="L20241" t="str">
            <v>120U3316</v>
          </cell>
          <cell r="M20241" t="str">
            <v>HRM054U2LP6A COMPRESSOR, M-PAK, MTG/PLUG</v>
          </cell>
          <cell r="N20241" t="str">
            <v>SMALL SCROLL</v>
          </cell>
          <cell r="O20241" t="str">
            <v>703</v>
          </cell>
          <cell r="P20241" t="str">
            <v>47559</v>
          </cell>
          <cell r="Q20241" t="str">
            <v>HRM054</v>
          </cell>
          <cell r="R20241">
            <v>121627.45</v>
          </cell>
          <cell r="S20241">
            <v>6.5000000000000002E-2</v>
          </cell>
        </row>
        <row r="20242">
          <cell r="L20242" t="str">
            <v>120U3317</v>
          </cell>
          <cell r="M20242" t="str">
            <v>HRP060U2LP6 COMPRESSOR, M-PAK, MTG/PLUG</v>
          </cell>
          <cell r="N20242" t="str">
            <v>SMALL SCROLL</v>
          </cell>
          <cell r="O20242" t="str">
            <v>703</v>
          </cell>
          <cell r="P20242" t="str">
            <v>47579</v>
          </cell>
          <cell r="Q20242" t="str">
            <v>HRP060</v>
          </cell>
          <cell r="R20242">
            <v>103457.4</v>
          </cell>
          <cell r="S20242">
            <v>6.5000000000000002E-2</v>
          </cell>
        </row>
        <row r="20243">
          <cell r="L20243" t="str">
            <v>120U3318</v>
          </cell>
          <cell r="M20243" t="str">
            <v>HRP047U4LP6 COMPRESSOR, M-PAK, MTG/PLUG</v>
          </cell>
          <cell r="N20243" t="str">
            <v>SMALL SCROLL</v>
          </cell>
          <cell r="O20243" t="str">
            <v>702</v>
          </cell>
          <cell r="P20243" t="str">
            <v>47574</v>
          </cell>
          <cell r="Q20243" t="str">
            <v>HRP047</v>
          </cell>
          <cell r="R20243">
            <v>16718.97</v>
          </cell>
          <cell r="S20243">
            <v>6.5000000000000002E-2</v>
          </cell>
        </row>
        <row r="20244">
          <cell r="L20244" t="str">
            <v>120U3319</v>
          </cell>
          <cell r="M20244" t="str">
            <v>HRP054T4LP6 COMPRESSOR, M-PAK, MTG/PLUG</v>
          </cell>
          <cell r="N20244" t="str">
            <v>SMALL SCROLL</v>
          </cell>
          <cell r="O20244" t="str">
            <v>703</v>
          </cell>
          <cell r="P20244" t="str">
            <v>47577</v>
          </cell>
          <cell r="Q20244" t="str">
            <v>HRP054</v>
          </cell>
          <cell r="R20244">
            <v>115785.51</v>
          </cell>
          <cell r="S20244">
            <v>6.5000000000000002E-2</v>
          </cell>
        </row>
        <row r="20245">
          <cell r="L20245" t="str">
            <v>120U3320</v>
          </cell>
          <cell r="M20245" t="str">
            <v>HRP060T4LP6 COMPRESSOR, M-PAK, MTG/PLUG</v>
          </cell>
          <cell r="N20245" t="str">
            <v>SMALL SCROLL</v>
          </cell>
          <cell r="O20245" t="str">
            <v>703</v>
          </cell>
          <cell r="P20245" t="str">
            <v>47579</v>
          </cell>
          <cell r="Q20245" t="str">
            <v>HRP060</v>
          </cell>
          <cell r="R20245">
            <v>403129.42</v>
          </cell>
          <cell r="S20245">
            <v>6.5000000000000002E-2</v>
          </cell>
        </row>
        <row r="20246">
          <cell r="L20246" t="str">
            <v>120U3321</v>
          </cell>
          <cell r="M20246" t="str">
            <v>HRH032U1LP6 COMPRESSOR, M-PAK, MTG/PLUG</v>
          </cell>
          <cell r="N20246" t="str">
            <v>SMALL SCROLL</v>
          </cell>
          <cell r="O20246" t="str">
            <v>702</v>
          </cell>
          <cell r="P20246" t="str">
            <v>47518</v>
          </cell>
          <cell r="Q20246" t="str">
            <v>HRH032</v>
          </cell>
          <cell r="R20246">
            <v>24964.16</v>
          </cell>
          <cell r="S20246">
            <v>3.4999999999999996E-2</v>
          </cell>
        </row>
        <row r="20247">
          <cell r="L20247" t="str">
            <v>120U3322</v>
          </cell>
          <cell r="M20247" t="str">
            <v>HRH036U1LP6 COMPRESSOR, M-PAK, MTG/PLUG</v>
          </cell>
          <cell r="N20247" t="str">
            <v>SMALL SCROLL</v>
          </cell>
          <cell r="O20247" t="str">
            <v>702</v>
          </cell>
          <cell r="P20247" t="str">
            <v>47520</v>
          </cell>
          <cell r="Q20247" t="str">
            <v>HRH036</v>
          </cell>
          <cell r="R20247">
            <v>29439.119999999999</v>
          </cell>
          <cell r="S20247">
            <v>3.4999999999999996E-2</v>
          </cell>
        </row>
        <row r="20248">
          <cell r="L20248" t="str">
            <v>120U3323</v>
          </cell>
          <cell r="M20248" t="str">
            <v>HRH040U1LP6 COMPRESSOR, M-PAK, MTG/PLUG</v>
          </cell>
          <cell r="N20248" t="str">
            <v>SMALL SCROLL</v>
          </cell>
          <cell r="O20248" t="str">
            <v>702</v>
          </cell>
          <cell r="P20248" t="str">
            <v>47580</v>
          </cell>
          <cell r="Q20248" t="str">
            <v>HRH040</v>
          </cell>
          <cell r="R20248">
            <v>16148.78</v>
          </cell>
          <cell r="S20248">
            <v>3.4999999999999996E-2</v>
          </cell>
        </row>
        <row r="20249">
          <cell r="L20249" t="str">
            <v>120U3324</v>
          </cell>
          <cell r="M20249" t="str">
            <v>HRH044U1LP6 COMPRESSOR, M-PAK, MTG/PLUG</v>
          </cell>
          <cell r="N20249" t="str">
            <v>SMALL SCROLL</v>
          </cell>
          <cell r="O20249" t="str">
            <v>703</v>
          </cell>
          <cell r="P20249" t="str">
            <v>47541</v>
          </cell>
          <cell r="Q20249" t="str">
            <v>HRH044</v>
          </cell>
          <cell r="R20249">
            <v>12331.82</v>
          </cell>
          <cell r="S20249">
            <v>3.4999999999999996E-2</v>
          </cell>
        </row>
        <row r="20250">
          <cell r="L20250" t="str">
            <v>120U3325</v>
          </cell>
          <cell r="M20250" t="str">
            <v>HRH048U1LP6 COMPRESSOR, M-PAK, MTG/PLUG</v>
          </cell>
          <cell r="N20250" t="str">
            <v>SMALL SCROLL</v>
          </cell>
          <cell r="O20250" t="str">
            <v>702</v>
          </cell>
          <cell r="P20250" t="str">
            <v>47803</v>
          </cell>
          <cell r="Q20250" t="str">
            <v>HRH048</v>
          </cell>
          <cell r="R20250">
            <v>28610.11</v>
          </cell>
          <cell r="S20250">
            <v>3.4999999999999996E-2</v>
          </cell>
        </row>
        <row r="20251">
          <cell r="L20251" t="str">
            <v>120U3326</v>
          </cell>
          <cell r="M20251" t="str">
            <v>HRH051U1LP6 COMPRESSOR, M-PAK, MTG/PLUG</v>
          </cell>
          <cell r="N20251" t="str">
            <v>SMALL SCROLL</v>
          </cell>
          <cell r="O20251" t="str">
            <v>703</v>
          </cell>
          <cell r="P20251" t="str">
            <v>47543</v>
          </cell>
          <cell r="Q20251" t="str">
            <v>HRH051</v>
          </cell>
          <cell r="R20251">
            <v>15861.46</v>
          </cell>
          <cell r="S20251">
            <v>3.4999999999999996E-2</v>
          </cell>
        </row>
        <row r="20252">
          <cell r="L20252" t="str">
            <v>120U3327</v>
          </cell>
          <cell r="M20252" t="str">
            <v>HLH061T1LP6 COMPRESSOR, M-PAK, MTG/PLUG</v>
          </cell>
          <cell r="N20252" t="str">
            <v>SMALL SCROLL</v>
          </cell>
          <cell r="O20252" t="str">
            <v>703</v>
          </cell>
          <cell r="P20252" t="str">
            <v>47637</v>
          </cell>
          <cell r="Q20252" t="str">
            <v>HLH061</v>
          </cell>
          <cell r="R20252">
            <v>18643.400000000001</v>
          </cell>
          <cell r="S20252">
            <v>3.4999999999999996E-2</v>
          </cell>
        </row>
        <row r="20253">
          <cell r="L20253" t="str">
            <v>120U3328</v>
          </cell>
          <cell r="M20253" t="str">
            <v>HRH040U2LP6 COMPRESSOR, M-PAK, MTG/PLUG</v>
          </cell>
          <cell r="N20253" t="str">
            <v>SMALL SCROLL</v>
          </cell>
          <cell r="O20253" t="str">
            <v>702</v>
          </cell>
          <cell r="P20253" t="str">
            <v>47580</v>
          </cell>
          <cell r="Q20253" t="str">
            <v>HRH040</v>
          </cell>
          <cell r="R20253">
            <v>9630.43</v>
          </cell>
          <cell r="S20253">
            <v>3.4999999999999996E-2</v>
          </cell>
        </row>
        <row r="20254">
          <cell r="L20254" t="str">
            <v>120U3329</v>
          </cell>
          <cell r="M20254" t="str">
            <v>HRH044U2LP6 COMPRESSOR, M-PAK, MTG/PLUG</v>
          </cell>
          <cell r="N20254" t="str">
            <v>SMALL SCROLL</v>
          </cell>
          <cell r="O20254" t="str">
            <v>703</v>
          </cell>
          <cell r="P20254" t="str">
            <v>47541</v>
          </cell>
          <cell r="Q20254" t="str">
            <v>HRH044</v>
          </cell>
          <cell r="R20254">
            <v>8805.2199999999993</v>
          </cell>
          <cell r="S20254">
            <v>3.4999999999999996E-2</v>
          </cell>
        </row>
        <row r="20255">
          <cell r="L20255" t="str">
            <v>120U3330</v>
          </cell>
          <cell r="M20255" t="str">
            <v>HRH051U2LP6 COMPRESSOR, M-PAK, MTG/PLUG</v>
          </cell>
          <cell r="N20255" t="str">
            <v>SMALL SCROLL</v>
          </cell>
          <cell r="O20255" t="str">
            <v>703</v>
          </cell>
          <cell r="P20255" t="str">
            <v>47543</v>
          </cell>
          <cell r="Q20255" t="str">
            <v>HRH051</v>
          </cell>
          <cell r="R20255">
            <v>15198.22</v>
          </cell>
          <cell r="S20255">
            <v>3.4999999999999996E-2</v>
          </cell>
        </row>
        <row r="20256">
          <cell r="L20256" t="str">
            <v>120U3331</v>
          </cell>
          <cell r="M20256" t="str">
            <v>HRH040U4LP6 COMPRESSOR, M-PAK, MTG/PLUG</v>
          </cell>
          <cell r="N20256" t="str">
            <v>SMALL SCROLL</v>
          </cell>
          <cell r="O20256" t="str">
            <v>702</v>
          </cell>
          <cell r="P20256" t="str">
            <v>47580</v>
          </cell>
          <cell r="Q20256" t="str">
            <v>HRH040</v>
          </cell>
          <cell r="R20256">
            <v>11761.06</v>
          </cell>
          <cell r="S20256">
            <v>3.4999999999999996E-2</v>
          </cell>
        </row>
        <row r="20257">
          <cell r="L20257" t="str">
            <v>120U3332</v>
          </cell>
          <cell r="M20257" t="str">
            <v>HRH044U4LP6 COMPRESSOR, M-PAK, MTG/PLUG</v>
          </cell>
          <cell r="N20257" t="str">
            <v>SMALL SCROLL</v>
          </cell>
          <cell r="O20257" t="str">
            <v>703</v>
          </cell>
          <cell r="P20257" t="str">
            <v>47541</v>
          </cell>
          <cell r="Q20257" t="str">
            <v>HRH044</v>
          </cell>
          <cell r="R20257">
            <v>6388.82</v>
          </cell>
          <cell r="S20257">
            <v>3.4999999999999996E-2</v>
          </cell>
        </row>
        <row r="20258">
          <cell r="L20258" t="str">
            <v>120U3333</v>
          </cell>
          <cell r="M20258" t="str">
            <v>HRH051U4LP6 COMPRESSOR, M-PAK, MTG/PLUG</v>
          </cell>
          <cell r="N20258" t="str">
            <v>SMALL SCROLL</v>
          </cell>
          <cell r="O20258" t="str">
            <v>703</v>
          </cell>
          <cell r="P20258" t="str">
            <v>47543</v>
          </cell>
          <cell r="Q20258" t="str">
            <v>HRH051</v>
          </cell>
          <cell r="R20258">
            <v>15357.35</v>
          </cell>
          <cell r="S20258">
            <v>3.4999999999999996E-2</v>
          </cell>
        </row>
        <row r="20259">
          <cell r="L20259" t="str">
            <v>120U3340</v>
          </cell>
          <cell r="M20259" t="str">
            <v>HLP081T2LC8 COMPRESSOR, M-PAK, MTG</v>
          </cell>
          <cell r="N20259" t="str">
            <v>SMALL SCROLL</v>
          </cell>
          <cell r="O20259" t="str">
            <v>703</v>
          </cell>
          <cell r="P20259" t="str">
            <v>47490</v>
          </cell>
          <cell r="Q20259" t="str">
            <v>HLP081</v>
          </cell>
          <cell r="R20259">
            <v>22679.58</v>
          </cell>
          <cell r="S20259">
            <v>6.5000000000000002E-2</v>
          </cell>
        </row>
        <row r="20260">
          <cell r="L20260" t="str">
            <v>120U4000</v>
          </cell>
          <cell r="M20260" t="e">
            <v>#N/A</v>
          </cell>
          <cell r="N20260" t="e">
            <v>#N/A</v>
          </cell>
          <cell r="O20260" t="e">
            <v>#N/A</v>
          </cell>
          <cell r="P20260" t="e">
            <v>#N/A</v>
          </cell>
          <cell r="Q20260" t="e">
            <v>#N/A</v>
          </cell>
          <cell r="S20260">
            <v>6.5000000000000002E-2</v>
          </cell>
        </row>
        <row r="20261">
          <cell r="L20261" t="str">
            <v>120U4002</v>
          </cell>
          <cell r="M20261" t="e">
            <v>#N/A</v>
          </cell>
          <cell r="N20261" t="e">
            <v>#N/A</v>
          </cell>
          <cell r="O20261" t="e">
            <v>#N/A</v>
          </cell>
          <cell r="P20261" t="e">
            <v>#N/A</v>
          </cell>
          <cell r="Q20261" t="e">
            <v>#N/A</v>
          </cell>
          <cell r="S20261">
            <v>6.5000000000000002E-2</v>
          </cell>
        </row>
        <row r="20262">
          <cell r="L20262" t="str">
            <v>120U4003</v>
          </cell>
          <cell r="M20262" t="e">
            <v>#N/A</v>
          </cell>
          <cell r="N20262" t="e">
            <v>#N/A</v>
          </cell>
          <cell r="O20262" t="e">
            <v>#N/A</v>
          </cell>
          <cell r="P20262" t="e">
            <v>#N/A</v>
          </cell>
          <cell r="Q20262" t="e">
            <v>#N/A</v>
          </cell>
          <cell r="S20262">
            <v>6.5000000000000002E-2</v>
          </cell>
        </row>
        <row r="20263">
          <cell r="L20263" t="str">
            <v>120U4004</v>
          </cell>
          <cell r="M20263" t="e">
            <v>#N/A</v>
          </cell>
          <cell r="N20263" t="e">
            <v>#N/A</v>
          </cell>
          <cell r="O20263" t="e">
            <v>#N/A</v>
          </cell>
          <cell r="P20263" t="e">
            <v>#N/A</v>
          </cell>
          <cell r="Q20263" t="e">
            <v>#N/A</v>
          </cell>
          <cell r="S20263">
            <v>6.5000000000000002E-2</v>
          </cell>
        </row>
        <row r="20264">
          <cell r="L20264" t="str">
            <v>120U4005</v>
          </cell>
          <cell r="M20264" t="e">
            <v>#N/A</v>
          </cell>
          <cell r="N20264" t="e">
            <v>#N/A</v>
          </cell>
          <cell r="O20264" t="e">
            <v>#N/A</v>
          </cell>
          <cell r="P20264" t="e">
            <v>#N/A</v>
          </cell>
          <cell r="Q20264" t="e">
            <v>#N/A</v>
          </cell>
          <cell r="S20264">
            <v>6.5000000000000002E-2</v>
          </cell>
        </row>
        <row r="20265">
          <cell r="L20265" t="str">
            <v>120U6011</v>
          </cell>
          <cell r="M20265" t="str">
            <v>HRH036U1LP6 COMPRESSOR, R-PAK, TCMSH</v>
          </cell>
          <cell r="N20265" t="str">
            <v>SMALL SCROLL</v>
          </cell>
          <cell r="O20265" t="str">
            <v>702</v>
          </cell>
          <cell r="P20265" t="str">
            <v>47520</v>
          </cell>
          <cell r="Q20265" t="str">
            <v>HRH036</v>
          </cell>
          <cell r="R20265">
            <v>8932.16</v>
          </cell>
          <cell r="S20265">
            <v>3.4999999999999996E-2</v>
          </cell>
        </row>
        <row r="20266">
          <cell r="L20266" t="str">
            <v>120U6014</v>
          </cell>
          <cell r="M20266" t="str">
            <v>HRH048U1LP6 COMPRESSOR, R-PAK, TCMSH</v>
          </cell>
          <cell r="N20266" t="str">
            <v>SMALL SCROLL</v>
          </cell>
          <cell r="O20266" t="str">
            <v>702</v>
          </cell>
          <cell r="P20266" t="str">
            <v>47803</v>
          </cell>
          <cell r="Q20266" t="str">
            <v>HRH048</v>
          </cell>
          <cell r="R20266">
            <v>4960.4799999999996</v>
          </cell>
          <cell r="S20266">
            <v>3.4999999999999996E-2</v>
          </cell>
        </row>
        <row r="20267">
          <cell r="L20267" t="str">
            <v>120U6017</v>
          </cell>
          <cell r="M20267" t="str">
            <v>HRH056U1LP6 COMPRESSOR, R-PAK, TCMSH</v>
          </cell>
          <cell r="N20267" t="str">
            <v>SMALL SCROLL</v>
          </cell>
          <cell r="O20267" t="str">
            <v>703</v>
          </cell>
          <cell r="P20267" t="str">
            <v>47545</v>
          </cell>
          <cell r="Q20267" t="str">
            <v>HRH056</v>
          </cell>
          <cell r="R20267">
            <v>11766.72</v>
          </cell>
          <cell r="S20267">
            <v>3.4999999999999996E-2</v>
          </cell>
        </row>
        <row r="20268">
          <cell r="L20268" t="str">
            <v>120U6020</v>
          </cell>
          <cell r="M20268" t="str">
            <v>MLZ015T1LT9 COMPRESSOR, R-PAK, TCMSH</v>
          </cell>
          <cell r="N20268" t="str">
            <v>SMALL SCROLL</v>
          </cell>
          <cell r="O20268" t="str">
            <v>702</v>
          </cell>
          <cell r="P20268" t="str">
            <v>47673</v>
          </cell>
          <cell r="Q20268" t="str">
            <v>MLZ015</v>
          </cell>
          <cell r="S20268">
            <v>4.4999999999999998E-2</v>
          </cell>
        </row>
        <row r="20269">
          <cell r="L20269" t="str">
            <v>120U6021</v>
          </cell>
          <cell r="M20269" t="str">
            <v>MLZ015T2LT9 COMPRESSOR, R-PAK, TCMSH</v>
          </cell>
          <cell r="N20269" t="str">
            <v>SMALL SCROLL</v>
          </cell>
          <cell r="O20269" t="str">
            <v>702</v>
          </cell>
          <cell r="P20269" t="str">
            <v>47673</v>
          </cell>
          <cell r="Q20269" t="str">
            <v>MLZ015</v>
          </cell>
          <cell r="R20269">
            <v>9202.56</v>
          </cell>
          <cell r="S20269">
            <v>4.4999999999999998E-2</v>
          </cell>
        </row>
        <row r="20270">
          <cell r="L20270" t="str">
            <v>120U6022</v>
          </cell>
          <cell r="M20270" t="e">
            <v>#N/A</v>
          </cell>
          <cell r="N20270" t="e">
            <v>#N/A</v>
          </cell>
          <cell r="O20270" t="e">
            <v>#N/A</v>
          </cell>
          <cell r="P20270" t="e">
            <v>#N/A</v>
          </cell>
          <cell r="Q20270" t="e">
            <v>#N/A</v>
          </cell>
          <cell r="S20270">
            <v>4.4999999999999998E-2</v>
          </cell>
        </row>
        <row r="20271">
          <cell r="L20271" t="str">
            <v>120U6023</v>
          </cell>
          <cell r="M20271" t="e">
            <v>#N/A</v>
          </cell>
          <cell r="N20271" t="e">
            <v>#N/A</v>
          </cell>
          <cell r="O20271" t="e">
            <v>#N/A</v>
          </cell>
          <cell r="P20271" t="e">
            <v>#N/A</v>
          </cell>
          <cell r="Q20271" t="e">
            <v>#N/A</v>
          </cell>
          <cell r="S20271">
            <v>4.4999999999999998E-2</v>
          </cell>
        </row>
        <row r="20272">
          <cell r="L20272" t="str">
            <v>120U6024</v>
          </cell>
          <cell r="M20272" t="e">
            <v>#N/A</v>
          </cell>
          <cell r="N20272" t="e">
            <v>#N/A</v>
          </cell>
          <cell r="O20272" t="e">
            <v>#N/A</v>
          </cell>
          <cell r="P20272" t="e">
            <v>#N/A</v>
          </cell>
          <cell r="Q20272" t="e">
            <v>#N/A</v>
          </cell>
          <cell r="S20272">
            <v>4.4999999999999998E-2</v>
          </cell>
        </row>
        <row r="20273">
          <cell r="L20273" t="str">
            <v>120U6025</v>
          </cell>
          <cell r="M20273" t="str">
            <v>MLZ019T1LT9 COMPRESSOR, R-PAK, TCMSH</v>
          </cell>
          <cell r="N20273" t="str">
            <v>SMALL SCROLL</v>
          </cell>
          <cell r="O20273" t="str">
            <v>702</v>
          </cell>
          <cell r="P20273" t="str">
            <v>47662</v>
          </cell>
          <cell r="Q20273" t="str">
            <v>MLZ019</v>
          </cell>
          <cell r="R20273">
            <v>4460</v>
          </cell>
          <cell r="S20273">
            <v>4.4999999999999998E-2</v>
          </cell>
        </row>
        <row r="20274">
          <cell r="L20274" t="str">
            <v>120U6026</v>
          </cell>
          <cell r="M20274" t="str">
            <v>MLZ019T2LT9 COMPRESSOR, R-PAK, TCMSH</v>
          </cell>
          <cell r="N20274" t="str">
            <v>SMALL SCROLL</v>
          </cell>
          <cell r="O20274" t="str">
            <v>702</v>
          </cell>
          <cell r="P20274" t="str">
            <v>47662</v>
          </cell>
          <cell r="Q20274" t="str">
            <v>MLZ019</v>
          </cell>
          <cell r="R20274">
            <v>4645.76</v>
          </cell>
          <cell r="S20274">
            <v>4.4999999999999998E-2</v>
          </cell>
        </row>
        <row r="20275">
          <cell r="L20275" t="str">
            <v>120U6027</v>
          </cell>
          <cell r="M20275" t="str">
            <v>MLZ019T4LT9 COMPRESSOR, R-PAK, TCMSH</v>
          </cell>
          <cell r="N20275" t="str">
            <v>SMALL SCROLL</v>
          </cell>
          <cell r="O20275" t="str">
            <v>702</v>
          </cell>
          <cell r="P20275" t="str">
            <v>47662</v>
          </cell>
          <cell r="Q20275" t="str">
            <v>MLZ019</v>
          </cell>
          <cell r="R20275">
            <v>4645.76</v>
          </cell>
          <cell r="S20275">
            <v>4.4999999999999998E-2</v>
          </cell>
        </row>
        <row r="20276">
          <cell r="L20276" t="str">
            <v>120U6028</v>
          </cell>
          <cell r="M20276" t="str">
            <v>MLZ019T5LT9 COMPRESSOR, R-PAK, TCMSH</v>
          </cell>
          <cell r="N20276" t="str">
            <v>SMALL SCROLL</v>
          </cell>
          <cell r="O20276" t="str">
            <v>702</v>
          </cell>
          <cell r="P20276" t="str">
            <v>47662</v>
          </cell>
          <cell r="Q20276" t="str">
            <v>MLZ019</v>
          </cell>
          <cell r="S20276">
            <v>4.4999999999999998E-2</v>
          </cell>
        </row>
        <row r="20277">
          <cell r="L20277" t="str">
            <v>120U6029</v>
          </cell>
          <cell r="M20277" t="e">
            <v>#N/A</v>
          </cell>
          <cell r="N20277" t="e">
            <v>#N/A</v>
          </cell>
          <cell r="O20277" t="e">
            <v>#N/A</v>
          </cell>
          <cell r="P20277" t="e">
            <v>#N/A</v>
          </cell>
          <cell r="Q20277" t="e">
            <v>#N/A</v>
          </cell>
          <cell r="S20277">
            <v>4.4999999999999998E-2</v>
          </cell>
        </row>
        <row r="20278">
          <cell r="L20278" t="str">
            <v>120U6030</v>
          </cell>
          <cell r="M20278" t="str">
            <v>MLZ021T1LT9 COMPRESSOR, R-PAK, TCMSH</v>
          </cell>
          <cell r="N20278" t="str">
            <v>SMALL SCROLL</v>
          </cell>
          <cell r="O20278" t="str">
            <v>702</v>
          </cell>
          <cell r="P20278" t="str">
            <v>47663</v>
          </cell>
          <cell r="Q20278" t="str">
            <v>MLZ021</v>
          </cell>
          <cell r="R20278">
            <v>9262.4</v>
          </cell>
          <cell r="S20278">
            <v>4.4999999999999998E-2</v>
          </cell>
        </row>
        <row r="20279">
          <cell r="L20279" t="str">
            <v>120U6031</v>
          </cell>
          <cell r="M20279" t="str">
            <v>MLZ021T2LT9 COMPRESSOR, R-PAK, TCMSH</v>
          </cell>
          <cell r="N20279" t="str">
            <v>SMALL SCROLL</v>
          </cell>
          <cell r="O20279" t="str">
            <v>702</v>
          </cell>
          <cell r="P20279" t="str">
            <v>47663</v>
          </cell>
          <cell r="Q20279" t="str">
            <v>MLZ021</v>
          </cell>
          <cell r="R20279">
            <v>4824.32</v>
          </cell>
          <cell r="S20279">
            <v>4.4999999999999998E-2</v>
          </cell>
        </row>
        <row r="20280">
          <cell r="L20280" t="str">
            <v>120U6032</v>
          </cell>
          <cell r="M20280" t="e">
            <v>#N/A</v>
          </cell>
          <cell r="N20280" t="e">
            <v>#N/A</v>
          </cell>
          <cell r="O20280" t="e">
            <v>#N/A</v>
          </cell>
          <cell r="P20280" t="e">
            <v>#N/A</v>
          </cell>
          <cell r="Q20280" t="e">
            <v>#N/A</v>
          </cell>
          <cell r="S20280">
            <v>4.4999999999999998E-2</v>
          </cell>
        </row>
        <row r="20281">
          <cell r="L20281" t="str">
            <v>120U6033</v>
          </cell>
          <cell r="M20281" t="str">
            <v>MLZ021T5LT9 COMPRESSOR, R-PAK, TCMSH</v>
          </cell>
          <cell r="N20281" t="str">
            <v>SMALL SCROLL</v>
          </cell>
          <cell r="O20281" t="str">
            <v>702</v>
          </cell>
          <cell r="P20281" t="str">
            <v>47663</v>
          </cell>
          <cell r="Q20281" t="str">
            <v>MLZ021</v>
          </cell>
          <cell r="S20281">
            <v>4.4999999999999998E-2</v>
          </cell>
        </row>
        <row r="20282">
          <cell r="L20282" t="str">
            <v>120U6034</v>
          </cell>
          <cell r="M20282" t="e">
            <v>#N/A</v>
          </cell>
          <cell r="N20282" t="e">
            <v>#N/A</v>
          </cell>
          <cell r="O20282" t="e">
            <v>#N/A</v>
          </cell>
          <cell r="P20282" t="e">
            <v>#N/A</v>
          </cell>
          <cell r="Q20282" t="e">
            <v>#N/A</v>
          </cell>
          <cell r="S20282">
            <v>4.4999999999999998E-2</v>
          </cell>
        </row>
        <row r="20283">
          <cell r="L20283" t="str">
            <v>120U6035</v>
          </cell>
          <cell r="M20283" t="str">
            <v>MLZ026T1LT9 COMPRESSOR, R-PAK, TCMSH</v>
          </cell>
          <cell r="N20283" t="str">
            <v>SMALL SCROLL</v>
          </cell>
          <cell r="O20283" t="str">
            <v>702</v>
          </cell>
          <cell r="P20283" t="str">
            <v>47664</v>
          </cell>
          <cell r="Q20283" t="str">
            <v>MLZ026</v>
          </cell>
          <cell r="R20283">
            <v>4783.04</v>
          </cell>
          <cell r="S20283">
            <v>4.4999999999999998E-2</v>
          </cell>
        </row>
        <row r="20284">
          <cell r="L20284" t="str">
            <v>120U6036</v>
          </cell>
          <cell r="M20284" t="str">
            <v>MLZ026T2LT9 COMPRESSOR, R-PAK, TCMSH</v>
          </cell>
          <cell r="N20284" t="str">
            <v>SMALL SCROLL</v>
          </cell>
          <cell r="O20284" t="str">
            <v>702</v>
          </cell>
          <cell r="P20284" t="str">
            <v>47664</v>
          </cell>
          <cell r="Q20284" t="str">
            <v>MLZ026</v>
          </cell>
          <cell r="R20284">
            <v>4982.3999999999996</v>
          </cell>
          <cell r="S20284">
            <v>4.4999999999999998E-2</v>
          </cell>
        </row>
        <row r="20285">
          <cell r="L20285" t="str">
            <v>120U6037</v>
          </cell>
          <cell r="M20285" t="str">
            <v>MLZ026T4LT9 COMPRESSOR, R-PAK, TCMSH</v>
          </cell>
          <cell r="N20285" t="str">
            <v>SMALL SCROLL</v>
          </cell>
          <cell r="O20285" t="str">
            <v>702</v>
          </cell>
          <cell r="P20285" t="str">
            <v>47664</v>
          </cell>
          <cell r="Q20285" t="str">
            <v>MLZ026</v>
          </cell>
          <cell r="R20285">
            <v>4982.3999999999996</v>
          </cell>
          <cell r="S20285">
            <v>4.4999999999999998E-2</v>
          </cell>
        </row>
        <row r="20286">
          <cell r="L20286" t="str">
            <v>120U6038</v>
          </cell>
          <cell r="M20286" t="str">
            <v>MLZ026T5LT9 COMPRESSOR, R-PAK, TCMSH</v>
          </cell>
          <cell r="N20286" t="str">
            <v>SMALL SCROLL</v>
          </cell>
          <cell r="O20286" t="str">
            <v>702</v>
          </cell>
          <cell r="P20286" t="str">
            <v>47664</v>
          </cell>
          <cell r="Q20286" t="str">
            <v>MLZ026</v>
          </cell>
          <cell r="S20286">
            <v>4.4999999999999998E-2</v>
          </cell>
        </row>
        <row r="20287">
          <cell r="L20287" t="str">
            <v>120U6039</v>
          </cell>
          <cell r="M20287" t="str">
            <v>MLZ026T7LT9 COMPRESSOR, R-PAK, TCMSH</v>
          </cell>
          <cell r="N20287" t="str">
            <v>SMALL SCROLL</v>
          </cell>
          <cell r="O20287" t="str">
            <v>702</v>
          </cell>
          <cell r="P20287" t="str">
            <v>47664</v>
          </cell>
          <cell r="Q20287" t="str">
            <v>MLZ026</v>
          </cell>
          <cell r="S20287">
            <v>4.4999999999999998E-2</v>
          </cell>
        </row>
        <row r="20288">
          <cell r="L20288" t="str">
            <v>120U6040</v>
          </cell>
          <cell r="M20288" t="str">
            <v>MLZ030T1LQ9 COMPRESSOR, R-PAK, TCMSH</v>
          </cell>
          <cell r="N20288" t="str">
            <v>SMALL SCROLL</v>
          </cell>
          <cell r="O20288" t="str">
            <v>703</v>
          </cell>
          <cell r="P20288" t="str">
            <v>47665</v>
          </cell>
          <cell r="Q20288" t="str">
            <v>MLZ030</v>
          </cell>
          <cell r="R20288">
            <v>321.45</v>
          </cell>
          <cell r="S20288">
            <v>4.4999999999999998E-2</v>
          </cell>
        </row>
        <row r="20289">
          <cell r="L20289" t="str">
            <v>120U6041</v>
          </cell>
          <cell r="M20289" t="str">
            <v>MLZ030T2LQ9 COMPRESSOR, R-PAK, TCMSH</v>
          </cell>
          <cell r="N20289" t="str">
            <v>SMALL SCROLL</v>
          </cell>
          <cell r="O20289" t="str">
            <v>703</v>
          </cell>
          <cell r="P20289" t="str">
            <v>47665</v>
          </cell>
          <cell r="Q20289" t="str">
            <v>MLZ030</v>
          </cell>
          <cell r="R20289">
            <v>5357.76</v>
          </cell>
          <cell r="S20289">
            <v>4.4999999999999998E-2</v>
          </cell>
        </row>
        <row r="20290">
          <cell r="L20290" t="str">
            <v>120U6042</v>
          </cell>
          <cell r="M20290" t="e">
            <v>#N/A</v>
          </cell>
          <cell r="N20290" t="e">
            <v>#N/A</v>
          </cell>
          <cell r="O20290" t="e">
            <v>#N/A</v>
          </cell>
          <cell r="P20290" t="e">
            <v>#N/A</v>
          </cell>
          <cell r="Q20290" t="e">
            <v>#N/A</v>
          </cell>
          <cell r="S20290">
            <v>4.4999999999999998E-2</v>
          </cell>
        </row>
        <row r="20291">
          <cell r="L20291" t="str">
            <v>120U6043</v>
          </cell>
          <cell r="M20291" t="str">
            <v>MLZ030T5LQ9 COMPRESSOR, R-PAK, TCMSH</v>
          </cell>
          <cell r="N20291" t="str">
            <v>SMALL SCROLL</v>
          </cell>
          <cell r="O20291" t="str">
            <v>703</v>
          </cell>
          <cell r="P20291" t="str">
            <v>47665</v>
          </cell>
          <cell r="Q20291" t="str">
            <v>MLZ030</v>
          </cell>
          <cell r="S20291">
            <v>4.4999999999999998E-2</v>
          </cell>
        </row>
        <row r="20292">
          <cell r="L20292" t="str">
            <v>120U6044</v>
          </cell>
          <cell r="M20292" t="str">
            <v>MLZ030T7LQ9 COMPRESSOR, R-PAK, TCMSH</v>
          </cell>
          <cell r="N20292" t="str">
            <v>SMALL SCROLL</v>
          </cell>
          <cell r="O20292" t="str">
            <v>703</v>
          </cell>
          <cell r="P20292" t="str">
            <v>47665</v>
          </cell>
          <cell r="Q20292" t="str">
            <v>MLZ030</v>
          </cell>
          <cell r="S20292">
            <v>4.4999999999999998E-2</v>
          </cell>
        </row>
        <row r="20293">
          <cell r="L20293" t="str">
            <v>120U6045</v>
          </cell>
          <cell r="M20293" t="str">
            <v>MLZ038T1LQ9 COMPRESSOR, R-PAK, TCMSH</v>
          </cell>
          <cell r="N20293" t="str">
            <v>SMALL SCROLL</v>
          </cell>
          <cell r="O20293" t="str">
            <v>703</v>
          </cell>
          <cell r="P20293" t="str">
            <v>47666</v>
          </cell>
          <cell r="Q20293" t="str">
            <v>MLZ038</v>
          </cell>
          <cell r="R20293">
            <v>22641.599999999999</v>
          </cell>
          <cell r="S20293">
            <v>4.4999999999999998E-2</v>
          </cell>
        </row>
        <row r="20294">
          <cell r="L20294" t="str">
            <v>120U6046</v>
          </cell>
          <cell r="M20294" t="str">
            <v>MLZ038T2LQ9 COMPRESSOR, R-PAK, TCMSH</v>
          </cell>
          <cell r="N20294" t="str">
            <v>SMALL SCROLL</v>
          </cell>
          <cell r="O20294" t="str">
            <v>703</v>
          </cell>
          <cell r="P20294" t="str">
            <v>47666</v>
          </cell>
          <cell r="Q20294" t="str">
            <v>MLZ038</v>
          </cell>
          <cell r="R20294">
            <v>11866.88</v>
          </cell>
          <cell r="S20294">
            <v>4.4999999999999998E-2</v>
          </cell>
        </row>
        <row r="20295">
          <cell r="L20295" t="str">
            <v>120U6047</v>
          </cell>
          <cell r="M20295" t="str">
            <v>MLZ038T4LQ9 COMPRESSOR, R-PAK, TCMSH</v>
          </cell>
          <cell r="N20295" t="str">
            <v>SMALL SCROLL</v>
          </cell>
          <cell r="O20295" t="str">
            <v>703</v>
          </cell>
          <cell r="P20295" t="str">
            <v>47666</v>
          </cell>
          <cell r="Q20295" t="str">
            <v>MLZ038</v>
          </cell>
          <cell r="R20295">
            <v>5933.44</v>
          </cell>
          <cell r="S20295">
            <v>4.4999999999999998E-2</v>
          </cell>
        </row>
        <row r="20296">
          <cell r="L20296" t="str">
            <v>120U6048</v>
          </cell>
          <cell r="M20296" t="str">
            <v>MLZ038T5LQ9 COMPRESSOR, R-PAK, TCMSH</v>
          </cell>
          <cell r="N20296" t="str">
            <v>SMALL SCROLL</v>
          </cell>
          <cell r="O20296" t="str">
            <v>703</v>
          </cell>
          <cell r="P20296" t="str">
            <v>47666</v>
          </cell>
          <cell r="Q20296" t="str">
            <v>MLZ038</v>
          </cell>
          <cell r="S20296">
            <v>4.4999999999999998E-2</v>
          </cell>
        </row>
        <row r="20297">
          <cell r="L20297" t="str">
            <v>120U6049</v>
          </cell>
          <cell r="M20297" t="str">
            <v>MLZ038T7LQ9 COMPRESSOR, R-PAK, TCMSH</v>
          </cell>
          <cell r="N20297" t="str">
            <v>SMALL SCROLL</v>
          </cell>
          <cell r="O20297" t="str">
            <v>703</v>
          </cell>
          <cell r="P20297" t="str">
            <v>47666</v>
          </cell>
          <cell r="Q20297" t="str">
            <v>MLZ038</v>
          </cell>
          <cell r="S20297">
            <v>4.4999999999999998E-2</v>
          </cell>
        </row>
        <row r="20298">
          <cell r="L20298" t="str">
            <v>120U6050</v>
          </cell>
          <cell r="M20298" t="str">
            <v>MLZ045T2LQ9 COMPRESSOR, R-PAK, TCMSH</v>
          </cell>
          <cell r="N20298" t="str">
            <v>SMALL SCROLL</v>
          </cell>
          <cell r="O20298" t="str">
            <v>703</v>
          </cell>
          <cell r="P20298" t="str">
            <v>47667</v>
          </cell>
          <cell r="Q20298" t="str">
            <v>MLZ045</v>
          </cell>
          <cell r="R20298">
            <v>7526.88</v>
          </cell>
          <cell r="S20298">
            <v>4.4999999999999998E-2</v>
          </cell>
        </row>
        <row r="20299">
          <cell r="L20299" t="str">
            <v>120U6051</v>
          </cell>
          <cell r="M20299" t="str">
            <v>MLZ045T4LQ9 COMPRESSOR, R-PAK, TCMSH</v>
          </cell>
          <cell r="N20299" t="str">
            <v>SMALL SCROLL</v>
          </cell>
          <cell r="O20299" t="str">
            <v>703</v>
          </cell>
          <cell r="P20299" t="str">
            <v>47667</v>
          </cell>
          <cell r="Q20299" t="str">
            <v>MLZ045</v>
          </cell>
          <cell r="R20299">
            <v>6809.44</v>
          </cell>
          <cell r="S20299">
            <v>4.4999999999999998E-2</v>
          </cell>
        </row>
        <row r="20300">
          <cell r="L20300" t="str">
            <v>120U6052</v>
          </cell>
          <cell r="M20300" t="str">
            <v>MLZ045T7LQ9 COMPRESSOR, R-PAK, TCMSH</v>
          </cell>
          <cell r="N20300" t="str">
            <v>SMALL SCROLL</v>
          </cell>
          <cell r="O20300" t="str">
            <v>703</v>
          </cell>
          <cell r="P20300" t="str">
            <v>47667</v>
          </cell>
          <cell r="Q20300" t="str">
            <v>MLZ045</v>
          </cell>
          <cell r="S20300">
            <v>4.4999999999999998E-2</v>
          </cell>
        </row>
        <row r="20301">
          <cell r="L20301" t="str">
            <v>120U6053</v>
          </cell>
          <cell r="M20301" t="str">
            <v>MLZ048T2LQ9 COMPRESSOR, R-PAK, TCMSH</v>
          </cell>
          <cell r="N20301" t="str">
            <v>SMALL SCROLL</v>
          </cell>
          <cell r="O20301" t="str">
            <v>703</v>
          </cell>
          <cell r="P20301" t="str">
            <v>47668</v>
          </cell>
          <cell r="Q20301" t="str">
            <v>MLZ048</v>
          </cell>
          <cell r="S20301">
            <v>4.4999999999999998E-2</v>
          </cell>
        </row>
        <row r="20302">
          <cell r="L20302" t="str">
            <v>120U6054</v>
          </cell>
          <cell r="M20302" t="e">
            <v>#N/A</v>
          </cell>
          <cell r="N20302" t="e">
            <v>#N/A</v>
          </cell>
          <cell r="O20302" t="e">
            <v>#N/A</v>
          </cell>
          <cell r="P20302" t="e">
            <v>#N/A</v>
          </cell>
          <cell r="Q20302" t="e">
            <v>#N/A</v>
          </cell>
          <cell r="S20302">
            <v>4.4999999999999998E-2</v>
          </cell>
        </row>
        <row r="20303">
          <cell r="L20303" t="str">
            <v>120U6055</v>
          </cell>
          <cell r="M20303" t="e">
            <v>#N/A</v>
          </cell>
          <cell r="N20303" t="e">
            <v>#N/A</v>
          </cell>
          <cell r="O20303" t="e">
            <v>#N/A</v>
          </cell>
          <cell r="P20303" t="e">
            <v>#N/A</v>
          </cell>
          <cell r="Q20303" t="e">
            <v>#N/A</v>
          </cell>
          <cell r="S20303">
            <v>4.4999999999999998E-2</v>
          </cell>
        </row>
        <row r="20304">
          <cell r="L20304" t="str">
            <v>120U6056</v>
          </cell>
          <cell r="M20304" t="str">
            <v>MLZ058T2LQ9 COMPRESSOR, R-PAK, TCMSH</v>
          </cell>
          <cell r="N20304" t="str">
            <v>SMALL SCROLL</v>
          </cell>
          <cell r="O20304" t="str">
            <v>704</v>
          </cell>
          <cell r="P20304" t="str">
            <v>47669</v>
          </cell>
          <cell r="Q20304" t="str">
            <v>MLZ058</v>
          </cell>
          <cell r="R20304">
            <v>12016.32</v>
          </cell>
          <cell r="S20304">
            <v>4.4999999999999998E-2</v>
          </cell>
        </row>
        <row r="20305">
          <cell r="L20305" t="str">
            <v>120U6057</v>
          </cell>
          <cell r="M20305" t="str">
            <v>MLZ058T4LQ9 COMPRESSOR, R-PAK, TCMSH</v>
          </cell>
          <cell r="N20305" t="str">
            <v>SMALL SCROLL</v>
          </cell>
          <cell r="O20305" t="str">
            <v>704</v>
          </cell>
          <cell r="P20305" t="str">
            <v>47669</v>
          </cell>
          <cell r="Q20305" t="str">
            <v>MLZ058</v>
          </cell>
          <cell r="S20305">
            <v>4.4999999999999998E-2</v>
          </cell>
        </row>
        <row r="20306">
          <cell r="L20306" t="str">
            <v>120U6058</v>
          </cell>
          <cell r="M20306" t="str">
            <v>MLZ058T7LQ9 COMPRESSOR, R-PAK, TCMSH</v>
          </cell>
          <cell r="N20306" t="str">
            <v>SMALL SCROLL</v>
          </cell>
          <cell r="O20306" t="str">
            <v>704</v>
          </cell>
          <cell r="P20306" t="str">
            <v>47669</v>
          </cell>
          <cell r="Q20306" t="str">
            <v>MLZ058</v>
          </cell>
          <cell r="S20306">
            <v>4.4999999999999998E-2</v>
          </cell>
        </row>
        <row r="20307">
          <cell r="L20307" t="str">
            <v>120U6059</v>
          </cell>
          <cell r="M20307" t="str">
            <v>MLZ066T2LQ9 COMPRESSOR, R-PAK, TCMSH</v>
          </cell>
          <cell r="N20307" t="str">
            <v>SMALL SCROLL</v>
          </cell>
          <cell r="O20307" t="str">
            <v>704</v>
          </cell>
          <cell r="P20307" t="str">
            <v>47670</v>
          </cell>
          <cell r="Q20307" t="str">
            <v>MLZ066</v>
          </cell>
          <cell r="S20307">
            <v>4.4999999999999998E-2</v>
          </cell>
        </row>
        <row r="20308">
          <cell r="L20308" t="str">
            <v>120U6060</v>
          </cell>
          <cell r="M20308" t="e">
            <v>#N/A</v>
          </cell>
          <cell r="N20308" t="e">
            <v>#N/A</v>
          </cell>
          <cell r="O20308" t="e">
            <v>#N/A</v>
          </cell>
          <cell r="P20308" t="e">
            <v>#N/A</v>
          </cell>
          <cell r="Q20308" t="e">
            <v>#N/A</v>
          </cell>
          <cell r="S20308">
            <v>4.4999999999999998E-2</v>
          </cell>
        </row>
        <row r="20309">
          <cell r="L20309" t="str">
            <v>120U6061</v>
          </cell>
          <cell r="M20309" t="e">
            <v>#N/A</v>
          </cell>
          <cell r="N20309" t="e">
            <v>#N/A</v>
          </cell>
          <cell r="O20309" t="e">
            <v>#N/A</v>
          </cell>
          <cell r="P20309" t="e">
            <v>#N/A</v>
          </cell>
          <cell r="Q20309" t="e">
            <v>#N/A</v>
          </cell>
          <cell r="S20309">
            <v>4.4999999999999998E-2</v>
          </cell>
        </row>
        <row r="20310">
          <cell r="L20310" t="str">
            <v>120U6062</v>
          </cell>
          <cell r="M20310" t="str">
            <v>MLZ076T2LQ9 COMPRESSOR, R-PAK, TCMSH</v>
          </cell>
          <cell r="N20310" t="str">
            <v>SMALL SCROLL</v>
          </cell>
          <cell r="O20310" t="str">
            <v>704</v>
          </cell>
          <cell r="P20310" t="str">
            <v>47671</v>
          </cell>
          <cell r="Q20310" t="str">
            <v>MLZ076</v>
          </cell>
          <cell r="S20310">
            <v>4.4999999999999998E-2</v>
          </cell>
        </row>
        <row r="20311">
          <cell r="L20311" t="str">
            <v>120U6063</v>
          </cell>
          <cell r="M20311" t="e">
            <v>#N/A</v>
          </cell>
          <cell r="N20311" t="e">
            <v>#N/A</v>
          </cell>
          <cell r="O20311" t="e">
            <v>#N/A</v>
          </cell>
          <cell r="P20311" t="e">
            <v>#N/A</v>
          </cell>
          <cell r="Q20311" t="e">
            <v>#N/A</v>
          </cell>
          <cell r="S20311">
            <v>4.4999999999999998E-2</v>
          </cell>
        </row>
        <row r="20312">
          <cell r="L20312" t="str">
            <v>120U6064</v>
          </cell>
          <cell r="M20312" t="str">
            <v>MLZ076T7LQ9 COMPRESSOR, R-PAK, TCMSH</v>
          </cell>
          <cell r="N20312" t="str">
            <v>SMALL SCROLL</v>
          </cell>
          <cell r="O20312" t="str">
            <v>704</v>
          </cell>
          <cell r="P20312" t="str">
            <v>47671</v>
          </cell>
          <cell r="Q20312" t="str">
            <v>MLZ076</v>
          </cell>
          <cell r="S20312">
            <v>4.4999999999999998E-2</v>
          </cell>
        </row>
        <row r="20313">
          <cell r="L20313" t="str">
            <v>120U6104</v>
          </cell>
          <cell r="M20313" t="str">
            <v>MLZ015T1LT9A COMPRESSOR, R-PAK, TCMSH</v>
          </cell>
          <cell r="N20313" t="str">
            <v>SMALL SCROLL</v>
          </cell>
          <cell r="O20313" t="str">
            <v>702</v>
          </cell>
          <cell r="P20313" t="str">
            <v>47673</v>
          </cell>
          <cell r="Q20313" t="str">
            <v>MLZ015</v>
          </cell>
          <cell r="R20313">
            <v>20224</v>
          </cell>
          <cell r="S20313">
            <v>4.4999999999999998E-2</v>
          </cell>
        </row>
        <row r="20314">
          <cell r="L20314" t="str">
            <v>120U6105</v>
          </cell>
          <cell r="M20314" t="str">
            <v>MLZ015T2LT9A COMPRESSOR, R-PAK, TCMSH</v>
          </cell>
          <cell r="N20314" t="str">
            <v>SMALL SCROLL</v>
          </cell>
          <cell r="O20314" t="str">
            <v>702</v>
          </cell>
          <cell r="P20314" t="str">
            <v>47673</v>
          </cell>
          <cell r="Q20314" t="str">
            <v>MLZ015</v>
          </cell>
          <cell r="R20314">
            <v>10426.56</v>
          </cell>
          <cell r="S20314">
            <v>4.4999999999999998E-2</v>
          </cell>
        </row>
        <row r="20315">
          <cell r="L20315" t="str">
            <v>120U6106</v>
          </cell>
          <cell r="M20315" t="str">
            <v>MLZ019T1LT9A COMPRESSOR, R-PAK, TCMSH</v>
          </cell>
          <cell r="N20315" t="str">
            <v>SMALL SCROLL</v>
          </cell>
          <cell r="O20315" t="str">
            <v>702</v>
          </cell>
          <cell r="P20315" t="str">
            <v>47662</v>
          </cell>
          <cell r="Q20315" t="str">
            <v>MLZ019</v>
          </cell>
          <cell r="R20315">
            <v>4905.92</v>
          </cell>
          <cell r="S20315">
            <v>4.4999999999999998E-2</v>
          </cell>
        </row>
        <row r="20316">
          <cell r="L20316" t="str">
            <v>120U6107</v>
          </cell>
          <cell r="M20316" t="str">
            <v>MLZ019T2LT9A COMPRESSOR, R-PAK, TCMSH</v>
          </cell>
          <cell r="N20316" t="str">
            <v>SMALL SCROLL</v>
          </cell>
          <cell r="O20316" t="str">
            <v>702</v>
          </cell>
          <cell r="P20316" t="str">
            <v>47662</v>
          </cell>
          <cell r="Q20316" t="str">
            <v>MLZ019</v>
          </cell>
          <cell r="R20316">
            <v>5110.3999999999996</v>
          </cell>
          <cell r="S20316">
            <v>4.4999999999999998E-2</v>
          </cell>
        </row>
        <row r="20317">
          <cell r="L20317" t="str">
            <v>120U6108</v>
          </cell>
          <cell r="M20317" t="str">
            <v>MLZ021T1LT9A COMPRESSOR, R-PAK, TCMSH</v>
          </cell>
          <cell r="N20317" t="str">
            <v>SMALL SCROLL</v>
          </cell>
          <cell r="O20317" t="str">
            <v>702</v>
          </cell>
          <cell r="P20317" t="str">
            <v>47663</v>
          </cell>
          <cell r="Q20317" t="str">
            <v>MLZ021</v>
          </cell>
          <cell r="R20317">
            <v>16110.4</v>
          </cell>
          <cell r="S20317">
            <v>4.4999999999999998E-2</v>
          </cell>
        </row>
        <row r="20318">
          <cell r="L20318" t="str">
            <v>120U6109</v>
          </cell>
          <cell r="M20318" t="str">
            <v>MLZ021T2LT9A COMPRESSOR, R-PAK, TCMSH</v>
          </cell>
          <cell r="N20318" t="str">
            <v>SMALL SCROLL</v>
          </cell>
          <cell r="O20318" t="str">
            <v>702</v>
          </cell>
          <cell r="P20318" t="str">
            <v>47663</v>
          </cell>
          <cell r="Q20318" t="str">
            <v>MLZ021</v>
          </cell>
          <cell r="R20318">
            <v>33769.760000000002</v>
          </cell>
          <cell r="S20318">
            <v>4.4999999999999998E-2</v>
          </cell>
        </row>
        <row r="20319">
          <cell r="L20319" t="str">
            <v>120U6110</v>
          </cell>
          <cell r="M20319" t="str">
            <v>MLZ026T1LT9A COMPRESSOR, R-PAK, TCMSH</v>
          </cell>
          <cell r="N20319" t="str">
            <v>SMALL SCROLL</v>
          </cell>
          <cell r="O20319" t="str">
            <v>702</v>
          </cell>
          <cell r="P20319" t="str">
            <v>47664</v>
          </cell>
          <cell r="Q20319" t="str">
            <v>MLZ026</v>
          </cell>
          <cell r="R20319">
            <v>5261.28</v>
          </cell>
          <cell r="S20319">
            <v>4.4999999999999998E-2</v>
          </cell>
        </row>
        <row r="20320">
          <cell r="L20320" t="str">
            <v>120U6111</v>
          </cell>
          <cell r="M20320" t="str">
            <v>MLZ026T2LT9A COMPRESSOR, R-PAK, TCMSH</v>
          </cell>
          <cell r="N20320" t="str">
            <v>SMALL SCROLL</v>
          </cell>
          <cell r="O20320" t="str">
            <v>702</v>
          </cell>
          <cell r="P20320" t="str">
            <v>47664</v>
          </cell>
          <cell r="Q20320" t="str">
            <v>MLZ026</v>
          </cell>
          <cell r="R20320">
            <v>17099.52</v>
          </cell>
          <cell r="S20320">
            <v>4.4999999999999998E-2</v>
          </cell>
        </row>
        <row r="20321">
          <cell r="L20321" t="str">
            <v>120U6112</v>
          </cell>
          <cell r="M20321" t="str">
            <v>MLZ030T1LQ9A COMPRESSOR, R-PAK, TCMSH</v>
          </cell>
          <cell r="N20321" t="str">
            <v>SMALL SCROLL</v>
          </cell>
          <cell r="O20321" t="str">
            <v>703</v>
          </cell>
          <cell r="P20321" t="str">
            <v>47665</v>
          </cell>
          <cell r="Q20321" t="str">
            <v>MLZ030</v>
          </cell>
          <cell r="R20321">
            <v>11654.72</v>
          </cell>
          <cell r="S20321">
            <v>4.4999999999999998E-2</v>
          </cell>
        </row>
        <row r="20322">
          <cell r="L20322" t="str">
            <v>120U6113</v>
          </cell>
          <cell r="M20322" t="str">
            <v>MLZ030T2LQ9A COMPRESSOR, R-PAK, TCMSH</v>
          </cell>
          <cell r="N20322" t="str">
            <v>SMALL SCROLL</v>
          </cell>
          <cell r="O20322" t="str">
            <v>703</v>
          </cell>
          <cell r="P20322" t="str">
            <v>47665</v>
          </cell>
          <cell r="Q20322" t="str">
            <v>MLZ030</v>
          </cell>
          <cell r="R20322">
            <v>18388</v>
          </cell>
          <cell r="S20322">
            <v>4.4999999999999998E-2</v>
          </cell>
        </row>
        <row r="20323">
          <cell r="L20323" t="str">
            <v>120U6114</v>
          </cell>
          <cell r="M20323" t="str">
            <v>MLZ038T1LQ9A COMPRESSOR, R-PAK, TCMSH</v>
          </cell>
          <cell r="N20323" t="str">
            <v>SMALL SCROLL</v>
          </cell>
          <cell r="O20323" t="str">
            <v>703</v>
          </cell>
          <cell r="P20323" t="str">
            <v>47666</v>
          </cell>
          <cell r="Q20323" t="str">
            <v>MLZ038</v>
          </cell>
          <cell r="R20323">
            <v>59420.800000000003</v>
          </cell>
          <cell r="S20323">
            <v>4.4999999999999998E-2</v>
          </cell>
        </row>
        <row r="20324">
          <cell r="L20324" t="str">
            <v>120U6115</v>
          </cell>
          <cell r="M20324" t="str">
            <v>MLZ038T2LQ9A COMPRESSOR, R-PAK, TCMSH</v>
          </cell>
          <cell r="N20324" t="str">
            <v>SMALL SCROLL</v>
          </cell>
          <cell r="O20324" t="str">
            <v>703</v>
          </cell>
          <cell r="P20324" t="str">
            <v>47666</v>
          </cell>
          <cell r="Q20324" t="str">
            <v>MLZ038</v>
          </cell>
          <cell r="R20324">
            <v>13836.8</v>
          </cell>
          <cell r="S20324">
            <v>4.4999999999999998E-2</v>
          </cell>
        </row>
        <row r="20325">
          <cell r="L20325" t="str">
            <v>120U6116</v>
          </cell>
          <cell r="M20325" t="str">
            <v>MLZ045T2LQ9A COMPRESSOR, R-PAK, TCMSH</v>
          </cell>
          <cell r="N20325" t="str">
            <v>SMALL SCROLL</v>
          </cell>
          <cell r="O20325" t="str">
            <v>703</v>
          </cell>
          <cell r="P20325" t="str">
            <v>47667</v>
          </cell>
          <cell r="Q20325" t="str">
            <v>MLZ045</v>
          </cell>
          <cell r="R20325">
            <v>15664.96</v>
          </cell>
          <cell r="S20325">
            <v>4.4999999999999998E-2</v>
          </cell>
        </row>
        <row r="20326">
          <cell r="L20326" t="str">
            <v>120U6117</v>
          </cell>
          <cell r="M20326" t="e">
            <v>#N/A</v>
          </cell>
          <cell r="N20326" t="e">
            <v>#N/A</v>
          </cell>
          <cell r="O20326" t="e">
            <v>#N/A</v>
          </cell>
          <cell r="P20326" t="e">
            <v>#N/A</v>
          </cell>
          <cell r="Q20326" t="e">
            <v>#N/A</v>
          </cell>
          <cell r="S20326">
            <v>4.4999999999999998E-2</v>
          </cell>
        </row>
        <row r="20327">
          <cell r="L20327" t="str">
            <v>120U6118</v>
          </cell>
          <cell r="M20327" t="str">
            <v>MLZ058T2LQ9A COMPRESSOR, R-PAK, TCMSH</v>
          </cell>
          <cell r="N20327" t="str">
            <v>SMALL SCROLL</v>
          </cell>
          <cell r="O20327" t="str">
            <v>704</v>
          </cell>
          <cell r="P20327" t="str">
            <v>47669</v>
          </cell>
          <cell r="Q20327" t="str">
            <v>MLZ058</v>
          </cell>
          <cell r="R20327">
            <v>38877.919999999998</v>
          </cell>
          <cell r="S20327">
            <v>4.4999999999999998E-2</v>
          </cell>
        </row>
        <row r="20328">
          <cell r="L20328" t="str">
            <v>120U6119</v>
          </cell>
          <cell r="M20328" t="str">
            <v>MLZ066T2LQ9A COMPRESSOR, R-PAK, TCMSH</v>
          </cell>
          <cell r="N20328" t="str">
            <v>SMALL SCROLL</v>
          </cell>
          <cell r="O20328" t="str">
            <v>704</v>
          </cell>
          <cell r="P20328" t="str">
            <v>47670</v>
          </cell>
          <cell r="Q20328" t="str">
            <v>MLZ066</v>
          </cell>
          <cell r="R20328">
            <v>27269.599999999999</v>
          </cell>
          <cell r="S20328">
            <v>4.4999999999999998E-2</v>
          </cell>
        </row>
        <row r="20329">
          <cell r="L20329" t="str">
            <v>120U6120</v>
          </cell>
          <cell r="M20329" t="str">
            <v>MLZ076T2LQ9A COMPRESSOR, R-PAK, TCMSH</v>
          </cell>
          <cell r="N20329" t="str">
            <v>SMALL SCROLL</v>
          </cell>
          <cell r="O20329" t="str">
            <v>704</v>
          </cell>
          <cell r="P20329" t="str">
            <v>47671</v>
          </cell>
          <cell r="Q20329" t="str">
            <v>MLZ076</v>
          </cell>
          <cell r="R20329">
            <v>55476.32</v>
          </cell>
          <cell r="S20329">
            <v>4.4999999999999998E-2</v>
          </cell>
        </row>
        <row r="20330">
          <cell r="L20330" t="str">
            <v>120U6121</v>
          </cell>
          <cell r="M20330" t="str">
            <v>MLZ015T1LP9A COMPRESSOR, R-PAK, TCMSH</v>
          </cell>
          <cell r="N20330" t="str">
            <v>SMALL SCROLL</v>
          </cell>
          <cell r="O20330" t="str">
            <v>702</v>
          </cell>
          <cell r="P20330" t="str">
            <v>47673</v>
          </cell>
          <cell r="Q20330" t="str">
            <v>MLZ015</v>
          </cell>
          <cell r="R20330">
            <v>125478.08</v>
          </cell>
          <cell r="S20330">
            <v>4.4999999999999998E-2</v>
          </cell>
        </row>
        <row r="20331">
          <cell r="L20331" t="str">
            <v>120U6122</v>
          </cell>
          <cell r="M20331" t="str">
            <v>MLZ019T1LP9A COMPRESSOR, R-PAK, TCMSH</v>
          </cell>
          <cell r="N20331" t="str">
            <v>SMALL SCROLL</v>
          </cell>
          <cell r="O20331" t="str">
            <v>702</v>
          </cell>
          <cell r="P20331" t="str">
            <v>47662</v>
          </cell>
          <cell r="Q20331" t="str">
            <v>MLZ019</v>
          </cell>
          <cell r="R20331">
            <v>25843.84</v>
          </cell>
          <cell r="S20331">
            <v>4.4999999999999998E-2</v>
          </cell>
        </row>
        <row r="20332">
          <cell r="L20332" t="str">
            <v>120U6123</v>
          </cell>
          <cell r="M20332" t="str">
            <v>MLZ021T1LP9A COMPRESSOR, R-PAK, TCMSH</v>
          </cell>
          <cell r="N20332" t="str">
            <v>SMALL SCROLL</v>
          </cell>
          <cell r="O20332" t="str">
            <v>702</v>
          </cell>
          <cell r="P20332" t="str">
            <v>47663</v>
          </cell>
          <cell r="Q20332" t="str">
            <v>MLZ021</v>
          </cell>
          <cell r="R20332">
            <v>67055.759999999995</v>
          </cell>
          <cell r="S20332">
            <v>4.4999999999999998E-2</v>
          </cell>
        </row>
        <row r="20333">
          <cell r="L20333" t="str">
            <v>120U6124</v>
          </cell>
          <cell r="M20333" t="str">
            <v>MLZ026T1LP9A COMPRESSOR, R-PAK, TCMSH</v>
          </cell>
          <cell r="N20333" t="str">
            <v>SMALL SCROLL</v>
          </cell>
          <cell r="O20333" t="str">
            <v>702</v>
          </cell>
          <cell r="P20333" t="str">
            <v>47664</v>
          </cell>
          <cell r="Q20333" t="str">
            <v>MLZ026</v>
          </cell>
          <cell r="R20333">
            <v>30267.599999999999</v>
          </cell>
          <cell r="S20333">
            <v>4.4999999999999998E-2</v>
          </cell>
        </row>
        <row r="20334">
          <cell r="L20334" t="str">
            <v>120U6125</v>
          </cell>
          <cell r="M20334" t="str">
            <v>MLZ030T1LC9A COMPRESSOR, R-PAK, TCMSH</v>
          </cell>
          <cell r="N20334" t="str">
            <v>SMALL SCROLL</v>
          </cell>
          <cell r="O20334" t="str">
            <v>703</v>
          </cell>
          <cell r="P20334" t="str">
            <v>47665</v>
          </cell>
          <cell r="Q20334" t="str">
            <v>MLZ030</v>
          </cell>
          <cell r="R20334">
            <v>44773.52</v>
          </cell>
          <cell r="S20334">
            <v>4.4999999999999998E-2</v>
          </cell>
        </row>
        <row r="20335">
          <cell r="L20335" t="str">
            <v>120U6126</v>
          </cell>
          <cell r="M20335" t="str">
            <v>MLZ038T1LC9A COMPRESSOR, R-PAK, TCMSH</v>
          </cell>
          <cell r="N20335" t="str">
            <v>SMALL SCROLL</v>
          </cell>
          <cell r="O20335" t="str">
            <v>703</v>
          </cell>
          <cell r="P20335" t="str">
            <v>47666</v>
          </cell>
          <cell r="Q20335" t="str">
            <v>MLZ038</v>
          </cell>
          <cell r="R20335">
            <v>55874.8</v>
          </cell>
          <cell r="S20335">
            <v>4.4999999999999998E-2</v>
          </cell>
        </row>
        <row r="20336">
          <cell r="L20336" t="str">
            <v>120U6128</v>
          </cell>
          <cell r="M20336" t="str">
            <v>MLZ045T2LC9A COMPRESSOR, R-PAK, TCMSH</v>
          </cell>
          <cell r="N20336" t="str">
            <v>SMALL SCROLL</v>
          </cell>
          <cell r="O20336" t="str">
            <v>703</v>
          </cell>
          <cell r="P20336" t="str">
            <v>47667</v>
          </cell>
          <cell r="Q20336" t="str">
            <v>MLZ045</v>
          </cell>
          <cell r="R20336">
            <v>20441.12</v>
          </cell>
          <cell r="S20336">
            <v>4.4999999999999998E-2</v>
          </cell>
        </row>
        <row r="20337">
          <cell r="L20337" t="str">
            <v>120U6130</v>
          </cell>
          <cell r="M20337" t="str">
            <v>MLZ015T2LP9A COMPRESSOR, R-PAK, TCMSH</v>
          </cell>
          <cell r="N20337" t="str">
            <v>SMALL SCROLL</v>
          </cell>
          <cell r="O20337" t="str">
            <v>702</v>
          </cell>
          <cell r="P20337" t="str">
            <v>47673</v>
          </cell>
          <cell r="Q20337" t="str">
            <v>MLZ015</v>
          </cell>
          <cell r="R20337">
            <v>39000.800000000003</v>
          </cell>
          <cell r="S20337">
            <v>4.4999999999999998E-2</v>
          </cell>
        </row>
        <row r="20338">
          <cell r="L20338" t="str">
            <v>120U6131</v>
          </cell>
          <cell r="M20338" t="str">
            <v>MLZ019T2LP9A COMPRESSOR, R-PAK, TCMSH</v>
          </cell>
          <cell r="N20338" t="str">
            <v>SMALL SCROLL</v>
          </cell>
          <cell r="O20338" t="str">
            <v>702</v>
          </cell>
          <cell r="P20338" t="str">
            <v>47662</v>
          </cell>
          <cell r="Q20338" t="str">
            <v>MLZ019</v>
          </cell>
          <cell r="R20338">
            <v>11525.47</v>
          </cell>
          <cell r="S20338">
            <v>4.4999999999999998E-2</v>
          </cell>
        </row>
        <row r="20339">
          <cell r="L20339" t="str">
            <v>120U6132</v>
          </cell>
          <cell r="M20339" t="str">
            <v>MLZ021T2LP9A COMPRESSOR, R-PAK, TCMSH</v>
          </cell>
          <cell r="N20339" t="str">
            <v>SMALL SCROLL</v>
          </cell>
          <cell r="O20339" t="str">
            <v>702</v>
          </cell>
          <cell r="P20339" t="str">
            <v>47663</v>
          </cell>
          <cell r="Q20339" t="str">
            <v>MLZ021</v>
          </cell>
          <cell r="R20339">
            <v>11589.92</v>
          </cell>
          <cell r="S20339">
            <v>4.4999999999999998E-2</v>
          </cell>
        </row>
        <row r="20340">
          <cell r="L20340" t="str">
            <v>120U6133</v>
          </cell>
          <cell r="M20340" t="str">
            <v>MLZ026T2LP9A COMPRESSOR, R-PAK, TCMSH</v>
          </cell>
          <cell r="N20340" t="str">
            <v>SMALL SCROLL</v>
          </cell>
          <cell r="O20340" t="str">
            <v>702</v>
          </cell>
          <cell r="P20340" t="str">
            <v>47664</v>
          </cell>
          <cell r="Q20340" t="str">
            <v>MLZ026</v>
          </cell>
          <cell r="R20340">
            <v>11962.24</v>
          </cell>
          <cell r="S20340">
            <v>4.4999999999999998E-2</v>
          </cell>
        </row>
        <row r="20341">
          <cell r="L20341" t="str">
            <v>120U6134</v>
          </cell>
          <cell r="M20341" t="str">
            <v>MLZ030T2LC9A COMPRESSOR, R-PAK, TCMSH</v>
          </cell>
          <cell r="N20341" t="str">
            <v>SMALL SCROLL</v>
          </cell>
          <cell r="O20341" t="str">
            <v>703</v>
          </cell>
          <cell r="P20341" t="str">
            <v>47665</v>
          </cell>
          <cell r="Q20341" t="str">
            <v>MLZ030</v>
          </cell>
          <cell r="R20341">
            <v>12846.56</v>
          </cell>
          <cell r="S20341">
            <v>4.4999999999999998E-2</v>
          </cell>
        </row>
        <row r="20342">
          <cell r="L20342" t="str">
            <v>120U6135</v>
          </cell>
          <cell r="M20342" t="str">
            <v>MLZ038T2LC9A COMPRESSOR, R-PAK, TCMSH</v>
          </cell>
          <cell r="N20342" t="str">
            <v>SMALL SCROLL</v>
          </cell>
          <cell r="O20342" t="str">
            <v>703</v>
          </cell>
          <cell r="P20342" t="str">
            <v>47666</v>
          </cell>
          <cell r="Q20342" t="str">
            <v>MLZ038</v>
          </cell>
          <cell r="R20342">
            <v>14202.4</v>
          </cell>
          <cell r="S20342">
            <v>4.4999999999999998E-2</v>
          </cell>
        </row>
        <row r="20343">
          <cell r="L20343" t="str">
            <v>120U7002</v>
          </cell>
          <cell r="M20343" t="str">
            <v>VRJ028UKNP6 COMPRESSOR, R-PAK, NMTG</v>
          </cell>
          <cell r="N20343" t="str">
            <v>SMALL SCROLL</v>
          </cell>
          <cell r="O20343" t="str">
            <v>702</v>
          </cell>
          <cell r="P20343" t="str">
            <v>47767</v>
          </cell>
          <cell r="Q20343" t="str">
            <v>VRJ028</v>
          </cell>
          <cell r="R20343">
            <v>495751.79</v>
          </cell>
          <cell r="S20343">
            <v>3.0000000000000002E-2</v>
          </cell>
        </row>
        <row r="20344">
          <cell r="L20344" t="str">
            <v>120U7006</v>
          </cell>
          <cell r="M20344" t="str">
            <v>VRJ035UKNP6 COMPRESSOR, R-PAK, NMTG</v>
          </cell>
          <cell r="N20344" t="str">
            <v>SMALL SCROLL</v>
          </cell>
          <cell r="O20344" t="str">
            <v>702</v>
          </cell>
          <cell r="P20344" t="str">
            <v>47768</v>
          </cell>
          <cell r="Q20344" t="str">
            <v>VRJ035</v>
          </cell>
          <cell r="R20344">
            <v>595858.13</v>
          </cell>
          <cell r="S20344">
            <v>3.0000000000000002E-2</v>
          </cell>
        </row>
        <row r="20345">
          <cell r="L20345" t="str">
            <v>120U7010</v>
          </cell>
          <cell r="M20345" t="str">
            <v>VRJ044UKNP6 COMPRESSOR, R-PAK, NMTG</v>
          </cell>
          <cell r="N20345" t="str">
            <v>SMALL SCROLL</v>
          </cell>
          <cell r="O20345" t="str">
            <v>702</v>
          </cell>
          <cell r="P20345" t="str">
            <v>47769</v>
          </cell>
          <cell r="Q20345" t="str">
            <v>VRJ044</v>
          </cell>
          <cell r="R20345">
            <v>837067.91</v>
          </cell>
          <cell r="S20345">
            <v>3.0000000000000002E-2</v>
          </cell>
        </row>
        <row r="20346">
          <cell r="L20346" t="str">
            <v>120U7018</v>
          </cell>
          <cell r="M20346" t="str">
            <v>VRJ028TKNP6 COMPRESSOR, R-PAK, NMTG</v>
          </cell>
          <cell r="N20346" t="str">
            <v>SMALL SCROLL</v>
          </cell>
          <cell r="O20346" t="str">
            <v>702</v>
          </cell>
          <cell r="P20346" t="str">
            <v>55185</v>
          </cell>
          <cell r="Q20346" t="str">
            <v>VRJ028T</v>
          </cell>
          <cell r="R20346">
            <v>13143721.17</v>
          </cell>
          <cell r="S20346">
            <v>3.0000000000000002E-2</v>
          </cell>
        </row>
        <row r="20347">
          <cell r="L20347" t="str">
            <v>120U7019</v>
          </cell>
          <cell r="M20347" t="str">
            <v>VRJ028TKNP6 COMPRESSOR, M-PAK, MTG</v>
          </cell>
          <cell r="N20347" t="str">
            <v>SMALL SCROLL</v>
          </cell>
          <cell r="O20347" t="str">
            <v>702</v>
          </cell>
          <cell r="P20347" t="str">
            <v>55185</v>
          </cell>
          <cell r="Q20347" t="str">
            <v>VRJ028T</v>
          </cell>
          <cell r="R20347">
            <v>182325.57</v>
          </cell>
          <cell r="S20347">
            <v>3.0000000000000002E-2</v>
          </cell>
        </row>
        <row r="20348">
          <cell r="L20348" t="str">
            <v>120U7020</v>
          </cell>
          <cell r="M20348" t="str">
            <v>VRJ035TKNP6 COMPRESSOR, R-PAK, NMTG</v>
          </cell>
          <cell r="N20348" t="str">
            <v>SMALL SCROLL</v>
          </cell>
          <cell r="O20348" t="str">
            <v>702</v>
          </cell>
          <cell r="P20348" t="str">
            <v>55186</v>
          </cell>
          <cell r="Q20348" t="str">
            <v>VRJ035T</v>
          </cell>
          <cell r="R20348">
            <v>9900206.1300000008</v>
          </cell>
          <cell r="S20348">
            <v>3.0000000000000002E-2</v>
          </cell>
        </row>
        <row r="20349">
          <cell r="L20349" t="str">
            <v>120U7021</v>
          </cell>
          <cell r="M20349" t="str">
            <v>VRJ035TKNP6 COMPRESSOR, M-PAK, MTG</v>
          </cell>
          <cell r="N20349" t="str">
            <v>SMALL SCROLL</v>
          </cell>
          <cell r="O20349" t="str">
            <v>702</v>
          </cell>
          <cell r="P20349" t="str">
            <v>55186</v>
          </cell>
          <cell r="Q20349" t="str">
            <v>VRJ035T</v>
          </cell>
          <cell r="R20349">
            <v>191796.49</v>
          </cell>
          <cell r="S20349">
            <v>3.0000000000000002E-2</v>
          </cell>
        </row>
        <row r="20350">
          <cell r="L20350" t="str">
            <v>120U7022</v>
          </cell>
          <cell r="M20350" t="str">
            <v>VRJ044TKNP6 COMPRESSOR, R-PAK, NMTG</v>
          </cell>
          <cell r="N20350" t="str">
            <v>SMALL SCROLL</v>
          </cell>
          <cell r="O20350" t="str">
            <v>702</v>
          </cell>
          <cell r="P20350" t="str">
            <v>55187</v>
          </cell>
          <cell r="Q20350" t="str">
            <v>VRJ044T</v>
          </cell>
          <cell r="R20350">
            <v>7895362.1100000003</v>
          </cell>
          <cell r="S20350">
            <v>3.0000000000000002E-2</v>
          </cell>
        </row>
        <row r="20351">
          <cell r="L20351" t="str">
            <v>120U7023</v>
          </cell>
          <cell r="M20351" t="str">
            <v>VRJ044TKNP6 COMPRESSOR, M-PAK, MTG</v>
          </cell>
          <cell r="N20351" t="str">
            <v>SMALL SCROLL</v>
          </cell>
          <cell r="O20351" t="str">
            <v>702</v>
          </cell>
          <cell r="P20351" t="str">
            <v>55187</v>
          </cell>
          <cell r="Q20351" t="str">
            <v>VRJ044T</v>
          </cell>
          <cell r="R20351">
            <v>213060.71</v>
          </cell>
          <cell r="S20351">
            <v>3.0000000000000002E-2</v>
          </cell>
        </row>
        <row r="20352">
          <cell r="L20352" t="str">
            <v>120U7024</v>
          </cell>
          <cell r="M20352" t="str">
            <v>VRJ028TMPP6 COMPRESSOR, R-PAK, NMTG</v>
          </cell>
          <cell r="N20352" t="str">
            <v>SMALL SCROLL</v>
          </cell>
          <cell r="O20352" t="str">
            <v>702</v>
          </cell>
          <cell r="P20352" t="str">
            <v>55185</v>
          </cell>
          <cell r="Q20352" t="str">
            <v>VRJ028T</v>
          </cell>
          <cell r="R20352">
            <v>220389.76000000001</v>
          </cell>
          <cell r="S20352">
            <v>3.0000000000000002E-2</v>
          </cell>
        </row>
        <row r="20353">
          <cell r="L20353" t="str">
            <v>120U7025</v>
          </cell>
          <cell r="M20353" t="str">
            <v>VRJ028TMPP6 COMPRESSOR, M-PAK, MTG</v>
          </cell>
          <cell r="N20353" t="str">
            <v>SMALL SCROLL</v>
          </cell>
          <cell r="O20353" t="str">
            <v>702</v>
          </cell>
          <cell r="P20353" t="str">
            <v>55185</v>
          </cell>
          <cell r="Q20353" t="str">
            <v>VRJ028T</v>
          </cell>
          <cell r="R20353">
            <v>320248.73</v>
          </cell>
          <cell r="S20353">
            <v>3.0000000000000002E-2</v>
          </cell>
        </row>
        <row r="20354">
          <cell r="L20354" t="str">
            <v>120U7026</v>
          </cell>
          <cell r="M20354" t="str">
            <v>VRJ035TMPP6 COMPRESSOR, R-PAK, NMTG</v>
          </cell>
          <cell r="N20354" t="str">
            <v>SMALL SCROLL</v>
          </cell>
          <cell r="O20354" t="str">
            <v>702</v>
          </cell>
          <cell r="P20354" t="str">
            <v>55186</v>
          </cell>
          <cell r="Q20354" t="str">
            <v>VRJ035T</v>
          </cell>
          <cell r="R20354">
            <v>169111.7</v>
          </cell>
          <cell r="S20354">
            <v>3.0000000000000002E-2</v>
          </cell>
        </row>
        <row r="20355">
          <cell r="L20355" t="str">
            <v>120U7027</v>
          </cell>
          <cell r="M20355" t="str">
            <v>VRJ035TMPP6 COMPRESSOR, M-PAK, MTG</v>
          </cell>
          <cell r="N20355" t="str">
            <v>SMALL SCROLL</v>
          </cell>
          <cell r="O20355" t="str">
            <v>702</v>
          </cell>
          <cell r="P20355" t="str">
            <v>55186</v>
          </cell>
          <cell r="Q20355" t="str">
            <v>VRJ035T</v>
          </cell>
          <cell r="R20355">
            <v>407090.92</v>
          </cell>
          <cell r="S20355">
            <v>3.0000000000000002E-2</v>
          </cell>
        </row>
        <row r="20356">
          <cell r="L20356" t="str">
            <v>120U7028</v>
          </cell>
          <cell r="M20356" t="str">
            <v>VRJ044TMPP6 COMPRESSOR, R-PAK, NMTG</v>
          </cell>
          <cell r="N20356" t="str">
            <v>SMALL SCROLL</v>
          </cell>
          <cell r="O20356" t="str">
            <v>702</v>
          </cell>
          <cell r="P20356" t="str">
            <v>55187</v>
          </cell>
          <cell r="Q20356" t="str">
            <v>VRJ044T</v>
          </cell>
          <cell r="R20356">
            <v>235408.65</v>
          </cell>
          <cell r="S20356">
            <v>3.0000000000000002E-2</v>
          </cell>
        </row>
        <row r="20357">
          <cell r="L20357" t="str">
            <v>120U7029</v>
          </cell>
          <cell r="M20357" t="str">
            <v>VRJ044TMPP6 COMPRESSOR, M-PAK, MTG</v>
          </cell>
          <cell r="N20357" t="str">
            <v>SMALL SCROLL</v>
          </cell>
          <cell r="O20357" t="str">
            <v>702</v>
          </cell>
          <cell r="P20357" t="str">
            <v>55187</v>
          </cell>
          <cell r="Q20357" t="str">
            <v>VRJ044T</v>
          </cell>
          <cell r="R20357">
            <v>10376.459999999999</v>
          </cell>
          <cell r="S20357">
            <v>3.0000000000000002E-2</v>
          </cell>
        </row>
        <row r="20358">
          <cell r="L20358" t="str">
            <v>120U8001</v>
          </cell>
          <cell r="M20358" t="e">
            <v>#N/A</v>
          </cell>
          <cell r="N20358" t="e">
            <v>#N/A</v>
          </cell>
          <cell r="O20358" t="e">
            <v>#N/A</v>
          </cell>
          <cell r="P20358" t="e">
            <v>#N/A</v>
          </cell>
          <cell r="Q20358" t="e">
            <v>#N/A</v>
          </cell>
          <cell r="S20358">
            <v>4.4999999999999998E-2</v>
          </cell>
        </row>
        <row r="20359">
          <cell r="L20359" t="str">
            <v>120U8002</v>
          </cell>
          <cell r="M20359" t="e">
            <v>#N/A</v>
          </cell>
          <cell r="N20359" t="e">
            <v>#N/A</v>
          </cell>
          <cell r="O20359" t="e">
            <v>#N/A</v>
          </cell>
          <cell r="P20359" t="e">
            <v>#N/A</v>
          </cell>
          <cell r="Q20359" t="e">
            <v>#N/A</v>
          </cell>
          <cell r="S20359">
            <v>4.4999999999999998E-2</v>
          </cell>
        </row>
        <row r="20360">
          <cell r="L20360" t="str">
            <v>120U8003</v>
          </cell>
          <cell r="M20360" t="e">
            <v>#N/A</v>
          </cell>
          <cell r="N20360" t="e">
            <v>#N/A</v>
          </cell>
          <cell r="O20360" t="e">
            <v>#N/A</v>
          </cell>
          <cell r="P20360" t="e">
            <v>#N/A</v>
          </cell>
          <cell r="Q20360" t="e">
            <v>#N/A</v>
          </cell>
          <cell r="S20360">
            <v>4.4999999999999998E-2</v>
          </cell>
        </row>
        <row r="20361">
          <cell r="L20361" t="str">
            <v>120U8004</v>
          </cell>
          <cell r="M20361" t="e">
            <v>#N/A</v>
          </cell>
          <cell r="N20361" t="e">
            <v>#N/A</v>
          </cell>
          <cell r="O20361" t="e">
            <v>#N/A</v>
          </cell>
          <cell r="P20361" t="e">
            <v>#N/A</v>
          </cell>
          <cell r="Q20361" t="e">
            <v>#N/A</v>
          </cell>
          <cell r="S20361">
            <v>4.4999999999999998E-2</v>
          </cell>
        </row>
        <row r="20362">
          <cell r="L20362" t="str">
            <v>120U8005</v>
          </cell>
          <cell r="M20362" t="e">
            <v>#N/A</v>
          </cell>
          <cell r="N20362" t="e">
            <v>#N/A</v>
          </cell>
          <cell r="O20362" t="e">
            <v>#N/A</v>
          </cell>
          <cell r="P20362" t="e">
            <v>#N/A</v>
          </cell>
          <cell r="Q20362" t="e">
            <v>#N/A</v>
          </cell>
          <cell r="S20362">
            <v>4.4999999999999998E-2</v>
          </cell>
        </row>
        <row r="20363">
          <cell r="L20363" t="str">
            <v>120U8006</v>
          </cell>
          <cell r="M20363" t="str">
            <v>MLZ021T4LP9 COMPRESSOR, M-PAK, MTG</v>
          </cell>
          <cell r="N20363" t="str">
            <v>SMALL SCROLL</v>
          </cell>
          <cell r="O20363" t="str">
            <v>702</v>
          </cell>
          <cell r="P20363" t="str">
            <v>47663</v>
          </cell>
          <cell r="Q20363" t="str">
            <v>MLZ021</v>
          </cell>
          <cell r="R20363">
            <v>900.23</v>
          </cell>
          <cell r="S20363">
            <v>4.4999999999999998E-2</v>
          </cell>
        </row>
        <row r="20364">
          <cell r="L20364" t="str">
            <v>120U8007</v>
          </cell>
          <cell r="M20364" t="e">
            <v>#N/A</v>
          </cell>
          <cell r="N20364" t="e">
            <v>#N/A</v>
          </cell>
          <cell r="O20364" t="e">
            <v>#N/A</v>
          </cell>
          <cell r="P20364" t="e">
            <v>#N/A</v>
          </cell>
          <cell r="Q20364" t="e">
            <v>#N/A</v>
          </cell>
          <cell r="S20364">
            <v>4.4999999999999998E-2</v>
          </cell>
        </row>
        <row r="20365">
          <cell r="L20365" t="str">
            <v>120U8008</v>
          </cell>
          <cell r="M20365" t="str">
            <v>MLZ026T4LP9 COMPRESSOR, M-PAK, MTG</v>
          </cell>
          <cell r="N20365" t="str">
            <v>SMALL SCROLL</v>
          </cell>
          <cell r="O20365" t="str">
            <v>702</v>
          </cell>
          <cell r="P20365" t="str">
            <v>47664</v>
          </cell>
          <cell r="Q20365" t="str">
            <v>MLZ026</v>
          </cell>
          <cell r="R20365">
            <v>794.49</v>
          </cell>
          <cell r="S20365">
            <v>4.4999999999999998E-2</v>
          </cell>
        </row>
        <row r="20366">
          <cell r="L20366" t="str">
            <v>120U8009</v>
          </cell>
          <cell r="M20366" t="e">
            <v>#N/A</v>
          </cell>
          <cell r="N20366" t="e">
            <v>#N/A</v>
          </cell>
          <cell r="O20366" t="e">
            <v>#N/A</v>
          </cell>
          <cell r="P20366" t="e">
            <v>#N/A</v>
          </cell>
          <cell r="Q20366" t="e">
            <v>#N/A</v>
          </cell>
          <cell r="S20366">
            <v>4.4999999999999998E-2</v>
          </cell>
        </row>
        <row r="20367">
          <cell r="L20367" t="str">
            <v>120U8010</v>
          </cell>
          <cell r="M20367" t="e">
            <v>#N/A</v>
          </cell>
          <cell r="N20367" t="e">
            <v>#N/A</v>
          </cell>
          <cell r="O20367" t="e">
            <v>#N/A</v>
          </cell>
          <cell r="P20367" t="e">
            <v>#N/A</v>
          </cell>
          <cell r="Q20367" t="e">
            <v>#N/A</v>
          </cell>
          <cell r="S20367">
            <v>4.4999999999999998E-2</v>
          </cell>
        </row>
        <row r="20368">
          <cell r="L20368" t="str">
            <v>120U8011</v>
          </cell>
          <cell r="M20368" t="e">
            <v>#N/A</v>
          </cell>
          <cell r="N20368" t="e">
            <v>#N/A</v>
          </cell>
          <cell r="O20368" t="e">
            <v>#N/A</v>
          </cell>
          <cell r="P20368" t="e">
            <v>#N/A</v>
          </cell>
          <cell r="Q20368" t="e">
            <v>#N/A</v>
          </cell>
          <cell r="S20368">
            <v>4.4999999999999998E-2</v>
          </cell>
        </row>
        <row r="20369">
          <cell r="L20369" t="str">
            <v>120U8013</v>
          </cell>
          <cell r="M20369" t="e">
            <v>#N/A</v>
          </cell>
          <cell r="N20369" t="e">
            <v>#N/A</v>
          </cell>
          <cell r="O20369" t="e">
            <v>#N/A</v>
          </cell>
          <cell r="P20369" t="e">
            <v>#N/A</v>
          </cell>
          <cell r="Q20369" t="e">
            <v>#N/A</v>
          </cell>
          <cell r="S20369">
            <v>4.4999999999999998E-2</v>
          </cell>
        </row>
        <row r="20370">
          <cell r="L20370" t="str">
            <v>120U8014</v>
          </cell>
          <cell r="M20370" t="str">
            <v>MLZ045T4LC9 COMPRESSOR, M-PAK, MTG</v>
          </cell>
          <cell r="N20370" t="str">
            <v>SMALL SCROLL</v>
          </cell>
          <cell r="O20370" t="str">
            <v>703</v>
          </cell>
          <cell r="P20370" t="str">
            <v>47667</v>
          </cell>
          <cell r="Q20370" t="str">
            <v>MLZ045</v>
          </cell>
          <cell r="R20370">
            <v>36458.080000000002</v>
          </cell>
          <cell r="S20370">
            <v>4.4999999999999998E-2</v>
          </cell>
        </row>
        <row r="20371">
          <cell r="L20371" t="str">
            <v>120U8015</v>
          </cell>
          <cell r="M20371" t="e">
            <v>#N/A</v>
          </cell>
          <cell r="N20371" t="e">
            <v>#N/A</v>
          </cell>
          <cell r="O20371" t="e">
            <v>#N/A</v>
          </cell>
          <cell r="P20371" t="e">
            <v>#N/A</v>
          </cell>
          <cell r="Q20371" t="e">
            <v>#N/A</v>
          </cell>
          <cell r="S20371">
            <v>4.4999999999999998E-2</v>
          </cell>
        </row>
        <row r="20372">
          <cell r="L20372" t="str">
            <v>120U8016</v>
          </cell>
          <cell r="M20372" t="str">
            <v>MLZ048T4LC9 COMPRESSOR, M-PAK, MTG</v>
          </cell>
          <cell r="N20372" t="str">
            <v>SMALL SCROLL</v>
          </cell>
          <cell r="O20372" t="str">
            <v>703</v>
          </cell>
          <cell r="P20372" t="str">
            <v>47668</v>
          </cell>
          <cell r="Q20372" t="str">
            <v>MLZ048</v>
          </cell>
          <cell r="R20372">
            <v>0</v>
          </cell>
          <cell r="S20372">
            <v>4.4999999999999998E-2</v>
          </cell>
        </row>
        <row r="20373">
          <cell r="L20373" t="str">
            <v>120U8017</v>
          </cell>
          <cell r="M20373" t="str">
            <v>MLZ058T4LC9 COMPRESSOR, I-PAK, MTG</v>
          </cell>
          <cell r="N20373" t="str">
            <v>SMALL SCROLL</v>
          </cell>
          <cell r="O20373" t="str">
            <v>704</v>
          </cell>
          <cell r="P20373" t="str">
            <v>47669</v>
          </cell>
          <cell r="Q20373" t="str">
            <v>MLZ058</v>
          </cell>
          <cell r="R20373">
            <v>106545.81</v>
          </cell>
          <cell r="S20373">
            <v>4.4999999999999998E-2</v>
          </cell>
        </row>
        <row r="20374">
          <cell r="L20374" t="str">
            <v>120U8019</v>
          </cell>
          <cell r="M20374" t="e">
            <v>#N/A</v>
          </cell>
          <cell r="N20374" t="e">
            <v>#N/A</v>
          </cell>
          <cell r="O20374" t="e">
            <v>#N/A</v>
          </cell>
          <cell r="P20374" t="e">
            <v>#N/A</v>
          </cell>
          <cell r="Q20374" t="e">
            <v>#N/A</v>
          </cell>
          <cell r="S20374">
            <v>4.4999999999999998E-2</v>
          </cell>
        </row>
        <row r="20375">
          <cell r="L20375" t="str">
            <v>120U8020</v>
          </cell>
          <cell r="M20375" t="e">
            <v>#N/A</v>
          </cell>
          <cell r="N20375" t="e">
            <v>#N/A</v>
          </cell>
          <cell r="O20375" t="e">
            <v>#N/A</v>
          </cell>
          <cell r="P20375" t="e">
            <v>#N/A</v>
          </cell>
          <cell r="Q20375" t="e">
            <v>#N/A</v>
          </cell>
          <cell r="S20375">
            <v>4.4999999999999998E-2</v>
          </cell>
        </row>
        <row r="20376">
          <cell r="L20376" t="str">
            <v>120U8021</v>
          </cell>
          <cell r="M20376" t="e">
            <v>#N/A</v>
          </cell>
          <cell r="N20376" t="e">
            <v>#N/A</v>
          </cell>
          <cell r="O20376" t="e">
            <v>#N/A</v>
          </cell>
          <cell r="P20376" t="e">
            <v>#N/A</v>
          </cell>
          <cell r="Q20376" t="e">
            <v>#N/A</v>
          </cell>
          <cell r="S20376">
            <v>4.4999999999999998E-2</v>
          </cell>
        </row>
        <row r="20377">
          <cell r="L20377" t="str">
            <v>120U8022</v>
          </cell>
          <cell r="M20377" t="e">
            <v>#N/A</v>
          </cell>
          <cell r="N20377" t="e">
            <v>#N/A</v>
          </cell>
          <cell r="O20377" t="e">
            <v>#N/A</v>
          </cell>
          <cell r="P20377" t="e">
            <v>#N/A</v>
          </cell>
          <cell r="Q20377" t="e">
            <v>#N/A</v>
          </cell>
          <cell r="S20377">
            <v>4.4999999999999998E-2</v>
          </cell>
        </row>
        <row r="20378">
          <cell r="L20378" t="str">
            <v>120U8035</v>
          </cell>
          <cell r="M20378" t="e">
            <v>#N/A</v>
          </cell>
          <cell r="N20378" t="e">
            <v>#N/A</v>
          </cell>
          <cell r="O20378" t="e">
            <v>#N/A</v>
          </cell>
          <cell r="P20378" t="e">
            <v>#N/A</v>
          </cell>
          <cell r="Q20378" t="e">
            <v>#N/A</v>
          </cell>
          <cell r="S20378">
            <v>4.4999999999999998E-2</v>
          </cell>
        </row>
        <row r="20379">
          <cell r="L20379" t="str">
            <v>120U8036</v>
          </cell>
          <cell r="M20379" t="str">
            <v>MLZ015T2LP9 COMPRESSOR, M-PAK, MTG</v>
          </cell>
          <cell r="N20379" t="str">
            <v>SMALL SCROLL</v>
          </cell>
          <cell r="O20379" t="str">
            <v>702</v>
          </cell>
          <cell r="P20379" t="str">
            <v>47673</v>
          </cell>
          <cell r="Q20379" t="str">
            <v>MLZ015</v>
          </cell>
          <cell r="S20379">
            <v>4.4999999999999998E-2</v>
          </cell>
        </row>
        <row r="20380">
          <cell r="L20380" t="str">
            <v>120U8037</v>
          </cell>
          <cell r="M20380" t="e">
            <v>#N/A</v>
          </cell>
          <cell r="N20380" t="e">
            <v>#N/A</v>
          </cell>
          <cell r="O20380" t="e">
            <v>#N/A</v>
          </cell>
          <cell r="P20380" t="e">
            <v>#N/A</v>
          </cell>
          <cell r="Q20380" t="e">
            <v>#N/A</v>
          </cell>
          <cell r="S20380">
            <v>4.4999999999999998E-2</v>
          </cell>
        </row>
        <row r="20381">
          <cell r="L20381" t="str">
            <v>120U8038</v>
          </cell>
          <cell r="M20381" t="str">
            <v>MLZ019T2LP9 COMPRESSOR, M-PAK, MTG</v>
          </cell>
          <cell r="N20381" t="str">
            <v>SMALL SCROLL</v>
          </cell>
          <cell r="O20381" t="str">
            <v>702</v>
          </cell>
          <cell r="P20381" t="str">
            <v>47662</v>
          </cell>
          <cell r="Q20381" t="str">
            <v>MLZ019</v>
          </cell>
          <cell r="S20381">
            <v>4.4999999999999998E-2</v>
          </cell>
        </row>
        <row r="20382">
          <cell r="L20382" t="str">
            <v>120U8039</v>
          </cell>
          <cell r="M20382" t="e">
            <v>#N/A</v>
          </cell>
          <cell r="N20382" t="e">
            <v>#N/A</v>
          </cell>
          <cell r="O20382" t="e">
            <v>#N/A</v>
          </cell>
          <cell r="P20382" t="e">
            <v>#N/A</v>
          </cell>
          <cell r="Q20382" t="e">
            <v>#N/A</v>
          </cell>
          <cell r="S20382">
            <v>4.4999999999999998E-2</v>
          </cell>
        </row>
        <row r="20383">
          <cell r="L20383" t="str">
            <v>120U8040</v>
          </cell>
          <cell r="M20383" t="str">
            <v>MLZ021T2LP9 COMPRESSOR, M-PAK, MTG</v>
          </cell>
          <cell r="N20383" t="str">
            <v>SMALL SCROLL</v>
          </cell>
          <cell r="O20383" t="str">
            <v>702</v>
          </cell>
          <cell r="P20383" t="str">
            <v>47663</v>
          </cell>
          <cell r="Q20383" t="str">
            <v>MLZ021</v>
          </cell>
          <cell r="R20383">
            <v>2033.62</v>
          </cell>
          <cell r="S20383">
            <v>4.4999999999999998E-2</v>
          </cell>
        </row>
        <row r="20384">
          <cell r="L20384" t="str">
            <v>120U8041</v>
          </cell>
          <cell r="M20384" t="e">
            <v>#N/A</v>
          </cell>
          <cell r="N20384" t="e">
            <v>#N/A</v>
          </cell>
          <cell r="O20384" t="e">
            <v>#N/A</v>
          </cell>
          <cell r="P20384" t="e">
            <v>#N/A</v>
          </cell>
          <cell r="Q20384" t="e">
            <v>#N/A</v>
          </cell>
          <cell r="S20384">
            <v>4.4999999999999998E-2</v>
          </cell>
        </row>
        <row r="20385">
          <cell r="L20385" t="str">
            <v>120U8042</v>
          </cell>
          <cell r="M20385" t="e">
            <v>#N/A</v>
          </cell>
          <cell r="N20385" t="e">
            <v>#N/A</v>
          </cell>
          <cell r="O20385" t="e">
            <v>#N/A</v>
          </cell>
          <cell r="P20385" t="e">
            <v>#N/A</v>
          </cell>
          <cell r="Q20385" t="e">
            <v>#N/A</v>
          </cell>
          <cell r="S20385">
            <v>4.4999999999999998E-2</v>
          </cell>
        </row>
        <row r="20386">
          <cell r="L20386" t="str">
            <v>120U8043</v>
          </cell>
          <cell r="M20386" t="e">
            <v>#N/A</v>
          </cell>
          <cell r="N20386" t="e">
            <v>#N/A</v>
          </cell>
          <cell r="O20386" t="e">
            <v>#N/A</v>
          </cell>
          <cell r="P20386" t="e">
            <v>#N/A</v>
          </cell>
          <cell r="Q20386" t="e">
            <v>#N/A</v>
          </cell>
          <cell r="S20386">
            <v>4.4999999999999998E-2</v>
          </cell>
        </row>
        <row r="20387">
          <cell r="L20387" t="str">
            <v>120U8044</v>
          </cell>
          <cell r="M20387" t="str">
            <v>MLZ030T2LC9 COMPRESSOR, M-PAK, MTG</v>
          </cell>
          <cell r="N20387" t="str">
            <v>SMALL SCROLL</v>
          </cell>
          <cell r="O20387" t="str">
            <v>703</v>
          </cell>
          <cell r="P20387" t="str">
            <v>47665</v>
          </cell>
          <cell r="Q20387" t="str">
            <v>MLZ030</v>
          </cell>
          <cell r="R20387">
            <v>3819.89</v>
          </cell>
          <cell r="S20387">
            <v>4.4999999999999998E-2</v>
          </cell>
        </row>
        <row r="20388">
          <cell r="L20388" t="str">
            <v>120U8045</v>
          </cell>
          <cell r="M20388" t="e">
            <v>#N/A</v>
          </cell>
          <cell r="N20388" t="e">
            <v>#N/A</v>
          </cell>
          <cell r="O20388" t="e">
            <v>#N/A</v>
          </cell>
          <cell r="P20388" t="e">
            <v>#N/A</v>
          </cell>
          <cell r="Q20388" t="e">
            <v>#N/A</v>
          </cell>
          <cell r="S20388">
            <v>4.4999999999999998E-2</v>
          </cell>
        </row>
        <row r="20389">
          <cell r="L20389" t="str">
            <v>120U8046</v>
          </cell>
          <cell r="M20389" t="str">
            <v>MLZ038T2LC9 COMPRESSOR, M-PAK, MTG</v>
          </cell>
          <cell r="N20389" t="str">
            <v>SMALL SCROLL</v>
          </cell>
          <cell r="O20389" t="str">
            <v>703</v>
          </cell>
          <cell r="P20389" t="str">
            <v>47666</v>
          </cell>
          <cell r="Q20389" t="str">
            <v>MLZ038</v>
          </cell>
          <cell r="R20389">
            <v>8063.04</v>
          </cell>
          <cell r="S20389">
            <v>4.4999999999999998E-2</v>
          </cell>
        </row>
        <row r="20390">
          <cell r="L20390" t="str">
            <v>120U8047</v>
          </cell>
          <cell r="M20390" t="e">
            <v>#N/A</v>
          </cell>
          <cell r="N20390" t="e">
            <v>#N/A</v>
          </cell>
          <cell r="O20390" t="e">
            <v>#N/A</v>
          </cell>
          <cell r="P20390" t="e">
            <v>#N/A</v>
          </cell>
          <cell r="Q20390" t="e">
            <v>#N/A</v>
          </cell>
          <cell r="S20390">
            <v>4.4999999999999998E-2</v>
          </cell>
        </row>
        <row r="20391">
          <cell r="L20391" t="str">
            <v>120U8048</v>
          </cell>
          <cell r="M20391" t="str">
            <v>MLZ045T2LC9 COMPRESSOR, M-PAK, MTG</v>
          </cell>
          <cell r="N20391" t="str">
            <v>SMALL SCROLL</v>
          </cell>
          <cell r="O20391" t="str">
            <v>703</v>
          </cell>
          <cell r="P20391" t="str">
            <v>47667</v>
          </cell>
          <cell r="Q20391" t="str">
            <v>MLZ045</v>
          </cell>
          <cell r="R20391">
            <v>9962.33</v>
          </cell>
          <cell r="S20391">
            <v>4.4999999999999998E-2</v>
          </cell>
        </row>
        <row r="20392">
          <cell r="L20392" t="str">
            <v>120U8049</v>
          </cell>
          <cell r="M20392" t="e">
            <v>#N/A</v>
          </cell>
          <cell r="N20392" t="e">
            <v>#N/A</v>
          </cell>
          <cell r="O20392" t="e">
            <v>#N/A</v>
          </cell>
          <cell r="P20392" t="e">
            <v>#N/A</v>
          </cell>
          <cell r="Q20392" t="e">
            <v>#N/A</v>
          </cell>
          <cell r="S20392">
            <v>4.4999999999999998E-2</v>
          </cell>
        </row>
        <row r="20393">
          <cell r="L20393" t="str">
            <v>120U8050</v>
          </cell>
          <cell r="M20393" t="e">
            <v>#N/A</v>
          </cell>
          <cell r="N20393" t="e">
            <v>#N/A</v>
          </cell>
          <cell r="O20393" t="e">
            <v>#N/A</v>
          </cell>
          <cell r="P20393" t="e">
            <v>#N/A</v>
          </cell>
          <cell r="Q20393" t="e">
            <v>#N/A</v>
          </cell>
          <cell r="S20393">
            <v>4.4999999999999998E-2</v>
          </cell>
        </row>
        <row r="20394">
          <cell r="L20394" t="str">
            <v>120U8051</v>
          </cell>
          <cell r="M20394" t="e">
            <v>#N/A</v>
          </cell>
          <cell r="N20394" t="e">
            <v>#N/A</v>
          </cell>
          <cell r="O20394" t="e">
            <v>#N/A</v>
          </cell>
          <cell r="P20394" t="e">
            <v>#N/A</v>
          </cell>
          <cell r="Q20394" t="e">
            <v>#N/A</v>
          </cell>
          <cell r="S20394">
            <v>4.4999999999999998E-2</v>
          </cell>
        </row>
        <row r="20395">
          <cell r="L20395" t="str">
            <v>120U8052</v>
          </cell>
          <cell r="M20395" t="str">
            <v>MLZ058T2LC9 COMPRESSOR, M-PAK, MTG</v>
          </cell>
          <cell r="N20395" t="str">
            <v>SMALL SCROLL</v>
          </cell>
          <cell r="O20395" t="str">
            <v>704</v>
          </cell>
          <cell r="P20395" t="str">
            <v>47669</v>
          </cell>
          <cell r="Q20395" t="str">
            <v>MLZ058</v>
          </cell>
          <cell r="R20395">
            <v>1925.71</v>
          </cell>
          <cell r="S20395">
            <v>4.4999999999999998E-2</v>
          </cell>
        </row>
        <row r="20396">
          <cell r="L20396" t="str">
            <v>120U8053</v>
          </cell>
          <cell r="M20396" t="e">
            <v>#N/A</v>
          </cell>
          <cell r="N20396" t="e">
            <v>#N/A</v>
          </cell>
          <cell r="O20396" t="e">
            <v>#N/A</v>
          </cell>
          <cell r="P20396" t="e">
            <v>#N/A</v>
          </cell>
          <cell r="Q20396" t="e">
            <v>#N/A</v>
          </cell>
          <cell r="S20396">
            <v>4.4999999999999998E-2</v>
          </cell>
        </row>
        <row r="20397">
          <cell r="L20397" t="str">
            <v>120U8055</v>
          </cell>
          <cell r="M20397" t="e">
            <v>#N/A</v>
          </cell>
          <cell r="N20397" t="e">
            <v>#N/A</v>
          </cell>
          <cell r="O20397" t="e">
            <v>#N/A</v>
          </cell>
          <cell r="P20397" t="e">
            <v>#N/A</v>
          </cell>
          <cell r="Q20397" t="e">
            <v>#N/A</v>
          </cell>
          <cell r="S20397">
            <v>4.4999999999999998E-2</v>
          </cell>
        </row>
        <row r="20398">
          <cell r="L20398" t="str">
            <v>120U8057</v>
          </cell>
          <cell r="M20398" t="str">
            <v>MLZ015T1LP9 COMPRESSOR, I-PAK, MTG</v>
          </cell>
          <cell r="N20398" t="str">
            <v>SMALL SCROLL</v>
          </cell>
          <cell r="O20398" t="str">
            <v>702</v>
          </cell>
          <cell r="P20398" t="str">
            <v>47673</v>
          </cell>
          <cell r="Q20398" t="str">
            <v>MLZ015</v>
          </cell>
          <cell r="S20398">
            <v>4.4999999999999998E-2</v>
          </cell>
        </row>
        <row r="20399">
          <cell r="L20399" t="str">
            <v>120U8058</v>
          </cell>
          <cell r="M20399" t="str">
            <v>MLZ015T1LP9 COMPRESSOR, M-PAK, MTG</v>
          </cell>
          <cell r="N20399" t="str">
            <v>SMALL SCROLL</v>
          </cell>
          <cell r="O20399" t="str">
            <v>702</v>
          </cell>
          <cell r="P20399" t="str">
            <v>47673</v>
          </cell>
          <cell r="Q20399" t="str">
            <v>MLZ015</v>
          </cell>
          <cell r="S20399">
            <v>4.4999999999999998E-2</v>
          </cell>
        </row>
        <row r="20400">
          <cell r="L20400" t="str">
            <v>120U8059</v>
          </cell>
          <cell r="M20400" t="str">
            <v>MLZ019T1LP9 COMPRESSOR, I-PAK, MTG</v>
          </cell>
          <cell r="N20400" t="str">
            <v>SMALL SCROLL</v>
          </cell>
          <cell r="O20400" t="str">
            <v>702</v>
          </cell>
          <cell r="P20400" t="str">
            <v>47662</v>
          </cell>
          <cell r="Q20400" t="str">
            <v>MLZ019</v>
          </cell>
          <cell r="S20400">
            <v>4.4999999999999998E-2</v>
          </cell>
        </row>
        <row r="20401">
          <cell r="L20401" t="str">
            <v>120U8060</v>
          </cell>
          <cell r="M20401" t="str">
            <v>MLZ019T1LP9 COMPRESSOR, M-PAK, MTG</v>
          </cell>
          <cell r="N20401" t="str">
            <v>SMALL SCROLL</v>
          </cell>
          <cell r="O20401" t="str">
            <v>702</v>
          </cell>
          <cell r="P20401" t="str">
            <v>47662</v>
          </cell>
          <cell r="Q20401" t="str">
            <v>MLZ019</v>
          </cell>
          <cell r="S20401">
            <v>4.4999999999999998E-2</v>
          </cell>
        </row>
        <row r="20402">
          <cell r="L20402" t="str">
            <v>120U8061</v>
          </cell>
          <cell r="M20402" t="e">
            <v>#N/A</v>
          </cell>
          <cell r="N20402" t="e">
            <v>#N/A</v>
          </cell>
          <cell r="O20402" t="e">
            <v>#N/A</v>
          </cell>
          <cell r="P20402" t="e">
            <v>#N/A</v>
          </cell>
          <cell r="Q20402" t="e">
            <v>#N/A</v>
          </cell>
          <cell r="S20402">
            <v>4.4999999999999998E-2</v>
          </cell>
        </row>
        <row r="20403">
          <cell r="L20403" t="str">
            <v>120U8062</v>
          </cell>
          <cell r="M20403" t="str">
            <v>MLZ021T1LP9 COMPRESSOR, M-PAK, MTG</v>
          </cell>
          <cell r="N20403" t="str">
            <v>SMALL SCROLL</v>
          </cell>
          <cell r="O20403" t="str">
            <v>702</v>
          </cell>
          <cell r="P20403" t="str">
            <v>47663</v>
          </cell>
          <cell r="Q20403" t="str">
            <v>MLZ021</v>
          </cell>
          <cell r="R20403">
            <v>780.2</v>
          </cell>
          <cell r="S20403">
            <v>4.4999999999999998E-2</v>
          </cell>
        </row>
        <row r="20404">
          <cell r="L20404" t="str">
            <v>120U8063</v>
          </cell>
          <cell r="M20404" t="e">
            <v>#N/A</v>
          </cell>
          <cell r="N20404" t="e">
            <v>#N/A</v>
          </cell>
          <cell r="O20404" t="e">
            <v>#N/A</v>
          </cell>
          <cell r="P20404" t="e">
            <v>#N/A</v>
          </cell>
          <cell r="Q20404" t="e">
            <v>#N/A</v>
          </cell>
          <cell r="S20404">
            <v>4.4999999999999998E-2</v>
          </cell>
        </row>
        <row r="20405">
          <cell r="L20405" t="str">
            <v>120U8064</v>
          </cell>
          <cell r="M20405" t="str">
            <v>MLZ026T1LP9 COMPRESSOR, M-PAK, MTG</v>
          </cell>
          <cell r="N20405" t="str">
            <v>SMALL SCROLL</v>
          </cell>
          <cell r="O20405" t="str">
            <v>702</v>
          </cell>
          <cell r="P20405" t="str">
            <v>47664</v>
          </cell>
          <cell r="Q20405" t="str">
            <v>MLZ026</v>
          </cell>
          <cell r="R20405">
            <v>0</v>
          </cell>
          <cell r="S20405">
            <v>4.4999999999999998E-2</v>
          </cell>
        </row>
        <row r="20406">
          <cell r="L20406" t="str">
            <v>120U8065</v>
          </cell>
          <cell r="M20406" t="e">
            <v>#N/A</v>
          </cell>
          <cell r="N20406" t="e">
            <v>#N/A</v>
          </cell>
          <cell r="O20406" t="e">
            <v>#N/A</v>
          </cell>
          <cell r="P20406" t="e">
            <v>#N/A</v>
          </cell>
          <cell r="Q20406" t="e">
            <v>#N/A</v>
          </cell>
          <cell r="S20406">
            <v>4.4999999999999998E-2</v>
          </cell>
        </row>
        <row r="20407">
          <cell r="L20407" t="str">
            <v>120U8066</v>
          </cell>
          <cell r="M20407" t="str">
            <v>MLZ030T1LC9 COMPRESSOR, M-PAK, MTG</v>
          </cell>
          <cell r="N20407" t="str">
            <v>SMALL SCROLL</v>
          </cell>
          <cell r="O20407" t="str">
            <v>703</v>
          </cell>
          <cell r="P20407" t="str">
            <v>47665</v>
          </cell>
          <cell r="Q20407" t="str">
            <v>MLZ030</v>
          </cell>
          <cell r="R20407">
            <v>891.1</v>
          </cell>
          <cell r="S20407">
            <v>4.4999999999999998E-2</v>
          </cell>
        </row>
        <row r="20408">
          <cell r="L20408" t="str">
            <v>120U8067</v>
          </cell>
          <cell r="M20408" t="e">
            <v>#N/A</v>
          </cell>
          <cell r="N20408" t="e">
            <v>#N/A</v>
          </cell>
          <cell r="O20408" t="e">
            <v>#N/A</v>
          </cell>
          <cell r="P20408" t="e">
            <v>#N/A</v>
          </cell>
          <cell r="Q20408" t="e">
            <v>#N/A</v>
          </cell>
          <cell r="S20408">
            <v>4.4999999999999998E-2</v>
          </cell>
        </row>
        <row r="20409">
          <cell r="L20409" t="str">
            <v>120U8068</v>
          </cell>
          <cell r="M20409" t="str">
            <v>MLZ038T1LC9 COMPRESSOR, M-PAK, MTG</v>
          </cell>
          <cell r="N20409" t="str">
            <v>SMALL SCROLL</v>
          </cell>
          <cell r="O20409" t="str">
            <v>703</v>
          </cell>
          <cell r="P20409" t="str">
            <v>47666</v>
          </cell>
          <cell r="Q20409" t="str">
            <v>MLZ038</v>
          </cell>
          <cell r="R20409">
            <v>2261.04</v>
          </cell>
          <cell r="S20409">
            <v>4.4999999999999998E-2</v>
          </cell>
        </row>
        <row r="20410">
          <cell r="L20410" t="str">
            <v>120U8069</v>
          </cell>
          <cell r="M20410" t="str">
            <v>MLZ033T2LC6 COMPRESSOR, I-PAK, MTG</v>
          </cell>
          <cell r="N20410" t="str">
            <v>SMALL SCROLL</v>
          </cell>
          <cell r="O20410" t="str">
            <v>703</v>
          </cell>
          <cell r="P20410" t="str">
            <v>47674</v>
          </cell>
          <cell r="Q20410" t="str">
            <v>MLZ033</v>
          </cell>
          <cell r="R20410">
            <v>99799.679999999993</v>
          </cell>
          <cell r="S20410">
            <v>4.4999999999999998E-2</v>
          </cell>
        </row>
        <row r="20411">
          <cell r="L20411" t="str">
            <v>120U8084</v>
          </cell>
          <cell r="M20411" t="e">
            <v>#N/A</v>
          </cell>
          <cell r="N20411" t="e">
            <v>#N/A</v>
          </cell>
          <cell r="O20411" t="e">
            <v>#N/A</v>
          </cell>
          <cell r="P20411" t="e">
            <v>#N/A</v>
          </cell>
          <cell r="Q20411" t="e">
            <v>#N/A</v>
          </cell>
          <cell r="S20411">
            <v>4.4999999999999998E-2</v>
          </cell>
        </row>
        <row r="20412">
          <cell r="L20412" t="str">
            <v>120U8090</v>
          </cell>
          <cell r="M20412" t="e">
            <v>#N/A</v>
          </cell>
          <cell r="N20412" t="e">
            <v>#N/A</v>
          </cell>
          <cell r="O20412" t="e">
            <v>#N/A</v>
          </cell>
          <cell r="P20412" t="e">
            <v>#N/A</v>
          </cell>
          <cell r="Q20412" t="e">
            <v>#N/A</v>
          </cell>
          <cell r="S20412">
            <v>4.4999999999999998E-2</v>
          </cell>
        </row>
        <row r="20413">
          <cell r="L20413" t="str">
            <v>120U8193</v>
          </cell>
          <cell r="M20413" t="str">
            <v>MLZ033T4LC6 COMPRESSOR, I-PAK, MTG</v>
          </cell>
          <cell r="N20413" t="str">
            <v>SMALL SCROLL</v>
          </cell>
          <cell r="O20413" t="str">
            <v>703</v>
          </cell>
          <cell r="P20413" t="str">
            <v>47674</v>
          </cell>
          <cell r="Q20413" t="str">
            <v>MLZ033</v>
          </cell>
          <cell r="R20413">
            <v>2432.6999999999998</v>
          </cell>
          <cell r="S20413">
            <v>4.4999999999999998E-2</v>
          </cell>
        </row>
        <row r="20414">
          <cell r="L20414" t="str">
            <v>120U8302</v>
          </cell>
          <cell r="M20414" t="e">
            <v>#N/A</v>
          </cell>
          <cell r="N20414" t="e">
            <v>#N/A</v>
          </cell>
          <cell r="O20414" t="e">
            <v>#N/A</v>
          </cell>
          <cell r="P20414" t="e">
            <v>#N/A</v>
          </cell>
          <cell r="Q20414" t="e">
            <v>#N/A</v>
          </cell>
          <cell r="S20414">
            <v>4.4999999999999998E-2</v>
          </cell>
        </row>
        <row r="20415">
          <cell r="L20415" t="str">
            <v>120U8308</v>
          </cell>
          <cell r="M20415" t="e">
            <v>#N/A</v>
          </cell>
          <cell r="N20415" t="e">
            <v>#N/A</v>
          </cell>
          <cell r="O20415" t="e">
            <v>#N/A</v>
          </cell>
          <cell r="P20415" t="e">
            <v>#N/A</v>
          </cell>
          <cell r="Q20415" t="e">
            <v>#N/A</v>
          </cell>
          <cell r="S20415">
            <v>4.4999999999999998E-2</v>
          </cell>
        </row>
        <row r="20416">
          <cell r="L20416" t="str">
            <v>120U8319</v>
          </cell>
          <cell r="M20416" t="e">
            <v>#N/A</v>
          </cell>
          <cell r="N20416" t="e">
            <v>#N/A</v>
          </cell>
          <cell r="O20416" t="e">
            <v>#N/A</v>
          </cell>
          <cell r="P20416" t="e">
            <v>#N/A</v>
          </cell>
          <cell r="Q20416" t="e">
            <v>#N/A</v>
          </cell>
          <cell r="S20416">
            <v>4.4999999999999998E-2</v>
          </cell>
        </row>
        <row r="20417">
          <cell r="L20417" t="str">
            <v>120U8325</v>
          </cell>
          <cell r="M20417" t="e">
            <v>#N/A</v>
          </cell>
          <cell r="N20417" t="e">
            <v>#N/A</v>
          </cell>
          <cell r="O20417" t="e">
            <v>#N/A</v>
          </cell>
          <cell r="P20417" t="e">
            <v>#N/A</v>
          </cell>
          <cell r="Q20417" t="e">
            <v>#N/A</v>
          </cell>
          <cell r="S20417">
            <v>4.4999999999999998E-2</v>
          </cell>
        </row>
        <row r="20418">
          <cell r="L20418" t="str">
            <v>120U8331</v>
          </cell>
          <cell r="M20418" t="e">
            <v>#N/A</v>
          </cell>
          <cell r="N20418" t="e">
            <v>#N/A</v>
          </cell>
          <cell r="O20418" t="e">
            <v>#N/A</v>
          </cell>
          <cell r="P20418" t="e">
            <v>#N/A</v>
          </cell>
          <cell r="Q20418" t="e">
            <v>#N/A</v>
          </cell>
          <cell r="S20418">
            <v>4.4999999999999998E-2</v>
          </cell>
        </row>
        <row r="20419">
          <cell r="L20419" t="str">
            <v>120U8343</v>
          </cell>
          <cell r="M20419" t="e">
            <v>#N/A</v>
          </cell>
          <cell r="N20419" t="e">
            <v>#N/A</v>
          </cell>
          <cell r="O20419" t="e">
            <v>#N/A</v>
          </cell>
          <cell r="P20419" t="e">
            <v>#N/A</v>
          </cell>
          <cell r="Q20419" t="e">
            <v>#N/A</v>
          </cell>
          <cell r="S20419">
            <v>4.4999999999999998E-2</v>
          </cell>
        </row>
        <row r="20420">
          <cell r="L20420" t="str">
            <v>120U8344</v>
          </cell>
          <cell r="M20420" t="e">
            <v>#N/A</v>
          </cell>
          <cell r="N20420" t="e">
            <v>#N/A</v>
          </cell>
          <cell r="O20420" t="e">
            <v>#N/A</v>
          </cell>
          <cell r="P20420" t="e">
            <v>#N/A</v>
          </cell>
          <cell r="Q20420" t="e">
            <v>#N/A</v>
          </cell>
          <cell r="S20420">
            <v>4.4999999999999998E-2</v>
          </cell>
        </row>
        <row r="20421">
          <cell r="L20421" t="str">
            <v>120U8398</v>
          </cell>
          <cell r="M20421" t="e">
            <v>#N/A</v>
          </cell>
          <cell r="N20421" t="e">
            <v>#N/A</v>
          </cell>
          <cell r="O20421" t="e">
            <v>#N/A</v>
          </cell>
          <cell r="P20421" t="e">
            <v>#N/A</v>
          </cell>
          <cell r="Q20421" t="e">
            <v>#N/A</v>
          </cell>
          <cell r="S20421">
            <v>4.4999999999999998E-2</v>
          </cell>
        </row>
        <row r="20422">
          <cell r="L20422" t="str">
            <v>120U8399</v>
          </cell>
          <cell r="M20422" t="str">
            <v>MLZ042T1LC9 COMPRESSOR, M-PAK, MTG</v>
          </cell>
          <cell r="N20422" t="str">
            <v>SMALL SCROLL</v>
          </cell>
          <cell r="O20422" t="str">
            <v>703</v>
          </cell>
          <cell r="P20422" t="str">
            <v>47730</v>
          </cell>
          <cell r="Q20422" t="str">
            <v>MLZ042</v>
          </cell>
          <cell r="R20422">
            <v>18761.39</v>
          </cell>
          <cell r="S20422">
            <v>4.4999999999999998E-2</v>
          </cell>
        </row>
        <row r="20423">
          <cell r="L20423" t="str">
            <v>120U8633</v>
          </cell>
          <cell r="M20423" t="e">
            <v>#N/A</v>
          </cell>
          <cell r="N20423" t="e">
            <v>#N/A</v>
          </cell>
          <cell r="O20423" t="e">
            <v>#N/A</v>
          </cell>
          <cell r="P20423" t="e">
            <v>#N/A</v>
          </cell>
          <cell r="Q20423" t="e">
            <v>#N/A</v>
          </cell>
          <cell r="S20423">
            <v>4.4999999999999998E-2</v>
          </cell>
        </row>
        <row r="20424">
          <cell r="L20424" t="str">
            <v>120U8645</v>
          </cell>
          <cell r="M20424" t="e">
            <v>#N/A</v>
          </cell>
          <cell r="N20424" t="e">
            <v>#N/A</v>
          </cell>
          <cell r="O20424" t="e">
            <v>#N/A</v>
          </cell>
          <cell r="P20424" t="e">
            <v>#N/A</v>
          </cell>
          <cell r="Q20424" t="e">
            <v>#N/A</v>
          </cell>
          <cell r="S20424">
            <v>4.4999999999999998E-2</v>
          </cell>
        </row>
        <row r="20425">
          <cell r="L20425" t="str">
            <v>120U8649</v>
          </cell>
          <cell r="M20425" t="str">
            <v>MLZ045T4LC9A COMPRESSOR, M-PAK, MTG</v>
          </cell>
          <cell r="N20425" t="str">
            <v>SMALL SCROLL</v>
          </cell>
          <cell r="O20425" t="str">
            <v>703</v>
          </cell>
          <cell r="P20425" t="str">
            <v>47667</v>
          </cell>
          <cell r="Q20425" t="str">
            <v>MLZ045</v>
          </cell>
          <cell r="R20425">
            <v>11097.26</v>
          </cell>
          <cell r="S20425">
            <v>4.4999999999999998E-2</v>
          </cell>
        </row>
        <row r="20426">
          <cell r="L20426" t="str">
            <v>120U8651</v>
          </cell>
          <cell r="M20426" t="e">
            <v>#N/A</v>
          </cell>
          <cell r="N20426" t="e">
            <v>#N/A</v>
          </cell>
          <cell r="O20426" t="e">
            <v>#N/A</v>
          </cell>
          <cell r="P20426" t="e">
            <v>#N/A</v>
          </cell>
          <cell r="Q20426" t="e">
            <v>#N/A</v>
          </cell>
          <cell r="S20426">
            <v>4.4999999999999998E-2</v>
          </cell>
        </row>
        <row r="20427">
          <cell r="L20427" t="str">
            <v>120U8652</v>
          </cell>
          <cell r="M20427" t="str">
            <v>MLZ058T4LC9A COMPRESSOR, I-PAK, MTG</v>
          </cell>
          <cell r="N20427" t="str">
            <v>SMALL SCROLL</v>
          </cell>
          <cell r="O20427" t="str">
            <v>704</v>
          </cell>
          <cell r="P20427" t="str">
            <v>47669</v>
          </cell>
          <cell r="Q20427" t="str">
            <v>MLZ058</v>
          </cell>
          <cell r="R20427">
            <v>64011.040000000001</v>
          </cell>
          <cell r="S20427">
            <v>4.4999999999999998E-2</v>
          </cell>
        </row>
        <row r="20428">
          <cell r="L20428" t="str">
            <v>120U8658</v>
          </cell>
          <cell r="M20428" t="e">
            <v>#N/A</v>
          </cell>
          <cell r="N20428" t="e">
            <v>#N/A</v>
          </cell>
          <cell r="O20428" t="e">
            <v>#N/A</v>
          </cell>
          <cell r="P20428" t="e">
            <v>#N/A</v>
          </cell>
          <cell r="Q20428" t="e">
            <v>#N/A</v>
          </cell>
          <cell r="S20428">
            <v>4.4999999999999998E-2</v>
          </cell>
        </row>
        <row r="20429">
          <cell r="L20429" t="str">
            <v>120U8659</v>
          </cell>
          <cell r="M20429" t="str">
            <v>MLZ015T1LP9A COMPRESSOR, M-PAK, MTG</v>
          </cell>
          <cell r="N20429" t="str">
            <v>SMALL SCROLL</v>
          </cell>
          <cell r="O20429" t="str">
            <v>702</v>
          </cell>
          <cell r="P20429" t="str">
            <v>47673</v>
          </cell>
          <cell r="Q20429" t="str">
            <v>MLZ015</v>
          </cell>
          <cell r="R20429">
            <v>543.84</v>
          </cell>
          <cell r="S20429">
            <v>4.4999999999999998E-2</v>
          </cell>
        </row>
        <row r="20430">
          <cell r="L20430" t="str">
            <v>120U8660</v>
          </cell>
          <cell r="M20430" t="e">
            <v>#N/A</v>
          </cell>
          <cell r="N20430" t="e">
            <v>#N/A</v>
          </cell>
          <cell r="O20430" t="e">
            <v>#N/A</v>
          </cell>
          <cell r="P20430" t="e">
            <v>#N/A</v>
          </cell>
          <cell r="Q20430" t="e">
            <v>#N/A</v>
          </cell>
          <cell r="S20430">
            <v>4.4999999999999998E-2</v>
          </cell>
        </row>
        <row r="20431">
          <cell r="L20431" t="str">
            <v>120U8661</v>
          </cell>
          <cell r="M20431" t="str">
            <v>MLZ021T1LP9A COMPRESSOR, M-PAK, MTG</v>
          </cell>
          <cell r="N20431" t="str">
            <v>SMALL SCROLL</v>
          </cell>
          <cell r="O20431" t="str">
            <v>702</v>
          </cell>
          <cell r="P20431" t="str">
            <v>47663</v>
          </cell>
          <cell r="Q20431" t="str">
            <v>MLZ021</v>
          </cell>
          <cell r="R20431">
            <v>570.22</v>
          </cell>
          <cell r="S20431">
            <v>4.4999999999999998E-2</v>
          </cell>
        </row>
        <row r="20432">
          <cell r="L20432" t="str">
            <v>120U8662</v>
          </cell>
          <cell r="M20432" t="e">
            <v>#N/A</v>
          </cell>
          <cell r="N20432" t="e">
            <v>#N/A</v>
          </cell>
          <cell r="O20432" t="e">
            <v>#N/A</v>
          </cell>
          <cell r="P20432" t="e">
            <v>#N/A</v>
          </cell>
          <cell r="Q20432" t="e">
            <v>#N/A</v>
          </cell>
          <cell r="S20432">
            <v>4.4999999999999998E-2</v>
          </cell>
        </row>
        <row r="20433">
          <cell r="L20433" t="str">
            <v>120U8663</v>
          </cell>
          <cell r="M20433" t="str">
            <v>MLZ026T1LP9A COMPRESSOR, M-PAK, MTG</v>
          </cell>
          <cell r="N20433" t="str">
            <v>SMALL SCROLL</v>
          </cell>
          <cell r="O20433" t="str">
            <v>702</v>
          </cell>
          <cell r="P20433" t="str">
            <v>47664</v>
          </cell>
          <cell r="Q20433" t="str">
            <v>MLZ026</v>
          </cell>
          <cell r="R20433">
            <v>604</v>
          </cell>
          <cell r="S20433">
            <v>4.4999999999999998E-2</v>
          </cell>
        </row>
        <row r="20434">
          <cell r="L20434" t="str">
            <v>120U8664</v>
          </cell>
          <cell r="M20434" t="e">
            <v>#N/A</v>
          </cell>
          <cell r="N20434" t="e">
            <v>#N/A</v>
          </cell>
          <cell r="O20434" t="e">
            <v>#N/A</v>
          </cell>
          <cell r="P20434" t="e">
            <v>#N/A</v>
          </cell>
          <cell r="Q20434" t="e">
            <v>#N/A</v>
          </cell>
          <cell r="S20434">
            <v>4.4999999999999998E-2</v>
          </cell>
        </row>
        <row r="20435">
          <cell r="L20435" t="str">
            <v>120U8665</v>
          </cell>
          <cell r="M20435" t="str">
            <v>MLZ030T1LC9A COMPRESSOR, M-PAK, MTG</v>
          </cell>
          <cell r="N20435" t="str">
            <v>SMALL SCROLL</v>
          </cell>
          <cell r="O20435" t="str">
            <v>703</v>
          </cell>
          <cell r="P20435" t="str">
            <v>47665</v>
          </cell>
          <cell r="Q20435" t="str">
            <v>MLZ030</v>
          </cell>
          <cell r="R20435">
            <v>633.26</v>
          </cell>
          <cell r="S20435">
            <v>4.4999999999999998E-2</v>
          </cell>
        </row>
        <row r="20436">
          <cell r="L20436" t="str">
            <v>120U8666</v>
          </cell>
          <cell r="M20436" t="e">
            <v>#N/A</v>
          </cell>
          <cell r="N20436" t="e">
            <v>#N/A</v>
          </cell>
          <cell r="O20436" t="e">
            <v>#N/A</v>
          </cell>
          <cell r="P20436" t="e">
            <v>#N/A</v>
          </cell>
          <cell r="Q20436" t="e">
            <v>#N/A</v>
          </cell>
          <cell r="S20436">
            <v>4.4999999999999998E-2</v>
          </cell>
        </row>
        <row r="20437">
          <cell r="L20437" t="str">
            <v>120U8667</v>
          </cell>
          <cell r="M20437" t="str">
            <v>MLZ038T1LC9A COMPRESSOR, M-PAK, MTG</v>
          </cell>
          <cell r="N20437" t="str">
            <v>SMALL SCROLL</v>
          </cell>
          <cell r="O20437" t="str">
            <v>703</v>
          </cell>
          <cell r="P20437" t="str">
            <v>47666</v>
          </cell>
          <cell r="Q20437" t="str">
            <v>MLZ038</v>
          </cell>
          <cell r="R20437">
            <v>701.32</v>
          </cell>
          <cell r="S20437">
            <v>4.4999999999999998E-2</v>
          </cell>
        </row>
        <row r="20438">
          <cell r="L20438" t="str">
            <v>120U8668</v>
          </cell>
          <cell r="M20438" t="e">
            <v>#N/A</v>
          </cell>
          <cell r="N20438" t="e">
            <v>#N/A</v>
          </cell>
          <cell r="O20438" t="e">
            <v>#N/A</v>
          </cell>
          <cell r="P20438" t="e">
            <v>#N/A</v>
          </cell>
          <cell r="Q20438" t="e">
            <v>#N/A</v>
          </cell>
          <cell r="S20438">
            <v>4.4999999999999998E-2</v>
          </cell>
        </row>
        <row r="20439">
          <cell r="L20439" t="str">
            <v>120U8669</v>
          </cell>
          <cell r="M20439" t="str">
            <v>MLZ015T2LP9A COMPRESSOR, M-PAK, MTG</v>
          </cell>
          <cell r="N20439" t="str">
            <v>SMALL SCROLL</v>
          </cell>
          <cell r="O20439" t="str">
            <v>702</v>
          </cell>
          <cell r="P20439" t="str">
            <v>47673</v>
          </cell>
          <cell r="Q20439" t="str">
            <v>MLZ015</v>
          </cell>
          <cell r="R20439">
            <v>1550.05</v>
          </cell>
          <cell r="S20439">
            <v>4.4999999999999998E-2</v>
          </cell>
        </row>
        <row r="20440">
          <cell r="L20440" t="str">
            <v>120U8670</v>
          </cell>
          <cell r="M20440" t="e">
            <v>#N/A</v>
          </cell>
          <cell r="N20440" t="e">
            <v>#N/A</v>
          </cell>
          <cell r="O20440" t="e">
            <v>#N/A</v>
          </cell>
          <cell r="P20440" t="e">
            <v>#N/A</v>
          </cell>
          <cell r="Q20440" t="e">
            <v>#N/A</v>
          </cell>
          <cell r="S20440">
            <v>4.4999999999999998E-2</v>
          </cell>
        </row>
        <row r="20441">
          <cell r="L20441" t="str">
            <v>120U8671</v>
          </cell>
          <cell r="M20441" t="str">
            <v>MLZ021T2LP9A COMPRESSOR, M-PAK, MTG</v>
          </cell>
          <cell r="N20441" t="str">
            <v>SMALL SCROLL</v>
          </cell>
          <cell r="O20441" t="str">
            <v>702</v>
          </cell>
          <cell r="P20441" t="str">
            <v>47663</v>
          </cell>
          <cell r="Q20441" t="str">
            <v>MLZ021</v>
          </cell>
          <cell r="R20441">
            <v>1625.2</v>
          </cell>
          <cell r="S20441">
            <v>4.4999999999999998E-2</v>
          </cell>
        </row>
        <row r="20442">
          <cell r="L20442" t="str">
            <v>120U8672</v>
          </cell>
          <cell r="M20442" t="e">
            <v>#N/A</v>
          </cell>
          <cell r="N20442" t="e">
            <v>#N/A</v>
          </cell>
          <cell r="O20442" t="e">
            <v>#N/A</v>
          </cell>
          <cell r="P20442" t="e">
            <v>#N/A</v>
          </cell>
          <cell r="Q20442" t="e">
            <v>#N/A</v>
          </cell>
          <cell r="S20442">
            <v>4.4999999999999998E-2</v>
          </cell>
        </row>
        <row r="20443">
          <cell r="L20443" t="str">
            <v>120U8673</v>
          </cell>
          <cell r="M20443" t="e">
            <v>#N/A</v>
          </cell>
          <cell r="N20443" t="e">
            <v>#N/A</v>
          </cell>
          <cell r="O20443" t="e">
            <v>#N/A</v>
          </cell>
          <cell r="P20443" t="e">
            <v>#N/A</v>
          </cell>
          <cell r="Q20443" t="e">
            <v>#N/A</v>
          </cell>
          <cell r="S20443">
            <v>4.4999999999999998E-2</v>
          </cell>
        </row>
        <row r="20444">
          <cell r="L20444" t="str">
            <v>120U8674</v>
          </cell>
          <cell r="M20444" t="e">
            <v>#N/A</v>
          </cell>
          <cell r="N20444" t="e">
            <v>#N/A</v>
          </cell>
          <cell r="O20444" t="e">
            <v>#N/A</v>
          </cell>
          <cell r="P20444" t="e">
            <v>#N/A</v>
          </cell>
          <cell r="Q20444" t="e">
            <v>#N/A</v>
          </cell>
          <cell r="S20444">
            <v>4.4999999999999998E-2</v>
          </cell>
        </row>
        <row r="20445">
          <cell r="L20445" t="str">
            <v>120U8675</v>
          </cell>
          <cell r="M20445" t="e">
            <v>#N/A</v>
          </cell>
          <cell r="N20445" t="e">
            <v>#N/A</v>
          </cell>
          <cell r="O20445" t="e">
            <v>#N/A</v>
          </cell>
          <cell r="P20445" t="e">
            <v>#N/A</v>
          </cell>
          <cell r="Q20445" t="e">
            <v>#N/A</v>
          </cell>
          <cell r="S20445">
            <v>4.4999999999999998E-2</v>
          </cell>
        </row>
        <row r="20446">
          <cell r="L20446" t="str">
            <v>120U8676</v>
          </cell>
          <cell r="M20446" t="e">
            <v>#N/A</v>
          </cell>
          <cell r="N20446" t="e">
            <v>#N/A</v>
          </cell>
          <cell r="O20446" t="e">
            <v>#N/A</v>
          </cell>
          <cell r="P20446" t="e">
            <v>#N/A</v>
          </cell>
          <cell r="Q20446" t="e">
            <v>#N/A</v>
          </cell>
          <cell r="S20446">
            <v>4.4999999999999998E-2</v>
          </cell>
        </row>
        <row r="20447">
          <cell r="L20447" t="str">
            <v>120U8677</v>
          </cell>
          <cell r="M20447" t="e">
            <v>#N/A</v>
          </cell>
          <cell r="N20447" t="e">
            <v>#N/A</v>
          </cell>
          <cell r="O20447" t="e">
            <v>#N/A</v>
          </cell>
          <cell r="P20447" t="e">
            <v>#N/A</v>
          </cell>
          <cell r="Q20447" t="e">
            <v>#N/A</v>
          </cell>
          <cell r="S20447">
            <v>4.4999999999999998E-2</v>
          </cell>
        </row>
        <row r="20448">
          <cell r="L20448" t="str">
            <v>120U8678</v>
          </cell>
          <cell r="M20448" t="e">
            <v>#N/A</v>
          </cell>
          <cell r="N20448" t="e">
            <v>#N/A</v>
          </cell>
          <cell r="O20448" t="e">
            <v>#N/A</v>
          </cell>
          <cell r="P20448" t="e">
            <v>#N/A</v>
          </cell>
          <cell r="Q20448" t="e">
            <v>#N/A</v>
          </cell>
          <cell r="S20448">
            <v>4.4999999999999998E-2</v>
          </cell>
        </row>
        <row r="20449">
          <cell r="L20449" t="str">
            <v>120U8679</v>
          </cell>
          <cell r="M20449" t="str">
            <v>MLZ045T2LC9A COMPRESSOR, M-PAK, MTG</v>
          </cell>
          <cell r="N20449" t="str">
            <v>SMALL SCROLL</v>
          </cell>
          <cell r="O20449" t="str">
            <v>703</v>
          </cell>
          <cell r="P20449" t="str">
            <v>47667</v>
          </cell>
          <cell r="Q20449" t="str">
            <v>MLZ045</v>
          </cell>
          <cell r="R20449">
            <v>2152.52</v>
          </cell>
          <cell r="S20449">
            <v>4.4999999999999998E-2</v>
          </cell>
        </row>
        <row r="20450">
          <cell r="L20450" t="str">
            <v>120U8680</v>
          </cell>
          <cell r="M20450" t="e">
            <v>#N/A</v>
          </cell>
          <cell r="N20450" t="e">
            <v>#N/A</v>
          </cell>
          <cell r="O20450" t="e">
            <v>#N/A</v>
          </cell>
          <cell r="P20450" t="e">
            <v>#N/A</v>
          </cell>
          <cell r="Q20450" t="e">
            <v>#N/A</v>
          </cell>
          <cell r="S20450">
            <v>4.4999999999999998E-2</v>
          </cell>
        </row>
        <row r="20451">
          <cell r="L20451" t="str">
            <v>120U8681</v>
          </cell>
          <cell r="M20451" t="str">
            <v>MLZ048T2LC9A COMPRESSOR, M-PAK, MTG</v>
          </cell>
          <cell r="N20451" t="str">
            <v>SMALL SCROLL</v>
          </cell>
          <cell r="O20451" t="str">
            <v>703</v>
          </cell>
          <cell r="P20451" t="str">
            <v>47668</v>
          </cell>
          <cell r="Q20451" t="str">
            <v>MLZ048</v>
          </cell>
          <cell r="R20451">
            <v>900.66</v>
          </cell>
          <cell r="S20451">
            <v>4.4999999999999998E-2</v>
          </cell>
        </row>
        <row r="20452">
          <cell r="L20452" t="str">
            <v>120U8682</v>
          </cell>
          <cell r="M20452" t="e">
            <v>#N/A</v>
          </cell>
          <cell r="N20452" t="e">
            <v>#N/A</v>
          </cell>
          <cell r="O20452" t="e">
            <v>#N/A</v>
          </cell>
          <cell r="P20452" t="e">
            <v>#N/A</v>
          </cell>
          <cell r="Q20452" t="e">
            <v>#N/A</v>
          </cell>
          <cell r="S20452">
            <v>4.4999999999999998E-2</v>
          </cell>
        </row>
        <row r="20453">
          <cell r="L20453" t="str">
            <v>120U8683</v>
          </cell>
          <cell r="M20453" t="e">
            <v>#N/A</v>
          </cell>
          <cell r="N20453" t="e">
            <v>#N/A</v>
          </cell>
          <cell r="O20453" t="e">
            <v>#N/A</v>
          </cell>
          <cell r="P20453" t="e">
            <v>#N/A</v>
          </cell>
          <cell r="Q20453" t="e">
            <v>#N/A</v>
          </cell>
          <cell r="S20453">
            <v>4.4999999999999998E-2</v>
          </cell>
        </row>
        <row r="20454">
          <cell r="L20454" t="str">
            <v>120U8686</v>
          </cell>
          <cell r="M20454" t="e">
            <v>#N/A</v>
          </cell>
          <cell r="N20454" t="e">
            <v>#N/A</v>
          </cell>
          <cell r="O20454" t="e">
            <v>#N/A</v>
          </cell>
          <cell r="P20454" t="e">
            <v>#N/A</v>
          </cell>
          <cell r="Q20454" t="e">
            <v>#N/A</v>
          </cell>
          <cell r="S20454">
            <v>4.4999999999999998E-2</v>
          </cell>
        </row>
        <row r="20455">
          <cell r="L20455" t="str">
            <v>120U8687</v>
          </cell>
          <cell r="M20455" t="str">
            <v>MLZ076T2LC9A COMPRESSOR, M-PAK, MTG</v>
          </cell>
          <cell r="N20455" t="str">
            <v>SMALL SCROLL</v>
          </cell>
          <cell r="O20455" t="str">
            <v>704</v>
          </cell>
          <cell r="P20455" t="str">
            <v>47671</v>
          </cell>
          <cell r="Q20455" t="str">
            <v>MLZ076</v>
          </cell>
          <cell r="R20455">
            <v>1008.89</v>
          </cell>
          <cell r="S20455">
            <v>4.4999999999999998E-2</v>
          </cell>
        </row>
        <row r="20456">
          <cell r="L20456" t="str">
            <v>120U8708</v>
          </cell>
          <cell r="M20456" t="e">
            <v>#N/A</v>
          </cell>
          <cell r="N20456" t="e">
            <v>#N/A</v>
          </cell>
          <cell r="O20456" t="e">
            <v>#N/A</v>
          </cell>
          <cell r="P20456" t="e">
            <v>#N/A</v>
          </cell>
          <cell r="Q20456" t="e">
            <v>#N/A</v>
          </cell>
          <cell r="S20456">
            <v>4.4999999999999998E-2</v>
          </cell>
        </row>
        <row r="20457">
          <cell r="L20457" t="str">
            <v>120U8710</v>
          </cell>
          <cell r="M20457" t="e">
            <v>#N/A</v>
          </cell>
          <cell r="N20457" t="e">
            <v>#N/A</v>
          </cell>
          <cell r="O20457" t="e">
            <v>#N/A</v>
          </cell>
          <cell r="P20457" t="e">
            <v>#N/A</v>
          </cell>
          <cell r="Q20457" t="e">
            <v>#N/A</v>
          </cell>
          <cell r="S20457">
            <v>4.4999999999999998E-2</v>
          </cell>
        </row>
        <row r="20458">
          <cell r="L20458" t="str">
            <v>120U8716</v>
          </cell>
          <cell r="M20458" t="e">
            <v>#N/A</v>
          </cell>
          <cell r="N20458" t="e">
            <v>#N/A</v>
          </cell>
          <cell r="O20458" t="e">
            <v>#N/A</v>
          </cell>
          <cell r="P20458" t="e">
            <v>#N/A</v>
          </cell>
          <cell r="Q20458" t="e">
            <v>#N/A</v>
          </cell>
          <cell r="S20458">
            <v>4.4999999999999998E-2</v>
          </cell>
        </row>
        <row r="20459">
          <cell r="L20459" t="str">
            <v>120U8717</v>
          </cell>
          <cell r="M20459" t="str">
            <v>MLZ019T1LP9A COMPRESSOR, M-PAK, MTG</v>
          </cell>
          <cell r="N20459" t="str">
            <v>SMALL SCROLL</v>
          </cell>
          <cell r="O20459" t="str">
            <v>702</v>
          </cell>
          <cell r="P20459" t="str">
            <v>47662</v>
          </cell>
          <cell r="Q20459" t="str">
            <v>MLZ019</v>
          </cell>
          <cell r="R20459">
            <v>0</v>
          </cell>
          <cell r="S20459">
            <v>4.4999999999999998E-2</v>
          </cell>
        </row>
        <row r="20460">
          <cell r="L20460" t="str">
            <v>120U8718</v>
          </cell>
          <cell r="M20460" t="e">
            <v>#N/A</v>
          </cell>
          <cell r="N20460" t="e">
            <v>#N/A</v>
          </cell>
          <cell r="O20460" t="e">
            <v>#N/A</v>
          </cell>
          <cell r="P20460" t="e">
            <v>#N/A</v>
          </cell>
          <cell r="Q20460" t="e">
            <v>#N/A</v>
          </cell>
          <cell r="S20460">
            <v>4.4999999999999998E-2</v>
          </cell>
        </row>
        <row r="20461">
          <cell r="L20461" t="str">
            <v>120U8720</v>
          </cell>
          <cell r="M20461" t="e">
            <v>#N/A</v>
          </cell>
          <cell r="N20461" t="e">
            <v>#N/A</v>
          </cell>
          <cell r="O20461" t="e">
            <v>#N/A</v>
          </cell>
          <cell r="P20461" t="e">
            <v>#N/A</v>
          </cell>
          <cell r="Q20461" t="e">
            <v>#N/A</v>
          </cell>
          <cell r="S20461">
            <v>4.4999999999999998E-2</v>
          </cell>
        </row>
        <row r="20462">
          <cell r="L20462" t="str">
            <v>120U8721</v>
          </cell>
          <cell r="M20462" t="e">
            <v>#N/A</v>
          </cell>
          <cell r="N20462" t="e">
            <v>#N/A</v>
          </cell>
          <cell r="O20462" t="e">
            <v>#N/A</v>
          </cell>
          <cell r="P20462" t="e">
            <v>#N/A</v>
          </cell>
          <cell r="Q20462" t="e">
            <v>#N/A</v>
          </cell>
          <cell r="S20462">
            <v>4.4999999999999998E-2</v>
          </cell>
        </row>
        <row r="20463">
          <cell r="L20463" t="str">
            <v>120U8722</v>
          </cell>
          <cell r="M20463" t="e">
            <v>#N/A</v>
          </cell>
          <cell r="N20463" t="e">
            <v>#N/A</v>
          </cell>
          <cell r="O20463" t="e">
            <v>#N/A</v>
          </cell>
          <cell r="P20463" t="e">
            <v>#N/A</v>
          </cell>
          <cell r="Q20463" t="e">
            <v>#N/A</v>
          </cell>
          <cell r="S20463">
            <v>4.4999999999999998E-2</v>
          </cell>
        </row>
        <row r="20464">
          <cell r="L20464" t="str">
            <v>120U8729</v>
          </cell>
          <cell r="M20464" t="e">
            <v>#N/A</v>
          </cell>
          <cell r="N20464" t="e">
            <v>#N/A</v>
          </cell>
          <cell r="O20464" t="e">
            <v>#N/A</v>
          </cell>
          <cell r="P20464" t="e">
            <v>#N/A</v>
          </cell>
          <cell r="Q20464" t="e">
            <v>#N/A</v>
          </cell>
          <cell r="S20464">
            <v>4.4999999999999998E-2</v>
          </cell>
        </row>
        <row r="20465">
          <cell r="L20465" t="str">
            <v>120U8736</v>
          </cell>
          <cell r="M20465" t="e">
            <v>#N/A</v>
          </cell>
          <cell r="N20465" t="e">
            <v>#N/A</v>
          </cell>
          <cell r="O20465" t="e">
            <v>#N/A</v>
          </cell>
          <cell r="P20465" t="e">
            <v>#N/A</v>
          </cell>
          <cell r="Q20465" t="e">
            <v>#N/A</v>
          </cell>
          <cell r="S20465">
            <v>4.4999999999999998E-2</v>
          </cell>
        </row>
        <row r="20466">
          <cell r="L20466" t="str">
            <v>120U8738</v>
          </cell>
          <cell r="M20466" t="e">
            <v>#N/A</v>
          </cell>
          <cell r="N20466" t="e">
            <v>#N/A</v>
          </cell>
          <cell r="O20466" t="e">
            <v>#N/A</v>
          </cell>
          <cell r="P20466" t="e">
            <v>#N/A</v>
          </cell>
          <cell r="Q20466" t="e">
            <v>#N/A</v>
          </cell>
          <cell r="S20466">
            <v>4.4999999999999998E-2</v>
          </cell>
        </row>
        <row r="20467">
          <cell r="L20467" t="str">
            <v>120U8750</v>
          </cell>
          <cell r="M20467" t="e">
            <v>#N/A</v>
          </cell>
          <cell r="N20467" t="e">
            <v>#N/A</v>
          </cell>
          <cell r="O20467" t="e">
            <v>#N/A</v>
          </cell>
          <cell r="P20467" t="e">
            <v>#N/A</v>
          </cell>
          <cell r="Q20467" t="e">
            <v>#N/A</v>
          </cell>
          <cell r="S20467">
            <v>4.4999999999999998E-2</v>
          </cell>
        </row>
        <row r="20468">
          <cell r="L20468" t="str">
            <v>120U8752</v>
          </cell>
          <cell r="M20468" t="e">
            <v>#N/A</v>
          </cell>
          <cell r="N20468" t="e">
            <v>#N/A</v>
          </cell>
          <cell r="O20468" t="e">
            <v>#N/A</v>
          </cell>
          <cell r="P20468" t="e">
            <v>#N/A</v>
          </cell>
          <cell r="Q20468" t="e">
            <v>#N/A</v>
          </cell>
          <cell r="S20468">
            <v>4.4999999999999998E-2</v>
          </cell>
        </row>
        <row r="20469">
          <cell r="L20469" t="str">
            <v>120U8762</v>
          </cell>
          <cell r="M20469" t="e">
            <v>#N/A</v>
          </cell>
          <cell r="N20469" t="e">
            <v>#N/A</v>
          </cell>
          <cell r="O20469" t="e">
            <v>#N/A</v>
          </cell>
          <cell r="P20469" t="e">
            <v>#N/A</v>
          </cell>
          <cell r="Q20469" t="e">
            <v>#N/A</v>
          </cell>
          <cell r="S20469">
            <v>4.4999999999999998E-2</v>
          </cell>
        </row>
        <row r="20470">
          <cell r="L20470" t="str">
            <v>120U8764</v>
          </cell>
          <cell r="M20470" t="e">
            <v>#N/A</v>
          </cell>
          <cell r="N20470" t="e">
            <v>#N/A</v>
          </cell>
          <cell r="O20470" t="e">
            <v>#N/A</v>
          </cell>
          <cell r="P20470" t="e">
            <v>#N/A</v>
          </cell>
          <cell r="Q20470" t="e">
            <v>#N/A</v>
          </cell>
          <cell r="S20470">
            <v>4.4999999999999998E-2</v>
          </cell>
        </row>
        <row r="20471">
          <cell r="L20471" t="str">
            <v>120U8771</v>
          </cell>
          <cell r="M20471" t="e">
            <v>#N/A</v>
          </cell>
          <cell r="N20471" t="e">
            <v>#N/A</v>
          </cell>
          <cell r="O20471" t="e">
            <v>#N/A</v>
          </cell>
          <cell r="P20471" t="e">
            <v>#N/A</v>
          </cell>
          <cell r="Q20471" t="e">
            <v>#N/A</v>
          </cell>
          <cell r="S20471">
            <v>4.4999999999999998E-2</v>
          </cell>
        </row>
        <row r="20472">
          <cell r="L20472" t="str">
            <v>120U8774</v>
          </cell>
          <cell r="M20472" t="e">
            <v>#N/A</v>
          </cell>
          <cell r="N20472" t="e">
            <v>#N/A</v>
          </cell>
          <cell r="O20472" t="e">
            <v>#N/A</v>
          </cell>
          <cell r="P20472" t="e">
            <v>#N/A</v>
          </cell>
          <cell r="Q20472" t="e">
            <v>#N/A</v>
          </cell>
          <cell r="S20472">
            <v>4.4999999999999998E-2</v>
          </cell>
        </row>
        <row r="20473">
          <cell r="L20473" t="str">
            <v>120U8776</v>
          </cell>
          <cell r="M20473" t="e">
            <v>#N/A</v>
          </cell>
          <cell r="N20473" t="e">
            <v>#N/A</v>
          </cell>
          <cell r="O20473" t="e">
            <v>#N/A</v>
          </cell>
          <cell r="P20473" t="e">
            <v>#N/A</v>
          </cell>
          <cell r="Q20473" t="e">
            <v>#N/A</v>
          </cell>
          <cell r="S20473">
            <v>4.4999999999999998E-2</v>
          </cell>
        </row>
        <row r="20474">
          <cell r="L20474" t="str">
            <v>120U8788</v>
          </cell>
          <cell r="M20474" t="e">
            <v>#N/A</v>
          </cell>
          <cell r="N20474" t="e">
            <v>#N/A</v>
          </cell>
          <cell r="O20474" t="e">
            <v>#N/A</v>
          </cell>
          <cell r="P20474" t="e">
            <v>#N/A</v>
          </cell>
          <cell r="Q20474" t="e">
            <v>#N/A</v>
          </cell>
          <cell r="S20474">
            <v>4.4999999999999998E-2</v>
          </cell>
        </row>
        <row r="20475">
          <cell r="L20475" t="str">
            <v>120U8796</v>
          </cell>
          <cell r="M20475" t="e">
            <v>#N/A</v>
          </cell>
          <cell r="N20475" t="e">
            <v>#N/A</v>
          </cell>
          <cell r="O20475" t="e">
            <v>#N/A</v>
          </cell>
          <cell r="P20475" t="e">
            <v>#N/A</v>
          </cell>
          <cell r="Q20475" t="e">
            <v>#N/A</v>
          </cell>
          <cell r="S20475">
            <v>4.4999999999999998E-2</v>
          </cell>
        </row>
        <row r="20476">
          <cell r="L20476" t="str">
            <v>120U8806</v>
          </cell>
          <cell r="M20476" t="e">
            <v>#N/A</v>
          </cell>
          <cell r="N20476" t="e">
            <v>#N/A</v>
          </cell>
          <cell r="O20476" t="e">
            <v>#N/A</v>
          </cell>
          <cell r="P20476" t="e">
            <v>#N/A</v>
          </cell>
          <cell r="Q20476" t="e">
            <v>#N/A</v>
          </cell>
          <cell r="S20476">
            <v>4.4999999999999998E-2</v>
          </cell>
        </row>
        <row r="20477">
          <cell r="L20477" t="str">
            <v>120U8816</v>
          </cell>
          <cell r="M20477" t="e">
            <v>#N/A</v>
          </cell>
          <cell r="N20477" t="e">
            <v>#N/A</v>
          </cell>
          <cell r="O20477" t="e">
            <v>#N/A</v>
          </cell>
          <cell r="P20477" t="e">
            <v>#N/A</v>
          </cell>
          <cell r="Q20477" t="e">
            <v>#N/A</v>
          </cell>
          <cell r="S20477">
            <v>4.4999999999999998E-2</v>
          </cell>
        </row>
        <row r="20478">
          <cell r="L20478" t="str">
            <v>120U8826</v>
          </cell>
          <cell r="M20478" t="e">
            <v>#N/A</v>
          </cell>
          <cell r="N20478" t="e">
            <v>#N/A</v>
          </cell>
          <cell r="O20478" t="e">
            <v>#N/A</v>
          </cell>
          <cell r="P20478" t="e">
            <v>#N/A</v>
          </cell>
          <cell r="Q20478" t="e">
            <v>#N/A</v>
          </cell>
          <cell r="S20478">
            <v>4.4999999999999998E-2</v>
          </cell>
        </row>
        <row r="20479">
          <cell r="L20479" t="str">
            <v>120U8834</v>
          </cell>
          <cell r="M20479" t="e">
            <v>#N/A</v>
          </cell>
          <cell r="N20479" t="e">
            <v>#N/A</v>
          </cell>
          <cell r="O20479" t="e">
            <v>#N/A</v>
          </cell>
          <cell r="P20479" t="e">
            <v>#N/A</v>
          </cell>
          <cell r="Q20479" t="e">
            <v>#N/A</v>
          </cell>
          <cell r="S20479">
            <v>4.4999999999999998E-2</v>
          </cell>
        </row>
        <row r="20480">
          <cell r="L20480" t="str">
            <v>120U9990</v>
          </cell>
          <cell r="M20480" t="str">
            <v>SAMPLE</v>
          </cell>
          <cell r="N20480" t="str">
            <v>#</v>
          </cell>
          <cell r="O20480" t="str">
            <v>702</v>
          </cell>
          <cell r="P20480" t="str">
            <v>47635</v>
          </cell>
          <cell r="Q20480" t="str">
            <v>Sample-59F  - FIX</v>
          </cell>
          <cell r="R20480">
            <v>607046.35</v>
          </cell>
          <cell r="S20480">
            <v>0</v>
          </cell>
        </row>
        <row r="20481">
          <cell r="L20481" t="str">
            <v>120U9995</v>
          </cell>
          <cell r="M20481" t="e">
            <v>#N/A</v>
          </cell>
          <cell r="N20481" t="e">
            <v>#N/A</v>
          </cell>
          <cell r="O20481" t="e">
            <v>#N/A</v>
          </cell>
          <cell r="P20481" t="e">
            <v>#N/A</v>
          </cell>
          <cell r="Q20481" t="e">
            <v>#N/A</v>
          </cell>
          <cell r="S20481">
            <v>5.5E-2</v>
          </cell>
        </row>
        <row r="20482">
          <cell r="L20482" t="str">
            <v>120Z0010</v>
          </cell>
          <cell r="M20482" t="str">
            <v>KIT ACC UL HEATER + INSULATION CLIPS</v>
          </cell>
          <cell r="N20482" t="str">
            <v>ACCESSORIES AND SPARE PARTS</v>
          </cell>
          <cell r="O20482" t="str">
            <v>715</v>
          </cell>
          <cell r="P20482" t="str">
            <v>47198</v>
          </cell>
          <cell r="Q20482" t="str">
            <v>ACC/SP PL17 COMP</v>
          </cell>
          <cell r="R20482">
            <v>820880.42</v>
          </cell>
          <cell r="S20482">
            <v>5.5E-2</v>
          </cell>
        </row>
        <row r="20483">
          <cell r="L20483" t="str">
            <v>120Z0022</v>
          </cell>
          <cell r="M20483" t="str">
            <v>SOUND BLANKET SH180 TO SH485</v>
          </cell>
          <cell r="N20483" t="str">
            <v>ACCESSORIES AND SPARE PARTS</v>
          </cell>
          <cell r="O20483" t="str">
            <v>715</v>
          </cell>
          <cell r="P20483" t="str">
            <v>47198</v>
          </cell>
          <cell r="Q20483" t="str">
            <v>ACC/SP PL17 COMP</v>
          </cell>
          <cell r="R20483">
            <v>13478.76</v>
          </cell>
          <cell r="S20483">
            <v>5.5E-2</v>
          </cell>
        </row>
        <row r="20484">
          <cell r="L20484" t="str">
            <v>120Z0034</v>
          </cell>
          <cell r="M20484" t="str">
            <v>ACOUSTIC HOOD SH090</v>
          </cell>
          <cell r="N20484" t="str">
            <v>ACCESSORIES AND SPARE PARTS</v>
          </cell>
          <cell r="O20484" t="str">
            <v>715</v>
          </cell>
          <cell r="P20484" t="str">
            <v>47198</v>
          </cell>
          <cell r="Q20484" t="str">
            <v>ACC/SP PL17 COMP</v>
          </cell>
          <cell r="R20484">
            <v>5464.27</v>
          </cell>
          <cell r="S20484">
            <v>5.5E-2</v>
          </cell>
        </row>
        <row r="20485">
          <cell r="L20485" t="str">
            <v>120Z0035</v>
          </cell>
          <cell r="M20485" t="str">
            <v>HOUSSE ACOUSTIQUE SH105-&gt;161</v>
          </cell>
          <cell r="N20485" t="str">
            <v>ACCESSORIES AND SPARE PARTS</v>
          </cell>
          <cell r="O20485" t="str">
            <v>715</v>
          </cell>
          <cell r="P20485" t="str">
            <v>47198</v>
          </cell>
          <cell r="Q20485" t="str">
            <v>ACC/SP PL17 COMP</v>
          </cell>
          <cell r="R20485">
            <v>7403.83</v>
          </cell>
          <cell r="S20485">
            <v>5.5E-2</v>
          </cell>
        </row>
        <row r="20486">
          <cell r="L20486" t="str">
            <v>120Z0038</v>
          </cell>
          <cell r="M20486" t="str">
            <v>C-HEATER BELT 2C 65W 230V</v>
          </cell>
          <cell r="N20486" t="str">
            <v>ACCESSORIES AND SPARE PARTS</v>
          </cell>
          <cell r="O20486" t="str">
            <v>715</v>
          </cell>
          <cell r="P20486" t="str">
            <v>47198</v>
          </cell>
          <cell r="Q20486" t="str">
            <v>ACC/SP PL17 COMP</v>
          </cell>
          <cell r="R20486">
            <v>773.78</v>
          </cell>
          <cell r="S20486">
            <v>5.5E-2</v>
          </cell>
        </row>
        <row r="20487">
          <cell r="L20487" t="str">
            <v>120Z0039</v>
          </cell>
          <cell r="M20487" t="str">
            <v>C-HEATER BELT FCH50 65W 400V</v>
          </cell>
          <cell r="N20487" t="str">
            <v>ACCESSORIES AND SPARE PARTS</v>
          </cell>
          <cell r="O20487" t="str">
            <v>715</v>
          </cell>
          <cell r="P20487" t="str">
            <v>47198</v>
          </cell>
          <cell r="Q20487" t="str">
            <v>ACC/SP PL17 COMP</v>
          </cell>
          <cell r="R20487">
            <v>164.72</v>
          </cell>
          <cell r="S20487">
            <v>5.5E-2</v>
          </cell>
        </row>
        <row r="20488">
          <cell r="L20488" t="str">
            <v>120Z0040</v>
          </cell>
          <cell r="M20488" t="e">
            <v>#N/A</v>
          </cell>
          <cell r="N20488" t="e">
            <v>#N/A</v>
          </cell>
          <cell r="O20488" t="e">
            <v>#N/A</v>
          </cell>
          <cell r="P20488" t="e">
            <v>#N/A</v>
          </cell>
          <cell r="Q20488" t="e">
            <v>#N/A</v>
          </cell>
          <cell r="S20488">
            <v>5.5E-2</v>
          </cell>
        </row>
        <row r="20489">
          <cell r="L20489" t="str">
            <v>120Z0050</v>
          </cell>
          <cell r="M20489" t="e">
            <v>#N/A</v>
          </cell>
          <cell r="N20489" t="e">
            <v>#N/A</v>
          </cell>
          <cell r="O20489" t="e">
            <v>#N/A</v>
          </cell>
          <cell r="P20489" t="e">
            <v>#N/A</v>
          </cell>
          <cell r="Q20489" t="e">
            <v>#N/A</v>
          </cell>
          <cell r="S20489">
            <v>5.5E-2</v>
          </cell>
        </row>
        <row r="20490">
          <cell r="L20490" t="str">
            <v>120Z0051</v>
          </cell>
          <cell r="M20490" t="str">
            <v>ACC CONDO 70UF 450V CE UL</v>
          </cell>
          <cell r="N20490" t="str">
            <v>ACCESSORIES AND SPARE PARTS</v>
          </cell>
          <cell r="O20490" t="str">
            <v>715</v>
          </cell>
          <cell r="P20490" t="str">
            <v>47586</v>
          </cell>
          <cell r="Q20490" t="str">
            <v>S.T. parts</v>
          </cell>
          <cell r="R20490">
            <v>0</v>
          </cell>
          <cell r="S20490">
            <v>5.5E-2</v>
          </cell>
        </row>
        <row r="20491">
          <cell r="L20491" t="str">
            <v>120Z0055</v>
          </cell>
          <cell r="M20491" t="str">
            <v>CRANKCASE HEATER 40W/230V ST</v>
          </cell>
          <cell r="N20491" t="str">
            <v>ACCESSORIES AND SPARE PARTS</v>
          </cell>
          <cell r="O20491" t="str">
            <v>715</v>
          </cell>
          <cell r="P20491" t="str">
            <v>47198</v>
          </cell>
          <cell r="Q20491" t="str">
            <v>ACC/SP PL17 COMP</v>
          </cell>
          <cell r="R20491">
            <v>14172.3</v>
          </cell>
          <cell r="S20491">
            <v>5.5E-2</v>
          </cell>
        </row>
        <row r="20492">
          <cell r="L20492" t="str">
            <v>120Z0056</v>
          </cell>
          <cell r="M20492" t="str">
            <v>RESIST CEINTURE 40W/400V ST</v>
          </cell>
          <cell r="N20492" t="str">
            <v>ACCESSORIES AND SPARE PARTS</v>
          </cell>
          <cell r="O20492" t="str">
            <v>715</v>
          </cell>
          <cell r="P20492" t="str">
            <v>47198</v>
          </cell>
          <cell r="Q20492" t="str">
            <v>ACC/SP PL17 COMP</v>
          </cell>
          <cell r="R20492">
            <v>592.73</v>
          </cell>
          <cell r="S20492">
            <v>5.5E-2</v>
          </cell>
        </row>
        <row r="20493">
          <cell r="L20493" t="str">
            <v>120Z0057</v>
          </cell>
          <cell r="M20493" t="str">
            <v>CCH 230V 50W</v>
          </cell>
          <cell r="N20493" t="str">
            <v>ACCESSORIES AND SPARE PARTS</v>
          </cell>
          <cell r="O20493" t="str">
            <v>715</v>
          </cell>
          <cell r="P20493" t="str">
            <v>47198</v>
          </cell>
          <cell r="Q20493" t="str">
            <v>ACC/SP PL17 COMP</v>
          </cell>
          <cell r="R20493">
            <v>14874.3</v>
          </cell>
          <cell r="S20493">
            <v>5.5E-2</v>
          </cell>
        </row>
        <row r="20494">
          <cell r="L20494" t="str">
            <v>120Z0058</v>
          </cell>
          <cell r="M20494" t="str">
            <v>RESIST CEINTURE 50W/400V ST</v>
          </cell>
          <cell r="N20494" t="str">
            <v>ACCESSORIES AND SPARE PARTS</v>
          </cell>
          <cell r="O20494" t="str">
            <v>715</v>
          </cell>
          <cell r="P20494" t="str">
            <v>47198</v>
          </cell>
          <cell r="Q20494" t="str">
            <v>ACC/SP PL17 COMP</v>
          </cell>
          <cell r="R20494">
            <v>32243.96</v>
          </cell>
          <cell r="S20494">
            <v>5.5E-2</v>
          </cell>
        </row>
        <row r="20495">
          <cell r="L20495" t="str">
            <v>120Z0059</v>
          </cell>
          <cell r="M20495" t="str">
            <v>BELT 65W 230V ST</v>
          </cell>
          <cell r="N20495" t="str">
            <v>ACCESSORIES AND SPARE PARTS</v>
          </cell>
          <cell r="O20495" t="str">
            <v>715</v>
          </cell>
          <cell r="P20495" t="str">
            <v>47198</v>
          </cell>
          <cell r="Q20495" t="str">
            <v>ACC/SP PL17 COMP</v>
          </cell>
          <cell r="R20495">
            <v>789.84</v>
          </cell>
          <cell r="S20495">
            <v>5.5E-2</v>
          </cell>
        </row>
        <row r="20496">
          <cell r="L20496" t="str">
            <v>120Z0060</v>
          </cell>
          <cell r="M20496" t="str">
            <v>C-HEATER BELT 65W 400V ST</v>
          </cell>
          <cell r="N20496" t="str">
            <v>ACCESSORIES AND SPARE PARTS</v>
          </cell>
          <cell r="O20496" t="str">
            <v>715</v>
          </cell>
          <cell r="P20496" t="str">
            <v>47198</v>
          </cell>
          <cell r="Q20496" t="str">
            <v>ACC/SP PL17 COMP</v>
          </cell>
          <cell r="R20496">
            <v>321.29000000000002</v>
          </cell>
          <cell r="S20496">
            <v>5.5E-2</v>
          </cell>
        </row>
        <row r="20497">
          <cell r="L20497" t="str">
            <v>120Z0066</v>
          </cell>
          <cell r="M20497" t="str">
            <v>MOUNTING KIT 088-117</v>
          </cell>
          <cell r="N20497" t="str">
            <v>ACCESSORIES AND SPARE PARTS</v>
          </cell>
          <cell r="O20497" t="str">
            <v>715</v>
          </cell>
          <cell r="P20497" t="str">
            <v>47198</v>
          </cell>
          <cell r="Q20497" t="str">
            <v>ACC/SP PL17 COMP</v>
          </cell>
          <cell r="R20497">
            <v>1737.26</v>
          </cell>
          <cell r="S20497">
            <v>5.5E-2</v>
          </cell>
        </row>
        <row r="20498">
          <cell r="L20498" t="str">
            <v>120Z0125</v>
          </cell>
          <cell r="M20498" t="str">
            <v>SET OF BRAZED SH090</v>
          </cell>
          <cell r="N20498" t="str">
            <v>ACCESSORIES AND SPARE PARTS</v>
          </cell>
          <cell r="O20498" t="str">
            <v>715</v>
          </cell>
          <cell r="P20498" t="str">
            <v>47198</v>
          </cell>
          <cell r="Q20498" t="str">
            <v>ACC/SP PL17 COMP</v>
          </cell>
          <cell r="R20498">
            <v>325.02999999999997</v>
          </cell>
          <cell r="S20498">
            <v>5.5E-2</v>
          </cell>
        </row>
        <row r="20499">
          <cell r="L20499" t="str">
            <v>120Z0126</v>
          </cell>
          <cell r="M20499" t="str">
            <v>ROTOLOCK ADAPTOR SET (1-1/4"~ 3/4")</v>
          </cell>
          <cell r="N20499" t="str">
            <v>ACCESSORIES AND SPARE PARTS</v>
          </cell>
          <cell r="O20499" t="str">
            <v>715</v>
          </cell>
          <cell r="P20499" t="str">
            <v>47198</v>
          </cell>
          <cell r="Q20499" t="str">
            <v>ACC/SP PL17 COMP</v>
          </cell>
          <cell r="R20499">
            <v>334.11</v>
          </cell>
          <cell r="S20499">
            <v>5.5E-2</v>
          </cell>
        </row>
        <row r="20500">
          <cell r="L20500" t="str">
            <v>120Z0127</v>
          </cell>
          <cell r="M20500" t="str">
            <v>ROTOLOCK ADAPTOR SET (1-1/4"~ 7/8")</v>
          </cell>
          <cell r="N20500" t="str">
            <v>ACCESSORIES AND SPARE PARTS</v>
          </cell>
          <cell r="O20500" t="str">
            <v>715</v>
          </cell>
          <cell r="P20500" t="str">
            <v>47198</v>
          </cell>
          <cell r="Q20500" t="str">
            <v>ACC/SP PL17 COMP</v>
          </cell>
          <cell r="R20500">
            <v>780.43</v>
          </cell>
          <cell r="S20500">
            <v>5.5E-2</v>
          </cell>
        </row>
        <row r="20501">
          <cell r="L20501" t="str">
            <v>120Z0128</v>
          </cell>
          <cell r="M20501" t="e">
            <v>#N/A</v>
          </cell>
          <cell r="N20501" t="e">
            <v>#N/A</v>
          </cell>
          <cell r="O20501" t="e">
            <v>#N/A</v>
          </cell>
          <cell r="P20501" t="e">
            <v>#N/A</v>
          </cell>
          <cell r="Q20501" t="e">
            <v>#N/A</v>
          </cell>
          <cell r="S20501">
            <v>5.5E-2</v>
          </cell>
        </row>
        <row r="20502">
          <cell r="L20502" t="str">
            <v>120Z0129</v>
          </cell>
          <cell r="M20502" t="e">
            <v>#N/A</v>
          </cell>
          <cell r="N20502" t="e">
            <v>#N/A</v>
          </cell>
          <cell r="O20502" t="e">
            <v>#N/A</v>
          </cell>
          <cell r="P20502" t="e">
            <v>#N/A</v>
          </cell>
          <cell r="Q20502" t="e">
            <v>#N/A</v>
          </cell>
          <cell r="S20502">
            <v>5.5E-2</v>
          </cell>
        </row>
        <row r="20503">
          <cell r="L20503" t="str">
            <v>120Z0135</v>
          </cell>
          <cell r="M20503" t="str">
            <v>HOUSSE ACOUSTIQUE SH184</v>
          </cell>
          <cell r="N20503" t="str">
            <v>ACCESSORIES AND SPARE PARTS</v>
          </cell>
          <cell r="O20503" t="str">
            <v>715</v>
          </cell>
          <cell r="P20503" t="str">
            <v>47198</v>
          </cell>
          <cell r="Q20503" t="str">
            <v>ACC/SP PL17 COMP</v>
          </cell>
          <cell r="R20503">
            <v>5961.25</v>
          </cell>
          <cell r="S20503">
            <v>5.5E-2</v>
          </cell>
        </row>
        <row r="20504">
          <cell r="L20504" t="str">
            <v>120Z0136</v>
          </cell>
          <cell r="M20504" t="str">
            <v>HEATER BELT 65W 460V NELICO</v>
          </cell>
          <cell r="N20504" t="str">
            <v>ACCESSORIES AND SPARE PARTS</v>
          </cell>
          <cell r="O20504" t="str">
            <v>715</v>
          </cell>
          <cell r="P20504" t="str">
            <v>47198</v>
          </cell>
          <cell r="Q20504" t="str">
            <v>ACC/SP PL17 COMP</v>
          </cell>
          <cell r="R20504">
            <v>20959.939999999999</v>
          </cell>
          <cell r="S20504">
            <v>5.5E-2</v>
          </cell>
        </row>
        <row r="20505">
          <cell r="L20505" t="str">
            <v>120Z0138</v>
          </cell>
          <cell r="M20505" t="str">
            <v>ACC CRKCASE HTR NELICO/65W230V</v>
          </cell>
          <cell r="N20505" t="str">
            <v>ACCESSORIES AND SPARE PARTS</v>
          </cell>
          <cell r="O20505" t="str">
            <v>715</v>
          </cell>
          <cell r="P20505" t="str">
            <v>47586</v>
          </cell>
          <cell r="Q20505" t="str">
            <v>S.T. parts</v>
          </cell>
          <cell r="R20505">
            <v>201.83</v>
          </cell>
          <cell r="S20505">
            <v>5.5E-2</v>
          </cell>
        </row>
        <row r="20506">
          <cell r="L20506" t="str">
            <v>120Z0143</v>
          </cell>
          <cell r="M20506" t="str">
            <v>COIL /230V</v>
          </cell>
          <cell r="N20506" t="str">
            <v>ACCESSORIES AND SPARE PARTS</v>
          </cell>
          <cell r="O20506" t="str">
            <v>715</v>
          </cell>
          <cell r="P20506" t="str">
            <v>47644</v>
          </cell>
          <cell r="Q20506" t="str">
            <v>ACC/SP PL17 Variable speed</v>
          </cell>
          <cell r="S20506">
            <v>5.5E-2</v>
          </cell>
        </row>
        <row r="20507">
          <cell r="L20507" t="str">
            <v>120Z0144</v>
          </cell>
          <cell r="M20507" t="str">
            <v>COIL FOR OIL INJECTION VSH COMPRESSOR 24</v>
          </cell>
          <cell r="N20507" t="str">
            <v>ACCESSORIES AND SPARE PARTS</v>
          </cell>
          <cell r="O20507" t="str">
            <v>715</v>
          </cell>
          <cell r="P20507" t="str">
            <v>47644</v>
          </cell>
          <cell r="Q20507" t="str">
            <v>ACC/SP PL17 Variable speed</v>
          </cell>
          <cell r="R20507">
            <v>2256.67</v>
          </cell>
          <cell r="S20507">
            <v>5.5E-2</v>
          </cell>
        </row>
        <row r="20508">
          <cell r="L20508" t="str">
            <v>120Z0145</v>
          </cell>
          <cell r="M20508" t="str">
            <v>VALVE BODY</v>
          </cell>
          <cell r="N20508" t="str">
            <v>ACCESSORIES AND SPARE PARTS</v>
          </cell>
          <cell r="O20508" t="str">
            <v>715</v>
          </cell>
          <cell r="P20508" t="str">
            <v>47586</v>
          </cell>
          <cell r="Q20508" t="str">
            <v>S.T. parts</v>
          </cell>
          <cell r="R20508">
            <v>4090.27</v>
          </cell>
          <cell r="S20508">
            <v>5.5E-2</v>
          </cell>
        </row>
        <row r="20509">
          <cell r="L20509" t="str">
            <v>120Z0149</v>
          </cell>
          <cell r="M20509" t="str">
            <v>VSH ELECTRICAL BOX  COVER  VSH088-117G</v>
          </cell>
          <cell r="N20509" t="str">
            <v>ACCESSORIES AND SPARE PARTS</v>
          </cell>
          <cell r="O20509" t="str">
            <v>715</v>
          </cell>
          <cell r="P20509" t="str">
            <v>47644</v>
          </cell>
          <cell r="Q20509" t="str">
            <v>ACC/SP PL17 Variable speed</v>
          </cell>
          <cell r="R20509">
            <v>128.16999999999999</v>
          </cell>
          <cell r="S20509">
            <v>5.5E-2</v>
          </cell>
        </row>
        <row r="20510">
          <cell r="L20510" t="str">
            <v>120Z0152</v>
          </cell>
          <cell r="M20510" t="str">
            <v>HOUSSE ACOUSTIQUE 088-G</v>
          </cell>
          <cell r="N20510" t="str">
            <v>ACCESSORIES AND SPARE PARTS</v>
          </cell>
          <cell r="O20510" t="str">
            <v>715</v>
          </cell>
          <cell r="P20510" t="str">
            <v>47644</v>
          </cell>
          <cell r="Q20510" t="str">
            <v>ACC/SP PL17 Variable speed</v>
          </cell>
          <cell r="R20510">
            <v>3717.27</v>
          </cell>
          <cell r="S20510">
            <v>5.5E-2</v>
          </cell>
        </row>
        <row r="20511">
          <cell r="L20511" t="str">
            <v>120Z0153</v>
          </cell>
          <cell r="M20511" t="str">
            <v>HOUSSE ACOUSTIQUE 117-G</v>
          </cell>
          <cell r="N20511" t="str">
            <v>ACCESSORIES AND SPARE PARTS</v>
          </cell>
          <cell r="O20511" t="str">
            <v>715</v>
          </cell>
          <cell r="P20511" t="str">
            <v>47644</v>
          </cell>
          <cell r="Q20511" t="str">
            <v>ACC/SP PL17 Variable speed</v>
          </cell>
          <cell r="R20511">
            <v>7150.43</v>
          </cell>
          <cell r="S20511">
            <v>5.5E-2</v>
          </cell>
        </row>
        <row r="20512">
          <cell r="L20512" t="str">
            <v>120Z0154</v>
          </cell>
          <cell r="M20512" t="str">
            <v>HOUSSE ACOUSTIQUE 170-G/J</v>
          </cell>
          <cell r="N20512" t="str">
            <v>ACCESSORIES AND SPARE PARTS</v>
          </cell>
          <cell r="O20512" t="str">
            <v>715</v>
          </cell>
          <cell r="P20512" t="str">
            <v>47644</v>
          </cell>
          <cell r="Q20512" t="str">
            <v>ACC/SP PL17 Variable speed</v>
          </cell>
          <cell r="R20512">
            <v>4828.16</v>
          </cell>
          <cell r="S20512">
            <v>5.5E-2</v>
          </cell>
        </row>
        <row r="20513">
          <cell r="L20513" t="str">
            <v>120Z0155</v>
          </cell>
          <cell r="M20513" t="str">
            <v>HOUSSE ACOUSTIQUE 088-J</v>
          </cell>
          <cell r="N20513" t="str">
            <v>ACCESSORIES AND SPARE PARTS</v>
          </cell>
          <cell r="O20513" t="str">
            <v>715</v>
          </cell>
          <cell r="P20513" t="str">
            <v>47644</v>
          </cell>
          <cell r="Q20513" t="str">
            <v>ACC/SP PL17 Variable speed</v>
          </cell>
          <cell r="R20513">
            <v>3510.85</v>
          </cell>
          <cell r="S20513">
            <v>5.5E-2</v>
          </cell>
        </row>
        <row r="20514">
          <cell r="L20514" t="str">
            <v>120Z0156</v>
          </cell>
          <cell r="M20514" t="str">
            <v>HOUSSE ACOUSTIQUE 117-J</v>
          </cell>
          <cell r="N20514" t="str">
            <v>ACCESSORIES AND SPARE PARTS</v>
          </cell>
          <cell r="O20514" t="str">
            <v>715</v>
          </cell>
          <cell r="P20514" t="str">
            <v>47644</v>
          </cell>
          <cell r="Q20514" t="str">
            <v>ACC/SP PL17 Variable speed</v>
          </cell>
          <cell r="R20514">
            <v>635.79999999999995</v>
          </cell>
          <cell r="S20514">
            <v>5.5E-2</v>
          </cell>
        </row>
        <row r="20515">
          <cell r="L20515" t="str">
            <v>120Z0157</v>
          </cell>
          <cell r="M20515" t="str">
            <v>DISCHARGE TEMPERATURE SENSOR</v>
          </cell>
          <cell r="N20515" t="str">
            <v>ACCESSORIES AND SPARE PARTS</v>
          </cell>
          <cell r="O20515" t="str">
            <v>715</v>
          </cell>
          <cell r="P20515" t="str">
            <v>47586</v>
          </cell>
          <cell r="Q20515" t="str">
            <v>S.T. parts</v>
          </cell>
          <cell r="R20515">
            <v>0</v>
          </cell>
          <cell r="S20515">
            <v>5.5E-2</v>
          </cell>
        </row>
        <row r="20516">
          <cell r="L20516" t="str">
            <v>120Z0158</v>
          </cell>
          <cell r="M20516" t="str">
            <v>DISCHARGE TEMPERATURE SENSOR</v>
          </cell>
          <cell r="N20516" t="str">
            <v>ACCESSORIES AND SPARE PARTS</v>
          </cell>
          <cell r="O20516" t="str">
            <v>715</v>
          </cell>
          <cell r="P20516" t="str">
            <v>47586</v>
          </cell>
          <cell r="Q20516" t="str">
            <v>S.T. parts</v>
          </cell>
          <cell r="R20516">
            <v>1411.2</v>
          </cell>
          <cell r="S20516">
            <v>5.5E-2</v>
          </cell>
        </row>
        <row r="20517">
          <cell r="L20517" t="str">
            <v>120Z0164</v>
          </cell>
          <cell r="M20517" t="str">
            <v>SET FOR OSG 22&amp;LINE 7/8 FITTING 5311482P</v>
          </cell>
          <cell r="N20517" t="str">
            <v>ACCESSORIES AND SPARE PARTS</v>
          </cell>
          <cell r="O20517" t="str">
            <v>715</v>
          </cell>
          <cell r="P20517" t="str">
            <v>47198</v>
          </cell>
          <cell r="Q20517" t="str">
            <v>ACC/SP PL17 COMP</v>
          </cell>
          <cell r="R20517">
            <v>880</v>
          </cell>
          <cell r="S20517">
            <v>5.5E-2</v>
          </cell>
        </row>
        <row r="20518">
          <cell r="L20518" t="str">
            <v>120Z0165</v>
          </cell>
          <cell r="M20518" t="str">
            <v>SET FOROSG 22&amp;LINE 1/2FITTING</v>
          </cell>
          <cell r="N20518" t="str">
            <v>ACCESSORIES AND SPARE PARTS</v>
          </cell>
          <cell r="O20518" t="str">
            <v>715</v>
          </cell>
          <cell r="P20518" t="str">
            <v>47198</v>
          </cell>
          <cell r="Q20518" t="str">
            <v>ACC/SP PL17 COMP</v>
          </cell>
          <cell r="R20518">
            <v>939.97</v>
          </cell>
          <cell r="S20518">
            <v>5.5E-2</v>
          </cell>
        </row>
        <row r="20519">
          <cell r="L20519" t="str">
            <v>120Z0173</v>
          </cell>
          <cell r="M20519" t="e">
            <v>#N/A</v>
          </cell>
          <cell r="N20519" t="e">
            <v>#N/A</v>
          </cell>
          <cell r="O20519" t="e">
            <v>#N/A</v>
          </cell>
          <cell r="P20519" t="e">
            <v>#N/A</v>
          </cell>
          <cell r="Q20519" t="e">
            <v>#N/A</v>
          </cell>
          <cell r="S20519">
            <v>5.5E-2</v>
          </cell>
        </row>
        <row r="20520">
          <cell r="L20520" t="str">
            <v>120Z0189</v>
          </cell>
          <cell r="M20520" t="e">
            <v>#N/A</v>
          </cell>
          <cell r="N20520" t="e">
            <v>#N/A</v>
          </cell>
          <cell r="O20520" t="e">
            <v>#N/A</v>
          </cell>
          <cell r="P20520" t="e">
            <v>#N/A</v>
          </cell>
          <cell r="Q20520" t="e">
            <v>#N/A</v>
          </cell>
          <cell r="S20520">
            <v>5.5E-2</v>
          </cell>
        </row>
        <row r="20521">
          <cell r="L20521" t="str">
            <v>120Z0197</v>
          </cell>
          <cell r="M20521" t="e">
            <v>#N/A</v>
          </cell>
          <cell r="N20521" t="e">
            <v>#N/A</v>
          </cell>
          <cell r="O20521" t="e">
            <v>#N/A</v>
          </cell>
          <cell r="P20521" t="e">
            <v>#N/A</v>
          </cell>
          <cell r="Q20521" t="e">
            <v>#N/A</v>
          </cell>
          <cell r="S20521">
            <v>5.5E-2</v>
          </cell>
        </row>
        <row r="20522">
          <cell r="L20522" t="str">
            <v>120Z0326</v>
          </cell>
          <cell r="M20522" t="str">
            <v>VLT(R) LCP 102 GRAPHICAL LOCAL CONTROL P</v>
          </cell>
          <cell r="N20522" t="str">
            <v>ACCESSORIES AND SPARE PARTS</v>
          </cell>
          <cell r="O20522" t="str">
            <v>715</v>
          </cell>
          <cell r="P20522" t="str">
            <v>47644</v>
          </cell>
          <cell r="Q20522" t="str">
            <v>ACC/SP PL17 Variable speed</v>
          </cell>
          <cell r="R20522">
            <v>1320039.1000000001</v>
          </cell>
          <cell r="S20522">
            <v>5.5E-2</v>
          </cell>
        </row>
        <row r="20523">
          <cell r="L20523" t="str">
            <v>120Z0353</v>
          </cell>
          <cell r="M20523" t="e">
            <v>#N/A</v>
          </cell>
          <cell r="N20523" t="e">
            <v>#N/A</v>
          </cell>
          <cell r="O20523" t="e">
            <v>#N/A</v>
          </cell>
          <cell r="P20523" t="e">
            <v>#N/A</v>
          </cell>
          <cell r="Q20523" t="e">
            <v>#N/A</v>
          </cell>
          <cell r="S20523">
            <v>5.5E-2</v>
          </cell>
        </row>
        <row r="20524">
          <cell r="L20524" t="str">
            <v>120Z0360</v>
          </cell>
          <cell r="M20524" t="str">
            <v>HEATER 56W-24V+INSULATION SZSH</v>
          </cell>
          <cell r="N20524" t="str">
            <v>ACCESSORIES AND SPARE PARTS</v>
          </cell>
          <cell r="O20524" t="str">
            <v>715</v>
          </cell>
          <cell r="P20524" t="str">
            <v>47198</v>
          </cell>
          <cell r="Q20524" t="str">
            <v>ACC/SP PL17 COMP</v>
          </cell>
          <cell r="R20524">
            <v>3514.46</v>
          </cell>
          <cell r="S20524">
            <v>5.5E-2</v>
          </cell>
        </row>
        <row r="20525">
          <cell r="L20525" t="str">
            <v>120Z0364</v>
          </cell>
          <cell r="M20525" t="str">
            <v>ROTALOCK 1"3/4-1"1/8 BY10 ROT.5311256P01</v>
          </cell>
          <cell r="N20525" t="str">
            <v>ACCESSORIES AND SPARE PARTS</v>
          </cell>
          <cell r="O20525" t="str">
            <v>715</v>
          </cell>
          <cell r="P20525" t="str">
            <v>47198</v>
          </cell>
          <cell r="Q20525" t="str">
            <v>ACC/SP PL17 COMP</v>
          </cell>
          <cell r="R20525">
            <v>81.239999999999995</v>
          </cell>
          <cell r="S20525">
            <v>5.5E-2</v>
          </cell>
        </row>
        <row r="20526">
          <cell r="L20526" t="str">
            <v>120Z0366</v>
          </cell>
          <cell r="M20526" t="str">
            <v>ROTALOCK 1"1/4-3/4" BY10 ROT.5311254P01</v>
          </cell>
          <cell r="N20526" t="str">
            <v>ACCESSORIES AND SPARE PARTS</v>
          </cell>
          <cell r="O20526" t="str">
            <v>715</v>
          </cell>
          <cell r="P20526" t="str">
            <v>47198</v>
          </cell>
          <cell r="Q20526" t="str">
            <v>ACC/SP PL17 COMP</v>
          </cell>
          <cell r="R20526">
            <v>0</v>
          </cell>
          <cell r="S20526">
            <v>5.5E-2</v>
          </cell>
        </row>
        <row r="20527">
          <cell r="L20527" t="str">
            <v>120Z0367</v>
          </cell>
          <cell r="M20527" t="str">
            <v>ADAPTATOR  ROTALOCK 1"1/4-7/8"</v>
          </cell>
          <cell r="N20527" t="str">
            <v>ACCESSORIES AND SPARE PARTS</v>
          </cell>
          <cell r="O20527" t="str">
            <v>715</v>
          </cell>
          <cell r="P20527" t="str">
            <v>47198</v>
          </cell>
          <cell r="Q20527" t="str">
            <v>ACC/SP PL17 COMP</v>
          </cell>
          <cell r="R20527">
            <v>196.39</v>
          </cell>
          <cell r="S20527">
            <v>5.5E-2</v>
          </cell>
        </row>
        <row r="20528">
          <cell r="L20528" t="str">
            <v>120Z0372</v>
          </cell>
          <cell r="M20528" t="str">
            <v>HEATER230V+INSULATIO SZ240-380</v>
          </cell>
          <cell r="N20528" t="str">
            <v>ACCESSORIES AND SPARE PARTS</v>
          </cell>
          <cell r="O20528" t="str">
            <v>715</v>
          </cell>
          <cell r="P20528" t="str">
            <v>47198</v>
          </cell>
          <cell r="Q20528" t="str">
            <v>ACC/SP PL17 COMP</v>
          </cell>
          <cell r="R20528">
            <v>183.45</v>
          </cell>
          <cell r="S20528">
            <v>5.5E-2</v>
          </cell>
        </row>
        <row r="20529">
          <cell r="L20529" t="str">
            <v>120Z0375</v>
          </cell>
          <cell r="M20529" t="str">
            <v>HEATER575V+INSULATIO SZ240-380</v>
          </cell>
          <cell r="N20529" t="str">
            <v>ACCESSORIES AND SPARE PARTS</v>
          </cell>
          <cell r="O20529" t="str">
            <v>715</v>
          </cell>
          <cell r="P20529" t="str">
            <v>47198</v>
          </cell>
          <cell r="Q20529" t="str">
            <v>ACC/SP PL17 COMP</v>
          </cell>
          <cell r="S20529">
            <v>5.5E-2</v>
          </cell>
        </row>
        <row r="20530">
          <cell r="L20530" t="str">
            <v>120Z0376</v>
          </cell>
          <cell r="M20530" t="str">
            <v>HEATER 56W-230V (I-PACK 6)</v>
          </cell>
          <cell r="N20530" t="str">
            <v>ACCESSORIES AND SPARE PARTS</v>
          </cell>
          <cell r="O20530" t="str">
            <v>715</v>
          </cell>
          <cell r="P20530" t="str">
            <v>47198</v>
          </cell>
          <cell r="Q20530" t="str">
            <v>ACC/SP PL17 COMP</v>
          </cell>
          <cell r="R20530">
            <v>717.25</v>
          </cell>
          <cell r="S20530">
            <v>5.5E-2</v>
          </cell>
        </row>
        <row r="20531">
          <cell r="L20531" t="str">
            <v>120Z0377</v>
          </cell>
          <cell r="M20531" t="str">
            <v>HEATER 56W-400V+INSULATIO SZSH</v>
          </cell>
          <cell r="N20531" t="str">
            <v>ACCESSORIES AND SPARE PARTS</v>
          </cell>
          <cell r="O20531" t="str">
            <v>715</v>
          </cell>
          <cell r="P20531" t="str">
            <v>47198</v>
          </cell>
          <cell r="Q20531" t="str">
            <v>ACC/SP PL17 COMP</v>
          </cell>
          <cell r="R20531">
            <v>119.68</v>
          </cell>
          <cell r="S20531">
            <v>5.5E-2</v>
          </cell>
        </row>
        <row r="20532">
          <cell r="L20532" t="str">
            <v>120Z0378</v>
          </cell>
          <cell r="M20532" t="str">
            <v>HEATER 56W-460V+INSULATIO SZSH</v>
          </cell>
          <cell r="N20532" t="str">
            <v>ACCESSORIES AND SPARE PARTS</v>
          </cell>
          <cell r="O20532" t="str">
            <v>715</v>
          </cell>
          <cell r="P20532" t="str">
            <v>47198</v>
          </cell>
          <cell r="Q20532" t="str">
            <v>ACC/SP PL17 COMP</v>
          </cell>
          <cell r="R20532">
            <v>5187.16</v>
          </cell>
          <cell r="S20532">
            <v>5.5E-2</v>
          </cell>
        </row>
        <row r="20533">
          <cell r="L20533" t="str">
            <v>120Z0379</v>
          </cell>
          <cell r="M20533" t="str">
            <v>HEATER 56W-575V+INSULATIO SZSH</v>
          </cell>
          <cell r="N20533" t="str">
            <v>ACCESSORIES AND SPARE PARTS</v>
          </cell>
          <cell r="O20533" t="str">
            <v>715</v>
          </cell>
          <cell r="P20533" t="str">
            <v>47198</v>
          </cell>
          <cell r="Q20533" t="str">
            <v>ACC/SP PL17 COMP</v>
          </cell>
          <cell r="R20533">
            <v>359.44</v>
          </cell>
          <cell r="S20533">
            <v>5.5E-2</v>
          </cell>
        </row>
        <row r="20534">
          <cell r="L20534" t="str">
            <v>120Z0380</v>
          </cell>
          <cell r="M20534" t="str">
            <v>HEATER 48W-230V+INSUL S084@161</v>
          </cell>
          <cell r="N20534" t="str">
            <v>ACCESSORIES AND SPARE PARTS</v>
          </cell>
          <cell r="O20534" t="str">
            <v>715</v>
          </cell>
          <cell r="P20534" t="str">
            <v>47198</v>
          </cell>
          <cell r="Q20534" t="str">
            <v>ACC/SP PL17 COMP</v>
          </cell>
          <cell r="S20534">
            <v>5.5E-2</v>
          </cell>
        </row>
        <row r="20535">
          <cell r="L20535" t="str">
            <v>120Z0388</v>
          </cell>
          <cell r="M20535" t="str">
            <v>SSH 80W 24V NELICO</v>
          </cell>
          <cell r="N20535" t="str">
            <v>ACCESSORIES AND SPARE PARTS</v>
          </cell>
          <cell r="O20535" t="str">
            <v>715</v>
          </cell>
          <cell r="P20535" t="str">
            <v>47198</v>
          </cell>
          <cell r="Q20535" t="str">
            <v>ACC/SP PL17 COMP</v>
          </cell>
          <cell r="R20535">
            <v>3908.95</v>
          </cell>
          <cell r="S20535">
            <v>5.5E-2</v>
          </cell>
        </row>
        <row r="20536">
          <cell r="L20536" t="str">
            <v>120Z0389</v>
          </cell>
          <cell r="M20536" t="str">
            <v>SSH 80W 230V NELICO (IPACK 8)</v>
          </cell>
          <cell r="N20536" t="str">
            <v>ACCESSORIES AND SPARE PARTS</v>
          </cell>
          <cell r="O20536" t="str">
            <v>715</v>
          </cell>
          <cell r="P20536" t="str">
            <v>47198</v>
          </cell>
          <cell r="Q20536" t="str">
            <v>ACC/SP PL17 COMP</v>
          </cell>
          <cell r="R20536">
            <v>393.69</v>
          </cell>
          <cell r="S20536">
            <v>5.5E-2</v>
          </cell>
        </row>
        <row r="20537">
          <cell r="L20537" t="str">
            <v>120Z0390</v>
          </cell>
          <cell r="M20537" t="str">
            <v>SSH 80W 400V NELICO  (IPACK 8)</v>
          </cell>
          <cell r="N20537" t="str">
            <v>ACCESSORIES AND SPARE PARTS</v>
          </cell>
          <cell r="O20537" t="str">
            <v>715</v>
          </cell>
          <cell r="P20537" t="str">
            <v>47198</v>
          </cell>
          <cell r="Q20537" t="str">
            <v>ACC/SP PL17 COMP</v>
          </cell>
          <cell r="S20537">
            <v>5.5E-2</v>
          </cell>
        </row>
        <row r="20538">
          <cell r="L20538" t="str">
            <v>120Z0391</v>
          </cell>
          <cell r="M20538" t="str">
            <v>80W 460V  HEATER CE SH90,120,140,161,184</v>
          </cell>
          <cell r="N20538" t="str">
            <v>ACCESSORIES AND SPARE PARTS</v>
          </cell>
          <cell r="O20538" t="str">
            <v>715</v>
          </cell>
          <cell r="P20538" t="str">
            <v>47198</v>
          </cell>
          <cell r="Q20538" t="str">
            <v>ACC/SP PL17 COMP</v>
          </cell>
          <cell r="R20538">
            <v>5897.41</v>
          </cell>
          <cell r="S20538">
            <v>5.5E-2</v>
          </cell>
        </row>
        <row r="20539">
          <cell r="L20539" t="str">
            <v>120Z0393</v>
          </cell>
          <cell r="M20539" t="str">
            <v>STARTING RELAY RVA9CKL</v>
          </cell>
          <cell r="N20539" t="str">
            <v>ACCESSORIES AND SPARE PARTS</v>
          </cell>
          <cell r="O20539" t="str">
            <v>715</v>
          </cell>
          <cell r="P20539" t="str">
            <v>47198</v>
          </cell>
          <cell r="Q20539" t="str">
            <v>ACC/SP PL17 COMP</v>
          </cell>
          <cell r="R20539">
            <v>458.2</v>
          </cell>
          <cell r="S20539">
            <v>5.5E-2</v>
          </cell>
        </row>
        <row r="20540">
          <cell r="L20540" t="str">
            <v>120Z0394</v>
          </cell>
          <cell r="M20540" t="str">
            <v>STARTING RELAY RVA3EKL</v>
          </cell>
          <cell r="N20540" t="str">
            <v>ACCESSORIES AND SPARE PARTS</v>
          </cell>
          <cell r="O20540" t="str">
            <v>715</v>
          </cell>
          <cell r="P20540" t="str">
            <v>47198</v>
          </cell>
          <cell r="Q20540" t="str">
            <v>ACC/SP PL17 COMP</v>
          </cell>
          <cell r="R20540">
            <v>67.78</v>
          </cell>
          <cell r="S20540">
            <v>5.5E-2</v>
          </cell>
        </row>
        <row r="20541">
          <cell r="L20541" t="str">
            <v>120Z0395</v>
          </cell>
          <cell r="M20541" t="e">
            <v>#N/A</v>
          </cell>
          <cell r="N20541" t="e">
            <v>#N/A</v>
          </cell>
          <cell r="O20541" t="e">
            <v>#N/A</v>
          </cell>
          <cell r="P20541" t="e">
            <v>#N/A</v>
          </cell>
          <cell r="Q20541" t="e">
            <v>#N/A</v>
          </cell>
          <cell r="S20541">
            <v>5.5E-2</v>
          </cell>
        </row>
        <row r="20542">
          <cell r="L20542" t="str">
            <v>120Z0396</v>
          </cell>
          <cell r="M20542" t="str">
            <v>STARTING RELAY TYPE RVA2ACKL PR ST CODE1</v>
          </cell>
          <cell r="N20542" t="str">
            <v>ACCESSORIES AND SPARE PARTS</v>
          </cell>
          <cell r="O20542" t="str">
            <v>715</v>
          </cell>
          <cell r="P20542" t="str">
            <v>47198</v>
          </cell>
          <cell r="Q20542" t="str">
            <v>ACC/SP PL17 COMP</v>
          </cell>
          <cell r="R20542">
            <v>343.75</v>
          </cell>
          <cell r="S20542">
            <v>5.5E-2</v>
          </cell>
        </row>
        <row r="20543">
          <cell r="L20543" t="str">
            <v>120Z0397</v>
          </cell>
          <cell r="M20543" t="str">
            <v>STARTING RELAY TYPE RVA2ABKL FOR STCODE1</v>
          </cell>
          <cell r="N20543" t="str">
            <v>ACCESSORIES AND SPARE PARTS</v>
          </cell>
          <cell r="O20543" t="str">
            <v>715</v>
          </cell>
          <cell r="P20543" t="str">
            <v>47198</v>
          </cell>
          <cell r="Q20543" t="str">
            <v>ACC/SP PL17 COMP</v>
          </cell>
          <cell r="R20543">
            <v>747.3</v>
          </cell>
          <cell r="S20543">
            <v>5.5E-2</v>
          </cell>
        </row>
        <row r="20544">
          <cell r="L20544" t="str">
            <v>120Z0398</v>
          </cell>
          <cell r="M20544" t="str">
            <v>STARTING RELAY TYPE RVA4AIKL FOR STCODE1</v>
          </cell>
          <cell r="N20544" t="str">
            <v>ACCESSORIES AND SPARE PARTS</v>
          </cell>
          <cell r="O20544" t="str">
            <v>715</v>
          </cell>
          <cell r="P20544" t="str">
            <v>47198</v>
          </cell>
          <cell r="Q20544" t="str">
            <v>ACC/SP PL17 COMP</v>
          </cell>
          <cell r="R20544">
            <v>474.74</v>
          </cell>
          <cell r="S20544">
            <v>5.5E-2</v>
          </cell>
        </row>
        <row r="20545">
          <cell r="L20545" t="str">
            <v>120Z0399</v>
          </cell>
          <cell r="M20545" t="str">
            <v>START CAPACITOR 145-175 F</v>
          </cell>
          <cell r="N20545" t="str">
            <v>ACCESSORIES AND SPARE PARTS</v>
          </cell>
          <cell r="O20545" t="str">
            <v>715</v>
          </cell>
          <cell r="P20545" t="str">
            <v>47198</v>
          </cell>
          <cell r="Q20545" t="str">
            <v>ACC/SP PL17 COMP</v>
          </cell>
          <cell r="R20545">
            <v>20.32</v>
          </cell>
          <cell r="S20545">
            <v>5.5E-2</v>
          </cell>
        </row>
        <row r="20546">
          <cell r="L20546" t="str">
            <v>120Z0400</v>
          </cell>
          <cell r="M20546" t="str">
            <v>CAPACITOR 161-193UF 330V</v>
          </cell>
          <cell r="N20546" t="str">
            <v>ACCESSORIES AND SPARE PARTS</v>
          </cell>
          <cell r="O20546" t="str">
            <v>715</v>
          </cell>
          <cell r="P20546" t="str">
            <v>47198</v>
          </cell>
          <cell r="Q20546" t="str">
            <v>ACC/SP PL17 COMP</v>
          </cell>
          <cell r="R20546">
            <v>52.66</v>
          </cell>
          <cell r="S20546">
            <v>5.5E-2</v>
          </cell>
        </row>
        <row r="20547">
          <cell r="L20547" t="str">
            <v>120Z0402</v>
          </cell>
          <cell r="M20547" t="str">
            <v>SSH 80W 575V NELICO</v>
          </cell>
          <cell r="N20547" t="str">
            <v>ACCESSORIES AND SPARE PARTS</v>
          </cell>
          <cell r="O20547" t="str">
            <v>715</v>
          </cell>
          <cell r="P20547" t="str">
            <v>47198</v>
          </cell>
          <cell r="Q20547" t="str">
            <v>ACC/SP PL17 COMP</v>
          </cell>
          <cell r="R20547">
            <v>1013.73</v>
          </cell>
          <cell r="S20547">
            <v>5.5E-2</v>
          </cell>
        </row>
        <row r="20548">
          <cell r="L20548" t="str">
            <v>120Z0405</v>
          </cell>
          <cell r="M20548" t="str">
            <v>SOLDER SLEEVE ADAPTOR SET</v>
          </cell>
          <cell r="N20548" t="str">
            <v>ACCESSORIES AND SPARE PARTS</v>
          </cell>
          <cell r="O20548" t="str">
            <v>715</v>
          </cell>
          <cell r="P20548" t="str">
            <v>47198</v>
          </cell>
          <cell r="Q20548" t="str">
            <v>ACC/SP PL17 COMP</v>
          </cell>
          <cell r="R20548">
            <v>756.65</v>
          </cell>
          <cell r="S20548">
            <v>5.5E-2</v>
          </cell>
        </row>
        <row r="20549">
          <cell r="L20549" t="str">
            <v>120Z0413</v>
          </cell>
          <cell r="M20549" t="str">
            <v>COUV BOITIER NELICO 15T</v>
          </cell>
          <cell r="N20549" t="str">
            <v>ACCESSORIES AND SPARE PARTS</v>
          </cell>
          <cell r="O20549" t="str">
            <v>715</v>
          </cell>
          <cell r="P20549" t="str">
            <v>47198</v>
          </cell>
          <cell r="Q20549" t="str">
            <v>ACC/SP PL17 COMP</v>
          </cell>
          <cell r="R20549">
            <v>224.18</v>
          </cell>
          <cell r="S20549">
            <v>5.5E-2</v>
          </cell>
        </row>
        <row r="20550">
          <cell r="L20550" t="str">
            <v>120Z0431</v>
          </cell>
          <cell r="M20550" t="str">
            <v>ROTALOCK 1"3/4-1"3/8 BY10 ROTALOCK ADAPT</v>
          </cell>
          <cell r="N20550" t="str">
            <v>ACCESSORIES AND SPARE PARTS</v>
          </cell>
          <cell r="O20550" t="str">
            <v>715</v>
          </cell>
          <cell r="P20550" t="str">
            <v>47198</v>
          </cell>
          <cell r="Q20550" t="str">
            <v>ACC/SP PL17 COMP</v>
          </cell>
          <cell r="R20550">
            <v>228.71</v>
          </cell>
          <cell r="S20550">
            <v>5.5E-2</v>
          </cell>
        </row>
        <row r="20551">
          <cell r="L20551" t="str">
            <v>120Z0432</v>
          </cell>
          <cell r="M20551" t="str">
            <v>ROTALOCK 2"1/4-1"5/8 BY 10</v>
          </cell>
          <cell r="N20551" t="str">
            <v>ACCESSORIES AND SPARE PARTS</v>
          </cell>
          <cell r="O20551" t="str">
            <v>715</v>
          </cell>
          <cell r="P20551" t="str">
            <v>47198</v>
          </cell>
          <cell r="Q20551" t="str">
            <v>ACC/SP PL17 COMP</v>
          </cell>
          <cell r="R20551">
            <v>113.1</v>
          </cell>
          <cell r="S20551">
            <v>5.5E-2</v>
          </cell>
        </row>
        <row r="20552">
          <cell r="L20552" t="str">
            <v>120Z0440</v>
          </cell>
          <cell r="M20552" t="str">
            <v>SH CRANKCASE HEATER PAD (24V,56W,UL)</v>
          </cell>
          <cell r="N20552" t="str">
            <v>ACCESSORIES AND SPARE PARTS</v>
          </cell>
          <cell r="O20552" t="str">
            <v>715</v>
          </cell>
          <cell r="P20552" t="str">
            <v>47275</v>
          </cell>
          <cell r="Q20552" t="str">
            <v>ACC/SP PL17 COMP Function</v>
          </cell>
          <cell r="R20552">
            <v>339984</v>
          </cell>
          <cell r="S20552">
            <v>5.5E-2</v>
          </cell>
        </row>
        <row r="20553">
          <cell r="L20553" t="str">
            <v>120Z0441</v>
          </cell>
          <cell r="M20553" t="str">
            <v>INSULATION CCASE HTR CARRIER</v>
          </cell>
          <cell r="N20553" t="str">
            <v>ACCESSORIES AND SPARE PARTS</v>
          </cell>
          <cell r="O20553" t="str">
            <v>715</v>
          </cell>
          <cell r="P20553" t="str">
            <v>47275</v>
          </cell>
          <cell r="Q20553" t="str">
            <v>ACC/SP PL17 COMP Function</v>
          </cell>
          <cell r="R20553">
            <v>160428.24</v>
          </cell>
          <cell r="S20553">
            <v>5.5E-2</v>
          </cell>
        </row>
        <row r="20554">
          <cell r="L20554" t="str">
            <v>120Z0442</v>
          </cell>
          <cell r="M20554" t="str">
            <v>SH CRANKCASE HEATER CLIP</v>
          </cell>
          <cell r="N20554" t="str">
            <v>ACCESSORIES AND SPARE PARTS</v>
          </cell>
          <cell r="O20554" t="str">
            <v>715</v>
          </cell>
          <cell r="P20554" t="str">
            <v>47275</v>
          </cell>
          <cell r="Q20554" t="str">
            <v>ACC/SP PL17 COMP Function</v>
          </cell>
          <cell r="R20554">
            <v>39749.78</v>
          </cell>
          <cell r="S20554">
            <v>5.5E-2</v>
          </cell>
        </row>
        <row r="20555">
          <cell r="L20555" t="str">
            <v>120Z0443</v>
          </cell>
          <cell r="M20555" t="str">
            <v>SH CRANKCASE ELECTRICAL BOX COVER</v>
          </cell>
          <cell r="N20555" t="str">
            <v>ACCESSORIES AND SPARE PARTS</v>
          </cell>
          <cell r="O20555" t="str">
            <v>715</v>
          </cell>
          <cell r="P20555" t="str">
            <v>47275</v>
          </cell>
          <cell r="Q20555" t="str">
            <v>ACC/SP PL17 COMP Function</v>
          </cell>
          <cell r="R20555">
            <v>526554.6</v>
          </cell>
          <cell r="S20555">
            <v>5.5E-2</v>
          </cell>
        </row>
        <row r="20556">
          <cell r="L20556" t="str">
            <v>120Z0451</v>
          </cell>
          <cell r="M20556" t="e">
            <v>#N/A</v>
          </cell>
          <cell r="N20556" t="e">
            <v>#N/A</v>
          </cell>
          <cell r="O20556" t="e">
            <v>#N/A</v>
          </cell>
          <cell r="P20556" t="e">
            <v>#N/A</v>
          </cell>
          <cell r="Q20556" t="e">
            <v>#N/A</v>
          </cell>
          <cell r="S20556">
            <v>5.5E-2</v>
          </cell>
        </row>
        <row r="20557">
          <cell r="L20557" t="str">
            <v>120Z0458</v>
          </cell>
          <cell r="M20557" t="str">
            <v>TERMINAL BOX &amp; COVER 210X190</v>
          </cell>
          <cell r="N20557" t="str">
            <v>ACCESSORIES AND SPARE PARTS</v>
          </cell>
          <cell r="O20557" t="str">
            <v>715</v>
          </cell>
          <cell r="P20557" t="str">
            <v>47198</v>
          </cell>
          <cell r="Q20557" t="str">
            <v>ACC/SP PL17 COMP</v>
          </cell>
          <cell r="R20557">
            <v>1057.8900000000001</v>
          </cell>
          <cell r="S20557">
            <v>5.5E-2</v>
          </cell>
        </row>
        <row r="20558">
          <cell r="L20558" t="str">
            <v>120Z0459</v>
          </cell>
          <cell r="M20558" t="str">
            <v>PTC CRANKCASE HEATER</v>
          </cell>
          <cell r="N20558" t="str">
            <v>ACCESSORIES AND SPARE PARTS</v>
          </cell>
          <cell r="O20558" t="str">
            <v>715</v>
          </cell>
          <cell r="P20558" t="str">
            <v>47198</v>
          </cell>
          <cell r="Q20558" t="str">
            <v>ACC/SP PL17 COMP</v>
          </cell>
          <cell r="R20558">
            <v>50222.75</v>
          </cell>
          <cell r="S20558">
            <v>5.5E-2</v>
          </cell>
        </row>
        <row r="20559">
          <cell r="L20559" t="str">
            <v>120Z0460</v>
          </cell>
          <cell r="M20559" t="str">
            <v>PTC 27W INDUSTRIALPACK 50</v>
          </cell>
          <cell r="N20559" t="str">
            <v>ACCESSORIES AND SPARE PARTS</v>
          </cell>
          <cell r="O20559" t="str">
            <v>715</v>
          </cell>
          <cell r="P20559" t="str">
            <v>47198</v>
          </cell>
          <cell r="Q20559" t="str">
            <v>ACC/SP PL17 COMP</v>
          </cell>
          <cell r="R20559">
            <v>287.5</v>
          </cell>
          <cell r="S20559">
            <v>5.5E-2</v>
          </cell>
        </row>
        <row r="20560">
          <cell r="L20560" t="str">
            <v>120Z0462</v>
          </cell>
          <cell r="M20560" t="str">
            <v>TERMINAL BOX &amp; COVER 210X190</v>
          </cell>
          <cell r="N20560" t="str">
            <v>ACCESSORIES AND SPARE PARTS</v>
          </cell>
          <cell r="O20560" t="str">
            <v>715</v>
          </cell>
          <cell r="P20560" t="str">
            <v>47198</v>
          </cell>
          <cell r="Q20560" t="str">
            <v>ACC/SP PL17 COMP</v>
          </cell>
          <cell r="S20560">
            <v>5.5E-2</v>
          </cell>
        </row>
        <row r="20561">
          <cell r="L20561" t="str">
            <v>120Z0464</v>
          </cell>
          <cell r="M20561" t="str">
            <v>C-HEATER BELT 75W 460V</v>
          </cell>
          <cell r="N20561" t="str">
            <v>ACCESSORIES AND SPARE PARTS</v>
          </cell>
          <cell r="O20561" t="str">
            <v>715</v>
          </cell>
          <cell r="P20561" t="str">
            <v>47198</v>
          </cell>
          <cell r="Q20561" t="str">
            <v>ACC/SP PL17 COMP</v>
          </cell>
          <cell r="R20561">
            <v>43606.29</v>
          </cell>
          <cell r="S20561">
            <v>5.5E-2</v>
          </cell>
        </row>
        <row r="20562">
          <cell r="L20562" t="str">
            <v>120Z0465</v>
          </cell>
          <cell r="M20562" t="str">
            <v>C-HEATER BELT 75W 575V</v>
          </cell>
          <cell r="N20562" t="str">
            <v>ACCESSORIES AND SPARE PARTS</v>
          </cell>
          <cell r="O20562" t="str">
            <v>715</v>
          </cell>
          <cell r="P20562" t="str">
            <v>47198</v>
          </cell>
          <cell r="Q20562" t="str">
            <v>ACC/SP PL17 COMP</v>
          </cell>
          <cell r="R20562">
            <v>2452.89</v>
          </cell>
          <cell r="S20562">
            <v>5.5E-2</v>
          </cell>
        </row>
        <row r="20563">
          <cell r="L20563" t="str">
            <v>120Z0466</v>
          </cell>
          <cell r="M20563" t="str">
            <v>C-HEATLTER BELT 65W 460V</v>
          </cell>
          <cell r="N20563" t="str">
            <v>ACCESSORIES AND SPARE PARTS</v>
          </cell>
          <cell r="O20563" t="str">
            <v>715</v>
          </cell>
          <cell r="P20563" t="str">
            <v>47198</v>
          </cell>
          <cell r="Q20563" t="str">
            <v>ACC/SP PL17 COMP</v>
          </cell>
          <cell r="R20563">
            <v>95375.53</v>
          </cell>
          <cell r="S20563">
            <v>5.5E-2</v>
          </cell>
        </row>
        <row r="20564">
          <cell r="L20564" t="str">
            <v>120Z0467</v>
          </cell>
          <cell r="M20564" t="str">
            <v>C-HEATER BELT 65W 575V</v>
          </cell>
          <cell r="N20564" t="str">
            <v>ACCESSORIES AND SPARE PARTS</v>
          </cell>
          <cell r="O20564" t="str">
            <v>715</v>
          </cell>
          <cell r="P20564" t="str">
            <v>47198</v>
          </cell>
          <cell r="Q20564" t="str">
            <v>ACC/SP PL17 COMP</v>
          </cell>
          <cell r="R20564">
            <v>1657.36</v>
          </cell>
          <cell r="S20564">
            <v>5.5E-2</v>
          </cell>
        </row>
        <row r="20565">
          <cell r="L20565" t="str">
            <v>120Z0490</v>
          </cell>
          <cell r="M20565" t="e">
            <v>#N/A</v>
          </cell>
          <cell r="N20565" t="e">
            <v>#N/A</v>
          </cell>
          <cell r="O20565" t="e">
            <v>#N/A</v>
          </cell>
          <cell r="P20565" t="e">
            <v>#N/A</v>
          </cell>
          <cell r="Q20565" t="e">
            <v>#N/A</v>
          </cell>
          <cell r="S20565">
            <v>5.5E-2</v>
          </cell>
        </row>
        <row r="20566">
          <cell r="L20566" t="str">
            <v>120Z0491</v>
          </cell>
          <cell r="M20566" t="str">
            <v>ACOUSTIC HOOD SH/WSH105-161-AC</v>
          </cell>
          <cell r="N20566" t="str">
            <v>ACCESSORIES AND SPARE PARTS</v>
          </cell>
          <cell r="O20566" t="str">
            <v>715</v>
          </cell>
          <cell r="P20566" t="str">
            <v>47644</v>
          </cell>
          <cell r="Q20566" t="str">
            <v>ACC/SP PL17 Variable speed</v>
          </cell>
          <cell r="R20566">
            <v>4343.76</v>
          </cell>
          <cell r="S20566">
            <v>5.5E-2</v>
          </cell>
        </row>
        <row r="20567">
          <cell r="L20567" t="str">
            <v>120Z0492</v>
          </cell>
          <cell r="M20567" t="str">
            <v>ACOUSTIC HOOD SH/WSH 184-AC</v>
          </cell>
          <cell r="N20567" t="str">
            <v>ACCESSORIES AND SPARE PARTS</v>
          </cell>
          <cell r="O20567" t="str">
            <v>715</v>
          </cell>
          <cell r="P20567" t="str">
            <v>47644</v>
          </cell>
          <cell r="Q20567" t="str">
            <v>ACC/SP PL17 Variable speed</v>
          </cell>
          <cell r="R20567">
            <v>4292.13</v>
          </cell>
          <cell r="S20567">
            <v>5.5E-2</v>
          </cell>
        </row>
        <row r="20568">
          <cell r="L20568" t="str">
            <v>120Z0493</v>
          </cell>
          <cell r="M20568" t="str">
            <v>ACOUSTIC HOOD SH/WSH090-184-AC-TOP</v>
          </cell>
          <cell r="N20568" t="str">
            <v>ACCESSORIES AND SPARE PARTS</v>
          </cell>
          <cell r="O20568" t="str">
            <v>715</v>
          </cell>
          <cell r="P20568" t="str">
            <v>47198</v>
          </cell>
          <cell r="Q20568" t="str">
            <v>ACC/SP PL17 COMP</v>
          </cell>
          <cell r="R20568">
            <v>1889.58</v>
          </cell>
          <cell r="S20568">
            <v>5.5E-2</v>
          </cell>
        </row>
        <row r="20569">
          <cell r="L20569" t="str">
            <v>120Z0495</v>
          </cell>
          <cell r="M20569" t="str">
            <v>KIT ACCESSOIRE MOUNTING KIT</v>
          </cell>
          <cell r="N20569" t="str">
            <v>ACCESSORIES AND SPARE PARTS</v>
          </cell>
          <cell r="O20569" t="str">
            <v>715</v>
          </cell>
          <cell r="P20569" t="str">
            <v>47198</v>
          </cell>
          <cell r="Q20569" t="str">
            <v>ACC/SP PL17 COMP</v>
          </cell>
          <cell r="R20569">
            <v>3048.62</v>
          </cell>
          <cell r="S20569">
            <v>5.5E-2</v>
          </cell>
        </row>
        <row r="20570">
          <cell r="L20570" t="str">
            <v>120Z0499</v>
          </cell>
          <cell r="M20570" t="str">
            <v>SOUND BLANKET SEB STARFIRE SH</v>
          </cell>
          <cell r="N20570" t="str">
            <v>ACCESSORIES AND SPARE PARTS</v>
          </cell>
          <cell r="O20570" t="str">
            <v>715</v>
          </cell>
          <cell r="P20570" t="str">
            <v>47198</v>
          </cell>
          <cell r="Q20570" t="str">
            <v>ACC/SP PL17 COMP</v>
          </cell>
          <cell r="S20570">
            <v>5.5E-2</v>
          </cell>
        </row>
        <row r="20571">
          <cell r="L20571" t="str">
            <v>120Z0509</v>
          </cell>
          <cell r="M20571" t="str">
            <v>VZH088 ACOUSTIC HOOD G 7710023P01A</v>
          </cell>
          <cell r="N20571" t="str">
            <v>ACCESSORIES AND SPARE PARTS</v>
          </cell>
          <cell r="O20571" t="str">
            <v>715</v>
          </cell>
          <cell r="P20571" t="str">
            <v>47644</v>
          </cell>
          <cell r="Q20571" t="str">
            <v>ACC/SP PL17 Variable speed</v>
          </cell>
          <cell r="R20571">
            <v>1759.19</v>
          </cell>
          <cell r="S20571">
            <v>5.5E-2</v>
          </cell>
        </row>
        <row r="20572">
          <cell r="L20572" t="str">
            <v>120Z0510</v>
          </cell>
          <cell r="M20572" t="str">
            <v>VZH088 ACOUSTIC HOOD J 7710023P02A</v>
          </cell>
          <cell r="N20572" t="str">
            <v>ACCESSORIES AND SPARE PARTS</v>
          </cell>
          <cell r="O20572" t="str">
            <v>715</v>
          </cell>
          <cell r="P20572" t="str">
            <v>47644</v>
          </cell>
          <cell r="Q20572" t="str">
            <v>ACC/SP PL17 Variable speed</v>
          </cell>
          <cell r="R20572">
            <v>0</v>
          </cell>
          <cell r="S20572">
            <v>5.5E-2</v>
          </cell>
        </row>
        <row r="20573">
          <cell r="L20573" t="str">
            <v>120Z0511</v>
          </cell>
          <cell r="M20573" t="str">
            <v>VZH088 ACOUSTIC HOOD G I  7710023P03A</v>
          </cell>
          <cell r="N20573" t="str">
            <v>ACCESSORIES AND SPARE PARTS</v>
          </cell>
          <cell r="O20573" t="str">
            <v>715</v>
          </cell>
          <cell r="P20573" t="str">
            <v>47644</v>
          </cell>
          <cell r="Q20573" t="str">
            <v>ACC/SP PL17 Variable speed</v>
          </cell>
          <cell r="R20573">
            <v>8223.41</v>
          </cell>
          <cell r="S20573">
            <v>5.5E-2</v>
          </cell>
        </row>
        <row r="20574">
          <cell r="L20574" t="str">
            <v>120Z0512</v>
          </cell>
          <cell r="M20574" t="str">
            <v>VZH088 ACOUSTIC HOOD J 7710023P04A</v>
          </cell>
          <cell r="N20574" t="str">
            <v>ACCESSORIES AND SPARE PARTS</v>
          </cell>
          <cell r="O20574" t="str">
            <v>715</v>
          </cell>
          <cell r="P20574" t="str">
            <v>47644</v>
          </cell>
          <cell r="Q20574" t="str">
            <v>ACC/SP PL17 Variable speed</v>
          </cell>
          <cell r="R20574">
            <v>7168.46</v>
          </cell>
          <cell r="S20574">
            <v>5.5E-2</v>
          </cell>
        </row>
        <row r="20575">
          <cell r="L20575" t="str">
            <v>120Z0513</v>
          </cell>
          <cell r="M20575" t="str">
            <v>VZH117 ACOUSTIC HOOD G  7710024P01A</v>
          </cell>
          <cell r="N20575" t="str">
            <v>ACCESSORIES AND SPARE PARTS</v>
          </cell>
          <cell r="O20575" t="str">
            <v>715</v>
          </cell>
          <cell r="P20575" t="str">
            <v>47644</v>
          </cell>
          <cell r="Q20575" t="str">
            <v>ACC/SP PL17 Variable speed</v>
          </cell>
          <cell r="R20575">
            <v>373.56</v>
          </cell>
          <cell r="S20575">
            <v>5.5E-2</v>
          </cell>
        </row>
        <row r="20576">
          <cell r="L20576" t="str">
            <v>120Z0514</v>
          </cell>
          <cell r="M20576" t="e">
            <v>#N/A</v>
          </cell>
          <cell r="N20576" t="e">
            <v>#N/A</v>
          </cell>
          <cell r="O20576" t="e">
            <v>#N/A</v>
          </cell>
          <cell r="P20576" t="e">
            <v>#N/A</v>
          </cell>
          <cell r="Q20576" t="e">
            <v>#N/A</v>
          </cell>
          <cell r="S20576">
            <v>5.5E-2</v>
          </cell>
        </row>
        <row r="20577">
          <cell r="L20577" t="str">
            <v>120Z0515</v>
          </cell>
          <cell r="M20577" t="str">
            <v>VZH117 ACOUSTIC HOOD G  7710024P03A</v>
          </cell>
          <cell r="N20577" t="str">
            <v>ACCESSORIES AND SPARE PARTS</v>
          </cell>
          <cell r="O20577" t="str">
            <v>715</v>
          </cell>
          <cell r="P20577" t="str">
            <v>47644</v>
          </cell>
          <cell r="Q20577" t="str">
            <v>ACC/SP PL17 Variable speed</v>
          </cell>
          <cell r="R20577">
            <v>9698.82</v>
          </cell>
          <cell r="S20577">
            <v>5.5E-2</v>
          </cell>
        </row>
        <row r="20578">
          <cell r="L20578" t="str">
            <v>120Z0516</v>
          </cell>
          <cell r="M20578" t="str">
            <v>VZH117 ACOUSTIC HOOD J 7710024P04A</v>
          </cell>
          <cell r="N20578" t="str">
            <v>ACCESSORIES AND SPARE PARTS</v>
          </cell>
          <cell r="O20578" t="str">
            <v>715</v>
          </cell>
          <cell r="P20578" t="str">
            <v>47644</v>
          </cell>
          <cell r="Q20578" t="str">
            <v>ACC/SP PL17 Variable speed</v>
          </cell>
          <cell r="R20578">
            <v>11427.88</v>
          </cell>
          <cell r="S20578">
            <v>5.5E-2</v>
          </cell>
        </row>
        <row r="20579">
          <cell r="L20579" t="str">
            <v>120Z0517</v>
          </cell>
          <cell r="M20579" t="str">
            <v>VZH170 ACOUSTIC HOOD G  7710025P01A</v>
          </cell>
          <cell r="N20579" t="str">
            <v>ACCESSORIES AND SPARE PARTS</v>
          </cell>
          <cell r="O20579" t="str">
            <v>715</v>
          </cell>
          <cell r="P20579" t="str">
            <v>47644</v>
          </cell>
          <cell r="Q20579" t="str">
            <v>ACC/SP PL17 Variable speed</v>
          </cell>
          <cell r="R20579">
            <v>1117.01</v>
          </cell>
          <cell r="S20579">
            <v>5.5E-2</v>
          </cell>
        </row>
        <row r="20580">
          <cell r="L20580" t="str">
            <v>120Z0518</v>
          </cell>
          <cell r="M20580" t="str">
            <v>VZH170 ACOUSTIC HOOD G 7710025P02A</v>
          </cell>
          <cell r="N20580" t="str">
            <v>ACCESSORIES AND SPARE PARTS</v>
          </cell>
          <cell r="O20580" t="str">
            <v>715</v>
          </cell>
          <cell r="P20580" t="str">
            <v>47644</v>
          </cell>
          <cell r="Q20580" t="str">
            <v>ACC/SP PL17 Variable speed</v>
          </cell>
          <cell r="R20580">
            <v>14821.48</v>
          </cell>
          <cell r="S20580">
            <v>5.5E-2</v>
          </cell>
        </row>
        <row r="20581">
          <cell r="L20581" t="str">
            <v>120Z0519</v>
          </cell>
          <cell r="M20581" t="str">
            <v>VZH170 ACOUSTIC HOOD J  7755026P01</v>
          </cell>
          <cell r="N20581" t="str">
            <v>ACCESSORIES AND SPARE PARTS</v>
          </cell>
          <cell r="O20581" t="str">
            <v>715</v>
          </cell>
          <cell r="P20581" t="str">
            <v>47644</v>
          </cell>
          <cell r="Q20581" t="str">
            <v>ACC/SP PL17 Variable speed</v>
          </cell>
          <cell r="R20581">
            <v>0</v>
          </cell>
          <cell r="S20581">
            <v>5.5E-2</v>
          </cell>
        </row>
        <row r="20582">
          <cell r="L20582" t="str">
            <v>120Z0520</v>
          </cell>
          <cell r="M20582" t="str">
            <v>VZH170 ACOUSTIC HOOD J  7755026P02</v>
          </cell>
          <cell r="N20582" t="str">
            <v>ACCESSORIES AND SPARE PARTS</v>
          </cell>
          <cell r="O20582" t="str">
            <v>715</v>
          </cell>
          <cell r="P20582" t="str">
            <v>47644</v>
          </cell>
          <cell r="Q20582" t="str">
            <v>ACC/SP PL17 Variable speed</v>
          </cell>
          <cell r="R20582">
            <v>8130.96</v>
          </cell>
          <cell r="S20582">
            <v>5.5E-2</v>
          </cell>
        </row>
        <row r="20583">
          <cell r="L20583" t="str">
            <v>120Z0521</v>
          </cell>
          <cell r="M20583" t="e">
            <v>#N/A</v>
          </cell>
          <cell r="N20583" t="e">
            <v>#N/A</v>
          </cell>
          <cell r="O20583" t="e">
            <v>#N/A</v>
          </cell>
          <cell r="P20583" t="e">
            <v>#N/A</v>
          </cell>
          <cell r="Q20583" t="e">
            <v>#N/A</v>
          </cell>
          <cell r="S20583">
            <v>5.5E-2</v>
          </cell>
        </row>
        <row r="20584">
          <cell r="L20584" t="str">
            <v>120Z0522</v>
          </cell>
          <cell r="M20584" t="str">
            <v>24V, 50HZ/60HZ COIL+ADAPTOR</v>
          </cell>
          <cell r="N20584" t="str">
            <v>ACCESSORIES AND SPARE PARTS</v>
          </cell>
          <cell r="O20584" t="str">
            <v>715</v>
          </cell>
          <cell r="P20584" t="str">
            <v>47644</v>
          </cell>
          <cell r="Q20584" t="str">
            <v>ACC/SP PL17 Variable speed</v>
          </cell>
          <cell r="R20584">
            <v>402175.59</v>
          </cell>
          <cell r="S20584">
            <v>5.5E-2</v>
          </cell>
        </row>
        <row r="20585">
          <cell r="L20585" t="str">
            <v>120Z0526</v>
          </cell>
          <cell r="M20585" t="str">
            <v>SSH CRANCKASE HEATER 56W 230-240V</v>
          </cell>
          <cell r="N20585" t="str">
            <v>ACCESSORIES AND SPARE PARTS</v>
          </cell>
          <cell r="O20585" t="str">
            <v>715</v>
          </cell>
          <cell r="P20585" t="str">
            <v>47198</v>
          </cell>
          <cell r="Q20585" t="str">
            <v>ACC/SP PL17 COMP</v>
          </cell>
          <cell r="R20585">
            <v>13130.25</v>
          </cell>
          <cell r="S20585">
            <v>5.5E-2</v>
          </cell>
        </row>
        <row r="20586">
          <cell r="L20586" t="str">
            <v>120Z0527</v>
          </cell>
          <cell r="M20586" t="str">
            <v>SSH CRANCKASE HEATER 56W 460V</v>
          </cell>
          <cell r="N20586" t="str">
            <v>ACCESSORIES AND SPARE PARTS</v>
          </cell>
          <cell r="O20586" t="str">
            <v>715</v>
          </cell>
          <cell r="P20586" t="str">
            <v>47198</v>
          </cell>
          <cell r="Q20586" t="str">
            <v>ACC/SP PL17 COMP</v>
          </cell>
          <cell r="R20586">
            <v>38591.24</v>
          </cell>
          <cell r="S20586">
            <v>5.5E-2</v>
          </cell>
        </row>
        <row r="20587">
          <cell r="L20587" t="str">
            <v>120Z0528</v>
          </cell>
          <cell r="M20587" t="str">
            <v>SSH CRANCKASE HEATER 56W 575V</v>
          </cell>
          <cell r="N20587" t="str">
            <v>ACCESSORIES AND SPARE PARTS</v>
          </cell>
          <cell r="O20587" t="str">
            <v>715</v>
          </cell>
          <cell r="P20587" t="str">
            <v>47198</v>
          </cell>
          <cell r="Q20587" t="str">
            <v>ACC/SP PL17 COMP</v>
          </cell>
          <cell r="R20587">
            <v>2457.65</v>
          </cell>
          <cell r="S20587">
            <v>5.5E-2</v>
          </cell>
        </row>
        <row r="20588">
          <cell r="L20588" t="str">
            <v>120Z0537</v>
          </cell>
          <cell r="M20588" t="str">
            <v>VZH 170G EBOX COVER ASM. 5616048P01</v>
          </cell>
          <cell r="N20588" t="str">
            <v>ACCESSORIES AND SPARE PARTS</v>
          </cell>
          <cell r="O20588" t="str">
            <v>715</v>
          </cell>
          <cell r="P20588" t="str">
            <v>47644</v>
          </cell>
          <cell r="Q20588" t="str">
            <v>ACC/SP PL17 Variable speed</v>
          </cell>
          <cell r="R20588">
            <v>97.5</v>
          </cell>
          <cell r="S20588">
            <v>5.5E-2</v>
          </cell>
        </row>
        <row r="20589">
          <cell r="L20589" t="str">
            <v>120Z0550</v>
          </cell>
          <cell r="M20589" t="str">
            <v>KIT TANDEM SH865</v>
          </cell>
          <cell r="N20589" t="str">
            <v>ACCESSORIES AND SPARE PARTS</v>
          </cell>
          <cell r="O20589" t="str">
            <v>715</v>
          </cell>
          <cell r="P20589" t="str">
            <v>47275</v>
          </cell>
          <cell r="Q20589" t="str">
            <v>ACC/SP PL17 COMP Function</v>
          </cell>
          <cell r="R20589">
            <v>0</v>
          </cell>
          <cell r="S20589">
            <v>5.5E-2</v>
          </cell>
        </row>
        <row r="20590">
          <cell r="L20590" t="str">
            <v>120Z0551</v>
          </cell>
          <cell r="M20590" t="str">
            <v>KIT TANDEM SH780</v>
          </cell>
          <cell r="N20590" t="str">
            <v>ACCESSORIES AND SPARE PARTS</v>
          </cell>
          <cell r="O20590" t="str">
            <v>715</v>
          </cell>
          <cell r="P20590" t="str">
            <v>47275</v>
          </cell>
          <cell r="Q20590" t="str">
            <v>ACC/SP PL17 COMP Function</v>
          </cell>
          <cell r="R20590">
            <v>0</v>
          </cell>
          <cell r="S20590">
            <v>5.5E-2</v>
          </cell>
        </row>
        <row r="20591">
          <cell r="L20591" t="str">
            <v>120Z0560</v>
          </cell>
          <cell r="M20591" t="str">
            <v>OIL LEVEL SENSOR SCREW 6916613P03A</v>
          </cell>
          <cell r="N20591" t="str">
            <v>ACCESSORIES AND SPARE PARTS</v>
          </cell>
          <cell r="O20591" t="str">
            <v>715</v>
          </cell>
          <cell r="P20591" t="str">
            <v>47644</v>
          </cell>
          <cell r="Q20591" t="str">
            <v>ACC/SP PL17 Variable speed</v>
          </cell>
          <cell r="R20591">
            <v>7276.64</v>
          </cell>
          <cell r="S20591">
            <v>5.5E-2</v>
          </cell>
        </row>
        <row r="20592">
          <cell r="L20592" t="str">
            <v>120Z0561</v>
          </cell>
          <cell r="M20592" t="str">
            <v>OIL LEVEL SENSOR 24V 6913007P01A</v>
          </cell>
          <cell r="N20592" t="str">
            <v>ACCESSORIES AND SPARE PARTS</v>
          </cell>
          <cell r="O20592" t="str">
            <v>715</v>
          </cell>
          <cell r="P20592" t="str">
            <v>47644</v>
          </cell>
          <cell r="Q20592" t="str">
            <v>ACC/SP PL17 Variable speed</v>
          </cell>
          <cell r="R20592">
            <v>2238578.5699999998</v>
          </cell>
          <cell r="S20592">
            <v>5.5E-2</v>
          </cell>
        </row>
        <row r="20593">
          <cell r="L20593" t="str">
            <v>120Z0562</v>
          </cell>
          <cell r="M20593" t="e">
            <v>#N/A</v>
          </cell>
          <cell r="N20593" t="e">
            <v>#N/A</v>
          </cell>
          <cell r="O20593" t="e">
            <v>#N/A</v>
          </cell>
          <cell r="P20593" t="e">
            <v>#N/A</v>
          </cell>
          <cell r="Q20593" t="e">
            <v>#N/A</v>
          </cell>
          <cell r="S20593">
            <v>5.5E-2</v>
          </cell>
        </row>
        <row r="20594">
          <cell r="L20594" t="str">
            <v>120Z0571</v>
          </cell>
          <cell r="M20594" t="str">
            <v>LUBRICANT 160SZ-2.5L CAN</v>
          </cell>
          <cell r="N20594" t="str">
            <v>ACCESSORIES AND SPARE PARTS</v>
          </cell>
          <cell r="O20594" t="str">
            <v>715</v>
          </cell>
          <cell r="P20594" t="str">
            <v>47198</v>
          </cell>
          <cell r="Q20594" t="str">
            <v>ACC/SP PL17 COMP</v>
          </cell>
          <cell r="R20594">
            <v>13899.29</v>
          </cell>
          <cell r="S20594">
            <v>5.5E-2</v>
          </cell>
        </row>
        <row r="20595">
          <cell r="L20595" t="str">
            <v>120Z0572</v>
          </cell>
          <cell r="M20595" t="e">
            <v>#N/A</v>
          </cell>
          <cell r="N20595" t="e">
            <v>#N/A</v>
          </cell>
          <cell r="O20595" t="e">
            <v>#N/A</v>
          </cell>
          <cell r="P20595" t="e">
            <v>#N/A</v>
          </cell>
          <cell r="Q20595" t="e">
            <v>#N/A</v>
          </cell>
          <cell r="S20595">
            <v>5.5E-2</v>
          </cell>
        </row>
        <row r="20596">
          <cell r="L20596" t="str">
            <v>120Z0573</v>
          </cell>
          <cell r="M20596" t="str">
            <v>LUBR.160PZ-2.5L (REPL. BY 120Z0639 175PZ</v>
          </cell>
          <cell r="N20596" t="str">
            <v>ACCESSORIES AND SPARE PARTS</v>
          </cell>
          <cell r="O20596" t="str">
            <v>715</v>
          </cell>
          <cell r="P20596" t="str">
            <v>47198</v>
          </cell>
          <cell r="Q20596" t="str">
            <v>ACC/SP PL17 COMP</v>
          </cell>
          <cell r="R20596">
            <v>189.44</v>
          </cell>
          <cell r="S20596">
            <v>5.5E-2</v>
          </cell>
        </row>
        <row r="20597">
          <cell r="L20597" t="str">
            <v>120Z0575</v>
          </cell>
          <cell r="M20597" t="str">
            <v>ACOUSTIC HOOD 1CYL</v>
          </cell>
          <cell r="N20597" t="str">
            <v>ACCESSORIES AND SPARE PARTS</v>
          </cell>
          <cell r="O20597" t="str">
            <v>715</v>
          </cell>
          <cell r="P20597" t="str">
            <v>47198</v>
          </cell>
          <cell r="Q20597" t="str">
            <v>ACC/SP PL17 COMP</v>
          </cell>
          <cell r="S20597">
            <v>5.5E-2</v>
          </cell>
        </row>
        <row r="20598">
          <cell r="L20598" t="str">
            <v>120Z0576</v>
          </cell>
          <cell r="M20598" t="str">
            <v>ACOUSTIC HOOD 2CYL</v>
          </cell>
          <cell r="N20598" t="str">
            <v>ACCESSORIES AND SPARE PARTS</v>
          </cell>
          <cell r="O20598" t="str">
            <v>715</v>
          </cell>
          <cell r="P20598" t="str">
            <v>47198</v>
          </cell>
          <cell r="Q20598" t="str">
            <v>ACC/SP PL17 COMP</v>
          </cell>
          <cell r="R20598">
            <v>701.95</v>
          </cell>
          <cell r="S20598">
            <v>5.5E-2</v>
          </cell>
        </row>
        <row r="20599">
          <cell r="L20599" t="str">
            <v>120Z0577</v>
          </cell>
          <cell r="M20599" t="str">
            <v>ACCOUSTIC HOOD 4CYL</v>
          </cell>
          <cell r="N20599" t="str">
            <v>ACCESSORIES AND SPARE PARTS</v>
          </cell>
          <cell r="O20599" t="str">
            <v>715</v>
          </cell>
          <cell r="P20599" t="str">
            <v>47198</v>
          </cell>
          <cell r="Q20599" t="str">
            <v>ACC/SP PL17 COMP</v>
          </cell>
          <cell r="R20599">
            <v>1398.71</v>
          </cell>
          <cell r="S20599">
            <v>5.5E-2</v>
          </cell>
        </row>
        <row r="20600">
          <cell r="L20600" t="str">
            <v>120Z0581</v>
          </cell>
          <cell r="M20600" t="str">
            <v>LCP (ALPHANUMERIC) (132B0331)</v>
          </cell>
          <cell r="N20600" t="str">
            <v>ACCESSORIES AND SPARE PARTS</v>
          </cell>
          <cell r="O20600" t="str">
            <v>715</v>
          </cell>
          <cell r="P20600" t="str">
            <v>47644</v>
          </cell>
          <cell r="Q20600" t="str">
            <v>ACC/SP PL17 Variable speed</v>
          </cell>
          <cell r="R20600">
            <v>56064.84</v>
          </cell>
          <cell r="S20600">
            <v>5.5E-2</v>
          </cell>
        </row>
        <row r="20601">
          <cell r="L20601" t="str">
            <v>120Z0582</v>
          </cell>
          <cell r="M20601" t="e">
            <v>#N/A</v>
          </cell>
          <cell r="N20601" t="e">
            <v>#N/A</v>
          </cell>
          <cell r="O20601" t="e">
            <v>#N/A</v>
          </cell>
          <cell r="P20601" t="e">
            <v>#N/A</v>
          </cell>
          <cell r="Q20601" t="e">
            <v>#N/A</v>
          </cell>
          <cell r="S20601">
            <v>5.5E-2</v>
          </cell>
        </row>
        <row r="20602">
          <cell r="L20602" t="str">
            <v>120Z0583</v>
          </cell>
          <cell r="M20602" t="str">
            <v>DECOUPLING PLATE H4/H5(132B0329)</v>
          </cell>
          <cell r="N20602" t="str">
            <v>ACCESSORIES AND SPARE PARTS</v>
          </cell>
          <cell r="O20602" t="str">
            <v>715</v>
          </cell>
          <cell r="P20602" t="str">
            <v>47644</v>
          </cell>
          <cell r="Q20602" t="str">
            <v>ACC/SP PL17 Variable speed</v>
          </cell>
          <cell r="R20602">
            <v>20.92</v>
          </cell>
          <cell r="S20602">
            <v>5.5E-2</v>
          </cell>
        </row>
        <row r="20603">
          <cell r="L20603" t="str">
            <v>120Z0584</v>
          </cell>
          <cell r="M20603" t="str">
            <v>ELECTRICAL MODULE 24V</v>
          </cell>
          <cell r="N20603" t="str">
            <v>ACCESSORIES AND SPARE PARTS</v>
          </cell>
          <cell r="O20603" t="str">
            <v>715</v>
          </cell>
          <cell r="P20603" t="str">
            <v>47198</v>
          </cell>
          <cell r="Q20603" t="str">
            <v>ACC/SP PL17 COMP</v>
          </cell>
          <cell r="R20603">
            <v>11654.03</v>
          </cell>
          <cell r="S20603">
            <v>5.5E-2</v>
          </cell>
        </row>
        <row r="20604">
          <cell r="L20604" t="str">
            <v>120Z0585</v>
          </cell>
          <cell r="M20604" t="str">
            <v>ELECTRICAL MODULE 110/240V</v>
          </cell>
          <cell r="N20604" t="str">
            <v>ACCESSORIES AND SPARE PARTS</v>
          </cell>
          <cell r="O20604" t="str">
            <v>715</v>
          </cell>
          <cell r="P20604" t="str">
            <v>47198</v>
          </cell>
          <cell r="Q20604" t="str">
            <v>ACC/SP PL17 COMP</v>
          </cell>
          <cell r="R20604">
            <v>3104.63</v>
          </cell>
          <cell r="S20604">
            <v>5.5E-2</v>
          </cell>
        </row>
        <row r="20605">
          <cell r="L20605" t="str">
            <v>120Z0590</v>
          </cell>
          <cell r="M20605" t="str">
            <v>VZH117+SH184 MANIFOLDING KIT</v>
          </cell>
          <cell r="N20605" t="str">
            <v>ACCESSORIES AND SPARE PARTS</v>
          </cell>
          <cell r="O20605" t="str">
            <v>715</v>
          </cell>
          <cell r="P20605" t="str">
            <v>47644</v>
          </cell>
          <cell r="Q20605" t="str">
            <v>ACC/SP PL17 Variable speed</v>
          </cell>
          <cell r="S20605">
            <v>5.5E-2</v>
          </cell>
        </row>
        <row r="20606">
          <cell r="L20606" t="str">
            <v>120Z0599</v>
          </cell>
          <cell r="M20606" t="e">
            <v>#N/A</v>
          </cell>
          <cell r="N20606" t="e">
            <v>#N/A</v>
          </cell>
          <cell r="O20606" t="e">
            <v>#N/A</v>
          </cell>
          <cell r="P20606" t="e">
            <v>#N/A</v>
          </cell>
          <cell r="Q20606" t="e">
            <v>#N/A</v>
          </cell>
          <cell r="S20606">
            <v>5.5E-2</v>
          </cell>
        </row>
        <row r="20607">
          <cell r="L20607" t="str">
            <v>120Z0603</v>
          </cell>
          <cell r="M20607" t="e">
            <v>#N/A</v>
          </cell>
          <cell r="N20607" t="e">
            <v>#N/A</v>
          </cell>
          <cell r="O20607" t="e">
            <v>#N/A</v>
          </cell>
          <cell r="P20607" t="e">
            <v>#N/A</v>
          </cell>
          <cell r="Q20607" t="e">
            <v>#N/A</v>
          </cell>
          <cell r="S20607">
            <v>5.5E-2</v>
          </cell>
        </row>
        <row r="20608">
          <cell r="L20608" t="str">
            <v>120Z0604</v>
          </cell>
          <cell r="M20608" t="str">
            <v>TERMINAL BOX WITH COVER SH485-3</v>
          </cell>
          <cell r="N20608" t="str">
            <v>ACCESSORIES AND SPARE PARTS</v>
          </cell>
          <cell r="O20608" t="str">
            <v>715</v>
          </cell>
          <cell r="P20608" t="str">
            <v>47198</v>
          </cell>
          <cell r="Q20608" t="str">
            <v>ACC/SP PL17 COMP</v>
          </cell>
          <cell r="R20608">
            <v>540</v>
          </cell>
          <cell r="S20608">
            <v>5.5E-2</v>
          </cell>
        </row>
        <row r="20609">
          <cell r="L20609" t="str">
            <v>120Z0605</v>
          </cell>
          <cell r="M20609" t="e">
            <v>#N/A</v>
          </cell>
          <cell r="N20609" t="e">
            <v>#N/A</v>
          </cell>
          <cell r="O20609" t="e">
            <v>#N/A</v>
          </cell>
          <cell r="P20609" t="e">
            <v>#N/A</v>
          </cell>
          <cell r="Q20609" t="e">
            <v>#N/A</v>
          </cell>
          <cell r="S20609">
            <v>5.5E-2</v>
          </cell>
        </row>
        <row r="20610">
          <cell r="L20610" t="str">
            <v>120Z0617</v>
          </cell>
          <cell r="M20610" t="str">
            <v>LCP MOUNTING KIT 132B0201</v>
          </cell>
          <cell r="N20610" t="str">
            <v>ACCESSORIES AND SPARE PARTS</v>
          </cell>
          <cell r="O20610" t="str">
            <v>715</v>
          </cell>
          <cell r="P20610" t="str">
            <v>47198</v>
          </cell>
          <cell r="Q20610" t="str">
            <v>ACC/SP PL17 COMP</v>
          </cell>
          <cell r="R20610">
            <v>7774.92</v>
          </cell>
          <cell r="S20610">
            <v>5.5E-2</v>
          </cell>
        </row>
        <row r="20611">
          <cell r="L20611" t="str">
            <v>120Z0622</v>
          </cell>
          <cell r="M20611" t="str">
            <v>MOUNTING KIT VZH59F</v>
          </cell>
          <cell r="N20611" t="str">
            <v>ACCESSORIES AND SPARE PARTS</v>
          </cell>
          <cell r="O20611" t="str">
            <v>715</v>
          </cell>
          <cell r="P20611" t="str">
            <v>47644</v>
          </cell>
          <cell r="Q20611" t="str">
            <v>ACC/SP PL17 Variable speed</v>
          </cell>
          <cell r="R20611">
            <v>301.33999999999997</v>
          </cell>
          <cell r="S20611">
            <v>5.5E-2</v>
          </cell>
        </row>
        <row r="20612">
          <cell r="L20612" t="str">
            <v>120Z0631</v>
          </cell>
          <cell r="M20612" t="str">
            <v>MOUNTING KIT LLZ013~018</v>
          </cell>
          <cell r="N20612" t="str">
            <v>ACCESSORIES AND SPARE PARTS</v>
          </cell>
          <cell r="O20612" t="str">
            <v>715</v>
          </cell>
          <cell r="P20612" t="str">
            <v>47198</v>
          </cell>
          <cell r="Q20612" t="str">
            <v>ACC/SP PL17 COMP</v>
          </cell>
          <cell r="R20612">
            <v>2411.4</v>
          </cell>
          <cell r="S20612">
            <v>5.5E-2</v>
          </cell>
        </row>
        <row r="20613">
          <cell r="L20613" t="str">
            <v>120Z0632</v>
          </cell>
          <cell r="M20613" t="str">
            <v>MOUNTING KIT SUB-ASSEMBLY</v>
          </cell>
          <cell r="N20613" t="str">
            <v>ACCESSORIES AND SPARE PARTS</v>
          </cell>
          <cell r="O20613" t="str">
            <v>715</v>
          </cell>
          <cell r="P20613" t="str">
            <v>47198</v>
          </cell>
          <cell r="Q20613" t="str">
            <v>ACC/SP PL17 COMP</v>
          </cell>
          <cell r="R20613">
            <v>861.39</v>
          </cell>
          <cell r="S20613">
            <v>5.5E-2</v>
          </cell>
        </row>
        <row r="20614">
          <cell r="L20614" t="str">
            <v>120Z0634</v>
          </cell>
          <cell r="M20614" t="str">
            <v>KIT TANDEM DSH182/212/242/282/322/368</v>
          </cell>
          <cell r="N20614" t="str">
            <v>ACCESSORIES AND SPARE PARTS</v>
          </cell>
          <cell r="O20614" t="str">
            <v>715</v>
          </cell>
          <cell r="P20614" t="str">
            <v>47275</v>
          </cell>
          <cell r="Q20614" t="str">
            <v>ACC/SP PL17 COMP Function</v>
          </cell>
          <cell r="S20614">
            <v>5.5E-2</v>
          </cell>
        </row>
        <row r="20615">
          <cell r="L20615" t="str">
            <v>120Z0638</v>
          </cell>
          <cell r="M20615" t="str">
            <v>LUBRICANT 175PZ-1L CAN</v>
          </cell>
          <cell r="N20615" t="str">
            <v>ACCESSORIES AND SPARE PARTS</v>
          </cell>
          <cell r="O20615" t="str">
            <v>715</v>
          </cell>
          <cell r="P20615" t="str">
            <v>47198</v>
          </cell>
          <cell r="Q20615" t="str">
            <v>ACC/SP PL17 COMP</v>
          </cell>
          <cell r="R20615">
            <v>2502.9899999999998</v>
          </cell>
          <cell r="S20615">
            <v>5.5E-2</v>
          </cell>
        </row>
        <row r="20616">
          <cell r="L20616" t="str">
            <v>120Z0648</v>
          </cell>
          <cell r="M20616" t="str">
            <v>LUBRICANT  215PZ-1L CAN</v>
          </cell>
          <cell r="N20616" t="str">
            <v>ACCESSORIES AND SPARE PARTS</v>
          </cell>
          <cell r="O20616" t="str">
            <v>715</v>
          </cell>
          <cell r="P20616" t="str">
            <v>47198</v>
          </cell>
          <cell r="Q20616" t="str">
            <v>ACC/SP PL17 COMP</v>
          </cell>
          <cell r="R20616">
            <v>331.42</v>
          </cell>
          <cell r="S20616">
            <v>5.5E-2</v>
          </cell>
        </row>
        <row r="20617">
          <cell r="L20617" t="str">
            <v>120Z0649</v>
          </cell>
          <cell r="M20617" t="str">
            <v>MANIFOLDING KIT VZH350/410/465 24V</v>
          </cell>
          <cell r="N20617" t="str">
            <v>ACCESSORIES AND SPARE PARTS</v>
          </cell>
          <cell r="O20617" t="str">
            <v>715</v>
          </cell>
          <cell r="P20617" t="str">
            <v>47644</v>
          </cell>
          <cell r="Q20617" t="str">
            <v>ACC/SP PL17 Variable speed</v>
          </cell>
          <cell r="S20617">
            <v>5.5E-2</v>
          </cell>
        </row>
        <row r="20618">
          <cell r="L20618" t="str">
            <v>120Z0654</v>
          </cell>
          <cell r="M20618" t="str">
            <v>MANIFOLDING KIT VZH178/257/278 230V</v>
          </cell>
          <cell r="N20618" t="str">
            <v>ACCESSORIES AND SPARE PARTS</v>
          </cell>
          <cell r="O20618" t="str">
            <v>715</v>
          </cell>
          <cell r="P20618" t="str">
            <v>47644</v>
          </cell>
          <cell r="Q20618" t="str">
            <v>ACC/SP PL17 Variable speed</v>
          </cell>
          <cell r="S20618">
            <v>5.5E-2</v>
          </cell>
        </row>
        <row r="20619">
          <cell r="L20619" t="str">
            <v>120Z0659</v>
          </cell>
          <cell r="M20619" t="str">
            <v>KIT TANDEM DSH424/479/565</v>
          </cell>
          <cell r="N20619" t="str">
            <v>ACCESSORIES AND SPARE PARTS</v>
          </cell>
          <cell r="O20619" t="str">
            <v>715</v>
          </cell>
          <cell r="P20619" t="str">
            <v>47198</v>
          </cell>
          <cell r="Q20619" t="str">
            <v>ACC/SP PL17 COMP</v>
          </cell>
          <cell r="R20619">
            <v>0</v>
          </cell>
          <cell r="S20619">
            <v>5.5E-2</v>
          </cell>
        </row>
        <row r="20620">
          <cell r="L20620" t="str">
            <v>120Z0673</v>
          </cell>
          <cell r="M20620" t="str">
            <v>KIT DSH/SH 720-885 LEFT TRIO</v>
          </cell>
          <cell r="N20620" t="str">
            <v>ACCESSORIES AND SPARE PARTS</v>
          </cell>
          <cell r="O20620" t="str">
            <v>715</v>
          </cell>
          <cell r="P20620" t="str">
            <v>47198</v>
          </cell>
          <cell r="Q20620" t="str">
            <v>ACC/SP PL17 COMP</v>
          </cell>
          <cell r="R20620">
            <v>1066.6500000000001</v>
          </cell>
          <cell r="S20620">
            <v>5.5E-2</v>
          </cell>
        </row>
        <row r="20621">
          <cell r="L20621" t="str">
            <v>120Z0682</v>
          </cell>
          <cell r="M20621" t="str">
            <v>VZH170+SH184 MANIFODLING KIT 24V</v>
          </cell>
          <cell r="N20621" t="str">
            <v>ACCESSORIES AND SPARE PARTS</v>
          </cell>
          <cell r="O20621" t="str">
            <v>715</v>
          </cell>
          <cell r="P20621" t="str">
            <v>47644</v>
          </cell>
          <cell r="Q20621" t="str">
            <v>ACC/SP PL17 Variable speed</v>
          </cell>
          <cell r="R20621">
            <v>0</v>
          </cell>
          <cell r="S20621">
            <v>5.5E-2</v>
          </cell>
        </row>
        <row r="20622">
          <cell r="L20622" t="str">
            <v>120Z0686</v>
          </cell>
          <cell r="M20622" t="str">
            <v>KIT MANIFOLD FOR DSH1140 LEFT</v>
          </cell>
          <cell r="N20622" t="str">
            <v>ACCESSORIES AND SPARE PARTS</v>
          </cell>
          <cell r="O20622" t="str">
            <v>715</v>
          </cell>
          <cell r="P20622" t="str">
            <v>47198</v>
          </cell>
          <cell r="Q20622" t="str">
            <v>ACC/SP PL17 COMP</v>
          </cell>
          <cell r="R20622">
            <v>187.1</v>
          </cell>
          <cell r="S20622">
            <v>5.5E-2</v>
          </cell>
        </row>
        <row r="20623">
          <cell r="L20623" t="str">
            <v>120Z0687</v>
          </cell>
          <cell r="M20623" t="str">
            <v>SUCTION SEPARATOR VZH354R(50/60HZ)</v>
          </cell>
          <cell r="N20623" t="str">
            <v>ACCESSORIES AND SPARE PARTS</v>
          </cell>
          <cell r="O20623" t="str">
            <v>715</v>
          </cell>
          <cell r="P20623" t="str">
            <v>47644</v>
          </cell>
          <cell r="Q20623" t="str">
            <v>ACC/SP PL17 Variable speed</v>
          </cell>
          <cell r="R20623">
            <v>0</v>
          </cell>
          <cell r="S20623">
            <v>5.5E-2</v>
          </cell>
        </row>
        <row r="20624">
          <cell r="L20624" t="str">
            <v>120Z0688</v>
          </cell>
          <cell r="M20624" t="e">
            <v>#N/A</v>
          </cell>
          <cell r="N20624" t="e">
            <v>#N/A</v>
          </cell>
          <cell r="O20624" t="e">
            <v>#N/A</v>
          </cell>
          <cell r="P20624" t="e">
            <v>#N/A</v>
          </cell>
          <cell r="Q20624" t="e">
            <v>#N/A</v>
          </cell>
          <cell r="S20624">
            <v>5.5E-2</v>
          </cell>
        </row>
        <row r="20625">
          <cell r="L20625" t="str">
            <v>120Z0689</v>
          </cell>
          <cell r="M20625" t="e">
            <v>#N/A</v>
          </cell>
          <cell r="N20625" t="e">
            <v>#N/A</v>
          </cell>
          <cell r="O20625" t="e">
            <v>#N/A</v>
          </cell>
          <cell r="P20625" t="e">
            <v>#N/A</v>
          </cell>
          <cell r="Q20625" t="e">
            <v>#N/A</v>
          </cell>
          <cell r="S20625">
            <v>5.5E-2</v>
          </cell>
        </row>
        <row r="20626">
          <cell r="L20626" t="str">
            <v>120Z0700</v>
          </cell>
          <cell r="M20626" t="str">
            <v>VZH088/117 ROTALOCK NUT WITH OSG</v>
          </cell>
          <cell r="N20626" t="str">
            <v>ACCESSORIES AND SPARE PARTS</v>
          </cell>
          <cell r="O20626" t="str">
            <v>715</v>
          </cell>
          <cell r="P20626" t="str">
            <v>47644</v>
          </cell>
          <cell r="Q20626" t="str">
            <v>ACC/SP PL17 Variable speed</v>
          </cell>
          <cell r="R20626">
            <v>210.53</v>
          </cell>
          <cell r="S20626">
            <v>5.5E-2</v>
          </cell>
        </row>
        <row r="20627">
          <cell r="L20627" t="str">
            <v>120Z0703</v>
          </cell>
          <cell r="M20627" t="e">
            <v>#N/A</v>
          </cell>
          <cell r="N20627" t="e">
            <v>#N/A</v>
          </cell>
          <cell r="O20627" t="e">
            <v>#N/A</v>
          </cell>
          <cell r="P20627" t="e">
            <v>#N/A</v>
          </cell>
          <cell r="Q20627" t="e">
            <v>#N/A</v>
          </cell>
          <cell r="S20627">
            <v>5.5E-2</v>
          </cell>
        </row>
        <row r="20628">
          <cell r="L20628" t="str">
            <v>120Z0704</v>
          </cell>
          <cell r="M20628" t="e">
            <v>#N/A</v>
          </cell>
          <cell r="N20628" t="e">
            <v>#N/A</v>
          </cell>
          <cell r="O20628" t="e">
            <v>#N/A</v>
          </cell>
          <cell r="P20628" t="e">
            <v>#N/A</v>
          </cell>
          <cell r="Q20628" t="e">
            <v>#N/A</v>
          </cell>
          <cell r="S20628">
            <v>5.5E-2</v>
          </cell>
        </row>
        <row r="20629">
          <cell r="L20629" t="str">
            <v>120Z0705</v>
          </cell>
          <cell r="M20629" t="e">
            <v>#N/A</v>
          </cell>
          <cell r="N20629" t="e">
            <v>#N/A</v>
          </cell>
          <cell r="O20629" t="e">
            <v>#N/A</v>
          </cell>
          <cell r="P20629" t="e">
            <v>#N/A</v>
          </cell>
          <cell r="Q20629" t="e">
            <v>#N/A</v>
          </cell>
          <cell r="S20629">
            <v>5.5E-2</v>
          </cell>
        </row>
        <row r="20630">
          <cell r="L20630" t="str">
            <v>120Z0706</v>
          </cell>
          <cell r="M20630" t="str">
            <v>CRANKASE HEATER 56W 460V</v>
          </cell>
          <cell r="N20630" t="str">
            <v>ACCESSORIES AND SPARE PARTS</v>
          </cell>
          <cell r="O20630" t="str">
            <v>715</v>
          </cell>
          <cell r="P20630" t="str">
            <v>47198</v>
          </cell>
          <cell r="Q20630" t="str">
            <v>ACC/SP PL17 COMP</v>
          </cell>
          <cell r="R20630">
            <v>48.37</v>
          </cell>
          <cell r="S20630">
            <v>5.5E-2</v>
          </cell>
        </row>
        <row r="20631">
          <cell r="L20631" t="str">
            <v>120Z0707</v>
          </cell>
          <cell r="M20631" t="e">
            <v>#N/A</v>
          </cell>
          <cell r="N20631" t="e">
            <v>#N/A</v>
          </cell>
          <cell r="O20631" t="e">
            <v>#N/A</v>
          </cell>
          <cell r="P20631" t="e">
            <v>#N/A</v>
          </cell>
          <cell r="Q20631" t="e">
            <v>#N/A</v>
          </cell>
          <cell r="S20631">
            <v>5.5E-2</v>
          </cell>
        </row>
        <row r="20632">
          <cell r="L20632" t="str">
            <v>120Z0750</v>
          </cell>
          <cell r="M20632" t="str">
            <v>POE LUBRICANT 185SL  1 LITRE CAN</v>
          </cell>
          <cell r="N20632" t="str">
            <v>ACCESSORIES AND SPARE PARTS</v>
          </cell>
          <cell r="O20632" t="str">
            <v>715</v>
          </cell>
          <cell r="P20632" t="str">
            <v>47198</v>
          </cell>
          <cell r="Q20632" t="str">
            <v>ACC/SP PL17 COMP</v>
          </cell>
          <cell r="R20632">
            <v>847.7</v>
          </cell>
          <cell r="S20632">
            <v>5.5E-2</v>
          </cell>
        </row>
        <row r="20633">
          <cell r="L20633" t="str">
            <v>120Z0760</v>
          </cell>
          <cell r="M20633" t="e">
            <v>#N/A</v>
          </cell>
          <cell r="N20633" t="e">
            <v>#N/A</v>
          </cell>
          <cell r="O20633" t="e">
            <v>#N/A</v>
          </cell>
          <cell r="P20633" t="e">
            <v>#N/A</v>
          </cell>
          <cell r="Q20633" t="e">
            <v>#N/A</v>
          </cell>
          <cell r="S20633">
            <v>5.5E-2</v>
          </cell>
        </row>
        <row r="20634">
          <cell r="L20634" t="str">
            <v>120Z0761</v>
          </cell>
          <cell r="M20634" t="e">
            <v>#N/A</v>
          </cell>
          <cell r="N20634" t="e">
            <v>#N/A</v>
          </cell>
          <cell r="O20634" t="e">
            <v>#N/A</v>
          </cell>
          <cell r="P20634" t="e">
            <v>#N/A</v>
          </cell>
          <cell r="Q20634" t="e">
            <v>#N/A</v>
          </cell>
          <cell r="S20634">
            <v>5.5E-2</v>
          </cell>
        </row>
        <row r="20635">
          <cell r="L20635" t="str">
            <v>120Z0762</v>
          </cell>
          <cell r="M20635" t="e">
            <v>#N/A</v>
          </cell>
          <cell r="N20635" t="e">
            <v>#N/A</v>
          </cell>
          <cell r="O20635" t="e">
            <v>#N/A</v>
          </cell>
          <cell r="P20635" t="e">
            <v>#N/A</v>
          </cell>
          <cell r="Q20635" t="e">
            <v>#N/A</v>
          </cell>
          <cell r="S20635">
            <v>5.5E-2</v>
          </cell>
        </row>
        <row r="20636">
          <cell r="L20636" t="str">
            <v>120Z0763</v>
          </cell>
          <cell r="M20636" t="e">
            <v>#N/A</v>
          </cell>
          <cell r="N20636" t="e">
            <v>#N/A</v>
          </cell>
          <cell r="O20636" t="e">
            <v>#N/A</v>
          </cell>
          <cell r="P20636" t="e">
            <v>#N/A</v>
          </cell>
          <cell r="Q20636" t="e">
            <v>#N/A</v>
          </cell>
          <cell r="S20636">
            <v>5.5E-2</v>
          </cell>
        </row>
        <row r="20637">
          <cell r="L20637" t="str">
            <v>120Z0764</v>
          </cell>
          <cell r="M20637" t="e">
            <v>#N/A</v>
          </cell>
          <cell r="N20637" t="e">
            <v>#N/A</v>
          </cell>
          <cell r="O20637" t="e">
            <v>#N/A</v>
          </cell>
          <cell r="P20637" t="e">
            <v>#N/A</v>
          </cell>
          <cell r="Q20637" t="e">
            <v>#N/A</v>
          </cell>
          <cell r="S20637">
            <v>5.5E-2</v>
          </cell>
        </row>
        <row r="20638">
          <cell r="L20638" t="str">
            <v>120Z0774</v>
          </cell>
          <cell r="M20638" t="str">
            <v>TBLOCK CONNECTOR 80X80MM (STUDS)</v>
          </cell>
          <cell r="N20638" t="str">
            <v>ACCESSORIES AND SPARE PARTS</v>
          </cell>
          <cell r="O20638" t="str">
            <v>715</v>
          </cell>
          <cell r="P20638" t="str">
            <v>47198</v>
          </cell>
          <cell r="Q20638" t="str">
            <v>ACC/SP PL17 COMP</v>
          </cell>
          <cell r="R20638">
            <v>0</v>
          </cell>
          <cell r="S20638">
            <v>5.5E-2</v>
          </cell>
        </row>
        <row r="20639">
          <cell r="L20639" t="str">
            <v>120Z0784</v>
          </cell>
          <cell r="M20639" t="e">
            <v>#N/A</v>
          </cell>
          <cell r="N20639" t="e">
            <v>#N/A</v>
          </cell>
          <cell r="O20639" t="e">
            <v>#N/A</v>
          </cell>
          <cell r="P20639" t="e">
            <v>#N/A</v>
          </cell>
          <cell r="Q20639" t="e">
            <v>#N/A</v>
          </cell>
          <cell r="S20639">
            <v>5.5E-2</v>
          </cell>
        </row>
        <row r="20640">
          <cell r="L20640" t="str">
            <v>120Z0785</v>
          </cell>
          <cell r="M20640" t="e">
            <v>#N/A</v>
          </cell>
          <cell r="N20640" t="e">
            <v>#N/A</v>
          </cell>
          <cell r="O20640" t="e">
            <v>#N/A</v>
          </cell>
          <cell r="P20640" t="e">
            <v>#N/A</v>
          </cell>
          <cell r="Q20640" t="e">
            <v>#N/A</v>
          </cell>
          <cell r="S20640">
            <v>5.5E-2</v>
          </cell>
        </row>
        <row r="20641">
          <cell r="L20641" t="str">
            <v>120Z0786</v>
          </cell>
          <cell r="M20641" t="e">
            <v>#N/A</v>
          </cell>
          <cell r="N20641" t="e">
            <v>#N/A</v>
          </cell>
          <cell r="O20641" t="e">
            <v>#N/A</v>
          </cell>
          <cell r="P20641" t="e">
            <v>#N/A</v>
          </cell>
          <cell r="Q20641" t="e">
            <v>#N/A</v>
          </cell>
          <cell r="S20641">
            <v>5.5E-2</v>
          </cell>
        </row>
        <row r="20642">
          <cell r="L20642" t="str">
            <v>120Z0787</v>
          </cell>
          <cell r="M20642" t="e">
            <v>#N/A</v>
          </cell>
          <cell r="N20642" t="e">
            <v>#N/A</v>
          </cell>
          <cell r="O20642" t="e">
            <v>#N/A</v>
          </cell>
          <cell r="P20642" t="e">
            <v>#N/A</v>
          </cell>
          <cell r="Q20642" t="e">
            <v>#N/A</v>
          </cell>
          <cell r="S20642">
            <v>5.5E-2</v>
          </cell>
        </row>
        <row r="20643">
          <cell r="L20643" t="str">
            <v>120Z0788</v>
          </cell>
          <cell r="M20643" t="e">
            <v>#N/A</v>
          </cell>
          <cell r="N20643" t="e">
            <v>#N/A</v>
          </cell>
          <cell r="O20643" t="e">
            <v>#N/A</v>
          </cell>
          <cell r="P20643" t="e">
            <v>#N/A</v>
          </cell>
          <cell r="Q20643" t="e">
            <v>#N/A</v>
          </cell>
          <cell r="S20643">
            <v>5.5E-2</v>
          </cell>
        </row>
        <row r="20644">
          <cell r="L20644" t="str">
            <v>120Z0790</v>
          </cell>
          <cell r="M20644" t="e">
            <v>#N/A</v>
          </cell>
          <cell r="N20644" t="e">
            <v>#N/A</v>
          </cell>
          <cell r="O20644" t="e">
            <v>#N/A</v>
          </cell>
          <cell r="P20644" t="e">
            <v>#N/A</v>
          </cell>
          <cell r="Q20644" t="e">
            <v>#N/A</v>
          </cell>
          <cell r="S20644">
            <v>5.5E-2</v>
          </cell>
        </row>
        <row r="20645">
          <cell r="L20645" t="str">
            <v>120Z0792</v>
          </cell>
          <cell r="M20645" t="str">
            <v>KIT TANDEM, SOLID, OEL 1" 3/8</v>
          </cell>
          <cell r="N20645" t="str">
            <v>ACCESSORIES AND SPARE PARTS</v>
          </cell>
          <cell r="O20645" t="str">
            <v>715</v>
          </cell>
          <cell r="P20645" t="str">
            <v>47198</v>
          </cell>
          <cell r="Q20645" t="str">
            <v>ACC/SP PL17 COMP</v>
          </cell>
          <cell r="R20645">
            <v>1125.45</v>
          </cell>
          <cell r="S20645">
            <v>5.5E-2</v>
          </cell>
        </row>
        <row r="20646">
          <cell r="L20646" t="str">
            <v>120Z0794</v>
          </cell>
          <cell r="M20646" t="e">
            <v>#N/A</v>
          </cell>
          <cell r="N20646" t="e">
            <v>#N/A</v>
          </cell>
          <cell r="O20646" t="e">
            <v>#N/A</v>
          </cell>
          <cell r="P20646" t="e">
            <v>#N/A</v>
          </cell>
          <cell r="Q20646" t="e">
            <v>#N/A</v>
          </cell>
          <cell r="S20646">
            <v>5.5E-2</v>
          </cell>
        </row>
        <row r="20647">
          <cell r="L20647" t="str">
            <v>120Z0795</v>
          </cell>
          <cell r="M20647" t="e">
            <v>#N/A</v>
          </cell>
          <cell r="N20647" t="e">
            <v>#N/A</v>
          </cell>
          <cell r="O20647" t="e">
            <v>#N/A</v>
          </cell>
          <cell r="P20647" t="e">
            <v>#N/A</v>
          </cell>
          <cell r="Q20647" t="e">
            <v>#N/A</v>
          </cell>
          <cell r="S20647">
            <v>5.5E-2</v>
          </cell>
        </row>
        <row r="20648">
          <cell r="L20648" t="str">
            <v>120Z0796</v>
          </cell>
          <cell r="M20648" t="str">
            <v>KIT TANDEM, SOLID, WASHER 31MM, OEL 1" 3</v>
          </cell>
          <cell r="N20648" t="str">
            <v>ACCESSORIES AND SPARE PARTS</v>
          </cell>
          <cell r="O20648" t="str">
            <v>715</v>
          </cell>
          <cell r="P20648" t="str">
            <v>47198</v>
          </cell>
          <cell r="Q20648" t="str">
            <v>ACC/SP PL17 COMP</v>
          </cell>
          <cell r="R20648">
            <v>1122.3499999999999</v>
          </cell>
          <cell r="S20648">
            <v>5.5E-2</v>
          </cell>
        </row>
        <row r="20649">
          <cell r="L20649" t="str">
            <v>120Z0799</v>
          </cell>
          <cell r="M20649" t="e">
            <v>#N/A</v>
          </cell>
          <cell r="N20649" t="e">
            <v>#N/A</v>
          </cell>
          <cell r="O20649" t="e">
            <v>#N/A</v>
          </cell>
          <cell r="P20649" t="e">
            <v>#N/A</v>
          </cell>
          <cell r="Q20649" t="e">
            <v>#N/A</v>
          </cell>
          <cell r="S20649">
            <v>5.5E-2</v>
          </cell>
        </row>
        <row r="20650">
          <cell r="L20650" t="str">
            <v>120Z0803</v>
          </cell>
          <cell r="M20650" t="str">
            <v>OIL LEVEL SENSOR 24V</v>
          </cell>
          <cell r="N20650" t="str">
            <v>ACCESSORIES AND SPARE PARTS</v>
          </cell>
          <cell r="O20650" t="str">
            <v>715</v>
          </cell>
          <cell r="P20650" t="str">
            <v>47275</v>
          </cell>
          <cell r="Q20650" t="str">
            <v>ACC/SP PL17 COMP Function</v>
          </cell>
          <cell r="R20650">
            <v>0</v>
          </cell>
          <cell r="S20650">
            <v>5.5E-2</v>
          </cell>
        </row>
        <row r="20651">
          <cell r="L20651" t="str">
            <v>120Z0804</v>
          </cell>
          <cell r="M20651" t="str">
            <v>OIL LEVEL SENSOR 230V</v>
          </cell>
          <cell r="N20651" t="str">
            <v>ACCESSORIES AND SPARE PARTS</v>
          </cell>
          <cell r="O20651" t="str">
            <v>715</v>
          </cell>
          <cell r="P20651" t="str">
            <v>47275</v>
          </cell>
          <cell r="Q20651" t="str">
            <v>ACC/SP PL17 COMP Function</v>
          </cell>
          <cell r="R20651">
            <v>0</v>
          </cell>
          <cell r="S20651">
            <v>5.5E-2</v>
          </cell>
        </row>
        <row r="20652">
          <cell r="L20652" t="str">
            <v>120Z5004</v>
          </cell>
          <cell r="M20652" t="str">
            <v>ST RS105 SERVICE KIT ASSY - REFRIG</v>
          </cell>
          <cell r="N20652" t="str">
            <v>ACCESSORIES AND SPARE PARTS</v>
          </cell>
          <cell r="O20652" t="str">
            <v>715</v>
          </cell>
          <cell r="P20652" t="str">
            <v>47586</v>
          </cell>
          <cell r="Q20652" t="str">
            <v>S.T. parts</v>
          </cell>
          <cell r="S20652">
            <v>5.5E-2</v>
          </cell>
        </row>
        <row r="20653">
          <cell r="L20653" t="str">
            <v>120Z5008</v>
          </cell>
          <cell r="M20653" t="e">
            <v>#N/A</v>
          </cell>
          <cell r="N20653" t="e">
            <v>#N/A</v>
          </cell>
          <cell r="O20653" t="e">
            <v>#N/A</v>
          </cell>
          <cell r="P20653" t="e">
            <v>#N/A</v>
          </cell>
          <cell r="Q20653" t="e">
            <v>#N/A</v>
          </cell>
          <cell r="S20653">
            <v>5.5E-2</v>
          </cell>
        </row>
        <row r="20654">
          <cell r="L20654" t="str">
            <v>120Z5009</v>
          </cell>
          <cell r="M20654" t="e">
            <v>#N/A</v>
          </cell>
          <cell r="N20654" t="e">
            <v>#N/A</v>
          </cell>
          <cell r="O20654" t="e">
            <v>#N/A</v>
          </cell>
          <cell r="P20654" t="e">
            <v>#N/A</v>
          </cell>
          <cell r="Q20654" t="e">
            <v>#N/A</v>
          </cell>
          <cell r="S20654">
            <v>5.5E-2</v>
          </cell>
        </row>
        <row r="20655">
          <cell r="L20655" t="str">
            <v>120Z5011</v>
          </cell>
          <cell r="M20655" t="str">
            <v>CRANKCASE HEATER 230V 70W - 70 FRAME</v>
          </cell>
          <cell r="N20655" t="str">
            <v>ACCESSORIES AND SPARE PARTS</v>
          </cell>
          <cell r="O20655" t="str">
            <v>715</v>
          </cell>
          <cell r="P20655" t="str">
            <v>47586</v>
          </cell>
          <cell r="Q20655" t="str">
            <v>S.T. parts</v>
          </cell>
          <cell r="R20655">
            <v>138.80000000000001</v>
          </cell>
          <cell r="S20655">
            <v>5.5E-2</v>
          </cell>
        </row>
        <row r="20656">
          <cell r="L20656" t="str">
            <v>120Z5012</v>
          </cell>
          <cell r="M20656" t="str">
            <v>CRANKCASE HEATER 400/460V 70W -70 FRAME</v>
          </cell>
          <cell r="N20656" t="str">
            <v>ACCESSORIES AND SPARE PARTS</v>
          </cell>
          <cell r="O20656" t="str">
            <v>715</v>
          </cell>
          <cell r="P20656" t="str">
            <v>47586</v>
          </cell>
          <cell r="Q20656" t="str">
            <v>S.T. parts</v>
          </cell>
          <cell r="R20656">
            <v>15825.82</v>
          </cell>
          <cell r="S20656">
            <v>5.5E-2</v>
          </cell>
        </row>
        <row r="20657">
          <cell r="L20657" t="str">
            <v>120Z5013</v>
          </cell>
          <cell r="M20657" t="str">
            <v>CRANKCASE HEATER 575V 70W - 70 FRAME</v>
          </cell>
          <cell r="N20657" t="str">
            <v>ACCESSORIES AND SPARE PARTS</v>
          </cell>
          <cell r="O20657" t="str">
            <v>715</v>
          </cell>
          <cell r="P20657" t="str">
            <v>47586</v>
          </cell>
          <cell r="Q20657" t="str">
            <v>S.T. parts</v>
          </cell>
          <cell r="R20657">
            <v>140</v>
          </cell>
          <cell r="S20657">
            <v>5.5E-2</v>
          </cell>
        </row>
        <row r="20658">
          <cell r="L20658" t="str">
            <v>120Z5015</v>
          </cell>
          <cell r="M20658" t="str">
            <v>ST TERMINAL COVER (7SC5410D)</v>
          </cell>
          <cell r="N20658" t="str">
            <v>ACCESSORIES AND SPARE PARTS</v>
          </cell>
          <cell r="O20658" t="str">
            <v>715</v>
          </cell>
          <cell r="P20658" t="str">
            <v>47586</v>
          </cell>
          <cell r="Q20658" t="str">
            <v>S.T. parts</v>
          </cell>
          <cell r="R20658">
            <v>586.49</v>
          </cell>
          <cell r="S20658">
            <v>5.5E-2</v>
          </cell>
        </row>
        <row r="20659">
          <cell r="L20659" t="str">
            <v>120Z5016</v>
          </cell>
          <cell r="M20659" t="e">
            <v>#N/A</v>
          </cell>
          <cell r="N20659" t="e">
            <v>#N/A</v>
          </cell>
          <cell r="O20659" t="e">
            <v>#N/A</v>
          </cell>
          <cell r="P20659" t="e">
            <v>#N/A</v>
          </cell>
          <cell r="Q20659" t="e">
            <v>#N/A</v>
          </cell>
          <cell r="S20659">
            <v>5.5E-2</v>
          </cell>
        </row>
        <row r="20660">
          <cell r="L20660" t="str">
            <v>120Z5017</v>
          </cell>
          <cell r="M20660" t="str">
            <v>ST GROMMET, MOUNTING (40 +/- 5 DURO</v>
          </cell>
          <cell r="N20660" t="str">
            <v>ACCESSORIES AND SPARE PARTS</v>
          </cell>
          <cell r="O20660" t="str">
            <v>715</v>
          </cell>
          <cell r="P20660" t="str">
            <v>47586</v>
          </cell>
          <cell r="Q20660" t="str">
            <v>S.T. parts</v>
          </cell>
          <cell r="R20660">
            <v>24</v>
          </cell>
          <cell r="S20660">
            <v>5.5E-2</v>
          </cell>
        </row>
        <row r="20661">
          <cell r="L20661" t="str">
            <v>120Z5018</v>
          </cell>
          <cell r="M20661" t="str">
            <v>ST TERMINAL COVER - RING TERMINAL</v>
          </cell>
          <cell r="N20661" t="str">
            <v>ACCESSORIES AND SPARE PARTS</v>
          </cell>
          <cell r="O20661" t="str">
            <v>715</v>
          </cell>
          <cell r="P20661" t="str">
            <v>47586</v>
          </cell>
          <cell r="Q20661" t="str">
            <v>S.T. parts</v>
          </cell>
          <cell r="R20661">
            <v>303.8</v>
          </cell>
          <cell r="S20661">
            <v>5.5E-2</v>
          </cell>
        </row>
        <row r="20662">
          <cell r="L20662" t="str">
            <v>120Z5020</v>
          </cell>
          <cell r="M20662" t="e">
            <v>#N/A</v>
          </cell>
          <cell r="N20662" t="e">
            <v>#N/A</v>
          </cell>
          <cell r="O20662" t="e">
            <v>#N/A</v>
          </cell>
          <cell r="P20662" t="e">
            <v>#N/A</v>
          </cell>
          <cell r="Q20662" t="e">
            <v>#N/A</v>
          </cell>
          <cell r="S20662">
            <v>5.5E-2</v>
          </cell>
        </row>
        <row r="20663">
          <cell r="L20663" t="str">
            <v>120Z5021</v>
          </cell>
          <cell r="M20663" t="e">
            <v>#N/A</v>
          </cell>
          <cell r="N20663" t="e">
            <v>#N/A</v>
          </cell>
          <cell r="O20663" t="e">
            <v>#N/A</v>
          </cell>
          <cell r="P20663" t="e">
            <v>#N/A</v>
          </cell>
          <cell r="Q20663" t="e">
            <v>#N/A</v>
          </cell>
          <cell r="S20663">
            <v>5.5E-2</v>
          </cell>
        </row>
        <row r="20664">
          <cell r="L20664" t="str">
            <v>120Z5022</v>
          </cell>
          <cell r="M20664" t="e">
            <v>#N/A</v>
          </cell>
          <cell r="N20664" t="e">
            <v>#N/A</v>
          </cell>
          <cell r="O20664" t="e">
            <v>#N/A</v>
          </cell>
          <cell r="P20664" t="e">
            <v>#N/A</v>
          </cell>
          <cell r="Q20664" t="e">
            <v>#N/A</v>
          </cell>
          <cell r="S20664">
            <v>5.5E-2</v>
          </cell>
        </row>
        <row r="20665">
          <cell r="L20665" t="str">
            <v>120Z5023</v>
          </cell>
          <cell r="M20665" t="str">
            <v>ST INNER SEAL 2SR5988B</v>
          </cell>
          <cell r="N20665" t="str">
            <v>ACCESSORIES AND SPARE PARTS</v>
          </cell>
          <cell r="O20665" t="str">
            <v>715</v>
          </cell>
          <cell r="P20665" t="str">
            <v>47586</v>
          </cell>
          <cell r="Q20665" t="str">
            <v>S.T. parts</v>
          </cell>
          <cell r="R20665">
            <v>154061.73000000001</v>
          </cell>
          <cell r="S20665">
            <v>5.5E-2</v>
          </cell>
        </row>
        <row r="20666">
          <cell r="L20666" t="str">
            <v>120Z5024</v>
          </cell>
          <cell r="M20666" t="str">
            <v>ST OUTER SEAL 2SR5989B</v>
          </cell>
          <cell r="N20666" t="str">
            <v>ACCESSORIES AND SPARE PARTS</v>
          </cell>
          <cell r="O20666" t="str">
            <v>715</v>
          </cell>
          <cell r="P20666" t="str">
            <v>47586</v>
          </cell>
          <cell r="Q20666" t="str">
            <v>S.T. parts</v>
          </cell>
          <cell r="R20666">
            <v>190544.83</v>
          </cell>
          <cell r="S20666">
            <v>5.5E-2</v>
          </cell>
        </row>
        <row r="20667">
          <cell r="L20667" t="str">
            <v>120Z5025</v>
          </cell>
          <cell r="M20667" t="str">
            <v>ST HAMILTON SUNDSTRAND ORBITING SCROLL</v>
          </cell>
          <cell r="N20667" t="str">
            <v>ACCESSORIES AND SPARE PARTS</v>
          </cell>
          <cell r="O20667" t="str">
            <v>715</v>
          </cell>
          <cell r="P20667" t="str">
            <v>47586</v>
          </cell>
          <cell r="Q20667" t="str">
            <v>S.T. parts</v>
          </cell>
          <cell r="R20667">
            <v>1500</v>
          </cell>
          <cell r="S20667">
            <v>5.5E-2</v>
          </cell>
        </row>
        <row r="20668">
          <cell r="L20668" t="str">
            <v>120Z5027</v>
          </cell>
          <cell r="M20668" t="str">
            <v>ST OLDHAM COUPLING 1RS5847B</v>
          </cell>
          <cell r="N20668" t="str">
            <v>ACCESSORIES AND SPARE PARTS</v>
          </cell>
          <cell r="O20668" t="str">
            <v>715</v>
          </cell>
          <cell r="P20668" t="str">
            <v>47586</v>
          </cell>
          <cell r="Q20668" t="str">
            <v>S.T. parts</v>
          </cell>
          <cell r="R20668">
            <v>35048.15</v>
          </cell>
          <cell r="S20668">
            <v>5.5E-2</v>
          </cell>
        </row>
        <row r="20669">
          <cell r="L20669" t="str">
            <v>120Z5028</v>
          </cell>
          <cell r="M20669" t="str">
            <v>ST REED VALVE 6RS5937B</v>
          </cell>
          <cell r="N20669" t="str">
            <v>ACCESSORIES AND SPARE PARTS</v>
          </cell>
          <cell r="O20669" t="str">
            <v>715</v>
          </cell>
          <cell r="P20669" t="str">
            <v>47586</v>
          </cell>
          <cell r="Q20669" t="str">
            <v>S.T. parts</v>
          </cell>
          <cell r="R20669">
            <v>16638</v>
          </cell>
          <cell r="S20669">
            <v>5.5E-2</v>
          </cell>
        </row>
        <row r="20670">
          <cell r="L20670" t="str">
            <v>120Z5029</v>
          </cell>
          <cell r="M20670" t="str">
            <v>ST DISCHARGE COVER GASKET 2RS5928B</v>
          </cell>
          <cell r="N20670" t="str">
            <v>ACCESSORIES AND SPARE PARTS</v>
          </cell>
          <cell r="O20670" t="str">
            <v>715</v>
          </cell>
          <cell r="P20670" t="str">
            <v>47586</v>
          </cell>
          <cell r="Q20670" t="str">
            <v>S.T. parts</v>
          </cell>
          <cell r="R20670">
            <v>30797.93</v>
          </cell>
          <cell r="S20670">
            <v>5.5E-2</v>
          </cell>
        </row>
        <row r="20671">
          <cell r="L20671" t="str">
            <v>120Z5030</v>
          </cell>
          <cell r="M20671" t="str">
            <v>ST VALVE STOP 6RS5910B</v>
          </cell>
          <cell r="N20671" t="str">
            <v>ACCESSORIES AND SPARE PARTS</v>
          </cell>
          <cell r="O20671" t="str">
            <v>715</v>
          </cell>
          <cell r="P20671" t="str">
            <v>47586</v>
          </cell>
          <cell r="Q20671" t="str">
            <v>S.T. parts</v>
          </cell>
          <cell r="R20671">
            <v>201700.02</v>
          </cell>
          <cell r="S20671">
            <v>5.5E-2</v>
          </cell>
        </row>
        <row r="20672">
          <cell r="L20672" t="str">
            <v>120Z5032</v>
          </cell>
          <cell r="M20672" t="str">
            <v>RS105 TERMINAL GASKET</v>
          </cell>
          <cell r="N20672" t="str">
            <v>ACCESSORIES AND SPARE PARTS</v>
          </cell>
          <cell r="O20672" t="str">
            <v>715</v>
          </cell>
          <cell r="P20672" t="str">
            <v>47586</v>
          </cell>
          <cell r="Q20672" t="str">
            <v>S.T. parts</v>
          </cell>
          <cell r="R20672">
            <v>425.7</v>
          </cell>
          <cell r="S20672">
            <v>5.5E-2</v>
          </cell>
        </row>
        <row r="20673">
          <cell r="L20673" t="str">
            <v>120Z5033</v>
          </cell>
          <cell r="M20673" t="str">
            <v>LUBRICANT, POLYOL ESTER</v>
          </cell>
          <cell r="N20673" t="str">
            <v>ACCESSORIES AND SPARE PARTS</v>
          </cell>
          <cell r="O20673" t="str">
            <v>715</v>
          </cell>
          <cell r="P20673" t="str">
            <v>47586</v>
          </cell>
          <cell r="Q20673" t="str">
            <v>S.T. parts</v>
          </cell>
          <cell r="S20673">
            <v>5.5E-2</v>
          </cell>
        </row>
        <row r="20674">
          <cell r="L20674" t="str">
            <v>120Z5034</v>
          </cell>
          <cell r="M20674" t="str">
            <v>320HV POLYVINYL ETHER -1L CAN</v>
          </cell>
          <cell r="N20674" t="str">
            <v>ACCESSORIES AND SPARE PARTS</v>
          </cell>
          <cell r="O20674" t="str">
            <v>715</v>
          </cell>
          <cell r="P20674" t="str">
            <v>47586</v>
          </cell>
          <cell r="Q20674" t="str">
            <v>S.T. parts</v>
          </cell>
          <cell r="R20674">
            <v>59773.79</v>
          </cell>
          <cell r="S20674">
            <v>5.5E-2</v>
          </cell>
        </row>
        <row r="20675">
          <cell r="L20675" t="str">
            <v>120Z5038</v>
          </cell>
          <cell r="M20675" t="str">
            <v>CRANKCASE HEATER 400/460V 40W</v>
          </cell>
          <cell r="N20675" t="str">
            <v>ACCESSORIES AND SPARE PARTS</v>
          </cell>
          <cell r="O20675" t="str">
            <v>715</v>
          </cell>
          <cell r="P20675" t="str">
            <v>47586</v>
          </cell>
          <cell r="Q20675" t="str">
            <v>S.T. parts</v>
          </cell>
          <cell r="R20675">
            <v>13983.34</v>
          </cell>
          <cell r="S20675">
            <v>5.5E-2</v>
          </cell>
        </row>
        <row r="20676">
          <cell r="L20676" t="str">
            <v>120Z5039</v>
          </cell>
          <cell r="M20676" t="str">
            <v>CRANKCASE HEATER 575V 40W</v>
          </cell>
          <cell r="N20676" t="str">
            <v>ACCESSORIES AND SPARE PARTS</v>
          </cell>
          <cell r="O20676" t="str">
            <v>715</v>
          </cell>
          <cell r="P20676" t="str">
            <v>47586</v>
          </cell>
          <cell r="Q20676" t="str">
            <v>S.T. parts</v>
          </cell>
          <cell r="R20676">
            <v>1516.37</v>
          </cell>
          <cell r="S20676">
            <v>5.5E-2</v>
          </cell>
        </row>
        <row r="20677">
          <cell r="L20677" t="str">
            <v>120Z5040</v>
          </cell>
          <cell r="M20677" t="str">
            <v>CRANKCASE HEATER, 240V 70W</v>
          </cell>
          <cell r="N20677" t="str">
            <v>ACCESSORIES AND SPARE PARTS</v>
          </cell>
          <cell r="O20677" t="str">
            <v>715</v>
          </cell>
          <cell r="P20677" t="str">
            <v>47586</v>
          </cell>
          <cell r="Q20677" t="str">
            <v>S.T. parts</v>
          </cell>
          <cell r="R20677">
            <v>7443.46</v>
          </cell>
          <cell r="S20677">
            <v>5.5E-2</v>
          </cell>
        </row>
        <row r="20678">
          <cell r="L20678" t="str">
            <v>120Z5041</v>
          </cell>
          <cell r="M20678" t="str">
            <v>CRANKCASE HEATER, 400/460V 70W</v>
          </cell>
          <cell r="N20678" t="str">
            <v>ACCESSORIES AND SPARE PARTS</v>
          </cell>
          <cell r="O20678" t="str">
            <v>715</v>
          </cell>
          <cell r="P20678" t="str">
            <v>47586</v>
          </cell>
          <cell r="Q20678" t="str">
            <v>S.T. parts</v>
          </cell>
          <cell r="R20678">
            <v>11257.24</v>
          </cell>
          <cell r="S20678">
            <v>5.5E-2</v>
          </cell>
        </row>
        <row r="20679">
          <cell r="L20679" t="str">
            <v>120Z5042</v>
          </cell>
          <cell r="M20679" t="str">
            <v>HEATER, CRANKCASE 575V 70W</v>
          </cell>
          <cell r="N20679" t="str">
            <v>ACCESSORIES AND SPARE PARTS</v>
          </cell>
          <cell r="O20679" t="str">
            <v>715</v>
          </cell>
          <cell r="P20679" t="str">
            <v>47586</v>
          </cell>
          <cell r="Q20679" t="str">
            <v>S.T. parts</v>
          </cell>
          <cell r="R20679">
            <v>2279.1</v>
          </cell>
          <cell r="S20679">
            <v>5.5E-2</v>
          </cell>
        </row>
        <row r="20680">
          <cell r="L20680" t="str">
            <v>120Z5046</v>
          </cell>
          <cell r="M20680" t="e">
            <v>#N/A</v>
          </cell>
          <cell r="N20680" t="e">
            <v>#N/A</v>
          </cell>
          <cell r="O20680" t="e">
            <v>#N/A</v>
          </cell>
          <cell r="P20680" t="e">
            <v>#N/A</v>
          </cell>
          <cell r="Q20680" t="e">
            <v>#N/A</v>
          </cell>
          <cell r="S20680">
            <v>5.5E-2</v>
          </cell>
        </row>
        <row r="20681">
          <cell r="L20681" t="str">
            <v>120Z5047</v>
          </cell>
          <cell r="M20681" t="e">
            <v>#N/A</v>
          </cell>
          <cell r="N20681" t="e">
            <v>#N/A</v>
          </cell>
          <cell r="O20681" t="e">
            <v>#N/A</v>
          </cell>
          <cell r="P20681" t="e">
            <v>#N/A</v>
          </cell>
          <cell r="Q20681" t="e">
            <v>#N/A</v>
          </cell>
          <cell r="S20681">
            <v>5.5E-2</v>
          </cell>
        </row>
        <row r="20682">
          <cell r="L20682" t="str">
            <v>120Z5048</v>
          </cell>
          <cell r="M20682" t="str">
            <v>GROMMET AND SLEEVE  KIT OF 16 SETS</v>
          </cell>
          <cell r="N20682" t="str">
            <v>ACCESSORIES AND SPARE PARTS</v>
          </cell>
          <cell r="O20682" t="str">
            <v>715</v>
          </cell>
          <cell r="P20682" t="str">
            <v>47586</v>
          </cell>
          <cell r="Q20682" t="str">
            <v>S.T. parts</v>
          </cell>
          <cell r="R20682">
            <v>3974.44</v>
          </cell>
          <cell r="S20682">
            <v>5.5E-2</v>
          </cell>
        </row>
        <row r="20683">
          <cell r="L20683" t="str">
            <v>120Z5052</v>
          </cell>
          <cell r="M20683" t="e">
            <v>#N/A</v>
          </cell>
          <cell r="N20683" t="e">
            <v>#N/A</v>
          </cell>
          <cell r="O20683" t="e">
            <v>#N/A</v>
          </cell>
          <cell r="P20683" t="e">
            <v>#N/A</v>
          </cell>
          <cell r="Q20683" t="e">
            <v>#N/A</v>
          </cell>
          <cell r="S20683">
            <v>5.5E-2</v>
          </cell>
        </row>
        <row r="20684">
          <cell r="L20684" t="str">
            <v>120Z5053</v>
          </cell>
          <cell r="M20684" t="e">
            <v>#N/A</v>
          </cell>
          <cell r="N20684" t="e">
            <v>#N/A</v>
          </cell>
          <cell r="O20684" t="e">
            <v>#N/A</v>
          </cell>
          <cell r="P20684" t="e">
            <v>#N/A</v>
          </cell>
          <cell r="Q20684" t="e">
            <v>#N/A</v>
          </cell>
          <cell r="S20684">
            <v>5.5E-2</v>
          </cell>
        </row>
        <row r="20685">
          <cell r="L20685" t="str">
            <v>120Z5056</v>
          </cell>
          <cell r="M20685" t="str">
            <v>LV MOLDED PLUG WIRE HARNESS</v>
          </cell>
          <cell r="N20685" t="str">
            <v>ACCESSORIES AND SPARE PARTS</v>
          </cell>
          <cell r="O20685" t="str">
            <v>715</v>
          </cell>
          <cell r="P20685" t="str">
            <v>47586</v>
          </cell>
          <cell r="Q20685" t="str">
            <v>S.T. parts</v>
          </cell>
          <cell r="R20685">
            <v>77469.56</v>
          </cell>
          <cell r="S20685">
            <v>5.5E-2</v>
          </cell>
        </row>
        <row r="20686">
          <cell r="L20686" t="str">
            <v>120Z5057</v>
          </cell>
          <cell r="M20686" t="str">
            <v>HV MOLDED PLUG WIRE HARNESS</v>
          </cell>
          <cell r="N20686" t="str">
            <v>ACCESSORIES AND SPARE PARTS</v>
          </cell>
          <cell r="O20686" t="str">
            <v>715</v>
          </cell>
          <cell r="P20686" t="str">
            <v>47586</v>
          </cell>
          <cell r="Q20686" t="str">
            <v>S.T. parts</v>
          </cell>
          <cell r="R20686">
            <v>48393.29</v>
          </cell>
          <cell r="S20686">
            <v>5.5E-2</v>
          </cell>
        </row>
        <row r="20687">
          <cell r="L20687" t="str">
            <v>120Z5064</v>
          </cell>
          <cell r="M20687" t="str">
            <v>SERVICE COMPRESSOR KIT</v>
          </cell>
          <cell r="N20687" t="str">
            <v>ACCESSORIES AND SPARE PARTS</v>
          </cell>
          <cell r="O20687" t="str">
            <v>715</v>
          </cell>
          <cell r="P20687" t="str">
            <v>47198</v>
          </cell>
          <cell r="Q20687" t="str">
            <v>ACC/SP PL17 COMP</v>
          </cell>
          <cell r="R20687">
            <v>1515.16</v>
          </cell>
          <cell r="S20687">
            <v>5.5E-2</v>
          </cell>
        </row>
        <row r="20688">
          <cell r="L20688" t="str">
            <v>120Z5066</v>
          </cell>
          <cell r="M20688" t="e">
            <v>#N/A</v>
          </cell>
          <cell r="N20688" t="e">
            <v>#N/A</v>
          </cell>
          <cell r="O20688" t="e">
            <v>#N/A</v>
          </cell>
          <cell r="P20688" t="e">
            <v>#N/A</v>
          </cell>
          <cell r="Q20688" t="e">
            <v>#N/A</v>
          </cell>
          <cell r="S20688">
            <v>5.5E-2</v>
          </cell>
        </row>
        <row r="20689">
          <cell r="L20689" t="str">
            <v>120Z5068</v>
          </cell>
          <cell r="M20689" t="str">
            <v>MLZ/LLZ SERVICE KIT 2</v>
          </cell>
          <cell r="N20689" t="str">
            <v>ACCESSORIES AND SPARE PARTS</v>
          </cell>
          <cell r="O20689" t="str">
            <v>715</v>
          </cell>
          <cell r="P20689" t="str">
            <v>47586</v>
          </cell>
          <cell r="Q20689" t="str">
            <v>S.T. parts</v>
          </cell>
          <cell r="R20689">
            <v>139.80000000000001</v>
          </cell>
          <cell r="S20689">
            <v>5.5E-2</v>
          </cell>
        </row>
        <row r="20690">
          <cell r="L20690" t="str">
            <v>120Z5070</v>
          </cell>
          <cell r="M20690" t="str">
            <v>DEL-MLZ/LLZ SERVICE KIT 1(12PK)</v>
          </cell>
          <cell r="N20690" t="str">
            <v>ACCESSORIES AND SPARE PARTS</v>
          </cell>
          <cell r="O20690" t="str">
            <v>715</v>
          </cell>
          <cell r="P20690" t="str">
            <v>47586</v>
          </cell>
          <cell r="Q20690" t="str">
            <v>S.T. parts</v>
          </cell>
          <cell r="R20690">
            <v>1624.26</v>
          </cell>
          <cell r="S20690">
            <v>5.5E-2</v>
          </cell>
        </row>
        <row r="20691">
          <cell r="L20691" t="str">
            <v>120Z5071</v>
          </cell>
          <cell r="M20691" t="str">
            <v>DEL-MLZ/LLZ SERVICE KIT 2(12PK)</v>
          </cell>
          <cell r="N20691" t="str">
            <v>ACCESSORIES AND SPARE PARTS</v>
          </cell>
          <cell r="O20691" t="str">
            <v>715</v>
          </cell>
          <cell r="P20691" t="str">
            <v>47586</v>
          </cell>
          <cell r="Q20691" t="str">
            <v>S.T. parts</v>
          </cell>
          <cell r="R20691">
            <v>970.12</v>
          </cell>
          <cell r="S20691">
            <v>5.5E-2</v>
          </cell>
        </row>
        <row r="20692">
          <cell r="L20692" t="str">
            <v>120Z5073</v>
          </cell>
          <cell r="M20692" t="str">
            <v>MLZ/LLZ SERVICE KIT MANIFOLDING</v>
          </cell>
          <cell r="N20692" t="str">
            <v>ACCESSORIES AND SPARE PARTS</v>
          </cell>
          <cell r="O20692" t="str">
            <v>715</v>
          </cell>
          <cell r="P20692" t="str">
            <v>47586</v>
          </cell>
          <cell r="Q20692" t="str">
            <v>S.T. parts</v>
          </cell>
          <cell r="R20692">
            <v>186.24</v>
          </cell>
          <cell r="S20692">
            <v>5.5E-2</v>
          </cell>
        </row>
        <row r="20693">
          <cell r="L20693" t="str">
            <v>120Z5077</v>
          </cell>
          <cell r="M20693" t="str">
            <v>HAMILTON SUNDSTRAND SCROLL KIT</v>
          </cell>
          <cell r="N20693" t="str">
            <v>ACCESSORIES AND SPARE PARTS</v>
          </cell>
          <cell r="O20693" t="str">
            <v>715</v>
          </cell>
          <cell r="P20693" t="str">
            <v>47586</v>
          </cell>
          <cell r="Q20693" t="str">
            <v>S.T. parts</v>
          </cell>
          <cell r="R20693">
            <v>2426996.7799999998</v>
          </cell>
          <cell r="S20693">
            <v>5.5E-2</v>
          </cell>
        </row>
        <row r="20694">
          <cell r="L20694" t="str">
            <v>120Z5083</v>
          </cell>
          <cell r="M20694" t="str">
            <v>ACCOUSTIC HOOD</v>
          </cell>
          <cell r="N20694" t="str">
            <v>ACCESSORIES AND SPARE PARTS</v>
          </cell>
          <cell r="O20694" t="str">
            <v>715</v>
          </cell>
          <cell r="P20694" t="str">
            <v>47586</v>
          </cell>
          <cell r="Q20694" t="str">
            <v>S.T. parts</v>
          </cell>
          <cell r="R20694">
            <v>6661.08</v>
          </cell>
          <cell r="S20694">
            <v>5.5E-2</v>
          </cell>
        </row>
        <row r="20695">
          <cell r="L20695" t="str">
            <v>120Z5084</v>
          </cell>
          <cell r="M20695" t="str">
            <v>ACCOUSTIC HOOD</v>
          </cell>
          <cell r="N20695" t="str">
            <v>ACCESSORIES AND SPARE PARTS</v>
          </cell>
          <cell r="O20695" t="str">
            <v>715</v>
          </cell>
          <cell r="P20695" t="str">
            <v>47586</v>
          </cell>
          <cell r="Q20695" t="str">
            <v>S.T. parts</v>
          </cell>
          <cell r="R20695">
            <v>13450.4</v>
          </cell>
          <cell r="S20695">
            <v>5.5E-2</v>
          </cell>
        </row>
        <row r="20696">
          <cell r="L20696" t="str">
            <v>120Z5085</v>
          </cell>
          <cell r="M20696" t="str">
            <v>ACCOUSTIC HOOD</v>
          </cell>
          <cell r="N20696" t="str">
            <v>ACCESSORIES AND SPARE PARTS</v>
          </cell>
          <cell r="O20696" t="str">
            <v>715</v>
          </cell>
          <cell r="P20696" t="str">
            <v>47586</v>
          </cell>
          <cell r="Q20696" t="str">
            <v>S.T. parts</v>
          </cell>
          <cell r="R20696">
            <v>2989.54</v>
          </cell>
          <cell r="S20696">
            <v>5.5E-2</v>
          </cell>
        </row>
        <row r="20697">
          <cell r="L20697" t="str">
            <v>121G0034</v>
          </cell>
          <cell r="M20697" t="str">
            <v>(DEL) TANDEM 30T/P1/SZ/W4/AA/B</v>
          </cell>
          <cell r="N20697" t="str">
            <v>SCROLL MANIFOLDING</v>
          </cell>
          <cell r="O20697" t="str">
            <v>712</v>
          </cell>
          <cell r="P20697" t="str">
            <v>47431</v>
          </cell>
          <cell r="Q20697" t="str">
            <v>SZ 370</v>
          </cell>
          <cell r="R20697">
            <v>18001.259999999998</v>
          </cell>
          <cell r="S20697">
            <v>6.5000000000000002E-2</v>
          </cell>
        </row>
        <row r="20698">
          <cell r="L20698" t="str">
            <v>121G0060</v>
          </cell>
          <cell r="M20698" t="str">
            <v>MONO 8T/P4/SH/A3/AL- MCQUAY</v>
          </cell>
          <cell r="N20698" t="str">
            <v>SCROLL MANIFOLDING</v>
          </cell>
          <cell r="O20698" t="str">
            <v>712</v>
          </cell>
          <cell r="P20698" t="str">
            <v>47389</v>
          </cell>
          <cell r="Q20698" t="str">
            <v>Nelico IS mono 8T</v>
          </cell>
          <cell r="R20698">
            <v>87555.7</v>
          </cell>
          <cell r="S20698">
            <v>3.4999999999999996E-2</v>
          </cell>
        </row>
        <row r="20699">
          <cell r="L20699" t="str">
            <v>121G0061</v>
          </cell>
          <cell r="M20699" t="str">
            <v>MONO 8T/P4/SH/A4/AL</v>
          </cell>
          <cell r="N20699" t="str">
            <v>SCROLL MANIFOLDING</v>
          </cell>
          <cell r="O20699" t="str">
            <v>712</v>
          </cell>
          <cell r="P20699" t="str">
            <v>47389</v>
          </cell>
          <cell r="Q20699" t="str">
            <v>Nelico IS mono 8T</v>
          </cell>
          <cell r="R20699">
            <v>335364.42</v>
          </cell>
          <cell r="S20699">
            <v>3.4999999999999996E-2</v>
          </cell>
        </row>
        <row r="20700">
          <cell r="L20700" t="str">
            <v>121G0062</v>
          </cell>
          <cell r="M20700" t="str">
            <v>MONO 8T/P4/SH/A7/AL</v>
          </cell>
          <cell r="N20700" t="str">
            <v>SCROLL MANIFOLDING</v>
          </cell>
          <cell r="O20700" t="str">
            <v>712</v>
          </cell>
          <cell r="P20700" t="str">
            <v>47389</v>
          </cell>
          <cell r="Q20700" t="str">
            <v>Nelico IS mono 8T</v>
          </cell>
          <cell r="R20700">
            <v>15324.97</v>
          </cell>
          <cell r="S20700">
            <v>3.4999999999999996E-2</v>
          </cell>
        </row>
        <row r="20701">
          <cell r="L20701" t="str">
            <v>121G0063</v>
          </cell>
          <cell r="M20701" t="str">
            <v>MONO 10T/P4/SH/A3/AL</v>
          </cell>
          <cell r="N20701" t="str">
            <v>SCROLL MANIFOLDING</v>
          </cell>
          <cell r="O20701" t="str">
            <v>712</v>
          </cell>
          <cell r="P20701" t="str">
            <v>47390</v>
          </cell>
          <cell r="Q20701" t="str">
            <v>Nelico IS mono 10T</v>
          </cell>
          <cell r="R20701">
            <v>135498.57999999999</v>
          </cell>
          <cell r="S20701">
            <v>3.4999999999999996E-2</v>
          </cell>
        </row>
        <row r="20702">
          <cell r="L20702" t="str">
            <v>121G0064</v>
          </cell>
          <cell r="M20702" t="str">
            <v>MONO 10T/P4/SH/A4/AL</v>
          </cell>
          <cell r="N20702" t="str">
            <v>SCROLL MANIFOLDING</v>
          </cell>
          <cell r="O20702" t="str">
            <v>712</v>
          </cell>
          <cell r="P20702" t="str">
            <v>47390</v>
          </cell>
          <cell r="Q20702" t="str">
            <v>Nelico IS mono 10T</v>
          </cell>
          <cell r="R20702">
            <v>443302.11</v>
          </cell>
          <cell r="S20702">
            <v>3.4999999999999996E-2</v>
          </cell>
        </row>
        <row r="20703">
          <cell r="L20703" t="str">
            <v>121G0065</v>
          </cell>
          <cell r="M20703" t="str">
            <v>MONO 10T/P4/SH/A7/AL</v>
          </cell>
          <cell r="N20703" t="str">
            <v>SCROLL MANIFOLDING</v>
          </cell>
          <cell r="O20703" t="str">
            <v>712</v>
          </cell>
          <cell r="P20703" t="str">
            <v>47389</v>
          </cell>
          <cell r="Q20703" t="str">
            <v>Nelico IS mono 8T</v>
          </cell>
          <cell r="R20703">
            <v>14737.21</v>
          </cell>
          <cell r="S20703">
            <v>3.4999999999999996E-2</v>
          </cell>
        </row>
        <row r="20704">
          <cell r="L20704" t="str">
            <v>121G0069</v>
          </cell>
          <cell r="M20704" t="str">
            <v>TANDEM 18T/P4/SH/A3/AL</v>
          </cell>
          <cell r="N20704" t="str">
            <v>SCROLL MANIFOLDING</v>
          </cell>
          <cell r="O20704" t="str">
            <v>712</v>
          </cell>
          <cell r="P20704" t="str">
            <v>47392</v>
          </cell>
          <cell r="Q20704" t="str">
            <v>Nelico IS duo 18T</v>
          </cell>
          <cell r="R20704">
            <v>737792.69</v>
          </cell>
          <cell r="S20704">
            <v>3.4999999999999996E-2</v>
          </cell>
        </row>
        <row r="20705">
          <cell r="L20705" t="str">
            <v>121G0070</v>
          </cell>
          <cell r="M20705" t="str">
            <v>TANDEM 18T/P4/SH/A4/AL</v>
          </cell>
          <cell r="N20705" t="str">
            <v>SCROLL MANIFOLDING</v>
          </cell>
          <cell r="O20705" t="str">
            <v>712</v>
          </cell>
          <cell r="P20705" t="str">
            <v>47392</v>
          </cell>
          <cell r="Q20705" t="str">
            <v>Nelico IS duo 18T</v>
          </cell>
          <cell r="R20705">
            <v>3572889.74</v>
          </cell>
          <cell r="S20705">
            <v>3.4999999999999996E-2</v>
          </cell>
        </row>
        <row r="20706">
          <cell r="L20706" t="str">
            <v>121G0071</v>
          </cell>
          <cell r="M20706" t="str">
            <v>TANDEM 18T/P4/SH/A7/AL</v>
          </cell>
          <cell r="N20706" t="str">
            <v>SCROLL MANIFOLDING</v>
          </cell>
          <cell r="O20706" t="str">
            <v>712</v>
          </cell>
          <cell r="P20706" t="str">
            <v>47392</v>
          </cell>
          <cell r="Q20706" t="str">
            <v>Nelico IS duo 18T</v>
          </cell>
          <cell r="R20706">
            <v>84072.13</v>
          </cell>
          <cell r="S20706">
            <v>3.4999999999999996E-2</v>
          </cell>
        </row>
        <row r="20707">
          <cell r="L20707" t="str">
            <v>121G0072</v>
          </cell>
          <cell r="M20707" t="str">
            <v>TANDEM 20T/P4/SH/A3/AL</v>
          </cell>
          <cell r="N20707" t="str">
            <v>SCROLL MANIFOLDING</v>
          </cell>
          <cell r="O20707" t="str">
            <v>712</v>
          </cell>
          <cell r="P20707" t="str">
            <v>47393</v>
          </cell>
          <cell r="Q20707" t="str">
            <v>Nelico IS duo 20T</v>
          </cell>
          <cell r="R20707">
            <v>375641.52</v>
          </cell>
          <cell r="S20707">
            <v>3.4999999999999996E-2</v>
          </cell>
        </row>
        <row r="20708">
          <cell r="L20708" t="str">
            <v>121G0073</v>
          </cell>
          <cell r="M20708" t="str">
            <v>SH242-4 MCQUAY TANDEM 460V/3PH/60HZ</v>
          </cell>
          <cell r="N20708" t="str">
            <v>SCROLL MANIFOLDING</v>
          </cell>
          <cell r="O20708" t="str">
            <v>712</v>
          </cell>
          <cell r="P20708" t="str">
            <v>47704</v>
          </cell>
          <cell r="Q20708" t="str">
            <v>SH 242</v>
          </cell>
          <cell r="R20708">
            <v>2435488.54</v>
          </cell>
          <cell r="S20708">
            <v>3.5000000000000003E-2</v>
          </cell>
        </row>
        <row r="20709">
          <cell r="L20709" t="str">
            <v>121G0074</v>
          </cell>
          <cell r="M20709" t="str">
            <v>TANDEM 20T/P4/SH/A7/AL</v>
          </cell>
          <cell r="N20709" t="str">
            <v>SCROLL MANIFOLDING</v>
          </cell>
          <cell r="O20709" t="str">
            <v>712</v>
          </cell>
          <cell r="P20709" t="str">
            <v>47393</v>
          </cell>
          <cell r="Q20709" t="str">
            <v>Nelico IS duo 20T</v>
          </cell>
          <cell r="R20709">
            <v>47925.65</v>
          </cell>
          <cell r="S20709">
            <v>3.4999999999999996E-2</v>
          </cell>
        </row>
        <row r="20710">
          <cell r="L20710" t="str">
            <v>121G0120</v>
          </cell>
          <cell r="M20710" t="e">
            <v>#N/A</v>
          </cell>
          <cell r="N20710" t="e">
            <v>#N/A</v>
          </cell>
          <cell r="O20710" t="e">
            <v>#N/A</v>
          </cell>
          <cell r="P20710" t="e">
            <v>#N/A</v>
          </cell>
          <cell r="Q20710" t="e">
            <v>#N/A</v>
          </cell>
          <cell r="S20710">
            <v>3.4999999999999996E-2</v>
          </cell>
        </row>
        <row r="20711">
          <cell r="L20711" t="str">
            <v>121G0121</v>
          </cell>
          <cell r="M20711" t="str">
            <v>TANDEM SH182/15T/LR/E/S4/A/A</v>
          </cell>
          <cell r="N20711" t="str">
            <v>SCROLL MANIFOLDING</v>
          </cell>
          <cell r="O20711" t="str">
            <v>712</v>
          </cell>
          <cell r="P20711" t="str">
            <v>47700</v>
          </cell>
          <cell r="Q20711" t="str">
            <v>SH 182</v>
          </cell>
          <cell r="R20711">
            <v>3156.33</v>
          </cell>
          <cell r="S20711">
            <v>3.4999999999999996E-2</v>
          </cell>
        </row>
        <row r="20712">
          <cell r="L20712" t="str">
            <v>121G0132</v>
          </cell>
          <cell r="M20712" t="str">
            <v>TANDEM SH242/20T/LR/E/S3/A/A</v>
          </cell>
          <cell r="N20712" t="str">
            <v>SCROLL MANIFOLDING</v>
          </cell>
          <cell r="O20712" t="str">
            <v>712</v>
          </cell>
          <cell r="P20712" t="str">
            <v>47704</v>
          </cell>
          <cell r="Q20712" t="str">
            <v>SH 242</v>
          </cell>
          <cell r="S20712">
            <v>3.4999999999999996E-2</v>
          </cell>
        </row>
        <row r="20713">
          <cell r="L20713" t="str">
            <v>121G0133</v>
          </cell>
          <cell r="M20713" t="str">
            <v>TANDEM SH242/20T/LR/E/S4/A/A</v>
          </cell>
          <cell r="N20713" t="str">
            <v>SCROLL MANIFOLDING</v>
          </cell>
          <cell r="O20713" t="str">
            <v>712</v>
          </cell>
          <cell r="P20713" t="str">
            <v>47704</v>
          </cell>
          <cell r="Q20713" t="str">
            <v>SH 242</v>
          </cell>
          <cell r="R20713">
            <v>21072.86</v>
          </cell>
          <cell r="S20713">
            <v>3.4999999999999996E-2</v>
          </cell>
        </row>
        <row r="20714">
          <cell r="L20714" t="str">
            <v>121G0134</v>
          </cell>
          <cell r="M20714" t="str">
            <v>TANDEM SH242/20T/LR/E/S7/A/A</v>
          </cell>
          <cell r="N20714" t="str">
            <v>SCROLL MANIFOLDING</v>
          </cell>
          <cell r="O20714" t="str">
            <v>712</v>
          </cell>
          <cell r="P20714" t="str">
            <v>47704</v>
          </cell>
          <cell r="Q20714" t="str">
            <v>SH 242</v>
          </cell>
          <cell r="R20714">
            <v>23404.41</v>
          </cell>
          <cell r="S20714">
            <v>3.4999999999999996E-2</v>
          </cell>
        </row>
        <row r="20715">
          <cell r="L20715" t="str">
            <v>121G0142</v>
          </cell>
          <cell r="M20715" t="str">
            <v>TANDEM SH282/23T/LR/E/S4/A/A</v>
          </cell>
          <cell r="N20715" t="str">
            <v>SCROLL MANIFOLDING</v>
          </cell>
          <cell r="O20715" t="str">
            <v>712</v>
          </cell>
          <cell r="P20715" t="str">
            <v>47707</v>
          </cell>
          <cell r="Q20715" t="str">
            <v>SH 282</v>
          </cell>
          <cell r="R20715">
            <v>2167.3200000000002</v>
          </cell>
          <cell r="S20715">
            <v>3.4999999999999996E-2</v>
          </cell>
        </row>
        <row r="20716">
          <cell r="L20716" t="str">
            <v>121G0144</v>
          </cell>
          <cell r="M20716" t="str">
            <v>TANDEM SH322/26T/LR/E/S3/A/A</v>
          </cell>
          <cell r="N20716" t="str">
            <v>SCROLL MANIFOLDING</v>
          </cell>
          <cell r="O20716" t="str">
            <v>712</v>
          </cell>
          <cell r="P20716" t="str">
            <v>47708</v>
          </cell>
          <cell r="Q20716" t="str">
            <v>SH 322</v>
          </cell>
          <cell r="R20716">
            <v>4123.34</v>
          </cell>
          <cell r="S20716">
            <v>3.4999999999999996E-2</v>
          </cell>
        </row>
        <row r="20717">
          <cell r="L20717" t="str">
            <v>121G0145</v>
          </cell>
          <cell r="M20717" t="str">
            <v>TANDEM SH322-4 R410A 400/3/50 460/3/60</v>
          </cell>
          <cell r="N20717" t="str">
            <v>SCROLL MANIFOLDING</v>
          </cell>
          <cell r="O20717" t="str">
            <v>712</v>
          </cell>
          <cell r="P20717" t="str">
            <v>47708</v>
          </cell>
          <cell r="Q20717" t="str">
            <v>SH 322</v>
          </cell>
          <cell r="R20717">
            <v>75374.5</v>
          </cell>
          <cell r="S20717">
            <v>3.4999999999999996E-2</v>
          </cell>
        </row>
        <row r="20718">
          <cell r="L20718" t="str">
            <v>121G0183</v>
          </cell>
          <cell r="M20718" t="str">
            <v>TANDEM SH482/40T A3/A/AA/L/R</v>
          </cell>
          <cell r="N20718" t="str">
            <v>SCROLL MANIFOLDING</v>
          </cell>
          <cell r="O20718" t="str">
            <v>712</v>
          </cell>
          <cell r="P20718" t="str">
            <v>47712</v>
          </cell>
          <cell r="Q20718" t="str">
            <v>SH 482</v>
          </cell>
          <cell r="R20718">
            <v>8928.7900000000009</v>
          </cell>
          <cell r="S20718">
            <v>3.4999999999999996E-2</v>
          </cell>
        </row>
        <row r="20719">
          <cell r="L20719" t="str">
            <v>121G0184</v>
          </cell>
          <cell r="M20719" t="str">
            <v>TANDEM SH482/40T A4/A/AA/L/R</v>
          </cell>
          <cell r="N20719" t="str">
            <v>SCROLL MANIFOLDING</v>
          </cell>
          <cell r="O20719" t="str">
            <v>712</v>
          </cell>
          <cell r="P20719" t="str">
            <v>47712</v>
          </cell>
          <cell r="Q20719" t="str">
            <v>SH 482</v>
          </cell>
          <cell r="R20719">
            <v>34128.959999999999</v>
          </cell>
          <cell r="S20719">
            <v>3.4999999999999996E-2</v>
          </cell>
        </row>
        <row r="20720">
          <cell r="L20720" t="str">
            <v>121G0185</v>
          </cell>
          <cell r="M20720" t="e">
            <v>#N/A</v>
          </cell>
          <cell r="N20720" t="e">
            <v>#N/A</v>
          </cell>
          <cell r="O20720" t="e">
            <v>#N/A</v>
          </cell>
          <cell r="P20720" t="e">
            <v>#N/A</v>
          </cell>
          <cell r="Q20720" t="e">
            <v>#N/A</v>
          </cell>
          <cell r="S20720">
            <v>3.4999999999999996E-2</v>
          </cell>
        </row>
        <row r="20721">
          <cell r="L20721" t="str">
            <v>121G0339</v>
          </cell>
          <cell r="M20721" t="str">
            <v>MONO HLJ068/5T L2/B/C/L MCQUAY</v>
          </cell>
          <cell r="N20721" t="str">
            <v>SCROLL MANIFOLDING</v>
          </cell>
          <cell r="O20721" t="str">
            <v>712</v>
          </cell>
          <cell r="P20721" t="str">
            <v>47691</v>
          </cell>
          <cell r="Q20721" t="str">
            <v>HLJ 068 ST MONO 5T</v>
          </cell>
          <cell r="R20721">
            <v>1871.85</v>
          </cell>
          <cell r="S20721">
            <v>3.4999999999999996E-2</v>
          </cell>
        </row>
        <row r="20722">
          <cell r="L20722" t="str">
            <v>121G0340</v>
          </cell>
          <cell r="M20722" t="str">
            <v>MONO HLJ068/5T L4/B/C/L MCQUAY</v>
          </cell>
          <cell r="N20722" t="str">
            <v>SCROLL MANIFOLDING</v>
          </cell>
          <cell r="O20722" t="str">
            <v>712</v>
          </cell>
          <cell r="P20722" t="str">
            <v>47691</v>
          </cell>
          <cell r="Q20722" t="str">
            <v>HLJ 068 ST MONO 5T</v>
          </cell>
          <cell r="R20722">
            <v>6832.55</v>
          </cell>
          <cell r="S20722">
            <v>3.4999999999999996E-2</v>
          </cell>
        </row>
        <row r="20723">
          <cell r="L20723" t="str">
            <v>121G0348</v>
          </cell>
          <cell r="M20723" t="str">
            <v>(NEW) TANDEM HLH136/11T L2/B/C/L MCQ</v>
          </cell>
          <cell r="N20723" t="str">
            <v>SCROLL MANIFOLDING</v>
          </cell>
          <cell r="O20723" t="str">
            <v>712</v>
          </cell>
          <cell r="P20723" t="str">
            <v>47696</v>
          </cell>
          <cell r="Q20723" t="str">
            <v>HLJ 136 ST TANDEM 11T</v>
          </cell>
          <cell r="S20723">
            <v>3.4999999999999996E-2</v>
          </cell>
        </row>
        <row r="20724">
          <cell r="L20724" t="str">
            <v>121G0357</v>
          </cell>
          <cell r="M20724" t="str">
            <v>TLJ122 R410A (HLH061X2) 230/208/3/60 TAN</v>
          </cell>
          <cell r="N20724" t="str">
            <v>SCROLL MANIFOLDING</v>
          </cell>
          <cell r="O20724" t="str">
            <v>712</v>
          </cell>
          <cell r="P20724" t="str">
            <v>47695</v>
          </cell>
          <cell r="Q20724" t="str">
            <v>HLJ 122 ST TANDEM 10T</v>
          </cell>
          <cell r="R20724">
            <v>30824.68</v>
          </cell>
          <cell r="S20724">
            <v>3.4999999999999996E-2</v>
          </cell>
        </row>
        <row r="20725">
          <cell r="L20725" t="str">
            <v>121G0358</v>
          </cell>
          <cell r="M20725" t="str">
            <v>TLJ122 R410A (HLH061X2) 460/3/60 400/380</v>
          </cell>
          <cell r="N20725" t="str">
            <v>SCROLL MANIFOLDING</v>
          </cell>
          <cell r="O20725" t="str">
            <v>712</v>
          </cell>
          <cell r="P20725" t="str">
            <v>47695</v>
          </cell>
          <cell r="Q20725" t="str">
            <v>HLJ 122 ST TANDEM 10T</v>
          </cell>
          <cell r="R20725">
            <v>89010.98</v>
          </cell>
          <cell r="S20725">
            <v>3.4999999999999996E-2</v>
          </cell>
        </row>
        <row r="20726">
          <cell r="L20726" t="str">
            <v>121G0359</v>
          </cell>
          <cell r="M20726" t="str">
            <v>TLJ122 R410A (HLH061X2) 575/3/60 500/3/5</v>
          </cell>
          <cell r="N20726" t="str">
            <v>SCROLL MANIFOLDING</v>
          </cell>
          <cell r="O20726" t="str">
            <v>712</v>
          </cell>
          <cell r="P20726" t="str">
            <v>47695</v>
          </cell>
          <cell r="Q20726" t="str">
            <v>HLJ 122 ST TANDEM 10T</v>
          </cell>
          <cell r="R20726">
            <v>11338.09</v>
          </cell>
          <cell r="S20726">
            <v>3.4999999999999996E-2</v>
          </cell>
        </row>
        <row r="20727">
          <cell r="L20727" t="str">
            <v>121G0360</v>
          </cell>
          <cell r="M20727" t="e">
            <v>#N/A</v>
          </cell>
          <cell r="N20727" t="e">
            <v>#N/A</v>
          </cell>
          <cell r="O20727" t="e">
            <v>#N/A</v>
          </cell>
          <cell r="P20727" t="e">
            <v>#N/A</v>
          </cell>
          <cell r="Q20727" t="e">
            <v>#N/A</v>
          </cell>
          <cell r="S20727">
            <v>3.4999999999999996E-2</v>
          </cell>
        </row>
        <row r="20728">
          <cell r="L20728" t="str">
            <v>121G0361</v>
          </cell>
          <cell r="M20728" t="e">
            <v>#N/A</v>
          </cell>
          <cell r="N20728" t="e">
            <v>#N/A</v>
          </cell>
          <cell r="O20728" t="e">
            <v>#N/A</v>
          </cell>
          <cell r="P20728" t="e">
            <v>#N/A</v>
          </cell>
          <cell r="Q20728" t="e">
            <v>#N/A</v>
          </cell>
          <cell r="S20728">
            <v>3.4999999999999996E-2</v>
          </cell>
        </row>
        <row r="20729">
          <cell r="L20729" t="str">
            <v>121G0362</v>
          </cell>
          <cell r="M20729" t="e">
            <v>#N/A</v>
          </cell>
          <cell r="N20729" t="e">
            <v>#N/A</v>
          </cell>
          <cell r="O20729" t="e">
            <v>#N/A</v>
          </cell>
          <cell r="P20729" t="e">
            <v>#N/A</v>
          </cell>
          <cell r="Q20729" t="e">
            <v>#N/A</v>
          </cell>
          <cell r="S20729">
            <v>3.4999999999999996E-2</v>
          </cell>
        </row>
        <row r="20730">
          <cell r="L20730" t="str">
            <v>121G0363</v>
          </cell>
          <cell r="M20730" t="str">
            <v>TLJ144 R410A (HLJ072X2) 230/208/3/60 TAN</v>
          </cell>
          <cell r="N20730" t="str">
            <v>SCROLL MANIFOLDING</v>
          </cell>
          <cell r="O20730" t="str">
            <v>712</v>
          </cell>
          <cell r="P20730" t="str">
            <v>47697</v>
          </cell>
          <cell r="Q20730" t="str">
            <v>HLJ 144 ST TANDEM 12T</v>
          </cell>
          <cell r="R20730">
            <v>88179.17</v>
          </cell>
          <cell r="S20730">
            <v>3.4999999999999996E-2</v>
          </cell>
        </row>
        <row r="20731">
          <cell r="L20731" t="str">
            <v>121G0364</v>
          </cell>
          <cell r="M20731" t="str">
            <v>TLJ144-4 R410A(HLJ072X2) 460/3/60 400/38</v>
          </cell>
          <cell r="N20731" t="str">
            <v>SCROLL MANIFOLDING</v>
          </cell>
          <cell r="O20731" t="str">
            <v>712</v>
          </cell>
          <cell r="P20731" t="str">
            <v>47697</v>
          </cell>
          <cell r="Q20731" t="str">
            <v>HLJ 144 ST TANDEM 12T</v>
          </cell>
          <cell r="R20731">
            <v>284037.89</v>
          </cell>
          <cell r="S20731">
            <v>3.4999999999999996E-2</v>
          </cell>
        </row>
        <row r="20732">
          <cell r="L20732" t="str">
            <v>121G0365</v>
          </cell>
          <cell r="M20732" t="str">
            <v>TLJ144 R410A (HLJ072X2) 575/3/60 500/3/5</v>
          </cell>
          <cell r="N20732" t="str">
            <v>SCROLL MANIFOLDING</v>
          </cell>
          <cell r="O20732" t="str">
            <v>712</v>
          </cell>
          <cell r="P20732" t="str">
            <v>47697</v>
          </cell>
          <cell r="Q20732" t="str">
            <v>HLJ 144 ST TANDEM 12T</v>
          </cell>
          <cell r="R20732">
            <v>4486.1400000000003</v>
          </cell>
          <cell r="S20732">
            <v>3.4999999999999996E-2</v>
          </cell>
        </row>
        <row r="20733">
          <cell r="L20733" t="str">
            <v>121G0366</v>
          </cell>
          <cell r="M20733" t="str">
            <v>TLJ166 R410A (HLJ083X2) 230/208/3/60 TAN</v>
          </cell>
          <cell r="N20733" t="str">
            <v>SCROLL MANIFOLDING</v>
          </cell>
          <cell r="O20733" t="str">
            <v>712</v>
          </cell>
          <cell r="P20733" t="str">
            <v>47698</v>
          </cell>
          <cell r="Q20733" t="str">
            <v>HLJ 166 ST TANDEM 13T</v>
          </cell>
          <cell r="R20733">
            <v>18988.57</v>
          </cell>
          <cell r="S20733">
            <v>3.4999999999999996E-2</v>
          </cell>
        </row>
        <row r="20734">
          <cell r="L20734" t="str">
            <v>121G0367</v>
          </cell>
          <cell r="M20734" t="str">
            <v>TLJ166 R410A (HLJ083X2) 460/3/60  400/38</v>
          </cell>
          <cell r="N20734" t="str">
            <v>SCROLL MANIFOLDING</v>
          </cell>
          <cell r="O20734" t="str">
            <v>712</v>
          </cell>
          <cell r="P20734" t="str">
            <v>47698</v>
          </cell>
          <cell r="Q20734" t="str">
            <v>HLJ 166 ST TANDEM 13T</v>
          </cell>
          <cell r="R20734">
            <v>113499.08</v>
          </cell>
          <cell r="S20734">
            <v>3.4999999999999996E-2</v>
          </cell>
        </row>
        <row r="20735">
          <cell r="L20735" t="str">
            <v>121G0368</v>
          </cell>
          <cell r="M20735" t="e">
            <v>#N/A</v>
          </cell>
          <cell r="N20735" t="e">
            <v>#N/A</v>
          </cell>
          <cell r="O20735" t="e">
            <v>#N/A</v>
          </cell>
          <cell r="P20735" t="e">
            <v>#N/A</v>
          </cell>
          <cell r="Q20735" t="e">
            <v>#N/A</v>
          </cell>
          <cell r="S20735">
            <v>3.4999999999999996E-2</v>
          </cell>
        </row>
        <row r="20736">
          <cell r="L20736" t="str">
            <v>121G0369</v>
          </cell>
          <cell r="M20736" t="str">
            <v>TCJ180 R410A (HCJ090 X 2) 230/208/3/60 T</v>
          </cell>
          <cell r="N20736" t="str">
            <v>SCROLL MANIFOLDING</v>
          </cell>
          <cell r="O20736" t="str">
            <v>712</v>
          </cell>
          <cell r="P20736" t="str">
            <v>47699</v>
          </cell>
          <cell r="Q20736" t="str">
            <v>HCJ 180 ST TANDEM 15T</v>
          </cell>
          <cell r="R20736">
            <v>49978.85</v>
          </cell>
          <cell r="S20736">
            <v>3.4999999999999996E-2</v>
          </cell>
        </row>
        <row r="20737">
          <cell r="L20737" t="str">
            <v>121G0370</v>
          </cell>
          <cell r="M20737" t="str">
            <v>TCJ180 R410A (HCJ090 X 2) 460/3/60 400/3</v>
          </cell>
          <cell r="N20737" t="str">
            <v>SCROLL MANIFOLDING</v>
          </cell>
          <cell r="O20737" t="str">
            <v>712</v>
          </cell>
          <cell r="P20737" t="str">
            <v>47699</v>
          </cell>
          <cell r="Q20737" t="str">
            <v>HCJ 180 ST TANDEM 15T</v>
          </cell>
          <cell r="R20737">
            <v>141446.79999999999</v>
          </cell>
          <cell r="S20737">
            <v>3.4999999999999996E-2</v>
          </cell>
        </row>
        <row r="20738">
          <cell r="L20738" t="str">
            <v>121G0371</v>
          </cell>
          <cell r="M20738" t="str">
            <v>TCJ180-7 R410A (HCJ090 X 2) 575/3/60 500</v>
          </cell>
          <cell r="N20738" t="str">
            <v>SCROLL MANIFOLDING</v>
          </cell>
          <cell r="O20738" t="str">
            <v>712</v>
          </cell>
          <cell r="P20738" t="str">
            <v>47699</v>
          </cell>
          <cell r="Q20738" t="str">
            <v>HCJ 180 ST TANDEM 15T</v>
          </cell>
          <cell r="R20738">
            <v>1516.94</v>
          </cell>
          <cell r="S20738">
            <v>3.4999999999999996E-2</v>
          </cell>
        </row>
        <row r="20739">
          <cell r="L20739" t="str">
            <v>121G0372</v>
          </cell>
          <cell r="M20739" t="str">
            <v>TCJ210-2 R410A (HCJ105 X 2) 230/208/3/60</v>
          </cell>
          <cell r="N20739" t="str">
            <v>SCROLL MANIFOLDING</v>
          </cell>
          <cell r="O20739" t="str">
            <v>712</v>
          </cell>
          <cell r="P20739" t="str">
            <v>47801</v>
          </cell>
          <cell r="Q20739" t="str">
            <v>HCJ 210 ST TANDEM 17T</v>
          </cell>
          <cell r="R20739">
            <v>19914.87</v>
          </cell>
          <cell r="S20739">
            <v>3.4999999999999996E-2</v>
          </cell>
        </row>
        <row r="20740">
          <cell r="L20740" t="str">
            <v>121G0373</v>
          </cell>
          <cell r="M20740" t="str">
            <v>TCJ210 R410A (HCJ0105X2) 460/3/60 400/38</v>
          </cell>
          <cell r="N20740" t="str">
            <v>SCROLL MANIFOLDING</v>
          </cell>
          <cell r="O20740" t="str">
            <v>712</v>
          </cell>
          <cell r="P20740" t="str">
            <v>47801</v>
          </cell>
          <cell r="Q20740" t="str">
            <v>HCJ 210 ST TANDEM 17T</v>
          </cell>
          <cell r="R20740">
            <v>140488.15</v>
          </cell>
          <cell r="S20740">
            <v>3.4999999999999996E-2</v>
          </cell>
        </row>
        <row r="20741">
          <cell r="L20741" t="str">
            <v>121G0374</v>
          </cell>
          <cell r="M20741" t="e">
            <v>#N/A</v>
          </cell>
          <cell r="N20741" t="e">
            <v>#N/A</v>
          </cell>
          <cell r="O20741" t="e">
            <v>#N/A</v>
          </cell>
          <cell r="P20741" t="e">
            <v>#N/A</v>
          </cell>
          <cell r="Q20741" t="e">
            <v>#N/A</v>
          </cell>
          <cell r="S20741">
            <v>3.4999999999999996E-2</v>
          </cell>
        </row>
        <row r="20742">
          <cell r="L20742" t="str">
            <v>121G0375</v>
          </cell>
          <cell r="M20742" t="str">
            <v>TCJ240-2 R410A (HCJ120 X 2) 230/208/3/60</v>
          </cell>
          <cell r="N20742" t="str">
            <v>SCROLL MANIFOLDING</v>
          </cell>
          <cell r="O20742" t="str">
            <v>712</v>
          </cell>
          <cell r="P20742" t="str">
            <v>47802</v>
          </cell>
          <cell r="Q20742" t="str">
            <v>HCJ 240 ST TANDEM 19T</v>
          </cell>
          <cell r="R20742">
            <v>62562.53</v>
          </cell>
          <cell r="S20742">
            <v>3.4999999999999996E-2</v>
          </cell>
        </row>
        <row r="20743">
          <cell r="L20743" t="str">
            <v>121G0376</v>
          </cell>
          <cell r="M20743" t="str">
            <v>TCJ240 R410A HCJ120 460/3/60</v>
          </cell>
          <cell r="N20743" t="str">
            <v>SCROLL MANIFOLDING</v>
          </cell>
          <cell r="O20743" t="str">
            <v>712</v>
          </cell>
          <cell r="P20743" t="str">
            <v>47802</v>
          </cell>
          <cell r="Q20743" t="str">
            <v>HCJ 240 ST TANDEM 19T</v>
          </cell>
          <cell r="R20743">
            <v>250234.37</v>
          </cell>
          <cell r="S20743">
            <v>3.4999999999999996E-2</v>
          </cell>
        </row>
        <row r="20744">
          <cell r="L20744" t="str">
            <v>121G0377</v>
          </cell>
          <cell r="M20744" t="str">
            <v>TCJ240-7 R410A (HCJ120 X 2) 575/3/60 500</v>
          </cell>
          <cell r="N20744" t="str">
            <v>SCROLL MANIFOLDING</v>
          </cell>
          <cell r="O20744" t="str">
            <v>712</v>
          </cell>
          <cell r="P20744" t="str">
            <v>47802</v>
          </cell>
          <cell r="Q20744" t="str">
            <v>HCJ 240 ST TANDEM 19T</v>
          </cell>
          <cell r="R20744">
            <v>3924.56</v>
          </cell>
          <cell r="S20744">
            <v>3.4999999999999996E-2</v>
          </cell>
        </row>
        <row r="20745">
          <cell r="L20745" t="str">
            <v>121G0400</v>
          </cell>
          <cell r="M20745" t="str">
            <v>(DEL) TANDEM WSH368/26T/4</v>
          </cell>
          <cell r="N20745" t="str">
            <v>SCROLL MANIFOLDING</v>
          </cell>
          <cell r="O20745" t="str">
            <v>712</v>
          </cell>
          <cell r="P20745" t="str">
            <v>47759</v>
          </cell>
          <cell r="Q20745" t="str">
            <v>SH 368</v>
          </cell>
          <cell r="S20745">
            <v>3.4999999999999996E-2</v>
          </cell>
        </row>
        <row r="20746">
          <cell r="L20746" t="str">
            <v>121G0402</v>
          </cell>
          <cell r="M20746" t="str">
            <v>VZH178-DAIKIN DYNAMIC TANDEM 200/240V</v>
          </cell>
          <cell r="N20746" t="str">
            <v>SCROLL MANIFOLDING</v>
          </cell>
          <cell r="O20746" t="str">
            <v>712</v>
          </cell>
          <cell r="P20746" t="str">
            <v>57073</v>
          </cell>
          <cell r="Q20746" t="str">
            <v>VZH 178</v>
          </cell>
          <cell r="R20746">
            <v>-1690.28</v>
          </cell>
          <cell r="S20746">
            <v>3.4999999999999996E-2</v>
          </cell>
        </row>
        <row r="20747">
          <cell r="L20747" t="str">
            <v>121G0406</v>
          </cell>
          <cell r="M20747" t="str">
            <v>MONO HLJ083/6T L2/B/C/L MCQUAY</v>
          </cell>
          <cell r="N20747" t="str">
            <v>SCROLL MANIFOLDING</v>
          </cell>
          <cell r="O20747" t="str">
            <v>712</v>
          </cell>
          <cell r="P20747" t="str">
            <v>47808</v>
          </cell>
          <cell r="Q20747" t="str">
            <v>HLJ 083 ST MONO 6T</v>
          </cell>
          <cell r="R20747">
            <v>32208.23</v>
          </cell>
          <cell r="S20747">
            <v>3.4999999999999996E-2</v>
          </cell>
        </row>
        <row r="20748">
          <cell r="L20748" t="str">
            <v>121G0407</v>
          </cell>
          <cell r="M20748" t="str">
            <v>MONO HLJ083/6T L4/B/C/L MCQUAY</v>
          </cell>
          <cell r="N20748" t="str">
            <v>SCROLL MANIFOLDING</v>
          </cell>
          <cell r="O20748" t="str">
            <v>712</v>
          </cell>
          <cell r="P20748" t="str">
            <v>47808</v>
          </cell>
          <cell r="Q20748" t="str">
            <v>HLJ 083 ST MONO 6T</v>
          </cell>
          <cell r="R20748">
            <v>144630.34</v>
          </cell>
          <cell r="S20748">
            <v>3.4999999999999996E-2</v>
          </cell>
        </row>
        <row r="20749">
          <cell r="L20749" t="str">
            <v>121G0408</v>
          </cell>
          <cell r="M20749" t="str">
            <v>MONO HLJ083/6T L7/B/C/L MCQUAY</v>
          </cell>
          <cell r="N20749" t="str">
            <v>SCROLL MANIFOLDING</v>
          </cell>
          <cell r="O20749" t="str">
            <v>712</v>
          </cell>
          <cell r="P20749" t="str">
            <v>47808</v>
          </cell>
          <cell r="Q20749" t="str">
            <v>HLJ 083 ST MONO 6T</v>
          </cell>
          <cell r="R20749">
            <v>5316.24</v>
          </cell>
          <cell r="S20749">
            <v>3.4999999999999996E-2</v>
          </cell>
        </row>
        <row r="20750">
          <cell r="L20750" t="str">
            <v>121G0409</v>
          </cell>
          <cell r="M20750" t="e">
            <v>#N/A</v>
          </cell>
          <cell r="N20750" t="e">
            <v>#N/A</v>
          </cell>
          <cell r="O20750" t="e">
            <v>#N/A</v>
          </cell>
          <cell r="P20750" t="e">
            <v>#N/A</v>
          </cell>
          <cell r="Q20750" t="e">
            <v>#N/A</v>
          </cell>
          <cell r="S20750">
            <v>3.4999999999999996E-2</v>
          </cell>
        </row>
        <row r="20751">
          <cell r="L20751" t="str">
            <v>121G0410</v>
          </cell>
          <cell r="M20751" t="str">
            <v>TANDEM COMPRESSORS, SH368-4</v>
          </cell>
          <cell r="N20751" t="str">
            <v>SCROLL MANIFOLDING</v>
          </cell>
          <cell r="O20751" t="str">
            <v>712</v>
          </cell>
          <cell r="P20751" t="str">
            <v>47759</v>
          </cell>
          <cell r="Q20751" t="str">
            <v>SH 368</v>
          </cell>
          <cell r="R20751">
            <v>179527.01</v>
          </cell>
          <cell r="S20751">
            <v>3.4999999999999996E-2</v>
          </cell>
        </row>
        <row r="20752">
          <cell r="L20752" t="str">
            <v>121G0411</v>
          </cell>
          <cell r="M20752" t="str">
            <v>TANDEM HLJ108 400/460-3-50/60</v>
          </cell>
          <cell r="N20752" t="str">
            <v>SCROLL MANIFOLDING</v>
          </cell>
          <cell r="O20752" t="str">
            <v>712</v>
          </cell>
          <cell r="P20752" t="str">
            <v>47810</v>
          </cell>
          <cell r="Q20752" t="str">
            <v>HLJ 108 ST TANDEM 9T</v>
          </cell>
          <cell r="R20752">
            <v>164786.19</v>
          </cell>
          <cell r="S20752">
            <v>3.4999999999999996E-2</v>
          </cell>
        </row>
        <row r="20753">
          <cell r="L20753" t="str">
            <v>121G0412</v>
          </cell>
          <cell r="M20753" t="str">
            <v>TANDEM HLJ108 280-3-60</v>
          </cell>
          <cell r="N20753" t="str">
            <v>SCROLL MANIFOLDING</v>
          </cell>
          <cell r="O20753" t="str">
            <v>712</v>
          </cell>
          <cell r="P20753" t="str">
            <v>47810</v>
          </cell>
          <cell r="Q20753" t="str">
            <v>HLJ 108 ST TANDEM 9T</v>
          </cell>
          <cell r="R20753">
            <v>63943.89</v>
          </cell>
          <cell r="S20753">
            <v>3.4999999999999996E-2</v>
          </cell>
        </row>
        <row r="20754">
          <cell r="L20754" t="str">
            <v>121G0413</v>
          </cell>
          <cell r="M20754" t="str">
            <v>TANDEM HLJ108 575-3-60</v>
          </cell>
          <cell r="N20754" t="str">
            <v>SCROLL MANIFOLDING</v>
          </cell>
          <cell r="O20754" t="str">
            <v>712</v>
          </cell>
          <cell r="P20754" t="str">
            <v>47810</v>
          </cell>
          <cell r="Q20754" t="str">
            <v>HLJ 108 ST TANDEM 9T</v>
          </cell>
          <cell r="R20754">
            <v>12790.02</v>
          </cell>
          <cell r="S20754">
            <v>3.4999999999999996E-2</v>
          </cell>
        </row>
        <row r="20755">
          <cell r="L20755" t="str">
            <v>121G0414</v>
          </cell>
          <cell r="M20755" t="str">
            <v>TANDEM TLJ166 280-3-60</v>
          </cell>
          <cell r="N20755" t="str">
            <v>SCROLL MANIFOLDING</v>
          </cell>
          <cell r="O20755" t="str">
            <v>712</v>
          </cell>
          <cell r="P20755" t="str">
            <v>47698</v>
          </cell>
          <cell r="Q20755" t="str">
            <v>HLJ 166 ST TANDEM 13T</v>
          </cell>
          <cell r="R20755">
            <v>63608.34</v>
          </cell>
          <cell r="S20755">
            <v>3.4999999999999996E-2</v>
          </cell>
        </row>
        <row r="20756">
          <cell r="L20756" t="str">
            <v>121G0415</v>
          </cell>
          <cell r="M20756" t="str">
            <v>TANDEM TLJ166 400/460-3-50/60</v>
          </cell>
          <cell r="N20756" t="str">
            <v>SCROLL MANIFOLDING</v>
          </cell>
          <cell r="O20756" t="str">
            <v>712</v>
          </cell>
          <cell r="P20756" t="str">
            <v>47698</v>
          </cell>
          <cell r="Q20756" t="str">
            <v>HLJ 166 ST TANDEM 13T</v>
          </cell>
          <cell r="R20756">
            <v>316502.3</v>
          </cell>
          <cell r="S20756">
            <v>3.4999999999999996E-2</v>
          </cell>
        </row>
        <row r="20757">
          <cell r="L20757" t="str">
            <v>121G0416</v>
          </cell>
          <cell r="M20757" t="str">
            <v>TANDEM TLJ166 575-3-60</v>
          </cell>
          <cell r="N20757" t="str">
            <v>SCROLL MANIFOLDING</v>
          </cell>
          <cell r="O20757" t="str">
            <v>712</v>
          </cell>
          <cell r="P20757" t="str">
            <v>47698</v>
          </cell>
          <cell r="Q20757" t="str">
            <v>HLJ 166 ST TANDEM 13T</v>
          </cell>
          <cell r="R20757">
            <v>11868.97</v>
          </cell>
          <cell r="S20757">
            <v>3.4999999999999996E-2</v>
          </cell>
        </row>
        <row r="20758">
          <cell r="L20758" t="str">
            <v>121G0417</v>
          </cell>
          <cell r="M20758" t="str">
            <v>TCP188 R407C ( HCP094 X 2) 460/3/60</v>
          </cell>
          <cell r="N20758" t="str">
            <v>SCROLL MANIFOLDING</v>
          </cell>
          <cell r="O20758" t="str">
            <v>712</v>
          </cell>
          <cell r="P20758" t="str">
            <v>47957</v>
          </cell>
          <cell r="Q20758" t="str">
            <v>SZ188</v>
          </cell>
          <cell r="R20758">
            <v>248266.66</v>
          </cell>
          <cell r="S20758">
            <v>6.5000000000000002E-2</v>
          </cell>
        </row>
        <row r="20759">
          <cell r="L20759" t="str">
            <v>121G0442</v>
          </cell>
          <cell r="M20759" t="str">
            <v>TANDEM SH590/50T 230V 24V</v>
          </cell>
          <cell r="N20759" t="str">
            <v>SCROLL MANIFOLDING</v>
          </cell>
          <cell r="O20759" t="str">
            <v>712</v>
          </cell>
          <cell r="P20759" t="str">
            <v>57076</v>
          </cell>
          <cell r="Q20759" t="str">
            <v>SH 590</v>
          </cell>
          <cell r="R20759">
            <v>13916.49</v>
          </cell>
          <cell r="S20759">
            <v>3.5000000000000003E-2</v>
          </cell>
        </row>
        <row r="20760">
          <cell r="L20760" t="str">
            <v>121G0443</v>
          </cell>
          <cell r="M20760" t="str">
            <v>TANDEM SH590/50T 460V 24V</v>
          </cell>
          <cell r="N20760" t="str">
            <v>SCROLL MANIFOLDING</v>
          </cell>
          <cell r="O20760" t="str">
            <v>712</v>
          </cell>
          <cell r="P20760" t="str">
            <v>57076</v>
          </cell>
          <cell r="Q20760" t="str">
            <v>SH 590</v>
          </cell>
          <cell r="R20760">
            <v>37829.980000000003</v>
          </cell>
          <cell r="S20760">
            <v>3.5000000000000003E-2</v>
          </cell>
        </row>
        <row r="20761">
          <cell r="L20761" t="str">
            <v>121G0444</v>
          </cell>
          <cell r="M20761" t="str">
            <v>TANDEM SH590/50T 575V 24V</v>
          </cell>
          <cell r="N20761" t="str">
            <v>SCROLL MANIFOLDING</v>
          </cell>
          <cell r="O20761" t="str">
            <v>712</v>
          </cell>
          <cell r="P20761" t="str">
            <v>57076</v>
          </cell>
          <cell r="Q20761" t="str">
            <v>SH 590</v>
          </cell>
          <cell r="R20761">
            <v>14433.64</v>
          </cell>
          <cell r="S20761">
            <v>3.5000000000000003E-2</v>
          </cell>
        </row>
        <row r="20762">
          <cell r="L20762" t="str">
            <v>121G0448</v>
          </cell>
          <cell r="M20762" t="str">
            <v>(NEW) SH282-3 DAIKIN TANDEM 230V</v>
          </cell>
          <cell r="N20762" t="str">
            <v>SCROLL MANIFOLDING</v>
          </cell>
          <cell r="O20762" t="str">
            <v>712</v>
          </cell>
          <cell r="P20762" t="str">
            <v>47393</v>
          </cell>
          <cell r="Q20762" t="str">
            <v>Nelico IS duo 20T</v>
          </cell>
          <cell r="S20762">
            <v>3.4999999999999996E-2</v>
          </cell>
        </row>
        <row r="20763">
          <cell r="L20763" t="str">
            <v>121G0449</v>
          </cell>
          <cell r="M20763" t="str">
            <v>SH282-4 DAIKIN TANDEM 460V</v>
          </cell>
          <cell r="N20763" t="str">
            <v>SCROLL MANIFOLDING</v>
          </cell>
          <cell r="O20763" t="str">
            <v>712</v>
          </cell>
          <cell r="P20763" t="str">
            <v>47393</v>
          </cell>
          <cell r="Q20763" t="str">
            <v>Nelico IS duo 20T</v>
          </cell>
          <cell r="R20763">
            <v>3231.6</v>
          </cell>
          <cell r="S20763">
            <v>3.4999999999999996E-2</v>
          </cell>
        </row>
        <row r="20764">
          <cell r="L20764" t="str">
            <v>121G0450</v>
          </cell>
          <cell r="M20764" t="str">
            <v>TANDEM DSH242-4 (DSH120X2)</v>
          </cell>
          <cell r="N20764" t="str">
            <v>SCROLL MANIFOLDING</v>
          </cell>
          <cell r="O20764" t="str">
            <v>712</v>
          </cell>
          <cell r="P20764" t="str">
            <v>57085</v>
          </cell>
          <cell r="Q20764" t="str">
            <v>DSH 242</v>
          </cell>
          <cell r="R20764">
            <v>126620.23</v>
          </cell>
          <cell r="S20764">
            <v>3.0000000000000002E-2</v>
          </cell>
        </row>
        <row r="20765">
          <cell r="L20765" t="str">
            <v>121G0451</v>
          </cell>
          <cell r="M20765" t="str">
            <v>VZH208-DAIKIN TANDEM 380/480V</v>
          </cell>
          <cell r="N20765" t="str">
            <v>SCROLL MANIFOLDING</v>
          </cell>
          <cell r="O20765" t="str">
            <v>712</v>
          </cell>
          <cell r="P20765" t="str">
            <v>57074</v>
          </cell>
          <cell r="Q20765" t="str">
            <v>VZH 208</v>
          </cell>
          <cell r="R20765">
            <v>909912.63</v>
          </cell>
          <cell r="S20765">
            <v>3.0000000000000002E-2</v>
          </cell>
        </row>
        <row r="20766">
          <cell r="L20766" t="str">
            <v>121G0452</v>
          </cell>
          <cell r="M20766" t="str">
            <v>TANDEM DSH282-4 (DSH140X2)</v>
          </cell>
          <cell r="N20766" t="str">
            <v>SCROLL MANIFOLDING</v>
          </cell>
          <cell r="O20766" t="str">
            <v>712</v>
          </cell>
          <cell r="P20766" t="str">
            <v>57086</v>
          </cell>
          <cell r="Q20766" t="str">
            <v>DSH 282</v>
          </cell>
          <cell r="R20766">
            <v>39527.269999999997</v>
          </cell>
          <cell r="S20766">
            <v>3.0000000000000002E-2</v>
          </cell>
        </row>
        <row r="20767">
          <cell r="L20767" t="str">
            <v>121G0453</v>
          </cell>
          <cell r="M20767" t="str">
            <v>TANDEM DSH368-4 (DSH184X2)</v>
          </cell>
          <cell r="N20767" t="str">
            <v>SCROLL MANIFOLDING</v>
          </cell>
          <cell r="O20767" t="str">
            <v>712</v>
          </cell>
          <cell r="P20767" t="str">
            <v>57087</v>
          </cell>
          <cell r="Q20767" t="str">
            <v>DSH 368</v>
          </cell>
          <cell r="R20767">
            <v>216174.45</v>
          </cell>
          <cell r="S20767">
            <v>3.0000000000000002E-2</v>
          </cell>
        </row>
        <row r="20768">
          <cell r="L20768" t="str">
            <v>121G0454</v>
          </cell>
          <cell r="M20768" t="str">
            <v>VZH178-DAIKIN TANDEM 380/480V</v>
          </cell>
          <cell r="N20768" t="str">
            <v>SCROLL MANIFOLDING</v>
          </cell>
          <cell r="O20768" t="str">
            <v>712</v>
          </cell>
          <cell r="P20768" t="str">
            <v>57073</v>
          </cell>
          <cell r="Q20768" t="str">
            <v>VZH 178</v>
          </cell>
          <cell r="R20768">
            <v>1287036.49</v>
          </cell>
          <cell r="S20768">
            <v>3.0000000000000002E-2</v>
          </cell>
        </row>
        <row r="20769">
          <cell r="L20769" t="str">
            <v>121G0460</v>
          </cell>
          <cell r="M20769" t="str">
            <v>DSH590E4BAA-TANDEM-460V(24V)-SPO</v>
          </cell>
          <cell r="N20769" t="str">
            <v>SCROLL MANIFOLDING</v>
          </cell>
          <cell r="O20769" t="str">
            <v>712</v>
          </cell>
          <cell r="P20769" t="str">
            <v>10751</v>
          </cell>
          <cell r="Q20769" t="str">
            <v>DSH 590</v>
          </cell>
          <cell r="R20769">
            <v>11586.25</v>
          </cell>
          <cell r="S20769">
            <v>3.0000000000000002E-2</v>
          </cell>
        </row>
        <row r="20770">
          <cell r="L20770" t="str">
            <v>121G0461</v>
          </cell>
          <cell r="M20770" t="str">
            <v>PSH078E4BLA-TANDEM-460V-SPO</v>
          </cell>
          <cell r="N20770" t="str">
            <v>SCROLL MANIFOLDING</v>
          </cell>
          <cell r="O20770" t="str">
            <v>712</v>
          </cell>
          <cell r="P20770" t="str">
            <v>19573</v>
          </cell>
          <cell r="Q20770" t="str">
            <v>PSH 78</v>
          </cell>
          <cell r="R20770">
            <v>70135.39</v>
          </cell>
          <cell r="S20770">
            <v>3.0000000000000002E-2</v>
          </cell>
        </row>
        <row r="20771">
          <cell r="L20771" t="str">
            <v>121G0462</v>
          </cell>
          <cell r="M20771" t="str">
            <v>TANDEM DSH242-3 (DSH120X2)</v>
          </cell>
          <cell r="N20771" t="str">
            <v>SCROLL MANIFOLDING</v>
          </cell>
          <cell r="O20771" t="str">
            <v>712</v>
          </cell>
          <cell r="P20771" t="str">
            <v>57085</v>
          </cell>
          <cell r="Q20771" t="str">
            <v>DSH 242</v>
          </cell>
          <cell r="R20771">
            <v>31401</v>
          </cell>
          <cell r="S20771">
            <v>3.0000000000000002E-2</v>
          </cell>
        </row>
        <row r="20772">
          <cell r="L20772" t="str">
            <v>121G0463</v>
          </cell>
          <cell r="M20772" t="str">
            <v>TANDEM DSH282-3 (DSH140X2)</v>
          </cell>
          <cell r="N20772" t="str">
            <v>SCROLL MANIFOLDING</v>
          </cell>
          <cell r="O20772" t="str">
            <v>712</v>
          </cell>
          <cell r="P20772" t="str">
            <v>57086</v>
          </cell>
          <cell r="Q20772" t="str">
            <v>DSH 282</v>
          </cell>
          <cell r="R20772">
            <v>48909.02</v>
          </cell>
          <cell r="S20772">
            <v>3.0000000000000002E-2</v>
          </cell>
        </row>
        <row r="20773">
          <cell r="L20773" t="str">
            <v>121G0464</v>
          </cell>
          <cell r="M20773" t="str">
            <v>TANDEM DSH368-3 (DSH184X2)</v>
          </cell>
          <cell r="N20773" t="str">
            <v>SCROLL MANIFOLDING</v>
          </cell>
          <cell r="O20773" t="str">
            <v>712</v>
          </cell>
          <cell r="P20773" t="str">
            <v>57087</v>
          </cell>
          <cell r="Q20773" t="str">
            <v>DSH 368</v>
          </cell>
          <cell r="R20773">
            <v>139497.4</v>
          </cell>
          <cell r="S20773">
            <v>3.0000000000000002E-2</v>
          </cell>
        </row>
        <row r="20774">
          <cell r="L20774" t="str">
            <v>121G0465</v>
          </cell>
          <cell r="M20774" t="str">
            <v>VZH208-DAIKIN TANDEM 200/240V</v>
          </cell>
          <cell r="N20774" t="str">
            <v>SCROLL MANIFOLDING</v>
          </cell>
          <cell r="O20774" t="str">
            <v>712</v>
          </cell>
          <cell r="P20774" t="str">
            <v>57074</v>
          </cell>
          <cell r="Q20774" t="str">
            <v>VZH 208</v>
          </cell>
          <cell r="R20774">
            <v>395423.04</v>
          </cell>
          <cell r="S20774">
            <v>3.0000000000000002E-2</v>
          </cell>
        </row>
        <row r="20775">
          <cell r="L20775" t="str">
            <v>121G0466</v>
          </cell>
          <cell r="M20775" t="str">
            <v>VZH178-DAIKIN TANDEM 200/240V</v>
          </cell>
          <cell r="N20775" t="str">
            <v>SCROLL MANIFOLDING</v>
          </cell>
          <cell r="O20775" t="str">
            <v>712</v>
          </cell>
          <cell r="P20775" t="str">
            <v>57073</v>
          </cell>
          <cell r="Q20775" t="str">
            <v>VZH 178</v>
          </cell>
          <cell r="R20775">
            <v>292558.77</v>
          </cell>
          <cell r="S20775">
            <v>3.0000000000000002E-2</v>
          </cell>
        </row>
        <row r="20776">
          <cell r="L20776" t="str">
            <v>121G0472</v>
          </cell>
          <cell r="M20776" t="str">
            <v>DSH590E3BAA-TANDEM-230V(24V)-SPO</v>
          </cell>
          <cell r="N20776" t="str">
            <v>SCROLL MANIFOLDING</v>
          </cell>
          <cell r="O20776" t="str">
            <v>712</v>
          </cell>
          <cell r="P20776" t="str">
            <v>10751</v>
          </cell>
          <cell r="Q20776" t="str">
            <v>DSH 590</v>
          </cell>
          <cell r="R20776">
            <v>5923.79</v>
          </cell>
          <cell r="S20776">
            <v>3.0000000000000002E-2</v>
          </cell>
        </row>
        <row r="20777">
          <cell r="L20777" t="str">
            <v>121G0473</v>
          </cell>
          <cell r="M20777" t="str">
            <v>PSH078E3BLA-TANDEM-230V-SPO</v>
          </cell>
          <cell r="N20777" t="str">
            <v>SCROLL MANIFOLDING</v>
          </cell>
          <cell r="O20777" t="str">
            <v>712</v>
          </cell>
          <cell r="P20777" t="str">
            <v>19573</v>
          </cell>
          <cell r="Q20777" t="str">
            <v>PSH 78</v>
          </cell>
          <cell r="R20777">
            <v>4001.63</v>
          </cell>
          <cell r="S20777">
            <v>3.0000000000000002E-2</v>
          </cell>
        </row>
        <row r="20778">
          <cell r="L20778" t="str">
            <v>121G0474</v>
          </cell>
          <cell r="M20778" t="str">
            <v>TANDEM DSH242-7 (DSH120X2)</v>
          </cell>
          <cell r="N20778" t="str">
            <v>SCROLL MANIFOLDING</v>
          </cell>
          <cell r="O20778" t="str">
            <v>712</v>
          </cell>
          <cell r="P20778" t="str">
            <v>57085</v>
          </cell>
          <cell r="Q20778" t="str">
            <v>DSH 242</v>
          </cell>
          <cell r="R20778">
            <v>9491.9699999999993</v>
          </cell>
          <cell r="S20778">
            <v>3.0000000000000002E-2</v>
          </cell>
        </row>
        <row r="20779">
          <cell r="L20779" t="str">
            <v>121G0475</v>
          </cell>
          <cell r="M20779" t="str">
            <v>TANDEM DSH282-7 (DSH140X2)</v>
          </cell>
          <cell r="N20779" t="str">
            <v>SCROLL MANIFOLDING</v>
          </cell>
          <cell r="O20779" t="str">
            <v>712</v>
          </cell>
          <cell r="P20779" t="str">
            <v>57086</v>
          </cell>
          <cell r="Q20779" t="str">
            <v>DSH 282</v>
          </cell>
          <cell r="R20779">
            <v>7304.02</v>
          </cell>
          <cell r="S20779">
            <v>3.0000000000000002E-2</v>
          </cell>
        </row>
        <row r="20780">
          <cell r="L20780" t="str">
            <v>121G0476</v>
          </cell>
          <cell r="M20780" t="str">
            <v>TANDEM DSH368-7 (DSH184X2)</v>
          </cell>
          <cell r="N20780" t="str">
            <v>SCROLL MANIFOLDING</v>
          </cell>
          <cell r="O20780" t="str">
            <v>712</v>
          </cell>
          <cell r="P20780" t="str">
            <v>57087</v>
          </cell>
          <cell r="Q20780" t="str">
            <v>DSH 368</v>
          </cell>
          <cell r="R20780">
            <v>13585.43</v>
          </cell>
          <cell r="S20780">
            <v>3.0000000000000002E-2</v>
          </cell>
        </row>
        <row r="20781">
          <cell r="L20781" t="str">
            <v>121G0477</v>
          </cell>
          <cell r="M20781" t="str">
            <v>VZH208-DAIKIN TANDEM 525/600V</v>
          </cell>
          <cell r="N20781" t="str">
            <v>SCROLL MANIFOLDING</v>
          </cell>
          <cell r="O20781" t="str">
            <v>712</v>
          </cell>
          <cell r="P20781" t="str">
            <v>57074</v>
          </cell>
          <cell r="Q20781" t="str">
            <v>VZH 208</v>
          </cell>
          <cell r="R20781">
            <v>63562.239999999998</v>
          </cell>
          <cell r="S20781">
            <v>3.0000000000000002E-2</v>
          </cell>
        </row>
        <row r="20782">
          <cell r="L20782" t="str">
            <v>121G0478</v>
          </cell>
          <cell r="M20782" t="str">
            <v>VZH178-DAIKIN TANDEM 525/600V</v>
          </cell>
          <cell r="N20782" t="str">
            <v>SCROLL MANIFOLDING</v>
          </cell>
          <cell r="O20782" t="str">
            <v>712</v>
          </cell>
          <cell r="P20782" t="str">
            <v>57073</v>
          </cell>
          <cell r="Q20782" t="str">
            <v>VZH 178</v>
          </cell>
          <cell r="R20782">
            <v>20852.14</v>
          </cell>
          <cell r="S20782">
            <v>3.0000000000000002E-2</v>
          </cell>
        </row>
        <row r="20783">
          <cell r="L20783" t="str">
            <v>121G0484</v>
          </cell>
          <cell r="M20783" t="e">
            <v>#N/A</v>
          </cell>
          <cell r="N20783" t="e">
            <v>#N/A</v>
          </cell>
          <cell r="O20783" t="e">
            <v>#N/A</v>
          </cell>
          <cell r="P20783" t="e">
            <v>#N/A</v>
          </cell>
          <cell r="Q20783" t="e">
            <v>#N/A</v>
          </cell>
          <cell r="S20783">
            <v>3.0000000000000002E-2</v>
          </cell>
        </row>
        <row r="20784">
          <cell r="L20784" t="str">
            <v>121G0487</v>
          </cell>
          <cell r="M20784" t="str">
            <v>TRIO DSH1245 L-4 (DSH485X1)(DSH381X2)</v>
          </cell>
          <cell r="N20784" t="str">
            <v>SCROLL MANIFOLDING</v>
          </cell>
          <cell r="O20784" t="str">
            <v>712</v>
          </cell>
          <cell r="P20784" t="str">
            <v>10723</v>
          </cell>
          <cell r="Q20784" t="str">
            <v>DSH 1245</v>
          </cell>
          <cell r="R20784">
            <v>149720.5</v>
          </cell>
          <cell r="S20784">
            <v>3.0000000000000002E-2</v>
          </cell>
        </row>
        <row r="20785">
          <cell r="L20785" t="str">
            <v>121G0489</v>
          </cell>
          <cell r="M20785" t="str">
            <v>TRIO DSH1455 L-4 (DSH485X3)</v>
          </cell>
          <cell r="N20785" t="str">
            <v>SCROLL MANIFOLDING</v>
          </cell>
          <cell r="O20785" t="str">
            <v>712</v>
          </cell>
          <cell r="P20785" t="str">
            <v>10724</v>
          </cell>
          <cell r="Q20785" t="str">
            <v>DSH 1455</v>
          </cell>
          <cell r="R20785">
            <v>54348.46</v>
          </cell>
          <cell r="S20785">
            <v>3.0000000000000002E-2</v>
          </cell>
        </row>
        <row r="20786">
          <cell r="L20786" t="str">
            <v>121G0496</v>
          </cell>
          <cell r="M20786" t="str">
            <v>TRIO DSH1245 R-4 (DSH485X1)(DSH381X2)</v>
          </cell>
          <cell r="N20786" t="str">
            <v>SCROLL MANIFOLDING</v>
          </cell>
          <cell r="O20786" t="str">
            <v>712</v>
          </cell>
          <cell r="P20786" t="str">
            <v>10723</v>
          </cell>
          <cell r="Q20786" t="str">
            <v>DSH 1245</v>
          </cell>
          <cell r="R20786">
            <v>125917.38</v>
          </cell>
          <cell r="S20786">
            <v>3.0000000000000002E-2</v>
          </cell>
        </row>
        <row r="20787">
          <cell r="L20787" t="str">
            <v>121G0498</v>
          </cell>
          <cell r="M20787" t="str">
            <v>TRIO DSH1455 R-4 (DSH485X3)</v>
          </cell>
          <cell r="N20787" t="str">
            <v>SCROLL MANIFOLDING</v>
          </cell>
          <cell r="O20787" t="str">
            <v>712</v>
          </cell>
          <cell r="P20787" t="str">
            <v>10724</v>
          </cell>
          <cell r="Q20787" t="str">
            <v>DSH 1455</v>
          </cell>
          <cell r="R20787">
            <v>33948.67</v>
          </cell>
          <cell r="S20787">
            <v>3.0000000000000002E-2</v>
          </cell>
        </row>
        <row r="20788">
          <cell r="L20788" t="str">
            <v>121G0501</v>
          </cell>
          <cell r="M20788" t="str">
            <v>VZH208-DAIKIN DYN TANDEM 230V (NEW)</v>
          </cell>
          <cell r="N20788" t="str">
            <v>SCROLL MANIFOLDING</v>
          </cell>
          <cell r="O20788" t="str">
            <v>712</v>
          </cell>
          <cell r="P20788" t="str">
            <v>57074</v>
          </cell>
          <cell r="Q20788" t="str">
            <v>VZH 208</v>
          </cell>
          <cell r="R20788">
            <v>1016861.27</v>
          </cell>
          <cell r="S20788">
            <v>3.0000000000000002E-2</v>
          </cell>
        </row>
        <row r="20789">
          <cell r="L20789" t="str">
            <v>121G0502</v>
          </cell>
          <cell r="M20789" t="str">
            <v>VZH208-DAIKIN DYN TANDEM 460V</v>
          </cell>
          <cell r="N20789" t="str">
            <v>SCROLL MANIFOLDING</v>
          </cell>
          <cell r="O20789" t="str">
            <v>712</v>
          </cell>
          <cell r="P20789" t="str">
            <v>57074</v>
          </cell>
          <cell r="Q20789" t="str">
            <v>VZH 208</v>
          </cell>
          <cell r="R20789">
            <v>2798131.72</v>
          </cell>
          <cell r="S20789">
            <v>3.0000000000000002E-2</v>
          </cell>
        </row>
        <row r="20790">
          <cell r="L20790" t="str">
            <v>121G0503</v>
          </cell>
          <cell r="M20790" t="str">
            <v>VZH208-DAIKIN DYN TANDEM 575V (NEW)</v>
          </cell>
          <cell r="N20790" t="str">
            <v>SCROLL MANIFOLDING</v>
          </cell>
          <cell r="O20790" t="str">
            <v>712</v>
          </cell>
          <cell r="P20790" t="str">
            <v>57074</v>
          </cell>
          <cell r="Q20790" t="str">
            <v>VZH 208</v>
          </cell>
          <cell r="R20790">
            <v>125720.82</v>
          </cell>
          <cell r="S20790">
            <v>3.0000000000000002E-2</v>
          </cell>
        </row>
        <row r="20791">
          <cell r="L20791" t="str">
            <v>121G0504</v>
          </cell>
          <cell r="M20791" t="str">
            <v>TANDEM VZH257-3-JCI (NEW)</v>
          </cell>
          <cell r="N20791" t="str">
            <v>SCROLL MANIFOLDING</v>
          </cell>
          <cell r="O20791" t="str">
            <v>712</v>
          </cell>
          <cell r="P20791" t="str">
            <v>10679</v>
          </cell>
          <cell r="Q20791" t="str">
            <v>VZH257</v>
          </cell>
          <cell r="R20791">
            <v>24623.45</v>
          </cell>
          <cell r="S20791">
            <v>3.0000000000000002E-2</v>
          </cell>
        </row>
        <row r="20792">
          <cell r="L20792" t="str">
            <v>121G0505</v>
          </cell>
          <cell r="M20792" t="str">
            <v>TANDEM VZH257-4-JCI (NEW)</v>
          </cell>
          <cell r="N20792" t="str">
            <v>SCROLL MANIFOLDING</v>
          </cell>
          <cell r="O20792" t="str">
            <v>712</v>
          </cell>
          <cell r="P20792" t="str">
            <v>10679</v>
          </cell>
          <cell r="Q20792" t="str">
            <v>VZH257</v>
          </cell>
          <cell r="R20792">
            <v>142785.20000000001</v>
          </cell>
          <cell r="S20792">
            <v>3.0000000000000002E-2</v>
          </cell>
        </row>
        <row r="20793">
          <cell r="L20793" t="str">
            <v>121G0506</v>
          </cell>
          <cell r="M20793" t="str">
            <v>TANDEM VZH257-7-JCI (NEW)</v>
          </cell>
          <cell r="N20793" t="str">
            <v>SCROLL MANIFOLDING</v>
          </cell>
          <cell r="O20793" t="str">
            <v>712</v>
          </cell>
          <cell r="P20793" t="str">
            <v>10679</v>
          </cell>
          <cell r="Q20793" t="str">
            <v>VZH257</v>
          </cell>
          <cell r="R20793">
            <v>9643.1299999999992</v>
          </cell>
          <cell r="S20793">
            <v>3.0000000000000002E-2</v>
          </cell>
        </row>
        <row r="20794">
          <cell r="L20794" t="str">
            <v>121G0507</v>
          </cell>
          <cell r="M20794" t="str">
            <v>TANDEM VZH208-3-JCI (NEW)</v>
          </cell>
          <cell r="N20794" t="str">
            <v>SCROLL MANIFOLDING</v>
          </cell>
          <cell r="O20794" t="str">
            <v>712</v>
          </cell>
          <cell r="P20794" t="str">
            <v>57074</v>
          </cell>
          <cell r="Q20794" t="str">
            <v>VZH 208</v>
          </cell>
          <cell r="R20794">
            <v>15621.22</v>
          </cell>
          <cell r="S20794">
            <v>3.0000000000000002E-2</v>
          </cell>
        </row>
        <row r="20795">
          <cell r="L20795" t="str">
            <v>121G0508</v>
          </cell>
          <cell r="M20795" t="str">
            <v>TANDEM VZH208-4-JCI (NEW)</v>
          </cell>
          <cell r="N20795" t="str">
            <v>SCROLL MANIFOLDING</v>
          </cell>
          <cell r="O20795" t="str">
            <v>712</v>
          </cell>
          <cell r="P20795" t="str">
            <v>57074</v>
          </cell>
          <cell r="Q20795" t="str">
            <v>VZH 208</v>
          </cell>
          <cell r="R20795">
            <v>175027.89</v>
          </cell>
          <cell r="S20795">
            <v>3.0000000000000002E-2</v>
          </cell>
        </row>
        <row r="20796">
          <cell r="L20796" t="str">
            <v>121G0509</v>
          </cell>
          <cell r="M20796" t="str">
            <v>TANDEM VZH208-7-JCI (NEW)</v>
          </cell>
          <cell r="N20796" t="str">
            <v>SCROLL MANIFOLDING</v>
          </cell>
          <cell r="O20796" t="str">
            <v>712</v>
          </cell>
          <cell r="P20796" t="str">
            <v>57074</v>
          </cell>
          <cell r="Q20796" t="str">
            <v>VZH 208</v>
          </cell>
          <cell r="R20796">
            <v>10666.82</v>
          </cell>
          <cell r="S20796">
            <v>3.0000000000000002E-2</v>
          </cell>
        </row>
        <row r="20797">
          <cell r="L20797" t="str">
            <v>121G0510</v>
          </cell>
          <cell r="M20797" t="str">
            <v>TANDEM DSH242-3-JCI (NEW)</v>
          </cell>
          <cell r="N20797" t="str">
            <v>SCROLL MANIFOLDING</v>
          </cell>
          <cell r="O20797" t="str">
            <v>712</v>
          </cell>
          <cell r="P20797" t="str">
            <v>57085</v>
          </cell>
          <cell r="Q20797" t="str">
            <v>DSH 242</v>
          </cell>
          <cell r="R20797">
            <v>12898.67</v>
          </cell>
          <cell r="S20797">
            <v>3.0000000000000002E-2</v>
          </cell>
        </row>
        <row r="20798">
          <cell r="L20798" t="str">
            <v>121G0511</v>
          </cell>
          <cell r="M20798" t="str">
            <v>TANDEM DSH242-4-JCI (NEW)</v>
          </cell>
          <cell r="N20798" t="str">
            <v>SCROLL MANIFOLDING</v>
          </cell>
          <cell r="O20798" t="str">
            <v>712</v>
          </cell>
          <cell r="P20798" t="str">
            <v>57085</v>
          </cell>
          <cell r="Q20798" t="str">
            <v>DSH 242</v>
          </cell>
          <cell r="R20798">
            <v>112442.3</v>
          </cell>
          <cell r="S20798">
            <v>3.0000000000000002E-2</v>
          </cell>
        </row>
        <row r="20799">
          <cell r="L20799" t="str">
            <v>121G0512</v>
          </cell>
          <cell r="M20799" t="str">
            <v>TANDEM DSH242-7-JCI (NEW)</v>
          </cell>
          <cell r="N20799" t="str">
            <v>SCROLL MANIFOLDING</v>
          </cell>
          <cell r="O20799" t="str">
            <v>712</v>
          </cell>
          <cell r="P20799" t="str">
            <v>57085</v>
          </cell>
          <cell r="Q20799" t="str">
            <v>DSH 242</v>
          </cell>
          <cell r="R20799">
            <v>10705.61</v>
          </cell>
          <cell r="S20799">
            <v>3.0000000000000002E-2</v>
          </cell>
        </row>
        <row r="20800">
          <cell r="L20800" t="str">
            <v>121G0513</v>
          </cell>
          <cell r="M20800" t="str">
            <v>TANDEM DSH182-3-JCI (NEW)</v>
          </cell>
          <cell r="N20800" t="str">
            <v>SCROLL MANIFOLDING</v>
          </cell>
          <cell r="O20800" t="str">
            <v>712</v>
          </cell>
          <cell r="P20800" t="str">
            <v>10745</v>
          </cell>
          <cell r="Q20800" t="str">
            <v>DSH 180</v>
          </cell>
          <cell r="R20800">
            <v>13883</v>
          </cell>
          <cell r="S20800">
            <v>3.0000000000000002E-2</v>
          </cell>
        </row>
        <row r="20801">
          <cell r="L20801" t="str">
            <v>121G0514</v>
          </cell>
          <cell r="M20801" t="str">
            <v>TANDEM DSH182-4-JCI (NEW)</v>
          </cell>
          <cell r="N20801" t="str">
            <v>SCROLL MANIFOLDING</v>
          </cell>
          <cell r="O20801" t="str">
            <v>712</v>
          </cell>
          <cell r="P20801" t="str">
            <v>10745</v>
          </cell>
          <cell r="Q20801" t="str">
            <v>DSH 180</v>
          </cell>
          <cell r="R20801">
            <v>135783.97</v>
          </cell>
          <cell r="S20801">
            <v>3.0000000000000002E-2</v>
          </cell>
        </row>
        <row r="20802">
          <cell r="L20802" t="str">
            <v>121G0515</v>
          </cell>
          <cell r="M20802" t="str">
            <v>TANDEM DSH182-7-JCI (NEW)</v>
          </cell>
          <cell r="N20802" t="str">
            <v>SCROLL MANIFOLDING</v>
          </cell>
          <cell r="O20802" t="str">
            <v>712</v>
          </cell>
          <cell r="P20802" t="str">
            <v>10745</v>
          </cell>
          <cell r="Q20802" t="str">
            <v>DSH 180</v>
          </cell>
          <cell r="R20802">
            <v>10814.04</v>
          </cell>
          <cell r="S20802">
            <v>3.0000000000000002E-2</v>
          </cell>
        </row>
        <row r="20803">
          <cell r="L20803" t="str">
            <v>121G0516</v>
          </cell>
          <cell r="M20803" t="str">
            <v>DSH180E3BLA-TANDEM-230V(INT)-AAON</v>
          </cell>
          <cell r="N20803" t="str">
            <v>SCROLL MANIFOLDING</v>
          </cell>
          <cell r="O20803" t="str">
            <v>712</v>
          </cell>
          <cell r="P20803" t="str">
            <v>10745</v>
          </cell>
          <cell r="Q20803" t="str">
            <v>DSH 180</v>
          </cell>
          <cell r="R20803">
            <v>3700.44</v>
          </cell>
          <cell r="S20803">
            <v>3.0000000000000002E-2</v>
          </cell>
        </row>
        <row r="20804">
          <cell r="L20804" t="str">
            <v>121G0517</v>
          </cell>
          <cell r="M20804" t="str">
            <v>DSH180E4BLA-TANDEM-460V(INT)-AAON</v>
          </cell>
          <cell r="N20804" t="str">
            <v>SCROLL MANIFOLDING</v>
          </cell>
          <cell r="O20804" t="str">
            <v>712</v>
          </cell>
          <cell r="P20804" t="str">
            <v>10745</v>
          </cell>
          <cell r="Q20804" t="str">
            <v>DSH 180</v>
          </cell>
          <cell r="R20804">
            <v>9079.4</v>
          </cell>
          <cell r="S20804">
            <v>3.0000000000000002E-2</v>
          </cell>
        </row>
        <row r="20805">
          <cell r="L20805" t="str">
            <v>121G0519</v>
          </cell>
          <cell r="M20805" t="str">
            <v>DSH304U3BLA-TANDEM-230V(INT)-AAON</v>
          </cell>
          <cell r="N20805" t="str">
            <v>SCROLL MANIFOLDING</v>
          </cell>
          <cell r="O20805" t="str">
            <v>712</v>
          </cell>
          <cell r="P20805" t="str">
            <v>11141</v>
          </cell>
          <cell r="Q20805" t="str">
            <v>DSH304</v>
          </cell>
          <cell r="R20805">
            <v>8446.32</v>
          </cell>
          <cell r="S20805">
            <v>3.0000000000000002E-2</v>
          </cell>
        </row>
        <row r="20806">
          <cell r="L20806" t="str">
            <v>121G0520</v>
          </cell>
          <cell r="M20806" t="str">
            <v>DSH304U4BLA-TANDEM-460V(INT)-AAON</v>
          </cell>
          <cell r="N20806" t="str">
            <v>SCROLL MANIFOLDING</v>
          </cell>
          <cell r="O20806" t="str">
            <v>712</v>
          </cell>
          <cell r="P20806" t="str">
            <v>11141</v>
          </cell>
          <cell r="Q20806" t="str">
            <v>DSH304</v>
          </cell>
          <cell r="R20806">
            <v>91505.05</v>
          </cell>
          <cell r="S20806">
            <v>3.0000000000000002E-2</v>
          </cell>
        </row>
        <row r="20807">
          <cell r="L20807" t="str">
            <v>121G0522</v>
          </cell>
          <cell r="M20807" t="str">
            <v>DSH324U3BLA-TANDEM-230V(INT)-AAON</v>
          </cell>
          <cell r="N20807" t="str">
            <v>SCROLL MANIFOLDING</v>
          </cell>
          <cell r="O20807" t="str">
            <v>712</v>
          </cell>
          <cell r="P20807" t="str">
            <v>11142</v>
          </cell>
          <cell r="Q20807" t="str">
            <v>DSH324</v>
          </cell>
          <cell r="R20807">
            <v>13058.16</v>
          </cell>
          <cell r="S20807">
            <v>3.0000000000000002E-2</v>
          </cell>
        </row>
        <row r="20808">
          <cell r="L20808" t="str">
            <v>121G0523</v>
          </cell>
          <cell r="M20808" t="str">
            <v>DSH324U4BLA-TANDEM-460V(INT)-AAON</v>
          </cell>
          <cell r="N20808" t="str">
            <v>SCROLL MANIFOLDING</v>
          </cell>
          <cell r="O20808" t="str">
            <v>712</v>
          </cell>
          <cell r="P20808" t="str">
            <v>11142</v>
          </cell>
          <cell r="Q20808" t="str">
            <v>DSH324</v>
          </cell>
          <cell r="R20808">
            <v>80244.13</v>
          </cell>
          <cell r="S20808">
            <v>3.0000000000000002E-2</v>
          </cell>
        </row>
        <row r="20809">
          <cell r="L20809" t="str">
            <v>121G0525</v>
          </cell>
          <cell r="M20809" t="str">
            <v>DSH345U3BLA-TANDEM-230V(INT)-AAON</v>
          </cell>
          <cell r="N20809" t="str">
            <v>SCROLL MANIFOLDING</v>
          </cell>
          <cell r="O20809" t="str">
            <v>712</v>
          </cell>
          <cell r="P20809" t="str">
            <v>10747</v>
          </cell>
          <cell r="Q20809" t="str">
            <v>DSH 345</v>
          </cell>
          <cell r="R20809">
            <v>8848.64</v>
          </cell>
          <cell r="S20809">
            <v>3.0000000000000002E-2</v>
          </cell>
        </row>
        <row r="20810">
          <cell r="L20810" t="str">
            <v>121G0526</v>
          </cell>
          <cell r="M20810" t="str">
            <v>DSH345U4BLA-TANDEM-460V(INT)-AAON</v>
          </cell>
          <cell r="N20810" t="str">
            <v>SCROLL MANIFOLDING</v>
          </cell>
          <cell r="O20810" t="str">
            <v>712</v>
          </cell>
          <cell r="P20810" t="str">
            <v>10747</v>
          </cell>
          <cell r="Q20810" t="str">
            <v>DSH 345</v>
          </cell>
          <cell r="R20810">
            <v>74149.91</v>
          </cell>
          <cell r="S20810">
            <v>3.0000000000000002E-2</v>
          </cell>
        </row>
        <row r="20811">
          <cell r="L20811" t="str">
            <v>121G0528</v>
          </cell>
          <cell r="M20811" t="str">
            <v>DSH482E3BBA-TANDEM-230V(120V)-AAON</v>
          </cell>
          <cell r="N20811" t="str">
            <v>SCROLL MANIFOLDING</v>
          </cell>
          <cell r="O20811" t="str">
            <v>712</v>
          </cell>
          <cell r="P20811" t="str">
            <v>10749</v>
          </cell>
          <cell r="Q20811" t="str">
            <v>DSH 482</v>
          </cell>
          <cell r="R20811">
            <v>30513.759999999998</v>
          </cell>
          <cell r="S20811">
            <v>3.0000000000000002E-2</v>
          </cell>
        </row>
        <row r="20812">
          <cell r="L20812" t="str">
            <v>121G0529</v>
          </cell>
          <cell r="M20812" t="str">
            <v>DSH482E4BBA-TANDEM-460V(120V)-AAON</v>
          </cell>
          <cell r="N20812" t="str">
            <v>SCROLL MANIFOLDING</v>
          </cell>
          <cell r="O20812" t="str">
            <v>712</v>
          </cell>
          <cell r="P20812" t="str">
            <v>10749</v>
          </cell>
          <cell r="Q20812" t="str">
            <v>DSH 482</v>
          </cell>
          <cell r="R20812">
            <v>258371.92</v>
          </cell>
          <cell r="S20812">
            <v>3.0000000000000002E-2</v>
          </cell>
        </row>
        <row r="20813">
          <cell r="L20813" t="str">
            <v>121G0531</v>
          </cell>
          <cell r="M20813" t="str">
            <v>DSH535U3BBA-TANDEM-230V(120V)-AAON</v>
          </cell>
          <cell r="N20813" t="str">
            <v>SCROLL MANIFOLDING</v>
          </cell>
          <cell r="O20813" t="str">
            <v>712</v>
          </cell>
          <cell r="P20813" t="str">
            <v>10750</v>
          </cell>
          <cell r="Q20813" t="str">
            <v>DSH 535</v>
          </cell>
          <cell r="R20813">
            <v>14783.8</v>
          </cell>
          <cell r="S20813">
            <v>3.0000000000000002E-2</v>
          </cell>
        </row>
        <row r="20814">
          <cell r="L20814" t="str">
            <v>121G0532</v>
          </cell>
          <cell r="M20814" t="str">
            <v>DSH535U4BBA-TANDEM-460V(120V)-AAON</v>
          </cell>
          <cell r="N20814" t="str">
            <v>SCROLL MANIFOLDING</v>
          </cell>
          <cell r="O20814" t="str">
            <v>712</v>
          </cell>
          <cell r="P20814" t="str">
            <v>10750</v>
          </cell>
          <cell r="Q20814" t="str">
            <v>DSH 535</v>
          </cell>
          <cell r="R20814">
            <v>187670.38</v>
          </cell>
          <cell r="S20814">
            <v>3.0000000000000002E-2</v>
          </cell>
        </row>
        <row r="20815">
          <cell r="L20815" t="str">
            <v>121G0534</v>
          </cell>
          <cell r="M20815" t="str">
            <v>DSH780U3BBA-TANDEM-230V(120V)-AAON</v>
          </cell>
          <cell r="N20815" t="str">
            <v>SCROLL MANIFOLDING</v>
          </cell>
          <cell r="O20815" t="str">
            <v>712</v>
          </cell>
          <cell r="P20815" t="str">
            <v>10753</v>
          </cell>
          <cell r="Q20815" t="str">
            <v>DSH 780</v>
          </cell>
          <cell r="R20815">
            <v>18627.07</v>
          </cell>
          <cell r="S20815">
            <v>3.0000000000000002E-2</v>
          </cell>
        </row>
        <row r="20816">
          <cell r="L20816" t="str">
            <v>121G0535</v>
          </cell>
          <cell r="M20816" t="str">
            <v>DSH780U4BBA-TANDEM-460V(120V)-AAON</v>
          </cell>
          <cell r="N20816" t="str">
            <v>SCROLL MANIFOLDING</v>
          </cell>
          <cell r="O20816" t="str">
            <v>712</v>
          </cell>
          <cell r="P20816" t="str">
            <v>10753</v>
          </cell>
          <cell r="Q20816" t="str">
            <v>DSH 780</v>
          </cell>
          <cell r="R20816">
            <v>70832.179999999993</v>
          </cell>
          <cell r="S20816">
            <v>3.0000000000000002E-2</v>
          </cell>
        </row>
        <row r="20817">
          <cell r="L20817" t="str">
            <v>121G0537</v>
          </cell>
          <cell r="M20817" t="str">
            <v>DSH865U3BBA-TANDEM-230V(120V)-AAON</v>
          </cell>
          <cell r="N20817" t="str">
            <v>SCROLL MANIFOLDING</v>
          </cell>
          <cell r="O20817" t="str">
            <v>712</v>
          </cell>
          <cell r="P20817" t="str">
            <v>10754</v>
          </cell>
          <cell r="Q20817" t="str">
            <v>DSH 865</v>
          </cell>
          <cell r="R20817">
            <v>18977.12</v>
          </cell>
          <cell r="S20817">
            <v>3.0000000000000002E-2</v>
          </cell>
        </row>
        <row r="20818">
          <cell r="L20818" t="str">
            <v>121G0538</v>
          </cell>
          <cell r="M20818" t="str">
            <v>DSH865U4BBA-TANDEM-460V(120V)-AAON</v>
          </cell>
          <cell r="N20818" t="str">
            <v>SCROLL MANIFOLDING</v>
          </cell>
          <cell r="O20818" t="str">
            <v>712</v>
          </cell>
          <cell r="P20818" t="str">
            <v>10754</v>
          </cell>
          <cell r="Q20818" t="str">
            <v>DSH 865</v>
          </cell>
          <cell r="R20818">
            <v>32482.87</v>
          </cell>
          <cell r="S20818">
            <v>3.0000000000000002E-2</v>
          </cell>
        </row>
        <row r="20819">
          <cell r="L20819" t="str">
            <v>121G0540</v>
          </cell>
          <cell r="M20819" t="str">
            <v>DSH240E3CLA-TANDEM-230V(INT)-JCI</v>
          </cell>
          <cell r="N20819" t="str">
            <v>SCROLL MANIFOLDING</v>
          </cell>
          <cell r="O20819" t="str">
            <v>712</v>
          </cell>
          <cell r="P20819" t="str">
            <v>10746</v>
          </cell>
          <cell r="Q20819" t="str">
            <v>DSH 240</v>
          </cell>
          <cell r="R20819">
            <v>8458.86</v>
          </cell>
          <cell r="S20819">
            <v>3.0000000000000002E-2</v>
          </cell>
        </row>
        <row r="20820">
          <cell r="L20820" t="str">
            <v>121G0541</v>
          </cell>
          <cell r="M20820" t="str">
            <v>DSH240E4CLA-TANDEM-460V(INT)-JCI</v>
          </cell>
          <cell r="N20820" t="str">
            <v>SCROLL MANIFOLDING</v>
          </cell>
          <cell r="O20820" t="str">
            <v>712</v>
          </cell>
          <cell r="P20820" t="str">
            <v>10746</v>
          </cell>
          <cell r="Q20820" t="str">
            <v>DSH 240</v>
          </cell>
          <cell r="R20820">
            <v>148369</v>
          </cell>
          <cell r="S20820">
            <v>3.0000000000000002E-2</v>
          </cell>
        </row>
        <row r="20821">
          <cell r="L20821" t="str">
            <v>121G0542</v>
          </cell>
          <cell r="M20821" t="str">
            <v>DSH240E7CLA-TANDEM-575V(INT)-JCI</v>
          </cell>
          <cell r="N20821" t="str">
            <v>SCROLL MANIFOLDING</v>
          </cell>
          <cell r="O20821" t="str">
            <v>712</v>
          </cell>
          <cell r="P20821" t="str">
            <v>10746</v>
          </cell>
          <cell r="Q20821" t="str">
            <v>DSH 240</v>
          </cell>
          <cell r="R20821">
            <v>11197.42</v>
          </cell>
          <cell r="S20821">
            <v>3.0000000000000002E-2</v>
          </cell>
        </row>
        <row r="20822">
          <cell r="L20822" t="str">
            <v>121G0543</v>
          </cell>
          <cell r="M20822" t="str">
            <v>DSH482E3BAA-TANDEM-230V(24V)-SPO</v>
          </cell>
          <cell r="N20822" t="str">
            <v>SCROLL MANIFOLDING</v>
          </cell>
          <cell r="O20822" t="str">
            <v>712</v>
          </cell>
          <cell r="P20822" t="str">
            <v>10749</v>
          </cell>
          <cell r="Q20822" t="str">
            <v>DSH 482</v>
          </cell>
          <cell r="R20822">
            <v>25975.93</v>
          </cell>
          <cell r="S20822">
            <v>3.0000000000000002E-2</v>
          </cell>
        </row>
        <row r="20823">
          <cell r="L20823" t="str">
            <v>121G0544</v>
          </cell>
          <cell r="M20823" t="str">
            <v>DSH482E4BAA-TANDEM-460V(24V)-SPO</v>
          </cell>
          <cell r="N20823" t="str">
            <v>SCROLL MANIFOLDING</v>
          </cell>
          <cell r="O20823" t="str">
            <v>712</v>
          </cell>
          <cell r="P20823" t="str">
            <v>10749</v>
          </cell>
          <cell r="Q20823" t="str">
            <v>DSH 482</v>
          </cell>
          <cell r="R20823">
            <v>356203.78</v>
          </cell>
          <cell r="S20823">
            <v>3.0000000000000002E-2</v>
          </cell>
        </row>
        <row r="20824">
          <cell r="L20824" t="str">
            <v>121G0545</v>
          </cell>
          <cell r="M20824" t="e">
            <v>#N/A</v>
          </cell>
          <cell r="N20824" t="e">
            <v>#N/A</v>
          </cell>
          <cell r="O20824" t="e">
            <v>#N/A</v>
          </cell>
          <cell r="P20824" t="e">
            <v>#N/A</v>
          </cell>
          <cell r="Q20824" t="e">
            <v>#N/A</v>
          </cell>
          <cell r="S20824">
            <v>3.0000000000000002E-2</v>
          </cell>
        </row>
        <row r="20825">
          <cell r="L20825" t="str">
            <v>121G0547</v>
          </cell>
          <cell r="M20825" t="str">
            <v>DSH304U4BLB-TANDEM-460V(INT)-JCI</v>
          </cell>
          <cell r="N20825" t="str">
            <v>SCROLL MANIFOLDING</v>
          </cell>
          <cell r="O20825" t="str">
            <v>712</v>
          </cell>
          <cell r="P20825" t="str">
            <v>11141</v>
          </cell>
          <cell r="Q20825" t="str">
            <v>DSH304</v>
          </cell>
          <cell r="R20825">
            <v>10758.47</v>
          </cell>
          <cell r="S20825">
            <v>3.0000000000000002E-2</v>
          </cell>
        </row>
        <row r="20826">
          <cell r="L20826" t="str">
            <v>121G0549</v>
          </cell>
          <cell r="M20826" t="str">
            <v>DSH324U3BLB-TANDEM-230V(INT)-JCI</v>
          </cell>
          <cell r="N20826" t="str">
            <v>SCROLL MANIFOLDING</v>
          </cell>
          <cell r="O20826" t="str">
            <v>712</v>
          </cell>
          <cell r="P20826" t="str">
            <v>10746</v>
          </cell>
          <cell r="Q20826" t="str">
            <v>DSH 240</v>
          </cell>
          <cell r="R20826">
            <v>4797.6099999999997</v>
          </cell>
          <cell r="S20826">
            <v>3.0000000000000002E-2</v>
          </cell>
        </row>
        <row r="20827">
          <cell r="L20827" t="str">
            <v>121G0550</v>
          </cell>
          <cell r="M20827" t="str">
            <v>DSH324U4BLB-TANDEM-460V(INT)-JCI</v>
          </cell>
          <cell r="N20827" t="str">
            <v>SCROLL MANIFOLDING</v>
          </cell>
          <cell r="O20827" t="str">
            <v>712</v>
          </cell>
          <cell r="P20827" t="str">
            <v>10746</v>
          </cell>
          <cell r="Q20827" t="str">
            <v>DSH 240</v>
          </cell>
          <cell r="R20827">
            <v>43868.89</v>
          </cell>
          <cell r="S20827">
            <v>3.0000000000000002E-2</v>
          </cell>
        </row>
        <row r="20828">
          <cell r="L20828" t="str">
            <v>121G0553</v>
          </cell>
          <cell r="M20828" t="str">
            <v>DSH345U4BLB-TANDEM-460V(INT)-JCI</v>
          </cell>
          <cell r="N20828" t="str">
            <v>SCROLL MANIFOLDING</v>
          </cell>
          <cell r="O20828" t="str">
            <v>712</v>
          </cell>
          <cell r="P20828" t="str">
            <v>10747</v>
          </cell>
          <cell r="Q20828" t="str">
            <v>DSH 345</v>
          </cell>
          <cell r="R20828">
            <v>11126.62</v>
          </cell>
          <cell r="S20828">
            <v>3.0000000000000002E-2</v>
          </cell>
        </row>
        <row r="20829">
          <cell r="L20829" t="str">
            <v>121G0556</v>
          </cell>
          <cell r="M20829" t="str">
            <v>VZH301HGCLB-TANDEM-460V-JCI</v>
          </cell>
          <cell r="N20829" t="str">
            <v>SCROLL MANIFOLDING</v>
          </cell>
          <cell r="O20829" t="str">
            <v>712</v>
          </cell>
          <cell r="P20829" t="str">
            <v>11141</v>
          </cell>
          <cell r="Q20829" t="str">
            <v>DSH304</v>
          </cell>
          <cell r="R20829">
            <v>11267.32</v>
          </cell>
          <cell r="S20829">
            <v>3.0000000000000002E-2</v>
          </cell>
        </row>
        <row r="20830">
          <cell r="L20830" t="str">
            <v>121G0558</v>
          </cell>
          <cell r="M20830" t="str">
            <v>DSH368E3BLA-TANDEM-230V(INT)-SPO</v>
          </cell>
          <cell r="N20830" t="str">
            <v>SCROLL MANIFOLDING</v>
          </cell>
          <cell r="O20830" t="str">
            <v>712</v>
          </cell>
          <cell r="P20830" t="str">
            <v>57087</v>
          </cell>
          <cell r="Q20830" t="str">
            <v>DSH 368</v>
          </cell>
          <cell r="R20830">
            <v>50467.55</v>
          </cell>
          <cell r="S20830">
            <v>3.0000000000000002E-2</v>
          </cell>
        </row>
        <row r="20831">
          <cell r="L20831" t="str">
            <v>121G0559</v>
          </cell>
          <cell r="M20831" t="str">
            <v>DSH368E4BLA-TANDEM-460V(INT)-SPO</v>
          </cell>
          <cell r="N20831" t="str">
            <v>SCROLL MANIFOLDING</v>
          </cell>
          <cell r="O20831" t="str">
            <v>712</v>
          </cell>
          <cell r="P20831" t="str">
            <v>57087</v>
          </cell>
          <cell r="Q20831" t="str">
            <v>DSH 368</v>
          </cell>
          <cell r="R20831">
            <v>357881.99</v>
          </cell>
          <cell r="S20831">
            <v>3.0000000000000002E-2</v>
          </cell>
        </row>
        <row r="20832">
          <cell r="L20832" t="str">
            <v>121G0560</v>
          </cell>
          <cell r="M20832" t="str">
            <v>DSH368E7BLA-TANDEM-575V(INT)-SPO</v>
          </cell>
          <cell r="N20832" t="str">
            <v>SCROLL MANIFOLDING</v>
          </cell>
          <cell r="O20832" t="str">
            <v>712</v>
          </cell>
          <cell r="P20832" t="str">
            <v>57087</v>
          </cell>
          <cell r="Q20832" t="str">
            <v>DSH 368</v>
          </cell>
          <cell r="R20832">
            <v>22002.52</v>
          </cell>
          <cell r="S20832">
            <v>3.0000000000000002E-2</v>
          </cell>
        </row>
        <row r="20833">
          <cell r="L20833" t="str">
            <v>121G0564</v>
          </cell>
          <cell r="M20833" t="str">
            <v>DSH760E3BAA-TANDEM-230V(24V)-SPO</v>
          </cell>
          <cell r="N20833" t="str">
            <v>SCROLL MANIFOLDING</v>
          </cell>
          <cell r="O20833" t="str">
            <v>712</v>
          </cell>
          <cell r="P20833" t="str">
            <v>01390</v>
          </cell>
          <cell r="Q20833" t="str">
            <v>DSH 760</v>
          </cell>
          <cell r="R20833">
            <v>6792.68</v>
          </cell>
          <cell r="S20833">
            <v>3.0000000000000002E-2</v>
          </cell>
        </row>
        <row r="20834">
          <cell r="L20834" t="str">
            <v>121G0565</v>
          </cell>
          <cell r="M20834" t="str">
            <v>DSH760E4BAA-TANDEM-460V(24V)-SPO</v>
          </cell>
          <cell r="N20834" t="str">
            <v>SCROLL MANIFOLDING</v>
          </cell>
          <cell r="O20834" t="str">
            <v>712</v>
          </cell>
          <cell r="P20834" t="str">
            <v>01390</v>
          </cell>
          <cell r="Q20834" t="str">
            <v>DSH 760</v>
          </cell>
          <cell r="R20834">
            <v>15835.92</v>
          </cell>
          <cell r="S20834">
            <v>3.0000000000000002E-2</v>
          </cell>
        </row>
        <row r="20835">
          <cell r="L20835" t="str">
            <v>121G0566</v>
          </cell>
          <cell r="M20835" t="e">
            <v>#N/A</v>
          </cell>
          <cell r="N20835" t="e">
            <v>#N/A</v>
          </cell>
          <cell r="O20835" t="e">
            <v>#N/A</v>
          </cell>
          <cell r="P20835" t="e">
            <v>#N/A</v>
          </cell>
          <cell r="Q20835" t="e">
            <v>#N/A</v>
          </cell>
          <cell r="S20835">
            <v>3.0000000000000002E-2</v>
          </cell>
        </row>
        <row r="20836">
          <cell r="L20836" t="str">
            <v>121G0567</v>
          </cell>
          <cell r="M20836" t="str">
            <v>DSH360X3AAB-TANDEM-230V(24V)-JCI</v>
          </cell>
          <cell r="N20836" t="str">
            <v>SCROLL MANIFOLDING</v>
          </cell>
          <cell r="O20836" t="str">
            <v>712</v>
          </cell>
          <cell r="P20836" t="str">
            <v>47060</v>
          </cell>
          <cell r="Q20836" t="str">
            <v>DSH 360</v>
          </cell>
          <cell r="R20836">
            <v>2511.98</v>
          </cell>
          <cell r="S20836">
            <v>3.0000000000000002E-2</v>
          </cell>
        </row>
        <row r="20837">
          <cell r="L20837" t="str">
            <v>121G0568</v>
          </cell>
          <cell r="M20837" t="str">
            <v>DSH360X4AAB-TANDEM-460V(24V)-JCI</v>
          </cell>
          <cell r="N20837" t="str">
            <v>SCROLL MANIFOLDING</v>
          </cell>
          <cell r="O20837" t="str">
            <v>712</v>
          </cell>
          <cell r="P20837" t="str">
            <v>11141</v>
          </cell>
          <cell r="Q20837" t="str">
            <v>DSH304</v>
          </cell>
          <cell r="R20837">
            <v>14829.32</v>
          </cell>
          <cell r="S20837">
            <v>3.0000000000000002E-2</v>
          </cell>
        </row>
        <row r="20838">
          <cell r="L20838" t="str">
            <v>121G0568</v>
          </cell>
          <cell r="M20838" t="str">
            <v>DSH360X4AAB-TANDEM-460V(24V)-JCI</v>
          </cell>
          <cell r="N20838" t="str">
            <v>SCROLL MANIFOLDING</v>
          </cell>
          <cell r="O20838" t="str">
            <v>712</v>
          </cell>
          <cell r="P20838" t="str">
            <v>47060</v>
          </cell>
          <cell r="Q20838" t="str">
            <v>DSH 360</v>
          </cell>
          <cell r="R20838">
            <v>4523.6400000000003</v>
          </cell>
          <cell r="S20838">
            <v>3.0000000000000002E-2</v>
          </cell>
        </row>
        <row r="20839">
          <cell r="L20839" t="str">
            <v>121G0569</v>
          </cell>
          <cell r="M20839" t="str">
            <v>DSH360X7AAB-TANDEM-575V(24V)-JCI</v>
          </cell>
          <cell r="N20839" t="str">
            <v>SCROLL MANIFOLDING</v>
          </cell>
          <cell r="O20839" t="str">
            <v>712</v>
          </cell>
          <cell r="P20839" t="str">
            <v>47060</v>
          </cell>
          <cell r="Q20839" t="str">
            <v>DSH 360</v>
          </cell>
          <cell r="R20839">
            <v>2511.98</v>
          </cell>
          <cell r="S20839">
            <v>3.0000000000000002E-2</v>
          </cell>
        </row>
        <row r="20840">
          <cell r="L20840" t="str">
            <v>121G0570</v>
          </cell>
          <cell r="M20840" t="str">
            <v>DSH368E3BLB-TANDEM-230V(INT)-JCI</v>
          </cell>
          <cell r="N20840" t="str">
            <v>SCROLL MANIFOLDING</v>
          </cell>
          <cell r="O20840" t="str">
            <v>712</v>
          </cell>
          <cell r="P20840" t="str">
            <v>11141</v>
          </cell>
          <cell r="Q20840" t="str">
            <v>DSH304</v>
          </cell>
          <cell r="R20840">
            <v>3222.24</v>
          </cell>
          <cell r="S20840">
            <v>3.0000000000000002E-2</v>
          </cell>
        </row>
        <row r="20841">
          <cell r="L20841" t="str">
            <v>121G0570</v>
          </cell>
          <cell r="M20841" t="str">
            <v>DSH368E3BLB-TANDEM-230V(INT)-JCI</v>
          </cell>
          <cell r="N20841" t="str">
            <v>SCROLL MANIFOLDING</v>
          </cell>
          <cell r="O20841" t="str">
            <v>712</v>
          </cell>
          <cell r="P20841" t="str">
            <v>57087</v>
          </cell>
          <cell r="Q20841" t="str">
            <v>DSH 368</v>
          </cell>
          <cell r="R20841">
            <v>3544.27</v>
          </cell>
          <cell r="S20841">
            <v>3.0000000000000002E-2</v>
          </cell>
        </row>
        <row r="20842">
          <cell r="L20842" t="str">
            <v>121G0571</v>
          </cell>
          <cell r="M20842" t="str">
            <v>DSH368E4BLB-TANDEM-460V(INT)-JCI</v>
          </cell>
          <cell r="N20842" t="str">
            <v>SCROLL MANIFOLDING</v>
          </cell>
          <cell r="O20842" t="str">
            <v>712</v>
          </cell>
          <cell r="P20842" t="str">
            <v>11141</v>
          </cell>
          <cell r="Q20842" t="str">
            <v>DSH304</v>
          </cell>
          <cell r="R20842">
            <v>22066.42</v>
          </cell>
          <cell r="S20842">
            <v>3.0000000000000002E-2</v>
          </cell>
        </row>
        <row r="20843">
          <cell r="L20843" t="str">
            <v>121G0571</v>
          </cell>
          <cell r="M20843" t="str">
            <v>DSH368E4BLB-TANDEM-460V(INT)-JCI</v>
          </cell>
          <cell r="N20843" t="str">
            <v>SCROLL MANIFOLDING</v>
          </cell>
          <cell r="O20843" t="str">
            <v>712</v>
          </cell>
          <cell r="P20843" t="str">
            <v>57087</v>
          </cell>
          <cell r="Q20843" t="str">
            <v>DSH 368</v>
          </cell>
          <cell r="R20843">
            <v>9772.17</v>
          </cell>
          <cell r="S20843">
            <v>3.0000000000000002E-2</v>
          </cell>
        </row>
        <row r="20844">
          <cell r="L20844" t="str">
            <v>121G0572</v>
          </cell>
          <cell r="M20844" t="str">
            <v>DSH368E7BLB-TANDEM-575V(INT)-JCI</v>
          </cell>
          <cell r="N20844" t="str">
            <v>SCROLL MANIFOLDING</v>
          </cell>
          <cell r="O20844" t="str">
            <v>712</v>
          </cell>
          <cell r="P20844" t="str">
            <v>57087</v>
          </cell>
          <cell r="Q20844" t="str">
            <v>DSH 368</v>
          </cell>
          <cell r="R20844">
            <v>1933.15</v>
          </cell>
          <cell r="S20844">
            <v>3.0000000000000002E-2</v>
          </cell>
        </row>
        <row r="20845">
          <cell r="L20845" t="str">
            <v>121G0573</v>
          </cell>
          <cell r="M20845" t="str">
            <v>DSH424X3BAB-TANDEM-230V(24V)-JCI</v>
          </cell>
          <cell r="N20845" t="str">
            <v>SCROLL MANIFOLDING</v>
          </cell>
          <cell r="O20845" t="str">
            <v>712</v>
          </cell>
          <cell r="P20845" t="str">
            <v>10748</v>
          </cell>
          <cell r="Q20845" t="str">
            <v>DSH 424</v>
          </cell>
          <cell r="R20845">
            <v>2651.04</v>
          </cell>
          <cell r="S20845">
            <v>3.0000000000000002E-2</v>
          </cell>
        </row>
        <row r="20846">
          <cell r="L20846" t="str">
            <v>121G0574</v>
          </cell>
          <cell r="M20846" t="str">
            <v>DSH424X4BAB-TANDEM-460V(24V)-JCI</v>
          </cell>
          <cell r="N20846" t="str">
            <v>SCROLL MANIFOLDING</v>
          </cell>
          <cell r="O20846" t="str">
            <v>712</v>
          </cell>
          <cell r="P20846" t="str">
            <v>10748</v>
          </cell>
          <cell r="Q20846" t="str">
            <v>DSH 424</v>
          </cell>
          <cell r="R20846">
            <v>4771.3999999999996</v>
          </cell>
          <cell r="S20846">
            <v>3.0000000000000002E-2</v>
          </cell>
        </row>
        <row r="20847">
          <cell r="L20847" t="str">
            <v>121G0574</v>
          </cell>
          <cell r="M20847" t="str">
            <v>DSH424X4BAB-TANDEM-460V(24V)-JCI</v>
          </cell>
          <cell r="N20847" t="str">
            <v>SCROLL MANIFOLDING</v>
          </cell>
          <cell r="O20847" t="str">
            <v>712</v>
          </cell>
          <cell r="P20847" t="str">
            <v>11141</v>
          </cell>
          <cell r="Q20847" t="str">
            <v>DSH304</v>
          </cell>
          <cell r="R20847">
            <v>13051.59</v>
          </cell>
          <cell r="S20847">
            <v>3.0000000000000002E-2</v>
          </cell>
        </row>
        <row r="20848">
          <cell r="L20848" t="str">
            <v>121G0575</v>
          </cell>
          <cell r="M20848" t="str">
            <v>DSH424X7BAB-TANDEM-575V(24V)-JCI</v>
          </cell>
          <cell r="N20848" t="str">
            <v>SCROLL MANIFOLDING</v>
          </cell>
          <cell r="O20848" t="str">
            <v>712</v>
          </cell>
          <cell r="P20848" t="str">
            <v>10748</v>
          </cell>
          <cell r="Q20848" t="str">
            <v>DSH 424</v>
          </cell>
          <cell r="R20848">
            <v>2651.04</v>
          </cell>
          <cell r="S20848">
            <v>3.0000000000000002E-2</v>
          </cell>
        </row>
        <row r="20849">
          <cell r="L20849" t="str">
            <v>121G0576</v>
          </cell>
          <cell r="M20849" t="str">
            <v>VZH354HJCLB-TANDEM-230V-JCI</v>
          </cell>
          <cell r="N20849" t="str">
            <v>SCROLL MANIFOLDING</v>
          </cell>
          <cell r="O20849" t="str">
            <v>712</v>
          </cell>
          <cell r="P20849" t="str">
            <v>10682</v>
          </cell>
          <cell r="Q20849" t="str">
            <v>VZH354</v>
          </cell>
          <cell r="R20849">
            <v>5226.5</v>
          </cell>
          <cell r="S20849">
            <v>3.0000000000000002E-2</v>
          </cell>
        </row>
        <row r="20850">
          <cell r="L20850" t="str">
            <v>121G0576</v>
          </cell>
          <cell r="M20850" t="str">
            <v>VZH354HJCLB-TANDEM-230V-JCI</v>
          </cell>
          <cell r="N20850" t="str">
            <v>SCROLL MANIFOLDING</v>
          </cell>
          <cell r="O20850" t="str">
            <v>712</v>
          </cell>
          <cell r="P20850" t="str">
            <v>11141</v>
          </cell>
          <cell r="Q20850" t="str">
            <v>DSH304</v>
          </cell>
          <cell r="R20850">
            <v>2653.87</v>
          </cell>
          <cell r="S20850">
            <v>3.0000000000000002E-2</v>
          </cell>
        </row>
        <row r="20851">
          <cell r="L20851" t="str">
            <v>121G0577</v>
          </cell>
          <cell r="M20851" t="str">
            <v>VZH354HGCLB-TANDEM-460V-JCI</v>
          </cell>
          <cell r="N20851" t="str">
            <v>SCROLL MANIFOLDING</v>
          </cell>
          <cell r="O20851" t="str">
            <v>712</v>
          </cell>
          <cell r="P20851" t="str">
            <v>10682</v>
          </cell>
          <cell r="Q20851" t="str">
            <v>VZH354</v>
          </cell>
          <cell r="R20851">
            <v>5198.8</v>
          </cell>
          <cell r="S20851">
            <v>3.0000000000000002E-2</v>
          </cell>
        </row>
        <row r="20852">
          <cell r="L20852" t="str">
            <v>121G0577</v>
          </cell>
          <cell r="M20852" t="str">
            <v>VZH354HGCLB-TANDEM-460V-JCI</v>
          </cell>
          <cell r="N20852" t="str">
            <v>SCROLL MANIFOLDING</v>
          </cell>
          <cell r="O20852" t="str">
            <v>712</v>
          </cell>
          <cell r="P20852" t="str">
            <v>11141</v>
          </cell>
          <cell r="Q20852" t="str">
            <v>DSH304</v>
          </cell>
          <cell r="R20852">
            <v>23394.6</v>
          </cell>
          <cell r="S20852">
            <v>3.0000000000000002E-2</v>
          </cell>
        </row>
        <row r="20853">
          <cell r="L20853" t="str">
            <v>121G0579</v>
          </cell>
          <cell r="M20853" t="str">
            <v>DSH180E3BLA-TANDEM-230V(INT)-SPO</v>
          </cell>
          <cell r="N20853" t="str">
            <v>SCROLL MANIFOLDING</v>
          </cell>
          <cell r="O20853" t="str">
            <v>712</v>
          </cell>
          <cell r="P20853" t="str">
            <v>10745</v>
          </cell>
          <cell r="Q20853" t="str">
            <v>DSH 180</v>
          </cell>
          <cell r="R20853">
            <v>3597.16</v>
          </cell>
          <cell r="S20853">
            <v>3.0000000000000002E-2</v>
          </cell>
        </row>
        <row r="20854">
          <cell r="L20854" t="str">
            <v>121G0580</v>
          </cell>
          <cell r="M20854" t="str">
            <v>DSH180E4BLA-TANDEM-460V(INT)-SPO</v>
          </cell>
          <cell r="N20854" t="str">
            <v>SCROLL MANIFOLDING</v>
          </cell>
          <cell r="O20854" t="str">
            <v>712</v>
          </cell>
          <cell r="P20854" t="str">
            <v>10745</v>
          </cell>
          <cell r="Q20854" t="str">
            <v>DSH 180</v>
          </cell>
          <cell r="R20854">
            <v>3477.36</v>
          </cell>
          <cell r="S20854">
            <v>3.0000000000000002E-2</v>
          </cell>
        </row>
        <row r="20855">
          <cell r="L20855" t="str">
            <v>121G0582</v>
          </cell>
          <cell r="M20855" t="str">
            <v>DSH240E3BLA-TANDEM-230V(INT)-SPO</v>
          </cell>
          <cell r="N20855" t="str">
            <v>SCROLL MANIFOLDING</v>
          </cell>
          <cell r="O20855" t="str">
            <v>712</v>
          </cell>
          <cell r="P20855" t="str">
            <v>10746</v>
          </cell>
          <cell r="Q20855" t="str">
            <v>DSH 240</v>
          </cell>
          <cell r="R20855">
            <v>32887.19</v>
          </cell>
          <cell r="S20855">
            <v>3.0000000000000002E-2</v>
          </cell>
        </row>
        <row r="20856">
          <cell r="L20856" t="str">
            <v>121G0583</v>
          </cell>
          <cell r="M20856" t="str">
            <v>DSH240E4BLA-TANDEM-460V(INT)-SPO</v>
          </cell>
          <cell r="N20856" t="str">
            <v>SCROLL MANIFOLDING</v>
          </cell>
          <cell r="O20856" t="str">
            <v>712</v>
          </cell>
          <cell r="P20856" t="str">
            <v>10746</v>
          </cell>
          <cell r="Q20856" t="str">
            <v>DSH 240</v>
          </cell>
          <cell r="R20856">
            <v>71705.279999999999</v>
          </cell>
          <cell r="S20856">
            <v>3.0000000000000002E-2</v>
          </cell>
        </row>
        <row r="20857">
          <cell r="L20857" t="str">
            <v>121G0584</v>
          </cell>
          <cell r="M20857" t="str">
            <v>DSH240E7BLA-TANDEM-575V(INT)-SPO</v>
          </cell>
          <cell r="N20857" t="str">
            <v>SCROLL MANIFOLDING</v>
          </cell>
          <cell r="O20857" t="str">
            <v>712</v>
          </cell>
          <cell r="P20857" t="str">
            <v>10746</v>
          </cell>
          <cell r="Q20857" t="str">
            <v>DSH 240</v>
          </cell>
          <cell r="R20857">
            <v>2736.95</v>
          </cell>
          <cell r="S20857">
            <v>3.0000000000000002E-2</v>
          </cell>
        </row>
        <row r="20858">
          <cell r="L20858" t="str">
            <v>121G0585</v>
          </cell>
          <cell r="M20858" t="str">
            <v>DSH322E3BLA-TANDEM-230V(INT)-SPO</v>
          </cell>
          <cell r="N20858" t="str">
            <v>SCROLL MANIFOLDING</v>
          </cell>
          <cell r="O20858" t="str">
            <v>712</v>
          </cell>
          <cell r="P20858" t="str">
            <v>01389</v>
          </cell>
          <cell r="Q20858" t="str">
            <v>DSH 322</v>
          </cell>
          <cell r="R20858">
            <v>2069.7600000000002</v>
          </cell>
          <cell r="S20858">
            <v>3.0000000000000002E-2</v>
          </cell>
        </row>
        <row r="20859">
          <cell r="L20859" t="str">
            <v>121G0586</v>
          </cell>
          <cell r="M20859" t="str">
            <v>DSH322E4BLA-TANDEM-460V(INT)-SPO</v>
          </cell>
          <cell r="N20859" t="str">
            <v>SCROLL MANIFOLDING</v>
          </cell>
          <cell r="O20859" t="str">
            <v>712</v>
          </cell>
          <cell r="P20859" t="str">
            <v>01389</v>
          </cell>
          <cell r="Q20859" t="str">
            <v>DSH 322</v>
          </cell>
          <cell r="R20859">
            <v>51910.92</v>
          </cell>
          <cell r="S20859">
            <v>3.0000000000000002E-2</v>
          </cell>
        </row>
        <row r="20860">
          <cell r="L20860" t="str">
            <v>121G0587</v>
          </cell>
          <cell r="M20860" t="e">
            <v>#N/A</v>
          </cell>
          <cell r="N20860" t="e">
            <v>#N/A</v>
          </cell>
          <cell r="O20860" t="e">
            <v>#N/A</v>
          </cell>
          <cell r="P20860" t="e">
            <v>#N/A</v>
          </cell>
          <cell r="Q20860" t="e">
            <v>#N/A</v>
          </cell>
          <cell r="S20860">
            <v>3.0000000000000002E-2</v>
          </cell>
        </row>
        <row r="20861">
          <cell r="L20861" t="str">
            <v>121G0588</v>
          </cell>
          <cell r="M20861" t="str">
            <v>DSH280E3BLA-TANDEM-230V(INT)-SPO</v>
          </cell>
          <cell r="N20861" t="str">
            <v>SCROLL MANIFOLDING</v>
          </cell>
          <cell r="O20861" t="str">
            <v>712</v>
          </cell>
          <cell r="P20861" t="str">
            <v>57086</v>
          </cell>
          <cell r="Q20861" t="str">
            <v>DSH 282</v>
          </cell>
          <cell r="R20861">
            <v>24925.05</v>
          </cell>
          <cell r="S20861">
            <v>3.0000000000000002E-2</v>
          </cell>
        </row>
        <row r="20862">
          <cell r="L20862" t="str">
            <v>121G0589</v>
          </cell>
          <cell r="M20862" t="str">
            <v>DSH280E4BLA-TANDEM-460V(INT)-SPO</v>
          </cell>
          <cell r="N20862" t="str">
            <v>SCROLL MANIFOLDING</v>
          </cell>
          <cell r="O20862" t="str">
            <v>712</v>
          </cell>
          <cell r="P20862" t="str">
            <v>57086</v>
          </cell>
          <cell r="Q20862" t="str">
            <v>DSH 282</v>
          </cell>
          <cell r="R20862">
            <v>85679.63</v>
          </cell>
          <cell r="S20862">
            <v>3.0000000000000002E-2</v>
          </cell>
        </row>
        <row r="20863">
          <cell r="L20863" t="str">
            <v>121G0590</v>
          </cell>
          <cell r="M20863" t="str">
            <v>DSH280E7BLA-TANDEM-575V(INT)-SPO</v>
          </cell>
          <cell r="N20863" t="str">
            <v>SCROLL MANIFOLDING</v>
          </cell>
          <cell r="O20863" t="str">
            <v>712</v>
          </cell>
          <cell r="P20863" t="str">
            <v>57086</v>
          </cell>
          <cell r="Q20863" t="str">
            <v>DSH 282</v>
          </cell>
          <cell r="R20863">
            <v>2597.09</v>
          </cell>
          <cell r="S20863">
            <v>3.0000000000000002E-2</v>
          </cell>
        </row>
        <row r="20864">
          <cell r="L20864" t="str">
            <v>121G0591</v>
          </cell>
          <cell r="M20864" t="str">
            <v>DCJ183E3CLA-TANDEM-230V(INT)-SPO</v>
          </cell>
          <cell r="N20864" t="str">
            <v>SCROLL MANIFOLDING</v>
          </cell>
          <cell r="O20864" t="str">
            <v>712</v>
          </cell>
          <cell r="P20864" t="str">
            <v>04683</v>
          </cell>
          <cell r="Q20864" t="str">
            <v>DCJ183</v>
          </cell>
          <cell r="R20864">
            <v>8121.97</v>
          </cell>
          <cell r="S20864">
            <v>3.0000000000000002E-2</v>
          </cell>
        </row>
        <row r="20865">
          <cell r="L20865" t="str">
            <v>121G0592</v>
          </cell>
          <cell r="M20865" t="str">
            <v>DCJ183E4CLA-TANDEM-460V(INT)-SPO</v>
          </cell>
          <cell r="N20865" t="str">
            <v>SCROLL MANIFOLDING</v>
          </cell>
          <cell r="O20865" t="str">
            <v>712</v>
          </cell>
          <cell r="P20865" t="str">
            <v>04683</v>
          </cell>
          <cell r="Q20865" t="str">
            <v>DCJ183</v>
          </cell>
          <cell r="R20865">
            <v>19622.29</v>
          </cell>
          <cell r="S20865">
            <v>3.0000000000000002E-2</v>
          </cell>
        </row>
        <row r="20866">
          <cell r="L20866" t="str">
            <v>121G0593</v>
          </cell>
          <cell r="M20866" t="e">
            <v>#N/A</v>
          </cell>
          <cell r="N20866" t="e">
            <v>#N/A</v>
          </cell>
          <cell r="O20866" t="e">
            <v>#N/A</v>
          </cell>
          <cell r="P20866" t="e">
            <v>#N/A</v>
          </cell>
          <cell r="Q20866" t="e">
            <v>#N/A</v>
          </cell>
          <cell r="S20866">
            <v>3.0000000000000002E-2</v>
          </cell>
        </row>
        <row r="20867">
          <cell r="L20867" t="str">
            <v>121G0594</v>
          </cell>
          <cell r="M20867" t="str">
            <v>DCJ213E3CLA-TANDEM-230V(INT)-SPO</v>
          </cell>
          <cell r="N20867" t="str">
            <v>SCROLL MANIFOLDING</v>
          </cell>
          <cell r="O20867" t="str">
            <v>712</v>
          </cell>
          <cell r="P20867" t="str">
            <v>04684</v>
          </cell>
          <cell r="Q20867" t="str">
            <v>DCJ213</v>
          </cell>
          <cell r="R20867">
            <v>10080.6</v>
          </cell>
          <cell r="S20867">
            <v>3.0000000000000002E-2</v>
          </cell>
        </row>
        <row r="20868">
          <cell r="L20868" t="str">
            <v>121G0595</v>
          </cell>
          <cell r="M20868" t="str">
            <v>DCJ213E4CLA-TANDEM-460V(INT)-SPO</v>
          </cell>
          <cell r="N20868" t="str">
            <v>SCROLL MANIFOLDING</v>
          </cell>
          <cell r="O20868" t="str">
            <v>712</v>
          </cell>
          <cell r="P20868" t="str">
            <v>04684</v>
          </cell>
          <cell r="Q20868" t="str">
            <v>DCJ213</v>
          </cell>
          <cell r="R20868">
            <v>96466.7</v>
          </cell>
          <cell r="S20868">
            <v>3.0000000000000002E-2</v>
          </cell>
        </row>
        <row r="20869">
          <cell r="L20869" t="str">
            <v>121G0596</v>
          </cell>
          <cell r="M20869" t="e">
            <v>#N/A</v>
          </cell>
          <cell r="N20869" t="e">
            <v>#N/A</v>
          </cell>
          <cell r="O20869" t="e">
            <v>#N/A</v>
          </cell>
          <cell r="P20869" t="e">
            <v>#N/A</v>
          </cell>
          <cell r="Q20869" t="e">
            <v>#N/A</v>
          </cell>
          <cell r="S20869">
            <v>3.0000000000000002E-2</v>
          </cell>
        </row>
        <row r="20870">
          <cell r="L20870" t="str">
            <v>121G0597</v>
          </cell>
          <cell r="M20870" t="str">
            <v>DCJ243E3CLA-TANDEM-230V(INT)-SPO</v>
          </cell>
          <cell r="N20870" t="str">
            <v>SCROLL MANIFOLDING</v>
          </cell>
          <cell r="O20870" t="str">
            <v>712</v>
          </cell>
          <cell r="P20870" t="str">
            <v>04685</v>
          </cell>
          <cell r="Q20870" t="str">
            <v>DCJ243</v>
          </cell>
          <cell r="R20870">
            <v>8604.7900000000009</v>
          </cell>
          <cell r="S20870">
            <v>3.0000000000000002E-2</v>
          </cell>
        </row>
        <row r="20871">
          <cell r="L20871" t="str">
            <v>121G0598</v>
          </cell>
          <cell r="M20871" t="str">
            <v>DCJ243E4CLA-TANDEM-460V(INT)-SPO</v>
          </cell>
          <cell r="N20871" t="str">
            <v>SCROLL MANIFOLDING</v>
          </cell>
          <cell r="O20871" t="str">
            <v>712</v>
          </cell>
          <cell r="P20871" t="str">
            <v>04685</v>
          </cell>
          <cell r="Q20871" t="str">
            <v>DCJ243</v>
          </cell>
          <cell r="R20871">
            <v>55634.69</v>
          </cell>
          <cell r="S20871">
            <v>3.0000000000000002E-2</v>
          </cell>
        </row>
        <row r="20872">
          <cell r="L20872" t="str">
            <v>121G0599</v>
          </cell>
          <cell r="M20872" t="str">
            <v>DCJ243E7CLA-TANDEM-575V(INT)-SPO</v>
          </cell>
          <cell r="N20872" t="str">
            <v>SCROLL MANIFOLDING</v>
          </cell>
          <cell r="O20872" t="str">
            <v>712</v>
          </cell>
          <cell r="P20872" t="str">
            <v>04685</v>
          </cell>
          <cell r="Q20872" t="str">
            <v>DCJ243</v>
          </cell>
          <cell r="R20872">
            <v>1715.81</v>
          </cell>
          <cell r="S20872">
            <v>3.0000000000000002E-2</v>
          </cell>
        </row>
        <row r="20873">
          <cell r="L20873" t="str">
            <v>121G0600</v>
          </cell>
          <cell r="M20873" t="str">
            <v>DSH1455T4AP</v>
          </cell>
          <cell r="N20873" t="str">
            <v>SCROLL MANIFOLDING</v>
          </cell>
          <cell r="O20873" t="str">
            <v>712</v>
          </cell>
          <cell r="P20873" t="str">
            <v>10724</v>
          </cell>
          <cell r="Q20873" t="str">
            <v>DSH 1455</v>
          </cell>
          <cell r="R20873">
            <v>13349.38</v>
          </cell>
          <cell r="S20873">
            <v>3.0000000000000002E-2</v>
          </cell>
        </row>
        <row r="20874">
          <cell r="L20874" t="str">
            <v>121G0601</v>
          </cell>
          <cell r="M20874" t="str">
            <v>DSH675U3BBA-TANDEM-230V(120V)-AAON</v>
          </cell>
          <cell r="N20874" t="str">
            <v>SCROLL MANIFOLDING</v>
          </cell>
          <cell r="O20874" t="str">
            <v>712</v>
          </cell>
          <cell r="P20874" t="str">
            <v>10754</v>
          </cell>
          <cell r="Q20874" t="str">
            <v>DSH 865</v>
          </cell>
          <cell r="R20874">
            <v>17183.05</v>
          </cell>
          <cell r="S20874">
            <v>3.0000000000000002E-2</v>
          </cell>
        </row>
        <row r="20875">
          <cell r="L20875" t="str">
            <v>121G0602</v>
          </cell>
          <cell r="M20875" t="str">
            <v>DSH675U4BBA-TANDEM-430V(120V)-AAON</v>
          </cell>
          <cell r="N20875" t="str">
            <v>#</v>
          </cell>
          <cell r="O20875" t="str">
            <v>712</v>
          </cell>
          <cell r="P20875" t="str">
            <v>12156</v>
          </cell>
          <cell r="Q20875" t="str">
            <v>DSH675</v>
          </cell>
          <cell r="R20875">
            <v>41997.599999999999</v>
          </cell>
          <cell r="S20875">
            <v>3.0000000000000002E-2</v>
          </cell>
        </row>
        <row r="20876">
          <cell r="L20876" t="str">
            <v>121G0604</v>
          </cell>
          <cell r="M20876" t="e">
            <v>#N/A</v>
          </cell>
          <cell r="N20876" t="e">
            <v>#N/A</v>
          </cell>
          <cell r="O20876" t="e">
            <v>#N/A</v>
          </cell>
          <cell r="P20876" t="e">
            <v>#N/A</v>
          </cell>
          <cell r="Q20876" t="e">
            <v>#N/A</v>
          </cell>
          <cell r="S20876">
            <v>3.0000000000000002E-2</v>
          </cell>
        </row>
        <row r="20877">
          <cell r="L20877" t="str">
            <v>121G0605</v>
          </cell>
          <cell r="M20877" t="e">
            <v>#N/A</v>
          </cell>
          <cell r="N20877" t="e">
            <v>#N/A</v>
          </cell>
          <cell r="O20877" t="e">
            <v>#N/A</v>
          </cell>
          <cell r="P20877" t="e">
            <v>#N/A</v>
          </cell>
          <cell r="Q20877" t="e">
            <v>#N/A</v>
          </cell>
          <cell r="S20877">
            <v>3.0000000000000002E-2</v>
          </cell>
        </row>
        <row r="20878">
          <cell r="L20878" t="str">
            <v>121G0606</v>
          </cell>
          <cell r="M20878" t="e">
            <v>#N/A</v>
          </cell>
          <cell r="N20878" t="e">
            <v>#N/A</v>
          </cell>
          <cell r="O20878" t="e">
            <v>#N/A</v>
          </cell>
          <cell r="P20878" t="e">
            <v>#N/A</v>
          </cell>
          <cell r="Q20878" t="e">
            <v>#N/A</v>
          </cell>
          <cell r="S20878">
            <v>3.0000000000000002E-2</v>
          </cell>
        </row>
        <row r="20879">
          <cell r="L20879" t="str">
            <v>121G0607</v>
          </cell>
          <cell r="M20879" t="e">
            <v>#N/A</v>
          </cell>
          <cell r="N20879" t="e">
            <v>#N/A</v>
          </cell>
          <cell r="O20879" t="e">
            <v>#N/A</v>
          </cell>
          <cell r="P20879" t="e">
            <v>#N/A</v>
          </cell>
          <cell r="Q20879" t="e">
            <v>#N/A</v>
          </cell>
          <cell r="S20879">
            <v>3.0000000000000002E-2</v>
          </cell>
        </row>
        <row r="20880">
          <cell r="L20880" t="str">
            <v>121G0608</v>
          </cell>
          <cell r="M20880" t="e">
            <v>#N/A</v>
          </cell>
          <cell r="N20880" t="e">
            <v>#N/A</v>
          </cell>
          <cell r="O20880" t="e">
            <v>#N/A</v>
          </cell>
          <cell r="P20880" t="e">
            <v>#N/A</v>
          </cell>
          <cell r="Q20880" t="e">
            <v>#N/A</v>
          </cell>
          <cell r="S20880">
            <v>3.0000000000000002E-2</v>
          </cell>
        </row>
        <row r="20881">
          <cell r="L20881" t="str">
            <v>121G0609</v>
          </cell>
          <cell r="M20881" t="e">
            <v>#N/A</v>
          </cell>
          <cell r="N20881" t="e">
            <v>#N/A</v>
          </cell>
          <cell r="O20881" t="e">
            <v>#N/A</v>
          </cell>
          <cell r="P20881" t="e">
            <v>#N/A</v>
          </cell>
          <cell r="Q20881" t="e">
            <v>#N/A</v>
          </cell>
          <cell r="S20881">
            <v>3.0000000000000002E-2</v>
          </cell>
        </row>
        <row r="20882">
          <cell r="L20882" t="str">
            <v>121G0610</v>
          </cell>
          <cell r="M20882" t="str">
            <v>DSH368E4CLA-TANDEM-460V-AG</v>
          </cell>
          <cell r="N20882" t="str">
            <v>SCROLL MANIFOLDING</v>
          </cell>
          <cell r="O20882" t="str">
            <v>712</v>
          </cell>
          <cell r="P20882" t="str">
            <v>57087</v>
          </cell>
          <cell r="Q20882" t="str">
            <v>DSH 368</v>
          </cell>
          <cell r="R20882">
            <v>69000</v>
          </cell>
          <cell r="S20882">
            <v>3.0000000000000002E-2</v>
          </cell>
        </row>
        <row r="20883">
          <cell r="L20883" t="str">
            <v>121L0006</v>
          </cell>
          <cell r="M20883" t="str">
            <v>LCK105R4LR5 COMPRESSOR, M-PAK, MTG</v>
          </cell>
          <cell r="N20883" t="str">
            <v>SMALL SCROLL</v>
          </cell>
          <cell r="O20883" t="str">
            <v>704</v>
          </cell>
          <cell r="P20883" t="str">
            <v>11796</v>
          </cell>
          <cell r="Q20883" t="str">
            <v>HCK105B</v>
          </cell>
          <cell r="R20883">
            <v>1077840</v>
          </cell>
          <cell r="S20883">
            <v>6.5000000000000002E-2</v>
          </cell>
        </row>
        <row r="20884">
          <cell r="L20884" t="str">
            <v>121L0363</v>
          </cell>
          <cell r="M20884" t="e">
            <v>#N/A</v>
          </cell>
          <cell r="N20884" t="e">
            <v>#N/A</v>
          </cell>
          <cell r="O20884" t="e">
            <v>#N/A</v>
          </cell>
          <cell r="P20884" t="e">
            <v>#N/A</v>
          </cell>
          <cell r="Q20884" t="e">
            <v>#N/A</v>
          </cell>
          <cell r="S20884">
            <v>6.5000000000000002E-2</v>
          </cell>
        </row>
        <row r="20885">
          <cell r="L20885" t="str">
            <v>121L0366</v>
          </cell>
          <cell r="M20885" t="e">
            <v>#N/A</v>
          </cell>
          <cell r="N20885" t="e">
            <v>#N/A</v>
          </cell>
          <cell r="O20885" t="e">
            <v>#N/A</v>
          </cell>
          <cell r="P20885" t="e">
            <v>#N/A</v>
          </cell>
          <cell r="Q20885" t="e">
            <v>#N/A</v>
          </cell>
          <cell r="S20885">
            <v>6.5000000000000002E-2</v>
          </cell>
        </row>
        <row r="20886">
          <cell r="L20886" t="str">
            <v>121L0373</v>
          </cell>
          <cell r="M20886" t="e">
            <v>#N/A</v>
          </cell>
          <cell r="N20886" t="e">
            <v>#N/A</v>
          </cell>
          <cell r="O20886" t="e">
            <v>#N/A</v>
          </cell>
          <cell r="P20886" t="e">
            <v>#N/A</v>
          </cell>
          <cell r="Q20886" t="e">
            <v>#N/A</v>
          </cell>
          <cell r="S20886">
            <v>6.5000000000000002E-2</v>
          </cell>
        </row>
        <row r="20887">
          <cell r="L20887" t="str">
            <v>121L0376</v>
          </cell>
          <cell r="M20887" t="str">
            <v>HCP109T4LC6 COMPRESSOR, M-PAK, MTG</v>
          </cell>
          <cell r="N20887" t="str">
            <v>SMALL SCROLL</v>
          </cell>
          <cell r="O20887" t="str">
            <v>704</v>
          </cell>
          <cell r="P20887" t="str">
            <v>02371</v>
          </cell>
          <cell r="Q20887" t="str">
            <v>HCP109B</v>
          </cell>
          <cell r="R20887">
            <v>2320.1799999999998</v>
          </cell>
          <cell r="S20887">
            <v>6.5000000000000002E-2</v>
          </cell>
        </row>
        <row r="20888">
          <cell r="L20888" t="str">
            <v>121L0383</v>
          </cell>
          <cell r="M20888" t="e">
            <v>#N/A</v>
          </cell>
          <cell r="N20888" t="e">
            <v>#N/A</v>
          </cell>
          <cell r="O20888" t="e">
            <v>#N/A</v>
          </cell>
          <cell r="P20888" t="e">
            <v>#N/A</v>
          </cell>
          <cell r="Q20888" t="e">
            <v>#N/A</v>
          </cell>
          <cell r="S20888">
            <v>6.5000000000000002E-2</v>
          </cell>
        </row>
        <row r="20889">
          <cell r="L20889" t="str">
            <v>121L0386</v>
          </cell>
          <cell r="M20889" t="str">
            <v>HCP109T4LC8 COMPRESSOR, M-PAK</v>
          </cell>
          <cell r="N20889" t="str">
            <v>SMALL SCROLL</v>
          </cell>
          <cell r="O20889" t="str">
            <v>704</v>
          </cell>
          <cell r="P20889" t="str">
            <v>02371</v>
          </cell>
          <cell r="Q20889" t="str">
            <v>HCP109B</v>
          </cell>
          <cell r="R20889">
            <v>23926.400000000001</v>
          </cell>
          <cell r="S20889">
            <v>6.5000000000000002E-2</v>
          </cell>
        </row>
        <row r="20890">
          <cell r="L20890" t="str">
            <v>121L0388</v>
          </cell>
          <cell r="M20890" t="e">
            <v>#N/A</v>
          </cell>
          <cell r="N20890" t="e">
            <v>#N/A</v>
          </cell>
          <cell r="O20890" t="e">
            <v>#N/A</v>
          </cell>
          <cell r="P20890" t="e">
            <v>#N/A</v>
          </cell>
          <cell r="Q20890" t="e">
            <v>#N/A</v>
          </cell>
          <cell r="S20890">
            <v>6.5000000000000002E-2</v>
          </cell>
        </row>
        <row r="20891">
          <cell r="L20891" t="str">
            <v>121L0391</v>
          </cell>
          <cell r="M20891" t="e">
            <v>#N/A</v>
          </cell>
          <cell r="N20891" t="e">
            <v>#N/A</v>
          </cell>
          <cell r="O20891" t="e">
            <v>#N/A</v>
          </cell>
          <cell r="P20891" t="e">
            <v>#N/A</v>
          </cell>
          <cell r="Q20891" t="e">
            <v>#N/A</v>
          </cell>
          <cell r="S20891">
            <v>6.5000000000000002E-2</v>
          </cell>
        </row>
        <row r="20892">
          <cell r="L20892" t="str">
            <v>121L0398</v>
          </cell>
          <cell r="M20892" t="e">
            <v>#N/A</v>
          </cell>
          <cell r="N20892" t="e">
            <v>#N/A</v>
          </cell>
          <cell r="O20892" t="e">
            <v>#N/A</v>
          </cell>
          <cell r="P20892" t="e">
            <v>#N/A</v>
          </cell>
          <cell r="Q20892" t="e">
            <v>#N/A</v>
          </cell>
          <cell r="S20892">
            <v>6.5000000000000002E-2</v>
          </cell>
        </row>
        <row r="20893">
          <cell r="L20893" t="str">
            <v>121L0401</v>
          </cell>
          <cell r="M20893" t="str">
            <v>HCP120T4LC6 COMPRESSOR, EURO M-PAK, MTG</v>
          </cell>
          <cell r="N20893" t="str">
            <v>SMALL SCROLL</v>
          </cell>
          <cell r="O20893" t="str">
            <v>704</v>
          </cell>
          <cell r="P20893" t="str">
            <v>02372</v>
          </cell>
          <cell r="Q20893" t="str">
            <v>HCP120B</v>
          </cell>
          <cell r="R20893">
            <v>265950.09000000003</v>
          </cell>
          <cell r="S20893">
            <v>6.5000000000000002E-2</v>
          </cell>
        </row>
        <row r="20894">
          <cell r="L20894" t="str">
            <v>121L0411</v>
          </cell>
          <cell r="M20894" t="e">
            <v>#N/A</v>
          </cell>
          <cell r="N20894" t="e">
            <v>#N/A</v>
          </cell>
          <cell r="O20894" t="e">
            <v>#N/A</v>
          </cell>
          <cell r="P20894" t="e">
            <v>#N/A</v>
          </cell>
          <cell r="Q20894" t="e">
            <v>#N/A</v>
          </cell>
          <cell r="S20894">
            <v>6.5000000000000002E-2</v>
          </cell>
        </row>
        <row r="20895">
          <cell r="L20895" t="str">
            <v>121L0571</v>
          </cell>
          <cell r="M20895" t="str">
            <v>HCP081T4LC6 COMPRESSOR,M-PACK</v>
          </cell>
          <cell r="N20895" t="str">
            <v>SMALL SCROLL</v>
          </cell>
          <cell r="O20895" t="str">
            <v>704</v>
          </cell>
          <cell r="P20895" t="str">
            <v>47169</v>
          </cell>
          <cell r="Q20895" t="str">
            <v>HCP081B</v>
          </cell>
          <cell r="R20895">
            <v>20397.099999999999</v>
          </cell>
          <cell r="S20895">
            <v>6.5000000000000002E-2</v>
          </cell>
        </row>
        <row r="20896">
          <cell r="L20896" t="str">
            <v>121L0578</v>
          </cell>
          <cell r="M20896" t="e">
            <v>#N/A</v>
          </cell>
          <cell r="N20896" t="e">
            <v>#N/A</v>
          </cell>
          <cell r="O20896" t="e">
            <v>#N/A</v>
          </cell>
          <cell r="P20896" t="e">
            <v>#N/A</v>
          </cell>
          <cell r="Q20896" t="e">
            <v>#N/A</v>
          </cell>
          <cell r="S20896">
            <v>6.5000000000000002E-2</v>
          </cell>
        </row>
        <row r="20897">
          <cell r="L20897" t="str">
            <v>121L0581</v>
          </cell>
          <cell r="M20897" t="e">
            <v>#N/A</v>
          </cell>
          <cell r="N20897" t="e">
            <v>#N/A</v>
          </cell>
          <cell r="O20897" t="e">
            <v>#N/A</v>
          </cell>
          <cell r="P20897" t="e">
            <v>#N/A</v>
          </cell>
          <cell r="Q20897" t="e">
            <v>#N/A</v>
          </cell>
          <cell r="S20897">
            <v>6.5000000000000002E-2</v>
          </cell>
        </row>
        <row r="20898">
          <cell r="L20898" t="str">
            <v>121L0598</v>
          </cell>
          <cell r="M20898" t="e">
            <v>#N/A</v>
          </cell>
          <cell r="N20898" t="e">
            <v>#N/A</v>
          </cell>
          <cell r="O20898" t="e">
            <v>#N/A</v>
          </cell>
          <cell r="P20898" t="e">
            <v>#N/A</v>
          </cell>
          <cell r="Q20898" t="e">
            <v>#N/A</v>
          </cell>
          <cell r="S20898">
            <v>6.5000000000000002E-2</v>
          </cell>
        </row>
        <row r="20899">
          <cell r="L20899" t="str">
            <v>121L0601</v>
          </cell>
          <cell r="M20899" t="str">
            <v>HCP094T4LC6 COMPRESSOR, M-PAK, MTG</v>
          </cell>
          <cell r="N20899" t="str">
            <v>SMALL SCROLL</v>
          </cell>
          <cell r="O20899" t="str">
            <v>704</v>
          </cell>
          <cell r="P20899" t="str">
            <v>02370</v>
          </cell>
          <cell r="Q20899" t="str">
            <v>HCP094B</v>
          </cell>
          <cell r="R20899">
            <v>79996.97</v>
          </cell>
          <cell r="S20899">
            <v>6.5000000000000002E-2</v>
          </cell>
        </row>
        <row r="20900">
          <cell r="L20900" t="str">
            <v>121L0611</v>
          </cell>
          <cell r="M20900" t="str">
            <v>HCP094T4LC8 COMPRESSOR, M-PAK, MTG</v>
          </cell>
          <cell r="N20900" t="str">
            <v>SMALL SCROLL</v>
          </cell>
          <cell r="O20900" t="str">
            <v>704</v>
          </cell>
          <cell r="P20900" t="str">
            <v>02370</v>
          </cell>
          <cell r="Q20900" t="str">
            <v>HCP094B</v>
          </cell>
          <cell r="R20900">
            <v>59336.51</v>
          </cell>
          <cell r="S20900">
            <v>6.5000000000000002E-2</v>
          </cell>
        </row>
        <row r="20901">
          <cell r="L20901" t="str">
            <v>121L0763</v>
          </cell>
          <cell r="M20901" t="e">
            <v>#N/A</v>
          </cell>
          <cell r="N20901" t="e">
            <v>#N/A</v>
          </cell>
          <cell r="O20901" t="e">
            <v>#N/A</v>
          </cell>
          <cell r="P20901" t="e">
            <v>#N/A</v>
          </cell>
          <cell r="Q20901" t="e">
            <v>#N/A</v>
          </cell>
          <cell r="S20901">
            <v>6.5000000000000002E-2</v>
          </cell>
        </row>
        <row r="20902">
          <cell r="L20902" t="str">
            <v>121L0766</v>
          </cell>
          <cell r="M20902" t="str">
            <v>HCP120T2LC6 COMPRESSOR, M-PACK</v>
          </cell>
          <cell r="N20902" t="str">
            <v>SMALL SCROLL</v>
          </cell>
          <cell r="O20902" t="str">
            <v>704</v>
          </cell>
          <cell r="P20902" t="str">
            <v>02372</v>
          </cell>
          <cell r="Q20902" t="str">
            <v>HCP120B</v>
          </cell>
          <cell r="R20902">
            <v>82436.350000000006</v>
          </cell>
          <cell r="S20902">
            <v>6.5000000000000002E-2</v>
          </cell>
        </row>
        <row r="20903">
          <cell r="L20903" t="str">
            <v>121L0891</v>
          </cell>
          <cell r="M20903" t="str">
            <v>HCM094T2LC6 COMPRESSOR, M-PAK, MTG</v>
          </cell>
          <cell r="N20903" t="str">
            <v>SMALL SCROLL</v>
          </cell>
          <cell r="O20903" t="str">
            <v>704</v>
          </cell>
          <cell r="P20903" t="str">
            <v>47973</v>
          </cell>
          <cell r="Q20903" t="str">
            <v>HCM094B</v>
          </cell>
          <cell r="R20903">
            <v>1805.81</v>
          </cell>
          <cell r="S20903">
            <v>6.5000000000000002E-2</v>
          </cell>
        </row>
        <row r="20904">
          <cell r="L20904" t="str">
            <v>121L0903</v>
          </cell>
          <cell r="M20904" t="e">
            <v>#N/A</v>
          </cell>
          <cell r="N20904" t="e">
            <v>#N/A</v>
          </cell>
          <cell r="O20904" t="e">
            <v>#N/A</v>
          </cell>
          <cell r="P20904" t="e">
            <v>#N/A</v>
          </cell>
          <cell r="Q20904" t="e">
            <v>#N/A</v>
          </cell>
          <cell r="S20904">
            <v>6.5000000000000002E-2</v>
          </cell>
        </row>
        <row r="20905">
          <cell r="L20905" t="str">
            <v>121L0906</v>
          </cell>
          <cell r="M20905" t="str">
            <v>HCP094T2LC6 COMPRESSOR, M-PAK, MTG</v>
          </cell>
          <cell r="N20905" t="str">
            <v>SMALL SCROLL</v>
          </cell>
          <cell r="O20905" t="str">
            <v>704</v>
          </cell>
          <cell r="P20905" t="str">
            <v>02370</v>
          </cell>
          <cell r="Q20905" t="str">
            <v>HCP094B</v>
          </cell>
          <cell r="R20905">
            <v>115034.88</v>
          </cell>
          <cell r="S20905">
            <v>6.5000000000000002E-2</v>
          </cell>
        </row>
        <row r="20906">
          <cell r="L20906" t="str">
            <v>121L0913</v>
          </cell>
          <cell r="M20906" t="e">
            <v>#N/A</v>
          </cell>
          <cell r="N20906" t="e">
            <v>#N/A</v>
          </cell>
          <cell r="O20906" t="e">
            <v>#N/A</v>
          </cell>
          <cell r="P20906" t="e">
            <v>#N/A</v>
          </cell>
          <cell r="Q20906" t="e">
            <v>#N/A</v>
          </cell>
          <cell r="S20906">
            <v>6.5000000000000002E-2</v>
          </cell>
        </row>
        <row r="20907">
          <cell r="L20907" t="str">
            <v>121L0916</v>
          </cell>
          <cell r="M20907" t="str">
            <v>HCP094T2LC8 COMPRESSOR MULTI-PACK</v>
          </cell>
          <cell r="N20907" t="str">
            <v>SMALL SCROLL</v>
          </cell>
          <cell r="O20907" t="str">
            <v>704</v>
          </cell>
          <cell r="P20907" t="str">
            <v>02370</v>
          </cell>
          <cell r="Q20907" t="str">
            <v>HCP094B</v>
          </cell>
          <cell r="R20907">
            <v>24583.31</v>
          </cell>
          <cell r="S20907">
            <v>6.5000000000000002E-2</v>
          </cell>
        </row>
        <row r="20908">
          <cell r="L20908" t="str">
            <v>121L0951</v>
          </cell>
          <cell r="M20908" t="e">
            <v>#N/A</v>
          </cell>
          <cell r="N20908" t="e">
            <v>#N/A</v>
          </cell>
          <cell r="O20908" t="e">
            <v>#N/A</v>
          </cell>
          <cell r="P20908" t="e">
            <v>#N/A</v>
          </cell>
          <cell r="Q20908" t="e">
            <v>#N/A</v>
          </cell>
          <cell r="S20908">
            <v>6.5000000000000002E-2</v>
          </cell>
        </row>
        <row r="20909">
          <cell r="L20909" t="str">
            <v>121L0966</v>
          </cell>
          <cell r="M20909" t="e">
            <v>#N/A</v>
          </cell>
          <cell r="N20909" t="e">
            <v>#N/A</v>
          </cell>
          <cell r="O20909" t="e">
            <v>#N/A</v>
          </cell>
          <cell r="P20909" t="e">
            <v>#N/A</v>
          </cell>
          <cell r="Q20909" t="e">
            <v>#N/A</v>
          </cell>
          <cell r="S20909">
            <v>6.5000000000000002E-2</v>
          </cell>
        </row>
        <row r="20910">
          <cell r="L20910" t="str">
            <v>121L0988</v>
          </cell>
          <cell r="M20910" t="e">
            <v>#N/A</v>
          </cell>
          <cell r="N20910" t="e">
            <v>#N/A</v>
          </cell>
          <cell r="O20910" t="e">
            <v>#N/A</v>
          </cell>
          <cell r="P20910" t="e">
            <v>#N/A</v>
          </cell>
          <cell r="Q20910" t="e">
            <v>#N/A</v>
          </cell>
          <cell r="S20910">
            <v>6.5000000000000002E-2</v>
          </cell>
        </row>
        <row r="20911">
          <cell r="L20911" t="str">
            <v>121L1006</v>
          </cell>
          <cell r="M20911" t="str">
            <v>HRP038T4LP6 COMPRESSOR, M-PAK, MTG</v>
          </cell>
          <cell r="N20911" t="str">
            <v>SMALL SCROLL</v>
          </cell>
          <cell r="O20911" t="str">
            <v>702</v>
          </cell>
          <cell r="P20911" t="str">
            <v>11319</v>
          </cell>
          <cell r="Q20911" t="str">
            <v>HRP038B</v>
          </cell>
          <cell r="R20911">
            <v>4539.55</v>
          </cell>
          <cell r="S20911">
            <v>6.5000000000000002E-2</v>
          </cell>
        </row>
        <row r="20912">
          <cell r="L20912" t="str">
            <v>121L1016</v>
          </cell>
          <cell r="M20912" t="str">
            <v>HRP040T4LP6 COMPRESSOR, M-PAK, MTG</v>
          </cell>
          <cell r="N20912" t="str">
            <v>SMALL SCROLL</v>
          </cell>
          <cell r="O20912" t="str">
            <v>702</v>
          </cell>
          <cell r="P20912" t="str">
            <v>11302</v>
          </cell>
          <cell r="Q20912" t="str">
            <v>HRP040B</v>
          </cell>
          <cell r="R20912">
            <v>5262.1</v>
          </cell>
          <cell r="S20912">
            <v>6.5000000000000002E-2</v>
          </cell>
        </row>
        <row r="20913">
          <cell r="L20913" t="str">
            <v>121L1023</v>
          </cell>
          <cell r="M20913" t="e">
            <v>#N/A</v>
          </cell>
          <cell r="N20913" t="e">
            <v>#N/A</v>
          </cell>
          <cell r="O20913" t="e">
            <v>#N/A</v>
          </cell>
          <cell r="P20913" t="e">
            <v>#N/A</v>
          </cell>
          <cell r="Q20913" t="e">
            <v>#N/A</v>
          </cell>
          <cell r="S20913">
            <v>6.5000000000000002E-2</v>
          </cell>
        </row>
        <row r="20914">
          <cell r="L20914" t="str">
            <v>121L1026</v>
          </cell>
          <cell r="M20914" t="str">
            <v>HRP042T4LP6 COMPRESSOR, M-PACK, MTG</v>
          </cell>
          <cell r="N20914" t="str">
            <v>SMALL SCROLL</v>
          </cell>
          <cell r="O20914" t="str">
            <v>702</v>
          </cell>
          <cell r="P20914" t="str">
            <v>11117</v>
          </cell>
          <cell r="Q20914" t="str">
            <v>HRP042B</v>
          </cell>
          <cell r="R20914">
            <v>7967.8</v>
          </cell>
          <cell r="S20914">
            <v>6.5000000000000002E-2</v>
          </cell>
        </row>
        <row r="20915">
          <cell r="L20915" t="str">
            <v>121L1033</v>
          </cell>
          <cell r="M20915" t="e">
            <v>#N/A</v>
          </cell>
          <cell r="N20915" t="e">
            <v>#N/A</v>
          </cell>
          <cell r="O20915" t="e">
            <v>#N/A</v>
          </cell>
          <cell r="P20915" t="e">
            <v>#N/A</v>
          </cell>
          <cell r="Q20915" t="e">
            <v>#N/A</v>
          </cell>
          <cell r="S20915">
            <v>6.5000000000000002E-2</v>
          </cell>
        </row>
        <row r="20916">
          <cell r="L20916" t="str">
            <v>121L1036</v>
          </cell>
          <cell r="M20916" t="e">
            <v>#N/A</v>
          </cell>
          <cell r="N20916" t="e">
            <v>#N/A</v>
          </cell>
          <cell r="O20916" t="e">
            <v>#N/A</v>
          </cell>
          <cell r="P20916" t="e">
            <v>#N/A</v>
          </cell>
          <cell r="Q20916" t="e">
            <v>#N/A</v>
          </cell>
          <cell r="S20916">
            <v>6.5000000000000002E-2</v>
          </cell>
        </row>
        <row r="20917">
          <cell r="L20917" t="str">
            <v>121L1046</v>
          </cell>
          <cell r="M20917" t="str">
            <v>HRP047T4LP6 COMPRESSOR, M-PAK, MTG</v>
          </cell>
          <cell r="N20917" t="str">
            <v>SMALL SCROLL</v>
          </cell>
          <cell r="O20917" t="str">
            <v>702</v>
          </cell>
          <cell r="P20917" t="str">
            <v>11274</v>
          </cell>
          <cell r="Q20917" t="str">
            <v>HRP047B</v>
          </cell>
          <cell r="R20917">
            <v>8817.9599999999991</v>
          </cell>
          <cell r="S20917">
            <v>6.5000000000000002E-2</v>
          </cell>
        </row>
        <row r="20918">
          <cell r="L20918" t="str">
            <v>121L1051</v>
          </cell>
          <cell r="M20918" t="e">
            <v>#N/A</v>
          </cell>
          <cell r="N20918" t="e">
            <v>#N/A</v>
          </cell>
          <cell r="O20918" t="e">
            <v>#N/A</v>
          </cell>
          <cell r="P20918" t="e">
            <v>#N/A</v>
          </cell>
          <cell r="Q20918" t="e">
            <v>#N/A</v>
          </cell>
          <cell r="S20918">
            <v>6.5000000000000002E-2</v>
          </cell>
        </row>
        <row r="20919">
          <cell r="L20919" t="str">
            <v>121L1083</v>
          </cell>
          <cell r="M20919" t="e">
            <v>#N/A</v>
          </cell>
          <cell r="N20919" t="e">
            <v>#N/A</v>
          </cell>
          <cell r="O20919" t="e">
            <v>#N/A</v>
          </cell>
          <cell r="P20919" t="e">
            <v>#N/A</v>
          </cell>
          <cell r="Q20919" t="e">
            <v>#N/A</v>
          </cell>
          <cell r="S20919">
            <v>6.5000000000000002E-2</v>
          </cell>
        </row>
        <row r="20920">
          <cell r="L20920" t="str">
            <v>121L1086</v>
          </cell>
          <cell r="M20920" t="str">
            <v>HRP038T2LP6 COMPRESSOR, M-PAK, MTG</v>
          </cell>
          <cell r="N20920" t="str">
            <v>SMALL SCROLL</v>
          </cell>
          <cell r="O20920" t="str">
            <v>702</v>
          </cell>
          <cell r="P20920" t="str">
            <v>11319</v>
          </cell>
          <cell r="Q20920" t="str">
            <v>HRP038B</v>
          </cell>
          <cell r="R20920">
            <v>8783.19</v>
          </cell>
          <cell r="S20920">
            <v>6.5000000000000002E-2</v>
          </cell>
        </row>
        <row r="20921">
          <cell r="L20921" t="str">
            <v>121L1093</v>
          </cell>
          <cell r="M20921" t="e">
            <v>#N/A</v>
          </cell>
          <cell r="N20921" t="e">
            <v>#N/A</v>
          </cell>
          <cell r="O20921" t="e">
            <v>#N/A</v>
          </cell>
          <cell r="P20921" t="e">
            <v>#N/A</v>
          </cell>
          <cell r="Q20921" t="e">
            <v>#N/A</v>
          </cell>
          <cell r="S20921">
            <v>6.5000000000000002E-2</v>
          </cell>
        </row>
        <row r="20922">
          <cell r="L20922" t="str">
            <v>121L1096</v>
          </cell>
          <cell r="M20922" t="e">
            <v>#N/A</v>
          </cell>
          <cell r="N20922" t="e">
            <v>#N/A</v>
          </cell>
          <cell r="O20922" t="e">
            <v>#N/A</v>
          </cell>
          <cell r="P20922" t="e">
            <v>#N/A</v>
          </cell>
          <cell r="Q20922" t="e">
            <v>#N/A</v>
          </cell>
          <cell r="S20922">
            <v>6.5000000000000002E-2</v>
          </cell>
        </row>
        <row r="20923">
          <cell r="L20923" t="str">
            <v>121L1103</v>
          </cell>
          <cell r="M20923" t="e">
            <v>#N/A</v>
          </cell>
          <cell r="N20923" t="e">
            <v>#N/A</v>
          </cell>
          <cell r="O20923" t="e">
            <v>#N/A</v>
          </cell>
          <cell r="P20923" t="e">
            <v>#N/A</v>
          </cell>
          <cell r="Q20923" t="e">
            <v>#N/A</v>
          </cell>
          <cell r="S20923">
            <v>6.5000000000000002E-2</v>
          </cell>
        </row>
        <row r="20924">
          <cell r="L20924" t="str">
            <v>121L1106</v>
          </cell>
          <cell r="M20924" t="str">
            <v>HRP042T2LP6 COMPRESSOR, M-PACK, MTG</v>
          </cell>
          <cell r="N20924" t="str">
            <v>SMALL SCROLL</v>
          </cell>
          <cell r="O20924" t="str">
            <v>702</v>
          </cell>
          <cell r="P20924" t="str">
            <v>11117</v>
          </cell>
          <cell r="Q20924" t="str">
            <v>HRP042B</v>
          </cell>
          <cell r="R20924">
            <v>22157.26</v>
          </cell>
          <cell r="S20924">
            <v>6.5000000000000002E-2</v>
          </cell>
        </row>
        <row r="20925">
          <cell r="L20925" t="str">
            <v>121L1123</v>
          </cell>
          <cell r="M20925" t="e">
            <v>#N/A</v>
          </cell>
          <cell r="N20925" t="e">
            <v>#N/A</v>
          </cell>
          <cell r="O20925" t="e">
            <v>#N/A</v>
          </cell>
          <cell r="P20925" t="e">
            <v>#N/A</v>
          </cell>
          <cell r="Q20925" t="e">
            <v>#N/A</v>
          </cell>
          <cell r="S20925">
            <v>3.4999999999999996E-2</v>
          </cell>
        </row>
        <row r="20926">
          <cell r="L20926" t="str">
            <v>121L1126</v>
          </cell>
          <cell r="M20926" t="e">
            <v>#N/A</v>
          </cell>
          <cell r="N20926" t="e">
            <v>#N/A</v>
          </cell>
          <cell r="O20926" t="e">
            <v>#N/A</v>
          </cell>
          <cell r="P20926" t="e">
            <v>#N/A</v>
          </cell>
          <cell r="Q20926" t="e">
            <v>#N/A</v>
          </cell>
          <cell r="S20926">
            <v>3.4999999999999996E-2</v>
          </cell>
        </row>
        <row r="20927">
          <cell r="L20927" t="str">
            <v>121L1138</v>
          </cell>
          <cell r="M20927" t="e">
            <v>#N/A</v>
          </cell>
          <cell r="N20927" t="e">
            <v>#N/A</v>
          </cell>
          <cell r="O20927" t="e">
            <v>#N/A</v>
          </cell>
          <cell r="P20927" t="e">
            <v>#N/A</v>
          </cell>
          <cell r="Q20927" t="e">
            <v>#N/A</v>
          </cell>
          <cell r="S20927">
            <v>3.4999999999999996E-2</v>
          </cell>
        </row>
        <row r="20928">
          <cell r="L20928" t="str">
            <v>121L1141</v>
          </cell>
          <cell r="M20928" t="str">
            <v>HRH032U1LP6 COMPRESSOR, M-PACK</v>
          </cell>
          <cell r="N20928" t="str">
            <v>SMALL SCROLL</v>
          </cell>
          <cell r="O20928" t="str">
            <v>702</v>
          </cell>
          <cell r="P20928" t="str">
            <v>47160</v>
          </cell>
          <cell r="Q20928" t="str">
            <v>HRH032B</v>
          </cell>
          <cell r="R20928">
            <v>83128.009999999995</v>
          </cell>
          <cell r="S20928">
            <v>3.4999999999999996E-2</v>
          </cell>
        </row>
        <row r="20929">
          <cell r="L20929" t="str">
            <v>121L1143</v>
          </cell>
          <cell r="M20929" t="str">
            <v>HRH034U1LP6 COMPRESSOR, I-PACK</v>
          </cell>
          <cell r="N20929" t="str">
            <v>SMALL SCROLL</v>
          </cell>
          <cell r="O20929" t="str">
            <v>702</v>
          </cell>
          <cell r="P20929" t="str">
            <v>47161</v>
          </cell>
          <cell r="Q20929" t="str">
            <v>HRH034B</v>
          </cell>
          <cell r="R20929">
            <v>8166.9</v>
          </cell>
          <cell r="S20929">
            <v>3.4999999999999996E-2</v>
          </cell>
        </row>
        <row r="20930">
          <cell r="L20930" t="str">
            <v>121L1146</v>
          </cell>
          <cell r="M20930" t="str">
            <v>HRH034U1LP6 COMPRESSOR, M-PACK</v>
          </cell>
          <cell r="N20930" t="str">
            <v>SMALL SCROLL</v>
          </cell>
          <cell r="O20930" t="str">
            <v>702</v>
          </cell>
          <cell r="P20930" t="str">
            <v>47161</v>
          </cell>
          <cell r="Q20930" t="str">
            <v>HRH034B</v>
          </cell>
          <cell r="R20930">
            <v>10878.72</v>
          </cell>
          <cell r="S20930">
            <v>3.4999999999999996E-2</v>
          </cell>
        </row>
        <row r="20931">
          <cell r="L20931" t="str">
            <v>121L1148</v>
          </cell>
          <cell r="M20931" t="e">
            <v>#N/A</v>
          </cell>
          <cell r="N20931" t="e">
            <v>#N/A</v>
          </cell>
          <cell r="O20931" t="e">
            <v>#N/A</v>
          </cell>
          <cell r="P20931" t="e">
            <v>#N/A</v>
          </cell>
          <cell r="Q20931" t="e">
            <v>#N/A</v>
          </cell>
          <cell r="S20931">
            <v>3.4999999999999996E-2</v>
          </cell>
        </row>
        <row r="20932">
          <cell r="L20932" t="str">
            <v>121L1151</v>
          </cell>
          <cell r="M20932" t="str">
            <v>HRH036U1LP6 COMPRESSOR, M-PACK</v>
          </cell>
          <cell r="N20932" t="str">
            <v>SMALL SCROLL</v>
          </cell>
          <cell r="O20932" t="str">
            <v>702</v>
          </cell>
          <cell r="P20932" t="str">
            <v>47816</v>
          </cell>
          <cell r="Q20932" t="str">
            <v>HRH036B</v>
          </cell>
          <cell r="R20932">
            <v>2129.4</v>
          </cell>
          <cell r="S20932">
            <v>3.4999999999999996E-2</v>
          </cell>
        </row>
        <row r="20933">
          <cell r="L20933" t="str">
            <v>121L1153</v>
          </cell>
          <cell r="M20933" t="e">
            <v>#N/A</v>
          </cell>
          <cell r="N20933" t="e">
            <v>#N/A</v>
          </cell>
          <cell r="O20933" t="e">
            <v>#N/A</v>
          </cell>
          <cell r="P20933" t="e">
            <v>#N/A</v>
          </cell>
          <cell r="Q20933" t="e">
            <v>#N/A</v>
          </cell>
          <cell r="S20933">
            <v>3.4999999999999996E-2</v>
          </cell>
        </row>
        <row r="20934">
          <cell r="L20934" t="str">
            <v>121L1156</v>
          </cell>
          <cell r="M20934" t="str">
            <v>HRH038U1LP6 COMPRESSOR, M-PACK</v>
          </cell>
          <cell r="N20934" t="str">
            <v>SMALL SCROLL</v>
          </cell>
          <cell r="O20934" t="str">
            <v>702</v>
          </cell>
          <cell r="P20934" t="str">
            <v>47817</v>
          </cell>
          <cell r="Q20934" t="str">
            <v>HRH038B</v>
          </cell>
          <cell r="R20934">
            <v>15606.72</v>
          </cell>
          <cell r="S20934">
            <v>3.4999999999999996E-2</v>
          </cell>
        </row>
        <row r="20935">
          <cell r="L20935" t="str">
            <v>121L1158</v>
          </cell>
          <cell r="M20935" t="str">
            <v>HRH040U1LP6 COMPRESSOR, I-PACK</v>
          </cell>
          <cell r="N20935" t="str">
            <v>SMALL SCROLL</v>
          </cell>
          <cell r="O20935" t="str">
            <v>702</v>
          </cell>
          <cell r="P20935" t="str">
            <v>47162</v>
          </cell>
          <cell r="Q20935" t="str">
            <v>HRH040B</v>
          </cell>
          <cell r="R20935">
            <v>10032.59</v>
          </cell>
          <cell r="S20935">
            <v>3.4999999999999996E-2</v>
          </cell>
        </row>
        <row r="20936">
          <cell r="L20936" t="str">
            <v>121L1161</v>
          </cell>
          <cell r="M20936" t="e">
            <v>#N/A</v>
          </cell>
          <cell r="N20936" t="e">
            <v>#N/A</v>
          </cell>
          <cell r="O20936" t="e">
            <v>#N/A</v>
          </cell>
          <cell r="P20936" t="e">
            <v>#N/A</v>
          </cell>
          <cell r="Q20936" t="e">
            <v>#N/A</v>
          </cell>
          <cell r="S20936">
            <v>3.4999999999999996E-2</v>
          </cell>
        </row>
        <row r="20937">
          <cell r="L20937" t="str">
            <v>121L1168</v>
          </cell>
          <cell r="M20937" t="e">
            <v>#N/A</v>
          </cell>
          <cell r="N20937" t="e">
            <v>#N/A</v>
          </cell>
          <cell r="O20937" t="e">
            <v>#N/A</v>
          </cell>
          <cell r="P20937" t="e">
            <v>#N/A</v>
          </cell>
          <cell r="Q20937" t="e">
            <v>#N/A</v>
          </cell>
          <cell r="S20937">
            <v>3.4999999999999996E-2</v>
          </cell>
        </row>
        <row r="20938">
          <cell r="L20938" t="str">
            <v>121L1171</v>
          </cell>
          <cell r="M20938" t="e">
            <v>#N/A</v>
          </cell>
          <cell r="N20938" t="e">
            <v>#N/A</v>
          </cell>
          <cell r="O20938" t="e">
            <v>#N/A</v>
          </cell>
          <cell r="P20938" t="e">
            <v>#N/A</v>
          </cell>
          <cell r="Q20938" t="e">
            <v>#N/A</v>
          </cell>
          <cell r="S20938">
            <v>3.4999999999999996E-2</v>
          </cell>
        </row>
        <row r="20939">
          <cell r="L20939" t="str">
            <v>121L1173</v>
          </cell>
          <cell r="M20939" t="e">
            <v>#N/A</v>
          </cell>
          <cell r="N20939" t="e">
            <v>#N/A</v>
          </cell>
          <cell r="O20939" t="e">
            <v>#N/A</v>
          </cell>
          <cell r="P20939" t="e">
            <v>#N/A</v>
          </cell>
          <cell r="Q20939" t="e">
            <v>#N/A</v>
          </cell>
          <cell r="S20939">
            <v>3.4999999999999996E-2</v>
          </cell>
        </row>
        <row r="20940">
          <cell r="L20940" t="str">
            <v>121L1176</v>
          </cell>
          <cell r="M20940" t="e">
            <v>#N/A</v>
          </cell>
          <cell r="N20940" t="e">
            <v>#N/A</v>
          </cell>
          <cell r="O20940" t="e">
            <v>#N/A</v>
          </cell>
          <cell r="P20940" t="e">
            <v>#N/A</v>
          </cell>
          <cell r="Q20940" t="e">
            <v>#N/A</v>
          </cell>
          <cell r="S20940">
            <v>3.4999999999999996E-2</v>
          </cell>
        </row>
        <row r="20941">
          <cell r="L20941" t="str">
            <v>121L1186</v>
          </cell>
          <cell r="M20941" t="str">
            <v>HRH040U5LP6 COMPRESSOR, M-PACK</v>
          </cell>
          <cell r="N20941" t="str">
            <v>SMALL SCROLL</v>
          </cell>
          <cell r="O20941" t="str">
            <v>702</v>
          </cell>
          <cell r="P20941" t="str">
            <v>47162</v>
          </cell>
          <cell r="Q20941" t="str">
            <v>HRH040B</v>
          </cell>
          <cell r="R20941">
            <v>4879.0600000000004</v>
          </cell>
          <cell r="S20941">
            <v>3.4999999999999996E-2</v>
          </cell>
        </row>
        <row r="20942">
          <cell r="L20942" t="str">
            <v>121L1193</v>
          </cell>
          <cell r="M20942" t="e">
            <v>#N/A</v>
          </cell>
          <cell r="N20942" t="e">
            <v>#N/A</v>
          </cell>
          <cell r="O20942" t="e">
            <v>#N/A</v>
          </cell>
          <cell r="P20942" t="e">
            <v>#N/A</v>
          </cell>
          <cell r="Q20942" t="e">
            <v>#N/A</v>
          </cell>
          <cell r="S20942">
            <v>3.4999999999999996E-2</v>
          </cell>
        </row>
        <row r="20943">
          <cell r="L20943" t="str">
            <v>121L1196</v>
          </cell>
          <cell r="M20943" t="e">
            <v>#N/A</v>
          </cell>
          <cell r="N20943" t="e">
            <v>#N/A</v>
          </cell>
          <cell r="O20943" t="e">
            <v>#N/A</v>
          </cell>
          <cell r="P20943" t="e">
            <v>#N/A</v>
          </cell>
          <cell r="Q20943" t="e">
            <v>#N/A</v>
          </cell>
          <cell r="S20943">
            <v>3.4999999999999996E-2</v>
          </cell>
        </row>
        <row r="20944">
          <cell r="L20944" t="str">
            <v>121L1198</v>
          </cell>
          <cell r="M20944" t="e">
            <v>#N/A</v>
          </cell>
          <cell r="N20944" t="e">
            <v>#N/A</v>
          </cell>
          <cell r="O20944" t="e">
            <v>#N/A</v>
          </cell>
          <cell r="P20944" t="e">
            <v>#N/A</v>
          </cell>
          <cell r="Q20944" t="e">
            <v>#N/A</v>
          </cell>
          <cell r="S20944">
            <v>3.4999999999999996E-2</v>
          </cell>
        </row>
        <row r="20945">
          <cell r="L20945" t="str">
            <v>121L1201</v>
          </cell>
          <cell r="M20945" t="e">
            <v>#N/A</v>
          </cell>
          <cell r="N20945" t="e">
            <v>#N/A</v>
          </cell>
          <cell r="O20945" t="e">
            <v>#N/A</v>
          </cell>
          <cell r="P20945" t="e">
            <v>#N/A</v>
          </cell>
          <cell r="Q20945" t="e">
            <v>#N/A</v>
          </cell>
          <cell r="S20945">
            <v>3.4999999999999996E-2</v>
          </cell>
        </row>
        <row r="20946">
          <cell r="L20946" t="str">
            <v>121L1203</v>
          </cell>
          <cell r="M20946" t="e">
            <v>#N/A</v>
          </cell>
          <cell r="N20946" t="e">
            <v>#N/A</v>
          </cell>
          <cell r="O20946" t="e">
            <v>#N/A</v>
          </cell>
          <cell r="P20946" t="e">
            <v>#N/A</v>
          </cell>
          <cell r="Q20946" t="e">
            <v>#N/A</v>
          </cell>
          <cell r="S20946">
            <v>3.4999999999999996E-2</v>
          </cell>
        </row>
        <row r="20947">
          <cell r="L20947" t="str">
            <v>121L1206</v>
          </cell>
          <cell r="M20947" t="e">
            <v>#N/A</v>
          </cell>
          <cell r="N20947" t="e">
            <v>#N/A</v>
          </cell>
          <cell r="O20947" t="e">
            <v>#N/A</v>
          </cell>
          <cell r="P20947" t="e">
            <v>#N/A</v>
          </cell>
          <cell r="Q20947" t="e">
            <v>#N/A</v>
          </cell>
          <cell r="S20947">
            <v>3.4999999999999996E-2</v>
          </cell>
        </row>
        <row r="20948">
          <cell r="L20948" t="str">
            <v>121L1208</v>
          </cell>
          <cell r="M20948" t="str">
            <v>HRH040U4LP6 COMPRESSOR, I-PACK</v>
          </cell>
          <cell r="N20948" t="str">
            <v>SMALL SCROLL</v>
          </cell>
          <cell r="O20948" t="str">
            <v>702</v>
          </cell>
          <cell r="P20948" t="str">
            <v>47162</v>
          </cell>
          <cell r="Q20948" t="str">
            <v>HRH040B</v>
          </cell>
          <cell r="R20948">
            <v>10045.93</v>
          </cell>
          <cell r="S20948">
            <v>3.4999999999999996E-2</v>
          </cell>
        </row>
        <row r="20949">
          <cell r="L20949" t="str">
            <v>121L1211</v>
          </cell>
          <cell r="M20949" t="str">
            <v>HRH040U4LP6 COMPRESSOR, M-PACK</v>
          </cell>
          <cell r="N20949" t="str">
            <v>SMALL SCROLL</v>
          </cell>
          <cell r="O20949" t="str">
            <v>702</v>
          </cell>
          <cell r="P20949" t="str">
            <v>47162</v>
          </cell>
          <cell r="Q20949" t="str">
            <v>HRH040B</v>
          </cell>
          <cell r="R20949">
            <v>11168.35</v>
          </cell>
          <cell r="S20949">
            <v>3.4999999999999996E-2</v>
          </cell>
        </row>
        <row r="20950">
          <cell r="L20950" t="str">
            <v>121L1218</v>
          </cell>
          <cell r="M20950" t="e">
            <v>#N/A</v>
          </cell>
          <cell r="N20950" t="e">
            <v>#N/A</v>
          </cell>
          <cell r="O20950" t="e">
            <v>#N/A</v>
          </cell>
          <cell r="P20950" t="e">
            <v>#N/A</v>
          </cell>
          <cell r="Q20950" t="e">
            <v>#N/A</v>
          </cell>
          <cell r="S20950">
            <v>3.4999999999999996E-2</v>
          </cell>
        </row>
        <row r="20951">
          <cell r="L20951" t="str">
            <v>121L1221</v>
          </cell>
          <cell r="M20951" t="e">
            <v>#N/A</v>
          </cell>
          <cell r="N20951" t="e">
            <v>#N/A</v>
          </cell>
          <cell r="O20951" t="e">
            <v>#N/A</v>
          </cell>
          <cell r="P20951" t="e">
            <v>#N/A</v>
          </cell>
          <cell r="Q20951" t="e">
            <v>#N/A</v>
          </cell>
          <cell r="S20951">
            <v>3.4999999999999996E-2</v>
          </cell>
        </row>
        <row r="20952">
          <cell r="L20952" t="str">
            <v>121L1228</v>
          </cell>
          <cell r="M20952" t="e">
            <v>#N/A</v>
          </cell>
          <cell r="N20952" t="e">
            <v>#N/A</v>
          </cell>
          <cell r="O20952" t="e">
            <v>#N/A</v>
          </cell>
          <cell r="P20952" t="e">
            <v>#N/A</v>
          </cell>
          <cell r="Q20952" t="e">
            <v>#N/A</v>
          </cell>
          <cell r="S20952">
            <v>3.4999999999999996E-2</v>
          </cell>
        </row>
        <row r="20953">
          <cell r="L20953" t="str">
            <v>121L1231</v>
          </cell>
          <cell r="M20953" t="str">
            <v>HRH036U7LP6 COMPRESSOR, M-PACK</v>
          </cell>
          <cell r="N20953" t="str">
            <v>SMALL SCROLL</v>
          </cell>
          <cell r="O20953" t="str">
            <v>702</v>
          </cell>
          <cell r="P20953" t="str">
            <v>47816</v>
          </cell>
          <cell r="Q20953" t="str">
            <v>HRH036B</v>
          </cell>
          <cell r="R20953">
            <v>3106</v>
          </cell>
          <cell r="S20953">
            <v>3.4999999999999996E-2</v>
          </cell>
        </row>
        <row r="20954">
          <cell r="L20954" t="str">
            <v>121L1238</v>
          </cell>
          <cell r="M20954" t="e">
            <v>#N/A</v>
          </cell>
          <cell r="N20954" t="e">
            <v>#N/A</v>
          </cell>
          <cell r="O20954" t="e">
            <v>#N/A</v>
          </cell>
          <cell r="P20954" t="e">
            <v>#N/A</v>
          </cell>
          <cell r="Q20954" t="e">
            <v>#N/A</v>
          </cell>
          <cell r="S20954">
            <v>3.4999999999999996E-2</v>
          </cell>
        </row>
        <row r="20955">
          <cell r="L20955" t="str">
            <v>121L1241</v>
          </cell>
          <cell r="M20955" t="str">
            <v>HRH040U7LP6 COMPRESSOR, M-PACK</v>
          </cell>
          <cell r="N20955" t="str">
            <v>SMALL SCROLL</v>
          </cell>
          <cell r="O20955" t="str">
            <v>702</v>
          </cell>
          <cell r="P20955" t="str">
            <v>47162</v>
          </cell>
          <cell r="Q20955" t="str">
            <v>HRH040B</v>
          </cell>
          <cell r="R20955">
            <v>3006.13</v>
          </cell>
          <cell r="S20955">
            <v>3.4999999999999996E-2</v>
          </cell>
        </row>
        <row r="20956">
          <cell r="L20956" t="str">
            <v>121L1253</v>
          </cell>
          <cell r="M20956" t="e">
            <v>#N/A</v>
          </cell>
          <cell r="N20956" t="e">
            <v>#N/A</v>
          </cell>
          <cell r="O20956" t="e">
            <v>#N/A</v>
          </cell>
          <cell r="P20956" t="e">
            <v>#N/A</v>
          </cell>
          <cell r="Q20956" t="e">
            <v>#N/A</v>
          </cell>
          <cell r="S20956">
            <v>3.4999999999999996E-2</v>
          </cell>
        </row>
        <row r="20957">
          <cell r="L20957" t="str">
            <v>121L1256</v>
          </cell>
          <cell r="M20957" t="e">
            <v>#N/A</v>
          </cell>
          <cell r="N20957" t="e">
            <v>#N/A</v>
          </cell>
          <cell r="O20957" t="e">
            <v>#N/A</v>
          </cell>
          <cell r="P20957" t="e">
            <v>#N/A</v>
          </cell>
          <cell r="Q20957" t="e">
            <v>#N/A</v>
          </cell>
          <cell r="S20957">
            <v>3.4999999999999996E-2</v>
          </cell>
        </row>
        <row r="20958">
          <cell r="L20958" t="str">
            <v>121L1258</v>
          </cell>
          <cell r="M20958" t="e">
            <v>#N/A</v>
          </cell>
          <cell r="N20958" t="e">
            <v>#N/A</v>
          </cell>
          <cell r="O20958" t="e">
            <v>#N/A</v>
          </cell>
          <cell r="P20958" t="e">
            <v>#N/A</v>
          </cell>
          <cell r="Q20958" t="e">
            <v>#N/A</v>
          </cell>
          <cell r="S20958">
            <v>3.4999999999999996E-2</v>
          </cell>
        </row>
        <row r="20959">
          <cell r="L20959" t="str">
            <v>121L1261</v>
          </cell>
          <cell r="M20959" t="e">
            <v>#N/A</v>
          </cell>
          <cell r="N20959" t="e">
            <v>#N/A</v>
          </cell>
          <cell r="O20959" t="e">
            <v>#N/A</v>
          </cell>
          <cell r="P20959" t="e">
            <v>#N/A</v>
          </cell>
          <cell r="Q20959" t="e">
            <v>#N/A</v>
          </cell>
          <cell r="S20959">
            <v>3.4999999999999996E-2</v>
          </cell>
        </row>
        <row r="20960">
          <cell r="L20960" t="str">
            <v>121L1263</v>
          </cell>
          <cell r="M20960" t="e">
            <v>#N/A</v>
          </cell>
          <cell r="N20960" t="e">
            <v>#N/A</v>
          </cell>
          <cell r="O20960" t="e">
            <v>#N/A</v>
          </cell>
          <cell r="P20960" t="e">
            <v>#N/A</v>
          </cell>
          <cell r="Q20960" t="e">
            <v>#N/A</v>
          </cell>
          <cell r="S20960">
            <v>3.4999999999999996E-2</v>
          </cell>
        </row>
        <row r="20961">
          <cell r="L20961" t="str">
            <v>121L1266</v>
          </cell>
          <cell r="M20961" t="str">
            <v>HRH036U2LP6 COMPRESSOR,M-PACK</v>
          </cell>
          <cell r="N20961" t="str">
            <v>SMALL SCROLL</v>
          </cell>
          <cell r="O20961" t="str">
            <v>702</v>
          </cell>
          <cell r="P20961" t="str">
            <v>47816</v>
          </cell>
          <cell r="Q20961" t="str">
            <v>HRH036B</v>
          </cell>
          <cell r="R20961">
            <v>7230.72</v>
          </cell>
          <cell r="S20961">
            <v>3.4999999999999996E-2</v>
          </cell>
        </row>
        <row r="20962">
          <cell r="L20962" t="str">
            <v>121L1268</v>
          </cell>
          <cell r="M20962" t="e">
            <v>#N/A</v>
          </cell>
          <cell r="N20962" t="e">
            <v>#N/A</v>
          </cell>
          <cell r="O20962" t="e">
            <v>#N/A</v>
          </cell>
          <cell r="P20962" t="e">
            <v>#N/A</v>
          </cell>
          <cell r="Q20962" t="e">
            <v>#N/A</v>
          </cell>
          <cell r="S20962">
            <v>3.4999999999999996E-2</v>
          </cell>
        </row>
        <row r="20963">
          <cell r="L20963" t="str">
            <v>121L1271</v>
          </cell>
          <cell r="M20963" t="str">
            <v>HRH038U2LP6 COMPRESSOR, M-PACK</v>
          </cell>
          <cell r="N20963" t="str">
            <v>SMALL SCROLL</v>
          </cell>
          <cell r="O20963" t="str">
            <v>702</v>
          </cell>
          <cell r="P20963" t="str">
            <v>47817</v>
          </cell>
          <cell r="Q20963" t="str">
            <v>HRH038B</v>
          </cell>
          <cell r="R20963">
            <v>9117.9599999999991</v>
          </cell>
          <cell r="S20963">
            <v>3.4999999999999996E-2</v>
          </cell>
        </row>
        <row r="20964">
          <cell r="L20964" t="str">
            <v>121L1273</v>
          </cell>
          <cell r="M20964" t="str">
            <v>HRH040U2LP6 COMPRESSOR, I-PACK</v>
          </cell>
          <cell r="N20964" t="str">
            <v>SMALL SCROLL</v>
          </cell>
          <cell r="O20964" t="str">
            <v>702</v>
          </cell>
          <cell r="P20964" t="str">
            <v>47162</v>
          </cell>
          <cell r="Q20964" t="str">
            <v>HRH040B</v>
          </cell>
          <cell r="R20964">
            <v>3754.32</v>
          </cell>
          <cell r="S20964">
            <v>3.4999999999999996E-2</v>
          </cell>
        </row>
        <row r="20965">
          <cell r="L20965" t="str">
            <v>121L1276</v>
          </cell>
          <cell r="M20965" t="str">
            <v>HRH040U2LP6 COMPRESSOR, M-PACK</v>
          </cell>
          <cell r="N20965" t="str">
            <v>SMALL SCROLL</v>
          </cell>
          <cell r="O20965" t="str">
            <v>702</v>
          </cell>
          <cell r="P20965" t="str">
            <v>47162</v>
          </cell>
          <cell r="Q20965" t="str">
            <v>HRH040B</v>
          </cell>
          <cell r="R20965">
            <v>5087.62</v>
          </cell>
          <cell r="S20965">
            <v>3.4999999999999996E-2</v>
          </cell>
        </row>
        <row r="20966">
          <cell r="L20966" t="str">
            <v>121L1278</v>
          </cell>
          <cell r="M20966" t="e">
            <v>#N/A</v>
          </cell>
          <cell r="N20966" t="e">
            <v>#N/A</v>
          </cell>
          <cell r="O20966" t="e">
            <v>#N/A</v>
          </cell>
          <cell r="P20966" t="e">
            <v>#N/A</v>
          </cell>
          <cell r="Q20966" t="e">
            <v>#N/A</v>
          </cell>
          <cell r="S20966">
            <v>3.4999999999999996E-2</v>
          </cell>
        </row>
        <row r="20967">
          <cell r="L20967" t="str">
            <v>121L1281</v>
          </cell>
          <cell r="M20967" t="e">
            <v>#N/A</v>
          </cell>
          <cell r="N20967" t="e">
            <v>#N/A</v>
          </cell>
          <cell r="O20967" t="e">
            <v>#N/A</v>
          </cell>
          <cell r="P20967" t="e">
            <v>#N/A</v>
          </cell>
          <cell r="Q20967" t="e">
            <v>#N/A</v>
          </cell>
          <cell r="S20967">
            <v>3.4999999999999996E-2</v>
          </cell>
        </row>
        <row r="20968">
          <cell r="L20968" t="str">
            <v>121L1283</v>
          </cell>
          <cell r="M20968" t="str">
            <v>HRH044U1LP6 COMPRESSOR, I-PAK, MTG</v>
          </cell>
          <cell r="N20968" t="str">
            <v>SMALL SCROLL</v>
          </cell>
          <cell r="O20968" t="str">
            <v>703</v>
          </cell>
          <cell r="P20968" t="str">
            <v>11276</v>
          </cell>
          <cell r="Q20968" t="str">
            <v>HRH044B</v>
          </cell>
          <cell r="R20968">
            <v>26480.44</v>
          </cell>
          <cell r="S20968">
            <v>3.4999999999999996E-2</v>
          </cell>
        </row>
        <row r="20969">
          <cell r="L20969" t="str">
            <v>121L1286</v>
          </cell>
          <cell r="M20969" t="str">
            <v>HRH044U1LP6 COMPRESSOR, M-PAK, MTG</v>
          </cell>
          <cell r="N20969" t="str">
            <v>SMALL SCROLL</v>
          </cell>
          <cell r="O20969" t="str">
            <v>703</v>
          </cell>
          <cell r="P20969" t="str">
            <v>11276</v>
          </cell>
          <cell r="Q20969" t="str">
            <v>HRH044B</v>
          </cell>
          <cell r="R20969">
            <v>12260.89</v>
          </cell>
          <cell r="S20969">
            <v>3.4999999999999996E-2</v>
          </cell>
        </row>
        <row r="20970">
          <cell r="L20970" t="str">
            <v>121L1291</v>
          </cell>
          <cell r="M20970" t="str">
            <v>HRH049U1LP6 COMPRESSOR, M-PAK, MTG</v>
          </cell>
          <cell r="N20970" t="str">
            <v>SMALL SCROLL</v>
          </cell>
          <cell r="O20970" t="str">
            <v>703</v>
          </cell>
          <cell r="P20970" t="str">
            <v>47858</v>
          </cell>
          <cell r="Q20970" t="str">
            <v>HRH049B</v>
          </cell>
          <cell r="R20970">
            <v>20419.2</v>
          </cell>
          <cell r="S20970">
            <v>3.4999999999999996E-2</v>
          </cell>
        </row>
        <row r="20971">
          <cell r="L20971" t="str">
            <v>121L1293</v>
          </cell>
          <cell r="M20971" t="e">
            <v>#N/A</v>
          </cell>
          <cell r="N20971" t="e">
            <v>#N/A</v>
          </cell>
          <cell r="O20971" t="e">
            <v>#N/A</v>
          </cell>
          <cell r="P20971" t="e">
            <v>#N/A</v>
          </cell>
          <cell r="Q20971" t="e">
            <v>#N/A</v>
          </cell>
          <cell r="S20971">
            <v>3.4999999999999996E-2</v>
          </cell>
        </row>
        <row r="20972">
          <cell r="L20972" t="str">
            <v>121L1296</v>
          </cell>
          <cell r="M20972" t="str">
            <v>HRH051U1LP6 COMPRESSOR, M-PAK, MTG</v>
          </cell>
          <cell r="N20972" t="str">
            <v>SMALL SCROLL</v>
          </cell>
          <cell r="O20972" t="str">
            <v>703</v>
          </cell>
          <cell r="P20972" t="str">
            <v>47859</v>
          </cell>
          <cell r="Q20972" t="str">
            <v>HRH051B</v>
          </cell>
          <cell r="R20972">
            <v>107553.38</v>
          </cell>
          <cell r="S20972">
            <v>3.4999999999999996E-2</v>
          </cell>
        </row>
        <row r="20973">
          <cell r="L20973" t="str">
            <v>121L1298</v>
          </cell>
          <cell r="M20973" t="e">
            <v>#N/A</v>
          </cell>
          <cell r="N20973" t="e">
            <v>#N/A</v>
          </cell>
          <cell r="O20973" t="e">
            <v>#N/A</v>
          </cell>
          <cell r="P20973" t="e">
            <v>#N/A</v>
          </cell>
          <cell r="Q20973" t="e">
            <v>#N/A</v>
          </cell>
          <cell r="S20973">
            <v>3.4999999999999996E-2</v>
          </cell>
        </row>
        <row r="20974">
          <cell r="L20974" t="str">
            <v>121L1301</v>
          </cell>
          <cell r="M20974" t="str">
            <v>HRH054U1LP6 COMPRESSOR, M-PACK</v>
          </cell>
          <cell r="N20974" t="str">
            <v>SMALL SCROLL</v>
          </cell>
          <cell r="O20974" t="str">
            <v>703</v>
          </cell>
          <cell r="P20974" t="str">
            <v>47860</v>
          </cell>
          <cell r="Q20974" t="str">
            <v>HRH054B</v>
          </cell>
          <cell r="R20974">
            <v>41693.17</v>
          </cell>
          <cell r="S20974">
            <v>3.4999999999999996E-2</v>
          </cell>
        </row>
        <row r="20975">
          <cell r="L20975" t="str">
            <v>121L1303</v>
          </cell>
          <cell r="M20975" t="e">
            <v>#N/A</v>
          </cell>
          <cell r="N20975" t="e">
            <v>#N/A</v>
          </cell>
          <cell r="O20975" t="e">
            <v>#N/A</v>
          </cell>
          <cell r="P20975" t="e">
            <v>#N/A</v>
          </cell>
          <cell r="Q20975" t="e">
            <v>#N/A</v>
          </cell>
          <cell r="S20975">
            <v>3.4999999999999996E-2</v>
          </cell>
        </row>
        <row r="20976">
          <cell r="L20976" t="str">
            <v>121L1306</v>
          </cell>
          <cell r="M20976" t="str">
            <v>HRH056U1LP6 COMPRESSOR, M-PACK</v>
          </cell>
          <cell r="N20976" t="str">
            <v>SMALL SCROLL</v>
          </cell>
          <cell r="O20976" t="str">
            <v>703</v>
          </cell>
          <cell r="P20976" t="str">
            <v>47823</v>
          </cell>
          <cell r="Q20976" t="str">
            <v>HRH056B</v>
          </cell>
          <cell r="R20976">
            <v>981.28</v>
          </cell>
          <cell r="S20976">
            <v>3.4999999999999996E-2</v>
          </cell>
        </row>
        <row r="20977">
          <cell r="L20977" t="str">
            <v>121L1308</v>
          </cell>
          <cell r="M20977" t="e">
            <v>#N/A</v>
          </cell>
          <cell r="N20977" t="e">
            <v>#N/A</v>
          </cell>
          <cell r="O20977" t="e">
            <v>#N/A</v>
          </cell>
          <cell r="P20977" t="e">
            <v>#N/A</v>
          </cell>
          <cell r="Q20977" t="e">
            <v>#N/A</v>
          </cell>
          <cell r="S20977">
            <v>3.4999999999999996E-2</v>
          </cell>
        </row>
        <row r="20978">
          <cell r="L20978" t="str">
            <v>121L1311</v>
          </cell>
          <cell r="M20978" t="str">
            <v>HLH068T1LP6 COMPRESSOR, M-PACK</v>
          </cell>
          <cell r="N20978" t="str">
            <v>SMALL SCROLL</v>
          </cell>
          <cell r="O20978" t="str">
            <v>703</v>
          </cell>
          <cell r="P20978" t="str">
            <v>47852</v>
          </cell>
          <cell r="Q20978" t="str">
            <v>HLH068B</v>
          </cell>
          <cell r="R20978">
            <v>7945.66</v>
          </cell>
          <cell r="S20978">
            <v>3.4999999999999996E-2</v>
          </cell>
        </row>
        <row r="20979">
          <cell r="L20979" t="str">
            <v>121L1313</v>
          </cell>
          <cell r="M20979" t="e">
            <v>#N/A</v>
          </cell>
          <cell r="N20979" t="e">
            <v>#N/A</v>
          </cell>
          <cell r="O20979" t="e">
            <v>#N/A</v>
          </cell>
          <cell r="P20979" t="e">
            <v>#N/A</v>
          </cell>
          <cell r="Q20979" t="e">
            <v>#N/A</v>
          </cell>
          <cell r="S20979">
            <v>3.4999999999999996E-2</v>
          </cell>
        </row>
        <row r="20980">
          <cell r="L20980" t="str">
            <v>121L1316</v>
          </cell>
          <cell r="M20980" t="e">
            <v>#N/A</v>
          </cell>
          <cell r="N20980" t="e">
            <v>#N/A</v>
          </cell>
          <cell r="O20980" t="e">
            <v>#N/A</v>
          </cell>
          <cell r="P20980" t="e">
            <v>#N/A</v>
          </cell>
          <cell r="Q20980" t="e">
            <v>#N/A</v>
          </cell>
          <cell r="S20980">
            <v>3.4999999999999996E-2</v>
          </cell>
        </row>
        <row r="20981">
          <cell r="L20981" t="str">
            <v>121L1318</v>
          </cell>
          <cell r="M20981" t="e">
            <v>#N/A</v>
          </cell>
          <cell r="N20981" t="e">
            <v>#N/A</v>
          </cell>
          <cell r="O20981" t="e">
            <v>#N/A</v>
          </cell>
          <cell r="P20981" t="e">
            <v>#N/A</v>
          </cell>
          <cell r="Q20981" t="e">
            <v>#N/A</v>
          </cell>
          <cell r="S20981">
            <v>3.4999999999999996E-2</v>
          </cell>
        </row>
        <row r="20982">
          <cell r="L20982" t="str">
            <v>121L1321</v>
          </cell>
          <cell r="M20982" t="e">
            <v>#N/A</v>
          </cell>
          <cell r="N20982" t="e">
            <v>#N/A</v>
          </cell>
          <cell r="O20982" t="e">
            <v>#N/A</v>
          </cell>
          <cell r="P20982" t="e">
            <v>#N/A</v>
          </cell>
          <cell r="Q20982" t="e">
            <v>#N/A</v>
          </cell>
          <cell r="S20982">
            <v>3.4999999999999996E-2</v>
          </cell>
        </row>
        <row r="20983">
          <cell r="L20983" t="str">
            <v>121L1323</v>
          </cell>
          <cell r="M20983" t="e">
            <v>#N/A</v>
          </cell>
          <cell r="N20983" t="e">
            <v>#N/A</v>
          </cell>
          <cell r="O20983" t="e">
            <v>#N/A</v>
          </cell>
          <cell r="P20983" t="e">
            <v>#N/A</v>
          </cell>
          <cell r="Q20983" t="e">
            <v>#N/A</v>
          </cell>
          <cell r="S20983">
            <v>3.4999999999999996E-2</v>
          </cell>
        </row>
        <row r="20984">
          <cell r="L20984" t="str">
            <v>121L1326</v>
          </cell>
          <cell r="M20984" t="e">
            <v>#N/A</v>
          </cell>
          <cell r="N20984" t="e">
            <v>#N/A</v>
          </cell>
          <cell r="O20984" t="e">
            <v>#N/A</v>
          </cell>
          <cell r="P20984" t="e">
            <v>#N/A</v>
          </cell>
          <cell r="Q20984" t="e">
            <v>#N/A</v>
          </cell>
          <cell r="S20984">
            <v>3.4999999999999996E-2</v>
          </cell>
        </row>
        <row r="20985">
          <cell r="L20985" t="str">
            <v>121L1328</v>
          </cell>
          <cell r="M20985" t="e">
            <v>#N/A</v>
          </cell>
          <cell r="N20985" t="e">
            <v>#N/A</v>
          </cell>
          <cell r="O20985" t="e">
            <v>#N/A</v>
          </cell>
          <cell r="P20985" t="e">
            <v>#N/A</v>
          </cell>
          <cell r="Q20985" t="e">
            <v>#N/A</v>
          </cell>
          <cell r="S20985">
            <v>3.4999999999999996E-2</v>
          </cell>
        </row>
        <row r="20986">
          <cell r="L20986" t="str">
            <v>121L1331</v>
          </cell>
          <cell r="M20986" t="e">
            <v>#N/A</v>
          </cell>
          <cell r="N20986" t="e">
            <v>#N/A</v>
          </cell>
          <cell r="O20986" t="e">
            <v>#N/A</v>
          </cell>
          <cell r="P20986" t="e">
            <v>#N/A</v>
          </cell>
          <cell r="Q20986" t="e">
            <v>#N/A</v>
          </cell>
          <cell r="S20986">
            <v>3.4999999999999996E-2</v>
          </cell>
        </row>
        <row r="20987">
          <cell r="L20987" t="str">
            <v>121L1341</v>
          </cell>
          <cell r="M20987" t="str">
            <v>HLH068T5LP6 COMPRESSOR, M-PAK, MTG</v>
          </cell>
          <cell r="N20987" t="str">
            <v>SMALL SCROLL</v>
          </cell>
          <cell r="O20987" t="str">
            <v>703</v>
          </cell>
          <cell r="P20987" t="str">
            <v>47852</v>
          </cell>
          <cell r="Q20987" t="str">
            <v>HLH068B</v>
          </cell>
          <cell r="R20987">
            <v>16076.48</v>
          </cell>
          <cell r="S20987">
            <v>3.4999999999999996E-2</v>
          </cell>
        </row>
        <row r="20988">
          <cell r="L20988" t="str">
            <v>121L1343</v>
          </cell>
          <cell r="M20988" t="str">
            <v>HLJ072T5LP6 COMPRESSOR, I-PAK, MTG</v>
          </cell>
          <cell r="N20988" t="str">
            <v>SMALL SCROLL</v>
          </cell>
          <cell r="O20988" t="str">
            <v>703</v>
          </cell>
          <cell r="P20988" t="str">
            <v>47853</v>
          </cell>
          <cell r="Q20988" t="str">
            <v>HLJ072B</v>
          </cell>
          <cell r="R20988">
            <v>3810.36</v>
          </cell>
          <cell r="S20988">
            <v>3.4999999999999996E-2</v>
          </cell>
        </row>
        <row r="20989">
          <cell r="L20989" t="str">
            <v>121L1353</v>
          </cell>
          <cell r="M20989" t="e">
            <v>#N/A</v>
          </cell>
          <cell r="N20989" t="e">
            <v>#N/A</v>
          </cell>
          <cell r="O20989" t="e">
            <v>#N/A</v>
          </cell>
          <cell r="P20989" t="e">
            <v>#N/A</v>
          </cell>
          <cell r="Q20989" t="e">
            <v>#N/A</v>
          </cell>
          <cell r="S20989">
            <v>3.4999999999999996E-2</v>
          </cell>
        </row>
        <row r="20990">
          <cell r="L20990" t="str">
            <v>121L1356</v>
          </cell>
          <cell r="M20990" t="str">
            <v>HRH041U4LP6 COMPRESSOR, M-PAK, MTG</v>
          </cell>
          <cell r="N20990" t="str">
            <v>SMALL SCROLL</v>
          </cell>
          <cell r="O20990" t="str">
            <v>703</v>
          </cell>
          <cell r="P20990" t="str">
            <v>11275</v>
          </cell>
          <cell r="Q20990" t="str">
            <v>HRH041B</v>
          </cell>
          <cell r="R20990">
            <v>7885.78</v>
          </cell>
          <cell r="S20990">
            <v>3.4999999999999996E-2</v>
          </cell>
        </row>
        <row r="20991">
          <cell r="L20991" t="str">
            <v>121L1358</v>
          </cell>
          <cell r="M20991" t="str">
            <v>HRH044U4LP6 COMPRESSOR, I-PAK, MTG</v>
          </cell>
          <cell r="N20991" t="str">
            <v>SMALL SCROLL</v>
          </cell>
          <cell r="O20991" t="str">
            <v>703</v>
          </cell>
          <cell r="P20991" t="str">
            <v>11276</v>
          </cell>
          <cell r="Q20991" t="str">
            <v>HRH044B</v>
          </cell>
          <cell r="R20991">
            <v>18018.12</v>
          </cell>
          <cell r="S20991">
            <v>3.4999999999999996E-2</v>
          </cell>
        </row>
        <row r="20992">
          <cell r="L20992" t="str">
            <v>121L1361</v>
          </cell>
          <cell r="M20992" t="str">
            <v>HRH044U4LP6 COMPRESSOR, M-PAK, MTG</v>
          </cell>
          <cell r="N20992" t="str">
            <v>SMALL SCROLL</v>
          </cell>
          <cell r="O20992" t="str">
            <v>703</v>
          </cell>
          <cell r="P20992" t="str">
            <v>11276</v>
          </cell>
          <cell r="Q20992" t="str">
            <v>HRH044B</v>
          </cell>
          <cell r="R20992">
            <v>5575.63</v>
          </cell>
          <cell r="S20992">
            <v>3.4999999999999996E-2</v>
          </cell>
        </row>
        <row r="20993">
          <cell r="L20993" t="str">
            <v>121L1363</v>
          </cell>
          <cell r="M20993" t="e">
            <v>#N/A</v>
          </cell>
          <cell r="N20993" t="e">
            <v>#N/A</v>
          </cell>
          <cell r="O20993" t="e">
            <v>#N/A</v>
          </cell>
          <cell r="P20993" t="e">
            <v>#N/A</v>
          </cell>
          <cell r="Q20993" t="e">
            <v>#N/A</v>
          </cell>
          <cell r="S20993">
            <v>3.4999999999999996E-2</v>
          </cell>
        </row>
        <row r="20994">
          <cell r="L20994" t="str">
            <v>121L1366</v>
          </cell>
          <cell r="M20994" t="str">
            <v>HRH049U4LP6,COMPRESSOR, EURO M-PAK,MTG</v>
          </cell>
          <cell r="N20994" t="str">
            <v>SMALL SCROLL</v>
          </cell>
          <cell r="O20994" t="str">
            <v>703</v>
          </cell>
          <cell r="P20994" t="str">
            <v>47858</v>
          </cell>
          <cell r="Q20994" t="str">
            <v>HRH049B</v>
          </cell>
          <cell r="R20994">
            <v>9377.67</v>
          </cell>
          <cell r="S20994">
            <v>3.4999999999999996E-2</v>
          </cell>
        </row>
        <row r="20995">
          <cell r="L20995" t="str">
            <v>121L1368</v>
          </cell>
          <cell r="M20995" t="str">
            <v>HRH051U4LP6,COMPRESSOR, EURO I-PAK,MTG</v>
          </cell>
          <cell r="N20995" t="str">
            <v>SMALL SCROLL</v>
          </cell>
          <cell r="O20995" t="str">
            <v>703</v>
          </cell>
          <cell r="P20995" t="str">
            <v>47859</v>
          </cell>
          <cell r="Q20995" t="str">
            <v>HRH051B</v>
          </cell>
          <cell r="R20995">
            <v>28052.6</v>
          </cell>
          <cell r="S20995">
            <v>3.4999999999999996E-2</v>
          </cell>
        </row>
        <row r="20996">
          <cell r="L20996" t="str">
            <v>121L1371</v>
          </cell>
          <cell r="M20996" t="str">
            <v>HRH051U4LP6,COMPRESSOR, EURO M-PAK,MTG</v>
          </cell>
          <cell r="N20996" t="str">
            <v>SMALL SCROLL</v>
          </cell>
          <cell r="O20996" t="str">
            <v>703</v>
          </cell>
          <cell r="P20996" t="str">
            <v>47859</v>
          </cell>
          <cell r="Q20996" t="str">
            <v>HRH051B</v>
          </cell>
          <cell r="R20996">
            <v>114707.74</v>
          </cell>
          <cell r="S20996">
            <v>3.4999999999999996E-2</v>
          </cell>
        </row>
        <row r="20997">
          <cell r="L20997" t="str">
            <v>121L1373</v>
          </cell>
          <cell r="M20997" t="str">
            <v>HRH054U4LP6,COMPRESSOR, EURO I-PAK,MTG</v>
          </cell>
          <cell r="N20997" t="str">
            <v>SMALL SCROLL</v>
          </cell>
          <cell r="O20997" t="str">
            <v>703</v>
          </cell>
          <cell r="P20997" t="str">
            <v>47860</v>
          </cell>
          <cell r="Q20997" t="str">
            <v>HRH054B</v>
          </cell>
          <cell r="R20997">
            <v>34461.96</v>
          </cell>
          <cell r="S20997">
            <v>3.4999999999999996E-2</v>
          </cell>
        </row>
        <row r="20998">
          <cell r="L20998" t="str">
            <v>121L1376</v>
          </cell>
          <cell r="M20998" t="str">
            <v>HRH054U4LP6,COMPRESSOR, EURO M-PAK,MTG</v>
          </cell>
          <cell r="N20998" t="str">
            <v>SMALL SCROLL</v>
          </cell>
          <cell r="O20998" t="str">
            <v>703</v>
          </cell>
          <cell r="P20998" t="str">
            <v>47860</v>
          </cell>
          <cell r="Q20998" t="str">
            <v>HRH054B</v>
          </cell>
          <cell r="R20998">
            <v>1146.6400000000001</v>
          </cell>
          <cell r="S20998">
            <v>3.4999999999999996E-2</v>
          </cell>
        </row>
        <row r="20999">
          <cell r="L20999" t="str">
            <v>121L1378</v>
          </cell>
          <cell r="M20999" t="str">
            <v>HRH056U4LP6 COMPRESSOR, I-PAK, MTG</v>
          </cell>
          <cell r="N20999" t="str">
            <v>SMALL SCROLL</v>
          </cell>
          <cell r="O20999" t="str">
            <v>703</v>
          </cell>
          <cell r="P20999" t="str">
            <v>47823</v>
          </cell>
          <cell r="Q20999" t="str">
            <v>HRH056B</v>
          </cell>
          <cell r="R20999">
            <v>46047.07</v>
          </cell>
          <cell r="S20999">
            <v>3.4999999999999996E-2</v>
          </cell>
        </row>
        <row r="21000">
          <cell r="L21000" t="str">
            <v>121L1381</v>
          </cell>
          <cell r="M21000" t="str">
            <v>HRH056U4LP6 COMPRESSOR, M-PAK, MTG</v>
          </cell>
          <cell r="N21000" t="str">
            <v>SMALL SCROLL</v>
          </cell>
          <cell r="O21000" t="str">
            <v>703</v>
          </cell>
          <cell r="P21000" t="str">
            <v>47823</v>
          </cell>
          <cell r="Q21000" t="str">
            <v>HRH056B</v>
          </cell>
          <cell r="R21000">
            <v>9113.06</v>
          </cell>
          <cell r="S21000">
            <v>3.4999999999999996E-2</v>
          </cell>
        </row>
        <row r="21001">
          <cell r="L21001" t="str">
            <v>121L1383</v>
          </cell>
          <cell r="M21001" t="str">
            <v>HRH056U4LC6 COMPRESSOR, I-PAK, MTG</v>
          </cell>
          <cell r="N21001" t="str">
            <v>SMALL SCROLL</v>
          </cell>
          <cell r="O21001" t="str">
            <v>703</v>
          </cell>
          <cell r="P21001" t="str">
            <v>47823</v>
          </cell>
          <cell r="Q21001" t="str">
            <v>HRH056B</v>
          </cell>
          <cell r="R21001">
            <v>5609.78</v>
          </cell>
          <cell r="S21001">
            <v>3.4999999999999996E-2</v>
          </cell>
        </row>
        <row r="21002">
          <cell r="L21002" t="str">
            <v>121L1386</v>
          </cell>
          <cell r="M21002" t="str">
            <v>HRH056U4LC6 COMPRESSOR, M-PAK, MTG</v>
          </cell>
          <cell r="N21002" t="str">
            <v>SMALL SCROLL</v>
          </cell>
          <cell r="O21002" t="str">
            <v>703</v>
          </cell>
          <cell r="P21002" t="str">
            <v>47823</v>
          </cell>
          <cell r="Q21002" t="str">
            <v>HRH056B</v>
          </cell>
          <cell r="R21002">
            <v>29030.52</v>
          </cell>
          <cell r="S21002">
            <v>3.4999999999999996E-2</v>
          </cell>
        </row>
        <row r="21003">
          <cell r="L21003" t="str">
            <v>121L1388</v>
          </cell>
          <cell r="M21003" t="str">
            <v>HLH068T4LC6,COMPRESSOR, EURO I-PAK,MTG</v>
          </cell>
          <cell r="N21003" t="str">
            <v>SMALL SCROLL</v>
          </cell>
          <cell r="O21003" t="str">
            <v>703</v>
          </cell>
          <cell r="P21003" t="str">
            <v>47852</v>
          </cell>
          <cell r="Q21003" t="str">
            <v>HLH068B</v>
          </cell>
          <cell r="R21003">
            <v>518034.13</v>
          </cell>
          <cell r="S21003">
            <v>3.4999999999999996E-2</v>
          </cell>
        </row>
        <row r="21004">
          <cell r="L21004" t="str">
            <v>121L1391</v>
          </cell>
          <cell r="M21004" t="str">
            <v>HLH068T4LC6,COMPRESSOR, EURO M-PAK,MTG</v>
          </cell>
          <cell r="N21004" t="str">
            <v>SMALL SCROLL</v>
          </cell>
          <cell r="O21004" t="str">
            <v>703</v>
          </cell>
          <cell r="P21004" t="str">
            <v>47852</v>
          </cell>
          <cell r="Q21004" t="str">
            <v>HLH068B</v>
          </cell>
          <cell r="R21004">
            <v>151118.22</v>
          </cell>
          <cell r="S21004">
            <v>3.4999999999999996E-2</v>
          </cell>
        </row>
        <row r="21005">
          <cell r="L21005" t="str">
            <v>121L1393</v>
          </cell>
          <cell r="M21005" t="str">
            <v>HLJ072T4LC6,COMPRESSOR, EURO I-PAK,MTG</v>
          </cell>
          <cell r="N21005" t="str">
            <v>SMALL SCROLL</v>
          </cell>
          <cell r="O21005" t="str">
            <v>703</v>
          </cell>
          <cell r="P21005" t="str">
            <v>47853</v>
          </cell>
          <cell r="Q21005" t="str">
            <v>HLJ072B</v>
          </cell>
          <cell r="R21005">
            <v>4078.72</v>
          </cell>
          <cell r="S21005">
            <v>3.4999999999999996E-2</v>
          </cell>
        </row>
        <row r="21006">
          <cell r="L21006" t="str">
            <v>121L1396</v>
          </cell>
          <cell r="M21006" t="str">
            <v>HLJ072T4LC6,COMPRESSOR, EURO M-PAK,MTG</v>
          </cell>
          <cell r="N21006" t="str">
            <v>SMALL SCROLL</v>
          </cell>
          <cell r="O21006" t="str">
            <v>703</v>
          </cell>
          <cell r="P21006" t="str">
            <v>47853</v>
          </cell>
          <cell r="Q21006" t="str">
            <v>HLJ072B</v>
          </cell>
          <cell r="R21006">
            <v>8580.85</v>
          </cell>
          <cell r="S21006">
            <v>3.4999999999999996E-2</v>
          </cell>
        </row>
        <row r="21007">
          <cell r="L21007" t="str">
            <v>121L1398</v>
          </cell>
          <cell r="M21007" t="str">
            <v>HLJ083T4LC6 COMPRESSOR, EURO I-PAK, MTG</v>
          </cell>
          <cell r="N21007" t="str">
            <v>SMALL SCROLL</v>
          </cell>
          <cell r="O21007" t="str">
            <v>703</v>
          </cell>
          <cell r="P21007" t="str">
            <v>47820</v>
          </cell>
          <cell r="Q21007" t="str">
            <v>HLJ083B</v>
          </cell>
          <cell r="R21007">
            <v>112472.68</v>
          </cell>
          <cell r="S21007">
            <v>3.4999999999999996E-2</v>
          </cell>
        </row>
        <row r="21008">
          <cell r="L21008" t="str">
            <v>121L1401</v>
          </cell>
          <cell r="M21008" t="str">
            <v>HLJ083T4LC6 COMPRESSOR, EURO M-PAK, MTG</v>
          </cell>
          <cell r="N21008" t="str">
            <v>SMALL SCROLL</v>
          </cell>
          <cell r="O21008" t="str">
            <v>703</v>
          </cell>
          <cell r="P21008" t="str">
            <v>47820</v>
          </cell>
          <cell r="Q21008" t="str">
            <v>HLJ083B</v>
          </cell>
          <cell r="R21008">
            <v>87879.06</v>
          </cell>
          <cell r="S21008">
            <v>3.4999999999999996E-2</v>
          </cell>
        </row>
        <row r="21009">
          <cell r="L21009" t="str">
            <v>121L1408</v>
          </cell>
          <cell r="M21009" t="e">
            <v>#N/A</v>
          </cell>
          <cell r="N21009" t="e">
            <v>#N/A</v>
          </cell>
          <cell r="O21009" t="e">
            <v>#N/A</v>
          </cell>
          <cell r="P21009" t="e">
            <v>#N/A</v>
          </cell>
          <cell r="Q21009" t="e">
            <v>#N/A</v>
          </cell>
          <cell r="S21009">
            <v>3.4999999999999996E-2</v>
          </cell>
        </row>
        <row r="21010">
          <cell r="L21010" t="str">
            <v>121L1411</v>
          </cell>
          <cell r="M21010" t="e">
            <v>#N/A</v>
          </cell>
          <cell r="N21010" t="e">
            <v>#N/A</v>
          </cell>
          <cell r="O21010" t="e">
            <v>#N/A</v>
          </cell>
          <cell r="P21010" t="e">
            <v>#N/A</v>
          </cell>
          <cell r="Q21010" t="e">
            <v>#N/A</v>
          </cell>
          <cell r="S21010">
            <v>3.4999999999999996E-2</v>
          </cell>
        </row>
        <row r="21011">
          <cell r="L21011" t="str">
            <v>121L1418</v>
          </cell>
          <cell r="M21011" t="e">
            <v>#N/A</v>
          </cell>
          <cell r="N21011" t="e">
            <v>#N/A</v>
          </cell>
          <cell r="O21011" t="e">
            <v>#N/A</v>
          </cell>
          <cell r="P21011" t="e">
            <v>#N/A</v>
          </cell>
          <cell r="Q21011" t="e">
            <v>#N/A</v>
          </cell>
          <cell r="S21011">
            <v>3.4999999999999996E-2</v>
          </cell>
        </row>
        <row r="21012">
          <cell r="L21012" t="str">
            <v>121L1421</v>
          </cell>
          <cell r="M21012" t="e">
            <v>#N/A</v>
          </cell>
          <cell r="N21012" t="e">
            <v>#N/A</v>
          </cell>
          <cell r="O21012" t="e">
            <v>#N/A</v>
          </cell>
          <cell r="P21012" t="e">
            <v>#N/A</v>
          </cell>
          <cell r="Q21012" t="e">
            <v>#N/A</v>
          </cell>
          <cell r="S21012">
            <v>3.4999999999999996E-2</v>
          </cell>
        </row>
        <row r="21013">
          <cell r="L21013" t="str">
            <v>121L1423</v>
          </cell>
          <cell r="M21013" t="e">
            <v>#N/A</v>
          </cell>
          <cell r="N21013" t="e">
            <v>#N/A</v>
          </cell>
          <cell r="O21013" t="e">
            <v>#N/A</v>
          </cell>
          <cell r="P21013" t="e">
            <v>#N/A</v>
          </cell>
          <cell r="Q21013" t="e">
            <v>#N/A</v>
          </cell>
          <cell r="S21013">
            <v>3.4999999999999996E-2</v>
          </cell>
        </row>
        <row r="21014">
          <cell r="L21014" t="str">
            <v>121L1426</v>
          </cell>
          <cell r="M21014" t="e">
            <v>#N/A</v>
          </cell>
          <cell r="N21014" t="e">
            <v>#N/A</v>
          </cell>
          <cell r="O21014" t="e">
            <v>#N/A</v>
          </cell>
          <cell r="P21014" t="e">
            <v>#N/A</v>
          </cell>
          <cell r="Q21014" t="e">
            <v>#N/A</v>
          </cell>
          <cell r="S21014">
            <v>3.4999999999999996E-2</v>
          </cell>
        </row>
        <row r="21015">
          <cell r="L21015" t="str">
            <v>121L1428</v>
          </cell>
          <cell r="M21015" t="e">
            <v>#N/A</v>
          </cell>
          <cell r="N21015" t="e">
            <v>#N/A</v>
          </cell>
          <cell r="O21015" t="e">
            <v>#N/A</v>
          </cell>
          <cell r="P21015" t="e">
            <v>#N/A</v>
          </cell>
          <cell r="Q21015" t="e">
            <v>#N/A</v>
          </cell>
          <cell r="S21015">
            <v>3.4999999999999996E-2</v>
          </cell>
        </row>
        <row r="21016">
          <cell r="L21016" t="str">
            <v>121L1431</v>
          </cell>
          <cell r="M21016" t="e">
            <v>#N/A</v>
          </cell>
          <cell r="N21016" t="e">
            <v>#N/A</v>
          </cell>
          <cell r="O21016" t="e">
            <v>#N/A</v>
          </cell>
          <cell r="P21016" t="e">
            <v>#N/A</v>
          </cell>
          <cell r="Q21016" t="e">
            <v>#N/A</v>
          </cell>
          <cell r="S21016">
            <v>3.4999999999999996E-2</v>
          </cell>
        </row>
        <row r="21017">
          <cell r="L21017" t="str">
            <v>121L1433</v>
          </cell>
          <cell r="M21017" t="str">
            <v>HLH068T7LC6 COMPRESSOR, I-PACK</v>
          </cell>
          <cell r="N21017" t="str">
            <v>SMALL SCROLL</v>
          </cell>
          <cell r="O21017" t="str">
            <v>703</v>
          </cell>
          <cell r="P21017" t="str">
            <v>47852</v>
          </cell>
          <cell r="Q21017" t="str">
            <v>HLH068B</v>
          </cell>
          <cell r="R21017">
            <v>81934.58</v>
          </cell>
          <cell r="S21017">
            <v>3.4999999999999996E-2</v>
          </cell>
        </row>
        <row r="21018">
          <cell r="L21018" t="str">
            <v>121L1436</v>
          </cell>
          <cell r="M21018" t="str">
            <v>HLH068T7LC6 COMPRESSOR, M-PACK</v>
          </cell>
          <cell r="N21018" t="str">
            <v>SMALL SCROLL</v>
          </cell>
          <cell r="O21018" t="str">
            <v>703</v>
          </cell>
          <cell r="P21018" t="str">
            <v>47852</v>
          </cell>
          <cell r="Q21018" t="str">
            <v>HLH068B</v>
          </cell>
          <cell r="R21018">
            <v>15206.1</v>
          </cell>
          <cell r="S21018">
            <v>3.4999999999999996E-2</v>
          </cell>
        </row>
        <row r="21019">
          <cell r="L21019" t="str">
            <v>121L1438</v>
          </cell>
          <cell r="M21019" t="str">
            <v>HLJ083T7LC6 COMPRESSOR, I-PACK</v>
          </cell>
          <cell r="N21019" t="str">
            <v>SMALL SCROLL</v>
          </cell>
          <cell r="O21019" t="str">
            <v>703</v>
          </cell>
          <cell r="P21019" t="str">
            <v>47820</v>
          </cell>
          <cell r="Q21019" t="str">
            <v>HLJ083B</v>
          </cell>
          <cell r="R21019">
            <v>15440.64</v>
          </cell>
          <cell r="S21019">
            <v>3.4999999999999996E-2</v>
          </cell>
        </row>
        <row r="21020">
          <cell r="L21020" t="str">
            <v>121L1441</v>
          </cell>
          <cell r="M21020" t="str">
            <v>HLJ083T7LC6 COMPRESSOR, M-PACK</v>
          </cell>
          <cell r="N21020" t="str">
            <v>SMALL SCROLL</v>
          </cell>
          <cell r="O21020" t="str">
            <v>703</v>
          </cell>
          <cell r="P21020" t="str">
            <v>47820</v>
          </cell>
          <cell r="Q21020" t="str">
            <v>HLJ083B</v>
          </cell>
          <cell r="R21020">
            <v>694.72</v>
          </cell>
          <cell r="S21020">
            <v>3.4999999999999996E-2</v>
          </cell>
        </row>
        <row r="21021">
          <cell r="L21021" t="str">
            <v>121L1453</v>
          </cell>
          <cell r="M21021" t="str">
            <v>HRH044U2LP6 COMPRESSOR, I-PAK, MTG</v>
          </cell>
          <cell r="N21021" t="str">
            <v>SMALL SCROLL</v>
          </cell>
          <cell r="O21021" t="str">
            <v>703</v>
          </cell>
          <cell r="P21021" t="str">
            <v>11276</v>
          </cell>
          <cell r="Q21021" t="str">
            <v>HRH044B</v>
          </cell>
          <cell r="R21021">
            <v>52838.38</v>
          </cell>
          <cell r="S21021">
            <v>3.4999999999999996E-2</v>
          </cell>
        </row>
        <row r="21022">
          <cell r="L21022" t="str">
            <v>121L1456</v>
          </cell>
          <cell r="M21022" t="str">
            <v>HRH044U2LP6 COMPRESSOR, M-PAK, MTG</v>
          </cell>
          <cell r="N21022" t="str">
            <v>SMALL SCROLL</v>
          </cell>
          <cell r="O21022" t="str">
            <v>703</v>
          </cell>
          <cell r="P21022" t="str">
            <v>11276</v>
          </cell>
          <cell r="Q21022" t="str">
            <v>HRH044B</v>
          </cell>
          <cell r="R21022">
            <v>5493.51</v>
          </cell>
          <cell r="S21022">
            <v>3.4999999999999996E-2</v>
          </cell>
        </row>
        <row r="21023">
          <cell r="L21023" t="str">
            <v>121L1463</v>
          </cell>
          <cell r="M21023" t="str">
            <v>HRH051U2LP6 COMPRESSOR, I-PACK, MTG</v>
          </cell>
          <cell r="N21023" t="str">
            <v>SMALL SCROLL</v>
          </cell>
          <cell r="O21023" t="str">
            <v>703</v>
          </cell>
          <cell r="P21023" t="str">
            <v>47859</v>
          </cell>
          <cell r="Q21023" t="str">
            <v>HRH051B</v>
          </cell>
          <cell r="R21023">
            <v>14224.26</v>
          </cell>
          <cell r="S21023">
            <v>3.4999999999999996E-2</v>
          </cell>
        </row>
        <row r="21024">
          <cell r="L21024" t="str">
            <v>121L1466</v>
          </cell>
          <cell r="M21024" t="str">
            <v>HRH051U2LP6 COMPRESSOR, M-PACK, MTG</v>
          </cell>
          <cell r="N21024" t="str">
            <v>SMALL SCROLL</v>
          </cell>
          <cell r="O21024" t="str">
            <v>703</v>
          </cell>
          <cell r="P21024" t="str">
            <v>47859</v>
          </cell>
          <cell r="Q21024" t="str">
            <v>HRH051B</v>
          </cell>
          <cell r="R21024">
            <v>127713.94</v>
          </cell>
          <cell r="S21024">
            <v>3.4999999999999996E-2</v>
          </cell>
        </row>
        <row r="21025">
          <cell r="L21025" t="str">
            <v>121L1468</v>
          </cell>
          <cell r="M21025" t="str">
            <v>HRH054U2LP6 COMPRESSOR, I-PAK, MTG</v>
          </cell>
          <cell r="N21025" t="str">
            <v>SMALL SCROLL</v>
          </cell>
          <cell r="O21025" t="str">
            <v>703</v>
          </cell>
          <cell r="P21025" t="str">
            <v>47860</v>
          </cell>
          <cell r="Q21025" t="str">
            <v>HRH054B</v>
          </cell>
          <cell r="R21025">
            <v>84403.53</v>
          </cell>
          <cell r="S21025">
            <v>3.4999999999999996E-2</v>
          </cell>
        </row>
        <row r="21026">
          <cell r="L21026" t="str">
            <v>121L1471</v>
          </cell>
          <cell r="M21026" t="e">
            <v>#N/A</v>
          </cell>
          <cell r="N21026" t="e">
            <v>#N/A</v>
          </cell>
          <cell r="O21026" t="e">
            <v>#N/A</v>
          </cell>
          <cell r="P21026" t="e">
            <v>#N/A</v>
          </cell>
          <cell r="Q21026" t="e">
            <v>#N/A</v>
          </cell>
          <cell r="S21026">
            <v>3.4999999999999996E-2</v>
          </cell>
        </row>
        <row r="21027">
          <cell r="L21027" t="str">
            <v>121L1473</v>
          </cell>
          <cell r="M21027" t="str">
            <v>HRH056U2LP6 COMPRESSOR, I-PAK, MTG</v>
          </cell>
          <cell r="N21027" t="str">
            <v>SMALL SCROLL</v>
          </cell>
          <cell r="O21027" t="str">
            <v>703</v>
          </cell>
          <cell r="P21027" t="str">
            <v>47823</v>
          </cell>
          <cell r="Q21027" t="str">
            <v>HRH056B</v>
          </cell>
          <cell r="R21027">
            <v>32891.949999999997</v>
          </cell>
          <cell r="S21027">
            <v>3.4999999999999996E-2</v>
          </cell>
        </row>
        <row r="21028">
          <cell r="L21028" t="str">
            <v>121L1476</v>
          </cell>
          <cell r="M21028" t="str">
            <v>HRH056U2LP6 COMPRESSOR, M-PAK, MTG</v>
          </cell>
          <cell r="N21028" t="str">
            <v>SMALL SCROLL</v>
          </cell>
          <cell r="O21028" t="str">
            <v>703</v>
          </cell>
          <cell r="P21028" t="str">
            <v>47823</v>
          </cell>
          <cell r="Q21028" t="str">
            <v>HRH056B</v>
          </cell>
          <cell r="R21028">
            <v>43534.85</v>
          </cell>
          <cell r="S21028">
            <v>3.4999999999999996E-2</v>
          </cell>
        </row>
        <row r="21029">
          <cell r="L21029" t="str">
            <v>121L1478</v>
          </cell>
          <cell r="M21029" t="str">
            <v>HLH068T2LC6 COMPRESSOR, I-PAK, MTG</v>
          </cell>
          <cell r="N21029" t="str">
            <v>SMALL SCROLL</v>
          </cell>
          <cell r="O21029" t="str">
            <v>703</v>
          </cell>
          <cell r="P21029" t="str">
            <v>47852</v>
          </cell>
          <cell r="Q21029" t="str">
            <v>HLH068B</v>
          </cell>
          <cell r="R21029">
            <v>681830.13</v>
          </cell>
          <cell r="S21029">
            <v>3.4999999999999996E-2</v>
          </cell>
        </row>
        <row r="21030">
          <cell r="L21030" t="str">
            <v>121L1481</v>
          </cell>
          <cell r="M21030" t="str">
            <v>HLH068T2LC6 COMPRESSOR, M-PAK, MTG</v>
          </cell>
          <cell r="N21030" t="str">
            <v>SMALL SCROLL</v>
          </cell>
          <cell r="O21030" t="str">
            <v>703</v>
          </cell>
          <cell r="P21030" t="str">
            <v>47852</v>
          </cell>
          <cell r="Q21030" t="str">
            <v>HLH068B</v>
          </cell>
          <cell r="R21030">
            <v>117027.08</v>
          </cell>
          <cell r="S21030">
            <v>3.4999999999999996E-2</v>
          </cell>
        </row>
        <row r="21031">
          <cell r="L21031" t="str">
            <v>121L1483</v>
          </cell>
          <cell r="M21031" t="str">
            <v>HLJ072T2LC6 COMPRESSOR, I-PAK, MTG</v>
          </cell>
          <cell r="N21031" t="str">
            <v>SMALL SCROLL</v>
          </cell>
          <cell r="O21031" t="str">
            <v>703</v>
          </cell>
          <cell r="P21031" t="str">
            <v>47853</v>
          </cell>
          <cell r="Q21031" t="str">
            <v>HLJ072B</v>
          </cell>
          <cell r="R21031">
            <v>20308.96</v>
          </cell>
          <cell r="S21031">
            <v>3.4999999999999996E-2</v>
          </cell>
        </row>
        <row r="21032">
          <cell r="L21032" t="str">
            <v>121L1486</v>
          </cell>
          <cell r="M21032" t="e">
            <v>#N/A</v>
          </cell>
          <cell r="N21032" t="e">
            <v>#N/A</v>
          </cell>
          <cell r="O21032" t="e">
            <v>#N/A</v>
          </cell>
          <cell r="P21032" t="e">
            <v>#N/A</v>
          </cell>
          <cell r="Q21032" t="e">
            <v>#N/A</v>
          </cell>
          <cell r="S21032">
            <v>3.4999999999999996E-2</v>
          </cell>
        </row>
        <row r="21033">
          <cell r="L21033" t="str">
            <v>121L1488</v>
          </cell>
          <cell r="M21033" t="str">
            <v>HLJ083T2LC6 COMPRESSOR, I-PACK, MTG</v>
          </cell>
          <cell r="N21033" t="str">
            <v>SMALL SCROLL</v>
          </cell>
          <cell r="O21033" t="str">
            <v>703</v>
          </cell>
          <cell r="P21033" t="str">
            <v>47820</v>
          </cell>
          <cell r="Q21033" t="str">
            <v>HLJ083B</v>
          </cell>
          <cell r="R21033">
            <v>117324.96</v>
          </cell>
          <cell r="S21033">
            <v>3.4999999999999996E-2</v>
          </cell>
        </row>
        <row r="21034">
          <cell r="L21034" t="str">
            <v>121L1491</v>
          </cell>
          <cell r="M21034" t="str">
            <v>HLJ083T2LC6 COMPRESSOR, M-PACK, MTG</v>
          </cell>
          <cell r="N21034" t="str">
            <v>SMALL SCROLL</v>
          </cell>
          <cell r="O21034" t="str">
            <v>703</v>
          </cell>
          <cell r="P21034" t="str">
            <v>47820</v>
          </cell>
          <cell r="Q21034" t="str">
            <v>HLJ083B</v>
          </cell>
          <cell r="R21034">
            <v>84846.399999999994</v>
          </cell>
          <cell r="S21034">
            <v>3.4999999999999996E-2</v>
          </cell>
        </row>
        <row r="21035">
          <cell r="L21035" t="str">
            <v>121L1501</v>
          </cell>
          <cell r="M21035" t="str">
            <v>HRP051T1LP6 COMPRESSOR, M-PAK, MTG</v>
          </cell>
          <cell r="N21035" t="str">
            <v>SMALL SCROLL</v>
          </cell>
          <cell r="O21035" t="str">
            <v>703</v>
          </cell>
          <cell r="P21035" t="str">
            <v>11320</v>
          </cell>
          <cell r="Q21035" t="str">
            <v>HRP051B</v>
          </cell>
          <cell r="R21035">
            <v>68920.740000000005</v>
          </cell>
          <cell r="S21035">
            <v>6.5000000000000002E-2</v>
          </cell>
        </row>
        <row r="21036">
          <cell r="L21036" t="str">
            <v>121L1541</v>
          </cell>
          <cell r="M21036" t="e">
            <v>#N/A</v>
          </cell>
          <cell r="N21036" t="e">
            <v>#N/A</v>
          </cell>
          <cell r="O21036" t="e">
            <v>#N/A</v>
          </cell>
          <cell r="P21036" t="e">
            <v>#N/A</v>
          </cell>
          <cell r="Q21036" t="e">
            <v>#N/A</v>
          </cell>
          <cell r="S21036">
            <v>6.5000000000000002E-2</v>
          </cell>
        </row>
        <row r="21037">
          <cell r="L21037" t="str">
            <v>121L1606</v>
          </cell>
          <cell r="M21037" t="e">
            <v>#N/A</v>
          </cell>
          <cell r="N21037" t="e">
            <v>#N/A</v>
          </cell>
          <cell r="O21037" t="e">
            <v>#N/A</v>
          </cell>
          <cell r="P21037" t="e">
            <v>#N/A</v>
          </cell>
          <cell r="Q21037" t="e">
            <v>#N/A</v>
          </cell>
          <cell r="S21037">
            <v>6.5000000000000002E-2</v>
          </cell>
        </row>
        <row r="21038">
          <cell r="L21038" t="str">
            <v>121L1678</v>
          </cell>
          <cell r="M21038" t="e">
            <v>#N/A</v>
          </cell>
          <cell r="N21038" t="e">
            <v>#N/A</v>
          </cell>
          <cell r="O21038" t="e">
            <v>#N/A</v>
          </cell>
          <cell r="P21038" t="e">
            <v>#N/A</v>
          </cell>
          <cell r="Q21038" t="e">
            <v>#N/A</v>
          </cell>
          <cell r="S21038">
            <v>6.5000000000000002E-2</v>
          </cell>
        </row>
        <row r="21039">
          <cell r="L21039" t="str">
            <v>121L1681</v>
          </cell>
          <cell r="M21039" t="str">
            <v>HRP051T4LP6 COMPRESSOR, M-PAK</v>
          </cell>
          <cell r="N21039" t="str">
            <v>SMALL SCROLL</v>
          </cell>
          <cell r="O21039" t="str">
            <v>703</v>
          </cell>
          <cell r="P21039" t="str">
            <v>47576</v>
          </cell>
          <cell r="Q21039" t="str">
            <v>HRP051</v>
          </cell>
          <cell r="R21039">
            <v>2711.73</v>
          </cell>
          <cell r="S21039">
            <v>6.5000000000000002E-2</v>
          </cell>
        </row>
        <row r="21040">
          <cell r="L21040" t="str">
            <v>121L1688</v>
          </cell>
          <cell r="M21040" t="e">
            <v>#N/A</v>
          </cell>
          <cell r="N21040" t="e">
            <v>#N/A</v>
          </cell>
          <cell r="O21040" t="e">
            <v>#N/A</v>
          </cell>
          <cell r="P21040" t="e">
            <v>#N/A</v>
          </cell>
          <cell r="Q21040" t="e">
            <v>#N/A</v>
          </cell>
          <cell r="S21040">
            <v>6.5000000000000002E-2</v>
          </cell>
        </row>
        <row r="21041">
          <cell r="L21041" t="str">
            <v>121L1691</v>
          </cell>
          <cell r="M21041" t="str">
            <v>HRP054T4LP6 COMPRESSOR, M-PAK</v>
          </cell>
          <cell r="N21041" t="str">
            <v>SMALL SCROLL</v>
          </cell>
          <cell r="O21041" t="str">
            <v>703</v>
          </cell>
          <cell r="P21041" t="str">
            <v>47864</v>
          </cell>
          <cell r="Q21041" t="str">
            <v>HRP054B</v>
          </cell>
          <cell r="R21041">
            <v>72151.600000000006</v>
          </cell>
          <cell r="S21041">
            <v>6.5000000000000002E-2</v>
          </cell>
        </row>
        <row r="21042">
          <cell r="L21042" t="str">
            <v>121L1701</v>
          </cell>
          <cell r="M21042" t="e">
            <v>#N/A</v>
          </cell>
          <cell r="N21042" t="e">
            <v>#N/A</v>
          </cell>
          <cell r="O21042" t="e">
            <v>#N/A</v>
          </cell>
          <cell r="P21042" t="e">
            <v>#N/A</v>
          </cell>
          <cell r="Q21042" t="e">
            <v>#N/A</v>
          </cell>
          <cell r="S21042">
            <v>6.5000000000000002E-2</v>
          </cell>
        </row>
        <row r="21043">
          <cell r="L21043" t="str">
            <v>121L1711</v>
          </cell>
          <cell r="M21043" t="e">
            <v>#N/A</v>
          </cell>
          <cell r="N21043" t="e">
            <v>#N/A</v>
          </cell>
          <cell r="O21043" t="e">
            <v>#N/A</v>
          </cell>
          <cell r="P21043" t="e">
            <v>#N/A</v>
          </cell>
          <cell r="Q21043" t="e">
            <v>#N/A</v>
          </cell>
          <cell r="S21043">
            <v>6.5000000000000002E-2</v>
          </cell>
        </row>
        <row r="21044">
          <cell r="L21044" t="str">
            <v>121L1718</v>
          </cell>
          <cell r="M21044" t="e">
            <v>#N/A</v>
          </cell>
          <cell r="N21044" t="e">
            <v>#N/A</v>
          </cell>
          <cell r="O21044" t="e">
            <v>#N/A</v>
          </cell>
          <cell r="P21044" t="e">
            <v>#N/A</v>
          </cell>
          <cell r="Q21044" t="e">
            <v>#N/A</v>
          </cell>
          <cell r="S21044">
            <v>6.5000000000000002E-2</v>
          </cell>
        </row>
        <row r="21045">
          <cell r="L21045" t="str">
            <v>121L1721</v>
          </cell>
          <cell r="M21045" t="str">
            <v>HRM060T4LP6 COMPRESSOR, M-PAK, MTG</v>
          </cell>
          <cell r="N21045" t="str">
            <v>SMALL SCROLL</v>
          </cell>
          <cell r="O21045" t="str">
            <v>703</v>
          </cell>
          <cell r="P21045" t="str">
            <v>47863</v>
          </cell>
          <cell r="Q21045" t="str">
            <v>HRM060B</v>
          </cell>
          <cell r="R21045">
            <v>1103.7</v>
          </cell>
          <cell r="S21045">
            <v>6.5000000000000002E-2</v>
          </cell>
        </row>
        <row r="21046">
          <cell r="L21046" t="str">
            <v>121L1723</v>
          </cell>
          <cell r="M21046" t="e">
            <v>#N/A</v>
          </cell>
          <cell r="N21046" t="e">
            <v>#N/A</v>
          </cell>
          <cell r="O21046" t="e">
            <v>#N/A</v>
          </cell>
          <cell r="P21046" t="e">
            <v>#N/A</v>
          </cell>
          <cell r="Q21046" t="e">
            <v>#N/A</v>
          </cell>
          <cell r="S21046">
            <v>6.5000000000000002E-2</v>
          </cell>
        </row>
        <row r="21047">
          <cell r="L21047" t="str">
            <v>121L1726</v>
          </cell>
          <cell r="M21047" t="str">
            <v>HRP060T4LP6 COMPRESSOR, M-PAK</v>
          </cell>
          <cell r="N21047" t="str">
            <v>SMALL SCROLL</v>
          </cell>
          <cell r="O21047" t="str">
            <v>703</v>
          </cell>
          <cell r="P21047" t="str">
            <v>47865</v>
          </cell>
          <cell r="Q21047" t="str">
            <v>HRP060B</v>
          </cell>
          <cell r="R21047">
            <v>87485.08</v>
          </cell>
          <cell r="S21047">
            <v>6.5000000000000002E-2</v>
          </cell>
        </row>
        <row r="21048">
          <cell r="L21048" t="str">
            <v>121L1748</v>
          </cell>
          <cell r="M21048" t="e">
            <v>#N/A</v>
          </cell>
          <cell r="N21048" t="e">
            <v>#N/A</v>
          </cell>
          <cell r="O21048" t="e">
            <v>#N/A</v>
          </cell>
          <cell r="P21048" t="e">
            <v>#N/A</v>
          </cell>
          <cell r="Q21048" t="e">
            <v>#N/A</v>
          </cell>
          <cell r="S21048">
            <v>6.5000000000000002E-2</v>
          </cell>
        </row>
        <row r="21049">
          <cell r="L21049" t="str">
            <v>121L1751</v>
          </cell>
          <cell r="M21049" t="e">
            <v>#N/A</v>
          </cell>
          <cell r="N21049" t="e">
            <v>#N/A</v>
          </cell>
          <cell r="O21049" t="e">
            <v>#N/A</v>
          </cell>
          <cell r="P21049" t="e">
            <v>#N/A</v>
          </cell>
          <cell r="Q21049" t="e">
            <v>#N/A</v>
          </cell>
          <cell r="S21049">
            <v>6.5000000000000002E-2</v>
          </cell>
        </row>
        <row r="21050">
          <cell r="L21050" t="str">
            <v>121L1753</v>
          </cell>
          <cell r="M21050" t="e">
            <v>#N/A</v>
          </cell>
          <cell r="N21050" t="e">
            <v>#N/A</v>
          </cell>
          <cell r="O21050" t="e">
            <v>#N/A</v>
          </cell>
          <cell r="P21050" t="e">
            <v>#N/A</v>
          </cell>
          <cell r="Q21050" t="e">
            <v>#N/A</v>
          </cell>
          <cell r="S21050">
            <v>6.5000000000000002E-2</v>
          </cell>
        </row>
        <row r="21051">
          <cell r="L21051" t="str">
            <v>121L1756</v>
          </cell>
          <cell r="M21051" t="str">
            <v>HLP072T4LC6 COMPRESSOR, M-PAK</v>
          </cell>
          <cell r="N21051" t="str">
            <v>SMALL SCROLL</v>
          </cell>
          <cell r="O21051" t="str">
            <v>703</v>
          </cell>
          <cell r="P21051" t="str">
            <v>47856</v>
          </cell>
          <cell r="Q21051" t="str">
            <v>HLP072B</v>
          </cell>
          <cell r="R21051">
            <v>8663.86</v>
          </cell>
          <cell r="S21051">
            <v>6.5000000000000002E-2</v>
          </cell>
        </row>
        <row r="21052">
          <cell r="L21052" t="str">
            <v>121L1761</v>
          </cell>
          <cell r="M21052" t="str">
            <v>HLM075T4LC6 COMPRESSOR, M-PAK, MTG</v>
          </cell>
          <cell r="N21052" t="str">
            <v>SMALL SCROLL</v>
          </cell>
          <cell r="O21052" t="str">
            <v>703</v>
          </cell>
          <cell r="P21052" t="str">
            <v>11323</v>
          </cell>
          <cell r="Q21052" t="str">
            <v>HLM075B</v>
          </cell>
          <cell r="R21052">
            <v>521.76</v>
          </cell>
          <cell r="S21052">
            <v>6.5000000000000002E-2</v>
          </cell>
        </row>
        <row r="21053">
          <cell r="L21053" t="str">
            <v>121L1766</v>
          </cell>
          <cell r="M21053" t="str">
            <v>HLP075T4LC6 COMPRESSOR, M-PAK, MTG</v>
          </cell>
          <cell r="N21053" t="str">
            <v>SMALL SCROLL</v>
          </cell>
          <cell r="O21053" t="str">
            <v>703</v>
          </cell>
          <cell r="P21053" t="str">
            <v>11306</v>
          </cell>
          <cell r="Q21053" t="str">
            <v>HLP075B</v>
          </cell>
          <cell r="R21053">
            <v>10397.700000000001</v>
          </cell>
          <cell r="S21053">
            <v>6.5000000000000002E-2</v>
          </cell>
        </row>
        <row r="21054">
          <cell r="L21054" t="str">
            <v>121L1773</v>
          </cell>
          <cell r="M21054" t="e">
            <v>#N/A</v>
          </cell>
          <cell r="N21054" t="e">
            <v>#N/A</v>
          </cell>
          <cell r="O21054" t="e">
            <v>#N/A</v>
          </cell>
          <cell r="P21054" t="e">
            <v>#N/A</v>
          </cell>
          <cell r="Q21054" t="e">
            <v>#N/A</v>
          </cell>
          <cell r="S21054">
            <v>6.5000000000000002E-2</v>
          </cell>
        </row>
        <row r="21055">
          <cell r="L21055" t="str">
            <v>121L1776</v>
          </cell>
          <cell r="M21055" t="e">
            <v>#N/A</v>
          </cell>
          <cell r="N21055" t="e">
            <v>#N/A</v>
          </cell>
          <cell r="O21055" t="e">
            <v>#N/A</v>
          </cell>
          <cell r="P21055" t="e">
            <v>#N/A</v>
          </cell>
          <cell r="Q21055" t="e">
            <v>#N/A</v>
          </cell>
          <cell r="S21055">
            <v>6.5000000000000002E-2</v>
          </cell>
        </row>
        <row r="21056">
          <cell r="L21056" t="str">
            <v>121L1778</v>
          </cell>
          <cell r="M21056" t="e">
            <v>#N/A</v>
          </cell>
          <cell r="N21056" t="e">
            <v>#N/A</v>
          </cell>
          <cell r="O21056" t="e">
            <v>#N/A</v>
          </cell>
          <cell r="P21056" t="e">
            <v>#N/A</v>
          </cell>
          <cell r="Q21056" t="e">
            <v>#N/A</v>
          </cell>
          <cell r="S21056">
            <v>6.5000000000000002E-2</v>
          </cell>
        </row>
        <row r="21057">
          <cell r="L21057" t="str">
            <v>121L1781</v>
          </cell>
          <cell r="M21057" t="str">
            <v>HLP081T4LC6 COMPRESSOR, M-PAK</v>
          </cell>
          <cell r="N21057" t="str">
            <v>SMALL SCROLL</v>
          </cell>
          <cell r="O21057" t="str">
            <v>703</v>
          </cell>
          <cell r="P21057" t="str">
            <v>47857</v>
          </cell>
          <cell r="Q21057" t="str">
            <v>HLP081B</v>
          </cell>
          <cell r="R21057">
            <v>2436.96</v>
          </cell>
          <cell r="S21057">
            <v>6.5000000000000002E-2</v>
          </cell>
        </row>
        <row r="21058">
          <cell r="L21058" t="str">
            <v>121L1783</v>
          </cell>
          <cell r="M21058" t="str">
            <v>HLP081T4LC8 COMPRESSOR, I-PAK</v>
          </cell>
          <cell r="N21058" t="str">
            <v>SMALL SCROLL</v>
          </cell>
          <cell r="O21058" t="str">
            <v>703</v>
          </cell>
          <cell r="P21058" t="str">
            <v>47857</v>
          </cell>
          <cell r="Q21058" t="str">
            <v>HLP081B</v>
          </cell>
          <cell r="R21058">
            <v>45095.46</v>
          </cell>
          <cell r="S21058">
            <v>6.5000000000000002E-2</v>
          </cell>
        </row>
        <row r="21059">
          <cell r="L21059" t="str">
            <v>121L1786</v>
          </cell>
          <cell r="M21059" t="str">
            <v>HLP081T4LC8 COMPRESSOR, M-PAK</v>
          </cell>
          <cell r="N21059" t="str">
            <v>SMALL SCROLL</v>
          </cell>
          <cell r="O21059" t="str">
            <v>703</v>
          </cell>
          <cell r="P21059" t="str">
            <v>47857</v>
          </cell>
          <cell r="Q21059" t="str">
            <v>HLP081B</v>
          </cell>
          <cell r="R21059">
            <v>9163.77</v>
          </cell>
          <cell r="S21059">
            <v>6.5000000000000002E-2</v>
          </cell>
        </row>
        <row r="21060">
          <cell r="L21060" t="str">
            <v>121L1853</v>
          </cell>
          <cell r="M21060" t="e">
            <v>#N/A</v>
          </cell>
          <cell r="N21060" t="e">
            <v>#N/A</v>
          </cell>
          <cell r="O21060" t="e">
            <v>#N/A</v>
          </cell>
          <cell r="P21060" t="e">
            <v>#N/A</v>
          </cell>
          <cell r="Q21060" t="e">
            <v>#N/A</v>
          </cell>
          <cell r="S21060">
            <v>6.5000000000000002E-2</v>
          </cell>
        </row>
        <row r="21061">
          <cell r="L21061" t="str">
            <v>121L1856</v>
          </cell>
          <cell r="M21061" t="e">
            <v>#N/A</v>
          </cell>
          <cell r="N21061" t="e">
            <v>#N/A</v>
          </cell>
          <cell r="O21061" t="e">
            <v>#N/A</v>
          </cell>
          <cell r="P21061" t="e">
            <v>#N/A</v>
          </cell>
          <cell r="Q21061" t="e">
            <v>#N/A</v>
          </cell>
          <cell r="S21061">
            <v>6.5000000000000002E-2</v>
          </cell>
        </row>
        <row r="21062">
          <cell r="L21062" t="str">
            <v>121L1868</v>
          </cell>
          <cell r="M21062" t="str">
            <v>HRM054U2LP6 COMPRESSOR,I-PACK</v>
          </cell>
          <cell r="N21062" t="str">
            <v>SMALL SCROLL</v>
          </cell>
          <cell r="O21062" t="str">
            <v>703</v>
          </cell>
          <cell r="P21062" t="str">
            <v>47862</v>
          </cell>
          <cell r="Q21062" t="str">
            <v>HRM054B</v>
          </cell>
          <cell r="R21062">
            <v>9503.52</v>
          </cell>
          <cell r="S21062">
            <v>6.5000000000000002E-2</v>
          </cell>
        </row>
        <row r="21063">
          <cell r="L21063" t="str">
            <v>121L1898</v>
          </cell>
          <cell r="M21063" t="e">
            <v>#N/A</v>
          </cell>
          <cell r="N21063" t="e">
            <v>#N/A</v>
          </cell>
          <cell r="O21063" t="e">
            <v>#N/A</v>
          </cell>
          <cell r="P21063" t="e">
            <v>#N/A</v>
          </cell>
          <cell r="Q21063" t="e">
            <v>#N/A</v>
          </cell>
          <cell r="S21063">
            <v>6.5000000000000002E-2</v>
          </cell>
        </row>
        <row r="21064">
          <cell r="L21064" t="str">
            <v>121L1901</v>
          </cell>
          <cell r="M21064" t="e">
            <v>#N/A</v>
          </cell>
          <cell r="N21064" t="e">
            <v>#N/A</v>
          </cell>
          <cell r="O21064" t="e">
            <v>#N/A</v>
          </cell>
          <cell r="P21064" t="e">
            <v>#N/A</v>
          </cell>
          <cell r="Q21064" t="e">
            <v>#N/A</v>
          </cell>
          <cell r="S21064">
            <v>6.5000000000000002E-2</v>
          </cell>
        </row>
        <row r="21065">
          <cell r="L21065" t="str">
            <v>121L1911</v>
          </cell>
          <cell r="M21065" t="e">
            <v>#N/A</v>
          </cell>
          <cell r="N21065" t="e">
            <v>#N/A</v>
          </cell>
          <cell r="O21065" t="e">
            <v>#N/A</v>
          </cell>
          <cell r="P21065" t="e">
            <v>#N/A</v>
          </cell>
          <cell r="Q21065" t="e">
            <v>#N/A</v>
          </cell>
          <cell r="S21065">
            <v>6.5000000000000002E-2</v>
          </cell>
        </row>
        <row r="21066">
          <cell r="L21066" t="str">
            <v>121L1913</v>
          </cell>
          <cell r="M21066" t="e">
            <v>#N/A</v>
          </cell>
          <cell r="N21066" t="e">
            <v>#N/A</v>
          </cell>
          <cell r="O21066" t="e">
            <v>#N/A</v>
          </cell>
          <cell r="P21066" t="e">
            <v>#N/A</v>
          </cell>
          <cell r="Q21066" t="e">
            <v>#N/A</v>
          </cell>
          <cell r="S21066">
            <v>6.5000000000000002E-2</v>
          </cell>
        </row>
        <row r="21067">
          <cell r="L21067" t="str">
            <v>121L1916</v>
          </cell>
          <cell r="M21067" t="str">
            <v>HLP081T2LC6 COMPRESSOR, M-PAK</v>
          </cell>
          <cell r="N21067" t="str">
            <v>SMALL SCROLL</v>
          </cell>
          <cell r="O21067" t="str">
            <v>703</v>
          </cell>
          <cell r="P21067" t="str">
            <v>47857</v>
          </cell>
          <cell r="Q21067" t="str">
            <v>HLP081B</v>
          </cell>
          <cell r="R21067">
            <v>32906.379999999997</v>
          </cell>
          <cell r="S21067">
            <v>6.5000000000000002E-2</v>
          </cell>
        </row>
        <row r="21068">
          <cell r="L21068" t="str">
            <v>121L1929</v>
          </cell>
          <cell r="M21068" t="e">
            <v>#N/A</v>
          </cell>
          <cell r="N21068" t="e">
            <v>#N/A</v>
          </cell>
          <cell r="O21068" t="e">
            <v>#N/A</v>
          </cell>
          <cell r="P21068" t="e">
            <v>#N/A</v>
          </cell>
          <cell r="Q21068" t="e">
            <v>#N/A</v>
          </cell>
          <cell r="S21068">
            <v>6.5000000000000002E-2</v>
          </cell>
        </row>
        <row r="21069">
          <cell r="L21069" t="str">
            <v>121L2014</v>
          </cell>
          <cell r="M21069" t="str">
            <v>HLP068T4LC6 COMPRESSOR, M-PAK, MTG</v>
          </cell>
          <cell r="N21069" t="str">
            <v>SMALL SCROLL</v>
          </cell>
          <cell r="O21069" t="str">
            <v>703</v>
          </cell>
          <cell r="P21069" t="str">
            <v>11305</v>
          </cell>
          <cell r="Q21069" t="str">
            <v>HLP068B</v>
          </cell>
          <cell r="R21069">
            <v>15461.38</v>
          </cell>
          <cell r="S21069">
            <v>6.5000000000000002E-2</v>
          </cell>
        </row>
        <row r="21070">
          <cell r="L21070" t="str">
            <v>121L2021</v>
          </cell>
          <cell r="M21070" t="e">
            <v>#N/A</v>
          </cell>
          <cell r="N21070" t="e">
            <v>#N/A</v>
          </cell>
          <cell r="O21070" t="e">
            <v>#N/A</v>
          </cell>
          <cell r="P21070" t="e">
            <v>#N/A</v>
          </cell>
          <cell r="Q21070" t="e">
            <v>#N/A</v>
          </cell>
          <cell r="S21070">
            <v>6.5000000000000002E-2</v>
          </cell>
        </row>
        <row r="21071">
          <cell r="L21071" t="str">
            <v>121L2024</v>
          </cell>
          <cell r="M21071" t="str">
            <v>HRP034T4LP6 COMPRESSOR, M-PAK</v>
          </cell>
          <cell r="N21071" t="str">
            <v>SMALL SCROLL</v>
          </cell>
          <cell r="O21071" t="str">
            <v>702</v>
          </cell>
          <cell r="P21071" t="str">
            <v>47606</v>
          </cell>
          <cell r="Q21071" t="str">
            <v>HRP034</v>
          </cell>
          <cell r="R21071">
            <v>3510.1</v>
          </cell>
          <cell r="S21071">
            <v>6.5000000000000002E-2</v>
          </cell>
        </row>
        <row r="21072">
          <cell r="L21072" t="str">
            <v>121L2034</v>
          </cell>
          <cell r="M21072" t="e">
            <v>#N/A</v>
          </cell>
          <cell r="N21072" t="e">
            <v>#N/A</v>
          </cell>
          <cell r="O21072" t="e">
            <v>#N/A</v>
          </cell>
          <cell r="P21072" t="e">
            <v>#N/A</v>
          </cell>
          <cell r="Q21072" t="e">
            <v>#N/A</v>
          </cell>
          <cell r="S21072">
            <v>6.5000000000000002E-2</v>
          </cell>
        </row>
        <row r="21073">
          <cell r="L21073" t="str">
            <v>121L2037</v>
          </cell>
          <cell r="M21073" t="e">
            <v>#N/A</v>
          </cell>
          <cell r="N21073" t="e">
            <v>#N/A</v>
          </cell>
          <cell r="O21073" t="e">
            <v>#N/A</v>
          </cell>
          <cell r="P21073" t="e">
            <v>#N/A</v>
          </cell>
          <cell r="Q21073" t="e">
            <v>#N/A</v>
          </cell>
          <cell r="S21073">
            <v>6.5000000000000002E-2</v>
          </cell>
        </row>
        <row r="21074">
          <cell r="L21074" t="str">
            <v>121L2039</v>
          </cell>
          <cell r="M21074" t="e">
            <v>#N/A</v>
          </cell>
          <cell r="N21074" t="e">
            <v>#N/A</v>
          </cell>
          <cell r="O21074" t="e">
            <v>#N/A</v>
          </cell>
          <cell r="P21074" t="e">
            <v>#N/A</v>
          </cell>
          <cell r="Q21074" t="e">
            <v>#N/A</v>
          </cell>
          <cell r="S21074">
            <v>6.5000000000000002E-2</v>
          </cell>
        </row>
        <row r="21075">
          <cell r="L21075" t="str">
            <v>121L2042</v>
          </cell>
          <cell r="M21075" t="str">
            <v>HLH061T1LP6 COMPRESSOR, M-PACK</v>
          </cell>
          <cell r="N21075" t="str">
            <v>SMALL SCROLL</v>
          </cell>
          <cell r="O21075" t="str">
            <v>703</v>
          </cell>
          <cell r="P21075" t="str">
            <v>47851</v>
          </cell>
          <cell r="Q21075" t="str">
            <v>HLH061B</v>
          </cell>
          <cell r="R21075">
            <v>1100.03</v>
          </cell>
          <cell r="S21075">
            <v>3.4999999999999996E-2</v>
          </cell>
        </row>
        <row r="21076">
          <cell r="L21076" t="str">
            <v>121L2049</v>
          </cell>
          <cell r="M21076" t="e">
            <v>#N/A</v>
          </cell>
          <cell r="N21076" t="e">
            <v>#N/A</v>
          </cell>
          <cell r="O21076" t="e">
            <v>#N/A</v>
          </cell>
          <cell r="P21076" t="e">
            <v>#N/A</v>
          </cell>
          <cell r="Q21076" t="e">
            <v>#N/A</v>
          </cell>
          <cell r="S21076">
            <v>3.4999999999999996E-2</v>
          </cell>
        </row>
        <row r="21077">
          <cell r="L21077" t="str">
            <v>121L2052</v>
          </cell>
          <cell r="M21077" t="str">
            <v>HLH061T4LC6,COMPRESSOR, EURO M-PAK,MTG</v>
          </cell>
          <cell r="N21077" t="str">
            <v>SMALL SCROLL</v>
          </cell>
          <cell r="O21077" t="str">
            <v>703</v>
          </cell>
          <cell r="P21077" t="str">
            <v>47851</v>
          </cell>
          <cell r="Q21077" t="str">
            <v>HLH061B</v>
          </cell>
          <cell r="R21077">
            <v>9299.25</v>
          </cell>
          <cell r="S21077">
            <v>3.4999999999999996E-2</v>
          </cell>
        </row>
        <row r="21078">
          <cell r="L21078" t="str">
            <v>121L2054</v>
          </cell>
          <cell r="M21078" t="e">
            <v>#N/A</v>
          </cell>
          <cell r="N21078" t="e">
            <v>#N/A</v>
          </cell>
          <cell r="O21078" t="e">
            <v>#N/A</v>
          </cell>
          <cell r="P21078" t="e">
            <v>#N/A</v>
          </cell>
          <cell r="Q21078" t="e">
            <v>#N/A</v>
          </cell>
          <cell r="S21078">
            <v>3.4999999999999996E-2</v>
          </cell>
        </row>
        <row r="21079">
          <cell r="L21079" t="str">
            <v>121L2057</v>
          </cell>
          <cell r="M21079" t="e">
            <v>#N/A</v>
          </cell>
          <cell r="N21079" t="e">
            <v>#N/A</v>
          </cell>
          <cell r="O21079" t="e">
            <v>#N/A</v>
          </cell>
          <cell r="P21079" t="e">
            <v>#N/A</v>
          </cell>
          <cell r="Q21079" t="e">
            <v>#N/A</v>
          </cell>
          <cell r="S21079">
            <v>3.4999999999999996E-2</v>
          </cell>
        </row>
        <row r="21080">
          <cell r="L21080" t="str">
            <v>121L2059</v>
          </cell>
          <cell r="M21080" t="e">
            <v>#N/A</v>
          </cell>
          <cell r="N21080" t="e">
            <v>#N/A</v>
          </cell>
          <cell r="O21080" t="e">
            <v>#N/A</v>
          </cell>
          <cell r="P21080" t="e">
            <v>#N/A</v>
          </cell>
          <cell r="Q21080" t="e">
            <v>#N/A</v>
          </cell>
          <cell r="S21080">
            <v>3.4999999999999996E-2</v>
          </cell>
        </row>
        <row r="21081">
          <cell r="L21081" t="str">
            <v>121L2062</v>
          </cell>
          <cell r="M21081" t="str">
            <v>HLH061T2LC6 COMPRESSOR, M-PAK, MTG</v>
          </cell>
          <cell r="N21081" t="str">
            <v>SMALL SCROLL</v>
          </cell>
          <cell r="O21081" t="str">
            <v>703</v>
          </cell>
          <cell r="P21081" t="str">
            <v>47851</v>
          </cell>
          <cell r="Q21081" t="str">
            <v>HLH061B</v>
          </cell>
          <cell r="R21081">
            <v>15461.05</v>
          </cell>
          <cell r="S21081">
            <v>3.4999999999999996E-2</v>
          </cell>
        </row>
        <row r="21082">
          <cell r="L21082" t="str">
            <v>121L2072</v>
          </cell>
          <cell r="M21082" t="str">
            <v>HLP072T4LC8 COMPRESSOR, M-PAK, MTG</v>
          </cell>
          <cell r="N21082" t="str">
            <v>SMALL SCROLL</v>
          </cell>
          <cell r="O21082" t="str">
            <v>703</v>
          </cell>
          <cell r="P21082" t="str">
            <v>47856</v>
          </cell>
          <cell r="Q21082" t="str">
            <v>HLP072B</v>
          </cell>
          <cell r="R21082">
            <v>1350.32</v>
          </cell>
          <cell r="S21082">
            <v>3.4999999999999996E-2</v>
          </cell>
        </row>
        <row r="21083">
          <cell r="L21083" t="str">
            <v>121L2079</v>
          </cell>
          <cell r="M21083" t="e">
            <v>#N/A</v>
          </cell>
          <cell r="N21083" t="e">
            <v>#N/A</v>
          </cell>
          <cell r="O21083" t="e">
            <v>#N/A</v>
          </cell>
          <cell r="P21083" t="e">
            <v>#N/A</v>
          </cell>
          <cell r="Q21083" t="e">
            <v>#N/A</v>
          </cell>
          <cell r="S21083">
            <v>3.4999999999999996E-2</v>
          </cell>
        </row>
        <row r="21084">
          <cell r="L21084" t="str">
            <v>121L2082</v>
          </cell>
          <cell r="M21084" t="e">
            <v>#N/A</v>
          </cell>
          <cell r="N21084" t="e">
            <v>#N/A</v>
          </cell>
          <cell r="O21084" t="e">
            <v>#N/A</v>
          </cell>
          <cell r="P21084" t="e">
            <v>#N/A</v>
          </cell>
          <cell r="Q21084" t="e">
            <v>#N/A</v>
          </cell>
          <cell r="S21084">
            <v>3.4999999999999996E-2</v>
          </cell>
        </row>
        <row r="21085">
          <cell r="L21085" t="str">
            <v>121L2089</v>
          </cell>
          <cell r="M21085" t="e">
            <v>#N/A</v>
          </cell>
          <cell r="N21085" t="e">
            <v>#N/A</v>
          </cell>
          <cell r="O21085" t="e">
            <v>#N/A</v>
          </cell>
          <cell r="P21085" t="e">
            <v>#N/A</v>
          </cell>
          <cell r="Q21085" t="e">
            <v>#N/A</v>
          </cell>
          <cell r="S21085">
            <v>3.4999999999999996E-2</v>
          </cell>
        </row>
        <row r="21086">
          <cell r="L21086" t="str">
            <v>121L2092</v>
          </cell>
          <cell r="M21086" t="e">
            <v>#N/A</v>
          </cell>
          <cell r="N21086" t="e">
            <v>#N/A</v>
          </cell>
          <cell r="O21086" t="e">
            <v>#N/A</v>
          </cell>
          <cell r="P21086" t="e">
            <v>#N/A</v>
          </cell>
          <cell r="Q21086" t="e">
            <v>#N/A</v>
          </cell>
          <cell r="S21086">
            <v>3.4999999999999996E-2</v>
          </cell>
        </row>
        <row r="21087">
          <cell r="L21087" t="str">
            <v>121L2102</v>
          </cell>
          <cell r="M21087" t="e">
            <v>#N/A</v>
          </cell>
          <cell r="N21087" t="e">
            <v>#N/A</v>
          </cell>
          <cell r="O21087" t="e">
            <v>#N/A</v>
          </cell>
          <cell r="P21087" t="e">
            <v>#N/A</v>
          </cell>
          <cell r="Q21087" t="e">
            <v>#N/A</v>
          </cell>
          <cell r="S21087">
            <v>3.4999999999999996E-2</v>
          </cell>
        </row>
        <row r="21088">
          <cell r="L21088" t="str">
            <v>121L2124</v>
          </cell>
          <cell r="M21088" t="e">
            <v>#N/A</v>
          </cell>
          <cell r="N21088" t="e">
            <v>#N/A</v>
          </cell>
          <cell r="O21088" t="e">
            <v>#N/A</v>
          </cell>
          <cell r="P21088" t="e">
            <v>#N/A</v>
          </cell>
          <cell r="Q21088" t="e">
            <v>#N/A</v>
          </cell>
          <cell r="S21088">
            <v>3.4999999999999996E-2</v>
          </cell>
        </row>
        <row r="21089">
          <cell r="L21089" t="str">
            <v>121L2127</v>
          </cell>
          <cell r="M21089" t="e">
            <v>#N/A</v>
          </cell>
          <cell r="N21089" t="e">
            <v>#N/A</v>
          </cell>
          <cell r="O21089" t="e">
            <v>#N/A</v>
          </cell>
          <cell r="P21089" t="e">
            <v>#N/A</v>
          </cell>
          <cell r="Q21089" t="e">
            <v>#N/A</v>
          </cell>
          <cell r="S21089">
            <v>3.4999999999999996E-2</v>
          </cell>
        </row>
        <row r="21090">
          <cell r="L21090" t="str">
            <v>121L2164</v>
          </cell>
          <cell r="M21090" t="e">
            <v>#N/A</v>
          </cell>
          <cell r="N21090" t="e">
            <v>#N/A</v>
          </cell>
          <cell r="O21090" t="e">
            <v>#N/A</v>
          </cell>
          <cell r="P21090" t="e">
            <v>#N/A</v>
          </cell>
          <cell r="Q21090" t="e">
            <v>#N/A</v>
          </cell>
          <cell r="S21090">
            <v>3.4999999999999996E-2</v>
          </cell>
        </row>
        <row r="21091">
          <cell r="L21091" t="str">
            <v>121L2167</v>
          </cell>
          <cell r="M21091" t="str">
            <v>HLJ072T4LC8 COMPRESSOR, M-PAK, MTG</v>
          </cell>
          <cell r="N21091" t="str">
            <v>SMALL SCROLL</v>
          </cell>
          <cell r="O21091" t="str">
            <v>703</v>
          </cell>
          <cell r="P21091" t="str">
            <v>47853</v>
          </cell>
          <cell r="Q21091" t="str">
            <v>HLJ072B</v>
          </cell>
          <cell r="R21091">
            <v>1053.3599999999999</v>
          </cell>
          <cell r="S21091">
            <v>3.4999999999999996E-2</v>
          </cell>
        </row>
        <row r="21092">
          <cell r="L21092" t="str">
            <v>121L2169</v>
          </cell>
          <cell r="M21092" t="e">
            <v>#N/A</v>
          </cell>
          <cell r="N21092" t="e">
            <v>#N/A</v>
          </cell>
          <cell r="O21092" t="e">
            <v>#N/A</v>
          </cell>
          <cell r="P21092" t="e">
            <v>#N/A</v>
          </cell>
          <cell r="Q21092" t="e">
            <v>#N/A</v>
          </cell>
          <cell r="S21092">
            <v>3.4999999999999996E-2</v>
          </cell>
        </row>
        <row r="21093">
          <cell r="L21093" t="str">
            <v>121L2172</v>
          </cell>
          <cell r="M21093" t="e">
            <v>#N/A</v>
          </cell>
          <cell r="N21093" t="e">
            <v>#N/A</v>
          </cell>
          <cell r="O21093" t="e">
            <v>#N/A</v>
          </cell>
          <cell r="P21093" t="e">
            <v>#N/A</v>
          </cell>
          <cell r="Q21093" t="e">
            <v>#N/A</v>
          </cell>
          <cell r="S21093">
            <v>3.4999999999999996E-2</v>
          </cell>
        </row>
        <row r="21094">
          <cell r="L21094" t="str">
            <v>121L2177</v>
          </cell>
          <cell r="M21094" t="e">
            <v>#N/A</v>
          </cell>
          <cell r="N21094" t="e">
            <v>#N/A</v>
          </cell>
          <cell r="O21094" t="e">
            <v>#N/A</v>
          </cell>
          <cell r="P21094" t="e">
            <v>#N/A</v>
          </cell>
          <cell r="Q21094" t="e">
            <v>#N/A</v>
          </cell>
          <cell r="S21094">
            <v>3.4999999999999996E-2</v>
          </cell>
        </row>
        <row r="21095">
          <cell r="L21095" t="str">
            <v>121L2179</v>
          </cell>
          <cell r="M21095" t="e">
            <v>#N/A</v>
          </cell>
          <cell r="N21095" t="e">
            <v>#N/A</v>
          </cell>
          <cell r="O21095" t="e">
            <v>#N/A</v>
          </cell>
          <cell r="P21095" t="e">
            <v>#N/A</v>
          </cell>
          <cell r="Q21095" t="e">
            <v>#N/A</v>
          </cell>
          <cell r="S21095">
            <v>3.4999999999999996E-2</v>
          </cell>
        </row>
        <row r="21096">
          <cell r="L21096" t="str">
            <v>121L2182</v>
          </cell>
          <cell r="M21096" t="e">
            <v>#N/A</v>
          </cell>
          <cell r="N21096" t="e">
            <v>#N/A</v>
          </cell>
          <cell r="O21096" t="e">
            <v>#N/A</v>
          </cell>
          <cell r="P21096" t="e">
            <v>#N/A</v>
          </cell>
          <cell r="Q21096" t="e">
            <v>#N/A</v>
          </cell>
          <cell r="S21096">
            <v>3.4999999999999996E-2</v>
          </cell>
        </row>
        <row r="21097">
          <cell r="L21097" t="str">
            <v>121L2194</v>
          </cell>
          <cell r="M21097" t="e">
            <v>#N/A</v>
          </cell>
          <cell r="N21097" t="e">
            <v>#N/A</v>
          </cell>
          <cell r="O21097" t="e">
            <v>#N/A</v>
          </cell>
          <cell r="P21097" t="e">
            <v>#N/A</v>
          </cell>
          <cell r="Q21097" t="e">
            <v>#N/A</v>
          </cell>
          <cell r="S21097">
            <v>3.4999999999999996E-2</v>
          </cell>
        </row>
        <row r="21098">
          <cell r="L21098" t="str">
            <v>121L2259</v>
          </cell>
          <cell r="M21098" t="e">
            <v>#N/A</v>
          </cell>
          <cell r="N21098" t="e">
            <v>#N/A</v>
          </cell>
          <cell r="O21098" t="e">
            <v>#N/A</v>
          </cell>
          <cell r="P21098" t="e">
            <v>#N/A</v>
          </cell>
          <cell r="Q21098" t="e">
            <v>#N/A</v>
          </cell>
          <cell r="S21098">
            <v>3.4999999999999996E-2</v>
          </cell>
        </row>
        <row r="21099">
          <cell r="L21099" t="str">
            <v>121L2262</v>
          </cell>
          <cell r="M21099" t="e">
            <v>#N/A</v>
          </cell>
          <cell r="N21099" t="e">
            <v>#N/A</v>
          </cell>
          <cell r="O21099" t="e">
            <v>#N/A</v>
          </cell>
          <cell r="P21099" t="e">
            <v>#N/A</v>
          </cell>
          <cell r="Q21099" t="e">
            <v>#N/A</v>
          </cell>
          <cell r="S21099">
            <v>3.4999999999999996E-2</v>
          </cell>
        </row>
        <row r="21100">
          <cell r="L21100" t="str">
            <v>121L2264</v>
          </cell>
          <cell r="M21100" t="str">
            <v>HLJ075T4LC6 COMPRESSOR, I-PAK, MTG</v>
          </cell>
          <cell r="N21100" t="str">
            <v>SMALL SCROLL</v>
          </cell>
          <cell r="O21100" t="str">
            <v>703</v>
          </cell>
          <cell r="P21100" t="str">
            <v>47971</v>
          </cell>
          <cell r="Q21100" t="str">
            <v>HLJ075B</v>
          </cell>
          <cell r="R21100">
            <v>23084.15</v>
          </cell>
          <cell r="S21100">
            <v>3.4999999999999996E-2</v>
          </cell>
        </row>
        <row r="21101">
          <cell r="L21101" t="str">
            <v>121L2267</v>
          </cell>
          <cell r="M21101" t="str">
            <v>HLJ075T4LC6 COMPRESSOR, M-PAK, MTG</v>
          </cell>
          <cell r="N21101" t="str">
            <v>SMALL SCROLL</v>
          </cell>
          <cell r="O21101" t="str">
            <v>703</v>
          </cell>
          <cell r="P21101" t="str">
            <v>47971</v>
          </cell>
          <cell r="Q21101" t="str">
            <v>HLJ075B</v>
          </cell>
          <cell r="R21101">
            <v>35940.1</v>
          </cell>
          <cell r="S21101">
            <v>3.4999999999999996E-2</v>
          </cell>
        </row>
        <row r="21102">
          <cell r="L21102" t="str">
            <v>121L2272</v>
          </cell>
          <cell r="M21102" t="str">
            <v>HLJ075T2LC6 COMPRESSOR, M-PAK, MTG</v>
          </cell>
          <cell r="N21102" t="str">
            <v>SMALL SCROLL</v>
          </cell>
          <cell r="O21102" t="str">
            <v>703</v>
          </cell>
          <cell r="P21102" t="str">
            <v>47971</v>
          </cell>
          <cell r="Q21102" t="str">
            <v>HLJ075B</v>
          </cell>
          <cell r="R21102">
            <v>1067.5899999999999</v>
          </cell>
          <cell r="S21102">
            <v>3.4999999999999996E-2</v>
          </cell>
        </row>
        <row r="21103">
          <cell r="L21103" t="str">
            <v>121L2274</v>
          </cell>
          <cell r="M21103" t="str">
            <v>HRH029U1LP6 COMPRESSOR, I-PACK</v>
          </cell>
          <cell r="N21103" t="str">
            <v>SMALL SCROLL</v>
          </cell>
          <cell r="O21103" t="str">
            <v>702</v>
          </cell>
          <cell r="P21103" t="str">
            <v>47814</v>
          </cell>
          <cell r="Q21103" t="str">
            <v>HRH029B</v>
          </cell>
          <cell r="R21103">
            <v>47926.96</v>
          </cell>
          <cell r="S21103">
            <v>3.4999999999999996E-2</v>
          </cell>
        </row>
        <row r="21104">
          <cell r="L21104" t="str">
            <v>121L2277</v>
          </cell>
          <cell r="M21104" t="e">
            <v>#N/A</v>
          </cell>
          <cell r="N21104" t="e">
            <v>#N/A</v>
          </cell>
          <cell r="O21104" t="e">
            <v>#N/A</v>
          </cell>
          <cell r="P21104" t="e">
            <v>#N/A</v>
          </cell>
          <cell r="Q21104" t="e">
            <v>#N/A</v>
          </cell>
          <cell r="S21104">
            <v>3.4999999999999996E-2</v>
          </cell>
        </row>
        <row r="21105">
          <cell r="L21105" t="str">
            <v>121L2282</v>
          </cell>
          <cell r="M21105" t="str">
            <v>HRH029U2LP6 COMPRESSOR,M-PACK</v>
          </cell>
          <cell r="N21105" t="str">
            <v>SMALL SCROLL</v>
          </cell>
          <cell r="O21105" t="str">
            <v>702</v>
          </cell>
          <cell r="P21105" t="str">
            <v>47814</v>
          </cell>
          <cell r="Q21105" t="str">
            <v>HRH029B</v>
          </cell>
          <cell r="R21105">
            <v>1695.44</v>
          </cell>
          <cell r="S21105">
            <v>3.4999999999999996E-2</v>
          </cell>
        </row>
        <row r="21106">
          <cell r="L21106" t="str">
            <v>121L2284</v>
          </cell>
          <cell r="M21106" t="e">
            <v>#N/A</v>
          </cell>
          <cell r="N21106" t="e">
            <v>#N/A</v>
          </cell>
          <cell r="O21106" t="e">
            <v>#N/A</v>
          </cell>
          <cell r="P21106" t="e">
            <v>#N/A</v>
          </cell>
          <cell r="Q21106" t="e">
            <v>#N/A</v>
          </cell>
          <cell r="S21106">
            <v>3.4999999999999996E-2</v>
          </cell>
        </row>
        <row r="21107">
          <cell r="L21107" t="str">
            <v>121L2287</v>
          </cell>
          <cell r="M21107" t="e">
            <v>#N/A</v>
          </cell>
          <cell r="N21107" t="e">
            <v>#N/A</v>
          </cell>
          <cell r="O21107" t="e">
            <v>#N/A</v>
          </cell>
          <cell r="P21107" t="e">
            <v>#N/A</v>
          </cell>
          <cell r="Q21107" t="e">
            <v>#N/A</v>
          </cell>
          <cell r="S21107">
            <v>3.4999999999999996E-2</v>
          </cell>
        </row>
        <row r="21108">
          <cell r="L21108" t="str">
            <v>121L2294</v>
          </cell>
          <cell r="M21108" t="e">
            <v>#N/A</v>
          </cell>
          <cell r="N21108" t="e">
            <v>#N/A</v>
          </cell>
          <cell r="O21108" t="e">
            <v>#N/A</v>
          </cell>
          <cell r="P21108" t="e">
            <v>#N/A</v>
          </cell>
          <cell r="Q21108" t="e">
            <v>#N/A</v>
          </cell>
          <cell r="S21108">
            <v>3.4999999999999996E-2</v>
          </cell>
        </row>
        <row r="21109">
          <cell r="L21109" t="str">
            <v>121L2297</v>
          </cell>
          <cell r="M21109" t="str">
            <v>HRP060T2LP6 COMPRESSOR, M-PACK, MTG</v>
          </cell>
          <cell r="N21109" t="str">
            <v>SMALL SCROLL</v>
          </cell>
          <cell r="O21109" t="str">
            <v>703</v>
          </cell>
          <cell r="P21109" t="str">
            <v>47865</v>
          </cell>
          <cell r="Q21109" t="str">
            <v>HRP060B</v>
          </cell>
          <cell r="R21109">
            <v>151665.04</v>
          </cell>
          <cell r="S21109">
            <v>3.4999999999999996E-2</v>
          </cell>
        </row>
        <row r="21110">
          <cell r="L21110" t="str">
            <v>121L2387</v>
          </cell>
          <cell r="M21110" t="e">
            <v>#N/A</v>
          </cell>
          <cell r="N21110" t="e">
            <v>#N/A</v>
          </cell>
          <cell r="O21110" t="e">
            <v>#N/A</v>
          </cell>
          <cell r="P21110" t="e">
            <v>#N/A</v>
          </cell>
          <cell r="Q21110" t="e">
            <v>#N/A</v>
          </cell>
          <cell r="S21110">
            <v>3.4999999999999996E-2</v>
          </cell>
        </row>
        <row r="21111">
          <cell r="L21111" t="str">
            <v>121L2397</v>
          </cell>
          <cell r="M21111" t="e">
            <v>#N/A</v>
          </cell>
          <cell r="N21111" t="e">
            <v>#N/A</v>
          </cell>
          <cell r="O21111" t="e">
            <v>#N/A</v>
          </cell>
          <cell r="P21111" t="e">
            <v>#N/A</v>
          </cell>
          <cell r="Q21111" t="e">
            <v>#N/A</v>
          </cell>
          <cell r="S21111">
            <v>3.4999999999999996E-2</v>
          </cell>
        </row>
        <row r="21112">
          <cell r="L21112" t="str">
            <v>121L2414</v>
          </cell>
          <cell r="M21112" t="e">
            <v>#N/A</v>
          </cell>
          <cell r="N21112" t="e">
            <v>#N/A</v>
          </cell>
          <cell r="O21112" t="e">
            <v>#N/A</v>
          </cell>
          <cell r="P21112" t="e">
            <v>#N/A</v>
          </cell>
          <cell r="Q21112" t="e">
            <v>#N/A</v>
          </cell>
          <cell r="S21112">
            <v>3.4999999999999996E-2</v>
          </cell>
        </row>
        <row r="21113">
          <cell r="L21113" t="str">
            <v>121L2417</v>
          </cell>
          <cell r="M21113" t="str">
            <v>HLH068T4LC8 COMPRESSOR, M-PAK, MTG</v>
          </cell>
          <cell r="N21113" t="str">
            <v>SMALL SCROLL</v>
          </cell>
          <cell r="O21113" t="str">
            <v>703</v>
          </cell>
          <cell r="P21113" t="str">
            <v>47852</v>
          </cell>
          <cell r="Q21113" t="str">
            <v>HLH068B</v>
          </cell>
          <cell r="R21113">
            <v>1805.8</v>
          </cell>
          <cell r="S21113">
            <v>3.4999999999999996E-2</v>
          </cell>
        </row>
        <row r="21114">
          <cell r="L21114" t="str">
            <v>121L2419</v>
          </cell>
          <cell r="M21114" t="str">
            <v>HLH068T7LC8 COMPRESSOR, I-PACK</v>
          </cell>
          <cell r="N21114" t="str">
            <v>SMALL SCROLL</v>
          </cell>
          <cell r="O21114" t="str">
            <v>703</v>
          </cell>
          <cell r="P21114" t="str">
            <v>47852</v>
          </cell>
          <cell r="Q21114" t="str">
            <v>HLH068B</v>
          </cell>
          <cell r="R21114">
            <v>2754.82</v>
          </cell>
          <cell r="S21114">
            <v>3.4999999999999996E-2</v>
          </cell>
        </row>
        <row r="21115">
          <cell r="L21115" t="str">
            <v>121L2422</v>
          </cell>
          <cell r="M21115" t="e">
            <v>#N/A</v>
          </cell>
          <cell r="N21115" t="e">
            <v>#N/A</v>
          </cell>
          <cell r="O21115" t="e">
            <v>#N/A</v>
          </cell>
          <cell r="P21115" t="e">
            <v>#N/A</v>
          </cell>
          <cell r="Q21115" t="e">
            <v>#N/A</v>
          </cell>
          <cell r="S21115">
            <v>3.4999999999999996E-2</v>
          </cell>
        </row>
        <row r="21116">
          <cell r="L21116" t="str">
            <v>121L2424</v>
          </cell>
          <cell r="M21116" t="e">
            <v>#N/A</v>
          </cell>
          <cell r="N21116" t="e">
            <v>#N/A</v>
          </cell>
          <cell r="O21116" t="e">
            <v>#N/A</v>
          </cell>
          <cell r="P21116" t="e">
            <v>#N/A</v>
          </cell>
          <cell r="Q21116" t="e">
            <v>#N/A</v>
          </cell>
          <cell r="S21116">
            <v>3.4999999999999996E-2</v>
          </cell>
        </row>
        <row r="21117">
          <cell r="L21117" t="str">
            <v>121L2427</v>
          </cell>
          <cell r="M21117" t="str">
            <v>HLH068T2LC8 COMPRESSOR, M-PAK, MTG</v>
          </cell>
          <cell r="N21117" t="str">
            <v>SMALL SCROLL</v>
          </cell>
          <cell r="O21117" t="str">
            <v>703</v>
          </cell>
          <cell r="P21117" t="str">
            <v>47852</v>
          </cell>
          <cell r="Q21117" t="str">
            <v>HLH068B</v>
          </cell>
          <cell r="R21117">
            <v>3525.96</v>
          </cell>
          <cell r="S21117">
            <v>3.4999999999999996E-2</v>
          </cell>
        </row>
        <row r="21118">
          <cell r="L21118" t="str">
            <v>121L2443</v>
          </cell>
          <cell r="M21118" t="str">
            <v>HRH034U4LP6 COMPRESSOR,I-PACK</v>
          </cell>
          <cell r="N21118" t="str">
            <v>SMALL SCROLL</v>
          </cell>
          <cell r="O21118" t="str">
            <v>702</v>
          </cell>
          <cell r="P21118" t="str">
            <v>47161</v>
          </cell>
          <cell r="Q21118" t="str">
            <v>HRH034B</v>
          </cell>
          <cell r="R21118">
            <v>17616.72</v>
          </cell>
          <cell r="S21118">
            <v>3.4999999999999996E-2</v>
          </cell>
        </row>
        <row r="21119">
          <cell r="L21119" t="str">
            <v>121L2446</v>
          </cell>
          <cell r="M21119" t="e">
            <v>#N/A</v>
          </cell>
          <cell r="N21119" t="e">
            <v>#N/A</v>
          </cell>
          <cell r="O21119" t="e">
            <v>#N/A</v>
          </cell>
          <cell r="P21119" t="e">
            <v>#N/A</v>
          </cell>
          <cell r="Q21119" t="e">
            <v>#N/A</v>
          </cell>
          <cell r="S21119">
            <v>3.4999999999999996E-2</v>
          </cell>
        </row>
        <row r="21120">
          <cell r="L21120" t="str">
            <v>121L2447</v>
          </cell>
          <cell r="M21120" t="e">
            <v>#N/A</v>
          </cell>
          <cell r="N21120" t="e">
            <v>#N/A</v>
          </cell>
          <cell r="O21120" t="e">
            <v>#N/A</v>
          </cell>
          <cell r="P21120" t="e">
            <v>#N/A</v>
          </cell>
          <cell r="Q21120" t="e">
            <v>#N/A</v>
          </cell>
          <cell r="S21120">
            <v>3.4999999999999996E-2</v>
          </cell>
        </row>
        <row r="21121">
          <cell r="L21121" t="str">
            <v>121L2450</v>
          </cell>
          <cell r="M21121" t="e">
            <v>#N/A</v>
          </cell>
          <cell r="N21121" t="e">
            <v>#N/A</v>
          </cell>
          <cell r="O21121" t="e">
            <v>#N/A</v>
          </cell>
          <cell r="P21121" t="e">
            <v>#N/A</v>
          </cell>
          <cell r="Q21121" t="e">
            <v>#N/A</v>
          </cell>
          <cell r="S21121">
            <v>3.4999999999999996E-2</v>
          </cell>
        </row>
        <row r="21122">
          <cell r="L21122" t="str">
            <v>121L2454</v>
          </cell>
          <cell r="M21122" t="str">
            <v>HLP078T4LC6 COMPRESSOR, M-PAK, MTG</v>
          </cell>
          <cell r="N21122" t="str">
            <v>SMALL SCROLL</v>
          </cell>
          <cell r="O21122" t="str">
            <v>703</v>
          </cell>
          <cell r="P21122" t="str">
            <v>11321</v>
          </cell>
          <cell r="Q21122" t="str">
            <v>HLP078B</v>
          </cell>
          <cell r="R21122">
            <v>3834.1</v>
          </cell>
          <cell r="S21122">
            <v>3.4999999999999996E-2</v>
          </cell>
        </row>
        <row r="21123">
          <cell r="L21123" t="str">
            <v>121L2471</v>
          </cell>
          <cell r="M21123" t="e">
            <v>#N/A</v>
          </cell>
          <cell r="N21123" t="e">
            <v>#N/A</v>
          </cell>
          <cell r="O21123" t="e">
            <v>#N/A</v>
          </cell>
          <cell r="P21123" t="e">
            <v>#N/A</v>
          </cell>
          <cell r="Q21123" t="e">
            <v>#N/A</v>
          </cell>
          <cell r="S21123">
            <v>3.4999999999999996E-2</v>
          </cell>
        </row>
        <row r="21124">
          <cell r="L21124" t="str">
            <v>121L2474</v>
          </cell>
          <cell r="M21124" t="e">
            <v>#N/A</v>
          </cell>
          <cell r="N21124" t="e">
            <v>#N/A</v>
          </cell>
          <cell r="O21124" t="e">
            <v>#N/A</v>
          </cell>
          <cell r="P21124" t="e">
            <v>#N/A</v>
          </cell>
          <cell r="Q21124" t="e">
            <v>#N/A</v>
          </cell>
          <cell r="S21124">
            <v>3.4999999999999996E-2</v>
          </cell>
        </row>
        <row r="21125">
          <cell r="L21125" t="str">
            <v>121L2475</v>
          </cell>
          <cell r="M21125" t="e">
            <v>#N/A</v>
          </cell>
          <cell r="N21125" t="e">
            <v>#N/A</v>
          </cell>
          <cell r="O21125" t="e">
            <v>#N/A</v>
          </cell>
          <cell r="P21125" t="e">
            <v>#N/A</v>
          </cell>
          <cell r="Q21125" t="e">
            <v>#N/A</v>
          </cell>
          <cell r="S21125">
            <v>3.4999999999999996E-2</v>
          </cell>
        </row>
        <row r="21126">
          <cell r="L21126" t="str">
            <v>121L2478</v>
          </cell>
          <cell r="M21126" t="e">
            <v>#N/A</v>
          </cell>
          <cell r="N21126" t="e">
            <v>#N/A</v>
          </cell>
          <cell r="O21126" t="e">
            <v>#N/A</v>
          </cell>
          <cell r="P21126" t="e">
            <v>#N/A</v>
          </cell>
          <cell r="Q21126" t="e">
            <v>#N/A</v>
          </cell>
          <cell r="S21126">
            <v>3.4999999999999996E-2</v>
          </cell>
        </row>
        <row r="21127">
          <cell r="L21127" t="str">
            <v>121L2479</v>
          </cell>
          <cell r="M21127" t="e">
            <v>#N/A</v>
          </cell>
          <cell r="N21127" t="e">
            <v>#N/A</v>
          </cell>
          <cell r="O21127" t="e">
            <v>#N/A</v>
          </cell>
          <cell r="P21127" t="e">
            <v>#N/A</v>
          </cell>
          <cell r="Q21127" t="e">
            <v>#N/A</v>
          </cell>
          <cell r="S21127">
            <v>3.4999999999999996E-2</v>
          </cell>
        </row>
        <row r="21128">
          <cell r="L21128" t="str">
            <v>121L2482</v>
          </cell>
          <cell r="M21128" t="e">
            <v>#N/A</v>
          </cell>
          <cell r="N21128" t="e">
            <v>#N/A</v>
          </cell>
          <cell r="O21128" t="e">
            <v>#N/A</v>
          </cell>
          <cell r="P21128" t="e">
            <v>#N/A</v>
          </cell>
          <cell r="Q21128" t="e">
            <v>#N/A</v>
          </cell>
          <cell r="S21128">
            <v>3.4999999999999996E-2</v>
          </cell>
        </row>
        <row r="21129">
          <cell r="L21129" t="str">
            <v>121L2483</v>
          </cell>
          <cell r="M21129" t="e">
            <v>#N/A</v>
          </cell>
          <cell r="N21129" t="e">
            <v>#N/A</v>
          </cell>
          <cell r="O21129" t="e">
            <v>#N/A</v>
          </cell>
          <cell r="P21129" t="e">
            <v>#N/A</v>
          </cell>
          <cell r="Q21129" t="e">
            <v>#N/A</v>
          </cell>
          <cell r="S21129">
            <v>3.4999999999999996E-2</v>
          </cell>
        </row>
        <row r="21130">
          <cell r="L21130" t="str">
            <v>121L2486</v>
          </cell>
          <cell r="M21130" t="str">
            <v>HLH061T4LC8 COMPRESSOR, M-PAK, MTG</v>
          </cell>
          <cell r="N21130" t="str">
            <v>SMALL SCROLL</v>
          </cell>
          <cell r="O21130" t="str">
            <v>703</v>
          </cell>
          <cell r="P21130" t="str">
            <v>47851</v>
          </cell>
          <cell r="Q21130" t="str">
            <v>HLH061B</v>
          </cell>
          <cell r="R21130">
            <v>24826.97</v>
          </cell>
          <cell r="S21130">
            <v>3.4999999999999996E-2</v>
          </cell>
        </row>
        <row r="21131">
          <cell r="L21131" t="str">
            <v>121L2487</v>
          </cell>
          <cell r="M21131" t="e">
            <v>#N/A</v>
          </cell>
          <cell r="N21131" t="e">
            <v>#N/A</v>
          </cell>
          <cell r="O21131" t="e">
            <v>#N/A</v>
          </cell>
          <cell r="P21131" t="e">
            <v>#N/A</v>
          </cell>
          <cell r="Q21131" t="e">
            <v>#N/A</v>
          </cell>
          <cell r="S21131">
            <v>3.4999999999999996E-2</v>
          </cell>
        </row>
        <row r="21132">
          <cell r="L21132" t="str">
            <v>121L2490</v>
          </cell>
          <cell r="M21132" t="e">
            <v>#N/A</v>
          </cell>
          <cell r="N21132" t="e">
            <v>#N/A</v>
          </cell>
          <cell r="O21132" t="e">
            <v>#N/A</v>
          </cell>
          <cell r="P21132" t="e">
            <v>#N/A</v>
          </cell>
          <cell r="Q21132" t="e">
            <v>#N/A</v>
          </cell>
          <cell r="S21132">
            <v>3.4999999999999996E-2</v>
          </cell>
        </row>
        <row r="21133">
          <cell r="L21133" t="str">
            <v>121L2491</v>
          </cell>
          <cell r="M21133" t="e">
            <v>#N/A</v>
          </cell>
          <cell r="N21133" t="e">
            <v>#N/A</v>
          </cell>
          <cell r="O21133" t="e">
            <v>#N/A</v>
          </cell>
          <cell r="P21133" t="e">
            <v>#N/A</v>
          </cell>
          <cell r="Q21133" t="e">
            <v>#N/A</v>
          </cell>
          <cell r="S21133">
            <v>3.4999999999999996E-2</v>
          </cell>
        </row>
        <row r="21134">
          <cell r="L21134" t="str">
            <v>121L2494</v>
          </cell>
          <cell r="M21134" t="str">
            <v>HLH061T2LC8 COMPRESSOR, M-PAK, MTG</v>
          </cell>
          <cell r="N21134" t="str">
            <v>SMALL SCROLL</v>
          </cell>
          <cell r="O21134" t="str">
            <v>703</v>
          </cell>
          <cell r="P21134" t="str">
            <v>47851</v>
          </cell>
          <cell r="Q21134" t="str">
            <v>HLH061B</v>
          </cell>
          <cell r="R21134">
            <v>3854</v>
          </cell>
          <cell r="S21134">
            <v>3.4999999999999996E-2</v>
          </cell>
        </row>
        <row r="21135">
          <cell r="L21135" t="str">
            <v>121L2495</v>
          </cell>
          <cell r="M21135" t="e">
            <v>#N/A</v>
          </cell>
          <cell r="N21135" t="e">
            <v>#N/A</v>
          </cell>
          <cell r="O21135" t="e">
            <v>#N/A</v>
          </cell>
          <cell r="P21135" t="e">
            <v>#N/A</v>
          </cell>
          <cell r="Q21135" t="e">
            <v>#N/A</v>
          </cell>
          <cell r="S21135">
            <v>3.4999999999999996E-2</v>
          </cell>
        </row>
        <row r="21136">
          <cell r="L21136" t="str">
            <v>121L2498</v>
          </cell>
          <cell r="M21136" t="e">
            <v>#N/A</v>
          </cell>
          <cell r="N21136" t="e">
            <v>#N/A</v>
          </cell>
          <cell r="O21136" t="e">
            <v>#N/A</v>
          </cell>
          <cell r="P21136" t="e">
            <v>#N/A</v>
          </cell>
          <cell r="Q21136" t="e">
            <v>#N/A</v>
          </cell>
          <cell r="S21136">
            <v>3.4999999999999996E-2</v>
          </cell>
        </row>
        <row r="21137">
          <cell r="L21137" t="str">
            <v>121L2499</v>
          </cell>
          <cell r="M21137" t="e">
            <v>#N/A</v>
          </cell>
          <cell r="N21137" t="e">
            <v>#N/A</v>
          </cell>
          <cell r="O21137" t="e">
            <v>#N/A</v>
          </cell>
          <cell r="P21137" t="e">
            <v>#N/A</v>
          </cell>
          <cell r="Q21137" t="e">
            <v>#N/A</v>
          </cell>
          <cell r="S21137">
            <v>3.4999999999999996E-2</v>
          </cell>
        </row>
        <row r="21138">
          <cell r="L21138" t="str">
            <v>121L2579</v>
          </cell>
          <cell r="M21138" t="e">
            <v>#N/A</v>
          </cell>
          <cell r="N21138" t="e">
            <v>#N/A</v>
          </cell>
          <cell r="O21138" t="e">
            <v>#N/A</v>
          </cell>
          <cell r="P21138" t="e">
            <v>#N/A</v>
          </cell>
          <cell r="Q21138" t="e">
            <v>#N/A</v>
          </cell>
          <cell r="S21138">
            <v>3.4999999999999996E-2</v>
          </cell>
        </row>
        <row r="21139">
          <cell r="L21139" t="str">
            <v>121L2582</v>
          </cell>
          <cell r="M21139" t="str">
            <v>HRH048U1LP6 COMPRESSOR, M-PACK</v>
          </cell>
          <cell r="N21139" t="str">
            <v>SMALL SCROLL</v>
          </cell>
          <cell r="O21139" t="str">
            <v>702</v>
          </cell>
          <cell r="P21139" t="str">
            <v>47163</v>
          </cell>
          <cell r="Q21139" t="str">
            <v>HRH048B</v>
          </cell>
          <cell r="R21139">
            <v>3584.57</v>
          </cell>
          <cell r="S21139">
            <v>3.4999999999999996E-2</v>
          </cell>
        </row>
        <row r="21140">
          <cell r="L21140" t="str">
            <v>121L2647</v>
          </cell>
          <cell r="M21140" t="str">
            <v>HRH034U5LP6 COMPRESSOR,I-PACK</v>
          </cell>
          <cell r="N21140" t="str">
            <v>SMALL SCROLL</v>
          </cell>
          <cell r="O21140" t="str">
            <v>702</v>
          </cell>
          <cell r="P21140" t="str">
            <v>47161</v>
          </cell>
          <cell r="Q21140" t="str">
            <v>HRH034B</v>
          </cell>
          <cell r="R21140">
            <v>2755</v>
          </cell>
          <cell r="S21140">
            <v>3.4999999999999996E-2</v>
          </cell>
        </row>
        <row r="21141">
          <cell r="L21141" t="str">
            <v>121L2650</v>
          </cell>
          <cell r="M21141" t="e">
            <v>#N/A</v>
          </cell>
          <cell r="N21141" t="e">
            <v>#N/A</v>
          </cell>
          <cell r="O21141" t="e">
            <v>#N/A</v>
          </cell>
          <cell r="P21141" t="e">
            <v>#N/A</v>
          </cell>
          <cell r="Q21141" t="e">
            <v>#N/A</v>
          </cell>
          <cell r="S21141">
            <v>3.4999999999999996E-2</v>
          </cell>
        </row>
        <row r="21142">
          <cell r="L21142" t="str">
            <v>121L2655</v>
          </cell>
          <cell r="M21142" t="e">
            <v>#N/A</v>
          </cell>
          <cell r="N21142" t="e">
            <v>#N/A</v>
          </cell>
          <cell r="O21142" t="e">
            <v>#N/A</v>
          </cell>
          <cell r="P21142" t="e">
            <v>#N/A</v>
          </cell>
          <cell r="Q21142" t="e">
            <v>#N/A</v>
          </cell>
          <cell r="S21142">
            <v>3.4999999999999996E-2</v>
          </cell>
        </row>
        <row r="21143">
          <cell r="L21143" t="str">
            <v>121L2658</v>
          </cell>
          <cell r="M21143" t="e">
            <v>#N/A</v>
          </cell>
          <cell r="N21143" t="e">
            <v>#N/A</v>
          </cell>
          <cell r="O21143" t="e">
            <v>#N/A</v>
          </cell>
          <cell r="P21143" t="e">
            <v>#N/A</v>
          </cell>
          <cell r="Q21143" t="e">
            <v>#N/A</v>
          </cell>
          <cell r="S21143">
            <v>3.4999999999999996E-2</v>
          </cell>
        </row>
        <row r="21144">
          <cell r="L21144" t="str">
            <v>121L2663</v>
          </cell>
          <cell r="M21144" t="e">
            <v>#N/A</v>
          </cell>
          <cell r="N21144" t="e">
            <v>#N/A</v>
          </cell>
          <cell r="O21144" t="e">
            <v>#N/A</v>
          </cell>
          <cell r="P21144" t="e">
            <v>#N/A</v>
          </cell>
          <cell r="Q21144" t="e">
            <v>#N/A</v>
          </cell>
          <cell r="S21144">
            <v>3.4999999999999996E-2</v>
          </cell>
        </row>
        <row r="21145">
          <cell r="L21145" t="str">
            <v>121L2666</v>
          </cell>
          <cell r="M21145" t="e">
            <v>#N/A</v>
          </cell>
          <cell r="N21145" t="e">
            <v>#N/A</v>
          </cell>
          <cell r="O21145" t="e">
            <v>#N/A</v>
          </cell>
          <cell r="P21145" t="e">
            <v>#N/A</v>
          </cell>
          <cell r="Q21145" t="e">
            <v>#N/A</v>
          </cell>
          <cell r="S21145">
            <v>3.4999999999999996E-2</v>
          </cell>
        </row>
        <row r="21146">
          <cell r="L21146" t="str">
            <v>121L2729</v>
          </cell>
          <cell r="M21146" t="str">
            <v>HRH056U1LC6 COMPRESSOR, I-PACK</v>
          </cell>
          <cell r="N21146" t="str">
            <v>SMALL SCROLL</v>
          </cell>
          <cell r="O21146" t="str">
            <v>703</v>
          </cell>
          <cell r="P21146" t="str">
            <v>47823</v>
          </cell>
          <cell r="Q21146" t="str">
            <v>HRH056B</v>
          </cell>
          <cell r="R21146">
            <v>36062.36</v>
          </cell>
          <cell r="S21146">
            <v>3.4999999999999996E-2</v>
          </cell>
        </row>
        <row r="21147">
          <cell r="L21147" t="str">
            <v>121L2732</v>
          </cell>
          <cell r="M21147" t="e">
            <v>#N/A</v>
          </cell>
          <cell r="N21147" t="e">
            <v>#N/A</v>
          </cell>
          <cell r="O21147" t="e">
            <v>#N/A</v>
          </cell>
          <cell r="P21147" t="e">
            <v>#N/A</v>
          </cell>
          <cell r="Q21147" t="e">
            <v>#N/A</v>
          </cell>
          <cell r="S21147">
            <v>3.4999999999999996E-2</v>
          </cell>
        </row>
        <row r="21148">
          <cell r="L21148" t="str">
            <v>121L2733</v>
          </cell>
          <cell r="M21148" t="str">
            <v>HLJ072T1LC6 COMPRESSOR, I-PACK</v>
          </cell>
          <cell r="N21148" t="str">
            <v>SMALL SCROLL</v>
          </cell>
          <cell r="O21148" t="str">
            <v>703</v>
          </cell>
          <cell r="P21148" t="str">
            <v>47853</v>
          </cell>
          <cell r="Q21148" t="str">
            <v>HLJ072B</v>
          </cell>
          <cell r="R21148">
            <v>3796.87</v>
          </cell>
          <cell r="S21148">
            <v>3.4999999999999996E-2</v>
          </cell>
        </row>
        <row r="21149">
          <cell r="L21149" t="str">
            <v>121L2736</v>
          </cell>
          <cell r="M21149" t="e">
            <v>#N/A</v>
          </cell>
          <cell r="N21149" t="e">
            <v>#N/A</v>
          </cell>
          <cell r="O21149" t="e">
            <v>#N/A</v>
          </cell>
          <cell r="P21149" t="e">
            <v>#N/A</v>
          </cell>
          <cell r="Q21149" t="e">
            <v>#N/A</v>
          </cell>
          <cell r="S21149">
            <v>3.4999999999999996E-2</v>
          </cell>
        </row>
        <row r="21150">
          <cell r="L21150" t="str">
            <v>121L2757</v>
          </cell>
          <cell r="M21150" t="e">
            <v>#N/A</v>
          </cell>
          <cell r="N21150" t="e">
            <v>#N/A</v>
          </cell>
          <cell r="O21150" t="e">
            <v>#N/A</v>
          </cell>
          <cell r="P21150" t="e">
            <v>#N/A</v>
          </cell>
          <cell r="Q21150" t="e">
            <v>#N/A</v>
          </cell>
          <cell r="S21150">
            <v>3.4999999999999996E-2</v>
          </cell>
        </row>
        <row r="21151">
          <cell r="L21151" t="str">
            <v>121L2760</v>
          </cell>
          <cell r="M21151" t="e">
            <v>#N/A</v>
          </cell>
          <cell r="N21151" t="e">
            <v>#N/A</v>
          </cell>
          <cell r="O21151" t="e">
            <v>#N/A</v>
          </cell>
          <cell r="P21151" t="e">
            <v>#N/A</v>
          </cell>
          <cell r="Q21151" t="e">
            <v>#N/A</v>
          </cell>
          <cell r="S21151">
            <v>3.4999999999999996E-2</v>
          </cell>
        </row>
        <row r="21152">
          <cell r="L21152" t="str">
            <v>121L2769</v>
          </cell>
          <cell r="M21152" t="e">
            <v>#N/A</v>
          </cell>
          <cell r="N21152" t="e">
            <v>#N/A</v>
          </cell>
          <cell r="O21152" t="e">
            <v>#N/A</v>
          </cell>
          <cell r="P21152" t="e">
            <v>#N/A</v>
          </cell>
          <cell r="Q21152" t="e">
            <v>#N/A</v>
          </cell>
          <cell r="S21152">
            <v>3.4999999999999996E-2</v>
          </cell>
        </row>
        <row r="21153">
          <cell r="L21153" t="str">
            <v>121L2772</v>
          </cell>
          <cell r="M21153" t="e">
            <v>#N/A</v>
          </cell>
          <cell r="N21153" t="e">
            <v>#N/A</v>
          </cell>
          <cell r="O21153" t="e">
            <v>#N/A</v>
          </cell>
          <cell r="P21153" t="e">
            <v>#N/A</v>
          </cell>
          <cell r="Q21153" t="e">
            <v>#N/A</v>
          </cell>
          <cell r="S21153">
            <v>3.4999999999999996E-2</v>
          </cell>
        </row>
        <row r="21154">
          <cell r="L21154" t="str">
            <v>121L2773</v>
          </cell>
          <cell r="M21154" t="e">
            <v>#N/A</v>
          </cell>
          <cell r="N21154" t="e">
            <v>#N/A</v>
          </cell>
          <cell r="O21154" t="e">
            <v>#N/A</v>
          </cell>
          <cell r="P21154" t="e">
            <v>#N/A</v>
          </cell>
          <cell r="Q21154" t="e">
            <v>#N/A</v>
          </cell>
          <cell r="S21154">
            <v>3.4999999999999996E-2</v>
          </cell>
        </row>
        <row r="21155">
          <cell r="L21155" t="str">
            <v>121L2776</v>
          </cell>
          <cell r="M21155" t="str">
            <v>HRH048U2LP6 COMPRESSOR, M-PACK</v>
          </cell>
          <cell r="N21155" t="str">
            <v>SMALL SCROLL</v>
          </cell>
          <cell r="O21155" t="str">
            <v>702</v>
          </cell>
          <cell r="P21155" t="str">
            <v>47163</v>
          </cell>
          <cell r="Q21155" t="str">
            <v>HRH048B</v>
          </cell>
          <cell r="R21155">
            <v>1594.41</v>
          </cell>
          <cell r="S21155">
            <v>3.4999999999999996E-2</v>
          </cell>
        </row>
        <row r="21156">
          <cell r="L21156" t="str">
            <v>121L2815</v>
          </cell>
          <cell r="M21156" t="e">
            <v>#N/A</v>
          </cell>
          <cell r="N21156" t="e">
            <v>#N/A</v>
          </cell>
          <cell r="O21156" t="e">
            <v>#N/A</v>
          </cell>
          <cell r="P21156" t="e">
            <v>#N/A</v>
          </cell>
          <cell r="Q21156" t="e">
            <v>#N/A</v>
          </cell>
          <cell r="S21156">
            <v>3.4999999999999996E-2</v>
          </cell>
        </row>
        <row r="21157">
          <cell r="L21157" t="str">
            <v>121L2818</v>
          </cell>
          <cell r="M21157" t="e">
            <v>#N/A</v>
          </cell>
          <cell r="N21157" t="e">
            <v>#N/A</v>
          </cell>
          <cell r="O21157" t="e">
            <v>#N/A</v>
          </cell>
          <cell r="P21157" t="e">
            <v>#N/A</v>
          </cell>
          <cell r="Q21157" t="e">
            <v>#N/A</v>
          </cell>
          <cell r="S21157">
            <v>3.4999999999999996E-2</v>
          </cell>
        </row>
        <row r="21158">
          <cell r="L21158" t="str">
            <v>121L2827</v>
          </cell>
          <cell r="M21158" t="str">
            <v>HLH068T5LC6 COMPRESSOR, I-PAK, MTG</v>
          </cell>
          <cell r="N21158" t="str">
            <v>SMALL SCROLL</v>
          </cell>
          <cell r="O21158" t="str">
            <v>703</v>
          </cell>
          <cell r="P21158" t="str">
            <v>47852</v>
          </cell>
          <cell r="Q21158" t="str">
            <v>HLH068B</v>
          </cell>
          <cell r="R21158">
            <v>127107.76</v>
          </cell>
          <cell r="S21158">
            <v>3.4999999999999996E-2</v>
          </cell>
        </row>
        <row r="21159">
          <cell r="L21159" t="str">
            <v>121L2903</v>
          </cell>
          <cell r="M21159" t="str">
            <v>HLP072T2LC6 COMPRESSOR, M-PAK, MTG</v>
          </cell>
          <cell r="N21159" t="str">
            <v>SMALL SCROLL</v>
          </cell>
          <cell r="O21159" t="str">
            <v>703</v>
          </cell>
          <cell r="P21159" t="str">
            <v>47856</v>
          </cell>
          <cell r="Q21159" t="str">
            <v>HLP072B</v>
          </cell>
          <cell r="R21159">
            <v>42380.21</v>
          </cell>
          <cell r="S21159">
            <v>6.5000000000000002E-2</v>
          </cell>
        </row>
        <row r="21160">
          <cell r="L21160" t="str">
            <v>121L2919</v>
          </cell>
          <cell r="M21160" t="e">
            <v>#N/A</v>
          </cell>
          <cell r="N21160" t="e">
            <v>#N/A</v>
          </cell>
          <cell r="O21160" t="e">
            <v>#N/A</v>
          </cell>
          <cell r="P21160" t="e">
            <v>#N/A</v>
          </cell>
          <cell r="Q21160" t="e">
            <v>#N/A</v>
          </cell>
          <cell r="S21160">
            <v>6.5000000000000002E-2</v>
          </cell>
        </row>
        <row r="21161">
          <cell r="L21161" t="str">
            <v>121L2988</v>
          </cell>
          <cell r="M21161" t="e">
            <v>#N/A</v>
          </cell>
          <cell r="N21161" t="e">
            <v>#N/A</v>
          </cell>
          <cell r="O21161" t="e">
            <v>#N/A</v>
          </cell>
          <cell r="P21161" t="e">
            <v>#N/A</v>
          </cell>
          <cell r="Q21161" t="e">
            <v>#N/A</v>
          </cell>
          <cell r="S21161">
            <v>6.5000000000000002E-2</v>
          </cell>
        </row>
        <row r="21162">
          <cell r="L21162" t="str">
            <v>121L2989</v>
          </cell>
          <cell r="M21162" t="e">
            <v>#N/A</v>
          </cell>
          <cell r="N21162" t="e">
            <v>#N/A</v>
          </cell>
          <cell r="O21162" t="e">
            <v>#N/A</v>
          </cell>
          <cell r="P21162" t="e">
            <v>#N/A</v>
          </cell>
          <cell r="Q21162" t="e">
            <v>#N/A</v>
          </cell>
          <cell r="S21162">
            <v>6.5000000000000002E-2</v>
          </cell>
        </row>
        <row r="21163">
          <cell r="L21163" t="str">
            <v>121L2992</v>
          </cell>
          <cell r="M21163" t="e">
            <v>#N/A</v>
          </cell>
          <cell r="N21163" t="e">
            <v>#N/A</v>
          </cell>
          <cell r="O21163" t="e">
            <v>#N/A</v>
          </cell>
          <cell r="P21163" t="e">
            <v>#N/A</v>
          </cell>
          <cell r="Q21163" t="e">
            <v>#N/A</v>
          </cell>
          <cell r="S21163">
            <v>6.5000000000000002E-2</v>
          </cell>
        </row>
        <row r="21164">
          <cell r="L21164" t="str">
            <v>121L3030</v>
          </cell>
          <cell r="M21164" t="e">
            <v>#N/A</v>
          </cell>
          <cell r="N21164" t="e">
            <v>#N/A</v>
          </cell>
          <cell r="O21164" t="e">
            <v>#N/A</v>
          </cell>
          <cell r="P21164" t="e">
            <v>#N/A</v>
          </cell>
          <cell r="Q21164" t="e">
            <v>#N/A</v>
          </cell>
          <cell r="S21164">
            <v>6.5000000000000002E-2</v>
          </cell>
        </row>
        <row r="21165">
          <cell r="L21165" t="str">
            <v>121L3033</v>
          </cell>
          <cell r="M21165" t="e">
            <v>#N/A</v>
          </cell>
          <cell r="N21165" t="e">
            <v>#N/A</v>
          </cell>
          <cell r="O21165" t="e">
            <v>#N/A</v>
          </cell>
          <cell r="P21165" t="e">
            <v>#N/A</v>
          </cell>
          <cell r="Q21165" t="e">
            <v>#N/A</v>
          </cell>
          <cell r="S21165">
            <v>6.5000000000000002E-2</v>
          </cell>
        </row>
        <row r="21166">
          <cell r="L21166" t="str">
            <v>121L3070</v>
          </cell>
          <cell r="M21166" t="str">
            <v>HRP060T1LP6 COMPRESSOR, M-PAK, MTG</v>
          </cell>
          <cell r="N21166" t="str">
            <v>SMALL SCROLL</v>
          </cell>
          <cell r="O21166" t="str">
            <v>703</v>
          </cell>
          <cell r="P21166" t="str">
            <v>47865</v>
          </cell>
          <cell r="Q21166" t="str">
            <v>HRP060B</v>
          </cell>
          <cell r="R21166">
            <v>38231.64</v>
          </cell>
          <cell r="S21166">
            <v>6.5000000000000002E-2</v>
          </cell>
        </row>
        <row r="21167">
          <cell r="L21167" t="str">
            <v>121L3081</v>
          </cell>
          <cell r="M21167" t="e">
            <v>#N/A</v>
          </cell>
          <cell r="N21167" t="e">
            <v>#N/A</v>
          </cell>
          <cell r="O21167" t="e">
            <v>#N/A</v>
          </cell>
          <cell r="P21167" t="e">
            <v>#N/A</v>
          </cell>
          <cell r="Q21167" t="e">
            <v>#N/A</v>
          </cell>
          <cell r="S21167">
            <v>6.5000000000000002E-2</v>
          </cell>
        </row>
        <row r="21168">
          <cell r="L21168" t="str">
            <v>121L3082</v>
          </cell>
          <cell r="M21168" t="e">
            <v>#N/A</v>
          </cell>
          <cell r="N21168" t="e">
            <v>#N/A</v>
          </cell>
          <cell r="O21168" t="e">
            <v>#N/A</v>
          </cell>
          <cell r="P21168" t="e">
            <v>#N/A</v>
          </cell>
          <cell r="Q21168" t="e">
            <v>#N/A</v>
          </cell>
          <cell r="S21168">
            <v>6.5000000000000002E-2</v>
          </cell>
        </row>
        <row r="21169">
          <cell r="L21169" t="str">
            <v>121L3086</v>
          </cell>
          <cell r="M21169" t="str">
            <v>HRP025T1LP6 COMPRESSOR, M-PAK, MTG</v>
          </cell>
          <cell r="N21169" t="str">
            <v>SMALL SCROLL</v>
          </cell>
          <cell r="O21169" t="str">
            <v>702</v>
          </cell>
          <cell r="P21169" t="str">
            <v>11317</v>
          </cell>
          <cell r="Q21169" t="str">
            <v>HRP025B</v>
          </cell>
          <cell r="R21169">
            <v>1571.94</v>
          </cell>
          <cell r="S21169">
            <v>6.5000000000000002E-2</v>
          </cell>
        </row>
        <row r="21170">
          <cell r="L21170" t="str">
            <v>121L3087</v>
          </cell>
          <cell r="M21170" t="e">
            <v>#N/A</v>
          </cell>
          <cell r="N21170" t="e">
            <v>#N/A</v>
          </cell>
          <cell r="O21170" t="e">
            <v>#N/A</v>
          </cell>
          <cell r="P21170" t="e">
            <v>#N/A</v>
          </cell>
          <cell r="Q21170" t="e">
            <v>#N/A</v>
          </cell>
          <cell r="S21170">
            <v>6.5000000000000002E-2</v>
          </cell>
        </row>
        <row r="21171">
          <cell r="L21171" t="str">
            <v>121L3088</v>
          </cell>
          <cell r="M21171" t="e">
            <v>#N/A</v>
          </cell>
          <cell r="N21171" t="e">
            <v>#N/A</v>
          </cell>
          <cell r="O21171" t="e">
            <v>#N/A</v>
          </cell>
          <cell r="P21171" t="e">
            <v>#N/A</v>
          </cell>
          <cell r="Q21171" t="e">
            <v>#N/A</v>
          </cell>
          <cell r="S21171">
            <v>6.5000000000000002E-2</v>
          </cell>
        </row>
        <row r="21172">
          <cell r="L21172" t="str">
            <v>121L3092</v>
          </cell>
          <cell r="M21172" t="str">
            <v>HRP034T1LP6 COMPRESSOR, M-PAK, MTG</v>
          </cell>
          <cell r="N21172" t="str">
            <v>SMALL SCROLL</v>
          </cell>
          <cell r="O21172" t="str">
            <v>702</v>
          </cell>
          <cell r="P21172" t="str">
            <v>11318</v>
          </cell>
          <cell r="Q21172" t="str">
            <v>HRP034B</v>
          </cell>
          <cell r="R21172">
            <v>20490.68</v>
          </cell>
          <cell r="S21172">
            <v>6.5000000000000002E-2</v>
          </cell>
        </row>
        <row r="21173">
          <cell r="L21173" t="str">
            <v>121L3094</v>
          </cell>
          <cell r="M21173" t="str">
            <v>HRP042T1LP6 COMPRESSOR, M-PAK, MTG</v>
          </cell>
          <cell r="N21173" t="str">
            <v>SMALL SCROLL</v>
          </cell>
          <cell r="O21173" t="str">
            <v>702</v>
          </cell>
          <cell r="P21173" t="str">
            <v>11117</v>
          </cell>
          <cell r="Q21173" t="str">
            <v>HRP042B</v>
          </cell>
          <cell r="R21173">
            <v>12690.57</v>
          </cell>
          <cell r="S21173">
            <v>6.5000000000000002E-2</v>
          </cell>
        </row>
        <row r="21174">
          <cell r="L21174" t="str">
            <v>121L3098</v>
          </cell>
          <cell r="M21174" t="str">
            <v>HLP075T2LC6 COMPRESSOR, M-PAK, MTG</v>
          </cell>
          <cell r="N21174" t="str">
            <v>SMALL SCROLL</v>
          </cell>
          <cell r="O21174" t="str">
            <v>703</v>
          </cell>
          <cell r="P21174" t="str">
            <v>11306</v>
          </cell>
          <cell r="Q21174" t="str">
            <v>HLP075B</v>
          </cell>
          <cell r="R21174">
            <v>73439.06</v>
          </cell>
          <cell r="S21174">
            <v>6.5000000000000002E-2</v>
          </cell>
        </row>
        <row r="21175">
          <cell r="L21175" t="str">
            <v>121L3099</v>
          </cell>
          <cell r="M21175" t="e">
            <v>#N/A</v>
          </cell>
          <cell r="N21175" t="e">
            <v>#N/A</v>
          </cell>
          <cell r="O21175" t="e">
            <v>#N/A</v>
          </cell>
          <cell r="P21175" t="e">
            <v>#N/A</v>
          </cell>
          <cell r="Q21175" t="e">
            <v>#N/A</v>
          </cell>
          <cell r="S21175">
            <v>6.5000000000000002E-2</v>
          </cell>
        </row>
        <row r="21176">
          <cell r="L21176" t="str">
            <v>121L3100</v>
          </cell>
          <cell r="M21176" t="e">
            <v>#N/A</v>
          </cell>
          <cell r="N21176" t="e">
            <v>#N/A</v>
          </cell>
          <cell r="O21176" t="e">
            <v>#N/A</v>
          </cell>
          <cell r="P21176" t="e">
            <v>#N/A</v>
          </cell>
          <cell r="Q21176" t="e">
            <v>#N/A</v>
          </cell>
          <cell r="S21176">
            <v>6.5000000000000002E-2</v>
          </cell>
        </row>
        <row r="21177">
          <cell r="L21177" t="str">
            <v>121L3111</v>
          </cell>
          <cell r="M21177" t="e">
            <v>#N/A</v>
          </cell>
          <cell r="N21177" t="e">
            <v>#N/A</v>
          </cell>
          <cell r="O21177" t="e">
            <v>#N/A</v>
          </cell>
          <cell r="P21177" t="e">
            <v>#N/A</v>
          </cell>
          <cell r="Q21177" t="e">
            <v>#N/A</v>
          </cell>
          <cell r="S21177">
            <v>6.5000000000000002E-2</v>
          </cell>
        </row>
        <row r="21178">
          <cell r="L21178" t="str">
            <v>121L3184</v>
          </cell>
          <cell r="M21178" t="e">
            <v>#N/A</v>
          </cell>
          <cell r="N21178" t="e">
            <v>#N/A</v>
          </cell>
          <cell r="O21178" t="e">
            <v>#N/A</v>
          </cell>
          <cell r="P21178" t="e">
            <v>#N/A</v>
          </cell>
          <cell r="Q21178" t="e">
            <v>#N/A</v>
          </cell>
          <cell r="S21178">
            <v>6.5000000000000002E-2</v>
          </cell>
        </row>
        <row r="21179">
          <cell r="L21179" t="str">
            <v>121L3274</v>
          </cell>
          <cell r="M21179" t="str">
            <v>HRP060T1LC6 COMPRESSOR, M-PAK, MTG</v>
          </cell>
          <cell r="N21179" t="str">
            <v>SMALL SCROLL</v>
          </cell>
          <cell r="O21179" t="str">
            <v>703</v>
          </cell>
          <cell r="P21179" t="str">
            <v>47865</v>
          </cell>
          <cell r="Q21179" t="str">
            <v>HRP060B</v>
          </cell>
          <cell r="R21179">
            <v>21282.400000000001</v>
          </cell>
          <cell r="S21179">
            <v>6.5000000000000002E-2</v>
          </cell>
        </row>
        <row r="21180">
          <cell r="L21180" t="str">
            <v>121L3275</v>
          </cell>
          <cell r="M21180" t="e">
            <v>#N/A</v>
          </cell>
          <cell r="N21180" t="e">
            <v>#N/A</v>
          </cell>
          <cell r="O21180" t="e">
            <v>#N/A</v>
          </cell>
          <cell r="P21180" t="e">
            <v>#N/A</v>
          </cell>
          <cell r="Q21180" t="e">
            <v>#N/A</v>
          </cell>
          <cell r="S21180">
            <v>6.5000000000000002E-2</v>
          </cell>
        </row>
        <row r="21181">
          <cell r="L21181" t="str">
            <v>121L3276</v>
          </cell>
          <cell r="M21181" t="str">
            <v>HLP068T2LC6 COMPRESSOR, M-PAK, MTG</v>
          </cell>
          <cell r="N21181" t="str">
            <v>SMALL SCROLL</v>
          </cell>
          <cell r="O21181" t="str">
            <v>703</v>
          </cell>
          <cell r="P21181" t="str">
            <v>11305</v>
          </cell>
          <cell r="Q21181" t="str">
            <v>HLP068B</v>
          </cell>
          <cell r="R21181">
            <v>948.34</v>
          </cell>
          <cell r="S21181">
            <v>6.5000000000000002E-2</v>
          </cell>
        </row>
        <row r="21182">
          <cell r="L21182" t="str">
            <v>121L3277</v>
          </cell>
          <cell r="M21182" t="e">
            <v>#N/A</v>
          </cell>
          <cell r="N21182" t="e">
            <v>#N/A</v>
          </cell>
          <cell r="O21182" t="e">
            <v>#N/A</v>
          </cell>
          <cell r="P21182" t="e">
            <v>#N/A</v>
          </cell>
          <cell r="Q21182" t="e">
            <v>#N/A</v>
          </cell>
          <cell r="S21182">
            <v>6.5000000000000002E-2</v>
          </cell>
        </row>
        <row r="21183">
          <cell r="L21183" t="str">
            <v>121L3340</v>
          </cell>
          <cell r="M21183" t="str">
            <v>HLP081T2LC8 COMPRESSOR, M-PAK, MTG</v>
          </cell>
          <cell r="N21183" t="str">
            <v>SMALL SCROLL</v>
          </cell>
          <cell r="O21183" t="str">
            <v>703</v>
          </cell>
          <cell r="P21183" t="str">
            <v>47857</v>
          </cell>
          <cell r="Q21183" t="str">
            <v>HLP081B</v>
          </cell>
          <cell r="R21183">
            <v>28006.28</v>
          </cell>
          <cell r="S21183">
            <v>6.5000000000000002E-2</v>
          </cell>
        </row>
        <row r="21184">
          <cell r="L21184" t="str">
            <v>121L3345</v>
          </cell>
          <cell r="M21184" t="str">
            <v>HRP032T1LP6 COMPRESSOR, M-PACK</v>
          </cell>
          <cell r="N21184" t="str">
            <v>SMALL SCROLL</v>
          </cell>
          <cell r="O21184" t="str">
            <v>702</v>
          </cell>
          <cell r="P21184" t="str">
            <v>55093</v>
          </cell>
          <cell r="Q21184" t="str">
            <v>HRP032B</v>
          </cell>
          <cell r="R21184">
            <v>2581.65</v>
          </cell>
          <cell r="S21184">
            <v>6.5000000000000002E-2</v>
          </cell>
        </row>
        <row r="21185">
          <cell r="L21185" t="str">
            <v>121L3347</v>
          </cell>
          <cell r="M21185" t="str">
            <v>HRP047T1LP6 COMPRESSOR, M-PACK</v>
          </cell>
          <cell r="N21185" t="str">
            <v>SMALL SCROLL</v>
          </cell>
          <cell r="O21185" t="str">
            <v>702</v>
          </cell>
          <cell r="P21185" t="str">
            <v>11274</v>
          </cell>
          <cell r="Q21185" t="str">
            <v>HRP047B</v>
          </cell>
          <cell r="R21185">
            <v>73324.56</v>
          </cell>
          <cell r="S21185">
            <v>6.5000000000000002E-2</v>
          </cell>
        </row>
        <row r="21186">
          <cell r="L21186" t="str">
            <v>121L3349</v>
          </cell>
          <cell r="M21186" t="str">
            <v>HRP054T1LP6 COMPRESSOR, M-PACK</v>
          </cell>
          <cell r="N21186" t="str">
            <v>SMALL SCROLL</v>
          </cell>
          <cell r="O21186" t="str">
            <v>703</v>
          </cell>
          <cell r="P21186" t="str">
            <v>47864</v>
          </cell>
          <cell r="Q21186" t="str">
            <v>HRP054B</v>
          </cell>
          <cell r="R21186">
            <v>163908.24</v>
          </cell>
          <cell r="S21186">
            <v>6.5000000000000002E-2</v>
          </cell>
        </row>
        <row r="21187">
          <cell r="L21187" t="str">
            <v>121L3351</v>
          </cell>
          <cell r="M21187" t="str">
            <v>HRP054T2LP6 COMPRESSOR, M-PACK</v>
          </cell>
          <cell r="N21187" t="str">
            <v>SMALL SCROLL</v>
          </cell>
          <cell r="O21187" t="str">
            <v>703</v>
          </cell>
          <cell r="P21187" t="str">
            <v>47864</v>
          </cell>
          <cell r="Q21187" t="str">
            <v>HRP054B</v>
          </cell>
          <cell r="R21187">
            <v>51626.95</v>
          </cell>
          <cell r="S21187">
            <v>6.5000000000000002E-2</v>
          </cell>
        </row>
        <row r="21188">
          <cell r="L21188" t="str">
            <v>121L3353</v>
          </cell>
          <cell r="M21188" t="str">
            <v>HRP038T1LP6 COMPRESSOR, M-PACK</v>
          </cell>
          <cell r="N21188" t="str">
            <v>SMALL SCROLL</v>
          </cell>
          <cell r="O21188" t="str">
            <v>702</v>
          </cell>
          <cell r="P21188" t="str">
            <v>11319</v>
          </cell>
          <cell r="Q21188" t="str">
            <v>HRP038B</v>
          </cell>
          <cell r="R21188">
            <v>16071.77</v>
          </cell>
          <cell r="S21188">
            <v>6.5000000000000002E-2</v>
          </cell>
        </row>
        <row r="21189">
          <cell r="L21189" t="str">
            <v>121L3355</v>
          </cell>
          <cell r="M21189" t="str">
            <v>HRP034T2LP6 COMPRESSOR, M-PACK</v>
          </cell>
          <cell r="N21189" t="str">
            <v>SMALL SCROLL</v>
          </cell>
          <cell r="O21189" t="str">
            <v>702</v>
          </cell>
          <cell r="P21189" t="str">
            <v>11318</v>
          </cell>
          <cell r="Q21189" t="str">
            <v>HRP034B</v>
          </cell>
          <cell r="R21189">
            <v>3473.89</v>
          </cell>
          <cell r="S21189">
            <v>6.5000000000000002E-2</v>
          </cell>
        </row>
        <row r="21190">
          <cell r="L21190" t="str">
            <v>121L5000</v>
          </cell>
          <cell r="M21190" t="str">
            <v>DCJ091T4LC6/INDUSTRIAL PACK</v>
          </cell>
          <cell r="N21190" t="str">
            <v>SMALL SCROLL</v>
          </cell>
          <cell r="O21190" t="str">
            <v>679</v>
          </cell>
          <cell r="P21190" t="str">
            <v>55188</v>
          </cell>
          <cell r="Q21190" t="str">
            <v>DCJ091</v>
          </cell>
          <cell r="R21190">
            <v>21076.35</v>
          </cell>
          <cell r="S21190">
            <v>3.0000000000000002E-2</v>
          </cell>
        </row>
        <row r="21191">
          <cell r="L21191" t="str">
            <v>121L5001</v>
          </cell>
          <cell r="M21191" t="str">
            <v>DCJ091T4LC6/MULTI-PACK</v>
          </cell>
          <cell r="N21191" t="str">
            <v>SMALL SCROLL</v>
          </cell>
          <cell r="O21191" t="str">
            <v>679</v>
          </cell>
          <cell r="P21191" t="str">
            <v>55188</v>
          </cell>
          <cell r="Q21191" t="str">
            <v>DCJ091</v>
          </cell>
          <cell r="R21191">
            <v>-749.02</v>
          </cell>
          <cell r="S21191">
            <v>3.0000000000000002E-2</v>
          </cell>
        </row>
        <row r="21192">
          <cell r="L21192" t="str">
            <v>121L5002</v>
          </cell>
          <cell r="M21192" t="str">
            <v>DCJ091T2LC6/INDUSTRIAL PACK</v>
          </cell>
          <cell r="N21192" t="str">
            <v>SMALL SCROLL</v>
          </cell>
          <cell r="O21192" t="str">
            <v>679</v>
          </cell>
          <cell r="P21192" t="str">
            <v>55188</v>
          </cell>
          <cell r="Q21192" t="str">
            <v>DCJ091</v>
          </cell>
          <cell r="R21192">
            <v>7620.15</v>
          </cell>
          <cell r="S21192">
            <v>3.0000000000000002E-2</v>
          </cell>
        </row>
        <row r="21193">
          <cell r="L21193" t="str">
            <v>121L5003</v>
          </cell>
          <cell r="M21193" t="str">
            <v>DCJ091T2LC6/MULTI-PACK</v>
          </cell>
          <cell r="N21193" t="str">
            <v>SMALL SCROLL</v>
          </cell>
          <cell r="O21193" t="str">
            <v>679</v>
          </cell>
          <cell r="P21193" t="str">
            <v>55188</v>
          </cell>
          <cell r="Q21193" t="str">
            <v>DCJ091</v>
          </cell>
          <cell r="R21193">
            <v>-598.72</v>
          </cell>
          <cell r="S21193">
            <v>3.0000000000000002E-2</v>
          </cell>
        </row>
        <row r="21194">
          <cell r="L21194" t="str">
            <v>121L5004</v>
          </cell>
          <cell r="M21194" t="e">
            <v>#N/A</v>
          </cell>
          <cell r="N21194" t="e">
            <v>#N/A</v>
          </cell>
          <cell r="O21194" t="e">
            <v>#N/A</v>
          </cell>
          <cell r="P21194" t="e">
            <v>#N/A</v>
          </cell>
          <cell r="Q21194" t="e">
            <v>#N/A</v>
          </cell>
          <cell r="S21194">
            <v>3.0000000000000002E-2</v>
          </cell>
        </row>
        <row r="21195">
          <cell r="L21195" t="str">
            <v>121L5005</v>
          </cell>
          <cell r="M21195" t="str">
            <v>DCJ091T7LC6/MULTI-PACK</v>
          </cell>
          <cell r="N21195" t="str">
            <v>SMALL SCROLL</v>
          </cell>
          <cell r="O21195" t="str">
            <v>679</v>
          </cell>
          <cell r="P21195" t="str">
            <v>55188</v>
          </cell>
          <cell r="Q21195" t="str">
            <v>DCJ091</v>
          </cell>
          <cell r="R21195">
            <v>644.54999999999995</v>
          </cell>
          <cell r="S21195">
            <v>3.0000000000000002E-2</v>
          </cell>
        </row>
        <row r="21196">
          <cell r="L21196" t="str">
            <v>121L5007</v>
          </cell>
          <cell r="M21196" t="e">
            <v>#N/A</v>
          </cell>
          <cell r="N21196" t="e">
            <v>#N/A</v>
          </cell>
          <cell r="O21196" t="e">
            <v>#N/A</v>
          </cell>
          <cell r="P21196" t="e">
            <v>#N/A</v>
          </cell>
          <cell r="Q21196" t="e">
            <v>#N/A</v>
          </cell>
          <cell r="S21196">
            <v>3.0000000000000002E-2</v>
          </cell>
        </row>
        <row r="21197">
          <cell r="L21197" t="str">
            <v>121L5008</v>
          </cell>
          <cell r="M21197" t="str">
            <v>DCJ106T4LC6/INDUSTRIAL PACK</v>
          </cell>
          <cell r="N21197" t="str">
            <v>SMALL SCROLL</v>
          </cell>
          <cell r="O21197" t="str">
            <v>679</v>
          </cell>
          <cell r="P21197" t="str">
            <v>55189</v>
          </cell>
          <cell r="Q21197" t="str">
            <v>DCJ106</v>
          </cell>
          <cell r="R21197">
            <v>10674.81</v>
          </cell>
          <cell r="S21197">
            <v>3.0000000000000002E-2</v>
          </cell>
        </row>
        <row r="21198">
          <cell r="L21198" t="str">
            <v>121L5009</v>
          </cell>
          <cell r="M21198" t="str">
            <v>DCJ106T4LC6/MULTI-PACK</v>
          </cell>
          <cell r="N21198" t="str">
            <v>SMALL SCROLL</v>
          </cell>
          <cell r="O21198" t="str">
            <v>679</v>
          </cell>
          <cell r="P21198" t="str">
            <v>55189</v>
          </cell>
          <cell r="Q21198" t="str">
            <v>DCJ106</v>
          </cell>
          <cell r="R21198">
            <v>4653.3599999999997</v>
          </cell>
          <cell r="S21198">
            <v>3.0000000000000002E-2</v>
          </cell>
        </row>
        <row r="21199">
          <cell r="L21199" t="str">
            <v>121L5010</v>
          </cell>
          <cell r="M21199" t="e">
            <v>#N/A</v>
          </cell>
          <cell r="N21199" t="e">
            <v>#N/A</v>
          </cell>
          <cell r="O21199" t="e">
            <v>#N/A</v>
          </cell>
          <cell r="P21199" t="e">
            <v>#N/A</v>
          </cell>
          <cell r="Q21199" t="e">
            <v>#N/A</v>
          </cell>
          <cell r="S21199">
            <v>3.0000000000000002E-2</v>
          </cell>
        </row>
        <row r="21200">
          <cell r="L21200" t="str">
            <v>121L5011</v>
          </cell>
          <cell r="M21200" t="str">
            <v>DCJ106T2LC6/MULTI-PACK</v>
          </cell>
          <cell r="N21200" t="str">
            <v>SMALL SCROLL</v>
          </cell>
          <cell r="O21200" t="str">
            <v>679</v>
          </cell>
          <cell r="P21200" t="str">
            <v>55189</v>
          </cell>
          <cell r="Q21200" t="str">
            <v>DCJ106</v>
          </cell>
          <cell r="R21200">
            <v>3588.34</v>
          </cell>
          <cell r="S21200">
            <v>3.0000000000000002E-2</v>
          </cell>
        </row>
        <row r="21201">
          <cell r="L21201" t="str">
            <v>121L5013</v>
          </cell>
          <cell r="M21201" t="e">
            <v>#N/A</v>
          </cell>
          <cell r="N21201" t="e">
            <v>#N/A</v>
          </cell>
          <cell r="O21201" t="e">
            <v>#N/A</v>
          </cell>
          <cell r="P21201" t="e">
            <v>#N/A</v>
          </cell>
          <cell r="Q21201" t="e">
            <v>#N/A</v>
          </cell>
          <cell r="S21201">
            <v>3.0000000000000002E-2</v>
          </cell>
        </row>
        <row r="21202">
          <cell r="L21202" t="str">
            <v>121L5014</v>
          </cell>
          <cell r="M21202" t="e">
            <v>#N/A</v>
          </cell>
          <cell r="N21202" t="e">
            <v>#N/A</v>
          </cell>
          <cell r="O21202" t="e">
            <v>#N/A</v>
          </cell>
          <cell r="P21202" t="e">
            <v>#N/A</v>
          </cell>
          <cell r="Q21202" t="e">
            <v>#N/A</v>
          </cell>
          <cell r="S21202">
            <v>3.0000000000000002E-2</v>
          </cell>
        </row>
        <row r="21203">
          <cell r="L21203" t="str">
            <v>121L5015</v>
          </cell>
          <cell r="M21203" t="e">
            <v>#N/A</v>
          </cell>
          <cell r="N21203" t="e">
            <v>#N/A</v>
          </cell>
          <cell r="O21203" t="e">
            <v>#N/A</v>
          </cell>
          <cell r="P21203" t="e">
            <v>#N/A</v>
          </cell>
          <cell r="Q21203" t="e">
            <v>#N/A</v>
          </cell>
          <cell r="S21203">
            <v>3.0000000000000002E-2</v>
          </cell>
        </row>
        <row r="21204">
          <cell r="L21204" t="str">
            <v>121L5016</v>
          </cell>
          <cell r="M21204" t="str">
            <v>DCJ121T4LC6/INDUSTRIAL PACK</v>
          </cell>
          <cell r="N21204" t="str">
            <v>SMALL SCROLL</v>
          </cell>
          <cell r="O21204" t="str">
            <v>679</v>
          </cell>
          <cell r="P21204" t="str">
            <v>55190</v>
          </cell>
          <cell r="Q21204" t="str">
            <v>DCJ121</v>
          </cell>
          <cell r="R21204">
            <v>50615.56</v>
          </cell>
          <cell r="S21204">
            <v>3.0000000000000002E-2</v>
          </cell>
        </row>
        <row r="21205">
          <cell r="L21205" t="str">
            <v>121L5017</v>
          </cell>
          <cell r="M21205" t="str">
            <v>DCJ121T4LC6/MULTI-PACK</v>
          </cell>
          <cell r="N21205" t="str">
            <v>SMALL SCROLL</v>
          </cell>
          <cell r="O21205" t="str">
            <v>679</v>
          </cell>
          <cell r="P21205" t="str">
            <v>55190</v>
          </cell>
          <cell r="Q21205" t="str">
            <v>DCJ121</v>
          </cell>
          <cell r="R21205">
            <v>-228.23</v>
          </cell>
          <cell r="S21205">
            <v>3.0000000000000002E-2</v>
          </cell>
        </row>
        <row r="21206">
          <cell r="L21206" t="str">
            <v>121L5018</v>
          </cell>
          <cell r="M21206" t="str">
            <v>DCJ121T2LC6/INDUSTRIAL PACK</v>
          </cell>
          <cell r="N21206" t="str">
            <v>SMALL SCROLL</v>
          </cell>
          <cell r="O21206" t="str">
            <v>679</v>
          </cell>
          <cell r="P21206" t="str">
            <v>55190</v>
          </cell>
          <cell r="Q21206" t="str">
            <v>DCJ121</v>
          </cell>
          <cell r="R21206">
            <v>14546.32</v>
          </cell>
          <cell r="S21206">
            <v>3.0000000000000002E-2</v>
          </cell>
        </row>
        <row r="21207">
          <cell r="L21207" t="str">
            <v>121L5019</v>
          </cell>
          <cell r="M21207" t="str">
            <v>DCJ121T2LC6/MULTI-PACK</v>
          </cell>
          <cell r="N21207" t="str">
            <v>SMALL SCROLL</v>
          </cell>
          <cell r="O21207" t="str">
            <v>679</v>
          </cell>
          <cell r="P21207" t="str">
            <v>55190</v>
          </cell>
          <cell r="Q21207" t="str">
            <v>DCJ121</v>
          </cell>
          <cell r="R21207">
            <v>7861.71</v>
          </cell>
          <cell r="S21207">
            <v>3.0000000000000002E-2</v>
          </cell>
        </row>
        <row r="21208">
          <cell r="L21208" t="str">
            <v>121L5020</v>
          </cell>
          <cell r="M21208" t="str">
            <v>DCJ121T7LC6/INDUSTRIAL PACK</v>
          </cell>
          <cell r="N21208" t="str">
            <v>SMALL SCROLL</v>
          </cell>
          <cell r="O21208" t="str">
            <v>679</v>
          </cell>
          <cell r="P21208" t="str">
            <v>55190</v>
          </cell>
          <cell r="Q21208" t="str">
            <v>DCJ121</v>
          </cell>
          <cell r="R21208">
            <v>1293.06</v>
          </cell>
          <cell r="S21208">
            <v>3.0000000000000002E-2</v>
          </cell>
        </row>
        <row r="21209">
          <cell r="L21209" t="str">
            <v>121L5021</v>
          </cell>
          <cell r="M21209" t="str">
            <v>DCJ121T7LC6/MULTI-PACK</v>
          </cell>
          <cell r="N21209" t="str">
            <v>SMALL SCROLL</v>
          </cell>
          <cell r="O21209" t="str">
            <v>679</v>
          </cell>
          <cell r="P21209" t="str">
            <v>55190</v>
          </cell>
          <cell r="Q21209" t="str">
            <v>DCJ121</v>
          </cell>
          <cell r="R21209">
            <v>6853.44</v>
          </cell>
          <cell r="S21209">
            <v>3.0000000000000002E-2</v>
          </cell>
        </row>
        <row r="21210">
          <cell r="L21210" t="str">
            <v>121L5022</v>
          </cell>
          <cell r="M21210" t="e">
            <v>#N/A</v>
          </cell>
          <cell r="N21210" t="e">
            <v>#N/A</v>
          </cell>
          <cell r="O21210" t="e">
            <v>#N/A</v>
          </cell>
          <cell r="P21210" t="e">
            <v>#N/A</v>
          </cell>
          <cell r="Q21210" t="e">
            <v>#N/A</v>
          </cell>
          <cell r="S21210">
            <v>3.0000000000000002E-2</v>
          </cell>
        </row>
        <row r="21211">
          <cell r="L21211" t="str">
            <v>121L5026</v>
          </cell>
          <cell r="M21211" t="e">
            <v>#N/A</v>
          </cell>
          <cell r="N21211" t="e">
            <v>#N/A</v>
          </cell>
          <cell r="O21211" t="e">
            <v>#N/A</v>
          </cell>
          <cell r="P21211" t="e">
            <v>#N/A</v>
          </cell>
          <cell r="Q21211" t="e">
            <v>#N/A</v>
          </cell>
          <cell r="S21211">
            <v>3.0000000000000002E-2</v>
          </cell>
        </row>
        <row r="21212">
          <cell r="L21212" t="str">
            <v>121L5027</v>
          </cell>
          <cell r="M21212" t="e">
            <v>#N/A</v>
          </cell>
          <cell r="N21212" t="e">
            <v>#N/A</v>
          </cell>
          <cell r="O21212" t="e">
            <v>#N/A</v>
          </cell>
          <cell r="P21212" t="e">
            <v>#N/A</v>
          </cell>
          <cell r="Q21212" t="e">
            <v>#N/A</v>
          </cell>
          <cell r="S21212">
            <v>3.0000000000000002E-2</v>
          </cell>
        </row>
        <row r="21213">
          <cell r="L21213" t="str">
            <v>121L5028</v>
          </cell>
          <cell r="M21213" t="e">
            <v>#N/A</v>
          </cell>
          <cell r="N21213" t="e">
            <v>#N/A</v>
          </cell>
          <cell r="O21213" t="e">
            <v>#N/A</v>
          </cell>
          <cell r="P21213" t="e">
            <v>#N/A</v>
          </cell>
          <cell r="Q21213" t="e">
            <v>#N/A</v>
          </cell>
          <cell r="S21213">
            <v>3.0000000000000002E-2</v>
          </cell>
        </row>
        <row r="21214">
          <cell r="L21214" t="str">
            <v>121L5029</v>
          </cell>
          <cell r="M21214" t="e">
            <v>#N/A</v>
          </cell>
          <cell r="N21214" t="e">
            <v>#N/A</v>
          </cell>
          <cell r="O21214" t="e">
            <v>#N/A</v>
          </cell>
          <cell r="P21214" t="e">
            <v>#N/A</v>
          </cell>
          <cell r="Q21214" t="e">
            <v>#N/A</v>
          </cell>
          <cell r="S21214">
            <v>3.0000000000000002E-2</v>
          </cell>
        </row>
        <row r="21215">
          <cell r="L21215" t="str">
            <v>121L5034</v>
          </cell>
          <cell r="M21215" t="e">
            <v>#N/A</v>
          </cell>
          <cell r="N21215" t="e">
            <v>#N/A</v>
          </cell>
          <cell r="O21215" t="e">
            <v>#N/A</v>
          </cell>
          <cell r="P21215" t="e">
            <v>#N/A</v>
          </cell>
          <cell r="Q21215" t="e">
            <v>#N/A</v>
          </cell>
          <cell r="S21215">
            <v>3.0000000000000002E-2</v>
          </cell>
        </row>
        <row r="21216">
          <cell r="L21216" t="str">
            <v>121L5035</v>
          </cell>
          <cell r="M21216" t="e">
            <v>#N/A</v>
          </cell>
          <cell r="N21216" t="e">
            <v>#N/A</v>
          </cell>
          <cell r="O21216" t="e">
            <v>#N/A</v>
          </cell>
          <cell r="P21216" t="e">
            <v>#N/A</v>
          </cell>
          <cell r="Q21216" t="e">
            <v>#N/A</v>
          </cell>
          <cell r="S21216">
            <v>3.0000000000000002E-2</v>
          </cell>
        </row>
        <row r="21217">
          <cell r="L21217" t="str">
            <v>121L5036</v>
          </cell>
          <cell r="M21217" t="e">
            <v>#N/A</v>
          </cell>
          <cell r="N21217" t="e">
            <v>#N/A</v>
          </cell>
          <cell r="O21217" t="e">
            <v>#N/A</v>
          </cell>
          <cell r="P21217" t="e">
            <v>#N/A</v>
          </cell>
          <cell r="Q21217" t="e">
            <v>#N/A</v>
          </cell>
          <cell r="S21217">
            <v>3.0000000000000002E-2</v>
          </cell>
        </row>
        <row r="21218">
          <cell r="L21218" t="str">
            <v>121L5037</v>
          </cell>
          <cell r="M21218" t="e">
            <v>#N/A</v>
          </cell>
          <cell r="N21218" t="e">
            <v>#N/A</v>
          </cell>
          <cell r="O21218" t="e">
            <v>#N/A</v>
          </cell>
          <cell r="P21218" t="e">
            <v>#N/A</v>
          </cell>
          <cell r="Q21218" t="e">
            <v>#N/A</v>
          </cell>
          <cell r="S21218">
            <v>3.0000000000000002E-2</v>
          </cell>
        </row>
        <row r="21219">
          <cell r="L21219" t="str">
            <v>121L5042</v>
          </cell>
          <cell r="M21219" t="e">
            <v>#N/A</v>
          </cell>
          <cell r="N21219" t="e">
            <v>#N/A</v>
          </cell>
          <cell r="O21219" t="e">
            <v>#N/A</v>
          </cell>
          <cell r="P21219" t="e">
            <v>#N/A</v>
          </cell>
          <cell r="Q21219" t="e">
            <v>#N/A</v>
          </cell>
          <cell r="S21219">
            <v>3.0000000000000002E-2</v>
          </cell>
        </row>
        <row r="21220">
          <cell r="L21220" t="str">
            <v>121L5043</v>
          </cell>
          <cell r="M21220" t="str">
            <v>DCJ121T4LC8/MULTI-PACK</v>
          </cell>
          <cell r="N21220" t="str">
            <v>SMALL SCROLL</v>
          </cell>
          <cell r="O21220" t="str">
            <v>679</v>
          </cell>
          <cell r="P21220" t="str">
            <v>55190</v>
          </cell>
          <cell r="Q21220" t="str">
            <v>DCJ121</v>
          </cell>
          <cell r="R21220">
            <v>763.46</v>
          </cell>
          <cell r="S21220">
            <v>3.0000000000000002E-2</v>
          </cell>
        </row>
        <row r="21221">
          <cell r="L21221" t="str">
            <v>121L5044</v>
          </cell>
          <cell r="M21221" t="e">
            <v>#N/A</v>
          </cell>
          <cell r="N21221" t="e">
            <v>#N/A</v>
          </cell>
          <cell r="O21221" t="e">
            <v>#N/A</v>
          </cell>
          <cell r="P21221" t="e">
            <v>#N/A</v>
          </cell>
          <cell r="Q21221" t="e">
            <v>#N/A</v>
          </cell>
          <cell r="S21221">
            <v>3.0000000000000002E-2</v>
          </cell>
        </row>
        <row r="21222">
          <cell r="L21222" t="str">
            <v>121L5045</v>
          </cell>
          <cell r="M21222" t="e">
            <v>#N/A</v>
          </cell>
          <cell r="N21222" t="e">
            <v>#N/A</v>
          </cell>
          <cell r="O21222" t="e">
            <v>#N/A</v>
          </cell>
          <cell r="P21222" t="e">
            <v>#N/A</v>
          </cell>
          <cell r="Q21222" t="e">
            <v>#N/A</v>
          </cell>
          <cell r="S21222">
            <v>3.0000000000000002E-2</v>
          </cell>
        </row>
        <row r="21223">
          <cell r="L21223" t="str">
            <v>121L6082</v>
          </cell>
          <cell r="M21223" t="str">
            <v>VSCF513ZXT COMPRESSOR, I-PAK, MTG</v>
          </cell>
          <cell r="N21223" t="str">
            <v>SMALL SCROLL</v>
          </cell>
          <cell r="O21223" t="str">
            <v>704</v>
          </cell>
          <cell r="P21223" t="str">
            <v>47964</v>
          </cell>
          <cell r="Q21223" t="str">
            <v>LLZ013</v>
          </cell>
          <cell r="R21223">
            <v>46390.559999999998</v>
          </cell>
          <cell r="S21223">
            <v>4.4999999999999998E-2</v>
          </cell>
        </row>
        <row r="21224">
          <cell r="L21224" t="str">
            <v>121L6084</v>
          </cell>
          <cell r="M21224" t="str">
            <v>VSCF515ZXT COMPRESSOR, I-PAK, MTG</v>
          </cell>
          <cell r="N21224" t="str">
            <v>SMALL SCROLL</v>
          </cell>
          <cell r="O21224" t="str">
            <v>704</v>
          </cell>
          <cell r="P21224" t="str">
            <v>47965</v>
          </cell>
          <cell r="Q21224" t="str">
            <v>LLZ015</v>
          </cell>
          <cell r="R21224">
            <v>6375.36</v>
          </cell>
          <cell r="S21224">
            <v>4.4999999999999998E-2</v>
          </cell>
        </row>
        <row r="21225">
          <cell r="L21225" t="str">
            <v>121L6086</v>
          </cell>
          <cell r="M21225" t="str">
            <v>VSCF518ZXT COMPRESSOR, I-PAK, MTG</v>
          </cell>
          <cell r="N21225" t="str">
            <v>SMALL SCROLL</v>
          </cell>
          <cell r="O21225" t="str">
            <v>704</v>
          </cell>
          <cell r="P21225" t="str">
            <v>47966</v>
          </cell>
          <cell r="Q21225" t="str">
            <v>LLZ018</v>
          </cell>
          <cell r="R21225">
            <v>33284.400000000001</v>
          </cell>
          <cell r="S21225">
            <v>4.4999999999999998E-2</v>
          </cell>
        </row>
        <row r="21226">
          <cell r="L21226" t="str">
            <v>121L6088</v>
          </cell>
          <cell r="M21226" t="str">
            <v>VSCF524ZXT COMPRESSOR, I-PAK, MTG</v>
          </cell>
          <cell r="N21226" t="str">
            <v>SMALL SCROLL</v>
          </cell>
          <cell r="O21226" t="str">
            <v>704</v>
          </cell>
          <cell r="P21226" t="str">
            <v>47967</v>
          </cell>
          <cell r="Q21226" t="str">
            <v>LLZ024</v>
          </cell>
          <cell r="R21226">
            <v>20964.599999999999</v>
          </cell>
          <cell r="S21226">
            <v>4.4999999999999998E-2</v>
          </cell>
        </row>
        <row r="21227">
          <cell r="L21227" t="str">
            <v>121L6091</v>
          </cell>
          <cell r="M21227" t="str">
            <v>VSCF534ZXT COMPRESSOR, I-PAK, MTG</v>
          </cell>
          <cell r="N21227" t="str">
            <v>SMALL SCROLL</v>
          </cell>
          <cell r="O21227" t="str">
            <v>704</v>
          </cell>
          <cell r="P21227" t="str">
            <v>47968</v>
          </cell>
          <cell r="Q21227" t="str">
            <v>LLZ034</v>
          </cell>
          <cell r="S21227">
            <v>4.4999999999999998E-2</v>
          </cell>
        </row>
        <row r="21228">
          <cell r="L21228" t="str">
            <v>121L6099</v>
          </cell>
          <cell r="M21228" t="str">
            <v>VSCF513ZXT COMPRESSOR, I-PAK, MTG</v>
          </cell>
          <cell r="N21228" t="str">
            <v>SMALL SCROLL</v>
          </cell>
          <cell r="O21228" t="str">
            <v>704</v>
          </cell>
          <cell r="P21228" t="str">
            <v>47964</v>
          </cell>
          <cell r="Q21228" t="str">
            <v>LLZ013</v>
          </cell>
          <cell r="R21228">
            <v>46082.16</v>
          </cell>
          <cell r="S21228">
            <v>4.4999999999999998E-2</v>
          </cell>
        </row>
        <row r="21229">
          <cell r="L21229" t="str">
            <v>121L6100</v>
          </cell>
          <cell r="M21229" t="str">
            <v>VSCF515ZXT COMPRESSOR, I-PAK, MTG</v>
          </cell>
          <cell r="N21229" t="str">
            <v>SMALL SCROLL</v>
          </cell>
          <cell r="O21229" t="str">
            <v>704</v>
          </cell>
          <cell r="P21229" t="str">
            <v>47965</v>
          </cell>
          <cell r="Q21229" t="str">
            <v>LLZ015</v>
          </cell>
          <cell r="R21229">
            <v>66102.44</v>
          </cell>
          <cell r="S21229">
            <v>4.4999999999999998E-2</v>
          </cell>
        </row>
        <row r="21230">
          <cell r="L21230" t="str">
            <v>121L6101</v>
          </cell>
          <cell r="M21230" t="str">
            <v>VSCF518ZXT COMPRESSOR, I-PAK, MTG</v>
          </cell>
          <cell r="N21230" t="str">
            <v>SMALL SCROLL</v>
          </cell>
          <cell r="O21230" t="str">
            <v>704</v>
          </cell>
          <cell r="P21230" t="str">
            <v>47966</v>
          </cell>
          <cell r="Q21230" t="str">
            <v>LLZ018</v>
          </cell>
          <cell r="R21230">
            <v>46028.88</v>
          </cell>
          <cell r="S21230">
            <v>4.4999999999999998E-2</v>
          </cell>
        </row>
        <row r="21231">
          <cell r="L21231" t="str">
            <v>121L6102</v>
          </cell>
          <cell r="M21231" t="str">
            <v>VSCF524ZXT COMPRESSOR, I-PAK, MTG</v>
          </cell>
          <cell r="N21231" t="str">
            <v>SMALL SCROLL</v>
          </cell>
          <cell r="O21231" t="str">
            <v>704</v>
          </cell>
          <cell r="P21231" t="str">
            <v>47967</v>
          </cell>
          <cell r="Q21231" t="str">
            <v>LLZ024</v>
          </cell>
          <cell r="R21231">
            <v>59049.36</v>
          </cell>
          <cell r="S21231">
            <v>4.4999999999999998E-2</v>
          </cell>
        </row>
        <row r="21232">
          <cell r="L21232" t="str">
            <v>121L6103</v>
          </cell>
          <cell r="M21232" t="str">
            <v>VSCF534ZXT COMPRESSOR, I-PAK, MTG</v>
          </cell>
          <cell r="N21232" t="str">
            <v>SMALL SCROLL</v>
          </cell>
          <cell r="O21232" t="str">
            <v>704</v>
          </cell>
          <cell r="P21232" t="str">
            <v>47968</v>
          </cell>
          <cell r="Q21232" t="str">
            <v>LLZ034</v>
          </cell>
          <cell r="R21232">
            <v>56599.08</v>
          </cell>
          <cell r="S21232">
            <v>4.4999999999999998E-2</v>
          </cell>
        </row>
        <row r="21233">
          <cell r="L21233" t="str">
            <v>121L6121</v>
          </cell>
          <cell r="M21233" t="str">
            <v>VSC9515XNA COMPRESSOR, I-PAK, TCMSH</v>
          </cell>
          <cell r="N21233" t="str">
            <v>SMALL SCROLL</v>
          </cell>
          <cell r="O21233" t="str">
            <v>702</v>
          </cell>
          <cell r="P21233" t="str">
            <v>47882</v>
          </cell>
          <cell r="Q21233" t="str">
            <v>MLZ015B</v>
          </cell>
          <cell r="R21233">
            <v>159461.39000000001</v>
          </cell>
          <cell r="S21233">
            <v>4.4999999999999998E-2</v>
          </cell>
        </row>
        <row r="21234">
          <cell r="L21234" t="str">
            <v>121L6122</v>
          </cell>
          <cell r="M21234" t="str">
            <v>VSC9519XNA COMPRESSOR, I-PAK, TCMSH</v>
          </cell>
          <cell r="N21234" t="str">
            <v>SMALL SCROLL</v>
          </cell>
          <cell r="O21234" t="str">
            <v>702</v>
          </cell>
          <cell r="P21234" t="str">
            <v>47819</v>
          </cell>
          <cell r="Q21234" t="str">
            <v>MLZ019B</v>
          </cell>
          <cell r="R21234">
            <v>83524.52</v>
          </cell>
          <cell r="S21234">
            <v>4.4999999999999998E-2</v>
          </cell>
        </row>
        <row r="21235">
          <cell r="L21235" t="str">
            <v>121L6123</v>
          </cell>
          <cell r="M21235" t="str">
            <v>VSC9521XNA COMPRESSOR, I-PAK, TCMSH</v>
          </cell>
          <cell r="N21235" t="str">
            <v>SMALL SCROLL</v>
          </cell>
          <cell r="O21235" t="str">
            <v>702</v>
          </cell>
          <cell r="P21235" t="str">
            <v>47883</v>
          </cell>
          <cell r="Q21235" t="str">
            <v>MLZ021B</v>
          </cell>
          <cell r="R21235">
            <v>90182.5</v>
          </cell>
          <cell r="S21235">
            <v>4.4999999999999998E-2</v>
          </cell>
        </row>
        <row r="21236">
          <cell r="L21236" t="str">
            <v>121L6124</v>
          </cell>
          <cell r="M21236" t="str">
            <v>VSC9526XNA COMPRESSOR, I-PAK, TCMSH</v>
          </cell>
          <cell r="N21236" t="str">
            <v>SMALL SCROLL</v>
          </cell>
          <cell r="O21236" t="str">
            <v>702</v>
          </cell>
          <cell r="P21236" t="str">
            <v>47884</v>
          </cell>
          <cell r="Q21236" t="str">
            <v>MLZ026B</v>
          </cell>
          <cell r="R21236">
            <v>90808.4</v>
          </cell>
          <cell r="S21236">
            <v>4.4999999999999998E-2</v>
          </cell>
        </row>
        <row r="21237">
          <cell r="L21237" t="str">
            <v>121L6125</v>
          </cell>
          <cell r="M21237" t="str">
            <v>VSC9530XNA COMPRESSOR, I-PAK, TCMSH</v>
          </cell>
          <cell r="N21237" t="str">
            <v>SMALL SCROLL</v>
          </cell>
          <cell r="O21237" t="str">
            <v>703</v>
          </cell>
          <cell r="P21237" t="str">
            <v>47869</v>
          </cell>
          <cell r="Q21237" t="str">
            <v>MLZ030B</v>
          </cell>
          <cell r="R21237">
            <v>32438.52</v>
          </cell>
          <cell r="S21237">
            <v>4.4999999999999998E-2</v>
          </cell>
        </row>
        <row r="21238">
          <cell r="L21238" t="str">
            <v>121L6126</v>
          </cell>
          <cell r="M21238" t="str">
            <v>VSC9538XNA COMPRESSOR, I-PAK, TCMSH</v>
          </cell>
          <cell r="N21238" t="str">
            <v>SMALL SCROLL</v>
          </cell>
          <cell r="O21238" t="str">
            <v>703</v>
          </cell>
          <cell r="P21238" t="str">
            <v>47870</v>
          </cell>
          <cell r="Q21238" t="str">
            <v>MLZ038B</v>
          </cell>
          <cell r="R21238">
            <v>36506.32</v>
          </cell>
          <cell r="S21238">
            <v>4.4999999999999998E-2</v>
          </cell>
        </row>
        <row r="21239">
          <cell r="L21239" t="str">
            <v>121L6128</v>
          </cell>
          <cell r="M21239" t="str">
            <v>VSC9545XXT COMPRESSOR, I-PAK, TCMSH</v>
          </cell>
          <cell r="N21239" t="str">
            <v>SMALL SCROLL</v>
          </cell>
          <cell r="O21239" t="str">
            <v>703</v>
          </cell>
          <cell r="P21239" t="str">
            <v>47871</v>
          </cell>
          <cell r="Q21239" t="str">
            <v>MLZ045B</v>
          </cell>
          <cell r="R21239">
            <v>33264.14</v>
          </cell>
          <cell r="S21239">
            <v>4.4999999999999998E-2</v>
          </cell>
        </row>
        <row r="21240">
          <cell r="L21240" t="str">
            <v>121L6130</v>
          </cell>
          <cell r="M21240" t="str">
            <v>VSC9515XMA COMPRESSOR, I-PAK, TCMSH</v>
          </cell>
          <cell r="N21240" t="str">
            <v>SMALL SCROLL</v>
          </cell>
          <cell r="O21240" t="str">
            <v>702</v>
          </cell>
          <cell r="P21240" t="str">
            <v>47882</v>
          </cell>
          <cell r="Q21240" t="str">
            <v>MLZ015B</v>
          </cell>
          <cell r="R21240">
            <v>47478.02</v>
          </cell>
          <cell r="S21240">
            <v>4.4999999999999998E-2</v>
          </cell>
        </row>
        <row r="21241">
          <cell r="L21241" t="str">
            <v>121L6131</v>
          </cell>
          <cell r="M21241" t="str">
            <v>VSC9519XMA COMPRESSOR, I-PAK, TCMSH</v>
          </cell>
          <cell r="N21241" t="str">
            <v>SMALL SCROLL</v>
          </cell>
          <cell r="O21241" t="str">
            <v>702</v>
          </cell>
          <cell r="P21241" t="str">
            <v>47819</v>
          </cell>
          <cell r="Q21241" t="str">
            <v>MLZ019B</v>
          </cell>
          <cell r="R21241">
            <v>106045.54</v>
          </cell>
          <cell r="S21241">
            <v>4.4999999999999998E-2</v>
          </cell>
        </row>
        <row r="21242">
          <cell r="L21242" t="str">
            <v>121L6132</v>
          </cell>
          <cell r="M21242" t="str">
            <v>VSC9521XMA COMPRESSOR, I-PAK, TCMSH</v>
          </cell>
          <cell r="N21242" t="str">
            <v>SMALL SCROLL</v>
          </cell>
          <cell r="O21242" t="str">
            <v>702</v>
          </cell>
          <cell r="P21242" t="str">
            <v>47883</v>
          </cell>
          <cell r="Q21242" t="str">
            <v>MLZ021B</v>
          </cell>
          <cell r="R21242">
            <v>49862.83</v>
          </cell>
          <cell r="S21242">
            <v>4.4999999999999998E-2</v>
          </cell>
        </row>
        <row r="21243">
          <cell r="L21243" t="str">
            <v>121L6133</v>
          </cell>
          <cell r="M21243" t="str">
            <v>VSC9526XMA COMPRESSOR, I-PAK, TCMSH</v>
          </cell>
          <cell r="N21243" t="str">
            <v>SMALL SCROLL</v>
          </cell>
          <cell r="O21243" t="str">
            <v>702</v>
          </cell>
          <cell r="P21243" t="str">
            <v>47884</v>
          </cell>
          <cell r="Q21243" t="str">
            <v>MLZ026B</v>
          </cell>
          <cell r="R21243">
            <v>161513.92000000001</v>
          </cell>
          <cell r="S21243">
            <v>4.4999999999999998E-2</v>
          </cell>
        </row>
        <row r="21244">
          <cell r="L21244" t="str">
            <v>121L6134</v>
          </cell>
          <cell r="M21244" t="str">
            <v>VSC9530XMA COMPRESSOR, I-PAK, TCMSH</v>
          </cell>
          <cell r="N21244" t="str">
            <v>SMALL SCROLL</v>
          </cell>
          <cell r="O21244" t="str">
            <v>703</v>
          </cell>
          <cell r="P21244" t="str">
            <v>47869</v>
          </cell>
          <cell r="Q21244" t="str">
            <v>MLZ030B</v>
          </cell>
          <cell r="R21244">
            <v>45341.37</v>
          </cell>
          <cell r="S21244">
            <v>4.4999999999999998E-2</v>
          </cell>
        </row>
        <row r="21245">
          <cell r="L21245" t="str">
            <v>121L6135</v>
          </cell>
          <cell r="M21245" t="str">
            <v>VSC9538XMA COMPRESSOR, I-PAK, TCMSH</v>
          </cell>
          <cell r="N21245" t="str">
            <v>SMALL SCROLL</v>
          </cell>
          <cell r="O21245" t="str">
            <v>703</v>
          </cell>
          <cell r="P21245" t="str">
            <v>47870</v>
          </cell>
          <cell r="Q21245" t="str">
            <v>MLZ038B</v>
          </cell>
          <cell r="R21245">
            <v>55073.16</v>
          </cell>
          <cell r="S21245">
            <v>4.4999999999999998E-2</v>
          </cell>
        </row>
        <row r="21246">
          <cell r="L21246" t="str">
            <v>121L8465</v>
          </cell>
          <cell r="M21246" t="e">
            <v>#N/A</v>
          </cell>
          <cell r="N21246" t="e">
            <v>#N/A</v>
          </cell>
          <cell r="O21246" t="e">
            <v>#N/A</v>
          </cell>
          <cell r="P21246" t="e">
            <v>#N/A</v>
          </cell>
          <cell r="Q21246" t="e">
            <v>#N/A</v>
          </cell>
          <cell r="S21246">
            <v>4.4999999999999998E-2</v>
          </cell>
        </row>
        <row r="21247">
          <cell r="L21247" t="str">
            <v>121L8466</v>
          </cell>
          <cell r="M21247" t="e">
            <v>#N/A</v>
          </cell>
          <cell r="N21247" t="e">
            <v>#N/A</v>
          </cell>
          <cell r="O21247" t="e">
            <v>#N/A</v>
          </cell>
          <cell r="P21247" t="e">
            <v>#N/A</v>
          </cell>
          <cell r="Q21247" t="e">
            <v>#N/A</v>
          </cell>
          <cell r="S21247">
            <v>4.4999999999999998E-2</v>
          </cell>
        </row>
        <row r="21248">
          <cell r="L21248" t="str">
            <v>121L8467</v>
          </cell>
          <cell r="M21248" t="e">
            <v>#N/A</v>
          </cell>
          <cell r="N21248" t="e">
            <v>#N/A</v>
          </cell>
          <cell r="O21248" t="e">
            <v>#N/A</v>
          </cell>
          <cell r="P21248" t="e">
            <v>#N/A</v>
          </cell>
          <cell r="Q21248" t="e">
            <v>#N/A</v>
          </cell>
          <cell r="S21248">
            <v>4.4999999999999998E-2</v>
          </cell>
        </row>
        <row r="21249">
          <cell r="L21249" t="str">
            <v>121L8468</v>
          </cell>
          <cell r="M21249" t="e">
            <v>#N/A</v>
          </cell>
          <cell r="N21249" t="e">
            <v>#N/A</v>
          </cell>
          <cell r="O21249" t="e">
            <v>#N/A</v>
          </cell>
          <cell r="P21249" t="e">
            <v>#N/A</v>
          </cell>
          <cell r="Q21249" t="e">
            <v>#N/A</v>
          </cell>
          <cell r="S21249">
            <v>4.4999999999999998E-2</v>
          </cell>
        </row>
        <row r="21250">
          <cell r="L21250" t="str">
            <v>121L8469</v>
          </cell>
          <cell r="M21250" t="e">
            <v>#N/A</v>
          </cell>
          <cell r="N21250" t="e">
            <v>#N/A</v>
          </cell>
          <cell r="O21250" t="e">
            <v>#N/A</v>
          </cell>
          <cell r="P21250" t="e">
            <v>#N/A</v>
          </cell>
          <cell r="Q21250" t="e">
            <v>#N/A</v>
          </cell>
          <cell r="S21250">
            <v>4.4999999999999998E-2</v>
          </cell>
        </row>
        <row r="21251">
          <cell r="L21251" t="str">
            <v>121L8470</v>
          </cell>
          <cell r="M21251" t="e">
            <v>#N/A</v>
          </cell>
          <cell r="N21251" t="e">
            <v>#N/A</v>
          </cell>
          <cell r="O21251" t="e">
            <v>#N/A</v>
          </cell>
          <cell r="P21251" t="e">
            <v>#N/A</v>
          </cell>
          <cell r="Q21251" t="e">
            <v>#N/A</v>
          </cell>
          <cell r="S21251">
            <v>4.4999999999999998E-2</v>
          </cell>
        </row>
        <row r="21252">
          <cell r="L21252" t="str">
            <v>121L8632</v>
          </cell>
          <cell r="M21252" t="e">
            <v>#N/A</v>
          </cell>
          <cell r="N21252" t="e">
            <v>#N/A</v>
          </cell>
          <cell r="O21252" t="e">
            <v>#N/A</v>
          </cell>
          <cell r="P21252" t="e">
            <v>#N/A</v>
          </cell>
          <cell r="Q21252" t="e">
            <v>#N/A</v>
          </cell>
          <cell r="S21252">
            <v>4.4999999999999998E-2</v>
          </cell>
        </row>
        <row r="21253">
          <cell r="L21253" t="str">
            <v>121L8633</v>
          </cell>
          <cell r="M21253" t="e">
            <v>#N/A</v>
          </cell>
          <cell r="N21253" t="e">
            <v>#N/A</v>
          </cell>
          <cell r="O21253" t="e">
            <v>#N/A</v>
          </cell>
          <cell r="P21253" t="e">
            <v>#N/A</v>
          </cell>
          <cell r="Q21253" t="e">
            <v>#N/A</v>
          </cell>
          <cell r="S21253">
            <v>4.4999999999999998E-2</v>
          </cell>
        </row>
        <row r="21254">
          <cell r="L21254" t="str">
            <v>121L8636</v>
          </cell>
          <cell r="M21254" t="e">
            <v>#N/A</v>
          </cell>
          <cell r="N21254" t="e">
            <v>#N/A</v>
          </cell>
          <cell r="O21254" t="e">
            <v>#N/A</v>
          </cell>
          <cell r="P21254" t="e">
            <v>#N/A</v>
          </cell>
          <cell r="Q21254" t="e">
            <v>#N/A</v>
          </cell>
          <cell r="S21254">
            <v>4.4999999999999998E-2</v>
          </cell>
        </row>
        <row r="21255">
          <cell r="L21255" t="str">
            <v>121L8640</v>
          </cell>
          <cell r="M21255" t="e">
            <v>#N/A</v>
          </cell>
          <cell r="N21255" t="e">
            <v>#N/A</v>
          </cell>
          <cell r="O21255" t="e">
            <v>#N/A</v>
          </cell>
          <cell r="P21255" t="e">
            <v>#N/A</v>
          </cell>
          <cell r="Q21255" t="e">
            <v>#N/A</v>
          </cell>
          <cell r="S21255">
            <v>4.4999999999999998E-2</v>
          </cell>
        </row>
        <row r="21256">
          <cell r="L21256" t="str">
            <v>121L8641</v>
          </cell>
          <cell r="M21256" t="str">
            <v>MLZ030T4LC9A COMPRESSOR, EURO M-PACK</v>
          </cell>
          <cell r="N21256" t="str">
            <v>SMALL SCROLL</v>
          </cell>
          <cell r="O21256" t="str">
            <v>703</v>
          </cell>
          <cell r="P21256" t="str">
            <v>47869</v>
          </cell>
          <cell r="Q21256" t="str">
            <v>MLZ030B</v>
          </cell>
          <cell r="R21256">
            <v>3715.5</v>
          </cell>
          <cell r="S21256">
            <v>4.4999999999999998E-2</v>
          </cell>
        </row>
        <row r="21257">
          <cell r="L21257" t="str">
            <v>121L8644</v>
          </cell>
          <cell r="M21257" t="e">
            <v>#N/A</v>
          </cell>
          <cell r="N21257" t="e">
            <v>#N/A</v>
          </cell>
          <cell r="O21257" t="e">
            <v>#N/A</v>
          </cell>
          <cell r="P21257" t="e">
            <v>#N/A</v>
          </cell>
          <cell r="Q21257" t="e">
            <v>#N/A</v>
          </cell>
          <cell r="S21257">
            <v>4.4999999999999998E-2</v>
          </cell>
        </row>
        <row r="21258">
          <cell r="L21258" t="str">
            <v>121L8645</v>
          </cell>
          <cell r="M21258" t="e">
            <v>#N/A</v>
          </cell>
          <cell r="N21258" t="e">
            <v>#N/A</v>
          </cell>
          <cell r="O21258" t="e">
            <v>#N/A</v>
          </cell>
          <cell r="P21258" t="e">
            <v>#N/A</v>
          </cell>
          <cell r="Q21258" t="e">
            <v>#N/A</v>
          </cell>
          <cell r="S21258">
            <v>4.4999999999999998E-2</v>
          </cell>
        </row>
        <row r="21259">
          <cell r="L21259" t="str">
            <v>121L8649</v>
          </cell>
          <cell r="M21259" t="e">
            <v>#N/A</v>
          </cell>
          <cell r="N21259" t="e">
            <v>#N/A</v>
          </cell>
          <cell r="O21259" t="e">
            <v>#N/A</v>
          </cell>
          <cell r="P21259" t="e">
            <v>#N/A</v>
          </cell>
          <cell r="Q21259" t="e">
            <v>#N/A</v>
          </cell>
          <cell r="S21259">
            <v>4.4999999999999998E-2</v>
          </cell>
        </row>
        <row r="21260">
          <cell r="L21260" t="str">
            <v>121L8651</v>
          </cell>
          <cell r="M21260" t="str">
            <v>COMPRESSOR MLZ048T4LC9A, EURO M-PACK</v>
          </cell>
          <cell r="N21260" t="str">
            <v>SMALL SCROLL</v>
          </cell>
          <cell r="O21260" t="str">
            <v>703</v>
          </cell>
          <cell r="P21260" t="str">
            <v>47872</v>
          </cell>
          <cell r="Q21260" t="str">
            <v>MLZ048B</v>
          </cell>
          <cell r="R21260">
            <v>13753.43</v>
          </cell>
          <cell r="S21260">
            <v>4.4999999999999998E-2</v>
          </cell>
        </row>
        <row r="21261">
          <cell r="L21261" t="str">
            <v>121L8652</v>
          </cell>
          <cell r="M21261" t="str">
            <v>MLZ058T4LC9A, COMPRESSOR EURO I-PACK</v>
          </cell>
          <cell r="N21261" t="str">
            <v>SMALL SCROLL</v>
          </cell>
          <cell r="O21261" t="str">
            <v>704</v>
          </cell>
          <cell r="P21261" t="str">
            <v>47950</v>
          </cell>
          <cell r="Q21261" t="str">
            <v>MLZ058B</v>
          </cell>
          <cell r="R21261">
            <v>48836.160000000003</v>
          </cell>
          <cell r="S21261">
            <v>4.4999999999999998E-2</v>
          </cell>
        </row>
        <row r="21262">
          <cell r="L21262" t="str">
            <v>121L8659</v>
          </cell>
          <cell r="M21262" t="e">
            <v>#N/A</v>
          </cell>
          <cell r="N21262" t="e">
            <v>#N/A</v>
          </cell>
          <cell r="O21262" t="e">
            <v>#N/A</v>
          </cell>
          <cell r="P21262" t="e">
            <v>#N/A</v>
          </cell>
          <cell r="Q21262" t="e">
            <v>#N/A</v>
          </cell>
          <cell r="S21262">
            <v>4.4999999999999998E-2</v>
          </cell>
        </row>
        <row r="21263">
          <cell r="L21263" t="str">
            <v>121L8661</v>
          </cell>
          <cell r="M21263" t="str">
            <v>MLZ021T1LP9A COMPRESSOR M-PACK</v>
          </cell>
          <cell r="N21263" t="str">
            <v>SMALL SCROLL</v>
          </cell>
          <cell r="O21263" t="str">
            <v>702</v>
          </cell>
          <cell r="P21263" t="str">
            <v>47883</v>
          </cell>
          <cell r="Q21263" t="str">
            <v>MLZ021B</v>
          </cell>
          <cell r="R21263">
            <v>806.57</v>
          </cell>
          <cell r="S21263">
            <v>4.4999999999999998E-2</v>
          </cell>
        </row>
        <row r="21264">
          <cell r="L21264" t="str">
            <v>121L8663</v>
          </cell>
          <cell r="M21264" t="e">
            <v>#N/A</v>
          </cell>
          <cell r="N21264" t="e">
            <v>#N/A</v>
          </cell>
          <cell r="O21264" t="e">
            <v>#N/A</v>
          </cell>
          <cell r="P21264" t="e">
            <v>#N/A</v>
          </cell>
          <cell r="Q21264" t="e">
            <v>#N/A</v>
          </cell>
          <cell r="S21264">
            <v>4.4999999999999998E-2</v>
          </cell>
        </row>
        <row r="21265">
          <cell r="L21265" t="str">
            <v>121L8667</v>
          </cell>
          <cell r="M21265" t="e">
            <v>#N/A</v>
          </cell>
          <cell r="N21265" t="e">
            <v>#N/A</v>
          </cell>
          <cell r="O21265" t="e">
            <v>#N/A</v>
          </cell>
          <cell r="P21265" t="e">
            <v>#N/A</v>
          </cell>
          <cell r="Q21265" t="e">
            <v>#N/A</v>
          </cell>
          <cell r="S21265">
            <v>4.4999999999999998E-2</v>
          </cell>
        </row>
        <row r="21266">
          <cell r="L21266" t="str">
            <v>121L8669</v>
          </cell>
          <cell r="M21266" t="e">
            <v>#N/A</v>
          </cell>
          <cell r="N21266" t="e">
            <v>#N/A</v>
          </cell>
          <cell r="O21266" t="e">
            <v>#N/A</v>
          </cell>
          <cell r="P21266" t="e">
            <v>#N/A</v>
          </cell>
          <cell r="Q21266" t="e">
            <v>#N/A</v>
          </cell>
          <cell r="S21266">
            <v>4.4999999999999998E-2</v>
          </cell>
        </row>
        <row r="21267">
          <cell r="L21267" t="str">
            <v>121L8671</v>
          </cell>
          <cell r="M21267" t="str">
            <v>MLZ021T2LP9A COMPRESSOR M-PACK</v>
          </cell>
          <cell r="N21267" t="str">
            <v>SMALL SCROLL</v>
          </cell>
          <cell r="O21267" t="str">
            <v>702</v>
          </cell>
          <cell r="P21267" t="str">
            <v>47883</v>
          </cell>
          <cell r="Q21267" t="str">
            <v>MLZ021B</v>
          </cell>
          <cell r="R21267">
            <v>523.13</v>
          </cell>
          <cell r="S21267">
            <v>4.4999999999999998E-2</v>
          </cell>
        </row>
        <row r="21268">
          <cell r="L21268" t="str">
            <v>121L8674</v>
          </cell>
          <cell r="M21268" t="e">
            <v>#N/A</v>
          </cell>
          <cell r="N21268" t="e">
            <v>#N/A</v>
          </cell>
          <cell r="O21268" t="e">
            <v>#N/A</v>
          </cell>
          <cell r="P21268" t="e">
            <v>#N/A</v>
          </cell>
          <cell r="Q21268" t="e">
            <v>#N/A</v>
          </cell>
          <cell r="S21268">
            <v>4.4999999999999998E-2</v>
          </cell>
        </row>
        <row r="21269">
          <cell r="L21269" t="str">
            <v>121L8675</v>
          </cell>
          <cell r="M21269" t="e">
            <v>#N/A</v>
          </cell>
          <cell r="N21269" t="e">
            <v>#N/A</v>
          </cell>
          <cell r="O21269" t="e">
            <v>#N/A</v>
          </cell>
          <cell r="P21269" t="e">
            <v>#N/A</v>
          </cell>
          <cell r="Q21269" t="e">
            <v>#N/A</v>
          </cell>
          <cell r="S21269">
            <v>4.4999999999999998E-2</v>
          </cell>
        </row>
        <row r="21270">
          <cell r="L21270" t="str">
            <v>121L8677</v>
          </cell>
          <cell r="M21270" t="e">
            <v>#N/A</v>
          </cell>
          <cell r="N21270" t="e">
            <v>#N/A</v>
          </cell>
          <cell r="O21270" t="e">
            <v>#N/A</v>
          </cell>
          <cell r="P21270" t="e">
            <v>#N/A</v>
          </cell>
          <cell r="Q21270" t="e">
            <v>#N/A</v>
          </cell>
          <cell r="S21270">
            <v>4.4999999999999998E-2</v>
          </cell>
        </row>
        <row r="21271">
          <cell r="L21271" t="str">
            <v>121L8679</v>
          </cell>
          <cell r="M21271" t="str">
            <v>MLZ045T2LC9A, COMPRESSOR EURO M-PACK</v>
          </cell>
          <cell r="N21271" t="str">
            <v>SMALL SCROLL</v>
          </cell>
          <cell r="O21271" t="str">
            <v>703</v>
          </cell>
          <cell r="P21271" t="str">
            <v>47871</v>
          </cell>
          <cell r="Q21271" t="str">
            <v>MLZ045B</v>
          </cell>
          <cell r="R21271">
            <v>665.78</v>
          </cell>
          <cell r="S21271">
            <v>4.4999999999999998E-2</v>
          </cell>
        </row>
        <row r="21272">
          <cell r="L21272" t="str">
            <v>121L8709</v>
          </cell>
          <cell r="M21272" t="e">
            <v>#N/A</v>
          </cell>
          <cell r="N21272" t="e">
            <v>#N/A</v>
          </cell>
          <cell r="O21272" t="e">
            <v>#N/A</v>
          </cell>
          <cell r="P21272" t="e">
            <v>#N/A</v>
          </cell>
          <cell r="Q21272" t="e">
            <v>#N/A</v>
          </cell>
          <cell r="S21272">
            <v>4.4999999999999998E-2</v>
          </cell>
        </row>
        <row r="21273">
          <cell r="L21273" t="str">
            <v>121L8711</v>
          </cell>
          <cell r="M21273" t="str">
            <v>COMPRESSOR MLZ015T2LT9A, M-PACK</v>
          </cell>
          <cell r="N21273" t="str">
            <v>SMALL SCROLL</v>
          </cell>
          <cell r="O21273" t="str">
            <v>702</v>
          </cell>
          <cell r="P21273" t="str">
            <v>47882</v>
          </cell>
          <cell r="Q21273" t="str">
            <v>MLZ015B</v>
          </cell>
          <cell r="R21273">
            <v>2969.22</v>
          </cell>
          <cell r="S21273">
            <v>4.4999999999999998E-2</v>
          </cell>
        </row>
        <row r="21274">
          <cell r="L21274" t="str">
            <v>121L8719</v>
          </cell>
          <cell r="M21274" t="e">
            <v>#N/A</v>
          </cell>
          <cell r="N21274" t="e">
            <v>#N/A</v>
          </cell>
          <cell r="O21274" t="e">
            <v>#N/A</v>
          </cell>
          <cell r="P21274" t="e">
            <v>#N/A</v>
          </cell>
          <cell r="Q21274" t="e">
            <v>#N/A</v>
          </cell>
          <cell r="S21274">
            <v>4.4999999999999998E-2</v>
          </cell>
        </row>
        <row r="21275">
          <cell r="L21275" t="str">
            <v>121L8723</v>
          </cell>
          <cell r="M21275" t="e">
            <v>#N/A</v>
          </cell>
          <cell r="N21275" t="e">
            <v>#N/A</v>
          </cell>
          <cell r="O21275" t="e">
            <v>#N/A</v>
          </cell>
          <cell r="P21275" t="e">
            <v>#N/A</v>
          </cell>
          <cell r="Q21275" t="e">
            <v>#N/A</v>
          </cell>
          <cell r="S21275">
            <v>4.4999999999999998E-2</v>
          </cell>
        </row>
        <row r="21276">
          <cell r="L21276" t="str">
            <v>121L8725</v>
          </cell>
          <cell r="M21276" t="str">
            <v>MLZ019T4LP9A COMPRESSOR, M-PAK, MTG</v>
          </cell>
          <cell r="N21276" t="str">
            <v>SMALL SCROLL</v>
          </cell>
          <cell r="O21276" t="str">
            <v>702</v>
          </cell>
          <cell r="P21276" t="str">
            <v>47819</v>
          </cell>
          <cell r="Q21276" t="str">
            <v>MLZ019B</v>
          </cell>
          <cell r="R21276">
            <v>305.08</v>
          </cell>
          <cell r="S21276">
            <v>4.4999999999999998E-2</v>
          </cell>
        </row>
        <row r="21277">
          <cell r="L21277" t="str">
            <v>121L8737</v>
          </cell>
          <cell r="M21277" t="str">
            <v>MLZ021T1LT9A COMPRESSOR  M-PACK</v>
          </cell>
          <cell r="N21277" t="str">
            <v>SMALL SCROLL</v>
          </cell>
          <cell r="O21277" t="str">
            <v>702</v>
          </cell>
          <cell r="P21277" t="str">
            <v>47883</v>
          </cell>
          <cell r="Q21277" t="str">
            <v>MLZ021B</v>
          </cell>
          <cell r="R21277">
            <v>708.41</v>
          </cell>
          <cell r="S21277">
            <v>4.4999999999999998E-2</v>
          </cell>
        </row>
        <row r="21278">
          <cell r="L21278" t="str">
            <v>121L8739</v>
          </cell>
          <cell r="M21278" t="str">
            <v>MLZ021T2LT9A COMPRESSOR M-PACK</v>
          </cell>
          <cell r="N21278" t="str">
            <v>SMALL SCROLL</v>
          </cell>
          <cell r="O21278" t="str">
            <v>702</v>
          </cell>
          <cell r="P21278" t="str">
            <v>47883</v>
          </cell>
          <cell r="Q21278" t="str">
            <v>MLZ021B</v>
          </cell>
          <cell r="R21278">
            <v>1973.82</v>
          </cell>
          <cell r="S21278">
            <v>4.4999999999999998E-2</v>
          </cell>
        </row>
        <row r="21279">
          <cell r="L21279" t="str">
            <v>121L8751</v>
          </cell>
          <cell r="M21279" t="e">
            <v>#N/A</v>
          </cell>
          <cell r="N21279" t="e">
            <v>#N/A</v>
          </cell>
          <cell r="O21279" t="e">
            <v>#N/A</v>
          </cell>
          <cell r="P21279" t="e">
            <v>#N/A</v>
          </cell>
          <cell r="Q21279" t="e">
            <v>#N/A</v>
          </cell>
          <cell r="S21279">
            <v>4.4999999999999998E-2</v>
          </cell>
        </row>
        <row r="21280">
          <cell r="L21280" t="str">
            <v>121L8753</v>
          </cell>
          <cell r="M21280" t="str">
            <v>COMPRESSOR MLZ026T2LT9A, M-PACK</v>
          </cell>
          <cell r="N21280" t="str">
            <v>SMALL SCROLL</v>
          </cell>
          <cell r="O21280" t="str">
            <v>702</v>
          </cell>
          <cell r="P21280" t="str">
            <v>47884</v>
          </cell>
          <cell r="Q21280" t="str">
            <v>MLZ026B</v>
          </cell>
          <cell r="R21280">
            <v>866</v>
          </cell>
          <cell r="S21280">
            <v>4.4999999999999998E-2</v>
          </cell>
        </row>
        <row r="21281">
          <cell r="L21281" t="str">
            <v>121L8754</v>
          </cell>
          <cell r="M21281" t="e">
            <v>#N/A</v>
          </cell>
          <cell r="N21281" t="e">
            <v>#N/A</v>
          </cell>
          <cell r="O21281" t="e">
            <v>#N/A</v>
          </cell>
          <cell r="P21281" t="e">
            <v>#N/A</v>
          </cell>
          <cell r="Q21281" t="e">
            <v>#N/A</v>
          </cell>
          <cell r="S21281">
            <v>4.4999999999999998E-2</v>
          </cell>
        </row>
        <row r="21282">
          <cell r="L21282" t="str">
            <v>121L8763</v>
          </cell>
          <cell r="M21282" t="e">
            <v>#N/A</v>
          </cell>
          <cell r="N21282" t="e">
            <v>#N/A</v>
          </cell>
          <cell r="O21282" t="e">
            <v>#N/A</v>
          </cell>
          <cell r="P21282" t="e">
            <v>#N/A</v>
          </cell>
          <cell r="Q21282" t="e">
            <v>#N/A</v>
          </cell>
          <cell r="S21282">
            <v>4.4999999999999998E-2</v>
          </cell>
        </row>
        <row r="21283">
          <cell r="L21283" t="str">
            <v>121L8765</v>
          </cell>
          <cell r="M21283" t="str">
            <v>COMPRESSOR MLZ030T2LQ9A, M-PACK</v>
          </cell>
          <cell r="N21283" t="str">
            <v>SMALL SCROLL</v>
          </cell>
          <cell r="O21283" t="str">
            <v>703</v>
          </cell>
          <cell r="P21283" t="str">
            <v>47869</v>
          </cell>
          <cell r="Q21283" t="str">
            <v>MLZ030B</v>
          </cell>
          <cell r="R21283">
            <v>1163.1199999999999</v>
          </cell>
          <cell r="S21283">
            <v>4.4999999999999998E-2</v>
          </cell>
        </row>
        <row r="21284">
          <cell r="L21284" t="str">
            <v>121L8766</v>
          </cell>
          <cell r="M21284" t="e">
            <v>#N/A</v>
          </cell>
          <cell r="N21284" t="e">
            <v>#N/A</v>
          </cell>
          <cell r="O21284" t="e">
            <v>#N/A</v>
          </cell>
          <cell r="P21284" t="e">
            <v>#N/A</v>
          </cell>
          <cell r="Q21284" t="e">
            <v>#N/A</v>
          </cell>
          <cell r="S21284">
            <v>4.4999999999999998E-2</v>
          </cell>
        </row>
        <row r="21285">
          <cell r="L21285" t="str">
            <v>121L8769</v>
          </cell>
          <cell r="M21285" t="e">
            <v>#N/A</v>
          </cell>
          <cell r="N21285" t="e">
            <v>#N/A</v>
          </cell>
          <cell r="O21285" t="e">
            <v>#N/A</v>
          </cell>
          <cell r="P21285" t="e">
            <v>#N/A</v>
          </cell>
          <cell r="Q21285" t="e">
            <v>#N/A</v>
          </cell>
          <cell r="S21285">
            <v>4.4999999999999998E-2</v>
          </cell>
        </row>
        <row r="21286">
          <cell r="L21286" t="str">
            <v>121L8775</v>
          </cell>
          <cell r="M21286" t="str">
            <v>COMPRESSOR MLZ038T1LQ9A, M-PACK</v>
          </cell>
          <cell r="N21286" t="str">
            <v>SMALL SCROLL</v>
          </cell>
          <cell r="O21286" t="str">
            <v>703</v>
          </cell>
          <cell r="P21286" t="str">
            <v>47870</v>
          </cell>
          <cell r="Q21286" t="str">
            <v>MLZ038B</v>
          </cell>
          <cell r="R21286">
            <v>3910.08</v>
          </cell>
          <cell r="S21286">
            <v>4.4999999999999998E-2</v>
          </cell>
        </row>
        <row r="21287">
          <cell r="L21287" t="str">
            <v>121L8777</v>
          </cell>
          <cell r="M21287" t="str">
            <v>COMPRESSOR MLZ038T2LQ9A, M-PACK</v>
          </cell>
          <cell r="N21287" t="str">
            <v>SMALL SCROLL</v>
          </cell>
          <cell r="O21287" t="str">
            <v>703</v>
          </cell>
          <cell r="P21287" t="str">
            <v>47870</v>
          </cell>
          <cell r="Q21287" t="str">
            <v>MLZ038B</v>
          </cell>
          <cell r="R21287">
            <v>10473.9</v>
          </cell>
          <cell r="S21287">
            <v>4.4999999999999998E-2</v>
          </cell>
        </row>
        <row r="21288">
          <cell r="L21288" t="str">
            <v>121L8778</v>
          </cell>
          <cell r="M21288" t="e">
            <v>#N/A</v>
          </cell>
          <cell r="N21288" t="e">
            <v>#N/A</v>
          </cell>
          <cell r="O21288" t="e">
            <v>#N/A</v>
          </cell>
          <cell r="P21288" t="e">
            <v>#N/A</v>
          </cell>
          <cell r="Q21288" t="e">
            <v>#N/A</v>
          </cell>
          <cell r="S21288">
            <v>4.4999999999999998E-2</v>
          </cell>
        </row>
        <row r="21289">
          <cell r="L21289" t="str">
            <v>121L8797</v>
          </cell>
          <cell r="M21289" t="str">
            <v>COMPRESSOR MLZ045T2LQ9A, M-PACK</v>
          </cell>
          <cell r="N21289" t="str">
            <v>SMALL SCROLL</v>
          </cell>
          <cell r="O21289" t="str">
            <v>703</v>
          </cell>
          <cell r="P21289" t="str">
            <v>47871</v>
          </cell>
          <cell r="Q21289" t="str">
            <v>MLZ045B</v>
          </cell>
          <cell r="R21289">
            <v>1567.97</v>
          </cell>
          <cell r="S21289">
            <v>4.4999999999999998E-2</v>
          </cell>
        </row>
        <row r="21290">
          <cell r="L21290" t="str">
            <v>121L8798</v>
          </cell>
          <cell r="M21290" t="e">
            <v>#N/A</v>
          </cell>
          <cell r="N21290" t="e">
            <v>#N/A</v>
          </cell>
          <cell r="O21290" t="e">
            <v>#N/A</v>
          </cell>
          <cell r="P21290" t="e">
            <v>#N/A</v>
          </cell>
          <cell r="Q21290" t="e">
            <v>#N/A</v>
          </cell>
          <cell r="S21290">
            <v>4.4999999999999998E-2</v>
          </cell>
        </row>
        <row r="21291">
          <cell r="L21291" t="str">
            <v>121L8799</v>
          </cell>
          <cell r="M21291" t="e">
            <v>#N/A</v>
          </cell>
          <cell r="N21291" t="e">
            <v>#N/A</v>
          </cell>
          <cell r="O21291" t="e">
            <v>#N/A</v>
          </cell>
          <cell r="P21291" t="e">
            <v>#N/A</v>
          </cell>
          <cell r="Q21291" t="e">
            <v>#N/A</v>
          </cell>
          <cell r="S21291">
            <v>4.4999999999999998E-2</v>
          </cell>
        </row>
        <row r="21292">
          <cell r="L21292" t="str">
            <v>121L8807</v>
          </cell>
          <cell r="M21292" t="str">
            <v>COMPRESSOR MLZ048T2LQ9A, M-PACK</v>
          </cell>
          <cell r="N21292" t="str">
            <v>SMALL SCROLL</v>
          </cell>
          <cell r="O21292" t="str">
            <v>703</v>
          </cell>
          <cell r="P21292" t="str">
            <v>47872</v>
          </cell>
          <cell r="Q21292" t="str">
            <v>MLZ048B</v>
          </cell>
          <cell r="R21292">
            <v>2074.1999999999998</v>
          </cell>
          <cell r="S21292">
            <v>4.4999999999999998E-2</v>
          </cell>
        </row>
        <row r="21293">
          <cell r="L21293" t="str">
            <v>121L8808</v>
          </cell>
          <cell r="M21293" t="e">
            <v>#N/A</v>
          </cell>
          <cell r="N21293" t="e">
            <v>#N/A</v>
          </cell>
          <cell r="O21293" t="e">
            <v>#N/A</v>
          </cell>
          <cell r="P21293" t="e">
            <v>#N/A</v>
          </cell>
          <cell r="Q21293" t="e">
            <v>#N/A</v>
          </cell>
          <cell r="S21293">
            <v>4.4999999999999998E-2</v>
          </cell>
        </row>
        <row r="21294">
          <cell r="L21294" t="str">
            <v>121L8809</v>
          </cell>
          <cell r="M21294" t="e">
            <v>#N/A</v>
          </cell>
          <cell r="N21294" t="e">
            <v>#N/A</v>
          </cell>
          <cell r="O21294" t="e">
            <v>#N/A</v>
          </cell>
          <cell r="P21294" t="e">
            <v>#N/A</v>
          </cell>
          <cell r="Q21294" t="e">
            <v>#N/A</v>
          </cell>
          <cell r="S21294">
            <v>4.4999999999999998E-2</v>
          </cell>
        </row>
        <row r="21295">
          <cell r="L21295" t="str">
            <v>121L8817</v>
          </cell>
          <cell r="M21295" t="str">
            <v>COMPRESSOR MLZ058T2LQ9A, M-PACK</v>
          </cell>
          <cell r="N21295" t="str">
            <v>SMALL SCROLL</v>
          </cell>
          <cell r="O21295" t="str">
            <v>704</v>
          </cell>
          <cell r="P21295" t="str">
            <v>47950</v>
          </cell>
          <cell r="Q21295" t="str">
            <v>MLZ058B</v>
          </cell>
          <cell r="R21295">
            <v>3129.07</v>
          </cell>
          <cell r="S21295">
            <v>4.4999999999999998E-2</v>
          </cell>
        </row>
        <row r="21296">
          <cell r="L21296" t="str">
            <v>121L8818</v>
          </cell>
          <cell r="M21296" t="e">
            <v>#N/A</v>
          </cell>
          <cell r="N21296" t="e">
            <v>#N/A</v>
          </cell>
          <cell r="O21296" t="e">
            <v>#N/A</v>
          </cell>
          <cell r="P21296" t="e">
            <v>#N/A</v>
          </cell>
          <cell r="Q21296" t="e">
            <v>#N/A</v>
          </cell>
          <cell r="S21296">
            <v>4.4999999999999998E-2</v>
          </cell>
        </row>
        <row r="21297">
          <cell r="L21297" t="str">
            <v>121L8819</v>
          </cell>
          <cell r="M21297" t="e">
            <v>#N/A</v>
          </cell>
          <cell r="N21297" t="e">
            <v>#N/A</v>
          </cell>
          <cell r="O21297" t="e">
            <v>#N/A</v>
          </cell>
          <cell r="P21297" t="e">
            <v>#N/A</v>
          </cell>
          <cell r="Q21297" t="e">
            <v>#N/A</v>
          </cell>
          <cell r="S21297">
            <v>4.4999999999999998E-2</v>
          </cell>
        </row>
        <row r="21298">
          <cell r="L21298" t="str">
            <v>121L8827</v>
          </cell>
          <cell r="M21298" t="e">
            <v>#N/A</v>
          </cell>
          <cell r="N21298" t="e">
            <v>#N/A</v>
          </cell>
          <cell r="O21298" t="e">
            <v>#N/A</v>
          </cell>
          <cell r="P21298" t="e">
            <v>#N/A</v>
          </cell>
          <cell r="Q21298" t="e">
            <v>#N/A</v>
          </cell>
          <cell r="S21298">
            <v>4.4999999999999998E-2</v>
          </cell>
        </row>
        <row r="21299">
          <cell r="L21299" t="str">
            <v>121L8834</v>
          </cell>
          <cell r="M21299" t="e">
            <v>#N/A</v>
          </cell>
          <cell r="N21299" t="e">
            <v>#N/A</v>
          </cell>
          <cell r="O21299" t="e">
            <v>#N/A</v>
          </cell>
          <cell r="P21299" t="e">
            <v>#N/A</v>
          </cell>
          <cell r="Q21299" t="e">
            <v>#N/A</v>
          </cell>
          <cell r="S21299">
            <v>4.4999999999999998E-2</v>
          </cell>
        </row>
        <row r="21300">
          <cell r="L21300" t="str">
            <v>121L8835</v>
          </cell>
          <cell r="M21300" t="e">
            <v>#N/A</v>
          </cell>
          <cell r="N21300" t="e">
            <v>#N/A</v>
          </cell>
          <cell r="O21300" t="e">
            <v>#N/A</v>
          </cell>
          <cell r="P21300" t="e">
            <v>#N/A</v>
          </cell>
          <cell r="Q21300" t="e">
            <v>#N/A</v>
          </cell>
          <cell r="S21300">
            <v>4.4999999999999998E-2</v>
          </cell>
        </row>
        <row r="21301">
          <cell r="L21301" t="str">
            <v>121L8836</v>
          </cell>
          <cell r="M21301" t="e">
            <v>#N/A</v>
          </cell>
          <cell r="N21301" t="e">
            <v>#N/A</v>
          </cell>
          <cell r="O21301" t="e">
            <v>#N/A</v>
          </cell>
          <cell r="P21301" t="e">
            <v>#N/A</v>
          </cell>
          <cell r="Q21301" t="e">
            <v>#N/A</v>
          </cell>
          <cell r="S21301">
            <v>4.4999999999999998E-2</v>
          </cell>
        </row>
        <row r="21302">
          <cell r="L21302" t="str">
            <v>121L8837</v>
          </cell>
          <cell r="M21302" t="e">
            <v>#N/A</v>
          </cell>
          <cell r="N21302" t="e">
            <v>#N/A</v>
          </cell>
          <cell r="O21302" t="e">
            <v>#N/A</v>
          </cell>
          <cell r="P21302" t="e">
            <v>#N/A</v>
          </cell>
          <cell r="Q21302" t="e">
            <v>#N/A</v>
          </cell>
          <cell r="S21302">
            <v>4.4999999999999998E-2</v>
          </cell>
        </row>
        <row r="21303">
          <cell r="L21303" t="str">
            <v>121L8842</v>
          </cell>
          <cell r="M21303" t="e">
            <v>#N/A</v>
          </cell>
          <cell r="N21303" t="e">
            <v>#N/A</v>
          </cell>
          <cell r="O21303" t="e">
            <v>#N/A</v>
          </cell>
          <cell r="P21303" t="e">
            <v>#N/A</v>
          </cell>
          <cell r="Q21303" t="e">
            <v>#N/A</v>
          </cell>
          <cell r="S21303">
            <v>4.4999999999999998E-2</v>
          </cell>
        </row>
        <row r="21304">
          <cell r="L21304" t="str">
            <v>121L9505</v>
          </cell>
          <cell r="M21304" t="str">
            <v>LLZ024T4LQ9 COMPRESSOR, EURO M-PAK, MTG</v>
          </cell>
          <cell r="N21304" t="str">
            <v>SMALL SCROLL</v>
          </cell>
          <cell r="O21304" t="str">
            <v>704</v>
          </cell>
          <cell r="P21304" t="str">
            <v>47967</v>
          </cell>
          <cell r="Q21304" t="str">
            <v>LLZ024</v>
          </cell>
          <cell r="R21304">
            <v>3491.1</v>
          </cell>
          <cell r="S21304">
            <v>4.4999999999999998E-2</v>
          </cell>
        </row>
        <row r="21305">
          <cell r="L21305" t="str">
            <v>121L9507</v>
          </cell>
          <cell r="M21305" t="str">
            <v>LLZ024T2LQ9 COMPRESSOR, EURO M-PAK, MTG</v>
          </cell>
          <cell r="N21305" t="str">
            <v>SMALL SCROLL</v>
          </cell>
          <cell r="O21305" t="str">
            <v>704</v>
          </cell>
          <cell r="P21305" t="str">
            <v>47967</v>
          </cell>
          <cell r="Q21305" t="str">
            <v>LLZ024</v>
          </cell>
          <cell r="R21305">
            <v>980.14</v>
          </cell>
          <cell r="S21305">
            <v>4.4999999999999998E-2</v>
          </cell>
        </row>
        <row r="21306">
          <cell r="L21306" t="str">
            <v>121L9511</v>
          </cell>
          <cell r="M21306" t="e">
            <v>#N/A</v>
          </cell>
          <cell r="N21306" t="e">
            <v>#N/A</v>
          </cell>
          <cell r="O21306" t="e">
            <v>#N/A</v>
          </cell>
          <cell r="P21306" t="e">
            <v>#N/A</v>
          </cell>
          <cell r="Q21306" t="e">
            <v>#N/A</v>
          </cell>
          <cell r="S21306">
            <v>4.4999999999999998E-2</v>
          </cell>
        </row>
        <row r="21307">
          <cell r="L21307" t="str">
            <v>121L9515</v>
          </cell>
          <cell r="M21307" t="str">
            <v>LLZ015T2LQ9 COMPRESSOR, EURO M-PAK, MTG</v>
          </cell>
          <cell r="N21307" t="str">
            <v>SMALL SCROLL</v>
          </cell>
          <cell r="O21307" t="str">
            <v>704</v>
          </cell>
          <cell r="P21307" t="str">
            <v>47965</v>
          </cell>
          <cell r="Q21307" t="str">
            <v>LLZ015</v>
          </cell>
          <cell r="R21307">
            <v>4402.8500000000004</v>
          </cell>
          <cell r="S21307">
            <v>4.4999999999999998E-2</v>
          </cell>
        </row>
        <row r="21308">
          <cell r="L21308" t="str">
            <v>121L9519</v>
          </cell>
          <cell r="M21308" t="e">
            <v>#N/A</v>
          </cell>
          <cell r="N21308" t="e">
            <v>#N/A</v>
          </cell>
          <cell r="O21308" t="e">
            <v>#N/A</v>
          </cell>
          <cell r="P21308" t="e">
            <v>#N/A</v>
          </cell>
          <cell r="Q21308" t="e">
            <v>#N/A</v>
          </cell>
          <cell r="S21308">
            <v>4.4999999999999998E-2</v>
          </cell>
        </row>
        <row r="21309">
          <cell r="L21309" t="str">
            <v>121L9521</v>
          </cell>
          <cell r="M21309" t="str">
            <v>LLZ034T4LQ9 COMPRESSOR, EURO M-PAK, MTG</v>
          </cell>
          <cell r="N21309" t="str">
            <v>SMALL SCROLL</v>
          </cell>
          <cell r="O21309" t="str">
            <v>704</v>
          </cell>
          <cell r="P21309" t="str">
            <v>47968</v>
          </cell>
          <cell r="Q21309" t="str">
            <v>LLZ034</v>
          </cell>
          <cell r="R21309">
            <v>5878.46</v>
          </cell>
          <cell r="S21309">
            <v>4.4999999999999998E-2</v>
          </cell>
        </row>
        <row r="21310">
          <cell r="L21310" t="str">
            <v>121L9539</v>
          </cell>
          <cell r="M21310" t="e">
            <v>#N/A</v>
          </cell>
          <cell r="N21310" t="e">
            <v>#N/A</v>
          </cell>
          <cell r="O21310" t="e">
            <v>#N/A</v>
          </cell>
          <cell r="P21310" t="e">
            <v>#N/A</v>
          </cell>
          <cell r="Q21310" t="e">
            <v>#N/A</v>
          </cell>
          <cell r="S21310">
            <v>4.4999999999999998E-2</v>
          </cell>
        </row>
        <row r="21311">
          <cell r="L21311" t="str">
            <v>121L9541</v>
          </cell>
          <cell r="M21311" t="str">
            <v>LLZ024T4LQ9A, COMPRESSOR EURO M-PACK</v>
          </cell>
          <cell r="N21311" t="str">
            <v>SMALL SCROLL</v>
          </cell>
          <cell r="O21311" t="str">
            <v>704</v>
          </cell>
          <cell r="P21311" t="str">
            <v>47967</v>
          </cell>
          <cell r="Q21311" t="str">
            <v>LLZ024</v>
          </cell>
          <cell r="R21311">
            <v>9622.5</v>
          </cell>
          <cell r="S21311">
            <v>4.4999999999999998E-2</v>
          </cell>
        </row>
        <row r="21312">
          <cell r="L21312" t="str">
            <v>121L9542</v>
          </cell>
          <cell r="M21312" t="e">
            <v>#N/A</v>
          </cell>
          <cell r="N21312" t="e">
            <v>#N/A</v>
          </cell>
          <cell r="O21312" t="e">
            <v>#N/A</v>
          </cell>
          <cell r="P21312" t="e">
            <v>#N/A</v>
          </cell>
          <cell r="Q21312" t="e">
            <v>#N/A</v>
          </cell>
          <cell r="S21312">
            <v>4.4999999999999998E-2</v>
          </cell>
        </row>
        <row r="21313">
          <cell r="L21313" t="str">
            <v>121L9543</v>
          </cell>
          <cell r="M21313" t="str">
            <v>COMPRESSOR LLZ034T4LQ9A, EURO M-PACK</v>
          </cell>
          <cell r="N21313" t="str">
            <v>SMALL SCROLL</v>
          </cell>
          <cell r="O21313" t="str">
            <v>704</v>
          </cell>
          <cell r="P21313" t="str">
            <v>47968</v>
          </cell>
          <cell r="Q21313" t="str">
            <v>LLZ034</v>
          </cell>
          <cell r="R21313">
            <v>9858.9599999999991</v>
          </cell>
          <cell r="S21313">
            <v>4.4999999999999998E-2</v>
          </cell>
        </row>
        <row r="21314">
          <cell r="L21314" t="str">
            <v>121L9544</v>
          </cell>
          <cell r="M21314" t="str">
            <v>COMPRESSOR LLZ013T2LQ9A,I-PAK</v>
          </cell>
          <cell r="N21314" t="str">
            <v>SMALL SCROLL</v>
          </cell>
          <cell r="O21314" t="str">
            <v>704</v>
          </cell>
          <cell r="P21314" t="str">
            <v>47964</v>
          </cell>
          <cell r="Q21314" t="str">
            <v>LLZ013</v>
          </cell>
          <cell r="R21314">
            <v>1728.54</v>
          </cell>
          <cell r="S21314">
            <v>4.4999999999999998E-2</v>
          </cell>
        </row>
        <row r="21315">
          <cell r="L21315" t="str">
            <v>121L9545</v>
          </cell>
          <cell r="M21315" t="str">
            <v>COMPRESSOR LLZ013T2LQ9A,M-PAK</v>
          </cell>
          <cell r="N21315" t="str">
            <v>SMALL SCROLL</v>
          </cell>
          <cell r="O21315" t="str">
            <v>704</v>
          </cell>
          <cell r="P21315" t="str">
            <v>47964</v>
          </cell>
          <cell r="Q21315" t="str">
            <v>LLZ013</v>
          </cell>
          <cell r="R21315">
            <v>982.22</v>
          </cell>
          <cell r="S21315">
            <v>4.4999999999999998E-2</v>
          </cell>
        </row>
        <row r="21316">
          <cell r="L21316" t="str">
            <v>121L9546</v>
          </cell>
          <cell r="M21316" t="str">
            <v>COMPRESSOR LLZ015T2LQ9A,I-PAK</v>
          </cell>
          <cell r="N21316" t="str">
            <v>SMALL SCROLL</v>
          </cell>
          <cell r="O21316" t="str">
            <v>704</v>
          </cell>
          <cell r="P21316" t="str">
            <v>47965</v>
          </cell>
          <cell r="Q21316" t="str">
            <v>LLZ015</v>
          </cell>
          <cell r="R21316">
            <v>1791.84</v>
          </cell>
          <cell r="S21316">
            <v>4.4999999999999998E-2</v>
          </cell>
        </row>
        <row r="21317">
          <cell r="L21317" t="str">
            <v>121L9547</v>
          </cell>
          <cell r="M21317" t="str">
            <v>COMPRESSOR LLZ015T2LQ9A,M-PAK</v>
          </cell>
          <cell r="N21317" t="str">
            <v>SMALL SCROLL</v>
          </cell>
          <cell r="O21317" t="str">
            <v>704</v>
          </cell>
          <cell r="P21317" t="str">
            <v>47965</v>
          </cell>
          <cell r="Q21317" t="str">
            <v>LLZ015</v>
          </cell>
          <cell r="R21317">
            <v>950</v>
          </cell>
          <cell r="S21317">
            <v>4.4999999999999998E-2</v>
          </cell>
        </row>
        <row r="21318">
          <cell r="L21318" t="str">
            <v>121L9548</v>
          </cell>
          <cell r="M21318" t="e">
            <v>#N/A</v>
          </cell>
          <cell r="N21318" t="e">
            <v>#N/A</v>
          </cell>
          <cell r="O21318" t="e">
            <v>#N/A</v>
          </cell>
          <cell r="P21318" t="e">
            <v>#N/A</v>
          </cell>
          <cell r="Q21318" t="e">
            <v>#N/A</v>
          </cell>
          <cell r="S21318">
            <v>4.4999999999999998E-2</v>
          </cell>
        </row>
        <row r="21319">
          <cell r="L21319" t="str">
            <v>121L9549</v>
          </cell>
          <cell r="M21319" t="str">
            <v>COMPRESSOR LLZ018T2LQ9A,M-PAK</v>
          </cell>
          <cell r="N21319" t="str">
            <v>SMALL SCROLL</v>
          </cell>
          <cell r="O21319" t="str">
            <v>704</v>
          </cell>
          <cell r="P21319" t="str">
            <v>47966</v>
          </cell>
          <cell r="Q21319" t="str">
            <v>LLZ018</v>
          </cell>
          <cell r="R21319">
            <v>950</v>
          </cell>
          <cell r="S21319">
            <v>4.4999999999999998E-2</v>
          </cell>
        </row>
        <row r="21320">
          <cell r="L21320" t="str">
            <v>121L9550</v>
          </cell>
          <cell r="M21320" t="e">
            <v>#N/A</v>
          </cell>
          <cell r="N21320" t="e">
            <v>#N/A</v>
          </cell>
          <cell r="O21320" t="e">
            <v>#N/A</v>
          </cell>
          <cell r="P21320" t="e">
            <v>#N/A</v>
          </cell>
          <cell r="Q21320" t="e">
            <v>#N/A</v>
          </cell>
          <cell r="S21320">
            <v>4.4999999999999998E-2</v>
          </cell>
        </row>
        <row r="21321">
          <cell r="L21321" t="str">
            <v>121L9551</v>
          </cell>
          <cell r="M21321" t="str">
            <v>COMPRESSOR LLZ024T2LQ9A,M-PAK</v>
          </cell>
          <cell r="N21321" t="str">
            <v>SMALL SCROLL</v>
          </cell>
          <cell r="O21321" t="str">
            <v>704</v>
          </cell>
          <cell r="P21321" t="str">
            <v>47967</v>
          </cell>
          <cell r="Q21321" t="str">
            <v>LLZ024</v>
          </cell>
          <cell r="R21321">
            <v>950</v>
          </cell>
          <cell r="S21321">
            <v>4.4999999999999998E-2</v>
          </cell>
        </row>
        <row r="21322">
          <cell r="L21322" t="str">
            <v>121L9553</v>
          </cell>
          <cell r="M21322" t="str">
            <v>COMPRESSOR LLZ034T2LQ9A,M-PAK</v>
          </cell>
          <cell r="N21322" t="str">
            <v>SMALL SCROLL</v>
          </cell>
          <cell r="O21322" t="str">
            <v>704</v>
          </cell>
          <cell r="P21322" t="str">
            <v>47968</v>
          </cell>
          <cell r="Q21322" t="str">
            <v>LLZ034</v>
          </cell>
          <cell r="R21322">
            <v>950</v>
          </cell>
          <cell r="S21322">
            <v>4.4999999999999998E-2</v>
          </cell>
        </row>
        <row r="21323">
          <cell r="L21323" t="str">
            <v>121U1201</v>
          </cell>
          <cell r="M21323" t="e">
            <v>#N/A</v>
          </cell>
          <cell r="N21323" t="e">
            <v>#N/A</v>
          </cell>
          <cell r="O21323" t="e">
            <v>#N/A</v>
          </cell>
          <cell r="P21323" t="e">
            <v>#N/A</v>
          </cell>
          <cell r="Q21323" t="e">
            <v>#N/A</v>
          </cell>
          <cell r="S21323">
            <v>4.4999999999999998E-2</v>
          </cell>
        </row>
        <row r="21324">
          <cell r="L21324" t="str">
            <v>121U1363</v>
          </cell>
          <cell r="M21324" t="e">
            <v>#N/A</v>
          </cell>
          <cell r="N21324" t="e">
            <v>#N/A</v>
          </cell>
          <cell r="O21324" t="e">
            <v>#N/A</v>
          </cell>
          <cell r="P21324" t="e">
            <v>#N/A</v>
          </cell>
          <cell r="Q21324" t="e">
            <v>#N/A</v>
          </cell>
          <cell r="S21324">
            <v>4.4999999999999998E-2</v>
          </cell>
        </row>
        <row r="21325">
          <cell r="L21325" t="str">
            <v>121U1373</v>
          </cell>
          <cell r="M21325" t="e">
            <v>#N/A</v>
          </cell>
          <cell r="N21325" t="e">
            <v>#N/A</v>
          </cell>
          <cell r="O21325" t="e">
            <v>#N/A</v>
          </cell>
          <cell r="P21325" t="e">
            <v>#N/A</v>
          </cell>
          <cell r="Q21325" t="e">
            <v>#N/A</v>
          </cell>
          <cell r="S21325">
            <v>4.4999999999999998E-2</v>
          </cell>
        </row>
        <row r="21326">
          <cell r="L21326" t="str">
            <v>121U1391</v>
          </cell>
          <cell r="M21326" t="e">
            <v>#N/A</v>
          </cell>
          <cell r="N21326" t="e">
            <v>#N/A</v>
          </cell>
          <cell r="O21326" t="e">
            <v>#N/A</v>
          </cell>
          <cell r="P21326" t="e">
            <v>#N/A</v>
          </cell>
          <cell r="Q21326" t="e">
            <v>#N/A</v>
          </cell>
          <cell r="S21326">
            <v>4.4999999999999998E-2</v>
          </cell>
        </row>
        <row r="21327">
          <cell r="L21327" t="str">
            <v>121U1483</v>
          </cell>
          <cell r="M21327" t="e">
            <v>#N/A</v>
          </cell>
          <cell r="N21327" t="e">
            <v>#N/A</v>
          </cell>
          <cell r="O21327" t="e">
            <v>#N/A</v>
          </cell>
          <cell r="P21327" t="e">
            <v>#N/A</v>
          </cell>
          <cell r="Q21327" t="e">
            <v>#N/A</v>
          </cell>
          <cell r="S21327">
            <v>4.4999999999999998E-2</v>
          </cell>
        </row>
        <row r="21328">
          <cell r="L21328" t="str">
            <v>121U1691</v>
          </cell>
          <cell r="M21328" t="e">
            <v>#N/A</v>
          </cell>
          <cell r="N21328" t="e">
            <v>#N/A</v>
          </cell>
          <cell r="O21328" t="e">
            <v>#N/A</v>
          </cell>
          <cell r="P21328" t="e">
            <v>#N/A</v>
          </cell>
          <cell r="Q21328" t="e">
            <v>#N/A</v>
          </cell>
          <cell r="S21328">
            <v>4.4999999999999998E-2</v>
          </cell>
        </row>
        <row r="21329">
          <cell r="L21329" t="str">
            <v>121U1693</v>
          </cell>
          <cell r="M21329" t="e">
            <v>#N/A</v>
          </cell>
          <cell r="N21329" t="e">
            <v>#N/A</v>
          </cell>
          <cell r="O21329" t="e">
            <v>#N/A</v>
          </cell>
          <cell r="P21329" t="e">
            <v>#N/A</v>
          </cell>
          <cell r="Q21329" t="e">
            <v>#N/A</v>
          </cell>
          <cell r="S21329">
            <v>4.4999999999999998E-2</v>
          </cell>
        </row>
        <row r="21330">
          <cell r="L21330" t="str">
            <v>121U1718</v>
          </cell>
          <cell r="M21330" t="e">
            <v>#N/A</v>
          </cell>
          <cell r="N21330" t="e">
            <v>#N/A</v>
          </cell>
          <cell r="O21330" t="e">
            <v>#N/A</v>
          </cell>
          <cell r="P21330" t="e">
            <v>#N/A</v>
          </cell>
          <cell r="Q21330" t="e">
            <v>#N/A</v>
          </cell>
          <cell r="S21330">
            <v>4.4999999999999998E-2</v>
          </cell>
        </row>
        <row r="21331">
          <cell r="L21331" t="str">
            <v>121U1748</v>
          </cell>
          <cell r="M21331" t="e">
            <v>#N/A</v>
          </cell>
          <cell r="N21331" t="e">
            <v>#N/A</v>
          </cell>
          <cell r="O21331" t="e">
            <v>#N/A</v>
          </cell>
          <cell r="P21331" t="e">
            <v>#N/A</v>
          </cell>
          <cell r="Q21331" t="e">
            <v>#N/A</v>
          </cell>
          <cell r="S21331">
            <v>4.4999999999999998E-2</v>
          </cell>
        </row>
        <row r="21332">
          <cell r="L21332" t="str">
            <v>121U2052</v>
          </cell>
          <cell r="M21332" t="e">
            <v>#N/A</v>
          </cell>
          <cell r="N21332" t="e">
            <v>#N/A</v>
          </cell>
          <cell r="O21332" t="e">
            <v>#N/A</v>
          </cell>
          <cell r="P21332" t="e">
            <v>#N/A</v>
          </cell>
          <cell r="Q21332" t="e">
            <v>#N/A</v>
          </cell>
          <cell r="S21332">
            <v>4.4999999999999998E-2</v>
          </cell>
        </row>
        <row r="21333">
          <cell r="L21333" t="str">
            <v>121U2274</v>
          </cell>
          <cell r="M21333" t="e">
            <v>#N/A</v>
          </cell>
          <cell r="N21333" t="e">
            <v>#N/A</v>
          </cell>
          <cell r="O21333" t="e">
            <v>#N/A</v>
          </cell>
          <cell r="P21333" t="e">
            <v>#N/A</v>
          </cell>
          <cell r="Q21333" t="e">
            <v>#N/A</v>
          </cell>
          <cell r="S21333">
            <v>4.4999999999999998E-2</v>
          </cell>
        </row>
        <row r="21334">
          <cell r="L21334" t="str">
            <v>121U3099</v>
          </cell>
          <cell r="M21334" t="e">
            <v>#N/A</v>
          </cell>
          <cell r="N21334" t="e">
            <v>#N/A</v>
          </cell>
          <cell r="O21334" t="e">
            <v>#N/A</v>
          </cell>
          <cell r="P21334" t="e">
            <v>#N/A</v>
          </cell>
          <cell r="Q21334" t="e">
            <v>#N/A</v>
          </cell>
          <cell r="S21334">
            <v>4.4999999999999998E-2</v>
          </cell>
        </row>
        <row r="21335">
          <cell r="L21335" t="str">
            <v>121U3100</v>
          </cell>
          <cell r="M21335" t="e">
            <v>#N/A</v>
          </cell>
          <cell r="N21335" t="e">
            <v>#N/A</v>
          </cell>
          <cell r="O21335" t="e">
            <v>#N/A</v>
          </cell>
          <cell r="P21335" t="e">
            <v>#N/A</v>
          </cell>
          <cell r="Q21335" t="e">
            <v>#N/A</v>
          </cell>
          <cell r="S21335">
            <v>4.4999999999999998E-2</v>
          </cell>
        </row>
        <row r="21336">
          <cell r="L21336" t="str">
            <v>121U3337</v>
          </cell>
          <cell r="M21336" t="e">
            <v>#N/A</v>
          </cell>
          <cell r="N21336" t="e">
            <v>#N/A</v>
          </cell>
          <cell r="O21336" t="e">
            <v>#N/A</v>
          </cell>
          <cell r="P21336" t="e">
            <v>#N/A</v>
          </cell>
          <cell r="Q21336" t="e">
            <v>#N/A</v>
          </cell>
          <cell r="S21336">
            <v>4.4999999999999998E-2</v>
          </cell>
        </row>
        <row r="21337">
          <cell r="L21337" t="str">
            <v>121U7003</v>
          </cell>
          <cell r="M21337" t="str">
            <v>VRJ028UKNP6 COMPRESSOR, EURO M-PAK, MTG</v>
          </cell>
          <cell r="N21337" t="str">
            <v>SMALL SCROLL</v>
          </cell>
          <cell r="O21337" t="str">
            <v>702</v>
          </cell>
          <cell r="P21337" t="str">
            <v>47767</v>
          </cell>
          <cell r="Q21337" t="str">
            <v>VRJ028</v>
          </cell>
          <cell r="R21337">
            <v>419.65</v>
          </cell>
          <cell r="S21337">
            <v>3.0000000000000002E-2</v>
          </cell>
        </row>
        <row r="21338">
          <cell r="L21338" t="str">
            <v>121U7007</v>
          </cell>
          <cell r="M21338" t="str">
            <v>VRJ035UKNP6 COMPRESSOR, EURO M-PAK, MTG</v>
          </cell>
          <cell r="N21338" t="str">
            <v>SMALL SCROLL</v>
          </cell>
          <cell r="O21338" t="str">
            <v>702</v>
          </cell>
          <cell r="P21338" t="str">
            <v>47768</v>
          </cell>
          <cell r="Q21338" t="str">
            <v>VRJ035</v>
          </cell>
          <cell r="R21338">
            <v>27399.25</v>
          </cell>
          <cell r="S21338">
            <v>3.0000000000000002E-2</v>
          </cell>
        </row>
        <row r="21339">
          <cell r="L21339" t="str">
            <v>121U7011</v>
          </cell>
          <cell r="M21339" t="str">
            <v>VRJ044UKNP6 COMPRESSOR, EURO M-PAK, MTG</v>
          </cell>
          <cell r="N21339" t="str">
            <v>SMALL SCROLL</v>
          </cell>
          <cell r="O21339" t="str">
            <v>702</v>
          </cell>
          <cell r="P21339" t="str">
            <v>47769</v>
          </cell>
          <cell r="Q21339" t="str">
            <v>VRJ044</v>
          </cell>
          <cell r="R21339">
            <v>9748.61</v>
          </cell>
          <cell r="S21339">
            <v>3.0000000000000002E-2</v>
          </cell>
        </row>
        <row r="21340">
          <cell r="L21340" t="str">
            <v>121U7014</v>
          </cell>
          <cell r="M21340" t="e">
            <v>#N/A</v>
          </cell>
          <cell r="N21340" t="e">
            <v>#N/A</v>
          </cell>
          <cell r="O21340" t="e">
            <v>#N/A</v>
          </cell>
          <cell r="P21340" t="e">
            <v>#N/A</v>
          </cell>
          <cell r="Q21340" t="e">
            <v>#N/A</v>
          </cell>
          <cell r="S21340">
            <v>3.0000000000000002E-2</v>
          </cell>
        </row>
        <row r="21341">
          <cell r="L21341" t="str">
            <v>121U7016</v>
          </cell>
          <cell r="M21341" t="e">
            <v>#N/A</v>
          </cell>
          <cell r="N21341" t="e">
            <v>#N/A</v>
          </cell>
          <cell r="O21341" t="e">
            <v>#N/A</v>
          </cell>
          <cell r="P21341" t="e">
            <v>#N/A</v>
          </cell>
          <cell r="Q21341" t="e">
            <v>#N/A</v>
          </cell>
          <cell r="S21341">
            <v>3.0000000000000002E-2</v>
          </cell>
        </row>
        <row r="21342">
          <cell r="L21342" t="str">
            <v>121U8002</v>
          </cell>
          <cell r="M21342" t="e">
            <v>#N/A</v>
          </cell>
          <cell r="N21342" t="e">
            <v>#N/A</v>
          </cell>
          <cell r="O21342" t="e">
            <v>#N/A</v>
          </cell>
          <cell r="P21342" t="e">
            <v>#N/A</v>
          </cell>
          <cell r="Q21342" t="e">
            <v>#N/A</v>
          </cell>
          <cell r="S21342">
            <v>4.4999999999999998E-2</v>
          </cell>
        </row>
        <row r="21343">
          <cell r="L21343" t="str">
            <v>121U8004</v>
          </cell>
          <cell r="M21343" t="str">
            <v>MLZ019T4LP9 COMPRESSOR, EURO M-PAK, MTG</v>
          </cell>
          <cell r="N21343" t="str">
            <v>SMALL SCROLL</v>
          </cell>
          <cell r="O21343" t="str">
            <v>702</v>
          </cell>
          <cell r="P21343" t="str">
            <v>47662</v>
          </cell>
          <cell r="Q21343" t="str">
            <v>MLZ019</v>
          </cell>
          <cell r="S21343">
            <v>4.4999999999999998E-2</v>
          </cell>
        </row>
        <row r="21344">
          <cell r="L21344" t="str">
            <v>121U8006</v>
          </cell>
          <cell r="M21344" t="e">
            <v>#N/A</v>
          </cell>
          <cell r="N21344" t="e">
            <v>#N/A</v>
          </cell>
          <cell r="O21344" t="e">
            <v>#N/A</v>
          </cell>
          <cell r="P21344" t="e">
            <v>#N/A</v>
          </cell>
          <cell r="Q21344" t="e">
            <v>#N/A</v>
          </cell>
          <cell r="S21344">
            <v>4.4999999999999998E-2</v>
          </cell>
        </row>
        <row r="21345">
          <cell r="L21345" t="str">
            <v>121U8007</v>
          </cell>
          <cell r="M21345" t="e">
            <v>#N/A</v>
          </cell>
          <cell r="N21345" t="e">
            <v>#N/A</v>
          </cell>
          <cell r="O21345" t="e">
            <v>#N/A</v>
          </cell>
          <cell r="P21345" t="e">
            <v>#N/A</v>
          </cell>
          <cell r="Q21345" t="e">
            <v>#N/A</v>
          </cell>
          <cell r="S21345">
            <v>4.4999999999999998E-2</v>
          </cell>
        </row>
        <row r="21346">
          <cell r="L21346" t="str">
            <v>121U8008</v>
          </cell>
          <cell r="M21346" t="e">
            <v>#N/A</v>
          </cell>
          <cell r="N21346" t="e">
            <v>#N/A</v>
          </cell>
          <cell r="O21346" t="e">
            <v>#N/A</v>
          </cell>
          <cell r="P21346" t="e">
            <v>#N/A</v>
          </cell>
          <cell r="Q21346" t="e">
            <v>#N/A</v>
          </cell>
          <cell r="S21346">
            <v>4.4999999999999998E-2</v>
          </cell>
        </row>
        <row r="21347">
          <cell r="L21347" t="str">
            <v>121U8010</v>
          </cell>
          <cell r="M21347" t="e">
            <v>#N/A</v>
          </cell>
          <cell r="N21347" t="e">
            <v>#N/A</v>
          </cell>
          <cell r="O21347" t="e">
            <v>#N/A</v>
          </cell>
          <cell r="P21347" t="e">
            <v>#N/A</v>
          </cell>
          <cell r="Q21347" t="e">
            <v>#N/A</v>
          </cell>
          <cell r="S21347">
            <v>4.4999999999999998E-2</v>
          </cell>
        </row>
        <row r="21348">
          <cell r="L21348" t="str">
            <v>121U8012</v>
          </cell>
          <cell r="M21348" t="str">
            <v>MLZ038T4LC9 COMPRESSOR, EURO M-PAK, MTG</v>
          </cell>
          <cell r="N21348" t="str">
            <v>SMALL SCROLL</v>
          </cell>
          <cell r="O21348" t="str">
            <v>703</v>
          </cell>
          <cell r="P21348" t="str">
            <v>47666</v>
          </cell>
          <cell r="Q21348" t="str">
            <v>MLZ038</v>
          </cell>
          <cell r="R21348">
            <v>370.95</v>
          </cell>
          <cell r="S21348">
            <v>4.4999999999999998E-2</v>
          </cell>
        </row>
        <row r="21349">
          <cell r="L21349" t="str">
            <v>121U8014</v>
          </cell>
          <cell r="M21349" t="e">
            <v>#N/A</v>
          </cell>
          <cell r="N21349" t="e">
            <v>#N/A</v>
          </cell>
          <cell r="O21349" t="e">
            <v>#N/A</v>
          </cell>
          <cell r="P21349" t="e">
            <v>#N/A</v>
          </cell>
          <cell r="Q21349" t="e">
            <v>#N/A</v>
          </cell>
          <cell r="S21349">
            <v>4.4999999999999998E-2</v>
          </cell>
        </row>
        <row r="21350">
          <cell r="L21350" t="str">
            <v>121U8016</v>
          </cell>
          <cell r="M21350" t="e">
            <v>#N/A</v>
          </cell>
          <cell r="N21350" t="e">
            <v>#N/A</v>
          </cell>
          <cell r="O21350" t="e">
            <v>#N/A</v>
          </cell>
          <cell r="P21350" t="e">
            <v>#N/A</v>
          </cell>
          <cell r="Q21350" t="e">
            <v>#N/A</v>
          </cell>
          <cell r="S21350">
            <v>4.4999999999999998E-2</v>
          </cell>
        </row>
        <row r="21351">
          <cell r="L21351" t="str">
            <v>121U8017</v>
          </cell>
          <cell r="M21351" t="str">
            <v>MLZ058T4LC9 COMPRESSOR, EURO I-PAK, MTG</v>
          </cell>
          <cell r="N21351" t="str">
            <v>SMALL SCROLL</v>
          </cell>
          <cell r="O21351" t="str">
            <v>704</v>
          </cell>
          <cell r="P21351" t="str">
            <v>47669</v>
          </cell>
          <cell r="Q21351" t="str">
            <v>MLZ058</v>
          </cell>
          <cell r="S21351">
            <v>4.4999999999999998E-2</v>
          </cell>
        </row>
        <row r="21352">
          <cell r="L21352" t="str">
            <v>121U8018</v>
          </cell>
          <cell r="M21352" t="str">
            <v>MLZ058T4LC9 COMPRESSOR, EURO M-PAK, MTG</v>
          </cell>
          <cell r="N21352" t="str">
            <v>SMALL SCROLL</v>
          </cell>
          <cell r="O21352" t="str">
            <v>704</v>
          </cell>
          <cell r="P21352" t="str">
            <v>47669</v>
          </cell>
          <cell r="Q21352" t="str">
            <v>MLZ058</v>
          </cell>
          <cell r="S21352">
            <v>4.4999999999999998E-2</v>
          </cell>
        </row>
        <row r="21353">
          <cell r="L21353" t="str">
            <v>121U8020</v>
          </cell>
          <cell r="M21353" t="e">
            <v>#N/A</v>
          </cell>
          <cell r="N21353" t="e">
            <v>#N/A</v>
          </cell>
          <cell r="O21353" t="e">
            <v>#N/A</v>
          </cell>
          <cell r="P21353" t="e">
            <v>#N/A</v>
          </cell>
          <cell r="Q21353" t="e">
            <v>#N/A</v>
          </cell>
          <cell r="S21353">
            <v>4.4999999999999998E-2</v>
          </cell>
        </row>
        <row r="21354">
          <cell r="L21354" t="str">
            <v>121U8022</v>
          </cell>
          <cell r="M21354" t="e">
            <v>#N/A</v>
          </cell>
          <cell r="N21354" t="e">
            <v>#N/A</v>
          </cell>
          <cell r="O21354" t="e">
            <v>#N/A</v>
          </cell>
          <cell r="P21354" t="e">
            <v>#N/A</v>
          </cell>
          <cell r="Q21354" t="e">
            <v>#N/A</v>
          </cell>
          <cell r="S21354">
            <v>4.4999999999999998E-2</v>
          </cell>
        </row>
        <row r="21355">
          <cell r="L21355" t="str">
            <v>121U8024</v>
          </cell>
          <cell r="M21355" t="e">
            <v>#N/A</v>
          </cell>
          <cell r="N21355" t="e">
            <v>#N/A</v>
          </cell>
          <cell r="O21355" t="e">
            <v>#N/A</v>
          </cell>
          <cell r="P21355" t="e">
            <v>#N/A</v>
          </cell>
          <cell r="Q21355" t="e">
            <v>#N/A</v>
          </cell>
          <cell r="S21355">
            <v>4.4999999999999998E-2</v>
          </cell>
        </row>
        <row r="21356">
          <cell r="L21356" t="str">
            <v>121U8028</v>
          </cell>
          <cell r="M21356" t="e">
            <v>#N/A</v>
          </cell>
          <cell r="N21356" t="e">
            <v>#N/A</v>
          </cell>
          <cell r="O21356" t="e">
            <v>#N/A</v>
          </cell>
          <cell r="P21356" t="e">
            <v>#N/A</v>
          </cell>
          <cell r="Q21356" t="e">
            <v>#N/A</v>
          </cell>
          <cell r="S21356">
            <v>4.4999999999999998E-2</v>
          </cell>
        </row>
        <row r="21357">
          <cell r="L21357" t="str">
            <v>121U8032</v>
          </cell>
          <cell r="M21357" t="e">
            <v>#N/A</v>
          </cell>
          <cell r="N21357" t="e">
            <v>#N/A</v>
          </cell>
          <cell r="O21357" t="e">
            <v>#N/A</v>
          </cell>
          <cell r="P21357" t="e">
            <v>#N/A</v>
          </cell>
          <cell r="Q21357" t="e">
            <v>#N/A</v>
          </cell>
          <cell r="S21357">
            <v>4.4999999999999998E-2</v>
          </cell>
        </row>
        <row r="21358">
          <cell r="L21358" t="str">
            <v>121U8034</v>
          </cell>
          <cell r="M21358" t="e">
            <v>#N/A</v>
          </cell>
          <cell r="N21358" t="e">
            <v>#N/A</v>
          </cell>
          <cell r="O21358" t="e">
            <v>#N/A</v>
          </cell>
          <cell r="P21358" t="e">
            <v>#N/A</v>
          </cell>
          <cell r="Q21358" t="e">
            <v>#N/A</v>
          </cell>
          <cell r="S21358">
            <v>4.4999999999999998E-2</v>
          </cell>
        </row>
        <row r="21359">
          <cell r="L21359" t="str">
            <v>121U8038</v>
          </cell>
          <cell r="M21359" t="e">
            <v>#N/A</v>
          </cell>
          <cell r="N21359" t="e">
            <v>#N/A</v>
          </cell>
          <cell r="O21359" t="e">
            <v>#N/A</v>
          </cell>
          <cell r="P21359" t="e">
            <v>#N/A</v>
          </cell>
          <cell r="Q21359" t="e">
            <v>#N/A</v>
          </cell>
          <cell r="S21359">
            <v>4.4999999999999998E-2</v>
          </cell>
        </row>
        <row r="21360">
          <cell r="L21360" t="str">
            <v>121U8044</v>
          </cell>
          <cell r="M21360" t="e">
            <v>#N/A</v>
          </cell>
          <cell r="N21360" t="e">
            <v>#N/A</v>
          </cell>
          <cell r="O21360" t="e">
            <v>#N/A</v>
          </cell>
          <cell r="P21360" t="e">
            <v>#N/A</v>
          </cell>
          <cell r="Q21360" t="e">
            <v>#N/A</v>
          </cell>
          <cell r="S21360">
            <v>4.4999999999999998E-2</v>
          </cell>
        </row>
        <row r="21361">
          <cell r="L21361" t="str">
            <v>121U8048</v>
          </cell>
          <cell r="M21361" t="e">
            <v>#N/A</v>
          </cell>
          <cell r="N21361" t="e">
            <v>#N/A</v>
          </cell>
          <cell r="O21361" t="e">
            <v>#N/A</v>
          </cell>
          <cell r="P21361" t="e">
            <v>#N/A</v>
          </cell>
          <cell r="Q21361" t="e">
            <v>#N/A</v>
          </cell>
          <cell r="S21361">
            <v>4.4999999999999998E-2</v>
          </cell>
        </row>
        <row r="21362">
          <cell r="L21362" t="str">
            <v>121U8060</v>
          </cell>
          <cell r="M21362" t="str">
            <v>MLZ019T1LP9 COMPRESSOR, EURO M-PAK, MTG</v>
          </cell>
          <cell r="N21362" t="str">
            <v>SMALL SCROLL</v>
          </cell>
          <cell r="O21362" t="str">
            <v>702</v>
          </cell>
          <cell r="P21362" t="str">
            <v>47662</v>
          </cell>
          <cell r="Q21362" t="str">
            <v>MLZ019</v>
          </cell>
          <cell r="R21362">
            <v>0</v>
          </cell>
          <cell r="S21362">
            <v>4.4999999999999998E-2</v>
          </cell>
        </row>
        <row r="21363">
          <cell r="L21363" t="str">
            <v>121U8061</v>
          </cell>
          <cell r="M21363" t="e">
            <v>#N/A</v>
          </cell>
          <cell r="N21363" t="e">
            <v>#N/A</v>
          </cell>
          <cell r="O21363" t="e">
            <v>#N/A</v>
          </cell>
          <cell r="P21363" t="e">
            <v>#N/A</v>
          </cell>
          <cell r="Q21363" t="e">
            <v>#N/A</v>
          </cell>
          <cell r="S21363">
            <v>4.4999999999999998E-2</v>
          </cell>
        </row>
        <row r="21364">
          <cell r="L21364" t="str">
            <v>121U8062</v>
          </cell>
          <cell r="M21364" t="str">
            <v>MLZ021T1LP9 COMPRESSOR, EURO M-PAK, MTG</v>
          </cell>
          <cell r="N21364" t="str">
            <v>SMALL SCROLL</v>
          </cell>
          <cell r="O21364" t="str">
            <v>702</v>
          </cell>
          <cell r="P21364" t="str">
            <v>47663</v>
          </cell>
          <cell r="Q21364" t="str">
            <v>MLZ021</v>
          </cell>
          <cell r="R21364">
            <v>0</v>
          </cell>
          <cell r="S21364">
            <v>4.4999999999999998E-2</v>
          </cell>
        </row>
        <row r="21365">
          <cell r="L21365" t="str">
            <v>121U8418</v>
          </cell>
          <cell r="M21365" t="e">
            <v>#N/A</v>
          </cell>
          <cell r="N21365" t="e">
            <v>#N/A</v>
          </cell>
          <cell r="O21365" t="e">
            <v>#N/A</v>
          </cell>
          <cell r="P21365" t="e">
            <v>#N/A</v>
          </cell>
          <cell r="Q21365" t="e">
            <v>#N/A</v>
          </cell>
          <cell r="S21365">
            <v>4.4999999999999998E-2</v>
          </cell>
        </row>
        <row r="21366">
          <cell r="L21366" t="str">
            <v>121U8419</v>
          </cell>
          <cell r="M21366" t="e">
            <v>#N/A</v>
          </cell>
          <cell r="N21366" t="e">
            <v>#N/A</v>
          </cell>
          <cell r="O21366" t="e">
            <v>#N/A</v>
          </cell>
          <cell r="P21366" t="e">
            <v>#N/A</v>
          </cell>
          <cell r="Q21366" t="e">
            <v>#N/A</v>
          </cell>
          <cell r="S21366">
            <v>4.4999999999999998E-2</v>
          </cell>
        </row>
        <row r="21367">
          <cell r="L21367" t="str">
            <v>121U8513</v>
          </cell>
          <cell r="M21367" t="str">
            <v>MLZ015T1LT9 COMPRESSOR, EURO M-PAK, MTG</v>
          </cell>
          <cell r="N21367" t="str">
            <v>SMALL SCROLL</v>
          </cell>
          <cell r="O21367" t="str">
            <v>702</v>
          </cell>
          <cell r="P21367" t="str">
            <v>47673</v>
          </cell>
          <cell r="Q21367" t="str">
            <v>MLZ015</v>
          </cell>
          <cell r="R21367">
            <v>958.42</v>
          </cell>
          <cell r="S21367">
            <v>4.4999999999999998E-2</v>
          </cell>
        </row>
        <row r="21368">
          <cell r="L21368" t="str">
            <v>121U8515</v>
          </cell>
          <cell r="M21368" t="e">
            <v>#N/A</v>
          </cell>
          <cell r="N21368" t="e">
            <v>#N/A</v>
          </cell>
          <cell r="O21368" t="e">
            <v>#N/A</v>
          </cell>
          <cell r="P21368" t="e">
            <v>#N/A</v>
          </cell>
          <cell r="Q21368" t="e">
            <v>#N/A</v>
          </cell>
          <cell r="S21368">
            <v>4.4999999999999998E-2</v>
          </cell>
        </row>
        <row r="21369">
          <cell r="L21369" t="str">
            <v>121U8517</v>
          </cell>
          <cell r="M21369" t="e">
            <v>#N/A</v>
          </cell>
          <cell r="N21369" t="e">
            <v>#N/A</v>
          </cell>
          <cell r="O21369" t="e">
            <v>#N/A</v>
          </cell>
          <cell r="P21369" t="e">
            <v>#N/A</v>
          </cell>
          <cell r="Q21369" t="e">
            <v>#N/A</v>
          </cell>
          <cell r="S21369">
            <v>4.4999999999999998E-2</v>
          </cell>
        </row>
        <row r="21370">
          <cell r="L21370" t="str">
            <v>121U8519</v>
          </cell>
          <cell r="M21370" t="e">
            <v>#N/A</v>
          </cell>
          <cell r="N21370" t="e">
            <v>#N/A</v>
          </cell>
          <cell r="O21370" t="e">
            <v>#N/A</v>
          </cell>
          <cell r="P21370" t="e">
            <v>#N/A</v>
          </cell>
          <cell r="Q21370" t="e">
            <v>#N/A</v>
          </cell>
          <cell r="S21370">
            <v>4.4999999999999998E-2</v>
          </cell>
        </row>
        <row r="21371">
          <cell r="L21371" t="str">
            <v>121U8553</v>
          </cell>
          <cell r="M21371" t="str">
            <v>MLZ015T2LT9 COMPRESSOR, EURO M-PAK, MTG</v>
          </cell>
          <cell r="N21371" t="str">
            <v>SMALL SCROLL</v>
          </cell>
          <cell r="O21371" t="str">
            <v>702</v>
          </cell>
          <cell r="P21371" t="str">
            <v>47673</v>
          </cell>
          <cell r="Q21371" t="str">
            <v>MLZ015</v>
          </cell>
          <cell r="R21371">
            <v>1927.5</v>
          </cell>
          <cell r="S21371">
            <v>4.4999999999999998E-2</v>
          </cell>
        </row>
        <row r="21372">
          <cell r="L21372" t="str">
            <v>121U8555</v>
          </cell>
          <cell r="M21372" t="e">
            <v>#N/A</v>
          </cell>
          <cell r="N21372" t="e">
            <v>#N/A</v>
          </cell>
          <cell r="O21372" t="e">
            <v>#N/A</v>
          </cell>
          <cell r="P21372" t="e">
            <v>#N/A</v>
          </cell>
          <cell r="Q21372" t="e">
            <v>#N/A</v>
          </cell>
          <cell r="S21372">
            <v>4.4999999999999998E-2</v>
          </cell>
        </row>
        <row r="21373">
          <cell r="L21373" t="str">
            <v>121U8556</v>
          </cell>
          <cell r="M21373" t="e">
            <v>#N/A</v>
          </cell>
          <cell r="N21373" t="e">
            <v>#N/A</v>
          </cell>
          <cell r="O21373" t="e">
            <v>#N/A</v>
          </cell>
          <cell r="P21373" t="e">
            <v>#N/A</v>
          </cell>
          <cell r="Q21373" t="e">
            <v>#N/A</v>
          </cell>
          <cell r="S21373">
            <v>4.4999999999999998E-2</v>
          </cell>
        </row>
        <row r="21374">
          <cell r="L21374" t="str">
            <v>121U8557</v>
          </cell>
          <cell r="M21374" t="str">
            <v>MLZ021T2LT9 COMPRESSOR, EURO M-PAK, MTG</v>
          </cell>
          <cell r="N21374" t="str">
            <v>SMALL SCROLL</v>
          </cell>
          <cell r="O21374" t="str">
            <v>702</v>
          </cell>
          <cell r="P21374" t="str">
            <v>47663</v>
          </cell>
          <cell r="Q21374" t="str">
            <v>MLZ021</v>
          </cell>
          <cell r="R21374">
            <v>0</v>
          </cell>
          <cell r="S21374">
            <v>4.4999999999999998E-2</v>
          </cell>
        </row>
        <row r="21375">
          <cell r="L21375" t="str">
            <v>121U8559</v>
          </cell>
          <cell r="M21375" t="e">
            <v>#N/A</v>
          </cell>
          <cell r="N21375" t="e">
            <v>#N/A</v>
          </cell>
          <cell r="O21375" t="e">
            <v>#N/A</v>
          </cell>
          <cell r="P21375" t="e">
            <v>#N/A</v>
          </cell>
          <cell r="Q21375" t="e">
            <v>#N/A</v>
          </cell>
          <cell r="S21375">
            <v>4.4999999999999998E-2</v>
          </cell>
        </row>
        <row r="21376">
          <cell r="L21376" t="str">
            <v>121U8563</v>
          </cell>
          <cell r="M21376" t="e">
            <v>#N/A</v>
          </cell>
          <cell r="N21376" t="e">
            <v>#N/A</v>
          </cell>
          <cell r="O21376" t="e">
            <v>#N/A</v>
          </cell>
          <cell r="P21376" t="e">
            <v>#N/A</v>
          </cell>
          <cell r="Q21376" t="e">
            <v>#N/A</v>
          </cell>
          <cell r="S21376">
            <v>4.4999999999999998E-2</v>
          </cell>
        </row>
        <row r="21377">
          <cell r="L21377" t="str">
            <v>121U8597</v>
          </cell>
          <cell r="M21377" t="str">
            <v>MLZ030T2LQ9 COMPRESSOR, EURO M-PAK, MTG</v>
          </cell>
          <cell r="N21377" t="str">
            <v>SMALL SCROLL</v>
          </cell>
          <cell r="O21377" t="str">
            <v>703</v>
          </cell>
          <cell r="P21377" t="str">
            <v>47665</v>
          </cell>
          <cell r="Q21377" t="str">
            <v>MLZ030</v>
          </cell>
          <cell r="R21377">
            <v>1201.31</v>
          </cell>
          <cell r="S21377">
            <v>4.4999999999999998E-2</v>
          </cell>
        </row>
        <row r="21378">
          <cell r="L21378" t="str">
            <v>121U8599</v>
          </cell>
          <cell r="M21378" t="str">
            <v>MLZ038T2LQ9 COMPRESSOR, EURO M-PAK, MTG</v>
          </cell>
          <cell r="N21378" t="str">
            <v>SMALL SCROLL</v>
          </cell>
          <cell r="O21378" t="str">
            <v>703</v>
          </cell>
          <cell r="P21378" t="str">
            <v>47666</v>
          </cell>
          <cell r="Q21378" t="str">
            <v>MLZ038</v>
          </cell>
          <cell r="R21378">
            <v>1000.34</v>
          </cell>
          <cell r="S21378">
            <v>4.4999999999999998E-2</v>
          </cell>
        </row>
        <row r="21379">
          <cell r="L21379" t="str">
            <v>121U8623</v>
          </cell>
          <cell r="M21379" t="e">
            <v>#N/A</v>
          </cell>
          <cell r="N21379" t="e">
            <v>#N/A</v>
          </cell>
          <cell r="O21379" t="e">
            <v>#N/A</v>
          </cell>
          <cell r="P21379" t="e">
            <v>#N/A</v>
          </cell>
          <cell r="Q21379" t="e">
            <v>#N/A</v>
          </cell>
          <cell r="S21379">
            <v>4.4999999999999998E-2</v>
          </cell>
        </row>
        <row r="21380">
          <cell r="L21380" t="str">
            <v>121U8625</v>
          </cell>
          <cell r="M21380" t="e">
            <v>#N/A</v>
          </cell>
          <cell r="N21380" t="e">
            <v>#N/A</v>
          </cell>
          <cell r="O21380" t="e">
            <v>#N/A</v>
          </cell>
          <cell r="P21380" t="e">
            <v>#N/A</v>
          </cell>
          <cell r="Q21380" t="e">
            <v>#N/A</v>
          </cell>
          <cell r="S21380">
            <v>4.4999999999999998E-2</v>
          </cell>
        </row>
        <row r="21381">
          <cell r="L21381" t="str">
            <v>121U8627</v>
          </cell>
          <cell r="M21381" t="str">
            <v>MLZ058T2LQ9 COMPRESSOR, EURO M-PAK, MTG</v>
          </cell>
          <cell r="N21381" t="str">
            <v>SMALL SCROLL</v>
          </cell>
          <cell r="O21381" t="str">
            <v>704</v>
          </cell>
          <cell r="P21381" t="str">
            <v>47669</v>
          </cell>
          <cell r="Q21381" t="str">
            <v>MLZ058</v>
          </cell>
          <cell r="R21381">
            <v>1364.1</v>
          </cell>
          <cell r="S21381">
            <v>4.4999999999999998E-2</v>
          </cell>
        </row>
        <row r="21382">
          <cell r="L21382" t="str">
            <v>121U8631</v>
          </cell>
          <cell r="M21382" t="e">
            <v>#N/A</v>
          </cell>
          <cell r="N21382" t="e">
            <v>#N/A</v>
          </cell>
          <cell r="O21382" t="e">
            <v>#N/A</v>
          </cell>
          <cell r="P21382" t="e">
            <v>#N/A</v>
          </cell>
          <cell r="Q21382" t="e">
            <v>#N/A</v>
          </cell>
          <cell r="S21382">
            <v>4.4999999999999998E-2</v>
          </cell>
        </row>
        <row r="21383">
          <cell r="L21383" t="str">
            <v>121U8645</v>
          </cell>
          <cell r="M21383" t="e">
            <v>#N/A</v>
          </cell>
          <cell r="N21383" t="e">
            <v>#N/A</v>
          </cell>
          <cell r="O21383" t="e">
            <v>#N/A</v>
          </cell>
          <cell r="P21383" t="e">
            <v>#N/A</v>
          </cell>
          <cell r="Q21383" t="e">
            <v>#N/A</v>
          </cell>
          <cell r="S21383">
            <v>4.4999999999999998E-2</v>
          </cell>
        </row>
        <row r="21384">
          <cell r="L21384" t="str">
            <v>121U8652</v>
          </cell>
          <cell r="M21384" t="e">
            <v>#N/A</v>
          </cell>
          <cell r="N21384" t="e">
            <v>#N/A</v>
          </cell>
          <cell r="O21384" t="e">
            <v>#N/A</v>
          </cell>
          <cell r="P21384" t="e">
            <v>#N/A</v>
          </cell>
          <cell r="Q21384" t="e">
            <v>#N/A</v>
          </cell>
          <cell r="S21384">
            <v>4.4999999999999998E-2</v>
          </cell>
        </row>
        <row r="21385">
          <cell r="L21385" t="str">
            <v>121U8653</v>
          </cell>
          <cell r="M21385" t="e">
            <v>#N/A</v>
          </cell>
          <cell r="N21385" t="e">
            <v>#N/A</v>
          </cell>
          <cell r="O21385" t="e">
            <v>#N/A</v>
          </cell>
          <cell r="P21385" t="e">
            <v>#N/A</v>
          </cell>
          <cell r="Q21385" t="e">
            <v>#N/A</v>
          </cell>
          <cell r="S21385">
            <v>4.4999999999999998E-2</v>
          </cell>
        </row>
        <row r="21386">
          <cell r="L21386" t="str">
            <v>121U8709</v>
          </cell>
          <cell r="M21386" t="str">
            <v>MLZ015T1LT9A COMPRESSOR, EURO M-PAK, MTG</v>
          </cell>
          <cell r="N21386" t="str">
            <v>SMALL SCROLL</v>
          </cell>
          <cell r="O21386" t="str">
            <v>702</v>
          </cell>
          <cell r="P21386" t="str">
            <v>47673</v>
          </cell>
          <cell r="Q21386" t="str">
            <v>MLZ015</v>
          </cell>
          <cell r="R21386">
            <v>2430.9699999999998</v>
          </cell>
          <cell r="S21386">
            <v>4.4999999999999998E-2</v>
          </cell>
        </row>
        <row r="21387">
          <cell r="L21387" t="str">
            <v>121U8711</v>
          </cell>
          <cell r="M21387" t="str">
            <v>MLZ015T2LT9A COMPRESSOR, EURO M-PAK, MTG</v>
          </cell>
          <cell r="N21387" t="str">
            <v>SMALL SCROLL</v>
          </cell>
          <cell r="O21387" t="str">
            <v>702</v>
          </cell>
          <cell r="P21387" t="str">
            <v>47673</v>
          </cell>
          <cell r="Q21387" t="str">
            <v>MLZ015</v>
          </cell>
          <cell r="R21387">
            <v>1746.11</v>
          </cell>
          <cell r="S21387">
            <v>4.4999999999999998E-2</v>
          </cell>
        </row>
        <row r="21388">
          <cell r="L21388" t="str">
            <v>121U8713</v>
          </cell>
          <cell r="M21388" t="str">
            <v>MLZ015T4LT9A COMPRESSOR, EURO M-PAK, MTG</v>
          </cell>
          <cell r="N21388" t="str">
            <v>SMALL SCROLL</v>
          </cell>
          <cell r="O21388" t="str">
            <v>702</v>
          </cell>
          <cell r="P21388" t="str">
            <v>47673</v>
          </cell>
          <cell r="Q21388" t="str">
            <v>MLZ015</v>
          </cell>
          <cell r="R21388">
            <v>2617.5300000000002</v>
          </cell>
          <cell r="S21388">
            <v>4.4999999999999998E-2</v>
          </cell>
        </row>
        <row r="21389">
          <cell r="L21389" t="str">
            <v>121U8719</v>
          </cell>
          <cell r="M21389" t="str">
            <v>MLZ019T1LT9A COMPRESSOR, EURO M-PAK, MTG</v>
          </cell>
          <cell r="N21389" t="str">
            <v>SMALL SCROLL</v>
          </cell>
          <cell r="O21389" t="str">
            <v>702</v>
          </cell>
          <cell r="P21389" t="str">
            <v>47662</v>
          </cell>
          <cell r="Q21389" t="str">
            <v>MLZ019</v>
          </cell>
          <cell r="R21389">
            <v>1700.06</v>
          </cell>
          <cell r="S21389">
            <v>4.4999999999999998E-2</v>
          </cell>
        </row>
        <row r="21390">
          <cell r="L21390" t="str">
            <v>121U8723</v>
          </cell>
          <cell r="M21390" t="str">
            <v>MLZ019T2LT9A COMPRESSOR, EURO M-PAK, MTG</v>
          </cell>
          <cell r="N21390" t="str">
            <v>SMALL SCROLL</v>
          </cell>
          <cell r="O21390" t="str">
            <v>702</v>
          </cell>
          <cell r="P21390" t="str">
            <v>47662</v>
          </cell>
          <cell r="Q21390" t="str">
            <v>MLZ019</v>
          </cell>
          <cell r="R21390">
            <v>2739.82</v>
          </cell>
          <cell r="S21390">
            <v>4.4999999999999998E-2</v>
          </cell>
        </row>
        <row r="21391">
          <cell r="L21391" t="str">
            <v>121U8725</v>
          </cell>
          <cell r="M21391" t="e">
            <v>#N/A</v>
          </cell>
          <cell r="N21391" t="e">
            <v>#N/A</v>
          </cell>
          <cell r="O21391" t="e">
            <v>#N/A</v>
          </cell>
          <cell r="P21391" t="e">
            <v>#N/A</v>
          </cell>
          <cell r="Q21391" t="e">
            <v>#N/A</v>
          </cell>
          <cell r="S21391">
            <v>4.4999999999999998E-2</v>
          </cell>
        </row>
        <row r="21392">
          <cell r="L21392" t="str">
            <v>121U8731</v>
          </cell>
          <cell r="M21392" t="e">
            <v>#N/A</v>
          </cell>
          <cell r="N21392" t="e">
            <v>#N/A</v>
          </cell>
          <cell r="O21392" t="e">
            <v>#N/A</v>
          </cell>
          <cell r="P21392" t="e">
            <v>#N/A</v>
          </cell>
          <cell r="Q21392" t="e">
            <v>#N/A</v>
          </cell>
          <cell r="S21392">
            <v>4.4999999999999998E-2</v>
          </cell>
        </row>
        <row r="21393">
          <cell r="L21393" t="str">
            <v>121U8737</v>
          </cell>
          <cell r="M21393" t="e">
            <v>#N/A</v>
          </cell>
          <cell r="N21393" t="e">
            <v>#N/A</v>
          </cell>
          <cell r="O21393" t="e">
            <v>#N/A</v>
          </cell>
          <cell r="P21393" t="e">
            <v>#N/A</v>
          </cell>
          <cell r="Q21393" t="e">
            <v>#N/A</v>
          </cell>
          <cell r="S21393">
            <v>4.4999999999999998E-2</v>
          </cell>
        </row>
        <row r="21394">
          <cell r="L21394" t="str">
            <v>121U8739</v>
          </cell>
          <cell r="M21394" t="str">
            <v>MLZ021T2LT9A COMPRESSOR, EURO M-PAK, MTG</v>
          </cell>
          <cell r="N21394" t="str">
            <v>SMALL SCROLL</v>
          </cell>
          <cell r="O21394" t="str">
            <v>702</v>
          </cell>
          <cell r="P21394" t="str">
            <v>47663</v>
          </cell>
          <cell r="Q21394" t="str">
            <v>MLZ021</v>
          </cell>
          <cell r="R21394">
            <v>-102.14</v>
          </cell>
          <cell r="S21394">
            <v>4.4999999999999998E-2</v>
          </cell>
        </row>
        <row r="21395">
          <cell r="L21395" t="str">
            <v>121U8743</v>
          </cell>
          <cell r="M21395" t="e">
            <v>#N/A</v>
          </cell>
          <cell r="N21395" t="e">
            <v>#N/A</v>
          </cell>
          <cell r="O21395" t="e">
            <v>#N/A</v>
          </cell>
          <cell r="P21395" t="e">
            <v>#N/A</v>
          </cell>
          <cell r="Q21395" t="e">
            <v>#N/A</v>
          </cell>
          <cell r="S21395">
            <v>4.4999999999999998E-2</v>
          </cell>
        </row>
        <row r="21396">
          <cell r="L21396" t="str">
            <v>121U8751</v>
          </cell>
          <cell r="M21396" t="str">
            <v>MLZ026T1LT9A COMPRESSOR, EURO M-PAK, MTG</v>
          </cell>
          <cell r="N21396" t="str">
            <v>SMALL SCROLL</v>
          </cell>
          <cell r="O21396" t="str">
            <v>702</v>
          </cell>
          <cell r="P21396" t="str">
            <v>47664</v>
          </cell>
          <cell r="Q21396" t="str">
            <v>MLZ026</v>
          </cell>
          <cell r="R21396">
            <v>1075</v>
          </cell>
          <cell r="S21396">
            <v>4.4999999999999998E-2</v>
          </cell>
        </row>
        <row r="21397">
          <cell r="L21397" t="str">
            <v>121U8753</v>
          </cell>
          <cell r="M21397" t="str">
            <v>MLZ026T2LT9A COMPRESSOR, EURO M-PAK, MTG</v>
          </cell>
          <cell r="N21397" t="str">
            <v>SMALL SCROLL</v>
          </cell>
          <cell r="O21397" t="str">
            <v>702</v>
          </cell>
          <cell r="P21397" t="str">
            <v>47664</v>
          </cell>
          <cell r="Q21397" t="str">
            <v>MLZ026</v>
          </cell>
          <cell r="R21397">
            <v>3239.34</v>
          </cell>
          <cell r="S21397">
            <v>4.4999999999999998E-2</v>
          </cell>
        </row>
        <row r="21398">
          <cell r="L21398" t="str">
            <v>121U8755</v>
          </cell>
          <cell r="M21398" t="e">
            <v>#N/A</v>
          </cell>
          <cell r="N21398" t="e">
            <v>#N/A</v>
          </cell>
          <cell r="O21398" t="e">
            <v>#N/A</v>
          </cell>
          <cell r="P21398" t="e">
            <v>#N/A</v>
          </cell>
          <cell r="Q21398" t="e">
            <v>#N/A</v>
          </cell>
          <cell r="S21398">
            <v>4.4999999999999998E-2</v>
          </cell>
        </row>
        <row r="21399">
          <cell r="L21399" t="str">
            <v>121U8763</v>
          </cell>
          <cell r="M21399" t="str">
            <v>MLZ030T1LQ9A COMPRESSOR, EURO M-PAK, MTG</v>
          </cell>
          <cell r="N21399" t="str">
            <v>SMALL SCROLL</v>
          </cell>
          <cell r="O21399" t="str">
            <v>703</v>
          </cell>
          <cell r="P21399" t="str">
            <v>47665</v>
          </cell>
          <cell r="Q21399" t="str">
            <v>MLZ030</v>
          </cell>
          <cell r="R21399">
            <v>1665.58</v>
          </cell>
          <cell r="S21399">
            <v>4.4999999999999998E-2</v>
          </cell>
        </row>
        <row r="21400">
          <cell r="L21400" t="str">
            <v>121U8765</v>
          </cell>
          <cell r="M21400" t="str">
            <v>MLZ030T2LQ9A COMPRESSOR, EURO M-PAK, MTG</v>
          </cell>
          <cell r="N21400" t="str">
            <v>SMALL SCROLL</v>
          </cell>
          <cell r="O21400" t="str">
            <v>703</v>
          </cell>
          <cell r="P21400" t="str">
            <v>47665</v>
          </cell>
          <cell r="Q21400" t="str">
            <v>MLZ030</v>
          </cell>
          <cell r="R21400">
            <v>2144.06</v>
          </cell>
          <cell r="S21400">
            <v>4.4999999999999998E-2</v>
          </cell>
        </row>
        <row r="21401">
          <cell r="L21401" t="str">
            <v>121U8769</v>
          </cell>
          <cell r="M21401" t="e">
            <v>#N/A</v>
          </cell>
          <cell r="N21401" t="e">
            <v>#N/A</v>
          </cell>
          <cell r="O21401" t="e">
            <v>#N/A</v>
          </cell>
          <cell r="P21401" t="e">
            <v>#N/A</v>
          </cell>
          <cell r="Q21401" t="e">
            <v>#N/A</v>
          </cell>
          <cell r="S21401">
            <v>4.4999999999999998E-2</v>
          </cell>
        </row>
        <row r="21402">
          <cell r="L21402" t="str">
            <v>121U8775</v>
          </cell>
          <cell r="M21402" t="str">
            <v>MLZ038T1LQ9A COMPRESSOR, EURO M-PAK, MTG</v>
          </cell>
          <cell r="N21402" t="str">
            <v>SMALL SCROLL</v>
          </cell>
          <cell r="O21402" t="str">
            <v>703</v>
          </cell>
          <cell r="P21402" t="str">
            <v>47666</v>
          </cell>
          <cell r="Q21402" t="str">
            <v>MLZ038</v>
          </cell>
          <cell r="R21402">
            <v>3943.95</v>
          </cell>
          <cell r="S21402">
            <v>4.4999999999999998E-2</v>
          </cell>
        </row>
        <row r="21403">
          <cell r="L21403" t="str">
            <v>121U8777</v>
          </cell>
          <cell r="M21403" t="str">
            <v>MLZ038T2LQ9A COMPRESSOR, EURO M-PAK, MTG</v>
          </cell>
          <cell r="N21403" t="str">
            <v>SMALL SCROLL</v>
          </cell>
          <cell r="O21403" t="str">
            <v>703</v>
          </cell>
          <cell r="P21403" t="str">
            <v>47666</v>
          </cell>
          <cell r="Q21403" t="str">
            <v>MLZ038</v>
          </cell>
          <cell r="R21403">
            <v>1028.96</v>
          </cell>
          <cell r="S21403">
            <v>4.4999999999999998E-2</v>
          </cell>
        </row>
        <row r="21404">
          <cell r="L21404" t="str">
            <v>121U8781</v>
          </cell>
          <cell r="M21404" t="e">
            <v>#N/A</v>
          </cell>
          <cell r="N21404" t="e">
            <v>#N/A</v>
          </cell>
          <cell r="O21404" t="e">
            <v>#N/A</v>
          </cell>
          <cell r="P21404" t="e">
            <v>#N/A</v>
          </cell>
          <cell r="Q21404" t="e">
            <v>#N/A</v>
          </cell>
          <cell r="S21404">
            <v>4.4999999999999998E-2</v>
          </cell>
        </row>
        <row r="21405">
          <cell r="L21405" t="str">
            <v>121U8791</v>
          </cell>
          <cell r="M21405" t="str">
            <v>MLZ042T1LQ9A COMPRESSOR, EURO M-PAK, MTG</v>
          </cell>
          <cell r="N21405" t="str">
            <v>SMALL SCROLL</v>
          </cell>
          <cell r="O21405" t="str">
            <v>703</v>
          </cell>
          <cell r="P21405" t="str">
            <v>47730</v>
          </cell>
          <cell r="Q21405" t="str">
            <v>MLZ042</v>
          </cell>
          <cell r="R21405">
            <v>1619.76</v>
          </cell>
          <cell r="S21405">
            <v>4.4999999999999998E-2</v>
          </cell>
        </row>
        <row r="21406">
          <cell r="L21406" t="str">
            <v>121U8797</v>
          </cell>
          <cell r="M21406" t="e">
            <v>#N/A</v>
          </cell>
          <cell r="N21406" t="e">
            <v>#N/A</v>
          </cell>
          <cell r="O21406" t="e">
            <v>#N/A</v>
          </cell>
          <cell r="P21406" t="e">
            <v>#N/A</v>
          </cell>
          <cell r="Q21406" t="e">
            <v>#N/A</v>
          </cell>
          <cell r="S21406">
            <v>4.4999999999999998E-2</v>
          </cell>
        </row>
        <row r="21407">
          <cell r="L21407" t="str">
            <v>121U8799</v>
          </cell>
          <cell r="M21407" t="e">
            <v>#N/A</v>
          </cell>
          <cell r="N21407" t="e">
            <v>#N/A</v>
          </cell>
          <cell r="O21407" t="e">
            <v>#N/A</v>
          </cell>
          <cell r="P21407" t="e">
            <v>#N/A</v>
          </cell>
          <cell r="Q21407" t="e">
            <v>#N/A</v>
          </cell>
          <cell r="S21407">
            <v>4.4999999999999998E-2</v>
          </cell>
        </row>
        <row r="21408">
          <cell r="L21408" t="str">
            <v>121U8807</v>
          </cell>
          <cell r="M21408" t="e">
            <v>#N/A</v>
          </cell>
          <cell r="N21408" t="e">
            <v>#N/A</v>
          </cell>
          <cell r="O21408" t="e">
            <v>#N/A</v>
          </cell>
          <cell r="P21408" t="e">
            <v>#N/A</v>
          </cell>
          <cell r="Q21408" t="e">
            <v>#N/A</v>
          </cell>
          <cell r="S21408">
            <v>4.4999999999999998E-2</v>
          </cell>
        </row>
        <row r="21409">
          <cell r="L21409" t="str">
            <v>121U8809</v>
          </cell>
          <cell r="M21409" t="e">
            <v>#N/A</v>
          </cell>
          <cell r="N21409" t="e">
            <v>#N/A</v>
          </cell>
          <cell r="O21409" t="e">
            <v>#N/A</v>
          </cell>
          <cell r="P21409" t="e">
            <v>#N/A</v>
          </cell>
          <cell r="Q21409" t="e">
            <v>#N/A</v>
          </cell>
          <cell r="S21409">
            <v>4.4999999999999998E-2</v>
          </cell>
        </row>
        <row r="21410">
          <cell r="L21410" t="str">
            <v>121U8817</v>
          </cell>
          <cell r="M21410" t="str">
            <v>MLZ058T2LQ9A COMPRESSOR, EURO M-PAK, MTG</v>
          </cell>
          <cell r="N21410" t="str">
            <v>SMALL SCROLL</v>
          </cell>
          <cell r="O21410" t="str">
            <v>704</v>
          </cell>
          <cell r="P21410" t="str">
            <v>47669</v>
          </cell>
          <cell r="Q21410" t="str">
            <v>MLZ058</v>
          </cell>
          <cell r="R21410">
            <v>6262.16</v>
          </cell>
          <cell r="S21410">
            <v>4.4999999999999998E-2</v>
          </cell>
        </row>
        <row r="21411">
          <cell r="L21411" t="str">
            <v>121U8819</v>
          </cell>
          <cell r="M21411" t="e">
            <v>#N/A</v>
          </cell>
          <cell r="N21411" t="e">
            <v>#N/A</v>
          </cell>
          <cell r="O21411" t="e">
            <v>#N/A</v>
          </cell>
          <cell r="P21411" t="e">
            <v>#N/A</v>
          </cell>
          <cell r="Q21411" t="e">
            <v>#N/A</v>
          </cell>
          <cell r="S21411">
            <v>4.4999999999999998E-2</v>
          </cell>
        </row>
        <row r="21412">
          <cell r="L21412" t="str">
            <v>121U8829</v>
          </cell>
          <cell r="M21412" t="e">
            <v>#N/A</v>
          </cell>
          <cell r="N21412" t="e">
            <v>#N/A</v>
          </cell>
          <cell r="O21412" t="e">
            <v>#N/A</v>
          </cell>
          <cell r="P21412" t="e">
            <v>#N/A</v>
          </cell>
          <cell r="Q21412" t="e">
            <v>#N/A</v>
          </cell>
          <cell r="S21412">
            <v>4.4999999999999998E-2</v>
          </cell>
        </row>
        <row r="21413">
          <cell r="L21413" t="str">
            <v>121U8835</v>
          </cell>
          <cell r="M21413" t="e">
            <v>#N/A</v>
          </cell>
          <cell r="N21413" t="e">
            <v>#N/A</v>
          </cell>
          <cell r="O21413" t="e">
            <v>#N/A</v>
          </cell>
          <cell r="P21413" t="e">
            <v>#N/A</v>
          </cell>
          <cell r="Q21413" t="e">
            <v>#N/A</v>
          </cell>
          <cell r="S21413">
            <v>4.4999999999999998E-2</v>
          </cell>
        </row>
        <row r="21414">
          <cell r="L21414" t="str">
            <v>121U8837</v>
          </cell>
          <cell r="M21414" t="e">
            <v>#N/A</v>
          </cell>
          <cell r="N21414" t="e">
            <v>#N/A</v>
          </cell>
          <cell r="O21414" t="e">
            <v>#N/A</v>
          </cell>
          <cell r="P21414" t="e">
            <v>#N/A</v>
          </cell>
          <cell r="Q21414" t="e">
            <v>#N/A</v>
          </cell>
          <cell r="S21414">
            <v>4.4999999999999998E-2</v>
          </cell>
        </row>
        <row r="21415">
          <cell r="L21415" t="str">
            <v>121U9018</v>
          </cell>
          <cell r="M21415" t="e">
            <v>#N/A</v>
          </cell>
          <cell r="N21415" t="e">
            <v>#N/A</v>
          </cell>
          <cell r="O21415" t="e">
            <v>#N/A</v>
          </cell>
          <cell r="P21415" t="e">
            <v>#N/A</v>
          </cell>
          <cell r="Q21415" t="e">
            <v>#N/A</v>
          </cell>
          <cell r="S21415">
            <v>4.4999999999999998E-2</v>
          </cell>
        </row>
        <row r="21416">
          <cell r="L21416" t="str">
            <v>121X9000</v>
          </cell>
          <cell r="M21416" t="e">
            <v>#N/A</v>
          </cell>
          <cell r="N21416" t="e">
            <v>#N/A</v>
          </cell>
          <cell r="O21416" t="e">
            <v>#N/A</v>
          </cell>
          <cell r="P21416" t="e">
            <v>#N/A</v>
          </cell>
          <cell r="Q21416" t="e">
            <v>#N/A</v>
          </cell>
          <cell r="S21416">
            <v>4.4999999999999998E-2</v>
          </cell>
        </row>
        <row r="21417">
          <cell r="L21417" t="str">
            <v>121X9001</v>
          </cell>
          <cell r="M21417" t="e">
            <v>#N/A</v>
          </cell>
          <cell r="N21417" t="e">
            <v>#N/A</v>
          </cell>
          <cell r="O21417" t="e">
            <v>#N/A</v>
          </cell>
          <cell r="P21417" t="e">
            <v>#N/A</v>
          </cell>
          <cell r="Q21417" t="e">
            <v>#N/A</v>
          </cell>
          <cell r="S21417">
            <v>4.4999999999999998E-2</v>
          </cell>
        </row>
        <row r="21418">
          <cell r="L21418" t="str">
            <v>121X9003</v>
          </cell>
          <cell r="M21418" t="e">
            <v>#N/A</v>
          </cell>
          <cell r="N21418" t="e">
            <v>#N/A</v>
          </cell>
          <cell r="O21418" t="e">
            <v>#N/A</v>
          </cell>
          <cell r="P21418" t="e">
            <v>#N/A</v>
          </cell>
          <cell r="Q21418" t="e">
            <v>#N/A</v>
          </cell>
          <cell r="S21418">
            <v>4.4999999999999998E-2</v>
          </cell>
        </row>
        <row r="21419">
          <cell r="L21419" t="str">
            <v>121X9004</v>
          </cell>
          <cell r="M21419" t="e">
            <v>#N/A</v>
          </cell>
          <cell r="N21419" t="e">
            <v>#N/A</v>
          </cell>
          <cell r="O21419" t="e">
            <v>#N/A</v>
          </cell>
          <cell r="P21419" t="e">
            <v>#N/A</v>
          </cell>
          <cell r="Q21419" t="e">
            <v>#N/A</v>
          </cell>
          <cell r="S21419">
            <v>4.4999999999999998E-2</v>
          </cell>
        </row>
        <row r="21420">
          <cell r="L21420" t="str">
            <v>130B5667</v>
          </cell>
          <cell r="M21420" t="str">
            <v>CONTROL CARD FC-302 FOR CDS</v>
          </cell>
          <cell r="N21420" t="str">
            <v>ACCESSORIES AND SPARE PARTS</v>
          </cell>
          <cell r="O21420" t="str">
            <v>714</v>
          </cell>
          <cell r="P21420" t="str">
            <v>47744</v>
          </cell>
          <cell r="Q21420" t="str">
            <v>Drives-CD302 (VTZ)</v>
          </cell>
          <cell r="R21420">
            <v>1284.74</v>
          </cell>
          <cell r="S21420">
            <v>5.5E-2</v>
          </cell>
        </row>
        <row r="21421">
          <cell r="L21421" t="str">
            <v>131B3547</v>
          </cell>
          <cell r="M21421" t="e">
            <v>#N/A</v>
          </cell>
          <cell r="N21421" t="e">
            <v>#N/A</v>
          </cell>
          <cell r="O21421" t="e">
            <v>#N/A</v>
          </cell>
          <cell r="P21421" t="e">
            <v>#N/A</v>
          </cell>
          <cell r="Q21421" t="e">
            <v>#N/A</v>
          </cell>
          <cell r="S21421">
            <v>5.5E-2</v>
          </cell>
        </row>
        <row r="21422">
          <cell r="L21422" t="str">
            <v>131B3560</v>
          </cell>
          <cell r="M21422" t="str">
            <v>CD-302P7K5T4E20H1XGXXXXSXXXXAXBXCXXXXDX</v>
          </cell>
          <cell r="N21422" t="str">
            <v>ACCESSORIES AND SPARE PARTS</v>
          </cell>
          <cell r="O21422" t="str">
            <v>714</v>
          </cell>
          <cell r="P21422" t="str">
            <v>47744</v>
          </cell>
          <cell r="Q21422" t="str">
            <v>Drives-CD302 (VTZ)</v>
          </cell>
          <cell r="R21422">
            <v>3921.78</v>
          </cell>
          <cell r="S21422">
            <v>5.5E-2</v>
          </cell>
        </row>
        <row r="21423">
          <cell r="L21423" t="str">
            <v>131B3569</v>
          </cell>
          <cell r="M21423" t="e">
            <v>#N/A</v>
          </cell>
          <cell r="N21423" t="e">
            <v>#N/A</v>
          </cell>
          <cell r="O21423" t="e">
            <v>#N/A</v>
          </cell>
          <cell r="P21423" t="e">
            <v>#N/A</v>
          </cell>
          <cell r="Q21423" t="e">
            <v>#N/A</v>
          </cell>
          <cell r="S21423">
            <v>5.5E-2</v>
          </cell>
        </row>
        <row r="21424">
          <cell r="L21424" t="str">
            <v>131B3580</v>
          </cell>
          <cell r="M21424" t="str">
            <v>CD-302P15KT4P55H1XGXXXXSXXXXAXBXCXXXXDX</v>
          </cell>
          <cell r="N21424" t="str">
            <v>ACCESSORIES AND SPARE PARTS</v>
          </cell>
          <cell r="O21424" t="str">
            <v>714</v>
          </cell>
          <cell r="P21424" t="str">
            <v>47744</v>
          </cell>
          <cell r="Q21424" t="str">
            <v>Drives-CD302 (VTZ)</v>
          </cell>
          <cell r="R21424">
            <v>95055.66</v>
          </cell>
          <cell r="S21424">
            <v>5.5E-2</v>
          </cell>
        </row>
        <row r="21425">
          <cell r="L21425" t="str">
            <v>131B5347</v>
          </cell>
          <cell r="M21425" t="str">
            <v>CD-302P3K7T2E20H1XGXXXXSXXXXAXBXCXXXXDX</v>
          </cell>
          <cell r="N21425" t="str">
            <v>ACCESSORIES AND SPARE PARTS</v>
          </cell>
          <cell r="O21425" t="str">
            <v>714</v>
          </cell>
          <cell r="P21425" t="str">
            <v>47744</v>
          </cell>
          <cell r="Q21425" t="str">
            <v>Drives-CD302 (VTZ)</v>
          </cell>
          <cell r="R21425">
            <v>980</v>
          </cell>
          <cell r="S21425">
            <v>5.5E-2</v>
          </cell>
        </row>
        <row r="21426">
          <cell r="L21426" t="str">
            <v>131B5351</v>
          </cell>
          <cell r="M21426" t="str">
            <v>CD-302P5K5T2P21H1XGXXXXSXXXXAXBXCXXXXDX</v>
          </cell>
          <cell r="N21426" t="str">
            <v>ACCESSORIES AND SPARE PARTS</v>
          </cell>
          <cell r="O21426" t="str">
            <v>714</v>
          </cell>
          <cell r="P21426" t="str">
            <v>47744</v>
          </cell>
          <cell r="Q21426" t="str">
            <v>Drives-CD302 (VTZ)</v>
          </cell>
          <cell r="R21426">
            <v>1100</v>
          </cell>
          <cell r="S21426">
            <v>5.5E-2</v>
          </cell>
        </row>
        <row r="21427">
          <cell r="L21427" t="str">
            <v>131B9974</v>
          </cell>
          <cell r="M21427" t="str">
            <v>CD-302P7K5T2P21H3XXXXXXS013XAXBXCXXXXDX</v>
          </cell>
          <cell r="N21427" t="str">
            <v>ACCESSORIES AND SPARE PARTS</v>
          </cell>
          <cell r="O21427" t="str">
            <v>714</v>
          </cell>
          <cell r="P21427" t="str">
            <v>47744</v>
          </cell>
          <cell r="Q21427" t="str">
            <v>Drives-CD302 (VTZ)</v>
          </cell>
          <cell r="R21427">
            <v>3797.55</v>
          </cell>
          <cell r="S21427">
            <v>5.5E-2</v>
          </cell>
        </row>
        <row r="21428">
          <cell r="L21428" t="str">
            <v>131B9975</v>
          </cell>
          <cell r="M21428" t="str">
            <v>CD-302P11KT4P21H1XXXXXXS013XAXBXCXXXXDX</v>
          </cell>
          <cell r="N21428" t="str">
            <v>ACCESSORIES AND SPARE PARTS</v>
          </cell>
          <cell r="O21428" t="str">
            <v>714</v>
          </cell>
          <cell r="P21428" t="str">
            <v>47744</v>
          </cell>
          <cell r="Q21428" t="str">
            <v>Drives-CD302 (VTZ)</v>
          </cell>
          <cell r="R21428">
            <v>44304.75</v>
          </cell>
          <cell r="S21428">
            <v>5.5E-2</v>
          </cell>
        </row>
        <row r="21429">
          <cell r="L21429" t="str">
            <v>131F5247</v>
          </cell>
          <cell r="M21429" t="e">
            <v>#N/A</v>
          </cell>
          <cell r="N21429" t="e">
            <v>#N/A</v>
          </cell>
          <cell r="O21429" t="e">
            <v>#N/A</v>
          </cell>
          <cell r="P21429" t="e">
            <v>#N/A</v>
          </cell>
          <cell r="Q21429" t="e">
            <v>#N/A</v>
          </cell>
          <cell r="S21429">
            <v>5.5E-2</v>
          </cell>
        </row>
        <row r="21430">
          <cell r="L21430" t="str">
            <v>131H4382</v>
          </cell>
          <cell r="M21430" t="e">
            <v>#N/A</v>
          </cell>
          <cell r="N21430" t="e">
            <v>#N/A</v>
          </cell>
          <cell r="O21430" t="e">
            <v>#N/A</v>
          </cell>
          <cell r="P21430" t="e">
            <v>#N/A</v>
          </cell>
          <cell r="Q21430" t="e">
            <v>#N/A</v>
          </cell>
          <cell r="S21430">
            <v>5.5E-2</v>
          </cell>
        </row>
        <row r="21431">
          <cell r="L21431" t="str">
            <v>131H9078</v>
          </cell>
          <cell r="M21431" t="e">
            <v>#N/A</v>
          </cell>
          <cell r="N21431" t="e">
            <v>#N/A</v>
          </cell>
          <cell r="O21431" t="e">
            <v>#N/A</v>
          </cell>
          <cell r="P21431" t="e">
            <v>#N/A</v>
          </cell>
          <cell r="Q21431" t="e">
            <v>#N/A</v>
          </cell>
          <cell r="S21431">
            <v>5.5E-2</v>
          </cell>
        </row>
        <row r="21432">
          <cell r="L21432" t="str">
            <v>131H9086</v>
          </cell>
          <cell r="M21432" t="str">
            <v>CDS302P15KT4E20H2XGXXXXSXXXXAXBXCXXXXDX</v>
          </cell>
          <cell r="N21432" t="str">
            <v>ACCESSORIES AND SPARE PARTS</v>
          </cell>
          <cell r="O21432" t="str">
            <v>714</v>
          </cell>
          <cell r="P21432" t="str">
            <v>47749</v>
          </cell>
          <cell r="Q21432" t="str">
            <v>Drives-CDS302 (VSH)</v>
          </cell>
          <cell r="R21432">
            <v>75836.009999999995</v>
          </cell>
          <cell r="S21432">
            <v>5.5E-2</v>
          </cell>
        </row>
        <row r="21433">
          <cell r="L21433" t="str">
            <v>131H9093</v>
          </cell>
          <cell r="M21433" t="str">
            <v>CDS302P18KT4E20H2XXXXXXSXXXXAXBXCXXXXDX</v>
          </cell>
          <cell r="N21433" t="str">
            <v>ACCESSORIES AND SPARE PARTS</v>
          </cell>
          <cell r="O21433" t="str">
            <v>714</v>
          </cell>
          <cell r="P21433" t="str">
            <v>47749</v>
          </cell>
          <cell r="Q21433" t="str">
            <v>Drives-CDS302 (VSH)</v>
          </cell>
          <cell r="R21433">
            <v>6039.63</v>
          </cell>
          <cell r="S21433">
            <v>5.5E-2</v>
          </cell>
        </row>
        <row r="21434">
          <cell r="L21434" t="str">
            <v>131H9100</v>
          </cell>
          <cell r="M21434" t="str">
            <v>CDS302P18KT4E20H2XGXXXXSXXXXAXBXCXXXXDX</v>
          </cell>
          <cell r="N21434" t="str">
            <v>ACCESSORIES AND SPARE PARTS</v>
          </cell>
          <cell r="O21434" t="str">
            <v>714</v>
          </cell>
          <cell r="P21434" t="str">
            <v>47749</v>
          </cell>
          <cell r="Q21434" t="str">
            <v>Drives-CDS302 (VSH)</v>
          </cell>
          <cell r="R21434">
            <v>54618.02</v>
          </cell>
          <cell r="S21434">
            <v>5.5E-2</v>
          </cell>
        </row>
        <row r="21435">
          <cell r="L21435" t="str">
            <v>131H9108</v>
          </cell>
          <cell r="M21435" t="e">
            <v>#N/A</v>
          </cell>
          <cell r="N21435" t="e">
            <v>#N/A</v>
          </cell>
          <cell r="O21435" t="e">
            <v>#N/A</v>
          </cell>
          <cell r="P21435" t="e">
            <v>#N/A</v>
          </cell>
          <cell r="Q21435" t="e">
            <v>#N/A</v>
          </cell>
          <cell r="S21435">
            <v>5.5E-2</v>
          </cell>
        </row>
        <row r="21436">
          <cell r="L21436" t="str">
            <v>131H9116</v>
          </cell>
          <cell r="M21436" t="str">
            <v>CDS302P22KT4E20H2XGXXXXSXXXXAXBXCXXXXDX</v>
          </cell>
          <cell r="N21436" t="str">
            <v>ACCESSORIES AND SPARE PARTS</v>
          </cell>
          <cell r="O21436" t="str">
            <v>714</v>
          </cell>
          <cell r="P21436" t="str">
            <v>47749</v>
          </cell>
          <cell r="Q21436" t="str">
            <v>Drives-CDS302 (VSH)</v>
          </cell>
          <cell r="R21436">
            <v>431467.93</v>
          </cell>
          <cell r="S21436">
            <v>5.5E-2</v>
          </cell>
        </row>
        <row r="21437">
          <cell r="L21437" t="str">
            <v>131H9120</v>
          </cell>
          <cell r="M21437" t="e">
            <v>#N/A</v>
          </cell>
          <cell r="N21437" t="e">
            <v>#N/A</v>
          </cell>
          <cell r="O21437" t="e">
            <v>#N/A</v>
          </cell>
          <cell r="P21437" t="e">
            <v>#N/A</v>
          </cell>
          <cell r="Q21437" t="e">
            <v>#N/A</v>
          </cell>
          <cell r="S21437">
            <v>5.5E-2</v>
          </cell>
        </row>
        <row r="21438">
          <cell r="L21438" t="str">
            <v>131H9132</v>
          </cell>
          <cell r="M21438" t="str">
            <v>CDS302P15KT2E20H2XGXXXXSXXXXAXBXCXXXXDX</v>
          </cell>
          <cell r="N21438" t="str">
            <v>ACCESSORIES AND SPARE PARTS</v>
          </cell>
          <cell r="O21438" t="str">
            <v>714</v>
          </cell>
          <cell r="P21438" t="str">
            <v>47749</v>
          </cell>
          <cell r="Q21438" t="str">
            <v>Drives-CDS302 (VSH)</v>
          </cell>
          <cell r="R21438">
            <v>5863.42</v>
          </cell>
          <cell r="S21438">
            <v>5.5E-2</v>
          </cell>
        </row>
        <row r="21439">
          <cell r="L21439" t="str">
            <v>131H9136</v>
          </cell>
          <cell r="M21439" t="e">
            <v>#N/A</v>
          </cell>
          <cell r="N21439" t="e">
            <v>#N/A</v>
          </cell>
          <cell r="O21439" t="e">
            <v>#N/A</v>
          </cell>
          <cell r="P21439" t="e">
            <v>#N/A</v>
          </cell>
          <cell r="Q21439" t="e">
            <v>#N/A</v>
          </cell>
          <cell r="S21439">
            <v>5.5E-2</v>
          </cell>
        </row>
        <row r="21440">
          <cell r="L21440" t="str">
            <v>131H9147</v>
          </cell>
          <cell r="M21440" t="str">
            <v>CDS302P18KT2E20H2XGXXXXSXXXXAXBXCXXXXDX</v>
          </cell>
          <cell r="N21440" t="str">
            <v>ACCESSORIES AND SPARE PARTS</v>
          </cell>
          <cell r="O21440" t="str">
            <v>714</v>
          </cell>
          <cell r="P21440" t="str">
            <v>47749</v>
          </cell>
          <cell r="Q21440" t="str">
            <v>Drives-CDS302 (VSH)</v>
          </cell>
          <cell r="R21440">
            <v>3280.89</v>
          </cell>
          <cell r="S21440">
            <v>5.5E-2</v>
          </cell>
        </row>
        <row r="21441">
          <cell r="L21441" t="str">
            <v>131H9162</v>
          </cell>
          <cell r="M21441" t="str">
            <v>CDS302P22KT2E20H2XGXXXXSXXXXAXBXCXXXXDX</v>
          </cell>
          <cell r="N21441" t="str">
            <v>ACCESSORIES AND SPARE PARTS</v>
          </cell>
          <cell r="O21441" t="str">
            <v>714</v>
          </cell>
          <cell r="P21441" t="str">
            <v>47749</v>
          </cell>
          <cell r="Q21441" t="str">
            <v>Drives-CDS302 (VSH)</v>
          </cell>
          <cell r="R21441">
            <v>3236.94</v>
          </cell>
          <cell r="S21441">
            <v>5.5E-2</v>
          </cell>
        </row>
        <row r="21442">
          <cell r="L21442" t="str">
            <v>131N3583</v>
          </cell>
          <cell r="M21442" t="str">
            <v>DEL-CDS302P15KT6E20HXXXXXXXSXXXXAXBXCXXX</v>
          </cell>
          <cell r="N21442" t="str">
            <v>ACCESSORIES AND SPARE PARTS</v>
          </cell>
          <cell r="O21442" t="str">
            <v>714</v>
          </cell>
          <cell r="P21442" t="str">
            <v>47749</v>
          </cell>
          <cell r="Q21442" t="str">
            <v>Drives-CDS302 (VSH)</v>
          </cell>
          <cell r="R21442">
            <v>12192.64</v>
          </cell>
          <cell r="S21442">
            <v>5.5E-2</v>
          </cell>
        </row>
        <row r="21443">
          <cell r="L21443" t="str">
            <v>131N6989</v>
          </cell>
          <cell r="M21443" t="str">
            <v>CDS302P18KT6E20HXXGXXXXSXXXXAXBXCXXXXDX</v>
          </cell>
          <cell r="N21443" t="str">
            <v>ACCESSORIES AND SPARE PARTS</v>
          </cell>
          <cell r="O21443" t="str">
            <v>714</v>
          </cell>
          <cell r="P21443" t="str">
            <v>47749</v>
          </cell>
          <cell r="Q21443" t="str">
            <v>Drives-CDS302 (VSH)</v>
          </cell>
          <cell r="R21443">
            <v>3025.26</v>
          </cell>
          <cell r="S21443">
            <v>5.5E-2</v>
          </cell>
        </row>
        <row r="21444">
          <cell r="L21444" t="str">
            <v>131N6998</v>
          </cell>
          <cell r="M21444" t="str">
            <v>CDS302P22KT6E20HXXGXXXXSXXXXAXBXCXXXXDX</v>
          </cell>
          <cell r="N21444" t="str">
            <v>ACCESSORIES AND SPARE PARTS</v>
          </cell>
          <cell r="O21444" t="str">
            <v>714</v>
          </cell>
          <cell r="P21444" t="str">
            <v>47749</v>
          </cell>
          <cell r="Q21444" t="str">
            <v>Drives-CDS302 (VSH)</v>
          </cell>
          <cell r="R21444">
            <v>7543.33</v>
          </cell>
          <cell r="S21444">
            <v>5.5E-2</v>
          </cell>
        </row>
        <row r="21445">
          <cell r="L21445" t="str">
            <v>131X2198</v>
          </cell>
          <cell r="M21445" t="str">
            <v>CD-302P11KT4E20H1XXXXXXSXXXXAXBXCXXXXDX</v>
          </cell>
          <cell r="N21445" t="str">
            <v>ACCESSORIES AND SPARE PARTS</v>
          </cell>
          <cell r="O21445" t="str">
            <v>714</v>
          </cell>
          <cell r="P21445" t="str">
            <v>47744</v>
          </cell>
          <cell r="Q21445" t="str">
            <v>Drives-CD302 (VTZ)</v>
          </cell>
          <cell r="R21445">
            <v>39691.910000000003</v>
          </cell>
          <cell r="S21445">
            <v>5.5E-2</v>
          </cell>
        </row>
        <row r="21446">
          <cell r="L21446" t="str">
            <v>134F9361</v>
          </cell>
          <cell r="M21446" t="str">
            <v>CDS303P15KT2E20H2XXXXXXSXXXXAXBXCXXXXDX</v>
          </cell>
          <cell r="N21446" t="str">
            <v>ACCESSORIES AND SPARE PARTS</v>
          </cell>
          <cell r="O21446" t="str">
            <v>714</v>
          </cell>
          <cell r="P21446" t="str">
            <v>47958</v>
          </cell>
          <cell r="Q21446" t="str">
            <v>Drives-CDS303 (VZH)</v>
          </cell>
          <cell r="R21446">
            <v>1697607.24</v>
          </cell>
          <cell r="S21446">
            <v>5.5E-2</v>
          </cell>
        </row>
        <row r="21447">
          <cell r="L21447" t="str">
            <v>134F9363</v>
          </cell>
          <cell r="M21447" t="str">
            <v>CDS303P18KT2E20H2XXXXXXSXXXXAXBXCXXXXDX</v>
          </cell>
          <cell r="N21447" t="str">
            <v>ACCESSORIES AND SPARE PARTS</v>
          </cell>
          <cell r="O21447" t="str">
            <v>714</v>
          </cell>
          <cell r="P21447" t="str">
            <v>47958</v>
          </cell>
          <cell r="Q21447" t="str">
            <v>Drives-CDS303 (VZH)</v>
          </cell>
          <cell r="R21447">
            <v>1510840.35</v>
          </cell>
          <cell r="S21447">
            <v>5.5E-2</v>
          </cell>
        </row>
        <row r="21448">
          <cell r="L21448" t="str">
            <v>134F9365</v>
          </cell>
          <cell r="M21448" t="str">
            <v>CDS303P22KT2E20H2XXXXXXSXXXXAXBXCXXXXDX</v>
          </cell>
          <cell r="N21448" t="str">
            <v>ACCESSORIES AND SPARE PARTS</v>
          </cell>
          <cell r="O21448" t="str">
            <v>714</v>
          </cell>
          <cell r="P21448" t="str">
            <v>47958</v>
          </cell>
          <cell r="Q21448" t="str">
            <v>Drives-CDS303 (VZH)</v>
          </cell>
          <cell r="R21448">
            <v>592937.65</v>
          </cell>
          <cell r="S21448">
            <v>5.5E-2</v>
          </cell>
        </row>
        <row r="21449">
          <cell r="L21449" t="str">
            <v>134F9366</v>
          </cell>
          <cell r="M21449" t="str">
            <v>CDS303P15KT4E20H2XXXXXXSXXXXAXBXCXXXXDX</v>
          </cell>
          <cell r="N21449" t="str">
            <v>ACCESSORIES AND SPARE PARTS</v>
          </cell>
          <cell r="O21449" t="str">
            <v>714</v>
          </cell>
          <cell r="P21449" t="str">
            <v>47958</v>
          </cell>
          <cell r="Q21449" t="str">
            <v>Drives-CDS303 (VZH)</v>
          </cell>
          <cell r="R21449">
            <v>2613687.17</v>
          </cell>
          <cell r="S21449">
            <v>5.5E-2</v>
          </cell>
        </row>
        <row r="21450">
          <cell r="L21450" t="str">
            <v>134F9368</v>
          </cell>
          <cell r="M21450" t="str">
            <v>CDS303P18KT4E20H2XXXXXXSXXXXAXBXCXXXXDX</v>
          </cell>
          <cell r="N21450" t="str">
            <v>ACCESSORIES AND SPARE PARTS</v>
          </cell>
          <cell r="O21450" t="str">
            <v>714</v>
          </cell>
          <cell r="P21450" t="str">
            <v>47958</v>
          </cell>
          <cell r="Q21450" t="str">
            <v>Drives-CDS303 (VZH)</v>
          </cell>
          <cell r="R21450">
            <v>2206329.39</v>
          </cell>
          <cell r="S21450">
            <v>5.5E-2</v>
          </cell>
        </row>
        <row r="21451">
          <cell r="L21451" t="str">
            <v>134F9371</v>
          </cell>
          <cell r="M21451" t="str">
            <v>CDS303P22KT4E20H2XXXXXXSXXXXAXBXCXXXXDX</v>
          </cell>
          <cell r="N21451" t="str">
            <v>ACCESSORIES AND SPARE PARTS</v>
          </cell>
          <cell r="O21451" t="str">
            <v>714</v>
          </cell>
          <cell r="P21451" t="str">
            <v>47958</v>
          </cell>
          <cell r="Q21451" t="str">
            <v>Drives-CDS303 (VZH)</v>
          </cell>
          <cell r="R21451">
            <v>2718449.84</v>
          </cell>
          <cell r="S21451">
            <v>5.5E-2</v>
          </cell>
        </row>
        <row r="21452">
          <cell r="L21452" t="str">
            <v>134G3582</v>
          </cell>
          <cell r="M21452" t="str">
            <v>CDS303P22KT4E20H3XXXXXXSXXXXAXBXCXXXXDX</v>
          </cell>
          <cell r="N21452" t="str">
            <v>ACCESSORIES AND SPARE PARTS</v>
          </cell>
          <cell r="O21452" t="str">
            <v>714</v>
          </cell>
          <cell r="P21452" t="str">
            <v>47958</v>
          </cell>
          <cell r="Q21452" t="str">
            <v>Drives-CDS303 (VZH)</v>
          </cell>
          <cell r="R21452">
            <v>0</v>
          </cell>
          <cell r="S21452">
            <v>5.5E-2</v>
          </cell>
        </row>
        <row r="21453">
          <cell r="L21453" t="str">
            <v>134G4002</v>
          </cell>
          <cell r="M21453" t="str">
            <v>CDS303P15KT2P55H2XXXXXXSXXXXAXBXCXXXXDX</v>
          </cell>
          <cell r="N21453" t="str">
            <v>ACCESSORIES AND SPARE PARTS</v>
          </cell>
          <cell r="O21453" t="str">
            <v>714</v>
          </cell>
          <cell r="P21453" t="str">
            <v>47958</v>
          </cell>
          <cell r="Q21453" t="str">
            <v>Drives-CDS303 (VZH)</v>
          </cell>
          <cell r="R21453">
            <v>17990</v>
          </cell>
          <cell r="S21453">
            <v>5.5E-2</v>
          </cell>
        </row>
        <row r="21454">
          <cell r="L21454" t="str">
            <v>134G4012</v>
          </cell>
          <cell r="M21454" t="str">
            <v>CDS303P15KT4P55H2XXXXXXSXXXXAXBXCXXXXDX</v>
          </cell>
          <cell r="N21454" t="str">
            <v>ACCESSORIES AND SPARE PARTS</v>
          </cell>
          <cell r="O21454" t="str">
            <v>714</v>
          </cell>
          <cell r="P21454" t="str">
            <v>47958</v>
          </cell>
          <cell r="Q21454" t="str">
            <v>Drives-CDS303 (VZH)</v>
          </cell>
          <cell r="R21454">
            <v>16320</v>
          </cell>
          <cell r="S21454">
            <v>5.5E-2</v>
          </cell>
        </row>
        <row r="21455">
          <cell r="L21455" t="str">
            <v>134G4013</v>
          </cell>
          <cell r="M21455" t="str">
            <v>CDS303P15KT4P55H2XXCXXXSXXXXAXBXCXXXXDX</v>
          </cell>
          <cell r="N21455" t="str">
            <v>ACCESSORIES AND SPARE PARTS</v>
          </cell>
          <cell r="O21455" t="str">
            <v>714</v>
          </cell>
          <cell r="P21455" t="str">
            <v>47958</v>
          </cell>
          <cell r="Q21455" t="str">
            <v>Drives-CDS303 (VZH)</v>
          </cell>
          <cell r="R21455">
            <v>955</v>
          </cell>
          <cell r="S21455">
            <v>5.5E-2</v>
          </cell>
        </row>
        <row r="21456">
          <cell r="L21456" t="str">
            <v>134G4018</v>
          </cell>
          <cell r="M21456" t="str">
            <v>CDS303P18KT4P55H2XXXXXXSXXXXAXBXCXXXXDX</v>
          </cell>
          <cell r="N21456" t="str">
            <v>ACCESSORIES AND SPARE PARTS</v>
          </cell>
          <cell r="O21456" t="str">
            <v>714</v>
          </cell>
          <cell r="P21456" t="str">
            <v>47958</v>
          </cell>
          <cell r="Q21456" t="str">
            <v>Drives-CDS303 (VZH)</v>
          </cell>
          <cell r="R21456">
            <v>5916.26</v>
          </cell>
          <cell r="S21456">
            <v>5.5E-2</v>
          </cell>
        </row>
        <row r="21457">
          <cell r="L21457" t="str">
            <v>134G4022</v>
          </cell>
          <cell r="M21457" t="str">
            <v>CDS303P22KT4P55H2XXXXXXSXXXXAXBXCXXXXDX</v>
          </cell>
          <cell r="N21457" t="str">
            <v>ACCESSORIES AND SPARE PARTS</v>
          </cell>
          <cell r="O21457" t="str">
            <v>714</v>
          </cell>
          <cell r="P21457" t="str">
            <v>47958</v>
          </cell>
          <cell r="Q21457" t="str">
            <v>Drives-CDS303 (VZH)</v>
          </cell>
          <cell r="R21457">
            <v>11960.1</v>
          </cell>
          <cell r="S21457">
            <v>5.5E-2</v>
          </cell>
        </row>
        <row r="21458">
          <cell r="L21458" t="str">
            <v>134G4023</v>
          </cell>
          <cell r="M21458" t="str">
            <v>CDS303P22KT4P55H2XXCXXXSXXXXAXBXCXXXXDX</v>
          </cell>
          <cell r="N21458" t="str">
            <v>ACCESSORIES AND SPARE PARTS</v>
          </cell>
          <cell r="O21458" t="str">
            <v>714</v>
          </cell>
          <cell r="P21458" t="str">
            <v>47958</v>
          </cell>
          <cell r="Q21458" t="str">
            <v>Drives-CDS303 (VZH)</v>
          </cell>
          <cell r="R21458">
            <v>0</v>
          </cell>
          <cell r="S21458">
            <v>5.5E-2</v>
          </cell>
        </row>
        <row r="21459">
          <cell r="L21459" t="str">
            <v>134L7237</v>
          </cell>
          <cell r="M21459" t="str">
            <v>CDS303P18KT6E20HXTXXXXXSXXXXAXBXCXXXXDX</v>
          </cell>
          <cell r="N21459" t="str">
            <v>ACCESSORIES AND SPARE PARTS</v>
          </cell>
          <cell r="O21459" t="str">
            <v>714</v>
          </cell>
          <cell r="P21459" t="str">
            <v>47958</v>
          </cell>
          <cell r="Q21459" t="str">
            <v>Drives-CDS303 (VZH)</v>
          </cell>
          <cell r="R21459">
            <v>329546.09000000003</v>
          </cell>
          <cell r="S21459">
            <v>5.5E-2</v>
          </cell>
        </row>
        <row r="21460">
          <cell r="L21460" t="str">
            <v>134L7239</v>
          </cell>
          <cell r="M21460" t="str">
            <v>CDS303P30KT6E20HXTXXXXXSXXXXAXBXCXXXXDX</v>
          </cell>
          <cell r="N21460" t="str">
            <v>ACCESSORIES AND SPARE PARTS</v>
          </cell>
          <cell r="O21460" t="str">
            <v>714</v>
          </cell>
          <cell r="P21460" t="str">
            <v>47958</v>
          </cell>
          <cell r="Q21460" t="str">
            <v>Drives-CDS303 (VZH)</v>
          </cell>
          <cell r="R21460">
            <v>428696.37</v>
          </cell>
          <cell r="S21460">
            <v>5.5E-2</v>
          </cell>
        </row>
        <row r="21461">
          <cell r="L21461" t="str">
            <v>134L9470</v>
          </cell>
          <cell r="M21461" t="str">
            <v>CDS803P10KT2E20H4XXCXXXSXXXXAXBXCXXXXDX</v>
          </cell>
          <cell r="N21461" t="str">
            <v>ACCESSORIES AND SPARE PARTS</v>
          </cell>
          <cell r="O21461" t="str">
            <v>714</v>
          </cell>
          <cell r="P21461" t="str">
            <v>47744</v>
          </cell>
          <cell r="Q21461" t="str">
            <v>Drives-CD302 (VTZ)</v>
          </cell>
          <cell r="R21461">
            <v>398743.87</v>
          </cell>
          <cell r="S21461">
            <v>5.5E-2</v>
          </cell>
        </row>
        <row r="21462">
          <cell r="L21462" t="str">
            <v>134L9473</v>
          </cell>
          <cell r="M21462" t="str">
            <v>CDS803P10KT4E20H4XXCXXXSXXXXAXBXCXXXXDX</v>
          </cell>
          <cell r="N21462" t="str">
            <v>ACCESSORIES AND SPARE PARTS</v>
          </cell>
          <cell r="O21462" t="str">
            <v>714</v>
          </cell>
          <cell r="P21462" t="str">
            <v>57068</v>
          </cell>
          <cell r="Q21462" t="str">
            <v>Drives-CDS803(VZH59f 200/400V)</v>
          </cell>
          <cell r="R21462">
            <v>225000.35</v>
          </cell>
          <cell r="S21462">
            <v>5.5E-2</v>
          </cell>
        </row>
        <row r="21463">
          <cell r="L21463" t="str">
            <v>134N4260</v>
          </cell>
          <cell r="M21463" t="str">
            <v>CDS803P6K0T2E20H4XXCXXXSXXXXAXBXCXXXXDX</v>
          </cell>
          <cell r="N21463" t="str">
            <v>ACCESSORIES AND SPARE PARTS</v>
          </cell>
          <cell r="O21463" t="str">
            <v>714</v>
          </cell>
          <cell r="P21463" t="str">
            <v>57068</v>
          </cell>
          <cell r="Q21463" t="str">
            <v>Drives-CDS803(VZH59f 200/400V)</v>
          </cell>
          <cell r="R21463">
            <v>77020.39</v>
          </cell>
          <cell r="S21463">
            <v>5.5E-2</v>
          </cell>
        </row>
        <row r="21464">
          <cell r="L21464" t="str">
            <v>134N4261</v>
          </cell>
          <cell r="M21464" t="str">
            <v>CDS803P7K5T2E20H4XXCXXXSXXXXAXBXCXXXXDX</v>
          </cell>
          <cell r="N21464" t="str">
            <v>ACCESSORIES AND SPARE PARTS</v>
          </cell>
          <cell r="O21464" t="str">
            <v>714</v>
          </cell>
          <cell r="P21464" t="str">
            <v>47744</v>
          </cell>
          <cell r="Q21464" t="str">
            <v>Drives-CD302 (VTZ)</v>
          </cell>
          <cell r="R21464">
            <v>112095.06</v>
          </cell>
          <cell r="S21464">
            <v>5.5E-2</v>
          </cell>
        </row>
        <row r="21465">
          <cell r="L21465" t="str">
            <v>134N4262</v>
          </cell>
          <cell r="M21465" t="str">
            <v>CDS803P6K0T4E20H4XXCXXXSXXXXAXBXCXXXXDX</v>
          </cell>
          <cell r="N21465" t="str">
            <v>ACCESSORIES AND SPARE PARTS</v>
          </cell>
          <cell r="O21465" t="str">
            <v>714</v>
          </cell>
          <cell r="P21465" t="str">
            <v>57068</v>
          </cell>
          <cell r="Q21465" t="str">
            <v>Drives-CDS803(VZH59f 200/400V)</v>
          </cell>
          <cell r="R21465">
            <v>56609.98</v>
          </cell>
          <cell r="S21465">
            <v>5.5E-2</v>
          </cell>
        </row>
        <row r="21466">
          <cell r="L21466" t="str">
            <v>134N4263</v>
          </cell>
          <cell r="M21466" t="str">
            <v>CDS803P7K5T4E20H4XXCXXXSXXXXAXBXCXXXXDX</v>
          </cell>
          <cell r="N21466" t="str">
            <v>ACCESSORIES AND SPARE PARTS</v>
          </cell>
          <cell r="O21466" t="str">
            <v>714</v>
          </cell>
          <cell r="P21466" t="str">
            <v>57068</v>
          </cell>
          <cell r="Q21466" t="str">
            <v>Drives-CDS803(VZH59f 200/400V)</v>
          </cell>
          <cell r="R21466">
            <v>120449.23</v>
          </cell>
          <cell r="S21466">
            <v>5.5E-2</v>
          </cell>
        </row>
        <row r="21467">
          <cell r="L21467" t="str">
            <v>134X1964</v>
          </cell>
          <cell r="M21467" t="e">
            <v>#N/A</v>
          </cell>
          <cell r="N21467" t="e">
            <v>#N/A</v>
          </cell>
          <cell r="O21467" t="e">
            <v>#N/A</v>
          </cell>
          <cell r="P21467" t="e">
            <v>#N/A</v>
          </cell>
          <cell r="Q21467" t="e">
            <v>#N/A</v>
          </cell>
          <cell r="S21467">
            <v>5.5E-2</v>
          </cell>
        </row>
        <row r="21468">
          <cell r="L21468" t="str">
            <v>134X1965</v>
          </cell>
          <cell r="M21468" t="e">
            <v>#N/A</v>
          </cell>
          <cell r="N21468" t="e">
            <v>#N/A</v>
          </cell>
          <cell r="O21468" t="e">
            <v>#N/A</v>
          </cell>
          <cell r="P21468" t="e">
            <v>#N/A</v>
          </cell>
          <cell r="Q21468" t="e">
            <v>#N/A</v>
          </cell>
          <cell r="S21468">
            <v>5.5E-2</v>
          </cell>
        </row>
        <row r="21469">
          <cell r="L21469" t="str">
            <v>134X1966</v>
          </cell>
          <cell r="M21469" t="e">
            <v>#N/A</v>
          </cell>
          <cell r="N21469" t="e">
            <v>#N/A</v>
          </cell>
          <cell r="O21469" t="e">
            <v>#N/A</v>
          </cell>
          <cell r="P21469" t="e">
            <v>#N/A</v>
          </cell>
          <cell r="Q21469" t="e">
            <v>#N/A</v>
          </cell>
          <cell r="S21469">
            <v>5.5E-2</v>
          </cell>
        </row>
        <row r="21470">
          <cell r="L21470" t="str">
            <v>134X8358</v>
          </cell>
          <cell r="M21470" t="str">
            <v>CDS303P7K5T6E20HXTXXXXXSXXXXAXBXCXXXXDX</v>
          </cell>
          <cell r="N21470" t="str">
            <v>ACCESSORIES AND SPARE PARTS</v>
          </cell>
          <cell r="O21470" t="str">
            <v>714</v>
          </cell>
          <cell r="P21470" t="str">
            <v>47958</v>
          </cell>
          <cell r="Q21470" t="str">
            <v>Drives-CDS303 (VZH)</v>
          </cell>
          <cell r="R21470">
            <v>6795</v>
          </cell>
          <cell r="S21470">
            <v>5.5E-2</v>
          </cell>
        </row>
        <row r="21471">
          <cell r="L21471" t="str">
            <v>135N3582</v>
          </cell>
          <cell r="M21471" t="str">
            <v>CDS303P11KT6E20HXTXXXXXSXXXXAXBXCXXXXDX</v>
          </cell>
          <cell r="N21471" t="str">
            <v>ACCESSORIES AND SPARE PARTS</v>
          </cell>
          <cell r="O21471" t="str">
            <v>714</v>
          </cell>
          <cell r="P21471" t="str">
            <v>47958</v>
          </cell>
          <cell r="Q21471" t="str">
            <v>Drives-CDS303 (VZH)</v>
          </cell>
          <cell r="R21471">
            <v>21129.26</v>
          </cell>
          <cell r="S21471">
            <v>5.5E-2</v>
          </cell>
        </row>
        <row r="21472">
          <cell r="L21472" t="str">
            <v>135X1998</v>
          </cell>
          <cell r="M21472" t="str">
            <v>CDS303P15KT4E20H2TXCXXXS075XAXBXCXXXXDX</v>
          </cell>
          <cell r="N21472" t="str">
            <v>ACCESSORIES AND SPARE PARTS</v>
          </cell>
          <cell r="O21472" t="str">
            <v>714</v>
          </cell>
          <cell r="P21472" t="str">
            <v>47958</v>
          </cell>
          <cell r="Q21472" t="str">
            <v>Drives-CDS303 (VZH)</v>
          </cell>
          <cell r="R21472">
            <v>215781.01</v>
          </cell>
          <cell r="S21472">
            <v>5.5E-2</v>
          </cell>
        </row>
        <row r="21473">
          <cell r="L21473" t="str">
            <v>135X3298</v>
          </cell>
          <cell r="M21473" t="str">
            <v>CDS303P11KT4E20H2TXCXXXS075XAXBXCXXXXDX</v>
          </cell>
          <cell r="N21473" t="str">
            <v>ACCESSORIES AND SPARE PARTS</v>
          </cell>
          <cell r="O21473" t="str">
            <v>714</v>
          </cell>
          <cell r="P21473" t="str">
            <v>47958</v>
          </cell>
          <cell r="Q21473" t="str">
            <v>Drives-CDS303 (VZH)</v>
          </cell>
          <cell r="R21473">
            <v>28168.880000000001</v>
          </cell>
          <cell r="S21473">
            <v>5.5E-2</v>
          </cell>
        </row>
        <row r="21474">
          <cell r="L21474" t="str">
            <v>135X3360</v>
          </cell>
          <cell r="M21474" t="str">
            <v>CDS303P11KT2E20H2TXCXXXS075XAXBXCXXXXDX</v>
          </cell>
          <cell r="N21474" t="str">
            <v>ACCESSORIES AND SPARE PARTS</v>
          </cell>
          <cell r="O21474" t="str">
            <v>714</v>
          </cell>
          <cell r="P21474" t="str">
            <v>47958</v>
          </cell>
          <cell r="Q21474" t="str">
            <v>Drives-CDS303 (VZH)</v>
          </cell>
          <cell r="R21474">
            <v>452158.91</v>
          </cell>
          <cell r="S21474">
            <v>5.5E-2</v>
          </cell>
        </row>
        <row r="21475">
          <cell r="L21475" t="str">
            <v>135X3560</v>
          </cell>
          <cell r="M21475" t="str">
            <v>CDS303P22KT6E20HXTXCXXXS075XAXBXCXXXXDX</v>
          </cell>
          <cell r="N21475" t="str">
            <v>ACCESSORIES AND SPARE PARTS</v>
          </cell>
          <cell r="O21475" t="str">
            <v>714</v>
          </cell>
          <cell r="P21475" t="str">
            <v>47958</v>
          </cell>
          <cell r="Q21475" t="str">
            <v>Drives-CDS303 (VZH)</v>
          </cell>
          <cell r="R21475">
            <v>31031.97</v>
          </cell>
          <cell r="S21475">
            <v>5.5E-2</v>
          </cell>
        </row>
        <row r="21476">
          <cell r="L21476" t="str">
            <v>147X0015</v>
          </cell>
          <cell r="M21476" t="e">
            <v>#N/A</v>
          </cell>
          <cell r="N21476" t="e">
            <v>#N/A</v>
          </cell>
          <cell r="O21476" t="e">
            <v>#N/A</v>
          </cell>
          <cell r="P21476" t="e">
            <v>#N/A</v>
          </cell>
          <cell r="Q21476" t="e">
            <v>#N/A</v>
          </cell>
          <cell r="S21476">
            <v>5.5E-2</v>
          </cell>
        </row>
        <row r="21477">
          <cell r="L21477" t="str">
            <v>176L0765</v>
          </cell>
          <cell r="M21477" t="str">
            <v>VARIABLE SPEED DRIVE FOR 5T COMPRESSOR</v>
          </cell>
          <cell r="N21477" t="str">
            <v>ACCESSORIES AND SPARE PARTS</v>
          </cell>
          <cell r="O21477" t="str">
            <v>714</v>
          </cell>
          <cell r="P21477" t="str">
            <v>47758</v>
          </cell>
          <cell r="Q21477" t="str">
            <v>Drives-CDS801 (VRJ)</v>
          </cell>
          <cell r="R21477">
            <v>998625.16</v>
          </cell>
          <cell r="S21477">
            <v>5.5E-2</v>
          </cell>
        </row>
        <row r="21478">
          <cell r="L21478" t="str">
            <v>176L0766</v>
          </cell>
          <cell r="M21478" t="str">
            <v>VARIABLE SPEED DRIVE FOR 4T COMPRESSOR</v>
          </cell>
          <cell r="N21478" t="str">
            <v>ACCESSORIES AND SPARE PARTS</v>
          </cell>
          <cell r="O21478" t="str">
            <v>714</v>
          </cell>
          <cell r="P21478" t="str">
            <v>47758</v>
          </cell>
          <cell r="Q21478" t="str">
            <v>Drives-CDS801 (VRJ)</v>
          </cell>
          <cell r="R21478">
            <v>707059.12</v>
          </cell>
          <cell r="S21478">
            <v>5.5E-2</v>
          </cell>
        </row>
        <row r="21479">
          <cell r="L21479" t="str">
            <v>176L0767</v>
          </cell>
          <cell r="M21479" t="str">
            <v>VARIABLE SPEED DRIVE FOR 3T COMPRESSOR</v>
          </cell>
          <cell r="N21479" t="str">
            <v>ACCESSORIES AND SPARE PARTS</v>
          </cell>
          <cell r="O21479" t="str">
            <v>714</v>
          </cell>
          <cell r="P21479" t="str">
            <v>47758</v>
          </cell>
          <cell r="Q21479" t="str">
            <v>Drives-CDS801 (VRJ)</v>
          </cell>
          <cell r="R21479">
            <v>591567.37</v>
          </cell>
          <cell r="S21479">
            <v>5.5E-2</v>
          </cell>
        </row>
        <row r="21480">
          <cell r="L21480" t="str">
            <v>1RS4055B05</v>
          </cell>
          <cell r="M21480" t="e">
            <v>#N/A</v>
          </cell>
          <cell r="N21480" t="e">
            <v>#N/A</v>
          </cell>
          <cell r="O21480" t="e">
            <v>#N/A</v>
          </cell>
          <cell r="P21480" t="e">
            <v>#N/A</v>
          </cell>
          <cell r="Q21480" t="e">
            <v>#N/A</v>
          </cell>
          <cell r="S21480">
            <v>5.5E-2</v>
          </cell>
        </row>
        <row r="21481">
          <cell r="L21481" t="str">
            <v>1XC6296B01</v>
          </cell>
          <cell r="M21481" t="e">
            <v>#N/A</v>
          </cell>
          <cell r="N21481" t="e">
            <v>#N/A</v>
          </cell>
          <cell r="O21481" t="e">
            <v>#N/A</v>
          </cell>
          <cell r="P21481" t="e">
            <v>#N/A</v>
          </cell>
          <cell r="Q21481" t="e">
            <v>#N/A</v>
          </cell>
          <cell r="S21481">
            <v>5.5E-2</v>
          </cell>
        </row>
        <row r="21482">
          <cell r="L21482" t="str">
            <v>1XC7974B01</v>
          </cell>
          <cell r="M21482" t="e">
            <v>#N/A</v>
          </cell>
          <cell r="N21482" t="e">
            <v>#N/A</v>
          </cell>
          <cell r="O21482" t="e">
            <v>#N/A</v>
          </cell>
          <cell r="P21482" t="e">
            <v>#N/A</v>
          </cell>
          <cell r="Q21482" t="e">
            <v>#N/A</v>
          </cell>
          <cell r="S21482">
            <v>5.5E-2</v>
          </cell>
        </row>
        <row r="21483">
          <cell r="L21483" t="str">
            <v>1XN7175B05</v>
          </cell>
          <cell r="M21483" t="e">
            <v>#N/A</v>
          </cell>
          <cell r="N21483" t="e">
            <v>#N/A</v>
          </cell>
          <cell r="O21483" t="e">
            <v>#N/A</v>
          </cell>
          <cell r="P21483" t="e">
            <v>#N/A</v>
          </cell>
          <cell r="Q21483" t="e">
            <v>#N/A</v>
          </cell>
          <cell r="S21483">
            <v>5.5E-2</v>
          </cell>
        </row>
        <row r="21484">
          <cell r="L21484" t="str">
            <v>1XR6130B01</v>
          </cell>
          <cell r="M21484" t="e">
            <v>#N/A</v>
          </cell>
          <cell r="N21484" t="e">
            <v>#N/A</v>
          </cell>
          <cell r="O21484" t="e">
            <v>#N/A</v>
          </cell>
          <cell r="P21484" t="e">
            <v>#N/A</v>
          </cell>
          <cell r="Q21484" t="e">
            <v>#N/A</v>
          </cell>
          <cell r="S21484">
            <v>5.5E-2</v>
          </cell>
        </row>
        <row r="21485">
          <cell r="L21485" t="str">
            <v>1XR7314B01</v>
          </cell>
          <cell r="M21485" t="e">
            <v>#N/A</v>
          </cell>
          <cell r="N21485" t="e">
            <v>#N/A</v>
          </cell>
          <cell r="O21485" t="e">
            <v>#N/A</v>
          </cell>
          <cell r="P21485" t="e">
            <v>#N/A</v>
          </cell>
          <cell r="Q21485" t="e">
            <v>#N/A</v>
          </cell>
          <cell r="S21485">
            <v>5.5E-2</v>
          </cell>
        </row>
        <row r="21486">
          <cell r="L21486" t="str">
            <v>1ZZ0029B01</v>
          </cell>
          <cell r="M21486" t="e">
            <v>#N/A</v>
          </cell>
          <cell r="N21486" t="e">
            <v>#N/A</v>
          </cell>
          <cell r="O21486" t="e">
            <v>#N/A</v>
          </cell>
          <cell r="P21486" t="e">
            <v>#N/A</v>
          </cell>
          <cell r="Q21486" t="e">
            <v>#N/A</v>
          </cell>
          <cell r="S21486">
            <v>5.5E-2</v>
          </cell>
        </row>
        <row r="21487">
          <cell r="L21487" t="str">
            <v>2SC5028C04</v>
          </cell>
          <cell r="M21487" t="e">
            <v>#N/A</v>
          </cell>
          <cell r="N21487" t="e">
            <v>#N/A</v>
          </cell>
          <cell r="O21487" t="e">
            <v>#N/A</v>
          </cell>
          <cell r="P21487" t="e">
            <v>#N/A</v>
          </cell>
          <cell r="Q21487" t="e">
            <v>#N/A</v>
          </cell>
          <cell r="S21487">
            <v>5.5E-2</v>
          </cell>
        </row>
        <row r="21488">
          <cell r="L21488" t="str">
            <v>2SC5652D03</v>
          </cell>
          <cell r="M21488" t="e">
            <v>#N/A</v>
          </cell>
          <cell r="N21488" t="e">
            <v>#N/A</v>
          </cell>
          <cell r="O21488" t="e">
            <v>#N/A</v>
          </cell>
          <cell r="P21488" t="e">
            <v>#N/A</v>
          </cell>
          <cell r="Q21488" t="e">
            <v>#N/A</v>
          </cell>
          <cell r="S21488">
            <v>5.5E-2</v>
          </cell>
        </row>
        <row r="21489">
          <cell r="L21489" t="str">
            <v>2SC5653D04</v>
          </cell>
          <cell r="M21489" t="e">
            <v>#N/A</v>
          </cell>
          <cell r="N21489" t="e">
            <v>#N/A</v>
          </cell>
          <cell r="O21489" t="e">
            <v>#N/A</v>
          </cell>
          <cell r="P21489" t="e">
            <v>#N/A</v>
          </cell>
          <cell r="Q21489" t="e">
            <v>#N/A</v>
          </cell>
          <cell r="S21489">
            <v>5.5E-2</v>
          </cell>
        </row>
        <row r="21490">
          <cell r="L21490" t="str">
            <v>2SR5572D04</v>
          </cell>
          <cell r="M21490" t="e">
            <v>#N/A</v>
          </cell>
          <cell r="N21490" t="e">
            <v>#N/A</v>
          </cell>
          <cell r="O21490" t="e">
            <v>#N/A</v>
          </cell>
          <cell r="P21490" t="e">
            <v>#N/A</v>
          </cell>
          <cell r="Q21490" t="e">
            <v>#N/A</v>
          </cell>
          <cell r="S21490">
            <v>5.5E-2</v>
          </cell>
        </row>
        <row r="21491">
          <cell r="L21491" t="str">
            <v>2SR6518B01</v>
          </cell>
          <cell r="M21491" t="e">
            <v>#N/A</v>
          </cell>
          <cell r="N21491" t="e">
            <v>#N/A</v>
          </cell>
          <cell r="O21491" t="e">
            <v>#N/A</v>
          </cell>
          <cell r="P21491" t="e">
            <v>#N/A</v>
          </cell>
          <cell r="Q21491" t="e">
            <v>#N/A</v>
          </cell>
          <cell r="S21491">
            <v>5.5E-2</v>
          </cell>
        </row>
        <row r="21492">
          <cell r="L21492" t="str">
            <v>2SR7194B01</v>
          </cell>
          <cell r="M21492" t="e">
            <v>#N/A</v>
          </cell>
          <cell r="N21492" t="e">
            <v>#N/A</v>
          </cell>
          <cell r="O21492" t="e">
            <v>#N/A</v>
          </cell>
          <cell r="P21492" t="e">
            <v>#N/A</v>
          </cell>
          <cell r="Q21492" t="e">
            <v>#N/A</v>
          </cell>
          <cell r="S21492">
            <v>5.5E-2</v>
          </cell>
        </row>
        <row r="21493">
          <cell r="L21493" t="str">
            <v>2SR7195B01</v>
          </cell>
          <cell r="M21493" t="e">
            <v>#N/A</v>
          </cell>
          <cell r="N21493" t="e">
            <v>#N/A</v>
          </cell>
          <cell r="O21493" t="e">
            <v>#N/A</v>
          </cell>
          <cell r="P21493" t="e">
            <v>#N/A</v>
          </cell>
          <cell r="Q21493" t="e">
            <v>#N/A</v>
          </cell>
          <cell r="S21493">
            <v>5.5E-2</v>
          </cell>
        </row>
        <row r="21494">
          <cell r="L21494" t="str">
            <v>2SR7201B01</v>
          </cell>
          <cell r="M21494" t="e">
            <v>#N/A</v>
          </cell>
          <cell r="N21494" t="e">
            <v>#N/A</v>
          </cell>
          <cell r="O21494" t="e">
            <v>#N/A</v>
          </cell>
          <cell r="P21494" t="e">
            <v>#N/A</v>
          </cell>
          <cell r="Q21494" t="e">
            <v>#N/A</v>
          </cell>
          <cell r="S21494">
            <v>5.5E-2</v>
          </cell>
        </row>
        <row r="21495">
          <cell r="L21495" t="str">
            <v>2XN7297B02</v>
          </cell>
          <cell r="M21495" t="e">
            <v>#N/A</v>
          </cell>
          <cell r="N21495" t="e">
            <v>#N/A</v>
          </cell>
          <cell r="O21495" t="e">
            <v>#N/A</v>
          </cell>
          <cell r="P21495" t="e">
            <v>#N/A</v>
          </cell>
          <cell r="Q21495" t="e">
            <v>#N/A</v>
          </cell>
          <cell r="S21495">
            <v>5.5E-2</v>
          </cell>
        </row>
        <row r="21496">
          <cell r="L21496" t="str">
            <v>2XR7228B01</v>
          </cell>
          <cell r="M21496" t="e">
            <v>#N/A</v>
          </cell>
          <cell r="N21496" t="e">
            <v>#N/A</v>
          </cell>
          <cell r="O21496" t="e">
            <v>#N/A</v>
          </cell>
          <cell r="P21496" t="e">
            <v>#N/A</v>
          </cell>
          <cell r="Q21496" t="e">
            <v>#N/A</v>
          </cell>
          <cell r="S21496">
            <v>5.5E-2</v>
          </cell>
        </row>
        <row r="21497">
          <cell r="L21497" t="str">
            <v>2XR7294B01</v>
          </cell>
          <cell r="M21497" t="e">
            <v>#N/A</v>
          </cell>
          <cell r="N21497" t="e">
            <v>#N/A</v>
          </cell>
          <cell r="O21497" t="e">
            <v>#N/A</v>
          </cell>
          <cell r="P21497" t="e">
            <v>#N/A</v>
          </cell>
          <cell r="Q21497" t="e">
            <v>#N/A</v>
          </cell>
          <cell r="S21497">
            <v>5.5E-2</v>
          </cell>
        </row>
        <row r="21498">
          <cell r="L21498" t="str">
            <v>3SC5437D03</v>
          </cell>
          <cell r="M21498" t="e">
            <v>#N/A</v>
          </cell>
          <cell r="N21498" t="e">
            <v>#N/A</v>
          </cell>
          <cell r="O21498" t="e">
            <v>#N/A</v>
          </cell>
          <cell r="P21498" t="e">
            <v>#N/A</v>
          </cell>
          <cell r="Q21498" t="e">
            <v>#N/A</v>
          </cell>
          <cell r="S21498">
            <v>5.5E-2</v>
          </cell>
        </row>
        <row r="21499">
          <cell r="L21499" t="str">
            <v>3SR5783B01</v>
          </cell>
          <cell r="M21499" t="e">
            <v>#N/A</v>
          </cell>
          <cell r="N21499" t="e">
            <v>#N/A</v>
          </cell>
          <cell r="O21499" t="e">
            <v>#N/A</v>
          </cell>
          <cell r="P21499" t="e">
            <v>#N/A</v>
          </cell>
          <cell r="Q21499" t="e">
            <v>#N/A</v>
          </cell>
          <cell r="S21499">
            <v>5.5E-2</v>
          </cell>
        </row>
        <row r="21500">
          <cell r="L21500" t="str">
            <v>4SR5516D08</v>
          </cell>
          <cell r="M21500" t="e">
            <v>#N/A</v>
          </cell>
          <cell r="N21500" t="e">
            <v>#N/A</v>
          </cell>
          <cell r="O21500" t="e">
            <v>#N/A</v>
          </cell>
          <cell r="P21500" t="e">
            <v>#N/A</v>
          </cell>
          <cell r="Q21500" t="e">
            <v>#N/A</v>
          </cell>
          <cell r="S21500">
            <v>5.5E-2</v>
          </cell>
        </row>
        <row r="21501">
          <cell r="L21501" t="str">
            <v>4XC7348B04</v>
          </cell>
          <cell r="M21501" t="e">
            <v>#N/A</v>
          </cell>
          <cell r="N21501" t="e">
            <v>#N/A</v>
          </cell>
          <cell r="O21501" t="e">
            <v>#N/A</v>
          </cell>
          <cell r="P21501" t="e">
            <v>#N/A</v>
          </cell>
          <cell r="Q21501" t="e">
            <v>#N/A</v>
          </cell>
          <cell r="S21501">
            <v>5.5E-2</v>
          </cell>
        </row>
        <row r="21502">
          <cell r="L21502" t="str">
            <v>4XC7428B01</v>
          </cell>
          <cell r="M21502" t="e">
            <v>#N/A</v>
          </cell>
          <cell r="N21502" t="e">
            <v>#N/A</v>
          </cell>
          <cell r="O21502" t="e">
            <v>#N/A</v>
          </cell>
          <cell r="P21502" t="e">
            <v>#N/A</v>
          </cell>
          <cell r="Q21502" t="e">
            <v>#N/A</v>
          </cell>
          <cell r="S21502">
            <v>5.5E-2</v>
          </cell>
        </row>
        <row r="21503">
          <cell r="L21503" t="str">
            <v>4XC7441B01</v>
          </cell>
          <cell r="M21503" t="e">
            <v>#N/A</v>
          </cell>
          <cell r="N21503" t="e">
            <v>#N/A</v>
          </cell>
          <cell r="O21503" t="e">
            <v>#N/A</v>
          </cell>
          <cell r="P21503" t="e">
            <v>#N/A</v>
          </cell>
          <cell r="Q21503" t="e">
            <v>#N/A</v>
          </cell>
          <cell r="S21503">
            <v>5.5E-2</v>
          </cell>
        </row>
        <row r="21504">
          <cell r="L21504" t="str">
            <v>4XC7975B01</v>
          </cell>
          <cell r="M21504" t="e">
            <v>#N/A</v>
          </cell>
          <cell r="N21504" t="e">
            <v>#N/A</v>
          </cell>
          <cell r="O21504" t="e">
            <v>#N/A</v>
          </cell>
          <cell r="P21504" t="e">
            <v>#N/A</v>
          </cell>
          <cell r="Q21504" t="e">
            <v>#N/A</v>
          </cell>
          <cell r="S21504">
            <v>5.5E-2</v>
          </cell>
        </row>
        <row r="21505">
          <cell r="L21505" t="str">
            <v>4XN7158B02</v>
          </cell>
          <cell r="M21505" t="e">
            <v>#N/A</v>
          </cell>
          <cell r="N21505" t="e">
            <v>#N/A</v>
          </cell>
          <cell r="O21505" t="e">
            <v>#N/A</v>
          </cell>
          <cell r="P21505" t="e">
            <v>#N/A</v>
          </cell>
          <cell r="Q21505" t="e">
            <v>#N/A</v>
          </cell>
          <cell r="S21505">
            <v>5.5E-2</v>
          </cell>
        </row>
        <row r="21506">
          <cell r="L21506" t="str">
            <v>4XR7198B02</v>
          </cell>
          <cell r="M21506" t="e">
            <v>#N/A</v>
          </cell>
          <cell r="N21506" t="e">
            <v>#N/A</v>
          </cell>
          <cell r="O21506" t="e">
            <v>#N/A</v>
          </cell>
          <cell r="P21506" t="e">
            <v>#N/A</v>
          </cell>
          <cell r="Q21506" t="e">
            <v>#N/A</v>
          </cell>
          <cell r="S21506">
            <v>5.5E-2</v>
          </cell>
        </row>
        <row r="21507">
          <cell r="L21507" t="str">
            <v>4XR7200B02</v>
          </cell>
          <cell r="M21507" t="e">
            <v>#N/A</v>
          </cell>
          <cell r="N21507" t="e">
            <v>#N/A</v>
          </cell>
          <cell r="O21507" t="e">
            <v>#N/A</v>
          </cell>
          <cell r="P21507" t="e">
            <v>#N/A</v>
          </cell>
          <cell r="Q21507" t="e">
            <v>#N/A</v>
          </cell>
          <cell r="S21507">
            <v>5.5E-2</v>
          </cell>
        </row>
        <row r="21508">
          <cell r="L21508" t="str">
            <v>4XR7629B02</v>
          </cell>
          <cell r="M21508" t="e">
            <v>#N/A</v>
          </cell>
          <cell r="N21508" t="e">
            <v>#N/A</v>
          </cell>
          <cell r="O21508" t="e">
            <v>#N/A</v>
          </cell>
          <cell r="P21508" t="e">
            <v>#N/A</v>
          </cell>
          <cell r="Q21508" t="e">
            <v>#N/A</v>
          </cell>
          <cell r="S21508">
            <v>5.5E-2</v>
          </cell>
        </row>
        <row r="21509">
          <cell r="L21509" t="str">
            <v>4XR7640B02</v>
          </cell>
          <cell r="M21509" t="e">
            <v>#N/A</v>
          </cell>
          <cell r="N21509" t="e">
            <v>#N/A</v>
          </cell>
          <cell r="O21509" t="e">
            <v>#N/A</v>
          </cell>
          <cell r="P21509" t="e">
            <v>#N/A</v>
          </cell>
          <cell r="Q21509" t="e">
            <v>#N/A</v>
          </cell>
          <cell r="S21509">
            <v>5.5E-2</v>
          </cell>
        </row>
        <row r="21510">
          <cell r="L21510" t="str">
            <v>4XR7664B01</v>
          </cell>
          <cell r="M21510" t="e">
            <v>#N/A</v>
          </cell>
          <cell r="N21510" t="e">
            <v>#N/A</v>
          </cell>
          <cell r="O21510" t="e">
            <v>#N/A</v>
          </cell>
          <cell r="P21510" t="e">
            <v>#N/A</v>
          </cell>
          <cell r="Q21510" t="e">
            <v>#N/A</v>
          </cell>
          <cell r="S21510">
            <v>5.5E-2</v>
          </cell>
        </row>
        <row r="21511">
          <cell r="L21511" t="str">
            <v>5206754P01</v>
          </cell>
          <cell r="M21511" t="e">
            <v>#N/A</v>
          </cell>
          <cell r="N21511" t="e">
            <v>#N/A</v>
          </cell>
          <cell r="O21511" t="e">
            <v>#N/A</v>
          </cell>
          <cell r="P21511" t="e">
            <v>#N/A</v>
          </cell>
          <cell r="Q21511" t="e">
            <v>#N/A</v>
          </cell>
          <cell r="S21511">
            <v>5.5E-2</v>
          </cell>
        </row>
        <row r="21512">
          <cell r="L21512" t="str">
            <v>5WRH60HA04</v>
          </cell>
          <cell r="M21512" t="e">
            <v>#N/A</v>
          </cell>
          <cell r="N21512" t="e">
            <v>#N/A</v>
          </cell>
          <cell r="O21512" t="e">
            <v>#N/A</v>
          </cell>
          <cell r="P21512" t="e">
            <v>#N/A</v>
          </cell>
          <cell r="Q21512" t="e">
            <v>#N/A</v>
          </cell>
          <cell r="S21512">
            <v>5.5E-2</v>
          </cell>
        </row>
        <row r="21513">
          <cell r="L21513" t="str">
            <v>5XCH25AA04</v>
          </cell>
          <cell r="M21513" t="e">
            <v>#N/A</v>
          </cell>
          <cell r="N21513" t="e">
            <v>#N/A</v>
          </cell>
          <cell r="O21513" t="e">
            <v>#N/A</v>
          </cell>
          <cell r="P21513" t="e">
            <v>#N/A</v>
          </cell>
          <cell r="Q21513" t="e">
            <v>#N/A</v>
          </cell>
          <cell r="S21513">
            <v>5.5E-2</v>
          </cell>
        </row>
        <row r="21514">
          <cell r="L21514" t="str">
            <v>5XGD25NA04</v>
          </cell>
          <cell r="M21514" t="e">
            <v>#N/A</v>
          </cell>
          <cell r="N21514" t="e">
            <v>#N/A</v>
          </cell>
          <cell r="O21514" t="e">
            <v>#N/A</v>
          </cell>
          <cell r="P21514" t="e">
            <v>#N/A</v>
          </cell>
          <cell r="Q21514" t="e">
            <v>#N/A</v>
          </cell>
          <cell r="S21514">
            <v>5.5E-2</v>
          </cell>
        </row>
        <row r="21515">
          <cell r="L21515" t="str">
            <v>6109511</v>
          </cell>
          <cell r="M21515" t="str">
            <v>TF #10 - 12 X 1/2 (HS - 5/16) SP PD</v>
          </cell>
          <cell r="N21515" t="str">
            <v>ACCESSORIES AND SPARE PARTS</v>
          </cell>
          <cell r="O21515" t="str">
            <v>591</v>
          </cell>
          <cell r="P21515" t="str">
            <v>47653</v>
          </cell>
          <cell r="Q21515" t="str">
            <v>ST Raw materials</v>
          </cell>
          <cell r="R21515">
            <v>675.19</v>
          </cell>
          <cell r="S21515">
            <v>5.5E-2</v>
          </cell>
        </row>
        <row r="21516">
          <cell r="L21516" t="str">
            <v>6XR7032B01</v>
          </cell>
          <cell r="M21516" t="e">
            <v>#N/A</v>
          </cell>
          <cell r="N21516" t="e">
            <v>#N/A</v>
          </cell>
          <cell r="O21516" t="e">
            <v>#N/A</v>
          </cell>
          <cell r="P21516" t="e">
            <v>#N/A</v>
          </cell>
          <cell r="Q21516" t="e">
            <v>#N/A</v>
          </cell>
          <cell r="S21516">
            <v>5.5E-2</v>
          </cell>
        </row>
        <row r="21517">
          <cell r="L21517" t="str">
            <v>6XR7100B04</v>
          </cell>
          <cell r="M21517" t="e">
            <v>#N/A</v>
          </cell>
          <cell r="N21517" t="e">
            <v>#N/A</v>
          </cell>
          <cell r="O21517" t="e">
            <v>#N/A</v>
          </cell>
          <cell r="P21517" t="e">
            <v>#N/A</v>
          </cell>
          <cell r="Q21517" t="e">
            <v>#N/A</v>
          </cell>
          <cell r="S21517">
            <v>5.5E-2</v>
          </cell>
        </row>
        <row r="21518">
          <cell r="L21518" t="str">
            <v>6XR7309B01</v>
          </cell>
          <cell r="M21518" t="e">
            <v>#N/A</v>
          </cell>
          <cell r="N21518" t="e">
            <v>#N/A</v>
          </cell>
          <cell r="O21518" t="e">
            <v>#N/A</v>
          </cell>
          <cell r="P21518" t="e">
            <v>#N/A</v>
          </cell>
          <cell r="Q21518" t="e">
            <v>#N/A</v>
          </cell>
          <cell r="S21518">
            <v>5.5E-2</v>
          </cell>
        </row>
        <row r="21519">
          <cell r="L21519" t="str">
            <v>7303264P01</v>
          </cell>
          <cell r="M21519" t="str">
            <v>CRANKCASE HEATER 65W 120V 288IN/L</v>
          </cell>
          <cell r="N21519" t="str">
            <v>ACCESSORIES AND SPARE PARTS</v>
          </cell>
          <cell r="O21519" t="str">
            <v>591</v>
          </cell>
          <cell r="P21519" t="str">
            <v>47653</v>
          </cell>
          <cell r="Q21519" t="str">
            <v>ST Raw materials</v>
          </cell>
          <cell r="S21519">
            <v>5.5E-2</v>
          </cell>
        </row>
        <row r="21520">
          <cell r="L21520" t="str">
            <v>7303273P01</v>
          </cell>
          <cell r="M21520" t="str">
            <v>CRANKCASE HEATER 70W 120V 252IN/L</v>
          </cell>
          <cell r="N21520" t="str">
            <v>ACCESSORIES AND SPARE PARTS</v>
          </cell>
          <cell r="O21520" t="str">
            <v>591</v>
          </cell>
          <cell r="P21520" t="str">
            <v>47653</v>
          </cell>
          <cell r="Q21520" t="str">
            <v>ST Raw materials</v>
          </cell>
          <cell r="R21520">
            <v>13556.86</v>
          </cell>
          <cell r="S21520">
            <v>3.1E-2</v>
          </cell>
        </row>
        <row r="21521">
          <cell r="L21521" t="str">
            <v>7304533</v>
          </cell>
          <cell r="M21521" t="str">
            <v>RUN CAPACITOR 25 MFD 440VAC</v>
          </cell>
          <cell r="N21521" t="str">
            <v>ACCESSORIES AND SPARE PARTS</v>
          </cell>
          <cell r="O21521" t="str">
            <v>715</v>
          </cell>
          <cell r="P21521" t="str">
            <v>47198</v>
          </cell>
          <cell r="Q21521" t="str">
            <v>ACC/SP PL17 COMP</v>
          </cell>
          <cell r="S21521">
            <v>5.5E-2</v>
          </cell>
        </row>
        <row r="21522">
          <cell r="L21522" t="str">
            <v>7307525</v>
          </cell>
          <cell r="M21522" t="str">
            <v>WIRE 14 AWG BLK UL 5005-01</v>
          </cell>
          <cell r="N21522" t="str">
            <v>ACCESSORIES AND SPARE PARTS</v>
          </cell>
          <cell r="O21522" t="str">
            <v>591</v>
          </cell>
          <cell r="P21522" t="str">
            <v>47653</v>
          </cell>
          <cell r="Q21522" t="str">
            <v>ST Raw materials</v>
          </cell>
          <cell r="R21522">
            <v>26</v>
          </cell>
          <cell r="S21522">
            <v>5.5E-2</v>
          </cell>
        </row>
        <row r="21523">
          <cell r="L21523" t="str">
            <v>7307526</v>
          </cell>
          <cell r="M21523" t="str">
            <v>WIRE 14 AWG GR UL 5005-06</v>
          </cell>
          <cell r="N21523" t="str">
            <v>ACCESSORIES AND SPARE PARTS</v>
          </cell>
          <cell r="O21523" t="str">
            <v>591</v>
          </cell>
          <cell r="P21523" t="str">
            <v>47653</v>
          </cell>
          <cell r="Q21523" t="str">
            <v>ST Raw materials</v>
          </cell>
          <cell r="R21523">
            <v>58.5</v>
          </cell>
          <cell r="S21523">
            <v>5.5E-2</v>
          </cell>
        </row>
        <row r="21524">
          <cell r="L21524" t="str">
            <v>7307527</v>
          </cell>
          <cell r="M21524" t="str">
            <v>WIRE 14 AWG RD UL 5005-03</v>
          </cell>
          <cell r="N21524" t="str">
            <v>ACCESSORIES AND SPARE PARTS</v>
          </cell>
          <cell r="O21524" t="str">
            <v>591</v>
          </cell>
          <cell r="P21524" t="str">
            <v>47653</v>
          </cell>
          <cell r="Q21524" t="str">
            <v>ST Raw materials</v>
          </cell>
          <cell r="R21524">
            <v>78</v>
          </cell>
          <cell r="S21524">
            <v>5.5E-2</v>
          </cell>
        </row>
        <row r="21525">
          <cell r="L21525" t="str">
            <v>7314525</v>
          </cell>
          <cell r="M21525" t="str">
            <v>ANTI SHORT BUSHING  3/8"EG T&amp;B#391</v>
          </cell>
          <cell r="N21525" t="str">
            <v>ACCESSORIES AND SPARE PARTS</v>
          </cell>
          <cell r="O21525" t="str">
            <v>591</v>
          </cell>
          <cell r="P21525" t="str">
            <v>47653</v>
          </cell>
          <cell r="Q21525" t="str">
            <v>ST Raw materials</v>
          </cell>
          <cell r="R21525">
            <v>98.13</v>
          </cell>
          <cell r="S21525">
            <v>5.5E-2</v>
          </cell>
        </row>
        <row r="21526">
          <cell r="L21526" t="str">
            <v>7701021</v>
          </cell>
          <cell r="M21526" t="str">
            <v>START KIT-CSRNOTUL 10+15+100UF MT/Z 18-1</v>
          </cell>
          <cell r="N21526" t="str">
            <v>ACCESSORIES AND SPARE PARTS</v>
          </cell>
          <cell r="O21526" t="str">
            <v>715</v>
          </cell>
          <cell r="P21526" t="str">
            <v>47198</v>
          </cell>
          <cell r="Q21526" t="str">
            <v>ACC/SP PL17 COMP</v>
          </cell>
          <cell r="R21526">
            <v>1260.01</v>
          </cell>
          <cell r="S21526">
            <v>5.5E-2</v>
          </cell>
        </row>
        <row r="21527">
          <cell r="L21527" t="str">
            <v>7701022</v>
          </cell>
          <cell r="M21527" t="str">
            <v>KIT AVV.CSR MTZ18/22/28-5 NTZ048/68-5</v>
          </cell>
          <cell r="N21527" t="str">
            <v>ACCESSORIES AND SPARE PARTS</v>
          </cell>
          <cell r="O21527" t="str">
            <v>715</v>
          </cell>
          <cell r="P21527" t="str">
            <v>47198</v>
          </cell>
          <cell r="Q21527" t="str">
            <v>ACC/SP PL17 COMP</v>
          </cell>
          <cell r="R21527">
            <v>275.92</v>
          </cell>
          <cell r="S21527">
            <v>5.5E-2</v>
          </cell>
        </row>
        <row r="21528">
          <cell r="L21528" t="str">
            <v>7701026</v>
          </cell>
          <cell r="M21528" t="e">
            <v>#N/A</v>
          </cell>
          <cell r="N21528" t="e">
            <v>#N/A</v>
          </cell>
          <cell r="O21528" t="e">
            <v>#N/A</v>
          </cell>
          <cell r="P21528" t="e">
            <v>#N/A</v>
          </cell>
          <cell r="Q21528" t="e">
            <v>#N/A</v>
          </cell>
          <cell r="S21528">
            <v>5.5E-2</v>
          </cell>
        </row>
        <row r="21529">
          <cell r="L21529" t="str">
            <v>7701028</v>
          </cell>
          <cell r="M21529" t="e">
            <v>#N/A</v>
          </cell>
          <cell r="N21529" t="e">
            <v>#N/A</v>
          </cell>
          <cell r="O21529" t="e">
            <v>#N/A</v>
          </cell>
          <cell r="P21529" t="e">
            <v>#N/A</v>
          </cell>
          <cell r="Q21529" t="e">
            <v>#N/A</v>
          </cell>
          <cell r="S21529">
            <v>5.5E-2</v>
          </cell>
        </row>
        <row r="21530">
          <cell r="L21530" t="str">
            <v>7701035</v>
          </cell>
          <cell r="M21530" t="str">
            <v>STARTING KIT-PSCNOTUL 15+30?F</v>
          </cell>
          <cell r="N21530" t="str">
            <v>ACCESSORIES AND SPARE PARTS</v>
          </cell>
          <cell r="O21530" t="str">
            <v>715</v>
          </cell>
          <cell r="P21530" t="str">
            <v>47198</v>
          </cell>
          <cell r="Q21530" t="str">
            <v>ACC/SP PL17 COMP</v>
          </cell>
          <cell r="R21530">
            <v>415.03</v>
          </cell>
          <cell r="S21530">
            <v>5.5E-2</v>
          </cell>
        </row>
        <row r="21531">
          <cell r="L21531" t="str">
            <v>7701038</v>
          </cell>
          <cell r="M21531" t="str">
            <v>START KIT-CSRNOTUL 30+15+100UF</v>
          </cell>
          <cell r="N21531" t="str">
            <v>ACCESSORIES AND SPARE PARTS</v>
          </cell>
          <cell r="O21531" t="str">
            <v>715</v>
          </cell>
          <cell r="P21531" t="str">
            <v>47198</v>
          </cell>
          <cell r="Q21531" t="str">
            <v>ACC/SP PL17 COMP</v>
          </cell>
          <cell r="R21531">
            <v>22992.85</v>
          </cell>
          <cell r="S21531">
            <v>5.5E-2</v>
          </cell>
        </row>
        <row r="21532">
          <cell r="L21532" t="str">
            <v>7701042</v>
          </cell>
          <cell r="M21532" t="str">
            <v>START KIT-CSRNOTUL 15+30+135UF</v>
          </cell>
          <cell r="N21532" t="str">
            <v>ACCESSORIES AND SPARE PARTS</v>
          </cell>
          <cell r="O21532" t="str">
            <v>715</v>
          </cell>
          <cell r="P21532" t="str">
            <v>47198</v>
          </cell>
          <cell r="Q21532" t="str">
            <v>ACC/SP PL17 COMP</v>
          </cell>
          <cell r="R21532">
            <v>8624.5300000000007</v>
          </cell>
          <cell r="S21532">
            <v>5.5E-2</v>
          </cell>
        </row>
        <row r="21533">
          <cell r="L21533" t="str">
            <v>7701043</v>
          </cell>
          <cell r="M21533" t="e">
            <v>#N/A</v>
          </cell>
          <cell r="N21533" t="e">
            <v>#N/A</v>
          </cell>
          <cell r="O21533" t="e">
            <v>#N/A</v>
          </cell>
          <cell r="P21533" t="e">
            <v>#N/A</v>
          </cell>
          <cell r="Q21533" t="e">
            <v>#N/A</v>
          </cell>
          <cell r="S21533">
            <v>5.5E-2</v>
          </cell>
        </row>
        <row r="21534">
          <cell r="L21534" t="str">
            <v>7701044</v>
          </cell>
          <cell r="M21534" t="str">
            <v>START KIT-CSRNOTUL 20+30+235UF</v>
          </cell>
          <cell r="N21534" t="str">
            <v>ACCESSORIES AND SPARE PARTS</v>
          </cell>
          <cell r="O21534" t="str">
            <v>715</v>
          </cell>
          <cell r="P21534" t="str">
            <v>47198</v>
          </cell>
          <cell r="Q21534" t="str">
            <v>ACC/SP PL17 COMP</v>
          </cell>
          <cell r="R21534">
            <v>963.42</v>
          </cell>
          <cell r="S21534">
            <v>5.5E-2</v>
          </cell>
        </row>
        <row r="21535">
          <cell r="L21535" t="str">
            <v>7701147</v>
          </cell>
          <cell r="M21535" t="str">
            <v>START KIT-CSRNOTUL 15+30+100UF CPX FR</v>
          </cell>
          <cell r="N21535" t="str">
            <v>ACCESSORIES AND SPARE PARTS</v>
          </cell>
          <cell r="O21535" t="str">
            <v>715</v>
          </cell>
          <cell r="P21535" t="str">
            <v>47198</v>
          </cell>
          <cell r="Q21535" t="str">
            <v>ACC/SP PL17 COMP</v>
          </cell>
          <cell r="R21535">
            <v>687.93</v>
          </cell>
          <cell r="S21535">
            <v>5.5E-2</v>
          </cell>
        </row>
        <row r="21536">
          <cell r="L21536" t="str">
            <v>7701154</v>
          </cell>
          <cell r="M21536" t="str">
            <v>START KIT-CSRNOTUL 25+25+135?F</v>
          </cell>
          <cell r="N21536" t="str">
            <v>ACCESSORIES AND SPARE PARTS</v>
          </cell>
          <cell r="O21536" t="str">
            <v>715</v>
          </cell>
          <cell r="P21536" t="str">
            <v>47198</v>
          </cell>
          <cell r="Q21536" t="str">
            <v>ACC/SP PL17 COMP</v>
          </cell>
          <cell r="R21536">
            <v>564.89</v>
          </cell>
          <cell r="S21536">
            <v>5.5E-2</v>
          </cell>
        </row>
        <row r="21537">
          <cell r="L21537" t="str">
            <v>7701155</v>
          </cell>
          <cell r="M21537" t="str">
            <v>START KIT-CSRNOTUL 20+25+100UF</v>
          </cell>
          <cell r="N21537" t="str">
            <v>ACCESSORIES AND SPARE PARTS</v>
          </cell>
          <cell r="O21537" t="str">
            <v>715</v>
          </cell>
          <cell r="P21537" t="str">
            <v>47198</v>
          </cell>
          <cell r="Q21537" t="str">
            <v>ACC/SP PL17 COMP</v>
          </cell>
          <cell r="R21537">
            <v>33799.050000000003</v>
          </cell>
          <cell r="S21537">
            <v>5.5E-2</v>
          </cell>
        </row>
        <row r="21538">
          <cell r="L21538" t="str">
            <v>7701156</v>
          </cell>
          <cell r="M21538" t="str">
            <v>START KIT-CSRNOTUL 20+35+100?F</v>
          </cell>
          <cell r="N21538" t="str">
            <v>ACCESSORIES AND SPARE PARTS</v>
          </cell>
          <cell r="O21538" t="str">
            <v>715</v>
          </cell>
          <cell r="P21538" t="str">
            <v>47198</v>
          </cell>
          <cell r="Q21538" t="str">
            <v>ACC/SP PL17 COMP</v>
          </cell>
          <cell r="R21538">
            <v>5003.3900000000003</v>
          </cell>
          <cell r="S21538">
            <v>5.5E-2</v>
          </cell>
        </row>
        <row r="21539">
          <cell r="L21539" t="str">
            <v>7703004</v>
          </cell>
          <cell r="M21539" t="str">
            <v>SET OF VALVES V01-V06</v>
          </cell>
          <cell r="N21539" t="str">
            <v>ACCESSORIES AND SPARE PARTS</v>
          </cell>
          <cell r="O21539" t="str">
            <v>715</v>
          </cell>
          <cell r="P21539" t="str">
            <v>47198</v>
          </cell>
          <cell r="Q21539" t="str">
            <v>ACC/SP PL17 COMP</v>
          </cell>
          <cell r="R21539">
            <v>412.11</v>
          </cell>
          <cell r="S21539">
            <v>5.5E-2</v>
          </cell>
        </row>
        <row r="21540">
          <cell r="L21540" t="str">
            <v>7703005</v>
          </cell>
          <cell r="M21540" t="str">
            <v>SET OF VALVES V06-V09</v>
          </cell>
          <cell r="N21540" t="str">
            <v>ACCESSORIES AND SPARE PARTS</v>
          </cell>
          <cell r="O21540" t="str">
            <v>715</v>
          </cell>
          <cell r="P21540" t="str">
            <v>47198</v>
          </cell>
          <cell r="Q21540" t="str">
            <v>ACC/SP PL17 COMP</v>
          </cell>
          <cell r="R21540">
            <v>1362.87</v>
          </cell>
          <cell r="S21540">
            <v>5.5E-2</v>
          </cell>
        </row>
        <row r="21541">
          <cell r="L21541" t="str">
            <v>7703006</v>
          </cell>
          <cell r="M21541" t="str">
            <v>SET OF VALVES V04-V07</v>
          </cell>
          <cell r="N21541" t="str">
            <v>ACCESSORIES AND SPARE PARTS</v>
          </cell>
          <cell r="O21541" t="str">
            <v>715</v>
          </cell>
          <cell r="P21541" t="str">
            <v>47198</v>
          </cell>
          <cell r="Q21541" t="str">
            <v>ACC/SP PL17 COMP</v>
          </cell>
          <cell r="R21541">
            <v>3450.46</v>
          </cell>
          <cell r="S21541">
            <v>5.5E-2</v>
          </cell>
        </row>
        <row r="21542">
          <cell r="L21542" t="str">
            <v>7703009</v>
          </cell>
          <cell r="M21542" t="str">
            <v>SET OF VALVES V04-V02</v>
          </cell>
          <cell r="N21542" t="str">
            <v>ACCESSORIES AND SPARE PARTS</v>
          </cell>
          <cell r="O21542" t="str">
            <v>715</v>
          </cell>
          <cell r="P21542" t="str">
            <v>47198</v>
          </cell>
          <cell r="Q21542" t="str">
            <v>ACC/SP PL17 COMP</v>
          </cell>
          <cell r="R21542">
            <v>2128.79</v>
          </cell>
          <cell r="S21542">
            <v>5.5E-2</v>
          </cell>
        </row>
        <row r="21543">
          <cell r="L21543" t="str">
            <v>7703010</v>
          </cell>
          <cell r="M21543" t="str">
            <v>SET OF VALVES V08-V07</v>
          </cell>
          <cell r="N21543" t="str">
            <v>ACCESSORIES AND SPARE PARTS</v>
          </cell>
          <cell r="O21543" t="str">
            <v>715</v>
          </cell>
          <cell r="P21543" t="str">
            <v>47198</v>
          </cell>
          <cell r="Q21543" t="str">
            <v>ACC/SP PL17 COMP</v>
          </cell>
          <cell r="S21543">
            <v>5.5E-2</v>
          </cell>
        </row>
        <row r="21544">
          <cell r="L21544" t="str">
            <v>7703251</v>
          </cell>
          <cell r="M21544" t="e">
            <v>#N/A</v>
          </cell>
          <cell r="N21544" t="e">
            <v>#N/A</v>
          </cell>
          <cell r="O21544" t="e">
            <v>#N/A</v>
          </cell>
          <cell r="P21544" t="e">
            <v>#N/A</v>
          </cell>
          <cell r="Q21544" t="e">
            <v>#N/A</v>
          </cell>
          <cell r="S21544">
            <v>5.5E-2</v>
          </cell>
        </row>
        <row r="21545">
          <cell r="L21545" t="str">
            <v>7703371</v>
          </cell>
          <cell r="M21545" t="str">
            <v>TANDEM KIT SUCTION/DISCH.T'S SM/Z350-370</v>
          </cell>
          <cell r="N21545" t="str">
            <v>ACCESSORIES AND SPARE PARTS</v>
          </cell>
          <cell r="O21545" t="str">
            <v>715</v>
          </cell>
          <cell r="P21545" t="str">
            <v>47198</v>
          </cell>
          <cell r="Q21545" t="str">
            <v>ACC/SP PL17 COMP</v>
          </cell>
          <cell r="S21545">
            <v>5.5E-2</v>
          </cell>
        </row>
        <row r="21546">
          <cell r="L21546" t="str">
            <v>7703383</v>
          </cell>
          <cell r="M21546" t="str">
            <v>VALVES V03-V02</v>
          </cell>
          <cell r="N21546" t="str">
            <v>ACCESSORIES AND SPARE PARTS</v>
          </cell>
          <cell r="O21546" t="str">
            <v>715</v>
          </cell>
          <cell r="P21546" t="str">
            <v>47198</v>
          </cell>
          <cell r="Q21546" t="str">
            <v>ACC/SP PL17 COMP</v>
          </cell>
          <cell r="R21546">
            <v>1062.72</v>
          </cell>
          <cell r="S21546">
            <v>5.5E-2</v>
          </cell>
        </row>
        <row r="21547">
          <cell r="L21547" t="str">
            <v>7703384</v>
          </cell>
          <cell r="M21547" t="e">
            <v>#N/A</v>
          </cell>
          <cell r="N21547" t="e">
            <v>#N/A</v>
          </cell>
          <cell r="O21547" t="e">
            <v>#N/A</v>
          </cell>
          <cell r="P21547" t="e">
            <v>#N/A</v>
          </cell>
          <cell r="Q21547" t="e">
            <v>#N/A</v>
          </cell>
          <cell r="S21547">
            <v>5.5E-2</v>
          </cell>
        </row>
        <row r="21548">
          <cell r="L21548" t="str">
            <v>7703392</v>
          </cell>
          <cell r="M21548" t="str">
            <v>VALVE SET V10-V05</v>
          </cell>
          <cell r="N21548" t="str">
            <v>ACCESSORIES AND SPARE PARTS</v>
          </cell>
          <cell r="O21548" t="str">
            <v>715</v>
          </cell>
          <cell r="P21548" t="str">
            <v>47198</v>
          </cell>
          <cell r="Q21548" t="str">
            <v>ACC/SP PL17 COMP</v>
          </cell>
          <cell r="S21548">
            <v>5.5E-2</v>
          </cell>
        </row>
        <row r="21549">
          <cell r="L21549" t="str">
            <v>7705006</v>
          </cell>
          <cell r="M21549" t="str">
            <v>SOFT STARTER-MCI 15C</v>
          </cell>
          <cell r="N21549" t="str">
            <v>ACCESSORIES AND SPARE PARTS</v>
          </cell>
          <cell r="O21549" t="str">
            <v>715</v>
          </cell>
          <cell r="P21549" t="str">
            <v>47198</v>
          </cell>
          <cell r="Q21549" t="str">
            <v>ACC/SP PL17 COMP</v>
          </cell>
          <cell r="R21549">
            <v>102.16</v>
          </cell>
          <cell r="S21549">
            <v>5.5E-2</v>
          </cell>
        </row>
        <row r="21550">
          <cell r="L21550" t="str">
            <v>7705007</v>
          </cell>
          <cell r="M21550" t="str">
            <v>SOFT STARTER - MCI 25C</v>
          </cell>
          <cell r="N21550" t="str">
            <v>ACCESSORIES AND SPARE PARTS</v>
          </cell>
          <cell r="O21550" t="str">
            <v>715</v>
          </cell>
          <cell r="P21550" t="str">
            <v>47198</v>
          </cell>
          <cell r="Q21550" t="str">
            <v>ACC/SP PL17 COMP</v>
          </cell>
          <cell r="R21550">
            <v>950</v>
          </cell>
          <cell r="S21550">
            <v>5.5E-2</v>
          </cell>
        </row>
        <row r="21551">
          <cell r="L21551" t="str">
            <v>7750009</v>
          </cell>
          <cell r="M21551" t="str">
            <v>DISCHARGE THERMOSTAT KIT</v>
          </cell>
          <cell r="N21551" t="str">
            <v>ACCESSORIES AND SPARE PARTS</v>
          </cell>
          <cell r="O21551" t="str">
            <v>715</v>
          </cell>
          <cell r="P21551" t="str">
            <v>47198</v>
          </cell>
          <cell r="Q21551" t="str">
            <v>ACC/SP PL17 COMP</v>
          </cell>
          <cell r="R21551">
            <v>47684.28</v>
          </cell>
          <cell r="S21551">
            <v>5.5E-2</v>
          </cell>
        </row>
        <row r="21552">
          <cell r="L21552" t="str">
            <v>7754001</v>
          </cell>
          <cell r="M21552" t="str">
            <v>LUBRICANT 160P-2L CAN</v>
          </cell>
          <cell r="N21552" t="str">
            <v>ACCESSORIES AND SPARE PARTS</v>
          </cell>
          <cell r="O21552" t="str">
            <v>715</v>
          </cell>
          <cell r="P21552" t="str">
            <v>47198</v>
          </cell>
          <cell r="Q21552" t="str">
            <v>ACC/SP PL17 COMP</v>
          </cell>
          <cell r="R21552">
            <v>1002.58</v>
          </cell>
          <cell r="S21552">
            <v>5.5E-2</v>
          </cell>
        </row>
        <row r="21553">
          <cell r="L21553" t="str">
            <v>7754002</v>
          </cell>
          <cell r="M21553" t="str">
            <v>LUBRICANT 160P-5L CAN</v>
          </cell>
          <cell r="N21553" t="str">
            <v>ACCESSORIES AND SPARE PARTS</v>
          </cell>
          <cell r="O21553" t="str">
            <v>715</v>
          </cell>
          <cell r="P21553" t="str">
            <v>47198</v>
          </cell>
          <cell r="Q21553" t="str">
            <v>ACC/SP PL17 COMP</v>
          </cell>
          <cell r="R21553">
            <v>5966.94</v>
          </cell>
          <cell r="S21553">
            <v>5.5E-2</v>
          </cell>
        </row>
        <row r="21554">
          <cell r="L21554" t="str">
            <v>7754019</v>
          </cell>
          <cell r="M21554" t="str">
            <v>LUBR. 160PZ-1L (REPL. BY 120Z0638 175PZ)</v>
          </cell>
          <cell r="N21554" t="str">
            <v>ACCESSORIES AND SPARE PARTS</v>
          </cell>
          <cell r="O21554" t="str">
            <v>715</v>
          </cell>
          <cell r="P21554" t="str">
            <v>47198</v>
          </cell>
          <cell r="Q21554" t="str">
            <v>ACC/SP PL17 COMP</v>
          </cell>
          <cell r="R21554">
            <v>442.76</v>
          </cell>
          <cell r="S21554">
            <v>5.5E-2</v>
          </cell>
        </row>
        <row r="21555">
          <cell r="L21555" t="str">
            <v>7754023</v>
          </cell>
          <cell r="M21555" t="str">
            <v>LUBRICANT 160SZ-1L CAN</v>
          </cell>
          <cell r="N21555" t="str">
            <v>ACCESSORIES AND SPARE PARTS</v>
          </cell>
          <cell r="O21555" t="str">
            <v>715</v>
          </cell>
          <cell r="P21555" t="str">
            <v>47198</v>
          </cell>
          <cell r="Q21555" t="str">
            <v>ACC/SP PL17 COMP</v>
          </cell>
          <cell r="R21555">
            <v>38788.839999999997</v>
          </cell>
          <cell r="S21555">
            <v>5.5E-2</v>
          </cell>
        </row>
        <row r="21556">
          <cell r="L21556" t="str">
            <v>7754121</v>
          </cell>
          <cell r="M21556" t="e">
            <v>#N/A</v>
          </cell>
          <cell r="N21556" t="e">
            <v>#N/A</v>
          </cell>
          <cell r="O21556" t="e">
            <v>#N/A</v>
          </cell>
          <cell r="P21556" t="e">
            <v>#N/A</v>
          </cell>
          <cell r="Q21556" t="e">
            <v>#N/A</v>
          </cell>
          <cell r="S21556">
            <v>5.5E-2</v>
          </cell>
        </row>
        <row r="21557">
          <cell r="L21557" t="str">
            <v>7755007</v>
          </cell>
          <cell r="M21557" t="str">
            <v>ACOUSTIC HOOD COMP S175-185</v>
          </cell>
          <cell r="N21557" t="str">
            <v>ACCESSORIES AND SPARE PARTS</v>
          </cell>
          <cell r="O21557" t="str">
            <v>715</v>
          </cell>
          <cell r="P21557" t="str">
            <v>47198</v>
          </cell>
          <cell r="Q21557" t="str">
            <v>ACC/SP PL17 COMP</v>
          </cell>
          <cell r="R21557">
            <v>2712.9</v>
          </cell>
          <cell r="S21557">
            <v>5.5E-2</v>
          </cell>
        </row>
        <row r="21558">
          <cell r="L21558" t="str">
            <v>7755009</v>
          </cell>
          <cell r="M21558" t="e">
            <v>#N/A</v>
          </cell>
          <cell r="N21558" t="e">
            <v>#N/A</v>
          </cell>
          <cell r="O21558" t="e">
            <v>#N/A</v>
          </cell>
          <cell r="P21558" t="e">
            <v>#N/A</v>
          </cell>
          <cell r="Q21558" t="e">
            <v>#N/A</v>
          </cell>
          <cell r="S21558">
            <v>5.5E-2</v>
          </cell>
        </row>
        <row r="21559">
          <cell r="L21559" t="str">
            <v>7755016</v>
          </cell>
          <cell r="M21559" t="str">
            <v>ACOUSTIC HOOD COMP 20/25 TON</v>
          </cell>
          <cell r="N21559" t="str">
            <v>ACCESSORIES AND SPARE PARTS</v>
          </cell>
          <cell r="O21559" t="str">
            <v>715</v>
          </cell>
          <cell r="P21559" t="str">
            <v>47198</v>
          </cell>
          <cell r="Q21559" t="str">
            <v>ACC/SP PL17 COMP</v>
          </cell>
          <cell r="R21559">
            <v>1332.87</v>
          </cell>
          <cell r="S21559">
            <v>5.5E-2</v>
          </cell>
        </row>
        <row r="21560">
          <cell r="L21560" t="str">
            <v>7755017</v>
          </cell>
          <cell r="M21560" t="str">
            <v>ACOUSTIC HOOD COMP S161-4</v>
          </cell>
          <cell r="N21560" t="str">
            <v>ACCESSORIES AND SPARE PARTS</v>
          </cell>
          <cell r="O21560" t="str">
            <v>715</v>
          </cell>
          <cell r="P21560" t="str">
            <v>47198</v>
          </cell>
          <cell r="Q21560" t="str">
            <v>ACC/SP PL17 COMP</v>
          </cell>
          <cell r="R21560">
            <v>654</v>
          </cell>
          <cell r="S21560">
            <v>5.5E-2</v>
          </cell>
        </row>
        <row r="21561">
          <cell r="L21561" t="str">
            <v>7755022</v>
          </cell>
          <cell r="M21561" t="str">
            <v>ACOUSTIC HOOD COMP 30TON</v>
          </cell>
          <cell r="N21561" t="str">
            <v>ACCESSORIES AND SPARE PARTS</v>
          </cell>
          <cell r="O21561" t="str">
            <v>715</v>
          </cell>
          <cell r="P21561" t="str">
            <v>47198</v>
          </cell>
          <cell r="Q21561" t="str">
            <v>ACC/SP PL17 COMP</v>
          </cell>
          <cell r="S21561">
            <v>5.5E-2</v>
          </cell>
        </row>
        <row r="21562">
          <cell r="L21562" t="str">
            <v>7755202</v>
          </cell>
          <cell r="M21562" t="str">
            <v>ACOUSTIC HOOD COMP (UL) 2 CYL</v>
          </cell>
          <cell r="N21562" t="str">
            <v>ACCESSORIES AND SPARE PARTS</v>
          </cell>
          <cell r="O21562" t="str">
            <v>715</v>
          </cell>
          <cell r="P21562" t="str">
            <v>47644</v>
          </cell>
          <cell r="Q21562" t="str">
            <v>ACC/SP PL17 Variable speed</v>
          </cell>
          <cell r="R21562">
            <v>1125.7</v>
          </cell>
          <cell r="S21562">
            <v>5.5E-2</v>
          </cell>
        </row>
        <row r="21563">
          <cell r="L21563" t="str">
            <v>7765005</v>
          </cell>
          <cell r="M21563" t="str">
            <v>SET OF BRAZED ROTOLOCKADAPTS90</v>
          </cell>
          <cell r="N21563" t="str">
            <v>ACCESSORIES AND SPARE PARTS</v>
          </cell>
          <cell r="O21563" t="str">
            <v>715</v>
          </cell>
          <cell r="P21563" t="str">
            <v>47198</v>
          </cell>
          <cell r="Q21563" t="str">
            <v>ACC/SP PL17 COMP</v>
          </cell>
          <cell r="R21563">
            <v>4534.22</v>
          </cell>
          <cell r="S21563">
            <v>5.5E-2</v>
          </cell>
        </row>
        <row r="21564">
          <cell r="L21564" t="str">
            <v>7765006</v>
          </cell>
          <cell r="M21564" t="str">
            <v>SET OF BRAZED ROTOLOCKADAP S90</v>
          </cell>
          <cell r="N21564" t="str">
            <v>ACCESSORIES AND SPARE PARTS</v>
          </cell>
          <cell r="O21564" t="str">
            <v>715</v>
          </cell>
          <cell r="P21564" t="str">
            <v>47198</v>
          </cell>
          <cell r="Q21564" t="str">
            <v>ACC/SP PL17 COMP</v>
          </cell>
          <cell r="R21564">
            <v>1106.4000000000001</v>
          </cell>
          <cell r="S21564">
            <v>5.5E-2</v>
          </cell>
        </row>
        <row r="21565">
          <cell r="L21565" t="str">
            <v>7765017</v>
          </cell>
          <cell r="M21565" t="str">
            <v>SUCT RESTRICTOR TAN 2XS185</v>
          </cell>
          <cell r="N21565" t="str">
            <v>ACCESSORIES AND SPARE PARTS</v>
          </cell>
          <cell r="O21565" t="str">
            <v>715</v>
          </cell>
          <cell r="P21565" t="str">
            <v>47198</v>
          </cell>
          <cell r="Q21565" t="str">
            <v>ACC/SP PL17 COMP</v>
          </cell>
          <cell r="S21565">
            <v>5.5E-2</v>
          </cell>
        </row>
        <row r="21566">
          <cell r="L21566" t="str">
            <v>7765025</v>
          </cell>
          <cell r="M21566" t="e">
            <v>#N/A</v>
          </cell>
          <cell r="N21566" t="e">
            <v>#N/A</v>
          </cell>
          <cell r="O21566" t="e">
            <v>#N/A</v>
          </cell>
          <cell r="P21566" t="e">
            <v>#N/A</v>
          </cell>
          <cell r="Q21566" t="e">
            <v>#N/A</v>
          </cell>
          <cell r="S21566">
            <v>5.5E-2</v>
          </cell>
        </row>
        <row r="21567">
          <cell r="L21567" t="str">
            <v>7765027</v>
          </cell>
          <cell r="M21567" t="e">
            <v>#N/A</v>
          </cell>
          <cell r="N21567" t="e">
            <v>#N/A</v>
          </cell>
          <cell r="O21567" t="e">
            <v>#N/A</v>
          </cell>
          <cell r="P21567" t="e">
            <v>#N/A</v>
          </cell>
          <cell r="Q21567" t="e">
            <v>#N/A</v>
          </cell>
          <cell r="S21567">
            <v>5.5E-2</v>
          </cell>
        </row>
        <row r="21568">
          <cell r="L21568" t="str">
            <v>7765028</v>
          </cell>
          <cell r="M21568" t="str">
            <v>SET OF BRAZED ROTOLOCKADAP SM160/175/185</v>
          </cell>
          <cell r="N21568" t="str">
            <v>ACCESSORIES AND SPARE PARTS</v>
          </cell>
          <cell r="O21568" t="str">
            <v>715</v>
          </cell>
          <cell r="P21568" t="str">
            <v>47198</v>
          </cell>
          <cell r="Q21568" t="str">
            <v>ACC/SP PL17 COMP</v>
          </cell>
          <cell r="R21568">
            <v>3207.88</v>
          </cell>
          <cell r="S21568">
            <v>5.5E-2</v>
          </cell>
        </row>
        <row r="21569">
          <cell r="L21569" t="str">
            <v>7773010</v>
          </cell>
          <cell r="M21569" t="e">
            <v>#N/A</v>
          </cell>
          <cell r="N21569" t="e">
            <v>#N/A</v>
          </cell>
          <cell r="O21569" t="e">
            <v>#N/A</v>
          </cell>
          <cell r="P21569" t="e">
            <v>#N/A</v>
          </cell>
          <cell r="Q21569" t="e">
            <v>#N/A</v>
          </cell>
          <cell r="S21569">
            <v>5.5E-2</v>
          </cell>
        </row>
        <row r="21570">
          <cell r="L21570" t="str">
            <v>7773106</v>
          </cell>
          <cell r="M21570" t="str">
            <v>C-HEATER BELT 1C 55W 230V</v>
          </cell>
          <cell r="N21570" t="str">
            <v>ACCESSORIES AND SPARE PARTS</v>
          </cell>
          <cell r="O21570" t="str">
            <v>715</v>
          </cell>
          <cell r="P21570" t="str">
            <v>47198</v>
          </cell>
          <cell r="Q21570" t="str">
            <v>ACC/SP PL17 COMP</v>
          </cell>
          <cell r="R21570">
            <v>84.4</v>
          </cell>
          <cell r="S21570">
            <v>5.5E-2</v>
          </cell>
        </row>
        <row r="21571">
          <cell r="L21571" t="str">
            <v>7773107</v>
          </cell>
          <cell r="M21571" t="str">
            <v>C-HEATER BELT 2C 65W 230V</v>
          </cell>
          <cell r="N21571" t="str">
            <v>ACCESSORIES AND SPARE PARTS</v>
          </cell>
          <cell r="O21571" t="str">
            <v>715</v>
          </cell>
          <cell r="P21571" t="str">
            <v>47198</v>
          </cell>
          <cell r="Q21571" t="str">
            <v>ACC/SP PL17 COMP</v>
          </cell>
          <cell r="R21571">
            <v>10027.06</v>
          </cell>
          <cell r="S21571">
            <v>5.5E-2</v>
          </cell>
        </row>
        <row r="21572">
          <cell r="L21572" t="str">
            <v>7773108</v>
          </cell>
          <cell r="M21572" t="str">
            <v>C-HEATER BELT 4C 75W 230V</v>
          </cell>
          <cell r="N21572" t="str">
            <v>ACCESSORIES AND SPARE PARTS</v>
          </cell>
          <cell r="O21572" t="str">
            <v>715</v>
          </cell>
          <cell r="P21572" t="str">
            <v>47198</v>
          </cell>
          <cell r="Q21572" t="str">
            <v>ACC/SP PL17 COMP</v>
          </cell>
          <cell r="R21572">
            <v>6338.8</v>
          </cell>
          <cell r="S21572">
            <v>5.5E-2</v>
          </cell>
        </row>
        <row r="21573">
          <cell r="L21573" t="str">
            <v>7773109</v>
          </cell>
          <cell r="M21573" t="str">
            <v>C-HEATER BELT 65W 110V</v>
          </cell>
          <cell r="N21573" t="str">
            <v>ACCESSORIES AND SPARE PARTS</v>
          </cell>
          <cell r="O21573" t="str">
            <v>715</v>
          </cell>
          <cell r="P21573" t="str">
            <v>47198</v>
          </cell>
          <cell r="Q21573" t="str">
            <v>ACC/SP PL17 COMP</v>
          </cell>
          <cell r="R21573">
            <v>6410.86</v>
          </cell>
          <cell r="S21573">
            <v>5.5E-2</v>
          </cell>
        </row>
        <row r="21574">
          <cell r="L21574" t="str">
            <v>7773110</v>
          </cell>
          <cell r="M21574" t="str">
            <v>C-HEATER BELT 75W 110V</v>
          </cell>
          <cell r="N21574" t="str">
            <v>ACCESSORIES AND SPARE PARTS</v>
          </cell>
          <cell r="O21574" t="str">
            <v>715</v>
          </cell>
          <cell r="P21574" t="str">
            <v>47198</v>
          </cell>
          <cell r="Q21574" t="str">
            <v>ACC/SP PL17 COMP</v>
          </cell>
          <cell r="R21574">
            <v>6224.13</v>
          </cell>
          <cell r="S21574">
            <v>5.5E-2</v>
          </cell>
        </row>
        <row r="21575">
          <cell r="L21575" t="str">
            <v>7773112</v>
          </cell>
          <cell r="M21575" t="str">
            <v>FITTINGS FOR OIL EQU LINE TRIO</v>
          </cell>
          <cell r="N21575" t="str">
            <v>ACCESSORIES AND SPARE PARTS</v>
          </cell>
          <cell r="O21575" t="str">
            <v>715</v>
          </cell>
          <cell r="P21575" t="str">
            <v>47198</v>
          </cell>
          <cell r="Q21575" t="str">
            <v>ACC/SP PL17 COMP</v>
          </cell>
          <cell r="R21575">
            <v>2118.0300000000002</v>
          </cell>
          <cell r="S21575">
            <v>5.5E-2</v>
          </cell>
        </row>
        <row r="21576">
          <cell r="L21576" t="str">
            <v>7773117</v>
          </cell>
          <cell r="M21576" t="str">
            <v>C-HEATER BELT FCH50 65W 400V</v>
          </cell>
          <cell r="N21576" t="str">
            <v>ACCESSORIES AND SPARE PARTS</v>
          </cell>
          <cell r="O21576" t="str">
            <v>715</v>
          </cell>
          <cell r="P21576" t="str">
            <v>47198</v>
          </cell>
          <cell r="Q21576" t="str">
            <v>ACC/SP PL17 COMP</v>
          </cell>
          <cell r="R21576">
            <v>352.1</v>
          </cell>
          <cell r="S21576">
            <v>5.5E-2</v>
          </cell>
        </row>
        <row r="21577">
          <cell r="L21577" t="str">
            <v>7773118</v>
          </cell>
          <cell r="M21577" t="str">
            <v>C-HEATER BELT 75W 400V</v>
          </cell>
          <cell r="N21577" t="str">
            <v>ACCESSORIES AND SPARE PARTS</v>
          </cell>
          <cell r="O21577" t="str">
            <v>715</v>
          </cell>
          <cell r="P21577" t="str">
            <v>47198</v>
          </cell>
          <cell r="Q21577" t="str">
            <v>ACC/SP PL17 COMP</v>
          </cell>
          <cell r="R21577">
            <v>1988.09</v>
          </cell>
          <cell r="S21577">
            <v>5.5E-2</v>
          </cell>
        </row>
        <row r="21578">
          <cell r="L21578" t="str">
            <v>7773119</v>
          </cell>
          <cell r="M21578" t="str">
            <v>CRANKCASE HEATER BELT,75W,575V,UL</v>
          </cell>
          <cell r="N21578" t="str">
            <v>ACCESSORIES AND SPARE PARTS</v>
          </cell>
          <cell r="O21578" t="str">
            <v>715</v>
          </cell>
          <cell r="P21578" t="str">
            <v>47198</v>
          </cell>
          <cell r="Q21578" t="str">
            <v>ACC/SP PL17 COMP</v>
          </cell>
          <cell r="R21578">
            <v>154.29</v>
          </cell>
          <cell r="S21578">
            <v>5.5E-2</v>
          </cell>
        </row>
        <row r="21579">
          <cell r="L21579" t="str">
            <v>7773121</v>
          </cell>
          <cell r="M21579" t="str">
            <v>C-HEATER BELT 130W 110V 20/25T</v>
          </cell>
          <cell r="N21579" t="str">
            <v>ACCESSORIES AND SPARE PARTS</v>
          </cell>
          <cell r="O21579" t="str">
            <v>715</v>
          </cell>
          <cell r="P21579" t="str">
            <v>47198</v>
          </cell>
          <cell r="Q21579" t="str">
            <v>ACC/SP PL17 COMP</v>
          </cell>
          <cell r="R21579">
            <v>1521.05</v>
          </cell>
          <cell r="S21579">
            <v>5.5E-2</v>
          </cell>
        </row>
        <row r="21580">
          <cell r="L21580" t="str">
            <v>7773122</v>
          </cell>
          <cell r="M21580" t="str">
            <v>C-HEATER BELT 130W 230V 20/25T</v>
          </cell>
          <cell r="N21580" t="str">
            <v>ACCESSORIES AND SPARE PARTS</v>
          </cell>
          <cell r="O21580" t="str">
            <v>715</v>
          </cell>
          <cell r="P21580" t="str">
            <v>47198</v>
          </cell>
          <cell r="Q21580" t="str">
            <v>ACC/SP PL17 COMP</v>
          </cell>
          <cell r="R21580">
            <v>779</v>
          </cell>
          <cell r="S21580">
            <v>5.5E-2</v>
          </cell>
        </row>
        <row r="21581">
          <cell r="L21581" t="str">
            <v>7773123</v>
          </cell>
          <cell r="M21581" t="str">
            <v>C-HEATER BELT 130W 400V 20/25T</v>
          </cell>
          <cell r="N21581" t="str">
            <v>ACCESSORIES AND SPARE PARTS</v>
          </cell>
          <cell r="O21581" t="str">
            <v>715</v>
          </cell>
          <cell r="P21581" t="str">
            <v>47198</v>
          </cell>
          <cell r="Q21581" t="str">
            <v>ACC/SP PL17 COMP</v>
          </cell>
          <cell r="R21581">
            <v>6417.27</v>
          </cell>
          <cell r="S21581">
            <v>5.5E-2</v>
          </cell>
        </row>
        <row r="21582">
          <cell r="L21582" t="str">
            <v>7777011</v>
          </cell>
          <cell r="M21582" t="e">
            <v>#N/A</v>
          </cell>
          <cell r="N21582" t="e">
            <v>#N/A</v>
          </cell>
          <cell r="O21582" t="e">
            <v>#N/A</v>
          </cell>
          <cell r="P21582" t="e">
            <v>#N/A</v>
          </cell>
          <cell r="Q21582" t="e">
            <v>#N/A</v>
          </cell>
          <cell r="S21582">
            <v>5.5E-2</v>
          </cell>
        </row>
        <row r="21583">
          <cell r="L21583" t="str">
            <v>7777015</v>
          </cell>
          <cell r="M21583" t="e">
            <v>#N/A</v>
          </cell>
          <cell r="N21583" t="e">
            <v>#N/A</v>
          </cell>
          <cell r="O21583" t="e">
            <v>#N/A</v>
          </cell>
          <cell r="P21583" t="e">
            <v>#N/A</v>
          </cell>
          <cell r="Q21583" t="e">
            <v>#N/A</v>
          </cell>
          <cell r="S21583">
            <v>5.5E-2</v>
          </cell>
        </row>
        <row r="21584">
          <cell r="L21584" t="str">
            <v>7777023</v>
          </cell>
          <cell r="M21584" t="e">
            <v>#N/A</v>
          </cell>
          <cell r="N21584" t="e">
            <v>#N/A</v>
          </cell>
          <cell r="O21584" t="e">
            <v>#N/A</v>
          </cell>
          <cell r="P21584" t="e">
            <v>#N/A</v>
          </cell>
          <cell r="Q21584" t="e">
            <v>#N/A</v>
          </cell>
          <cell r="S21584">
            <v>5.5E-2</v>
          </cell>
        </row>
        <row r="21585">
          <cell r="L21585" t="str">
            <v>7777037</v>
          </cell>
          <cell r="M21585" t="str">
            <v>KIT TANDEM SH540/420/680 L &amp; R</v>
          </cell>
          <cell r="N21585" t="str">
            <v>ACCESSORIES AND SPARE PARTS</v>
          </cell>
          <cell r="O21585" t="str">
            <v>715</v>
          </cell>
          <cell r="P21585" t="str">
            <v>47198</v>
          </cell>
          <cell r="Q21585" t="str">
            <v>ACC/SP PL17 COMP</v>
          </cell>
          <cell r="R21585">
            <v>0</v>
          </cell>
          <cell r="S21585">
            <v>5.5E-2</v>
          </cell>
        </row>
        <row r="21586">
          <cell r="L21586" t="str">
            <v>7777040</v>
          </cell>
          <cell r="M21586" t="e">
            <v>#N/A</v>
          </cell>
          <cell r="N21586" t="e">
            <v>#N/A</v>
          </cell>
          <cell r="O21586" t="e">
            <v>#N/A</v>
          </cell>
          <cell r="P21586" t="e">
            <v>#N/A</v>
          </cell>
          <cell r="Q21586" t="e">
            <v>#N/A</v>
          </cell>
          <cell r="S21586">
            <v>5.5E-2</v>
          </cell>
        </row>
        <row r="21587">
          <cell r="L21587" t="str">
            <v>7777041</v>
          </cell>
          <cell r="M21587" t="str">
            <v>KIT TAND SH482/600/360/760 L R</v>
          </cell>
          <cell r="N21587" t="str">
            <v>ACCESSORIES AND SPARE PARTS</v>
          </cell>
          <cell r="O21587" t="str">
            <v>715</v>
          </cell>
          <cell r="P21587" t="str">
            <v>47275</v>
          </cell>
          <cell r="Q21587" t="str">
            <v>ACC/SP PL17 COMP Function</v>
          </cell>
          <cell r="R21587">
            <v>516.23</v>
          </cell>
          <cell r="S21587">
            <v>5.5E-2</v>
          </cell>
        </row>
        <row r="21588">
          <cell r="L21588" t="str">
            <v>7777042</v>
          </cell>
          <cell r="M21588" t="str">
            <v>KIT TANDEM SH281/SH260</v>
          </cell>
          <cell r="N21588" t="str">
            <v>ACCESSORIES AND SPARE PARTS</v>
          </cell>
          <cell r="O21588" t="str">
            <v>715</v>
          </cell>
          <cell r="P21588" t="str">
            <v>47198</v>
          </cell>
          <cell r="Q21588" t="str">
            <v>ACC/SP PL17 COMP</v>
          </cell>
          <cell r="S21588">
            <v>5.5E-2</v>
          </cell>
        </row>
        <row r="21589">
          <cell r="L21589" t="str">
            <v>7777044</v>
          </cell>
          <cell r="M21589" t="str">
            <v>KIT TANDEM SH182 SH242 SH322</v>
          </cell>
          <cell r="N21589" t="str">
            <v>ACCESSORIES AND SPARE PARTS</v>
          </cell>
          <cell r="O21589" t="str">
            <v>715</v>
          </cell>
          <cell r="P21589" t="str">
            <v>47198</v>
          </cell>
          <cell r="Q21589" t="str">
            <v>ACC/SP PL17 COMP</v>
          </cell>
          <cell r="R21589">
            <v>14937.24</v>
          </cell>
          <cell r="S21589">
            <v>5.5E-2</v>
          </cell>
        </row>
        <row r="21590">
          <cell r="L21590" t="str">
            <v>7777045</v>
          </cell>
          <cell r="M21590" t="str">
            <v>MOUNTING ACCESSORIES</v>
          </cell>
          <cell r="N21590" t="str">
            <v>ACCESSORIES AND SPARE PARTS</v>
          </cell>
          <cell r="O21590" t="str">
            <v>715</v>
          </cell>
          <cell r="P21590" t="str">
            <v>47198</v>
          </cell>
          <cell r="Q21590" t="str">
            <v>ACC/SP PL17 COMP</v>
          </cell>
          <cell r="R21590">
            <v>3708.22</v>
          </cell>
          <cell r="S21590">
            <v>5.5E-2</v>
          </cell>
        </row>
        <row r="21591">
          <cell r="L21591" t="str">
            <v>7777049</v>
          </cell>
          <cell r="M21591" t="str">
            <v>KIT TRIO SH1140 RIGHT</v>
          </cell>
          <cell r="N21591" t="str">
            <v>ACCESSORIES AND SPARE PARTS</v>
          </cell>
          <cell r="O21591" t="str">
            <v>715</v>
          </cell>
          <cell r="P21591" t="str">
            <v>47198</v>
          </cell>
          <cell r="Q21591" t="str">
            <v>ACC/SP PL17 COMP</v>
          </cell>
          <cell r="R21591">
            <v>119.1</v>
          </cell>
          <cell r="S21591">
            <v>5.5E-2</v>
          </cell>
        </row>
        <row r="21592">
          <cell r="L21592" t="str">
            <v>7777052</v>
          </cell>
          <cell r="M21592" t="e">
            <v>#N/A</v>
          </cell>
          <cell r="N21592" t="e">
            <v>#N/A</v>
          </cell>
          <cell r="O21592" t="e">
            <v>#N/A</v>
          </cell>
          <cell r="P21592" t="e">
            <v>#N/A</v>
          </cell>
          <cell r="Q21592" t="e">
            <v>#N/A</v>
          </cell>
          <cell r="S21592">
            <v>5.5E-2</v>
          </cell>
        </row>
        <row r="21593">
          <cell r="L21593" t="str">
            <v>7777054</v>
          </cell>
          <cell r="M21593" t="e">
            <v>#N/A</v>
          </cell>
          <cell r="N21593" t="e">
            <v>#N/A</v>
          </cell>
          <cell r="O21593" t="e">
            <v>#N/A</v>
          </cell>
          <cell r="P21593" t="e">
            <v>#N/A</v>
          </cell>
          <cell r="Q21593" t="e">
            <v>#N/A</v>
          </cell>
          <cell r="S21593">
            <v>5.5E-2</v>
          </cell>
        </row>
        <row r="21594">
          <cell r="L21594" t="str">
            <v>7777063</v>
          </cell>
          <cell r="M21594" t="e">
            <v>#N/A</v>
          </cell>
          <cell r="N21594" t="e">
            <v>#N/A</v>
          </cell>
          <cell r="O21594" t="e">
            <v>#N/A</v>
          </cell>
          <cell r="P21594" t="e">
            <v>#N/A</v>
          </cell>
          <cell r="Q21594" t="e">
            <v>#N/A</v>
          </cell>
          <cell r="S21594">
            <v>5.5E-2</v>
          </cell>
        </row>
        <row r="21595">
          <cell r="L21595" t="str">
            <v>7953012</v>
          </cell>
          <cell r="M21595" t="e">
            <v>#N/A</v>
          </cell>
          <cell r="N21595" t="e">
            <v>#N/A</v>
          </cell>
          <cell r="O21595" t="e">
            <v>#N/A</v>
          </cell>
          <cell r="P21595" t="e">
            <v>#N/A</v>
          </cell>
          <cell r="Q21595" t="e">
            <v>#N/A</v>
          </cell>
          <cell r="S21595">
            <v>5.5E-2</v>
          </cell>
        </row>
        <row r="21596">
          <cell r="L21596" t="str">
            <v>7956002</v>
          </cell>
          <cell r="M21596" t="str">
            <v>COMP GASKET ROTOLOCK 1 1/4 I/P=50</v>
          </cell>
          <cell r="N21596" t="str">
            <v>ACCESSORIES AND SPARE PARTS</v>
          </cell>
          <cell r="O21596" t="str">
            <v>715</v>
          </cell>
          <cell r="P21596" t="str">
            <v>47198</v>
          </cell>
          <cell r="Q21596" t="str">
            <v>ACC/SP PL17 COMP</v>
          </cell>
          <cell r="S21596">
            <v>5.5E-2</v>
          </cell>
        </row>
        <row r="21597">
          <cell r="L21597" t="str">
            <v>7956003</v>
          </cell>
          <cell r="M21597" t="e">
            <v>#N/A</v>
          </cell>
          <cell r="N21597" t="e">
            <v>#N/A</v>
          </cell>
          <cell r="O21597" t="e">
            <v>#N/A</v>
          </cell>
          <cell r="P21597" t="e">
            <v>#N/A</v>
          </cell>
          <cell r="Q21597" t="e">
            <v>#N/A</v>
          </cell>
          <cell r="S21597">
            <v>5.5E-2</v>
          </cell>
        </row>
        <row r="21598">
          <cell r="L21598" t="str">
            <v>7973005</v>
          </cell>
          <cell r="M21598" t="str">
            <v>HEATER BELT 4C 75W 230V</v>
          </cell>
          <cell r="N21598" t="str">
            <v>ACCESSORIES AND SPARE PARTS</v>
          </cell>
          <cell r="O21598" t="str">
            <v>715</v>
          </cell>
          <cell r="P21598" t="str">
            <v>47198</v>
          </cell>
          <cell r="Q21598" t="str">
            <v>ACC/SP PL17 COMP</v>
          </cell>
          <cell r="R21598">
            <v>21.12</v>
          </cell>
          <cell r="S21598">
            <v>5.5E-2</v>
          </cell>
        </row>
        <row r="21599">
          <cell r="L21599" t="str">
            <v>7973007</v>
          </cell>
          <cell r="M21599" t="e">
            <v>#N/A</v>
          </cell>
          <cell r="N21599" t="e">
            <v>#N/A</v>
          </cell>
          <cell r="O21599" t="e">
            <v>#N/A</v>
          </cell>
          <cell r="P21599" t="e">
            <v>#N/A</v>
          </cell>
          <cell r="Q21599" t="e">
            <v>#N/A</v>
          </cell>
          <cell r="S21599">
            <v>5.5E-2</v>
          </cell>
        </row>
        <row r="21600">
          <cell r="L21600" t="str">
            <v>7973012</v>
          </cell>
          <cell r="M21600" t="str">
            <v>STOP RING FOR PTC HEATERS</v>
          </cell>
          <cell r="N21600" t="str">
            <v>ACCESSORIES AND SPARE PARTS</v>
          </cell>
          <cell r="O21600" t="str">
            <v>715</v>
          </cell>
          <cell r="P21600" t="str">
            <v>47198</v>
          </cell>
          <cell r="Q21600" t="str">
            <v>ACC/SP PL17 COMP</v>
          </cell>
          <cell r="R21600">
            <v>6614.77</v>
          </cell>
          <cell r="S21600">
            <v>5.5E-2</v>
          </cell>
        </row>
        <row r="21601">
          <cell r="L21601" t="str">
            <v>7SC4878B01</v>
          </cell>
          <cell r="M21601" t="e">
            <v>#N/A</v>
          </cell>
          <cell r="N21601" t="e">
            <v>#N/A</v>
          </cell>
          <cell r="O21601" t="e">
            <v>#N/A</v>
          </cell>
          <cell r="P21601" t="e">
            <v>#N/A</v>
          </cell>
          <cell r="Q21601" t="e">
            <v>#N/A</v>
          </cell>
          <cell r="S21601">
            <v>5.5E-2</v>
          </cell>
        </row>
        <row r="21602">
          <cell r="L21602" t="str">
            <v>7SC4885B01</v>
          </cell>
          <cell r="M21602" t="e">
            <v>#N/A</v>
          </cell>
          <cell r="N21602" t="e">
            <v>#N/A</v>
          </cell>
          <cell r="O21602" t="e">
            <v>#N/A</v>
          </cell>
          <cell r="P21602" t="e">
            <v>#N/A</v>
          </cell>
          <cell r="Q21602" t="e">
            <v>#N/A</v>
          </cell>
          <cell r="S21602">
            <v>5.5E-2</v>
          </cell>
        </row>
        <row r="21603">
          <cell r="L21603" t="str">
            <v>7SC5410D03</v>
          </cell>
          <cell r="M21603" t="e">
            <v>#N/A</v>
          </cell>
          <cell r="N21603" t="e">
            <v>#N/A</v>
          </cell>
          <cell r="O21603" t="e">
            <v>#N/A</v>
          </cell>
          <cell r="P21603" t="e">
            <v>#N/A</v>
          </cell>
          <cell r="Q21603" t="e">
            <v>#N/A</v>
          </cell>
          <cell r="S21603">
            <v>5.5E-2</v>
          </cell>
        </row>
        <row r="21604">
          <cell r="L21604" t="str">
            <v>7SC5493D01</v>
          </cell>
          <cell r="M21604" t="e">
            <v>#N/A</v>
          </cell>
          <cell r="N21604" t="e">
            <v>#N/A</v>
          </cell>
          <cell r="O21604" t="e">
            <v>#N/A</v>
          </cell>
          <cell r="P21604" t="e">
            <v>#N/A</v>
          </cell>
          <cell r="Q21604" t="e">
            <v>#N/A</v>
          </cell>
          <cell r="S21604">
            <v>5.5E-2</v>
          </cell>
        </row>
        <row r="21605">
          <cell r="L21605" t="str">
            <v>7SR5764D03</v>
          </cell>
          <cell r="M21605" t="e">
            <v>#N/A</v>
          </cell>
          <cell r="N21605" t="e">
            <v>#N/A</v>
          </cell>
          <cell r="O21605" t="e">
            <v>#N/A</v>
          </cell>
          <cell r="P21605" t="e">
            <v>#N/A</v>
          </cell>
          <cell r="Q21605" t="e">
            <v>#N/A</v>
          </cell>
          <cell r="S21605">
            <v>5.5E-2</v>
          </cell>
        </row>
        <row r="21606">
          <cell r="L21606" t="str">
            <v>7SR7327D03</v>
          </cell>
          <cell r="M21606" t="e">
            <v>#N/A</v>
          </cell>
          <cell r="N21606" t="e">
            <v>#N/A</v>
          </cell>
          <cell r="O21606" t="e">
            <v>#N/A</v>
          </cell>
          <cell r="P21606" t="e">
            <v>#N/A</v>
          </cell>
          <cell r="Q21606" t="e">
            <v>#N/A</v>
          </cell>
          <cell r="S21606">
            <v>5.5E-2</v>
          </cell>
        </row>
        <row r="21607">
          <cell r="L21607" t="str">
            <v>7ZZ0059P01B</v>
          </cell>
          <cell r="M21607" t="e">
            <v>#N/A</v>
          </cell>
          <cell r="N21607" t="e">
            <v>#N/A</v>
          </cell>
          <cell r="O21607" t="e">
            <v>#N/A</v>
          </cell>
          <cell r="P21607" t="e">
            <v>#N/A</v>
          </cell>
          <cell r="Q21607" t="e">
            <v>#N/A</v>
          </cell>
          <cell r="S21607">
            <v>5.5E-2</v>
          </cell>
        </row>
        <row r="21608">
          <cell r="L21608" t="str">
            <v>8153003</v>
          </cell>
          <cell r="M21608" t="str">
            <v>SOLDER SLEEVE P10</v>
          </cell>
          <cell r="N21608" t="str">
            <v>ACCESSORIES AND SPARE PARTS</v>
          </cell>
          <cell r="O21608" t="str">
            <v>715</v>
          </cell>
          <cell r="P21608" t="str">
            <v>47198</v>
          </cell>
          <cell r="Q21608" t="str">
            <v>ACC/SP PL17 COMP</v>
          </cell>
          <cell r="R21608">
            <v>180.8</v>
          </cell>
          <cell r="S21608">
            <v>5.5E-2</v>
          </cell>
        </row>
        <row r="21609">
          <cell r="L21609" t="str">
            <v>8153004</v>
          </cell>
          <cell r="M21609" t="str">
            <v>TUBE SLEEVE 1 1/8 X 1 3/4</v>
          </cell>
          <cell r="N21609" t="str">
            <v>ACCESSORIES AND SPARE PARTS</v>
          </cell>
          <cell r="O21609" t="str">
            <v>715</v>
          </cell>
          <cell r="P21609" t="str">
            <v>47198</v>
          </cell>
          <cell r="Q21609" t="str">
            <v>ACC/SP PL17 COMP</v>
          </cell>
          <cell r="R21609">
            <v>9401.74</v>
          </cell>
          <cell r="S21609">
            <v>5.5E-2</v>
          </cell>
        </row>
        <row r="21610">
          <cell r="L21610" t="str">
            <v>8153005</v>
          </cell>
          <cell r="M21610" t="str">
            <v>SOLDER SLEEVE P08</v>
          </cell>
          <cell r="N21610" t="str">
            <v>ACCESSORIES AND SPARE PARTS</v>
          </cell>
          <cell r="O21610" t="str">
            <v>715</v>
          </cell>
          <cell r="P21610" t="str">
            <v>47198</v>
          </cell>
          <cell r="Q21610" t="str">
            <v>ACC/SP PL17 COMP</v>
          </cell>
          <cell r="R21610">
            <v>3943.05</v>
          </cell>
          <cell r="S21610">
            <v>5.5E-2</v>
          </cell>
        </row>
        <row r="21611">
          <cell r="L21611" t="str">
            <v>8153006</v>
          </cell>
          <cell r="M21611" t="str">
            <v>SOLDER SLEEVE P03</v>
          </cell>
          <cell r="N21611" t="str">
            <v>ACCESSORIES AND SPARE PARTS</v>
          </cell>
          <cell r="O21611" t="str">
            <v>715</v>
          </cell>
          <cell r="P21611" t="str">
            <v>47198</v>
          </cell>
          <cell r="Q21611" t="str">
            <v>ACC/SP PL17 COMP</v>
          </cell>
          <cell r="R21611">
            <v>285.3</v>
          </cell>
          <cell r="S21611">
            <v>5.5E-2</v>
          </cell>
        </row>
        <row r="21612">
          <cell r="L21612" t="str">
            <v>8153007</v>
          </cell>
          <cell r="M21612" t="str">
            <v>SOLDER SLEEVE P06</v>
          </cell>
          <cell r="N21612" t="str">
            <v>ACCESSORIES AND SPARE PARTS</v>
          </cell>
          <cell r="O21612" t="str">
            <v>715</v>
          </cell>
          <cell r="P21612" t="str">
            <v>47198</v>
          </cell>
          <cell r="Q21612" t="str">
            <v>ACC/SP PL17 COMP</v>
          </cell>
          <cell r="R21612">
            <v>2382.9699999999998</v>
          </cell>
          <cell r="S21612">
            <v>5.5E-2</v>
          </cell>
        </row>
        <row r="21613">
          <cell r="L21613" t="str">
            <v>8153008</v>
          </cell>
          <cell r="M21613" t="str">
            <v>SOLDER SLEEVE P04</v>
          </cell>
          <cell r="N21613" t="str">
            <v>ACCESSORIES AND SPARE PARTS</v>
          </cell>
          <cell r="O21613" t="str">
            <v>715</v>
          </cell>
          <cell r="P21613" t="str">
            <v>47198</v>
          </cell>
          <cell r="Q21613" t="str">
            <v>ACC/SP PL17 COMP</v>
          </cell>
          <cell r="R21613">
            <v>623.41</v>
          </cell>
          <cell r="S21613">
            <v>5.5E-2</v>
          </cell>
        </row>
        <row r="21614">
          <cell r="L21614" t="str">
            <v>8153010</v>
          </cell>
          <cell r="M21614" t="str">
            <v>SOLDER SLEEVE P01</v>
          </cell>
          <cell r="N21614" t="str">
            <v>ACCESSORIES AND SPARE PARTS</v>
          </cell>
          <cell r="O21614" t="str">
            <v>715</v>
          </cell>
          <cell r="P21614" t="str">
            <v>47198</v>
          </cell>
          <cell r="Q21614" t="str">
            <v>ACC/SP PL17 COMP</v>
          </cell>
          <cell r="R21614">
            <v>408.63</v>
          </cell>
          <cell r="S21614">
            <v>5.5E-2</v>
          </cell>
        </row>
        <row r="21615">
          <cell r="L21615" t="str">
            <v>8153011</v>
          </cell>
          <cell r="M21615" t="str">
            <v>SOLDER SLEEVE P09</v>
          </cell>
          <cell r="N21615" t="str">
            <v>ACCESSORIES AND SPARE PARTS</v>
          </cell>
          <cell r="O21615" t="str">
            <v>715</v>
          </cell>
          <cell r="P21615" t="str">
            <v>47198</v>
          </cell>
          <cell r="Q21615" t="str">
            <v>ACC/SP PL17 COMP</v>
          </cell>
          <cell r="R21615">
            <v>5618.69</v>
          </cell>
          <cell r="S21615">
            <v>5.5E-2</v>
          </cell>
        </row>
        <row r="21616">
          <cell r="L21616" t="str">
            <v>8153012</v>
          </cell>
          <cell r="M21616" t="str">
            <v>SOLDER SLEEVE P05</v>
          </cell>
          <cell r="N21616" t="str">
            <v>ACCESSORIES AND SPARE PARTS</v>
          </cell>
          <cell r="O21616" t="str">
            <v>715</v>
          </cell>
          <cell r="P21616" t="str">
            <v>47198</v>
          </cell>
          <cell r="Q21616" t="str">
            <v>ACC/SP PL17 COMP</v>
          </cell>
          <cell r="R21616">
            <v>9631.74</v>
          </cell>
          <cell r="S21616">
            <v>5.5E-2</v>
          </cell>
        </row>
        <row r="21617">
          <cell r="L21617" t="str">
            <v>8153013</v>
          </cell>
          <cell r="M21617" t="str">
            <v>SOLDER SLEEVE P07</v>
          </cell>
          <cell r="N21617" t="str">
            <v>ACCESSORIES AND SPARE PARTS</v>
          </cell>
          <cell r="O21617" t="str">
            <v>715</v>
          </cell>
          <cell r="P21617" t="str">
            <v>47198</v>
          </cell>
          <cell r="Q21617" t="str">
            <v>ACC/SP PL17 COMP</v>
          </cell>
          <cell r="R21617">
            <v>148.28</v>
          </cell>
          <cell r="S21617">
            <v>5.5E-2</v>
          </cell>
        </row>
        <row r="21618">
          <cell r="L21618" t="str">
            <v>8153122</v>
          </cell>
          <cell r="M21618" t="str">
            <v>ROTOLOCK NUT 1"</v>
          </cell>
          <cell r="N21618" t="str">
            <v>ACCESSORIES AND SPARE PARTS</v>
          </cell>
          <cell r="O21618" t="str">
            <v>715</v>
          </cell>
          <cell r="P21618" t="str">
            <v>47198</v>
          </cell>
          <cell r="Q21618" t="str">
            <v>ACC/SP PL17 COMP</v>
          </cell>
          <cell r="R21618">
            <v>1018.1</v>
          </cell>
          <cell r="S21618">
            <v>5.5E-2</v>
          </cell>
        </row>
        <row r="21619">
          <cell r="L21619" t="str">
            <v>8153123</v>
          </cell>
          <cell r="M21619" t="str">
            <v>ROTOLOCK NUT 1 1/4"</v>
          </cell>
          <cell r="N21619" t="str">
            <v>ACCESSORIES AND SPARE PARTS</v>
          </cell>
          <cell r="O21619" t="str">
            <v>715</v>
          </cell>
          <cell r="P21619" t="str">
            <v>47198</v>
          </cell>
          <cell r="Q21619" t="str">
            <v>ACC/SP PL17 COMP</v>
          </cell>
          <cell r="R21619">
            <v>1019.26</v>
          </cell>
          <cell r="S21619">
            <v>5.5E-2</v>
          </cell>
        </row>
        <row r="21620">
          <cell r="L21620" t="str">
            <v>8153124</v>
          </cell>
          <cell r="M21620" t="str">
            <v>ROTOLOCK NUT 1 3/4"</v>
          </cell>
          <cell r="N21620" t="str">
            <v>ACCESSORIES AND SPARE PARTS</v>
          </cell>
          <cell r="O21620" t="str">
            <v>715</v>
          </cell>
          <cell r="P21620" t="str">
            <v>47198</v>
          </cell>
          <cell r="Q21620" t="str">
            <v>ACC/SP PL17 COMP</v>
          </cell>
          <cell r="R21620">
            <v>138.69999999999999</v>
          </cell>
          <cell r="S21620">
            <v>5.5E-2</v>
          </cell>
        </row>
        <row r="21621">
          <cell r="L21621" t="str">
            <v>8153126</v>
          </cell>
          <cell r="M21621" t="str">
            <v>ROTOLOCK NUT 2"1/4</v>
          </cell>
          <cell r="N21621" t="str">
            <v>ACCESSORIES AND SPARE PARTS</v>
          </cell>
          <cell r="O21621" t="str">
            <v>715</v>
          </cell>
          <cell r="P21621" t="str">
            <v>47198</v>
          </cell>
          <cell r="Q21621" t="str">
            <v>ACC/SP PL17 COMP</v>
          </cell>
          <cell r="R21621">
            <v>495.93</v>
          </cell>
          <cell r="S21621">
            <v>5.5E-2</v>
          </cell>
        </row>
        <row r="21622">
          <cell r="L21622" t="str">
            <v>8154001</v>
          </cell>
          <cell r="M21622" t="str">
            <v>BLUE PAINTING SPRAY</v>
          </cell>
          <cell r="N21622" t="str">
            <v>ACCESSORIES AND SPARE PARTS</v>
          </cell>
          <cell r="O21622" t="str">
            <v>715</v>
          </cell>
          <cell r="P21622" t="str">
            <v>47198</v>
          </cell>
          <cell r="Q21622" t="str">
            <v>ACC/SP PL17 COMP</v>
          </cell>
          <cell r="R21622">
            <v>95.83</v>
          </cell>
          <cell r="S21622">
            <v>5.5E-2</v>
          </cell>
        </row>
        <row r="21623">
          <cell r="L21623" t="str">
            <v>8156001</v>
          </cell>
          <cell r="M21623" t="str">
            <v>MOUNTING KIT 1 CYL HIGH</v>
          </cell>
          <cell r="N21623" t="str">
            <v>ACCESSORIES AND SPARE PARTS</v>
          </cell>
          <cell r="O21623" t="str">
            <v>715</v>
          </cell>
          <cell r="P21623" t="str">
            <v>47198</v>
          </cell>
          <cell r="Q21623" t="str">
            <v>ACC/SP PL17 COMP</v>
          </cell>
          <cell r="R21623">
            <v>1731.6</v>
          </cell>
          <cell r="S21623">
            <v>5.5E-2</v>
          </cell>
        </row>
        <row r="21624">
          <cell r="L21624" t="str">
            <v>8156007</v>
          </cell>
          <cell r="M21624" t="str">
            <v>COMP MOUNTING KIT 4 CYL</v>
          </cell>
          <cell r="N21624" t="str">
            <v>ACCESSORIES AND SPARE PARTS</v>
          </cell>
          <cell r="O21624" t="str">
            <v>715</v>
          </cell>
          <cell r="P21624" t="str">
            <v>47198</v>
          </cell>
          <cell r="Q21624" t="str">
            <v>ACC/SP PL17 COMP</v>
          </cell>
          <cell r="R21624">
            <v>223.85</v>
          </cell>
          <cell r="S21624">
            <v>5.5E-2</v>
          </cell>
        </row>
        <row r="21625">
          <cell r="L21625" t="str">
            <v>8156009</v>
          </cell>
          <cell r="M21625" t="str">
            <v>SET OF GASKETS-RECIP 1-2 &amp; 4C</v>
          </cell>
          <cell r="N21625" t="str">
            <v>ACCESSORIES AND SPARE PARTS</v>
          </cell>
          <cell r="O21625" t="str">
            <v>715</v>
          </cell>
          <cell r="P21625" t="str">
            <v>47198</v>
          </cell>
          <cell r="Q21625" t="str">
            <v>ACC/SP PL17 COMP</v>
          </cell>
          <cell r="R21625">
            <v>6583.41</v>
          </cell>
          <cell r="S21625">
            <v>5.5E-2</v>
          </cell>
        </row>
        <row r="21626">
          <cell r="L21626" t="str">
            <v>8156013</v>
          </cell>
          <cell r="M21626" t="str">
            <v>SET OF GASKETS SCROLL</v>
          </cell>
          <cell r="N21626" t="str">
            <v>ACCESSORIES AND SPARE PARTS</v>
          </cell>
          <cell r="O21626" t="str">
            <v>715</v>
          </cell>
          <cell r="P21626" t="str">
            <v>47198</v>
          </cell>
          <cell r="Q21626" t="str">
            <v>ACC/SP PL17 COMP</v>
          </cell>
          <cell r="R21626">
            <v>208.87</v>
          </cell>
          <cell r="S21626">
            <v>5.5E-2</v>
          </cell>
        </row>
        <row r="21627">
          <cell r="L21627" t="str">
            <v>8156019</v>
          </cell>
          <cell r="M21627" t="str">
            <v>COMP SIGHT GLASS RECIP1,2,4C+S</v>
          </cell>
          <cell r="N21627" t="str">
            <v>ACCESSORIES AND SPARE PARTS</v>
          </cell>
          <cell r="O21627" t="str">
            <v>715</v>
          </cell>
          <cell r="P21627" t="str">
            <v>47198</v>
          </cell>
          <cell r="Q21627" t="str">
            <v>ACC/SP PL17 COMP</v>
          </cell>
          <cell r="R21627">
            <v>2380.87</v>
          </cell>
          <cell r="S21627">
            <v>5.5E-2</v>
          </cell>
        </row>
        <row r="21628">
          <cell r="L21628" t="str">
            <v>8156129</v>
          </cell>
          <cell r="M21628" t="str">
            <v>COMP SIGHT GLASS GASKET 1-2-4C</v>
          </cell>
          <cell r="N21628" t="str">
            <v>ACCESSORIES AND SPARE PARTS</v>
          </cell>
          <cell r="O21628" t="str">
            <v>715</v>
          </cell>
          <cell r="P21628" t="str">
            <v>47198</v>
          </cell>
          <cell r="Q21628" t="str">
            <v>ACC/SP PL17 COMP</v>
          </cell>
          <cell r="R21628">
            <v>113.25</v>
          </cell>
          <cell r="S21628">
            <v>5.5E-2</v>
          </cell>
        </row>
        <row r="21629">
          <cell r="L21629" t="str">
            <v>8156130</v>
          </cell>
          <cell r="M21629" t="str">
            <v>COMP GASKET ROTOLOCK 1"</v>
          </cell>
          <cell r="N21629" t="str">
            <v>ACCESSORIES AND SPARE PARTS</v>
          </cell>
          <cell r="O21629" t="str">
            <v>715</v>
          </cell>
          <cell r="P21629" t="str">
            <v>47198</v>
          </cell>
          <cell r="Q21629" t="str">
            <v>ACC/SP PL17 COMP</v>
          </cell>
          <cell r="R21629">
            <v>190.21</v>
          </cell>
          <cell r="S21629">
            <v>5.5E-2</v>
          </cell>
        </row>
        <row r="21630">
          <cell r="L21630" t="str">
            <v>8156131</v>
          </cell>
          <cell r="M21630" t="str">
            <v>COMP GASKET ROTOLOCK 1 1/4"</v>
          </cell>
          <cell r="N21630" t="str">
            <v>ACCESSORIES AND SPARE PARTS</v>
          </cell>
          <cell r="O21630" t="str">
            <v>715</v>
          </cell>
          <cell r="P21630" t="str">
            <v>47198</v>
          </cell>
          <cell r="Q21630" t="str">
            <v>ACC/SP PL17 COMP</v>
          </cell>
          <cell r="R21630">
            <v>1152.1099999999999</v>
          </cell>
          <cell r="S21630">
            <v>5.5E-2</v>
          </cell>
        </row>
        <row r="21631">
          <cell r="L21631" t="str">
            <v>8156132</v>
          </cell>
          <cell r="M21631" t="str">
            <v>COMP GASKET ROTOLOCK 1 3/4"</v>
          </cell>
          <cell r="N21631" t="str">
            <v>ACCESSORIES AND SPARE PARTS</v>
          </cell>
          <cell r="O21631" t="str">
            <v>715</v>
          </cell>
          <cell r="P21631" t="str">
            <v>47198</v>
          </cell>
          <cell r="Q21631" t="str">
            <v>ACC/SP PL17 COMP</v>
          </cell>
          <cell r="R21631">
            <v>532.46</v>
          </cell>
          <cell r="S21631">
            <v>5.5E-2</v>
          </cell>
        </row>
        <row r="21632">
          <cell r="L21632" t="str">
            <v>8156133</v>
          </cell>
          <cell r="M21632" t="str">
            <v>COMP GASKET ROTOLOCK 2 1/4"</v>
          </cell>
          <cell r="N21632" t="str">
            <v>ACCESSORIES AND SPARE PARTS</v>
          </cell>
          <cell r="O21632" t="str">
            <v>715</v>
          </cell>
          <cell r="P21632" t="str">
            <v>47198</v>
          </cell>
          <cell r="Q21632" t="str">
            <v>ACC/SP PL17 COMP</v>
          </cell>
          <cell r="R21632">
            <v>7922.1</v>
          </cell>
          <cell r="S21632">
            <v>5.5E-2</v>
          </cell>
        </row>
        <row r="21633">
          <cell r="L21633" t="str">
            <v>8156134</v>
          </cell>
          <cell r="M21633" t="str">
            <v>TERMINAL BOX COVER &amp; SPRING1/2</v>
          </cell>
          <cell r="N21633" t="str">
            <v>ACCESSORIES AND SPARE PARTS</v>
          </cell>
          <cell r="O21633" t="str">
            <v>715</v>
          </cell>
          <cell r="P21633" t="str">
            <v>47198</v>
          </cell>
          <cell r="Q21633" t="str">
            <v>ACC/SP PL17 COMP</v>
          </cell>
          <cell r="R21633">
            <v>449.56</v>
          </cell>
          <cell r="S21633">
            <v>5.5E-2</v>
          </cell>
        </row>
        <row r="21634">
          <cell r="L21634" t="str">
            <v>8156134</v>
          </cell>
          <cell r="M21634" t="str">
            <v>TERMINAL BOX COVER &amp; SPRING1/2</v>
          </cell>
          <cell r="N21634" t="str">
            <v>#</v>
          </cell>
          <cell r="O21634" t="str">
            <v>716</v>
          </cell>
          <cell r="P21634" t="str">
            <v>47750</v>
          </cell>
          <cell r="Q21634" t="str">
            <v>Raw Materials</v>
          </cell>
          <cell r="R21634">
            <v>36.32</v>
          </cell>
          <cell r="S21634">
            <v>5.5E-2</v>
          </cell>
        </row>
        <row r="21635">
          <cell r="L21635" t="str">
            <v>8156135</v>
          </cell>
          <cell r="M21635" t="str">
            <v>TERMINAL BOX COVER &amp; SPRING 4C</v>
          </cell>
          <cell r="N21635" t="str">
            <v>ACCESSORIES AND SPARE PARTS</v>
          </cell>
          <cell r="O21635" t="str">
            <v>715</v>
          </cell>
          <cell r="P21635" t="str">
            <v>47198</v>
          </cell>
          <cell r="Q21635" t="str">
            <v>ACC/SP PL17 COMP</v>
          </cell>
          <cell r="R21635">
            <v>161.79</v>
          </cell>
          <cell r="S21635">
            <v>5.5E-2</v>
          </cell>
        </row>
        <row r="21636">
          <cell r="L21636" t="str">
            <v>8156138</v>
          </cell>
          <cell r="M21636" t="str">
            <v>RUBBER GROMMETS S084-185</v>
          </cell>
          <cell r="N21636" t="str">
            <v>ACCESSORIES AND SPARE PARTS</v>
          </cell>
          <cell r="O21636" t="str">
            <v>715</v>
          </cell>
          <cell r="P21636" t="str">
            <v>47198</v>
          </cell>
          <cell r="Q21636" t="str">
            <v>ACC/SP PL17 COMP</v>
          </cell>
          <cell r="R21636">
            <v>32893.46</v>
          </cell>
          <cell r="S21636">
            <v>5.5E-2</v>
          </cell>
        </row>
        <row r="21637">
          <cell r="L21637" t="str">
            <v>8156139</v>
          </cell>
          <cell r="M21637" t="str">
            <v>TERMINAL BOX  AND COVER</v>
          </cell>
          <cell r="N21637" t="str">
            <v>ACCESSORIES AND SPARE PARTS</v>
          </cell>
          <cell r="O21637" t="str">
            <v>715</v>
          </cell>
          <cell r="P21637" t="str">
            <v>47198</v>
          </cell>
          <cell r="Q21637" t="str">
            <v>ACC/SP PL17 COMP</v>
          </cell>
          <cell r="R21637">
            <v>879.26</v>
          </cell>
          <cell r="S21637">
            <v>5.5E-2</v>
          </cell>
        </row>
        <row r="21638">
          <cell r="L21638" t="str">
            <v>8156144</v>
          </cell>
          <cell r="M21638" t="e">
            <v>#N/A</v>
          </cell>
          <cell r="N21638" t="e">
            <v>#N/A</v>
          </cell>
          <cell r="O21638" t="e">
            <v>#N/A</v>
          </cell>
          <cell r="P21638" t="e">
            <v>#N/A</v>
          </cell>
          <cell r="Q21638" t="e">
            <v>#N/A</v>
          </cell>
          <cell r="S21638">
            <v>5.5E-2</v>
          </cell>
        </row>
        <row r="21639">
          <cell r="L21639" t="str">
            <v>8156145</v>
          </cell>
          <cell r="M21639" t="str">
            <v>COMP SIGHT GLASS CHLOROPR</v>
          </cell>
          <cell r="N21639" t="str">
            <v>ACCESSORIES AND SPARE PARTS</v>
          </cell>
          <cell r="O21639" t="str">
            <v>715</v>
          </cell>
          <cell r="P21639" t="str">
            <v>47198</v>
          </cell>
          <cell r="Q21639" t="str">
            <v>ACC/SP PL17 COMP</v>
          </cell>
          <cell r="R21639">
            <v>20.25</v>
          </cell>
          <cell r="S21639">
            <v>5.5E-2</v>
          </cell>
        </row>
        <row r="21640">
          <cell r="L21640" t="str">
            <v>8156147</v>
          </cell>
          <cell r="M21640" t="e">
            <v>#N/A</v>
          </cell>
          <cell r="N21640" t="e">
            <v>#N/A</v>
          </cell>
          <cell r="O21640" t="e">
            <v>#N/A</v>
          </cell>
          <cell r="P21640" t="e">
            <v>#N/A</v>
          </cell>
          <cell r="Q21640" t="e">
            <v>#N/A</v>
          </cell>
          <cell r="S21640">
            <v>5.5E-2</v>
          </cell>
        </row>
        <row r="21641">
          <cell r="L21641" t="str">
            <v>8168022</v>
          </cell>
          <cell r="M21641" t="str">
            <v>VALVE SETS V10 1 3/4"-1 3/8"</v>
          </cell>
          <cell r="N21641" t="str">
            <v>ACCESSORIES AND SPARE PARTS</v>
          </cell>
          <cell r="O21641" t="str">
            <v>715</v>
          </cell>
          <cell r="P21641" t="str">
            <v>47198</v>
          </cell>
          <cell r="Q21641" t="str">
            <v>ACC/SP PL17 COMP</v>
          </cell>
          <cell r="R21641">
            <v>623.13</v>
          </cell>
          <cell r="S21641">
            <v>5.5E-2</v>
          </cell>
        </row>
        <row r="21642">
          <cell r="L21642" t="str">
            <v>8168025</v>
          </cell>
          <cell r="M21642" t="str">
            <v>VALVE SETS V08 2 1/4"-1 3/8"</v>
          </cell>
          <cell r="N21642" t="str">
            <v>ACCESSORIES AND SPARE PARTS</v>
          </cell>
          <cell r="O21642" t="str">
            <v>715</v>
          </cell>
          <cell r="P21642" t="str">
            <v>47198</v>
          </cell>
          <cell r="Q21642" t="str">
            <v>ACC/SP PL17 COMP</v>
          </cell>
          <cell r="R21642">
            <v>1066.75</v>
          </cell>
          <cell r="S21642">
            <v>5.5E-2</v>
          </cell>
        </row>
        <row r="21643">
          <cell r="L21643" t="str">
            <v>8168026</v>
          </cell>
          <cell r="M21643" t="str">
            <v>VALVE SETS V03 2 1/4"-1 5/8"</v>
          </cell>
          <cell r="N21643" t="str">
            <v>ACCESSORIES AND SPARE PARTS</v>
          </cell>
          <cell r="O21643" t="str">
            <v>715</v>
          </cell>
          <cell r="P21643" t="str">
            <v>47198</v>
          </cell>
          <cell r="Q21643" t="str">
            <v>ACC/SP PL17 COMP</v>
          </cell>
          <cell r="R21643">
            <v>14186.94</v>
          </cell>
          <cell r="S21643">
            <v>5.5E-2</v>
          </cell>
        </row>
        <row r="21644">
          <cell r="L21644" t="str">
            <v>8168027</v>
          </cell>
          <cell r="M21644" t="str">
            <v>VALVE SETS V01 1"- 3/8"</v>
          </cell>
          <cell r="N21644" t="str">
            <v>ACCESSORIES AND SPARE PARTS</v>
          </cell>
          <cell r="O21644" t="str">
            <v>715</v>
          </cell>
          <cell r="P21644" t="str">
            <v>47198</v>
          </cell>
          <cell r="Q21644" t="str">
            <v>ACC/SP PL17 COMP</v>
          </cell>
          <cell r="R21644">
            <v>987.51</v>
          </cell>
          <cell r="S21644">
            <v>5.5E-2</v>
          </cell>
        </row>
        <row r="21645">
          <cell r="L21645" t="str">
            <v>8168028</v>
          </cell>
          <cell r="M21645" t="str">
            <v>VALVE SETS V02 1 3/4"-1 1/8"</v>
          </cell>
          <cell r="N21645" t="str">
            <v>ACCESSORIES AND SPARE PARTS</v>
          </cell>
          <cell r="O21645" t="str">
            <v>715</v>
          </cell>
          <cell r="P21645" t="str">
            <v>47198</v>
          </cell>
          <cell r="Q21645" t="str">
            <v>ACC/SP PL17 COMP</v>
          </cell>
          <cell r="R21645">
            <v>20653.23</v>
          </cell>
          <cell r="S21645">
            <v>5.5E-2</v>
          </cell>
        </row>
        <row r="21646">
          <cell r="L21646" t="str">
            <v>8168029</v>
          </cell>
          <cell r="M21646" t="str">
            <v>VALVE SETS V04 1 1/4"-3/4"</v>
          </cell>
          <cell r="N21646" t="str">
            <v>ACCESSORIES AND SPARE PARTS</v>
          </cell>
          <cell r="O21646" t="str">
            <v>715</v>
          </cell>
          <cell r="P21646" t="str">
            <v>47198</v>
          </cell>
          <cell r="Q21646" t="str">
            <v>ACC/SP PL17 COMP</v>
          </cell>
          <cell r="R21646">
            <v>7932.97</v>
          </cell>
          <cell r="S21646">
            <v>5.5E-2</v>
          </cell>
        </row>
        <row r="21647">
          <cell r="L21647" t="str">
            <v>8168030</v>
          </cell>
          <cell r="M21647" t="str">
            <v>VALVE SETS V05 1 1/4"-7/8"</v>
          </cell>
          <cell r="N21647" t="str">
            <v>ACCESSORIES AND SPARE PARTS</v>
          </cell>
          <cell r="O21647" t="str">
            <v>715</v>
          </cell>
          <cell r="P21647" t="str">
            <v>47198</v>
          </cell>
          <cell r="Q21647" t="str">
            <v>ACC/SP PL17 COMP</v>
          </cell>
          <cell r="R21647">
            <v>6119.11</v>
          </cell>
          <cell r="S21647">
            <v>5.5E-2</v>
          </cell>
        </row>
        <row r="21648">
          <cell r="L21648" t="str">
            <v>8168031</v>
          </cell>
          <cell r="M21648" t="str">
            <v>VALVE SETS V06 1"-1/2"</v>
          </cell>
          <cell r="N21648" t="str">
            <v>ACCESSORIES AND SPARE PARTS</v>
          </cell>
          <cell r="O21648" t="str">
            <v>715</v>
          </cell>
          <cell r="P21648" t="str">
            <v>47198</v>
          </cell>
          <cell r="Q21648" t="str">
            <v>ACC/SP PL17 COMP</v>
          </cell>
          <cell r="R21648">
            <v>7740.96</v>
          </cell>
          <cell r="S21648">
            <v>5.5E-2</v>
          </cell>
        </row>
        <row r="21649">
          <cell r="L21649" t="str">
            <v>8168032</v>
          </cell>
          <cell r="M21649" t="str">
            <v>VALVE SETS V07 1 3/4"-7/8"</v>
          </cell>
          <cell r="N21649" t="str">
            <v>ACCESSORIES AND SPARE PARTS</v>
          </cell>
          <cell r="O21649" t="str">
            <v>715</v>
          </cell>
          <cell r="P21649" t="str">
            <v>47198</v>
          </cell>
          <cell r="Q21649" t="str">
            <v>ACC/SP PL17 COMP</v>
          </cell>
          <cell r="R21649">
            <v>20016.36</v>
          </cell>
          <cell r="S21649">
            <v>5.5E-2</v>
          </cell>
        </row>
        <row r="21650">
          <cell r="L21650" t="str">
            <v>8168033</v>
          </cell>
          <cell r="M21650" t="str">
            <v>VALVE SETS V09 1 1/4"-5/8"</v>
          </cell>
          <cell r="N21650" t="str">
            <v>ACCESSORIES AND SPARE PARTS</v>
          </cell>
          <cell r="O21650" t="str">
            <v>715</v>
          </cell>
          <cell r="P21650" t="str">
            <v>47198</v>
          </cell>
          <cell r="Q21650" t="str">
            <v>ACC/SP PL17 COMP</v>
          </cell>
          <cell r="R21650">
            <v>14090.86</v>
          </cell>
          <cell r="S21650">
            <v>5.5E-2</v>
          </cell>
        </row>
        <row r="21651">
          <cell r="L21651" t="str">
            <v>8169003</v>
          </cell>
          <cell r="M21651" t="e">
            <v>#N/A</v>
          </cell>
          <cell r="N21651" t="e">
            <v>#N/A</v>
          </cell>
          <cell r="O21651" t="e">
            <v>#N/A</v>
          </cell>
          <cell r="P21651" t="e">
            <v>#N/A</v>
          </cell>
          <cell r="Q21651" t="e">
            <v>#N/A</v>
          </cell>
          <cell r="S21651">
            <v>5.5E-2</v>
          </cell>
        </row>
        <row r="21652">
          <cell r="L21652" t="str">
            <v>8173001</v>
          </cell>
          <cell r="M21652" t="str">
            <v>CAPACITOR 100UF 330V+R</v>
          </cell>
          <cell r="N21652" t="str">
            <v>ACCESSORIES AND SPARE PARTS</v>
          </cell>
          <cell r="O21652" t="str">
            <v>715</v>
          </cell>
          <cell r="P21652" t="str">
            <v>47198</v>
          </cell>
          <cell r="Q21652" t="str">
            <v>ACC/SP PL17 COMP</v>
          </cell>
          <cell r="R21652">
            <v>93.86</v>
          </cell>
          <cell r="S21652">
            <v>5.5E-2</v>
          </cell>
        </row>
        <row r="21653">
          <cell r="L21653" t="str">
            <v>8173002</v>
          </cell>
          <cell r="M21653" t="e">
            <v>#N/A</v>
          </cell>
          <cell r="N21653" t="e">
            <v>#N/A</v>
          </cell>
          <cell r="O21653" t="e">
            <v>#N/A</v>
          </cell>
          <cell r="P21653" t="e">
            <v>#N/A</v>
          </cell>
          <cell r="Q21653" t="e">
            <v>#N/A</v>
          </cell>
          <cell r="S21653">
            <v>5.5E-2</v>
          </cell>
        </row>
        <row r="21654">
          <cell r="L21654" t="str">
            <v>8173021</v>
          </cell>
          <cell r="M21654" t="str">
            <v>T BLOCK CONNECTOR S160-175-185</v>
          </cell>
          <cell r="N21654" t="str">
            <v>ACCESSORIES AND SPARE PARTS</v>
          </cell>
          <cell r="O21654" t="str">
            <v>715</v>
          </cell>
          <cell r="P21654" t="str">
            <v>47198</v>
          </cell>
          <cell r="Q21654" t="str">
            <v>ACC/SP PL17 COMP</v>
          </cell>
          <cell r="R21654">
            <v>774.9</v>
          </cell>
          <cell r="S21654">
            <v>5.5E-2</v>
          </cell>
        </row>
        <row r="21655">
          <cell r="L21655" t="str">
            <v>8173022</v>
          </cell>
          <cell r="M21655" t="str">
            <v>STARTING RELAY TYPE RVA6AMKL</v>
          </cell>
          <cell r="N21655" t="str">
            <v>ACCESSORIES AND SPARE PARTS</v>
          </cell>
          <cell r="O21655" t="str">
            <v>715</v>
          </cell>
          <cell r="P21655" t="str">
            <v>47198</v>
          </cell>
          <cell r="Q21655" t="str">
            <v>ACC/SP PL17 COMP</v>
          </cell>
          <cell r="R21655">
            <v>1215.5899999999999</v>
          </cell>
          <cell r="S21655">
            <v>5.5E-2</v>
          </cell>
        </row>
        <row r="21656">
          <cell r="L21656" t="str">
            <v>8173038</v>
          </cell>
          <cell r="M21656" t="e">
            <v>#N/A</v>
          </cell>
          <cell r="N21656" t="e">
            <v>#N/A</v>
          </cell>
          <cell r="O21656" t="e">
            <v>#N/A</v>
          </cell>
          <cell r="P21656" t="e">
            <v>#N/A</v>
          </cell>
          <cell r="Q21656" t="e">
            <v>#N/A</v>
          </cell>
          <cell r="S21656">
            <v>5.5E-2</v>
          </cell>
        </row>
        <row r="21657">
          <cell r="L21657" t="str">
            <v>8173041</v>
          </cell>
          <cell r="M21657" t="e">
            <v>#N/A</v>
          </cell>
          <cell r="N21657" t="e">
            <v>#N/A</v>
          </cell>
          <cell r="O21657" t="e">
            <v>#N/A</v>
          </cell>
          <cell r="P21657" t="e">
            <v>#N/A</v>
          </cell>
          <cell r="Q21657" t="e">
            <v>#N/A</v>
          </cell>
          <cell r="S21657">
            <v>5.5E-2</v>
          </cell>
        </row>
        <row r="21658">
          <cell r="L21658" t="str">
            <v>8173230</v>
          </cell>
          <cell r="M21658" t="str">
            <v>T BLOCK CONNECTOR 4C</v>
          </cell>
          <cell r="N21658" t="str">
            <v>ACCESSORIES AND SPARE PARTS</v>
          </cell>
          <cell r="O21658" t="str">
            <v>715</v>
          </cell>
          <cell r="P21658" t="str">
            <v>47198</v>
          </cell>
          <cell r="Q21658" t="str">
            <v>ACC/SP PL17 COMP</v>
          </cell>
          <cell r="R21658">
            <v>280.33</v>
          </cell>
          <cell r="S21658">
            <v>5.5E-2</v>
          </cell>
        </row>
        <row r="21659">
          <cell r="L21659" t="str">
            <v>8173231</v>
          </cell>
          <cell r="M21659" t="str">
            <v>CAPACITOR 40 MICROFARAD</v>
          </cell>
          <cell r="N21659" t="str">
            <v>ACCESSORIES AND SPARE PARTS</v>
          </cell>
          <cell r="O21659" t="str">
            <v>715</v>
          </cell>
          <cell r="P21659" t="str">
            <v>47198</v>
          </cell>
          <cell r="Q21659" t="str">
            <v>ACC/SP PL17 COMP</v>
          </cell>
          <cell r="S21659">
            <v>5.5E-2</v>
          </cell>
        </row>
        <row r="21660">
          <cell r="L21660" t="str">
            <v>8173232</v>
          </cell>
          <cell r="M21660" t="e">
            <v>#N/A</v>
          </cell>
          <cell r="N21660" t="e">
            <v>#N/A</v>
          </cell>
          <cell r="O21660" t="e">
            <v>#N/A</v>
          </cell>
          <cell r="P21660" t="e">
            <v>#N/A</v>
          </cell>
          <cell r="Q21660" t="e">
            <v>#N/A</v>
          </cell>
          <cell r="S21660">
            <v>5.5E-2</v>
          </cell>
        </row>
        <row r="21661">
          <cell r="L21661" t="str">
            <v>8173233</v>
          </cell>
          <cell r="M21661" t="e">
            <v>#N/A</v>
          </cell>
          <cell r="N21661" t="e">
            <v>#N/A</v>
          </cell>
          <cell r="O21661" t="e">
            <v>#N/A</v>
          </cell>
          <cell r="P21661" t="e">
            <v>#N/A</v>
          </cell>
          <cell r="Q21661" t="e">
            <v>#N/A</v>
          </cell>
          <cell r="S21661">
            <v>5.5E-2</v>
          </cell>
        </row>
        <row r="21662">
          <cell r="L21662" t="str">
            <v>8173234</v>
          </cell>
          <cell r="M21662" t="str">
            <v>CAPACITOR 55 UF</v>
          </cell>
          <cell r="N21662" t="str">
            <v>ACCESSORIES AND SPARE PARTS</v>
          </cell>
          <cell r="O21662" t="str">
            <v>715</v>
          </cell>
          <cell r="P21662" t="str">
            <v>47586</v>
          </cell>
          <cell r="Q21662" t="str">
            <v>S.T. parts</v>
          </cell>
          <cell r="R21662">
            <v>83.75</v>
          </cell>
          <cell r="S21662">
            <v>5.5E-2</v>
          </cell>
        </row>
        <row r="21663">
          <cell r="L21663" t="str">
            <v>8173331</v>
          </cell>
          <cell r="M21663" t="str">
            <v>T BLOCK VSH170 J</v>
          </cell>
          <cell r="N21663" t="str">
            <v>ACCESSORIES AND SPARE PARTS</v>
          </cell>
          <cell r="O21663" t="str">
            <v>715</v>
          </cell>
          <cell r="P21663" t="str">
            <v>47198</v>
          </cell>
          <cell r="Q21663" t="str">
            <v>ACC/SP PL17 COMP</v>
          </cell>
          <cell r="R21663">
            <v>937.21</v>
          </cell>
          <cell r="S21663">
            <v>5.5E-2</v>
          </cell>
        </row>
        <row r="21664">
          <cell r="L21664" t="str">
            <v>8SR4906B02</v>
          </cell>
          <cell r="M21664" t="e">
            <v>#N/A</v>
          </cell>
          <cell r="N21664" t="e">
            <v>#N/A</v>
          </cell>
          <cell r="O21664" t="e">
            <v>#N/A</v>
          </cell>
          <cell r="P21664" t="e">
            <v>#N/A</v>
          </cell>
          <cell r="Q21664" t="e">
            <v>#N/A</v>
          </cell>
          <cell r="S21664">
            <v>5.5E-2</v>
          </cell>
        </row>
        <row r="21665">
          <cell r="L21665" t="str">
            <v>8ZZ0003B01</v>
          </cell>
          <cell r="M21665" t="e">
            <v>#N/A</v>
          </cell>
          <cell r="N21665" t="e">
            <v>#N/A</v>
          </cell>
          <cell r="O21665" t="e">
            <v>#N/A</v>
          </cell>
          <cell r="P21665" t="e">
            <v>#N/A</v>
          </cell>
          <cell r="Q21665" t="e">
            <v>#N/A</v>
          </cell>
          <cell r="S21665">
            <v>0</v>
          </cell>
        </row>
        <row r="21666">
          <cell r="L21666" t="str">
            <v>BONUS PL17</v>
          </cell>
          <cell r="M21666" t="str">
            <v>REBATE MATERIAL PL17</v>
          </cell>
          <cell r="N21666" t="str">
            <v>#</v>
          </cell>
          <cell r="O21666" t="str">
            <v>716</v>
          </cell>
          <cell r="P21666" t="str">
            <v>47753</v>
          </cell>
          <cell r="Q21666" t="str">
            <v>Bonus</v>
          </cell>
          <cell r="R21666">
            <v>609931.28</v>
          </cell>
          <cell r="S21666">
            <v>0</v>
          </cell>
        </row>
        <row r="21667">
          <cell r="L21667" t="str">
            <v>CNCC SMP-10</v>
          </cell>
          <cell r="M21667" t="str">
            <v>CNCC SAMPLE -EMPTY SHELL</v>
          </cell>
          <cell r="N21667" t="str">
            <v>#</v>
          </cell>
          <cell r="O21667" t="str">
            <v>716</v>
          </cell>
          <cell r="P21667" t="str">
            <v>47751</v>
          </cell>
          <cell r="Q21667" t="str">
            <v>Prototypes</v>
          </cell>
          <cell r="R21667">
            <v>586.04</v>
          </cell>
          <cell r="S21667">
            <v>3.5000000000000003E-2</v>
          </cell>
        </row>
        <row r="21668">
          <cell r="L21668" t="str">
            <v>CNCC SMP-5</v>
          </cell>
          <cell r="M21668" t="str">
            <v>COMPRESSOR SAMPLE- VZH065CGANB</v>
          </cell>
          <cell r="N21668" t="str">
            <v>#</v>
          </cell>
          <cell r="O21668" t="str">
            <v>702</v>
          </cell>
          <cell r="P21668" t="str">
            <v>47891</v>
          </cell>
          <cell r="Q21668" t="str">
            <v>Sample-59F  - VAR</v>
          </cell>
          <cell r="R21668">
            <v>0</v>
          </cell>
          <cell r="S21668">
            <v>0.03</v>
          </cell>
        </row>
        <row r="21669">
          <cell r="L21669" t="str">
            <v>CNCC SMP-8</v>
          </cell>
          <cell r="M21669" t="str">
            <v>DCH290  SAMPLE</v>
          </cell>
          <cell r="N21669" t="str">
            <v>LARGE SCROLL</v>
          </cell>
          <cell r="O21669" t="str">
            <v>708</v>
          </cell>
          <cell r="P21669" t="str">
            <v>47090</v>
          </cell>
          <cell r="Q21669" t="str">
            <v>SH 295</v>
          </cell>
          <cell r="S21669">
            <v>3.5000000000000003E-2</v>
          </cell>
        </row>
        <row r="21670">
          <cell r="L21670" t="str">
            <v>CNCC SMP-LARGE</v>
          </cell>
          <cell r="M21670" t="str">
            <v>CNCC SAMPLE -LARGE PLATFORM COMPRESSOR</v>
          </cell>
          <cell r="N21670" t="str">
            <v>#</v>
          </cell>
          <cell r="O21670" t="str">
            <v>716</v>
          </cell>
          <cell r="P21670" t="str">
            <v>47751</v>
          </cell>
          <cell r="Q21670" t="str">
            <v>Prototypes</v>
          </cell>
          <cell r="R21670">
            <v>22878.18</v>
          </cell>
          <cell r="S21670">
            <v>3.5000000000000003E-2</v>
          </cell>
        </row>
        <row r="21671">
          <cell r="L21671" t="str">
            <v>CNCC SMP-MEDIUM</v>
          </cell>
          <cell r="M21671" t="str">
            <v>CNCC SAMPLE -MEDIUM PLATFORM COMPRESSOR</v>
          </cell>
          <cell r="N21671" t="str">
            <v>#</v>
          </cell>
          <cell r="O21671" t="str">
            <v>716</v>
          </cell>
          <cell r="P21671" t="str">
            <v>47751</v>
          </cell>
          <cell r="Q21671" t="str">
            <v>Prototypes</v>
          </cell>
          <cell r="R21671">
            <v>31154.82</v>
          </cell>
          <cell r="S21671">
            <v>3.5000000000000003E-2</v>
          </cell>
        </row>
        <row r="21672">
          <cell r="L21672" t="str">
            <v>CNCC SMP-SMALL</v>
          </cell>
          <cell r="M21672" t="str">
            <v>CNCC SAMPLE -SMALL PLATFORM COMPRESSOR</v>
          </cell>
          <cell r="N21672" t="str">
            <v>#</v>
          </cell>
          <cell r="O21672" t="str">
            <v>716</v>
          </cell>
          <cell r="P21672" t="str">
            <v>47751</v>
          </cell>
          <cell r="Q21672" t="str">
            <v>Prototypes</v>
          </cell>
          <cell r="R21672">
            <v>12900.66</v>
          </cell>
          <cell r="S21672">
            <v>3.5000000000000003E-2</v>
          </cell>
        </row>
        <row r="21673">
          <cell r="L21673" t="str">
            <v>CNCC SMP-SPECIAL</v>
          </cell>
          <cell r="M21673" t="str">
            <v>CNCC SAMPLE -SPECIAL REQUIRMENT COMPRESS</v>
          </cell>
          <cell r="N21673" t="str">
            <v>#</v>
          </cell>
          <cell r="O21673" t="str">
            <v>716</v>
          </cell>
          <cell r="P21673" t="str">
            <v>47751</v>
          </cell>
          <cell r="Q21673" t="str">
            <v>Prototypes</v>
          </cell>
          <cell r="R21673">
            <v>40124.160000000003</v>
          </cell>
          <cell r="S21673">
            <v>3.5000000000000003E-2</v>
          </cell>
        </row>
        <row r="21674">
          <cell r="L21674" t="str">
            <v>CNCC SMP-TANDEM</v>
          </cell>
          <cell r="M21674" t="str">
            <v>CNCC SAMPLE -TANDEM</v>
          </cell>
          <cell r="N21674" t="str">
            <v>#</v>
          </cell>
          <cell r="O21674" t="str">
            <v>716</v>
          </cell>
          <cell r="P21674" t="str">
            <v>47751</v>
          </cell>
          <cell r="Q21674" t="str">
            <v>Prototypes</v>
          </cell>
          <cell r="R21674">
            <v>49026.21</v>
          </cell>
          <cell r="S21674">
            <v>3.5000000000000003E-2</v>
          </cell>
        </row>
        <row r="21675">
          <cell r="L21675" t="str">
            <v>CNCC SMP-VZH088</v>
          </cell>
          <cell r="M21675" t="str">
            <v>COMPRESSOR SAMPLE VZH088</v>
          </cell>
          <cell r="N21675" t="str">
            <v>MEDIUM SCROLL</v>
          </cell>
          <cell r="O21675" t="str">
            <v>709</v>
          </cell>
          <cell r="P21675" t="str">
            <v>47961</v>
          </cell>
          <cell r="Q21675" t="str">
            <v>VZH088NL</v>
          </cell>
          <cell r="R21675">
            <v>985.35</v>
          </cell>
          <cell r="S21675">
            <v>3.0000000000000002E-2</v>
          </cell>
        </row>
        <row r="21676">
          <cell r="L21676" t="str">
            <v>CNCC SMP-VZH117</v>
          </cell>
          <cell r="M21676" t="str">
            <v>COMPRESSOR SAMPLE VZH117</v>
          </cell>
          <cell r="N21676" t="str">
            <v>MEDIUM SCROLL</v>
          </cell>
          <cell r="O21676" t="str">
            <v>709</v>
          </cell>
          <cell r="P21676" t="str">
            <v>47962</v>
          </cell>
          <cell r="Q21676" t="str">
            <v>VZH117NL</v>
          </cell>
          <cell r="R21676">
            <v>1112.49</v>
          </cell>
          <cell r="S21676">
            <v>3.0000000000000002E-2</v>
          </cell>
        </row>
        <row r="21677">
          <cell r="L21677" t="str">
            <v>CNCC SMP-VZH170</v>
          </cell>
          <cell r="M21677" t="str">
            <v>COMPRESSOR SAMPLE VZH170</v>
          </cell>
          <cell r="N21677" t="str">
            <v>LARGE SCROLL</v>
          </cell>
          <cell r="O21677" t="str">
            <v>708</v>
          </cell>
          <cell r="P21677" t="str">
            <v>47963</v>
          </cell>
          <cell r="Q21677" t="str">
            <v>VZH170</v>
          </cell>
          <cell r="R21677">
            <v>1499.39</v>
          </cell>
          <cell r="S21677">
            <v>3.0000000000000002E-2</v>
          </cell>
        </row>
        <row r="21678">
          <cell r="L21678" t="str">
            <v>HPVRJ044KT</v>
          </cell>
          <cell r="M21678" t="e">
            <v>#N/A</v>
          </cell>
          <cell r="N21678" t="e">
            <v>#N/A</v>
          </cell>
          <cell r="O21678" t="e">
            <v>#N/A</v>
          </cell>
          <cell r="P21678" t="e">
            <v>#N/A</v>
          </cell>
          <cell r="Q21678" t="e">
            <v>#N/A</v>
          </cell>
          <cell r="S21678">
            <v>3.0000000000000002E-2</v>
          </cell>
        </row>
        <row r="21679">
          <cell r="L21679" t="str">
            <v>LABOR3</v>
          </cell>
          <cell r="M21679" t="str">
            <v>LABOR FOR REWORK</v>
          </cell>
          <cell r="N21679" t="str">
            <v>#</v>
          </cell>
          <cell r="O21679" t="str">
            <v>B16</v>
          </cell>
          <cell r="P21679" t="str">
            <v>69422</v>
          </cell>
          <cell r="Q21679" t="str">
            <v>PL17 Surcharge</v>
          </cell>
          <cell r="S21679">
            <v>3.0000000000000002E-2</v>
          </cell>
        </row>
        <row r="21680">
          <cell r="L21680" t="str">
            <v>MISCP17</v>
          </cell>
          <cell r="M21680" t="str">
            <v>MISCELLANEOUS PL17 CHARGE</v>
          </cell>
          <cell r="N21680" t="str">
            <v>#</v>
          </cell>
          <cell r="O21680" t="str">
            <v>716</v>
          </cell>
          <cell r="P21680" t="str">
            <v>47754</v>
          </cell>
          <cell r="Q21680" t="str">
            <v>Services and Other charges</v>
          </cell>
          <cell r="R21680">
            <v>-687674.82</v>
          </cell>
          <cell r="S21680">
            <v>0</v>
          </cell>
        </row>
        <row r="21681">
          <cell r="L21681" t="str">
            <v>MT100-3VI</v>
          </cell>
          <cell r="M21681" t="str">
            <v>COMPRESSOR  MINER OSG-EQUAL</v>
          </cell>
          <cell r="N21681" t="str">
            <v>RECIP COMPRESSORS</v>
          </cell>
          <cell r="O21681" t="str">
            <v>463</v>
          </cell>
          <cell r="P21681" t="str">
            <v>47012</v>
          </cell>
          <cell r="Q21681" t="str">
            <v>MT 100</v>
          </cell>
          <cell r="R21681">
            <v>202517.98</v>
          </cell>
          <cell r="S21681">
            <v>6.5000000000000002E-2</v>
          </cell>
        </row>
        <row r="21682">
          <cell r="L21682" t="str">
            <v>MT100-3VM</v>
          </cell>
          <cell r="M21682" t="str">
            <v>COMPRESSOR  MINER OSG-EQUAL</v>
          </cell>
          <cell r="N21682" t="str">
            <v>RECIP COMPRESSORS</v>
          </cell>
          <cell r="O21682" t="str">
            <v>463</v>
          </cell>
          <cell r="P21682" t="str">
            <v>47012</v>
          </cell>
          <cell r="Q21682" t="str">
            <v>MT 100</v>
          </cell>
          <cell r="S21682">
            <v>6.5000000000000002E-2</v>
          </cell>
        </row>
        <row r="21683">
          <cell r="L21683" t="str">
            <v>MT100-4VI</v>
          </cell>
          <cell r="M21683" t="str">
            <v>COMPRESSOR  MINER OSG-EQUAL</v>
          </cell>
          <cell r="N21683" t="str">
            <v>RECIP COMPRESSORS</v>
          </cell>
          <cell r="O21683" t="str">
            <v>463</v>
          </cell>
          <cell r="P21683" t="str">
            <v>47012</v>
          </cell>
          <cell r="Q21683" t="str">
            <v>MT 100</v>
          </cell>
          <cell r="R21683">
            <v>116383.61</v>
          </cell>
          <cell r="S21683">
            <v>6.5000000000000002E-2</v>
          </cell>
        </row>
        <row r="21684">
          <cell r="L21684" t="str">
            <v>MT100-4VM</v>
          </cell>
          <cell r="M21684" t="str">
            <v>COMPRESSOR  MINER OSG-EQUAL</v>
          </cell>
          <cell r="N21684" t="str">
            <v>RECIP COMPRESSORS</v>
          </cell>
          <cell r="O21684" t="str">
            <v>463</v>
          </cell>
          <cell r="P21684" t="str">
            <v>47012</v>
          </cell>
          <cell r="Q21684" t="str">
            <v>MT 100</v>
          </cell>
          <cell r="S21684">
            <v>6.5000000000000002E-2</v>
          </cell>
        </row>
        <row r="21685">
          <cell r="L21685" t="str">
            <v>MT100-7VI</v>
          </cell>
          <cell r="M21685" t="str">
            <v>COMPRESSOR  MINER OSG-EQUAL</v>
          </cell>
          <cell r="N21685" t="str">
            <v>RECIP COMPRESSORS</v>
          </cell>
          <cell r="O21685" t="str">
            <v>463</v>
          </cell>
          <cell r="P21685" t="str">
            <v>47012</v>
          </cell>
          <cell r="Q21685" t="str">
            <v>MT 100</v>
          </cell>
          <cell r="R21685">
            <v>4274.79</v>
          </cell>
          <cell r="S21685">
            <v>6.5000000000000002E-2</v>
          </cell>
        </row>
        <row r="21686">
          <cell r="L21686" t="str">
            <v>MT125-3VI</v>
          </cell>
          <cell r="M21686" t="str">
            <v>COMPRESSOR  MINER OSG-EQUAL</v>
          </cell>
          <cell r="N21686" t="str">
            <v>RECIP COMPRESSORS</v>
          </cell>
          <cell r="O21686" t="str">
            <v>463</v>
          </cell>
          <cell r="P21686" t="str">
            <v>47013</v>
          </cell>
          <cell r="Q21686" t="str">
            <v>MT 125</v>
          </cell>
          <cell r="R21686">
            <v>120742.99</v>
          </cell>
          <cell r="S21686">
            <v>6.5000000000000002E-2</v>
          </cell>
        </row>
        <row r="21687">
          <cell r="L21687" t="str">
            <v>MT125-3VM</v>
          </cell>
          <cell r="M21687" t="str">
            <v>COMPRESSOR  MINER OSG-EQUAL</v>
          </cell>
          <cell r="N21687" t="str">
            <v>RECIP COMPRESSORS</v>
          </cell>
          <cell r="O21687" t="str">
            <v>463</v>
          </cell>
          <cell r="P21687" t="str">
            <v>47013</v>
          </cell>
          <cell r="Q21687" t="str">
            <v>MT 125</v>
          </cell>
          <cell r="S21687">
            <v>6.5000000000000002E-2</v>
          </cell>
        </row>
        <row r="21688">
          <cell r="L21688" t="str">
            <v>MT125-4VI</v>
          </cell>
          <cell r="M21688" t="str">
            <v>COMPRESSOR  MINER OSG-EQUAL</v>
          </cell>
          <cell r="N21688" t="str">
            <v>RECIP COMPRESSORS</v>
          </cell>
          <cell r="O21688" t="str">
            <v>463</v>
          </cell>
          <cell r="P21688" t="str">
            <v>47013</v>
          </cell>
          <cell r="Q21688" t="str">
            <v>MT 125</v>
          </cell>
          <cell r="R21688">
            <v>262527.48</v>
          </cell>
          <cell r="S21688">
            <v>6.5000000000000002E-2</v>
          </cell>
        </row>
        <row r="21689">
          <cell r="L21689" t="str">
            <v>MT125-4VM</v>
          </cell>
          <cell r="M21689" t="str">
            <v>COMPRESSOR  MINER OSG-EQUAL</v>
          </cell>
          <cell r="N21689" t="str">
            <v>RECIP COMPRESSORS</v>
          </cell>
          <cell r="O21689" t="str">
            <v>463</v>
          </cell>
          <cell r="P21689" t="str">
            <v>47013</v>
          </cell>
          <cell r="Q21689" t="str">
            <v>MT 125</v>
          </cell>
          <cell r="S21689">
            <v>6.5000000000000002E-2</v>
          </cell>
        </row>
        <row r="21690">
          <cell r="L21690" t="str">
            <v>MT125-6VI</v>
          </cell>
          <cell r="M21690" t="e">
            <v>#N/A</v>
          </cell>
          <cell r="N21690" t="e">
            <v>#N/A</v>
          </cell>
          <cell r="O21690" t="e">
            <v>#N/A</v>
          </cell>
          <cell r="P21690" t="e">
            <v>#N/A</v>
          </cell>
          <cell r="Q21690" t="e">
            <v>#N/A</v>
          </cell>
          <cell r="S21690">
            <v>6.5000000000000002E-2</v>
          </cell>
        </row>
        <row r="21691">
          <cell r="L21691" t="str">
            <v>MT125-7VI</v>
          </cell>
          <cell r="M21691" t="str">
            <v>COMPRESSOR  MINER OSG+EQUAL</v>
          </cell>
          <cell r="N21691" t="str">
            <v>RECIP COMPRESSORS</v>
          </cell>
          <cell r="O21691" t="str">
            <v>463</v>
          </cell>
          <cell r="P21691" t="str">
            <v>47013</v>
          </cell>
          <cell r="Q21691" t="str">
            <v>MT 125</v>
          </cell>
          <cell r="R21691">
            <v>1630.03</v>
          </cell>
          <cell r="S21691">
            <v>6.5000000000000002E-2</v>
          </cell>
        </row>
        <row r="21692">
          <cell r="L21692" t="str">
            <v>MT144-3VI</v>
          </cell>
          <cell r="M21692" t="str">
            <v>COMPRESSOR  MINER OSG-EQUAL</v>
          </cell>
          <cell r="N21692" t="str">
            <v>RECIP COMPRESSORS</v>
          </cell>
          <cell r="O21692" t="str">
            <v>463</v>
          </cell>
          <cell r="P21692" t="str">
            <v>47014</v>
          </cell>
          <cell r="Q21692" t="str">
            <v>MT 144</v>
          </cell>
          <cell r="R21692">
            <v>24838.95</v>
          </cell>
          <cell r="S21692">
            <v>6.5000000000000002E-2</v>
          </cell>
        </row>
        <row r="21693">
          <cell r="L21693" t="str">
            <v>MT144-3VM</v>
          </cell>
          <cell r="M21693" t="e">
            <v>#N/A</v>
          </cell>
          <cell r="N21693" t="e">
            <v>#N/A</v>
          </cell>
          <cell r="O21693" t="e">
            <v>#N/A</v>
          </cell>
          <cell r="P21693" t="e">
            <v>#N/A</v>
          </cell>
          <cell r="Q21693" t="e">
            <v>#N/A</v>
          </cell>
          <cell r="S21693">
            <v>6.5000000000000002E-2</v>
          </cell>
        </row>
        <row r="21694">
          <cell r="L21694" t="str">
            <v>MT144-4VI</v>
          </cell>
          <cell r="M21694" t="str">
            <v>COMPRESSOR  MINER OSG-EQUAL</v>
          </cell>
          <cell r="N21694" t="str">
            <v>RECIP COMPRESSORS</v>
          </cell>
          <cell r="O21694" t="str">
            <v>463</v>
          </cell>
          <cell r="P21694" t="str">
            <v>47014</v>
          </cell>
          <cell r="Q21694" t="str">
            <v>MT 144</v>
          </cell>
          <cell r="R21694">
            <v>22078.27</v>
          </cell>
          <cell r="S21694">
            <v>6.5000000000000002E-2</v>
          </cell>
        </row>
        <row r="21695">
          <cell r="L21695" t="str">
            <v>MT144-4VM</v>
          </cell>
          <cell r="M21695" t="e">
            <v>#N/A</v>
          </cell>
          <cell r="N21695" t="e">
            <v>#N/A</v>
          </cell>
          <cell r="O21695" t="e">
            <v>#N/A</v>
          </cell>
          <cell r="P21695" t="e">
            <v>#N/A</v>
          </cell>
          <cell r="Q21695" t="e">
            <v>#N/A</v>
          </cell>
          <cell r="S21695">
            <v>6.5000000000000002E-2</v>
          </cell>
        </row>
        <row r="21696">
          <cell r="L21696" t="str">
            <v>MT144-7VI</v>
          </cell>
          <cell r="M21696" t="str">
            <v>COMPRESSOR  MINER OSG+EQUAL</v>
          </cell>
          <cell r="N21696" t="str">
            <v>RECIP COMPRESSORS</v>
          </cell>
          <cell r="O21696" t="str">
            <v>463</v>
          </cell>
          <cell r="P21696" t="str">
            <v>47014</v>
          </cell>
          <cell r="Q21696" t="str">
            <v>MT 144</v>
          </cell>
          <cell r="R21696">
            <v>1584.22</v>
          </cell>
          <cell r="S21696">
            <v>6.5000000000000002E-2</v>
          </cell>
        </row>
        <row r="21697">
          <cell r="L21697" t="str">
            <v>MT160-3VI</v>
          </cell>
          <cell r="M21697" t="str">
            <v>COMPRESSOR  MINER OSG-EQUAL</v>
          </cell>
          <cell r="N21697" t="str">
            <v>RECIP COMPRESSORS</v>
          </cell>
          <cell r="O21697" t="str">
            <v>463</v>
          </cell>
          <cell r="P21697" t="str">
            <v>47015</v>
          </cell>
          <cell r="Q21697" t="str">
            <v>MT 160</v>
          </cell>
          <cell r="R21697">
            <v>29314.04</v>
          </cell>
          <cell r="S21697">
            <v>6.5000000000000002E-2</v>
          </cell>
        </row>
        <row r="21698">
          <cell r="L21698" t="str">
            <v>MT160-3VM</v>
          </cell>
          <cell r="M21698" t="e">
            <v>#N/A</v>
          </cell>
          <cell r="N21698" t="e">
            <v>#N/A</v>
          </cell>
          <cell r="O21698" t="e">
            <v>#N/A</v>
          </cell>
          <cell r="P21698" t="e">
            <v>#N/A</v>
          </cell>
          <cell r="Q21698" t="e">
            <v>#N/A</v>
          </cell>
          <cell r="S21698">
            <v>6.5000000000000002E-2</v>
          </cell>
        </row>
        <row r="21699">
          <cell r="L21699" t="str">
            <v>MT160-4VI</v>
          </cell>
          <cell r="M21699" t="str">
            <v>COMPRESSOR  MINER OSG-EQUAL</v>
          </cell>
          <cell r="N21699" t="str">
            <v>RECIP COMPRESSORS</v>
          </cell>
          <cell r="O21699" t="str">
            <v>463</v>
          </cell>
          <cell r="P21699" t="str">
            <v>47015</v>
          </cell>
          <cell r="Q21699" t="str">
            <v>MT 160</v>
          </cell>
          <cell r="R21699">
            <v>228610.91</v>
          </cell>
          <cell r="S21699">
            <v>6.5000000000000002E-2</v>
          </cell>
        </row>
        <row r="21700">
          <cell r="L21700" t="str">
            <v>MT160-4VM</v>
          </cell>
          <cell r="M21700" t="str">
            <v>COMPRESSOR  MINER OSG-EQUAL</v>
          </cell>
          <cell r="N21700" t="str">
            <v>RECIP COMPRESSORS</v>
          </cell>
          <cell r="O21700" t="str">
            <v>463</v>
          </cell>
          <cell r="P21700" t="str">
            <v>47015</v>
          </cell>
          <cell r="Q21700" t="str">
            <v>MT 160</v>
          </cell>
          <cell r="S21700">
            <v>6.5000000000000002E-2</v>
          </cell>
        </row>
        <row r="21701">
          <cell r="L21701" t="str">
            <v>MT160-7VI</v>
          </cell>
          <cell r="M21701" t="str">
            <v>COMPRESSOR  MINER OSG-EQUAL</v>
          </cell>
          <cell r="N21701" t="str">
            <v>RECIP COMPRESSORS</v>
          </cell>
          <cell r="O21701" t="str">
            <v>463</v>
          </cell>
          <cell r="P21701" t="str">
            <v>47015</v>
          </cell>
          <cell r="Q21701" t="str">
            <v>MT 160</v>
          </cell>
          <cell r="R21701">
            <v>1850.98</v>
          </cell>
          <cell r="S21701">
            <v>6.5000000000000002E-2</v>
          </cell>
        </row>
        <row r="21702">
          <cell r="L21702" t="str">
            <v>MT18-1VI</v>
          </cell>
          <cell r="M21702" t="str">
            <v>COMPRESSOR  MINER OSG-EQUAL</v>
          </cell>
          <cell r="N21702" t="str">
            <v>RECIP COMPRESSORS</v>
          </cell>
          <cell r="O21702" t="str">
            <v>461</v>
          </cell>
          <cell r="P21702" t="str">
            <v>47000</v>
          </cell>
          <cell r="Q21702" t="str">
            <v>MT 18</v>
          </cell>
          <cell r="R21702">
            <v>78317.919999999998</v>
          </cell>
          <cell r="S21702">
            <v>6.5000000000000002E-2</v>
          </cell>
        </row>
        <row r="21703">
          <cell r="L21703" t="str">
            <v>MT18-1VM</v>
          </cell>
          <cell r="M21703" t="str">
            <v>COMPRESSOR  MINER OSG-EQUAL</v>
          </cell>
          <cell r="N21703" t="str">
            <v>RECIP COMPRESSORS</v>
          </cell>
          <cell r="O21703" t="str">
            <v>461</v>
          </cell>
          <cell r="P21703" t="str">
            <v>47000</v>
          </cell>
          <cell r="Q21703" t="str">
            <v>MT 18</v>
          </cell>
          <cell r="S21703">
            <v>6.5000000000000002E-2</v>
          </cell>
        </row>
        <row r="21704">
          <cell r="L21704" t="str">
            <v>MT18-3VI</v>
          </cell>
          <cell r="M21704" t="str">
            <v>COMPRESSOR  MINER OSG-EQUAL</v>
          </cell>
          <cell r="N21704" t="str">
            <v>RECIP COMPRESSORS</v>
          </cell>
          <cell r="O21704" t="str">
            <v>461</v>
          </cell>
          <cell r="P21704" t="str">
            <v>47000</v>
          </cell>
          <cell r="Q21704" t="str">
            <v>MT 18</v>
          </cell>
          <cell r="R21704">
            <v>14348.74</v>
          </cell>
          <cell r="S21704">
            <v>6.5000000000000002E-2</v>
          </cell>
        </row>
        <row r="21705">
          <cell r="L21705" t="str">
            <v>MT18-3VM</v>
          </cell>
          <cell r="M21705" t="e">
            <v>#N/A</v>
          </cell>
          <cell r="N21705" t="e">
            <v>#N/A</v>
          </cell>
          <cell r="O21705" t="e">
            <v>#N/A</v>
          </cell>
          <cell r="P21705" t="e">
            <v>#N/A</v>
          </cell>
          <cell r="Q21705" t="e">
            <v>#N/A</v>
          </cell>
          <cell r="S21705">
            <v>6.5000000000000002E-2</v>
          </cell>
        </row>
        <row r="21706">
          <cell r="L21706" t="str">
            <v>MT18-4VI</v>
          </cell>
          <cell r="M21706" t="str">
            <v>COMPRESSOR  MINER OSG-EQUAL</v>
          </cell>
          <cell r="N21706" t="str">
            <v>RECIP COMPRESSORS</v>
          </cell>
          <cell r="O21706" t="str">
            <v>461</v>
          </cell>
          <cell r="P21706" t="str">
            <v>47000</v>
          </cell>
          <cell r="Q21706" t="str">
            <v>MT 18</v>
          </cell>
          <cell r="R21706">
            <v>2239.9299999999998</v>
          </cell>
          <cell r="S21706">
            <v>6.5000000000000002E-2</v>
          </cell>
        </row>
        <row r="21707">
          <cell r="L21707" t="str">
            <v>MT18-4VM</v>
          </cell>
          <cell r="M21707" t="e">
            <v>#N/A</v>
          </cell>
          <cell r="N21707" t="e">
            <v>#N/A</v>
          </cell>
          <cell r="O21707" t="e">
            <v>#N/A</v>
          </cell>
          <cell r="P21707" t="e">
            <v>#N/A</v>
          </cell>
          <cell r="Q21707" t="e">
            <v>#N/A</v>
          </cell>
          <cell r="S21707">
            <v>6.5000000000000002E-2</v>
          </cell>
        </row>
        <row r="21708">
          <cell r="L21708" t="str">
            <v>MT22-1VI</v>
          </cell>
          <cell r="M21708" t="str">
            <v>COMPRESSOR  MINER OSG-EQUAL</v>
          </cell>
          <cell r="N21708" t="str">
            <v>RECIP COMPRESSORS</v>
          </cell>
          <cell r="O21708" t="str">
            <v>461</v>
          </cell>
          <cell r="P21708" t="str">
            <v>47001</v>
          </cell>
          <cell r="Q21708" t="str">
            <v>MT 22</v>
          </cell>
          <cell r="R21708">
            <v>29262.49</v>
          </cell>
          <cell r="S21708">
            <v>6.5000000000000002E-2</v>
          </cell>
        </row>
        <row r="21709">
          <cell r="L21709" t="str">
            <v>MT22-1VM</v>
          </cell>
          <cell r="M21709" t="str">
            <v>COMPRESSOR  MINER OSG-EQUAL</v>
          </cell>
          <cell r="N21709" t="str">
            <v>RECIP COMPRESSORS</v>
          </cell>
          <cell r="O21709" t="str">
            <v>461</v>
          </cell>
          <cell r="P21709" t="str">
            <v>47001</v>
          </cell>
          <cell r="Q21709" t="str">
            <v>MT 22</v>
          </cell>
          <cell r="S21709">
            <v>6.5000000000000002E-2</v>
          </cell>
        </row>
        <row r="21710">
          <cell r="L21710" t="str">
            <v>MT22-3VI</v>
          </cell>
          <cell r="M21710" t="str">
            <v>COMPRESSOR  MINER OSG-EQUAL</v>
          </cell>
          <cell r="N21710" t="str">
            <v>RECIP COMPRESSORS</v>
          </cell>
          <cell r="O21710" t="str">
            <v>461</v>
          </cell>
          <cell r="P21710" t="str">
            <v>47001</v>
          </cell>
          <cell r="Q21710" t="str">
            <v>MT 22</v>
          </cell>
          <cell r="R21710">
            <v>13200.33</v>
          </cell>
          <cell r="S21710">
            <v>6.5000000000000002E-2</v>
          </cell>
        </row>
        <row r="21711">
          <cell r="L21711" t="str">
            <v>MT22-3VM</v>
          </cell>
          <cell r="M21711" t="e">
            <v>#N/A</v>
          </cell>
          <cell r="N21711" t="e">
            <v>#N/A</v>
          </cell>
          <cell r="O21711" t="e">
            <v>#N/A</v>
          </cell>
          <cell r="P21711" t="e">
            <v>#N/A</v>
          </cell>
          <cell r="Q21711" t="e">
            <v>#N/A</v>
          </cell>
          <cell r="S21711">
            <v>6.5000000000000002E-2</v>
          </cell>
        </row>
        <row r="21712">
          <cell r="L21712" t="str">
            <v>MT22-4VI</v>
          </cell>
          <cell r="M21712" t="str">
            <v>COMPRESSOR  MINER OSG-EQUAL</v>
          </cell>
          <cell r="N21712" t="str">
            <v>RECIP COMPRESSORS</v>
          </cell>
          <cell r="O21712" t="str">
            <v>461</v>
          </cell>
          <cell r="P21712" t="str">
            <v>47001</v>
          </cell>
          <cell r="Q21712" t="str">
            <v>MT 22</v>
          </cell>
          <cell r="R21712">
            <v>15681.85</v>
          </cell>
          <cell r="S21712">
            <v>6.5000000000000002E-2</v>
          </cell>
        </row>
        <row r="21713">
          <cell r="L21713" t="str">
            <v>MT22-4VM</v>
          </cell>
          <cell r="M21713" t="e">
            <v>#N/A</v>
          </cell>
          <cell r="N21713" t="e">
            <v>#N/A</v>
          </cell>
          <cell r="O21713" t="e">
            <v>#N/A</v>
          </cell>
          <cell r="P21713" t="e">
            <v>#N/A</v>
          </cell>
          <cell r="Q21713" t="e">
            <v>#N/A</v>
          </cell>
          <cell r="S21713">
            <v>6.5000000000000002E-2</v>
          </cell>
        </row>
        <row r="21714">
          <cell r="L21714" t="str">
            <v>MT22-9VM</v>
          </cell>
          <cell r="M21714" t="e">
            <v>#N/A</v>
          </cell>
          <cell r="N21714" t="e">
            <v>#N/A</v>
          </cell>
          <cell r="O21714" t="e">
            <v>#N/A</v>
          </cell>
          <cell r="P21714" t="e">
            <v>#N/A</v>
          </cell>
          <cell r="Q21714" t="e">
            <v>#N/A</v>
          </cell>
          <cell r="S21714">
            <v>6.5000000000000002E-2</v>
          </cell>
        </row>
        <row r="21715">
          <cell r="L21715" t="str">
            <v>MT28-1VI</v>
          </cell>
          <cell r="M21715" t="str">
            <v>COMPRESSOR  MINER OSG-EQUAL</v>
          </cell>
          <cell r="N21715" t="str">
            <v>RECIP COMPRESSORS</v>
          </cell>
          <cell r="O21715" t="str">
            <v>461</v>
          </cell>
          <cell r="P21715" t="str">
            <v>47002</v>
          </cell>
          <cell r="Q21715" t="str">
            <v>MT 28</v>
          </cell>
          <cell r="R21715">
            <v>21095.63</v>
          </cell>
          <cell r="S21715">
            <v>6.5000000000000002E-2</v>
          </cell>
        </row>
        <row r="21716">
          <cell r="L21716" t="str">
            <v>MT28-1VM</v>
          </cell>
          <cell r="M21716" t="e">
            <v>#N/A</v>
          </cell>
          <cell r="N21716" t="e">
            <v>#N/A</v>
          </cell>
          <cell r="O21716" t="e">
            <v>#N/A</v>
          </cell>
          <cell r="P21716" t="e">
            <v>#N/A</v>
          </cell>
          <cell r="Q21716" t="e">
            <v>#N/A</v>
          </cell>
          <cell r="S21716">
            <v>6.5000000000000002E-2</v>
          </cell>
        </row>
        <row r="21717">
          <cell r="L21717" t="str">
            <v>MT28-3VI</v>
          </cell>
          <cell r="M21717" t="str">
            <v>COMPRESSOR  MINER OSG-EQUAL</v>
          </cell>
          <cell r="N21717" t="str">
            <v>RECIP COMPRESSORS</v>
          </cell>
          <cell r="O21717" t="str">
            <v>461</v>
          </cell>
          <cell r="P21717" t="str">
            <v>47002</v>
          </cell>
          <cell r="Q21717" t="str">
            <v>MT 28</v>
          </cell>
          <cell r="R21717">
            <v>11319.37</v>
          </cell>
          <cell r="S21717">
            <v>6.5000000000000002E-2</v>
          </cell>
        </row>
        <row r="21718">
          <cell r="L21718" t="str">
            <v>MT28-3VM</v>
          </cell>
          <cell r="M21718" t="str">
            <v>COMPRESSOR  MINER OSG-EQUAL</v>
          </cell>
          <cell r="N21718" t="str">
            <v>RECIP COMPRESSORS</v>
          </cell>
          <cell r="O21718" t="str">
            <v>461</v>
          </cell>
          <cell r="P21718" t="str">
            <v>47002</v>
          </cell>
          <cell r="Q21718" t="str">
            <v>MT 28</v>
          </cell>
          <cell r="S21718">
            <v>6.5000000000000002E-2</v>
          </cell>
        </row>
        <row r="21719">
          <cell r="L21719" t="str">
            <v>MT28-4VI</v>
          </cell>
          <cell r="M21719" t="str">
            <v>COMPRESSOR  MINER OSG-EQUAL</v>
          </cell>
          <cell r="N21719" t="str">
            <v>RECIP COMPRESSORS</v>
          </cell>
          <cell r="O21719" t="str">
            <v>461</v>
          </cell>
          <cell r="P21719" t="str">
            <v>47002</v>
          </cell>
          <cell r="Q21719" t="str">
            <v>MT 28</v>
          </cell>
          <cell r="R21719">
            <v>24894.29</v>
          </cell>
          <cell r="S21719">
            <v>6.5000000000000002E-2</v>
          </cell>
        </row>
        <row r="21720">
          <cell r="L21720" t="str">
            <v>MT28-4VM</v>
          </cell>
          <cell r="M21720" t="e">
            <v>#N/A</v>
          </cell>
          <cell r="N21720" t="e">
            <v>#N/A</v>
          </cell>
          <cell r="O21720" t="e">
            <v>#N/A</v>
          </cell>
          <cell r="P21720" t="e">
            <v>#N/A</v>
          </cell>
          <cell r="Q21720" t="e">
            <v>#N/A</v>
          </cell>
          <cell r="S21720">
            <v>6.5000000000000002E-2</v>
          </cell>
        </row>
        <row r="21721">
          <cell r="L21721" t="str">
            <v>MT32-1VI</v>
          </cell>
          <cell r="M21721" t="str">
            <v>COMPRESSOR  MINER OSG-EQUAL</v>
          </cell>
          <cell r="N21721" t="str">
            <v>RECIP COMPRESSORS</v>
          </cell>
          <cell r="O21721" t="str">
            <v>461</v>
          </cell>
          <cell r="P21721" t="str">
            <v>47003</v>
          </cell>
          <cell r="Q21721" t="str">
            <v>MT 32</v>
          </cell>
          <cell r="R21721">
            <v>6231.95</v>
          </cell>
          <cell r="S21721">
            <v>6.5000000000000002E-2</v>
          </cell>
        </row>
        <row r="21722">
          <cell r="L21722" t="str">
            <v>MT32-1VM</v>
          </cell>
          <cell r="M21722" t="e">
            <v>#N/A</v>
          </cell>
          <cell r="N21722" t="e">
            <v>#N/A</v>
          </cell>
          <cell r="O21722" t="e">
            <v>#N/A</v>
          </cell>
          <cell r="P21722" t="e">
            <v>#N/A</v>
          </cell>
          <cell r="Q21722" t="e">
            <v>#N/A</v>
          </cell>
          <cell r="S21722">
            <v>6.5000000000000002E-2</v>
          </cell>
        </row>
        <row r="21723">
          <cell r="L21723" t="str">
            <v>MT32-3VI</v>
          </cell>
          <cell r="M21723" t="str">
            <v>COMPRESSOR  MINER OSG-EQUAL</v>
          </cell>
          <cell r="N21723" t="str">
            <v>RECIP COMPRESSORS</v>
          </cell>
          <cell r="O21723" t="str">
            <v>461</v>
          </cell>
          <cell r="P21723" t="str">
            <v>47003</v>
          </cell>
          <cell r="Q21723" t="str">
            <v>MT 32</v>
          </cell>
          <cell r="R21723">
            <v>347.35</v>
          </cell>
          <cell r="S21723">
            <v>6.5000000000000002E-2</v>
          </cell>
        </row>
        <row r="21724">
          <cell r="L21724" t="str">
            <v>MT32-3VM</v>
          </cell>
          <cell r="M21724" t="e">
            <v>#N/A</v>
          </cell>
          <cell r="N21724" t="e">
            <v>#N/A</v>
          </cell>
          <cell r="O21724" t="e">
            <v>#N/A</v>
          </cell>
          <cell r="P21724" t="e">
            <v>#N/A</v>
          </cell>
          <cell r="Q21724" t="e">
            <v>#N/A</v>
          </cell>
          <cell r="S21724">
            <v>6.5000000000000002E-2</v>
          </cell>
        </row>
        <row r="21725">
          <cell r="L21725" t="str">
            <v>MT32-4VI</v>
          </cell>
          <cell r="M21725" t="str">
            <v>COMPRESSOR  MINER OSG-EQUAL</v>
          </cell>
          <cell r="N21725" t="str">
            <v>RECIP COMPRESSORS</v>
          </cell>
          <cell r="O21725" t="str">
            <v>461</v>
          </cell>
          <cell r="P21725" t="str">
            <v>47003</v>
          </cell>
          <cell r="Q21725" t="str">
            <v>MT 32</v>
          </cell>
          <cell r="R21725">
            <v>4357.24</v>
          </cell>
          <cell r="S21725">
            <v>6.5000000000000002E-2</v>
          </cell>
        </row>
        <row r="21726">
          <cell r="L21726" t="str">
            <v>MT32-4VM</v>
          </cell>
          <cell r="M21726" t="e">
            <v>#N/A</v>
          </cell>
          <cell r="N21726" t="e">
            <v>#N/A</v>
          </cell>
          <cell r="O21726" t="e">
            <v>#N/A</v>
          </cell>
          <cell r="P21726" t="e">
            <v>#N/A</v>
          </cell>
          <cell r="Q21726" t="e">
            <v>#N/A</v>
          </cell>
          <cell r="S21726">
            <v>6.5000000000000002E-2</v>
          </cell>
        </row>
        <row r="21727">
          <cell r="L21727" t="str">
            <v>MT36-1VI</v>
          </cell>
          <cell r="M21727" t="str">
            <v>COMPRESSOR  MINER OSG-EQUAL</v>
          </cell>
          <cell r="N21727" t="str">
            <v>RECIP COMPRESSORS</v>
          </cell>
          <cell r="O21727" t="str">
            <v>461</v>
          </cell>
          <cell r="P21727" t="str">
            <v>47004</v>
          </cell>
          <cell r="Q21727" t="str">
            <v>MT 36</v>
          </cell>
          <cell r="R21727">
            <v>15225.76</v>
          </cell>
          <cell r="S21727">
            <v>6.5000000000000002E-2</v>
          </cell>
        </row>
        <row r="21728">
          <cell r="L21728" t="str">
            <v>MT36-1VM</v>
          </cell>
          <cell r="M21728" t="e">
            <v>#N/A</v>
          </cell>
          <cell r="N21728" t="e">
            <v>#N/A</v>
          </cell>
          <cell r="O21728" t="e">
            <v>#N/A</v>
          </cell>
          <cell r="P21728" t="e">
            <v>#N/A</v>
          </cell>
          <cell r="Q21728" t="e">
            <v>#N/A</v>
          </cell>
          <cell r="S21728">
            <v>6.5000000000000002E-2</v>
          </cell>
        </row>
        <row r="21729">
          <cell r="L21729" t="str">
            <v>MT36-3VI</v>
          </cell>
          <cell r="M21729" t="str">
            <v>COMPRESSOR  MINER OSG-EQUAL</v>
          </cell>
          <cell r="N21729" t="str">
            <v>RECIP COMPRESSORS</v>
          </cell>
          <cell r="O21729" t="str">
            <v>461</v>
          </cell>
          <cell r="P21729" t="str">
            <v>47004</v>
          </cell>
          <cell r="Q21729" t="str">
            <v>MT 36</v>
          </cell>
          <cell r="R21729">
            <v>27880.86</v>
          </cell>
          <cell r="S21729">
            <v>6.5000000000000002E-2</v>
          </cell>
        </row>
        <row r="21730">
          <cell r="L21730" t="str">
            <v>MT36-3VM</v>
          </cell>
          <cell r="M21730" t="str">
            <v>COMPRESSOR  MINER OSG-EQUAL</v>
          </cell>
          <cell r="N21730" t="str">
            <v>RECIP COMPRESSORS</v>
          </cell>
          <cell r="O21730" t="str">
            <v>461</v>
          </cell>
          <cell r="P21730" t="str">
            <v>47004</v>
          </cell>
          <cell r="Q21730" t="str">
            <v>MT 36</v>
          </cell>
          <cell r="S21730">
            <v>6.5000000000000002E-2</v>
          </cell>
        </row>
        <row r="21731">
          <cell r="L21731" t="str">
            <v>MT36-4VI</v>
          </cell>
          <cell r="M21731" t="str">
            <v>COMPRESSOR MINER OSG-EQUAL</v>
          </cell>
          <cell r="N21731" t="str">
            <v>RECIP COMPRESSORS</v>
          </cell>
          <cell r="O21731" t="str">
            <v>461</v>
          </cell>
          <cell r="P21731" t="str">
            <v>47004</v>
          </cell>
          <cell r="Q21731" t="str">
            <v>MT 36</v>
          </cell>
          <cell r="R21731">
            <v>48418.35</v>
          </cell>
          <cell r="S21731">
            <v>6.5000000000000002E-2</v>
          </cell>
        </row>
        <row r="21732">
          <cell r="L21732" t="str">
            <v>MT36-4VM</v>
          </cell>
          <cell r="M21732" t="str">
            <v>COMPRESSOR  MINER OSG-EQUAL</v>
          </cell>
          <cell r="N21732" t="str">
            <v>RECIP COMPRESSORS</v>
          </cell>
          <cell r="O21732" t="str">
            <v>461</v>
          </cell>
          <cell r="P21732" t="str">
            <v>47004</v>
          </cell>
          <cell r="Q21732" t="str">
            <v>MT 36</v>
          </cell>
          <cell r="S21732">
            <v>6.5000000000000002E-2</v>
          </cell>
        </row>
        <row r="21733">
          <cell r="L21733" t="str">
            <v>MT36-5VI</v>
          </cell>
          <cell r="M21733" t="e">
            <v>#N/A</v>
          </cell>
          <cell r="N21733" t="e">
            <v>#N/A</v>
          </cell>
          <cell r="O21733" t="e">
            <v>#N/A</v>
          </cell>
          <cell r="P21733" t="e">
            <v>#N/A</v>
          </cell>
          <cell r="Q21733" t="e">
            <v>#N/A</v>
          </cell>
          <cell r="S21733">
            <v>6.5000000000000002E-2</v>
          </cell>
        </row>
        <row r="21734">
          <cell r="L21734" t="str">
            <v>MT36-5VM</v>
          </cell>
          <cell r="M21734" t="e">
            <v>#N/A</v>
          </cell>
          <cell r="N21734" t="e">
            <v>#N/A</v>
          </cell>
          <cell r="O21734" t="e">
            <v>#N/A</v>
          </cell>
          <cell r="P21734" t="e">
            <v>#N/A</v>
          </cell>
          <cell r="Q21734" t="e">
            <v>#N/A</v>
          </cell>
          <cell r="S21734">
            <v>6.5000000000000002E-2</v>
          </cell>
        </row>
        <row r="21735">
          <cell r="L21735" t="str">
            <v>MT36-9VM</v>
          </cell>
          <cell r="M21735" t="e">
            <v>#N/A</v>
          </cell>
          <cell r="N21735" t="e">
            <v>#N/A</v>
          </cell>
          <cell r="O21735" t="e">
            <v>#N/A</v>
          </cell>
          <cell r="P21735" t="e">
            <v>#N/A</v>
          </cell>
          <cell r="Q21735" t="e">
            <v>#N/A</v>
          </cell>
          <cell r="S21735">
            <v>6.5000000000000002E-2</v>
          </cell>
        </row>
        <row r="21736">
          <cell r="L21736" t="str">
            <v>MT40-1VI</v>
          </cell>
          <cell r="M21736" t="str">
            <v>COMPRESSOR  MINER OSG-EQUAL</v>
          </cell>
          <cell r="N21736" t="str">
            <v>RECIP COMPRESSORS</v>
          </cell>
          <cell r="O21736" t="str">
            <v>461</v>
          </cell>
          <cell r="P21736" t="str">
            <v>47005</v>
          </cell>
          <cell r="Q21736" t="str">
            <v>MT 40</v>
          </cell>
          <cell r="R21736">
            <v>4416.28</v>
          </cell>
          <cell r="S21736">
            <v>6.5000000000000002E-2</v>
          </cell>
        </row>
        <row r="21737">
          <cell r="L21737" t="str">
            <v>MT40-1VM</v>
          </cell>
          <cell r="M21737" t="e">
            <v>#N/A</v>
          </cell>
          <cell r="N21737" t="e">
            <v>#N/A</v>
          </cell>
          <cell r="O21737" t="e">
            <v>#N/A</v>
          </cell>
          <cell r="P21737" t="e">
            <v>#N/A</v>
          </cell>
          <cell r="Q21737" t="e">
            <v>#N/A</v>
          </cell>
          <cell r="S21737">
            <v>6.5000000000000002E-2</v>
          </cell>
        </row>
        <row r="21738">
          <cell r="L21738" t="str">
            <v>MT40-3VI</v>
          </cell>
          <cell r="M21738" t="str">
            <v>COMPRESSOR  MINER OSG-EQUAL</v>
          </cell>
          <cell r="N21738" t="str">
            <v>RECIP COMPRESSORS</v>
          </cell>
          <cell r="O21738" t="str">
            <v>461</v>
          </cell>
          <cell r="P21738" t="str">
            <v>47005</v>
          </cell>
          <cell r="Q21738" t="str">
            <v>MT 40</v>
          </cell>
          <cell r="R21738">
            <v>23302.01</v>
          </cell>
          <cell r="S21738">
            <v>6.5000000000000002E-2</v>
          </cell>
        </row>
        <row r="21739">
          <cell r="L21739" t="str">
            <v>MT40-3VM</v>
          </cell>
          <cell r="M21739" t="str">
            <v>COMPRESSOR  MINER OSG-EQUAL</v>
          </cell>
          <cell r="N21739" t="str">
            <v>RECIP COMPRESSORS</v>
          </cell>
          <cell r="O21739" t="str">
            <v>461</v>
          </cell>
          <cell r="P21739" t="str">
            <v>47005</v>
          </cell>
          <cell r="Q21739" t="str">
            <v>MT 40</v>
          </cell>
          <cell r="S21739">
            <v>6.5000000000000002E-2</v>
          </cell>
        </row>
        <row r="21740">
          <cell r="L21740" t="str">
            <v>MT40-4VI</v>
          </cell>
          <cell r="M21740" t="str">
            <v>COMPRESSOR  MINER OSG-EQUAL</v>
          </cell>
          <cell r="N21740" t="str">
            <v>RECIP COMPRESSORS</v>
          </cell>
          <cell r="O21740" t="str">
            <v>461</v>
          </cell>
          <cell r="P21740" t="str">
            <v>47005</v>
          </cell>
          <cell r="Q21740" t="str">
            <v>MT 40</v>
          </cell>
          <cell r="R21740">
            <v>34305.599999999999</v>
          </cell>
          <cell r="S21740">
            <v>6.5000000000000002E-2</v>
          </cell>
        </row>
        <row r="21741">
          <cell r="L21741" t="str">
            <v>MT40-4VM</v>
          </cell>
          <cell r="M21741" t="e">
            <v>#N/A</v>
          </cell>
          <cell r="N21741" t="e">
            <v>#N/A</v>
          </cell>
          <cell r="O21741" t="e">
            <v>#N/A</v>
          </cell>
          <cell r="P21741" t="e">
            <v>#N/A</v>
          </cell>
          <cell r="Q21741" t="e">
            <v>#N/A</v>
          </cell>
          <cell r="S21741">
            <v>6.5000000000000002E-2</v>
          </cell>
        </row>
        <row r="21742">
          <cell r="L21742" t="str">
            <v>MT44-1VI</v>
          </cell>
          <cell r="M21742" t="str">
            <v>COMPRESSOR  MINER OSG-EQUAL</v>
          </cell>
          <cell r="N21742" t="str">
            <v>RECIP COMPRESSORS</v>
          </cell>
          <cell r="O21742" t="str">
            <v>462</v>
          </cell>
          <cell r="P21742" t="str">
            <v>47006</v>
          </cell>
          <cell r="Q21742" t="str">
            <v>MT 44</v>
          </cell>
          <cell r="R21742">
            <v>2528.9</v>
          </cell>
          <cell r="S21742">
            <v>6.5000000000000002E-2</v>
          </cell>
        </row>
        <row r="21743">
          <cell r="L21743" t="str">
            <v>MT44-1VM</v>
          </cell>
          <cell r="M21743" t="e">
            <v>#N/A</v>
          </cell>
          <cell r="N21743" t="e">
            <v>#N/A</v>
          </cell>
          <cell r="O21743" t="e">
            <v>#N/A</v>
          </cell>
          <cell r="P21743" t="e">
            <v>#N/A</v>
          </cell>
          <cell r="Q21743" t="e">
            <v>#N/A</v>
          </cell>
          <cell r="S21743">
            <v>6.5000000000000002E-2</v>
          </cell>
        </row>
        <row r="21744">
          <cell r="L21744" t="str">
            <v>MT44-3VI</v>
          </cell>
          <cell r="M21744" t="str">
            <v>COMPRESSOR  MINER OSG-EQUAL</v>
          </cell>
          <cell r="N21744" t="str">
            <v>RECIP COMPRESSORS</v>
          </cell>
          <cell r="O21744" t="str">
            <v>462</v>
          </cell>
          <cell r="P21744" t="str">
            <v>47006</v>
          </cell>
          <cell r="Q21744" t="str">
            <v>MT 44</v>
          </cell>
          <cell r="R21744">
            <v>2621.4299999999998</v>
          </cell>
          <cell r="S21744">
            <v>6.5000000000000002E-2</v>
          </cell>
        </row>
        <row r="21745">
          <cell r="L21745" t="str">
            <v>MT44-3VM</v>
          </cell>
          <cell r="M21745" t="e">
            <v>#N/A</v>
          </cell>
          <cell r="N21745" t="e">
            <v>#N/A</v>
          </cell>
          <cell r="O21745" t="e">
            <v>#N/A</v>
          </cell>
          <cell r="P21745" t="e">
            <v>#N/A</v>
          </cell>
          <cell r="Q21745" t="e">
            <v>#N/A</v>
          </cell>
          <cell r="S21745">
            <v>6.5000000000000002E-2</v>
          </cell>
        </row>
        <row r="21746">
          <cell r="L21746" t="str">
            <v>MT44-4VI</v>
          </cell>
          <cell r="M21746" t="str">
            <v>COMPRESSOR  MINER OSG-EQUAL</v>
          </cell>
          <cell r="N21746" t="str">
            <v>RECIP COMPRESSORS</v>
          </cell>
          <cell r="O21746" t="str">
            <v>462</v>
          </cell>
          <cell r="P21746" t="str">
            <v>47006</v>
          </cell>
          <cell r="Q21746" t="str">
            <v>MT 44</v>
          </cell>
          <cell r="R21746">
            <v>770.84</v>
          </cell>
          <cell r="S21746">
            <v>6.5000000000000002E-2</v>
          </cell>
        </row>
        <row r="21747">
          <cell r="L21747" t="str">
            <v>MT44-4VM</v>
          </cell>
          <cell r="M21747" t="e">
            <v>#N/A</v>
          </cell>
          <cell r="N21747" t="e">
            <v>#N/A</v>
          </cell>
          <cell r="O21747" t="e">
            <v>#N/A</v>
          </cell>
          <cell r="P21747" t="e">
            <v>#N/A</v>
          </cell>
          <cell r="Q21747" t="e">
            <v>#N/A</v>
          </cell>
          <cell r="S21747">
            <v>6.5000000000000002E-2</v>
          </cell>
        </row>
        <row r="21748">
          <cell r="L21748" t="str">
            <v>MT50-1VI</v>
          </cell>
          <cell r="M21748" t="str">
            <v>COMPRESSOR  MINER OSG-EQUAL</v>
          </cell>
          <cell r="N21748" t="str">
            <v>RECIP COMPRESSORS</v>
          </cell>
          <cell r="O21748" t="str">
            <v>462</v>
          </cell>
          <cell r="P21748" t="str">
            <v>47007</v>
          </cell>
          <cell r="Q21748" t="str">
            <v>MT 50</v>
          </cell>
          <cell r="R21748">
            <v>423.08</v>
          </cell>
          <cell r="S21748">
            <v>6.5000000000000002E-2</v>
          </cell>
        </row>
        <row r="21749">
          <cell r="L21749" t="str">
            <v>MT50-1VM</v>
          </cell>
          <cell r="M21749" t="e">
            <v>#N/A</v>
          </cell>
          <cell r="N21749" t="e">
            <v>#N/A</v>
          </cell>
          <cell r="O21749" t="e">
            <v>#N/A</v>
          </cell>
          <cell r="P21749" t="e">
            <v>#N/A</v>
          </cell>
          <cell r="Q21749" t="e">
            <v>#N/A</v>
          </cell>
          <cell r="S21749">
            <v>6.5000000000000002E-2</v>
          </cell>
        </row>
        <row r="21750">
          <cell r="L21750" t="str">
            <v>MT50-3VI</v>
          </cell>
          <cell r="M21750" t="str">
            <v>COMPRESSOR  MINER OSG-EQUAL</v>
          </cell>
          <cell r="N21750" t="str">
            <v>RECIP COMPRESSORS</v>
          </cell>
          <cell r="O21750" t="str">
            <v>462</v>
          </cell>
          <cell r="P21750" t="str">
            <v>47007</v>
          </cell>
          <cell r="Q21750" t="str">
            <v>MT 50</v>
          </cell>
          <cell r="R21750">
            <v>28477.119999999999</v>
          </cell>
          <cell r="S21750">
            <v>6.5000000000000002E-2</v>
          </cell>
        </row>
        <row r="21751">
          <cell r="L21751" t="str">
            <v>MT50-3VM</v>
          </cell>
          <cell r="M21751" t="str">
            <v>COMPRESSOR  MINER OSG-EQUAL</v>
          </cell>
          <cell r="N21751" t="str">
            <v>RECIP COMPRESSORS</v>
          </cell>
          <cell r="O21751" t="str">
            <v>462</v>
          </cell>
          <cell r="P21751" t="str">
            <v>47007</v>
          </cell>
          <cell r="Q21751" t="str">
            <v>MT 50</v>
          </cell>
          <cell r="S21751">
            <v>6.5000000000000002E-2</v>
          </cell>
        </row>
        <row r="21752">
          <cell r="L21752" t="str">
            <v>MT50-4VI</v>
          </cell>
          <cell r="M21752" t="str">
            <v>COMPRESSOR  MINER OSG-EQUAL</v>
          </cell>
          <cell r="N21752" t="str">
            <v>RECIP COMPRESSORS</v>
          </cell>
          <cell r="O21752" t="str">
            <v>462</v>
          </cell>
          <cell r="P21752" t="str">
            <v>47007</v>
          </cell>
          <cell r="Q21752" t="str">
            <v>MT 50</v>
          </cell>
          <cell r="R21752">
            <v>13446.92</v>
          </cell>
          <cell r="S21752">
            <v>6.5000000000000002E-2</v>
          </cell>
        </row>
        <row r="21753">
          <cell r="L21753" t="str">
            <v>MT50-4VM</v>
          </cell>
          <cell r="M21753" t="str">
            <v>COMPRESSOR  MINER OSG-EQUAL</v>
          </cell>
          <cell r="N21753" t="str">
            <v>RECIP COMPRESSORS</v>
          </cell>
          <cell r="O21753" t="str">
            <v>462</v>
          </cell>
          <cell r="P21753" t="str">
            <v>47007</v>
          </cell>
          <cell r="Q21753" t="str">
            <v>MT 50</v>
          </cell>
          <cell r="S21753">
            <v>6.5000000000000002E-2</v>
          </cell>
        </row>
        <row r="21754">
          <cell r="L21754" t="str">
            <v>MT56-1VI</v>
          </cell>
          <cell r="M21754" t="str">
            <v>COMPRESSOR  MINER OSG+EQUAL</v>
          </cell>
          <cell r="N21754" t="str">
            <v>RECIP COMPRESSORS</v>
          </cell>
          <cell r="O21754" t="str">
            <v>462</v>
          </cell>
          <cell r="P21754" t="str">
            <v>47008</v>
          </cell>
          <cell r="Q21754" t="str">
            <v>MT 56</v>
          </cell>
          <cell r="S21754">
            <v>6.5000000000000002E-2</v>
          </cell>
        </row>
        <row r="21755">
          <cell r="L21755" t="str">
            <v>MT56-1VM</v>
          </cell>
          <cell r="M21755" t="e">
            <v>#N/A</v>
          </cell>
          <cell r="N21755" t="e">
            <v>#N/A</v>
          </cell>
          <cell r="O21755" t="e">
            <v>#N/A</v>
          </cell>
          <cell r="P21755" t="e">
            <v>#N/A</v>
          </cell>
          <cell r="Q21755" t="e">
            <v>#N/A</v>
          </cell>
          <cell r="S21755">
            <v>6.5000000000000002E-2</v>
          </cell>
        </row>
        <row r="21756">
          <cell r="L21756" t="str">
            <v>MT56-3VI</v>
          </cell>
          <cell r="M21756" t="str">
            <v>COMPRESSOR  MINER OSG-EQUAL</v>
          </cell>
          <cell r="N21756" t="str">
            <v>RECIP COMPRESSORS</v>
          </cell>
          <cell r="O21756" t="str">
            <v>462</v>
          </cell>
          <cell r="P21756" t="str">
            <v>47008</v>
          </cell>
          <cell r="Q21756" t="str">
            <v>MT 56</v>
          </cell>
          <cell r="R21756">
            <v>10010.31</v>
          </cell>
          <cell r="S21756">
            <v>6.5000000000000002E-2</v>
          </cell>
        </row>
        <row r="21757">
          <cell r="L21757" t="str">
            <v>MT56-3VM</v>
          </cell>
          <cell r="M21757" t="str">
            <v>COMPRESSOR  MINER OSG-EQUAL</v>
          </cell>
          <cell r="N21757" t="str">
            <v>RECIP COMPRESSORS</v>
          </cell>
          <cell r="O21757" t="str">
            <v>462</v>
          </cell>
          <cell r="P21757" t="str">
            <v>47008</v>
          </cell>
          <cell r="Q21757" t="str">
            <v>MT 56</v>
          </cell>
          <cell r="S21757">
            <v>6.5000000000000002E-2</v>
          </cell>
        </row>
        <row r="21758">
          <cell r="L21758" t="str">
            <v>MT56-4VI</v>
          </cell>
          <cell r="M21758" t="str">
            <v>COMPRESSOR  MINER OSG-EQUAL</v>
          </cell>
          <cell r="N21758" t="str">
            <v>RECIP COMPRESSORS</v>
          </cell>
          <cell r="O21758" t="str">
            <v>462</v>
          </cell>
          <cell r="P21758" t="str">
            <v>47008</v>
          </cell>
          <cell r="Q21758" t="str">
            <v>MT 56</v>
          </cell>
          <cell r="R21758">
            <v>12938.78</v>
          </cell>
          <cell r="S21758">
            <v>6.5000000000000002E-2</v>
          </cell>
        </row>
        <row r="21759">
          <cell r="L21759" t="str">
            <v>MT56-4VM</v>
          </cell>
          <cell r="M21759" t="str">
            <v>COMPRESSOR  MINER OSG-EQUAL</v>
          </cell>
          <cell r="N21759" t="str">
            <v>RECIP COMPRESSORS</v>
          </cell>
          <cell r="O21759" t="str">
            <v>462</v>
          </cell>
          <cell r="P21759" t="str">
            <v>47008</v>
          </cell>
          <cell r="Q21759" t="str">
            <v>MT 56</v>
          </cell>
          <cell r="S21759">
            <v>6.5000000000000002E-2</v>
          </cell>
        </row>
        <row r="21760">
          <cell r="L21760" t="str">
            <v>MT64-1VI</v>
          </cell>
          <cell r="M21760" t="str">
            <v>COMPRESSOR  MINER OSG-EQUAL</v>
          </cell>
          <cell r="N21760" t="str">
            <v>RECIP COMPRESSORS</v>
          </cell>
          <cell r="O21760" t="str">
            <v>462</v>
          </cell>
          <cell r="P21760" t="str">
            <v>47009</v>
          </cell>
          <cell r="Q21760" t="str">
            <v>MT 64</v>
          </cell>
          <cell r="R21760">
            <v>42165.27</v>
          </cell>
          <cell r="S21760">
            <v>6.5000000000000002E-2</v>
          </cell>
        </row>
        <row r="21761">
          <cell r="L21761" t="str">
            <v>MT64-1VM</v>
          </cell>
          <cell r="M21761" t="str">
            <v>COMPRESSOR  MINER OSG-EQUAL</v>
          </cell>
          <cell r="N21761" t="str">
            <v>RECIP COMPRESSORS</v>
          </cell>
          <cell r="O21761" t="str">
            <v>462</v>
          </cell>
          <cell r="P21761" t="str">
            <v>47009</v>
          </cell>
          <cell r="Q21761" t="str">
            <v>MT 64</v>
          </cell>
          <cell r="S21761">
            <v>6.5000000000000002E-2</v>
          </cell>
        </row>
        <row r="21762">
          <cell r="L21762" t="str">
            <v>MT64-3VI</v>
          </cell>
          <cell r="M21762" t="str">
            <v>COMPRESSOR  MINER OSG-EQUAL</v>
          </cell>
          <cell r="N21762" t="str">
            <v>RECIP COMPRESSORS</v>
          </cell>
          <cell r="O21762" t="str">
            <v>462</v>
          </cell>
          <cell r="P21762" t="str">
            <v>47009</v>
          </cell>
          <cell r="Q21762" t="str">
            <v>MT 64</v>
          </cell>
          <cell r="R21762">
            <v>143492.39000000001</v>
          </cell>
          <cell r="S21762">
            <v>6.5000000000000002E-2</v>
          </cell>
        </row>
        <row r="21763">
          <cell r="L21763" t="str">
            <v>MT64-3VM</v>
          </cell>
          <cell r="M21763" t="str">
            <v>COMPRESSOR  MINER OSG-EQUAL</v>
          </cell>
          <cell r="N21763" t="str">
            <v>RECIP COMPRESSORS</v>
          </cell>
          <cell r="O21763" t="str">
            <v>462</v>
          </cell>
          <cell r="P21763" t="str">
            <v>47009</v>
          </cell>
          <cell r="Q21763" t="str">
            <v>MT 64</v>
          </cell>
          <cell r="S21763">
            <v>6.5000000000000002E-2</v>
          </cell>
        </row>
        <row r="21764">
          <cell r="L21764" t="str">
            <v>MT64-4VI</v>
          </cell>
          <cell r="M21764" t="str">
            <v>COMPRESSOR  MINER OSG-EQUAL</v>
          </cell>
          <cell r="N21764" t="str">
            <v>RECIP COMPRESSORS</v>
          </cell>
          <cell r="O21764" t="str">
            <v>462</v>
          </cell>
          <cell r="P21764" t="str">
            <v>47009</v>
          </cell>
          <cell r="Q21764" t="str">
            <v>MT 64</v>
          </cell>
          <cell r="R21764">
            <v>179350.19</v>
          </cell>
          <cell r="S21764">
            <v>6.5000000000000002E-2</v>
          </cell>
        </row>
        <row r="21765">
          <cell r="L21765" t="str">
            <v>MT64-4VM</v>
          </cell>
          <cell r="M21765" t="str">
            <v>COMPRESSOR  MINER OSG-EQUAL</v>
          </cell>
          <cell r="N21765" t="str">
            <v>RECIP COMPRESSORS</v>
          </cell>
          <cell r="O21765" t="str">
            <v>462</v>
          </cell>
          <cell r="P21765" t="str">
            <v>47009</v>
          </cell>
          <cell r="Q21765" t="str">
            <v>MT 64</v>
          </cell>
          <cell r="R21765">
            <v>13717.86</v>
          </cell>
          <cell r="S21765">
            <v>6.5000000000000002E-2</v>
          </cell>
        </row>
        <row r="21766">
          <cell r="L21766" t="str">
            <v>MT72-3VI</v>
          </cell>
          <cell r="M21766" t="str">
            <v>COMPRESSOR  MINER OSG-EQUAL</v>
          </cell>
          <cell r="N21766" t="str">
            <v>RECIP COMPRESSORS</v>
          </cell>
          <cell r="O21766" t="str">
            <v>462</v>
          </cell>
          <cell r="P21766" t="str">
            <v>47010</v>
          </cell>
          <cell r="Q21766" t="str">
            <v>MT 72</v>
          </cell>
          <cell r="R21766">
            <v>57543.97</v>
          </cell>
          <cell r="S21766">
            <v>6.5000000000000002E-2</v>
          </cell>
        </row>
        <row r="21767">
          <cell r="L21767" t="str">
            <v>MT72-3VM</v>
          </cell>
          <cell r="M21767" t="str">
            <v>COMPRESSOR  MINER OSG-EQUAL</v>
          </cell>
          <cell r="N21767" t="str">
            <v>RECIP COMPRESSORS</v>
          </cell>
          <cell r="O21767" t="str">
            <v>462</v>
          </cell>
          <cell r="P21767" t="str">
            <v>47010</v>
          </cell>
          <cell r="Q21767" t="str">
            <v>MT 72</v>
          </cell>
          <cell r="S21767">
            <v>6.5000000000000002E-2</v>
          </cell>
        </row>
        <row r="21768">
          <cell r="L21768" t="str">
            <v>MT72-4VI</v>
          </cell>
          <cell r="M21768" t="str">
            <v>COMPRESSOR  MINER OSG-EQUAL</v>
          </cell>
          <cell r="N21768" t="str">
            <v>RECIP COMPRESSORS</v>
          </cell>
          <cell r="O21768" t="str">
            <v>462</v>
          </cell>
          <cell r="P21768" t="str">
            <v>47010</v>
          </cell>
          <cell r="Q21768" t="str">
            <v>MT 72</v>
          </cell>
          <cell r="R21768">
            <v>38408.6</v>
          </cell>
          <cell r="S21768">
            <v>6.5000000000000002E-2</v>
          </cell>
        </row>
        <row r="21769">
          <cell r="L21769" t="str">
            <v>MT72-4VM</v>
          </cell>
          <cell r="M21769" t="str">
            <v>COMPRESSOR  MINER OSG-EQUAL</v>
          </cell>
          <cell r="N21769" t="str">
            <v>RECIP COMPRESSORS</v>
          </cell>
          <cell r="O21769" t="str">
            <v>462</v>
          </cell>
          <cell r="P21769" t="str">
            <v>47010</v>
          </cell>
          <cell r="Q21769" t="str">
            <v>MT 72</v>
          </cell>
          <cell r="S21769">
            <v>6.5000000000000002E-2</v>
          </cell>
        </row>
        <row r="21770">
          <cell r="L21770" t="str">
            <v>MT80-3VI</v>
          </cell>
          <cell r="M21770" t="str">
            <v>COMPRESSOR  MINER OSG-EQUAL</v>
          </cell>
          <cell r="N21770" t="str">
            <v>RECIP COMPRESSORS</v>
          </cell>
          <cell r="O21770" t="str">
            <v>462</v>
          </cell>
          <cell r="P21770" t="str">
            <v>47011</v>
          </cell>
          <cell r="Q21770" t="str">
            <v>MT 80</v>
          </cell>
          <cell r="R21770">
            <v>297122.93</v>
          </cell>
          <cell r="S21770">
            <v>6.5000000000000002E-2</v>
          </cell>
        </row>
        <row r="21771">
          <cell r="L21771" t="str">
            <v>MT80-3VM</v>
          </cell>
          <cell r="M21771" t="str">
            <v>COMPRESSORS MINER OSG-EQUAL</v>
          </cell>
          <cell r="N21771" t="str">
            <v>RECIP COMPRESSORS</v>
          </cell>
          <cell r="O21771" t="str">
            <v>462</v>
          </cell>
          <cell r="P21771" t="str">
            <v>47011</v>
          </cell>
          <cell r="Q21771" t="str">
            <v>MT 80</v>
          </cell>
          <cell r="S21771">
            <v>6.5000000000000002E-2</v>
          </cell>
        </row>
        <row r="21772">
          <cell r="L21772" t="str">
            <v>MT80-4VI</v>
          </cell>
          <cell r="M21772" t="str">
            <v>COMPRESSOR  MINER OSG-EQUAL</v>
          </cell>
          <cell r="N21772" t="str">
            <v>RECIP COMPRESSORS</v>
          </cell>
          <cell r="O21772" t="str">
            <v>462</v>
          </cell>
          <cell r="P21772" t="str">
            <v>47011</v>
          </cell>
          <cell r="Q21772" t="str">
            <v>MT 80</v>
          </cell>
          <cell r="R21772">
            <v>60021.919999999998</v>
          </cell>
          <cell r="S21772">
            <v>6.5000000000000002E-2</v>
          </cell>
        </row>
        <row r="21773">
          <cell r="L21773" t="str">
            <v>MT80-4VM</v>
          </cell>
          <cell r="M21773" t="str">
            <v>COMPRESSOR, MIN/OIL, OSG EQUAL</v>
          </cell>
          <cell r="N21773" t="str">
            <v>RECIP COMPRESSORS</v>
          </cell>
          <cell r="O21773" t="str">
            <v>462</v>
          </cell>
          <cell r="P21773" t="str">
            <v>47011</v>
          </cell>
          <cell r="Q21773" t="str">
            <v>MT 80</v>
          </cell>
          <cell r="S21773">
            <v>6.5000000000000002E-2</v>
          </cell>
        </row>
        <row r="21774">
          <cell r="L21774" t="str">
            <v>MT80-9VI</v>
          </cell>
          <cell r="M21774" t="e">
            <v>#N/A</v>
          </cell>
          <cell r="N21774" t="e">
            <v>#N/A</v>
          </cell>
          <cell r="O21774" t="e">
            <v>#N/A</v>
          </cell>
          <cell r="P21774" t="e">
            <v>#N/A</v>
          </cell>
          <cell r="Q21774" t="e">
            <v>#N/A</v>
          </cell>
          <cell r="S21774">
            <v>6.5000000000000002E-2</v>
          </cell>
        </row>
        <row r="21775">
          <cell r="L21775" t="str">
            <v>MTZ100-3VI</v>
          </cell>
          <cell r="M21775" t="str">
            <v>COMPRESSOR  OSG-EQUAL MULTIREF</v>
          </cell>
          <cell r="N21775" t="str">
            <v>RECIP COMPRESSORS</v>
          </cell>
          <cell r="O21775" t="str">
            <v>463</v>
          </cell>
          <cell r="P21775" t="str">
            <v>47213</v>
          </cell>
          <cell r="Q21775" t="str">
            <v>MTZ 100</v>
          </cell>
          <cell r="R21775">
            <v>276891.78000000003</v>
          </cell>
          <cell r="S21775">
            <v>7.0000000000000007E-2</v>
          </cell>
        </row>
        <row r="21776">
          <cell r="L21776" t="str">
            <v>MTZ100-3VM</v>
          </cell>
          <cell r="M21776" t="str">
            <v>COMPRESSOR  OSG-EQUAL MULTIREF</v>
          </cell>
          <cell r="N21776" t="str">
            <v>RECIP COMPRESSORS</v>
          </cell>
          <cell r="O21776" t="str">
            <v>463</v>
          </cell>
          <cell r="P21776" t="str">
            <v>47213</v>
          </cell>
          <cell r="Q21776" t="str">
            <v>MTZ 100</v>
          </cell>
          <cell r="S21776">
            <v>7.0000000000000007E-2</v>
          </cell>
        </row>
        <row r="21777">
          <cell r="L21777" t="str">
            <v>MTZ100-4VI</v>
          </cell>
          <cell r="M21777" t="str">
            <v>AOMPRESSOR  OSG-EQUAL MULTIREF</v>
          </cell>
          <cell r="N21777" t="str">
            <v>RECIP COMPRESSORS</v>
          </cell>
          <cell r="O21777" t="str">
            <v>463</v>
          </cell>
          <cell r="P21777" t="str">
            <v>47213</v>
          </cell>
          <cell r="Q21777" t="str">
            <v>MTZ 100</v>
          </cell>
          <cell r="R21777">
            <v>343067.88</v>
          </cell>
          <cell r="S21777">
            <v>7.0000000000000007E-2</v>
          </cell>
        </row>
        <row r="21778">
          <cell r="L21778" t="str">
            <v>MTZ100-4VM</v>
          </cell>
          <cell r="M21778" t="str">
            <v>COMPRESSOR  OSG-EQUAL MULTIREF</v>
          </cell>
          <cell r="N21778" t="str">
            <v>RECIP COMPRESSORS</v>
          </cell>
          <cell r="O21778" t="str">
            <v>463</v>
          </cell>
          <cell r="P21778" t="str">
            <v>47213</v>
          </cell>
          <cell r="Q21778" t="str">
            <v>MTZ 100</v>
          </cell>
          <cell r="R21778">
            <v>516216.96</v>
          </cell>
          <cell r="S21778">
            <v>7.0000000000000007E-2</v>
          </cell>
        </row>
        <row r="21779">
          <cell r="L21779" t="str">
            <v>MTZ100-7VI</v>
          </cell>
          <cell r="M21779" t="str">
            <v>COMPRESSOR  OSG+EQUAL MULTIREF</v>
          </cell>
          <cell r="N21779" t="str">
            <v>RECIP COMPRESSORS</v>
          </cell>
          <cell r="O21779" t="str">
            <v>463</v>
          </cell>
          <cell r="P21779" t="str">
            <v>47213</v>
          </cell>
          <cell r="Q21779" t="str">
            <v>MTZ 100</v>
          </cell>
          <cell r="R21779">
            <v>21429.29</v>
          </cell>
          <cell r="S21779">
            <v>7.0000000000000007E-2</v>
          </cell>
        </row>
        <row r="21780">
          <cell r="L21780" t="str">
            <v>MTZ100-9VI</v>
          </cell>
          <cell r="M21780" t="str">
            <v>COMPRESSOR  OSG+EQUAL MULTIREF</v>
          </cell>
          <cell r="N21780" t="str">
            <v>RECIP COMPRESSORS</v>
          </cell>
          <cell r="O21780" t="str">
            <v>463</v>
          </cell>
          <cell r="P21780" t="str">
            <v>47213</v>
          </cell>
          <cell r="Q21780" t="str">
            <v>MTZ 100</v>
          </cell>
          <cell r="R21780">
            <v>5341.62</v>
          </cell>
          <cell r="S21780">
            <v>7.0000000000000007E-2</v>
          </cell>
        </row>
        <row r="21781">
          <cell r="L21781" t="str">
            <v>MTZ100-9VM</v>
          </cell>
          <cell r="M21781" t="e">
            <v>#N/A</v>
          </cell>
          <cell r="N21781" t="e">
            <v>#N/A</v>
          </cell>
          <cell r="O21781" t="e">
            <v>#N/A</v>
          </cell>
          <cell r="P21781" t="e">
            <v>#N/A</v>
          </cell>
          <cell r="Q21781" t="e">
            <v>#N/A</v>
          </cell>
          <cell r="S21781">
            <v>7.0000000000000007E-2</v>
          </cell>
        </row>
        <row r="21782">
          <cell r="L21782" t="str">
            <v>MTZ125-3VI</v>
          </cell>
          <cell r="M21782" t="str">
            <v>COMPRESSOR  OSG-EQUAL MULTIREF</v>
          </cell>
          <cell r="N21782" t="str">
            <v>RECIP COMPRESSORS</v>
          </cell>
          <cell r="O21782" t="str">
            <v>463</v>
          </cell>
          <cell r="P21782" t="str">
            <v>47214</v>
          </cell>
          <cell r="Q21782" t="str">
            <v>MTZ 125</v>
          </cell>
          <cell r="R21782">
            <v>310119.74</v>
          </cell>
          <cell r="S21782">
            <v>7.0000000000000007E-2</v>
          </cell>
        </row>
        <row r="21783">
          <cell r="L21783" t="str">
            <v>MTZ125-3VM</v>
          </cell>
          <cell r="M21783" t="str">
            <v>COMPRESSOR  OSG-EQUAL MULTIREF</v>
          </cell>
          <cell r="N21783" t="str">
            <v>RECIP COMPRESSORS</v>
          </cell>
          <cell r="O21783" t="str">
            <v>463</v>
          </cell>
          <cell r="P21783" t="str">
            <v>47214</v>
          </cell>
          <cell r="Q21783" t="str">
            <v>MTZ 125</v>
          </cell>
          <cell r="S21783">
            <v>7.0000000000000007E-2</v>
          </cell>
        </row>
        <row r="21784">
          <cell r="L21784" t="str">
            <v>MTZ125-4VI</v>
          </cell>
          <cell r="M21784" t="str">
            <v>COMPRESSOR  OSG-EQUAL MULTIREF</v>
          </cell>
          <cell r="N21784" t="str">
            <v>RECIP COMPRESSORS</v>
          </cell>
          <cell r="O21784" t="str">
            <v>463</v>
          </cell>
          <cell r="P21784" t="str">
            <v>47214</v>
          </cell>
          <cell r="Q21784" t="str">
            <v>MTZ 125</v>
          </cell>
          <cell r="R21784">
            <v>636275.47</v>
          </cell>
          <cell r="S21784">
            <v>7.0000000000000007E-2</v>
          </cell>
        </row>
        <row r="21785">
          <cell r="L21785" t="str">
            <v>MTZ125-4VM</v>
          </cell>
          <cell r="M21785" t="str">
            <v>COMPRESSOR OSG-EQUAL MULTIREF</v>
          </cell>
          <cell r="N21785" t="str">
            <v>RECIP COMPRESSORS</v>
          </cell>
          <cell r="O21785" t="str">
            <v>463</v>
          </cell>
          <cell r="P21785" t="str">
            <v>47214</v>
          </cell>
          <cell r="Q21785" t="str">
            <v>MTZ 125</v>
          </cell>
          <cell r="R21785">
            <v>783086.74</v>
          </cell>
          <cell r="S21785">
            <v>7.0000000000000007E-2</v>
          </cell>
        </row>
        <row r="21786">
          <cell r="L21786" t="str">
            <v>MTZ125-7VI</v>
          </cell>
          <cell r="M21786" t="str">
            <v>COMPRESSOR VERSION EGALISATION</v>
          </cell>
          <cell r="N21786" t="str">
            <v>RECIP COMPRESSORS</v>
          </cell>
          <cell r="O21786" t="str">
            <v>463</v>
          </cell>
          <cell r="P21786" t="str">
            <v>47214</v>
          </cell>
          <cell r="Q21786" t="str">
            <v>MTZ 125</v>
          </cell>
          <cell r="R21786">
            <v>33787.46</v>
          </cell>
          <cell r="S21786">
            <v>7.0000000000000007E-2</v>
          </cell>
        </row>
        <row r="21787">
          <cell r="L21787" t="str">
            <v>MTZ125-9VI</v>
          </cell>
          <cell r="M21787" t="str">
            <v>COMPRESSOR VERSION EGALISATION</v>
          </cell>
          <cell r="N21787" t="str">
            <v>RECIP COMPRESSORS</v>
          </cell>
          <cell r="O21787" t="str">
            <v>463</v>
          </cell>
          <cell r="P21787" t="str">
            <v>47214</v>
          </cell>
          <cell r="Q21787" t="str">
            <v>MTZ 125</v>
          </cell>
          <cell r="S21787">
            <v>7.0000000000000007E-2</v>
          </cell>
        </row>
        <row r="21788">
          <cell r="L21788" t="str">
            <v>MTZ125-9VM</v>
          </cell>
          <cell r="M21788" t="e">
            <v>#N/A</v>
          </cell>
          <cell r="N21788" t="e">
            <v>#N/A</v>
          </cell>
          <cell r="O21788" t="e">
            <v>#N/A</v>
          </cell>
          <cell r="P21788" t="e">
            <v>#N/A</v>
          </cell>
          <cell r="Q21788" t="e">
            <v>#N/A</v>
          </cell>
          <cell r="S21788">
            <v>7.0000000000000007E-2</v>
          </cell>
        </row>
        <row r="21789">
          <cell r="L21789" t="str">
            <v>MTZ144-3VI</v>
          </cell>
          <cell r="M21789" t="str">
            <v>COMPRESSOR  OSG-EQUAL MULTIREF</v>
          </cell>
          <cell r="N21789" t="str">
            <v>RECIP COMPRESSORS</v>
          </cell>
          <cell r="O21789" t="str">
            <v>463</v>
          </cell>
          <cell r="P21789" t="str">
            <v>47215</v>
          </cell>
          <cell r="Q21789" t="str">
            <v>MTZ 144</v>
          </cell>
          <cell r="R21789">
            <v>28664.38</v>
          </cell>
          <cell r="S21789">
            <v>7.0000000000000007E-2</v>
          </cell>
        </row>
        <row r="21790">
          <cell r="L21790" t="str">
            <v>MTZ144-3VM</v>
          </cell>
          <cell r="M21790" t="e">
            <v>#N/A</v>
          </cell>
          <cell r="N21790" t="e">
            <v>#N/A</v>
          </cell>
          <cell r="O21790" t="e">
            <v>#N/A</v>
          </cell>
          <cell r="P21790" t="e">
            <v>#N/A</v>
          </cell>
          <cell r="Q21790" t="e">
            <v>#N/A</v>
          </cell>
          <cell r="S21790">
            <v>7.0000000000000007E-2</v>
          </cell>
        </row>
        <row r="21791">
          <cell r="L21791" t="str">
            <v>MTZ144-4VI</v>
          </cell>
          <cell r="M21791" t="str">
            <v>COMPRESSOR  OSG-EQUAL MULTIREF</v>
          </cell>
          <cell r="N21791" t="str">
            <v>RECIP COMPRESSORS</v>
          </cell>
          <cell r="O21791" t="str">
            <v>463</v>
          </cell>
          <cell r="P21791" t="str">
            <v>47215</v>
          </cell>
          <cell r="Q21791" t="str">
            <v>MTZ 144</v>
          </cell>
          <cell r="R21791">
            <v>304573.95</v>
          </cell>
          <cell r="S21791">
            <v>7.0000000000000007E-2</v>
          </cell>
        </row>
        <row r="21792">
          <cell r="L21792" t="str">
            <v>MTZ144-4VM</v>
          </cell>
          <cell r="M21792" t="str">
            <v>COMPRESSOR  OSG-EQUAL MULTIREF</v>
          </cell>
          <cell r="N21792" t="str">
            <v>RECIP COMPRESSORS</v>
          </cell>
          <cell r="O21792" t="str">
            <v>463</v>
          </cell>
          <cell r="P21792" t="str">
            <v>47215</v>
          </cell>
          <cell r="Q21792" t="str">
            <v>MTZ 144</v>
          </cell>
          <cell r="R21792">
            <v>4111.68</v>
          </cell>
          <cell r="S21792">
            <v>7.0000000000000007E-2</v>
          </cell>
        </row>
        <row r="21793">
          <cell r="L21793" t="str">
            <v>MTZ144-7VI</v>
          </cell>
          <cell r="M21793" t="str">
            <v>COMPRESSOR VERSION EGALISATION</v>
          </cell>
          <cell r="N21793" t="str">
            <v>RECIP COMPRESSORS</v>
          </cell>
          <cell r="O21793" t="str">
            <v>463</v>
          </cell>
          <cell r="P21793" t="str">
            <v>47215</v>
          </cell>
          <cell r="Q21793" t="str">
            <v>MTZ 144</v>
          </cell>
          <cell r="R21793">
            <v>8068.31</v>
          </cell>
          <cell r="S21793">
            <v>7.0000000000000007E-2</v>
          </cell>
        </row>
        <row r="21794">
          <cell r="L21794" t="str">
            <v>MTZ160-3VI</v>
          </cell>
          <cell r="M21794" t="str">
            <v>MTZ 160 HV 3 VE</v>
          </cell>
          <cell r="N21794" t="str">
            <v>RECIP COMPRESSORS</v>
          </cell>
          <cell r="O21794" t="str">
            <v>463</v>
          </cell>
          <cell r="P21794" t="str">
            <v>47216</v>
          </cell>
          <cell r="Q21794" t="str">
            <v>MTZ 160</v>
          </cell>
          <cell r="R21794">
            <v>596955.48</v>
          </cell>
          <cell r="S21794">
            <v>7.0000000000000007E-2</v>
          </cell>
        </row>
        <row r="21795">
          <cell r="L21795" t="str">
            <v>MTZ160-3VM</v>
          </cell>
          <cell r="M21795" t="str">
            <v>COMPRESSOR .MTZ160-3</v>
          </cell>
          <cell r="N21795" t="str">
            <v>RECIP COMPRESSORS</v>
          </cell>
          <cell r="O21795" t="str">
            <v>463</v>
          </cell>
          <cell r="P21795" t="str">
            <v>47216</v>
          </cell>
          <cell r="Q21795" t="str">
            <v>MTZ 160</v>
          </cell>
          <cell r="S21795">
            <v>7.0000000000000007E-2</v>
          </cell>
        </row>
        <row r="21796">
          <cell r="L21796" t="str">
            <v>MTZ160-4VI</v>
          </cell>
          <cell r="M21796" t="str">
            <v>COMPRESSOR  OSG-EQUAL MULTIREF</v>
          </cell>
          <cell r="N21796" t="str">
            <v>RECIP COMPRESSORS</v>
          </cell>
          <cell r="O21796" t="str">
            <v>463</v>
          </cell>
          <cell r="P21796" t="str">
            <v>47216</v>
          </cell>
          <cell r="Q21796" t="str">
            <v>MTZ 160</v>
          </cell>
          <cell r="R21796">
            <v>1231523.75</v>
          </cell>
          <cell r="S21796">
            <v>7.0000000000000007E-2</v>
          </cell>
        </row>
        <row r="21797">
          <cell r="L21797" t="str">
            <v>MTZ160-4VM</v>
          </cell>
          <cell r="M21797" t="str">
            <v>COMPRESSOR  OSG-EQUAL MULTIREF</v>
          </cell>
          <cell r="N21797" t="str">
            <v>RECIP COMPRESSORS</v>
          </cell>
          <cell r="O21797" t="str">
            <v>463</v>
          </cell>
          <cell r="P21797" t="str">
            <v>47216</v>
          </cell>
          <cell r="Q21797" t="str">
            <v>MTZ 160</v>
          </cell>
          <cell r="R21797">
            <v>527957.91</v>
          </cell>
          <cell r="S21797">
            <v>7.0000000000000007E-2</v>
          </cell>
        </row>
        <row r="21798">
          <cell r="L21798" t="str">
            <v>MTZ160-7VI</v>
          </cell>
          <cell r="M21798" t="str">
            <v>COMPRESSOR  OSG+EQUAL MULTIREF</v>
          </cell>
          <cell r="N21798" t="str">
            <v>RECIP COMPRESSORS</v>
          </cell>
          <cell r="O21798" t="str">
            <v>463</v>
          </cell>
          <cell r="P21798" t="str">
            <v>47216</v>
          </cell>
          <cell r="Q21798" t="str">
            <v>MTZ 160</v>
          </cell>
          <cell r="R21798">
            <v>84431.97</v>
          </cell>
          <cell r="S21798">
            <v>7.0000000000000007E-2</v>
          </cell>
        </row>
        <row r="21799">
          <cell r="L21799" t="str">
            <v>MTZ160-9VI</v>
          </cell>
          <cell r="M21799" t="str">
            <v>COMPRESSOR VERSION EGALISATION</v>
          </cell>
          <cell r="N21799" t="str">
            <v>RECIP COMPRESSORS</v>
          </cell>
          <cell r="O21799" t="str">
            <v>463</v>
          </cell>
          <cell r="P21799" t="str">
            <v>47216</v>
          </cell>
          <cell r="Q21799" t="str">
            <v>MTZ 160</v>
          </cell>
          <cell r="R21799">
            <v>2454.12</v>
          </cell>
          <cell r="S21799">
            <v>7.0000000000000007E-2</v>
          </cell>
        </row>
        <row r="21800">
          <cell r="L21800" t="str">
            <v>MTZ160-9VM</v>
          </cell>
          <cell r="M21800" t="e">
            <v>#N/A</v>
          </cell>
          <cell r="N21800" t="e">
            <v>#N/A</v>
          </cell>
          <cell r="O21800" t="e">
            <v>#N/A</v>
          </cell>
          <cell r="P21800" t="e">
            <v>#N/A</v>
          </cell>
          <cell r="Q21800" t="e">
            <v>#N/A</v>
          </cell>
          <cell r="S21800">
            <v>7.0000000000000007E-2</v>
          </cell>
        </row>
        <row r="21801">
          <cell r="L21801" t="str">
            <v>MTZ18-1VI</v>
          </cell>
          <cell r="M21801" t="str">
            <v>COMPRESSOR VERSION EGALISATION</v>
          </cell>
          <cell r="N21801" t="str">
            <v>RECIP COMPRESSORS</v>
          </cell>
          <cell r="O21801" t="str">
            <v>461</v>
          </cell>
          <cell r="P21801" t="str">
            <v>47201</v>
          </cell>
          <cell r="Q21801" t="str">
            <v>MTZ 18</v>
          </cell>
          <cell r="R21801">
            <v>60490.15</v>
          </cell>
          <cell r="S21801">
            <v>7.0000000000000007E-2</v>
          </cell>
        </row>
        <row r="21802">
          <cell r="L21802" t="str">
            <v>MTZ18-1VM</v>
          </cell>
          <cell r="M21802" t="str">
            <v>COMPRESSOR VERSION EGALISATION</v>
          </cell>
          <cell r="N21802" t="str">
            <v>RECIP COMPRESSORS</v>
          </cell>
          <cell r="O21802" t="str">
            <v>461</v>
          </cell>
          <cell r="P21802" t="str">
            <v>47201</v>
          </cell>
          <cell r="Q21802" t="str">
            <v>MTZ 18</v>
          </cell>
          <cell r="R21802">
            <v>6881.16</v>
          </cell>
          <cell r="S21802">
            <v>7.0000000000000007E-2</v>
          </cell>
        </row>
        <row r="21803">
          <cell r="L21803" t="str">
            <v>MTZ18-3VI</v>
          </cell>
          <cell r="M21803" t="str">
            <v>COMPRESSOR  OSG-EQUAL MULTIREF</v>
          </cell>
          <cell r="N21803" t="str">
            <v>RECIP COMPRESSORS</v>
          </cell>
          <cell r="O21803" t="str">
            <v>461</v>
          </cell>
          <cell r="P21803" t="str">
            <v>47201</v>
          </cell>
          <cell r="Q21803" t="str">
            <v>MTZ 18</v>
          </cell>
          <cell r="R21803">
            <v>71527.91</v>
          </cell>
          <cell r="S21803">
            <v>7.0000000000000007E-2</v>
          </cell>
        </row>
        <row r="21804">
          <cell r="L21804" t="str">
            <v>MTZ18-3VM</v>
          </cell>
          <cell r="M21804" t="str">
            <v>COMPRESSOR  OSG-EQUAL MULTIREF</v>
          </cell>
          <cell r="N21804" t="str">
            <v>RECIP COMPRESSORS</v>
          </cell>
          <cell r="O21804" t="str">
            <v>461</v>
          </cell>
          <cell r="P21804" t="str">
            <v>47201</v>
          </cell>
          <cell r="Q21804" t="str">
            <v>MTZ 18</v>
          </cell>
          <cell r="R21804">
            <v>62325.62</v>
          </cell>
          <cell r="S21804">
            <v>7.0000000000000007E-2</v>
          </cell>
        </row>
        <row r="21805">
          <cell r="L21805" t="str">
            <v>MTZ18-4VI</v>
          </cell>
          <cell r="M21805" t="str">
            <v>COMPRESSOR  OSG-EQUAL MULTIREF</v>
          </cell>
          <cell r="N21805" t="str">
            <v>RECIP COMPRESSORS</v>
          </cell>
          <cell r="O21805" t="str">
            <v>461</v>
          </cell>
          <cell r="P21805" t="str">
            <v>47201</v>
          </cell>
          <cell r="Q21805" t="str">
            <v>MTZ 18</v>
          </cell>
          <cell r="R21805">
            <v>80540.62</v>
          </cell>
          <cell r="S21805">
            <v>7.0000000000000007E-2</v>
          </cell>
        </row>
        <row r="21806">
          <cell r="L21806" t="str">
            <v>MTZ18-4VM</v>
          </cell>
          <cell r="M21806" t="str">
            <v>COMPRESSOR OSG-EQUAL MULTIREF</v>
          </cell>
          <cell r="N21806" t="str">
            <v>RECIP COMPRESSORS</v>
          </cell>
          <cell r="O21806" t="str">
            <v>461</v>
          </cell>
          <cell r="P21806" t="str">
            <v>47201</v>
          </cell>
          <cell r="Q21806" t="str">
            <v>MTZ 18</v>
          </cell>
          <cell r="R21806">
            <v>126263.76</v>
          </cell>
          <cell r="S21806">
            <v>7.0000000000000007E-2</v>
          </cell>
        </row>
        <row r="21807">
          <cell r="L21807" t="str">
            <v>MTZ18-5VI</v>
          </cell>
          <cell r="M21807" t="str">
            <v>COMPRESSOR VERSION EGALISATION</v>
          </cell>
          <cell r="N21807" t="str">
            <v>RECIP COMPRESSORS</v>
          </cell>
          <cell r="O21807" t="str">
            <v>461</v>
          </cell>
          <cell r="P21807" t="str">
            <v>47201</v>
          </cell>
          <cell r="Q21807" t="str">
            <v>MTZ 18</v>
          </cell>
          <cell r="R21807">
            <v>737.82</v>
          </cell>
          <cell r="S21807">
            <v>7.0000000000000007E-2</v>
          </cell>
        </row>
        <row r="21808">
          <cell r="L21808" t="str">
            <v>MTZ18-5VM</v>
          </cell>
          <cell r="M21808" t="e">
            <v>#N/A</v>
          </cell>
          <cell r="N21808" t="e">
            <v>#N/A</v>
          </cell>
          <cell r="O21808" t="e">
            <v>#N/A</v>
          </cell>
          <cell r="P21808" t="e">
            <v>#N/A</v>
          </cell>
          <cell r="Q21808" t="e">
            <v>#N/A</v>
          </cell>
          <cell r="S21808">
            <v>7.0000000000000007E-2</v>
          </cell>
        </row>
        <row r="21809">
          <cell r="L21809" t="str">
            <v>MTZ22-1VI</v>
          </cell>
          <cell r="M21809" t="str">
            <v>COMPRESSOR VERSION EGALISATION</v>
          </cell>
          <cell r="N21809" t="str">
            <v>RECIP COMPRESSORS</v>
          </cell>
          <cell r="O21809" t="str">
            <v>461</v>
          </cell>
          <cell r="P21809" t="str">
            <v>47202</v>
          </cell>
          <cell r="Q21809" t="str">
            <v>MTZ 22</v>
          </cell>
          <cell r="R21809">
            <v>233326.37</v>
          </cell>
          <cell r="S21809">
            <v>7.0000000000000007E-2</v>
          </cell>
        </row>
        <row r="21810">
          <cell r="L21810" t="str">
            <v>MTZ22-1VM</v>
          </cell>
          <cell r="M21810" t="str">
            <v>COMPRESSOR VERSION EGALISATION</v>
          </cell>
          <cell r="N21810" t="str">
            <v>RECIP COMPRESSORS</v>
          </cell>
          <cell r="O21810" t="str">
            <v>461</v>
          </cell>
          <cell r="P21810" t="str">
            <v>47202</v>
          </cell>
          <cell r="Q21810" t="str">
            <v>MTZ 22</v>
          </cell>
          <cell r="S21810">
            <v>7.0000000000000007E-2</v>
          </cell>
        </row>
        <row r="21811">
          <cell r="L21811" t="str">
            <v>MTZ22-3VI</v>
          </cell>
          <cell r="M21811" t="str">
            <v>COMPRESSOR  OSG-EQUAL MULTIREF</v>
          </cell>
          <cell r="N21811" t="str">
            <v>RECIP COMPRESSORS</v>
          </cell>
          <cell r="O21811" t="str">
            <v>461</v>
          </cell>
          <cell r="P21811" t="str">
            <v>47202</v>
          </cell>
          <cell r="Q21811" t="str">
            <v>MTZ 22</v>
          </cell>
          <cell r="R21811">
            <v>684575.25</v>
          </cell>
          <cell r="S21811">
            <v>7.0000000000000007E-2</v>
          </cell>
        </row>
        <row r="21812">
          <cell r="L21812" t="str">
            <v>MTZ22-3VM</v>
          </cell>
          <cell r="M21812" t="str">
            <v>COMPRESSOR  OSG-EQUAL MULTIREF</v>
          </cell>
          <cell r="N21812" t="str">
            <v>RECIP COMPRESSORS</v>
          </cell>
          <cell r="O21812" t="str">
            <v>461</v>
          </cell>
          <cell r="P21812" t="str">
            <v>47202</v>
          </cell>
          <cell r="Q21812" t="str">
            <v>MTZ 22</v>
          </cell>
          <cell r="R21812">
            <v>622369.39</v>
          </cell>
          <cell r="S21812">
            <v>7.0000000000000007E-2</v>
          </cell>
        </row>
        <row r="21813">
          <cell r="L21813" t="str">
            <v>MTZ22-4VI</v>
          </cell>
          <cell r="M21813" t="str">
            <v>COMPRESSOR  OSG-EQUAL MULTIREF</v>
          </cell>
          <cell r="N21813" t="str">
            <v>RECIP COMPRESSORS</v>
          </cell>
          <cell r="O21813" t="str">
            <v>461</v>
          </cell>
          <cell r="P21813" t="str">
            <v>47202</v>
          </cell>
          <cell r="Q21813" t="str">
            <v>MTZ 22</v>
          </cell>
          <cell r="R21813">
            <v>367028.71</v>
          </cell>
          <cell r="S21813">
            <v>7.0000000000000007E-2</v>
          </cell>
        </row>
        <row r="21814">
          <cell r="L21814" t="str">
            <v>MTZ22-4VM</v>
          </cell>
          <cell r="M21814" t="str">
            <v>COMPRESSOR  OSG-EQUAL MULTIREF</v>
          </cell>
          <cell r="N21814" t="str">
            <v>RECIP COMPRESSORS</v>
          </cell>
          <cell r="O21814" t="str">
            <v>461</v>
          </cell>
          <cell r="P21814" t="str">
            <v>47202</v>
          </cell>
          <cell r="Q21814" t="str">
            <v>MTZ 22</v>
          </cell>
          <cell r="R21814">
            <v>191194.68</v>
          </cell>
          <cell r="S21814">
            <v>7.0000000000000007E-2</v>
          </cell>
        </row>
        <row r="21815">
          <cell r="L21815" t="str">
            <v>MTZ22-5VI</v>
          </cell>
          <cell r="M21815" t="str">
            <v>COMPRESSOR MTZ22-5VI  OSG-EQUAL MULTIREF</v>
          </cell>
          <cell r="N21815" t="str">
            <v>RECIP COMPRESSORS</v>
          </cell>
          <cell r="O21815" t="str">
            <v>461</v>
          </cell>
          <cell r="P21815" t="str">
            <v>47202</v>
          </cell>
          <cell r="Q21815" t="str">
            <v>MTZ 22</v>
          </cell>
          <cell r="R21815">
            <v>2612.4499999999998</v>
          </cell>
          <cell r="S21815">
            <v>7.0000000000000007E-2</v>
          </cell>
        </row>
        <row r="21816">
          <cell r="L21816" t="str">
            <v>MTZ22-5VM</v>
          </cell>
          <cell r="M21816" t="e">
            <v>#N/A</v>
          </cell>
          <cell r="N21816" t="e">
            <v>#N/A</v>
          </cell>
          <cell r="O21816" t="e">
            <v>#N/A</v>
          </cell>
          <cell r="P21816" t="e">
            <v>#N/A</v>
          </cell>
          <cell r="Q21816" t="e">
            <v>#N/A</v>
          </cell>
          <cell r="S21816">
            <v>7.0000000000000007E-2</v>
          </cell>
        </row>
        <row r="21817">
          <cell r="L21817" t="str">
            <v>MTZ22-6VI</v>
          </cell>
          <cell r="M21817" t="e">
            <v>#N/A</v>
          </cell>
          <cell r="N21817" t="e">
            <v>#N/A</v>
          </cell>
          <cell r="O21817" t="e">
            <v>#N/A</v>
          </cell>
          <cell r="P21817" t="e">
            <v>#N/A</v>
          </cell>
          <cell r="Q21817" t="e">
            <v>#N/A</v>
          </cell>
          <cell r="S21817">
            <v>7.0000000000000007E-2</v>
          </cell>
        </row>
        <row r="21818">
          <cell r="L21818" t="str">
            <v>MTZ28-1VI</v>
          </cell>
          <cell r="M21818" t="str">
            <v>COMPRESSOR VERSION EGALISATION</v>
          </cell>
          <cell r="N21818" t="str">
            <v>RECIP COMPRESSORS</v>
          </cell>
          <cell r="O21818" t="str">
            <v>461</v>
          </cell>
          <cell r="P21818" t="str">
            <v>47203</v>
          </cell>
          <cell r="Q21818" t="str">
            <v>MTZ 28</v>
          </cell>
          <cell r="R21818">
            <v>53724.42</v>
          </cell>
          <cell r="S21818">
            <v>7.0000000000000007E-2</v>
          </cell>
        </row>
        <row r="21819">
          <cell r="L21819" t="str">
            <v>MTZ28-1VM</v>
          </cell>
          <cell r="M21819" t="str">
            <v>COMPRESSOR VERSION EGALISATION</v>
          </cell>
          <cell r="N21819" t="str">
            <v>RECIP COMPRESSORS</v>
          </cell>
          <cell r="O21819" t="str">
            <v>461</v>
          </cell>
          <cell r="P21819" t="str">
            <v>47203</v>
          </cell>
          <cell r="Q21819" t="str">
            <v>MTZ 28</v>
          </cell>
          <cell r="R21819">
            <v>5175.84</v>
          </cell>
          <cell r="S21819">
            <v>7.0000000000000007E-2</v>
          </cell>
        </row>
        <row r="21820">
          <cell r="L21820" t="str">
            <v>MTZ28-3VI</v>
          </cell>
          <cell r="M21820" t="str">
            <v>COMPRESSOR  OSG-EQUAL MULTIREF</v>
          </cell>
          <cell r="N21820" t="str">
            <v>RECIP COMPRESSORS</v>
          </cell>
          <cell r="O21820" t="str">
            <v>461</v>
          </cell>
          <cell r="P21820" t="str">
            <v>47203</v>
          </cell>
          <cell r="Q21820" t="str">
            <v>MTZ 28</v>
          </cell>
          <cell r="R21820">
            <v>69615.520000000004</v>
          </cell>
          <cell r="S21820">
            <v>7.0000000000000007E-2</v>
          </cell>
        </row>
        <row r="21821">
          <cell r="L21821" t="str">
            <v>MTZ28-3VM</v>
          </cell>
          <cell r="M21821" t="str">
            <v>COMPRESSOR  OSG-EQUAL MULTIREF</v>
          </cell>
          <cell r="N21821" t="str">
            <v>RECIP COMPRESSORS</v>
          </cell>
          <cell r="O21821" t="str">
            <v>461</v>
          </cell>
          <cell r="P21821" t="str">
            <v>47203</v>
          </cell>
          <cell r="Q21821" t="str">
            <v>MTZ 28</v>
          </cell>
          <cell r="R21821">
            <v>25005.48</v>
          </cell>
          <cell r="S21821">
            <v>7.0000000000000007E-2</v>
          </cell>
        </row>
        <row r="21822">
          <cell r="L21822" t="str">
            <v>MTZ28-4VI</v>
          </cell>
          <cell r="M21822" t="str">
            <v>COMPRESSOR  OSG-EQUAL MULTIREF</v>
          </cell>
          <cell r="N21822" t="str">
            <v>RECIP COMPRESSORS</v>
          </cell>
          <cell r="O21822" t="str">
            <v>461</v>
          </cell>
          <cell r="P21822" t="str">
            <v>47203</v>
          </cell>
          <cell r="Q21822" t="str">
            <v>MTZ 28</v>
          </cell>
          <cell r="R21822">
            <v>294225.09999999998</v>
          </cell>
          <cell r="S21822">
            <v>7.0000000000000007E-2</v>
          </cell>
        </row>
        <row r="21823">
          <cell r="L21823" t="str">
            <v>MTZ28-4VM</v>
          </cell>
          <cell r="M21823" t="str">
            <v>COMPRESSOR OSG-EQUAL MULTIREF</v>
          </cell>
          <cell r="N21823" t="str">
            <v>RECIP COMPRESSORS</v>
          </cell>
          <cell r="O21823" t="str">
            <v>461</v>
          </cell>
          <cell r="P21823" t="str">
            <v>47203</v>
          </cell>
          <cell r="Q21823" t="str">
            <v>MTZ 28</v>
          </cell>
          <cell r="R21823">
            <v>288725.40000000002</v>
          </cell>
          <cell r="S21823">
            <v>7.0000000000000007E-2</v>
          </cell>
        </row>
        <row r="21824">
          <cell r="L21824" t="str">
            <v>MTZ28-5VI</v>
          </cell>
          <cell r="M21824" t="e">
            <v>#N/A</v>
          </cell>
          <cell r="N21824" t="e">
            <v>#N/A</v>
          </cell>
          <cell r="O21824" t="e">
            <v>#N/A</v>
          </cell>
          <cell r="P21824" t="e">
            <v>#N/A</v>
          </cell>
          <cell r="Q21824" t="e">
            <v>#N/A</v>
          </cell>
          <cell r="S21824">
            <v>7.0000000000000007E-2</v>
          </cell>
        </row>
        <row r="21825">
          <cell r="L21825" t="str">
            <v>MTZ28-5VM</v>
          </cell>
          <cell r="M21825" t="e">
            <v>#N/A</v>
          </cell>
          <cell r="N21825" t="e">
            <v>#N/A</v>
          </cell>
          <cell r="O21825" t="e">
            <v>#N/A</v>
          </cell>
          <cell r="P21825" t="e">
            <v>#N/A</v>
          </cell>
          <cell r="Q21825" t="e">
            <v>#N/A</v>
          </cell>
          <cell r="S21825">
            <v>7.0000000000000007E-2</v>
          </cell>
        </row>
        <row r="21826">
          <cell r="L21826" t="str">
            <v>MTZ32-1VI</v>
          </cell>
          <cell r="M21826" t="str">
            <v>COMPRESSOR VERSION EGALISATION</v>
          </cell>
          <cell r="N21826" t="str">
            <v>RECIP COMPRESSORS</v>
          </cell>
          <cell r="O21826" t="str">
            <v>461</v>
          </cell>
          <cell r="P21826" t="str">
            <v>47204</v>
          </cell>
          <cell r="Q21826" t="str">
            <v>MTZ 32</v>
          </cell>
          <cell r="R21826">
            <v>50959.69</v>
          </cell>
          <cell r="S21826">
            <v>7.0000000000000007E-2</v>
          </cell>
        </row>
        <row r="21827">
          <cell r="L21827" t="str">
            <v>MTZ32-1VM</v>
          </cell>
          <cell r="M21827" t="str">
            <v>MTZ32JF1AVE, COMPRESSOR 1CY</v>
          </cell>
          <cell r="N21827" t="str">
            <v>RECIP COMPRESSORS</v>
          </cell>
          <cell r="O21827" t="str">
            <v>461</v>
          </cell>
          <cell r="P21827" t="str">
            <v>47204</v>
          </cell>
          <cell r="Q21827" t="str">
            <v>MTZ 32</v>
          </cell>
          <cell r="S21827">
            <v>7.0000000000000007E-2</v>
          </cell>
        </row>
        <row r="21828">
          <cell r="L21828" t="str">
            <v>MTZ32-3VI</v>
          </cell>
          <cell r="M21828" t="str">
            <v>COMPRESSOR  OSG-EQUAL MULTIREF</v>
          </cell>
          <cell r="N21828" t="str">
            <v>RECIP COMPRESSORS</v>
          </cell>
          <cell r="O21828" t="str">
            <v>461</v>
          </cell>
          <cell r="P21828" t="str">
            <v>47204</v>
          </cell>
          <cell r="Q21828" t="str">
            <v>MTZ 32</v>
          </cell>
          <cell r="R21828">
            <v>73225.039999999994</v>
          </cell>
          <cell r="S21828">
            <v>7.0000000000000007E-2</v>
          </cell>
        </row>
        <row r="21829">
          <cell r="L21829" t="str">
            <v>MTZ32-3VM</v>
          </cell>
          <cell r="M21829" t="str">
            <v>COMPRESSOR  OSG-EQUAL MULTIREF</v>
          </cell>
          <cell r="N21829" t="str">
            <v>RECIP COMPRESSORS</v>
          </cell>
          <cell r="O21829" t="str">
            <v>461</v>
          </cell>
          <cell r="P21829" t="str">
            <v>47204</v>
          </cell>
          <cell r="Q21829" t="str">
            <v>MTZ 32</v>
          </cell>
          <cell r="R21829">
            <v>3741</v>
          </cell>
          <cell r="S21829">
            <v>7.0000000000000007E-2</v>
          </cell>
        </row>
        <row r="21830">
          <cell r="L21830" t="str">
            <v>MTZ32-4VI</v>
          </cell>
          <cell r="M21830" t="str">
            <v>COMPRESSOR  OSG-EQUAL MULTIREF</v>
          </cell>
          <cell r="N21830" t="str">
            <v>RECIP COMPRESSORS</v>
          </cell>
          <cell r="O21830" t="str">
            <v>461</v>
          </cell>
          <cell r="P21830" t="str">
            <v>47204</v>
          </cell>
          <cell r="Q21830" t="str">
            <v>MTZ 32</v>
          </cell>
          <cell r="R21830">
            <v>104970.25</v>
          </cell>
          <cell r="S21830">
            <v>7.0000000000000007E-2</v>
          </cell>
        </row>
        <row r="21831">
          <cell r="L21831" t="str">
            <v>MTZ32-4VM</v>
          </cell>
          <cell r="M21831" t="str">
            <v>COMPRESSOR  OSG-EQUAL MULTIREF</v>
          </cell>
          <cell r="N21831" t="str">
            <v>RECIP COMPRESSORS</v>
          </cell>
          <cell r="O21831" t="str">
            <v>461</v>
          </cell>
          <cell r="P21831" t="str">
            <v>47204</v>
          </cell>
          <cell r="Q21831" t="str">
            <v>MTZ 32</v>
          </cell>
          <cell r="R21831">
            <v>351885.95</v>
          </cell>
          <cell r="S21831">
            <v>7.0000000000000007E-2</v>
          </cell>
        </row>
        <row r="21832">
          <cell r="L21832" t="str">
            <v>MTZ32-5VI</v>
          </cell>
          <cell r="M21832" t="e">
            <v>#N/A</v>
          </cell>
          <cell r="N21832" t="e">
            <v>#N/A</v>
          </cell>
          <cell r="O21832" t="e">
            <v>#N/A</v>
          </cell>
          <cell r="P21832" t="e">
            <v>#N/A</v>
          </cell>
          <cell r="Q21832" t="e">
            <v>#N/A</v>
          </cell>
          <cell r="S21832">
            <v>7.0000000000000007E-2</v>
          </cell>
        </row>
        <row r="21833">
          <cell r="L21833" t="str">
            <v>MTZ32-5VM</v>
          </cell>
          <cell r="M21833" t="e">
            <v>#N/A</v>
          </cell>
          <cell r="N21833" t="e">
            <v>#N/A</v>
          </cell>
          <cell r="O21833" t="e">
            <v>#N/A</v>
          </cell>
          <cell r="P21833" t="e">
            <v>#N/A</v>
          </cell>
          <cell r="Q21833" t="e">
            <v>#N/A</v>
          </cell>
          <cell r="S21833">
            <v>7.0000000000000007E-2</v>
          </cell>
        </row>
        <row r="21834">
          <cell r="L21834" t="str">
            <v>MTZ32-7VI</v>
          </cell>
          <cell r="M21834" t="str">
            <v>COMPRESSOR  OSG-EQUAL MULTIREF</v>
          </cell>
          <cell r="N21834" t="str">
            <v>RECIP COMPRESSORS</v>
          </cell>
          <cell r="O21834" t="str">
            <v>461</v>
          </cell>
          <cell r="P21834" t="str">
            <v>47204</v>
          </cell>
          <cell r="Q21834" t="str">
            <v>MTZ 32</v>
          </cell>
          <cell r="R21834">
            <v>483.07</v>
          </cell>
          <cell r="S21834">
            <v>7.0000000000000007E-2</v>
          </cell>
        </row>
        <row r="21835">
          <cell r="L21835" t="str">
            <v>MTZ32-9VI</v>
          </cell>
          <cell r="M21835" t="str">
            <v>COMPRESSOR  OSG-EQUAL MULTIREF</v>
          </cell>
          <cell r="N21835" t="str">
            <v>RECIP COMPRESSORS</v>
          </cell>
          <cell r="O21835" t="str">
            <v>461</v>
          </cell>
          <cell r="P21835" t="str">
            <v>47204</v>
          </cell>
          <cell r="Q21835" t="str">
            <v>MTZ 32</v>
          </cell>
          <cell r="S21835">
            <v>7.0000000000000007E-2</v>
          </cell>
        </row>
        <row r="21836">
          <cell r="L21836" t="str">
            <v>MTZ32-9VM</v>
          </cell>
          <cell r="M21836" t="str">
            <v>MTZ32JF9AVE, COMPRESSOR 1CY</v>
          </cell>
          <cell r="N21836" t="str">
            <v>RECIP COMPRESSORS</v>
          </cell>
          <cell r="O21836" t="str">
            <v>461</v>
          </cell>
          <cell r="P21836" t="str">
            <v>47204</v>
          </cell>
          <cell r="Q21836" t="str">
            <v>MTZ 32</v>
          </cell>
          <cell r="S21836">
            <v>7.0000000000000007E-2</v>
          </cell>
        </row>
        <row r="21837">
          <cell r="L21837" t="str">
            <v>MTZ36-1VI</v>
          </cell>
          <cell r="M21837" t="str">
            <v>COMPRESSOR VERSION EGALISATION</v>
          </cell>
          <cell r="N21837" t="str">
            <v>RECIP COMPRESSORS</v>
          </cell>
          <cell r="O21837" t="str">
            <v>461</v>
          </cell>
          <cell r="P21837" t="str">
            <v>47205</v>
          </cell>
          <cell r="Q21837" t="str">
            <v>MTZ 36</v>
          </cell>
          <cell r="R21837">
            <v>81781.710000000006</v>
          </cell>
          <cell r="S21837">
            <v>7.0000000000000007E-2</v>
          </cell>
        </row>
        <row r="21838">
          <cell r="L21838" t="str">
            <v>MTZ36-1VM</v>
          </cell>
          <cell r="M21838" t="str">
            <v>COMPRESSOR VERSION EGALISATION</v>
          </cell>
          <cell r="N21838" t="str">
            <v>RECIP COMPRESSORS</v>
          </cell>
          <cell r="O21838" t="str">
            <v>461</v>
          </cell>
          <cell r="P21838" t="str">
            <v>47205</v>
          </cell>
          <cell r="Q21838" t="str">
            <v>MTZ 36</v>
          </cell>
          <cell r="R21838">
            <v>142962.26999999999</v>
          </cell>
          <cell r="S21838">
            <v>7.0000000000000007E-2</v>
          </cell>
        </row>
        <row r="21839">
          <cell r="L21839" t="str">
            <v>MTZ36-3VI</v>
          </cell>
          <cell r="M21839" t="str">
            <v>COMPRESSOR  OSG-EQUAL MULTIREF</v>
          </cell>
          <cell r="N21839" t="str">
            <v>RECIP COMPRESSORS</v>
          </cell>
          <cell r="O21839" t="str">
            <v>461</v>
          </cell>
          <cell r="P21839" t="str">
            <v>47205</v>
          </cell>
          <cell r="Q21839" t="str">
            <v>MTZ 36</v>
          </cell>
          <cell r="R21839">
            <v>111427.78</v>
          </cell>
          <cell r="S21839">
            <v>7.0000000000000007E-2</v>
          </cell>
        </row>
        <row r="21840">
          <cell r="L21840" t="str">
            <v>MTZ36-3VM</v>
          </cell>
          <cell r="M21840" t="str">
            <v>COMPRESSOR  OSG-EQUAL MULTIREF</v>
          </cell>
          <cell r="N21840" t="str">
            <v>RECIP COMPRESSORS</v>
          </cell>
          <cell r="O21840" t="str">
            <v>461</v>
          </cell>
          <cell r="P21840" t="str">
            <v>47205</v>
          </cell>
          <cell r="Q21840" t="str">
            <v>MTZ 36</v>
          </cell>
          <cell r="R21840">
            <v>282703.89</v>
          </cell>
          <cell r="S21840">
            <v>7.0000000000000007E-2</v>
          </cell>
        </row>
        <row r="21841">
          <cell r="L21841" t="str">
            <v>MTZ36-4VI</v>
          </cell>
          <cell r="M21841" t="str">
            <v>COMPRESSOR  OSG-EQUAL MULTIREF</v>
          </cell>
          <cell r="N21841" t="str">
            <v>RECIP COMPRESSORS</v>
          </cell>
          <cell r="O21841" t="str">
            <v>461</v>
          </cell>
          <cell r="P21841" t="str">
            <v>47205</v>
          </cell>
          <cell r="Q21841" t="str">
            <v>MTZ 36</v>
          </cell>
          <cell r="R21841">
            <v>335590.16</v>
          </cell>
          <cell r="S21841">
            <v>7.0000000000000007E-2</v>
          </cell>
        </row>
        <row r="21842">
          <cell r="L21842" t="str">
            <v>MTZ36-4VM</v>
          </cell>
          <cell r="M21842" t="str">
            <v>COMPRESSOR  OSG-EQUAL MULTIREF</v>
          </cell>
          <cell r="N21842" t="str">
            <v>RECIP COMPRESSORS</v>
          </cell>
          <cell r="O21842" t="str">
            <v>461</v>
          </cell>
          <cell r="P21842" t="str">
            <v>47205</v>
          </cell>
          <cell r="Q21842" t="str">
            <v>MTZ 36</v>
          </cell>
          <cell r="R21842">
            <v>16898.16</v>
          </cell>
          <cell r="S21842">
            <v>7.0000000000000007E-2</v>
          </cell>
        </row>
        <row r="21843">
          <cell r="L21843" t="str">
            <v>MTZ36-5VI</v>
          </cell>
          <cell r="M21843" t="str">
            <v>COMPRESSOR MTZ36-5VI</v>
          </cell>
          <cell r="N21843" t="str">
            <v>RECIP COMPRESSORS</v>
          </cell>
          <cell r="O21843" t="str">
            <v>461</v>
          </cell>
          <cell r="P21843" t="str">
            <v>47205</v>
          </cell>
          <cell r="Q21843" t="str">
            <v>MTZ 36</v>
          </cell>
          <cell r="R21843">
            <v>2419.2399999999998</v>
          </cell>
          <cell r="S21843">
            <v>7.0000000000000007E-2</v>
          </cell>
        </row>
        <row r="21844">
          <cell r="L21844" t="str">
            <v>MTZ36-5VM</v>
          </cell>
          <cell r="M21844" t="e">
            <v>#N/A</v>
          </cell>
          <cell r="N21844" t="e">
            <v>#N/A</v>
          </cell>
          <cell r="O21844" t="e">
            <v>#N/A</v>
          </cell>
          <cell r="P21844" t="e">
            <v>#N/A</v>
          </cell>
          <cell r="Q21844" t="e">
            <v>#N/A</v>
          </cell>
          <cell r="S21844">
            <v>7.0000000000000007E-2</v>
          </cell>
        </row>
        <row r="21845">
          <cell r="L21845" t="str">
            <v>MTZ36-6VI</v>
          </cell>
          <cell r="M21845" t="str">
            <v>COMPRESSOR  OSG-EQUAL MULTIREF</v>
          </cell>
          <cell r="N21845" t="str">
            <v>RECIP COMPRESSORS</v>
          </cell>
          <cell r="O21845" t="str">
            <v>461</v>
          </cell>
          <cell r="P21845" t="str">
            <v>47205</v>
          </cell>
          <cell r="Q21845" t="str">
            <v>MTZ 36</v>
          </cell>
          <cell r="R21845">
            <v>2968.24</v>
          </cell>
          <cell r="S21845">
            <v>7.0000000000000007E-2</v>
          </cell>
        </row>
        <row r="21846">
          <cell r="L21846" t="str">
            <v>MTZ36-7VI</v>
          </cell>
          <cell r="M21846" t="str">
            <v>COMPRESSOR  OSG-EQUAL MULTIREF</v>
          </cell>
          <cell r="N21846" t="str">
            <v>RECIP COMPRESSORS</v>
          </cell>
          <cell r="O21846" t="str">
            <v>461</v>
          </cell>
          <cell r="P21846" t="str">
            <v>47205</v>
          </cell>
          <cell r="Q21846" t="str">
            <v>MTZ 36</v>
          </cell>
          <cell r="R21846">
            <v>928.11</v>
          </cell>
          <cell r="S21846">
            <v>7.0000000000000007E-2</v>
          </cell>
        </row>
        <row r="21847">
          <cell r="L21847" t="str">
            <v>MTZ36-9VI</v>
          </cell>
          <cell r="M21847" t="str">
            <v>COMPRESSOR MTZ36-9VI</v>
          </cell>
          <cell r="N21847" t="str">
            <v>RECIP COMPRESSORS</v>
          </cell>
          <cell r="O21847" t="str">
            <v>461</v>
          </cell>
          <cell r="P21847" t="str">
            <v>47205</v>
          </cell>
          <cell r="Q21847" t="str">
            <v>MTZ 36</v>
          </cell>
          <cell r="R21847">
            <v>1765.92</v>
          </cell>
          <cell r="S21847">
            <v>7.0000000000000007E-2</v>
          </cell>
        </row>
        <row r="21848">
          <cell r="L21848" t="str">
            <v>MTZ40-1VI</v>
          </cell>
          <cell r="M21848" t="str">
            <v>MTZ 40 JH 1</v>
          </cell>
          <cell r="N21848" t="str">
            <v>RECIP COMPRESSORS</v>
          </cell>
          <cell r="O21848" t="str">
            <v>461</v>
          </cell>
          <cell r="P21848" t="str">
            <v>47206</v>
          </cell>
          <cell r="Q21848" t="str">
            <v>MTZ 40</v>
          </cell>
          <cell r="R21848">
            <v>72808.639999999999</v>
          </cell>
          <cell r="S21848">
            <v>7.0000000000000007E-2</v>
          </cell>
        </row>
        <row r="21849">
          <cell r="L21849" t="str">
            <v>MTZ40-1VM</v>
          </cell>
          <cell r="M21849" t="str">
            <v>COMPRESSOR MTZ40JH1AVE</v>
          </cell>
          <cell r="N21849" t="str">
            <v>RECIP COMPRESSORS</v>
          </cell>
          <cell r="O21849" t="str">
            <v>461</v>
          </cell>
          <cell r="P21849" t="str">
            <v>47206</v>
          </cell>
          <cell r="Q21849" t="str">
            <v>MTZ 40</v>
          </cell>
          <cell r="R21849">
            <v>18576.240000000002</v>
          </cell>
          <cell r="S21849">
            <v>7.0000000000000007E-2</v>
          </cell>
        </row>
        <row r="21850">
          <cell r="L21850" t="str">
            <v>MTZ40-3VI</v>
          </cell>
          <cell r="M21850" t="str">
            <v>COMPRESSOR  OSG-EQUAL MULTIREF</v>
          </cell>
          <cell r="N21850" t="str">
            <v>RECIP COMPRESSORS</v>
          </cell>
          <cell r="O21850" t="str">
            <v>461</v>
          </cell>
          <cell r="P21850" t="str">
            <v>47206</v>
          </cell>
          <cell r="Q21850" t="str">
            <v>MTZ 40</v>
          </cell>
          <cell r="R21850">
            <v>186313.44</v>
          </cell>
          <cell r="S21850">
            <v>7.0000000000000007E-2</v>
          </cell>
        </row>
        <row r="21851">
          <cell r="L21851" t="str">
            <v>MTZ40-3VM</v>
          </cell>
          <cell r="M21851" t="str">
            <v>MTZ40JH3AVE, COMPRESSOR 1CY</v>
          </cell>
          <cell r="N21851" t="str">
            <v>RECIP COMPRESSORS</v>
          </cell>
          <cell r="O21851" t="str">
            <v>461</v>
          </cell>
          <cell r="P21851" t="str">
            <v>47206</v>
          </cell>
          <cell r="Q21851" t="str">
            <v>MTZ 40</v>
          </cell>
          <cell r="R21851">
            <v>40073.519999999997</v>
          </cell>
          <cell r="S21851">
            <v>7.0000000000000007E-2</v>
          </cell>
        </row>
        <row r="21852">
          <cell r="L21852" t="str">
            <v>MTZ40-4VI</v>
          </cell>
          <cell r="M21852" t="str">
            <v>COMPRESSOR  OSG-EQUAL MULTIREF</v>
          </cell>
          <cell r="N21852" t="str">
            <v>RECIP COMPRESSORS</v>
          </cell>
          <cell r="O21852" t="str">
            <v>461</v>
          </cell>
          <cell r="P21852" t="str">
            <v>47206</v>
          </cell>
          <cell r="Q21852" t="str">
            <v>MTZ 40</v>
          </cell>
          <cell r="R21852">
            <v>378514.93</v>
          </cell>
          <cell r="S21852">
            <v>7.0000000000000007E-2</v>
          </cell>
        </row>
        <row r="21853">
          <cell r="L21853" t="str">
            <v>MTZ40-4VM</v>
          </cell>
          <cell r="M21853" t="str">
            <v>COMPRESSOR  OSG-EQUAL MULTIREF</v>
          </cell>
          <cell r="N21853" t="str">
            <v>RECIP COMPRESSORS</v>
          </cell>
          <cell r="O21853" t="str">
            <v>461</v>
          </cell>
          <cell r="P21853" t="str">
            <v>47206</v>
          </cell>
          <cell r="Q21853" t="str">
            <v>MTZ 40</v>
          </cell>
          <cell r="R21853">
            <v>28534.44</v>
          </cell>
          <cell r="S21853">
            <v>7.0000000000000007E-2</v>
          </cell>
        </row>
        <row r="21854">
          <cell r="L21854" t="str">
            <v>MTZ44-1VI</v>
          </cell>
          <cell r="M21854" t="str">
            <v>COMPRESSOR VERSION EGALISATION</v>
          </cell>
          <cell r="N21854" t="str">
            <v>RECIP COMPRESSORS</v>
          </cell>
          <cell r="O21854" t="str">
            <v>462</v>
          </cell>
          <cell r="P21854" t="str">
            <v>47207</v>
          </cell>
          <cell r="Q21854" t="str">
            <v>MTZ044</v>
          </cell>
          <cell r="R21854">
            <v>55687.34</v>
          </cell>
          <cell r="S21854">
            <v>7.0000000000000007E-2</v>
          </cell>
        </row>
        <row r="21855">
          <cell r="L21855" t="str">
            <v>MTZ44-1VM</v>
          </cell>
          <cell r="M21855" t="str">
            <v>COMPRESSOR VERSION EGALISATION</v>
          </cell>
          <cell r="N21855" t="str">
            <v>RECIP COMPRESSORS</v>
          </cell>
          <cell r="O21855" t="str">
            <v>462</v>
          </cell>
          <cell r="P21855" t="str">
            <v>47207</v>
          </cell>
          <cell r="Q21855" t="str">
            <v>MTZ044</v>
          </cell>
          <cell r="R21855">
            <v>43567.8</v>
          </cell>
          <cell r="S21855">
            <v>7.0000000000000007E-2</v>
          </cell>
        </row>
        <row r="21856">
          <cell r="L21856" t="str">
            <v>MTZ44-3VI</v>
          </cell>
          <cell r="M21856" t="str">
            <v>COMPRESSOR  OSG-EQUAL MULTIREF</v>
          </cell>
          <cell r="N21856" t="str">
            <v>RECIP COMPRESSORS</v>
          </cell>
          <cell r="O21856" t="str">
            <v>462</v>
          </cell>
          <cell r="P21856" t="str">
            <v>47207</v>
          </cell>
          <cell r="Q21856" t="str">
            <v>MTZ044</v>
          </cell>
          <cell r="R21856">
            <v>41381.1</v>
          </cell>
          <cell r="S21856">
            <v>7.0000000000000007E-2</v>
          </cell>
        </row>
        <row r="21857">
          <cell r="L21857" t="str">
            <v>MTZ44-3VM</v>
          </cell>
          <cell r="M21857" t="str">
            <v>COMPRESSOR  OSG-EQUAL MULTIREF</v>
          </cell>
          <cell r="N21857" t="str">
            <v>RECIP COMPRESSORS</v>
          </cell>
          <cell r="O21857" t="str">
            <v>462</v>
          </cell>
          <cell r="P21857" t="str">
            <v>47207</v>
          </cell>
          <cell r="Q21857" t="str">
            <v>MTZ044</v>
          </cell>
          <cell r="R21857">
            <v>273881.88</v>
          </cell>
          <cell r="S21857">
            <v>7.0000000000000007E-2</v>
          </cell>
        </row>
        <row r="21858">
          <cell r="L21858" t="str">
            <v>MTZ44-4VI</v>
          </cell>
          <cell r="M21858" t="str">
            <v>COMPRESSOR  OSG-EQUAL MULTIREF</v>
          </cell>
          <cell r="N21858" t="str">
            <v>RECIP COMPRESSORS</v>
          </cell>
          <cell r="O21858" t="str">
            <v>462</v>
          </cell>
          <cell r="P21858" t="str">
            <v>47207</v>
          </cell>
          <cell r="Q21858" t="str">
            <v>MTZ044</v>
          </cell>
          <cell r="R21858">
            <v>91419.86</v>
          </cell>
          <cell r="S21858">
            <v>7.0000000000000007E-2</v>
          </cell>
        </row>
        <row r="21859">
          <cell r="L21859" t="str">
            <v>MTZ44-4VM</v>
          </cell>
          <cell r="M21859" t="str">
            <v>COMPRESSOR  OSG-EQUAL MULTIREF</v>
          </cell>
          <cell r="N21859" t="str">
            <v>RECIP COMPRESSORS</v>
          </cell>
          <cell r="O21859" t="str">
            <v>462</v>
          </cell>
          <cell r="P21859" t="str">
            <v>47207</v>
          </cell>
          <cell r="Q21859" t="str">
            <v>MTZ044</v>
          </cell>
          <cell r="R21859">
            <v>423975.96</v>
          </cell>
          <cell r="S21859">
            <v>7.0000000000000007E-2</v>
          </cell>
        </row>
        <row r="21860">
          <cell r="L21860" t="str">
            <v>MTZ44-6VI</v>
          </cell>
          <cell r="M21860" t="e">
            <v>#N/A</v>
          </cell>
          <cell r="N21860" t="e">
            <v>#N/A</v>
          </cell>
          <cell r="O21860" t="e">
            <v>#N/A</v>
          </cell>
          <cell r="P21860" t="e">
            <v>#N/A</v>
          </cell>
          <cell r="Q21860" t="e">
            <v>#N/A</v>
          </cell>
          <cell r="S21860">
            <v>7.0000000000000007E-2</v>
          </cell>
        </row>
        <row r="21861">
          <cell r="L21861" t="str">
            <v>MTZ44-7VI</v>
          </cell>
          <cell r="M21861" t="e">
            <v>#N/A</v>
          </cell>
          <cell r="N21861" t="e">
            <v>#N/A</v>
          </cell>
          <cell r="O21861" t="e">
            <v>#N/A</v>
          </cell>
          <cell r="P21861" t="e">
            <v>#N/A</v>
          </cell>
          <cell r="Q21861" t="e">
            <v>#N/A</v>
          </cell>
          <cell r="S21861">
            <v>7.0000000000000007E-2</v>
          </cell>
        </row>
        <row r="21862">
          <cell r="L21862" t="str">
            <v>MTZ44-9VI</v>
          </cell>
          <cell r="M21862" t="str">
            <v>MTZ44-9VI</v>
          </cell>
          <cell r="N21862" t="str">
            <v>RECIP COMPRESSORS</v>
          </cell>
          <cell r="O21862" t="str">
            <v>462</v>
          </cell>
          <cell r="P21862" t="str">
            <v>47207</v>
          </cell>
          <cell r="Q21862" t="str">
            <v>MTZ044</v>
          </cell>
          <cell r="R21862">
            <v>4999.12</v>
          </cell>
          <cell r="S21862">
            <v>7.0000000000000007E-2</v>
          </cell>
        </row>
        <row r="21863">
          <cell r="L21863" t="str">
            <v>MTZ50-1VI</v>
          </cell>
          <cell r="M21863" t="str">
            <v>COMPRESSOR  OSG+EQUAL MULTIREF</v>
          </cell>
          <cell r="N21863" t="str">
            <v>RECIP COMPRESSORS</v>
          </cell>
          <cell r="O21863" t="str">
            <v>462</v>
          </cell>
          <cell r="P21863" t="str">
            <v>47208</v>
          </cell>
          <cell r="Q21863" t="str">
            <v>MTZ050</v>
          </cell>
          <cell r="R21863">
            <v>12796.5</v>
          </cell>
          <cell r="S21863">
            <v>7.0000000000000007E-2</v>
          </cell>
        </row>
        <row r="21864">
          <cell r="L21864" t="str">
            <v>MTZ50-1VM</v>
          </cell>
          <cell r="M21864" t="e">
            <v>#N/A</v>
          </cell>
          <cell r="N21864" t="e">
            <v>#N/A</v>
          </cell>
          <cell r="O21864" t="e">
            <v>#N/A</v>
          </cell>
          <cell r="P21864" t="e">
            <v>#N/A</v>
          </cell>
          <cell r="Q21864" t="e">
            <v>#N/A</v>
          </cell>
          <cell r="S21864">
            <v>7.0000000000000007E-2</v>
          </cell>
        </row>
        <row r="21865">
          <cell r="L21865" t="str">
            <v>MTZ50-3VI</v>
          </cell>
          <cell r="M21865" t="str">
            <v>COMPRESSOR  OSG-EQUAL MULTIREF</v>
          </cell>
          <cell r="N21865" t="str">
            <v>RECIP COMPRESSORS</v>
          </cell>
          <cell r="O21865" t="str">
            <v>462</v>
          </cell>
          <cell r="P21865" t="str">
            <v>47208</v>
          </cell>
          <cell r="Q21865" t="str">
            <v>MTZ050</v>
          </cell>
          <cell r="R21865">
            <v>54712.95</v>
          </cell>
          <cell r="S21865">
            <v>7.0000000000000007E-2</v>
          </cell>
        </row>
        <row r="21866">
          <cell r="L21866" t="str">
            <v>MTZ50-3VM</v>
          </cell>
          <cell r="M21866" t="str">
            <v>COMPRESSOR  OSG-EQUAL MULTIREF</v>
          </cell>
          <cell r="N21866" t="str">
            <v>RECIP COMPRESSORS</v>
          </cell>
          <cell r="O21866" t="str">
            <v>462</v>
          </cell>
          <cell r="P21866" t="str">
            <v>47208</v>
          </cell>
          <cell r="Q21866" t="str">
            <v>MTZ050</v>
          </cell>
          <cell r="S21866">
            <v>7.0000000000000007E-2</v>
          </cell>
        </row>
        <row r="21867">
          <cell r="L21867" t="str">
            <v>MTZ50-4VI</v>
          </cell>
          <cell r="M21867" t="str">
            <v>COMPRESSOR  OSG-EQUAL MULTIREF</v>
          </cell>
          <cell r="N21867" t="str">
            <v>RECIP COMPRESSORS</v>
          </cell>
          <cell r="O21867" t="str">
            <v>462</v>
          </cell>
          <cell r="P21867" t="str">
            <v>47208</v>
          </cell>
          <cell r="Q21867" t="str">
            <v>MTZ050</v>
          </cell>
          <cell r="R21867">
            <v>158845.57</v>
          </cell>
          <cell r="S21867">
            <v>7.0000000000000007E-2</v>
          </cell>
        </row>
        <row r="21868">
          <cell r="L21868" t="str">
            <v>MTZ50-4VM</v>
          </cell>
          <cell r="M21868" t="str">
            <v>COMPRESSOR  OSG-EQUAL MULTIREF</v>
          </cell>
          <cell r="N21868" t="str">
            <v>RECIP COMPRESSORS</v>
          </cell>
          <cell r="O21868" t="str">
            <v>462</v>
          </cell>
          <cell r="P21868" t="str">
            <v>47208</v>
          </cell>
          <cell r="Q21868" t="str">
            <v>MTZ050</v>
          </cell>
          <cell r="R21868">
            <v>160634.82</v>
          </cell>
          <cell r="S21868">
            <v>7.0000000000000007E-2</v>
          </cell>
        </row>
        <row r="21869">
          <cell r="L21869" t="str">
            <v>MTZ50-7VI</v>
          </cell>
          <cell r="M21869" t="str">
            <v>COMPRESSOR  OSG-EQUAL MULTIREF</v>
          </cell>
          <cell r="N21869" t="str">
            <v>RECIP COMPRESSORS</v>
          </cell>
          <cell r="O21869" t="str">
            <v>462</v>
          </cell>
          <cell r="P21869" t="str">
            <v>47208</v>
          </cell>
          <cell r="Q21869" t="str">
            <v>MTZ050</v>
          </cell>
          <cell r="R21869">
            <v>1996.81</v>
          </cell>
          <cell r="S21869">
            <v>7.0000000000000007E-2</v>
          </cell>
        </row>
        <row r="21870">
          <cell r="L21870" t="str">
            <v>MTZ50-9VI</v>
          </cell>
          <cell r="M21870" t="e">
            <v>#N/A</v>
          </cell>
          <cell r="N21870" t="e">
            <v>#N/A</v>
          </cell>
          <cell r="O21870" t="e">
            <v>#N/A</v>
          </cell>
          <cell r="P21870" t="e">
            <v>#N/A</v>
          </cell>
          <cell r="Q21870" t="e">
            <v>#N/A</v>
          </cell>
          <cell r="S21870">
            <v>7.0000000000000007E-2</v>
          </cell>
        </row>
        <row r="21871">
          <cell r="L21871" t="str">
            <v>MTZ50-9VM</v>
          </cell>
          <cell r="M21871" t="str">
            <v>COMPRESSOR  OSG+EQUAL MULTIREF</v>
          </cell>
          <cell r="N21871" t="str">
            <v>RECIP COMPRESSORS</v>
          </cell>
          <cell r="O21871" t="str">
            <v>462</v>
          </cell>
          <cell r="P21871" t="str">
            <v>47208</v>
          </cell>
          <cell r="Q21871" t="str">
            <v>MTZ050</v>
          </cell>
          <cell r="S21871">
            <v>7.0000000000000007E-2</v>
          </cell>
        </row>
        <row r="21872">
          <cell r="L21872" t="str">
            <v>MTZ56-1VI</v>
          </cell>
          <cell r="M21872" t="str">
            <v>COMPRESSOR  OSG+EQUAL MULTIREF</v>
          </cell>
          <cell r="N21872" t="str">
            <v>RECIP COMPRESSORS</v>
          </cell>
          <cell r="O21872" t="str">
            <v>462</v>
          </cell>
          <cell r="P21872" t="str">
            <v>47209</v>
          </cell>
          <cell r="Q21872" t="str">
            <v>MTZ056</v>
          </cell>
          <cell r="R21872">
            <v>0</v>
          </cell>
          <cell r="S21872">
            <v>7.0000000000000007E-2</v>
          </cell>
        </row>
        <row r="21873">
          <cell r="L21873" t="str">
            <v>MTZ56-1VM</v>
          </cell>
          <cell r="M21873" t="str">
            <v>COMPRESSOR MANEUROP RECIP.. (POE)</v>
          </cell>
          <cell r="N21873" t="str">
            <v>RECIP COMPRESSORS</v>
          </cell>
          <cell r="O21873" t="str">
            <v>462</v>
          </cell>
          <cell r="P21873" t="str">
            <v>47209</v>
          </cell>
          <cell r="Q21873" t="str">
            <v>MTZ056</v>
          </cell>
          <cell r="R21873">
            <v>89815.27</v>
          </cell>
          <cell r="S21873">
            <v>7.0000000000000007E-2</v>
          </cell>
        </row>
        <row r="21874">
          <cell r="L21874" t="str">
            <v>MTZ56-3VI</v>
          </cell>
          <cell r="M21874" t="str">
            <v>COMPRESSOR  OSG-EQUAL MULTIREF</v>
          </cell>
          <cell r="N21874" t="str">
            <v>RECIP COMPRESSORS</v>
          </cell>
          <cell r="O21874" t="str">
            <v>462</v>
          </cell>
          <cell r="P21874" t="str">
            <v>47209</v>
          </cell>
          <cell r="Q21874" t="str">
            <v>MTZ056</v>
          </cell>
          <cell r="R21874">
            <v>178360.53</v>
          </cell>
          <cell r="S21874">
            <v>7.0000000000000007E-2</v>
          </cell>
        </row>
        <row r="21875">
          <cell r="L21875" t="str">
            <v>MTZ56-3VM</v>
          </cell>
          <cell r="M21875" t="str">
            <v>COMPRESSOR MTZ56-3VM</v>
          </cell>
          <cell r="N21875" t="str">
            <v>RECIP COMPRESSORS</v>
          </cell>
          <cell r="O21875" t="str">
            <v>462</v>
          </cell>
          <cell r="P21875" t="str">
            <v>47209</v>
          </cell>
          <cell r="Q21875" t="str">
            <v>MTZ056</v>
          </cell>
          <cell r="R21875">
            <v>54543.25</v>
          </cell>
          <cell r="S21875">
            <v>7.0000000000000007E-2</v>
          </cell>
        </row>
        <row r="21876">
          <cell r="L21876" t="str">
            <v>MTZ56-4VI</v>
          </cell>
          <cell r="M21876" t="str">
            <v>COMPRESSOR  OSG-EQUAL MULTIREF</v>
          </cell>
          <cell r="N21876" t="str">
            <v>RECIP COMPRESSORS</v>
          </cell>
          <cell r="O21876" t="str">
            <v>462</v>
          </cell>
          <cell r="P21876" t="str">
            <v>47209</v>
          </cell>
          <cell r="Q21876" t="str">
            <v>MTZ056</v>
          </cell>
          <cell r="R21876">
            <v>236925.54</v>
          </cell>
          <cell r="S21876">
            <v>7.0000000000000007E-2</v>
          </cell>
        </row>
        <row r="21877">
          <cell r="L21877" t="str">
            <v>MTZ56-4VM</v>
          </cell>
          <cell r="M21877" t="str">
            <v>COMPRESSOR MTZ56-4VM</v>
          </cell>
          <cell r="N21877" t="str">
            <v>RECIP COMPRESSORS</v>
          </cell>
          <cell r="O21877" t="str">
            <v>462</v>
          </cell>
          <cell r="P21877" t="str">
            <v>47209</v>
          </cell>
          <cell r="Q21877" t="str">
            <v>MTZ056</v>
          </cell>
          <cell r="R21877">
            <v>299934.84000000003</v>
          </cell>
          <cell r="S21877">
            <v>7.0000000000000007E-2</v>
          </cell>
        </row>
        <row r="21878">
          <cell r="L21878" t="str">
            <v>MTZ56-7VI</v>
          </cell>
          <cell r="M21878" t="str">
            <v>COMPRESSOR VERSION EGALISATION</v>
          </cell>
          <cell r="N21878" t="str">
            <v>RECIP COMPRESSORS</v>
          </cell>
          <cell r="O21878" t="str">
            <v>462</v>
          </cell>
          <cell r="P21878" t="str">
            <v>47209</v>
          </cell>
          <cell r="Q21878" t="str">
            <v>MTZ056</v>
          </cell>
          <cell r="R21878">
            <v>3567.44</v>
          </cell>
          <cell r="S21878">
            <v>7.0000000000000007E-2</v>
          </cell>
        </row>
        <row r="21879">
          <cell r="L21879" t="str">
            <v>MTZ56-9VI</v>
          </cell>
          <cell r="M21879" t="str">
            <v>MTZ 56 HL 9VI</v>
          </cell>
          <cell r="N21879" t="str">
            <v>RECIP COMPRESSORS</v>
          </cell>
          <cell r="O21879" t="str">
            <v>462</v>
          </cell>
          <cell r="P21879" t="str">
            <v>47209</v>
          </cell>
          <cell r="Q21879" t="str">
            <v>MTZ056</v>
          </cell>
          <cell r="R21879">
            <v>1139.0899999999999</v>
          </cell>
          <cell r="S21879">
            <v>7.0000000000000007E-2</v>
          </cell>
        </row>
        <row r="21880">
          <cell r="L21880" t="str">
            <v>MTZ56-9VM</v>
          </cell>
          <cell r="M21880" t="e">
            <v>#N/A</v>
          </cell>
          <cell r="N21880" t="e">
            <v>#N/A</v>
          </cell>
          <cell r="O21880" t="e">
            <v>#N/A</v>
          </cell>
          <cell r="P21880" t="e">
            <v>#N/A</v>
          </cell>
          <cell r="Q21880" t="e">
            <v>#N/A</v>
          </cell>
          <cell r="S21880">
            <v>7.0000000000000007E-2</v>
          </cell>
        </row>
        <row r="21881">
          <cell r="L21881" t="str">
            <v>MTZ64-1VI</v>
          </cell>
          <cell r="M21881" t="str">
            <v>COMPRESSOR  OSG+EQUAL MULTIREF</v>
          </cell>
          <cell r="N21881" t="str">
            <v>RECIP COMPRESSORS</v>
          </cell>
          <cell r="O21881" t="str">
            <v>462</v>
          </cell>
          <cell r="P21881" t="str">
            <v>47210</v>
          </cell>
          <cell r="Q21881" t="str">
            <v>MTZ064</v>
          </cell>
          <cell r="R21881">
            <v>218822.32</v>
          </cell>
          <cell r="S21881">
            <v>7.0000000000000007E-2</v>
          </cell>
        </row>
        <row r="21882">
          <cell r="L21882" t="str">
            <v>MTZ64-1VM</v>
          </cell>
          <cell r="M21882" t="str">
            <v>COMPRESSOR  OSG+EQUAL MULTIREF</v>
          </cell>
          <cell r="N21882" t="str">
            <v>RECIP COMPRESSORS</v>
          </cell>
          <cell r="O21882" t="str">
            <v>462</v>
          </cell>
          <cell r="P21882" t="str">
            <v>47210</v>
          </cell>
          <cell r="Q21882" t="str">
            <v>MTZ064</v>
          </cell>
          <cell r="R21882">
            <v>3998.38</v>
          </cell>
          <cell r="S21882">
            <v>7.0000000000000007E-2</v>
          </cell>
        </row>
        <row r="21883">
          <cell r="L21883" t="str">
            <v>MTZ64-3VI</v>
          </cell>
          <cell r="M21883" t="str">
            <v>COMPRESSOR  OSG-EQUAL MULTIREF</v>
          </cell>
          <cell r="N21883" t="str">
            <v>RECIP COMPRESSORS</v>
          </cell>
          <cell r="O21883" t="str">
            <v>462</v>
          </cell>
          <cell r="P21883" t="str">
            <v>47210</v>
          </cell>
          <cell r="Q21883" t="str">
            <v>MTZ064</v>
          </cell>
          <cell r="R21883">
            <v>339705.67</v>
          </cell>
          <cell r="S21883">
            <v>7.0000000000000007E-2</v>
          </cell>
        </row>
        <row r="21884">
          <cell r="L21884" t="str">
            <v>MTZ64-3VM</v>
          </cell>
          <cell r="M21884" t="str">
            <v>COMPRESSOR  OSG-EQUAL MULTIREF</v>
          </cell>
          <cell r="N21884" t="str">
            <v>RECIP COMPRESSORS</v>
          </cell>
          <cell r="O21884" t="str">
            <v>462</v>
          </cell>
          <cell r="P21884" t="str">
            <v>47210</v>
          </cell>
          <cell r="Q21884" t="str">
            <v>MTZ064</v>
          </cell>
          <cell r="R21884">
            <v>3785.16</v>
          </cell>
          <cell r="S21884">
            <v>7.0000000000000007E-2</v>
          </cell>
        </row>
        <row r="21885">
          <cell r="L21885" t="str">
            <v>MTZ64-4VI</v>
          </cell>
          <cell r="M21885" t="str">
            <v>COMPRESSOR  OSG-EQUAL MULTIREF</v>
          </cell>
          <cell r="N21885" t="str">
            <v>RECIP COMPRESSORS</v>
          </cell>
          <cell r="O21885" t="str">
            <v>462</v>
          </cell>
          <cell r="P21885" t="str">
            <v>47210</v>
          </cell>
          <cell r="Q21885" t="str">
            <v>MTZ064</v>
          </cell>
          <cell r="R21885">
            <v>539984.66</v>
          </cell>
          <cell r="S21885">
            <v>7.0000000000000007E-2</v>
          </cell>
        </row>
        <row r="21886">
          <cell r="L21886" t="str">
            <v>MTZ64-4VM</v>
          </cell>
          <cell r="M21886" t="str">
            <v>COMPRESSOR OSG-EQUAL MULTIREF</v>
          </cell>
          <cell r="N21886" t="str">
            <v>RECIP COMPRESSORS</v>
          </cell>
          <cell r="O21886" t="str">
            <v>462</v>
          </cell>
          <cell r="P21886" t="str">
            <v>47210</v>
          </cell>
          <cell r="Q21886" t="str">
            <v>MTZ064</v>
          </cell>
          <cell r="R21886">
            <v>70726.8</v>
          </cell>
          <cell r="S21886">
            <v>7.0000000000000007E-2</v>
          </cell>
        </row>
        <row r="21887">
          <cell r="L21887" t="str">
            <v>MTZ64-9VI</v>
          </cell>
          <cell r="M21887" t="str">
            <v>COMPRESSOR  OSG+EQUAL MULTIREF</v>
          </cell>
          <cell r="N21887" t="str">
            <v>RECIP COMPRESSORS</v>
          </cell>
          <cell r="O21887" t="str">
            <v>462</v>
          </cell>
          <cell r="P21887" t="str">
            <v>47210</v>
          </cell>
          <cell r="Q21887" t="str">
            <v>MTZ064</v>
          </cell>
          <cell r="S21887">
            <v>7.0000000000000007E-2</v>
          </cell>
        </row>
        <row r="21888">
          <cell r="L21888" t="str">
            <v>MTZ64-9VM</v>
          </cell>
          <cell r="M21888" t="e">
            <v>#N/A</v>
          </cell>
          <cell r="N21888" t="e">
            <v>#N/A</v>
          </cell>
          <cell r="O21888" t="e">
            <v>#N/A</v>
          </cell>
          <cell r="P21888" t="e">
            <v>#N/A</v>
          </cell>
          <cell r="Q21888" t="e">
            <v>#N/A</v>
          </cell>
          <cell r="S21888">
            <v>7.0000000000000007E-2</v>
          </cell>
        </row>
        <row r="21889">
          <cell r="L21889" t="str">
            <v>MTZ72-3VI</v>
          </cell>
          <cell r="M21889" t="str">
            <v>COMPRESSOR  OSG-EQUAL MULTIREF</v>
          </cell>
          <cell r="N21889" t="str">
            <v>RECIP COMPRESSORS</v>
          </cell>
          <cell r="O21889" t="str">
            <v>462</v>
          </cell>
          <cell r="P21889" t="str">
            <v>47211</v>
          </cell>
          <cell r="Q21889" t="str">
            <v>MTZ072</v>
          </cell>
          <cell r="R21889">
            <v>33630.85</v>
          </cell>
          <cell r="S21889">
            <v>7.0000000000000007E-2</v>
          </cell>
        </row>
        <row r="21890">
          <cell r="L21890" t="str">
            <v>MTZ72-3VM</v>
          </cell>
          <cell r="M21890" t="str">
            <v>COMPRESSOR  OSG-EQUAL MULTIREF</v>
          </cell>
          <cell r="N21890" t="str">
            <v>RECIP COMPRESSORS</v>
          </cell>
          <cell r="O21890" t="str">
            <v>462</v>
          </cell>
          <cell r="P21890" t="str">
            <v>47211</v>
          </cell>
          <cell r="Q21890" t="str">
            <v>MTZ072</v>
          </cell>
          <cell r="S21890">
            <v>7.0000000000000007E-2</v>
          </cell>
        </row>
        <row r="21891">
          <cell r="L21891" t="str">
            <v>MTZ72-4VI</v>
          </cell>
          <cell r="M21891" t="str">
            <v>COMPRESSOR  OSG-EQUAL MULTIREF</v>
          </cell>
          <cell r="N21891" t="str">
            <v>RECIP COMPRESSORS</v>
          </cell>
          <cell r="O21891" t="str">
            <v>462</v>
          </cell>
          <cell r="P21891" t="str">
            <v>47211</v>
          </cell>
          <cell r="Q21891" t="str">
            <v>MTZ072</v>
          </cell>
          <cell r="R21891">
            <v>296662.08</v>
          </cell>
          <cell r="S21891">
            <v>7.0000000000000007E-2</v>
          </cell>
        </row>
        <row r="21892">
          <cell r="L21892" t="str">
            <v>MTZ72-4VM</v>
          </cell>
          <cell r="M21892" t="str">
            <v>COMPRESSOR  OSG-EQUAL MULTIREF</v>
          </cell>
          <cell r="N21892" t="str">
            <v>RECIP COMPRESSORS</v>
          </cell>
          <cell r="O21892" t="str">
            <v>462</v>
          </cell>
          <cell r="P21892" t="str">
            <v>47211</v>
          </cell>
          <cell r="Q21892" t="str">
            <v>MTZ072</v>
          </cell>
          <cell r="S21892">
            <v>7.0000000000000007E-2</v>
          </cell>
        </row>
        <row r="21893">
          <cell r="L21893" t="str">
            <v>MTZ72-9VI</v>
          </cell>
          <cell r="M21893" t="e">
            <v>#N/A</v>
          </cell>
          <cell r="N21893" t="e">
            <v>#N/A</v>
          </cell>
          <cell r="O21893" t="e">
            <v>#N/A</v>
          </cell>
          <cell r="P21893" t="e">
            <v>#N/A</v>
          </cell>
          <cell r="Q21893" t="e">
            <v>#N/A</v>
          </cell>
          <cell r="S21893">
            <v>7.0000000000000007E-2</v>
          </cell>
        </row>
        <row r="21894">
          <cell r="L21894" t="str">
            <v>MTZ72-9VM</v>
          </cell>
          <cell r="M21894" t="e">
            <v>#N/A</v>
          </cell>
          <cell r="N21894" t="e">
            <v>#N/A</v>
          </cell>
          <cell r="O21894" t="e">
            <v>#N/A</v>
          </cell>
          <cell r="P21894" t="e">
            <v>#N/A</v>
          </cell>
          <cell r="Q21894" t="e">
            <v>#N/A</v>
          </cell>
          <cell r="S21894">
            <v>7.0000000000000007E-2</v>
          </cell>
        </row>
        <row r="21895">
          <cell r="L21895" t="str">
            <v>MTZ80-3VI</v>
          </cell>
          <cell r="M21895" t="str">
            <v>COMPRESSOR  OSG-EQUAL MULTIREF</v>
          </cell>
          <cell r="N21895" t="str">
            <v>RECIP COMPRESSORS</v>
          </cell>
          <cell r="O21895" t="str">
            <v>462</v>
          </cell>
          <cell r="P21895" t="str">
            <v>47212</v>
          </cell>
          <cell r="Q21895" t="str">
            <v>MTZ080</v>
          </cell>
          <cell r="R21895">
            <v>529191.19999999995</v>
          </cell>
          <cell r="S21895">
            <v>7.0000000000000007E-2</v>
          </cell>
        </row>
        <row r="21896">
          <cell r="L21896" t="str">
            <v>MTZ80-3VM</v>
          </cell>
          <cell r="M21896" t="str">
            <v>COMPRESSOR  OSG-EQUAL MULTIREF</v>
          </cell>
          <cell r="N21896" t="str">
            <v>RECIP COMPRESSORS</v>
          </cell>
          <cell r="O21896" t="str">
            <v>462</v>
          </cell>
          <cell r="P21896" t="str">
            <v>47212</v>
          </cell>
          <cell r="Q21896" t="str">
            <v>MTZ080</v>
          </cell>
          <cell r="R21896">
            <v>4318.96</v>
          </cell>
          <cell r="S21896">
            <v>7.0000000000000007E-2</v>
          </cell>
        </row>
        <row r="21897">
          <cell r="L21897" t="str">
            <v>MTZ80-4VI</v>
          </cell>
          <cell r="M21897" t="str">
            <v>COMPRESSOR  OSG-EQUAL MULTIREF</v>
          </cell>
          <cell r="N21897" t="str">
            <v>RECIP COMPRESSORS</v>
          </cell>
          <cell r="O21897" t="str">
            <v>462</v>
          </cell>
          <cell r="P21897" t="str">
            <v>47212</v>
          </cell>
          <cell r="Q21897" t="str">
            <v>MTZ080</v>
          </cell>
          <cell r="R21897">
            <v>1075405.6000000001</v>
          </cell>
          <cell r="S21897">
            <v>7.0000000000000007E-2</v>
          </cell>
        </row>
        <row r="21898">
          <cell r="L21898" t="str">
            <v>MTZ80-4VM</v>
          </cell>
          <cell r="M21898" t="str">
            <v>COMPRESSORS OSG-EQUAL MULTIREF</v>
          </cell>
          <cell r="N21898" t="str">
            <v>RECIP COMPRESSORS</v>
          </cell>
          <cell r="O21898" t="str">
            <v>462</v>
          </cell>
          <cell r="P21898" t="str">
            <v>47212</v>
          </cell>
          <cell r="Q21898" t="str">
            <v>MTZ080</v>
          </cell>
          <cell r="R21898">
            <v>497449.14</v>
          </cell>
          <cell r="S21898">
            <v>7.0000000000000007E-2</v>
          </cell>
        </row>
        <row r="21899">
          <cell r="L21899" t="str">
            <v>MTZ80-6VI</v>
          </cell>
          <cell r="M21899" t="e">
            <v>#N/A</v>
          </cell>
          <cell r="N21899" t="e">
            <v>#N/A</v>
          </cell>
          <cell r="O21899" t="e">
            <v>#N/A</v>
          </cell>
          <cell r="P21899" t="e">
            <v>#N/A</v>
          </cell>
          <cell r="Q21899" t="e">
            <v>#N/A</v>
          </cell>
          <cell r="S21899">
            <v>7.0000000000000007E-2</v>
          </cell>
        </row>
        <row r="21900">
          <cell r="L21900" t="str">
            <v>MTZ80-9VI</v>
          </cell>
          <cell r="M21900" t="str">
            <v>COMPRESSOR RECIP  MTZ80-9</v>
          </cell>
          <cell r="N21900" t="str">
            <v>RECIP COMPRESSORS</v>
          </cell>
          <cell r="O21900" t="str">
            <v>462</v>
          </cell>
          <cell r="P21900" t="str">
            <v>47212</v>
          </cell>
          <cell r="Q21900" t="str">
            <v>MTZ080</v>
          </cell>
          <cell r="R21900">
            <v>1833.19</v>
          </cell>
          <cell r="S21900">
            <v>7.0000000000000007E-2</v>
          </cell>
        </row>
        <row r="21901">
          <cell r="L21901" t="str">
            <v>SM084-4VI</v>
          </cell>
          <cell r="M21901" t="str">
            <v>SM084-4VC-SINGLE</v>
          </cell>
          <cell r="N21901" t="str">
            <v>MEDIUM SCROLL</v>
          </cell>
          <cell r="O21901" t="str">
            <v>706</v>
          </cell>
          <cell r="P21901" t="str">
            <v>47507</v>
          </cell>
          <cell r="Q21901" t="str">
            <v>SM 084</v>
          </cell>
          <cell r="R21901">
            <v>40651.379999999997</v>
          </cell>
          <cell r="S21901">
            <v>6.5000000000000002E-2</v>
          </cell>
        </row>
        <row r="21902">
          <cell r="L21902" t="str">
            <v>SM090-3VI</v>
          </cell>
          <cell r="M21902" t="str">
            <v>SM090-3VC-SINGLE</v>
          </cell>
          <cell r="N21902" t="str">
            <v>MEDIUM SCROLL</v>
          </cell>
          <cell r="O21902" t="str">
            <v>706</v>
          </cell>
          <cell r="P21902" t="str">
            <v>47508</v>
          </cell>
          <cell r="Q21902" t="str">
            <v>SM 090</v>
          </cell>
          <cell r="R21902">
            <v>206108.19</v>
          </cell>
          <cell r="S21902">
            <v>6.5000000000000002E-2</v>
          </cell>
        </row>
        <row r="21903">
          <cell r="L21903" t="str">
            <v>SM090-3VM</v>
          </cell>
          <cell r="M21903" t="e">
            <v>#N/A</v>
          </cell>
          <cell r="N21903" t="e">
            <v>#N/A</v>
          </cell>
          <cell r="O21903" t="e">
            <v>#N/A</v>
          </cell>
          <cell r="P21903" t="e">
            <v>#N/A</v>
          </cell>
          <cell r="Q21903" t="e">
            <v>#N/A</v>
          </cell>
          <cell r="S21903">
            <v>6.5000000000000002E-2</v>
          </cell>
        </row>
        <row r="21904">
          <cell r="L21904" t="str">
            <v>SM090-4VI</v>
          </cell>
          <cell r="M21904" t="str">
            <v>SM090-4VC-SINGLE</v>
          </cell>
          <cell r="N21904" t="str">
            <v>MEDIUM SCROLL</v>
          </cell>
          <cell r="O21904" t="str">
            <v>706</v>
          </cell>
          <cell r="P21904" t="str">
            <v>47508</v>
          </cell>
          <cell r="Q21904" t="str">
            <v>SM 090</v>
          </cell>
          <cell r="R21904">
            <v>127055.5</v>
          </cell>
          <cell r="S21904">
            <v>6.5000000000000002E-2</v>
          </cell>
        </row>
        <row r="21905">
          <cell r="L21905" t="str">
            <v>SM090-4VM</v>
          </cell>
          <cell r="M21905" t="e">
            <v>#N/A</v>
          </cell>
          <cell r="N21905" t="e">
            <v>#N/A</v>
          </cell>
          <cell r="O21905" t="e">
            <v>#N/A</v>
          </cell>
          <cell r="P21905" t="e">
            <v>#N/A</v>
          </cell>
          <cell r="Q21905" t="e">
            <v>#N/A</v>
          </cell>
          <cell r="S21905">
            <v>6.5000000000000002E-2</v>
          </cell>
        </row>
        <row r="21906">
          <cell r="L21906" t="str">
            <v>SM100-3VI</v>
          </cell>
          <cell r="M21906" t="str">
            <v>SM100-3VC-SINGLE</v>
          </cell>
          <cell r="N21906" t="str">
            <v>MEDIUM SCROLL</v>
          </cell>
          <cell r="O21906" t="str">
            <v>706</v>
          </cell>
          <cell r="P21906" t="str">
            <v>47509</v>
          </cell>
          <cell r="Q21906" t="str">
            <v>SM 100</v>
          </cell>
          <cell r="S21906">
            <v>6.5000000000000002E-2</v>
          </cell>
        </row>
        <row r="21907">
          <cell r="L21907" t="str">
            <v>SM100-4VI</v>
          </cell>
          <cell r="M21907" t="str">
            <v>SM100-4VC-SINGLE</v>
          </cell>
          <cell r="N21907" t="str">
            <v>MEDIUM SCROLL</v>
          </cell>
          <cell r="O21907" t="str">
            <v>706</v>
          </cell>
          <cell r="P21907" t="str">
            <v>47509</v>
          </cell>
          <cell r="Q21907" t="str">
            <v>SM 100</v>
          </cell>
          <cell r="R21907">
            <v>3910.17</v>
          </cell>
          <cell r="S21907">
            <v>6.5000000000000002E-2</v>
          </cell>
        </row>
        <row r="21908">
          <cell r="L21908" t="str">
            <v>SM100-9VI</v>
          </cell>
          <cell r="M21908" t="e">
            <v>#N/A</v>
          </cell>
          <cell r="N21908" t="e">
            <v>#N/A</v>
          </cell>
          <cell r="O21908" t="e">
            <v>#N/A</v>
          </cell>
          <cell r="P21908" t="e">
            <v>#N/A</v>
          </cell>
          <cell r="Q21908" t="e">
            <v>#N/A</v>
          </cell>
          <cell r="S21908">
            <v>6.5000000000000002E-2</v>
          </cell>
        </row>
        <row r="21909">
          <cell r="L21909" t="str">
            <v>SM110-3VI</v>
          </cell>
          <cell r="M21909" t="str">
            <v>SM110-3VC-SINGLE</v>
          </cell>
          <cell r="N21909" t="str">
            <v>MEDIUM SCROLL</v>
          </cell>
          <cell r="O21909" t="str">
            <v>706</v>
          </cell>
          <cell r="P21909" t="str">
            <v>47510</v>
          </cell>
          <cell r="Q21909" t="str">
            <v>SM 110</v>
          </cell>
          <cell r="R21909">
            <v>96974.47</v>
          </cell>
          <cell r="S21909">
            <v>6.5000000000000002E-2</v>
          </cell>
        </row>
        <row r="21910">
          <cell r="L21910" t="str">
            <v>SM110-3VM</v>
          </cell>
          <cell r="M21910" t="e">
            <v>#N/A</v>
          </cell>
          <cell r="N21910" t="e">
            <v>#N/A</v>
          </cell>
          <cell r="O21910" t="e">
            <v>#N/A</v>
          </cell>
          <cell r="P21910" t="e">
            <v>#N/A</v>
          </cell>
          <cell r="Q21910" t="e">
            <v>#N/A</v>
          </cell>
          <cell r="S21910">
            <v>6.5000000000000002E-2</v>
          </cell>
        </row>
        <row r="21911">
          <cell r="L21911" t="str">
            <v>SM110-4VI</v>
          </cell>
          <cell r="M21911" t="str">
            <v>SM110-4VC-SINGLE</v>
          </cell>
          <cell r="N21911" t="str">
            <v>MEDIUM SCROLL</v>
          </cell>
          <cell r="O21911" t="str">
            <v>706</v>
          </cell>
          <cell r="P21911" t="str">
            <v>47510</v>
          </cell>
          <cell r="Q21911" t="str">
            <v>SM 110</v>
          </cell>
          <cell r="R21911">
            <v>175262.58</v>
          </cell>
          <cell r="S21911">
            <v>6.5000000000000002E-2</v>
          </cell>
        </row>
        <row r="21912">
          <cell r="L21912" t="str">
            <v>SM110-4VM</v>
          </cell>
          <cell r="M21912" t="e">
            <v>#N/A</v>
          </cell>
          <cell r="N21912" t="e">
            <v>#N/A</v>
          </cell>
          <cell r="O21912" t="e">
            <v>#N/A</v>
          </cell>
          <cell r="P21912" t="e">
            <v>#N/A</v>
          </cell>
          <cell r="Q21912" t="e">
            <v>#N/A</v>
          </cell>
          <cell r="S21912">
            <v>6.5000000000000002E-2</v>
          </cell>
        </row>
        <row r="21913">
          <cell r="L21913" t="str">
            <v>SM110-7VI</v>
          </cell>
          <cell r="M21913" t="str">
            <v>SM110-7VC-SINGLE</v>
          </cell>
          <cell r="N21913" t="str">
            <v>MEDIUM SCROLL</v>
          </cell>
          <cell r="O21913" t="str">
            <v>706</v>
          </cell>
          <cell r="P21913" t="str">
            <v>47510</v>
          </cell>
          <cell r="Q21913" t="str">
            <v>SM 110</v>
          </cell>
          <cell r="R21913">
            <v>11652.64</v>
          </cell>
          <cell r="S21913">
            <v>6.5000000000000002E-2</v>
          </cell>
        </row>
        <row r="21914">
          <cell r="L21914" t="str">
            <v>SM110-9VI</v>
          </cell>
          <cell r="M21914" t="e">
            <v>#N/A</v>
          </cell>
          <cell r="N21914" t="e">
            <v>#N/A</v>
          </cell>
          <cell r="O21914" t="e">
            <v>#N/A</v>
          </cell>
          <cell r="P21914" t="e">
            <v>#N/A</v>
          </cell>
          <cell r="Q21914" t="e">
            <v>#N/A</v>
          </cell>
          <cell r="S21914">
            <v>6.5000000000000002E-2</v>
          </cell>
        </row>
        <row r="21915">
          <cell r="L21915" t="str">
            <v>SM110-9VM</v>
          </cell>
          <cell r="M21915" t="e">
            <v>#N/A</v>
          </cell>
          <cell r="N21915" t="e">
            <v>#N/A</v>
          </cell>
          <cell r="O21915" t="e">
            <v>#N/A</v>
          </cell>
          <cell r="P21915" t="e">
            <v>#N/A</v>
          </cell>
          <cell r="Q21915" t="e">
            <v>#N/A</v>
          </cell>
          <cell r="S21915">
            <v>6.5000000000000002E-2</v>
          </cell>
        </row>
        <row r="21916">
          <cell r="L21916" t="str">
            <v>SM115-3CAI</v>
          </cell>
          <cell r="M21916" t="str">
            <v>SM115-3CC-SINGLE</v>
          </cell>
          <cell r="N21916" t="str">
            <v>MEDIUM SCROLL</v>
          </cell>
          <cell r="O21916" t="str">
            <v>705</v>
          </cell>
          <cell r="P21916" t="str">
            <v>47401</v>
          </cell>
          <cell r="Q21916" t="str">
            <v>SM 115</v>
          </cell>
          <cell r="R21916">
            <v>15941.45</v>
          </cell>
          <cell r="S21916">
            <v>6.5000000000000002E-2</v>
          </cell>
        </row>
        <row r="21917">
          <cell r="L21917" t="str">
            <v>SM115-3QAI</v>
          </cell>
          <cell r="M21917" t="str">
            <v>SM115-3QC-SINGLE</v>
          </cell>
          <cell r="N21917" t="str">
            <v>MEDIUM SCROLL</v>
          </cell>
          <cell r="O21917" t="str">
            <v>705</v>
          </cell>
          <cell r="P21917" t="str">
            <v>47401</v>
          </cell>
          <cell r="Q21917" t="str">
            <v>SM 115</v>
          </cell>
          <cell r="R21917">
            <v>198984.15</v>
          </cell>
          <cell r="S21917">
            <v>6.5000000000000002E-2</v>
          </cell>
        </row>
        <row r="21918">
          <cell r="L21918" t="str">
            <v>SM115-3RI</v>
          </cell>
          <cell r="M21918" t="e">
            <v>#N/A</v>
          </cell>
          <cell r="N21918" t="e">
            <v>#N/A</v>
          </cell>
          <cell r="O21918" t="e">
            <v>#N/A</v>
          </cell>
          <cell r="P21918" t="e">
            <v>#N/A</v>
          </cell>
          <cell r="Q21918" t="e">
            <v>#N/A</v>
          </cell>
          <cell r="S21918">
            <v>6.5000000000000002E-2</v>
          </cell>
        </row>
        <row r="21919">
          <cell r="L21919" t="str">
            <v>SM115-4QAI</v>
          </cell>
          <cell r="M21919" t="str">
            <v>SM115-4QC-SINGLE</v>
          </cell>
          <cell r="N21919" t="str">
            <v>MEDIUM SCROLL</v>
          </cell>
          <cell r="O21919" t="str">
            <v>705</v>
          </cell>
          <cell r="P21919" t="str">
            <v>47401</v>
          </cell>
          <cell r="Q21919" t="str">
            <v>SM 115</v>
          </cell>
          <cell r="R21919">
            <v>403426.08</v>
          </cell>
          <cell r="S21919">
            <v>6.5000000000000002E-2</v>
          </cell>
        </row>
        <row r="21920">
          <cell r="L21920" t="str">
            <v>SM115-4RI</v>
          </cell>
          <cell r="M21920" t="str">
            <v>SM115-4RC-SINGLE</v>
          </cell>
          <cell r="N21920" t="str">
            <v>MEDIUM SCROLL</v>
          </cell>
          <cell r="O21920" t="str">
            <v>705</v>
          </cell>
          <cell r="P21920" t="str">
            <v>47401</v>
          </cell>
          <cell r="Q21920" t="str">
            <v>SM 115</v>
          </cell>
          <cell r="R21920">
            <v>71051.34</v>
          </cell>
          <cell r="S21920">
            <v>6.5000000000000002E-2</v>
          </cell>
        </row>
        <row r="21921">
          <cell r="L21921" t="str">
            <v>SM120-3VI</v>
          </cell>
          <cell r="M21921" t="str">
            <v>SM120-3VC-SINGLE</v>
          </cell>
          <cell r="N21921" t="str">
            <v>MEDIUM SCROLL</v>
          </cell>
          <cell r="O21921" t="str">
            <v>706</v>
          </cell>
          <cell r="P21921" t="str">
            <v>47511</v>
          </cell>
          <cell r="Q21921" t="str">
            <v>SM 120</v>
          </cell>
          <cell r="R21921">
            <v>169637.81</v>
          </cell>
          <cell r="S21921">
            <v>6.5000000000000002E-2</v>
          </cell>
        </row>
        <row r="21922">
          <cell r="L21922" t="str">
            <v>SM120-3VM</v>
          </cell>
          <cell r="M21922" t="e">
            <v>#N/A</v>
          </cell>
          <cell r="N21922" t="e">
            <v>#N/A</v>
          </cell>
          <cell r="O21922" t="e">
            <v>#N/A</v>
          </cell>
          <cell r="P21922" t="e">
            <v>#N/A</v>
          </cell>
          <cell r="Q21922" t="e">
            <v>#N/A</v>
          </cell>
          <cell r="S21922">
            <v>6.5000000000000002E-2</v>
          </cell>
        </row>
        <row r="21923">
          <cell r="L21923" t="str">
            <v>SM120-4VI</v>
          </cell>
          <cell r="M21923" t="str">
            <v>SM120-4VC-SINGLE</v>
          </cell>
          <cell r="N21923" t="str">
            <v>MEDIUM SCROLL</v>
          </cell>
          <cell r="O21923" t="str">
            <v>706</v>
          </cell>
          <cell r="P21923" t="str">
            <v>47511</v>
          </cell>
          <cell r="Q21923" t="str">
            <v>SM 120</v>
          </cell>
          <cell r="R21923">
            <v>284192.84999999998</v>
          </cell>
          <cell r="S21923">
            <v>6.5000000000000002E-2</v>
          </cell>
        </row>
        <row r="21924">
          <cell r="L21924" t="str">
            <v>SM120-4VM</v>
          </cell>
          <cell r="M21924" t="e">
            <v>#N/A</v>
          </cell>
          <cell r="N21924" t="e">
            <v>#N/A</v>
          </cell>
          <cell r="O21924" t="e">
            <v>#N/A</v>
          </cell>
          <cell r="P21924" t="e">
            <v>#N/A</v>
          </cell>
          <cell r="Q21924" t="e">
            <v>#N/A</v>
          </cell>
          <cell r="S21924">
            <v>6.5000000000000002E-2</v>
          </cell>
        </row>
        <row r="21925">
          <cell r="L21925" t="str">
            <v>SM120-9VI</v>
          </cell>
          <cell r="M21925" t="e">
            <v>#N/A</v>
          </cell>
          <cell r="N21925" t="e">
            <v>#N/A</v>
          </cell>
          <cell r="O21925" t="e">
            <v>#N/A</v>
          </cell>
          <cell r="P21925" t="e">
            <v>#N/A</v>
          </cell>
          <cell r="Q21925" t="e">
            <v>#N/A</v>
          </cell>
          <cell r="S21925">
            <v>6.5000000000000002E-2</v>
          </cell>
        </row>
        <row r="21926">
          <cell r="L21926" t="str">
            <v>SM120-9VM</v>
          </cell>
          <cell r="M21926" t="e">
            <v>#N/A</v>
          </cell>
          <cell r="N21926" t="e">
            <v>#N/A</v>
          </cell>
          <cell r="O21926" t="e">
            <v>#N/A</v>
          </cell>
          <cell r="P21926" t="e">
            <v>#N/A</v>
          </cell>
          <cell r="Q21926" t="e">
            <v>#N/A</v>
          </cell>
          <cell r="S21926">
            <v>6.5000000000000002E-2</v>
          </cell>
        </row>
        <row r="21927">
          <cell r="L21927" t="str">
            <v>SM125-3CAI</v>
          </cell>
          <cell r="M21927" t="str">
            <v>SM125-3CC-SINGLE</v>
          </cell>
          <cell r="N21927" t="str">
            <v>MEDIUM SCROLL</v>
          </cell>
          <cell r="O21927" t="str">
            <v>705</v>
          </cell>
          <cell r="P21927" t="str">
            <v>47402</v>
          </cell>
          <cell r="Q21927" t="str">
            <v>SM 125</v>
          </cell>
          <cell r="R21927">
            <v>167029.04999999999</v>
          </cell>
          <cell r="S21927">
            <v>6.5000000000000002E-2</v>
          </cell>
        </row>
        <row r="21928">
          <cell r="L21928" t="str">
            <v>SM125-3QAI</v>
          </cell>
          <cell r="M21928" t="str">
            <v>SM125-3QC-SINGLE</v>
          </cell>
          <cell r="N21928" t="str">
            <v>MEDIUM SCROLL</v>
          </cell>
          <cell r="O21928" t="str">
            <v>705</v>
          </cell>
          <cell r="P21928" t="str">
            <v>47402</v>
          </cell>
          <cell r="Q21928" t="str">
            <v>SM 125</v>
          </cell>
          <cell r="R21928">
            <v>187215.4</v>
          </cell>
          <cell r="S21928">
            <v>6.5000000000000002E-2</v>
          </cell>
        </row>
        <row r="21929">
          <cell r="L21929" t="str">
            <v>SM125-4CAI</v>
          </cell>
          <cell r="M21929" t="str">
            <v>SM125-4CC-SINGLE</v>
          </cell>
          <cell r="N21929" t="str">
            <v>MEDIUM SCROLL</v>
          </cell>
          <cell r="O21929" t="str">
            <v>705</v>
          </cell>
          <cell r="P21929" t="str">
            <v>47402</v>
          </cell>
          <cell r="Q21929" t="str">
            <v>SM 125</v>
          </cell>
          <cell r="R21929">
            <v>531769.37</v>
          </cell>
          <cell r="S21929">
            <v>6.5000000000000002E-2</v>
          </cell>
        </row>
        <row r="21930">
          <cell r="L21930" t="str">
            <v>SM125-4QAI</v>
          </cell>
          <cell r="M21930" t="str">
            <v>SM125-4QC-SINGLE</v>
          </cell>
          <cell r="N21930" t="str">
            <v>MEDIUM SCROLL</v>
          </cell>
          <cell r="O21930" t="str">
            <v>705</v>
          </cell>
          <cell r="P21930" t="str">
            <v>47402</v>
          </cell>
          <cell r="Q21930" t="str">
            <v>SM 125</v>
          </cell>
          <cell r="R21930">
            <v>449715.20000000001</v>
          </cell>
          <cell r="S21930">
            <v>6.5000000000000002E-2</v>
          </cell>
        </row>
        <row r="21931">
          <cell r="L21931" t="str">
            <v>SM125-4RI</v>
          </cell>
          <cell r="M21931" t="str">
            <v>SM125-4RC-SINGLE</v>
          </cell>
          <cell r="N21931" t="str">
            <v>MEDIUM SCROLL</v>
          </cell>
          <cell r="O21931" t="str">
            <v>705</v>
          </cell>
          <cell r="P21931" t="str">
            <v>47402</v>
          </cell>
          <cell r="Q21931" t="str">
            <v>SM 125</v>
          </cell>
          <cell r="R21931">
            <v>37295.97</v>
          </cell>
          <cell r="S21931">
            <v>6.5000000000000002E-2</v>
          </cell>
        </row>
        <row r="21932">
          <cell r="L21932" t="str">
            <v>SM125-7CAI</v>
          </cell>
          <cell r="M21932" t="str">
            <v>SM125-7CC-SINGLE</v>
          </cell>
          <cell r="N21932" t="str">
            <v>MEDIUM SCROLL</v>
          </cell>
          <cell r="O21932" t="str">
            <v>705</v>
          </cell>
          <cell r="P21932" t="str">
            <v>47402</v>
          </cell>
          <cell r="Q21932" t="str">
            <v>SM 125</v>
          </cell>
          <cell r="R21932">
            <v>5964.59</v>
          </cell>
          <cell r="S21932">
            <v>6.5000000000000002E-2</v>
          </cell>
        </row>
        <row r="21933">
          <cell r="L21933" t="str">
            <v>SM125-9CAI</v>
          </cell>
          <cell r="M21933" t="str">
            <v>SM125-9CC-SINGLE</v>
          </cell>
          <cell r="N21933" t="str">
            <v>MEDIUM SCROLL</v>
          </cell>
          <cell r="O21933" t="str">
            <v>705</v>
          </cell>
          <cell r="P21933" t="str">
            <v>47402</v>
          </cell>
          <cell r="Q21933" t="str">
            <v>SM 125</v>
          </cell>
          <cell r="S21933">
            <v>6.5000000000000002E-2</v>
          </cell>
        </row>
        <row r="21934">
          <cell r="L21934" t="str">
            <v>SM148-3VAI</v>
          </cell>
          <cell r="M21934" t="str">
            <v>SM148-3VC-SINGLE</v>
          </cell>
          <cell r="N21934" t="str">
            <v>MEDIUM SCROLL</v>
          </cell>
          <cell r="O21934" t="str">
            <v>706</v>
          </cell>
          <cell r="P21934" t="str">
            <v>47608</v>
          </cell>
          <cell r="Q21934" t="str">
            <v>SM 148</v>
          </cell>
          <cell r="R21934">
            <v>14715.72</v>
          </cell>
          <cell r="S21934">
            <v>6.5000000000000002E-2</v>
          </cell>
        </row>
        <row r="21935">
          <cell r="L21935" t="str">
            <v>SM148-3VAM</v>
          </cell>
          <cell r="M21935" t="e">
            <v>#N/A</v>
          </cell>
          <cell r="N21935" t="e">
            <v>#N/A</v>
          </cell>
          <cell r="O21935" t="e">
            <v>#N/A</v>
          </cell>
          <cell r="P21935" t="e">
            <v>#N/A</v>
          </cell>
          <cell r="Q21935" t="e">
            <v>#N/A</v>
          </cell>
          <cell r="S21935">
            <v>6.5000000000000002E-2</v>
          </cell>
        </row>
        <row r="21936">
          <cell r="L21936" t="str">
            <v>SM148-4VAI</v>
          </cell>
          <cell r="M21936" t="str">
            <v>SM148-4VC-SINGLE</v>
          </cell>
          <cell r="N21936" t="str">
            <v>MEDIUM SCROLL</v>
          </cell>
          <cell r="O21936" t="str">
            <v>706</v>
          </cell>
          <cell r="P21936" t="str">
            <v>47608</v>
          </cell>
          <cell r="Q21936" t="str">
            <v>SM 148</v>
          </cell>
          <cell r="R21936">
            <v>47512.38</v>
          </cell>
          <cell r="S21936">
            <v>6.5000000000000002E-2</v>
          </cell>
        </row>
        <row r="21937">
          <cell r="L21937" t="str">
            <v>SM148-4VAM</v>
          </cell>
          <cell r="M21937" t="e">
            <v>#N/A</v>
          </cell>
          <cell r="N21937" t="e">
            <v>#N/A</v>
          </cell>
          <cell r="O21937" t="e">
            <v>#N/A</v>
          </cell>
          <cell r="P21937" t="e">
            <v>#N/A</v>
          </cell>
          <cell r="Q21937" t="e">
            <v>#N/A</v>
          </cell>
          <cell r="S21937">
            <v>6.5000000000000002E-2</v>
          </cell>
        </row>
        <row r="21938">
          <cell r="L21938" t="str">
            <v>SM148-9VAM</v>
          </cell>
          <cell r="M21938" t="e">
            <v>#N/A</v>
          </cell>
          <cell r="N21938" t="e">
            <v>#N/A</v>
          </cell>
          <cell r="O21938" t="e">
            <v>#N/A</v>
          </cell>
          <cell r="P21938" t="e">
            <v>#N/A</v>
          </cell>
          <cell r="Q21938" t="e">
            <v>#N/A</v>
          </cell>
          <cell r="S21938">
            <v>6.5000000000000002E-2</v>
          </cell>
        </row>
        <row r="21939">
          <cell r="L21939" t="str">
            <v>SM160-3CBI</v>
          </cell>
          <cell r="M21939" t="str">
            <v>SM160-3CC-SINGLE</v>
          </cell>
          <cell r="N21939" t="str">
            <v>MEDIUM SCROLL</v>
          </cell>
          <cell r="O21939" t="str">
            <v>705</v>
          </cell>
          <cell r="P21939" t="str">
            <v>47403</v>
          </cell>
          <cell r="Q21939" t="str">
            <v>SM 160</v>
          </cell>
          <cell r="R21939">
            <v>550205.81999999995</v>
          </cell>
          <cell r="S21939">
            <v>6.5000000000000002E-2</v>
          </cell>
        </row>
        <row r="21940">
          <cell r="L21940" t="str">
            <v>SM160-3CBM</v>
          </cell>
          <cell r="M21940" t="e">
            <v>#N/A</v>
          </cell>
          <cell r="N21940" t="e">
            <v>#N/A</v>
          </cell>
          <cell r="O21940" t="e">
            <v>#N/A</v>
          </cell>
          <cell r="P21940" t="e">
            <v>#N/A</v>
          </cell>
          <cell r="Q21940" t="e">
            <v>#N/A</v>
          </cell>
          <cell r="S21940">
            <v>6.5000000000000002E-2</v>
          </cell>
        </row>
        <row r="21941">
          <cell r="L21941" t="str">
            <v>SM160-3RAI</v>
          </cell>
          <cell r="M21941" t="str">
            <v>SM160-3RC-SINGLE</v>
          </cell>
          <cell r="N21941" t="str">
            <v>MEDIUM SCROLL</v>
          </cell>
          <cell r="O21941" t="str">
            <v>705</v>
          </cell>
          <cell r="P21941" t="str">
            <v>47403</v>
          </cell>
          <cell r="Q21941" t="str">
            <v>SM 160</v>
          </cell>
          <cell r="R21941">
            <v>8848.07</v>
          </cell>
          <cell r="S21941">
            <v>6.5000000000000002E-2</v>
          </cell>
        </row>
        <row r="21942">
          <cell r="L21942" t="str">
            <v>SM160-4CBI</v>
          </cell>
          <cell r="M21942" t="str">
            <v>SM160-4CC-SINGLE</v>
          </cell>
          <cell r="N21942" t="str">
            <v>MEDIUM SCROLL</v>
          </cell>
          <cell r="O21942" t="str">
            <v>705</v>
          </cell>
          <cell r="P21942" t="str">
            <v>47403</v>
          </cell>
          <cell r="Q21942" t="str">
            <v>SM 160</v>
          </cell>
          <cell r="R21942">
            <v>1133216.8899999999</v>
          </cell>
          <cell r="S21942">
            <v>6.5000000000000002E-2</v>
          </cell>
        </row>
        <row r="21943">
          <cell r="L21943" t="str">
            <v>SM160-4CBM</v>
          </cell>
          <cell r="M21943" t="e">
            <v>#N/A</v>
          </cell>
          <cell r="N21943" t="e">
            <v>#N/A</v>
          </cell>
          <cell r="O21943" t="e">
            <v>#N/A</v>
          </cell>
          <cell r="P21943" t="e">
            <v>#N/A</v>
          </cell>
          <cell r="Q21943" t="e">
            <v>#N/A</v>
          </cell>
          <cell r="S21943">
            <v>6.5000000000000002E-2</v>
          </cell>
        </row>
        <row r="21944">
          <cell r="L21944" t="str">
            <v>SM160-4RAI</v>
          </cell>
          <cell r="M21944" t="str">
            <v>SM160-4RC-SINGLE</v>
          </cell>
          <cell r="N21944" t="str">
            <v>MEDIUM SCROLL</v>
          </cell>
          <cell r="O21944" t="str">
            <v>705</v>
          </cell>
          <cell r="P21944" t="str">
            <v>47403</v>
          </cell>
          <cell r="Q21944" t="str">
            <v>SM 160</v>
          </cell>
          <cell r="R21944">
            <v>92086.8</v>
          </cell>
          <cell r="S21944">
            <v>6.5000000000000002E-2</v>
          </cell>
        </row>
        <row r="21945">
          <cell r="L21945" t="str">
            <v>SM160-7CAI</v>
          </cell>
          <cell r="M21945" t="str">
            <v>SM160-7CC-SINGLE</v>
          </cell>
          <cell r="N21945" t="str">
            <v>MEDIUM SCROLL</v>
          </cell>
          <cell r="O21945" t="str">
            <v>705</v>
          </cell>
          <cell r="P21945" t="str">
            <v>47403</v>
          </cell>
          <cell r="Q21945" t="str">
            <v>SM 160</v>
          </cell>
          <cell r="R21945">
            <v>40707.85</v>
          </cell>
          <cell r="S21945">
            <v>6.5000000000000002E-2</v>
          </cell>
        </row>
        <row r="21946">
          <cell r="L21946" t="str">
            <v>SM160-9CBI</v>
          </cell>
          <cell r="M21946" t="str">
            <v>SM160-9CC-SINGLE</v>
          </cell>
          <cell r="N21946" t="str">
            <v>MEDIUM SCROLL</v>
          </cell>
          <cell r="O21946" t="str">
            <v>705</v>
          </cell>
          <cell r="P21946" t="str">
            <v>47403</v>
          </cell>
          <cell r="Q21946" t="str">
            <v>SM 160</v>
          </cell>
          <cell r="S21946">
            <v>6.5000000000000002E-2</v>
          </cell>
        </row>
        <row r="21947">
          <cell r="L21947" t="str">
            <v>SM161-3VAI</v>
          </cell>
          <cell r="M21947" t="str">
            <v>SM161-3VC-SINGLE</v>
          </cell>
          <cell r="N21947" t="str">
            <v>MEDIUM SCROLL</v>
          </cell>
          <cell r="O21947" t="str">
            <v>706</v>
          </cell>
          <cell r="P21947" t="str">
            <v>47417</v>
          </cell>
          <cell r="Q21947" t="str">
            <v>SM 161</v>
          </cell>
          <cell r="R21947">
            <v>29143.59</v>
          </cell>
          <cell r="S21947">
            <v>6.5000000000000002E-2</v>
          </cell>
        </row>
        <row r="21948">
          <cell r="L21948" t="str">
            <v>SM161-3VAM</v>
          </cell>
          <cell r="M21948" t="e">
            <v>#N/A</v>
          </cell>
          <cell r="N21948" t="e">
            <v>#N/A</v>
          </cell>
          <cell r="O21948" t="e">
            <v>#N/A</v>
          </cell>
          <cell r="P21948" t="e">
            <v>#N/A</v>
          </cell>
          <cell r="Q21948" t="e">
            <v>#N/A</v>
          </cell>
          <cell r="S21948">
            <v>6.5000000000000002E-2</v>
          </cell>
        </row>
        <row r="21949">
          <cell r="L21949" t="str">
            <v>SM161-4VAI</v>
          </cell>
          <cell r="M21949" t="str">
            <v>SM161-4VC-SINGLE</v>
          </cell>
          <cell r="N21949" t="str">
            <v>MEDIUM SCROLL</v>
          </cell>
          <cell r="O21949" t="str">
            <v>706</v>
          </cell>
          <cell r="P21949" t="str">
            <v>47417</v>
          </cell>
          <cell r="Q21949" t="str">
            <v>SM 161</v>
          </cell>
          <cell r="R21949">
            <v>85812.1</v>
          </cell>
          <cell r="S21949">
            <v>6.5000000000000002E-2</v>
          </cell>
        </row>
        <row r="21950">
          <cell r="L21950" t="str">
            <v>SM161-9VAI</v>
          </cell>
          <cell r="M21950" t="e">
            <v>#N/A</v>
          </cell>
          <cell r="N21950" t="e">
            <v>#N/A</v>
          </cell>
          <cell r="O21950" t="e">
            <v>#N/A</v>
          </cell>
          <cell r="P21950" t="e">
            <v>#N/A</v>
          </cell>
          <cell r="Q21950" t="e">
            <v>#N/A</v>
          </cell>
          <cell r="S21950">
            <v>6.5000000000000002E-2</v>
          </cell>
        </row>
        <row r="21951">
          <cell r="L21951" t="str">
            <v>SM161-9VAM</v>
          </cell>
          <cell r="M21951" t="e">
            <v>#N/A</v>
          </cell>
          <cell r="N21951" t="e">
            <v>#N/A</v>
          </cell>
          <cell r="O21951" t="e">
            <v>#N/A</v>
          </cell>
          <cell r="P21951" t="e">
            <v>#N/A</v>
          </cell>
          <cell r="Q21951" t="e">
            <v>#N/A</v>
          </cell>
          <cell r="S21951">
            <v>6.5000000000000002E-2</v>
          </cell>
        </row>
        <row r="21952">
          <cell r="L21952" t="str">
            <v>SM175-3CAI</v>
          </cell>
          <cell r="M21952" t="str">
            <v>SM175-3CC-SINGLE</v>
          </cell>
          <cell r="N21952" t="str">
            <v>MEDIUM SCROLL</v>
          </cell>
          <cell r="O21952" t="str">
            <v>705</v>
          </cell>
          <cell r="P21952" t="str">
            <v>47404</v>
          </cell>
          <cell r="Q21952" t="str">
            <v>SM 175</v>
          </cell>
          <cell r="R21952">
            <v>21456.7</v>
          </cell>
          <cell r="S21952">
            <v>6.5000000000000002E-2</v>
          </cell>
        </row>
        <row r="21953">
          <cell r="L21953" t="str">
            <v>SM175-3QAI</v>
          </cell>
          <cell r="M21953" t="str">
            <v>SM175-3QC-SINGLE</v>
          </cell>
          <cell r="N21953" t="str">
            <v>MEDIUM SCROLL</v>
          </cell>
          <cell r="O21953" t="str">
            <v>705</v>
          </cell>
          <cell r="P21953" t="str">
            <v>47404</v>
          </cell>
          <cell r="Q21953" t="str">
            <v>SM 175</v>
          </cell>
          <cell r="R21953">
            <v>149241.82</v>
          </cell>
          <cell r="S21953">
            <v>6.5000000000000002E-2</v>
          </cell>
        </row>
        <row r="21954">
          <cell r="L21954" t="str">
            <v>SM175-4CAI</v>
          </cell>
          <cell r="M21954" t="str">
            <v>SM175-4CC-SINGLE</v>
          </cell>
          <cell r="N21954" t="str">
            <v>MEDIUM SCROLL</v>
          </cell>
          <cell r="O21954" t="str">
            <v>705</v>
          </cell>
          <cell r="P21954" t="str">
            <v>47404</v>
          </cell>
          <cell r="Q21954" t="str">
            <v>SM 175</v>
          </cell>
          <cell r="R21954">
            <v>182965.31</v>
          </cell>
          <cell r="S21954">
            <v>6.5000000000000002E-2</v>
          </cell>
        </row>
        <row r="21955">
          <cell r="L21955" t="str">
            <v>SM175-4QAI</v>
          </cell>
          <cell r="M21955" t="str">
            <v>SM175-4QC-SINGLE</v>
          </cell>
          <cell r="N21955" t="str">
            <v>MEDIUM SCROLL</v>
          </cell>
          <cell r="O21955" t="str">
            <v>705</v>
          </cell>
          <cell r="P21955" t="str">
            <v>47404</v>
          </cell>
          <cell r="Q21955" t="str">
            <v>SM 175</v>
          </cell>
          <cell r="R21955">
            <v>737560.98</v>
          </cell>
          <cell r="S21955">
            <v>6.5000000000000002E-2</v>
          </cell>
        </row>
        <row r="21956">
          <cell r="L21956" t="str">
            <v>SM175-4RI</v>
          </cell>
          <cell r="M21956" t="str">
            <v>SM175-4RC-SINGLE</v>
          </cell>
          <cell r="N21956" t="str">
            <v>MEDIUM SCROLL</v>
          </cell>
          <cell r="O21956" t="str">
            <v>705</v>
          </cell>
          <cell r="P21956" t="str">
            <v>47404</v>
          </cell>
          <cell r="Q21956" t="str">
            <v>SM 175</v>
          </cell>
          <cell r="R21956">
            <v>22357.49</v>
          </cell>
          <cell r="S21956">
            <v>6.5000000000000002E-2</v>
          </cell>
        </row>
        <row r="21957">
          <cell r="L21957" t="str">
            <v>SM185-3CAI</v>
          </cell>
          <cell r="M21957" t="str">
            <v>SM185-3CC-SINGLE</v>
          </cell>
          <cell r="N21957" t="str">
            <v>MEDIUM SCROLL</v>
          </cell>
          <cell r="O21957" t="str">
            <v>705</v>
          </cell>
          <cell r="P21957" t="str">
            <v>47405</v>
          </cell>
          <cell r="Q21957" t="str">
            <v>SM 185</v>
          </cell>
          <cell r="R21957">
            <v>342395.16</v>
          </cell>
          <cell r="S21957">
            <v>6.5000000000000002E-2</v>
          </cell>
        </row>
        <row r="21958">
          <cell r="L21958" t="str">
            <v>SM185-3CAM</v>
          </cell>
          <cell r="M21958" t="e">
            <v>#N/A</v>
          </cell>
          <cell r="N21958" t="e">
            <v>#N/A</v>
          </cell>
          <cell r="O21958" t="e">
            <v>#N/A</v>
          </cell>
          <cell r="P21958" t="e">
            <v>#N/A</v>
          </cell>
          <cell r="Q21958" t="e">
            <v>#N/A</v>
          </cell>
          <cell r="S21958">
            <v>6.5000000000000002E-2</v>
          </cell>
        </row>
        <row r="21959">
          <cell r="L21959" t="str">
            <v>SM185-3QAI</v>
          </cell>
          <cell r="M21959" t="str">
            <v>SM185-3QC-SINGLE</v>
          </cell>
          <cell r="N21959" t="str">
            <v>MEDIUM SCROLL</v>
          </cell>
          <cell r="O21959" t="str">
            <v>705</v>
          </cell>
          <cell r="P21959" t="str">
            <v>47405</v>
          </cell>
          <cell r="Q21959" t="str">
            <v>SM 185</v>
          </cell>
          <cell r="R21959">
            <v>254338.1</v>
          </cell>
          <cell r="S21959">
            <v>6.5000000000000002E-2</v>
          </cell>
        </row>
        <row r="21960">
          <cell r="L21960" t="str">
            <v>SM185-3RI</v>
          </cell>
          <cell r="M21960" t="str">
            <v>SM185-3RC-SINGLE</v>
          </cell>
          <cell r="N21960" t="str">
            <v>MEDIUM SCROLL</v>
          </cell>
          <cell r="O21960" t="str">
            <v>705</v>
          </cell>
          <cell r="P21960" t="str">
            <v>47405</v>
          </cell>
          <cell r="Q21960" t="str">
            <v>SM 185</v>
          </cell>
          <cell r="R21960">
            <v>15293.2</v>
          </cell>
          <cell r="S21960">
            <v>6.5000000000000002E-2</v>
          </cell>
        </row>
        <row r="21961">
          <cell r="L21961" t="str">
            <v>SM185-3RM</v>
          </cell>
          <cell r="M21961" t="e">
            <v>#N/A</v>
          </cell>
          <cell r="N21961" t="e">
            <v>#N/A</v>
          </cell>
          <cell r="O21961" t="e">
            <v>#N/A</v>
          </cell>
          <cell r="P21961" t="e">
            <v>#N/A</v>
          </cell>
          <cell r="Q21961" t="e">
            <v>#N/A</v>
          </cell>
          <cell r="S21961">
            <v>6.5000000000000002E-2</v>
          </cell>
        </row>
        <row r="21962">
          <cell r="L21962" t="str">
            <v>SM185-4CAI</v>
          </cell>
          <cell r="M21962" t="str">
            <v>SM185-4CC-SINGLE</v>
          </cell>
          <cell r="N21962" t="str">
            <v>MEDIUM SCROLL</v>
          </cell>
          <cell r="O21962" t="str">
            <v>705</v>
          </cell>
          <cell r="P21962" t="str">
            <v>47405</v>
          </cell>
          <cell r="Q21962" t="str">
            <v>SM 185</v>
          </cell>
          <cell r="R21962">
            <v>652236.42000000004</v>
          </cell>
          <cell r="S21962">
            <v>6.5000000000000002E-2</v>
          </cell>
        </row>
        <row r="21963">
          <cell r="L21963" t="str">
            <v>SM185-4CAM</v>
          </cell>
          <cell r="M21963" t="str">
            <v>SM185-4CC-INDUST</v>
          </cell>
          <cell r="N21963" t="str">
            <v>MEDIUM SCROLL</v>
          </cell>
          <cell r="O21963" t="str">
            <v>705</v>
          </cell>
          <cell r="P21963" t="str">
            <v>47405</v>
          </cell>
          <cell r="Q21963" t="str">
            <v>SM 185</v>
          </cell>
          <cell r="R21963">
            <v>0</v>
          </cell>
          <cell r="S21963">
            <v>6.5000000000000002E-2</v>
          </cell>
        </row>
        <row r="21964">
          <cell r="L21964" t="str">
            <v>SM185-4PCI</v>
          </cell>
          <cell r="M21964" t="str">
            <v>SM185-4PD-SINGLE</v>
          </cell>
          <cell r="N21964" t="str">
            <v>MEDIUM SCROLL</v>
          </cell>
          <cell r="O21964" t="str">
            <v>705</v>
          </cell>
          <cell r="P21964" t="str">
            <v>47405</v>
          </cell>
          <cell r="Q21964" t="str">
            <v>SM 185</v>
          </cell>
          <cell r="R21964">
            <v>3366.16</v>
          </cell>
          <cell r="S21964">
            <v>6.5000000000000002E-2</v>
          </cell>
        </row>
        <row r="21965">
          <cell r="L21965" t="str">
            <v>SM185-4PCM</v>
          </cell>
          <cell r="M21965" t="e">
            <v>#N/A</v>
          </cell>
          <cell r="N21965" t="e">
            <v>#N/A</v>
          </cell>
          <cell r="O21965" t="e">
            <v>#N/A</v>
          </cell>
          <cell r="P21965" t="e">
            <v>#N/A</v>
          </cell>
          <cell r="Q21965" t="e">
            <v>#N/A</v>
          </cell>
          <cell r="S21965">
            <v>6.5000000000000002E-2</v>
          </cell>
        </row>
        <row r="21966">
          <cell r="L21966" t="str">
            <v>SM185-4QAI</v>
          </cell>
          <cell r="M21966" t="str">
            <v>SM185-4QC-SINGLE</v>
          </cell>
          <cell r="N21966" t="str">
            <v>MEDIUM SCROLL</v>
          </cell>
          <cell r="O21966" t="str">
            <v>705</v>
          </cell>
          <cell r="P21966" t="str">
            <v>47405</v>
          </cell>
          <cell r="Q21966" t="str">
            <v>SM 185</v>
          </cell>
          <cell r="R21966">
            <v>1418843.97</v>
          </cell>
          <cell r="S21966">
            <v>6.5000000000000002E-2</v>
          </cell>
        </row>
        <row r="21967">
          <cell r="L21967" t="str">
            <v>SM185-4RI</v>
          </cell>
          <cell r="M21967" t="str">
            <v>SM185-4RC-SINGLE</v>
          </cell>
          <cell r="N21967" t="str">
            <v>MEDIUM SCROLL</v>
          </cell>
          <cell r="O21967" t="str">
            <v>705</v>
          </cell>
          <cell r="P21967" t="str">
            <v>47405</v>
          </cell>
          <cell r="Q21967" t="str">
            <v>SM 185</v>
          </cell>
          <cell r="R21967">
            <v>73256.58</v>
          </cell>
          <cell r="S21967">
            <v>6.5000000000000002E-2</v>
          </cell>
        </row>
        <row r="21968">
          <cell r="L21968" t="str">
            <v>SM185-7CAI</v>
          </cell>
          <cell r="M21968" t="str">
            <v>SM185-7CC-SINGLE</v>
          </cell>
          <cell r="N21968" t="str">
            <v>MEDIUM SCROLL</v>
          </cell>
          <cell r="O21968" t="str">
            <v>705</v>
          </cell>
          <cell r="P21968" t="str">
            <v>47405</v>
          </cell>
          <cell r="Q21968" t="str">
            <v>SM 185</v>
          </cell>
          <cell r="R21968">
            <v>76974.570000000007</v>
          </cell>
          <cell r="S21968">
            <v>6.5000000000000002E-2</v>
          </cell>
        </row>
        <row r="21969">
          <cell r="L21969" t="str">
            <v>SM185-9CAI</v>
          </cell>
          <cell r="M21969" t="str">
            <v>SM185-9CC-SINGLE</v>
          </cell>
          <cell r="N21969" t="str">
            <v>MEDIUM SCROLL</v>
          </cell>
          <cell r="O21969" t="str">
            <v>705</v>
          </cell>
          <cell r="P21969" t="str">
            <v>47405</v>
          </cell>
          <cell r="Q21969" t="str">
            <v>SM 185</v>
          </cell>
          <cell r="S21969">
            <v>6.5000000000000002E-2</v>
          </cell>
        </row>
        <row r="21970">
          <cell r="L21970" t="str">
            <v>SY240A3CBI</v>
          </cell>
          <cell r="M21970" t="str">
            <v>SY240-3CB-SINGLE</v>
          </cell>
          <cell r="N21970" t="str">
            <v>LARGE SCROLL</v>
          </cell>
          <cell r="O21970" t="str">
            <v>707</v>
          </cell>
          <cell r="P21970" t="str">
            <v>47418</v>
          </cell>
          <cell r="Q21970" t="str">
            <v>SY 240</v>
          </cell>
          <cell r="S21970">
            <v>6.5000000000000002E-2</v>
          </cell>
        </row>
        <row r="21971">
          <cell r="L21971" t="str">
            <v>SY240A3CBM</v>
          </cell>
          <cell r="M21971" t="e">
            <v>#N/A</v>
          </cell>
          <cell r="N21971" t="e">
            <v>#N/A</v>
          </cell>
          <cell r="O21971" t="e">
            <v>#N/A</v>
          </cell>
          <cell r="P21971" t="e">
            <v>#N/A</v>
          </cell>
          <cell r="Q21971" t="e">
            <v>#N/A</v>
          </cell>
          <cell r="S21971">
            <v>6.5000000000000002E-2</v>
          </cell>
        </row>
        <row r="21972">
          <cell r="L21972" t="str">
            <v>SY240A4CAI</v>
          </cell>
          <cell r="M21972" t="str">
            <v>SY240-4CA-SINGLE</v>
          </cell>
          <cell r="N21972" t="str">
            <v>LARGE SCROLL</v>
          </cell>
          <cell r="O21972" t="str">
            <v>707</v>
          </cell>
          <cell r="P21972" t="str">
            <v>47418</v>
          </cell>
          <cell r="Q21972" t="str">
            <v>SY 240</v>
          </cell>
          <cell r="R21972">
            <v>4852.99</v>
          </cell>
          <cell r="S21972">
            <v>6.5000000000000002E-2</v>
          </cell>
        </row>
        <row r="21973">
          <cell r="L21973" t="str">
            <v>SY240A4CBI</v>
          </cell>
          <cell r="M21973" t="str">
            <v>SY240-4CA-SINGLE</v>
          </cell>
          <cell r="N21973" t="str">
            <v>LARGE SCROLL</v>
          </cell>
          <cell r="O21973" t="str">
            <v>707</v>
          </cell>
          <cell r="P21973" t="str">
            <v>47418</v>
          </cell>
          <cell r="Q21973" t="str">
            <v>SY 240</v>
          </cell>
          <cell r="R21973">
            <v>21402.97</v>
          </cell>
          <cell r="S21973">
            <v>6.5000000000000002E-2</v>
          </cell>
        </row>
        <row r="21974">
          <cell r="L21974" t="str">
            <v>SY240A4CBM</v>
          </cell>
          <cell r="M21974" t="e">
            <v>#N/A</v>
          </cell>
          <cell r="N21974" t="e">
            <v>#N/A</v>
          </cell>
          <cell r="O21974" t="e">
            <v>#N/A</v>
          </cell>
          <cell r="P21974" t="e">
            <v>#N/A</v>
          </cell>
          <cell r="Q21974" t="e">
            <v>#N/A</v>
          </cell>
          <cell r="S21974">
            <v>6.5000000000000002E-2</v>
          </cell>
        </row>
        <row r="21975">
          <cell r="L21975" t="str">
            <v>SY240A4PAI</v>
          </cell>
          <cell r="M21975" t="str">
            <v>SY240-4PA-SINGLE</v>
          </cell>
          <cell r="N21975" t="str">
            <v>LARGE SCROLL</v>
          </cell>
          <cell r="O21975" t="str">
            <v>707</v>
          </cell>
          <cell r="P21975" t="str">
            <v>47418</v>
          </cell>
          <cell r="Q21975" t="str">
            <v>SY 240</v>
          </cell>
          <cell r="R21975">
            <v>4842.13</v>
          </cell>
          <cell r="S21975">
            <v>6.5000000000000002E-2</v>
          </cell>
        </row>
        <row r="21976">
          <cell r="L21976" t="str">
            <v>SY240A4PBI</v>
          </cell>
          <cell r="M21976" t="str">
            <v>SY240-4PB-SINGLE</v>
          </cell>
          <cell r="N21976" t="str">
            <v>LARGE SCROLL</v>
          </cell>
          <cell r="O21976" t="str">
            <v>707</v>
          </cell>
          <cell r="P21976" t="str">
            <v>47418</v>
          </cell>
          <cell r="Q21976" t="str">
            <v>SY 240</v>
          </cell>
          <cell r="R21976">
            <v>16979.169999999998</v>
          </cell>
          <cell r="S21976">
            <v>6.5000000000000002E-2</v>
          </cell>
        </row>
        <row r="21977">
          <cell r="L21977" t="str">
            <v>SY240A4PBM</v>
          </cell>
          <cell r="M21977" t="str">
            <v>SY240-4PB-INDUST</v>
          </cell>
          <cell r="N21977" t="str">
            <v>LARGE SCROLL</v>
          </cell>
          <cell r="O21977" t="str">
            <v>707</v>
          </cell>
          <cell r="P21977" t="str">
            <v>47418</v>
          </cell>
          <cell r="Q21977" t="str">
            <v>SY 240</v>
          </cell>
          <cell r="R21977">
            <v>329482.53999999998</v>
          </cell>
          <cell r="S21977">
            <v>6.5000000000000002E-2</v>
          </cell>
        </row>
        <row r="21978">
          <cell r="L21978" t="str">
            <v>SY240A9CBI</v>
          </cell>
          <cell r="M21978" t="e">
            <v>#N/A</v>
          </cell>
          <cell r="N21978" t="e">
            <v>#N/A</v>
          </cell>
          <cell r="O21978" t="e">
            <v>#N/A</v>
          </cell>
          <cell r="P21978" t="e">
            <v>#N/A</v>
          </cell>
          <cell r="Q21978" t="e">
            <v>#N/A</v>
          </cell>
          <cell r="S21978">
            <v>6.5000000000000002E-2</v>
          </cell>
        </row>
        <row r="21979">
          <cell r="L21979" t="str">
            <v>SY240A9CBM</v>
          </cell>
          <cell r="M21979" t="e">
            <v>#N/A</v>
          </cell>
          <cell r="N21979" t="e">
            <v>#N/A</v>
          </cell>
          <cell r="O21979" t="e">
            <v>#N/A</v>
          </cell>
          <cell r="P21979" t="e">
            <v>#N/A</v>
          </cell>
          <cell r="Q21979" t="e">
            <v>#N/A</v>
          </cell>
          <cell r="S21979">
            <v>6.5000000000000002E-2</v>
          </cell>
        </row>
        <row r="21980">
          <cell r="L21980" t="str">
            <v>SY300A3CBI</v>
          </cell>
          <cell r="M21980" t="str">
            <v>SY300-3CB-SINGLE</v>
          </cell>
          <cell r="N21980" t="str">
            <v>LARGE SCROLL</v>
          </cell>
          <cell r="O21980" t="str">
            <v>707</v>
          </cell>
          <cell r="P21980" t="str">
            <v>47419</v>
          </cell>
          <cell r="Q21980" t="str">
            <v>SY 300</v>
          </cell>
          <cell r="R21980">
            <v>1631.62</v>
          </cell>
          <cell r="S21980">
            <v>6.5000000000000002E-2</v>
          </cell>
        </row>
        <row r="21981">
          <cell r="L21981" t="str">
            <v>SY300A3CBM</v>
          </cell>
          <cell r="M21981" t="e">
            <v>#N/A</v>
          </cell>
          <cell r="N21981" t="e">
            <v>#N/A</v>
          </cell>
          <cell r="O21981" t="e">
            <v>#N/A</v>
          </cell>
          <cell r="P21981" t="e">
            <v>#N/A</v>
          </cell>
          <cell r="Q21981" t="e">
            <v>#N/A</v>
          </cell>
          <cell r="S21981">
            <v>6.5000000000000002E-2</v>
          </cell>
        </row>
        <row r="21982">
          <cell r="L21982" t="str">
            <v>SY300A3PBI</v>
          </cell>
          <cell r="M21982" t="str">
            <v>SY300-3PB-SINGLE</v>
          </cell>
          <cell r="N21982" t="str">
            <v>LARGE SCROLL</v>
          </cell>
          <cell r="O21982" t="str">
            <v>707</v>
          </cell>
          <cell r="P21982" t="str">
            <v>47419</v>
          </cell>
          <cell r="Q21982" t="str">
            <v>SY 300</v>
          </cell>
          <cell r="R21982">
            <v>4450.08</v>
          </cell>
          <cell r="S21982">
            <v>6.5000000000000002E-2</v>
          </cell>
        </row>
        <row r="21983">
          <cell r="L21983" t="str">
            <v>SY300A4CAI</v>
          </cell>
          <cell r="M21983" t="str">
            <v>SY300-4CA-SINGLE</v>
          </cell>
          <cell r="N21983" t="str">
            <v>LARGE SCROLL</v>
          </cell>
          <cell r="O21983" t="str">
            <v>707</v>
          </cell>
          <cell r="P21983" t="str">
            <v>47419</v>
          </cell>
          <cell r="Q21983" t="str">
            <v>SY 300</v>
          </cell>
          <cell r="R21983">
            <v>57096.25</v>
          </cell>
          <cell r="S21983">
            <v>6.5000000000000002E-2</v>
          </cell>
        </row>
        <row r="21984">
          <cell r="L21984" t="str">
            <v>SY300A4CAM</v>
          </cell>
          <cell r="M21984" t="e">
            <v>#N/A</v>
          </cell>
          <cell r="N21984" t="e">
            <v>#N/A</v>
          </cell>
          <cell r="O21984" t="e">
            <v>#N/A</v>
          </cell>
          <cell r="P21984" t="e">
            <v>#N/A</v>
          </cell>
          <cell r="Q21984" t="e">
            <v>#N/A</v>
          </cell>
          <cell r="S21984">
            <v>6.5000000000000002E-2</v>
          </cell>
        </row>
        <row r="21985">
          <cell r="L21985" t="str">
            <v>SY300A4CBI</v>
          </cell>
          <cell r="M21985" t="str">
            <v>SY300-4CB-SINGLE</v>
          </cell>
          <cell r="N21985" t="str">
            <v>LARGE SCROLL</v>
          </cell>
          <cell r="O21985" t="str">
            <v>707</v>
          </cell>
          <cell r="P21985" t="str">
            <v>47419</v>
          </cell>
          <cell r="Q21985" t="str">
            <v>SY 300</v>
          </cell>
          <cell r="R21985">
            <v>92718.91</v>
          </cell>
          <cell r="S21985">
            <v>6.5000000000000002E-2</v>
          </cell>
        </row>
        <row r="21986">
          <cell r="L21986" t="str">
            <v>SY300A4CBM</v>
          </cell>
          <cell r="M21986" t="e">
            <v>#N/A</v>
          </cell>
          <cell r="N21986" t="e">
            <v>#N/A</v>
          </cell>
          <cell r="O21986" t="e">
            <v>#N/A</v>
          </cell>
          <cell r="P21986" t="e">
            <v>#N/A</v>
          </cell>
          <cell r="Q21986" t="e">
            <v>#N/A</v>
          </cell>
          <cell r="S21986">
            <v>6.5000000000000002E-2</v>
          </cell>
        </row>
        <row r="21987">
          <cell r="L21987" t="str">
            <v>SY300A4PAI</v>
          </cell>
          <cell r="M21987" t="str">
            <v>SY300-4PA-SINGLE</v>
          </cell>
          <cell r="N21987" t="str">
            <v>LARGE SCROLL</v>
          </cell>
          <cell r="O21987" t="str">
            <v>707</v>
          </cell>
          <cell r="P21987" t="str">
            <v>47419</v>
          </cell>
          <cell r="Q21987" t="str">
            <v>SY 300</v>
          </cell>
          <cell r="R21987">
            <v>77565.7</v>
          </cell>
          <cell r="S21987">
            <v>6.5000000000000002E-2</v>
          </cell>
        </row>
        <row r="21988">
          <cell r="L21988" t="str">
            <v>SY300A4PAM</v>
          </cell>
          <cell r="M21988" t="str">
            <v>SY300-4PA-INDUST</v>
          </cell>
          <cell r="N21988" t="str">
            <v>LARGE SCROLL</v>
          </cell>
          <cell r="O21988" t="str">
            <v>707</v>
          </cell>
          <cell r="P21988" t="str">
            <v>47419</v>
          </cell>
          <cell r="Q21988" t="str">
            <v>SY 300</v>
          </cell>
          <cell r="R21988">
            <v>602971.4</v>
          </cell>
          <cell r="S21988">
            <v>6.5000000000000002E-2</v>
          </cell>
        </row>
        <row r="21989">
          <cell r="L21989" t="str">
            <v>SY300A4PBI</v>
          </cell>
          <cell r="M21989" t="str">
            <v>SY300-4PB-SINGLE</v>
          </cell>
          <cell r="N21989" t="str">
            <v>LARGE SCROLL</v>
          </cell>
          <cell r="O21989" t="str">
            <v>707</v>
          </cell>
          <cell r="P21989" t="str">
            <v>47419</v>
          </cell>
          <cell r="Q21989" t="str">
            <v>SY 300</v>
          </cell>
          <cell r="R21989">
            <v>12197.48</v>
          </cell>
          <cell r="S21989">
            <v>6.5000000000000002E-2</v>
          </cell>
        </row>
        <row r="21990">
          <cell r="L21990" t="str">
            <v>SY300A4PBM</v>
          </cell>
          <cell r="M21990" t="e">
            <v>#N/A</v>
          </cell>
          <cell r="N21990" t="e">
            <v>#N/A</v>
          </cell>
          <cell r="O21990" t="e">
            <v>#N/A</v>
          </cell>
          <cell r="P21990" t="e">
            <v>#N/A</v>
          </cell>
          <cell r="Q21990" t="e">
            <v>#N/A</v>
          </cell>
          <cell r="S21990">
            <v>6.5000000000000002E-2</v>
          </cell>
        </row>
        <row r="21991">
          <cell r="L21991" t="str">
            <v>SY300A9CBI</v>
          </cell>
          <cell r="M21991" t="e">
            <v>#N/A</v>
          </cell>
          <cell r="N21991" t="e">
            <v>#N/A</v>
          </cell>
          <cell r="O21991" t="e">
            <v>#N/A</v>
          </cell>
          <cell r="P21991" t="e">
            <v>#N/A</v>
          </cell>
          <cell r="Q21991" t="e">
            <v>#N/A</v>
          </cell>
          <cell r="S21991">
            <v>6.5000000000000002E-2</v>
          </cell>
        </row>
        <row r="21992">
          <cell r="L21992" t="str">
            <v>SY300A9CBM</v>
          </cell>
          <cell r="M21992" t="e">
            <v>#N/A</v>
          </cell>
          <cell r="N21992" t="e">
            <v>#N/A</v>
          </cell>
          <cell r="O21992" t="e">
            <v>#N/A</v>
          </cell>
          <cell r="P21992" t="e">
            <v>#N/A</v>
          </cell>
          <cell r="Q21992" t="e">
            <v>#N/A</v>
          </cell>
          <cell r="S21992">
            <v>6.5000000000000002E-2</v>
          </cell>
        </row>
        <row r="21993">
          <cell r="L21993" t="str">
            <v>SY380A4CAI</v>
          </cell>
          <cell r="M21993" t="str">
            <v>SY380-4CA-SINGLE</v>
          </cell>
          <cell r="N21993" t="str">
            <v>LARGE SCROLL</v>
          </cell>
          <cell r="O21993" t="str">
            <v>707</v>
          </cell>
          <cell r="P21993" t="str">
            <v>47449</v>
          </cell>
          <cell r="Q21993" t="str">
            <v>SY 380</v>
          </cell>
          <cell r="R21993">
            <v>94750.36</v>
          </cell>
          <cell r="S21993">
            <v>6.5000000000000002E-2</v>
          </cell>
        </row>
        <row r="21994">
          <cell r="L21994" t="str">
            <v>SY380A4CAM</v>
          </cell>
          <cell r="M21994" t="str">
            <v>SY380-4CA-INDUST</v>
          </cell>
          <cell r="N21994" t="str">
            <v>LARGE SCROLL</v>
          </cell>
          <cell r="O21994" t="str">
            <v>707</v>
          </cell>
          <cell r="P21994" t="str">
            <v>47449</v>
          </cell>
          <cell r="Q21994" t="str">
            <v>SY 380</v>
          </cell>
          <cell r="R21994">
            <v>410839.9</v>
          </cell>
          <cell r="S21994">
            <v>6.5000000000000002E-2</v>
          </cell>
        </row>
        <row r="21995">
          <cell r="L21995" t="str">
            <v>SY380A4CBI</v>
          </cell>
          <cell r="M21995" t="str">
            <v>SY380-4CB-SINGLE</v>
          </cell>
          <cell r="N21995" t="str">
            <v>LARGE SCROLL</v>
          </cell>
          <cell r="O21995" t="str">
            <v>707</v>
          </cell>
          <cell r="P21995" t="str">
            <v>47449</v>
          </cell>
          <cell r="Q21995" t="str">
            <v>SY 380</v>
          </cell>
          <cell r="R21995">
            <v>21518.12</v>
          </cell>
          <cell r="S21995">
            <v>6.5000000000000002E-2</v>
          </cell>
        </row>
        <row r="21996">
          <cell r="L21996" t="str">
            <v>SY380A4CBM</v>
          </cell>
          <cell r="M21996" t="str">
            <v>SY380-4CB-INDUST</v>
          </cell>
          <cell r="N21996" t="str">
            <v>LARGE SCROLL</v>
          </cell>
          <cell r="O21996" t="str">
            <v>707</v>
          </cell>
          <cell r="P21996" t="str">
            <v>47449</v>
          </cell>
          <cell r="Q21996" t="str">
            <v>SY 380</v>
          </cell>
          <cell r="R21996">
            <v>20487.560000000001</v>
          </cell>
          <cell r="S21996">
            <v>6.5000000000000002E-2</v>
          </cell>
        </row>
        <row r="21997">
          <cell r="L21997" t="str">
            <v>SZ084-4VI</v>
          </cell>
          <cell r="M21997" t="str">
            <v>SZ084-4VC-SINGLE</v>
          </cell>
          <cell r="N21997" t="str">
            <v>MEDIUM SCROLL</v>
          </cell>
          <cell r="O21997" t="str">
            <v>706</v>
          </cell>
          <cell r="P21997" t="str">
            <v>47442</v>
          </cell>
          <cell r="Q21997" t="str">
            <v>SZ 084</v>
          </cell>
          <cell r="R21997">
            <v>21746.9</v>
          </cell>
          <cell r="S21997">
            <v>6.5000000000000002E-2</v>
          </cell>
        </row>
        <row r="21998">
          <cell r="L21998" t="str">
            <v>SZ084-4VM</v>
          </cell>
          <cell r="M21998" t="e">
            <v>#N/A</v>
          </cell>
          <cell r="N21998" t="e">
            <v>#N/A</v>
          </cell>
          <cell r="O21998" t="e">
            <v>#N/A</v>
          </cell>
          <cell r="P21998" t="e">
            <v>#N/A</v>
          </cell>
          <cell r="Q21998" t="e">
            <v>#N/A</v>
          </cell>
          <cell r="S21998">
            <v>6.5000000000000002E-2</v>
          </cell>
        </row>
        <row r="21999">
          <cell r="L21999" t="str">
            <v>SZ090-3VI</v>
          </cell>
          <cell r="M21999" t="str">
            <v>SZ090-3VC-SINGLE</v>
          </cell>
          <cell r="N21999" t="str">
            <v>MEDIUM SCROLL</v>
          </cell>
          <cell r="O21999" t="str">
            <v>706</v>
          </cell>
          <cell r="P21999" t="str">
            <v>47443</v>
          </cell>
          <cell r="Q21999" t="str">
            <v>SZ 090</v>
          </cell>
          <cell r="R21999">
            <v>113604.46</v>
          </cell>
          <cell r="S21999">
            <v>6.5000000000000002E-2</v>
          </cell>
        </row>
        <row r="22000">
          <cell r="L22000" t="str">
            <v>SZ090-4VI</v>
          </cell>
          <cell r="M22000" t="str">
            <v>SZ090-4VC-SINGLE</v>
          </cell>
          <cell r="N22000" t="str">
            <v>MEDIUM SCROLL</v>
          </cell>
          <cell r="O22000" t="str">
            <v>706</v>
          </cell>
          <cell r="P22000" t="str">
            <v>47443</v>
          </cell>
          <cell r="Q22000" t="str">
            <v>SZ 090</v>
          </cell>
          <cell r="R22000">
            <v>77663.31</v>
          </cell>
          <cell r="S22000">
            <v>6.5000000000000002E-2</v>
          </cell>
        </row>
        <row r="22001">
          <cell r="L22001" t="str">
            <v>SZ100-3VI</v>
          </cell>
          <cell r="M22001" t="str">
            <v>SZ100-3VC-SINGLE</v>
          </cell>
          <cell r="N22001" t="str">
            <v>MEDIUM SCROLL</v>
          </cell>
          <cell r="O22001" t="str">
            <v>706</v>
          </cell>
          <cell r="P22001" t="str">
            <v>47444</v>
          </cell>
          <cell r="Q22001" t="str">
            <v>SZ 100</v>
          </cell>
          <cell r="R22001">
            <v>1548.14</v>
          </cell>
          <cell r="S22001">
            <v>6.5000000000000002E-2</v>
          </cell>
        </row>
        <row r="22002">
          <cell r="L22002" t="str">
            <v>SZ100-4VI</v>
          </cell>
          <cell r="M22002" t="str">
            <v>SZ100-4VC-SINGLE</v>
          </cell>
          <cell r="N22002" t="str">
            <v>MEDIUM SCROLL</v>
          </cell>
          <cell r="O22002" t="str">
            <v>706</v>
          </cell>
          <cell r="P22002" t="str">
            <v>47444</v>
          </cell>
          <cell r="Q22002" t="str">
            <v>SZ 100</v>
          </cell>
          <cell r="R22002">
            <v>18096.34</v>
          </cell>
          <cell r="S22002">
            <v>6.5000000000000002E-2</v>
          </cell>
        </row>
        <row r="22003">
          <cell r="L22003" t="str">
            <v>SZ110-3VI</v>
          </cell>
          <cell r="M22003" t="e">
            <v>#N/A</v>
          </cell>
          <cell r="N22003" t="e">
            <v>#N/A</v>
          </cell>
          <cell r="O22003" t="e">
            <v>#N/A</v>
          </cell>
          <cell r="P22003" t="e">
            <v>#N/A</v>
          </cell>
          <cell r="Q22003" t="e">
            <v>#N/A</v>
          </cell>
          <cell r="S22003">
            <v>6.5000000000000002E-2</v>
          </cell>
        </row>
        <row r="22004">
          <cell r="L22004" t="str">
            <v>SZ110-4VI</v>
          </cell>
          <cell r="M22004" t="str">
            <v>SZ110-4VC-SINGLE</v>
          </cell>
          <cell r="N22004" t="str">
            <v>MEDIUM SCROLL</v>
          </cell>
          <cell r="O22004" t="str">
            <v>706</v>
          </cell>
          <cell r="P22004" t="str">
            <v>47445</v>
          </cell>
          <cell r="Q22004" t="str">
            <v>SZ 110</v>
          </cell>
          <cell r="R22004">
            <v>96775.56</v>
          </cell>
          <cell r="S22004">
            <v>6.5000000000000002E-2</v>
          </cell>
        </row>
        <row r="22005">
          <cell r="L22005" t="str">
            <v>SZ110-6VI</v>
          </cell>
          <cell r="M22005" t="e">
            <v>#N/A</v>
          </cell>
          <cell r="N22005" t="e">
            <v>#N/A</v>
          </cell>
          <cell r="O22005" t="e">
            <v>#N/A</v>
          </cell>
          <cell r="P22005" t="e">
            <v>#N/A</v>
          </cell>
          <cell r="Q22005" t="e">
            <v>#N/A</v>
          </cell>
          <cell r="S22005">
            <v>6.5000000000000002E-2</v>
          </cell>
        </row>
        <row r="22006">
          <cell r="L22006" t="str">
            <v>SZ115-3QAI</v>
          </cell>
          <cell r="M22006" t="str">
            <v>SZ115-3QC-SINGLE</v>
          </cell>
          <cell r="N22006" t="str">
            <v>MEDIUM SCROLL</v>
          </cell>
          <cell r="O22006" t="str">
            <v>705</v>
          </cell>
          <cell r="P22006" t="str">
            <v>47421</v>
          </cell>
          <cell r="Q22006" t="str">
            <v>SZ 115</v>
          </cell>
          <cell r="R22006">
            <v>142651.13</v>
          </cell>
          <cell r="S22006">
            <v>6.5000000000000002E-2</v>
          </cell>
        </row>
        <row r="22007">
          <cell r="L22007" t="str">
            <v>SZ115-4CAI</v>
          </cell>
          <cell r="M22007" t="e">
            <v>#N/A</v>
          </cell>
          <cell r="N22007" t="e">
            <v>#N/A</v>
          </cell>
          <cell r="O22007" t="e">
            <v>#N/A</v>
          </cell>
          <cell r="P22007" t="e">
            <v>#N/A</v>
          </cell>
          <cell r="Q22007" t="e">
            <v>#N/A</v>
          </cell>
          <cell r="S22007">
            <v>6.5000000000000002E-2</v>
          </cell>
        </row>
        <row r="22008">
          <cell r="L22008" t="str">
            <v>SZ115-4QAI</v>
          </cell>
          <cell r="M22008" t="str">
            <v>SZ115-4QC-SINGLE</v>
          </cell>
          <cell r="N22008" t="str">
            <v>MEDIUM SCROLL</v>
          </cell>
          <cell r="O22008" t="str">
            <v>705</v>
          </cell>
          <cell r="P22008" t="str">
            <v>47421</v>
          </cell>
          <cell r="Q22008" t="str">
            <v>SZ 115</v>
          </cell>
          <cell r="R22008">
            <v>286065.96000000002</v>
          </cell>
          <cell r="S22008">
            <v>6.5000000000000002E-2</v>
          </cell>
        </row>
        <row r="22009">
          <cell r="L22009" t="str">
            <v>SZ115-4RI</v>
          </cell>
          <cell r="M22009" t="e">
            <v>#N/A</v>
          </cell>
          <cell r="N22009" t="e">
            <v>#N/A</v>
          </cell>
          <cell r="O22009" t="e">
            <v>#N/A</v>
          </cell>
          <cell r="P22009" t="e">
            <v>#N/A</v>
          </cell>
          <cell r="Q22009" t="e">
            <v>#N/A</v>
          </cell>
          <cell r="S22009">
            <v>6.5000000000000002E-2</v>
          </cell>
        </row>
        <row r="22010">
          <cell r="L22010" t="str">
            <v>SZ120-3VI</v>
          </cell>
          <cell r="M22010" t="str">
            <v>SZ120-3VC-SINGLE</v>
          </cell>
          <cell r="N22010" t="str">
            <v>MEDIUM SCROLL</v>
          </cell>
          <cell r="O22010" t="str">
            <v>706</v>
          </cell>
          <cell r="P22010" t="str">
            <v>47446</v>
          </cell>
          <cell r="Q22010" t="str">
            <v>SZ 120</v>
          </cell>
          <cell r="R22010">
            <v>9926.08</v>
          </cell>
          <cell r="S22010">
            <v>6.5000000000000002E-2</v>
          </cell>
        </row>
        <row r="22011">
          <cell r="L22011" t="str">
            <v>SZ120-3VM</v>
          </cell>
          <cell r="M22011" t="str">
            <v>SZ120-3VC-INDUST</v>
          </cell>
          <cell r="N22011" t="str">
            <v>MEDIUM SCROLL</v>
          </cell>
          <cell r="O22011" t="str">
            <v>706</v>
          </cell>
          <cell r="P22011" t="str">
            <v>47446</v>
          </cell>
          <cell r="Q22011" t="str">
            <v>SZ 120</v>
          </cell>
          <cell r="S22011">
            <v>6.5000000000000002E-2</v>
          </cell>
        </row>
        <row r="22012">
          <cell r="L22012" t="str">
            <v>SZ120-4VI</v>
          </cell>
          <cell r="M22012" t="str">
            <v>SZ120-4VC-SINGLE</v>
          </cell>
          <cell r="N22012" t="str">
            <v>MEDIUM SCROLL</v>
          </cell>
          <cell r="O22012" t="str">
            <v>706</v>
          </cell>
          <cell r="P22012" t="str">
            <v>47446</v>
          </cell>
          <cell r="Q22012" t="str">
            <v>SZ 120</v>
          </cell>
          <cell r="R22012">
            <v>26203.06</v>
          </cell>
          <cell r="S22012">
            <v>6.5000000000000002E-2</v>
          </cell>
        </row>
        <row r="22013">
          <cell r="L22013" t="str">
            <v>SZ120-4VM</v>
          </cell>
          <cell r="M22013" t="str">
            <v>SZ120-4VC-INDUST</v>
          </cell>
          <cell r="N22013" t="str">
            <v>MEDIUM SCROLL</v>
          </cell>
          <cell r="O22013" t="str">
            <v>706</v>
          </cell>
          <cell r="P22013" t="str">
            <v>47446</v>
          </cell>
          <cell r="Q22013" t="str">
            <v>SZ 120</v>
          </cell>
          <cell r="R22013">
            <v>52290.43</v>
          </cell>
          <cell r="S22013">
            <v>6.5000000000000002E-2</v>
          </cell>
        </row>
        <row r="22014">
          <cell r="L22014" t="str">
            <v>SZ120-7VI</v>
          </cell>
          <cell r="M22014" t="str">
            <v>SZ120-7VC-SINGLE</v>
          </cell>
          <cell r="N22014" t="str">
            <v>MEDIUM SCROLL</v>
          </cell>
          <cell r="O22014" t="str">
            <v>706</v>
          </cell>
          <cell r="P22014" t="str">
            <v>47446</v>
          </cell>
          <cell r="Q22014" t="str">
            <v>SZ 120</v>
          </cell>
          <cell r="R22014">
            <v>4750.93</v>
          </cell>
          <cell r="S22014">
            <v>6.5000000000000002E-2</v>
          </cell>
        </row>
        <row r="22015">
          <cell r="L22015" t="str">
            <v>SZ125-3QAI</v>
          </cell>
          <cell r="M22015" t="str">
            <v>SZ125-3QC-SINGLE</v>
          </cell>
          <cell r="N22015" t="str">
            <v>MEDIUM SCROLL</v>
          </cell>
          <cell r="O22015" t="str">
            <v>705</v>
          </cell>
          <cell r="P22015" t="str">
            <v>47422</v>
          </cell>
          <cell r="Q22015" t="str">
            <v>SZ 125</v>
          </cell>
          <cell r="R22015">
            <v>127551.97</v>
          </cell>
          <cell r="S22015">
            <v>6.5000000000000002E-2</v>
          </cell>
        </row>
        <row r="22016">
          <cell r="L22016" t="str">
            <v>SZ125-3RI</v>
          </cell>
          <cell r="M22016" t="e">
            <v>#N/A</v>
          </cell>
          <cell r="N22016" t="e">
            <v>#N/A</v>
          </cell>
          <cell r="O22016" t="e">
            <v>#N/A</v>
          </cell>
          <cell r="P22016" t="e">
            <v>#N/A</v>
          </cell>
          <cell r="Q22016" t="e">
            <v>#N/A</v>
          </cell>
          <cell r="S22016">
            <v>6.5000000000000002E-2</v>
          </cell>
        </row>
        <row r="22017">
          <cell r="L22017" t="str">
            <v>SZ125-4CAI</v>
          </cell>
          <cell r="M22017" t="str">
            <v>SZ125-4CC-SINGLE</v>
          </cell>
          <cell r="N22017" t="str">
            <v>MEDIUM SCROLL</v>
          </cell>
          <cell r="O22017" t="str">
            <v>705</v>
          </cell>
          <cell r="P22017" t="str">
            <v>47422</v>
          </cell>
          <cell r="Q22017" t="str">
            <v>SZ 125</v>
          </cell>
          <cell r="R22017">
            <v>1398.09</v>
          </cell>
          <cell r="S22017">
            <v>6.5000000000000002E-2</v>
          </cell>
        </row>
        <row r="22018">
          <cell r="L22018" t="str">
            <v>SZ125-4CAM</v>
          </cell>
          <cell r="M22018" t="e">
            <v>#N/A</v>
          </cell>
          <cell r="N22018" t="e">
            <v>#N/A</v>
          </cell>
          <cell r="O22018" t="e">
            <v>#N/A</v>
          </cell>
          <cell r="P22018" t="e">
            <v>#N/A</v>
          </cell>
          <cell r="Q22018" t="e">
            <v>#N/A</v>
          </cell>
          <cell r="S22018">
            <v>6.5000000000000002E-2</v>
          </cell>
        </row>
        <row r="22019">
          <cell r="L22019" t="str">
            <v>SZ125-4QAI</v>
          </cell>
          <cell r="M22019" t="str">
            <v>SZ125-4QC-SINGLE</v>
          </cell>
          <cell r="N22019" t="str">
            <v>MEDIUM SCROLL</v>
          </cell>
          <cell r="O22019" t="str">
            <v>705</v>
          </cell>
          <cell r="P22019" t="str">
            <v>47422</v>
          </cell>
          <cell r="Q22019" t="str">
            <v>SZ 125</v>
          </cell>
          <cell r="R22019">
            <v>435116.32</v>
          </cell>
          <cell r="S22019">
            <v>6.5000000000000002E-2</v>
          </cell>
        </row>
        <row r="22020">
          <cell r="L22020" t="str">
            <v>SZ125-4RI</v>
          </cell>
          <cell r="M22020" t="str">
            <v>SZ125-4RC-SINGLE</v>
          </cell>
          <cell r="N22020" t="str">
            <v>MEDIUM SCROLL</v>
          </cell>
          <cell r="O22020" t="str">
            <v>705</v>
          </cell>
          <cell r="P22020" t="str">
            <v>47422</v>
          </cell>
          <cell r="Q22020" t="str">
            <v>SZ 125</v>
          </cell>
          <cell r="R22020">
            <v>9071.42</v>
          </cell>
          <cell r="S22020">
            <v>6.5000000000000002E-2</v>
          </cell>
        </row>
        <row r="22021">
          <cell r="L22021" t="str">
            <v>SZ148-4VAI</v>
          </cell>
          <cell r="M22021" t="str">
            <v>SZ148-4VC-SINGLE</v>
          </cell>
          <cell r="N22021" t="str">
            <v>MEDIUM SCROLL</v>
          </cell>
          <cell r="O22021" t="str">
            <v>706</v>
          </cell>
          <cell r="P22021" t="str">
            <v>47609</v>
          </cell>
          <cell r="Q22021" t="str">
            <v>SZ 148</v>
          </cell>
          <cell r="R22021">
            <v>13703.56</v>
          </cell>
          <cell r="S22021">
            <v>6.5000000000000002E-2</v>
          </cell>
        </row>
        <row r="22022">
          <cell r="L22022" t="str">
            <v>SZ148-4VAM</v>
          </cell>
          <cell r="M22022" t="e">
            <v>#N/A</v>
          </cell>
          <cell r="N22022" t="e">
            <v>#N/A</v>
          </cell>
          <cell r="O22022" t="e">
            <v>#N/A</v>
          </cell>
          <cell r="P22022" t="e">
            <v>#N/A</v>
          </cell>
          <cell r="Q22022" t="e">
            <v>#N/A</v>
          </cell>
          <cell r="S22022">
            <v>6.5000000000000002E-2</v>
          </cell>
        </row>
        <row r="22023">
          <cell r="L22023" t="str">
            <v>SZ160-3CBI</v>
          </cell>
          <cell r="M22023" t="str">
            <v>SZ160-3CC-SINGLE</v>
          </cell>
          <cell r="N22023" t="str">
            <v>MEDIUM SCROLL</v>
          </cell>
          <cell r="O22023" t="str">
            <v>705</v>
          </cell>
          <cell r="P22023" t="str">
            <v>47423</v>
          </cell>
          <cell r="Q22023" t="str">
            <v>SZ 160</v>
          </cell>
          <cell r="R22023">
            <v>84031.16</v>
          </cell>
          <cell r="S22023">
            <v>6.5000000000000002E-2</v>
          </cell>
        </row>
        <row r="22024">
          <cell r="L22024" t="str">
            <v>SZ160-3PBM</v>
          </cell>
          <cell r="M22024" t="e">
            <v>#N/A</v>
          </cell>
          <cell r="N22024" t="e">
            <v>#N/A</v>
          </cell>
          <cell r="O22024" t="e">
            <v>#N/A</v>
          </cell>
          <cell r="P22024" t="e">
            <v>#N/A</v>
          </cell>
          <cell r="Q22024" t="e">
            <v>#N/A</v>
          </cell>
          <cell r="S22024">
            <v>6.5000000000000002E-2</v>
          </cell>
        </row>
        <row r="22025">
          <cell r="L22025" t="str">
            <v>SZ160-4CBI</v>
          </cell>
          <cell r="M22025" t="str">
            <v>SZ160-4CC-SINGLE</v>
          </cell>
          <cell r="N22025" t="str">
            <v>MEDIUM SCROLL</v>
          </cell>
          <cell r="O22025" t="str">
            <v>705</v>
          </cell>
          <cell r="P22025" t="str">
            <v>47423</v>
          </cell>
          <cell r="Q22025" t="str">
            <v>SZ 160</v>
          </cell>
          <cell r="R22025">
            <v>316935.28000000003</v>
          </cell>
          <cell r="S22025">
            <v>6.5000000000000002E-2</v>
          </cell>
        </row>
        <row r="22026">
          <cell r="L22026" t="str">
            <v>SZ160-4CBM</v>
          </cell>
          <cell r="M22026" t="e">
            <v>#N/A</v>
          </cell>
          <cell r="N22026" t="e">
            <v>#N/A</v>
          </cell>
          <cell r="O22026" t="e">
            <v>#N/A</v>
          </cell>
          <cell r="P22026" t="e">
            <v>#N/A</v>
          </cell>
          <cell r="Q22026" t="e">
            <v>#N/A</v>
          </cell>
          <cell r="S22026">
            <v>6.5000000000000002E-2</v>
          </cell>
        </row>
        <row r="22027">
          <cell r="L22027" t="str">
            <v>SZ160-4RAI</v>
          </cell>
          <cell r="M22027" t="str">
            <v>SZ160-4RC-SINGLE</v>
          </cell>
          <cell r="N22027" t="str">
            <v>MEDIUM SCROLL</v>
          </cell>
          <cell r="O22027" t="str">
            <v>705</v>
          </cell>
          <cell r="P22027" t="str">
            <v>47423</v>
          </cell>
          <cell r="Q22027" t="str">
            <v>SZ 160</v>
          </cell>
          <cell r="R22027">
            <v>72533.539999999994</v>
          </cell>
          <cell r="S22027">
            <v>6.5000000000000002E-2</v>
          </cell>
        </row>
        <row r="22028">
          <cell r="L22028" t="str">
            <v>SZ160-4RAM</v>
          </cell>
          <cell r="M22028" t="str">
            <v>SZ160-4RC-INDUST</v>
          </cell>
          <cell r="N22028" t="str">
            <v>MEDIUM SCROLL</v>
          </cell>
          <cell r="O22028" t="str">
            <v>705</v>
          </cell>
          <cell r="P22028" t="str">
            <v>47423</v>
          </cell>
          <cell r="Q22028" t="str">
            <v>SZ 160</v>
          </cell>
          <cell r="R22028">
            <v>3180.07</v>
          </cell>
          <cell r="S22028">
            <v>6.5000000000000002E-2</v>
          </cell>
        </row>
        <row r="22029">
          <cell r="L22029" t="str">
            <v>SZ160-9CBM</v>
          </cell>
          <cell r="M22029" t="e">
            <v>#N/A</v>
          </cell>
          <cell r="N22029" t="e">
            <v>#N/A</v>
          </cell>
          <cell r="O22029" t="e">
            <v>#N/A</v>
          </cell>
          <cell r="P22029" t="e">
            <v>#N/A</v>
          </cell>
          <cell r="Q22029" t="e">
            <v>#N/A</v>
          </cell>
          <cell r="S22029">
            <v>6.5000000000000002E-2</v>
          </cell>
        </row>
        <row r="22030">
          <cell r="L22030" t="str">
            <v>SZ161-3VAI</v>
          </cell>
          <cell r="M22030" t="str">
            <v>SZ161-3VC-SINGLE</v>
          </cell>
          <cell r="N22030" t="str">
            <v>MEDIUM SCROLL</v>
          </cell>
          <cell r="O22030" t="str">
            <v>706</v>
          </cell>
          <cell r="P22030" t="str">
            <v>47618</v>
          </cell>
          <cell r="Q22030" t="str">
            <v>SZ 161</v>
          </cell>
          <cell r="S22030">
            <v>6.5000000000000002E-2</v>
          </cell>
        </row>
        <row r="22031">
          <cell r="L22031" t="str">
            <v>SZ161-4VAI</v>
          </cell>
          <cell r="M22031" t="str">
            <v>SZ161-4VC-SINGLE</v>
          </cell>
          <cell r="N22031" t="str">
            <v>MEDIUM SCROLL</v>
          </cell>
          <cell r="O22031" t="str">
            <v>706</v>
          </cell>
          <cell r="P22031" t="str">
            <v>47618</v>
          </cell>
          <cell r="Q22031" t="str">
            <v>SZ 161</v>
          </cell>
          <cell r="R22031">
            <v>60328.76</v>
          </cell>
          <cell r="S22031">
            <v>6.5000000000000002E-2</v>
          </cell>
        </row>
        <row r="22032">
          <cell r="L22032" t="str">
            <v>SZ161-4VAM</v>
          </cell>
          <cell r="M22032" t="str">
            <v>SZ161-4VC-INDUST</v>
          </cell>
          <cell r="N22032" t="str">
            <v>MEDIUM SCROLL</v>
          </cell>
          <cell r="O22032" t="str">
            <v>706</v>
          </cell>
          <cell r="P22032" t="str">
            <v>47618</v>
          </cell>
          <cell r="Q22032" t="str">
            <v>SZ 161</v>
          </cell>
          <cell r="R22032">
            <v>79733.88</v>
          </cell>
          <cell r="S22032">
            <v>6.5000000000000002E-2</v>
          </cell>
        </row>
        <row r="22033">
          <cell r="L22033" t="str">
            <v>SZ161-9VAI</v>
          </cell>
          <cell r="M22033" t="e">
            <v>#N/A</v>
          </cell>
          <cell r="N22033" t="e">
            <v>#N/A</v>
          </cell>
          <cell r="O22033" t="e">
            <v>#N/A</v>
          </cell>
          <cell r="P22033" t="e">
            <v>#N/A</v>
          </cell>
          <cell r="Q22033" t="e">
            <v>#N/A</v>
          </cell>
          <cell r="S22033">
            <v>6.5000000000000002E-2</v>
          </cell>
        </row>
        <row r="22034">
          <cell r="L22034" t="str">
            <v>SZ175-3QAI</v>
          </cell>
          <cell r="M22034" t="str">
            <v>SZ175-3QC-SINGLE</v>
          </cell>
          <cell r="N22034" t="str">
            <v>MEDIUM SCROLL</v>
          </cell>
          <cell r="O22034" t="str">
            <v>705</v>
          </cell>
          <cell r="P22034" t="str">
            <v>47424</v>
          </cell>
          <cell r="Q22034" t="str">
            <v>SZ 175</v>
          </cell>
          <cell r="R22034">
            <v>125534.89</v>
          </cell>
          <cell r="S22034">
            <v>6.5000000000000002E-2</v>
          </cell>
        </row>
        <row r="22035">
          <cell r="L22035" t="str">
            <v>SZ175-4CAI</v>
          </cell>
          <cell r="M22035" t="str">
            <v>SZ175-4CC-SINGLE</v>
          </cell>
          <cell r="N22035" t="str">
            <v>MEDIUM SCROLL</v>
          </cell>
          <cell r="O22035" t="str">
            <v>705</v>
          </cell>
          <cell r="P22035" t="str">
            <v>47424</v>
          </cell>
          <cell r="Q22035" t="str">
            <v>SZ 175</v>
          </cell>
          <cell r="R22035">
            <v>86043.91</v>
          </cell>
          <cell r="S22035">
            <v>6.5000000000000002E-2</v>
          </cell>
        </row>
        <row r="22036">
          <cell r="L22036" t="str">
            <v>SZ175-4QAI</v>
          </cell>
          <cell r="M22036" t="str">
            <v>SZ175-4QC-SINGLE</v>
          </cell>
          <cell r="N22036" t="str">
            <v>MEDIUM SCROLL</v>
          </cell>
          <cell r="O22036" t="str">
            <v>705</v>
          </cell>
          <cell r="P22036" t="str">
            <v>47424</v>
          </cell>
          <cell r="Q22036" t="str">
            <v>SZ 175</v>
          </cell>
          <cell r="R22036">
            <v>385238.08</v>
          </cell>
          <cell r="S22036">
            <v>6.5000000000000002E-2</v>
          </cell>
        </row>
        <row r="22037">
          <cell r="L22037" t="str">
            <v>SZ175-4RI</v>
          </cell>
          <cell r="M22037" t="e">
            <v>#N/A</v>
          </cell>
          <cell r="N22037" t="e">
            <v>#N/A</v>
          </cell>
          <cell r="O22037" t="e">
            <v>#N/A</v>
          </cell>
          <cell r="P22037" t="e">
            <v>#N/A</v>
          </cell>
          <cell r="Q22037" t="e">
            <v>#N/A</v>
          </cell>
          <cell r="S22037">
            <v>6.5000000000000002E-2</v>
          </cell>
        </row>
        <row r="22038">
          <cell r="L22038" t="str">
            <v>SZ185-3CAI</v>
          </cell>
          <cell r="M22038" t="str">
            <v>SZ185-3CC-SINGLE</v>
          </cell>
          <cell r="N22038" t="str">
            <v>MEDIUM SCROLL</v>
          </cell>
          <cell r="O22038" t="str">
            <v>705</v>
          </cell>
          <cell r="P22038" t="str">
            <v>47425</v>
          </cell>
          <cell r="Q22038" t="str">
            <v>SZ 185</v>
          </cell>
          <cell r="R22038">
            <v>10648.56</v>
          </cell>
          <cell r="S22038">
            <v>6.5000000000000002E-2</v>
          </cell>
        </row>
        <row r="22039">
          <cell r="L22039" t="str">
            <v>SZ185-3CAM</v>
          </cell>
          <cell r="M22039" t="e">
            <v>#N/A</v>
          </cell>
          <cell r="N22039" t="e">
            <v>#N/A</v>
          </cell>
          <cell r="O22039" t="e">
            <v>#N/A</v>
          </cell>
          <cell r="P22039" t="e">
            <v>#N/A</v>
          </cell>
          <cell r="Q22039" t="e">
            <v>#N/A</v>
          </cell>
          <cell r="S22039">
            <v>6.5000000000000002E-2</v>
          </cell>
        </row>
        <row r="22040">
          <cell r="L22040" t="str">
            <v>SZ185-3QAI</v>
          </cell>
          <cell r="M22040" t="str">
            <v>SZ185-3QC-SINGLE</v>
          </cell>
          <cell r="N22040" t="str">
            <v>MEDIUM SCROLL</v>
          </cell>
          <cell r="O22040" t="str">
            <v>705</v>
          </cell>
          <cell r="P22040" t="str">
            <v>47425</v>
          </cell>
          <cell r="Q22040" t="str">
            <v>SZ 185</v>
          </cell>
          <cell r="R22040">
            <v>234030.55</v>
          </cell>
          <cell r="S22040">
            <v>6.5000000000000002E-2</v>
          </cell>
        </row>
        <row r="22041">
          <cell r="L22041" t="str">
            <v>SZ185-3RI</v>
          </cell>
          <cell r="M22041" t="e">
            <v>#N/A</v>
          </cell>
          <cell r="N22041" t="e">
            <v>#N/A</v>
          </cell>
          <cell r="O22041" t="e">
            <v>#N/A</v>
          </cell>
          <cell r="P22041" t="e">
            <v>#N/A</v>
          </cell>
          <cell r="Q22041" t="e">
            <v>#N/A</v>
          </cell>
          <cell r="S22041">
            <v>6.5000000000000002E-2</v>
          </cell>
        </row>
        <row r="22042">
          <cell r="L22042" t="str">
            <v>SZ185-4CAI</v>
          </cell>
          <cell r="M22042" t="str">
            <v>SZ185-4CC-SINGLE</v>
          </cell>
          <cell r="N22042" t="str">
            <v>MEDIUM SCROLL</v>
          </cell>
          <cell r="O22042" t="str">
            <v>705</v>
          </cell>
          <cell r="P22042" t="str">
            <v>47425</v>
          </cell>
          <cell r="Q22042" t="str">
            <v>SZ 185</v>
          </cell>
          <cell r="R22042">
            <v>53876.25</v>
          </cell>
          <cell r="S22042">
            <v>6.5000000000000002E-2</v>
          </cell>
        </row>
        <row r="22043">
          <cell r="L22043" t="str">
            <v>SZ185-4CAM</v>
          </cell>
          <cell r="M22043" t="str">
            <v>SZ185-4CC-INDUST</v>
          </cell>
          <cell r="N22043" t="str">
            <v>MEDIUM SCROLL</v>
          </cell>
          <cell r="O22043" t="str">
            <v>705</v>
          </cell>
          <cell r="P22043" t="str">
            <v>47425</v>
          </cell>
          <cell r="Q22043" t="str">
            <v>SZ 185</v>
          </cell>
          <cell r="R22043">
            <v>319027.46000000002</v>
          </cell>
          <cell r="S22043">
            <v>6.5000000000000002E-2</v>
          </cell>
        </row>
        <row r="22044">
          <cell r="L22044" t="str">
            <v>SZ185-4PCI</v>
          </cell>
          <cell r="M22044" t="str">
            <v>SZ185-4PD-SINGLE</v>
          </cell>
          <cell r="N22044" t="str">
            <v>MEDIUM SCROLL</v>
          </cell>
          <cell r="O22044" t="str">
            <v>705</v>
          </cell>
          <cell r="P22044" t="str">
            <v>47425</v>
          </cell>
          <cell r="Q22044" t="str">
            <v>SZ 185</v>
          </cell>
          <cell r="R22044">
            <v>1108700</v>
          </cell>
          <cell r="S22044">
            <v>6.5000000000000002E-2</v>
          </cell>
        </row>
        <row r="22045">
          <cell r="L22045" t="str">
            <v>SZ185-4QAI</v>
          </cell>
          <cell r="M22045" t="str">
            <v>SZ185-4QC-SINGLE</v>
          </cell>
          <cell r="N22045" t="str">
            <v>MEDIUM SCROLL</v>
          </cell>
          <cell r="O22045" t="str">
            <v>705</v>
          </cell>
          <cell r="P22045" t="str">
            <v>47425</v>
          </cell>
          <cell r="Q22045" t="str">
            <v>SZ 185</v>
          </cell>
          <cell r="R22045">
            <v>959171.69</v>
          </cell>
          <cell r="S22045">
            <v>6.5000000000000002E-2</v>
          </cell>
        </row>
        <row r="22046">
          <cell r="L22046" t="str">
            <v>SZ185-4RI</v>
          </cell>
          <cell r="M22046" t="str">
            <v>SZ185-4RC-SINGLE</v>
          </cell>
          <cell r="N22046" t="str">
            <v>MEDIUM SCROLL</v>
          </cell>
          <cell r="O22046" t="str">
            <v>705</v>
          </cell>
          <cell r="P22046" t="str">
            <v>47425</v>
          </cell>
          <cell r="Q22046" t="str">
            <v>SZ 185</v>
          </cell>
          <cell r="R22046">
            <v>22234.15</v>
          </cell>
          <cell r="S22046">
            <v>6.5000000000000002E-2</v>
          </cell>
        </row>
        <row r="22047">
          <cell r="L22047" t="str">
            <v>SZ185-4RM</v>
          </cell>
          <cell r="M22047" t="e">
            <v>#N/A</v>
          </cell>
          <cell r="N22047" t="e">
            <v>#N/A</v>
          </cell>
          <cell r="O22047" t="e">
            <v>#N/A</v>
          </cell>
          <cell r="P22047" t="e">
            <v>#N/A</v>
          </cell>
          <cell r="Q22047" t="e">
            <v>#N/A</v>
          </cell>
          <cell r="S22047">
            <v>6.5000000000000002E-2</v>
          </cell>
        </row>
        <row r="22048">
          <cell r="L22048" t="str">
            <v>SZ185-7PCM</v>
          </cell>
          <cell r="M22048" t="str">
            <v>SZ185-7PD-INDUST</v>
          </cell>
          <cell r="N22048" t="str">
            <v>MEDIUM SCROLL</v>
          </cell>
          <cell r="O22048" t="str">
            <v>705</v>
          </cell>
          <cell r="P22048" t="str">
            <v>47425</v>
          </cell>
          <cell r="Q22048" t="str">
            <v>SZ 185</v>
          </cell>
          <cell r="R22048">
            <v>9051.34</v>
          </cell>
          <cell r="S22048">
            <v>6.5000000000000002E-2</v>
          </cell>
        </row>
        <row r="22049">
          <cell r="L22049" t="str">
            <v>SZ185-9CAI</v>
          </cell>
          <cell r="M22049" t="e">
            <v>#N/A</v>
          </cell>
          <cell r="N22049" t="e">
            <v>#N/A</v>
          </cell>
          <cell r="O22049" t="e">
            <v>#N/A</v>
          </cell>
          <cell r="P22049" t="e">
            <v>#N/A</v>
          </cell>
          <cell r="Q22049" t="e">
            <v>#N/A</v>
          </cell>
          <cell r="S22049">
            <v>6.5000000000000002E-2</v>
          </cell>
        </row>
        <row r="22050">
          <cell r="L22050" t="str">
            <v>SZ185-9CAM</v>
          </cell>
          <cell r="M22050" t="e">
            <v>#N/A</v>
          </cell>
          <cell r="N22050" t="e">
            <v>#N/A</v>
          </cell>
          <cell r="O22050" t="e">
            <v>#N/A</v>
          </cell>
          <cell r="P22050" t="e">
            <v>#N/A</v>
          </cell>
          <cell r="Q22050" t="e">
            <v>#N/A</v>
          </cell>
          <cell r="S22050">
            <v>6.5000000000000002E-2</v>
          </cell>
        </row>
        <row r="22051">
          <cell r="L22051" t="str">
            <v>SZ240A4CBI</v>
          </cell>
          <cell r="M22051" t="str">
            <v>SZ240-4CB-SINGLE</v>
          </cell>
          <cell r="N22051" t="str">
            <v>LARGE SCROLL</v>
          </cell>
          <cell r="O22051" t="str">
            <v>707</v>
          </cell>
          <cell r="P22051" t="str">
            <v>47447</v>
          </cell>
          <cell r="Q22051" t="str">
            <v>SZ 240</v>
          </cell>
          <cell r="S22051">
            <v>6.5000000000000002E-2</v>
          </cell>
        </row>
        <row r="22052">
          <cell r="L22052" t="str">
            <v>SZ380A4CAM</v>
          </cell>
          <cell r="M22052" t="str">
            <v>SZ380-4CA-INDUST</v>
          </cell>
          <cell r="N22052" t="str">
            <v>LARGE SCROLL</v>
          </cell>
          <cell r="O22052" t="str">
            <v>707</v>
          </cell>
          <cell r="P22052" t="str">
            <v>47477</v>
          </cell>
          <cell r="Q22052" t="str">
            <v>SZ 380</v>
          </cell>
          <cell r="R22052">
            <v>28009.56</v>
          </cell>
          <cell r="S22052">
            <v>6.5000000000000002E-2</v>
          </cell>
        </row>
        <row r="22053">
          <cell r="L22053" t="str">
            <v>TARIFFPL17</v>
          </cell>
          <cell r="M22053" t="str">
            <v>COMMERCIAL COMPRESSORS</v>
          </cell>
          <cell r="N22053" t="str">
            <v>#</v>
          </cell>
          <cell r="O22053" t="str">
            <v>B16</v>
          </cell>
          <cell r="P22053" t="str">
            <v>69422</v>
          </cell>
          <cell r="Q22053" t="str">
            <v>PL17 Surcharge</v>
          </cell>
          <cell r="R22053">
            <v>1117254.4099999999</v>
          </cell>
          <cell r="S22053">
            <v>0</v>
          </cell>
        </row>
        <row r="22054">
          <cell r="L22054" t="str">
            <v>WARRANTYPL17</v>
          </cell>
          <cell r="M22054" t="str">
            <v>WARRANTY FOR PL17</v>
          </cell>
          <cell r="N22054" t="str">
            <v>#</v>
          </cell>
          <cell r="O22054" t="str">
            <v>B16</v>
          </cell>
          <cell r="P22054" t="str">
            <v>69422</v>
          </cell>
          <cell r="Q22054" t="str">
            <v>PL17 Surcharge</v>
          </cell>
          <cell r="R22054">
            <v>-5122.09</v>
          </cell>
          <cell r="S22054">
            <v>0</v>
          </cell>
        </row>
        <row r="22055">
          <cell r="L22055" t="str">
            <v>087N1196</v>
          </cell>
          <cell r="M22055" t="str">
            <v>RMT-24 R.THERM.</v>
          </cell>
          <cell r="N22055" t="str">
            <v>#</v>
          </cell>
          <cell r="O22055" t="str">
            <v>745</v>
          </cell>
          <cell r="P22055" t="str">
            <v>03418</v>
          </cell>
          <cell r="Q22055" t="str">
            <v>RMT-24 Stats</v>
          </cell>
          <cell r="R22055">
            <v>3428.5</v>
          </cell>
          <cell r="S22055">
            <v>6.5000000000000002E-2</v>
          </cell>
        </row>
        <row r="22056">
          <cell r="L22056" t="str">
            <v>087N119601</v>
          </cell>
          <cell r="M22056" t="str">
            <v>RMT 24 F VERSION</v>
          </cell>
          <cell r="N22056" t="str">
            <v>#</v>
          </cell>
          <cell r="O22056" t="str">
            <v>745</v>
          </cell>
          <cell r="P22056" t="str">
            <v>03418</v>
          </cell>
          <cell r="Q22056" t="str">
            <v>RMT-24 Stats</v>
          </cell>
          <cell r="R22056">
            <v>7418.82</v>
          </cell>
          <cell r="S22056">
            <v>6.5000000000000002E-2</v>
          </cell>
        </row>
        <row r="22057">
          <cell r="L22057" t="str">
            <v>087N1197</v>
          </cell>
          <cell r="M22057" t="str">
            <v>RMT-24 T.THERM.</v>
          </cell>
          <cell r="N22057" t="str">
            <v>#</v>
          </cell>
          <cell r="O22057" t="str">
            <v>745</v>
          </cell>
          <cell r="P22057" t="str">
            <v>03418</v>
          </cell>
          <cell r="Q22057" t="str">
            <v>RMT-24 Stats</v>
          </cell>
          <cell r="R22057">
            <v>370.91</v>
          </cell>
          <cell r="S22057">
            <v>6.5000000000000002E-2</v>
          </cell>
        </row>
        <row r="22058">
          <cell r="L22058" t="str">
            <v>087N630200</v>
          </cell>
          <cell r="M22058" t="str">
            <v>FP720-HP22(2)-RET1001M(2)-WB</v>
          </cell>
          <cell r="N22058" t="str">
            <v>#</v>
          </cell>
          <cell r="O22058" t="str">
            <v>745</v>
          </cell>
          <cell r="P22058" t="str">
            <v>03418</v>
          </cell>
          <cell r="Q22058" t="str">
            <v>RMT-24 Stats</v>
          </cell>
          <cell r="R22058">
            <v>0</v>
          </cell>
          <cell r="S22058">
            <v>6.5000000000000002E-2</v>
          </cell>
        </row>
        <row r="22059">
          <cell r="L22059" t="str">
            <v>087N6441NA</v>
          </cell>
          <cell r="M22059" t="str">
            <v>RET2000B</v>
          </cell>
          <cell r="N22059" t="str">
            <v>#</v>
          </cell>
          <cell r="O22059" t="str">
            <v>743</v>
          </cell>
          <cell r="P22059" t="str">
            <v>03457</v>
          </cell>
          <cell r="Q22059" t="str">
            <v>RET Open Therm</v>
          </cell>
          <cell r="R22059">
            <v>3221.1</v>
          </cell>
          <cell r="S22059">
            <v>6.5000000000000002E-2</v>
          </cell>
        </row>
        <row r="22060">
          <cell r="L22060" t="str">
            <v>087N7014</v>
          </cell>
          <cell r="M22060" t="str">
            <v>RET24</v>
          </cell>
          <cell r="N22060" t="str">
            <v>#</v>
          </cell>
          <cell r="O22060" t="str">
            <v>743</v>
          </cell>
          <cell r="P22060" t="str">
            <v>03398</v>
          </cell>
          <cell r="Q22060" t="str">
            <v>Mk25C RET 24V</v>
          </cell>
          <cell r="R22060">
            <v>448.65</v>
          </cell>
          <cell r="S22060">
            <v>6.5000000000000002E-2</v>
          </cell>
        </row>
        <row r="22061">
          <cell r="L22061" t="str">
            <v>087N7015</v>
          </cell>
          <cell r="M22061" t="str">
            <v>RET24U ELECTRONIC TSTAT OF</v>
          </cell>
          <cell r="N22061" t="str">
            <v>#</v>
          </cell>
          <cell r="O22061" t="str">
            <v>745</v>
          </cell>
          <cell r="P22061" t="str">
            <v>03418</v>
          </cell>
          <cell r="Q22061" t="str">
            <v>RMT-24 Stats</v>
          </cell>
          <cell r="R22061">
            <v>1750.16</v>
          </cell>
          <cell r="S22061">
            <v>6.5000000000000002E-2</v>
          </cell>
        </row>
        <row r="22062">
          <cell r="L22062" t="str">
            <v>087N7016</v>
          </cell>
          <cell r="M22062" t="str">
            <v>RET 24VF</v>
          </cell>
          <cell r="N22062" t="str">
            <v>#</v>
          </cell>
          <cell r="O22062" t="str">
            <v>743</v>
          </cell>
          <cell r="P22062" t="str">
            <v>03398</v>
          </cell>
          <cell r="Q22062" t="str">
            <v>Mk25C RET 24V</v>
          </cell>
          <cell r="R22062">
            <v>40.35</v>
          </cell>
          <cell r="S22062">
            <v>6.5000000000000002E-2</v>
          </cell>
        </row>
        <row r="22063">
          <cell r="L22063" t="str">
            <v>087N7017</v>
          </cell>
          <cell r="M22063" t="str">
            <v>RET24VFU ELECTRONIC TSTAT OFDRY CONTACTS</v>
          </cell>
          <cell r="N22063" t="str">
            <v>#</v>
          </cell>
          <cell r="O22063" t="str">
            <v>745</v>
          </cell>
          <cell r="P22063" t="str">
            <v>03418</v>
          </cell>
          <cell r="Q22063" t="str">
            <v>RMT-24 Stats</v>
          </cell>
          <cell r="R22063">
            <v>76.33</v>
          </cell>
          <cell r="S22063">
            <v>6.5000000000000002E-2</v>
          </cell>
        </row>
        <row r="22064">
          <cell r="L22064" t="str">
            <v>087N7018</v>
          </cell>
          <cell r="M22064" t="str">
            <v>RET 24NSB</v>
          </cell>
          <cell r="N22064" t="str">
            <v>#</v>
          </cell>
          <cell r="O22064" t="str">
            <v>743</v>
          </cell>
          <cell r="P22064" t="str">
            <v>03398</v>
          </cell>
          <cell r="Q22064" t="str">
            <v>Mk25C RET 24V</v>
          </cell>
          <cell r="R22064">
            <v>63.67</v>
          </cell>
          <cell r="S22064">
            <v>6.5000000000000002E-2</v>
          </cell>
        </row>
        <row r="22065">
          <cell r="L22065" t="str">
            <v>087N7251</v>
          </cell>
          <cell r="M22065" t="str">
            <v>RET-B 230V</v>
          </cell>
          <cell r="N22065" t="str">
            <v>#</v>
          </cell>
          <cell r="O22065" t="str">
            <v>743</v>
          </cell>
          <cell r="P22065" t="str">
            <v>03413</v>
          </cell>
          <cell r="Q22065" t="str">
            <v>Mk25G RET B</v>
          </cell>
          <cell r="R22065">
            <v>448.06</v>
          </cell>
          <cell r="S22065">
            <v>6.5000000000000002E-2</v>
          </cell>
        </row>
        <row r="22066">
          <cell r="L22066" t="str">
            <v>087N8002</v>
          </cell>
          <cell r="M22066" t="str">
            <v>TP7001 7DAY PROG R/STAT BAT (DLS)</v>
          </cell>
          <cell r="N22066" t="str">
            <v>#</v>
          </cell>
          <cell r="O22066" t="str">
            <v>741</v>
          </cell>
          <cell r="P22066" t="str">
            <v>03354</v>
          </cell>
          <cell r="Q22066" t="str">
            <v>TP7000 range</v>
          </cell>
          <cell r="S22066">
            <v>6.5000000000000002E-2</v>
          </cell>
        </row>
        <row r="22067">
          <cell r="L22067" t="str">
            <v>087N8009</v>
          </cell>
          <cell r="M22067" t="str">
            <v>TP7001A 7DAY PROG R/STAT BAT TS2 (DLS)</v>
          </cell>
          <cell r="N22067" t="str">
            <v>#</v>
          </cell>
          <cell r="O22067" t="str">
            <v>741</v>
          </cell>
          <cell r="P22067" t="str">
            <v>03354</v>
          </cell>
          <cell r="Q22067" t="str">
            <v>TP7000 range</v>
          </cell>
          <cell r="R22067">
            <v>88.81</v>
          </cell>
          <cell r="S22067">
            <v>6.5000000000000002E-2</v>
          </cell>
        </row>
        <row r="22068">
          <cell r="L22068">
            <v>19405877</v>
          </cell>
          <cell r="N22068" t="e">
            <v>#N/A</v>
          </cell>
          <cell r="O22068" t="str">
            <v>668</v>
          </cell>
          <cell r="P22068" t="str">
            <v>20368</v>
          </cell>
          <cell r="S22068">
            <v>1.4999999999999999E-2</v>
          </cell>
        </row>
        <row r="22069">
          <cell r="L22069">
            <v>19405877</v>
          </cell>
          <cell r="N22069" t="e">
            <v>#N/A</v>
          </cell>
          <cell r="O22069" t="str">
            <v>668</v>
          </cell>
          <cell r="P22069" t="str">
            <v>20368</v>
          </cell>
          <cell r="S22069">
            <v>1.4999999999999999E-2</v>
          </cell>
        </row>
        <row r="22070">
          <cell r="L22070">
            <v>19405877</v>
          </cell>
          <cell r="N22070" t="e">
            <v>#N/A</v>
          </cell>
          <cell r="O22070" t="str">
            <v>668</v>
          </cell>
          <cell r="P22070" t="str">
            <v>20368</v>
          </cell>
          <cell r="S22070">
            <v>1.4999999999999999E-2</v>
          </cell>
        </row>
        <row r="22071">
          <cell r="L22071">
            <v>19405877</v>
          </cell>
          <cell r="N22071" t="e">
            <v>#N/A</v>
          </cell>
          <cell r="O22071" t="str">
            <v>668</v>
          </cell>
          <cell r="P22071" t="str">
            <v>20368</v>
          </cell>
          <cell r="S22071">
            <v>1.4999999999999999E-2</v>
          </cell>
        </row>
        <row r="22072">
          <cell r="L22072">
            <v>19405877</v>
          </cell>
          <cell r="N22072" t="e">
            <v>#N/A</v>
          </cell>
          <cell r="O22072" t="str">
            <v>668</v>
          </cell>
          <cell r="P22072" t="str">
            <v>20368</v>
          </cell>
          <cell r="S22072">
            <v>1.4999999999999999E-2</v>
          </cell>
        </row>
        <row r="22073">
          <cell r="L22073">
            <v>19405877</v>
          </cell>
          <cell r="N22073" t="e">
            <v>#N/A</v>
          </cell>
          <cell r="O22073" t="str">
            <v>668</v>
          </cell>
          <cell r="P22073" t="str">
            <v>20368</v>
          </cell>
          <cell r="S22073">
            <v>1.4999999999999999E-2</v>
          </cell>
        </row>
        <row r="22074">
          <cell r="L22074">
            <v>19405877</v>
          </cell>
          <cell r="N22074" t="e">
            <v>#N/A</v>
          </cell>
          <cell r="O22074" t="str">
            <v>668</v>
          </cell>
          <cell r="P22074" t="str">
            <v>20368</v>
          </cell>
          <cell r="S22074">
            <v>1.4999999999999999E-2</v>
          </cell>
        </row>
        <row r="22075">
          <cell r="L22075">
            <v>19405877</v>
          </cell>
          <cell r="N22075" t="e">
            <v>#N/A</v>
          </cell>
          <cell r="O22075" t="str">
            <v>668</v>
          </cell>
          <cell r="P22075" t="str">
            <v>20368</v>
          </cell>
          <cell r="S22075">
            <v>1.4999999999999999E-2</v>
          </cell>
        </row>
        <row r="22076">
          <cell r="L22076">
            <v>19405877</v>
          </cell>
          <cell r="N22076" t="e">
            <v>#N/A</v>
          </cell>
          <cell r="O22076" t="str">
            <v>668</v>
          </cell>
          <cell r="P22076" t="str">
            <v>20368</v>
          </cell>
          <cell r="S22076">
            <v>1.4999999999999999E-2</v>
          </cell>
        </row>
        <row r="22077">
          <cell r="L22077">
            <v>19405877</v>
          </cell>
          <cell r="N22077" t="e">
            <v>#N/A</v>
          </cell>
          <cell r="O22077" t="str">
            <v>668</v>
          </cell>
          <cell r="P22077" t="str">
            <v>20368</v>
          </cell>
          <cell r="S22077">
            <v>1.4999999999999999E-2</v>
          </cell>
        </row>
        <row r="22078">
          <cell r="L22078">
            <v>19809099</v>
          </cell>
          <cell r="N22078" t="e">
            <v>#N/A</v>
          </cell>
          <cell r="O22078" t="str">
            <v>668</v>
          </cell>
          <cell r="P22078" t="str">
            <v>20368</v>
          </cell>
          <cell r="S22078">
            <v>1.4999999999999999E-2</v>
          </cell>
        </row>
        <row r="22079">
          <cell r="L22079">
            <v>19809099</v>
          </cell>
          <cell r="N22079" t="e">
            <v>#N/A</v>
          </cell>
          <cell r="O22079" t="str">
            <v>668</v>
          </cell>
          <cell r="P22079" t="str">
            <v>20368</v>
          </cell>
          <cell r="S22079">
            <v>1.4999999999999999E-2</v>
          </cell>
        </row>
        <row r="22080">
          <cell r="L22080">
            <v>19809099</v>
          </cell>
          <cell r="N22080" t="e">
            <v>#N/A</v>
          </cell>
          <cell r="O22080" t="str">
            <v>668</v>
          </cell>
          <cell r="P22080" t="str">
            <v>20368</v>
          </cell>
          <cell r="S22080">
            <v>1.4999999999999999E-2</v>
          </cell>
        </row>
        <row r="22081">
          <cell r="L22081">
            <v>19809099</v>
          </cell>
          <cell r="N22081" t="e">
            <v>#N/A</v>
          </cell>
          <cell r="O22081" t="str">
            <v>668</v>
          </cell>
          <cell r="P22081" t="str">
            <v>20368</v>
          </cell>
          <cell r="S22081">
            <v>1.4999999999999999E-2</v>
          </cell>
        </row>
        <row r="22082">
          <cell r="L22082">
            <v>19809099</v>
          </cell>
          <cell r="N22082" t="e">
            <v>#N/A</v>
          </cell>
          <cell r="O22082" t="str">
            <v>668</v>
          </cell>
          <cell r="P22082" t="str">
            <v>20368</v>
          </cell>
          <cell r="S22082">
            <v>1.4999999999999999E-2</v>
          </cell>
        </row>
        <row r="22083">
          <cell r="L22083">
            <v>19809099</v>
          </cell>
          <cell r="N22083" t="e">
            <v>#N/A</v>
          </cell>
          <cell r="O22083" t="str">
            <v>668</v>
          </cell>
          <cell r="P22083" t="str">
            <v>20368</v>
          </cell>
          <cell r="S22083">
            <v>1.4999999999999999E-2</v>
          </cell>
        </row>
        <row r="22084">
          <cell r="L22084">
            <v>19809099</v>
          </cell>
          <cell r="N22084" t="e">
            <v>#N/A</v>
          </cell>
          <cell r="O22084" t="str">
            <v>668</v>
          </cell>
          <cell r="P22084" t="str">
            <v>20368</v>
          </cell>
          <cell r="S22084">
            <v>1.4999999999999999E-2</v>
          </cell>
        </row>
        <row r="22085">
          <cell r="L22085">
            <v>19809099</v>
          </cell>
          <cell r="N22085" t="e">
            <v>#N/A</v>
          </cell>
          <cell r="O22085" t="str">
            <v>668</v>
          </cell>
          <cell r="P22085" t="str">
            <v>20368</v>
          </cell>
          <cell r="S22085">
            <v>1.4999999999999999E-2</v>
          </cell>
        </row>
        <row r="22086">
          <cell r="L22086">
            <v>19809099</v>
          </cell>
          <cell r="N22086" t="e">
            <v>#N/A</v>
          </cell>
          <cell r="O22086" t="str">
            <v>668</v>
          </cell>
          <cell r="P22086" t="str">
            <v>20368</v>
          </cell>
          <cell r="S22086">
            <v>1.4999999999999999E-2</v>
          </cell>
        </row>
        <row r="22087">
          <cell r="L22087">
            <v>19809099</v>
          </cell>
          <cell r="N22087" t="e">
            <v>#N/A</v>
          </cell>
          <cell r="O22087" t="str">
            <v>668</v>
          </cell>
          <cell r="P22087" t="str">
            <v>20368</v>
          </cell>
          <cell r="S22087">
            <v>1.4999999999999999E-2</v>
          </cell>
        </row>
        <row r="22088">
          <cell r="L22088">
            <v>19809099</v>
          </cell>
          <cell r="N22088" t="e">
            <v>#N/A</v>
          </cell>
          <cell r="O22088" t="str">
            <v>668</v>
          </cell>
          <cell r="P22088" t="str">
            <v>20368</v>
          </cell>
          <cell r="S22088">
            <v>1.4999999999999999E-2</v>
          </cell>
        </row>
        <row r="22089">
          <cell r="L22089">
            <v>19809099</v>
          </cell>
          <cell r="N22089" t="e">
            <v>#N/A</v>
          </cell>
          <cell r="O22089" t="str">
            <v>668</v>
          </cell>
          <cell r="P22089" t="str">
            <v>20368</v>
          </cell>
          <cell r="S22089">
            <v>1.4999999999999999E-2</v>
          </cell>
        </row>
        <row r="22090">
          <cell r="L22090">
            <v>19809099</v>
          </cell>
          <cell r="N22090" t="e">
            <v>#N/A</v>
          </cell>
          <cell r="O22090" t="str">
            <v>668</v>
          </cell>
          <cell r="P22090" t="str">
            <v>20368</v>
          </cell>
          <cell r="S22090">
            <v>1.4999999999999999E-2</v>
          </cell>
        </row>
        <row r="22091">
          <cell r="L22091">
            <v>19809099</v>
          </cell>
          <cell r="N22091" t="e">
            <v>#N/A</v>
          </cell>
          <cell r="O22091" t="str">
            <v>668</v>
          </cell>
          <cell r="P22091" t="str">
            <v>20368</v>
          </cell>
          <cell r="S22091">
            <v>1.4999999999999999E-2</v>
          </cell>
        </row>
        <row r="22092">
          <cell r="L22092">
            <v>19809099</v>
          </cell>
          <cell r="N22092" t="e">
            <v>#N/A</v>
          </cell>
          <cell r="O22092" t="str">
            <v>668</v>
          </cell>
          <cell r="P22092" t="str">
            <v>20368</v>
          </cell>
          <cell r="S22092">
            <v>1.4999999999999999E-2</v>
          </cell>
        </row>
        <row r="22093">
          <cell r="L22093">
            <v>19809099</v>
          </cell>
          <cell r="N22093" t="e">
            <v>#N/A</v>
          </cell>
          <cell r="O22093" t="str">
            <v>668</v>
          </cell>
          <cell r="P22093" t="str">
            <v>20368</v>
          </cell>
          <cell r="S22093">
            <v>1.4999999999999999E-2</v>
          </cell>
        </row>
        <row r="22094">
          <cell r="L22094">
            <v>19809099</v>
          </cell>
          <cell r="N22094" t="e">
            <v>#N/A</v>
          </cell>
          <cell r="O22094" t="str">
            <v>668</v>
          </cell>
          <cell r="P22094" t="str">
            <v>20368</v>
          </cell>
          <cell r="S22094">
            <v>1.4999999999999999E-2</v>
          </cell>
        </row>
        <row r="22095">
          <cell r="L22095">
            <v>19809099</v>
          </cell>
          <cell r="N22095" t="e">
            <v>#N/A</v>
          </cell>
          <cell r="O22095" t="str">
            <v>668</v>
          </cell>
          <cell r="P22095" t="str">
            <v>20368</v>
          </cell>
          <cell r="S22095">
            <v>1.4999999999999999E-2</v>
          </cell>
        </row>
        <row r="22096">
          <cell r="L22096">
            <v>19809099</v>
          </cell>
          <cell r="N22096" t="e">
            <v>#N/A</v>
          </cell>
          <cell r="O22096" t="str">
            <v>668</v>
          </cell>
          <cell r="P22096" t="str">
            <v>20368</v>
          </cell>
          <cell r="S22096">
            <v>1.4999999999999999E-2</v>
          </cell>
        </row>
        <row r="22097">
          <cell r="L22097">
            <v>19809099</v>
          </cell>
          <cell r="N22097" t="e">
            <v>#N/A</v>
          </cell>
          <cell r="O22097" t="str">
            <v>668</v>
          </cell>
          <cell r="P22097" t="str">
            <v>20368</v>
          </cell>
          <cell r="S22097">
            <v>1.4999999999999999E-2</v>
          </cell>
        </row>
        <row r="22098">
          <cell r="L22098" t="str">
            <v>088L0006</v>
          </cell>
          <cell r="M22098" t="str">
            <v>POWER CONNECTION.KIT,CABLE TO POWER LEAD</v>
          </cell>
          <cell r="N22098" t="str">
            <v>#</v>
          </cell>
          <cell r="O22098" t="str">
            <v>668</v>
          </cell>
          <cell r="P22098" t="str">
            <v>20368</v>
          </cell>
          <cell r="Q22098" t="str">
            <v>Accessories</v>
          </cell>
          <cell r="R22098">
            <v>13264.22</v>
          </cell>
          <cell r="S22098">
            <v>1.4999999999999999E-2</v>
          </cell>
        </row>
        <row r="22099">
          <cell r="L22099" t="str">
            <v>088L0008</v>
          </cell>
          <cell r="M22099" t="str">
            <v>SPLICE/TEE KIT, INCLUDES ONE END SEAL</v>
          </cell>
          <cell r="N22099" t="str">
            <v>#</v>
          </cell>
          <cell r="O22099" t="str">
            <v>668</v>
          </cell>
          <cell r="P22099" t="str">
            <v>20368</v>
          </cell>
          <cell r="Q22099" t="str">
            <v>Accessories</v>
          </cell>
          <cell r="R22099">
            <v>8612</v>
          </cell>
          <cell r="S22099">
            <v>1.4999999999999999E-2</v>
          </cell>
        </row>
        <row r="22100">
          <cell r="L22100" t="str">
            <v>088L0010</v>
          </cell>
          <cell r="M22100" t="str">
            <v>GX CABLE REPAIR KIT</v>
          </cell>
          <cell r="N22100" t="str">
            <v>#</v>
          </cell>
          <cell r="O22100" t="str">
            <v>668</v>
          </cell>
          <cell r="P22100" t="str">
            <v>20368</v>
          </cell>
          <cell r="Q22100" t="str">
            <v>Accessories</v>
          </cell>
          <cell r="R22100">
            <v>5916.82</v>
          </cell>
          <cell r="S22100">
            <v>1.4999999999999999E-2</v>
          </cell>
        </row>
        <row r="22101">
          <cell r="L22101" t="str">
            <v>088L0014</v>
          </cell>
          <cell r="M22101" t="str">
            <v>LX CABLE REPAIR KIT</v>
          </cell>
          <cell r="N22101" t="str">
            <v>#</v>
          </cell>
          <cell r="O22101" t="str">
            <v>668</v>
          </cell>
          <cell r="P22101" t="str">
            <v>20368</v>
          </cell>
          <cell r="Q22101" t="str">
            <v>Accessories</v>
          </cell>
          <cell r="R22101">
            <v>9685.61</v>
          </cell>
          <cell r="S22101">
            <v>1.4999999999999999E-2</v>
          </cell>
        </row>
        <row r="22102">
          <cell r="L22102" t="str">
            <v>088L0023</v>
          </cell>
          <cell r="M22102" t="str">
            <v>POWER CONNECTION KIT, CABLE TO BOX</v>
          </cell>
          <cell r="N22102" t="str">
            <v>#</v>
          </cell>
          <cell r="O22102" t="str">
            <v>668</v>
          </cell>
          <cell r="P22102" t="str">
            <v>20368</v>
          </cell>
          <cell r="Q22102" t="str">
            <v>Accessories</v>
          </cell>
          <cell r="R22102">
            <v>35905.61</v>
          </cell>
          <cell r="S22102">
            <v>1.4999999999999999E-2</v>
          </cell>
        </row>
        <row r="22103">
          <cell r="L22103" t="str">
            <v>088L0024</v>
          </cell>
          <cell r="M22103" t="str">
            <v>RX KIT ROOF CLIPS TYPE A, 25/BAG</v>
          </cell>
          <cell r="N22103" t="str">
            <v>#</v>
          </cell>
          <cell r="O22103" t="str">
            <v>668</v>
          </cell>
          <cell r="P22103" t="str">
            <v>20368</v>
          </cell>
          <cell r="Q22103" t="str">
            <v>Accessories</v>
          </cell>
          <cell r="R22103">
            <v>1888.88</v>
          </cell>
          <cell r="S22103">
            <v>1.4999999999999999E-2</v>
          </cell>
        </row>
        <row r="22104">
          <cell r="L22104" t="str">
            <v>088L0028</v>
          </cell>
          <cell r="M22104" t="str">
            <v>DANFOSS LITTLE BUZZER, CONTINUITY TESTER</v>
          </cell>
          <cell r="N22104" t="str">
            <v>#</v>
          </cell>
          <cell r="O22104" t="str">
            <v>668</v>
          </cell>
          <cell r="P22104" t="str">
            <v>20368</v>
          </cell>
          <cell r="Q22104" t="str">
            <v>Accessories</v>
          </cell>
          <cell r="R22104">
            <v>48906.63</v>
          </cell>
          <cell r="S22104">
            <v>1.4999999999999999E-2</v>
          </cell>
        </row>
        <row r="22105">
          <cell r="L22105" t="str">
            <v>088L0076</v>
          </cell>
          <cell r="M22105" t="str">
            <v>REFLECT INSULATION PLATES 10 PLTS 5M*2</v>
          </cell>
          <cell r="N22105" t="str">
            <v>#</v>
          </cell>
          <cell r="O22105" t="str">
            <v>668</v>
          </cell>
          <cell r="P22105" t="str">
            <v>20373</v>
          </cell>
          <cell r="Q22105" t="str">
            <v>DEVIcell</v>
          </cell>
          <cell r="R22105">
            <v>22560.959999999999</v>
          </cell>
          <cell r="S22105">
            <v>1.4999999999999999E-2</v>
          </cell>
        </row>
        <row r="22106">
          <cell r="L22106" t="str">
            <v>088L0077</v>
          </cell>
          <cell r="M22106" t="str">
            <v>REFLECT INSULATION PLATES 4 PLATES 2M*2</v>
          </cell>
          <cell r="N22106" t="str">
            <v>#</v>
          </cell>
          <cell r="O22106" t="str">
            <v>668</v>
          </cell>
          <cell r="P22106" t="str">
            <v>20373</v>
          </cell>
          <cell r="Q22106" t="str">
            <v>DEVIcell</v>
          </cell>
          <cell r="R22106">
            <v>2104.62</v>
          </cell>
          <cell r="S22106">
            <v>1.4999999999999999E-2</v>
          </cell>
        </row>
        <row r="22107">
          <cell r="L22107" t="str">
            <v>088L0409</v>
          </cell>
          <cell r="M22107" t="str">
            <v>TAPE ALUMINIUM 38MMX50M,M. 2F. TRYK, FOR</v>
          </cell>
          <cell r="N22107" t="str">
            <v>#</v>
          </cell>
          <cell r="O22107" t="str">
            <v>668</v>
          </cell>
          <cell r="P22107" t="str">
            <v>20368</v>
          </cell>
          <cell r="Q22107" t="str">
            <v>Accessories</v>
          </cell>
          <cell r="R22107">
            <v>13297.97</v>
          </cell>
          <cell r="S22107">
            <v>1.4999999999999999E-2</v>
          </cell>
        </row>
        <row r="22108">
          <cell r="L22108" t="str">
            <v>088L0412</v>
          </cell>
          <cell r="M22108" t="str">
            <v>LABEL ELECTR. HEAT</v>
          </cell>
          <cell r="N22108" t="str">
            <v>#</v>
          </cell>
          <cell r="O22108" t="str">
            <v>668</v>
          </cell>
          <cell r="P22108" t="str">
            <v>20555</v>
          </cell>
          <cell r="Q22108" t="str">
            <v>Miscellaneous</v>
          </cell>
          <cell r="R22108">
            <v>720.63</v>
          </cell>
          <cell r="S22108">
            <v>1.4999999999999999E-2</v>
          </cell>
        </row>
        <row r="22109">
          <cell r="L22109" t="str">
            <v>088L0760</v>
          </cell>
          <cell r="M22109" t="str">
            <v>CONNECTO NA-B-PK POWER/END KIT</v>
          </cell>
          <cell r="N22109" t="str">
            <v>#</v>
          </cell>
          <cell r="O22109" t="str">
            <v>670</v>
          </cell>
          <cell r="P22109" t="str">
            <v>20552</v>
          </cell>
          <cell r="Q22109" t="str">
            <v>SL Accessories</v>
          </cell>
          <cell r="R22109">
            <v>10362.209999999999</v>
          </cell>
          <cell r="S22109">
            <v>1.4999999999999999E-2</v>
          </cell>
        </row>
        <row r="22110">
          <cell r="L22110" t="str">
            <v>088L0761</v>
          </cell>
          <cell r="M22110" t="str">
            <v>CONNECTO NA-B-P  POWER KIT</v>
          </cell>
          <cell r="N22110" t="str">
            <v>#</v>
          </cell>
          <cell r="O22110" t="str">
            <v>670</v>
          </cell>
          <cell r="P22110" t="str">
            <v>20552</v>
          </cell>
          <cell r="Q22110" t="str">
            <v>SL Accessories</v>
          </cell>
          <cell r="R22110">
            <v>0</v>
          </cell>
          <cell r="S22110">
            <v>1.4999999999999999E-2</v>
          </cell>
        </row>
        <row r="22111">
          <cell r="L22111" t="str">
            <v>088L0762</v>
          </cell>
          <cell r="M22111" t="str">
            <v>CONNECTO NA-B-S SPLICE KI</v>
          </cell>
          <cell r="N22111" t="str">
            <v>#</v>
          </cell>
          <cell r="O22111" t="str">
            <v>670</v>
          </cell>
          <cell r="P22111" t="str">
            <v>20552</v>
          </cell>
          <cell r="Q22111" t="str">
            <v>SL Accessories</v>
          </cell>
          <cell r="R22111">
            <v>718.86</v>
          </cell>
          <cell r="S22111">
            <v>1.4999999999999999E-2</v>
          </cell>
        </row>
        <row r="22112">
          <cell r="L22112" t="str">
            <v>088L0763</v>
          </cell>
          <cell r="M22112" t="str">
            <v>CONNECTO NA-B-PS POWERED SPLICE KIT</v>
          </cell>
          <cell r="N22112" t="str">
            <v>#</v>
          </cell>
          <cell r="O22112" t="str">
            <v>670</v>
          </cell>
          <cell r="P22112" t="str">
            <v>20552</v>
          </cell>
          <cell r="Q22112" t="str">
            <v>SL Accessories</v>
          </cell>
          <cell r="R22112">
            <v>350</v>
          </cell>
          <cell r="S22112">
            <v>1.4999999999999999E-2</v>
          </cell>
        </row>
        <row r="22113">
          <cell r="L22113" t="str">
            <v>088L0764</v>
          </cell>
          <cell r="M22113" t="str">
            <v>CONNECTO NA-B-T T-SPLICE KIT</v>
          </cell>
          <cell r="N22113" t="str">
            <v>#</v>
          </cell>
          <cell r="O22113" t="str">
            <v>670</v>
          </cell>
          <cell r="P22113" t="str">
            <v>20552</v>
          </cell>
          <cell r="Q22113" t="str">
            <v>SL Accessories</v>
          </cell>
          <cell r="R22113">
            <v>3655.75</v>
          </cell>
          <cell r="S22113">
            <v>1.4999999999999999E-2</v>
          </cell>
        </row>
        <row r="22114">
          <cell r="L22114" t="str">
            <v>088L0765</v>
          </cell>
          <cell r="M22114" t="str">
            <v>CONNECTO NA-B-PT POWERED T-SPLICE KIT</v>
          </cell>
          <cell r="N22114" t="str">
            <v>#</v>
          </cell>
          <cell r="O22114" t="str">
            <v>670</v>
          </cell>
          <cell r="P22114" t="str">
            <v>20552</v>
          </cell>
          <cell r="Q22114" t="str">
            <v>SL Accessories</v>
          </cell>
          <cell r="R22114">
            <v>0</v>
          </cell>
          <cell r="S22114">
            <v>1.4999999999999999E-2</v>
          </cell>
        </row>
        <row r="22115">
          <cell r="L22115" t="str">
            <v>088L0766</v>
          </cell>
          <cell r="M22115" t="str">
            <v>CONNECTO NA-B-X X-SPLICE KIT</v>
          </cell>
          <cell r="N22115" t="str">
            <v>#</v>
          </cell>
          <cell r="O22115" t="str">
            <v>670</v>
          </cell>
          <cell r="P22115" t="str">
            <v>20552</v>
          </cell>
          <cell r="Q22115" t="str">
            <v>SL Accessories</v>
          </cell>
          <cell r="R22115">
            <v>0</v>
          </cell>
          <cell r="S22115">
            <v>1.4999999999999999E-2</v>
          </cell>
        </row>
        <row r="22116">
          <cell r="L22116" t="str">
            <v>088L0767</v>
          </cell>
          <cell r="M22116" t="str">
            <v>CONNECTO NA-B-E SILICON END SEAL 5 PCS.</v>
          </cell>
          <cell r="N22116" t="str">
            <v>#</v>
          </cell>
          <cell r="O22116" t="str">
            <v>670</v>
          </cell>
          <cell r="P22116" t="str">
            <v>20552</v>
          </cell>
          <cell r="Q22116" t="str">
            <v>SL Accessories</v>
          </cell>
          <cell r="R22116">
            <v>295.58999999999997</v>
          </cell>
          <cell r="S22116">
            <v>1.4999999999999999E-2</v>
          </cell>
        </row>
        <row r="22117">
          <cell r="L22117" t="str">
            <v>088L1039</v>
          </cell>
          <cell r="M22117" t="str">
            <v>SLPG-26, 240V, BLACK, 8W 305M DRUM</v>
          </cell>
          <cell r="N22117" t="str">
            <v>#</v>
          </cell>
          <cell r="O22117" t="str">
            <v>670</v>
          </cell>
          <cell r="P22117" t="str">
            <v>20420</v>
          </cell>
          <cell r="Q22117" t="str">
            <v>ECpipeguard</v>
          </cell>
          <cell r="R22117">
            <v>0</v>
          </cell>
          <cell r="S22117">
            <v>1.4999999999999999E-2</v>
          </cell>
        </row>
        <row r="22118">
          <cell r="L22118" t="str">
            <v>088L1040</v>
          </cell>
          <cell r="M22118" t="str">
            <v>SLPG-33, 240V, BLACK, 305M DRUM</v>
          </cell>
          <cell r="N22118" t="str">
            <v>#</v>
          </cell>
          <cell r="O22118" t="str">
            <v>670</v>
          </cell>
          <cell r="P22118" t="str">
            <v>20420</v>
          </cell>
          <cell r="Q22118" t="str">
            <v>ECpipeguard</v>
          </cell>
          <cell r="R22118">
            <v>0</v>
          </cell>
          <cell r="S22118">
            <v>1.4999999999999999E-2</v>
          </cell>
        </row>
        <row r="22119">
          <cell r="L22119" t="str">
            <v>088L1041</v>
          </cell>
          <cell r="M22119" t="str">
            <v>SLPG-26, 120V, BLACK, 305M DRUM</v>
          </cell>
          <cell r="N22119" t="str">
            <v>#</v>
          </cell>
          <cell r="O22119" t="str">
            <v>670</v>
          </cell>
          <cell r="P22119" t="str">
            <v>20420</v>
          </cell>
          <cell r="Q22119" t="str">
            <v>ECpipeguard</v>
          </cell>
          <cell r="R22119">
            <v>0</v>
          </cell>
          <cell r="S22119">
            <v>1.4999999999999999E-2</v>
          </cell>
        </row>
        <row r="22120">
          <cell r="L22120" t="str">
            <v>088L1042</v>
          </cell>
          <cell r="M22120" t="str">
            <v>SLPG-33, 120V, BLACK, 305M DRUM</v>
          </cell>
          <cell r="N22120" t="str">
            <v>#</v>
          </cell>
          <cell r="O22120" t="str">
            <v>670</v>
          </cell>
          <cell r="P22120" t="str">
            <v>20420</v>
          </cell>
          <cell r="Q22120" t="str">
            <v>ECpipeguard</v>
          </cell>
          <cell r="R22120">
            <v>0</v>
          </cell>
          <cell r="S22120">
            <v>1.4999999999999999E-2</v>
          </cell>
        </row>
        <row r="22121">
          <cell r="L22121" t="str">
            <v>088L1053</v>
          </cell>
          <cell r="M22121" t="str">
            <v>ECFAST 5M METAL IN BOX</v>
          </cell>
          <cell r="N22121" t="str">
            <v>#</v>
          </cell>
          <cell r="O22121" t="str">
            <v>668</v>
          </cell>
          <cell r="P22121" t="str">
            <v>20374</v>
          </cell>
          <cell r="Q22121" t="str">
            <v>DEVIfast</v>
          </cell>
          <cell r="R22121">
            <v>499.02</v>
          </cell>
          <cell r="S22121">
            <v>1.4999999999999999E-2</v>
          </cell>
        </row>
        <row r="22122">
          <cell r="L22122" t="str">
            <v>088L1054</v>
          </cell>
          <cell r="M22122" t="str">
            <v>ECFAST 25M METAL IN BOX</v>
          </cell>
          <cell r="N22122" t="str">
            <v>#</v>
          </cell>
          <cell r="O22122" t="str">
            <v>668</v>
          </cell>
          <cell r="P22122" t="str">
            <v>20374</v>
          </cell>
          <cell r="Q22122" t="str">
            <v>DEVIfast</v>
          </cell>
          <cell r="R22122">
            <v>17797.05</v>
          </cell>
          <cell r="S22122">
            <v>1.4999999999999999E-2</v>
          </cell>
        </row>
        <row r="22123">
          <cell r="L22123" t="str">
            <v>088L1100</v>
          </cell>
          <cell r="M22123" t="str">
            <v>SLPG-10, BLUE 3W 240V 305M DRUM</v>
          </cell>
          <cell r="N22123" t="str">
            <v>#</v>
          </cell>
          <cell r="O22123" t="str">
            <v>670</v>
          </cell>
          <cell r="P22123" t="str">
            <v>20420</v>
          </cell>
          <cell r="Q22123" t="str">
            <v>ECpipeguard</v>
          </cell>
          <cell r="R22123">
            <v>0</v>
          </cell>
          <cell r="S22123">
            <v>1.4999999999999999E-2</v>
          </cell>
        </row>
        <row r="22124">
          <cell r="L22124" t="str">
            <v>088L1115</v>
          </cell>
          <cell r="M22124" t="str">
            <v>SLPG-10, 120V, 3W BLUE 305M DRUM</v>
          </cell>
          <cell r="N22124" t="str">
            <v>#</v>
          </cell>
          <cell r="O22124" t="str">
            <v>670</v>
          </cell>
          <cell r="P22124" t="str">
            <v>20420</v>
          </cell>
          <cell r="Q22124" t="str">
            <v>ECpipeguard</v>
          </cell>
          <cell r="R22124">
            <v>0</v>
          </cell>
          <cell r="S22124">
            <v>1.4999999999999999E-2</v>
          </cell>
        </row>
        <row r="22125">
          <cell r="L22125" t="str">
            <v>088L1200</v>
          </cell>
          <cell r="M22125" t="str">
            <v>SLPG-15 PX-F5 5W/FT CSA 240V BLACK 305M</v>
          </cell>
          <cell r="N22125" t="str">
            <v>#</v>
          </cell>
          <cell r="O22125" t="str">
            <v>670</v>
          </cell>
          <cell r="P22125" t="str">
            <v>20419</v>
          </cell>
          <cell r="Q22125" t="str">
            <v>ECiceguard</v>
          </cell>
          <cell r="R22125">
            <v>0</v>
          </cell>
          <cell r="S22125">
            <v>1.4999999999999999E-2</v>
          </cell>
        </row>
        <row r="22126">
          <cell r="L22126" t="str">
            <v>088L1205</v>
          </cell>
          <cell r="M22126" t="str">
            <v>SLPG-15 PX-F5 5W/FT CSA 120V BLACK 305M</v>
          </cell>
          <cell r="N22126" t="str">
            <v>#</v>
          </cell>
          <cell r="O22126" t="str">
            <v>670</v>
          </cell>
          <cell r="P22126" t="str">
            <v>20419</v>
          </cell>
          <cell r="Q22126" t="str">
            <v>ECiceguard</v>
          </cell>
          <cell r="R22126">
            <v>0</v>
          </cell>
          <cell r="S22126">
            <v>1.4999999999999999E-2</v>
          </cell>
        </row>
        <row r="22127">
          <cell r="L22127" t="str">
            <v>088L1402</v>
          </cell>
          <cell r="M22127" t="str">
            <v>PX-F CABLE, BLUE,250FT. SPOOL 3W/FT.120V</v>
          </cell>
          <cell r="N22127" t="str">
            <v>#</v>
          </cell>
          <cell r="O22127" t="str">
            <v>670</v>
          </cell>
          <cell r="P22127" t="str">
            <v>20420</v>
          </cell>
          <cell r="Q22127" t="str">
            <v>ECpipeguard</v>
          </cell>
          <cell r="R22127">
            <v>4386.68</v>
          </cell>
          <cell r="S22127">
            <v>1.4999999999999999E-2</v>
          </cell>
        </row>
        <row r="22128">
          <cell r="L22128" t="str">
            <v>088L1412</v>
          </cell>
          <cell r="M22128" t="str">
            <v>PX-F CABLE, BLUE,250FT.SPOOL 3W/FT. 240V</v>
          </cell>
          <cell r="N22128" t="str">
            <v>#</v>
          </cell>
          <cell r="O22128" t="str">
            <v>670</v>
          </cell>
          <cell r="P22128" t="str">
            <v>20420</v>
          </cell>
          <cell r="Q22128" t="str">
            <v>ECpipeguard</v>
          </cell>
          <cell r="S22128">
            <v>1.4999999999999999E-2</v>
          </cell>
        </row>
        <row r="22129">
          <cell r="L22129" t="str">
            <v>088L1412</v>
          </cell>
          <cell r="M22129" t="str">
            <v>PX-F CABLE, BLUE,250FT.SPOOL 3W/FT. 240V</v>
          </cell>
          <cell r="N22129" t="str">
            <v>#</v>
          </cell>
          <cell r="O22129" t="str">
            <v>670</v>
          </cell>
          <cell r="P22129" t="str">
            <v>20420</v>
          </cell>
          <cell r="Q22129" t="str">
            <v>ECpipeguard</v>
          </cell>
          <cell r="S22129">
            <v>1.4999999999999999E-2</v>
          </cell>
        </row>
        <row r="22130">
          <cell r="L22130" t="str">
            <v>088L1422</v>
          </cell>
          <cell r="M22130" t="str">
            <v>PX-F CABLE, BLACK,250FT.SPOOL 5W/FT.120V</v>
          </cell>
          <cell r="N22130" t="str">
            <v>#</v>
          </cell>
          <cell r="O22130" t="str">
            <v>670</v>
          </cell>
          <cell r="P22130" t="str">
            <v>20420</v>
          </cell>
          <cell r="Q22130" t="str">
            <v>ECpipeguard</v>
          </cell>
          <cell r="R22130">
            <v>92117.13</v>
          </cell>
          <cell r="S22130">
            <v>1.4999999999999999E-2</v>
          </cell>
        </row>
        <row r="22131">
          <cell r="L22131" t="str">
            <v>088L1432</v>
          </cell>
          <cell r="M22131" t="str">
            <v>PX-F CABLE, BLACK,250FT.SPOOL 5W/FT.240V</v>
          </cell>
          <cell r="N22131" t="str">
            <v>#</v>
          </cell>
          <cell r="O22131" t="str">
            <v>670</v>
          </cell>
          <cell r="P22131" t="str">
            <v>20420</v>
          </cell>
          <cell r="Q22131" t="str">
            <v>ECpipeguard</v>
          </cell>
          <cell r="R22131">
            <v>60856.639999999999</v>
          </cell>
          <cell r="S22131">
            <v>1.4999999999999999E-2</v>
          </cell>
        </row>
        <row r="22132">
          <cell r="L22132" t="str">
            <v>088L1457</v>
          </cell>
          <cell r="M22132" t="str">
            <v>PX END SEAL KIT - 1 PACK OF 5PCS</v>
          </cell>
          <cell r="N22132" t="str">
            <v>#</v>
          </cell>
          <cell r="O22132" t="str">
            <v>668</v>
          </cell>
          <cell r="P22132" t="str">
            <v>20368</v>
          </cell>
          <cell r="Q22132" t="str">
            <v>Accessories</v>
          </cell>
          <cell r="R22132">
            <v>4086.03</v>
          </cell>
          <cell r="S22132">
            <v>1.4999999999999999E-2</v>
          </cell>
        </row>
        <row r="22133">
          <cell r="L22133" t="str">
            <v>088L1460</v>
          </cell>
          <cell r="M22133" t="str">
            <v>PX-FCABLE,BLUE,C.T.O./FT.3W/FT.120V</v>
          </cell>
          <cell r="N22133" t="str">
            <v>#</v>
          </cell>
          <cell r="O22133" t="str">
            <v>670</v>
          </cell>
          <cell r="P22133" t="str">
            <v>20420</v>
          </cell>
          <cell r="Q22133" t="str">
            <v>ECpipeguard</v>
          </cell>
          <cell r="R22133">
            <v>1518.32</v>
          </cell>
          <cell r="S22133">
            <v>1.4999999999999999E-2</v>
          </cell>
        </row>
        <row r="22134">
          <cell r="L22134" t="str">
            <v>088L1461</v>
          </cell>
          <cell r="M22134" t="str">
            <v>PX-FCABLE,BLUE,C.T.O./FT.3W/FT.240V</v>
          </cell>
          <cell r="N22134" t="str">
            <v>#</v>
          </cell>
          <cell r="O22134" t="str">
            <v>670</v>
          </cell>
          <cell r="P22134" t="str">
            <v>20420</v>
          </cell>
          <cell r="Q22134" t="str">
            <v>ECpipeguard</v>
          </cell>
          <cell r="R22134">
            <v>1647</v>
          </cell>
          <cell r="S22134">
            <v>1.4999999999999999E-2</v>
          </cell>
        </row>
        <row r="22135">
          <cell r="L22135" t="str">
            <v>088L14620</v>
          </cell>
          <cell r="M22135" t="str">
            <v>PX-FCABLE,BLACK,C.T.O./FT.5W/FT.120V</v>
          </cell>
          <cell r="N22135" t="str">
            <v>#</v>
          </cell>
          <cell r="O22135" t="str">
            <v>670</v>
          </cell>
          <cell r="P22135" t="str">
            <v>20420</v>
          </cell>
          <cell r="Q22135" t="str">
            <v>ECpipeguard</v>
          </cell>
          <cell r="R22135">
            <v>18909.39</v>
          </cell>
          <cell r="S22135">
            <v>1.4999999999999999E-2</v>
          </cell>
        </row>
        <row r="22136">
          <cell r="L22136" t="str">
            <v>088L14630</v>
          </cell>
          <cell r="M22136" t="str">
            <v>PX-FCABLE,BLACK,C.T.O./FT.5W/FT.240V</v>
          </cell>
          <cell r="N22136" t="str">
            <v>#</v>
          </cell>
          <cell r="O22136" t="str">
            <v>670</v>
          </cell>
          <cell r="P22136" t="str">
            <v>20420</v>
          </cell>
          <cell r="Q22136" t="str">
            <v>ECpipeguard</v>
          </cell>
          <cell r="R22136">
            <v>54300.82</v>
          </cell>
          <cell r="S22136">
            <v>1.4999999999999999E-2</v>
          </cell>
        </row>
        <row r="22137">
          <cell r="L22137" t="str">
            <v>088L14680</v>
          </cell>
          <cell r="M22137" t="str">
            <v>PX-FCABLE,BLACK,C.T.O./FT.8W/FT.240V</v>
          </cell>
          <cell r="N22137" t="str">
            <v>#</v>
          </cell>
          <cell r="O22137" t="str">
            <v>670</v>
          </cell>
          <cell r="P22137" t="str">
            <v>20420</v>
          </cell>
          <cell r="Q22137" t="str">
            <v>ECpipeguard</v>
          </cell>
          <cell r="R22137">
            <v>18987.349999999999</v>
          </cell>
          <cell r="S22137">
            <v>1.4999999999999999E-2</v>
          </cell>
        </row>
        <row r="22138">
          <cell r="L22138" t="str">
            <v>088L14690</v>
          </cell>
          <cell r="M22138" t="str">
            <v>PX-FCABLE,BLACK,C.T.O./FT.8W/FT.120V</v>
          </cell>
          <cell r="N22138" t="str">
            <v>#</v>
          </cell>
          <cell r="O22138" t="str">
            <v>670</v>
          </cell>
          <cell r="P22138" t="str">
            <v>20420</v>
          </cell>
          <cell r="Q22138" t="str">
            <v>ECpipeguard</v>
          </cell>
          <cell r="R22138">
            <v>3123.75</v>
          </cell>
          <cell r="S22138">
            <v>1.4999999999999999E-2</v>
          </cell>
        </row>
        <row r="22139">
          <cell r="L22139" t="str">
            <v>088L1470</v>
          </cell>
          <cell r="M22139" t="str">
            <v>PX-F CABLE, BLUE, 1000FT.  3W/FT. 120V</v>
          </cell>
          <cell r="N22139" t="str">
            <v>#</v>
          </cell>
          <cell r="O22139" t="str">
            <v>670</v>
          </cell>
          <cell r="P22139" t="str">
            <v>20420</v>
          </cell>
          <cell r="Q22139" t="str">
            <v>ECpipeguard</v>
          </cell>
          <cell r="R22139">
            <v>2634.75</v>
          </cell>
          <cell r="S22139">
            <v>1.4999999999999999E-2</v>
          </cell>
        </row>
        <row r="22140">
          <cell r="L22140" t="str">
            <v>088L1471</v>
          </cell>
          <cell r="M22140" t="str">
            <v>PX-F CABLE, BLUE, 1000FT.  3W/FT. 240V</v>
          </cell>
          <cell r="N22140" t="str">
            <v>#</v>
          </cell>
          <cell r="O22140" t="str">
            <v>670</v>
          </cell>
          <cell r="P22140" t="str">
            <v>20420</v>
          </cell>
          <cell r="Q22140" t="str">
            <v>ECpipeguard</v>
          </cell>
          <cell r="S22140">
            <v>1.4999999999999999E-2</v>
          </cell>
        </row>
        <row r="22141">
          <cell r="L22141" t="str">
            <v>088L1471</v>
          </cell>
          <cell r="M22141" t="str">
            <v>PX-F CABLE, BLUE, 1000FT.  3W/FT. 240V</v>
          </cell>
          <cell r="N22141" t="str">
            <v>#</v>
          </cell>
          <cell r="O22141" t="str">
            <v>670</v>
          </cell>
          <cell r="P22141" t="str">
            <v>20420</v>
          </cell>
          <cell r="Q22141" t="str">
            <v>ECpipeguard</v>
          </cell>
          <cell r="S22141">
            <v>1.4999999999999999E-2</v>
          </cell>
        </row>
        <row r="22142">
          <cell r="L22142" t="str">
            <v>088L1472</v>
          </cell>
          <cell r="M22142" t="str">
            <v>PX-F CABLE, BLACK, 1000FT.  5W/FT. 120V</v>
          </cell>
          <cell r="N22142" t="str">
            <v>#</v>
          </cell>
          <cell r="O22142" t="str">
            <v>670</v>
          </cell>
          <cell r="P22142" t="str">
            <v>20420</v>
          </cell>
          <cell r="Q22142" t="str">
            <v>ECpipeguard</v>
          </cell>
          <cell r="R22142">
            <v>345126.44</v>
          </cell>
          <cell r="S22142">
            <v>1.4999999999999999E-2</v>
          </cell>
        </row>
        <row r="22143">
          <cell r="L22143" t="str">
            <v>088L1473</v>
          </cell>
          <cell r="M22143" t="str">
            <v>PX-F CABLE, BLACK, 1000FT.  5W/FT. 240V</v>
          </cell>
          <cell r="N22143" t="str">
            <v>#</v>
          </cell>
          <cell r="O22143" t="str">
            <v>670</v>
          </cell>
          <cell r="P22143" t="str">
            <v>20420</v>
          </cell>
          <cell r="Q22143" t="str">
            <v>ECpipeguard</v>
          </cell>
          <cell r="R22143">
            <v>282170.53000000003</v>
          </cell>
          <cell r="S22143">
            <v>1.4999999999999999E-2</v>
          </cell>
        </row>
        <row r="22144">
          <cell r="L22144" t="str">
            <v>088L14790</v>
          </cell>
          <cell r="M22144" t="str">
            <v>PX-FCABLE,BLACK,C.T.O./FT.10W/FT.120V</v>
          </cell>
          <cell r="N22144" t="str">
            <v>#</v>
          </cell>
          <cell r="O22144" t="str">
            <v>670</v>
          </cell>
          <cell r="P22144" t="str">
            <v>20420</v>
          </cell>
          <cell r="Q22144" t="str">
            <v>ECpipeguard</v>
          </cell>
          <cell r="R22144">
            <v>299</v>
          </cell>
          <cell r="S22144">
            <v>1.4999999999999999E-2</v>
          </cell>
        </row>
        <row r="22145">
          <cell r="L22145" t="str">
            <v>088L1480</v>
          </cell>
          <cell r="M22145" t="str">
            <v>SRIG PRE-TERMINATED 6 FT, 120V</v>
          </cell>
          <cell r="N22145" t="str">
            <v>#</v>
          </cell>
          <cell r="O22145" t="str">
            <v>670</v>
          </cell>
          <cell r="P22145" t="str">
            <v>01888</v>
          </cell>
          <cell r="Q22145" t="str">
            <v xml:space="preserve"> SLIG readym</v>
          </cell>
          <cell r="R22145">
            <v>72352.56</v>
          </cell>
          <cell r="S22145">
            <v>1.4999999999999999E-2</v>
          </cell>
        </row>
        <row r="22146">
          <cell r="L22146" t="str">
            <v>088L1481</v>
          </cell>
          <cell r="M22146" t="str">
            <v>SRIG PRE-TERMINATED 12 FT, 120V</v>
          </cell>
          <cell r="N22146" t="str">
            <v>#</v>
          </cell>
          <cell r="O22146" t="str">
            <v>670</v>
          </cell>
          <cell r="P22146" t="str">
            <v>01888</v>
          </cell>
          <cell r="Q22146" t="str">
            <v xml:space="preserve"> SLIG readym</v>
          </cell>
          <cell r="R22146">
            <v>24925.47</v>
          </cell>
          <cell r="S22146">
            <v>1.4999999999999999E-2</v>
          </cell>
        </row>
        <row r="22147">
          <cell r="L22147" t="str">
            <v>088L1482</v>
          </cell>
          <cell r="M22147" t="str">
            <v>SRIG PRE-TERMINATED 18 FT, 120V</v>
          </cell>
          <cell r="N22147" t="str">
            <v>#</v>
          </cell>
          <cell r="O22147" t="str">
            <v>670</v>
          </cell>
          <cell r="P22147" t="str">
            <v>01888</v>
          </cell>
          <cell r="Q22147" t="str">
            <v xml:space="preserve"> SLIG readym</v>
          </cell>
          <cell r="R22147">
            <v>14956.31</v>
          </cell>
          <cell r="S22147">
            <v>1.4999999999999999E-2</v>
          </cell>
        </row>
        <row r="22148">
          <cell r="L22148" t="str">
            <v>088L1483</v>
          </cell>
          <cell r="M22148" t="str">
            <v>SRIG PRE-TERMINATED 24 FT, 120V</v>
          </cell>
          <cell r="N22148" t="str">
            <v>#</v>
          </cell>
          <cell r="O22148" t="str">
            <v>670</v>
          </cell>
          <cell r="P22148" t="str">
            <v>01888</v>
          </cell>
          <cell r="Q22148" t="str">
            <v xml:space="preserve"> SLIG readym</v>
          </cell>
          <cell r="R22148">
            <v>31366.33</v>
          </cell>
          <cell r="S22148">
            <v>1.4999999999999999E-2</v>
          </cell>
        </row>
        <row r="22149">
          <cell r="L22149" t="str">
            <v>088L1484</v>
          </cell>
          <cell r="M22149" t="str">
            <v>SRIG PRE-TERMINATED 50 FT, 120V</v>
          </cell>
          <cell r="N22149" t="str">
            <v>#</v>
          </cell>
          <cell r="O22149" t="str">
            <v>670</v>
          </cell>
          <cell r="P22149" t="str">
            <v>01888</v>
          </cell>
          <cell r="Q22149" t="str">
            <v xml:space="preserve"> SLIG readym</v>
          </cell>
          <cell r="R22149">
            <v>46243.79</v>
          </cell>
          <cell r="S22149">
            <v>1.4999999999999999E-2</v>
          </cell>
        </row>
        <row r="22150">
          <cell r="L22150" t="str">
            <v>088L1485</v>
          </cell>
          <cell r="M22150" t="str">
            <v>SRIG PRE-TERMINATED 75 FT, 120V</v>
          </cell>
          <cell r="N22150" t="str">
            <v>#</v>
          </cell>
          <cell r="O22150" t="str">
            <v>670</v>
          </cell>
          <cell r="P22150" t="str">
            <v>01888</v>
          </cell>
          <cell r="Q22150" t="str">
            <v xml:space="preserve"> SLIG readym</v>
          </cell>
          <cell r="R22150">
            <v>23625.49</v>
          </cell>
          <cell r="S22150">
            <v>1.4999999999999999E-2</v>
          </cell>
        </row>
        <row r="22151">
          <cell r="L22151" t="str">
            <v>088L1486</v>
          </cell>
          <cell r="M22151" t="str">
            <v>SRIG PRE-TERMINATED 100FT, 120V</v>
          </cell>
          <cell r="N22151" t="str">
            <v>#</v>
          </cell>
          <cell r="O22151" t="str">
            <v>670</v>
          </cell>
          <cell r="P22151" t="str">
            <v>01888</v>
          </cell>
          <cell r="Q22151" t="str">
            <v xml:space="preserve"> SLIG readym</v>
          </cell>
          <cell r="R22151">
            <v>55033.23</v>
          </cell>
          <cell r="S22151">
            <v>1.4999999999999999E-2</v>
          </cell>
        </row>
        <row r="22152">
          <cell r="L22152" t="str">
            <v>088L1516</v>
          </cell>
          <cell r="M22152" t="str">
            <v>CABLE, BLACK, ,250FT .SPOOL 8W/FT.120V</v>
          </cell>
          <cell r="N22152" t="str">
            <v>#</v>
          </cell>
          <cell r="O22152" t="str">
            <v>670</v>
          </cell>
          <cell r="P22152" t="str">
            <v>20420</v>
          </cell>
          <cell r="Q22152" t="str">
            <v>ECpipeguard</v>
          </cell>
          <cell r="R22152">
            <v>6420</v>
          </cell>
          <cell r="S22152">
            <v>1.4999999999999999E-2</v>
          </cell>
        </row>
        <row r="22153">
          <cell r="L22153" t="str">
            <v>088L1517</v>
          </cell>
          <cell r="M22153" t="str">
            <v>PX-F CABLE, BLACK, 1000FT.  8W/FT. 120V</v>
          </cell>
          <cell r="N22153" t="str">
            <v>#</v>
          </cell>
          <cell r="O22153" t="str">
            <v>670</v>
          </cell>
          <cell r="P22153" t="str">
            <v>20420</v>
          </cell>
          <cell r="Q22153" t="str">
            <v>ECpipeguard</v>
          </cell>
          <cell r="R22153">
            <v>10009.83</v>
          </cell>
          <cell r="S22153">
            <v>1.4999999999999999E-2</v>
          </cell>
        </row>
        <row r="22154">
          <cell r="L22154" t="str">
            <v>088L1518</v>
          </cell>
          <cell r="M22154" t="str">
            <v>PX-F CABLE, BLACK,250FT.SPOOL 8W/FT.240V</v>
          </cell>
          <cell r="N22154" t="str">
            <v>#</v>
          </cell>
          <cell r="O22154" t="str">
            <v>670</v>
          </cell>
          <cell r="P22154" t="str">
            <v>20420</v>
          </cell>
          <cell r="Q22154" t="str">
            <v>ECpipeguard</v>
          </cell>
          <cell r="R22154">
            <v>12570.78</v>
          </cell>
          <cell r="S22154">
            <v>1.4999999999999999E-2</v>
          </cell>
        </row>
        <row r="22155">
          <cell r="L22155" t="str">
            <v>088L1519</v>
          </cell>
          <cell r="M22155" t="str">
            <v>PX-F CABLE, BLACK, 1000FT.  8W/FT. 240V</v>
          </cell>
          <cell r="N22155" t="str">
            <v>#</v>
          </cell>
          <cell r="O22155" t="str">
            <v>670</v>
          </cell>
          <cell r="P22155" t="str">
            <v>20420</v>
          </cell>
          <cell r="Q22155" t="str">
            <v>ECpipeguard</v>
          </cell>
          <cell r="R22155">
            <v>113478.55</v>
          </cell>
          <cell r="S22155">
            <v>1.4999999999999999E-2</v>
          </cell>
        </row>
        <row r="22156">
          <cell r="L22156" t="str">
            <v>088L1520</v>
          </cell>
          <cell r="M22156" t="str">
            <v>PX-F CABLE, BLACK ,250FT.SOL 10W/FT.120V</v>
          </cell>
          <cell r="N22156" t="str">
            <v>#</v>
          </cell>
          <cell r="O22156" t="str">
            <v>670</v>
          </cell>
          <cell r="P22156" t="str">
            <v>20420</v>
          </cell>
          <cell r="Q22156" t="str">
            <v>ECpipeguard</v>
          </cell>
          <cell r="R22156">
            <v>4753.1400000000003</v>
          </cell>
          <cell r="S22156">
            <v>1.4999999999999999E-2</v>
          </cell>
        </row>
        <row r="22157">
          <cell r="L22157" t="str">
            <v>088L1521</v>
          </cell>
          <cell r="M22157" t="str">
            <v>PX-F CABLE, BLACK, 1000FT.  10W/FT. 120V</v>
          </cell>
          <cell r="N22157" t="str">
            <v>#</v>
          </cell>
          <cell r="O22157" t="str">
            <v>670</v>
          </cell>
          <cell r="P22157" t="str">
            <v>20420</v>
          </cell>
          <cell r="Q22157" t="str">
            <v>ECpipeguard</v>
          </cell>
          <cell r="R22157">
            <v>8226.81</v>
          </cell>
          <cell r="S22157">
            <v>1.4999999999999999E-2</v>
          </cell>
        </row>
        <row r="22158">
          <cell r="L22158" t="str">
            <v>088L1522</v>
          </cell>
          <cell r="M22158" t="str">
            <v>PX-F CABLE, BLACK,250FT.SPL 10W/FT.240V</v>
          </cell>
          <cell r="N22158" t="str">
            <v>#</v>
          </cell>
          <cell r="O22158" t="str">
            <v>670</v>
          </cell>
          <cell r="P22158" t="str">
            <v>20420</v>
          </cell>
          <cell r="Q22158" t="str">
            <v>ECpipeguard</v>
          </cell>
          <cell r="R22158">
            <v>2263.34</v>
          </cell>
          <cell r="S22158">
            <v>1.4999999999999999E-2</v>
          </cell>
        </row>
        <row r="22159">
          <cell r="L22159" t="str">
            <v>088L1523</v>
          </cell>
          <cell r="M22159" t="str">
            <v>PX-F CABLE, BLACK, 1000FT.  10W/FT. 240V</v>
          </cell>
          <cell r="N22159" t="str">
            <v>#</v>
          </cell>
          <cell r="O22159" t="str">
            <v>670</v>
          </cell>
          <cell r="P22159" t="str">
            <v>20420</v>
          </cell>
          <cell r="Q22159" t="str">
            <v>ECpipeguard</v>
          </cell>
          <cell r="S22159">
            <v>1.4999999999999999E-2</v>
          </cell>
        </row>
        <row r="22160">
          <cell r="L22160" t="str">
            <v>088L1523</v>
          </cell>
          <cell r="M22160" t="str">
            <v>PX-F CABLE, BLACK, 1000FT.  10W/FT. 240V</v>
          </cell>
          <cell r="N22160" t="str">
            <v>#</v>
          </cell>
          <cell r="O22160" t="str">
            <v>670</v>
          </cell>
          <cell r="P22160" t="str">
            <v>20420</v>
          </cell>
          <cell r="Q22160" t="str">
            <v>ECpipeguard</v>
          </cell>
          <cell r="S22160">
            <v>1.4999999999999999E-2</v>
          </cell>
        </row>
        <row r="22161">
          <cell r="L22161" t="str">
            <v>088L3001</v>
          </cell>
          <cell r="M22161" t="str">
            <v>RX-C ROOF CLIP (50PCS IN BAG)</v>
          </cell>
          <cell r="N22161" t="str">
            <v>#</v>
          </cell>
          <cell r="O22161" t="str">
            <v>668</v>
          </cell>
          <cell r="P22161" t="str">
            <v>20368</v>
          </cell>
          <cell r="Q22161" t="str">
            <v>Accessories</v>
          </cell>
          <cell r="R22161">
            <v>15605.51</v>
          </cell>
          <cell r="S22161">
            <v>1.4999999999999999E-2</v>
          </cell>
        </row>
        <row r="22162">
          <cell r="L22162" t="str">
            <v>088L3002</v>
          </cell>
          <cell r="M22162" t="str">
            <v>SPACECLIP FOR SELFLIMITED CABLES</v>
          </cell>
          <cell r="N22162" t="str">
            <v>#</v>
          </cell>
          <cell r="O22162" t="str">
            <v>668</v>
          </cell>
          <cell r="P22162" t="str">
            <v>20368</v>
          </cell>
          <cell r="Q22162" t="str">
            <v>Accessories</v>
          </cell>
          <cell r="R22162">
            <v>16777.61</v>
          </cell>
          <cell r="S22162">
            <v>1.4999999999999999E-2</v>
          </cell>
        </row>
        <row r="22163">
          <cell r="L22163" t="str">
            <v>088L3003</v>
          </cell>
          <cell r="M22163" t="str">
            <v>RX KIT ROOF CLIPS TYPE B (20PCS IN BAG)</v>
          </cell>
          <cell r="N22163" t="str">
            <v>#</v>
          </cell>
          <cell r="O22163" t="str">
            <v>668</v>
          </cell>
          <cell r="P22163" t="str">
            <v>20368</v>
          </cell>
          <cell r="Q22163" t="str">
            <v>Accessories</v>
          </cell>
          <cell r="R22163">
            <v>1357.18</v>
          </cell>
          <cell r="S22163">
            <v>1.4999999999999999E-2</v>
          </cell>
        </row>
        <row r="22164">
          <cell r="L22164" t="str">
            <v>088L3004</v>
          </cell>
          <cell r="M22164" t="str">
            <v>CLIPS SPACER RX KIT (10PCS IN BAG)</v>
          </cell>
          <cell r="N22164" t="str">
            <v>#</v>
          </cell>
          <cell r="O22164" t="str">
            <v>668</v>
          </cell>
          <cell r="P22164" t="str">
            <v>20368</v>
          </cell>
          <cell r="Q22164" t="str">
            <v>Accessories</v>
          </cell>
          <cell r="R22164">
            <v>821.8</v>
          </cell>
          <cell r="S22164">
            <v>1.4999999999999999E-2</v>
          </cell>
        </row>
        <row r="22165">
          <cell r="L22165" t="str">
            <v>088L3008</v>
          </cell>
          <cell r="M22165" t="str">
            <v>REPLACEMENT SENSOR (USE ETF-110/99C)</v>
          </cell>
          <cell r="N22165" t="str">
            <v>#</v>
          </cell>
          <cell r="O22165" t="str">
            <v>668</v>
          </cell>
          <cell r="P22165" t="str">
            <v>20368</v>
          </cell>
          <cell r="Q22165" t="str">
            <v>Accessories</v>
          </cell>
          <cell r="R22165">
            <v>8899.77</v>
          </cell>
          <cell r="S22165">
            <v>1.4999999999999999E-2</v>
          </cell>
        </row>
        <row r="22166">
          <cell r="L22166" t="str">
            <v>088L3012</v>
          </cell>
          <cell r="M22166" t="str">
            <v>CLIPS SHINGLE FOR RX KIT (25PCS IN BAG)</v>
          </cell>
          <cell r="N22166" t="str">
            <v>#</v>
          </cell>
          <cell r="O22166" t="str">
            <v>668</v>
          </cell>
          <cell r="P22166" t="str">
            <v>20368</v>
          </cell>
          <cell r="Q22166" t="str">
            <v>Accessories</v>
          </cell>
          <cell r="R22166">
            <v>1886.54</v>
          </cell>
          <cell r="S22166">
            <v>1.4999999999999999E-2</v>
          </cell>
        </row>
        <row r="22167">
          <cell r="L22167" t="str">
            <v>088L3038</v>
          </cell>
          <cell r="M22167" t="str">
            <v>CDP-2 SNOW SENSOR, DISPLAY PANEL</v>
          </cell>
          <cell r="N22167" t="str">
            <v>#</v>
          </cell>
          <cell r="O22167" t="str">
            <v>668</v>
          </cell>
          <cell r="P22167" t="str">
            <v>20368</v>
          </cell>
          <cell r="Q22167" t="str">
            <v>Accessories</v>
          </cell>
          <cell r="R22167">
            <v>17529.080000000002</v>
          </cell>
          <cell r="S22167">
            <v>1.4999999999999999E-2</v>
          </cell>
        </row>
        <row r="22168">
          <cell r="L22168" t="str">
            <v>088L3039</v>
          </cell>
          <cell r="M22168" t="str">
            <v>CS-1 REMOTE CONTROL/MONITOR PIGTAIL</v>
          </cell>
          <cell r="N22168" t="str">
            <v>#</v>
          </cell>
          <cell r="O22168" t="str">
            <v>668</v>
          </cell>
          <cell r="P22168" t="str">
            <v>20368</v>
          </cell>
          <cell r="Q22168" t="str">
            <v>Accessories</v>
          </cell>
          <cell r="R22168">
            <v>229.63</v>
          </cell>
          <cell r="S22168">
            <v>1.4999999999999999E-2</v>
          </cell>
        </row>
        <row r="22169">
          <cell r="L22169" t="str">
            <v>088L3041</v>
          </cell>
          <cell r="M22169" t="str">
            <v>DS-224 RAIN/SNOW SENSOR, CONTROLLER</v>
          </cell>
          <cell r="N22169" t="str">
            <v>#</v>
          </cell>
          <cell r="O22169" t="str">
            <v>667</v>
          </cell>
          <cell r="P22169" t="str">
            <v>20339</v>
          </cell>
          <cell r="Q22169" t="str">
            <v>Outdoor sensor</v>
          </cell>
          <cell r="R22169">
            <v>11970.9</v>
          </cell>
          <cell r="S22169">
            <v>1.4999999999999999E-2</v>
          </cell>
        </row>
        <row r="22170">
          <cell r="L22170" t="str">
            <v>088L3042</v>
          </cell>
          <cell r="M22170" t="str">
            <v>DS-824 RAIN/SNOW SENSOR, CONTROLLER</v>
          </cell>
          <cell r="N22170" t="str">
            <v>#</v>
          </cell>
          <cell r="O22170" t="str">
            <v>667</v>
          </cell>
          <cell r="P22170" t="str">
            <v>20339</v>
          </cell>
          <cell r="Q22170" t="str">
            <v>Outdoor sensor</v>
          </cell>
          <cell r="R22170">
            <v>6994.65</v>
          </cell>
          <cell r="S22170">
            <v>1.4999999999999999E-2</v>
          </cell>
        </row>
        <row r="22171">
          <cell r="L22171" t="str">
            <v>088L3044</v>
          </cell>
          <cell r="M22171" t="str">
            <v>DS-2C SMALL SYSTEM AUTOMATIC CONTROLLER</v>
          </cell>
          <cell r="N22171" t="str">
            <v>#</v>
          </cell>
          <cell r="O22171" t="str">
            <v>662</v>
          </cell>
          <cell r="P22171" t="str">
            <v>20566</v>
          </cell>
          <cell r="Q22171" t="str">
            <v>DS Thermostat</v>
          </cell>
          <cell r="R22171">
            <v>67404.740000000005</v>
          </cell>
          <cell r="S22171">
            <v>1.4999999999999999E-2</v>
          </cell>
        </row>
        <row r="22172">
          <cell r="L22172" t="str">
            <v>088L3045</v>
          </cell>
          <cell r="M22172" t="str">
            <v>DS-8C CONTROLLER W. REMOTE SNOW AND ICE</v>
          </cell>
          <cell r="N22172" t="str">
            <v>#</v>
          </cell>
          <cell r="O22172" t="str">
            <v>662</v>
          </cell>
          <cell r="P22172" t="str">
            <v>20566</v>
          </cell>
          <cell r="Q22172" t="str">
            <v>DS Thermostat</v>
          </cell>
          <cell r="R22172">
            <v>77015.66</v>
          </cell>
          <cell r="S22172">
            <v>1.4999999999999999E-2</v>
          </cell>
        </row>
        <row r="22173">
          <cell r="L22173" t="str">
            <v>088L3046</v>
          </cell>
          <cell r="M22173" t="str">
            <v>DS-5C RAIN/SNOW SENSOR CONTROLLER</v>
          </cell>
          <cell r="N22173" t="str">
            <v>#</v>
          </cell>
          <cell r="O22173" t="str">
            <v>662</v>
          </cell>
          <cell r="P22173" t="str">
            <v>20566</v>
          </cell>
          <cell r="Q22173" t="str">
            <v>DS Thermostat</v>
          </cell>
          <cell r="R22173">
            <v>24781.55</v>
          </cell>
          <cell r="S22173">
            <v>1.4999999999999999E-2</v>
          </cell>
        </row>
        <row r="22174">
          <cell r="L22174" t="str">
            <v>088L3051</v>
          </cell>
          <cell r="M22174" t="str">
            <v>GX GROUND SENSORS (2/PACKAGE)</v>
          </cell>
          <cell r="N22174" t="str">
            <v>#</v>
          </cell>
          <cell r="O22174" t="str">
            <v>667</v>
          </cell>
          <cell r="P22174" t="str">
            <v>20349</v>
          </cell>
          <cell r="Q22174" t="str">
            <v>Sensor D850 gg Danfoss</v>
          </cell>
          <cell r="R22174">
            <v>51735.199999999997</v>
          </cell>
          <cell r="S22174">
            <v>1.4999999999999999E-2</v>
          </cell>
        </row>
        <row r="22175">
          <cell r="L22175" t="str">
            <v>088L3052</v>
          </cell>
          <cell r="M22175" t="str">
            <v>GX ROOF SENSOR</v>
          </cell>
          <cell r="N22175" t="str">
            <v>#</v>
          </cell>
          <cell r="O22175" t="str">
            <v>667</v>
          </cell>
          <cell r="P22175" t="str">
            <v>20549</v>
          </cell>
          <cell r="Q22175" t="str">
            <v>Sensor D850 r Danfoss</v>
          </cell>
          <cell r="R22175">
            <v>3695.8</v>
          </cell>
          <cell r="S22175">
            <v>1.4999999999999999E-2</v>
          </cell>
        </row>
        <row r="22176">
          <cell r="L22176" t="str">
            <v>088L3054</v>
          </cell>
          <cell r="M22176" t="str">
            <v>GX-STAT 850 NO PSU GROUND OR ROOF</v>
          </cell>
          <cell r="N22176" t="str">
            <v>#</v>
          </cell>
          <cell r="O22176" t="str">
            <v>663</v>
          </cell>
          <cell r="P22176" t="str">
            <v>20280</v>
          </cell>
          <cell r="Q22176" t="str">
            <v>D850 Danfoss</v>
          </cell>
          <cell r="R22176">
            <v>0</v>
          </cell>
          <cell r="S22176">
            <v>1.4999999999999999E-2</v>
          </cell>
        </row>
        <row r="22177">
          <cell r="L22177" t="str">
            <v>088L3065</v>
          </cell>
          <cell r="M22177" t="str">
            <v>GX CABLE, 277V, 170 FT. 2015W</v>
          </cell>
          <cell r="N22177" t="str">
            <v>#</v>
          </cell>
          <cell r="O22177" t="str">
            <v>674</v>
          </cell>
          <cell r="P22177" t="str">
            <v>20445</v>
          </cell>
          <cell r="Q22177" t="str">
            <v>GXcable</v>
          </cell>
          <cell r="R22177">
            <v>600.75</v>
          </cell>
          <cell r="S22177">
            <v>1.4999999999999999E-2</v>
          </cell>
        </row>
        <row r="22178">
          <cell r="L22178" t="str">
            <v>088L3066</v>
          </cell>
          <cell r="M22178" t="str">
            <v>GX CABLE, 277V, 190 FT. 2340W</v>
          </cell>
          <cell r="N22178" t="str">
            <v>#</v>
          </cell>
          <cell r="O22178" t="str">
            <v>674</v>
          </cell>
          <cell r="P22178" t="str">
            <v>20445</v>
          </cell>
          <cell r="Q22178" t="str">
            <v>GXcable</v>
          </cell>
          <cell r="S22178">
            <v>1.4999999999999999E-2</v>
          </cell>
        </row>
        <row r="22179">
          <cell r="L22179" t="str">
            <v>088L3066</v>
          </cell>
          <cell r="M22179" t="str">
            <v>GX CABLE, 277V, 190 FT. 2340W</v>
          </cell>
          <cell r="N22179" t="str">
            <v>#</v>
          </cell>
          <cell r="O22179" t="str">
            <v>674</v>
          </cell>
          <cell r="P22179" t="str">
            <v>20445</v>
          </cell>
          <cell r="Q22179" t="str">
            <v>GXcable</v>
          </cell>
          <cell r="S22179">
            <v>1.4999999999999999E-2</v>
          </cell>
        </row>
        <row r="22180">
          <cell r="L22180" t="str">
            <v>088L3067</v>
          </cell>
          <cell r="M22180" t="str">
            <v>GX CABLE, 277V, 215 FT. 2600W</v>
          </cell>
          <cell r="N22180" t="str">
            <v>#</v>
          </cell>
          <cell r="O22180" t="str">
            <v>674</v>
          </cell>
          <cell r="P22180" t="str">
            <v>20445</v>
          </cell>
          <cell r="Q22180" t="str">
            <v>GXcable</v>
          </cell>
          <cell r="S22180">
            <v>1.4999999999999999E-2</v>
          </cell>
        </row>
        <row r="22181">
          <cell r="L22181" t="str">
            <v>088L3067</v>
          </cell>
          <cell r="M22181" t="str">
            <v>GX CABLE, 277V, 215 FT. 2600W</v>
          </cell>
          <cell r="N22181" t="str">
            <v>#</v>
          </cell>
          <cell r="O22181" t="str">
            <v>674</v>
          </cell>
          <cell r="P22181" t="str">
            <v>20445</v>
          </cell>
          <cell r="Q22181" t="str">
            <v>GXcable</v>
          </cell>
          <cell r="S22181">
            <v>1.4999999999999999E-2</v>
          </cell>
        </row>
        <row r="22182">
          <cell r="L22182" t="str">
            <v>088L3068</v>
          </cell>
          <cell r="M22182" t="str">
            <v>GX CABLE, 277V, 240 FT., 2860W</v>
          </cell>
          <cell r="N22182" t="str">
            <v>#</v>
          </cell>
          <cell r="O22182" t="str">
            <v>674</v>
          </cell>
          <cell r="P22182" t="str">
            <v>20445</v>
          </cell>
          <cell r="Q22182" t="str">
            <v>GXcable</v>
          </cell>
          <cell r="R22182">
            <v>1083.1099999999999</v>
          </cell>
          <cell r="S22182">
            <v>1.4999999999999999E-2</v>
          </cell>
        </row>
        <row r="22183">
          <cell r="L22183" t="str">
            <v>088L3069</v>
          </cell>
          <cell r="M22183" t="str">
            <v>GX CABLE, 277V, 285 FT., 3450W</v>
          </cell>
          <cell r="N22183" t="str">
            <v>#</v>
          </cell>
          <cell r="O22183" t="str">
            <v>674</v>
          </cell>
          <cell r="P22183" t="str">
            <v>20445</v>
          </cell>
          <cell r="Q22183" t="str">
            <v>GXcable</v>
          </cell>
          <cell r="R22183">
            <v>1530</v>
          </cell>
          <cell r="S22183">
            <v>1.4999999999999999E-2</v>
          </cell>
        </row>
        <row r="22184">
          <cell r="L22184" t="str">
            <v>088L3070</v>
          </cell>
          <cell r="M22184" t="str">
            <v>GX CABLE, 277V, 330 FT., 4020W</v>
          </cell>
          <cell r="N22184" t="str">
            <v>#</v>
          </cell>
          <cell r="O22184" t="str">
            <v>674</v>
          </cell>
          <cell r="P22184" t="str">
            <v>20445</v>
          </cell>
          <cell r="Q22184" t="str">
            <v>GXcable</v>
          </cell>
          <cell r="R22184">
            <v>1600.2</v>
          </cell>
          <cell r="S22184">
            <v>1.4999999999999999E-2</v>
          </cell>
        </row>
        <row r="22185">
          <cell r="L22185" t="str">
            <v>088L3071</v>
          </cell>
          <cell r="M22185" t="str">
            <v>GX CABLE, 277V, 375 FT., 4610W</v>
          </cell>
          <cell r="N22185" t="str">
            <v>#</v>
          </cell>
          <cell r="O22185" t="str">
            <v>674</v>
          </cell>
          <cell r="P22185" t="str">
            <v>20445</v>
          </cell>
          <cell r="Q22185" t="str">
            <v>GXcable</v>
          </cell>
          <cell r="S22185">
            <v>1.4999999999999999E-2</v>
          </cell>
        </row>
        <row r="22186">
          <cell r="L22186" t="str">
            <v>088L3071</v>
          </cell>
          <cell r="M22186" t="str">
            <v>GX CABLE, 277V, 375 FT., 4610W</v>
          </cell>
          <cell r="N22186" t="str">
            <v>#</v>
          </cell>
          <cell r="O22186" t="str">
            <v>674</v>
          </cell>
          <cell r="P22186" t="str">
            <v>20445</v>
          </cell>
          <cell r="Q22186" t="str">
            <v>GXcable</v>
          </cell>
          <cell r="S22186">
            <v>1.4999999999999999E-2</v>
          </cell>
        </row>
        <row r="22187">
          <cell r="L22187" t="str">
            <v>088L3072</v>
          </cell>
          <cell r="M22187" t="str">
            <v>GX CABLE, 277V, 425 FT., 5140W</v>
          </cell>
          <cell r="N22187" t="str">
            <v>#</v>
          </cell>
          <cell r="O22187" t="str">
            <v>674</v>
          </cell>
          <cell r="P22187" t="str">
            <v>20445</v>
          </cell>
          <cell r="Q22187" t="str">
            <v>GXcable</v>
          </cell>
          <cell r="R22187">
            <v>2631.14</v>
          </cell>
          <cell r="S22187">
            <v>1.4999999999999999E-2</v>
          </cell>
        </row>
        <row r="22188">
          <cell r="L22188" t="str">
            <v>088L3073</v>
          </cell>
          <cell r="M22188" t="str">
            <v>GX CABLE, 277V, 475 FT., 5770W</v>
          </cell>
          <cell r="N22188" t="str">
            <v>#</v>
          </cell>
          <cell r="O22188" t="str">
            <v>674</v>
          </cell>
          <cell r="P22188" t="str">
            <v>20445</v>
          </cell>
          <cell r="Q22188" t="str">
            <v>GXcable</v>
          </cell>
          <cell r="R22188">
            <v>3049.3</v>
          </cell>
          <cell r="S22188">
            <v>1.4999999999999999E-2</v>
          </cell>
        </row>
        <row r="22189">
          <cell r="L22189" t="str">
            <v>088L3074</v>
          </cell>
          <cell r="M22189" t="str">
            <v>GX CABLE, 277V, 545 FT., 6615W</v>
          </cell>
          <cell r="N22189" t="str">
            <v>#</v>
          </cell>
          <cell r="O22189" t="str">
            <v>674</v>
          </cell>
          <cell r="P22189" t="str">
            <v>20445</v>
          </cell>
          <cell r="Q22189" t="str">
            <v>GXcable</v>
          </cell>
          <cell r="R22189">
            <v>4607.07</v>
          </cell>
          <cell r="S22189">
            <v>1.4999999999999999E-2</v>
          </cell>
        </row>
        <row r="22190">
          <cell r="L22190" t="str">
            <v>088L3080</v>
          </cell>
          <cell r="M22190" t="str">
            <v>LX CABLE, 240V 80 FT.20 SQ. FT.</v>
          </cell>
          <cell r="N22190" t="str">
            <v>#</v>
          </cell>
          <cell r="O22190" t="str">
            <v>674</v>
          </cell>
          <cell r="P22190" t="str">
            <v>20466</v>
          </cell>
          <cell r="Q22190" t="str">
            <v>LXcable</v>
          </cell>
          <cell r="R22190">
            <v>19757.439999999999</v>
          </cell>
          <cell r="S22190">
            <v>1.4999999999999999E-2</v>
          </cell>
        </row>
        <row r="22191">
          <cell r="L22191" t="str">
            <v>088L3081</v>
          </cell>
          <cell r="M22191" t="str">
            <v>LX CABLE, 240V 120 FT.30 SQ. FT.</v>
          </cell>
          <cell r="N22191" t="str">
            <v>#</v>
          </cell>
          <cell r="O22191" t="str">
            <v>674</v>
          </cell>
          <cell r="P22191" t="str">
            <v>20466</v>
          </cell>
          <cell r="Q22191" t="str">
            <v>LXcable</v>
          </cell>
          <cell r="R22191">
            <v>32678.95</v>
          </cell>
          <cell r="S22191">
            <v>1.4999999999999999E-2</v>
          </cell>
        </row>
        <row r="22192">
          <cell r="L22192" t="str">
            <v>088L3082</v>
          </cell>
          <cell r="M22192" t="str">
            <v>LX CABLE, 240V 160 FT.40 SQ. FT.</v>
          </cell>
          <cell r="N22192" t="str">
            <v>#</v>
          </cell>
          <cell r="O22192" t="str">
            <v>674</v>
          </cell>
          <cell r="P22192" t="str">
            <v>20466</v>
          </cell>
          <cell r="Q22192" t="str">
            <v>LXcable</v>
          </cell>
          <cell r="R22192">
            <v>35720.39</v>
          </cell>
          <cell r="S22192">
            <v>1.4999999999999999E-2</v>
          </cell>
        </row>
        <row r="22193">
          <cell r="L22193" t="str">
            <v>088L3083</v>
          </cell>
          <cell r="M22193" t="str">
            <v>LX CABLE, 240V 200 FT.50 SQ. FT.</v>
          </cell>
          <cell r="N22193" t="str">
            <v>#</v>
          </cell>
          <cell r="O22193" t="str">
            <v>674</v>
          </cell>
          <cell r="P22193" t="str">
            <v>20466</v>
          </cell>
          <cell r="Q22193" t="str">
            <v>LXcable</v>
          </cell>
          <cell r="R22193">
            <v>29730.84</v>
          </cell>
          <cell r="S22193">
            <v>1.4999999999999999E-2</v>
          </cell>
        </row>
        <row r="22194">
          <cell r="L22194" t="str">
            <v>088L3084</v>
          </cell>
          <cell r="M22194" t="str">
            <v>LX CABLE, 240V 240 FT.60 SQ. FT.</v>
          </cell>
          <cell r="N22194" t="str">
            <v>#</v>
          </cell>
          <cell r="O22194" t="str">
            <v>674</v>
          </cell>
          <cell r="P22194" t="str">
            <v>20466</v>
          </cell>
          <cell r="Q22194" t="str">
            <v>LXcable</v>
          </cell>
          <cell r="R22194">
            <v>35308.959999999999</v>
          </cell>
          <cell r="S22194">
            <v>1.4999999999999999E-2</v>
          </cell>
        </row>
        <row r="22195">
          <cell r="L22195" t="str">
            <v>088L3085</v>
          </cell>
          <cell r="M22195" t="str">
            <v>LX CABLE, 240V 280 FT.70 SQ. FT.</v>
          </cell>
          <cell r="N22195" t="str">
            <v>#</v>
          </cell>
          <cell r="O22195" t="str">
            <v>674</v>
          </cell>
          <cell r="P22195" t="str">
            <v>20466</v>
          </cell>
          <cell r="Q22195" t="str">
            <v>LXcable</v>
          </cell>
          <cell r="R22195">
            <v>32105.19</v>
          </cell>
          <cell r="S22195">
            <v>1.4999999999999999E-2</v>
          </cell>
        </row>
        <row r="22196">
          <cell r="L22196" t="str">
            <v>088L3086</v>
          </cell>
          <cell r="M22196" t="str">
            <v>LX CABLE, 240V 320 FT.80 SQ. FT.</v>
          </cell>
          <cell r="N22196" t="str">
            <v>#</v>
          </cell>
          <cell r="O22196" t="str">
            <v>674</v>
          </cell>
          <cell r="P22196" t="str">
            <v>20466</v>
          </cell>
          <cell r="Q22196" t="str">
            <v>LXcable</v>
          </cell>
          <cell r="R22196">
            <v>25860</v>
          </cell>
          <cell r="S22196">
            <v>1.4999999999999999E-2</v>
          </cell>
        </row>
        <row r="22197">
          <cell r="L22197" t="str">
            <v>088L3087</v>
          </cell>
          <cell r="M22197" t="str">
            <v>LX CABLE, 240V 360 FT.90 SQ. FT.</v>
          </cell>
          <cell r="N22197" t="str">
            <v>#</v>
          </cell>
          <cell r="O22197" t="str">
            <v>674</v>
          </cell>
          <cell r="P22197" t="str">
            <v>20466</v>
          </cell>
          <cell r="Q22197" t="str">
            <v>LXcable</v>
          </cell>
          <cell r="R22197">
            <v>37920.51</v>
          </cell>
          <cell r="S22197">
            <v>1.4999999999999999E-2</v>
          </cell>
        </row>
        <row r="22198">
          <cell r="L22198" t="str">
            <v>088L3088</v>
          </cell>
          <cell r="M22198" t="str">
            <v>LX CABLE, 240V 400 FT.100 SQ. FT.</v>
          </cell>
          <cell r="N22198" t="str">
            <v>#</v>
          </cell>
          <cell r="O22198" t="str">
            <v>674</v>
          </cell>
          <cell r="P22198" t="str">
            <v>20466</v>
          </cell>
          <cell r="Q22198" t="str">
            <v>LXcable</v>
          </cell>
          <cell r="R22198">
            <v>53938.58</v>
          </cell>
          <cell r="S22198">
            <v>1.4999999999999999E-2</v>
          </cell>
        </row>
        <row r="22199">
          <cell r="L22199" t="str">
            <v>088L3089</v>
          </cell>
          <cell r="M22199" t="str">
            <v>LX CABLE, 240V 440 FT.110 SQ. FT.</v>
          </cell>
          <cell r="N22199" t="str">
            <v>#</v>
          </cell>
          <cell r="O22199" t="str">
            <v>674</v>
          </cell>
          <cell r="P22199" t="str">
            <v>20466</v>
          </cell>
          <cell r="Q22199" t="str">
            <v>LXcable</v>
          </cell>
          <cell r="R22199">
            <v>40201.199999999997</v>
          </cell>
          <cell r="S22199">
            <v>1.4999999999999999E-2</v>
          </cell>
        </row>
        <row r="22200">
          <cell r="L22200" t="str">
            <v>088L3090</v>
          </cell>
          <cell r="M22200" t="str">
            <v>LX CABLE, 240V 480 FT.120 SQ. FT.</v>
          </cell>
          <cell r="N22200" t="str">
            <v>#</v>
          </cell>
          <cell r="O22200" t="str">
            <v>674</v>
          </cell>
          <cell r="P22200" t="str">
            <v>20466</v>
          </cell>
          <cell r="Q22200" t="str">
            <v>LXcable</v>
          </cell>
          <cell r="R22200">
            <v>64733.54</v>
          </cell>
          <cell r="S22200">
            <v>1.4999999999999999E-2</v>
          </cell>
        </row>
        <row r="22201">
          <cell r="L22201" t="str">
            <v>088L3091</v>
          </cell>
          <cell r="M22201" t="str">
            <v>LX CABLE, 240V 570 FT.140 SQ. FT.</v>
          </cell>
          <cell r="N22201" t="str">
            <v>#</v>
          </cell>
          <cell r="O22201" t="str">
            <v>674</v>
          </cell>
          <cell r="P22201" t="str">
            <v>20466</v>
          </cell>
          <cell r="Q22201" t="str">
            <v>LXcable</v>
          </cell>
          <cell r="R22201">
            <v>78819.16</v>
          </cell>
          <cell r="S22201">
            <v>1.4999999999999999E-2</v>
          </cell>
        </row>
        <row r="22202">
          <cell r="L22202" t="str">
            <v>088L3092</v>
          </cell>
          <cell r="M22202" t="str">
            <v>LX CABLE, 240V 630 FT.160 SQ. FT.</v>
          </cell>
          <cell r="N22202" t="str">
            <v>#</v>
          </cell>
          <cell r="O22202" t="str">
            <v>674</v>
          </cell>
          <cell r="P22202" t="str">
            <v>20466</v>
          </cell>
          <cell r="Q22202" t="str">
            <v>LXcable</v>
          </cell>
          <cell r="R22202">
            <v>132347.41</v>
          </cell>
          <cell r="S22202">
            <v>1.4999999999999999E-2</v>
          </cell>
        </row>
        <row r="22203">
          <cell r="L22203" t="str">
            <v>088L3100</v>
          </cell>
          <cell r="M22203" t="str">
            <v>GX CABLE 240V, 40 FT., 500W</v>
          </cell>
          <cell r="N22203" t="str">
            <v>#</v>
          </cell>
          <cell r="O22203" t="str">
            <v>674</v>
          </cell>
          <cell r="P22203" t="str">
            <v>20445</v>
          </cell>
          <cell r="Q22203" t="str">
            <v>GXcable</v>
          </cell>
          <cell r="R22203">
            <v>2728.17</v>
          </cell>
          <cell r="S22203">
            <v>1.4999999999999999E-2</v>
          </cell>
        </row>
        <row r="22204">
          <cell r="L22204" t="str">
            <v>088L3101</v>
          </cell>
          <cell r="M22204" t="str">
            <v>GX CABLE 240V, 60 FT., 750W</v>
          </cell>
          <cell r="N22204" t="str">
            <v>#</v>
          </cell>
          <cell r="O22204" t="str">
            <v>674</v>
          </cell>
          <cell r="P22204" t="str">
            <v>20445</v>
          </cell>
          <cell r="Q22204" t="str">
            <v>GXcable</v>
          </cell>
          <cell r="R22204">
            <v>2764.49</v>
          </cell>
          <cell r="S22204">
            <v>1.4999999999999999E-2</v>
          </cell>
        </row>
        <row r="22205">
          <cell r="L22205" t="str">
            <v>088L3102</v>
          </cell>
          <cell r="M22205" t="str">
            <v>GX CABLE 240V, 80 FT., 1000W</v>
          </cell>
          <cell r="N22205" t="str">
            <v>#</v>
          </cell>
          <cell r="O22205" t="str">
            <v>674</v>
          </cell>
          <cell r="P22205" t="str">
            <v>20445</v>
          </cell>
          <cell r="Q22205" t="str">
            <v>GXcable</v>
          </cell>
          <cell r="R22205">
            <v>1895.15</v>
          </cell>
          <cell r="S22205">
            <v>1.4999999999999999E-2</v>
          </cell>
        </row>
        <row r="22206">
          <cell r="L22206" t="str">
            <v>088L3103</v>
          </cell>
          <cell r="M22206" t="str">
            <v>GX CABLE 240V, 100 FT., 1250W</v>
          </cell>
          <cell r="N22206" t="str">
            <v>#</v>
          </cell>
          <cell r="O22206" t="str">
            <v>674</v>
          </cell>
          <cell r="P22206" t="str">
            <v>20445</v>
          </cell>
          <cell r="Q22206" t="str">
            <v>GXcable</v>
          </cell>
          <cell r="R22206">
            <v>3523.15</v>
          </cell>
          <cell r="S22206">
            <v>1.4999999999999999E-2</v>
          </cell>
        </row>
        <row r="22207">
          <cell r="L22207" t="str">
            <v>088L3104</v>
          </cell>
          <cell r="M22207" t="str">
            <v>GX CABLE 240V, 120 FT., 1490W</v>
          </cell>
          <cell r="N22207" t="str">
            <v>#</v>
          </cell>
          <cell r="O22207" t="str">
            <v>674</v>
          </cell>
          <cell r="P22207" t="str">
            <v>20445</v>
          </cell>
          <cell r="Q22207" t="str">
            <v>GXcable</v>
          </cell>
          <cell r="R22207">
            <v>3973</v>
          </cell>
          <cell r="S22207">
            <v>1.4999999999999999E-2</v>
          </cell>
        </row>
        <row r="22208">
          <cell r="L22208" t="str">
            <v>088L3105</v>
          </cell>
          <cell r="M22208" t="str">
            <v>GX CABLE 240V, 145 FT., 1775W</v>
          </cell>
          <cell r="N22208" t="str">
            <v>#</v>
          </cell>
          <cell r="O22208" t="str">
            <v>674</v>
          </cell>
          <cell r="P22208" t="str">
            <v>20445</v>
          </cell>
          <cell r="Q22208" t="str">
            <v>GXcable</v>
          </cell>
          <cell r="R22208">
            <v>5145.3599999999997</v>
          </cell>
          <cell r="S22208">
            <v>1.4999999999999999E-2</v>
          </cell>
        </row>
        <row r="22209">
          <cell r="L22209" t="str">
            <v>088L3106</v>
          </cell>
          <cell r="M22209" t="str">
            <v>GX CABLE 240V, 165 FT., 2020W</v>
          </cell>
          <cell r="N22209" t="str">
            <v>#</v>
          </cell>
          <cell r="O22209" t="str">
            <v>674</v>
          </cell>
          <cell r="P22209" t="str">
            <v>20445</v>
          </cell>
          <cell r="Q22209" t="str">
            <v>GXcable</v>
          </cell>
          <cell r="R22209">
            <v>5946.64</v>
          </cell>
          <cell r="S22209">
            <v>1.4999999999999999E-2</v>
          </cell>
        </row>
        <row r="22210">
          <cell r="L22210" t="str">
            <v>088L3107</v>
          </cell>
          <cell r="M22210" t="str">
            <v>GX CABLE 240V, 185 FT., 2210W</v>
          </cell>
          <cell r="N22210" t="str">
            <v>#</v>
          </cell>
          <cell r="O22210" t="str">
            <v>674</v>
          </cell>
          <cell r="P22210" t="str">
            <v>20445</v>
          </cell>
          <cell r="Q22210" t="str">
            <v>GXcable</v>
          </cell>
          <cell r="R22210">
            <v>4316.3500000000004</v>
          </cell>
          <cell r="S22210">
            <v>1.4999999999999999E-2</v>
          </cell>
        </row>
        <row r="22211">
          <cell r="L22211" t="str">
            <v>088L3108</v>
          </cell>
          <cell r="M22211" t="str">
            <v>GX CABLE 240V, 205 FT., 2510W</v>
          </cell>
          <cell r="N22211" t="str">
            <v>#</v>
          </cell>
          <cell r="O22211" t="str">
            <v>674</v>
          </cell>
          <cell r="P22211" t="str">
            <v>20445</v>
          </cell>
          <cell r="Q22211" t="str">
            <v>GXcable</v>
          </cell>
          <cell r="R22211">
            <v>6787.44</v>
          </cell>
          <cell r="S22211">
            <v>1.4999999999999999E-2</v>
          </cell>
        </row>
        <row r="22212">
          <cell r="L22212" t="str">
            <v>088L3109</v>
          </cell>
          <cell r="M22212" t="str">
            <v>GX CABLE 240V, 245 FT., 3010W</v>
          </cell>
          <cell r="N22212" t="str">
            <v>#</v>
          </cell>
          <cell r="O22212" t="str">
            <v>674</v>
          </cell>
          <cell r="P22212" t="str">
            <v>20445</v>
          </cell>
          <cell r="Q22212" t="str">
            <v>GXcable</v>
          </cell>
          <cell r="R22212">
            <v>15800.94</v>
          </cell>
          <cell r="S22212">
            <v>1.4999999999999999E-2</v>
          </cell>
        </row>
        <row r="22213">
          <cell r="L22213" t="str">
            <v>088L3110</v>
          </cell>
          <cell r="M22213" t="str">
            <v>GX CABLE 240V, 285 FT., 3450W</v>
          </cell>
          <cell r="N22213" t="str">
            <v>#</v>
          </cell>
          <cell r="O22213" t="str">
            <v>674</v>
          </cell>
          <cell r="P22213" t="str">
            <v>20445</v>
          </cell>
          <cell r="Q22213" t="str">
            <v>GXcable</v>
          </cell>
          <cell r="R22213">
            <v>19712.53</v>
          </cell>
          <cell r="S22213">
            <v>1.4999999999999999E-2</v>
          </cell>
        </row>
        <row r="22214">
          <cell r="L22214" t="str">
            <v>088L3111</v>
          </cell>
          <cell r="M22214" t="str">
            <v>GX CABLE 240V, 330 FT., 3950W</v>
          </cell>
          <cell r="N22214" t="str">
            <v>#</v>
          </cell>
          <cell r="O22214" t="str">
            <v>674</v>
          </cell>
          <cell r="P22214" t="str">
            <v>20445</v>
          </cell>
          <cell r="Q22214" t="str">
            <v>GXcable</v>
          </cell>
          <cell r="R22214">
            <v>14833.62</v>
          </cell>
          <cell r="S22214">
            <v>1.4999999999999999E-2</v>
          </cell>
        </row>
        <row r="22215">
          <cell r="L22215" t="str">
            <v>088L3112</v>
          </cell>
          <cell r="M22215" t="str">
            <v>GX CABLE 240V, 370 FT., 4430W</v>
          </cell>
          <cell r="N22215" t="str">
            <v>#</v>
          </cell>
          <cell r="O22215" t="str">
            <v>674</v>
          </cell>
          <cell r="P22215" t="str">
            <v>20445</v>
          </cell>
          <cell r="Q22215" t="str">
            <v>GXcable</v>
          </cell>
          <cell r="R22215">
            <v>29347.8</v>
          </cell>
          <cell r="S22215">
            <v>1.4999999999999999E-2</v>
          </cell>
        </row>
        <row r="22216">
          <cell r="L22216" t="str">
            <v>088L3113</v>
          </cell>
          <cell r="M22216" t="str">
            <v>GX CABLE 240V, 410 FT., 4950W</v>
          </cell>
          <cell r="N22216" t="str">
            <v>#</v>
          </cell>
          <cell r="O22216" t="str">
            <v>674</v>
          </cell>
          <cell r="P22216" t="str">
            <v>20445</v>
          </cell>
          <cell r="Q22216" t="str">
            <v>GXcable</v>
          </cell>
          <cell r="R22216">
            <v>45370.65</v>
          </cell>
          <cell r="S22216">
            <v>1.4999999999999999E-2</v>
          </cell>
        </row>
        <row r="22217">
          <cell r="L22217" t="str">
            <v>088L3114</v>
          </cell>
          <cell r="M22217" t="str">
            <v>GX CABLE 240V, 475 FT., 5700W</v>
          </cell>
          <cell r="N22217" t="str">
            <v>#</v>
          </cell>
          <cell r="O22217" t="str">
            <v>674</v>
          </cell>
          <cell r="P22217" t="str">
            <v>20445</v>
          </cell>
          <cell r="Q22217" t="str">
            <v>GXcable</v>
          </cell>
          <cell r="R22217">
            <v>36038.93</v>
          </cell>
          <cell r="S22217">
            <v>1.4999999999999999E-2</v>
          </cell>
        </row>
        <row r="22218">
          <cell r="L22218" t="str">
            <v>088L3115</v>
          </cell>
          <cell r="M22218" t="str">
            <v>GX CABLE 240V, 535 FT., 6450W</v>
          </cell>
          <cell r="N22218" t="str">
            <v>#</v>
          </cell>
          <cell r="O22218" t="str">
            <v>674</v>
          </cell>
          <cell r="P22218" t="str">
            <v>20445</v>
          </cell>
          <cell r="Q22218" t="str">
            <v>GXcable</v>
          </cell>
          <cell r="R22218">
            <v>132357.07</v>
          </cell>
          <cell r="S22218">
            <v>1.4999999999999999E-2</v>
          </cell>
        </row>
        <row r="22219">
          <cell r="L22219" t="str">
            <v>088L3123</v>
          </cell>
          <cell r="M22219" t="str">
            <v>GX CABLE 208V, 85 FT., 1075W</v>
          </cell>
          <cell r="N22219" t="str">
            <v>#</v>
          </cell>
          <cell r="O22219" t="str">
            <v>674</v>
          </cell>
          <cell r="P22219" t="str">
            <v>20445</v>
          </cell>
          <cell r="Q22219" t="str">
            <v>GXcable</v>
          </cell>
          <cell r="R22219">
            <v>2201.13</v>
          </cell>
          <cell r="S22219">
            <v>1.4999999999999999E-2</v>
          </cell>
        </row>
        <row r="22220">
          <cell r="L22220" t="str">
            <v>088L3124</v>
          </cell>
          <cell r="M22220" t="str">
            <v>GX CABLE 208V, 105 FT., 1280W</v>
          </cell>
          <cell r="N22220" t="str">
            <v>#</v>
          </cell>
          <cell r="O22220" t="str">
            <v>674</v>
          </cell>
          <cell r="P22220" t="str">
            <v>20445</v>
          </cell>
          <cell r="Q22220" t="str">
            <v>GXcable</v>
          </cell>
          <cell r="R22220">
            <v>1547.91</v>
          </cell>
          <cell r="S22220">
            <v>1.4999999999999999E-2</v>
          </cell>
        </row>
        <row r="22221">
          <cell r="L22221" t="str">
            <v>088L3125</v>
          </cell>
          <cell r="M22221" t="str">
            <v>GX CABLE 208V, 125 FT., 1550W</v>
          </cell>
          <cell r="N22221" t="str">
            <v>#</v>
          </cell>
          <cell r="O22221" t="str">
            <v>674</v>
          </cell>
          <cell r="P22221" t="str">
            <v>20445</v>
          </cell>
          <cell r="Q22221" t="str">
            <v>GXcable</v>
          </cell>
          <cell r="R22221">
            <v>704.99</v>
          </cell>
          <cell r="S22221">
            <v>1.4999999999999999E-2</v>
          </cell>
        </row>
        <row r="22222">
          <cell r="L22222" t="str">
            <v>088L3126</v>
          </cell>
          <cell r="M22222" t="str">
            <v>GX CABLE 208V, 145 FT., 1732W</v>
          </cell>
          <cell r="N22222" t="str">
            <v>#</v>
          </cell>
          <cell r="O22222" t="str">
            <v>674</v>
          </cell>
          <cell r="P22222" t="str">
            <v>20445</v>
          </cell>
          <cell r="Q22222" t="str">
            <v>GXcable</v>
          </cell>
          <cell r="R22222">
            <v>1796.86</v>
          </cell>
          <cell r="S22222">
            <v>1.4999999999999999E-2</v>
          </cell>
        </row>
        <row r="22223">
          <cell r="L22223" t="str">
            <v>088L3127</v>
          </cell>
          <cell r="M22223" t="str">
            <v>GX CABLE 208V, 160 FT., 1970W</v>
          </cell>
          <cell r="N22223" t="str">
            <v>#</v>
          </cell>
          <cell r="O22223" t="str">
            <v>674</v>
          </cell>
          <cell r="P22223" t="str">
            <v>20445</v>
          </cell>
          <cell r="Q22223" t="str">
            <v>GXcable</v>
          </cell>
          <cell r="R22223">
            <v>1299.03</v>
          </cell>
          <cell r="S22223">
            <v>1.4999999999999999E-2</v>
          </cell>
        </row>
        <row r="22224">
          <cell r="L22224" t="str">
            <v>088L3128</v>
          </cell>
          <cell r="M22224" t="str">
            <v>GX CABLE 208V, 180 FT., 2150W</v>
          </cell>
          <cell r="N22224" t="str">
            <v>#</v>
          </cell>
          <cell r="O22224" t="str">
            <v>674</v>
          </cell>
          <cell r="P22224" t="str">
            <v>20445</v>
          </cell>
          <cell r="Q22224" t="str">
            <v>GXcable</v>
          </cell>
          <cell r="R22224">
            <v>5277.77</v>
          </cell>
          <cell r="S22224">
            <v>1.4999999999999999E-2</v>
          </cell>
        </row>
        <row r="22225">
          <cell r="L22225" t="str">
            <v>088L3129</v>
          </cell>
          <cell r="M22225" t="str">
            <v>GX CABLE 208V, 210 FT., 2640W</v>
          </cell>
          <cell r="N22225" t="str">
            <v>#</v>
          </cell>
          <cell r="O22225" t="str">
            <v>674</v>
          </cell>
          <cell r="P22225" t="str">
            <v>20445</v>
          </cell>
          <cell r="Q22225" t="str">
            <v>GXcable</v>
          </cell>
          <cell r="R22225">
            <v>3726.78</v>
          </cell>
          <cell r="S22225">
            <v>1.4999999999999999E-2</v>
          </cell>
        </row>
        <row r="22226">
          <cell r="L22226" t="str">
            <v>088L3130</v>
          </cell>
          <cell r="M22226" t="str">
            <v>GX CABLE 208V, 245 FT., 3050W</v>
          </cell>
          <cell r="N22226" t="str">
            <v>#</v>
          </cell>
          <cell r="O22226" t="str">
            <v>674</v>
          </cell>
          <cell r="P22226" t="str">
            <v>20445</v>
          </cell>
          <cell r="Q22226" t="str">
            <v>GXcable</v>
          </cell>
          <cell r="R22226">
            <v>7731.77</v>
          </cell>
          <cell r="S22226">
            <v>1.4999999999999999E-2</v>
          </cell>
        </row>
        <row r="22227">
          <cell r="L22227" t="str">
            <v>088L3132</v>
          </cell>
          <cell r="M22227" t="str">
            <v>GX CABLE 208V, 320 FT., 3863W</v>
          </cell>
          <cell r="N22227" t="str">
            <v>#</v>
          </cell>
          <cell r="O22227" t="str">
            <v>674</v>
          </cell>
          <cell r="P22227" t="str">
            <v>20445</v>
          </cell>
          <cell r="Q22227" t="str">
            <v>GXcable</v>
          </cell>
          <cell r="R22227">
            <v>6514.59</v>
          </cell>
          <cell r="S22227">
            <v>1.4999999999999999E-2</v>
          </cell>
        </row>
        <row r="22228">
          <cell r="L22228" t="str">
            <v>088L3133</v>
          </cell>
          <cell r="M22228" t="str">
            <v>GX CABLE 208V, 355 FT., 4350W</v>
          </cell>
          <cell r="N22228" t="str">
            <v>#</v>
          </cell>
          <cell r="O22228" t="str">
            <v>674</v>
          </cell>
          <cell r="P22228" t="str">
            <v>20445</v>
          </cell>
          <cell r="Q22228" t="str">
            <v>GXcable</v>
          </cell>
          <cell r="R22228">
            <v>5726.14</v>
          </cell>
          <cell r="S22228">
            <v>1.4999999999999999E-2</v>
          </cell>
        </row>
        <row r="22229">
          <cell r="L22229" t="str">
            <v>088L3134</v>
          </cell>
          <cell r="M22229" t="str">
            <v>GX CABLE 208V, 410 FT., 4950W</v>
          </cell>
          <cell r="N22229" t="str">
            <v>#</v>
          </cell>
          <cell r="O22229" t="str">
            <v>674</v>
          </cell>
          <cell r="P22229" t="str">
            <v>20445</v>
          </cell>
          <cell r="Q22229" t="str">
            <v>GXcable</v>
          </cell>
          <cell r="R22229">
            <v>13315.99</v>
          </cell>
          <cell r="S22229">
            <v>1.4999999999999999E-2</v>
          </cell>
        </row>
        <row r="22230">
          <cell r="L22230" t="str">
            <v>088L3135</v>
          </cell>
          <cell r="M22230" t="str">
            <v>GX CABLE 208V, 460 FT., 5620W</v>
          </cell>
          <cell r="N22230" t="str">
            <v>#</v>
          </cell>
          <cell r="O22230" t="str">
            <v>674</v>
          </cell>
          <cell r="P22230" t="str">
            <v>20445</v>
          </cell>
          <cell r="Q22230" t="str">
            <v>GXcable</v>
          </cell>
          <cell r="R22230">
            <v>19851.64</v>
          </cell>
          <cell r="S22230">
            <v>1.4999999999999999E-2</v>
          </cell>
        </row>
        <row r="22231">
          <cell r="L22231" t="str">
            <v>088L3140</v>
          </cell>
          <cell r="M22231" t="str">
            <v>LX CABLE, 120V 40 FT. 10 SQ. FT. 120W</v>
          </cell>
          <cell r="N22231" t="str">
            <v>#</v>
          </cell>
          <cell r="O22231" t="str">
            <v>674</v>
          </cell>
          <cell r="P22231" t="str">
            <v>20466</v>
          </cell>
          <cell r="Q22231" t="str">
            <v>LXcable</v>
          </cell>
          <cell r="R22231">
            <v>8470.2900000000009</v>
          </cell>
          <cell r="S22231">
            <v>1.4999999999999999E-2</v>
          </cell>
        </row>
        <row r="22232">
          <cell r="L22232" t="str">
            <v>088L3141</v>
          </cell>
          <cell r="M22232" t="str">
            <v>LX CABLE, 120V 60 FT. 15 SQ. FT.  180W</v>
          </cell>
          <cell r="N22232" t="str">
            <v>#</v>
          </cell>
          <cell r="O22232" t="str">
            <v>674</v>
          </cell>
          <cell r="P22232" t="str">
            <v>20466</v>
          </cell>
          <cell r="Q22232" t="str">
            <v>LXcable</v>
          </cell>
          <cell r="R22232">
            <v>15933.56</v>
          </cell>
          <cell r="S22232">
            <v>1.4999999999999999E-2</v>
          </cell>
        </row>
        <row r="22233">
          <cell r="L22233" t="str">
            <v>088L3142</v>
          </cell>
          <cell r="M22233" t="str">
            <v>LX CABLE, 120V 80 FT. 20 SQ. FT.  240W</v>
          </cell>
          <cell r="N22233" t="str">
            <v>#</v>
          </cell>
          <cell r="O22233" t="str">
            <v>674</v>
          </cell>
          <cell r="P22233" t="str">
            <v>20466</v>
          </cell>
          <cell r="Q22233" t="str">
            <v>LXcable</v>
          </cell>
          <cell r="R22233">
            <v>25674.45</v>
          </cell>
          <cell r="S22233">
            <v>1.4999999999999999E-2</v>
          </cell>
        </row>
        <row r="22234">
          <cell r="L22234" t="str">
            <v>088L3143</v>
          </cell>
          <cell r="M22234" t="str">
            <v>LX CABLE, 120V 120 FT. 30 SQ. FT.  360W</v>
          </cell>
          <cell r="N22234" t="str">
            <v>#</v>
          </cell>
          <cell r="O22234" t="str">
            <v>674</v>
          </cell>
          <cell r="P22234" t="str">
            <v>20466</v>
          </cell>
          <cell r="Q22234" t="str">
            <v>LXcable</v>
          </cell>
          <cell r="R22234">
            <v>48177.279999999999</v>
          </cell>
          <cell r="S22234">
            <v>1.4999999999999999E-2</v>
          </cell>
        </row>
        <row r="22235">
          <cell r="L22235" t="str">
            <v>088L3144</v>
          </cell>
          <cell r="M22235" t="str">
            <v>LX CABLE, 120V 160 FT. 40 SQ. FT.  480W</v>
          </cell>
          <cell r="N22235" t="str">
            <v>#</v>
          </cell>
          <cell r="O22235" t="str">
            <v>674</v>
          </cell>
          <cell r="P22235" t="str">
            <v>20466</v>
          </cell>
          <cell r="Q22235" t="str">
            <v>LXcable</v>
          </cell>
          <cell r="R22235">
            <v>44714.59</v>
          </cell>
          <cell r="S22235">
            <v>1.4999999999999999E-2</v>
          </cell>
        </row>
        <row r="22236">
          <cell r="L22236" t="str">
            <v>088L3145</v>
          </cell>
          <cell r="M22236" t="str">
            <v>LX CABLE, 120V 200 FT. 50 SQ. FT.  600W</v>
          </cell>
          <cell r="N22236" t="str">
            <v>#</v>
          </cell>
          <cell r="O22236" t="str">
            <v>674</v>
          </cell>
          <cell r="P22236" t="str">
            <v>20466</v>
          </cell>
          <cell r="Q22236" t="str">
            <v>LXcable</v>
          </cell>
          <cell r="R22236">
            <v>52621.69</v>
          </cell>
          <cell r="S22236">
            <v>1.4999999999999999E-2</v>
          </cell>
        </row>
        <row r="22237">
          <cell r="L22237" t="str">
            <v>088L3146</v>
          </cell>
          <cell r="M22237" t="str">
            <v>LX CABLE, 120V 240 FT. 60 SQ. FT.  750W</v>
          </cell>
          <cell r="N22237" t="str">
            <v>#</v>
          </cell>
          <cell r="O22237" t="str">
            <v>674</v>
          </cell>
          <cell r="P22237" t="str">
            <v>20466</v>
          </cell>
          <cell r="Q22237" t="str">
            <v>LXcable</v>
          </cell>
          <cell r="R22237">
            <v>45211.37</v>
          </cell>
          <cell r="S22237">
            <v>1.4999999999999999E-2</v>
          </cell>
        </row>
        <row r="22238">
          <cell r="L22238" t="str">
            <v>088L3147</v>
          </cell>
          <cell r="M22238" t="str">
            <v>LX CABLE, 120V 280 FT. 70 SQ. FT.  860W</v>
          </cell>
          <cell r="N22238" t="str">
            <v>#</v>
          </cell>
          <cell r="O22238" t="str">
            <v>674</v>
          </cell>
          <cell r="P22238" t="str">
            <v>20466</v>
          </cell>
          <cell r="Q22238" t="str">
            <v>LXcable</v>
          </cell>
          <cell r="R22238">
            <v>38332.26</v>
          </cell>
          <cell r="S22238">
            <v>1.4999999999999999E-2</v>
          </cell>
        </row>
        <row r="22239">
          <cell r="L22239" t="str">
            <v>088L3148</v>
          </cell>
          <cell r="M22239" t="str">
            <v>LX CABLE, 120V 315 FT. 79 SQ. FT.  960W</v>
          </cell>
          <cell r="N22239" t="str">
            <v>#</v>
          </cell>
          <cell r="O22239" t="str">
            <v>674</v>
          </cell>
          <cell r="P22239" t="str">
            <v>20466</v>
          </cell>
          <cell r="Q22239" t="str">
            <v>LXcable</v>
          </cell>
          <cell r="R22239">
            <v>50454.68</v>
          </cell>
          <cell r="S22239">
            <v>1.4999999999999999E-2</v>
          </cell>
        </row>
        <row r="22240">
          <cell r="L22240" t="str">
            <v>088L3150</v>
          </cell>
          <cell r="M22240" t="str">
            <v>LX MAT 120V, 10 SQ. FT., 120W</v>
          </cell>
          <cell r="N22240" t="str">
            <v>#</v>
          </cell>
          <cell r="O22240" t="str">
            <v>672</v>
          </cell>
          <cell r="P22240" t="str">
            <v>20551</v>
          </cell>
          <cell r="Q22240" t="str">
            <v>LXmat</v>
          </cell>
          <cell r="R22240">
            <v>63537.37</v>
          </cell>
          <cell r="S22240">
            <v>1.4999999999999999E-2</v>
          </cell>
        </row>
        <row r="22241">
          <cell r="L22241" t="str">
            <v>088L3151</v>
          </cell>
          <cell r="M22241" t="str">
            <v>LX MAT 120V, 15 SQ. FT., 180W</v>
          </cell>
          <cell r="N22241" t="str">
            <v>#</v>
          </cell>
          <cell r="O22241" t="str">
            <v>672</v>
          </cell>
          <cell r="P22241" t="str">
            <v>20551</v>
          </cell>
          <cell r="Q22241" t="str">
            <v>LXmat</v>
          </cell>
          <cell r="R22241">
            <v>117044.62</v>
          </cell>
          <cell r="S22241">
            <v>1.4999999999999999E-2</v>
          </cell>
        </row>
        <row r="22242">
          <cell r="L22242" t="str">
            <v>088L3152</v>
          </cell>
          <cell r="M22242" t="str">
            <v>LX MAT 120V 240W 20SQ. FT.</v>
          </cell>
          <cell r="N22242" t="str">
            <v>#</v>
          </cell>
          <cell r="O22242" t="str">
            <v>672</v>
          </cell>
          <cell r="P22242" t="str">
            <v>20551</v>
          </cell>
          <cell r="Q22242" t="str">
            <v>LXmat</v>
          </cell>
          <cell r="R22242">
            <v>185393.21</v>
          </cell>
          <cell r="S22242">
            <v>1.4999999999999999E-2</v>
          </cell>
        </row>
        <row r="22243">
          <cell r="L22243" t="str">
            <v>088L3153</v>
          </cell>
          <cell r="M22243" t="str">
            <v>LX MAT 120V 300W 25SQ. FT.</v>
          </cell>
          <cell r="N22243" t="str">
            <v>#</v>
          </cell>
          <cell r="O22243" t="str">
            <v>672</v>
          </cell>
          <cell r="P22243" t="str">
            <v>20551</v>
          </cell>
          <cell r="Q22243" t="str">
            <v>LXmat</v>
          </cell>
          <cell r="R22243">
            <v>156137.79999999999</v>
          </cell>
          <cell r="S22243">
            <v>1.4999999999999999E-2</v>
          </cell>
        </row>
        <row r="22244">
          <cell r="L22244" t="str">
            <v>088L3154</v>
          </cell>
          <cell r="M22244" t="str">
            <v>LX MAT 120V, 30 SQ. FT., 360W</v>
          </cell>
          <cell r="N22244" t="str">
            <v>#</v>
          </cell>
          <cell r="O22244" t="str">
            <v>672</v>
          </cell>
          <cell r="P22244" t="str">
            <v>20551</v>
          </cell>
          <cell r="Q22244" t="str">
            <v>LXmat</v>
          </cell>
          <cell r="R22244">
            <v>179514.95</v>
          </cell>
          <cell r="S22244">
            <v>1.4999999999999999E-2</v>
          </cell>
        </row>
        <row r="22245">
          <cell r="L22245" t="str">
            <v>088L3155</v>
          </cell>
          <cell r="M22245" t="str">
            <v>LX MAT 120V, 35 SQ. FT., 420W</v>
          </cell>
          <cell r="N22245" t="str">
            <v>#</v>
          </cell>
          <cell r="O22245" t="str">
            <v>672</v>
          </cell>
          <cell r="P22245" t="str">
            <v>20551</v>
          </cell>
          <cell r="Q22245" t="str">
            <v>LXmat</v>
          </cell>
          <cell r="R22245">
            <v>94092.39</v>
          </cell>
          <cell r="S22245">
            <v>1.4999999999999999E-2</v>
          </cell>
        </row>
        <row r="22246">
          <cell r="L22246" t="str">
            <v>088L3156</v>
          </cell>
          <cell r="M22246" t="str">
            <v>LX MAT 120V, 40 SQ. FT., 480W</v>
          </cell>
          <cell r="N22246" t="str">
            <v>#</v>
          </cell>
          <cell r="O22246" t="str">
            <v>672</v>
          </cell>
          <cell r="P22246" t="str">
            <v>20551</v>
          </cell>
          <cell r="Q22246" t="str">
            <v>LXmat</v>
          </cell>
          <cell r="R22246">
            <v>170679.35</v>
          </cell>
          <cell r="S22246">
            <v>1.4999999999999999E-2</v>
          </cell>
        </row>
        <row r="22247">
          <cell r="L22247" t="str">
            <v>088L3158</v>
          </cell>
          <cell r="M22247" t="str">
            <v>LX MAT 120V 590W 50SQ. FT.</v>
          </cell>
          <cell r="N22247" t="str">
            <v>#</v>
          </cell>
          <cell r="O22247" t="str">
            <v>672</v>
          </cell>
          <cell r="P22247" t="str">
            <v>20551</v>
          </cell>
          <cell r="Q22247" t="str">
            <v>LXmat</v>
          </cell>
          <cell r="R22247">
            <v>117172.43</v>
          </cell>
          <cell r="S22247">
            <v>1.4999999999999999E-2</v>
          </cell>
        </row>
        <row r="22248">
          <cell r="L22248" t="str">
            <v>088L3160</v>
          </cell>
          <cell r="M22248" t="str">
            <v>LX MAT 120V, 60 SQ. FT., 735W</v>
          </cell>
          <cell r="N22248" t="str">
            <v>#</v>
          </cell>
          <cell r="O22248" t="str">
            <v>672</v>
          </cell>
          <cell r="P22248" t="str">
            <v>20551</v>
          </cell>
          <cell r="Q22248" t="str">
            <v>LXmat</v>
          </cell>
          <cell r="R22248">
            <v>127570.23</v>
          </cell>
          <cell r="S22248">
            <v>1.4999999999999999E-2</v>
          </cell>
        </row>
        <row r="22249">
          <cell r="L22249" t="str">
            <v>088L3175</v>
          </cell>
          <cell r="M22249" t="str">
            <v>LX MAT 240V, 35 SQ. FT., 420W</v>
          </cell>
          <cell r="N22249" t="str">
            <v>#</v>
          </cell>
          <cell r="O22249" t="str">
            <v>672</v>
          </cell>
          <cell r="P22249" t="str">
            <v>20551</v>
          </cell>
          <cell r="Q22249" t="str">
            <v>LXmat</v>
          </cell>
          <cell r="R22249">
            <v>31703.07</v>
          </cell>
          <cell r="S22249">
            <v>1.4999999999999999E-2</v>
          </cell>
        </row>
        <row r="22250">
          <cell r="L22250" t="str">
            <v>088L3176</v>
          </cell>
          <cell r="M22250" t="str">
            <v>LX MAT 240V 480W 40SQ. FT.</v>
          </cell>
          <cell r="N22250" t="str">
            <v>#</v>
          </cell>
          <cell r="O22250" t="str">
            <v>672</v>
          </cell>
          <cell r="P22250" t="str">
            <v>20551</v>
          </cell>
          <cell r="Q22250" t="str">
            <v>LXmat</v>
          </cell>
          <cell r="R22250">
            <v>44032.59</v>
          </cell>
          <cell r="S22250">
            <v>1.4999999999999999E-2</v>
          </cell>
        </row>
        <row r="22251">
          <cell r="L22251" t="str">
            <v>088L3177</v>
          </cell>
          <cell r="M22251" t="str">
            <v>LX MAT 240V, 50 SQ. FT., 590W</v>
          </cell>
          <cell r="N22251" t="str">
            <v>#</v>
          </cell>
          <cell r="O22251" t="str">
            <v>672</v>
          </cell>
          <cell r="P22251" t="str">
            <v>20551</v>
          </cell>
          <cell r="Q22251" t="str">
            <v>LXmat</v>
          </cell>
          <cell r="R22251">
            <v>51346.82</v>
          </cell>
          <cell r="S22251">
            <v>1.4999999999999999E-2</v>
          </cell>
        </row>
        <row r="22252">
          <cell r="L22252" t="str">
            <v>088L3178</v>
          </cell>
          <cell r="M22252" t="str">
            <v>LX MAT 240V, 60 SQ. FT., 710W</v>
          </cell>
          <cell r="N22252" t="str">
            <v>#</v>
          </cell>
          <cell r="O22252" t="str">
            <v>672</v>
          </cell>
          <cell r="P22252" t="str">
            <v>20551</v>
          </cell>
          <cell r="Q22252" t="str">
            <v>LXmat</v>
          </cell>
          <cell r="R22252">
            <v>61299.59</v>
          </cell>
          <cell r="S22252">
            <v>1.4999999999999999E-2</v>
          </cell>
        </row>
        <row r="22253">
          <cell r="L22253" t="str">
            <v>088L3179</v>
          </cell>
          <cell r="M22253" t="str">
            <v>LX MAT 240V, 70 SQ. FT., 825W</v>
          </cell>
          <cell r="N22253" t="str">
            <v>#</v>
          </cell>
          <cell r="O22253" t="str">
            <v>672</v>
          </cell>
          <cell r="P22253" t="str">
            <v>20551</v>
          </cell>
          <cell r="Q22253" t="str">
            <v>LXmat</v>
          </cell>
          <cell r="R22253">
            <v>66305.440000000002</v>
          </cell>
          <cell r="S22253">
            <v>1.4999999999999999E-2</v>
          </cell>
        </row>
        <row r="22254">
          <cell r="L22254" t="str">
            <v>088L3180</v>
          </cell>
          <cell r="M22254" t="str">
            <v>LX MAT 240V, 80 SQ. FT., 950W</v>
          </cell>
          <cell r="N22254" t="str">
            <v>#</v>
          </cell>
          <cell r="O22254" t="str">
            <v>672</v>
          </cell>
          <cell r="P22254" t="str">
            <v>20551</v>
          </cell>
          <cell r="Q22254" t="str">
            <v>LXmat</v>
          </cell>
          <cell r="R22254">
            <v>84193.03</v>
          </cell>
          <cell r="S22254">
            <v>1.4999999999999999E-2</v>
          </cell>
        </row>
        <row r="22255">
          <cell r="L22255" t="str">
            <v>088L3181</v>
          </cell>
          <cell r="M22255" t="str">
            <v>LX MAT 240V, 90 SQ. FT., 1065W</v>
          </cell>
          <cell r="N22255" t="str">
            <v>#</v>
          </cell>
          <cell r="O22255" t="str">
            <v>672</v>
          </cell>
          <cell r="P22255" t="str">
            <v>20551</v>
          </cell>
          <cell r="Q22255" t="str">
            <v>LXmat</v>
          </cell>
          <cell r="R22255">
            <v>83416.160000000003</v>
          </cell>
          <cell r="S22255">
            <v>1.4999999999999999E-2</v>
          </cell>
        </row>
        <row r="22256">
          <cell r="L22256" t="str">
            <v>088L3182</v>
          </cell>
          <cell r="M22256" t="str">
            <v>LX MAT 240V 1180W 100SQ. FT.</v>
          </cell>
          <cell r="N22256" t="str">
            <v>#</v>
          </cell>
          <cell r="O22256" t="str">
            <v>672</v>
          </cell>
          <cell r="P22256" t="str">
            <v>20551</v>
          </cell>
          <cell r="Q22256" t="str">
            <v>LXmat</v>
          </cell>
          <cell r="R22256">
            <v>147384.15</v>
          </cell>
          <cell r="S22256">
            <v>1.4999999999999999E-2</v>
          </cell>
        </row>
        <row r="22257">
          <cell r="L22257" t="str">
            <v>088L3183</v>
          </cell>
          <cell r="M22257" t="str">
            <v>LX MAT 240V, 110 SQ. FT., 1300W</v>
          </cell>
          <cell r="N22257" t="str">
            <v>#</v>
          </cell>
          <cell r="O22257" t="str">
            <v>672</v>
          </cell>
          <cell r="P22257" t="str">
            <v>20551</v>
          </cell>
          <cell r="Q22257" t="str">
            <v>LXmat</v>
          </cell>
          <cell r="R22257">
            <v>59791.46</v>
          </cell>
          <cell r="S22257">
            <v>1.4999999999999999E-2</v>
          </cell>
        </row>
        <row r="22258">
          <cell r="L22258" t="str">
            <v>088L3184</v>
          </cell>
          <cell r="M22258" t="str">
            <v>LX MAT 240V, 120 SQ. FT., 1415W</v>
          </cell>
          <cell r="N22258" t="str">
            <v>#</v>
          </cell>
          <cell r="O22258" t="str">
            <v>672</v>
          </cell>
          <cell r="P22258" t="str">
            <v>20551</v>
          </cell>
          <cell r="Q22258" t="str">
            <v>LXmat</v>
          </cell>
          <cell r="R22258">
            <v>130749.75</v>
          </cell>
          <cell r="S22258">
            <v>1.4999999999999999E-2</v>
          </cell>
        </row>
        <row r="22259">
          <cell r="L22259" t="str">
            <v>088L3185</v>
          </cell>
          <cell r="M22259" t="str">
            <v>LX MAT 240V, 145 SQ. FT., 1765W</v>
          </cell>
          <cell r="N22259" t="str">
            <v>#</v>
          </cell>
          <cell r="O22259" t="str">
            <v>672</v>
          </cell>
          <cell r="P22259" t="str">
            <v>20551</v>
          </cell>
          <cell r="Q22259" t="str">
            <v>LXmat</v>
          </cell>
          <cell r="R22259">
            <v>211726.06</v>
          </cell>
          <cell r="S22259">
            <v>1.4999999999999999E-2</v>
          </cell>
        </row>
        <row r="22260">
          <cell r="L22260" t="str">
            <v>088L3201</v>
          </cell>
          <cell r="M22260" t="str">
            <v>GX MAT 240V, 15 SQ. FT., 750W</v>
          </cell>
          <cell r="N22260" t="str">
            <v>#</v>
          </cell>
          <cell r="O22260" t="str">
            <v>672</v>
          </cell>
          <cell r="P22260" t="str">
            <v>20513</v>
          </cell>
          <cell r="Q22260" t="str">
            <v>GXmat</v>
          </cell>
          <cell r="R22260">
            <v>3150.96</v>
          </cell>
          <cell r="S22260">
            <v>1.4999999999999999E-2</v>
          </cell>
        </row>
        <row r="22261">
          <cell r="L22261" t="str">
            <v>088L3202</v>
          </cell>
          <cell r="M22261" t="str">
            <v>GX MAT 240V, 20 SQ. FT., 1000W</v>
          </cell>
          <cell r="N22261" t="str">
            <v>#</v>
          </cell>
          <cell r="O22261" t="str">
            <v>672</v>
          </cell>
          <cell r="P22261" t="str">
            <v>20513</v>
          </cell>
          <cell r="Q22261" t="str">
            <v>GXmat</v>
          </cell>
          <cell r="R22261">
            <v>8939.6200000000008</v>
          </cell>
          <cell r="S22261">
            <v>1.4999999999999999E-2</v>
          </cell>
        </row>
        <row r="22262">
          <cell r="L22262" t="str">
            <v>088L3204</v>
          </cell>
          <cell r="M22262" t="str">
            <v>GX MAT 240V, 30 SQ. FT., 1500W</v>
          </cell>
          <cell r="N22262" t="str">
            <v>#</v>
          </cell>
          <cell r="O22262" t="str">
            <v>672</v>
          </cell>
          <cell r="P22262" t="str">
            <v>20513</v>
          </cell>
          <cell r="Q22262" t="str">
            <v>GXmat</v>
          </cell>
          <cell r="R22262">
            <v>13751.6</v>
          </cell>
          <cell r="S22262">
            <v>1.4999999999999999E-2</v>
          </cell>
        </row>
        <row r="22263">
          <cell r="L22263" t="str">
            <v>088L3206</v>
          </cell>
          <cell r="M22263" t="str">
            <v>GX MAT 240V, 40 SQ. FT., 2000W</v>
          </cell>
          <cell r="N22263" t="str">
            <v>#</v>
          </cell>
          <cell r="O22263" t="str">
            <v>672</v>
          </cell>
          <cell r="P22263" t="str">
            <v>20513</v>
          </cell>
          <cell r="Q22263" t="str">
            <v>GXmat</v>
          </cell>
          <cell r="R22263">
            <v>12374.15</v>
          </cell>
          <cell r="S22263">
            <v>1.4999999999999999E-2</v>
          </cell>
        </row>
        <row r="22264">
          <cell r="L22264" t="str">
            <v>088L3208</v>
          </cell>
          <cell r="M22264" t="str">
            <v>GX MAT 240V, 50 SQ. FT., 2500W</v>
          </cell>
          <cell r="N22264" t="str">
            <v>#</v>
          </cell>
          <cell r="O22264" t="str">
            <v>672</v>
          </cell>
          <cell r="P22264" t="str">
            <v>20513</v>
          </cell>
          <cell r="Q22264" t="str">
            <v>GXmat</v>
          </cell>
          <cell r="R22264">
            <v>19000.45</v>
          </cell>
          <cell r="S22264">
            <v>1.4999999999999999E-2</v>
          </cell>
        </row>
        <row r="22265">
          <cell r="L22265" t="str">
            <v>088L3209</v>
          </cell>
          <cell r="M22265" t="str">
            <v>GX MAT 240V, 60 SQ. FT., 3000W</v>
          </cell>
          <cell r="N22265" t="str">
            <v>#</v>
          </cell>
          <cell r="O22265" t="str">
            <v>672</v>
          </cell>
          <cell r="P22265" t="str">
            <v>20513</v>
          </cell>
          <cell r="Q22265" t="str">
            <v>GXmat</v>
          </cell>
          <cell r="R22265">
            <v>34837.019999999997</v>
          </cell>
          <cell r="S22265">
            <v>1.4999999999999999E-2</v>
          </cell>
        </row>
        <row r="22266">
          <cell r="L22266" t="str">
            <v>088L3210</v>
          </cell>
          <cell r="M22266" t="str">
            <v>GX MAT 240V, 70 SQ. FT., 3500W</v>
          </cell>
          <cell r="N22266" t="str">
            <v>#</v>
          </cell>
          <cell r="O22266" t="str">
            <v>672</v>
          </cell>
          <cell r="P22266" t="str">
            <v>20513</v>
          </cell>
          <cell r="Q22266" t="str">
            <v>GXmat</v>
          </cell>
          <cell r="R22266">
            <v>22630.89</v>
          </cell>
          <cell r="S22266">
            <v>1.4999999999999999E-2</v>
          </cell>
        </row>
        <row r="22267">
          <cell r="L22267" t="str">
            <v>088L3211</v>
          </cell>
          <cell r="M22267" t="str">
            <v>GX MAT 240V, 80 SQ. FT., 4000W</v>
          </cell>
          <cell r="N22267" t="str">
            <v>#</v>
          </cell>
          <cell r="O22267" t="str">
            <v>672</v>
          </cell>
          <cell r="P22267" t="str">
            <v>20513</v>
          </cell>
          <cell r="Q22267" t="str">
            <v>GXmat</v>
          </cell>
          <cell r="R22267">
            <v>36508.44</v>
          </cell>
          <cell r="S22267">
            <v>1.4999999999999999E-2</v>
          </cell>
        </row>
        <row r="22268">
          <cell r="L22268" t="str">
            <v>088L3212</v>
          </cell>
          <cell r="M22268" t="str">
            <v>GX MAT 240V, 90 SQ. FT., 4500W</v>
          </cell>
          <cell r="N22268" t="str">
            <v>#</v>
          </cell>
          <cell r="O22268" t="str">
            <v>672</v>
          </cell>
          <cell r="P22268" t="str">
            <v>20513</v>
          </cell>
          <cell r="Q22268" t="str">
            <v>GXmat</v>
          </cell>
          <cell r="R22268">
            <v>28135.360000000001</v>
          </cell>
          <cell r="S22268">
            <v>1.4999999999999999E-2</v>
          </cell>
        </row>
        <row r="22269">
          <cell r="L22269" t="str">
            <v>088L3213</v>
          </cell>
          <cell r="M22269" t="str">
            <v>GX MAT 240V, 100 SQ. FT., 5000W</v>
          </cell>
          <cell r="N22269" t="str">
            <v>#</v>
          </cell>
          <cell r="O22269" t="str">
            <v>672</v>
          </cell>
          <cell r="P22269" t="str">
            <v>20513</v>
          </cell>
          <cell r="Q22269" t="str">
            <v>GXmat</v>
          </cell>
          <cell r="R22269">
            <v>101995.9</v>
          </cell>
          <cell r="S22269">
            <v>1.4999999999999999E-2</v>
          </cell>
        </row>
        <row r="22270">
          <cell r="L22270" t="str">
            <v>088L3214</v>
          </cell>
          <cell r="M22270" t="str">
            <v>GX MAT 240V, 115 SQ. FT., 5750W</v>
          </cell>
          <cell r="N22270" t="str">
            <v>#</v>
          </cell>
          <cell r="O22270" t="str">
            <v>672</v>
          </cell>
          <cell r="P22270" t="str">
            <v>20513</v>
          </cell>
          <cell r="Q22270" t="str">
            <v>GXmat</v>
          </cell>
          <cell r="R22270">
            <v>39013.74</v>
          </cell>
          <cell r="S22270">
            <v>1.4999999999999999E-2</v>
          </cell>
        </row>
        <row r="22271">
          <cell r="L22271" t="str">
            <v>088L3215</v>
          </cell>
          <cell r="M22271" t="str">
            <v>GX MAT 240V, 130 SQ. FT., 6500W</v>
          </cell>
          <cell r="N22271" t="str">
            <v>#</v>
          </cell>
          <cell r="O22271" t="str">
            <v>672</v>
          </cell>
          <cell r="P22271" t="str">
            <v>20513</v>
          </cell>
          <cell r="Q22271" t="str">
            <v>GXmat</v>
          </cell>
          <cell r="R22271">
            <v>87285.81</v>
          </cell>
          <cell r="S22271">
            <v>1.4999999999999999E-2</v>
          </cell>
        </row>
        <row r="22272">
          <cell r="L22272" t="str">
            <v>088L3222</v>
          </cell>
          <cell r="M22272" t="str">
            <v>GX MAT 208V, 6.5 FT. 13 SQ. FT. 640W</v>
          </cell>
          <cell r="N22272" t="str">
            <v>#</v>
          </cell>
          <cell r="O22272" t="str">
            <v>672</v>
          </cell>
          <cell r="P22272" t="str">
            <v>20513</v>
          </cell>
          <cell r="Q22272" t="str">
            <v>GXmat</v>
          </cell>
          <cell r="R22272">
            <v>970.08</v>
          </cell>
          <cell r="S22272">
            <v>1.4999999999999999E-2</v>
          </cell>
        </row>
        <row r="22273">
          <cell r="L22273" t="str">
            <v>088L3223</v>
          </cell>
          <cell r="M22273" t="str">
            <v>GX MAT 208V, 10 FT. 20 SQ. FT. 1100W</v>
          </cell>
          <cell r="N22273" t="str">
            <v>#</v>
          </cell>
          <cell r="O22273" t="str">
            <v>672</v>
          </cell>
          <cell r="P22273" t="str">
            <v>20513</v>
          </cell>
          <cell r="Q22273" t="str">
            <v>GXmat</v>
          </cell>
          <cell r="R22273">
            <v>8993.75</v>
          </cell>
          <cell r="S22273">
            <v>1.4999999999999999E-2</v>
          </cell>
        </row>
        <row r="22274">
          <cell r="L22274" t="str">
            <v>088L3225</v>
          </cell>
          <cell r="M22274" t="str">
            <v>GX MAT 208V, 15 FT. 30 SQ. FT.1550W</v>
          </cell>
          <cell r="N22274" t="str">
            <v>#</v>
          </cell>
          <cell r="O22274" t="str">
            <v>672</v>
          </cell>
          <cell r="P22274" t="str">
            <v>20513</v>
          </cell>
          <cell r="Q22274" t="str">
            <v>GXmat</v>
          </cell>
          <cell r="R22274">
            <v>11074.18</v>
          </cell>
          <cell r="S22274">
            <v>1.4999999999999999E-2</v>
          </cell>
        </row>
        <row r="22275">
          <cell r="L22275" t="str">
            <v>088L3227</v>
          </cell>
          <cell r="M22275" t="str">
            <v>GX MAT 208V, 20 FT. 40 SQ. FT. 1900W</v>
          </cell>
          <cell r="N22275" t="str">
            <v>#</v>
          </cell>
          <cell r="O22275" t="str">
            <v>672</v>
          </cell>
          <cell r="P22275" t="str">
            <v>20513</v>
          </cell>
          <cell r="Q22275" t="str">
            <v>GXmat</v>
          </cell>
          <cell r="R22275">
            <v>22525.54</v>
          </cell>
          <cell r="S22275">
            <v>1.4999999999999999E-2</v>
          </cell>
        </row>
        <row r="22276">
          <cell r="L22276" t="str">
            <v>088L3229</v>
          </cell>
          <cell r="M22276" t="str">
            <v>GX MAT 208V, 25 FT. 50 SQ. FT. 2400W</v>
          </cell>
          <cell r="N22276" t="str">
            <v>#</v>
          </cell>
          <cell r="O22276" t="str">
            <v>672</v>
          </cell>
          <cell r="P22276" t="str">
            <v>20513</v>
          </cell>
          <cell r="Q22276" t="str">
            <v>GXmat</v>
          </cell>
          <cell r="R22276">
            <v>6597.77</v>
          </cell>
          <cell r="S22276">
            <v>1.4999999999999999E-2</v>
          </cell>
        </row>
        <row r="22277">
          <cell r="L22277" t="str">
            <v>088L3230</v>
          </cell>
          <cell r="M22277" t="str">
            <v>GX MAT 208V, 30 FT. 60 SQ. FT. 3050W</v>
          </cell>
          <cell r="N22277" t="str">
            <v>#</v>
          </cell>
          <cell r="O22277" t="str">
            <v>672</v>
          </cell>
          <cell r="P22277" t="str">
            <v>20513</v>
          </cell>
          <cell r="Q22277" t="str">
            <v>GXmat</v>
          </cell>
          <cell r="R22277">
            <v>16195.65</v>
          </cell>
          <cell r="S22277">
            <v>1.4999999999999999E-2</v>
          </cell>
        </row>
        <row r="22278">
          <cell r="L22278" t="str">
            <v>088L3231</v>
          </cell>
          <cell r="M22278" t="str">
            <v>GX MAT 208V, 35 FT. 70 SQ. FT. 3400W</v>
          </cell>
          <cell r="N22278" t="str">
            <v>#</v>
          </cell>
          <cell r="O22278" t="str">
            <v>672</v>
          </cell>
          <cell r="P22278" t="str">
            <v>20513</v>
          </cell>
          <cell r="Q22278" t="str">
            <v>GXmat</v>
          </cell>
          <cell r="R22278">
            <v>7152.24</v>
          </cell>
          <cell r="S22278">
            <v>1.4999999999999999E-2</v>
          </cell>
        </row>
        <row r="22279">
          <cell r="L22279" t="str">
            <v>088L3232</v>
          </cell>
          <cell r="M22279" t="str">
            <v>GX MAT 208V, 40 FT. 80 SQ. FT. 3800W</v>
          </cell>
          <cell r="N22279" t="str">
            <v>#</v>
          </cell>
          <cell r="O22279" t="str">
            <v>672</v>
          </cell>
          <cell r="P22279" t="str">
            <v>20513</v>
          </cell>
          <cell r="Q22279" t="str">
            <v>GXmat</v>
          </cell>
          <cell r="R22279">
            <v>10646.24</v>
          </cell>
          <cell r="S22279">
            <v>1.4999999999999999E-2</v>
          </cell>
        </row>
        <row r="22280">
          <cell r="L22280" t="str">
            <v>088L3233</v>
          </cell>
          <cell r="M22280" t="str">
            <v>GX MAT 208V, 45 FT. 90 SQ. FT. 4230W</v>
          </cell>
          <cell r="N22280" t="str">
            <v>#</v>
          </cell>
          <cell r="O22280" t="str">
            <v>672</v>
          </cell>
          <cell r="P22280" t="str">
            <v>20513</v>
          </cell>
          <cell r="Q22280" t="str">
            <v>GXmat</v>
          </cell>
          <cell r="R22280">
            <v>44023.76</v>
          </cell>
          <cell r="S22280">
            <v>1.4999999999999999E-2</v>
          </cell>
        </row>
        <row r="22281">
          <cell r="L22281" t="str">
            <v>088L3234</v>
          </cell>
          <cell r="M22281" t="str">
            <v>GX MAT 208V, 50 FT. 100 SQ. FT. 5000W</v>
          </cell>
          <cell r="N22281" t="str">
            <v>#</v>
          </cell>
          <cell r="O22281" t="str">
            <v>672</v>
          </cell>
          <cell r="P22281" t="str">
            <v>20513</v>
          </cell>
          <cell r="Q22281" t="str">
            <v>GXmat</v>
          </cell>
          <cell r="R22281">
            <v>48703.29</v>
          </cell>
          <cell r="S22281">
            <v>1.4999999999999999E-2</v>
          </cell>
        </row>
        <row r="22282">
          <cell r="L22282" t="str">
            <v>088L3270</v>
          </cell>
          <cell r="M22282" t="str">
            <v>GX MAT 480V, 10 FT. 20SQ. FT. 1000W</v>
          </cell>
          <cell r="N22282" t="str">
            <v>#</v>
          </cell>
          <cell r="O22282" t="str">
            <v>672</v>
          </cell>
          <cell r="P22282" t="str">
            <v>20513</v>
          </cell>
          <cell r="Q22282" t="str">
            <v>GXmat</v>
          </cell>
          <cell r="R22282">
            <v>2554.92</v>
          </cell>
          <cell r="S22282">
            <v>1.4999999999999999E-2</v>
          </cell>
        </row>
        <row r="22283">
          <cell r="L22283" t="str">
            <v>088L3272</v>
          </cell>
          <cell r="M22283" t="str">
            <v>GX MAT 480V, 20 FT. 40SQ. FT. 1980W</v>
          </cell>
          <cell r="N22283" t="str">
            <v>#</v>
          </cell>
          <cell r="O22283" t="str">
            <v>672</v>
          </cell>
          <cell r="P22283" t="str">
            <v>20513</v>
          </cell>
          <cell r="Q22283" t="str">
            <v>GXmat</v>
          </cell>
          <cell r="R22283">
            <v>4213.63</v>
          </cell>
          <cell r="S22283">
            <v>1.4999999999999999E-2</v>
          </cell>
        </row>
        <row r="22284">
          <cell r="L22284" t="str">
            <v>088L3274</v>
          </cell>
          <cell r="M22284" t="str">
            <v>GX MAT 480V, 30 FT. 60SQ. FT. 2970W</v>
          </cell>
          <cell r="N22284" t="str">
            <v>#</v>
          </cell>
          <cell r="O22284" t="str">
            <v>672</v>
          </cell>
          <cell r="P22284" t="str">
            <v>20513</v>
          </cell>
          <cell r="Q22284" t="str">
            <v>GXmat</v>
          </cell>
          <cell r="R22284">
            <v>5091.8500000000004</v>
          </cell>
          <cell r="S22284">
            <v>1.4999999999999999E-2</v>
          </cell>
        </row>
        <row r="22285">
          <cell r="L22285" t="str">
            <v>088L3276</v>
          </cell>
          <cell r="M22285" t="str">
            <v>GX MAT 480V, 40 FT. 80SQ. FT. 4060W</v>
          </cell>
          <cell r="N22285" t="str">
            <v>#</v>
          </cell>
          <cell r="O22285" t="str">
            <v>672</v>
          </cell>
          <cell r="P22285" t="str">
            <v>20513</v>
          </cell>
          <cell r="Q22285" t="str">
            <v>GXmat</v>
          </cell>
          <cell r="R22285">
            <v>25497.07</v>
          </cell>
          <cell r="S22285">
            <v>1.4999999999999999E-2</v>
          </cell>
        </row>
        <row r="22286">
          <cell r="L22286" t="str">
            <v>088L3278</v>
          </cell>
          <cell r="M22286" t="str">
            <v>GX MAT 480V, 50 FT. 100SQ. FT. 5040W</v>
          </cell>
          <cell r="N22286" t="str">
            <v>#</v>
          </cell>
          <cell r="O22286" t="str">
            <v>672</v>
          </cell>
          <cell r="P22286" t="str">
            <v>20513</v>
          </cell>
          <cell r="Q22286" t="str">
            <v>GXmat</v>
          </cell>
          <cell r="R22286">
            <v>16923.240000000002</v>
          </cell>
          <cell r="S22286">
            <v>1.4999999999999999E-2</v>
          </cell>
        </row>
        <row r="22287">
          <cell r="L22287" t="str">
            <v>088L3279</v>
          </cell>
          <cell r="M22287" t="str">
            <v>GX MAT 480V, 60 FT. 120SQ. FT. 6020W</v>
          </cell>
          <cell r="N22287" t="str">
            <v>#</v>
          </cell>
          <cell r="O22287" t="str">
            <v>672</v>
          </cell>
          <cell r="P22287" t="str">
            <v>20513</v>
          </cell>
          <cell r="Q22287" t="str">
            <v>GXmat</v>
          </cell>
          <cell r="R22287">
            <v>26057.56</v>
          </cell>
          <cell r="S22287">
            <v>1.4999999999999999E-2</v>
          </cell>
        </row>
        <row r="22288">
          <cell r="L22288" t="str">
            <v>088L3280</v>
          </cell>
          <cell r="M22288" t="str">
            <v>GX MAT 480V, 70 FT. 140SQ. FT. 7000W</v>
          </cell>
          <cell r="N22288" t="str">
            <v>#</v>
          </cell>
          <cell r="O22288" t="str">
            <v>672</v>
          </cell>
          <cell r="P22288" t="str">
            <v>20513</v>
          </cell>
          <cell r="Q22288" t="str">
            <v>GXmat</v>
          </cell>
          <cell r="R22288">
            <v>44369.08</v>
          </cell>
          <cell r="S22288">
            <v>1.4999999999999999E-2</v>
          </cell>
        </row>
        <row r="22289">
          <cell r="L22289" t="str">
            <v>088L3281</v>
          </cell>
          <cell r="M22289" t="str">
            <v>GX MAT 480V, 80 FT. 160SQ. FT. 7985W</v>
          </cell>
          <cell r="N22289" t="str">
            <v>#</v>
          </cell>
          <cell r="O22289" t="str">
            <v>672</v>
          </cell>
          <cell r="P22289" t="str">
            <v>20513</v>
          </cell>
          <cell r="Q22289" t="str">
            <v>GXmat</v>
          </cell>
          <cell r="R22289">
            <v>43996.45</v>
          </cell>
          <cell r="S22289">
            <v>1.4999999999999999E-2</v>
          </cell>
        </row>
        <row r="22290">
          <cell r="L22290" t="str">
            <v>088L3301</v>
          </cell>
          <cell r="M22290" t="str">
            <v>GX MAT 240V, 20 FT., 40 SQ. FT., 1480W,</v>
          </cell>
          <cell r="N22290" t="str">
            <v>#</v>
          </cell>
          <cell r="O22290" t="str">
            <v>672</v>
          </cell>
          <cell r="P22290" t="str">
            <v>20513</v>
          </cell>
          <cell r="Q22290" t="str">
            <v>GXmat</v>
          </cell>
          <cell r="R22290">
            <v>6404.74</v>
          </cell>
          <cell r="S22290">
            <v>1.4999999999999999E-2</v>
          </cell>
        </row>
        <row r="22291">
          <cell r="L22291" t="str">
            <v>088L3302</v>
          </cell>
          <cell r="M22291" t="str">
            <v>GX MAT 240V, 45 FT., 90 SQ. FT., 3495W,</v>
          </cell>
          <cell r="N22291" t="str">
            <v>#</v>
          </cell>
          <cell r="O22291" t="str">
            <v>672</v>
          </cell>
          <cell r="P22291" t="str">
            <v>20513</v>
          </cell>
          <cell r="Q22291" t="str">
            <v>GXmat</v>
          </cell>
          <cell r="R22291">
            <v>20503.29</v>
          </cell>
          <cell r="S22291">
            <v>1.4999999999999999E-2</v>
          </cell>
        </row>
        <row r="22292">
          <cell r="L22292" t="str">
            <v>088L3303</v>
          </cell>
          <cell r="M22292" t="str">
            <v>GX MAT 240V, 60 FT., 120 SQ. FT., 4505W,</v>
          </cell>
          <cell r="N22292" t="str">
            <v>#</v>
          </cell>
          <cell r="O22292" t="str">
            <v>672</v>
          </cell>
          <cell r="P22292" t="str">
            <v>20513</v>
          </cell>
          <cell r="Q22292" t="str">
            <v>GXmat</v>
          </cell>
          <cell r="R22292">
            <v>16274.04</v>
          </cell>
          <cell r="S22292">
            <v>1.4999999999999999E-2</v>
          </cell>
        </row>
        <row r="22293">
          <cell r="L22293" t="str">
            <v>088L3304</v>
          </cell>
          <cell r="M22293" t="str">
            <v>GX MAT 240V, 77.5 FT., 155 SQ. FT.,5715W</v>
          </cell>
          <cell r="N22293" t="str">
            <v>#</v>
          </cell>
          <cell r="O22293" t="str">
            <v>672</v>
          </cell>
          <cell r="P22293" t="str">
            <v>20513</v>
          </cell>
          <cell r="Q22293" t="str">
            <v>GXmat</v>
          </cell>
          <cell r="R22293">
            <v>47527.88</v>
          </cell>
          <cell r="S22293">
            <v>1.4999999999999999E-2</v>
          </cell>
        </row>
        <row r="22294">
          <cell r="L22294" t="str">
            <v>088L3405</v>
          </cell>
          <cell r="M22294" t="str">
            <v>NAMEPLATE, (PER NEC 426-13)</v>
          </cell>
          <cell r="N22294" t="str">
            <v>#</v>
          </cell>
          <cell r="O22294" t="str">
            <v>668</v>
          </cell>
          <cell r="P22294" t="str">
            <v>20368</v>
          </cell>
          <cell r="Q22294" t="str">
            <v>Accessories</v>
          </cell>
          <cell r="R22294">
            <v>21236.99</v>
          </cell>
          <cell r="S22294">
            <v>1.4999999999999999E-2</v>
          </cell>
        </row>
        <row r="22295">
          <cell r="L22295" t="str">
            <v>088L3412</v>
          </cell>
          <cell r="M22295" t="str">
            <v>GX850 ACP 100A</v>
          </cell>
          <cell r="N22295" t="str">
            <v>#</v>
          </cell>
          <cell r="O22295" t="str">
            <v>422</v>
          </cell>
          <cell r="P22295" t="str">
            <v>20389</v>
          </cell>
          <cell r="Q22295" t="str">
            <v>Devireg 850 II</v>
          </cell>
          <cell r="R22295">
            <v>8666.7900000000009</v>
          </cell>
          <cell r="S22295">
            <v>1.4999999999999999E-2</v>
          </cell>
        </row>
        <row r="22296">
          <cell r="L22296" t="str">
            <v>088L3415</v>
          </cell>
          <cell r="M22296" t="str">
            <v>GX850M ACP 208-600V</v>
          </cell>
          <cell r="N22296" t="str">
            <v>#</v>
          </cell>
          <cell r="O22296" t="str">
            <v>663</v>
          </cell>
          <cell r="P22296" t="str">
            <v>20567</v>
          </cell>
          <cell r="Q22296" t="str">
            <v>D850 NAM ACP</v>
          </cell>
          <cell r="R22296">
            <v>61681.8</v>
          </cell>
          <cell r="S22296">
            <v>1.4999999999999999E-2</v>
          </cell>
        </row>
        <row r="22297">
          <cell r="L22297" t="str">
            <v>088L3422</v>
          </cell>
          <cell r="M22297" t="str">
            <v>LINE VOLTAGE THERM. W/WEATHERPROOF ENCL.</v>
          </cell>
          <cell r="N22297" t="str">
            <v>#</v>
          </cell>
          <cell r="O22297" t="str">
            <v>666</v>
          </cell>
          <cell r="P22297" t="str">
            <v>20327</v>
          </cell>
          <cell r="Q22297" t="str">
            <v>Accessories</v>
          </cell>
          <cell r="R22297">
            <v>37602.620000000003</v>
          </cell>
          <cell r="S22297">
            <v>1.4999999999999999E-2</v>
          </cell>
        </row>
        <row r="22298">
          <cell r="L22298" t="str">
            <v>088L3440</v>
          </cell>
          <cell r="M22298" t="str">
            <v>PANEL ENCLOSURE WITH 4HR TIMER</v>
          </cell>
          <cell r="N22298" t="str">
            <v>#</v>
          </cell>
          <cell r="O22298" t="str">
            <v>666</v>
          </cell>
          <cell r="P22298" t="str">
            <v>20327</v>
          </cell>
          <cell r="Q22298" t="str">
            <v>Accessories</v>
          </cell>
          <cell r="R22298">
            <v>29342.71</v>
          </cell>
          <cell r="S22298">
            <v>1.4999999999999999E-2</v>
          </cell>
        </row>
        <row r="22299">
          <cell r="L22299" t="str">
            <v>088L3442</v>
          </cell>
          <cell r="M22299" t="str">
            <v>PANEL ENCLOSURE WITH 4HR TIMER</v>
          </cell>
          <cell r="N22299" t="str">
            <v>#</v>
          </cell>
          <cell r="O22299" t="str">
            <v>666</v>
          </cell>
          <cell r="P22299" t="str">
            <v>20327</v>
          </cell>
          <cell r="Q22299" t="str">
            <v>Accessories</v>
          </cell>
          <cell r="R22299">
            <v>47820.61</v>
          </cell>
          <cell r="S22299">
            <v>1.4999999999999999E-2</v>
          </cell>
        </row>
        <row r="22300">
          <cell r="L22300" t="str">
            <v>088L3444</v>
          </cell>
          <cell r="M22300" t="str">
            <v>PANEL ENCLOSURE WITH 4HR TIME, GFEP</v>
          </cell>
          <cell r="N22300" t="str">
            <v>#</v>
          </cell>
          <cell r="O22300" t="str">
            <v>666</v>
          </cell>
          <cell r="P22300" t="str">
            <v>20327</v>
          </cell>
          <cell r="Q22300" t="str">
            <v>Accessories</v>
          </cell>
          <cell r="R22300">
            <v>51977.25</v>
          </cell>
          <cell r="S22300">
            <v>1.4999999999999999E-2</v>
          </cell>
        </row>
        <row r="22301">
          <cell r="L22301" t="str">
            <v>088L3446</v>
          </cell>
          <cell r="M22301" t="str">
            <v>PANEL ENCLOSURE WITH 4HR TIME, GFEP</v>
          </cell>
          <cell r="N22301" t="str">
            <v>#</v>
          </cell>
          <cell r="O22301" t="str">
            <v>666</v>
          </cell>
          <cell r="P22301" t="str">
            <v>20327</v>
          </cell>
          <cell r="Q22301" t="str">
            <v>Accessories</v>
          </cell>
          <cell r="R22301">
            <v>116991.08</v>
          </cell>
          <cell r="S22301">
            <v>1.4999999999999999E-2</v>
          </cell>
        </row>
        <row r="22302">
          <cell r="L22302" t="str">
            <v>088L3448</v>
          </cell>
          <cell r="M22302" t="e">
            <v>#N/A</v>
          </cell>
          <cell r="N22302" t="e">
            <v>#N/A</v>
          </cell>
          <cell r="O22302" t="e">
            <v>#N/A</v>
          </cell>
          <cell r="P22302" t="e">
            <v>#N/A</v>
          </cell>
          <cell r="Q22302" t="e">
            <v>#N/A</v>
          </cell>
          <cell r="S22302">
            <v>1.4999999999999999E-2</v>
          </cell>
        </row>
        <row r="22303">
          <cell r="L22303" t="str">
            <v>088L3448</v>
          </cell>
          <cell r="M22303" t="e">
            <v>#N/A</v>
          </cell>
          <cell r="N22303" t="e">
            <v>#N/A</v>
          </cell>
          <cell r="O22303" t="e">
            <v>#N/A</v>
          </cell>
          <cell r="P22303" t="e">
            <v>#N/A</v>
          </cell>
          <cell r="Q22303" t="e">
            <v>#N/A</v>
          </cell>
          <cell r="S22303">
            <v>1.4999999999999999E-2</v>
          </cell>
        </row>
        <row r="22304">
          <cell r="L22304" t="str">
            <v>088L3449</v>
          </cell>
          <cell r="M22304" t="e">
            <v>#N/A</v>
          </cell>
          <cell r="N22304" t="e">
            <v>#N/A</v>
          </cell>
          <cell r="O22304" t="e">
            <v>#N/A</v>
          </cell>
          <cell r="P22304" t="e">
            <v>#N/A</v>
          </cell>
          <cell r="Q22304" t="e">
            <v>#N/A</v>
          </cell>
          <cell r="S22304">
            <v>1.4999999999999999E-2</v>
          </cell>
        </row>
        <row r="22305">
          <cell r="L22305" t="str">
            <v>088L3449</v>
          </cell>
          <cell r="M22305" t="e">
            <v>#N/A</v>
          </cell>
          <cell r="N22305" t="e">
            <v>#N/A</v>
          </cell>
          <cell r="O22305" t="e">
            <v>#N/A</v>
          </cell>
          <cell r="P22305" t="e">
            <v>#N/A</v>
          </cell>
          <cell r="Q22305" t="e">
            <v>#N/A</v>
          </cell>
          <cell r="S22305">
            <v>1.4999999999999999E-2</v>
          </cell>
        </row>
        <row r="22306">
          <cell r="L22306" t="str">
            <v>088L3450</v>
          </cell>
          <cell r="M22306" t="str">
            <v>MAGNETIC CONTACTOR - 40A, 120V</v>
          </cell>
          <cell r="N22306" t="str">
            <v>#</v>
          </cell>
          <cell r="O22306" t="str">
            <v>429</v>
          </cell>
          <cell r="P22306" t="str">
            <v>20003</v>
          </cell>
          <cell r="Q22306" t="str">
            <v>OTHER TRADE PRODUCTS</v>
          </cell>
          <cell r="R22306">
            <v>23761.279999999999</v>
          </cell>
          <cell r="S22306">
            <v>1.4999999999999999E-2</v>
          </cell>
        </row>
        <row r="22307">
          <cell r="L22307" t="str">
            <v>088L3451</v>
          </cell>
          <cell r="M22307" t="str">
            <v>MAGNETIC CONTACTOR - 40A, 208-240V</v>
          </cell>
          <cell r="N22307" t="str">
            <v>#</v>
          </cell>
          <cell r="O22307" t="str">
            <v>666</v>
          </cell>
          <cell r="P22307" t="str">
            <v>20327</v>
          </cell>
          <cell r="Q22307" t="str">
            <v>Accessories</v>
          </cell>
          <cell r="R22307">
            <v>2454.87</v>
          </cell>
          <cell r="S22307">
            <v>1.4999999999999999E-2</v>
          </cell>
        </row>
        <row r="22308">
          <cell r="L22308" t="str">
            <v>088L3458</v>
          </cell>
          <cell r="M22308" t="str">
            <v>DP CONTACTOR 50AMP W/120 VAC COIL</v>
          </cell>
          <cell r="N22308" t="str">
            <v>#</v>
          </cell>
          <cell r="O22308" t="str">
            <v>666</v>
          </cell>
          <cell r="P22308" t="str">
            <v>20327</v>
          </cell>
          <cell r="Q22308" t="str">
            <v>Accessories</v>
          </cell>
          <cell r="R22308">
            <v>3591.74</v>
          </cell>
          <cell r="S22308">
            <v>1.4999999999999999E-2</v>
          </cell>
        </row>
        <row r="22309">
          <cell r="L22309" t="str">
            <v>088L3500</v>
          </cell>
          <cell r="M22309" t="str">
            <v>RX ROOF AND GUTTER KIT, 30 FT., 170W</v>
          </cell>
          <cell r="N22309" t="str">
            <v>#</v>
          </cell>
          <cell r="O22309" t="str">
            <v>674</v>
          </cell>
          <cell r="P22309" t="str">
            <v>20446</v>
          </cell>
          <cell r="Q22309" t="str">
            <v>RX Kit</v>
          </cell>
          <cell r="R22309">
            <v>14120.01</v>
          </cell>
          <cell r="S22309">
            <v>1.4999999999999999E-2</v>
          </cell>
        </row>
        <row r="22310">
          <cell r="L22310" t="str">
            <v>088L3502</v>
          </cell>
          <cell r="M22310" t="str">
            <v>RX ROOF AND GUTTER KIT, 65 FT. 310W</v>
          </cell>
          <cell r="N22310" t="str">
            <v>#</v>
          </cell>
          <cell r="O22310" t="str">
            <v>674</v>
          </cell>
          <cell r="P22310" t="str">
            <v>20446</v>
          </cell>
          <cell r="Q22310" t="str">
            <v>RX Kit</v>
          </cell>
          <cell r="R22310">
            <v>30507.08</v>
          </cell>
          <cell r="S22310">
            <v>1.4999999999999999E-2</v>
          </cell>
        </row>
        <row r="22311">
          <cell r="L22311" t="str">
            <v>088L3503</v>
          </cell>
          <cell r="M22311" t="str">
            <v>RX ROOF AND GUTTER KIT, 80 FT., 390W.</v>
          </cell>
          <cell r="N22311" t="str">
            <v>#</v>
          </cell>
          <cell r="O22311" t="str">
            <v>674</v>
          </cell>
          <cell r="P22311" t="str">
            <v>20446</v>
          </cell>
          <cell r="Q22311" t="str">
            <v>RX Kit</v>
          </cell>
          <cell r="R22311">
            <v>20905</v>
          </cell>
          <cell r="S22311">
            <v>1.4999999999999999E-2</v>
          </cell>
        </row>
        <row r="22312">
          <cell r="L22312" t="str">
            <v>088L3504</v>
          </cell>
          <cell r="M22312" t="str">
            <v>RX ROOF AND GUTTER KIT, 100 FT., 450W.</v>
          </cell>
          <cell r="N22312" t="str">
            <v>#</v>
          </cell>
          <cell r="O22312" t="str">
            <v>674</v>
          </cell>
          <cell r="P22312" t="str">
            <v>20446</v>
          </cell>
          <cell r="Q22312" t="str">
            <v>RX Kit</v>
          </cell>
          <cell r="R22312">
            <v>29344.880000000001</v>
          </cell>
          <cell r="S22312">
            <v>1.4999999999999999E-2</v>
          </cell>
        </row>
        <row r="22313">
          <cell r="L22313" t="str">
            <v>088L3505</v>
          </cell>
          <cell r="M22313" t="str">
            <v>RX ROOF AND GUTTER KIT, 120 FT. 535W.</v>
          </cell>
          <cell r="N22313" t="str">
            <v>#</v>
          </cell>
          <cell r="O22313" t="str">
            <v>674</v>
          </cell>
          <cell r="P22313" t="str">
            <v>20446</v>
          </cell>
          <cell r="Q22313" t="str">
            <v>RX Kit</v>
          </cell>
          <cell r="R22313">
            <v>34482.559999999998</v>
          </cell>
          <cell r="S22313">
            <v>1.4999999999999999E-2</v>
          </cell>
        </row>
        <row r="22314">
          <cell r="L22314" t="str">
            <v>088L3507</v>
          </cell>
          <cell r="M22314" t="str">
            <v>RX ROOF &amp; GUTTER KIT, 150 FT. 700W.</v>
          </cell>
          <cell r="N22314" t="str">
            <v>#</v>
          </cell>
          <cell r="O22314" t="str">
            <v>674</v>
          </cell>
          <cell r="P22314" t="str">
            <v>20446</v>
          </cell>
          <cell r="Q22314" t="str">
            <v>RX Kit</v>
          </cell>
          <cell r="R22314">
            <v>8579.24</v>
          </cell>
          <cell r="S22314">
            <v>1.4999999999999999E-2</v>
          </cell>
        </row>
        <row r="22315">
          <cell r="L22315" t="str">
            <v>088L3508</v>
          </cell>
          <cell r="M22315" t="str">
            <v>RX ROOF AND GUTTER KIT, 170 FT. 760W.</v>
          </cell>
          <cell r="N22315" t="str">
            <v>#</v>
          </cell>
          <cell r="O22315" t="str">
            <v>674</v>
          </cell>
          <cell r="P22315" t="str">
            <v>20446</v>
          </cell>
          <cell r="Q22315" t="str">
            <v>RX Kit</v>
          </cell>
          <cell r="R22315">
            <v>39819.279999999999</v>
          </cell>
          <cell r="S22315">
            <v>1.4999999999999999E-2</v>
          </cell>
        </row>
        <row r="22316">
          <cell r="L22316" t="str">
            <v>088L3509</v>
          </cell>
          <cell r="M22316" t="str">
            <v>RX ROOF &amp; GUTTER KIT, 200 FT. 920W</v>
          </cell>
          <cell r="N22316" t="str">
            <v>#</v>
          </cell>
          <cell r="O22316" t="str">
            <v>674</v>
          </cell>
          <cell r="P22316" t="str">
            <v>20446</v>
          </cell>
          <cell r="Q22316" t="str">
            <v>RX Kit</v>
          </cell>
          <cell r="R22316">
            <v>8208.27</v>
          </cell>
          <cell r="S22316">
            <v>1.4999999999999999E-2</v>
          </cell>
        </row>
        <row r="22317">
          <cell r="L22317" t="str">
            <v>088L3510</v>
          </cell>
          <cell r="M22317" t="str">
            <v>RX ROOF AND GUTTER KIT, 230 FT. 1080W.</v>
          </cell>
          <cell r="N22317" t="str">
            <v>#</v>
          </cell>
          <cell r="O22317" t="str">
            <v>674</v>
          </cell>
          <cell r="P22317" t="str">
            <v>20446</v>
          </cell>
          <cell r="Q22317" t="str">
            <v>RX Kit</v>
          </cell>
          <cell r="R22317">
            <v>26543.53</v>
          </cell>
          <cell r="S22317">
            <v>1.4999999999999999E-2</v>
          </cell>
        </row>
        <row r="22318">
          <cell r="L22318" t="str">
            <v>088L3511</v>
          </cell>
          <cell r="M22318" t="str">
            <v>RX ROOF AND GUTTER KIT, 265 FT.  1220W</v>
          </cell>
          <cell r="N22318" t="str">
            <v>#</v>
          </cell>
          <cell r="O22318" t="str">
            <v>674</v>
          </cell>
          <cell r="P22318" t="str">
            <v>20446</v>
          </cell>
          <cell r="Q22318" t="str">
            <v>RX Kit</v>
          </cell>
          <cell r="R22318">
            <v>35214.519999999997</v>
          </cell>
          <cell r="S22318">
            <v>1.4999999999999999E-2</v>
          </cell>
        </row>
        <row r="22319">
          <cell r="L22319" t="str">
            <v>088L3621</v>
          </cell>
          <cell r="M22319" t="str">
            <v>GX CABLE 600V, 150 FT., 1855W</v>
          </cell>
          <cell r="N22319" t="str">
            <v>#</v>
          </cell>
          <cell r="O22319" t="str">
            <v>674</v>
          </cell>
          <cell r="P22319" t="str">
            <v>20445</v>
          </cell>
          <cell r="Q22319" t="str">
            <v>GXcable</v>
          </cell>
          <cell r="R22319">
            <v>219.04</v>
          </cell>
          <cell r="S22319">
            <v>1.4999999999999999E-2</v>
          </cell>
        </row>
        <row r="22320">
          <cell r="L22320" t="str">
            <v>088L3623</v>
          </cell>
          <cell r="M22320" t="str">
            <v>GX CABLE 600V, 300 FT., 3690W</v>
          </cell>
          <cell r="N22320" t="str">
            <v>#</v>
          </cell>
          <cell r="O22320" t="str">
            <v>674</v>
          </cell>
          <cell r="P22320" t="str">
            <v>20445</v>
          </cell>
          <cell r="Q22320" t="str">
            <v>GXcable</v>
          </cell>
          <cell r="R22320">
            <v>1287.0899999999999</v>
          </cell>
          <cell r="S22320">
            <v>1.4999999999999999E-2</v>
          </cell>
        </row>
        <row r="22321">
          <cell r="L22321" t="str">
            <v>088L3624</v>
          </cell>
          <cell r="M22321" t="str">
            <v>GX CABLE 600V, 360 FT., 4425W</v>
          </cell>
          <cell r="N22321" t="str">
            <v>#</v>
          </cell>
          <cell r="O22321" t="str">
            <v>674</v>
          </cell>
          <cell r="P22321" t="str">
            <v>20445</v>
          </cell>
          <cell r="Q22321" t="str">
            <v>GXcable</v>
          </cell>
          <cell r="R22321">
            <v>2454.35</v>
          </cell>
          <cell r="S22321">
            <v>1.4999999999999999E-2</v>
          </cell>
        </row>
        <row r="22322">
          <cell r="L22322" t="str">
            <v>088L3625</v>
          </cell>
          <cell r="M22322" t="str">
            <v>GX CABLE 600V, 415 FT., 5040W</v>
          </cell>
          <cell r="N22322" t="str">
            <v>#</v>
          </cell>
          <cell r="O22322" t="str">
            <v>674</v>
          </cell>
          <cell r="P22322" t="str">
            <v>20445</v>
          </cell>
          <cell r="Q22322" t="str">
            <v>GXcable</v>
          </cell>
          <cell r="R22322">
            <v>1267.51</v>
          </cell>
          <cell r="S22322">
            <v>1.4999999999999999E-2</v>
          </cell>
        </row>
        <row r="22323">
          <cell r="L22323" t="str">
            <v>088L3627</v>
          </cell>
          <cell r="M22323" t="str">
            <v>GX CABLE 600V, 515 FT., 6265W</v>
          </cell>
          <cell r="N22323" t="str">
            <v>#</v>
          </cell>
          <cell r="O22323" t="str">
            <v>674</v>
          </cell>
          <cell r="P22323" t="str">
            <v>20445</v>
          </cell>
          <cell r="Q22323" t="str">
            <v>GXcable</v>
          </cell>
          <cell r="R22323">
            <v>32884.68</v>
          </cell>
          <cell r="S22323">
            <v>1.4999999999999999E-2</v>
          </cell>
        </row>
        <row r="22324">
          <cell r="L22324" t="str">
            <v>088L3629</v>
          </cell>
          <cell r="M22324" t="str">
            <v>GX CABLE, 600V, 715 FT., 8705W</v>
          </cell>
          <cell r="N22324" t="str">
            <v>#</v>
          </cell>
          <cell r="O22324" t="str">
            <v>674</v>
          </cell>
          <cell r="P22324" t="str">
            <v>20445</v>
          </cell>
          <cell r="Q22324" t="str">
            <v>GXcable</v>
          </cell>
          <cell r="R22324">
            <v>54525.63</v>
          </cell>
          <cell r="S22324">
            <v>1.4999999999999999E-2</v>
          </cell>
        </row>
        <row r="22325">
          <cell r="L22325" t="str">
            <v>088L3640</v>
          </cell>
          <cell r="M22325" t="str">
            <v>GX CABLE, 480V, 80 FT. 995W</v>
          </cell>
          <cell r="N22325" t="str">
            <v>#</v>
          </cell>
          <cell r="O22325" t="str">
            <v>674</v>
          </cell>
          <cell r="P22325" t="str">
            <v>20445</v>
          </cell>
          <cell r="Q22325" t="str">
            <v>GXcable</v>
          </cell>
          <cell r="R22325">
            <v>4988.71</v>
          </cell>
          <cell r="S22325">
            <v>1.4999999999999999E-2</v>
          </cell>
        </row>
        <row r="22326">
          <cell r="L22326" t="str">
            <v>088L3644</v>
          </cell>
          <cell r="M22326" t="str">
            <v>GX CABLE, 480V, 200 FT. 2460W</v>
          </cell>
          <cell r="N22326" t="str">
            <v>#</v>
          </cell>
          <cell r="O22326" t="str">
            <v>674</v>
          </cell>
          <cell r="P22326" t="str">
            <v>20445</v>
          </cell>
          <cell r="Q22326" t="str">
            <v>GXcable</v>
          </cell>
          <cell r="R22326">
            <v>1053.7</v>
          </cell>
          <cell r="S22326">
            <v>1.4999999999999999E-2</v>
          </cell>
        </row>
        <row r="22327">
          <cell r="L22327" t="str">
            <v>088L3646</v>
          </cell>
          <cell r="M22327" t="str">
            <v>GX CABLE, 480V, 330 FT. 4030W</v>
          </cell>
          <cell r="N22327" t="str">
            <v>#</v>
          </cell>
          <cell r="O22327" t="str">
            <v>674</v>
          </cell>
          <cell r="P22327" t="str">
            <v>20445</v>
          </cell>
          <cell r="Q22327" t="str">
            <v>GXcable</v>
          </cell>
          <cell r="R22327">
            <v>312.3</v>
          </cell>
          <cell r="S22327">
            <v>1.4999999999999999E-2</v>
          </cell>
        </row>
        <row r="22328">
          <cell r="L22328" t="str">
            <v>088L3648</v>
          </cell>
          <cell r="M22328" t="str">
            <v>GX CABLE, 480V, 490 FT. 5990W</v>
          </cell>
          <cell r="N22328" t="str">
            <v>#</v>
          </cell>
          <cell r="O22328" t="str">
            <v>674</v>
          </cell>
          <cell r="P22328" t="str">
            <v>20445</v>
          </cell>
          <cell r="Q22328" t="str">
            <v>GXcable</v>
          </cell>
          <cell r="R22328">
            <v>25111.69</v>
          </cell>
          <cell r="S22328">
            <v>1.4999999999999999E-2</v>
          </cell>
        </row>
        <row r="22329">
          <cell r="L22329" t="str">
            <v>088L3650</v>
          </cell>
          <cell r="M22329" t="str">
            <v>GX CABLE, 480V, 735 FT. 8950W</v>
          </cell>
          <cell r="N22329" t="str">
            <v>#</v>
          </cell>
          <cell r="O22329" t="str">
            <v>674</v>
          </cell>
          <cell r="P22329" t="str">
            <v>20445</v>
          </cell>
          <cell r="Q22329" t="str">
            <v>GXcable</v>
          </cell>
          <cell r="R22329">
            <v>5392.8</v>
          </cell>
          <cell r="S22329">
            <v>1.4999999999999999E-2</v>
          </cell>
        </row>
        <row r="22330">
          <cell r="L22330" t="str">
            <v>088L3652</v>
          </cell>
          <cell r="M22330" t="str">
            <v>GX CABLE, 480V, 820 FT. 10010W</v>
          </cell>
          <cell r="N22330" t="str">
            <v>#</v>
          </cell>
          <cell r="O22330" t="str">
            <v>674</v>
          </cell>
          <cell r="P22330" t="str">
            <v>20445</v>
          </cell>
          <cell r="Q22330" t="str">
            <v>GXcable</v>
          </cell>
          <cell r="R22330">
            <v>116923.4</v>
          </cell>
          <cell r="S22330">
            <v>1.4999999999999999E-2</v>
          </cell>
        </row>
        <row r="22331">
          <cell r="L22331" t="str">
            <v>088L3654</v>
          </cell>
          <cell r="M22331" t="str">
            <v>GX CABLE, 480V, 940 FT. 11475W</v>
          </cell>
          <cell r="N22331" t="str">
            <v>#</v>
          </cell>
          <cell r="O22331" t="str">
            <v>674</v>
          </cell>
          <cell r="P22331" t="str">
            <v>20445</v>
          </cell>
          <cell r="Q22331" t="str">
            <v>GXcable</v>
          </cell>
          <cell r="R22331">
            <v>437903.01</v>
          </cell>
          <cell r="S22331">
            <v>1.4999999999999999E-2</v>
          </cell>
        </row>
        <row r="22332">
          <cell r="L22332" t="str">
            <v>088L3700</v>
          </cell>
          <cell r="M22332" t="str">
            <v>TX FH CABLE, 240V, 60 FT., 344W</v>
          </cell>
          <cell r="N22332" t="str">
            <v>#</v>
          </cell>
          <cell r="O22332" t="str">
            <v>674</v>
          </cell>
          <cell r="P22332" t="str">
            <v>20591</v>
          </cell>
          <cell r="Q22332" t="str">
            <v>TXcable</v>
          </cell>
          <cell r="R22332">
            <v>3749.69</v>
          </cell>
          <cell r="S22332">
            <v>1.4999999999999999E-2</v>
          </cell>
        </row>
        <row r="22333">
          <cell r="L22333" t="str">
            <v>088L3701</v>
          </cell>
          <cell r="M22333" t="str">
            <v>TX FH CABLE, 240V, 90 FT., 515W</v>
          </cell>
          <cell r="N22333" t="str">
            <v>#</v>
          </cell>
          <cell r="O22333" t="str">
            <v>674</v>
          </cell>
          <cell r="P22333" t="str">
            <v>20591</v>
          </cell>
          <cell r="Q22333" t="str">
            <v>TXcable</v>
          </cell>
          <cell r="R22333">
            <v>5983.38</v>
          </cell>
          <cell r="S22333">
            <v>1.4999999999999999E-2</v>
          </cell>
        </row>
        <row r="22334">
          <cell r="L22334" t="str">
            <v>088L3702</v>
          </cell>
          <cell r="M22334" t="str">
            <v>TX FH CABLE, 240V, 115 FT., 683W</v>
          </cell>
          <cell r="N22334" t="str">
            <v>#</v>
          </cell>
          <cell r="O22334" t="str">
            <v>674</v>
          </cell>
          <cell r="P22334" t="str">
            <v>20591</v>
          </cell>
          <cell r="Q22334" t="str">
            <v>TXcable</v>
          </cell>
          <cell r="R22334">
            <v>5336.26</v>
          </cell>
          <cell r="S22334">
            <v>1.4999999999999999E-2</v>
          </cell>
        </row>
        <row r="22335">
          <cell r="L22335" t="str">
            <v>088L3703</v>
          </cell>
          <cell r="M22335" t="str">
            <v>TX FH CABLE, 240V, 145 FT., 852W</v>
          </cell>
          <cell r="N22335" t="str">
            <v>#</v>
          </cell>
          <cell r="O22335" t="str">
            <v>674</v>
          </cell>
          <cell r="P22335" t="str">
            <v>20591</v>
          </cell>
          <cell r="Q22335" t="str">
            <v>TXcable</v>
          </cell>
          <cell r="R22335">
            <v>7707.01</v>
          </cell>
          <cell r="S22335">
            <v>1.4999999999999999E-2</v>
          </cell>
        </row>
        <row r="22336">
          <cell r="L22336" t="str">
            <v>088L3704</v>
          </cell>
          <cell r="M22336" t="str">
            <v>TX FH CABLE, 240V, 175 FT., 1023W</v>
          </cell>
          <cell r="N22336" t="str">
            <v>#</v>
          </cell>
          <cell r="O22336" t="str">
            <v>674</v>
          </cell>
          <cell r="P22336" t="str">
            <v>20591</v>
          </cell>
          <cell r="Q22336" t="str">
            <v>TXcable</v>
          </cell>
          <cell r="R22336">
            <v>6733.07</v>
          </cell>
          <cell r="S22336">
            <v>1.4999999999999999E-2</v>
          </cell>
        </row>
        <row r="22337">
          <cell r="L22337" t="str">
            <v>088L3705</v>
          </cell>
          <cell r="M22337" t="str">
            <v>TX FH CABLE, 240V, 210 FT., 1226W</v>
          </cell>
          <cell r="N22337" t="str">
            <v>#</v>
          </cell>
          <cell r="O22337" t="str">
            <v>674</v>
          </cell>
          <cell r="P22337" t="str">
            <v>20591</v>
          </cell>
          <cell r="Q22337" t="str">
            <v>TXcable</v>
          </cell>
          <cell r="R22337">
            <v>5686.8</v>
          </cell>
          <cell r="S22337">
            <v>1.4999999999999999E-2</v>
          </cell>
        </row>
        <row r="22338">
          <cell r="L22338" t="str">
            <v>088L3706</v>
          </cell>
          <cell r="M22338" t="str">
            <v>TX FH CABLE, 240V, 240 FT., 1395W</v>
          </cell>
          <cell r="N22338" t="str">
            <v>#</v>
          </cell>
          <cell r="O22338" t="str">
            <v>674</v>
          </cell>
          <cell r="P22338" t="str">
            <v>20591</v>
          </cell>
          <cell r="Q22338" t="str">
            <v>TXcable</v>
          </cell>
          <cell r="R22338">
            <v>10840.38</v>
          </cell>
          <cell r="S22338">
            <v>1.4999999999999999E-2</v>
          </cell>
        </row>
        <row r="22339">
          <cell r="L22339" t="str">
            <v>088L3707</v>
          </cell>
          <cell r="M22339" t="str">
            <v>TX FH CABLE, 240V, 300 FT., 1735W</v>
          </cell>
          <cell r="N22339" t="str">
            <v>#</v>
          </cell>
          <cell r="O22339" t="str">
            <v>674</v>
          </cell>
          <cell r="P22339" t="str">
            <v>20591</v>
          </cell>
          <cell r="Q22339" t="str">
            <v>TXcable</v>
          </cell>
          <cell r="R22339">
            <v>13464.66</v>
          </cell>
          <cell r="S22339">
            <v>1.4999999999999999E-2</v>
          </cell>
        </row>
        <row r="22340">
          <cell r="L22340" t="str">
            <v>088L3708</v>
          </cell>
          <cell r="M22340" t="str">
            <v>TX FH CABLE, 240V, 355 FT., 2072W</v>
          </cell>
          <cell r="N22340" t="str">
            <v>#</v>
          </cell>
          <cell r="O22340" t="str">
            <v>674</v>
          </cell>
          <cell r="P22340" t="str">
            <v>20591</v>
          </cell>
          <cell r="Q22340" t="str">
            <v>TXcable</v>
          </cell>
          <cell r="R22340">
            <v>13088.61</v>
          </cell>
          <cell r="S22340">
            <v>1.4999999999999999E-2</v>
          </cell>
        </row>
        <row r="22341">
          <cell r="L22341" t="str">
            <v>088L3710</v>
          </cell>
          <cell r="M22341" t="str">
            <v>TX FH CABLE, 240V, 415 FT., 2410W</v>
          </cell>
          <cell r="N22341" t="str">
            <v>#</v>
          </cell>
          <cell r="O22341" t="str">
            <v>674</v>
          </cell>
          <cell r="P22341" t="str">
            <v>20591</v>
          </cell>
          <cell r="Q22341" t="str">
            <v>TXcable</v>
          </cell>
          <cell r="R22341">
            <v>9059.9699999999993</v>
          </cell>
          <cell r="S22341">
            <v>1.4999999999999999E-2</v>
          </cell>
        </row>
        <row r="22342">
          <cell r="L22342" t="str">
            <v>088L3711</v>
          </cell>
          <cell r="M22342" t="str">
            <v>TX FH CABLE, 240V, 470 FT., 2756W</v>
          </cell>
          <cell r="N22342" t="str">
            <v>#</v>
          </cell>
          <cell r="O22342" t="str">
            <v>674</v>
          </cell>
          <cell r="P22342" t="str">
            <v>20591</v>
          </cell>
          <cell r="Q22342" t="str">
            <v>TXcable</v>
          </cell>
          <cell r="R22342">
            <v>14211.17</v>
          </cell>
          <cell r="S22342">
            <v>1.4999999999999999E-2</v>
          </cell>
        </row>
        <row r="22343">
          <cell r="L22343" t="str">
            <v>088L3712</v>
          </cell>
          <cell r="M22343" t="str">
            <v>TX FH CABLE, 240V, 530 FT., 3097W</v>
          </cell>
          <cell r="N22343" t="str">
            <v>#</v>
          </cell>
          <cell r="O22343" t="str">
            <v>674</v>
          </cell>
          <cell r="P22343" t="str">
            <v>20591</v>
          </cell>
          <cell r="Q22343" t="str">
            <v>TXcable</v>
          </cell>
          <cell r="R22343">
            <v>18866.11</v>
          </cell>
          <cell r="S22343">
            <v>1.4999999999999999E-2</v>
          </cell>
        </row>
        <row r="22344">
          <cell r="L22344" t="str">
            <v>088L3713</v>
          </cell>
          <cell r="M22344" t="str">
            <v>TX FH CABLE, 240V, 595 FT., 3470W</v>
          </cell>
          <cell r="N22344" t="str">
            <v>#</v>
          </cell>
          <cell r="O22344" t="str">
            <v>674</v>
          </cell>
          <cell r="P22344" t="str">
            <v>20591</v>
          </cell>
          <cell r="Q22344" t="str">
            <v>TXcable</v>
          </cell>
          <cell r="R22344">
            <v>12900.54</v>
          </cell>
          <cell r="S22344">
            <v>1.4999999999999999E-2</v>
          </cell>
        </row>
        <row r="22345">
          <cell r="L22345" t="str">
            <v>088L3723</v>
          </cell>
          <cell r="M22345" t="str">
            <v>TX SH CABLE, 240V, 115 FT., 1083W</v>
          </cell>
          <cell r="N22345" t="str">
            <v>#</v>
          </cell>
          <cell r="O22345" t="str">
            <v>674</v>
          </cell>
          <cell r="P22345" t="str">
            <v>20591</v>
          </cell>
          <cell r="Q22345" t="str">
            <v>TXcable</v>
          </cell>
          <cell r="R22345">
            <v>1158.44</v>
          </cell>
          <cell r="S22345">
            <v>1.4999999999999999E-2</v>
          </cell>
        </row>
        <row r="22346">
          <cell r="L22346" t="str">
            <v>088L3729</v>
          </cell>
          <cell r="M22346" t="str">
            <v>TX SH CABLE, 240V,190 FT., 1762W</v>
          </cell>
          <cell r="N22346" t="str">
            <v>#</v>
          </cell>
          <cell r="O22346" t="str">
            <v>674</v>
          </cell>
          <cell r="P22346" t="str">
            <v>20591</v>
          </cell>
          <cell r="Q22346" t="str">
            <v>TXcable</v>
          </cell>
          <cell r="R22346">
            <v>3618.71</v>
          </cell>
          <cell r="S22346">
            <v>1.4999999999999999E-2</v>
          </cell>
        </row>
        <row r="22347">
          <cell r="L22347" t="str">
            <v>088L3733</v>
          </cell>
          <cell r="M22347" t="str">
            <v>TX SH CABLE, 240V,240 FT., 2150W</v>
          </cell>
          <cell r="N22347" t="str">
            <v>#</v>
          </cell>
          <cell r="O22347" t="str">
            <v>674</v>
          </cell>
          <cell r="P22347" t="str">
            <v>20591</v>
          </cell>
          <cell r="Q22347" t="str">
            <v>TXcable</v>
          </cell>
          <cell r="R22347">
            <v>5560.74</v>
          </cell>
          <cell r="S22347">
            <v>1.4999999999999999E-2</v>
          </cell>
        </row>
        <row r="22348">
          <cell r="L22348" t="str">
            <v>088L3735</v>
          </cell>
          <cell r="M22348" t="str">
            <v>TX SH CABLE, 240V,285 FT., 2595W</v>
          </cell>
          <cell r="N22348" t="str">
            <v>#</v>
          </cell>
          <cell r="O22348" t="str">
            <v>674</v>
          </cell>
          <cell r="P22348" t="str">
            <v>20591</v>
          </cell>
          <cell r="Q22348" t="str">
            <v>TXcable</v>
          </cell>
          <cell r="R22348">
            <v>5370.45</v>
          </cell>
          <cell r="S22348">
            <v>1.4999999999999999E-2</v>
          </cell>
        </row>
        <row r="22349">
          <cell r="L22349" t="str">
            <v>088L3737</v>
          </cell>
          <cell r="M22349" t="str">
            <v>TX SH CABLE, 240V,330 FT., 3031W</v>
          </cell>
          <cell r="N22349" t="str">
            <v>#</v>
          </cell>
          <cell r="O22349" t="str">
            <v>674</v>
          </cell>
          <cell r="P22349" t="str">
            <v>20591</v>
          </cell>
          <cell r="Q22349" t="str">
            <v>TXcable</v>
          </cell>
          <cell r="R22349">
            <v>11623.76</v>
          </cell>
          <cell r="S22349">
            <v>1.4999999999999999E-2</v>
          </cell>
        </row>
        <row r="22350">
          <cell r="L22350" t="str">
            <v>088L3739</v>
          </cell>
          <cell r="M22350" t="str">
            <v>TX SH CABLE, 240V,375 FT., 3469W</v>
          </cell>
          <cell r="N22350" t="str">
            <v>#</v>
          </cell>
          <cell r="O22350" t="str">
            <v>674</v>
          </cell>
          <cell r="P22350" t="str">
            <v>20591</v>
          </cell>
          <cell r="Q22350" t="str">
            <v>TXcable</v>
          </cell>
          <cell r="R22350">
            <v>14359.82</v>
          </cell>
          <cell r="S22350">
            <v>1.4999999999999999E-2</v>
          </cell>
        </row>
        <row r="22351">
          <cell r="L22351" t="str">
            <v>088L3741</v>
          </cell>
          <cell r="M22351" t="str">
            <v>TX SH CABLE, 240V,425 FT., 3865W</v>
          </cell>
          <cell r="N22351" t="str">
            <v>#</v>
          </cell>
          <cell r="O22351" t="str">
            <v>674</v>
          </cell>
          <cell r="P22351" t="str">
            <v>20591</v>
          </cell>
          <cell r="Q22351" t="str">
            <v>TXcable</v>
          </cell>
          <cell r="R22351">
            <v>8949.73</v>
          </cell>
          <cell r="S22351">
            <v>1.4999999999999999E-2</v>
          </cell>
        </row>
        <row r="22352">
          <cell r="L22352" t="str">
            <v>088L3743</v>
          </cell>
          <cell r="M22352" t="str">
            <v>TX SH CABLE, 240V,475 FT., 4364W</v>
          </cell>
          <cell r="N22352" t="str">
            <v>#</v>
          </cell>
          <cell r="O22352" t="str">
            <v>674</v>
          </cell>
          <cell r="P22352" t="str">
            <v>20591</v>
          </cell>
          <cell r="Q22352" t="str">
            <v>TXcable</v>
          </cell>
          <cell r="R22352">
            <v>18430.61</v>
          </cell>
          <cell r="S22352">
            <v>1.4999999999999999E-2</v>
          </cell>
        </row>
        <row r="22353">
          <cell r="L22353" t="str">
            <v>088L3745</v>
          </cell>
          <cell r="M22353" t="str">
            <v>TX SH CABLE, 240V,545 FT., 5009W</v>
          </cell>
          <cell r="N22353" t="str">
            <v>#</v>
          </cell>
          <cell r="O22353" t="str">
            <v>674</v>
          </cell>
          <cell r="P22353" t="str">
            <v>20591</v>
          </cell>
          <cell r="Q22353" t="str">
            <v>TXcable</v>
          </cell>
          <cell r="R22353">
            <v>65956.5</v>
          </cell>
          <cell r="S22353">
            <v>1.4999999999999999E-2</v>
          </cell>
        </row>
        <row r="22354">
          <cell r="L22354" t="str">
            <v>088L3800</v>
          </cell>
          <cell r="M22354" t="str">
            <v>LX MAT 120V 10 SQ. FT. 120W + LXTOUCH</v>
          </cell>
          <cell r="N22354" t="str">
            <v>#</v>
          </cell>
          <cell r="O22354" t="str">
            <v>672</v>
          </cell>
          <cell r="P22354" t="str">
            <v>20551</v>
          </cell>
          <cell r="Q22354" t="str">
            <v>LXmat</v>
          </cell>
          <cell r="R22354">
            <v>606.1</v>
          </cell>
          <cell r="S22354">
            <v>1.4999999999999999E-2</v>
          </cell>
        </row>
        <row r="22355">
          <cell r="L22355" t="str">
            <v>088L3801</v>
          </cell>
          <cell r="M22355" t="str">
            <v>LX MAT 120V 15 SQ. FT. 180W + LXTOUCH</v>
          </cell>
          <cell r="N22355" t="str">
            <v>#</v>
          </cell>
          <cell r="O22355" t="str">
            <v>672</v>
          </cell>
          <cell r="P22355" t="str">
            <v>20551</v>
          </cell>
          <cell r="Q22355" t="str">
            <v>LXmat</v>
          </cell>
          <cell r="R22355">
            <v>5162.24</v>
          </cell>
          <cell r="S22355">
            <v>1.4999999999999999E-2</v>
          </cell>
        </row>
        <row r="22356">
          <cell r="L22356" t="str">
            <v>088L3802</v>
          </cell>
          <cell r="M22356" t="str">
            <v>LX MAT 120V 20 SQ. FT. 240W + LXTOUCH</v>
          </cell>
          <cell r="N22356" t="str">
            <v>#</v>
          </cell>
          <cell r="O22356" t="str">
            <v>672</v>
          </cell>
          <cell r="P22356" t="str">
            <v>20551</v>
          </cell>
          <cell r="Q22356" t="str">
            <v>LXmat</v>
          </cell>
          <cell r="R22356">
            <v>36034.67</v>
          </cell>
          <cell r="S22356">
            <v>1.4999999999999999E-2</v>
          </cell>
        </row>
        <row r="22357">
          <cell r="L22357" t="str">
            <v>088L3803</v>
          </cell>
          <cell r="M22357" t="str">
            <v>LX MAT 120V 25SQ. FT. 300W + LXTOUCH</v>
          </cell>
          <cell r="N22357" t="str">
            <v>#</v>
          </cell>
          <cell r="O22357" t="str">
            <v>672</v>
          </cell>
          <cell r="P22357" t="str">
            <v>20551</v>
          </cell>
          <cell r="Q22357" t="str">
            <v>LXmat</v>
          </cell>
          <cell r="R22357">
            <v>5183.32</v>
          </cell>
          <cell r="S22357">
            <v>1.4999999999999999E-2</v>
          </cell>
        </row>
        <row r="22358">
          <cell r="L22358" t="str">
            <v>088L3804</v>
          </cell>
          <cell r="M22358" t="str">
            <v>LX MAT 120V 30 SQ. FT. 360W + LXTOUCH</v>
          </cell>
          <cell r="N22358" t="str">
            <v>#</v>
          </cell>
          <cell r="O22358" t="str">
            <v>672</v>
          </cell>
          <cell r="P22358" t="str">
            <v>20551</v>
          </cell>
          <cell r="Q22358" t="str">
            <v>LXmat</v>
          </cell>
          <cell r="R22358">
            <v>13174.38</v>
          </cell>
          <cell r="S22358">
            <v>1.4999999999999999E-2</v>
          </cell>
        </row>
        <row r="22359">
          <cell r="L22359" t="str">
            <v>088L3805</v>
          </cell>
          <cell r="M22359" t="str">
            <v>LX MAT 120V 35 SQ. FT. 420W + LXTOUCH</v>
          </cell>
          <cell r="N22359" t="str">
            <v>#</v>
          </cell>
          <cell r="O22359" t="str">
            <v>672</v>
          </cell>
          <cell r="P22359" t="str">
            <v>20551</v>
          </cell>
          <cell r="Q22359" t="str">
            <v>LXmat</v>
          </cell>
          <cell r="R22359">
            <v>12798.18</v>
          </cell>
          <cell r="S22359">
            <v>1.4999999999999999E-2</v>
          </cell>
        </row>
        <row r="22360">
          <cell r="L22360" t="str">
            <v>088L3806</v>
          </cell>
          <cell r="M22360" t="str">
            <v>LX MAT 120V 40 SQ. FT. 480W + LXTOUCH</v>
          </cell>
          <cell r="N22360" t="str">
            <v>#</v>
          </cell>
          <cell r="O22360" t="str">
            <v>672</v>
          </cell>
          <cell r="P22360" t="str">
            <v>20551</v>
          </cell>
          <cell r="Q22360" t="str">
            <v>LXmat</v>
          </cell>
          <cell r="R22360">
            <v>6034.99</v>
          </cell>
          <cell r="S22360">
            <v>1.4999999999999999E-2</v>
          </cell>
        </row>
        <row r="22361">
          <cell r="L22361" t="str">
            <v>088L3807</v>
          </cell>
          <cell r="M22361" t="str">
            <v>LX MAT 120V 50SQ. FT. 590W + LXTOUCH</v>
          </cell>
          <cell r="N22361" t="str">
            <v>#</v>
          </cell>
          <cell r="O22361" t="str">
            <v>672</v>
          </cell>
          <cell r="P22361" t="str">
            <v>20551</v>
          </cell>
          <cell r="Q22361" t="str">
            <v>LXmat</v>
          </cell>
          <cell r="R22361">
            <v>7427.95</v>
          </cell>
          <cell r="S22361">
            <v>1.4999999999999999E-2</v>
          </cell>
        </row>
        <row r="22362">
          <cell r="L22362" t="str">
            <v>088L3808</v>
          </cell>
          <cell r="M22362" t="str">
            <v>LX MAT 120V 60 SQ. FT. 735W + LXTOUCH</v>
          </cell>
          <cell r="N22362" t="str">
            <v>#</v>
          </cell>
          <cell r="O22362" t="str">
            <v>672</v>
          </cell>
          <cell r="P22362" t="str">
            <v>20551</v>
          </cell>
          <cell r="Q22362" t="str">
            <v>LXmat</v>
          </cell>
          <cell r="R22362">
            <v>4248.04</v>
          </cell>
          <cell r="S22362">
            <v>1.4999999999999999E-2</v>
          </cell>
        </row>
        <row r="22363">
          <cell r="L22363" t="str">
            <v>088L3810</v>
          </cell>
          <cell r="M22363" t="str">
            <v>LX MAT 240V 35 SQ. FT. 420W + LXTOUCH</v>
          </cell>
          <cell r="N22363" t="str">
            <v>#</v>
          </cell>
          <cell r="O22363" t="str">
            <v>672</v>
          </cell>
          <cell r="P22363" t="str">
            <v>20551</v>
          </cell>
          <cell r="Q22363" t="str">
            <v>LXmat</v>
          </cell>
          <cell r="R22363">
            <v>590.14</v>
          </cell>
          <cell r="S22363">
            <v>1.4999999999999999E-2</v>
          </cell>
        </row>
        <row r="22364">
          <cell r="L22364" t="str">
            <v>088L3811</v>
          </cell>
          <cell r="M22364" t="str">
            <v>LX MAT 240V 40SQ. FT. 480W + LXTOUCH</v>
          </cell>
          <cell r="N22364" t="str">
            <v>#</v>
          </cell>
          <cell r="O22364" t="str">
            <v>672</v>
          </cell>
          <cell r="P22364" t="str">
            <v>20551</v>
          </cell>
          <cell r="Q22364" t="str">
            <v>LXmat</v>
          </cell>
          <cell r="R22364">
            <v>277.5</v>
          </cell>
          <cell r="S22364">
            <v>1.4999999999999999E-2</v>
          </cell>
        </row>
        <row r="22365">
          <cell r="L22365" t="str">
            <v>088L3812</v>
          </cell>
          <cell r="M22365" t="str">
            <v>LX MAT 240V 50 SQ. FT. 590W + LXTOUCH</v>
          </cell>
          <cell r="N22365" t="str">
            <v>#</v>
          </cell>
          <cell r="O22365" t="str">
            <v>672</v>
          </cell>
          <cell r="P22365" t="str">
            <v>20551</v>
          </cell>
          <cell r="Q22365" t="str">
            <v>LXmat</v>
          </cell>
          <cell r="R22365">
            <v>302.7</v>
          </cell>
          <cell r="S22365">
            <v>1.4999999999999999E-2</v>
          </cell>
        </row>
        <row r="22366">
          <cell r="L22366" t="str">
            <v>088L3813</v>
          </cell>
          <cell r="M22366" t="str">
            <v>LX MAT 240V 60 SQ. FT. 710W + LXTOUCH</v>
          </cell>
          <cell r="N22366" t="str">
            <v>#</v>
          </cell>
          <cell r="O22366" t="str">
            <v>672</v>
          </cell>
          <cell r="P22366" t="str">
            <v>20551</v>
          </cell>
          <cell r="Q22366" t="str">
            <v>LXmat</v>
          </cell>
          <cell r="R22366">
            <v>806.57</v>
          </cell>
          <cell r="S22366">
            <v>1.4999999999999999E-2</v>
          </cell>
        </row>
        <row r="22367">
          <cell r="L22367" t="str">
            <v>088L3814</v>
          </cell>
          <cell r="M22367" t="str">
            <v>LX MAT 240V 70 SQ. FT. 825W + LXTOUCH</v>
          </cell>
          <cell r="N22367" t="str">
            <v>#</v>
          </cell>
          <cell r="O22367" t="str">
            <v>672</v>
          </cell>
          <cell r="P22367" t="str">
            <v>20551</v>
          </cell>
          <cell r="Q22367" t="str">
            <v>LXmat</v>
          </cell>
          <cell r="R22367">
            <v>1676.82</v>
          </cell>
          <cell r="S22367">
            <v>1.4999999999999999E-2</v>
          </cell>
        </row>
        <row r="22368">
          <cell r="L22368" t="str">
            <v>088L3815</v>
          </cell>
          <cell r="M22368" t="str">
            <v>LX MAT 240V 80 SQ. FT. 950W + LXTOUCH</v>
          </cell>
          <cell r="N22368" t="str">
            <v>#</v>
          </cell>
          <cell r="O22368" t="str">
            <v>672</v>
          </cell>
          <cell r="P22368" t="str">
            <v>20551</v>
          </cell>
          <cell r="Q22368" t="str">
            <v>LXmat</v>
          </cell>
          <cell r="R22368">
            <v>785.4</v>
          </cell>
          <cell r="S22368">
            <v>1.4999999999999999E-2</v>
          </cell>
        </row>
        <row r="22369">
          <cell r="L22369" t="str">
            <v>088L3816</v>
          </cell>
          <cell r="M22369" t="str">
            <v>LX MAT 240V 90 SQ. FT. 1065W + LXTOUCH</v>
          </cell>
          <cell r="N22369" t="str">
            <v>#</v>
          </cell>
          <cell r="O22369" t="str">
            <v>672</v>
          </cell>
          <cell r="P22369" t="str">
            <v>20551</v>
          </cell>
          <cell r="Q22369" t="str">
            <v>LXmat</v>
          </cell>
          <cell r="R22369">
            <v>367.2</v>
          </cell>
          <cell r="S22369">
            <v>1.4999999999999999E-2</v>
          </cell>
        </row>
        <row r="22370">
          <cell r="L22370" t="str">
            <v>088L3817</v>
          </cell>
          <cell r="M22370" t="str">
            <v>LX MAT 240V 100SQ. FT. 1180W + LXTOUCH</v>
          </cell>
          <cell r="N22370" t="str">
            <v>#</v>
          </cell>
          <cell r="O22370" t="str">
            <v>672</v>
          </cell>
          <cell r="P22370" t="str">
            <v>20551</v>
          </cell>
          <cell r="Q22370" t="str">
            <v>LXmat</v>
          </cell>
          <cell r="R22370">
            <v>2187.88</v>
          </cell>
          <cell r="S22370">
            <v>1.4999999999999999E-2</v>
          </cell>
        </row>
        <row r="22371">
          <cell r="L22371" t="str">
            <v>088L3818</v>
          </cell>
          <cell r="M22371" t="str">
            <v>LX MAT 240V 110 SQ. FT. 1300W + LXTOUCH</v>
          </cell>
          <cell r="N22371" t="str">
            <v>#</v>
          </cell>
          <cell r="O22371" t="str">
            <v>672</v>
          </cell>
          <cell r="P22371" t="str">
            <v>20551</v>
          </cell>
          <cell r="Q22371" t="str">
            <v>LXmat</v>
          </cell>
          <cell r="R22371">
            <v>1066.6300000000001</v>
          </cell>
          <cell r="S22371">
            <v>1.4999999999999999E-2</v>
          </cell>
        </row>
        <row r="22372">
          <cell r="L22372" t="str">
            <v>088L3819</v>
          </cell>
          <cell r="M22372" t="str">
            <v>LX MAT 240V 120 SQ. FT. 1415W + LXTOUCH</v>
          </cell>
          <cell r="N22372" t="str">
            <v>#</v>
          </cell>
          <cell r="O22372" t="str">
            <v>672</v>
          </cell>
          <cell r="P22372" t="str">
            <v>20551</v>
          </cell>
          <cell r="Q22372" t="str">
            <v>LXmat</v>
          </cell>
          <cell r="R22372">
            <v>1549.81</v>
          </cell>
          <cell r="S22372">
            <v>1.4999999999999999E-2</v>
          </cell>
        </row>
        <row r="22373">
          <cell r="L22373" t="str">
            <v>088L3820</v>
          </cell>
          <cell r="M22373" t="str">
            <v>LX MAT 240V 145 SQ. FT. 1765W + LXTOUCH</v>
          </cell>
          <cell r="N22373" t="str">
            <v>#</v>
          </cell>
          <cell r="O22373" t="str">
            <v>672</v>
          </cell>
          <cell r="P22373" t="str">
            <v>20551</v>
          </cell>
          <cell r="Q22373" t="str">
            <v>LXmat</v>
          </cell>
          <cell r="R22373">
            <v>1800.42</v>
          </cell>
          <cell r="S22373">
            <v>1.4999999999999999E-2</v>
          </cell>
        </row>
        <row r="22374">
          <cell r="L22374" t="str">
            <v>088L5130</v>
          </cell>
          <cell r="M22374" t="str">
            <v>LX PROGRAMMABLE T'STAT, W/ FLOOR SENSOR</v>
          </cell>
          <cell r="N22374" t="str">
            <v>#</v>
          </cell>
          <cell r="O22374" t="str">
            <v>661</v>
          </cell>
          <cell r="P22374" t="str">
            <v>20565</v>
          </cell>
          <cell r="Q22374" t="str">
            <v>LX Thermostat</v>
          </cell>
          <cell r="R22374">
            <v>919224.22</v>
          </cell>
          <cell r="S22374">
            <v>1.4999999999999999E-2</v>
          </cell>
        </row>
        <row r="22375">
          <cell r="L22375" t="str">
            <v>088L5132</v>
          </cell>
          <cell r="M22375" t="str">
            <v>LXPROGRAMMABLE STAT W/FLOOR &amp; AIR SENSOR</v>
          </cell>
          <cell r="N22375" t="str">
            <v>#</v>
          </cell>
          <cell r="O22375" t="str">
            <v>661</v>
          </cell>
          <cell r="P22375" t="str">
            <v>20565</v>
          </cell>
          <cell r="Q22375" t="str">
            <v>LX Thermostat</v>
          </cell>
          <cell r="R22375">
            <v>14067.77</v>
          </cell>
          <cell r="S22375">
            <v>1.4999999999999999E-2</v>
          </cell>
        </row>
        <row r="22376">
          <cell r="L22376" t="str">
            <v>088L5135</v>
          </cell>
          <cell r="M22376" t="str">
            <v>DANFOSS LX POWER MODULE</v>
          </cell>
          <cell r="N22376" t="str">
            <v>#</v>
          </cell>
          <cell r="O22376" t="str">
            <v>666</v>
          </cell>
          <cell r="P22376" t="str">
            <v>20327</v>
          </cell>
          <cell r="Q22376" t="str">
            <v>Accessories</v>
          </cell>
          <cell r="R22376">
            <v>19231.900000000001</v>
          </cell>
          <cell r="S22376">
            <v>1.4999999999999999E-2</v>
          </cell>
        </row>
        <row r="22377">
          <cell r="L22377" t="str">
            <v>088L5136</v>
          </cell>
          <cell r="M22377" t="str">
            <v>LX205T TOUCH THERMOSTAT</v>
          </cell>
          <cell r="N22377" t="str">
            <v>#</v>
          </cell>
          <cell r="O22377" t="str">
            <v>661</v>
          </cell>
          <cell r="P22377" t="str">
            <v>20565</v>
          </cell>
          <cell r="Q22377" t="str">
            <v>LX Thermostat</v>
          </cell>
          <cell r="R22377">
            <v>402080.73</v>
          </cell>
          <cell r="S22377">
            <v>1.4999999999999999E-2</v>
          </cell>
        </row>
        <row r="22378">
          <cell r="L22378" t="str">
            <v>088L5137</v>
          </cell>
          <cell r="M22378" t="str">
            <v>LX205 NON PROGRAMMABLE THERMOSTAT</v>
          </cell>
          <cell r="N22378" t="str">
            <v>#</v>
          </cell>
          <cell r="O22378" t="str">
            <v>661</v>
          </cell>
          <cell r="P22378" t="str">
            <v>20565</v>
          </cell>
          <cell r="Q22378" t="str">
            <v>LX Thermostat</v>
          </cell>
          <cell r="R22378">
            <v>147659.29999999999</v>
          </cell>
          <cell r="S22378">
            <v>1.4999999999999999E-2</v>
          </cell>
        </row>
        <row r="22379">
          <cell r="L22379" t="str">
            <v>088L5140</v>
          </cell>
          <cell r="M22379" t="str">
            <v>LX205T WIFI THERMOSTAT</v>
          </cell>
          <cell r="N22379" t="str">
            <v>#</v>
          </cell>
          <cell r="O22379" t="str">
            <v>661</v>
          </cell>
          <cell r="P22379" t="str">
            <v>20565</v>
          </cell>
          <cell r="Q22379" t="str">
            <v>LX Thermostat</v>
          </cell>
          <cell r="R22379">
            <v>237048.15</v>
          </cell>
          <cell r="S22379">
            <v>1.4999999999999999E-2</v>
          </cell>
        </row>
        <row r="22380">
          <cell r="L22380" t="str">
            <v>088L9000</v>
          </cell>
          <cell r="M22380" t="str">
            <v>RX1200 ROOF &amp; GUTTER DE-ICING CONTROLLER</v>
          </cell>
          <cell r="N22380" t="str">
            <v>#</v>
          </cell>
          <cell r="O22380" t="str">
            <v>662</v>
          </cell>
          <cell r="P22380" t="str">
            <v>20566</v>
          </cell>
          <cell r="Q22380" t="str">
            <v>DS Thermostat</v>
          </cell>
          <cell r="R22380">
            <v>18815.78</v>
          </cell>
          <cell r="S22380">
            <v>1.4999999999999999E-2</v>
          </cell>
        </row>
        <row r="22381">
          <cell r="L22381" t="str">
            <v>140F1070</v>
          </cell>
          <cell r="M22381" t="e">
            <v>#N/A</v>
          </cell>
          <cell r="N22381" t="e">
            <v>#N/A</v>
          </cell>
          <cell r="O22381" t="e">
            <v>#N/A</v>
          </cell>
          <cell r="P22381" t="e">
            <v>#N/A</v>
          </cell>
          <cell r="Q22381" t="e">
            <v>#N/A</v>
          </cell>
          <cell r="S22381">
            <v>1.4999999999999999E-2</v>
          </cell>
        </row>
        <row r="22382">
          <cell r="L22382" t="str">
            <v>140F1234</v>
          </cell>
          <cell r="M22382" t="e">
            <v>#N/A</v>
          </cell>
          <cell r="N22382" t="e">
            <v>#N/A</v>
          </cell>
          <cell r="O22382" t="e">
            <v>#N/A</v>
          </cell>
          <cell r="P22382" t="e">
            <v>#N/A</v>
          </cell>
          <cell r="Q22382" t="e">
            <v>#N/A</v>
          </cell>
          <cell r="S22382">
            <v>1.4999999999999999E-2</v>
          </cell>
        </row>
        <row r="22383">
          <cell r="L22383" t="str">
            <v>147X0048</v>
          </cell>
          <cell r="M22383" t="e">
            <v>#N/A</v>
          </cell>
          <cell r="N22383" t="e">
            <v>#N/A</v>
          </cell>
          <cell r="O22383" t="e">
            <v>#N/A</v>
          </cell>
          <cell r="P22383" t="e">
            <v>#N/A</v>
          </cell>
          <cell r="Q22383" t="e">
            <v>#N/A</v>
          </cell>
          <cell r="S22383">
            <v>1.4999999999999999E-2</v>
          </cell>
        </row>
        <row r="22384">
          <cell r="L22384" t="str">
            <v>147X0048</v>
          </cell>
          <cell r="M22384" t="e">
            <v>#N/A</v>
          </cell>
          <cell r="N22384" t="e">
            <v>#N/A</v>
          </cell>
          <cell r="O22384" t="e">
            <v>#N/A</v>
          </cell>
          <cell r="P22384" t="e">
            <v>#N/A</v>
          </cell>
          <cell r="Q22384" t="e">
            <v>#N/A</v>
          </cell>
          <cell r="S22384">
            <v>1.4999999999999999E-2</v>
          </cell>
        </row>
        <row r="22385">
          <cell r="L22385" t="str">
            <v>19405877</v>
          </cell>
          <cell r="M22385" t="str">
            <v>TEXTILE TAPE 15MM GREY</v>
          </cell>
          <cell r="N22385" t="str">
            <v>#</v>
          </cell>
          <cell r="O22385" t="str">
            <v>668</v>
          </cell>
          <cell r="P22385" t="str">
            <v>20368</v>
          </cell>
          <cell r="Q22385" t="str">
            <v>Accessories</v>
          </cell>
          <cell r="R22385">
            <v>2084.81</v>
          </cell>
          <cell r="S22385">
            <v>1.4999999999999999E-2</v>
          </cell>
        </row>
        <row r="22386">
          <cell r="L22386" t="str">
            <v>19808390</v>
          </cell>
          <cell r="M22386" t="e">
            <v>#N/A</v>
          </cell>
          <cell r="N22386" t="e">
            <v>#N/A</v>
          </cell>
          <cell r="O22386" t="e">
            <v>#N/A</v>
          </cell>
          <cell r="P22386" t="e">
            <v>#N/A</v>
          </cell>
          <cell r="Q22386" t="e">
            <v>#N/A</v>
          </cell>
          <cell r="S22386">
            <v>1.4999999999999999E-2</v>
          </cell>
        </row>
        <row r="22387">
          <cell r="L22387" t="str">
            <v>19808390</v>
          </cell>
          <cell r="M22387" t="e">
            <v>#N/A</v>
          </cell>
          <cell r="N22387" t="e">
            <v>#N/A</v>
          </cell>
          <cell r="O22387" t="e">
            <v>#N/A</v>
          </cell>
          <cell r="P22387" t="e">
            <v>#N/A</v>
          </cell>
          <cell r="Q22387" t="e">
            <v>#N/A</v>
          </cell>
          <cell r="S22387">
            <v>1.4999999999999999E-2</v>
          </cell>
        </row>
        <row r="22388">
          <cell r="L22388" t="str">
            <v>19809099</v>
          </cell>
          <cell r="M22388" t="str">
            <v>FLEXPIPE FFTYL OE8.5  2,5 M BLACK</v>
          </cell>
          <cell r="N22388" t="str">
            <v>#</v>
          </cell>
          <cell r="O22388" t="str">
            <v>668</v>
          </cell>
          <cell r="P22388" t="str">
            <v>20368</v>
          </cell>
          <cell r="Q22388" t="str">
            <v>Accessories</v>
          </cell>
          <cell r="R22388">
            <v>2706.98</v>
          </cell>
          <cell r="S22388">
            <v>1.4999999999999999E-2</v>
          </cell>
        </row>
        <row r="22389">
          <cell r="L22389" t="str">
            <v>8910DPA43V02</v>
          </cell>
          <cell r="M22389" t="str">
            <v>A MAGNETIC CONTACTOR, 120V</v>
          </cell>
          <cell r="N22389" t="str">
            <v>#</v>
          </cell>
          <cell r="O22389" t="str">
            <v>429</v>
          </cell>
          <cell r="P22389" t="str">
            <v>20003</v>
          </cell>
          <cell r="Q22389" t="str">
            <v>OTHER TRADE PRODUCTS</v>
          </cell>
          <cell r="R22389">
            <v>0</v>
          </cell>
          <cell r="S22389">
            <v>1.4999999999999999E-2</v>
          </cell>
        </row>
        <row r="22390">
          <cell r="L22390" t="str">
            <v>8910DPA43V09</v>
          </cell>
          <cell r="M22390" t="str">
            <v>40A MAGNETIC CONTACTOR, 208-240V</v>
          </cell>
          <cell r="N22390" t="str">
            <v>#</v>
          </cell>
          <cell r="O22390" t="str">
            <v>429</v>
          </cell>
          <cell r="P22390" t="str">
            <v>20003</v>
          </cell>
          <cell r="Q22390" t="str">
            <v>OTHER TRADE PRODUCTS</v>
          </cell>
          <cell r="R22390">
            <v>0</v>
          </cell>
          <cell r="S22390">
            <v>1.4999999999999999E-2</v>
          </cell>
        </row>
        <row r="22391">
          <cell r="L22391" t="str">
            <v>9991DPG1</v>
          </cell>
          <cell r="M22391" t="str">
            <v>NEMA 1 ENCLOSURE</v>
          </cell>
          <cell r="N22391" t="str">
            <v>#</v>
          </cell>
          <cell r="O22391" t="str">
            <v>666</v>
          </cell>
          <cell r="P22391" t="str">
            <v>20327</v>
          </cell>
          <cell r="Q22391" t="str">
            <v>Accessories</v>
          </cell>
          <cell r="R22391">
            <v>0</v>
          </cell>
          <cell r="S22391">
            <v>1.4999999999999999E-2</v>
          </cell>
        </row>
        <row r="22392">
          <cell r="L22392" t="str">
            <v>DAILY CHARGE</v>
          </cell>
          <cell r="M22392" t="e">
            <v>#N/A</v>
          </cell>
          <cell r="N22392" t="e">
            <v>#N/A</v>
          </cell>
          <cell r="O22392" t="e">
            <v>#N/A</v>
          </cell>
          <cell r="P22392" t="e">
            <v>#N/A</v>
          </cell>
          <cell r="Q22392" t="e">
            <v>#N/A</v>
          </cell>
          <cell r="S22392">
            <v>1.4999999999999999E-2</v>
          </cell>
        </row>
        <row r="22393">
          <cell r="L22393" t="str">
            <v>DEPOSIT</v>
          </cell>
          <cell r="M22393" t="str">
            <v>SECURITY DEPOSIT D-TECTOR</v>
          </cell>
          <cell r="N22393" t="str">
            <v>#</v>
          </cell>
          <cell r="O22393" t="str">
            <v>666</v>
          </cell>
          <cell r="P22393" t="str">
            <v>20327</v>
          </cell>
          <cell r="Q22393" t="str">
            <v>Accessories</v>
          </cell>
          <cell r="R22393">
            <v>3000</v>
          </cell>
          <cell r="S22393">
            <v>1.4999999999999999E-2</v>
          </cell>
        </row>
        <row r="22394">
          <cell r="L22394" t="str">
            <v>DETECTOR 0143</v>
          </cell>
          <cell r="M22394" t="str">
            <v>DEVI DETECTOR 0143</v>
          </cell>
          <cell r="N22394" t="str">
            <v>#</v>
          </cell>
          <cell r="O22394" t="str">
            <v>666</v>
          </cell>
          <cell r="P22394" t="str">
            <v>20327</v>
          </cell>
          <cell r="Q22394" t="str">
            <v>Accessories</v>
          </cell>
          <cell r="R22394">
            <v>3419.04</v>
          </cell>
          <cell r="S22394">
            <v>1.4999999999999999E-2</v>
          </cell>
        </row>
        <row r="22395">
          <cell r="L22395" t="str">
            <v>DETECTOR 0165</v>
          </cell>
          <cell r="M22395" t="str">
            <v>DEVI DETECTOR 0165</v>
          </cell>
          <cell r="N22395" t="str">
            <v>#</v>
          </cell>
          <cell r="O22395" t="str">
            <v>666</v>
          </cell>
          <cell r="P22395" t="str">
            <v>20327</v>
          </cell>
          <cell r="Q22395" t="str">
            <v>Accessories</v>
          </cell>
          <cell r="R22395">
            <v>6000</v>
          </cell>
          <cell r="S22395">
            <v>1.4999999999999999E-2</v>
          </cell>
        </row>
        <row r="22396">
          <cell r="L22396" t="str">
            <v>DETECTOR 0179</v>
          </cell>
          <cell r="M22396" t="str">
            <v>DEVI DETECTOR 0179</v>
          </cell>
          <cell r="N22396" t="str">
            <v>#</v>
          </cell>
          <cell r="O22396" t="str">
            <v>666</v>
          </cell>
          <cell r="P22396" t="str">
            <v>20327</v>
          </cell>
          <cell r="Q22396" t="str">
            <v>Accessories</v>
          </cell>
          <cell r="R22396">
            <v>750</v>
          </cell>
          <cell r="S22396">
            <v>1.4999999999999999E-2</v>
          </cell>
        </row>
        <row r="22397">
          <cell r="L22397" t="str">
            <v>DP050-3B0</v>
          </cell>
          <cell r="M22397" t="str">
            <v>DP CONTACTOR 50AMP - ABB VERSION</v>
          </cell>
          <cell r="N22397" t="str">
            <v>#</v>
          </cell>
          <cell r="O22397" t="str">
            <v>666</v>
          </cell>
          <cell r="P22397" t="str">
            <v>20327</v>
          </cell>
          <cell r="Q22397" t="str">
            <v>Accessories</v>
          </cell>
          <cell r="S22397">
            <v>1.4999999999999999E-2</v>
          </cell>
        </row>
        <row r="22398">
          <cell r="L22398" t="str">
            <v>DP050-3B0</v>
          </cell>
          <cell r="M22398" t="str">
            <v>DP CONTACTOR 50AMP - ABB VERSION</v>
          </cell>
          <cell r="N22398" t="str">
            <v>#</v>
          </cell>
          <cell r="O22398" t="str">
            <v>666</v>
          </cell>
          <cell r="P22398" t="str">
            <v>20327</v>
          </cell>
          <cell r="Q22398" t="str">
            <v>Accessories</v>
          </cell>
          <cell r="S22398">
            <v>1.4999999999999999E-2</v>
          </cell>
        </row>
        <row r="22399">
          <cell r="L22399" t="str">
            <v>ETF-110</v>
          </cell>
          <cell r="N22399" t="e">
            <v>#N/A</v>
          </cell>
          <cell r="O22399" t="str">
            <v>668</v>
          </cell>
          <cell r="P22399" t="str">
            <v>20368</v>
          </cell>
          <cell r="S22399">
            <v>1.4999999999999999E-2</v>
          </cell>
        </row>
        <row r="22400">
          <cell r="L22400" t="str">
            <v>ETF-110</v>
          </cell>
          <cell r="N22400" t="e">
            <v>#N/A</v>
          </cell>
          <cell r="O22400" t="str">
            <v>668</v>
          </cell>
          <cell r="P22400" t="str">
            <v>20368</v>
          </cell>
          <cell r="S22400">
            <v>1.4999999999999999E-2</v>
          </cell>
        </row>
        <row r="22401">
          <cell r="L22401" t="str">
            <v>ETF-110</v>
          </cell>
          <cell r="N22401" t="e">
            <v>#N/A</v>
          </cell>
          <cell r="O22401" t="str">
            <v>668</v>
          </cell>
          <cell r="P22401" t="str">
            <v>20368</v>
          </cell>
          <cell r="S22401">
            <v>1.4999999999999999E-2</v>
          </cell>
        </row>
        <row r="22402">
          <cell r="L22402" t="str">
            <v>ETF-110</v>
          </cell>
          <cell r="N22402" t="e">
            <v>#N/A</v>
          </cell>
          <cell r="O22402" t="str">
            <v>668</v>
          </cell>
          <cell r="P22402" t="str">
            <v>20368</v>
          </cell>
          <cell r="S22402">
            <v>1.4999999999999999E-2</v>
          </cell>
        </row>
        <row r="22403">
          <cell r="L22403" t="str">
            <v>ETF-110</v>
          </cell>
          <cell r="N22403" t="e">
            <v>#N/A</v>
          </cell>
          <cell r="O22403" t="str">
            <v>668</v>
          </cell>
          <cell r="P22403" t="str">
            <v>20368</v>
          </cell>
          <cell r="S22403">
            <v>1.4999999999999999E-2</v>
          </cell>
        </row>
        <row r="22404">
          <cell r="L22404" t="str">
            <v>ETF-110</v>
          </cell>
          <cell r="N22404" t="e">
            <v>#N/A</v>
          </cell>
          <cell r="O22404" t="str">
            <v>668</v>
          </cell>
          <cell r="P22404" t="str">
            <v>20368</v>
          </cell>
          <cell r="S22404">
            <v>1.4999999999999999E-2</v>
          </cell>
        </row>
        <row r="22405">
          <cell r="L22405" t="str">
            <v>ETF-110</v>
          </cell>
          <cell r="N22405" t="e">
            <v>#N/A</v>
          </cell>
          <cell r="O22405" t="str">
            <v>668</v>
          </cell>
          <cell r="P22405" t="str">
            <v>20368</v>
          </cell>
          <cell r="S22405">
            <v>1.4999999999999999E-2</v>
          </cell>
        </row>
        <row r="22406">
          <cell r="L22406" t="str">
            <v>ETF-110</v>
          </cell>
          <cell r="N22406" t="e">
            <v>#N/A</v>
          </cell>
          <cell r="O22406" t="str">
            <v>668</v>
          </cell>
          <cell r="P22406" t="str">
            <v>20368</v>
          </cell>
          <cell r="S22406">
            <v>1.4999999999999999E-2</v>
          </cell>
        </row>
        <row r="22407">
          <cell r="L22407" t="str">
            <v>ETF-110</v>
          </cell>
          <cell r="N22407" t="e">
            <v>#N/A</v>
          </cell>
          <cell r="O22407" t="str">
            <v>668</v>
          </cell>
          <cell r="P22407" t="str">
            <v>20368</v>
          </cell>
          <cell r="S22407">
            <v>1.4999999999999999E-2</v>
          </cell>
        </row>
        <row r="22408">
          <cell r="L22408" t="str">
            <v>ETF-110</v>
          </cell>
          <cell r="N22408" t="e">
            <v>#N/A</v>
          </cell>
          <cell r="O22408" t="str">
            <v>668</v>
          </cell>
          <cell r="P22408" t="str">
            <v>20368</v>
          </cell>
          <cell r="S22408">
            <v>1.4999999999999999E-2</v>
          </cell>
        </row>
        <row r="22409">
          <cell r="L22409" t="str">
            <v>ETF-110</v>
          </cell>
          <cell r="N22409" t="e">
            <v>#N/A</v>
          </cell>
          <cell r="O22409" t="str">
            <v>668</v>
          </cell>
          <cell r="P22409" t="str">
            <v>20368</v>
          </cell>
          <cell r="S22409">
            <v>1.4999999999999999E-2</v>
          </cell>
        </row>
        <row r="22410">
          <cell r="L22410" t="str">
            <v>ETF-110</v>
          </cell>
          <cell r="N22410" t="e">
            <v>#N/A</v>
          </cell>
          <cell r="O22410" t="str">
            <v>668</v>
          </cell>
          <cell r="P22410" t="str">
            <v>20368</v>
          </cell>
          <cell r="S22410">
            <v>1.4999999999999999E-2</v>
          </cell>
        </row>
        <row r="22411">
          <cell r="L22411" t="str">
            <v>ETF-110</v>
          </cell>
          <cell r="N22411" t="e">
            <v>#N/A</v>
          </cell>
          <cell r="O22411" t="str">
            <v>668</v>
          </cell>
          <cell r="P22411" t="str">
            <v>20368</v>
          </cell>
          <cell r="S22411">
            <v>1.4999999999999999E-2</v>
          </cell>
        </row>
        <row r="22412">
          <cell r="L22412" t="str">
            <v>ETF-110</v>
          </cell>
          <cell r="N22412" t="e">
            <v>#N/A</v>
          </cell>
          <cell r="O22412" t="str">
            <v>668</v>
          </cell>
          <cell r="P22412" t="str">
            <v>20368</v>
          </cell>
          <cell r="S22412">
            <v>1.4999999999999999E-2</v>
          </cell>
        </row>
        <row r="22413">
          <cell r="L22413" t="str">
            <v>ETF-110</v>
          </cell>
          <cell r="N22413" t="e">
            <v>#N/A</v>
          </cell>
          <cell r="O22413" t="str">
            <v>668</v>
          </cell>
          <cell r="P22413" t="str">
            <v>20368</v>
          </cell>
          <cell r="S22413">
            <v>1.4999999999999999E-2</v>
          </cell>
        </row>
        <row r="22414">
          <cell r="L22414" t="str">
            <v>ETF-110</v>
          </cell>
          <cell r="N22414" t="e">
            <v>#N/A</v>
          </cell>
          <cell r="O22414" t="str">
            <v>668</v>
          </cell>
          <cell r="P22414" t="str">
            <v>20368</v>
          </cell>
          <cell r="S22414">
            <v>1.4999999999999999E-2</v>
          </cell>
        </row>
        <row r="22415">
          <cell r="L22415" t="str">
            <v>ETF-110</v>
          </cell>
          <cell r="N22415" t="e">
            <v>#N/A</v>
          </cell>
          <cell r="O22415" t="str">
            <v>668</v>
          </cell>
          <cell r="P22415" t="str">
            <v>20368</v>
          </cell>
          <cell r="S22415">
            <v>1.4999999999999999E-2</v>
          </cell>
        </row>
        <row r="22416">
          <cell r="L22416" t="str">
            <v>ETF-110</v>
          </cell>
          <cell r="N22416" t="e">
            <v>#N/A</v>
          </cell>
          <cell r="O22416" t="str">
            <v>668</v>
          </cell>
          <cell r="P22416" t="str">
            <v>20368</v>
          </cell>
          <cell r="S22416">
            <v>1.4999999999999999E-2</v>
          </cell>
        </row>
        <row r="22417">
          <cell r="L22417" t="str">
            <v>ETF-110</v>
          </cell>
          <cell r="N22417" t="e">
            <v>#N/A</v>
          </cell>
          <cell r="O22417" t="str">
            <v>668</v>
          </cell>
          <cell r="P22417" t="str">
            <v>20368</v>
          </cell>
          <cell r="S22417">
            <v>1.4999999999999999E-2</v>
          </cell>
        </row>
        <row r="22418">
          <cell r="L22418" t="str">
            <v>ETF-110</v>
          </cell>
          <cell r="N22418" t="e">
            <v>#N/A</v>
          </cell>
          <cell r="O22418" t="str">
            <v>668</v>
          </cell>
          <cell r="P22418" t="str">
            <v>20368</v>
          </cell>
          <cell r="S22418">
            <v>1.4999999999999999E-2</v>
          </cell>
        </row>
        <row r="22419">
          <cell r="L22419" t="str">
            <v>ETF-110</v>
          </cell>
          <cell r="N22419" t="e">
            <v>#N/A</v>
          </cell>
          <cell r="O22419" t="str">
            <v>668</v>
          </cell>
          <cell r="P22419" t="str">
            <v>20368</v>
          </cell>
          <cell r="S22419">
            <v>1.4999999999999999E-2</v>
          </cell>
        </row>
        <row r="22420">
          <cell r="L22420" t="str">
            <v>ETF-110</v>
          </cell>
          <cell r="N22420" t="e">
            <v>#N/A</v>
          </cell>
          <cell r="O22420" t="str">
            <v>668</v>
          </cell>
          <cell r="P22420" t="str">
            <v>20368</v>
          </cell>
          <cell r="S22420">
            <v>1.4999999999999999E-2</v>
          </cell>
        </row>
        <row r="22421">
          <cell r="L22421" t="str">
            <v>ETF-110</v>
          </cell>
          <cell r="N22421" t="e">
            <v>#N/A</v>
          </cell>
          <cell r="O22421" t="str">
            <v>668</v>
          </cell>
          <cell r="P22421" t="str">
            <v>20368</v>
          </cell>
          <cell r="S22421">
            <v>1.4999999999999999E-2</v>
          </cell>
        </row>
        <row r="22422">
          <cell r="L22422" t="str">
            <v>ETF-110</v>
          </cell>
          <cell r="N22422" t="e">
            <v>#N/A</v>
          </cell>
          <cell r="O22422" t="str">
            <v>668</v>
          </cell>
          <cell r="P22422" t="str">
            <v>20368</v>
          </cell>
          <cell r="S22422">
            <v>1.4999999999999999E-2</v>
          </cell>
        </row>
        <row r="22423">
          <cell r="L22423" t="str">
            <v>ETF-110</v>
          </cell>
          <cell r="N22423" t="e">
            <v>#N/A</v>
          </cell>
          <cell r="O22423" t="str">
            <v>668</v>
          </cell>
          <cell r="P22423" t="str">
            <v>20368</v>
          </cell>
          <cell r="S22423">
            <v>1.4999999999999999E-2</v>
          </cell>
        </row>
        <row r="22424">
          <cell r="L22424" t="str">
            <v>ETF-110</v>
          </cell>
          <cell r="N22424" t="e">
            <v>#N/A</v>
          </cell>
          <cell r="O22424" t="str">
            <v>668</v>
          </cell>
          <cell r="P22424" t="str">
            <v>20368</v>
          </cell>
          <cell r="S22424">
            <v>1.4999999999999999E-2</v>
          </cell>
        </row>
        <row r="22425">
          <cell r="L22425" t="str">
            <v>ETF-110</v>
          </cell>
          <cell r="N22425" t="e">
            <v>#N/A</v>
          </cell>
          <cell r="O22425" t="str">
            <v>668</v>
          </cell>
          <cell r="P22425" t="str">
            <v>20368</v>
          </cell>
          <cell r="S22425">
            <v>1.4999999999999999E-2</v>
          </cell>
        </row>
        <row r="22426">
          <cell r="L22426" t="str">
            <v>ETF-110</v>
          </cell>
          <cell r="N22426" t="e">
            <v>#N/A</v>
          </cell>
          <cell r="O22426" t="str">
            <v>668</v>
          </cell>
          <cell r="P22426" t="str">
            <v>20368</v>
          </cell>
          <cell r="S22426">
            <v>1.4999999999999999E-2</v>
          </cell>
        </row>
        <row r="22427">
          <cell r="L22427" t="str">
            <v>ETF-110</v>
          </cell>
          <cell r="N22427" t="e">
            <v>#N/A</v>
          </cell>
          <cell r="O22427" t="str">
            <v>668</v>
          </cell>
          <cell r="P22427" t="str">
            <v>20368</v>
          </cell>
          <cell r="S22427">
            <v>1.4999999999999999E-2</v>
          </cell>
        </row>
        <row r="22428">
          <cell r="L22428" t="str">
            <v>ETF-110</v>
          </cell>
          <cell r="N22428" t="e">
            <v>#N/A</v>
          </cell>
          <cell r="O22428" t="str">
            <v>668</v>
          </cell>
          <cell r="P22428" t="str">
            <v>20368</v>
          </cell>
          <cell r="S22428">
            <v>1.4999999999999999E-2</v>
          </cell>
        </row>
        <row r="22429">
          <cell r="L22429" t="str">
            <v>ETF-110</v>
          </cell>
          <cell r="N22429" t="e">
            <v>#N/A</v>
          </cell>
          <cell r="O22429" t="str">
            <v>668</v>
          </cell>
          <cell r="P22429" t="str">
            <v>20368</v>
          </cell>
          <cell r="S22429">
            <v>1.4999999999999999E-2</v>
          </cell>
        </row>
        <row r="22430">
          <cell r="L22430" t="str">
            <v>ETF-110</v>
          </cell>
          <cell r="N22430" t="e">
            <v>#N/A</v>
          </cell>
          <cell r="O22430" t="str">
            <v>668</v>
          </cell>
          <cell r="P22430" t="str">
            <v>20368</v>
          </cell>
          <cell r="S22430">
            <v>1.4999999999999999E-2</v>
          </cell>
        </row>
        <row r="22431">
          <cell r="L22431" t="str">
            <v>ETF-110</v>
          </cell>
          <cell r="N22431" t="e">
            <v>#N/A</v>
          </cell>
          <cell r="O22431" t="str">
            <v>668</v>
          </cell>
          <cell r="P22431" t="str">
            <v>20368</v>
          </cell>
          <cell r="S22431">
            <v>1.4999999999999999E-2</v>
          </cell>
        </row>
        <row r="22432">
          <cell r="L22432" t="str">
            <v>ETF-110</v>
          </cell>
          <cell r="N22432" t="e">
            <v>#N/A</v>
          </cell>
          <cell r="O22432" t="str">
            <v>668</v>
          </cell>
          <cell r="P22432" t="str">
            <v>20368</v>
          </cell>
          <cell r="S22432">
            <v>1.4999999999999999E-2</v>
          </cell>
        </row>
        <row r="22433">
          <cell r="L22433" t="str">
            <v>ETF-110</v>
          </cell>
          <cell r="N22433" t="e">
            <v>#N/A</v>
          </cell>
          <cell r="O22433" t="str">
            <v>668</v>
          </cell>
          <cell r="P22433" t="str">
            <v>20368</v>
          </cell>
          <cell r="S22433">
            <v>1.4999999999999999E-2</v>
          </cell>
        </row>
        <row r="22434">
          <cell r="L22434" t="str">
            <v>ETF-110</v>
          </cell>
          <cell r="N22434" t="e">
            <v>#N/A</v>
          </cell>
          <cell r="O22434" t="str">
            <v>668</v>
          </cell>
          <cell r="P22434" t="str">
            <v>20368</v>
          </cell>
          <cell r="S22434">
            <v>1.4999999999999999E-2</v>
          </cell>
        </row>
        <row r="22435">
          <cell r="L22435" t="str">
            <v>ETF-110</v>
          </cell>
          <cell r="N22435" t="e">
            <v>#N/A</v>
          </cell>
          <cell r="O22435" t="str">
            <v>668</v>
          </cell>
          <cell r="P22435" t="str">
            <v>20368</v>
          </cell>
          <cell r="S22435">
            <v>1.4999999999999999E-2</v>
          </cell>
        </row>
        <row r="22436">
          <cell r="L22436" t="str">
            <v>ETF-110</v>
          </cell>
          <cell r="N22436" t="e">
            <v>#N/A</v>
          </cell>
          <cell r="O22436" t="str">
            <v>668</v>
          </cell>
          <cell r="P22436" t="str">
            <v>20368</v>
          </cell>
          <cell r="S22436">
            <v>1.4999999999999999E-2</v>
          </cell>
        </row>
        <row r="22437">
          <cell r="L22437" t="str">
            <v>ETF-110</v>
          </cell>
          <cell r="N22437" t="e">
            <v>#N/A</v>
          </cell>
          <cell r="O22437" t="str">
            <v>668</v>
          </cell>
          <cell r="P22437" t="str">
            <v>20368</v>
          </cell>
          <cell r="S22437">
            <v>1.4999999999999999E-2</v>
          </cell>
        </row>
        <row r="22438">
          <cell r="L22438" t="str">
            <v>ETF-110</v>
          </cell>
          <cell r="N22438" t="e">
            <v>#N/A</v>
          </cell>
          <cell r="O22438" t="str">
            <v>668</v>
          </cell>
          <cell r="P22438" t="str">
            <v>20368</v>
          </cell>
          <cell r="S22438">
            <v>1.4999999999999999E-2</v>
          </cell>
        </row>
        <row r="22439">
          <cell r="L22439" t="str">
            <v>ETF-110</v>
          </cell>
          <cell r="N22439" t="e">
            <v>#N/A</v>
          </cell>
          <cell r="O22439" t="str">
            <v>668</v>
          </cell>
          <cell r="P22439" t="str">
            <v>20368</v>
          </cell>
          <cell r="S22439">
            <v>1.4999999999999999E-2</v>
          </cell>
        </row>
        <row r="22440">
          <cell r="L22440" t="str">
            <v>ETF-110</v>
          </cell>
          <cell r="N22440" t="e">
            <v>#N/A</v>
          </cell>
          <cell r="O22440" t="str">
            <v>668</v>
          </cell>
          <cell r="P22440" t="str">
            <v>20368</v>
          </cell>
          <cell r="S22440">
            <v>1.4999999999999999E-2</v>
          </cell>
        </row>
        <row r="22441">
          <cell r="L22441" t="str">
            <v>ETF-110</v>
          </cell>
          <cell r="N22441" t="e">
            <v>#N/A</v>
          </cell>
          <cell r="O22441" t="str">
            <v>668</v>
          </cell>
          <cell r="P22441" t="str">
            <v>20368</v>
          </cell>
          <cell r="S22441">
            <v>1.4999999999999999E-2</v>
          </cell>
        </row>
        <row r="22442">
          <cell r="L22442" t="str">
            <v>ETF-110</v>
          </cell>
          <cell r="N22442" t="e">
            <v>#N/A</v>
          </cell>
          <cell r="O22442" t="str">
            <v>668</v>
          </cell>
          <cell r="P22442" t="str">
            <v>20368</v>
          </cell>
          <cell r="S22442">
            <v>1.4999999999999999E-2</v>
          </cell>
        </row>
        <row r="22443">
          <cell r="L22443" t="str">
            <v>ETF-110</v>
          </cell>
          <cell r="N22443" t="e">
            <v>#N/A</v>
          </cell>
          <cell r="O22443" t="str">
            <v>668</v>
          </cell>
          <cell r="P22443" t="str">
            <v>20368</v>
          </cell>
          <cell r="S22443">
            <v>1.4999999999999999E-2</v>
          </cell>
        </row>
        <row r="22444">
          <cell r="L22444" t="str">
            <v>ETF-110</v>
          </cell>
          <cell r="N22444" t="e">
            <v>#N/A</v>
          </cell>
          <cell r="O22444" t="str">
            <v>668</v>
          </cell>
          <cell r="P22444" t="str">
            <v>20368</v>
          </cell>
          <cell r="S22444">
            <v>1.4999999999999999E-2</v>
          </cell>
        </row>
        <row r="22445">
          <cell r="L22445" t="str">
            <v>ETF-110</v>
          </cell>
          <cell r="N22445" t="e">
            <v>#N/A</v>
          </cell>
          <cell r="O22445" t="str">
            <v>668</v>
          </cell>
          <cell r="P22445" t="str">
            <v>20368</v>
          </cell>
          <cell r="S22445">
            <v>1.4999999999999999E-2</v>
          </cell>
        </row>
        <row r="22446">
          <cell r="L22446" t="str">
            <v>ETF-110</v>
          </cell>
          <cell r="N22446" t="e">
            <v>#N/A</v>
          </cell>
          <cell r="O22446" t="str">
            <v>668</v>
          </cell>
          <cell r="P22446" t="str">
            <v>20368</v>
          </cell>
          <cell r="S22446">
            <v>1.4999999999999999E-2</v>
          </cell>
        </row>
        <row r="22447">
          <cell r="L22447" t="str">
            <v>ETF-110</v>
          </cell>
          <cell r="N22447" t="e">
            <v>#N/A</v>
          </cell>
          <cell r="O22447" t="str">
            <v>668</v>
          </cell>
          <cell r="P22447" t="str">
            <v>20368</v>
          </cell>
          <cell r="S22447">
            <v>1.4999999999999999E-2</v>
          </cell>
        </row>
        <row r="22448">
          <cell r="L22448" t="str">
            <v>ETF-110</v>
          </cell>
          <cell r="N22448" t="e">
            <v>#N/A</v>
          </cell>
          <cell r="O22448" t="str">
            <v>668</v>
          </cell>
          <cell r="P22448" t="str">
            <v>20368</v>
          </cell>
          <cell r="S22448">
            <v>1.4999999999999999E-2</v>
          </cell>
        </row>
        <row r="22449">
          <cell r="L22449" t="str">
            <v>ETF-110</v>
          </cell>
          <cell r="N22449" t="e">
            <v>#N/A</v>
          </cell>
          <cell r="O22449" t="str">
            <v>668</v>
          </cell>
          <cell r="P22449" t="str">
            <v>20368</v>
          </cell>
          <cell r="S22449">
            <v>1.4999999999999999E-2</v>
          </cell>
        </row>
        <row r="22450">
          <cell r="L22450" t="str">
            <v>ETF-110</v>
          </cell>
          <cell r="N22450" t="e">
            <v>#N/A</v>
          </cell>
          <cell r="O22450" t="str">
            <v>668</v>
          </cell>
          <cell r="P22450" t="str">
            <v>20368</v>
          </cell>
          <cell r="S22450">
            <v>1.4999999999999999E-2</v>
          </cell>
        </row>
        <row r="22451">
          <cell r="L22451" t="str">
            <v>ETF-110</v>
          </cell>
          <cell r="N22451" t="e">
            <v>#N/A</v>
          </cell>
          <cell r="O22451" t="str">
            <v>668</v>
          </cell>
          <cell r="P22451" t="str">
            <v>20368</v>
          </cell>
          <cell r="S22451">
            <v>1.4999999999999999E-2</v>
          </cell>
        </row>
        <row r="22452">
          <cell r="L22452" t="str">
            <v>ETF-110</v>
          </cell>
          <cell r="N22452" t="e">
            <v>#N/A</v>
          </cell>
          <cell r="O22452" t="str">
            <v>668</v>
          </cell>
          <cell r="P22452" t="str">
            <v>20368</v>
          </cell>
          <cell r="S22452">
            <v>1.4999999999999999E-2</v>
          </cell>
        </row>
        <row r="22453">
          <cell r="L22453" t="str">
            <v>ETF-110</v>
          </cell>
          <cell r="N22453" t="e">
            <v>#N/A</v>
          </cell>
          <cell r="O22453" t="str">
            <v>668</v>
          </cell>
          <cell r="P22453" t="str">
            <v>20368</v>
          </cell>
          <cell r="S22453">
            <v>1.4999999999999999E-2</v>
          </cell>
        </row>
        <row r="22454">
          <cell r="L22454" t="str">
            <v>ETF-110</v>
          </cell>
          <cell r="N22454" t="e">
            <v>#N/A</v>
          </cell>
          <cell r="O22454" t="str">
            <v>668</v>
          </cell>
          <cell r="P22454" t="str">
            <v>20368</v>
          </cell>
          <cell r="S22454">
            <v>1.4999999999999999E-2</v>
          </cell>
        </row>
        <row r="22455">
          <cell r="L22455" t="str">
            <v>ETF-110</v>
          </cell>
          <cell r="N22455" t="e">
            <v>#N/A</v>
          </cell>
          <cell r="O22455" t="str">
            <v>668</v>
          </cell>
          <cell r="P22455" t="str">
            <v>20368</v>
          </cell>
          <cell r="S22455">
            <v>1.4999999999999999E-2</v>
          </cell>
        </row>
        <row r="22456">
          <cell r="L22456" t="str">
            <v>ETF-110</v>
          </cell>
          <cell r="N22456" t="e">
            <v>#N/A</v>
          </cell>
          <cell r="O22456" t="str">
            <v>668</v>
          </cell>
          <cell r="P22456" t="str">
            <v>20368</v>
          </cell>
          <cell r="S22456">
            <v>1.4999999999999999E-2</v>
          </cell>
        </row>
        <row r="22457">
          <cell r="L22457" t="str">
            <v>ETF-110</v>
          </cell>
          <cell r="N22457" t="e">
            <v>#N/A</v>
          </cell>
          <cell r="O22457" t="str">
            <v>668</v>
          </cell>
          <cell r="P22457" t="str">
            <v>20368</v>
          </cell>
          <cell r="S22457">
            <v>1.4999999999999999E-2</v>
          </cell>
        </row>
        <row r="22458">
          <cell r="L22458" t="str">
            <v>ETF-110/99C</v>
          </cell>
          <cell r="M22458" t="str">
            <v>REPLACEMENT FLOOR SENSOR (BLACK)</v>
          </cell>
          <cell r="N22458" t="str">
            <v>#</v>
          </cell>
          <cell r="O22458" t="str">
            <v>668</v>
          </cell>
          <cell r="P22458" t="str">
            <v>20368</v>
          </cell>
          <cell r="Q22458" t="str">
            <v>Accessories</v>
          </cell>
          <cell r="R22458">
            <v>10293.280000000001</v>
          </cell>
          <cell r="S22458">
            <v>1.4999999999999999E-2</v>
          </cell>
        </row>
        <row r="22459">
          <cell r="L22459" t="str">
            <v>ETF14499A0</v>
          </cell>
          <cell r="M22459" t="str">
            <v>FLOOR SENSOR FOR OJ MICROTEMPTHERMOSTATS</v>
          </cell>
          <cell r="N22459" t="str">
            <v>#</v>
          </cell>
          <cell r="O22459" t="str">
            <v>667</v>
          </cell>
          <cell r="P22459" t="str">
            <v>20343</v>
          </cell>
          <cell r="Q22459" t="str">
            <v>Room sensor</v>
          </cell>
          <cell r="R22459">
            <v>152.16999999999999</v>
          </cell>
          <cell r="S22459">
            <v>1.4999999999999999E-2</v>
          </cell>
        </row>
        <row r="22460">
          <cell r="L22460" t="str">
            <v>ETF-1733</v>
          </cell>
          <cell r="N22460" t="e">
            <v>#N/A</v>
          </cell>
          <cell r="O22460" t="str">
            <v>667</v>
          </cell>
          <cell r="P22460" t="str">
            <v>20339</v>
          </cell>
          <cell r="S22460">
            <v>1.4999999999999999E-2</v>
          </cell>
        </row>
        <row r="22461">
          <cell r="L22461" t="str">
            <v>ETF-1733</v>
          </cell>
          <cell r="N22461" t="e">
            <v>#N/A</v>
          </cell>
          <cell r="O22461" t="str">
            <v>667</v>
          </cell>
          <cell r="P22461" t="str">
            <v>20339</v>
          </cell>
          <cell r="S22461">
            <v>1.4999999999999999E-2</v>
          </cell>
        </row>
        <row r="22462">
          <cell r="L22462" t="str">
            <v>ETF-1733</v>
          </cell>
          <cell r="N22462" t="e">
            <v>#N/A</v>
          </cell>
          <cell r="O22462" t="str">
            <v>667</v>
          </cell>
          <cell r="P22462" t="str">
            <v>20339</v>
          </cell>
          <cell r="S22462">
            <v>1.4999999999999999E-2</v>
          </cell>
        </row>
        <row r="22463">
          <cell r="L22463" t="str">
            <v>ETF-1733/44/55</v>
          </cell>
          <cell r="M22463" t="str">
            <v>OUTDOOR TEMPERATURE SENSOR</v>
          </cell>
          <cell r="N22463" t="str">
            <v>#</v>
          </cell>
          <cell r="O22463" t="str">
            <v>667</v>
          </cell>
          <cell r="P22463" t="str">
            <v>20339</v>
          </cell>
          <cell r="Q22463" t="str">
            <v>Outdoor sensor</v>
          </cell>
          <cell r="R22463">
            <v>5567.01</v>
          </cell>
          <cell r="S22463">
            <v>1.4999999999999999E-2</v>
          </cell>
        </row>
        <row r="22464">
          <cell r="L22464" t="str">
            <v>ETF-1899A</v>
          </cell>
          <cell r="M22464" t="str">
            <v>SENSOR</v>
          </cell>
          <cell r="N22464" t="str">
            <v>#</v>
          </cell>
          <cell r="O22464" t="str">
            <v>667</v>
          </cell>
          <cell r="P22464" t="str">
            <v>20343</v>
          </cell>
          <cell r="Q22464" t="str">
            <v>Room sensor</v>
          </cell>
          <cell r="R22464">
            <v>10803.56</v>
          </cell>
          <cell r="S22464">
            <v>1.4999999999999999E-2</v>
          </cell>
        </row>
        <row r="22465">
          <cell r="L22465" t="str">
            <v>ETF-622</v>
          </cell>
          <cell r="M22465" t="str">
            <v>TEMPERATURE SENSOR</v>
          </cell>
          <cell r="N22465" t="str">
            <v>#</v>
          </cell>
          <cell r="O22465" t="str">
            <v>667</v>
          </cell>
          <cell r="P22465" t="str">
            <v>20339</v>
          </cell>
          <cell r="Q22465" t="str">
            <v>Outdoor sensor</v>
          </cell>
          <cell r="R22465">
            <v>520.37</v>
          </cell>
          <cell r="S22465">
            <v>1.4999999999999999E-2</v>
          </cell>
        </row>
        <row r="22466">
          <cell r="L22466" t="str">
            <v>ETF-744</v>
          </cell>
          <cell r="N22466" t="e">
            <v>#N/A</v>
          </cell>
          <cell r="O22466" t="str">
            <v>667</v>
          </cell>
          <cell r="P22466" t="str">
            <v>20339</v>
          </cell>
          <cell r="S22466">
            <v>1.4999999999999999E-2</v>
          </cell>
        </row>
        <row r="22467">
          <cell r="L22467" t="str">
            <v>ETF-744</v>
          </cell>
          <cell r="N22467" t="e">
            <v>#N/A</v>
          </cell>
          <cell r="O22467" t="str">
            <v>667</v>
          </cell>
          <cell r="P22467" t="str">
            <v>20339</v>
          </cell>
          <cell r="S22467">
            <v>1.4999999999999999E-2</v>
          </cell>
        </row>
        <row r="22468">
          <cell r="L22468" t="str">
            <v>ETF-744</v>
          </cell>
          <cell r="N22468" t="e">
            <v>#N/A</v>
          </cell>
          <cell r="O22468" t="str">
            <v>667</v>
          </cell>
          <cell r="P22468" t="str">
            <v>20339</v>
          </cell>
          <cell r="S22468">
            <v>1.4999999999999999E-2</v>
          </cell>
        </row>
        <row r="22469">
          <cell r="L22469" t="str">
            <v>ETF-744/99</v>
          </cell>
          <cell r="M22469" t="str">
            <v>OUTDOOR SENSOR</v>
          </cell>
          <cell r="N22469" t="str">
            <v>#</v>
          </cell>
          <cell r="O22469" t="str">
            <v>667</v>
          </cell>
          <cell r="P22469" t="str">
            <v>20339</v>
          </cell>
          <cell r="Q22469" t="str">
            <v>Outdoor sensor</v>
          </cell>
          <cell r="R22469">
            <v>614.62</v>
          </cell>
          <cell r="S22469">
            <v>1.4999999999999999E-2</v>
          </cell>
        </row>
        <row r="22470">
          <cell r="L22470" t="str">
            <v>ETO2-4550</v>
          </cell>
          <cell r="M22470" t="str">
            <v>SNOW MELTING CONTROLLER</v>
          </cell>
          <cell r="N22470" t="str">
            <v>#</v>
          </cell>
          <cell r="O22470" t="str">
            <v>667</v>
          </cell>
          <cell r="P22470" t="str">
            <v>20339</v>
          </cell>
          <cell r="Q22470" t="str">
            <v>Outdoor sensor</v>
          </cell>
          <cell r="R22470">
            <v>75752.41</v>
          </cell>
          <cell r="S22470">
            <v>1.4999999999999999E-2</v>
          </cell>
        </row>
        <row r="22471">
          <cell r="L22471" t="str">
            <v>ETO2-BOX</v>
          </cell>
          <cell r="M22471" t="str">
            <v>ENCLOSURE FOR ETO2-4550</v>
          </cell>
          <cell r="N22471" t="str">
            <v>#</v>
          </cell>
          <cell r="O22471" t="str">
            <v>666</v>
          </cell>
          <cell r="P22471" t="str">
            <v>20327</v>
          </cell>
          <cell r="Q22471" t="str">
            <v>Accessories</v>
          </cell>
          <cell r="R22471">
            <v>231.51</v>
          </cell>
          <cell r="S22471">
            <v>1.4999999999999999E-2</v>
          </cell>
        </row>
        <row r="22472">
          <cell r="L22472" t="str">
            <v>ETOG-56</v>
          </cell>
          <cell r="M22472" t="str">
            <v>SNOW SENSOR</v>
          </cell>
          <cell r="N22472" t="str">
            <v>#</v>
          </cell>
          <cell r="O22472" t="str">
            <v>667</v>
          </cell>
          <cell r="P22472" t="str">
            <v>20339</v>
          </cell>
          <cell r="Q22472" t="str">
            <v>Outdoor sensor</v>
          </cell>
          <cell r="R22472">
            <v>75784.160000000003</v>
          </cell>
          <cell r="S22472">
            <v>1.4999999999999999E-2</v>
          </cell>
        </row>
        <row r="22473">
          <cell r="L22473" t="str">
            <v>ETOK-1</v>
          </cell>
          <cell r="M22473" t="str">
            <v>SOCKET</v>
          </cell>
          <cell r="N22473" t="str">
            <v>#</v>
          </cell>
          <cell r="O22473" t="str">
            <v>666</v>
          </cell>
          <cell r="P22473" t="str">
            <v>20327</v>
          </cell>
          <cell r="Q22473" t="str">
            <v>Accessories</v>
          </cell>
          <cell r="R22473">
            <v>13227.28</v>
          </cell>
          <cell r="S22473">
            <v>1.4999999999999999E-2</v>
          </cell>
        </row>
        <row r="22474">
          <cell r="L22474" t="str">
            <v>ETOR-550</v>
          </cell>
          <cell r="M22474" t="str">
            <v>GUTTER SENSOR</v>
          </cell>
          <cell r="N22474" t="str">
            <v>#</v>
          </cell>
          <cell r="O22474" t="str">
            <v>667</v>
          </cell>
          <cell r="P22474" t="str">
            <v>20339</v>
          </cell>
          <cell r="Q22474" t="str">
            <v>Outdoor sensor</v>
          </cell>
          <cell r="R22474">
            <v>588.67999999999995</v>
          </cell>
          <cell r="S22474">
            <v>1.4999999999999999E-2</v>
          </cell>
        </row>
        <row r="22475">
          <cell r="L22475" t="str">
            <v>FREIGHT_PL21</v>
          </cell>
          <cell r="M22475" t="str">
            <v>FREIGHT_PL21</v>
          </cell>
          <cell r="N22475" t="str">
            <v>#</v>
          </cell>
          <cell r="O22475" t="str">
            <v>429</v>
          </cell>
          <cell r="P22475" t="str">
            <v>69424</v>
          </cell>
          <cell r="Q22475" t="str">
            <v>Surcharges</v>
          </cell>
          <cell r="R22475">
            <v>-4192.17</v>
          </cell>
          <cell r="S22475">
            <v>1.4999999999999999E-2</v>
          </cell>
        </row>
        <row r="22476">
          <cell r="L22476" t="str">
            <v>LABEL1402</v>
          </cell>
          <cell r="M22476" t="str">
            <v>088L1402 LABEL</v>
          </cell>
          <cell r="N22476" t="str">
            <v>#</v>
          </cell>
          <cell r="O22476" t="str">
            <v>668</v>
          </cell>
          <cell r="P22476" t="str">
            <v>20555</v>
          </cell>
          <cell r="Q22476" t="str">
            <v>Miscellaneous</v>
          </cell>
          <cell r="R22476">
            <v>0</v>
          </cell>
          <cell r="S22476">
            <v>1.4999999999999999E-2</v>
          </cell>
        </row>
        <row r="22477">
          <cell r="L22477" t="str">
            <v>LABEL1422</v>
          </cell>
          <cell r="M22477" t="str">
            <v>088L1422 LABEL</v>
          </cell>
          <cell r="N22477" t="str">
            <v>#</v>
          </cell>
          <cell r="O22477" t="str">
            <v>668</v>
          </cell>
          <cell r="P22477" t="str">
            <v>20555</v>
          </cell>
          <cell r="Q22477" t="str">
            <v>Miscellaneous</v>
          </cell>
          <cell r="R22477">
            <v>0</v>
          </cell>
          <cell r="S22477">
            <v>1.4999999999999999E-2</v>
          </cell>
        </row>
        <row r="22478">
          <cell r="L22478" t="str">
            <v>LABEL1432</v>
          </cell>
          <cell r="M22478" t="str">
            <v>088L1432 LABEL</v>
          </cell>
          <cell r="N22478" t="str">
            <v>#</v>
          </cell>
          <cell r="O22478" t="str">
            <v>668</v>
          </cell>
          <cell r="P22478" t="str">
            <v>20555</v>
          </cell>
          <cell r="Q22478" t="str">
            <v>Miscellaneous</v>
          </cell>
          <cell r="R22478">
            <v>0</v>
          </cell>
          <cell r="S22478">
            <v>1.4999999999999999E-2</v>
          </cell>
        </row>
        <row r="22479">
          <cell r="L22479" t="str">
            <v>LABEL1470</v>
          </cell>
          <cell r="M22479" t="str">
            <v>088L1470 LABEL</v>
          </cell>
          <cell r="N22479" t="str">
            <v>#</v>
          </cell>
          <cell r="O22479" t="str">
            <v>668</v>
          </cell>
          <cell r="P22479" t="str">
            <v>20555</v>
          </cell>
          <cell r="Q22479" t="str">
            <v>Miscellaneous</v>
          </cell>
          <cell r="R22479">
            <v>0</v>
          </cell>
          <cell r="S22479">
            <v>1.4999999999999999E-2</v>
          </cell>
        </row>
        <row r="22480">
          <cell r="L22480" t="str">
            <v>LABEL1472</v>
          </cell>
          <cell r="M22480" t="str">
            <v>088L1472 LABEL</v>
          </cell>
          <cell r="N22480" t="str">
            <v>#</v>
          </cell>
          <cell r="O22480" t="str">
            <v>668</v>
          </cell>
          <cell r="P22480" t="str">
            <v>20555</v>
          </cell>
          <cell r="Q22480" t="str">
            <v>Miscellaneous</v>
          </cell>
          <cell r="R22480">
            <v>0</v>
          </cell>
          <cell r="S22480">
            <v>1.4999999999999999E-2</v>
          </cell>
        </row>
        <row r="22481">
          <cell r="L22481" t="str">
            <v>LABEL1473</v>
          </cell>
          <cell r="M22481" t="str">
            <v>088L1473 LABEL</v>
          </cell>
          <cell r="N22481" t="str">
            <v>#</v>
          </cell>
          <cell r="O22481" t="str">
            <v>668</v>
          </cell>
          <cell r="P22481" t="str">
            <v>20555</v>
          </cell>
          <cell r="Q22481" t="str">
            <v>Miscellaneous</v>
          </cell>
          <cell r="R22481">
            <v>0</v>
          </cell>
          <cell r="S22481">
            <v>1.4999999999999999E-2</v>
          </cell>
        </row>
        <row r="22482">
          <cell r="L22482" t="str">
            <v>LABEL1516</v>
          </cell>
          <cell r="M22482" t="str">
            <v>088L1516 LABEL</v>
          </cell>
          <cell r="N22482" t="str">
            <v>#</v>
          </cell>
          <cell r="O22482" t="str">
            <v>668</v>
          </cell>
          <cell r="P22482" t="str">
            <v>20555</v>
          </cell>
          <cell r="Q22482" t="str">
            <v>Miscellaneous</v>
          </cell>
          <cell r="R22482">
            <v>0</v>
          </cell>
          <cell r="S22482">
            <v>1.4999999999999999E-2</v>
          </cell>
        </row>
        <row r="22483">
          <cell r="L22483" t="str">
            <v>LABEL1518</v>
          </cell>
          <cell r="M22483" t="str">
            <v>088L1518 LABEL</v>
          </cell>
          <cell r="N22483" t="str">
            <v>#</v>
          </cell>
          <cell r="O22483" t="str">
            <v>668</v>
          </cell>
          <cell r="P22483" t="str">
            <v>20555</v>
          </cell>
          <cell r="Q22483" t="str">
            <v>Miscellaneous</v>
          </cell>
          <cell r="R22483">
            <v>0</v>
          </cell>
          <cell r="S22483">
            <v>1.4999999999999999E-2</v>
          </cell>
        </row>
        <row r="22484">
          <cell r="L22484" t="str">
            <v>LABEL1519</v>
          </cell>
          <cell r="M22484" t="str">
            <v>088L1519 LABEL</v>
          </cell>
          <cell r="N22484" t="str">
            <v>#</v>
          </cell>
          <cell r="O22484" t="str">
            <v>668</v>
          </cell>
          <cell r="P22484" t="str">
            <v>20555</v>
          </cell>
          <cell r="Q22484" t="str">
            <v>Miscellaneous</v>
          </cell>
          <cell r="R22484">
            <v>0</v>
          </cell>
          <cell r="S22484">
            <v>1.4999999999999999E-2</v>
          </cell>
        </row>
        <row r="22485">
          <cell r="L22485" t="str">
            <v>LABEL1520</v>
          </cell>
          <cell r="M22485" t="str">
            <v>088L1520 LABEL</v>
          </cell>
          <cell r="N22485" t="str">
            <v>#</v>
          </cell>
          <cell r="O22485" t="str">
            <v>668</v>
          </cell>
          <cell r="P22485" t="str">
            <v>20555</v>
          </cell>
          <cell r="Q22485" t="str">
            <v>Miscellaneous</v>
          </cell>
          <cell r="R22485">
            <v>0</v>
          </cell>
          <cell r="S22485">
            <v>1.4999999999999999E-2</v>
          </cell>
        </row>
        <row r="22486">
          <cell r="L22486" t="str">
            <v>LABEL1521</v>
          </cell>
          <cell r="M22486" t="str">
            <v>088L1521 LABEL</v>
          </cell>
          <cell r="N22486" t="str">
            <v>#</v>
          </cell>
          <cell r="O22486" t="str">
            <v>668</v>
          </cell>
          <cell r="P22486" t="str">
            <v>20555</v>
          </cell>
          <cell r="Q22486" t="str">
            <v>Miscellaneous</v>
          </cell>
          <cell r="R22486">
            <v>0</v>
          </cell>
          <cell r="S22486">
            <v>1.4999999999999999E-2</v>
          </cell>
        </row>
        <row r="22487">
          <cell r="L22487" t="str">
            <v>MG-3</v>
          </cell>
          <cell r="M22487" t="str">
            <v>MOISTURE SENSOR FOR DS-8, DS-824</v>
          </cell>
          <cell r="N22487" t="str">
            <v>#</v>
          </cell>
          <cell r="O22487" t="str">
            <v>662</v>
          </cell>
          <cell r="P22487" t="str">
            <v>20566</v>
          </cell>
          <cell r="Q22487" t="str">
            <v>DS Thermostat</v>
          </cell>
          <cell r="S22487">
            <v>1.4999999999999999E-2</v>
          </cell>
        </row>
        <row r="22488">
          <cell r="L22488" t="str">
            <v>MG-4</v>
          </cell>
          <cell r="M22488" t="e">
            <v>#N/A</v>
          </cell>
          <cell r="N22488" t="e">
            <v>#N/A</v>
          </cell>
          <cell r="O22488" t="e">
            <v>#N/A</v>
          </cell>
          <cell r="P22488" t="e">
            <v>#N/A</v>
          </cell>
          <cell r="Q22488" t="e">
            <v>#N/A</v>
          </cell>
          <cell r="S22488">
            <v>1.4999999999999999E-2</v>
          </cell>
        </row>
        <row r="22489">
          <cell r="L22489" t="str">
            <v>MG-4</v>
          </cell>
          <cell r="M22489" t="e">
            <v>#N/A</v>
          </cell>
          <cell r="N22489" t="e">
            <v>#N/A</v>
          </cell>
          <cell r="O22489" t="e">
            <v>#N/A</v>
          </cell>
          <cell r="P22489" t="e">
            <v>#N/A</v>
          </cell>
          <cell r="Q22489" t="e">
            <v>#N/A</v>
          </cell>
          <cell r="S22489">
            <v>1.4999999999999999E-2</v>
          </cell>
        </row>
        <row r="22490">
          <cell r="L22490" t="str">
            <v>MISCPL21</v>
          </cell>
          <cell r="M22490" t="str">
            <v>MISCELLANEOUS PL21 EFH CHARGE</v>
          </cell>
          <cell r="N22490" t="str">
            <v>#</v>
          </cell>
          <cell r="O22490" t="str">
            <v>678</v>
          </cell>
          <cell r="P22490" t="str">
            <v>20673</v>
          </cell>
          <cell r="Q22490" t="str">
            <v>Marketing Material</v>
          </cell>
          <cell r="R22490">
            <v>-800.74</v>
          </cell>
          <cell r="S22490">
            <v>1.4999999999999999E-2</v>
          </cell>
        </row>
        <row r="22491">
          <cell r="L22491" t="str">
            <v>MTR4622-N4</v>
          </cell>
          <cell r="M22491" t="str">
            <v>100A CONTACTOR PANEL, NEMA 4 WITH TIMER</v>
          </cell>
          <cell r="N22491" t="str">
            <v>#</v>
          </cell>
          <cell r="O22491" t="str">
            <v>666</v>
          </cell>
          <cell r="P22491" t="str">
            <v>20327</v>
          </cell>
          <cell r="Q22491" t="str">
            <v>Accessories</v>
          </cell>
          <cell r="R22491">
            <v>36639</v>
          </cell>
          <cell r="S22491">
            <v>1.4999999999999999E-2</v>
          </cell>
        </row>
        <row r="22492">
          <cell r="L22492" t="str">
            <v>MTR4857</v>
          </cell>
          <cell r="M22492" t="str">
            <v>50A CONTACTOR PANEL W/TIMER &amp; GFCI</v>
          </cell>
          <cell r="N22492" t="str">
            <v>#</v>
          </cell>
          <cell r="O22492" t="str">
            <v>666</v>
          </cell>
          <cell r="P22492" t="str">
            <v>20327</v>
          </cell>
          <cell r="Q22492" t="str">
            <v>Accessories</v>
          </cell>
          <cell r="R22492">
            <v>79168.320000000007</v>
          </cell>
          <cell r="S22492">
            <v>1.4999999999999999E-2</v>
          </cell>
        </row>
        <row r="22493">
          <cell r="L22493" t="str">
            <v>PBG00002</v>
          </cell>
          <cell r="M22493" t="str">
            <v>GFI MODULE WITH REMOTE CT NO TIME DELAY</v>
          </cell>
          <cell r="N22493" t="str">
            <v>#</v>
          </cell>
          <cell r="O22493" t="str">
            <v>666</v>
          </cell>
          <cell r="P22493" t="str">
            <v>20327</v>
          </cell>
          <cell r="Q22493" t="str">
            <v>Accessories</v>
          </cell>
          <cell r="R22493">
            <v>0</v>
          </cell>
          <cell r="S22493">
            <v>1.4999999999999999E-2</v>
          </cell>
        </row>
        <row r="22494">
          <cell r="L22494" t="str">
            <v>PBG00003</v>
          </cell>
          <cell r="M22494" t="str">
            <v>1.30" TRANSFORMER FOR GFI MODULE</v>
          </cell>
          <cell r="N22494" t="str">
            <v>#</v>
          </cell>
          <cell r="O22494" t="str">
            <v>666</v>
          </cell>
          <cell r="P22494" t="str">
            <v>20327</v>
          </cell>
          <cell r="Q22494" t="str">
            <v>Accessories</v>
          </cell>
          <cell r="R22494">
            <v>0</v>
          </cell>
          <cell r="S22494">
            <v>1.4999999999999999E-2</v>
          </cell>
        </row>
        <row r="22495">
          <cell r="L22495" t="str">
            <v>PBP00120</v>
          </cell>
          <cell r="M22495" t="e">
            <v>#N/A</v>
          </cell>
          <cell r="N22495" t="e">
            <v>#N/A</v>
          </cell>
          <cell r="O22495" t="e">
            <v>#N/A</v>
          </cell>
          <cell r="P22495" t="e">
            <v>#N/A</v>
          </cell>
          <cell r="Q22495" t="e">
            <v>#N/A</v>
          </cell>
          <cell r="S22495">
            <v>1.4999999999999999E-2</v>
          </cell>
        </row>
        <row r="22496">
          <cell r="L22496" t="str">
            <v>PBT00015</v>
          </cell>
          <cell r="M22496" t="str">
            <v>FF4H INTERMATIC SPRING 4 HOUR TIMER</v>
          </cell>
          <cell r="N22496" t="str">
            <v>#</v>
          </cell>
          <cell r="O22496" t="str">
            <v>666</v>
          </cell>
          <cell r="P22496" t="str">
            <v>20327</v>
          </cell>
          <cell r="Q22496" t="str">
            <v>Accessories</v>
          </cell>
          <cell r="S22496">
            <v>1.4999999999999999E-2</v>
          </cell>
        </row>
        <row r="22497">
          <cell r="L22497" t="str">
            <v>R2628531</v>
          </cell>
          <cell r="M22497" t="str">
            <v>D850 IV DANFOSS LATIN NAM</v>
          </cell>
          <cell r="N22497" t="str">
            <v>#</v>
          </cell>
          <cell r="O22497" t="str">
            <v>678</v>
          </cell>
          <cell r="P22497" t="str">
            <v>21006</v>
          </cell>
          <cell r="Q22497" t="str">
            <v>Raw material</v>
          </cell>
          <cell r="R22497">
            <v>0</v>
          </cell>
          <cell r="S22497">
            <v>1.4999999999999999E-2</v>
          </cell>
        </row>
        <row r="22498">
          <cell r="L22498" t="str">
            <v>ROOF CLIP GLUE</v>
          </cell>
          <cell r="M22498" t="str">
            <v>ROOF CLIP GLUE</v>
          </cell>
          <cell r="N22498" t="str">
            <v>#</v>
          </cell>
          <cell r="O22498" t="str">
            <v>668</v>
          </cell>
          <cell r="P22498" t="str">
            <v>20555</v>
          </cell>
          <cell r="Q22498" t="str">
            <v>Miscellaneous</v>
          </cell>
          <cell r="R22498">
            <v>4538.74</v>
          </cell>
          <cell r="S22498">
            <v>1.4999999999999999E-2</v>
          </cell>
        </row>
        <row r="22499">
          <cell r="L22499" t="str">
            <v>#</v>
          </cell>
          <cell r="M22499" t="str">
            <v>Not assigned</v>
          </cell>
          <cell r="N22499" t="str">
            <v>#</v>
          </cell>
          <cell r="O22499" t="str">
            <v>#</v>
          </cell>
          <cell r="P22499" t="str">
            <v>#</v>
          </cell>
          <cell r="Q22499" t="str">
            <v>Not assigned</v>
          </cell>
          <cell r="R22499">
            <v>1058.74</v>
          </cell>
          <cell r="S22499">
            <v>0.05</v>
          </cell>
        </row>
        <row r="22500">
          <cell r="L22500" t="str">
            <v>021B6487</v>
          </cell>
          <cell r="M22500" t="e">
            <v>#N/A</v>
          </cell>
          <cell r="N22500" t="e">
            <v>#N/A</v>
          </cell>
          <cell r="O22500" t="e">
            <v>#N/A</v>
          </cell>
          <cell r="P22500" t="e">
            <v>#N/A</v>
          </cell>
          <cell r="Q22500" t="e">
            <v>#N/A</v>
          </cell>
          <cell r="S22500">
            <v>0.05</v>
          </cell>
        </row>
        <row r="22501">
          <cell r="L22501" t="str">
            <v>021F7564</v>
          </cell>
          <cell r="M22501" t="str">
            <v>REPAIR KIT POLYOLEFIN XE I/1</v>
          </cell>
          <cell r="N22501" t="str">
            <v>#</v>
          </cell>
          <cell r="O22501" t="str">
            <v>997</v>
          </cell>
          <cell r="P22501" t="str">
            <v>10515</v>
          </cell>
          <cell r="Q22501" t="str">
            <v>semi finished HEX</v>
          </cell>
          <cell r="R22501">
            <v>65.510000000000005</v>
          </cell>
          <cell r="S22501">
            <v>0.05</v>
          </cell>
        </row>
        <row r="22502">
          <cell r="L22502" t="str">
            <v>021F7598</v>
          </cell>
          <cell r="M22502" t="str">
            <v>REPAIR KIT POLYOLEFIN 2 TK I/100</v>
          </cell>
          <cell r="N22502" t="str">
            <v>#</v>
          </cell>
          <cell r="O22502" t="str">
            <v>997</v>
          </cell>
          <cell r="P22502" t="str">
            <v>10515</v>
          </cell>
          <cell r="Q22502" t="str">
            <v>semi finished HEX</v>
          </cell>
          <cell r="R22502">
            <v>500</v>
          </cell>
          <cell r="S22502">
            <v>0.05</v>
          </cell>
        </row>
        <row r="22503">
          <cell r="L22503" t="str">
            <v>021H0454</v>
          </cell>
          <cell r="M22503" t="str">
            <v>HEAT EXCHANGER D118L-E-204</v>
          </cell>
          <cell r="N22503" t="str">
            <v>HX BRAZED PLATE</v>
          </cell>
          <cell r="O22503" t="str">
            <v>577</v>
          </cell>
          <cell r="P22503" t="str">
            <v>24109</v>
          </cell>
          <cell r="Q22503" t="str">
            <v>D118L-E</v>
          </cell>
          <cell r="R22503">
            <v>2202.36</v>
          </cell>
          <cell r="S22503">
            <v>0.05</v>
          </cell>
        </row>
        <row r="22504">
          <cell r="L22504" t="str">
            <v>021H1734</v>
          </cell>
          <cell r="M22504" t="str">
            <v>HEAT EXCHANGER B3-020-4-3.0-H</v>
          </cell>
          <cell r="N22504" t="str">
            <v>HX BRAZED PLATE</v>
          </cell>
          <cell r="O22504" t="str">
            <v>560</v>
          </cell>
          <cell r="P22504" t="str">
            <v>24006</v>
          </cell>
          <cell r="Q22504" t="str">
            <v>B3-020</v>
          </cell>
          <cell r="R22504">
            <v>335.21</v>
          </cell>
          <cell r="S22504">
            <v>0.05</v>
          </cell>
        </row>
        <row r="22505">
          <cell r="L22505" t="str">
            <v>021H2550</v>
          </cell>
          <cell r="M22505" t="e">
            <v>#N/A</v>
          </cell>
          <cell r="N22505" t="e">
            <v>#N/A</v>
          </cell>
          <cell r="O22505" t="e">
            <v>#N/A</v>
          </cell>
          <cell r="P22505" t="e">
            <v>#N/A</v>
          </cell>
          <cell r="Q22505" t="e">
            <v>#N/A</v>
          </cell>
          <cell r="S22505">
            <v>0.05</v>
          </cell>
        </row>
        <row r="22506">
          <cell r="L22506" t="str">
            <v>021H4618</v>
          </cell>
          <cell r="M22506" t="e">
            <v>#N/A</v>
          </cell>
          <cell r="N22506" t="e">
            <v>#N/A</v>
          </cell>
          <cell r="O22506" t="e">
            <v>#N/A</v>
          </cell>
          <cell r="P22506" t="e">
            <v>#N/A</v>
          </cell>
          <cell r="Q22506" t="e">
            <v>#N/A</v>
          </cell>
          <cell r="S22506">
            <v>0.05</v>
          </cell>
        </row>
        <row r="22507">
          <cell r="L22507" t="str">
            <v>021H9445</v>
          </cell>
          <cell r="M22507" t="str">
            <v>HEAT EXCHANGER C55-EU-66</v>
          </cell>
          <cell r="N22507" t="str">
            <v>HX BRAZED PLATE</v>
          </cell>
          <cell r="O22507" t="str">
            <v>565</v>
          </cell>
          <cell r="P22507" t="str">
            <v>24167</v>
          </cell>
          <cell r="Q22507" t="str">
            <v>C55-EU</v>
          </cell>
          <cell r="R22507">
            <v>375.83</v>
          </cell>
          <cell r="S22507">
            <v>0.05</v>
          </cell>
        </row>
        <row r="22508">
          <cell r="L22508" t="str">
            <v>021H9447</v>
          </cell>
          <cell r="M22508" t="str">
            <v>HEAT EXCHANGER D55L-EU-38</v>
          </cell>
          <cell r="N22508" t="str">
            <v>HX BRAZED PLATE</v>
          </cell>
          <cell r="O22508" t="str">
            <v>565</v>
          </cell>
          <cell r="P22508" t="str">
            <v>24136</v>
          </cell>
          <cell r="Q22508" t="str">
            <v>D55L-EU</v>
          </cell>
          <cell r="R22508">
            <v>367.5</v>
          </cell>
          <cell r="S22508">
            <v>0.05</v>
          </cell>
        </row>
        <row r="22509">
          <cell r="L22509" t="str">
            <v>021H9449</v>
          </cell>
          <cell r="M22509" t="str">
            <v>HEAT EXCHANGER D55L-EU-30</v>
          </cell>
          <cell r="N22509" t="str">
            <v>HX BRAZED PLATE</v>
          </cell>
          <cell r="O22509" t="str">
            <v>565</v>
          </cell>
          <cell r="P22509" t="str">
            <v>24136</v>
          </cell>
          <cell r="Q22509" t="str">
            <v>D55L-EU</v>
          </cell>
          <cell r="R22509">
            <v>165.66</v>
          </cell>
          <cell r="S22509">
            <v>0.05</v>
          </cell>
        </row>
        <row r="22510">
          <cell r="L22510" t="str">
            <v>021U0080</v>
          </cell>
          <cell r="M22510" t="str">
            <v>MCHE CONDENSER 16X1.3X16 DF0111 M/24</v>
          </cell>
          <cell r="N22510" t="str">
            <v>HX MICRO CHANNEL</v>
          </cell>
          <cell r="O22510" t="str">
            <v>570</v>
          </cell>
          <cell r="P22510" t="str">
            <v>24997</v>
          </cell>
          <cell r="Q22510" t="str">
            <v>16C/01-S</v>
          </cell>
          <cell r="R22510">
            <v>40156.53</v>
          </cell>
          <cell r="S22510">
            <v>0.05</v>
          </cell>
        </row>
        <row r="22511">
          <cell r="L22511" t="str">
            <v>021U0081</v>
          </cell>
          <cell r="M22511" t="str">
            <v>MCHE CONDENSER 16X1.3X16 DF0121 M/24</v>
          </cell>
          <cell r="N22511" t="str">
            <v>HX MICRO CHANNEL</v>
          </cell>
          <cell r="O22511" t="str">
            <v>570</v>
          </cell>
          <cell r="P22511" t="str">
            <v>24997</v>
          </cell>
          <cell r="Q22511" t="str">
            <v>16C/01-S</v>
          </cell>
          <cell r="R22511">
            <v>741.16</v>
          </cell>
          <cell r="S22511">
            <v>0.05</v>
          </cell>
        </row>
        <row r="22512">
          <cell r="L22512" t="str">
            <v>021U0082</v>
          </cell>
          <cell r="M22512" t="str">
            <v>MCHE CONDENSER 16X1.3X16 DF0131 M/16</v>
          </cell>
          <cell r="N22512" t="str">
            <v>HX MICRO CHANNEL</v>
          </cell>
          <cell r="O22512" t="str">
            <v>570</v>
          </cell>
          <cell r="P22512" t="str">
            <v>24997</v>
          </cell>
          <cell r="Q22512" t="str">
            <v>16C/01-S</v>
          </cell>
          <cell r="R22512">
            <v>848.84</v>
          </cell>
          <cell r="S22512">
            <v>0.05</v>
          </cell>
        </row>
        <row r="22513">
          <cell r="L22513" t="str">
            <v>021U0083</v>
          </cell>
          <cell r="M22513" t="str">
            <v>MCHE CONDENSER 16X1.3X16 DF0141 M/16</v>
          </cell>
          <cell r="N22513" t="str">
            <v>HX MICRO CHANNEL</v>
          </cell>
          <cell r="O22513" t="str">
            <v>570</v>
          </cell>
          <cell r="P22513" t="str">
            <v>24997</v>
          </cell>
          <cell r="Q22513" t="str">
            <v>16C/01-S</v>
          </cell>
          <cell r="R22513">
            <v>61</v>
          </cell>
          <cell r="S22513">
            <v>0.05</v>
          </cell>
        </row>
        <row r="22514">
          <cell r="L22514" t="str">
            <v>021U0084</v>
          </cell>
          <cell r="M22514" t="e">
            <v>#N/A</v>
          </cell>
          <cell r="N22514" t="e">
            <v>#N/A</v>
          </cell>
          <cell r="O22514" t="e">
            <v>#N/A</v>
          </cell>
          <cell r="P22514" t="e">
            <v>#N/A</v>
          </cell>
          <cell r="Q22514" t="e">
            <v>#N/A</v>
          </cell>
          <cell r="S22514">
            <v>0.05</v>
          </cell>
        </row>
        <row r="22515">
          <cell r="L22515" t="str">
            <v>021U0085</v>
          </cell>
          <cell r="M22515" t="str">
            <v>MCHE COND 25.4X1.3X26 DF0091 PEDI M/8</v>
          </cell>
          <cell r="N22515" t="str">
            <v>HX MICRO CHANNEL</v>
          </cell>
          <cell r="O22515" t="str">
            <v>570</v>
          </cell>
          <cell r="P22515" t="str">
            <v>24923</v>
          </cell>
          <cell r="Q22515" t="str">
            <v>25C/31-L</v>
          </cell>
          <cell r="R22515">
            <v>1739.25</v>
          </cell>
          <cell r="S22515">
            <v>0.05</v>
          </cell>
        </row>
        <row r="22516">
          <cell r="L22516" t="str">
            <v>021U0086</v>
          </cell>
          <cell r="M22516" t="str">
            <v>MCHE COND 25.4X1.3X26 DF0101 PEDI M/8</v>
          </cell>
          <cell r="N22516" t="str">
            <v>HX MICRO CHANNEL</v>
          </cell>
          <cell r="O22516" t="str">
            <v>570</v>
          </cell>
          <cell r="P22516" t="str">
            <v>24923</v>
          </cell>
          <cell r="Q22516" t="str">
            <v>25C/31-L</v>
          </cell>
          <cell r="R22516">
            <v>1523.84</v>
          </cell>
          <cell r="S22516">
            <v>0.05</v>
          </cell>
        </row>
        <row r="22517">
          <cell r="L22517" t="str">
            <v>021U0087</v>
          </cell>
          <cell r="M22517" t="e">
            <v>#N/A</v>
          </cell>
          <cell r="N22517" t="e">
            <v>#N/A</v>
          </cell>
          <cell r="O22517" t="e">
            <v>#N/A</v>
          </cell>
          <cell r="P22517" t="e">
            <v>#N/A</v>
          </cell>
          <cell r="Q22517" t="e">
            <v>#N/A</v>
          </cell>
          <cell r="S22517">
            <v>0.05</v>
          </cell>
        </row>
        <row r="22518">
          <cell r="L22518" t="str">
            <v>021U0088</v>
          </cell>
          <cell r="M22518" t="e">
            <v>#N/A</v>
          </cell>
          <cell r="N22518" t="e">
            <v>#N/A</v>
          </cell>
          <cell r="O22518" t="e">
            <v>#N/A</v>
          </cell>
          <cell r="P22518" t="e">
            <v>#N/A</v>
          </cell>
          <cell r="Q22518" t="e">
            <v>#N/A</v>
          </cell>
          <cell r="S22518">
            <v>0.05</v>
          </cell>
        </row>
        <row r="22519">
          <cell r="L22519" t="str">
            <v>021U0089</v>
          </cell>
          <cell r="M22519" t="e">
            <v>#N/A</v>
          </cell>
          <cell r="N22519" t="e">
            <v>#N/A</v>
          </cell>
          <cell r="O22519" t="e">
            <v>#N/A</v>
          </cell>
          <cell r="P22519" t="e">
            <v>#N/A</v>
          </cell>
          <cell r="Q22519" t="e">
            <v>#N/A</v>
          </cell>
          <cell r="S22519">
            <v>0.05</v>
          </cell>
        </row>
        <row r="22520">
          <cell r="L22520" t="str">
            <v>021U0090</v>
          </cell>
          <cell r="M22520" t="e">
            <v>#N/A</v>
          </cell>
          <cell r="N22520" t="e">
            <v>#N/A</v>
          </cell>
          <cell r="O22520" t="e">
            <v>#N/A</v>
          </cell>
          <cell r="P22520" t="e">
            <v>#N/A</v>
          </cell>
          <cell r="Q22520" t="e">
            <v>#N/A</v>
          </cell>
          <cell r="S22520">
            <v>0.05</v>
          </cell>
        </row>
        <row r="22521">
          <cell r="L22521" t="str">
            <v>021U0091</v>
          </cell>
          <cell r="M22521" t="e">
            <v>#N/A</v>
          </cell>
          <cell r="N22521" t="e">
            <v>#N/A</v>
          </cell>
          <cell r="O22521" t="e">
            <v>#N/A</v>
          </cell>
          <cell r="P22521" t="e">
            <v>#N/A</v>
          </cell>
          <cell r="Q22521" t="e">
            <v>#N/A</v>
          </cell>
          <cell r="S22521">
            <v>0.05</v>
          </cell>
        </row>
        <row r="22522">
          <cell r="L22522" t="str">
            <v>021U0092</v>
          </cell>
          <cell r="M22522" t="e">
            <v>#N/A</v>
          </cell>
          <cell r="N22522" t="e">
            <v>#N/A</v>
          </cell>
          <cell r="O22522" t="e">
            <v>#N/A</v>
          </cell>
          <cell r="P22522" t="e">
            <v>#N/A</v>
          </cell>
          <cell r="Q22522" t="e">
            <v>#N/A</v>
          </cell>
          <cell r="S22522">
            <v>0.05</v>
          </cell>
        </row>
        <row r="22523">
          <cell r="L22523" t="str">
            <v>021U0093</v>
          </cell>
          <cell r="M22523" t="e">
            <v>#N/A</v>
          </cell>
          <cell r="N22523" t="e">
            <v>#N/A</v>
          </cell>
          <cell r="O22523" t="e">
            <v>#N/A</v>
          </cell>
          <cell r="P22523" t="e">
            <v>#N/A</v>
          </cell>
          <cell r="Q22523" t="e">
            <v>#N/A</v>
          </cell>
          <cell r="S22523">
            <v>0.05</v>
          </cell>
        </row>
        <row r="22524">
          <cell r="L22524" t="str">
            <v>021U0094</v>
          </cell>
          <cell r="M22524" t="str">
            <v>MCHE COND 25.4X1.3X26 DF0071 PEDI M/8</v>
          </cell>
          <cell r="N22524" t="str">
            <v>HX MICRO CHANNEL</v>
          </cell>
          <cell r="O22524" t="str">
            <v>570</v>
          </cell>
          <cell r="P22524" t="str">
            <v>24995</v>
          </cell>
          <cell r="Q22524" t="str">
            <v>25C/31-S</v>
          </cell>
          <cell r="R22524">
            <v>2540.9499999999998</v>
          </cell>
          <cell r="S22524">
            <v>0.05</v>
          </cell>
        </row>
        <row r="22525">
          <cell r="L22525" t="str">
            <v>021U0095</v>
          </cell>
          <cell r="M22525" t="str">
            <v>MCHE COND 25.4X1.3X26 DF0081 PEDI M/16</v>
          </cell>
          <cell r="N22525" t="str">
            <v>HX MICRO CHANNEL</v>
          </cell>
          <cell r="O22525" t="str">
            <v>570</v>
          </cell>
          <cell r="P22525" t="str">
            <v>24995</v>
          </cell>
          <cell r="Q22525" t="str">
            <v>25C/31-S</v>
          </cell>
          <cell r="R22525">
            <v>0</v>
          </cell>
          <cell r="S22525">
            <v>0.05</v>
          </cell>
        </row>
        <row r="22526">
          <cell r="L22526" t="str">
            <v>021U0096</v>
          </cell>
          <cell r="M22526" t="e">
            <v>#N/A</v>
          </cell>
          <cell r="N22526" t="e">
            <v>#N/A</v>
          </cell>
          <cell r="O22526" t="e">
            <v>#N/A</v>
          </cell>
          <cell r="P22526" t="e">
            <v>#N/A</v>
          </cell>
          <cell r="Q22526" t="e">
            <v>#N/A</v>
          </cell>
          <cell r="S22526">
            <v>0.05</v>
          </cell>
        </row>
        <row r="22527">
          <cell r="L22527" t="str">
            <v>021U0097</v>
          </cell>
          <cell r="M22527" t="e">
            <v>#N/A</v>
          </cell>
          <cell r="N22527" t="e">
            <v>#N/A</v>
          </cell>
          <cell r="O22527" t="e">
            <v>#N/A</v>
          </cell>
          <cell r="P22527" t="e">
            <v>#N/A</v>
          </cell>
          <cell r="Q22527" t="e">
            <v>#N/A</v>
          </cell>
          <cell r="S22527">
            <v>0.05</v>
          </cell>
        </row>
        <row r="22528">
          <cell r="L22528" t="str">
            <v>021U0098</v>
          </cell>
          <cell r="M22528" t="e">
            <v>#N/A</v>
          </cell>
          <cell r="N22528" t="e">
            <v>#N/A</v>
          </cell>
          <cell r="O22528" t="e">
            <v>#N/A</v>
          </cell>
          <cell r="P22528" t="e">
            <v>#N/A</v>
          </cell>
          <cell r="Q22528" t="e">
            <v>#N/A</v>
          </cell>
          <cell r="S22528">
            <v>0.05</v>
          </cell>
        </row>
        <row r="22529">
          <cell r="L22529" t="str">
            <v>021U0099</v>
          </cell>
          <cell r="M22529" t="e">
            <v>#N/A</v>
          </cell>
          <cell r="N22529" t="e">
            <v>#N/A</v>
          </cell>
          <cell r="O22529" t="e">
            <v>#N/A</v>
          </cell>
          <cell r="P22529" t="e">
            <v>#N/A</v>
          </cell>
          <cell r="Q22529" t="e">
            <v>#N/A</v>
          </cell>
          <cell r="S22529">
            <v>0.05</v>
          </cell>
        </row>
        <row r="22530">
          <cell r="L22530" t="str">
            <v>021U0141</v>
          </cell>
          <cell r="M22530" t="str">
            <v>MCHE COND 16X1.3X16 AS0010 I/30</v>
          </cell>
          <cell r="N22530" t="str">
            <v>HX MICRO CHANNEL</v>
          </cell>
          <cell r="O22530" t="str">
            <v>570</v>
          </cell>
          <cell r="P22530" t="str">
            <v>24997</v>
          </cell>
          <cell r="Q22530" t="str">
            <v>16C/01-S</v>
          </cell>
          <cell r="R22530">
            <v>15551.94</v>
          </cell>
          <cell r="S22530">
            <v>0.05</v>
          </cell>
        </row>
        <row r="22531">
          <cell r="L22531" t="str">
            <v>021U0192</v>
          </cell>
          <cell r="M22531" t="str">
            <v>DEL- COND 25.4X1.3X26 TK0091B I/20</v>
          </cell>
          <cell r="N22531" t="str">
            <v>HX MICRO CHANNEL</v>
          </cell>
          <cell r="O22531" t="str">
            <v>570</v>
          </cell>
          <cell r="P22531" t="str">
            <v>24995</v>
          </cell>
          <cell r="Q22531" t="str">
            <v>25C/31-S</v>
          </cell>
          <cell r="R22531">
            <v>399936.8</v>
          </cell>
          <cell r="S22531">
            <v>0.05</v>
          </cell>
        </row>
        <row r="22532">
          <cell r="L22532" t="str">
            <v>021U0193</v>
          </cell>
          <cell r="M22532" t="str">
            <v>DEL- COND 25.4X1.3X26 TK0101B I/20</v>
          </cell>
          <cell r="N22532" t="str">
            <v>HX MICRO CHANNEL</v>
          </cell>
          <cell r="O22532" t="str">
            <v>570</v>
          </cell>
          <cell r="P22532" t="str">
            <v>24995</v>
          </cell>
          <cell r="Q22532" t="str">
            <v>25C/31-S</v>
          </cell>
          <cell r="R22532">
            <v>448711.6</v>
          </cell>
          <cell r="S22532">
            <v>0.05</v>
          </cell>
        </row>
        <row r="22533">
          <cell r="L22533" t="str">
            <v>021U0194</v>
          </cell>
          <cell r="M22533" t="str">
            <v>MCHE COND 25.4X1.3X26 TK0111B I/20</v>
          </cell>
          <cell r="N22533" t="str">
            <v>HX MICRO CHANNEL</v>
          </cell>
          <cell r="O22533" t="str">
            <v>570</v>
          </cell>
          <cell r="P22533" t="str">
            <v>24995</v>
          </cell>
          <cell r="Q22533" t="str">
            <v>25C/31-S</v>
          </cell>
          <cell r="R22533">
            <v>21511.25</v>
          </cell>
          <cell r="S22533">
            <v>0.05</v>
          </cell>
        </row>
        <row r="22534">
          <cell r="L22534" t="str">
            <v>021U0264</v>
          </cell>
          <cell r="M22534" t="str">
            <v>MCHE COND 25.4X2X20 DF0321 PEDII M/8</v>
          </cell>
          <cell r="N22534" t="str">
            <v>HX MICRO CHANNEL</v>
          </cell>
          <cell r="O22534" t="str">
            <v>570</v>
          </cell>
          <cell r="P22534" t="str">
            <v>24992</v>
          </cell>
          <cell r="Q22534" t="str">
            <v>25C/32-L</v>
          </cell>
          <cell r="R22534">
            <v>4116.63</v>
          </cell>
          <cell r="S22534">
            <v>0.05</v>
          </cell>
        </row>
        <row r="22535">
          <cell r="L22535" t="str">
            <v>021U0265</v>
          </cell>
          <cell r="M22535" t="str">
            <v>MCHE COND 25.4X2X20 DF0321 PEDII I/12</v>
          </cell>
          <cell r="N22535" t="str">
            <v>HX MICRO CHANNEL</v>
          </cell>
          <cell r="O22535" t="str">
            <v>570</v>
          </cell>
          <cell r="P22535" t="str">
            <v>24992</v>
          </cell>
          <cell r="Q22535" t="str">
            <v>25C/32-L</v>
          </cell>
          <cell r="R22535">
            <v>18207.95</v>
          </cell>
          <cell r="S22535">
            <v>0.05</v>
          </cell>
        </row>
        <row r="22536">
          <cell r="L22536" t="str">
            <v>021U0283</v>
          </cell>
          <cell r="M22536" t="str">
            <v>DEL- COND 25.4X1.3X26 TR0302 PEDI I/20</v>
          </cell>
          <cell r="N22536" t="str">
            <v>HX MICRO CHANNEL</v>
          </cell>
          <cell r="O22536" t="str">
            <v>570</v>
          </cell>
          <cell r="P22536" t="str">
            <v>24923</v>
          </cell>
          <cell r="Q22536" t="str">
            <v>25C/31-L</v>
          </cell>
          <cell r="R22536">
            <v>1763577.18</v>
          </cell>
          <cell r="S22536">
            <v>0.05</v>
          </cell>
        </row>
        <row r="22537">
          <cell r="L22537" t="str">
            <v>021U0313</v>
          </cell>
          <cell r="M22537" t="str">
            <v>MCHE COND 25.4X1.3X26 TK0091 I/28</v>
          </cell>
          <cell r="N22537" t="str">
            <v>HX MICRO CHANNEL</v>
          </cell>
          <cell r="O22537" t="str">
            <v>570</v>
          </cell>
          <cell r="P22537" t="str">
            <v>24995</v>
          </cell>
          <cell r="Q22537" t="str">
            <v>25C/31-S</v>
          </cell>
          <cell r="R22537">
            <v>4244203.32</v>
          </cell>
          <cell r="S22537">
            <v>0.05</v>
          </cell>
        </row>
        <row r="22538">
          <cell r="L22538" t="str">
            <v>021U0314</v>
          </cell>
          <cell r="M22538" t="str">
            <v>MCHE COND 25.4X1.3X26 TK0101 I/28</v>
          </cell>
          <cell r="N22538" t="str">
            <v>HX MICRO CHANNEL</v>
          </cell>
          <cell r="O22538" t="str">
            <v>570</v>
          </cell>
          <cell r="P22538" t="str">
            <v>24995</v>
          </cell>
          <cell r="Q22538" t="str">
            <v>25C/31-S</v>
          </cell>
          <cell r="R22538">
            <v>4249663.04</v>
          </cell>
          <cell r="S22538">
            <v>0.05</v>
          </cell>
        </row>
        <row r="22539">
          <cell r="L22539" t="str">
            <v>021U0315</v>
          </cell>
          <cell r="M22539" t="str">
            <v>DEL-MCHE COND 25.4X1.3X26 TK0111 I/30</v>
          </cell>
          <cell r="N22539" t="str">
            <v>HX MICRO CHANNEL</v>
          </cell>
          <cell r="O22539" t="str">
            <v>570</v>
          </cell>
          <cell r="P22539" t="str">
            <v>24995</v>
          </cell>
          <cell r="Q22539" t="str">
            <v>25C/31-S</v>
          </cell>
          <cell r="R22539">
            <v>30557.7</v>
          </cell>
          <cell r="S22539">
            <v>0.05</v>
          </cell>
        </row>
        <row r="22540">
          <cell r="L22540" t="str">
            <v>021U0396</v>
          </cell>
          <cell r="M22540" t="str">
            <v>DEL-COND 25.4X1.3X26 TR0302E PEDI I/20</v>
          </cell>
          <cell r="N22540" t="str">
            <v>HX MICRO CHANNEL</v>
          </cell>
          <cell r="O22540" t="str">
            <v>570</v>
          </cell>
          <cell r="P22540" t="str">
            <v>24923</v>
          </cell>
          <cell r="Q22540" t="str">
            <v>25C/31-L</v>
          </cell>
          <cell r="R22540">
            <v>524690.82999999996</v>
          </cell>
          <cell r="S22540">
            <v>0.05</v>
          </cell>
        </row>
        <row r="22541">
          <cell r="L22541" t="str">
            <v>021U0431</v>
          </cell>
          <cell r="M22541" t="e">
            <v>#N/A</v>
          </cell>
          <cell r="N22541" t="e">
            <v>#N/A</v>
          </cell>
          <cell r="O22541" t="e">
            <v>#N/A</v>
          </cell>
          <cell r="P22541" t="e">
            <v>#N/A</v>
          </cell>
          <cell r="Q22541" t="e">
            <v>#N/A</v>
          </cell>
          <cell r="S22541">
            <v>0.05</v>
          </cell>
        </row>
        <row r="22542">
          <cell r="L22542" t="str">
            <v>021U0445</v>
          </cell>
          <cell r="M22542" t="str">
            <v>MCHE CONDENSER 18X1.3X19 TR0650 I/26</v>
          </cell>
          <cell r="N22542" t="str">
            <v>HX MICRO CHANNEL</v>
          </cell>
          <cell r="O22542" t="str">
            <v>570</v>
          </cell>
          <cell r="P22542" t="str">
            <v>24921</v>
          </cell>
          <cell r="Q22542" t="str">
            <v>18C/12-L</v>
          </cell>
          <cell r="R22542">
            <v>172784.12</v>
          </cell>
          <cell r="S22542">
            <v>0.05</v>
          </cell>
        </row>
        <row r="22543">
          <cell r="L22543" t="str">
            <v>021U0446</v>
          </cell>
          <cell r="M22543" t="str">
            <v>DEL-MCHE CONDENSER 18X1.3X19 TR0660 I/26</v>
          </cell>
          <cell r="N22543" t="str">
            <v>HX MICRO CHANNEL</v>
          </cell>
          <cell r="O22543" t="str">
            <v>570</v>
          </cell>
          <cell r="P22543" t="str">
            <v>24921</v>
          </cell>
          <cell r="Q22543" t="str">
            <v>18C/12-L</v>
          </cell>
          <cell r="R22543">
            <v>1678233.12</v>
          </cell>
          <cell r="S22543">
            <v>0.05</v>
          </cell>
        </row>
        <row r="22544">
          <cell r="L22544" t="str">
            <v>021U0447</v>
          </cell>
          <cell r="M22544" t="str">
            <v>DEL-MCHE CONDENSER 18X1.3X19 TR0670 I/26</v>
          </cell>
          <cell r="N22544" t="str">
            <v>HX MICRO CHANNEL</v>
          </cell>
          <cell r="O22544" t="str">
            <v>570</v>
          </cell>
          <cell r="P22544" t="str">
            <v>24921</v>
          </cell>
          <cell r="Q22544" t="str">
            <v>18C/12-L</v>
          </cell>
          <cell r="R22544">
            <v>649948.34</v>
          </cell>
          <cell r="S22544">
            <v>0.05</v>
          </cell>
        </row>
        <row r="22545">
          <cell r="L22545" t="str">
            <v>021U0449</v>
          </cell>
          <cell r="M22545" t="str">
            <v>MCHE CONDENSER 25.4X1.3X26 TR0700 I/26</v>
          </cell>
          <cell r="N22545" t="str">
            <v>HX MICRO CHANNEL</v>
          </cell>
          <cell r="O22545" t="str">
            <v>570</v>
          </cell>
          <cell r="P22545" t="str">
            <v>24924</v>
          </cell>
          <cell r="Q22545" t="str">
            <v>25C/35-L</v>
          </cell>
          <cell r="R22545">
            <v>891309.98</v>
          </cell>
          <cell r="S22545">
            <v>0.05</v>
          </cell>
        </row>
        <row r="22546">
          <cell r="L22546" t="str">
            <v>021U0450</v>
          </cell>
          <cell r="M22546" t="str">
            <v>MCHE CONDENSER 25.4X1.3X26 TR0710 I/52</v>
          </cell>
          <cell r="N22546" t="str">
            <v>HX MICRO CHANNEL</v>
          </cell>
          <cell r="O22546" t="str">
            <v>570</v>
          </cell>
          <cell r="P22546" t="str">
            <v>24924</v>
          </cell>
          <cell r="Q22546" t="str">
            <v>25C/35-L</v>
          </cell>
          <cell r="R22546">
            <v>500694.07</v>
          </cell>
          <cell r="S22546">
            <v>0.05</v>
          </cell>
        </row>
        <row r="22547">
          <cell r="L22547" t="str">
            <v>021U0451</v>
          </cell>
          <cell r="M22547" t="str">
            <v>MCHE CONDENSER 25.4X1.3X26 TR0720 I/26</v>
          </cell>
          <cell r="N22547" t="str">
            <v>HX MICRO CHANNEL</v>
          </cell>
          <cell r="O22547" t="str">
            <v>570</v>
          </cell>
          <cell r="P22547" t="str">
            <v>24924</v>
          </cell>
          <cell r="Q22547" t="str">
            <v>25C/35-L</v>
          </cell>
          <cell r="R22547">
            <v>1023906.97</v>
          </cell>
          <cell r="S22547">
            <v>0.05</v>
          </cell>
        </row>
        <row r="22548">
          <cell r="L22548" t="str">
            <v>021U0452</v>
          </cell>
          <cell r="M22548" t="str">
            <v>MCHE CONDENSER 25.4X1.3X26 TR0730 I/52</v>
          </cell>
          <cell r="N22548" t="str">
            <v>HX MICRO CHANNEL</v>
          </cell>
          <cell r="O22548" t="str">
            <v>570</v>
          </cell>
          <cell r="P22548" t="str">
            <v>24924</v>
          </cell>
          <cell r="Q22548" t="str">
            <v>25C/35-L</v>
          </cell>
          <cell r="R22548">
            <v>548677.4</v>
          </cell>
          <cell r="S22548">
            <v>0.05</v>
          </cell>
        </row>
        <row r="22549">
          <cell r="L22549" t="str">
            <v>021U0453</v>
          </cell>
          <cell r="M22549" t="str">
            <v>MCHE CONDENSER 18X1.3X19 TR0740 I/56</v>
          </cell>
          <cell r="N22549" t="str">
            <v>HX MICRO CHANNEL</v>
          </cell>
          <cell r="O22549" t="str">
            <v>570</v>
          </cell>
          <cell r="P22549" t="str">
            <v>24921</v>
          </cell>
          <cell r="Q22549" t="str">
            <v>18C/12-L</v>
          </cell>
          <cell r="R22549">
            <v>838999</v>
          </cell>
          <cell r="S22549">
            <v>0.05</v>
          </cell>
        </row>
        <row r="22550">
          <cell r="L22550" t="str">
            <v>021U0454</v>
          </cell>
          <cell r="M22550" t="str">
            <v>MCHE CONDENSER 18X1.3X19 TR0750 I/56</v>
          </cell>
          <cell r="N22550" t="str">
            <v>HX MICRO CHANNEL</v>
          </cell>
          <cell r="O22550" t="str">
            <v>570</v>
          </cell>
          <cell r="P22550" t="str">
            <v>24921</v>
          </cell>
          <cell r="Q22550" t="str">
            <v>18C/12-L</v>
          </cell>
          <cell r="R22550">
            <v>801816.3</v>
          </cell>
          <cell r="S22550">
            <v>0.05</v>
          </cell>
        </row>
        <row r="22551">
          <cell r="L22551" t="str">
            <v>021U0455</v>
          </cell>
          <cell r="M22551" t="str">
            <v>MCHE CONDENSER 18X1.3X19 TR0760 I/28</v>
          </cell>
          <cell r="N22551" t="str">
            <v>HX MICRO CHANNEL</v>
          </cell>
          <cell r="O22551" t="str">
            <v>570</v>
          </cell>
          <cell r="P22551" t="str">
            <v>24921</v>
          </cell>
          <cell r="Q22551" t="str">
            <v>18C/12-L</v>
          </cell>
          <cell r="R22551">
            <v>1589493.26</v>
          </cell>
          <cell r="S22551">
            <v>0.05</v>
          </cell>
        </row>
        <row r="22552">
          <cell r="L22552" t="str">
            <v>021U0456</v>
          </cell>
          <cell r="M22552" t="str">
            <v>MCHE CONDENSER 18X1.3X19 TR0770 I/28</v>
          </cell>
          <cell r="N22552" t="str">
            <v>HX MICRO CHANNEL</v>
          </cell>
          <cell r="O22552" t="str">
            <v>570</v>
          </cell>
          <cell r="P22552" t="str">
            <v>24921</v>
          </cell>
          <cell r="Q22552" t="str">
            <v>18C/12-L</v>
          </cell>
          <cell r="R22552">
            <v>1543429.19</v>
          </cell>
          <cell r="S22552">
            <v>0.05</v>
          </cell>
        </row>
        <row r="22553">
          <cell r="L22553" t="str">
            <v>021U0457</v>
          </cell>
          <cell r="M22553" t="str">
            <v>MCHE CONDENSER 18X1.3X19 TR0790 I/56</v>
          </cell>
          <cell r="N22553" t="str">
            <v>HX MICRO CHANNEL</v>
          </cell>
          <cell r="O22553" t="str">
            <v>570</v>
          </cell>
          <cell r="P22553" t="str">
            <v>24921</v>
          </cell>
          <cell r="Q22553" t="str">
            <v>18C/12-L</v>
          </cell>
          <cell r="R22553">
            <v>103878.94</v>
          </cell>
          <cell r="S22553">
            <v>0.05</v>
          </cell>
        </row>
        <row r="22554">
          <cell r="L22554" t="str">
            <v>021U0458</v>
          </cell>
          <cell r="M22554" t="str">
            <v>MCHE CONDENSER 18X1.3X19 TR0800 I/28</v>
          </cell>
          <cell r="N22554" t="str">
            <v>HX MICRO CHANNEL</v>
          </cell>
          <cell r="O22554" t="str">
            <v>570</v>
          </cell>
          <cell r="P22554" t="str">
            <v>24921</v>
          </cell>
          <cell r="Q22554" t="str">
            <v>18C/12-L</v>
          </cell>
          <cell r="R22554">
            <v>196192.2</v>
          </cell>
          <cell r="S22554">
            <v>0.05</v>
          </cell>
        </row>
        <row r="22555">
          <cell r="L22555" t="str">
            <v>021U0459</v>
          </cell>
          <cell r="M22555" t="str">
            <v>MCHE CONDENSER 18X1.3X19 TR0810 I/56</v>
          </cell>
          <cell r="N22555" t="str">
            <v>HX MICRO CHANNEL</v>
          </cell>
          <cell r="O22555" t="str">
            <v>570</v>
          </cell>
          <cell r="P22555" t="str">
            <v>24921</v>
          </cell>
          <cell r="Q22555" t="str">
            <v>18C/12-L</v>
          </cell>
          <cell r="R22555">
            <v>120096.86</v>
          </cell>
          <cell r="S22555">
            <v>0.05</v>
          </cell>
        </row>
        <row r="22556">
          <cell r="L22556" t="str">
            <v>021U0460</v>
          </cell>
          <cell r="M22556" t="str">
            <v>MCHE CONDENSER 18X1.3X19 TR0820 I/56</v>
          </cell>
          <cell r="N22556" t="str">
            <v>HX MICRO CHANNEL</v>
          </cell>
          <cell r="O22556" t="str">
            <v>570</v>
          </cell>
          <cell r="P22556" t="str">
            <v>24921</v>
          </cell>
          <cell r="Q22556" t="str">
            <v>18C/12-L</v>
          </cell>
          <cell r="R22556">
            <v>117908.47</v>
          </cell>
          <cell r="S22556">
            <v>0.05</v>
          </cell>
        </row>
        <row r="22557">
          <cell r="L22557" t="str">
            <v>021U0461</v>
          </cell>
          <cell r="M22557" t="str">
            <v>MCHE CONDENSER 18X1.3X19 TR0830 I/28</v>
          </cell>
          <cell r="N22557" t="str">
            <v>HX MICRO CHANNEL</v>
          </cell>
          <cell r="O22557" t="str">
            <v>570</v>
          </cell>
          <cell r="P22557" t="str">
            <v>24921</v>
          </cell>
          <cell r="Q22557" t="str">
            <v>18C/12-L</v>
          </cell>
          <cell r="R22557">
            <v>217219.66</v>
          </cell>
          <cell r="S22557">
            <v>0.05</v>
          </cell>
        </row>
        <row r="22558">
          <cell r="L22558" t="str">
            <v>021U0462</v>
          </cell>
          <cell r="M22558" t="str">
            <v>MCHE CONDENSER 18X1.3X19 TR0840 I/28</v>
          </cell>
          <cell r="N22558" t="str">
            <v>HX MICRO CHANNEL</v>
          </cell>
          <cell r="O22558" t="str">
            <v>570</v>
          </cell>
          <cell r="P22558" t="str">
            <v>24921</v>
          </cell>
          <cell r="Q22558" t="str">
            <v>18C/12-L</v>
          </cell>
          <cell r="R22558">
            <v>209910.03</v>
          </cell>
          <cell r="S22558">
            <v>0.05</v>
          </cell>
        </row>
        <row r="22559">
          <cell r="L22559" t="str">
            <v>021U0463</v>
          </cell>
          <cell r="M22559" t="str">
            <v>DEL-MCHE CONDENSER18X1.3X19 TR0650E I/26</v>
          </cell>
          <cell r="N22559" t="str">
            <v>HX MICRO CHANNEL</v>
          </cell>
          <cell r="O22559" t="str">
            <v>570</v>
          </cell>
          <cell r="P22559" t="str">
            <v>24921</v>
          </cell>
          <cell r="Q22559" t="str">
            <v>18C/12-L</v>
          </cell>
          <cell r="R22559">
            <v>39726.239999999998</v>
          </cell>
          <cell r="S22559">
            <v>0.05</v>
          </cell>
        </row>
        <row r="22560">
          <cell r="L22560" t="str">
            <v>021U0464</v>
          </cell>
          <cell r="M22560" t="str">
            <v>DEL-MCHE CONDENSER18X1.3X19 TR0660E I/26</v>
          </cell>
          <cell r="N22560" t="str">
            <v>HX MICRO CHANNEL</v>
          </cell>
          <cell r="O22560" t="str">
            <v>570</v>
          </cell>
          <cell r="P22560" t="str">
            <v>24921</v>
          </cell>
          <cell r="Q22560" t="str">
            <v>18C/12-L</v>
          </cell>
          <cell r="R22560">
            <v>96527.31</v>
          </cell>
          <cell r="S22560">
            <v>0.05</v>
          </cell>
        </row>
        <row r="22561">
          <cell r="L22561" t="str">
            <v>021U0465</v>
          </cell>
          <cell r="M22561" t="str">
            <v>DEL-MCHE CONDENSER18X1.3X19 TR0670E I/26</v>
          </cell>
          <cell r="N22561" t="str">
            <v>HX MICRO CHANNEL</v>
          </cell>
          <cell r="O22561" t="str">
            <v>570</v>
          </cell>
          <cell r="P22561" t="str">
            <v>24921</v>
          </cell>
          <cell r="Q22561" t="str">
            <v>18C/12-L</v>
          </cell>
          <cell r="R22561">
            <v>18953.77</v>
          </cell>
          <cell r="S22561">
            <v>0.05</v>
          </cell>
        </row>
        <row r="22562">
          <cell r="L22562" t="str">
            <v>021U0466</v>
          </cell>
          <cell r="M22562" t="str">
            <v>DEL-MCHE COND 25.4X1.3X26 TR0680E I/22</v>
          </cell>
          <cell r="N22562" t="str">
            <v>HX MICRO CHANNEL</v>
          </cell>
          <cell r="O22562" t="str">
            <v>570</v>
          </cell>
          <cell r="P22562" t="str">
            <v>24901</v>
          </cell>
          <cell r="Q22562" t="str">
            <v>25C/35-S</v>
          </cell>
          <cell r="R22562">
            <v>21230.6</v>
          </cell>
          <cell r="S22562">
            <v>0.05</v>
          </cell>
        </row>
        <row r="22563">
          <cell r="L22563" t="str">
            <v>021U0467</v>
          </cell>
          <cell r="M22563" t="str">
            <v>MCHE CONDENSER 25.4X1.3X26 TR0700E I/26</v>
          </cell>
          <cell r="N22563" t="str">
            <v>HX MICRO CHANNEL</v>
          </cell>
          <cell r="O22563" t="str">
            <v>570</v>
          </cell>
          <cell r="P22563" t="str">
            <v>24924</v>
          </cell>
          <cell r="Q22563" t="str">
            <v>25C/35-L</v>
          </cell>
          <cell r="R22563">
            <v>136782.07</v>
          </cell>
          <cell r="S22563">
            <v>0.05</v>
          </cell>
        </row>
        <row r="22564">
          <cell r="L22564" t="str">
            <v>021U0468</v>
          </cell>
          <cell r="M22564" t="str">
            <v>MCHE CONDENSER 25.4X1.3X26 TR0710E I/52</v>
          </cell>
          <cell r="N22564" t="str">
            <v>HX MICRO CHANNEL</v>
          </cell>
          <cell r="O22564" t="str">
            <v>570</v>
          </cell>
          <cell r="P22564" t="str">
            <v>24924</v>
          </cell>
          <cell r="Q22564" t="str">
            <v>25C/35-L</v>
          </cell>
          <cell r="R22564">
            <v>79572.479999999996</v>
          </cell>
          <cell r="S22564">
            <v>0.05</v>
          </cell>
        </row>
        <row r="22565">
          <cell r="L22565" t="str">
            <v>021U0469</v>
          </cell>
          <cell r="M22565" t="str">
            <v>MCHE CONDENSER 25.4X1.3X26 TR0720E I/26</v>
          </cell>
          <cell r="N22565" t="str">
            <v>HX MICRO CHANNEL</v>
          </cell>
          <cell r="O22565" t="str">
            <v>570</v>
          </cell>
          <cell r="P22565" t="str">
            <v>24924</v>
          </cell>
          <cell r="Q22565" t="str">
            <v>25C/35-L</v>
          </cell>
          <cell r="R22565">
            <v>168332.5</v>
          </cell>
          <cell r="S22565">
            <v>0.05</v>
          </cell>
        </row>
        <row r="22566">
          <cell r="L22566" t="str">
            <v>021U0470</v>
          </cell>
          <cell r="M22566" t="str">
            <v>MCHE CONDENSER 25.4X1.3X26 TR0730E I/52</v>
          </cell>
          <cell r="N22566" t="str">
            <v>HX MICRO CHANNEL</v>
          </cell>
          <cell r="O22566" t="str">
            <v>570</v>
          </cell>
          <cell r="P22566" t="str">
            <v>24924</v>
          </cell>
          <cell r="Q22566" t="str">
            <v>25C/35-L</v>
          </cell>
          <cell r="R22566">
            <v>103763.53</v>
          </cell>
          <cell r="S22566">
            <v>0.05</v>
          </cell>
        </row>
        <row r="22567">
          <cell r="L22567" t="str">
            <v>021U0471</v>
          </cell>
          <cell r="M22567" t="str">
            <v>MCHE CONDENSER 18X1.3X19 TR0740E I/56</v>
          </cell>
          <cell r="N22567" t="str">
            <v>HX MICRO CHANNEL</v>
          </cell>
          <cell r="O22567" t="str">
            <v>570</v>
          </cell>
          <cell r="P22567" t="str">
            <v>24921</v>
          </cell>
          <cell r="Q22567" t="str">
            <v>18C/12-L</v>
          </cell>
          <cell r="R22567">
            <v>146101.45000000001</v>
          </cell>
          <cell r="S22567">
            <v>0.05</v>
          </cell>
        </row>
        <row r="22568">
          <cell r="L22568" t="str">
            <v>021U0472</v>
          </cell>
          <cell r="M22568" t="str">
            <v>MCHE CONDENSER 18X1.3X19 TR0750E I/56</v>
          </cell>
          <cell r="N22568" t="str">
            <v>HX MICRO CHANNEL</v>
          </cell>
          <cell r="O22568" t="str">
            <v>570</v>
          </cell>
          <cell r="P22568" t="str">
            <v>24921</v>
          </cell>
          <cell r="Q22568" t="str">
            <v>18C/12-L</v>
          </cell>
          <cell r="R22568">
            <v>121716.67</v>
          </cell>
          <cell r="S22568">
            <v>0.05</v>
          </cell>
        </row>
        <row r="22569">
          <cell r="L22569" t="str">
            <v>021U0473</v>
          </cell>
          <cell r="M22569" t="str">
            <v>MCHE CONDENSER 18X1.3X19 TR0760E I/28</v>
          </cell>
          <cell r="N22569" t="str">
            <v>HX MICRO CHANNEL</v>
          </cell>
          <cell r="O22569" t="str">
            <v>570</v>
          </cell>
          <cell r="P22569" t="str">
            <v>24921</v>
          </cell>
          <cell r="Q22569" t="str">
            <v>18C/12-L</v>
          </cell>
          <cell r="R22569">
            <v>247489.48</v>
          </cell>
          <cell r="S22569">
            <v>0.05</v>
          </cell>
        </row>
        <row r="22570">
          <cell r="L22570" t="str">
            <v>021U0474</v>
          </cell>
          <cell r="M22570" t="str">
            <v>MCHE CONDENSER 18X1.3X19 TR0770E I/28</v>
          </cell>
          <cell r="N22570" t="str">
            <v>HX MICRO CHANNEL</v>
          </cell>
          <cell r="O22570" t="str">
            <v>570</v>
          </cell>
          <cell r="P22570" t="str">
            <v>24921</v>
          </cell>
          <cell r="Q22570" t="str">
            <v>18C/12-L</v>
          </cell>
          <cell r="R22570">
            <v>246340.94</v>
          </cell>
          <cell r="S22570">
            <v>0.05</v>
          </cell>
        </row>
        <row r="22571">
          <cell r="L22571" t="str">
            <v>021U0475</v>
          </cell>
          <cell r="M22571" t="str">
            <v>MCHE CONDENSER 18X1.3X19 TR0790E I/56</v>
          </cell>
          <cell r="N22571" t="str">
            <v>HX MICRO CHANNEL</v>
          </cell>
          <cell r="O22571" t="str">
            <v>570</v>
          </cell>
          <cell r="P22571" t="str">
            <v>24921</v>
          </cell>
          <cell r="Q22571" t="str">
            <v>18C/12-L</v>
          </cell>
          <cell r="R22571">
            <v>11156.54</v>
          </cell>
          <cell r="S22571">
            <v>0.05</v>
          </cell>
        </row>
        <row r="22572">
          <cell r="L22572" t="str">
            <v>021U0476</v>
          </cell>
          <cell r="M22572" t="str">
            <v>MCHE CONDENSER 18X1.3X19 TR0800E I/28</v>
          </cell>
          <cell r="N22572" t="str">
            <v>HX MICRO CHANNEL</v>
          </cell>
          <cell r="O22572" t="str">
            <v>570</v>
          </cell>
          <cell r="P22572" t="str">
            <v>24921</v>
          </cell>
          <cell r="Q22572" t="str">
            <v>18C/12-L</v>
          </cell>
          <cell r="R22572">
            <v>20927.78</v>
          </cell>
          <cell r="S22572">
            <v>0.05</v>
          </cell>
        </row>
        <row r="22573">
          <cell r="L22573" t="str">
            <v>021U0477</v>
          </cell>
          <cell r="M22573" t="str">
            <v>MCHE CONDENSER 18X1.3X19 TR0810E I/56</v>
          </cell>
          <cell r="N22573" t="str">
            <v>HX MICRO CHANNEL</v>
          </cell>
          <cell r="O22573" t="str">
            <v>570</v>
          </cell>
          <cell r="P22573" t="str">
            <v>24921</v>
          </cell>
          <cell r="Q22573" t="str">
            <v>18C/12-L</v>
          </cell>
          <cell r="R22573">
            <v>17209.78</v>
          </cell>
          <cell r="S22573">
            <v>0.05</v>
          </cell>
        </row>
        <row r="22574">
          <cell r="L22574" t="str">
            <v>021U0478</v>
          </cell>
          <cell r="M22574" t="str">
            <v>MCHE CONDENSER 18X1.3X19 TR0820E I/56</v>
          </cell>
          <cell r="N22574" t="str">
            <v>HX MICRO CHANNEL</v>
          </cell>
          <cell r="O22574" t="str">
            <v>570</v>
          </cell>
          <cell r="P22574" t="str">
            <v>24921</v>
          </cell>
          <cell r="Q22574" t="str">
            <v>18C/12-L</v>
          </cell>
          <cell r="R22574">
            <v>14822.25</v>
          </cell>
          <cell r="S22574">
            <v>0.05</v>
          </cell>
        </row>
        <row r="22575">
          <cell r="L22575" t="str">
            <v>021U0479</v>
          </cell>
          <cell r="M22575" t="str">
            <v>MCHE CONDENSER 18X1.3X19 TR0830E I/28</v>
          </cell>
          <cell r="N22575" t="str">
            <v>HX MICRO CHANNEL</v>
          </cell>
          <cell r="O22575" t="str">
            <v>570</v>
          </cell>
          <cell r="P22575" t="str">
            <v>24921</v>
          </cell>
          <cell r="Q22575" t="str">
            <v>18C/12-L</v>
          </cell>
          <cell r="R22575">
            <v>31769.13</v>
          </cell>
          <cell r="S22575">
            <v>0.05</v>
          </cell>
        </row>
        <row r="22576">
          <cell r="L22576" t="str">
            <v>021U0480</v>
          </cell>
          <cell r="M22576" t="str">
            <v>MCHE CONDENSER 18X1.3X19 TR0840E I/28</v>
          </cell>
          <cell r="N22576" t="str">
            <v>HX MICRO CHANNEL</v>
          </cell>
          <cell r="O22576" t="str">
            <v>570</v>
          </cell>
          <cell r="P22576" t="str">
            <v>24921</v>
          </cell>
          <cell r="Q22576" t="str">
            <v>18C/12-L</v>
          </cell>
          <cell r="R22576">
            <v>30500.48</v>
          </cell>
          <cell r="S22576">
            <v>0.05</v>
          </cell>
        </row>
        <row r="22577">
          <cell r="L22577" t="str">
            <v>021U0493</v>
          </cell>
          <cell r="M22577" t="str">
            <v>MCHE CONDENSER 25.4X1.3X26 CR0013  I/8</v>
          </cell>
          <cell r="N22577" t="str">
            <v>HX MICRO CHANNEL</v>
          </cell>
          <cell r="O22577" t="str">
            <v>570</v>
          </cell>
          <cell r="P22577" t="str">
            <v>24924</v>
          </cell>
          <cell r="Q22577" t="str">
            <v>25C/35-L</v>
          </cell>
          <cell r="R22577">
            <v>1894531.12</v>
          </cell>
          <cell r="S22577">
            <v>0.05</v>
          </cell>
        </row>
        <row r="22578">
          <cell r="L22578" t="str">
            <v>021U0509</v>
          </cell>
          <cell r="M22578" t="str">
            <v>MCHE CONDENSER 16X1.3X16 DM0020 M/16</v>
          </cell>
          <cell r="N22578" t="str">
            <v>HX MICRO CHANNEL</v>
          </cell>
          <cell r="O22578" t="str">
            <v>570</v>
          </cell>
          <cell r="P22578" t="str">
            <v>24997</v>
          </cell>
          <cell r="Q22578" t="str">
            <v>16C/01-S</v>
          </cell>
          <cell r="R22578">
            <v>74.489999999999995</v>
          </cell>
          <cell r="S22578">
            <v>0.05</v>
          </cell>
        </row>
        <row r="22579">
          <cell r="L22579" t="str">
            <v>021U0510</v>
          </cell>
          <cell r="M22579" t="str">
            <v>MCHE CONDENSER 16X1.3X16 DM0010 M/24</v>
          </cell>
          <cell r="N22579" t="str">
            <v>HX MICRO CHANNEL</v>
          </cell>
          <cell r="O22579" t="str">
            <v>570</v>
          </cell>
          <cell r="P22579" t="str">
            <v>24997</v>
          </cell>
          <cell r="Q22579" t="str">
            <v>16C/01-S</v>
          </cell>
          <cell r="R22579">
            <v>63.51</v>
          </cell>
          <cell r="S22579">
            <v>0.05</v>
          </cell>
        </row>
        <row r="22580">
          <cell r="L22580" t="str">
            <v>021U0540</v>
          </cell>
          <cell r="M22580" t="str">
            <v>DEL-MCHE EVAP 16X1.3X16 AA5002B1 I/30</v>
          </cell>
          <cell r="N22580" t="str">
            <v>HX MICRO CHANNEL</v>
          </cell>
          <cell r="O22580" t="str">
            <v>569</v>
          </cell>
          <cell r="P22580" t="str">
            <v>24910</v>
          </cell>
          <cell r="Q22580" t="str">
            <v>16E/01-S</v>
          </cell>
          <cell r="R22580">
            <v>156589.69</v>
          </cell>
          <cell r="S22580">
            <v>0.05</v>
          </cell>
        </row>
        <row r="22581">
          <cell r="L22581" t="str">
            <v>021U0543</v>
          </cell>
          <cell r="M22581" t="str">
            <v>DEL-MCHE EVAP 16X1.3X16 AA5012B1 I/30</v>
          </cell>
          <cell r="N22581" t="str">
            <v>HX MICRO CHANNEL</v>
          </cell>
          <cell r="O22581" t="str">
            <v>569</v>
          </cell>
          <cell r="P22581" t="str">
            <v>24910</v>
          </cell>
          <cell r="Q22581" t="str">
            <v>16E/01-S</v>
          </cell>
          <cell r="R22581">
            <v>6186.31</v>
          </cell>
          <cell r="S22581">
            <v>0.05</v>
          </cell>
        </row>
        <row r="22582">
          <cell r="L22582" t="str">
            <v>021U0551</v>
          </cell>
          <cell r="M22582" t="str">
            <v>DEL-MCHE EVAP 20.6X1.3X20 AA5020B1 I/30</v>
          </cell>
          <cell r="N22582" t="str">
            <v>HX MICRO CHANNEL</v>
          </cell>
          <cell r="O22582" t="str">
            <v>569</v>
          </cell>
          <cell r="P22582" t="str">
            <v>24911</v>
          </cell>
          <cell r="Q22582" t="str">
            <v>20E/21-S</v>
          </cell>
          <cell r="R22582">
            <v>30796.22</v>
          </cell>
          <cell r="S22582">
            <v>0.05</v>
          </cell>
        </row>
        <row r="22583">
          <cell r="L22583" t="str">
            <v>021U0555</v>
          </cell>
          <cell r="M22583" t="str">
            <v>DEL-MCHE EVAP 20.6X1.3X20 AA5030B1 I/30</v>
          </cell>
          <cell r="N22583" t="str">
            <v>HX MICRO CHANNEL</v>
          </cell>
          <cell r="O22583" t="str">
            <v>569</v>
          </cell>
          <cell r="P22583" t="str">
            <v>24911</v>
          </cell>
          <cell r="Q22583" t="str">
            <v>20E/21-S</v>
          </cell>
          <cell r="R22583">
            <v>26592.59</v>
          </cell>
          <cell r="S22583">
            <v>0.05</v>
          </cell>
        </row>
        <row r="22584">
          <cell r="L22584" t="str">
            <v>021U0557</v>
          </cell>
          <cell r="M22584" t="str">
            <v>MCHE EVAPORATOR20.6X1.3X20 AA5040B1 I/30</v>
          </cell>
          <cell r="N22584" t="str">
            <v>HX MICRO CHANNEL</v>
          </cell>
          <cell r="O22584" t="str">
            <v>569</v>
          </cell>
          <cell r="P22584" t="str">
            <v>24914</v>
          </cell>
          <cell r="Q22584" t="str">
            <v>20E/21-L</v>
          </cell>
          <cell r="R22584">
            <v>97468.07</v>
          </cell>
          <cell r="S22584">
            <v>0.05</v>
          </cell>
        </row>
        <row r="22585">
          <cell r="L22585" t="str">
            <v>021U0560</v>
          </cell>
          <cell r="M22585" t="str">
            <v>DEL- REHEAT 12X1.3X12 AA5006 I/60</v>
          </cell>
          <cell r="N22585" t="str">
            <v>HX MICRO CHANNEL</v>
          </cell>
          <cell r="O22585" t="str">
            <v>570</v>
          </cell>
          <cell r="P22585" t="str">
            <v>24902</v>
          </cell>
          <cell r="Q22585" t="str">
            <v>12C/44-S</v>
          </cell>
          <cell r="R22585">
            <v>36818.879999999997</v>
          </cell>
          <cell r="S22585">
            <v>0.05</v>
          </cell>
        </row>
        <row r="22586">
          <cell r="L22586" t="str">
            <v>021U0562</v>
          </cell>
          <cell r="M22586" t="str">
            <v>DEL-MCHE REHEAT 12X1.3X12  AA5016 I/60</v>
          </cell>
          <cell r="N22586" t="str">
            <v>HX MICRO CHANNEL</v>
          </cell>
          <cell r="O22586" t="str">
            <v>570</v>
          </cell>
          <cell r="P22586" t="str">
            <v>24902</v>
          </cell>
          <cell r="Q22586" t="str">
            <v>12C/44-S</v>
          </cell>
          <cell r="R22586">
            <v>457.78</v>
          </cell>
          <cell r="S22586">
            <v>0.05</v>
          </cell>
        </row>
        <row r="22587">
          <cell r="L22587" t="str">
            <v>021U0564</v>
          </cell>
          <cell r="M22587" t="str">
            <v>DEL-MCHE REHEAT 12X1.3X12  AA5026 I/60</v>
          </cell>
          <cell r="N22587" t="str">
            <v>HX MICRO CHANNEL</v>
          </cell>
          <cell r="O22587" t="str">
            <v>570</v>
          </cell>
          <cell r="P22587" t="str">
            <v>24902</v>
          </cell>
          <cell r="Q22587" t="str">
            <v>12C/44-S</v>
          </cell>
          <cell r="R22587">
            <v>19851.02</v>
          </cell>
          <cell r="S22587">
            <v>0.05</v>
          </cell>
        </row>
        <row r="22588">
          <cell r="L22588" t="str">
            <v>021U0566</v>
          </cell>
          <cell r="M22588" t="str">
            <v>DEL-MCHE REHEAT 12X1.3X12 AA5036 I/40</v>
          </cell>
          <cell r="N22588" t="str">
            <v>HX MICRO CHANNEL</v>
          </cell>
          <cell r="O22588" t="str">
            <v>570</v>
          </cell>
          <cell r="P22588" t="str">
            <v>24902</v>
          </cell>
          <cell r="Q22588" t="str">
            <v>12C/44-S</v>
          </cell>
          <cell r="R22588">
            <v>479.32</v>
          </cell>
          <cell r="S22588">
            <v>0.05</v>
          </cell>
        </row>
        <row r="22589">
          <cell r="L22589" t="str">
            <v>021U0568</v>
          </cell>
          <cell r="M22589" t="str">
            <v>MCHE REHEAT 16X1.3X16 AA5046 I/58</v>
          </cell>
          <cell r="N22589" t="str">
            <v>HX MICRO CHANNEL</v>
          </cell>
          <cell r="O22589" t="str">
            <v>570</v>
          </cell>
          <cell r="P22589" t="str">
            <v>24998</v>
          </cell>
          <cell r="Q22589" t="str">
            <v>16C/01-L</v>
          </cell>
          <cell r="R22589">
            <v>19948.5</v>
          </cell>
          <cell r="S22589">
            <v>0.05</v>
          </cell>
        </row>
        <row r="22590">
          <cell r="L22590" t="str">
            <v>021U0576</v>
          </cell>
          <cell r="M22590" t="str">
            <v>DEL-MCHE EVAP 16X1.3X16 AA5002B2 I/30</v>
          </cell>
          <cell r="N22590" t="str">
            <v>HX MICRO CHANNEL</v>
          </cell>
          <cell r="O22590" t="str">
            <v>569</v>
          </cell>
          <cell r="P22590" t="str">
            <v>24910</v>
          </cell>
          <cell r="Q22590" t="str">
            <v>16E/01-S</v>
          </cell>
          <cell r="R22590">
            <v>106115.45</v>
          </cell>
          <cell r="S22590">
            <v>0.05</v>
          </cell>
        </row>
        <row r="22591">
          <cell r="L22591" t="str">
            <v>021U0577</v>
          </cell>
          <cell r="M22591" t="str">
            <v>DEL- EVAP 16X1.3X16 AA5012B2 I/30</v>
          </cell>
          <cell r="N22591" t="str">
            <v>HX MICRO CHANNEL</v>
          </cell>
          <cell r="O22591" t="str">
            <v>569</v>
          </cell>
          <cell r="P22591" t="str">
            <v>24910</v>
          </cell>
          <cell r="Q22591" t="str">
            <v>16E/01-S</v>
          </cell>
          <cell r="R22591">
            <v>69967.25</v>
          </cell>
          <cell r="S22591">
            <v>0.05</v>
          </cell>
        </row>
        <row r="22592">
          <cell r="L22592" t="str">
            <v>021U0595</v>
          </cell>
          <cell r="M22592" t="str">
            <v>DEL-MCHE EVAP 20.6X1.3X20 AA5020B2 I/30</v>
          </cell>
          <cell r="N22592" t="str">
            <v>HX MICRO CHANNEL</v>
          </cell>
          <cell r="O22592" t="str">
            <v>569</v>
          </cell>
          <cell r="P22592" t="str">
            <v>24911</v>
          </cell>
          <cell r="Q22592" t="str">
            <v>20E/21-S</v>
          </cell>
          <cell r="R22592">
            <v>26396.76</v>
          </cell>
          <cell r="S22592">
            <v>0.05</v>
          </cell>
        </row>
        <row r="22593">
          <cell r="L22593" t="str">
            <v>021U0597</v>
          </cell>
          <cell r="M22593" t="str">
            <v>DEL-MCHE EVAP20.6X1.3X20 AA5051B I/</v>
          </cell>
          <cell r="N22593" t="str">
            <v>HX MICRO CHANNEL</v>
          </cell>
          <cell r="O22593" t="str">
            <v>569</v>
          </cell>
          <cell r="P22593" t="str">
            <v>24911</v>
          </cell>
          <cell r="Q22593" t="str">
            <v>20E/21-S</v>
          </cell>
          <cell r="R22593">
            <v>500</v>
          </cell>
          <cell r="S22593">
            <v>0.05</v>
          </cell>
        </row>
        <row r="22594">
          <cell r="L22594" t="str">
            <v>021U0606</v>
          </cell>
          <cell r="M22594" t="str">
            <v>MCHE CONDENSER 32X1.3X28 CR0295 I/10</v>
          </cell>
          <cell r="N22594" t="str">
            <v>HX MICRO CHANNEL</v>
          </cell>
          <cell r="O22594" t="str">
            <v>570</v>
          </cell>
          <cell r="P22594" t="str">
            <v>24905</v>
          </cell>
          <cell r="Q22594" t="str">
            <v>32C/83-L</v>
          </cell>
          <cell r="R22594">
            <v>2895864</v>
          </cell>
          <cell r="S22594">
            <v>0.05</v>
          </cell>
        </row>
        <row r="22595">
          <cell r="L22595" t="str">
            <v>021U0610</v>
          </cell>
          <cell r="M22595" t="str">
            <v>DEL-MCHE EVAP 16X1.3X16 AA5062B1 I/30</v>
          </cell>
          <cell r="N22595" t="str">
            <v>HX MICRO CHANNEL</v>
          </cell>
          <cell r="O22595" t="str">
            <v>569</v>
          </cell>
          <cell r="P22595" t="str">
            <v>24910</v>
          </cell>
          <cell r="Q22595" t="str">
            <v>16E/01-S</v>
          </cell>
          <cell r="R22595">
            <v>42184.39</v>
          </cell>
          <cell r="S22595">
            <v>0.05</v>
          </cell>
        </row>
        <row r="22596">
          <cell r="L22596" t="str">
            <v>021U0611</v>
          </cell>
          <cell r="M22596" t="str">
            <v>DEL-MCHE EVAP 16X1.3X16 AA5062B2 I/30</v>
          </cell>
          <cell r="N22596" t="str">
            <v>HX MICRO CHANNEL</v>
          </cell>
          <cell r="O22596" t="str">
            <v>569</v>
          </cell>
          <cell r="P22596" t="str">
            <v>24910</v>
          </cell>
          <cell r="Q22596" t="str">
            <v>16E/01-S</v>
          </cell>
          <cell r="R22596">
            <v>54761.05</v>
          </cell>
          <cell r="S22596">
            <v>0.05</v>
          </cell>
        </row>
        <row r="22597">
          <cell r="L22597" t="str">
            <v>021U0614</v>
          </cell>
          <cell r="M22597" t="str">
            <v>DEL-MCHE EVAP 25.4X1.3X26 AA5071 I/40</v>
          </cell>
          <cell r="N22597" t="str">
            <v>HX MICRO CHANNEL</v>
          </cell>
          <cell r="O22597" t="str">
            <v>569</v>
          </cell>
          <cell r="P22597" t="str">
            <v>24899</v>
          </cell>
          <cell r="Q22597" t="str">
            <v>25E/31-S</v>
          </cell>
          <cell r="R22597">
            <v>91184.02</v>
          </cell>
          <cell r="S22597">
            <v>0.05</v>
          </cell>
        </row>
        <row r="22598">
          <cell r="L22598" t="str">
            <v>021U0615</v>
          </cell>
          <cell r="M22598" t="str">
            <v>MCHE CONDENSER 32X1.3X28 CR0295E I/10</v>
          </cell>
          <cell r="N22598" t="str">
            <v>HX MICRO CHANNEL</v>
          </cell>
          <cell r="O22598" t="str">
            <v>570</v>
          </cell>
          <cell r="P22598" t="str">
            <v>24905</v>
          </cell>
          <cell r="Q22598" t="str">
            <v>32C/83-L</v>
          </cell>
          <cell r="R22598">
            <v>2207330.9300000002</v>
          </cell>
          <cell r="S22598">
            <v>0.05</v>
          </cell>
        </row>
        <row r="22599">
          <cell r="L22599" t="str">
            <v>021U0616</v>
          </cell>
          <cell r="M22599" t="str">
            <v>DEL-MCHE EVAP 25.4X1.3X26 AA5081 I/40</v>
          </cell>
          <cell r="N22599" t="str">
            <v>HX MICRO CHANNEL</v>
          </cell>
          <cell r="O22599" t="str">
            <v>569</v>
          </cell>
          <cell r="P22599" t="str">
            <v>24899</v>
          </cell>
          <cell r="Q22599" t="str">
            <v>25E/31-S</v>
          </cell>
          <cell r="R22599">
            <v>20634.14</v>
          </cell>
          <cell r="S22599">
            <v>0.05</v>
          </cell>
        </row>
        <row r="22600">
          <cell r="L22600" t="str">
            <v>021U0648</v>
          </cell>
          <cell r="M22600" t="str">
            <v>DEL-MCHE EVAP 20.6X1.3X20 AA5030B2 I/30</v>
          </cell>
          <cell r="N22600" t="str">
            <v>HX MICRO CHANNEL</v>
          </cell>
          <cell r="O22600" t="str">
            <v>569</v>
          </cell>
          <cell r="P22600" t="str">
            <v>24911</v>
          </cell>
          <cell r="Q22600" t="str">
            <v>20E/21-S</v>
          </cell>
          <cell r="R22600">
            <v>36597.03</v>
          </cell>
          <cell r="S22600">
            <v>0.05</v>
          </cell>
        </row>
        <row r="22601">
          <cell r="L22601" t="str">
            <v>021U0652</v>
          </cell>
          <cell r="M22601" t="str">
            <v>DEL-MCHE REHEAT 12X1.3X12 AA5076 I/30</v>
          </cell>
          <cell r="N22601" t="str">
            <v>HX MICRO CHANNEL</v>
          </cell>
          <cell r="O22601" t="str">
            <v>570</v>
          </cell>
          <cell r="P22601" t="str">
            <v>24902</v>
          </cell>
          <cell r="Q22601" t="str">
            <v>12C/44-S</v>
          </cell>
          <cell r="R22601">
            <v>15416.29</v>
          </cell>
          <cell r="S22601">
            <v>0.05</v>
          </cell>
        </row>
        <row r="22602">
          <cell r="L22602" t="str">
            <v>021U0653</v>
          </cell>
          <cell r="M22602" t="str">
            <v>DEL-MCHE REHEAT 12X1.3X12 AA5086 I/58</v>
          </cell>
          <cell r="N22602" t="str">
            <v>HX MICRO CHANNEL</v>
          </cell>
          <cell r="O22602" t="str">
            <v>570</v>
          </cell>
          <cell r="P22602" t="str">
            <v>24902</v>
          </cell>
          <cell r="Q22602" t="str">
            <v>12C/44-S</v>
          </cell>
          <cell r="R22602">
            <v>11844.69</v>
          </cell>
          <cell r="S22602">
            <v>0.05</v>
          </cell>
        </row>
        <row r="22603">
          <cell r="L22603" t="str">
            <v>021U0662</v>
          </cell>
          <cell r="M22603" t="str">
            <v>MCHE EVAP 25.4X1.3X26 AA5091 I/50</v>
          </cell>
          <cell r="N22603" t="str">
            <v>HX MICRO CHANNEL</v>
          </cell>
          <cell r="O22603" t="str">
            <v>569</v>
          </cell>
          <cell r="P22603" t="str">
            <v>24899</v>
          </cell>
          <cell r="Q22603" t="str">
            <v>25E/31-S</v>
          </cell>
          <cell r="R22603">
            <v>49386.35</v>
          </cell>
          <cell r="S22603">
            <v>0.05</v>
          </cell>
        </row>
        <row r="22604">
          <cell r="L22604" t="str">
            <v>021U0663</v>
          </cell>
          <cell r="M22604" t="str">
            <v>MCHE REHEAT 12X1.3X12 AA5096 I/60</v>
          </cell>
          <cell r="N22604" t="str">
            <v>HX MICRO CHANNEL</v>
          </cell>
          <cell r="O22604" t="str">
            <v>570</v>
          </cell>
          <cell r="P22604" t="str">
            <v>24902</v>
          </cell>
          <cell r="Q22604" t="str">
            <v>12C/44-S</v>
          </cell>
          <cell r="R22604">
            <v>4729.43</v>
          </cell>
          <cell r="S22604">
            <v>0.05</v>
          </cell>
        </row>
        <row r="22605">
          <cell r="L22605" t="str">
            <v>021U0667</v>
          </cell>
          <cell r="M22605" t="str">
            <v>DEL-MCHE EVAP 25.4X1.3X26 AA5111 I/20</v>
          </cell>
          <cell r="N22605" t="str">
            <v>HX MICRO CHANNEL</v>
          </cell>
          <cell r="O22605" t="str">
            <v>569</v>
          </cell>
          <cell r="P22605" t="str">
            <v>24915</v>
          </cell>
          <cell r="Q22605" t="str">
            <v>25E/31-L</v>
          </cell>
          <cell r="R22605">
            <v>27882.36</v>
          </cell>
          <cell r="S22605">
            <v>0.05</v>
          </cell>
        </row>
        <row r="22606">
          <cell r="L22606" t="str">
            <v>021U0670</v>
          </cell>
          <cell r="M22606" t="str">
            <v>MCHE SP EVAPORATOR 16X1.3X16 AA5101 I/</v>
          </cell>
          <cell r="N22606" t="str">
            <v>HX MICRO CHANNEL</v>
          </cell>
          <cell r="O22606" t="str">
            <v>569</v>
          </cell>
          <cell r="P22606" t="str">
            <v>24910</v>
          </cell>
          <cell r="Q22606" t="str">
            <v>16E/01-S</v>
          </cell>
          <cell r="R22606">
            <v>198</v>
          </cell>
          <cell r="S22606">
            <v>0.05</v>
          </cell>
        </row>
        <row r="22607">
          <cell r="L22607" t="str">
            <v>021U0671</v>
          </cell>
          <cell r="M22607" t="str">
            <v>MCHE SP EVAPORATOR 20.6X1.3X20 AA5102 I/</v>
          </cell>
          <cell r="N22607" t="str">
            <v>HX MICRO CHANNEL</v>
          </cell>
          <cell r="O22607" t="str">
            <v>569</v>
          </cell>
          <cell r="P22607" t="str">
            <v>24911</v>
          </cell>
          <cell r="Q22607" t="str">
            <v>20E/21-S</v>
          </cell>
          <cell r="R22607">
            <v>198</v>
          </cell>
          <cell r="S22607">
            <v>0.05</v>
          </cell>
        </row>
        <row r="22608">
          <cell r="L22608" t="str">
            <v>021U0675</v>
          </cell>
          <cell r="M22608" t="str">
            <v>DEL-MCHE SP COND 25.4X1.3X26 TR0940 I/</v>
          </cell>
          <cell r="N22608" t="str">
            <v>HX MICRO CHANNEL</v>
          </cell>
          <cell r="O22608" t="str">
            <v>570</v>
          </cell>
          <cell r="P22608" t="str">
            <v>24924</v>
          </cell>
          <cell r="Q22608" t="str">
            <v>25C/35-L</v>
          </cell>
          <cell r="R22608">
            <v>600</v>
          </cell>
          <cell r="S22608">
            <v>0.05</v>
          </cell>
        </row>
        <row r="22609">
          <cell r="L22609" t="str">
            <v>021U0691</v>
          </cell>
          <cell r="M22609" t="str">
            <v>MCHE CONDENSER 25.4X1.3X26 CR0013E  I/8</v>
          </cell>
          <cell r="N22609" t="str">
            <v>HX MICRO CHANNEL</v>
          </cell>
          <cell r="O22609" t="str">
            <v>570</v>
          </cell>
          <cell r="P22609" t="str">
            <v>24924</v>
          </cell>
          <cell r="Q22609" t="str">
            <v>25C/35-L</v>
          </cell>
          <cell r="R22609">
            <v>2267257.5499999998</v>
          </cell>
          <cell r="S22609">
            <v>0.05</v>
          </cell>
        </row>
        <row r="22610">
          <cell r="L22610" t="str">
            <v>021U0702</v>
          </cell>
          <cell r="M22610" t="str">
            <v>DEL-MCHE REHEAT 12X1.3X12 AA5116 I/30</v>
          </cell>
          <cell r="N22610" t="str">
            <v>HX MICRO CHANNEL</v>
          </cell>
          <cell r="O22610" t="str">
            <v>570</v>
          </cell>
          <cell r="P22610" t="str">
            <v>24902</v>
          </cell>
          <cell r="Q22610" t="str">
            <v>12C/44-S</v>
          </cell>
          <cell r="R22610">
            <v>20614.18</v>
          </cell>
          <cell r="S22610">
            <v>0.05</v>
          </cell>
        </row>
        <row r="22611">
          <cell r="L22611" t="str">
            <v>021U0754</v>
          </cell>
          <cell r="M22611" t="str">
            <v>MCHE CONDENSER 32X1.3X28 CR0295 S/1</v>
          </cell>
          <cell r="N22611" t="str">
            <v>HX MICRO CHANNEL</v>
          </cell>
          <cell r="O22611" t="str">
            <v>570</v>
          </cell>
          <cell r="P22611" t="str">
            <v>24905</v>
          </cell>
          <cell r="Q22611" t="str">
            <v>32C/83-L</v>
          </cell>
          <cell r="R22611">
            <v>2467.3200000000002</v>
          </cell>
          <cell r="S22611">
            <v>0.05</v>
          </cell>
        </row>
        <row r="22612">
          <cell r="L22612" t="str">
            <v>021U0755</v>
          </cell>
          <cell r="M22612" t="str">
            <v>MCHE COND 32X1.3X28 CR0295E S/1</v>
          </cell>
          <cell r="N22612" t="str">
            <v>HX MICRO CHANNEL</v>
          </cell>
          <cell r="O22612" t="str">
            <v>570</v>
          </cell>
          <cell r="P22612" t="str">
            <v>24905</v>
          </cell>
          <cell r="Q22612" t="str">
            <v>32C/83-L</v>
          </cell>
          <cell r="R22612">
            <v>5569.26</v>
          </cell>
          <cell r="S22612">
            <v>0.05</v>
          </cell>
        </row>
        <row r="22613">
          <cell r="L22613" t="str">
            <v>021U0764</v>
          </cell>
          <cell r="M22613" t="str">
            <v>MCHE SP EVAPORATOR 16X1.3X16 AA5052B I/</v>
          </cell>
          <cell r="N22613" t="str">
            <v>HX MICRO CHANNEL</v>
          </cell>
          <cell r="O22613" t="str">
            <v>569</v>
          </cell>
          <cell r="P22613" t="str">
            <v>24913</v>
          </cell>
          <cell r="Q22613" t="str">
            <v>16E/01-L</v>
          </cell>
          <cell r="R22613">
            <v>297</v>
          </cell>
          <cell r="S22613">
            <v>0.05</v>
          </cell>
        </row>
        <row r="22614">
          <cell r="L22614" t="str">
            <v>021U0768</v>
          </cell>
          <cell r="M22614" t="str">
            <v>MCHE CONDENSER 25.4X1.3X26 TR0662 I/22</v>
          </cell>
          <cell r="N22614" t="str">
            <v>HX MICRO CHANNEL</v>
          </cell>
          <cell r="O22614" t="str">
            <v>570</v>
          </cell>
          <cell r="P22614" t="str">
            <v>24924</v>
          </cell>
          <cell r="Q22614" t="str">
            <v>25C/35-L</v>
          </cell>
          <cell r="R22614">
            <v>3593369.24</v>
          </cell>
          <cell r="S22614">
            <v>0.05</v>
          </cell>
        </row>
        <row r="22615">
          <cell r="L22615" t="str">
            <v>021U0770</v>
          </cell>
          <cell r="M22615" t="str">
            <v>MCHE COND 25.4X1.3X26 TR0682 I/22</v>
          </cell>
          <cell r="N22615" t="str">
            <v>HX MICRO CHANNEL</v>
          </cell>
          <cell r="O22615" t="str">
            <v>570</v>
          </cell>
          <cell r="P22615" t="str">
            <v>24924</v>
          </cell>
          <cell r="Q22615" t="str">
            <v>25C/35-L</v>
          </cell>
          <cell r="R22615">
            <v>1442331.58</v>
          </cell>
          <cell r="S22615">
            <v>0.05</v>
          </cell>
        </row>
        <row r="22616">
          <cell r="L22616" t="str">
            <v>021U0780</v>
          </cell>
          <cell r="M22616" t="str">
            <v>DEL- REHEAT 12X1.3X12 AA0191 I/12</v>
          </cell>
          <cell r="N22616" t="str">
            <v>HX MICRO CHANNEL</v>
          </cell>
          <cell r="O22616" t="str">
            <v>570</v>
          </cell>
          <cell r="P22616" t="str">
            <v>24902</v>
          </cell>
          <cell r="Q22616" t="str">
            <v>12C/44-S</v>
          </cell>
          <cell r="R22616">
            <v>177091.7</v>
          </cell>
          <cell r="S22616">
            <v>0.05</v>
          </cell>
        </row>
        <row r="22617">
          <cell r="L22617" t="str">
            <v>021U0788</v>
          </cell>
          <cell r="M22617" t="str">
            <v>DEL-MCHE EVAP 25.4X1.3X26 AA5121 I/50</v>
          </cell>
          <cell r="N22617" t="str">
            <v>HX MICRO CHANNEL</v>
          </cell>
          <cell r="O22617" t="str">
            <v>569</v>
          </cell>
          <cell r="P22617" t="str">
            <v>24899</v>
          </cell>
          <cell r="Q22617" t="str">
            <v>25E/31-S</v>
          </cell>
          <cell r="R22617">
            <v>95500.84</v>
          </cell>
          <cell r="S22617">
            <v>0.05</v>
          </cell>
        </row>
        <row r="22618">
          <cell r="L22618" t="str">
            <v>021U0791</v>
          </cell>
          <cell r="M22618" t="str">
            <v>MCHE REHEAT 12X1.3X12 AA5126 I/60</v>
          </cell>
          <cell r="N22618" t="str">
            <v>HX MICRO CHANNEL</v>
          </cell>
          <cell r="O22618" t="str">
            <v>570</v>
          </cell>
          <cell r="P22618" t="str">
            <v>24902</v>
          </cell>
          <cell r="Q22618" t="str">
            <v>12C/44-S</v>
          </cell>
          <cell r="R22618">
            <v>4729.43</v>
          </cell>
          <cell r="S22618">
            <v>0.05</v>
          </cell>
        </row>
        <row r="22619">
          <cell r="L22619" t="str">
            <v>021U0818</v>
          </cell>
          <cell r="M22619" t="str">
            <v>MCHE REHEAT 20.6X1.3X20 AA0211 I/16</v>
          </cell>
          <cell r="N22619" t="str">
            <v>HX MICRO CHANNEL</v>
          </cell>
          <cell r="O22619" t="str">
            <v>570</v>
          </cell>
          <cell r="P22619" t="str">
            <v>24996</v>
          </cell>
          <cell r="Q22619" t="str">
            <v>20C/21-S</v>
          </cell>
          <cell r="R22619">
            <v>35286.15</v>
          </cell>
          <cell r="S22619">
            <v>0.05</v>
          </cell>
        </row>
        <row r="22620">
          <cell r="L22620" t="str">
            <v>021U0823</v>
          </cell>
          <cell r="M22620" t="str">
            <v>MCHE EVAPORATOR20.6X1.3X20 AA5040B2 I/30</v>
          </cell>
          <cell r="N22620" t="str">
            <v>HX MICRO CHANNEL</v>
          </cell>
          <cell r="O22620" t="str">
            <v>569</v>
          </cell>
          <cell r="P22620" t="str">
            <v>24914</v>
          </cell>
          <cell r="Q22620" t="str">
            <v>20E/21-L</v>
          </cell>
          <cell r="R22620">
            <v>50489.75</v>
          </cell>
          <cell r="S22620">
            <v>0.05</v>
          </cell>
        </row>
        <row r="22621">
          <cell r="L22621" t="str">
            <v>021U0857</v>
          </cell>
          <cell r="M22621" t="str">
            <v>MCHE SP COND  32X1.3X28 CR0431 I/</v>
          </cell>
          <cell r="N22621" t="str">
            <v>HX MICRO CHANNEL</v>
          </cell>
          <cell r="O22621" t="str">
            <v>570</v>
          </cell>
          <cell r="P22621" t="str">
            <v>24905</v>
          </cell>
          <cell r="Q22621" t="str">
            <v>32C/83-L</v>
          </cell>
          <cell r="R22621">
            <v>0</v>
          </cell>
          <cell r="S22621">
            <v>0.05</v>
          </cell>
        </row>
        <row r="22622">
          <cell r="L22622" t="str">
            <v>021U0859</v>
          </cell>
          <cell r="M22622" t="str">
            <v>MCHE CONDENSER  25.4X1.3X26 AA0232 I/12</v>
          </cell>
          <cell r="N22622" t="str">
            <v>HX MICRO CHANNEL</v>
          </cell>
          <cell r="O22622" t="str">
            <v>570</v>
          </cell>
          <cell r="P22622" t="str">
            <v>24923</v>
          </cell>
          <cell r="Q22622" t="str">
            <v>25C/31-L</v>
          </cell>
          <cell r="R22622">
            <v>116714.39</v>
          </cell>
          <cell r="S22622">
            <v>0.05</v>
          </cell>
        </row>
        <row r="22623">
          <cell r="L22623" t="str">
            <v>021U0873</v>
          </cell>
          <cell r="M22623" t="str">
            <v>MCHE COND 25.4X1.3X26 TR0662E I/22</v>
          </cell>
          <cell r="N22623" t="str">
            <v>HX MICRO CHANNEL</v>
          </cell>
          <cell r="O22623" t="str">
            <v>570</v>
          </cell>
          <cell r="P22623" t="str">
            <v>24924</v>
          </cell>
          <cell r="Q22623" t="str">
            <v>25C/35-L</v>
          </cell>
          <cell r="R22623">
            <v>55263.81</v>
          </cell>
          <cell r="S22623">
            <v>0.05</v>
          </cell>
        </row>
        <row r="22624">
          <cell r="L22624" t="str">
            <v>021U0874</v>
          </cell>
          <cell r="M22624" t="str">
            <v>MCHE COND 25.4X1.3X26 TR0682E I/22</v>
          </cell>
          <cell r="N22624" t="str">
            <v>HX MICRO CHANNEL</v>
          </cell>
          <cell r="O22624" t="str">
            <v>570</v>
          </cell>
          <cell r="P22624" t="str">
            <v>24924</v>
          </cell>
          <cell r="Q22624" t="str">
            <v>25C/35-L</v>
          </cell>
          <cell r="R22624">
            <v>64635.72</v>
          </cell>
          <cell r="S22624">
            <v>0.05</v>
          </cell>
        </row>
        <row r="22625">
          <cell r="L22625" t="str">
            <v>021U0883</v>
          </cell>
          <cell r="M22625" t="str">
            <v>DEL-MCHE CONDENSER 25.4X1.3X26 TK0240 I/</v>
          </cell>
          <cell r="N22625" t="str">
            <v>HX MICRO CHANNEL</v>
          </cell>
          <cell r="O22625" t="str">
            <v>570</v>
          </cell>
          <cell r="P22625" t="str">
            <v>24995</v>
          </cell>
          <cell r="Q22625" t="str">
            <v>25C/31-S</v>
          </cell>
          <cell r="R22625">
            <v>730.62</v>
          </cell>
          <cell r="S22625">
            <v>0.05</v>
          </cell>
        </row>
        <row r="22626">
          <cell r="L22626" t="str">
            <v>021U0884</v>
          </cell>
          <cell r="M22626" t="str">
            <v>DEL-MCHE CONDENSER 25.4X1.3X26 TK0250 I/</v>
          </cell>
          <cell r="N22626" t="str">
            <v>HX MICRO CHANNEL</v>
          </cell>
          <cell r="O22626" t="str">
            <v>570</v>
          </cell>
          <cell r="P22626" t="str">
            <v>24995</v>
          </cell>
          <cell r="Q22626" t="str">
            <v>25C/31-S</v>
          </cell>
          <cell r="R22626">
            <v>300.64999999999998</v>
          </cell>
          <cell r="S22626">
            <v>0.05</v>
          </cell>
        </row>
        <row r="22627">
          <cell r="L22627" t="str">
            <v>021U0886</v>
          </cell>
          <cell r="M22627" t="str">
            <v>DEL-MCHE RADIATOR 25.4X2X3 TK9051 I/</v>
          </cell>
          <cell r="N22627" t="str">
            <v>HX MICRO CHANNEL</v>
          </cell>
          <cell r="O22627" t="str">
            <v>570</v>
          </cell>
          <cell r="P22627" t="str">
            <v>24909</v>
          </cell>
          <cell r="Q22627" t="str">
            <v>25R/34-S</v>
          </cell>
          <cell r="R22627">
            <v>3200</v>
          </cell>
          <cell r="S22627">
            <v>0.05</v>
          </cell>
        </row>
        <row r="22628">
          <cell r="L22628" t="str">
            <v>021U0891</v>
          </cell>
          <cell r="M22628" t="str">
            <v>MCHE EVAPORATOR 32X1.3X32 AA5142  I/44</v>
          </cell>
          <cell r="N22628" t="str">
            <v>HX MICRO CHANNEL</v>
          </cell>
          <cell r="O22628" t="str">
            <v>569</v>
          </cell>
          <cell r="P22628" t="str">
            <v>69984</v>
          </cell>
          <cell r="Q22628" t="str">
            <v>32E/84-S</v>
          </cell>
          <cell r="R22628">
            <v>134160.62</v>
          </cell>
          <cell r="S22628">
            <v>0.05</v>
          </cell>
        </row>
        <row r="22629">
          <cell r="L22629" t="str">
            <v>021U0906</v>
          </cell>
          <cell r="M22629" t="str">
            <v>MCHE SP COND 32X2X25 SM0032 I/</v>
          </cell>
          <cell r="N22629" t="str">
            <v>HX MICRO CHANNEL</v>
          </cell>
          <cell r="O22629" t="str">
            <v>570</v>
          </cell>
          <cell r="P22629" t="str">
            <v>24925</v>
          </cell>
          <cell r="Q22629" t="str">
            <v>32C/82-L</v>
          </cell>
          <cell r="R22629">
            <v>25766.13</v>
          </cell>
          <cell r="S22629">
            <v>0.05</v>
          </cell>
        </row>
        <row r="22630">
          <cell r="L22630" t="str">
            <v>021U0908</v>
          </cell>
          <cell r="M22630" t="str">
            <v>MCHE SP COND 32X2X25 SM0031 I/</v>
          </cell>
          <cell r="N22630" t="str">
            <v>HX MICRO CHANNEL</v>
          </cell>
          <cell r="O22630" t="str">
            <v>570</v>
          </cell>
          <cell r="P22630" t="str">
            <v>24925</v>
          </cell>
          <cell r="Q22630" t="str">
            <v>32C/82-L</v>
          </cell>
          <cell r="R22630">
            <v>25766.13</v>
          </cell>
          <cell r="S22630">
            <v>0.05</v>
          </cell>
        </row>
        <row r="22631">
          <cell r="L22631" t="str">
            <v>021U0909</v>
          </cell>
          <cell r="M22631" t="str">
            <v>MCHE SP COND 25.4X2X20 HM0011 I/</v>
          </cell>
          <cell r="N22631" t="str">
            <v>HX MICRO CHANNEL</v>
          </cell>
          <cell r="O22631" t="str">
            <v>570</v>
          </cell>
          <cell r="P22631" t="str">
            <v>24992</v>
          </cell>
          <cell r="Q22631" t="str">
            <v>25C/32-L</v>
          </cell>
          <cell r="R22631">
            <v>0</v>
          </cell>
          <cell r="S22631">
            <v>0.05</v>
          </cell>
        </row>
        <row r="22632">
          <cell r="L22632" t="str">
            <v>021U0936</v>
          </cell>
          <cell r="M22632" t="str">
            <v>MCHE SP COND 25.4X1.3X26 TR1010 I/</v>
          </cell>
          <cell r="N22632" t="str">
            <v>HX MICRO CHANNEL</v>
          </cell>
          <cell r="O22632" t="str">
            <v>570</v>
          </cell>
          <cell r="P22632" t="str">
            <v>24924</v>
          </cell>
          <cell r="Q22632" t="str">
            <v>25C/35-L</v>
          </cell>
          <cell r="R22632">
            <v>2000</v>
          </cell>
          <cell r="S22632">
            <v>0.05</v>
          </cell>
        </row>
        <row r="22633">
          <cell r="L22633" t="str">
            <v>021U0937</v>
          </cell>
          <cell r="M22633" t="str">
            <v>DEL-MCHE COND 16X1.3X16 PH0010 I/</v>
          </cell>
          <cell r="N22633" t="str">
            <v>HX MICRO CHANNEL</v>
          </cell>
          <cell r="O22633" t="str">
            <v>570</v>
          </cell>
          <cell r="P22633" t="str">
            <v>24997</v>
          </cell>
          <cell r="Q22633" t="str">
            <v>16C/01-S</v>
          </cell>
          <cell r="R22633">
            <v>0</v>
          </cell>
          <cell r="S22633">
            <v>0.05</v>
          </cell>
        </row>
        <row r="22634">
          <cell r="L22634" t="str">
            <v>021U0951</v>
          </cell>
          <cell r="M22634" t="str">
            <v>MCHE SP COND 20.6X1.3X20 AA0262 I/</v>
          </cell>
          <cell r="N22634" t="str">
            <v>HX MICRO CHANNEL</v>
          </cell>
          <cell r="O22634" t="str">
            <v>570</v>
          </cell>
          <cell r="P22634" t="str">
            <v>24996</v>
          </cell>
          <cell r="Q22634" t="str">
            <v>20C/21-S</v>
          </cell>
          <cell r="R22634">
            <v>445.5</v>
          </cell>
          <cell r="S22634">
            <v>0.05</v>
          </cell>
        </row>
        <row r="22635">
          <cell r="L22635" t="str">
            <v>021U0956</v>
          </cell>
          <cell r="M22635" t="str">
            <v>MCHE SP COND 32X2X25 CR0461 I/</v>
          </cell>
          <cell r="N22635" t="str">
            <v>HX MICRO CHANNEL</v>
          </cell>
          <cell r="O22635" t="str">
            <v>570</v>
          </cell>
          <cell r="P22635" t="str">
            <v>24925</v>
          </cell>
          <cell r="Q22635" t="str">
            <v>32C/82-L</v>
          </cell>
          <cell r="R22635">
            <v>0</v>
          </cell>
          <cell r="S22635">
            <v>0.05</v>
          </cell>
        </row>
        <row r="22636">
          <cell r="L22636" t="str">
            <v>021U0960</v>
          </cell>
          <cell r="M22636" t="str">
            <v>MCHE SP COND 25.4X2X20 TR1021 I/</v>
          </cell>
          <cell r="N22636" t="str">
            <v>HX MICRO CHANNEL</v>
          </cell>
          <cell r="O22636" t="str">
            <v>570</v>
          </cell>
          <cell r="P22636" t="str">
            <v>24992</v>
          </cell>
          <cell r="Q22636" t="str">
            <v>25C/32-L</v>
          </cell>
          <cell r="R22636">
            <v>1200</v>
          </cell>
          <cell r="S22636">
            <v>0.05</v>
          </cell>
        </row>
        <row r="22637">
          <cell r="L22637" t="str">
            <v>021U0961</v>
          </cell>
          <cell r="M22637" t="str">
            <v>MCHE SP V COND 25.4X2X20 TR1022 I/</v>
          </cell>
          <cell r="N22637" t="str">
            <v>HX MICRO CHANNEL</v>
          </cell>
          <cell r="O22637" t="str">
            <v>570</v>
          </cell>
          <cell r="P22637" t="str">
            <v>24993</v>
          </cell>
          <cell r="Q22637" t="str">
            <v>25C/32-S</v>
          </cell>
          <cell r="R22637">
            <v>600</v>
          </cell>
          <cell r="S22637">
            <v>0.05</v>
          </cell>
        </row>
        <row r="22638">
          <cell r="L22638" t="str">
            <v>021U0962</v>
          </cell>
          <cell r="M22638" t="str">
            <v>DEL- COND 16X1.3X16 ZK0030 I/48</v>
          </cell>
          <cell r="N22638" t="str">
            <v>HX MICRO CHANNEL</v>
          </cell>
          <cell r="O22638" t="str">
            <v>570</v>
          </cell>
          <cell r="P22638" t="str">
            <v>24997</v>
          </cell>
          <cell r="Q22638" t="str">
            <v>16C/01-S</v>
          </cell>
          <cell r="R22638">
            <v>1011.16</v>
          </cell>
          <cell r="S22638">
            <v>0.05</v>
          </cell>
        </row>
        <row r="22639">
          <cell r="L22639" t="str">
            <v>021U0963</v>
          </cell>
          <cell r="M22639" t="str">
            <v>MCHE  COND 20.6X1.3X20 ZK0041 I/48</v>
          </cell>
          <cell r="N22639" t="str">
            <v>HX MICRO CHANNEL</v>
          </cell>
          <cell r="O22639" t="str">
            <v>570</v>
          </cell>
          <cell r="P22639" t="str">
            <v>24996</v>
          </cell>
          <cell r="Q22639" t="str">
            <v>20C/21-S</v>
          </cell>
          <cell r="R22639">
            <v>86486.88</v>
          </cell>
          <cell r="S22639">
            <v>0.05</v>
          </cell>
        </row>
        <row r="22640">
          <cell r="L22640" t="str">
            <v>021U0968</v>
          </cell>
          <cell r="M22640" t="str">
            <v>MCHE SP REHEAT 25.4X1.3X26 AA0271 I/</v>
          </cell>
          <cell r="N22640" t="str">
            <v>HX MICRO CHANNEL</v>
          </cell>
          <cell r="O22640" t="str">
            <v>570</v>
          </cell>
          <cell r="P22640" t="str">
            <v>24995</v>
          </cell>
          <cell r="Q22640" t="str">
            <v>25C/31-S</v>
          </cell>
          <cell r="R22640">
            <v>198</v>
          </cell>
          <cell r="S22640">
            <v>0.05</v>
          </cell>
        </row>
        <row r="22641">
          <cell r="L22641" t="str">
            <v>021U0969</v>
          </cell>
          <cell r="M22641" t="str">
            <v>MCHE SP REHEAT 20.6X1.3X20 AA0272 I/</v>
          </cell>
          <cell r="N22641" t="str">
            <v>HX MICRO CHANNEL</v>
          </cell>
          <cell r="O22641" t="str">
            <v>570</v>
          </cell>
          <cell r="P22641" t="str">
            <v>24996</v>
          </cell>
          <cell r="Q22641" t="str">
            <v>20C/21-S</v>
          </cell>
          <cell r="R22641">
            <v>99</v>
          </cell>
          <cell r="S22641">
            <v>0.05</v>
          </cell>
        </row>
        <row r="22642">
          <cell r="L22642" t="str">
            <v>021U0971</v>
          </cell>
          <cell r="M22642" t="str">
            <v>MCHE SP COND 25.4X2X20 AA0282 I/</v>
          </cell>
          <cell r="N22642" t="str">
            <v>HX MICRO CHANNEL</v>
          </cell>
          <cell r="O22642" t="str">
            <v>570</v>
          </cell>
          <cell r="P22642" t="str">
            <v>24992</v>
          </cell>
          <cell r="Q22642" t="str">
            <v>25C/32-L</v>
          </cell>
          <cell r="R22642">
            <v>198</v>
          </cell>
          <cell r="S22642">
            <v>0.05</v>
          </cell>
        </row>
        <row r="22643">
          <cell r="L22643" t="str">
            <v>021U0980</v>
          </cell>
          <cell r="M22643" t="str">
            <v>MCHE SP COND 20.6X1.3X20 TF0041 I/</v>
          </cell>
          <cell r="N22643" t="str">
            <v>HX MICRO CHANNEL</v>
          </cell>
          <cell r="O22643" t="str">
            <v>570</v>
          </cell>
          <cell r="P22643" t="str">
            <v>24996</v>
          </cell>
          <cell r="Q22643" t="str">
            <v>20C/21-S</v>
          </cell>
          <cell r="R22643">
            <v>691.92</v>
          </cell>
          <cell r="S22643">
            <v>0.05</v>
          </cell>
        </row>
        <row r="22644">
          <cell r="L22644" t="str">
            <v>021U0995</v>
          </cell>
          <cell r="M22644" t="str">
            <v>MCHE EVAPORATOR 25.4X1.3X26 AA5154 I/23</v>
          </cell>
          <cell r="N22644" t="str">
            <v>HX MICRO CHANNEL</v>
          </cell>
          <cell r="O22644" t="str">
            <v>569</v>
          </cell>
          <cell r="P22644" t="str">
            <v>24915</v>
          </cell>
          <cell r="Q22644" t="str">
            <v>25E/31-L</v>
          </cell>
          <cell r="R22644">
            <v>24901.75</v>
          </cell>
          <cell r="S22644">
            <v>0.05</v>
          </cell>
        </row>
        <row r="22645">
          <cell r="L22645" t="str">
            <v>021U1000</v>
          </cell>
          <cell r="M22645" t="str">
            <v>MCHE COND 16X1.3X16 MT0101 I/48</v>
          </cell>
          <cell r="N22645" t="str">
            <v>HX MICRO CHANNEL</v>
          </cell>
          <cell r="O22645" t="str">
            <v>570</v>
          </cell>
          <cell r="P22645" t="str">
            <v>24997</v>
          </cell>
          <cell r="Q22645" t="str">
            <v>16C/01-S</v>
          </cell>
          <cell r="R22645">
            <v>107529.76</v>
          </cell>
          <cell r="S22645">
            <v>0.05</v>
          </cell>
        </row>
        <row r="22646">
          <cell r="L22646" t="str">
            <v>021U1004</v>
          </cell>
          <cell r="M22646" t="str">
            <v>DEL-MCHE COND 25.4X1.3X26 TR1060 I/</v>
          </cell>
          <cell r="N22646" t="str">
            <v>HX MICRO CHANNEL</v>
          </cell>
          <cell r="O22646" t="str">
            <v>570</v>
          </cell>
          <cell r="P22646" t="str">
            <v>24923</v>
          </cell>
          <cell r="Q22646" t="str">
            <v>25C/31-L</v>
          </cell>
          <cell r="R22646">
            <v>11375.6</v>
          </cell>
          <cell r="S22646">
            <v>0.05</v>
          </cell>
        </row>
        <row r="22647">
          <cell r="L22647" t="str">
            <v>021U1007</v>
          </cell>
          <cell r="M22647" t="str">
            <v>MCHE SP REHEAT 25.4X1.3X26 AA0273 I/</v>
          </cell>
          <cell r="N22647" t="str">
            <v>HX MICRO CHANNEL</v>
          </cell>
          <cell r="O22647" t="str">
            <v>570</v>
          </cell>
          <cell r="P22647" t="str">
            <v>24995</v>
          </cell>
          <cell r="Q22647" t="str">
            <v>25C/31-S</v>
          </cell>
          <cell r="R22647">
            <v>1460.25</v>
          </cell>
          <cell r="S22647">
            <v>0.05</v>
          </cell>
        </row>
        <row r="22648">
          <cell r="L22648" t="str">
            <v>021U1009</v>
          </cell>
          <cell r="M22648" t="str">
            <v>MCHE SP COND 25.4X2X20 AA0291E I/</v>
          </cell>
          <cell r="N22648" t="str">
            <v>HX MICRO CHANNEL</v>
          </cell>
          <cell r="O22648" t="str">
            <v>570</v>
          </cell>
          <cell r="P22648" t="str">
            <v>24993</v>
          </cell>
          <cell r="Q22648" t="str">
            <v>25C/32-S</v>
          </cell>
          <cell r="R22648">
            <v>0</v>
          </cell>
          <cell r="S22648">
            <v>0.05</v>
          </cell>
        </row>
        <row r="22649">
          <cell r="L22649" t="str">
            <v>021U1020</v>
          </cell>
          <cell r="M22649" t="str">
            <v>DEL-MCHE COND 32X2X25 DK0172 I/</v>
          </cell>
          <cell r="N22649" t="str">
            <v>HX MICRO CHANNEL</v>
          </cell>
          <cell r="O22649" t="str">
            <v>570</v>
          </cell>
          <cell r="P22649" t="str">
            <v>24903</v>
          </cell>
          <cell r="Q22649" t="str">
            <v>32C/82-S</v>
          </cell>
          <cell r="R22649">
            <v>300</v>
          </cell>
          <cell r="S22649">
            <v>0.05</v>
          </cell>
        </row>
        <row r="22650">
          <cell r="L22650" t="str">
            <v>021U1022</v>
          </cell>
          <cell r="M22650" t="str">
            <v>DEL-MCHE COND 25.4X2X20 AA0301 I/12</v>
          </cell>
          <cell r="N22650" t="str">
            <v>HX MICRO CHANNEL</v>
          </cell>
          <cell r="O22650" t="str">
            <v>570</v>
          </cell>
          <cell r="P22650" t="str">
            <v>24992</v>
          </cell>
          <cell r="Q22650" t="str">
            <v>25C/32-L</v>
          </cell>
          <cell r="R22650">
            <v>9960.67</v>
          </cell>
          <cell r="S22650">
            <v>0.05</v>
          </cell>
        </row>
        <row r="22651">
          <cell r="L22651" t="str">
            <v>021U1025</v>
          </cell>
          <cell r="M22651" t="str">
            <v>MCHE EVAP 25.4X1.3X26 AA5160 I/24</v>
          </cell>
          <cell r="N22651" t="str">
            <v>HX MICRO CHANNEL</v>
          </cell>
          <cell r="O22651" t="str">
            <v>569</v>
          </cell>
          <cell r="P22651" t="str">
            <v>24915</v>
          </cell>
          <cell r="Q22651" t="str">
            <v>25E/31-L</v>
          </cell>
          <cell r="R22651">
            <v>23447.06</v>
          </cell>
          <cell r="S22651">
            <v>0.05</v>
          </cell>
        </row>
        <row r="22652">
          <cell r="L22652" t="str">
            <v>021U1026</v>
          </cell>
          <cell r="M22652" t="str">
            <v>MCHE EVAP 20.6X1.3X20 AA5172B1 I/28</v>
          </cell>
          <cell r="N22652" t="str">
            <v>HX MICRO CHANNEL</v>
          </cell>
          <cell r="O22652" t="str">
            <v>569</v>
          </cell>
          <cell r="P22652" t="str">
            <v>24914</v>
          </cell>
          <cell r="Q22652" t="str">
            <v>20E/21-L</v>
          </cell>
          <cell r="R22652">
            <v>47600.18</v>
          </cell>
          <cell r="S22652">
            <v>0.05</v>
          </cell>
        </row>
        <row r="22653">
          <cell r="L22653" t="str">
            <v>021U1027</v>
          </cell>
          <cell r="M22653" t="str">
            <v>DEL- SP EVAP 20.6X1.3X20 AA5171B2 I/</v>
          </cell>
          <cell r="N22653" t="str">
            <v>HX MICRO CHANNEL</v>
          </cell>
          <cell r="O22653" t="str">
            <v>569</v>
          </cell>
          <cell r="P22653" t="str">
            <v>24914</v>
          </cell>
          <cell r="Q22653" t="str">
            <v>20E/21-L</v>
          </cell>
          <cell r="R22653">
            <v>807.57</v>
          </cell>
          <cell r="S22653">
            <v>0.05</v>
          </cell>
        </row>
        <row r="22654">
          <cell r="L22654" t="str">
            <v>021U1032</v>
          </cell>
          <cell r="M22654" t="str">
            <v>MCHE SP COND 32X2X25 AI0011 I/</v>
          </cell>
          <cell r="N22654" t="str">
            <v>HX MICRO CHANNEL</v>
          </cell>
          <cell r="O22654" t="str">
            <v>570</v>
          </cell>
          <cell r="P22654" t="str">
            <v>24925</v>
          </cell>
          <cell r="Q22654" t="str">
            <v>32C/82-L</v>
          </cell>
          <cell r="R22654">
            <v>1462.56</v>
          </cell>
          <cell r="S22654">
            <v>0.05</v>
          </cell>
        </row>
        <row r="22655">
          <cell r="L22655" t="str">
            <v>021U1044</v>
          </cell>
          <cell r="M22655" t="str">
            <v>MCHE REHEAT 16X1.3X16 AA5156 I/33</v>
          </cell>
          <cell r="N22655" t="str">
            <v>HX MICRO CHANNEL</v>
          </cell>
          <cell r="O22655" t="str">
            <v>570</v>
          </cell>
          <cell r="P22655" t="str">
            <v>24902</v>
          </cell>
          <cell r="Q22655" t="str">
            <v>12C/44-S</v>
          </cell>
          <cell r="R22655">
            <v>6801.3</v>
          </cell>
          <cell r="S22655">
            <v>0.05</v>
          </cell>
        </row>
        <row r="22656">
          <cell r="L22656" t="str">
            <v>021U1047</v>
          </cell>
          <cell r="M22656" t="str">
            <v>DEL-MCHE COND 25.4X1.3X26 TK0092 I/28</v>
          </cell>
          <cell r="N22656" t="str">
            <v>HX MICRO CHANNEL</v>
          </cell>
          <cell r="O22656" t="str">
            <v>570</v>
          </cell>
          <cell r="P22656" t="str">
            <v>24995</v>
          </cell>
          <cell r="Q22656" t="str">
            <v>25C/31-S</v>
          </cell>
          <cell r="R22656">
            <v>1400</v>
          </cell>
          <cell r="S22656">
            <v>0.05</v>
          </cell>
        </row>
        <row r="22657">
          <cell r="L22657" t="str">
            <v>021U1048</v>
          </cell>
          <cell r="M22657" t="str">
            <v>DEL-MCHE COND 25.4X1.3X26 TK0102 I/28</v>
          </cell>
          <cell r="N22657" t="str">
            <v>HX MICRO CHANNEL</v>
          </cell>
          <cell r="O22657" t="str">
            <v>570</v>
          </cell>
          <cell r="P22657" t="str">
            <v>24995</v>
          </cell>
          <cell r="Q22657" t="str">
            <v>25C/31-S</v>
          </cell>
          <cell r="R22657">
            <v>1400</v>
          </cell>
          <cell r="S22657">
            <v>0.05</v>
          </cell>
        </row>
        <row r="22658">
          <cell r="L22658" t="str">
            <v>021U1055</v>
          </cell>
          <cell r="M22658" t="str">
            <v>MCHE REHEAT 12X1.3X12 AA5037 I/40</v>
          </cell>
          <cell r="N22658" t="str">
            <v>HX MICRO CHANNEL</v>
          </cell>
          <cell r="O22658" t="str">
            <v>570</v>
          </cell>
          <cell r="P22658" t="str">
            <v>24902</v>
          </cell>
          <cell r="Q22658" t="str">
            <v>12C/44-S</v>
          </cell>
          <cell r="R22658">
            <v>4291.37</v>
          </cell>
          <cell r="S22658">
            <v>0.05</v>
          </cell>
        </row>
        <row r="22659">
          <cell r="L22659" t="str">
            <v>021U1062</v>
          </cell>
          <cell r="M22659" t="str">
            <v>MCHE SP COND 32X2X25 DK0173 I/</v>
          </cell>
          <cell r="N22659" t="str">
            <v>HX MICRO CHANNEL</v>
          </cell>
          <cell r="O22659" t="str">
            <v>570</v>
          </cell>
          <cell r="P22659" t="str">
            <v>24925</v>
          </cell>
          <cell r="Q22659" t="str">
            <v>32C/82-L</v>
          </cell>
          <cell r="R22659">
            <v>1960.9</v>
          </cell>
          <cell r="S22659">
            <v>0.05</v>
          </cell>
        </row>
        <row r="22660">
          <cell r="L22660" t="str">
            <v>021U1064</v>
          </cell>
          <cell r="M22660" t="str">
            <v>MCHE SP REHEAT 25.4X2X20 AA0321 I/</v>
          </cell>
          <cell r="N22660" t="str">
            <v>HX MICRO CHANNEL</v>
          </cell>
          <cell r="O22660" t="str">
            <v>570</v>
          </cell>
          <cell r="P22660" t="str">
            <v>24992</v>
          </cell>
          <cell r="Q22660" t="str">
            <v>25C/32-L</v>
          </cell>
          <cell r="R22660">
            <v>198</v>
          </cell>
          <cell r="S22660">
            <v>0.05</v>
          </cell>
        </row>
        <row r="22661">
          <cell r="L22661" t="str">
            <v>021U1065</v>
          </cell>
          <cell r="M22661" t="str">
            <v>MCHE REHEAT 16X1.3X16 AA5166 I/15</v>
          </cell>
          <cell r="N22661" t="str">
            <v>HX MICRO CHANNEL</v>
          </cell>
          <cell r="O22661" t="str">
            <v>570</v>
          </cell>
          <cell r="P22661" t="str">
            <v>24998</v>
          </cell>
          <cell r="Q22661" t="str">
            <v>16C/01-L</v>
          </cell>
          <cell r="R22661">
            <v>6890.85</v>
          </cell>
          <cell r="S22661">
            <v>0.05</v>
          </cell>
        </row>
        <row r="22662">
          <cell r="L22662" t="str">
            <v>021U1066</v>
          </cell>
          <cell r="M22662" t="str">
            <v>MCHE REHEAT 20.6X1.3X20 AA5176 I/40</v>
          </cell>
          <cell r="N22662" t="str">
            <v>HX MICRO CHANNEL</v>
          </cell>
          <cell r="O22662" t="str">
            <v>570</v>
          </cell>
          <cell r="P22662" t="str">
            <v>24996</v>
          </cell>
          <cell r="Q22662" t="str">
            <v>20C/21-S</v>
          </cell>
          <cell r="R22662">
            <v>5255.2</v>
          </cell>
          <cell r="S22662">
            <v>0.05</v>
          </cell>
        </row>
        <row r="22663">
          <cell r="L22663" t="str">
            <v>021U1068</v>
          </cell>
          <cell r="M22663" t="str">
            <v>MCHE COND 20.6X1.3X20 AS0021 I/28</v>
          </cell>
          <cell r="N22663" t="str">
            <v>HX MICRO CHANNEL</v>
          </cell>
          <cell r="O22663" t="str">
            <v>570</v>
          </cell>
          <cell r="P22663" t="str">
            <v>24922</v>
          </cell>
          <cell r="Q22663" t="str">
            <v>20C/21-L</v>
          </cell>
          <cell r="R22663">
            <v>20147.38</v>
          </cell>
          <cell r="S22663">
            <v>0.05</v>
          </cell>
        </row>
        <row r="22664">
          <cell r="L22664" t="str">
            <v>021U1069</v>
          </cell>
          <cell r="M22664" t="str">
            <v>MCHE SP COND 25.4X2X20 AA0331 I/</v>
          </cell>
          <cell r="N22664" t="str">
            <v>HX MICRO CHANNEL</v>
          </cell>
          <cell r="O22664" t="str">
            <v>570</v>
          </cell>
          <cell r="P22664" t="str">
            <v>24992</v>
          </cell>
          <cell r="Q22664" t="str">
            <v>25C/32-L</v>
          </cell>
          <cell r="R22664">
            <v>396</v>
          </cell>
          <cell r="S22664">
            <v>0.05</v>
          </cell>
        </row>
        <row r="22665">
          <cell r="L22665" t="str">
            <v>021U1070</v>
          </cell>
          <cell r="M22665" t="str">
            <v>MCHE COND 25.4X2X20 AA0332 I/16</v>
          </cell>
          <cell r="N22665" t="str">
            <v>HX MICRO CHANNEL</v>
          </cell>
          <cell r="O22665" t="str">
            <v>570</v>
          </cell>
          <cell r="P22665" t="str">
            <v>24993</v>
          </cell>
          <cell r="Q22665" t="str">
            <v>25C/32-S</v>
          </cell>
          <cell r="R22665">
            <v>14231.12</v>
          </cell>
          <cell r="S22665">
            <v>0.05</v>
          </cell>
        </row>
        <row r="22666">
          <cell r="L22666" t="str">
            <v>021U1071</v>
          </cell>
          <cell r="M22666" t="str">
            <v>MCHE COND 25.4X2X20 AA0311 I/16</v>
          </cell>
          <cell r="N22666" t="str">
            <v>HX MICRO CHANNEL</v>
          </cell>
          <cell r="O22666" t="str">
            <v>570</v>
          </cell>
          <cell r="P22666" t="str">
            <v>24992</v>
          </cell>
          <cell r="Q22666" t="str">
            <v>25C/32-L</v>
          </cell>
          <cell r="R22666">
            <v>11222.32</v>
          </cell>
          <cell r="S22666">
            <v>0.05</v>
          </cell>
        </row>
        <row r="22667">
          <cell r="L22667" t="str">
            <v>021U1101</v>
          </cell>
          <cell r="M22667" t="str">
            <v>DEL-MCHE COND 25.4X1.3X16 TR1120 I/</v>
          </cell>
          <cell r="N22667" t="str">
            <v>HX MICRO CHANNEL</v>
          </cell>
          <cell r="O22667" t="str">
            <v>570</v>
          </cell>
          <cell r="P22667" t="str">
            <v>24923</v>
          </cell>
          <cell r="Q22667" t="str">
            <v>25C/31-L</v>
          </cell>
          <cell r="R22667">
            <v>18496.8</v>
          </cell>
          <cell r="S22667">
            <v>0.05</v>
          </cell>
        </row>
        <row r="22668">
          <cell r="L22668" t="str">
            <v>021U1114</v>
          </cell>
          <cell r="M22668" t="str">
            <v>MCHE SP COND 12X1.3X12 UR0011 I/</v>
          </cell>
          <cell r="N22668" t="str">
            <v>HX MICRO CHANNEL</v>
          </cell>
          <cell r="O22668" t="str">
            <v>570</v>
          </cell>
          <cell r="P22668" t="str">
            <v>24902</v>
          </cell>
          <cell r="Q22668" t="str">
            <v>12C/44-S</v>
          </cell>
          <cell r="R22668">
            <v>0</v>
          </cell>
          <cell r="S22668">
            <v>0.05</v>
          </cell>
        </row>
        <row r="22669">
          <cell r="L22669" t="str">
            <v>021U1115</v>
          </cell>
          <cell r="M22669" t="str">
            <v>MCHE COND 16X1.3X16 UR0020 I/60</v>
          </cell>
          <cell r="N22669" t="str">
            <v>HX MICRO CHANNEL</v>
          </cell>
          <cell r="O22669" t="str">
            <v>570</v>
          </cell>
          <cell r="P22669" t="str">
            <v>24997</v>
          </cell>
          <cell r="Q22669" t="str">
            <v>16C/01-S</v>
          </cell>
          <cell r="R22669">
            <v>7438.35</v>
          </cell>
          <cell r="S22669">
            <v>0.05</v>
          </cell>
        </row>
        <row r="22670">
          <cell r="L22670" t="str">
            <v>021U1116</v>
          </cell>
          <cell r="M22670" t="str">
            <v>MCHE SP COND 20.6X1.3X20 IE0011E I/</v>
          </cell>
          <cell r="N22670" t="str">
            <v>HX MICRO CHANNEL</v>
          </cell>
          <cell r="O22670" t="str">
            <v>570</v>
          </cell>
          <cell r="P22670" t="str">
            <v>24996</v>
          </cell>
          <cell r="Q22670" t="str">
            <v>20C/21-S</v>
          </cell>
          <cell r="R22670">
            <v>503.86</v>
          </cell>
          <cell r="S22670">
            <v>0.05</v>
          </cell>
        </row>
        <row r="22671">
          <cell r="L22671" t="str">
            <v>021U1117</v>
          </cell>
          <cell r="M22671" t="str">
            <v>MCHE SP COND 20.6X1.3X20 IE0021E I/</v>
          </cell>
          <cell r="N22671" t="str">
            <v>HX MICRO CHANNEL</v>
          </cell>
          <cell r="O22671" t="str">
            <v>570</v>
          </cell>
          <cell r="P22671" t="str">
            <v>24922</v>
          </cell>
          <cell r="Q22671" t="str">
            <v>20C/21-L</v>
          </cell>
          <cell r="R22671">
            <v>738.76</v>
          </cell>
          <cell r="S22671">
            <v>0.05</v>
          </cell>
        </row>
        <row r="22672">
          <cell r="L22672" t="str">
            <v>021U1127</v>
          </cell>
          <cell r="M22672" t="str">
            <v>MCHE REHEAT 25.4X2X20 AA0333 I/16</v>
          </cell>
          <cell r="N22672" t="str">
            <v>HX MICRO CHANNEL</v>
          </cell>
          <cell r="O22672" t="str">
            <v>570</v>
          </cell>
          <cell r="P22672" t="str">
            <v>24993</v>
          </cell>
          <cell r="Q22672" t="str">
            <v>25C/32-S</v>
          </cell>
          <cell r="R22672">
            <v>8023.18</v>
          </cell>
          <cell r="S22672">
            <v>0.05</v>
          </cell>
        </row>
        <row r="22673">
          <cell r="L22673" t="str">
            <v>021U1133</v>
          </cell>
          <cell r="M22673" t="str">
            <v>MCHE SP COND 25.4X2X20 AA0291 I/</v>
          </cell>
          <cell r="N22673" t="str">
            <v>HX MICRO CHANNEL</v>
          </cell>
          <cell r="O22673" t="str">
            <v>570</v>
          </cell>
          <cell r="P22673" t="str">
            <v>24993</v>
          </cell>
          <cell r="Q22673" t="str">
            <v>25C/32-S</v>
          </cell>
          <cell r="R22673">
            <v>896</v>
          </cell>
          <cell r="S22673">
            <v>0.05</v>
          </cell>
        </row>
        <row r="22674">
          <cell r="L22674" t="str">
            <v>021U1137</v>
          </cell>
          <cell r="M22674" t="str">
            <v>MCHE SP COND 12X1.3X12 UR0031 I/</v>
          </cell>
          <cell r="N22674" t="str">
            <v>HX MICRO CHANNEL</v>
          </cell>
          <cell r="O22674" t="str">
            <v>570</v>
          </cell>
          <cell r="P22674" t="str">
            <v>24902</v>
          </cell>
          <cell r="Q22674" t="str">
            <v>12C/44-S</v>
          </cell>
          <cell r="R22674">
            <v>0</v>
          </cell>
          <cell r="S22674">
            <v>0.05</v>
          </cell>
        </row>
        <row r="22675">
          <cell r="L22675" t="str">
            <v>021U1138</v>
          </cell>
          <cell r="M22675" t="str">
            <v>MCHE COND 16X1.3X16 UR0040 I/100</v>
          </cell>
          <cell r="N22675" t="str">
            <v>HX MICRO CHANNEL</v>
          </cell>
          <cell r="O22675" t="str">
            <v>570</v>
          </cell>
          <cell r="P22675" t="str">
            <v>24997</v>
          </cell>
          <cell r="Q22675" t="str">
            <v>16C/01-S</v>
          </cell>
          <cell r="R22675">
            <v>1924.65</v>
          </cell>
          <cell r="S22675">
            <v>0.05</v>
          </cell>
        </row>
        <row r="22676">
          <cell r="L22676" t="str">
            <v>021U1143</v>
          </cell>
          <cell r="M22676" t="str">
            <v>MCHE SP COND 18X1.3X23 JC0651 I/</v>
          </cell>
          <cell r="N22676" t="str">
            <v>HX MICRO CHANNEL</v>
          </cell>
          <cell r="O22676" t="str">
            <v>570</v>
          </cell>
          <cell r="P22676" t="str">
            <v>24920</v>
          </cell>
          <cell r="Q22676" t="str">
            <v>18C/11-L</v>
          </cell>
          <cell r="R22676">
            <v>667.74</v>
          </cell>
          <cell r="S22676">
            <v>0.05</v>
          </cell>
        </row>
        <row r="22677">
          <cell r="L22677" t="str">
            <v>021U1144</v>
          </cell>
          <cell r="M22677" t="str">
            <v>MCHE SP REHEAT 16X1.3X16 AA5206 I/</v>
          </cell>
          <cell r="N22677" t="str">
            <v>HX MICRO CHANNEL</v>
          </cell>
          <cell r="O22677" t="str">
            <v>570</v>
          </cell>
          <cell r="P22677" t="str">
            <v>24997</v>
          </cell>
          <cell r="Q22677" t="str">
            <v>16C/01-S</v>
          </cell>
          <cell r="R22677">
            <v>48.31</v>
          </cell>
          <cell r="S22677">
            <v>0.05</v>
          </cell>
        </row>
        <row r="22678">
          <cell r="L22678" t="str">
            <v>021U1145</v>
          </cell>
          <cell r="M22678" t="str">
            <v>MCHE SP REHEAT 16X1.3X16 AA5216 I/</v>
          </cell>
          <cell r="N22678" t="str">
            <v>HX MICRO CHANNEL</v>
          </cell>
          <cell r="O22678" t="str">
            <v>570</v>
          </cell>
          <cell r="P22678" t="str">
            <v>24997</v>
          </cell>
          <cell r="Q22678" t="str">
            <v>16C/01-S</v>
          </cell>
          <cell r="R22678">
            <v>71.180000000000007</v>
          </cell>
          <cell r="S22678">
            <v>0.05</v>
          </cell>
        </row>
        <row r="22679">
          <cell r="L22679" t="str">
            <v>021U1151</v>
          </cell>
          <cell r="M22679" t="str">
            <v>MCHE SP EVAP 16X1.3X16 AA5201B2 I/</v>
          </cell>
          <cell r="N22679" t="str">
            <v>HX MICRO CHANNEL</v>
          </cell>
          <cell r="O22679" t="str">
            <v>569</v>
          </cell>
          <cell r="P22679" t="str">
            <v>24910</v>
          </cell>
          <cell r="Q22679" t="str">
            <v>16E/01-S</v>
          </cell>
          <cell r="R22679">
            <v>91.52</v>
          </cell>
          <cell r="S22679">
            <v>0.05</v>
          </cell>
        </row>
        <row r="22680">
          <cell r="L22680" t="str">
            <v>021U1152</v>
          </cell>
          <cell r="M22680" t="str">
            <v>MCHE SP EVAP 16X1.3X16 AA5211B I/</v>
          </cell>
          <cell r="N22680" t="str">
            <v>HX MICRO CHANNEL</v>
          </cell>
          <cell r="O22680" t="str">
            <v>569</v>
          </cell>
          <cell r="P22680" t="str">
            <v>24910</v>
          </cell>
          <cell r="Q22680" t="str">
            <v>16E/01-S</v>
          </cell>
          <cell r="R22680">
            <v>131.33000000000001</v>
          </cell>
          <cell r="S22680">
            <v>0.05</v>
          </cell>
        </row>
        <row r="22681">
          <cell r="L22681" t="str">
            <v>021U1172</v>
          </cell>
          <cell r="M22681" t="str">
            <v>MCHE COND 32X2X25 AA0341 I/20</v>
          </cell>
          <cell r="N22681" t="str">
            <v>HX MICRO CHANNEL</v>
          </cell>
          <cell r="O22681" t="str">
            <v>570</v>
          </cell>
          <cell r="P22681" t="str">
            <v>24903</v>
          </cell>
          <cell r="Q22681" t="str">
            <v>32C/82-S</v>
          </cell>
          <cell r="R22681">
            <v>1201.54</v>
          </cell>
          <cell r="S22681">
            <v>0.05</v>
          </cell>
        </row>
        <row r="22682">
          <cell r="L22682" t="str">
            <v>021U1177</v>
          </cell>
          <cell r="M22682" t="str">
            <v>MCHE REHEAT 25.4X2X20 AA0351 I/16</v>
          </cell>
          <cell r="N22682" t="str">
            <v>HX MICRO CHANNEL</v>
          </cell>
          <cell r="O22682" t="str">
            <v>570</v>
          </cell>
          <cell r="P22682" t="str">
            <v>24992</v>
          </cell>
          <cell r="Q22682" t="str">
            <v>25C/32-L</v>
          </cell>
          <cell r="R22682">
            <v>71012.649999999994</v>
          </cell>
          <cell r="S22682">
            <v>0.05</v>
          </cell>
        </row>
        <row r="22683">
          <cell r="L22683" t="str">
            <v>021U1178</v>
          </cell>
          <cell r="M22683" t="str">
            <v>MCHE SP EVAP 25.4X1.3X26 WF5010 I/</v>
          </cell>
          <cell r="N22683" t="str">
            <v>HX MICRO CHANNEL</v>
          </cell>
          <cell r="O22683" t="str">
            <v>569</v>
          </cell>
          <cell r="P22683" t="str">
            <v>24899</v>
          </cell>
          <cell r="Q22683" t="str">
            <v>25E/31-S</v>
          </cell>
          <cell r="R22683">
            <v>0</v>
          </cell>
          <cell r="S22683">
            <v>0.05</v>
          </cell>
        </row>
        <row r="22684">
          <cell r="L22684" t="str">
            <v>021U1183</v>
          </cell>
          <cell r="M22684" t="str">
            <v>MCHE COND 25.4X1.3X26 HL0010 I/24</v>
          </cell>
          <cell r="N22684" t="str">
            <v>HX MICRO CHANNEL</v>
          </cell>
          <cell r="O22684" t="str">
            <v>570</v>
          </cell>
          <cell r="P22684" t="str">
            <v>24923</v>
          </cell>
          <cell r="Q22684" t="str">
            <v>25C/31-L</v>
          </cell>
          <cell r="R22684">
            <v>520</v>
          </cell>
          <cell r="S22684">
            <v>0.05</v>
          </cell>
        </row>
        <row r="22685">
          <cell r="L22685" t="str">
            <v>021U1184</v>
          </cell>
          <cell r="M22685" t="str">
            <v>MCHE COND 25.4X2X20 HL0022 I/18</v>
          </cell>
          <cell r="N22685" t="str">
            <v>HX MICRO CHANNEL</v>
          </cell>
          <cell r="O22685" t="str">
            <v>570</v>
          </cell>
          <cell r="P22685" t="str">
            <v>24992</v>
          </cell>
          <cell r="Q22685" t="str">
            <v>25C/32-L</v>
          </cell>
          <cell r="R22685">
            <v>770</v>
          </cell>
          <cell r="S22685">
            <v>0.05</v>
          </cell>
        </row>
        <row r="22686">
          <cell r="L22686" t="str">
            <v>021U1195</v>
          </cell>
          <cell r="M22686" t="str">
            <v>MCHE SP COND 32X2X25 AA0361 I/</v>
          </cell>
          <cell r="N22686" t="str">
            <v>HX MICRO CHANNEL</v>
          </cell>
          <cell r="O22686" t="str">
            <v>570</v>
          </cell>
          <cell r="P22686" t="str">
            <v>24925</v>
          </cell>
          <cell r="Q22686" t="str">
            <v>32C/82-L</v>
          </cell>
          <cell r="R22686">
            <v>10153.44</v>
          </cell>
          <cell r="S22686">
            <v>0.05</v>
          </cell>
        </row>
        <row r="22687">
          <cell r="L22687" t="str">
            <v>021U1196</v>
          </cell>
          <cell r="M22687" t="str">
            <v>MCHE COND 32X2X25 AA0371 I/20</v>
          </cell>
          <cell r="N22687" t="str">
            <v>HX MICRO CHANNEL</v>
          </cell>
          <cell r="O22687" t="str">
            <v>570</v>
          </cell>
          <cell r="P22687" t="str">
            <v>24925</v>
          </cell>
          <cell r="Q22687" t="str">
            <v>32C/82-L</v>
          </cell>
          <cell r="R22687">
            <v>1537.27</v>
          </cell>
          <cell r="S22687">
            <v>0.05</v>
          </cell>
        </row>
        <row r="22688">
          <cell r="L22688" t="str">
            <v>021U1205</v>
          </cell>
          <cell r="M22688" t="str">
            <v>MCHE REHEAT 20.6X1.3X20 AA0381 I/12</v>
          </cell>
          <cell r="N22688" t="str">
            <v>HX MICRO CHANNEL</v>
          </cell>
          <cell r="O22688" t="str">
            <v>570</v>
          </cell>
          <cell r="P22688" t="str">
            <v>24922</v>
          </cell>
          <cell r="Q22688" t="str">
            <v>20C/21-L</v>
          </cell>
          <cell r="R22688">
            <v>598376.43999999994</v>
          </cell>
          <cell r="S22688">
            <v>0.05</v>
          </cell>
        </row>
        <row r="22689">
          <cell r="L22689" t="str">
            <v>021U1216</v>
          </cell>
          <cell r="M22689" t="str">
            <v>MCHE REHEAT 25.4X2X20 AA0391 I/14</v>
          </cell>
          <cell r="N22689" t="str">
            <v>HX MICRO CHANNEL</v>
          </cell>
          <cell r="O22689" t="str">
            <v>570</v>
          </cell>
          <cell r="P22689" t="str">
            <v>24992</v>
          </cell>
          <cell r="Q22689" t="str">
            <v>25C/32-L</v>
          </cell>
          <cell r="R22689">
            <v>587949.68999999994</v>
          </cell>
          <cell r="S22689">
            <v>0.05</v>
          </cell>
        </row>
        <row r="22690">
          <cell r="L22690" t="str">
            <v>021U1220</v>
          </cell>
          <cell r="M22690" t="str">
            <v>MCHE REHEAT 25.4X2X20 AA0401 I/14</v>
          </cell>
          <cell r="N22690" t="str">
            <v>HX MICRO CHANNEL</v>
          </cell>
          <cell r="O22690" t="str">
            <v>570</v>
          </cell>
          <cell r="P22690" t="str">
            <v>24992</v>
          </cell>
          <cell r="Q22690" t="str">
            <v>25C/32-L</v>
          </cell>
          <cell r="R22690">
            <v>8468.42</v>
          </cell>
          <cell r="S22690">
            <v>0.05</v>
          </cell>
        </row>
        <row r="22691">
          <cell r="L22691" t="str">
            <v>021U1223</v>
          </cell>
          <cell r="M22691" t="str">
            <v>MCHE SP REHEAT 20.6X1.3X20 AA0411 I/</v>
          </cell>
          <cell r="N22691" t="str">
            <v>HX MICRO CHANNEL</v>
          </cell>
          <cell r="O22691" t="str">
            <v>570</v>
          </cell>
          <cell r="P22691" t="str">
            <v>24922</v>
          </cell>
          <cell r="Q22691" t="str">
            <v>20C/21-L</v>
          </cell>
          <cell r="R22691">
            <v>680.61</v>
          </cell>
          <cell r="S22691">
            <v>0.05</v>
          </cell>
        </row>
        <row r="22692">
          <cell r="L22692" t="str">
            <v>021U1231</v>
          </cell>
          <cell r="M22692" t="str">
            <v>MCHE REHEAT 25.4X1.3X26 AA0420 I/20</v>
          </cell>
          <cell r="N22692" t="str">
            <v>HX MICRO CHANNEL</v>
          </cell>
          <cell r="O22692" t="str">
            <v>570</v>
          </cell>
          <cell r="P22692" t="str">
            <v>24995</v>
          </cell>
          <cell r="Q22692" t="str">
            <v>25C/31-S</v>
          </cell>
          <cell r="R22692">
            <v>163860</v>
          </cell>
          <cell r="S22692">
            <v>0.05</v>
          </cell>
        </row>
        <row r="22693">
          <cell r="L22693" t="str">
            <v>021U1232</v>
          </cell>
          <cell r="M22693" t="str">
            <v>MCHE REHEAT 25.4X1.3X26 AA0274 I/12</v>
          </cell>
          <cell r="N22693" t="str">
            <v>HX MICRO CHANNEL</v>
          </cell>
          <cell r="O22693" t="str">
            <v>570</v>
          </cell>
          <cell r="P22693" t="str">
            <v>24995</v>
          </cell>
          <cell r="Q22693" t="str">
            <v>25C/31-S</v>
          </cell>
          <cell r="R22693">
            <v>210650.48</v>
          </cell>
          <cell r="S22693">
            <v>0.05</v>
          </cell>
        </row>
        <row r="22694">
          <cell r="L22694" t="str">
            <v>021U1233</v>
          </cell>
          <cell r="M22694" t="str">
            <v>MCHE SP COND 25.4X1.3X26 XE0131 I/</v>
          </cell>
          <cell r="N22694" t="str">
            <v>HX MICRO CHANNEL</v>
          </cell>
          <cell r="O22694" t="str">
            <v>570</v>
          </cell>
          <cell r="P22694" t="str">
            <v>24995</v>
          </cell>
          <cell r="Q22694" t="str">
            <v>25C/31-S</v>
          </cell>
          <cell r="R22694">
            <v>5284.66</v>
          </cell>
          <cell r="S22694">
            <v>0.05</v>
          </cell>
        </row>
        <row r="22695">
          <cell r="L22695" t="str">
            <v>021U1234</v>
          </cell>
          <cell r="M22695" t="str">
            <v>MCHE SP COND 25.4X1.3X26 XE0141 I/</v>
          </cell>
          <cell r="N22695" t="str">
            <v>HX MICRO CHANNEL</v>
          </cell>
          <cell r="O22695" t="str">
            <v>570</v>
          </cell>
          <cell r="P22695" t="str">
            <v>24923</v>
          </cell>
          <cell r="Q22695" t="str">
            <v>25C/31-L</v>
          </cell>
          <cell r="R22695">
            <v>1732.99</v>
          </cell>
          <cell r="S22695">
            <v>0.05</v>
          </cell>
        </row>
        <row r="22696">
          <cell r="L22696" t="str">
            <v>021U1235</v>
          </cell>
          <cell r="M22696" t="str">
            <v>MCHE SP COND 25.4X1.3X26 XE0151 I/</v>
          </cell>
          <cell r="N22696" t="str">
            <v>HX MICRO CHANNEL</v>
          </cell>
          <cell r="O22696" t="str">
            <v>570</v>
          </cell>
          <cell r="P22696" t="str">
            <v>24992</v>
          </cell>
          <cell r="Q22696" t="str">
            <v>25C/32-L</v>
          </cell>
          <cell r="R22696">
            <v>8715.99</v>
          </cell>
          <cell r="S22696">
            <v>0.05</v>
          </cell>
        </row>
        <row r="22697">
          <cell r="L22697" t="str">
            <v>021U1245</v>
          </cell>
          <cell r="M22697" t="str">
            <v>MCHE SP EVAP 25.4X2X20 XE5071 I/</v>
          </cell>
          <cell r="N22697" t="str">
            <v>HX MICRO CHANNEL</v>
          </cell>
          <cell r="O22697" t="str">
            <v>569</v>
          </cell>
          <cell r="P22697" t="str">
            <v>24916</v>
          </cell>
          <cell r="Q22697" t="str">
            <v>25E/32-L</v>
          </cell>
          <cell r="R22697">
            <v>2743.48</v>
          </cell>
          <cell r="S22697">
            <v>0.05</v>
          </cell>
        </row>
        <row r="22698">
          <cell r="L22698" t="str">
            <v>021U1256</v>
          </cell>
          <cell r="M22698" t="str">
            <v>MCHE COND 32X2X25 AA0431 I/14</v>
          </cell>
          <cell r="N22698" t="str">
            <v>HX MICRO CHANNEL</v>
          </cell>
          <cell r="O22698" t="str">
            <v>570</v>
          </cell>
          <cell r="P22698" t="str">
            <v>24925</v>
          </cell>
          <cell r="Q22698" t="str">
            <v>32C/82-L</v>
          </cell>
          <cell r="R22698">
            <v>98609.919999999998</v>
          </cell>
          <cell r="S22698">
            <v>0.05</v>
          </cell>
        </row>
        <row r="22699">
          <cell r="L22699" t="str">
            <v>021U1257</v>
          </cell>
          <cell r="M22699" t="str">
            <v>MCHE REHEAT 25.4X2X20 AA0441 I/16</v>
          </cell>
          <cell r="N22699" t="str">
            <v>HX MICRO CHANNEL</v>
          </cell>
          <cell r="O22699" t="str">
            <v>570</v>
          </cell>
          <cell r="P22699" t="str">
            <v>24992</v>
          </cell>
          <cell r="Q22699" t="str">
            <v>25C/32-L</v>
          </cell>
          <cell r="R22699">
            <v>9034.2000000000007</v>
          </cell>
          <cell r="S22699">
            <v>0.05</v>
          </cell>
        </row>
        <row r="22700">
          <cell r="L22700" t="str">
            <v>021U1258</v>
          </cell>
          <cell r="M22700" t="str">
            <v>MCHE SP EVAP 25.4X1.3X26 JC5081 I/</v>
          </cell>
          <cell r="N22700" t="str">
            <v>HX MICRO CHANNEL</v>
          </cell>
          <cell r="O22700" t="str">
            <v>569</v>
          </cell>
          <cell r="P22700" t="str">
            <v>24915</v>
          </cell>
          <cell r="Q22700" t="str">
            <v>25E/31-L</v>
          </cell>
          <cell r="R22700">
            <v>0</v>
          </cell>
          <cell r="S22700">
            <v>0.05</v>
          </cell>
        </row>
        <row r="22701">
          <cell r="L22701" t="str">
            <v>021U1260</v>
          </cell>
          <cell r="M22701" t="str">
            <v>MCHE COND 25.4X1.3X26 TS0020 I/13</v>
          </cell>
          <cell r="N22701" t="str">
            <v>HX MICRO CHANNEL</v>
          </cell>
          <cell r="O22701" t="str">
            <v>570</v>
          </cell>
          <cell r="P22701" t="str">
            <v>24923</v>
          </cell>
          <cell r="Q22701" t="str">
            <v>25C/31-L</v>
          </cell>
          <cell r="R22701">
            <v>286184.37</v>
          </cell>
          <cell r="S22701">
            <v>0.05</v>
          </cell>
        </row>
        <row r="22702">
          <cell r="L22702" t="str">
            <v>021U1261</v>
          </cell>
          <cell r="M22702" t="str">
            <v>MCHE COND 25.4X1.3X26 TS0022 I/13</v>
          </cell>
          <cell r="N22702" t="str">
            <v>HX MICRO CHANNEL</v>
          </cell>
          <cell r="O22702" t="str">
            <v>570</v>
          </cell>
          <cell r="P22702" t="str">
            <v>24923</v>
          </cell>
          <cell r="Q22702" t="str">
            <v>25C/31-L</v>
          </cell>
          <cell r="R22702">
            <v>321708.46999999997</v>
          </cell>
          <cell r="S22702">
            <v>0.05</v>
          </cell>
        </row>
        <row r="22703">
          <cell r="L22703" t="str">
            <v>021U1262</v>
          </cell>
          <cell r="M22703" t="str">
            <v>MCHE SP EVAP 25.4X1.3X26 TS5010B1 I/</v>
          </cell>
          <cell r="N22703" t="str">
            <v>HX MICRO CHANNEL</v>
          </cell>
          <cell r="O22703" t="str">
            <v>569</v>
          </cell>
          <cell r="P22703" t="str">
            <v>24915</v>
          </cell>
          <cell r="Q22703" t="str">
            <v>25E/31-L</v>
          </cell>
          <cell r="R22703">
            <v>898.68</v>
          </cell>
          <cell r="S22703">
            <v>0.05</v>
          </cell>
        </row>
        <row r="22704">
          <cell r="L22704" t="str">
            <v>021U1263</v>
          </cell>
          <cell r="M22704" t="str">
            <v>MCHE SP EVAP 25.4X1.3X26 TS5010B2 I/</v>
          </cell>
          <cell r="N22704" t="str">
            <v>HX MICRO CHANNEL</v>
          </cell>
          <cell r="O22704" t="str">
            <v>569</v>
          </cell>
          <cell r="P22704" t="str">
            <v>24915</v>
          </cell>
          <cell r="Q22704" t="str">
            <v>25E/31-L</v>
          </cell>
          <cell r="R22704">
            <v>898.68</v>
          </cell>
          <cell r="S22704">
            <v>0.05</v>
          </cell>
        </row>
        <row r="22705">
          <cell r="L22705" t="str">
            <v>021U1264</v>
          </cell>
          <cell r="M22705" t="str">
            <v>MCHE SP EVAP 25.4X1.3X26 TS5020 I/</v>
          </cell>
          <cell r="N22705" t="str">
            <v>HX MICRO CHANNEL</v>
          </cell>
          <cell r="O22705" t="str">
            <v>569</v>
          </cell>
          <cell r="P22705" t="str">
            <v>24899</v>
          </cell>
          <cell r="Q22705" t="str">
            <v>25E/31-S</v>
          </cell>
          <cell r="R22705">
            <v>1059.5999999999999</v>
          </cell>
          <cell r="S22705">
            <v>0.05</v>
          </cell>
        </row>
        <row r="22706">
          <cell r="L22706" t="str">
            <v>021U1265</v>
          </cell>
          <cell r="M22706" t="str">
            <v>MCHE SP COND 25.4X2X20 TS0051 I/</v>
          </cell>
          <cell r="N22706" t="str">
            <v>HX MICRO CHANNEL</v>
          </cell>
          <cell r="O22706" t="str">
            <v>570</v>
          </cell>
          <cell r="P22706" t="str">
            <v>24993</v>
          </cell>
          <cell r="Q22706" t="str">
            <v>25C/32-S</v>
          </cell>
          <cell r="R22706">
            <v>2000.7</v>
          </cell>
          <cell r="S22706">
            <v>0.05</v>
          </cell>
        </row>
        <row r="22707">
          <cell r="L22707" t="str">
            <v>021U1269</v>
          </cell>
          <cell r="M22707" t="str">
            <v>MCHE SP COND 16X1.3X16 JC0670 I/</v>
          </cell>
          <cell r="N22707" t="str">
            <v>HX MICRO CHANNEL</v>
          </cell>
          <cell r="O22707" t="str">
            <v>570</v>
          </cell>
          <cell r="P22707" t="str">
            <v>24998</v>
          </cell>
          <cell r="Q22707" t="str">
            <v>16C/01-L</v>
          </cell>
          <cell r="R22707">
            <v>0</v>
          </cell>
          <cell r="S22707">
            <v>0.05</v>
          </cell>
        </row>
        <row r="22708">
          <cell r="L22708" t="str">
            <v>021U1270</v>
          </cell>
          <cell r="M22708" t="str">
            <v>MCHE SP COND 16X1.3X16 JC0672 I/</v>
          </cell>
          <cell r="N22708" t="str">
            <v>HX MICRO CHANNEL</v>
          </cell>
          <cell r="O22708" t="str">
            <v>570</v>
          </cell>
          <cell r="P22708" t="str">
            <v>24998</v>
          </cell>
          <cell r="Q22708" t="str">
            <v>16C/01-L</v>
          </cell>
          <cell r="R22708">
            <v>0</v>
          </cell>
          <cell r="S22708">
            <v>0.05</v>
          </cell>
        </row>
        <row r="22709">
          <cell r="L22709" t="str">
            <v>021U1271</v>
          </cell>
          <cell r="M22709" t="str">
            <v>MCHE SP COND 16X1.3X16 JC0673 I/</v>
          </cell>
          <cell r="N22709" t="str">
            <v>HX MICRO CHANNEL</v>
          </cell>
          <cell r="O22709" t="str">
            <v>570</v>
          </cell>
          <cell r="P22709" t="str">
            <v>24998</v>
          </cell>
          <cell r="Q22709" t="str">
            <v>16C/01-L</v>
          </cell>
          <cell r="R22709">
            <v>0</v>
          </cell>
          <cell r="S22709">
            <v>0.05</v>
          </cell>
        </row>
        <row r="22710">
          <cell r="L22710" t="str">
            <v>021U1272</v>
          </cell>
          <cell r="M22710" t="str">
            <v>MCHE SP COND 18X1.3X23 JC0653 I/</v>
          </cell>
          <cell r="N22710" t="str">
            <v>HX MICRO CHANNEL</v>
          </cell>
          <cell r="O22710" t="str">
            <v>570</v>
          </cell>
          <cell r="P22710" t="str">
            <v>24920</v>
          </cell>
          <cell r="Q22710" t="str">
            <v>18C/11-L</v>
          </cell>
          <cell r="R22710">
            <v>0</v>
          </cell>
          <cell r="S22710">
            <v>0.05</v>
          </cell>
        </row>
        <row r="22711">
          <cell r="L22711" t="str">
            <v>021U1306</v>
          </cell>
          <cell r="M22711" t="str">
            <v>MCHE SP COND 25.4X1.3X26 CR0174 I/</v>
          </cell>
          <cell r="N22711" t="str">
            <v>HX MICRO CHANNEL</v>
          </cell>
          <cell r="O22711" t="str">
            <v>570</v>
          </cell>
          <cell r="P22711" t="str">
            <v>24924</v>
          </cell>
          <cell r="Q22711" t="str">
            <v>25C/35-L</v>
          </cell>
          <cell r="R22711">
            <v>6779</v>
          </cell>
          <cell r="S22711">
            <v>0.05</v>
          </cell>
        </row>
        <row r="22712">
          <cell r="L22712" t="str">
            <v>021U1307</v>
          </cell>
          <cell r="M22712" t="str">
            <v>MCHE SP COND 25.4X2X20 TR1023 I/</v>
          </cell>
          <cell r="N22712" t="str">
            <v>HX MICRO CHANNEL</v>
          </cell>
          <cell r="O22712" t="str">
            <v>570</v>
          </cell>
          <cell r="P22712" t="str">
            <v>24992</v>
          </cell>
          <cell r="Q22712" t="str">
            <v>25C/32-L</v>
          </cell>
          <cell r="R22712">
            <v>0</v>
          </cell>
          <cell r="S22712">
            <v>0.05</v>
          </cell>
        </row>
        <row r="22713">
          <cell r="L22713" t="str">
            <v>021U1308</v>
          </cell>
          <cell r="M22713" t="str">
            <v>MCHE SP EVAP 25.4X1.3X26 TS5012B1 I/</v>
          </cell>
          <cell r="N22713" t="str">
            <v>HX MICRO CHANNEL</v>
          </cell>
          <cell r="O22713" t="str">
            <v>569</v>
          </cell>
          <cell r="P22713" t="str">
            <v>24915</v>
          </cell>
          <cell r="Q22713" t="str">
            <v>25E/31-L</v>
          </cell>
          <cell r="R22713">
            <v>513.83000000000004</v>
          </cell>
          <cell r="S22713">
            <v>0.05</v>
          </cell>
        </row>
        <row r="22714">
          <cell r="L22714" t="str">
            <v>021U1309</v>
          </cell>
          <cell r="M22714" t="str">
            <v>MCHE SP EVAP 25.4X1.3X26 TS5012B2 I/</v>
          </cell>
          <cell r="N22714" t="str">
            <v>HX MICRO CHANNEL</v>
          </cell>
          <cell r="O22714" t="str">
            <v>569</v>
          </cell>
          <cell r="P22714" t="str">
            <v>24915</v>
          </cell>
          <cell r="Q22714" t="str">
            <v>25E/31-L</v>
          </cell>
          <cell r="R22714">
            <v>513.83000000000004</v>
          </cell>
          <cell r="S22714">
            <v>0.05</v>
          </cell>
        </row>
        <row r="22715">
          <cell r="L22715" t="str">
            <v>021U1310</v>
          </cell>
          <cell r="M22715" t="str">
            <v>MCHE SP EVAP 25.4X1.3X26 TS5022 I/</v>
          </cell>
          <cell r="N22715" t="str">
            <v>HX MICRO CHANNEL</v>
          </cell>
          <cell r="O22715" t="str">
            <v>569</v>
          </cell>
          <cell r="P22715" t="str">
            <v>24915</v>
          </cell>
          <cell r="Q22715" t="str">
            <v>25E/31-L</v>
          </cell>
          <cell r="R22715">
            <v>3837.9</v>
          </cell>
          <cell r="S22715">
            <v>0.05</v>
          </cell>
        </row>
        <row r="22716">
          <cell r="L22716" t="str">
            <v>021U1311</v>
          </cell>
          <cell r="M22716" t="str">
            <v>MCHE SP COND 25.4X2X20 TS0052 I/</v>
          </cell>
          <cell r="N22716" t="str">
            <v>HX MICRO CHANNEL</v>
          </cell>
          <cell r="O22716" t="str">
            <v>570</v>
          </cell>
          <cell r="P22716" t="str">
            <v>24992</v>
          </cell>
          <cell r="Q22716" t="str">
            <v>25C/32-L</v>
          </cell>
          <cell r="R22716">
            <v>7843.44</v>
          </cell>
          <cell r="S22716">
            <v>0.05</v>
          </cell>
        </row>
        <row r="22717">
          <cell r="L22717" t="str">
            <v>021U1312</v>
          </cell>
          <cell r="M22717" t="str">
            <v>MCHE SP COND 16X1.3X16 UR0060 I/</v>
          </cell>
          <cell r="N22717" t="str">
            <v>HX MICRO CHANNEL</v>
          </cell>
          <cell r="O22717" t="str">
            <v>570</v>
          </cell>
          <cell r="P22717" t="str">
            <v>24997</v>
          </cell>
          <cell r="Q22717" t="str">
            <v>16C/01-S</v>
          </cell>
          <cell r="R22717">
            <v>0</v>
          </cell>
          <cell r="S22717">
            <v>0.05</v>
          </cell>
        </row>
        <row r="22718">
          <cell r="L22718" t="str">
            <v>021U1313</v>
          </cell>
          <cell r="M22718" t="str">
            <v>MCHE COND 20.6X1.3X20 UR0071 I/100</v>
          </cell>
          <cell r="N22718" t="str">
            <v>HX MICRO CHANNEL</v>
          </cell>
          <cell r="O22718" t="str">
            <v>570</v>
          </cell>
          <cell r="P22718" t="str">
            <v>24996</v>
          </cell>
          <cell r="Q22718" t="str">
            <v>20C/21-S</v>
          </cell>
          <cell r="R22718">
            <v>8029.12</v>
          </cell>
          <cell r="S22718">
            <v>0.05</v>
          </cell>
        </row>
        <row r="22719">
          <cell r="L22719" t="str">
            <v>021U1314</v>
          </cell>
          <cell r="M22719" t="str">
            <v>MCHE COND 16X1.3X16 AS0012E I/30</v>
          </cell>
          <cell r="N22719" t="str">
            <v>HX MICRO CHANNEL</v>
          </cell>
          <cell r="O22719" t="str">
            <v>570</v>
          </cell>
          <cell r="P22719" t="str">
            <v>24997</v>
          </cell>
          <cell r="Q22719" t="str">
            <v>16C/01-S</v>
          </cell>
          <cell r="R22719">
            <v>5818.8</v>
          </cell>
          <cell r="S22719">
            <v>0.05</v>
          </cell>
        </row>
        <row r="22720">
          <cell r="L22720" t="str">
            <v>021U1315</v>
          </cell>
          <cell r="M22720" t="str">
            <v>MCHE COND 20.6X1.3X20 AS0022E I/28</v>
          </cell>
          <cell r="N22720" t="str">
            <v>HX MICRO CHANNEL</v>
          </cell>
          <cell r="O22720" t="str">
            <v>570</v>
          </cell>
          <cell r="P22720" t="str">
            <v>24922</v>
          </cell>
          <cell r="Q22720" t="str">
            <v>20C/21-L</v>
          </cell>
          <cell r="R22720">
            <v>18304.16</v>
          </cell>
          <cell r="S22720">
            <v>0.05</v>
          </cell>
        </row>
        <row r="22721">
          <cell r="L22721" t="str">
            <v>021U1319</v>
          </cell>
          <cell r="M22721" t="str">
            <v>MCHE SP COND 20.6X1.3X20 AS0031 I/</v>
          </cell>
          <cell r="N22721" t="str">
            <v>HX MICRO CHANNEL</v>
          </cell>
          <cell r="O22721" t="str">
            <v>570</v>
          </cell>
          <cell r="P22721" t="str">
            <v>24922</v>
          </cell>
          <cell r="Q22721" t="str">
            <v>20C/21-L</v>
          </cell>
          <cell r="R22721">
            <v>310.66000000000003</v>
          </cell>
          <cell r="S22721">
            <v>0.05</v>
          </cell>
        </row>
        <row r="22722">
          <cell r="L22722" t="str">
            <v>021U1320</v>
          </cell>
          <cell r="M22722" t="str">
            <v>MCHE SP COND 25.4X2X20 TS0081B I/</v>
          </cell>
          <cell r="N22722" t="str">
            <v>HX MICRO CHANNEL</v>
          </cell>
          <cell r="O22722" t="str">
            <v>570</v>
          </cell>
          <cell r="P22722" t="str">
            <v>24993</v>
          </cell>
          <cell r="Q22722" t="str">
            <v>25C/32-S</v>
          </cell>
          <cell r="R22722">
            <v>903</v>
          </cell>
          <cell r="S22722">
            <v>0.05</v>
          </cell>
        </row>
        <row r="22723">
          <cell r="L22723" t="str">
            <v>021U1321</v>
          </cell>
          <cell r="M22723" t="str">
            <v>MCHE COND 16X1.3X16 UR0012 I/60</v>
          </cell>
          <cell r="N22723" t="str">
            <v>HX MICRO CHANNEL</v>
          </cell>
          <cell r="O22723" t="str">
            <v>570</v>
          </cell>
          <cell r="P22723" t="str">
            <v>24997</v>
          </cell>
          <cell r="Q22723" t="str">
            <v>16C/01-S</v>
          </cell>
          <cell r="R22723">
            <v>6671.55</v>
          </cell>
          <cell r="S22723">
            <v>0.05</v>
          </cell>
        </row>
        <row r="22724">
          <cell r="L22724" t="str">
            <v>021U1322</v>
          </cell>
          <cell r="M22724" t="str">
            <v>MCHE SP COND 20.6X1.3X20 UR0051 I/</v>
          </cell>
          <cell r="N22724" t="str">
            <v>HX MICRO CHANNEL</v>
          </cell>
          <cell r="O22724" t="str">
            <v>570</v>
          </cell>
          <cell r="P22724" t="str">
            <v>24996</v>
          </cell>
          <cell r="Q22724" t="str">
            <v>20C/21-S</v>
          </cell>
          <cell r="R22724">
            <v>791.21</v>
          </cell>
          <cell r="S22724">
            <v>0.05</v>
          </cell>
        </row>
        <row r="22725">
          <cell r="L22725" t="str">
            <v>021U1323</v>
          </cell>
          <cell r="M22725" t="str">
            <v>MCHE SP COND 16X1.3X16 SU0010 I/</v>
          </cell>
          <cell r="N22725" t="str">
            <v>HX MICRO CHANNEL</v>
          </cell>
          <cell r="O22725" t="str">
            <v>570</v>
          </cell>
          <cell r="P22725" t="str">
            <v>24997</v>
          </cell>
          <cell r="Q22725" t="str">
            <v>16C/01-S</v>
          </cell>
          <cell r="R22725">
            <v>153.47999999999999</v>
          </cell>
          <cell r="S22725">
            <v>0.05</v>
          </cell>
        </row>
        <row r="22726">
          <cell r="L22726" t="str">
            <v>021U1325</v>
          </cell>
          <cell r="M22726" t="str">
            <v>MCHE SP COND 16X1.3X16 QD0020 I/</v>
          </cell>
          <cell r="N22726" t="str">
            <v>HX MICRO CHANNEL</v>
          </cell>
          <cell r="O22726" t="str">
            <v>570</v>
          </cell>
          <cell r="P22726" t="str">
            <v>24997</v>
          </cell>
          <cell r="Q22726" t="str">
            <v>16C/01-S</v>
          </cell>
          <cell r="R22726">
            <v>76.819999999999993</v>
          </cell>
          <cell r="S22726">
            <v>0.05</v>
          </cell>
        </row>
        <row r="22727">
          <cell r="L22727" t="str">
            <v>021U1326</v>
          </cell>
          <cell r="M22727" t="str">
            <v>MCHE SP EVAP 25.4X1.3X26 CR5092 I/</v>
          </cell>
          <cell r="N22727" t="str">
            <v>HX MICRO CHANNEL</v>
          </cell>
          <cell r="O22727" t="str">
            <v>569</v>
          </cell>
          <cell r="P22727" t="str">
            <v>24899</v>
          </cell>
          <cell r="Q22727" t="str">
            <v>25E/31-S</v>
          </cell>
          <cell r="R22727">
            <v>1350</v>
          </cell>
          <cell r="S22727">
            <v>0.05</v>
          </cell>
        </row>
        <row r="22728">
          <cell r="L22728" t="str">
            <v>021U1327</v>
          </cell>
          <cell r="M22728" t="str">
            <v>MCHE SP EVAP 25.4X1.3X26 CR5102 I/</v>
          </cell>
          <cell r="N22728" t="str">
            <v>HX MICRO CHANNEL</v>
          </cell>
          <cell r="O22728" t="str">
            <v>569</v>
          </cell>
          <cell r="P22728" t="str">
            <v>24899</v>
          </cell>
          <cell r="Q22728" t="str">
            <v>25E/31-S</v>
          </cell>
          <cell r="R22728">
            <v>1350</v>
          </cell>
          <cell r="S22728">
            <v>0.05</v>
          </cell>
        </row>
        <row r="22729">
          <cell r="L22729" t="str">
            <v>021U1328</v>
          </cell>
          <cell r="M22729" t="str">
            <v>MCHE SP EVAP 25.4X1.3X26 DS5890 I/</v>
          </cell>
          <cell r="N22729" t="str">
            <v>HX MICRO CHANNEL</v>
          </cell>
          <cell r="O22729" t="str">
            <v>569</v>
          </cell>
          <cell r="P22729" t="str">
            <v>24899</v>
          </cell>
          <cell r="Q22729" t="str">
            <v>25E/31-S</v>
          </cell>
          <cell r="R22729">
            <v>1350</v>
          </cell>
          <cell r="S22729">
            <v>0.05</v>
          </cell>
        </row>
        <row r="22730">
          <cell r="L22730" t="str">
            <v>021U1329</v>
          </cell>
          <cell r="M22730" t="str">
            <v>MCHE SP EVAP 25.4X1.3X26 CR5121 I/</v>
          </cell>
          <cell r="N22730" t="str">
            <v>HX MICRO CHANNEL</v>
          </cell>
          <cell r="O22730" t="str">
            <v>569</v>
          </cell>
          <cell r="P22730" t="str">
            <v>24899</v>
          </cell>
          <cell r="Q22730" t="str">
            <v>25E/31-S</v>
          </cell>
          <cell r="R22730">
            <v>0</v>
          </cell>
          <cell r="S22730">
            <v>0.05</v>
          </cell>
        </row>
        <row r="22731">
          <cell r="L22731" t="str">
            <v>021U1330</v>
          </cell>
          <cell r="M22731" t="str">
            <v>MCHE SP EVAP 25.4X1.3X26 CR5131 I/</v>
          </cell>
          <cell r="N22731" t="str">
            <v>HX MICRO CHANNEL</v>
          </cell>
          <cell r="O22731" t="str">
            <v>569</v>
          </cell>
          <cell r="P22731" t="str">
            <v>24899</v>
          </cell>
          <cell r="Q22731" t="str">
            <v>25E/31-S</v>
          </cell>
          <cell r="R22731">
            <v>0</v>
          </cell>
          <cell r="S22731">
            <v>0.05</v>
          </cell>
        </row>
        <row r="22732">
          <cell r="L22732" t="str">
            <v>021U1331</v>
          </cell>
          <cell r="M22732" t="str">
            <v>MCHE SP EVAP 25.4X1.3X28 CR5091 I/</v>
          </cell>
          <cell r="N22732" t="str">
            <v>HX MICRO CHANNEL</v>
          </cell>
          <cell r="O22732" t="str">
            <v>569</v>
          </cell>
          <cell r="P22732" t="str">
            <v>24899</v>
          </cell>
          <cell r="Q22732" t="str">
            <v>25E/31-S</v>
          </cell>
          <cell r="R22732">
            <v>225</v>
          </cell>
          <cell r="S22732">
            <v>0.05</v>
          </cell>
        </row>
        <row r="22733">
          <cell r="L22733" t="str">
            <v>021U1332</v>
          </cell>
          <cell r="M22733" t="str">
            <v>MCHE SP EVAP 25.4X1.3X28 CR5101 I/</v>
          </cell>
          <cell r="N22733" t="str">
            <v>HX MICRO CHANNEL</v>
          </cell>
          <cell r="O22733" t="str">
            <v>569</v>
          </cell>
          <cell r="P22733" t="str">
            <v>24899</v>
          </cell>
          <cell r="Q22733" t="str">
            <v>25E/31-S</v>
          </cell>
          <cell r="R22733">
            <v>225</v>
          </cell>
          <cell r="S22733">
            <v>0.05</v>
          </cell>
        </row>
        <row r="22734">
          <cell r="L22734" t="str">
            <v>021U1333</v>
          </cell>
          <cell r="M22734" t="str">
            <v>MCHE SP EVAP 25.4X1.3X28 CR5111 I/</v>
          </cell>
          <cell r="N22734" t="str">
            <v>HX MICRO CHANNEL</v>
          </cell>
          <cell r="O22734" t="str">
            <v>569</v>
          </cell>
          <cell r="P22734" t="str">
            <v>24899</v>
          </cell>
          <cell r="Q22734" t="str">
            <v>25E/31-S</v>
          </cell>
          <cell r="R22734">
            <v>225</v>
          </cell>
          <cell r="S22734">
            <v>0.05</v>
          </cell>
        </row>
        <row r="22735">
          <cell r="L22735" t="str">
            <v>021U1334</v>
          </cell>
          <cell r="M22735" t="str">
            <v>MCHE SP COND 25.4X1.3X26 TS0090 I/</v>
          </cell>
          <cell r="N22735" t="str">
            <v>HX MICRO CHANNEL</v>
          </cell>
          <cell r="O22735" t="str">
            <v>570</v>
          </cell>
          <cell r="P22735" t="str">
            <v>24995</v>
          </cell>
          <cell r="Q22735" t="str">
            <v>25C/31-S</v>
          </cell>
          <cell r="R22735">
            <v>158.52000000000001</v>
          </cell>
          <cell r="S22735">
            <v>0.05</v>
          </cell>
        </row>
        <row r="22736">
          <cell r="L22736" t="str">
            <v>021U1335</v>
          </cell>
          <cell r="M22736" t="str">
            <v>MCHE SP EVAP 32X1.3X32 TS5031B2 I/</v>
          </cell>
          <cell r="N22736" t="str">
            <v>HX MICRO CHANNEL</v>
          </cell>
          <cell r="O22736" t="str">
            <v>569</v>
          </cell>
          <cell r="P22736" t="str">
            <v>69984</v>
          </cell>
          <cell r="Q22736" t="str">
            <v>32E/84-S</v>
          </cell>
          <cell r="R22736">
            <v>735.46</v>
          </cell>
          <cell r="S22736">
            <v>0.05</v>
          </cell>
        </row>
        <row r="22737">
          <cell r="L22737" t="str">
            <v>021U1336</v>
          </cell>
          <cell r="M22737" t="str">
            <v>MCHE SP EVAP 25.4X1.3X26 TS5040B2 I/</v>
          </cell>
          <cell r="N22737" t="str">
            <v>HX MICRO CHANNEL</v>
          </cell>
          <cell r="O22737" t="str">
            <v>569</v>
          </cell>
          <cell r="P22737" t="str">
            <v>24899</v>
          </cell>
          <cell r="Q22737" t="str">
            <v>25E/31-S</v>
          </cell>
          <cell r="R22737">
            <v>138.28</v>
          </cell>
          <cell r="S22737">
            <v>0.05</v>
          </cell>
        </row>
        <row r="22738">
          <cell r="L22738" t="str">
            <v>021U1337</v>
          </cell>
          <cell r="M22738" t="str">
            <v>MCHE SP EVAP 16X1.3X16 TS5051 I/</v>
          </cell>
          <cell r="N22738" t="str">
            <v>HX MICRO CHANNEL</v>
          </cell>
          <cell r="O22738" t="str">
            <v>569</v>
          </cell>
          <cell r="P22738" t="str">
            <v>24910</v>
          </cell>
          <cell r="Q22738" t="str">
            <v>16E/01-S</v>
          </cell>
          <cell r="R22738">
            <v>112.72</v>
          </cell>
          <cell r="S22738">
            <v>0.05</v>
          </cell>
        </row>
        <row r="22739">
          <cell r="L22739" t="str">
            <v>021U1338</v>
          </cell>
          <cell r="M22739" t="str">
            <v>MCHE SP COND 16X1.3X16 IM0010 I/</v>
          </cell>
          <cell r="N22739" t="str">
            <v>HX MICRO CHANNEL</v>
          </cell>
          <cell r="O22739" t="str">
            <v>570</v>
          </cell>
          <cell r="P22739" t="str">
            <v>24997</v>
          </cell>
          <cell r="Q22739" t="str">
            <v>16C/01-S</v>
          </cell>
          <cell r="R22739">
            <v>166.45</v>
          </cell>
          <cell r="S22739">
            <v>0.05</v>
          </cell>
        </row>
        <row r="22740">
          <cell r="L22740" t="str">
            <v>021U1339</v>
          </cell>
          <cell r="M22740" t="str">
            <v>MCHE SP COND 25.4X1.3X26 TR1180 I/</v>
          </cell>
          <cell r="N22740" t="str">
            <v>HX MICRO CHANNEL</v>
          </cell>
          <cell r="O22740" t="str">
            <v>570</v>
          </cell>
          <cell r="P22740" t="str">
            <v>24923</v>
          </cell>
          <cell r="Q22740" t="str">
            <v>25C/31-L</v>
          </cell>
          <cell r="R22740">
            <v>311.08</v>
          </cell>
          <cell r="S22740">
            <v>0.05</v>
          </cell>
        </row>
        <row r="22741">
          <cell r="L22741" t="str">
            <v>021U1342</v>
          </cell>
          <cell r="M22741" t="str">
            <v>MCHE SP EVAP 25.4X2X20 TR5281B I/</v>
          </cell>
          <cell r="N22741" t="str">
            <v>HX MICRO CHANNEL</v>
          </cell>
          <cell r="O22741" t="str">
            <v>569</v>
          </cell>
          <cell r="P22741" t="str">
            <v>24907</v>
          </cell>
          <cell r="Q22741" t="str">
            <v>25E/32-S</v>
          </cell>
          <cell r="R22741">
            <v>800</v>
          </cell>
          <cell r="S22741">
            <v>0.05</v>
          </cell>
        </row>
        <row r="22742">
          <cell r="L22742" t="str">
            <v>021U1343</v>
          </cell>
          <cell r="M22742" t="str">
            <v>MCHE SP EVAP 25.4X2X20 TR5291B I/</v>
          </cell>
          <cell r="N22742" t="str">
            <v>HX MICRO CHANNEL</v>
          </cell>
          <cell r="O22742" t="str">
            <v>569</v>
          </cell>
          <cell r="P22742" t="str">
            <v>24916</v>
          </cell>
          <cell r="Q22742" t="str">
            <v>25E/32-L</v>
          </cell>
          <cell r="R22742">
            <v>199.98</v>
          </cell>
          <cell r="S22742">
            <v>0.05</v>
          </cell>
        </row>
        <row r="22743">
          <cell r="L22743" t="str">
            <v>021U1344</v>
          </cell>
          <cell r="M22743" t="str">
            <v>MCHE SP EVAP 25.4X2X20 TR5301B I/</v>
          </cell>
          <cell r="N22743" t="str">
            <v>HX MICRO CHANNEL</v>
          </cell>
          <cell r="O22743" t="str">
            <v>569</v>
          </cell>
          <cell r="P22743" t="str">
            <v>24907</v>
          </cell>
          <cell r="Q22743" t="str">
            <v>25E/32-S</v>
          </cell>
          <cell r="R22743">
            <v>3000</v>
          </cell>
          <cell r="S22743">
            <v>0.05</v>
          </cell>
        </row>
        <row r="22744">
          <cell r="L22744" t="str">
            <v>021U1345</v>
          </cell>
          <cell r="M22744" t="str">
            <v>MCHE SP COND 25.4X2X20 TC0011 I/</v>
          </cell>
          <cell r="N22744" t="str">
            <v>HX MICRO CHANNEL</v>
          </cell>
          <cell r="O22744" t="str">
            <v>570</v>
          </cell>
          <cell r="P22744" t="str">
            <v>24992</v>
          </cell>
          <cell r="Q22744" t="str">
            <v>25C/32-L</v>
          </cell>
          <cell r="R22744">
            <v>0</v>
          </cell>
          <cell r="S22744">
            <v>0.05</v>
          </cell>
        </row>
        <row r="22745">
          <cell r="L22745" t="str">
            <v>021U1346</v>
          </cell>
          <cell r="M22745" t="str">
            <v>MCHE SP COND 25.4X2X20 TC0021 I/</v>
          </cell>
          <cell r="N22745" t="str">
            <v>HX MICRO CHANNEL</v>
          </cell>
          <cell r="O22745" t="str">
            <v>570</v>
          </cell>
          <cell r="P22745" t="str">
            <v>24993</v>
          </cell>
          <cell r="Q22745" t="str">
            <v>25C/32-S</v>
          </cell>
          <cell r="R22745">
            <v>0</v>
          </cell>
          <cell r="S22745">
            <v>0.05</v>
          </cell>
        </row>
        <row r="22746">
          <cell r="L22746" t="str">
            <v>021U1347</v>
          </cell>
          <cell r="M22746" t="str">
            <v>MCHE COND 25.4X2X20 TC0031 I/14</v>
          </cell>
          <cell r="N22746" t="str">
            <v>HX MICRO CHANNEL</v>
          </cell>
          <cell r="O22746" t="str">
            <v>570</v>
          </cell>
          <cell r="P22746" t="str">
            <v>24993</v>
          </cell>
          <cell r="Q22746" t="str">
            <v>25C/32-S</v>
          </cell>
          <cell r="R22746">
            <v>43529.43</v>
          </cell>
          <cell r="S22746">
            <v>0.05</v>
          </cell>
        </row>
        <row r="22747">
          <cell r="L22747" t="str">
            <v>021U1348</v>
          </cell>
          <cell r="M22747" t="str">
            <v>MCHE SP COND 25.4X2X20 TC0041 I/</v>
          </cell>
          <cell r="N22747" t="str">
            <v>HX MICRO CHANNEL</v>
          </cell>
          <cell r="O22747" t="str">
            <v>570</v>
          </cell>
          <cell r="P22747" t="str">
            <v>24992</v>
          </cell>
          <cell r="Q22747" t="str">
            <v>25C/32-L</v>
          </cell>
          <cell r="R22747">
            <v>0</v>
          </cell>
          <cell r="S22747">
            <v>0.05</v>
          </cell>
        </row>
        <row r="22748">
          <cell r="L22748" t="str">
            <v>021U1349</v>
          </cell>
          <cell r="M22748" t="str">
            <v>MCHE COND 25.4X1.3X26 TC0050 I/12</v>
          </cell>
          <cell r="N22748" t="str">
            <v>HX MICRO CHANNEL</v>
          </cell>
          <cell r="O22748" t="str">
            <v>570</v>
          </cell>
          <cell r="P22748" t="str">
            <v>24995</v>
          </cell>
          <cell r="Q22748" t="str">
            <v>25C/31-S</v>
          </cell>
          <cell r="R22748">
            <v>33345.08</v>
          </cell>
          <cell r="S22748">
            <v>0.05</v>
          </cell>
        </row>
        <row r="22749">
          <cell r="L22749" t="str">
            <v>021U1351</v>
          </cell>
          <cell r="M22749" t="str">
            <v>MCHE SP COND 25.4X1.3X26 TR1210 I/</v>
          </cell>
          <cell r="N22749" t="str">
            <v>HX MICRO CHANNEL</v>
          </cell>
          <cell r="O22749" t="str">
            <v>570</v>
          </cell>
          <cell r="P22749" t="str">
            <v>24923</v>
          </cell>
          <cell r="Q22749" t="str">
            <v>25C/31-L</v>
          </cell>
          <cell r="R22749">
            <v>0</v>
          </cell>
          <cell r="S22749">
            <v>0.05</v>
          </cell>
        </row>
        <row r="22750">
          <cell r="L22750" t="str">
            <v>021U1352</v>
          </cell>
          <cell r="M22750" t="str">
            <v>MCHE SP COND 25.4X1.3X26 CR0294 I/</v>
          </cell>
          <cell r="N22750" t="str">
            <v>HX MICRO CHANNEL</v>
          </cell>
          <cell r="O22750" t="str">
            <v>570</v>
          </cell>
          <cell r="P22750" t="str">
            <v>24923</v>
          </cell>
          <cell r="Q22750" t="str">
            <v>25C/31-L</v>
          </cell>
          <cell r="R22750">
            <v>14248.78</v>
          </cell>
          <cell r="S22750">
            <v>0.05</v>
          </cell>
        </row>
        <row r="22751">
          <cell r="L22751" t="str">
            <v>021U1353</v>
          </cell>
          <cell r="M22751" t="str">
            <v>MCHE SP COND 18X1.3X19 TR1230 I/</v>
          </cell>
          <cell r="N22751" t="str">
            <v>HX MICRO CHANNEL</v>
          </cell>
          <cell r="O22751" t="str">
            <v>570</v>
          </cell>
          <cell r="P22751" t="str">
            <v>24921</v>
          </cell>
          <cell r="Q22751" t="str">
            <v>18C/12-L</v>
          </cell>
          <cell r="R22751">
            <v>600</v>
          </cell>
          <cell r="S22751">
            <v>0.05</v>
          </cell>
        </row>
        <row r="22752">
          <cell r="L22752" t="str">
            <v>021U1354</v>
          </cell>
          <cell r="M22752" t="str">
            <v>MCHE SP COND 25.4X1.3X26 TR1240 I/</v>
          </cell>
          <cell r="N22752" t="str">
            <v>HX MICRO CHANNEL</v>
          </cell>
          <cell r="O22752" t="str">
            <v>570</v>
          </cell>
          <cell r="P22752" t="str">
            <v>24924</v>
          </cell>
          <cell r="Q22752" t="str">
            <v>25C/35-L</v>
          </cell>
          <cell r="R22752">
            <v>1200</v>
          </cell>
          <cell r="S22752">
            <v>0.05</v>
          </cell>
        </row>
        <row r="22753">
          <cell r="L22753" t="str">
            <v>021U1355</v>
          </cell>
          <cell r="M22753" t="str">
            <v>MCHE SP EVAP ASSEMBLY25.4X2X20 TR5311 I/</v>
          </cell>
          <cell r="N22753" t="str">
            <v>HX MICRO CHANNEL</v>
          </cell>
          <cell r="O22753" t="str">
            <v>569</v>
          </cell>
          <cell r="P22753" t="str">
            <v>24916</v>
          </cell>
          <cell r="Q22753" t="str">
            <v>25E/32-L</v>
          </cell>
          <cell r="R22753">
            <v>0</v>
          </cell>
          <cell r="S22753">
            <v>0.05</v>
          </cell>
        </row>
        <row r="22754">
          <cell r="L22754" t="str">
            <v>021U1356</v>
          </cell>
          <cell r="M22754" t="str">
            <v>MCHE SP COND 25.4X2X20 CR0315 I/</v>
          </cell>
          <cell r="N22754" t="str">
            <v>HX MICRO CHANNEL</v>
          </cell>
          <cell r="O22754" t="str">
            <v>570</v>
          </cell>
          <cell r="P22754" t="str">
            <v>24993</v>
          </cell>
          <cell r="Q22754" t="str">
            <v>25C/32-S</v>
          </cell>
          <cell r="R22754">
            <v>0</v>
          </cell>
          <cell r="S22754">
            <v>0.05</v>
          </cell>
        </row>
        <row r="22755">
          <cell r="L22755" t="str">
            <v>021U1357</v>
          </cell>
          <cell r="M22755" t="str">
            <v>MCHE SP COND 25.4X2X20 CR0561B I/</v>
          </cell>
          <cell r="N22755" t="str">
            <v>HX MICRO CHANNEL</v>
          </cell>
          <cell r="O22755" t="str">
            <v>570</v>
          </cell>
          <cell r="P22755" t="str">
            <v>24992</v>
          </cell>
          <cell r="Q22755" t="str">
            <v>25C/32-L</v>
          </cell>
          <cell r="R22755">
            <v>0</v>
          </cell>
          <cell r="S22755">
            <v>0.05</v>
          </cell>
        </row>
        <row r="22756">
          <cell r="L22756" t="str">
            <v>021U1362</v>
          </cell>
          <cell r="M22756" t="str">
            <v>MCHE REHEAT 16X1.3X16 AA0192 I/12</v>
          </cell>
          <cell r="N22756" t="str">
            <v>HX MICRO CHANNEL</v>
          </cell>
          <cell r="O22756" t="str">
            <v>570</v>
          </cell>
          <cell r="P22756" t="str">
            <v>24997</v>
          </cell>
          <cell r="Q22756" t="str">
            <v>16C/01-S</v>
          </cell>
          <cell r="R22756">
            <v>174455.74</v>
          </cell>
          <cell r="S22756">
            <v>0.05</v>
          </cell>
        </row>
        <row r="22757">
          <cell r="L22757" t="str">
            <v>021U1363</v>
          </cell>
          <cell r="M22757" t="str">
            <v>MCHE REHEAT 16X1.3X16 AA5047 I/30</v>
          </cell>
          <cell r="N22757" t="str">
            <v>HX MICRO CHANNEL</v>
          </cell>
          <cell r="O22757" t="str">
            <v>570</v>
          </cell>
          <cell r="P22757" t="str">
            <v>24998</v>
          </cell>
          <cell r="Q22757" t="str">
            <v>16C/01-L</v>
          </cell>
          <cell r="R22757">
            <v>4907.32</v>
          </cell>
          <cell r="S22757">
            <v>0.05</v>
          </cell>
        </row>
        <row r="22758">
          <cell r="L22758" t="str">
            <v>021U1365</v>
          </cell>
          <cell r="M22758" t="str">
            <v>MCHE SP EVAPASSEMBLY25.4X2X20 TR5312B I/</v>
          </cell>
          <cell r="N22758" t="str">
            <v>HX MICRO CHANNEL</v>
          </cell>
          <cell r="O22758" t="str">
            <v>569</v>
          </cell>
          <cell r="P22758" t="str">
            <v>24916</v>
          </cell>
          <cell r="Q22758" t="str">
            <v>25E/32-L</v>
          </cell>
          <cell r="R22758">
            <v>2800.01</v>
          </cell>
          <cell r="S22758">
            <v>0.05</v>
          </cell>
        </row>
        <row r="22759">
          <cell r="L22759" t="str">
            <v>021U1366</v>
          </cell>
          <cell r="M22759" t="str">
            <v>MCHE COND 25.4X1.3X26 CR0018 I/12</v>
          </cell>
          <cell r="N22759" t="str">
            <v>HX MICRO CHANNEL</v>
          </cell>
          <cell r="O22759" t="str">
            <v>570</v>
          </cell>
          <cell r="P22759" t="str">
            <v>24924</v>
          </cell>
          <cell r="Q22759" t="str">
            <v>25C/35-L</v>
          </cell>
          <cell r="R22759">
            <v>325522</v>
          </cell>
          <cell r="S22759">
            <v>0.05</v>
          </cell>
        </row>
        <row r="22760">
          <cell r="L22760" t="str">
            <v>021U1368</v>
          </cell>
          <cell r="M22760" t="str">
            <v>MCHE COND 25.4X1.3X26 CR0018E I/8</v>
          </cell>
          <cell r="N22760" t="str">
            <v>HX MICRO CHANNEL</v>
          </cell>
          <cell r="O22760" t="str">
            <v>570</v>
          </cell>
          <cell r="P22760" t="str">
            <v>24924</v>
          </cell>
          <cell r="Q22760" t="str">
            <v>25C/35-L</v>
          </cell>
          <cell r="R22760">
            <v>397034.23999999999</v>
          </cell>
          <cell r="S22760">
            <v>0.05</v>
          </cell>
        </row>
        <row r="22761">
          <cell r="L22761" t="str">
            <v>021U1375</v>
          </cell>
          <cell r="M22761" t="str">
            <v>MCHE SP COND 20.6X1.3X20 JC0701B I/</v>
          </cell>
          <cell r="N22761" t="str">
            <v>HX MICRO CHANNEL</v>
          </cell>
          <cell r="O22761" t="str">
            <v>570</v>
          </cell>
          <cell r="P22761" t="str">
            <v>24922</v>
          </cell>
          <cell r="Q22761" t="str">
            <v>20C/21-L</v>
          </cell>
          <cell r="R22761">
            <v>0</v>
          </cell>
          <cell r="S22761">
            <v>0.05</v>
          </cell>
        </row>
        <row r="22762">
          <cell r="L22762" t="str">
            <v>021U1376</v>
          </cell>
          <cell r="M22762" t="str">
            <v>MCHE COND 25.4X1.3X26 JC0702B I/6</v>
          </cell>
          <cell r="N22762" t="str">
            <v>HX MICRO CHANNEL</v>
          </cell>
          <cell r="O22762" t="str">
            <v>570</v>
          </cell>
          <cell r="P22762" t="str">
            <v>24923</v>
          </cell>
          <cell r="Q22762" t="str">
            <v>25C/31-L</v>
          </cell>
          <cell r="R22762">
            <v>0</v>
          </cell>
          <cell r="S22762">
            <v>0.05</v>
          </cell>
        </row>
        <row r="22763">
          <cell r="L22763" t="str">
            <v>021U1388</v>
          </cell>
          <cell r="M22763" t="str">
            <v>MCHE COND 25.4X1.3X26 ZK0050 I/14</v>
          </cell>
          <cell r="N22763" t="str">
            <v>HX MICRO CHANNEL</v>
          </cell>
          <cell r="O22763" t="str">
            <v>570</v>
          </cell>
          <cell r="P22763" t="str">
            <v>24901</v>
          </cell>
          <cell r="Q22763" t="str">
            <v>25C/35-S</v>
          </cell>
          <cell r="R22763">
            <v>12339.6</v>
          </cell>
          <cell r="S22763">
            <v>0.05</v>
          </cell>
        </row>
        <row r="22764">
          <cell r="L22764" t="str">
            <v>021U1389</v>
          </cell>
          <cell r="M22764" t="str">
            <v>MCHE COND 25.4X1.3X26 ZK0060 I/14</v>
          </cell>
          <cell r="N22764" t="str">
            <v>HX MICRO CHANNEL</v>
          </cell>
          <cell r="O22764" t="str">
            <v>570</v>
          </cell>
          <cell r="P22764" t="str">
            <v>24924</v>
          </cell>
          <cell r="Q22764" t="str">
            <v>25C/35-L</v>
          </cell>
          <cell r="R22764">
            <v>34294.86</v>
          </cell>
          <cell r="S22764">
            <v>0.05</v>
          </cell>
        </row>
        <row r="22765">
          <cell r="L22765" t="str">
            <v>021U1390</v>
          </cell>
          <cell r="M22765" t="str">
            <v>MCHE COND 25.4X1.3X26 TK0092B I/20</v>
          </cell>
          <cell r="N22765" t="str">
            <v>HX MICRO CHANNEL</v>
          </cell>
          <cell r="O22765" t="str">
            <v>570</v>
          </cell>
          <cell r="P22765" t="str">
            <v>24995</v>
          </cell>
          <cell r="Q22765" t="str">
            <v>25C/31-S</v>
          </cell>
          <cell r="R22765">
            <v>196276.8</v>
          </cell>
          <cell r="S22765">
            <v>0.05</v>
          </cell>
        </row>
        <row r="22766">
          <cell r="L22766" t="str">
            <v>021U1391</v>
          </cell>
          <cell r="M22766" t="str">
            <v>MCHE COND 25.4X1.3X26 TK0102B I/20</v>
          </cell>
          <cell r="N22766" t="str">
            <v>HX MICRO CHANNEL</v>
          </cell>
          <cell r="O22766" t="str">
            <v>570</v>
          </cell>
          <cell r="P22766" t="str">
            <v>24995</v>
          </cell>
          <cell r="Q22766" t="str">
            <v>25C/31-S</v>
          </cell>
          <cell r="R22766">
            <v>171313.44</v>
          </cell>
          <cell r="S22766">
            <v>0.05</v>
          </cell>
        </row>
        <row r="22767">
          <cell r="L22767" t="str">
            <v>021U1396</v>
          </cell>
          <cell r="M22767" t="str">
            <v>MCHE SP COND 12X1.3X12 GH0021 I/</v>
          </cell>
          <cell r="N22767" t="str">
            <v>HX MICRO CHANNEL</v>
          </cell>
          <cell r="O22767" t="str">
            <v>570</v>
          </cell>
          <cell r="P22767" t="str">
            <v>24902</v>
          </cell>
          <cell r="Q22767" t="str">
            <v>12C/44-S</v>
          </cell>
          <cell r="R22767">
            <v>543</v>
          </cell>
          <cell r="S22767">
            <v>0.05</v>
          </cell>
        </row>
        <row r="22768">
          <cell r="L22768" t="str">
            <v>021U1397</v>
          </cell>
          <cell r="M22768" t="str">
            <v>MCHE COND 32X2X25 GH0031 I/12</v>
          </cell>
          <cell r="N22768" t="str">
            <v>HX MICRO CHANNEL</v>
          </cell>
          <cell r="O22768" t="str">
            <v>570</v>
          </cell>
          <cell r="P22768" t="str">
            <v>24925</v>
          </cell>
          <cell r="Q22768" t="str">
            <v>32C/82-L</v>
          </cell>
          <cell r="R22768">
            <v>211369.16</v>
          </cell>
          <cell r="S22768">
            <v>0.05</v>
          </cell>
        </row>
        <row r="22769">
          <cell r="L22769" t="str">
            <v>021U1398</v>
          </cell>
          <cell r="M22769" t="str">
            <v>MCHE RAD 25.4X2X3 TK9061 I/96</v>
          </cell>
          <cell r="N22769" t="str">
            <v>HX MICRO CHANNEL</v>
          </cell>
          <cell r="O22769" t="str">
            <v>570</v>
          </cell>
          <cell r="P22769" t="str">
            <v>24909</v>
          </cell>
          <cell r="Q22769" t="str">
            <v>25R/34-S</v>
          </cell>
          <cell r="R22769">
            <v>465242.18</v>
          </cell>
          <cell r="S22769">
            <v>0.05</v>
          </cell>
        </row>
        <row r="22770">
          <cell r="L22770" t="str">
            <v>021U1401</v>
          </cell>
          <cell r="M22770" t="str">
            <v>MCHE SP EVAP 25.4X1.3X26 CR5094B I/</v>
          </cell>
          <cell r="N22770" t="str">
            <v>HX MICRO CHANNEL</v>
          </cell>
          <cell r="O22770" t="str">
            <v>569</v>
          </cell>
          <cell r="P22770" t="str">
            <v>24899</v>
          </cell>
          <cell r="Q22770" t="str">
            <v>25E/31-S</v>
          </cell>
          <cell r="R22770">
            <v>0</v>
          </cell>
          <cell r="S22770">
            <v>0.05</v>
          </cell>
        </row>
        <row r="22771">
          <cell r="L22771" t="str">
            <v>021U1403</v>
          </cell>
          <cell r="M22771" t="str">
            <v>MCHE SP COND 25.4X1.3X26 CR0570 I/</v>
          </cell>
          <cell r="N22771" t="str">
            <v>HX MICRO CHANNEL</v>
          </cell>
          <cell r="O22771" t="str">
            <v>570</v>
          </cell>
          <cell r="P22771" t="str">
            <v>24924</v>
          </cell>
          <cell r="Q22771" t="str">
            <v>25C/35-L</v>
          </cell>
          <cell r="R22771">
            <v>3600</v>
          </cell>
          <cell r="S22771">
            <v>0.05</v>
          </cell>
        </row>
        <row r="22772">
          <cell r="L22772" t="str">
            <v>021U1405</v>
          </cell>
          <cell r="M22772" t="str">
            <v>MCHE SP REHEAT 12X1.3X12 GH0022 I/</v>
          </cell>
          <cell r="N22772" t="str">
            <v>HX MICRO CHANNEL</v>
          </cell>
          <cell r="O22772" t="str">
            <v>570</v>
          </cell>
          <cell r="P22772" t="str">
            <v>24906</v>
          </cell>
          <cell r="Q22772" t="str">
            <v>12C/44-L</v>
          </cell>
          <cell r="R22772">
            <v>983.53</v>
          </cell>
          <cell r="S22772">
            <v>0.05</v>
          </cell>
        </row>
        <row r="22773">
          <cell r="L22773" t="str">
            <v>021U1406</v>
          </cell>
          <cell r="M22773" t="str">
            <v>MCHE REHEAT 12X1.3X12 GH0023 I/20</v>
          </cell>
          <cell r="N22773" t="str">
            <v>HX MICRO CHANNEL</v>
          </cell>
          <cell r="O22773" t="str">
            <v>570</v>
          </cell>
          <cell r="P22773" t="str">
            <v>24906</v>
          </cell>
          <cell r="Q22773" t="str">
            <v>12C/44-L</v>
          </cell>
          <cell r="R22773">
            <v>62898.57</v>
          </cell>
          <cell r="S22773">
            <v>0.05</v>
          </cell>
        </row>
        <row r="22774">
          <cell r="L22774" t="str">
            <v>021U1407</v>
          </cell>
          <cell r="M22774" t="str">
            <v>MCHE COND 16X1.3X16 AS0024 I/20</v>
          </cell>
          <cell r="N22774" t="str">
            <v>HX MICRO CHANNEL</v>
          </cell>
          <cell r="O22774" t="str">
            <v>570</v>
          </cell>
          <cell r="P22774" t="str">
            <v>24997</v>
          </cell>
          <cell r="Q22774" t="str">
            <v>16C/01-S</v>
          </cell>
          <cell r="R22774">
            <v>1028.73</v>
          </cell>
          <cell r="S22774">
            <v>0.05</v>
          </cell>
        </row>
        <row r="22775">
          <cell r="L22775" t="str">
            <v>021U1412</v>
          </cell>
          <cell r="M22775" t="str">
            <v>MCHE SP COND 25.4X1.3X26 TR1182 I/</v>
          </cell>
          <cell r="N22775" t="str">
            <v>HX MICRO CHANNEL</v>
          </cell>
          <cell r="O22775" t="str">
            <v>570</v>
          </cell>
          <cell r="P22775" t="str">
            <v>24924</v>
          </cell>
          <cell r="Q22775" t="str">
            <v>25C/35-L</v>
          </cell>
          <cell r="R22775">
            <v>800</v>
          </cell>
          <cell r="S22775">
            <v>0.05</v>
          </cell>
        </row>
        <row r="22776">
          <cell r="L22776" t="str">
            <v>021U1413</v>
          </cell>
          <cell r="M22776" t="str">
            <v>MCHE COND 25.4X2X20 GH0041 I/20</v>
          </cell>
          <cell r="N22776" t="str">
            <v>HX MICRO CHANNEL</v>
          </cell>
          <cell r="O22776" t="str">
            <v>570</v>
          </cell>
          <cell r="P22776" t="str">
            <v>24992</v>
          </cell>
          <cell r="Q22776" t="str">
            <v>25C/32-L</v>
          </cell>
          <cell r="R22776">
            <v>93245.22</v>
          </cell>
          <cell r="S22776">
            <v>0.05</v>
          </cell>
        </row>
        <row r="22777">
          <cell r="L22777" t="str">
            <v>021U1425</v>
          </cell>
          <cell r="M22777" t="str">
            <v>MCHE SP EVAP 25.4X2X20 TR5282B I/</v>
          </cell>
          <cell r="N22777" t="str">
            <v>HX MICRO CHANNEL</v>
          </cell>
          <cell r="O22777" t="str">
            <v>569</v>
          </cell>
          <cell r="P22777" t="str">
            <v>24916</v>
          </cell>
          <cell r="Q22777" t="str">
            <v>25E/32-L</v>
          </cell>
          <cell r="R22777">
            <v>552.94000000000005</v>
          </cell>
          <cell r="S22777">
            <v>0.05</v>
          </cell>
        </row>
        <row r="22778">
          <cell r="L22778" t="str">
            <v>021U1426</v>
          </cell>
          <cell r="M22778" t="str">
            <v>MCHE SP EVAP 25.4X2X20 TR5292B I/</v>
          </cell>
          <cell r="N22778" t="str">
            <v>HX MICRO CHANNEL</v>
          </cell>
          <cell r="O22778" t="str">
            <v>569</v>
          </cell>
          <cell r="P22778" t="str">
            <v>24916</v>
          </cell>
          <cell r="Q22778" t="str">
            <v>25E/32-L</v>
          </cell>
          <cell r="R22778">
            <v>4070.58</v>
          </cell>
          <cell r="S22778">
            <v>0.05</v>
          </cell>
        </row>
        <row r="22779">
          <cell r="L22779" t="str">
            <v>021U1427</v>
          </cell>
          <cell r="M22779" t="str">
            <v>'MCHE SP EVAP 25.4X2X20 TR5302B I/</v>
          </cell>
          <cell r="N22779" t="str">
            <v>HX MICRO CHANNEL</v>
          </cell>
          <cell r="O22779" t="str">
            <v>569</v>
          </cell>
          <cell r="P22779" t="str">
            <v>24916</v>
          </cell>
          <cell r="Q22779" t="str">
            <v>25E/32-L</v>
          </cell>
          <cell r="R22779">
            <v>2411.7600000000002</v>
          </cell>
          <cell r="S22779">
            <v>0.05</v>
          </cell>
        </row>
        <row r="22780">
          <cell r="L22780" t="str">
            <v>021U1438</v>
          </cell>
          <cell r="M22780" t="str">
            <v>MCHE COND 32X2X25 GH0031E I/10</v>
          </cell>
          <cell r="N22780" t="str">
            <v>HX MICRO CHANNEL</v>
          </cell>
          <cell r="O22780" t="str">
            <v>570</v>
          </cell>
          <cell r="P22780" t="str">
            <v>24925</v>
          </cell>
          <cell r="Q22780" t="str">
            <v>32C/82-L</v>
          </cell>
          <cell r="R22780">
            <v>29524.400000000001</v>
          </cell>
          <cell r="S22780">
            <v>0.05</v>
          </cell>
        </row>
        <row r="22781">
          <cell r="L22781" t="str">
            <v>021U1439</v>
          </cell>
          <cell r="M22781" t="str">
            <v>MCHE COND 25.4X2X20 GH0041E I/10</v>
          </cell>
          <cell r="N22781" t="str">
            <v>HX MICRO CHANNEL</v>
          </cell>
          <cell r="O22781" t="str">
            <v>570</v>
          </cell>
          <cell r="P22781" t="str">
            <v>24992</v>
          </cell>
          <cell r="Q22781" t="str">
            <v>25C/32-L</v>
          </cell>
          <cell r="R22781">
            <v>18095.2</v>
          </cell>
          <cell r="S22781">
            <v>0.05</v>
          </cell>
        </row>
        <row r="22782">
          <cell r="L22782" t="str">
            <v>021U1451</v>
          </cell>
          <cell r="M22782" t="str">
            <v>MCHE REHEAT 12X1.3X12 GH0023E I/10</v>
          </cell>
          <cell r="N22782" t="str">
            <v>HX MICRO CHANNEL</v>
          </cell>
          <cell r="O22782" t="str">
            <v>570</v>
          </cell>
          <cell r="P22782" t="str">
            <v>24906</v>
          </cell>
          <cell r="Q22782" t="str">
            <v>12C/44-L</v>
          </cell>
          <cell r="R22782">
            <v>10087.200000000001</v>
          </cell>
          <cell r="S22782">
            <v>0.05</v>
          </cell>
        </row>
        <row r="22783">
          <cell r="L22783" t="str">
            <v>021U1453</v>
          </cell>
          <cell r="M22783" t="str">
            <v>MCHE COND 32X2X25 DI0011 I/12</v>
          </cell>
          <cell r="N22783" t="str">
            <v>HX MICRO CHANNEL</v>
          </cell>
          <cell r="O22783" t="str">
            <v>570</v>
          </cell>
          <cell r="P22783" t="str">
            <v>24925</v>
          </cell>
          <cell r="Q22783" t="str">
            <v>32C/82-L</v>
          </cell>
          <cell r="R22783">
            <v>36010.080000000002</v>
          </cell>
          <cell r="S22783">
            <v>0.05</v>
          </cell>
        </row>
        <row r="22784">
          <cell r="L22784" t="str">
            <v>021U1454</v>
          </cell>
          <cell r="M22784" t="str">
            <v>MCHE COND 32X2X25 DI0012 I/12</v>
          </cell>
          <cell r="N22784" t="str">
            <v>HX MICRO CHANNEL</v>
          </cell>
          <cell r="O22784" t="str">
            <v>570</v>
          </cell>
          <cell r="P22784" t="str">
            <v>24925</v>
          </cell>
          <cell r="Q22784" t="str">
            <v>32C/82-L</v>
          </cell>
          <cell r="R22784">
            <v>36010.080000000002</v>
          </cell>
          <cell r="S22784">
            <v>0.05</v>
          </cell>
        </row>
        <row r="22785">
          <cell r="L22785" t="str">
            <v>021U1457</v>
          </cell>
          <cell r="M22785" t="str">
            <v>MCHE SP EVAP 32X2X25 XE5072 I/</v>
          </cell>
          <cell r="N22785" t="str">
            <v>HX MICRO CHANNEL</v>
          </cell>
          <cell r="O22785" t="str">
            <v>569</v>
          </cell>
          <cell r="P22785" t="str">
            <v>24918</v>
          </cell>
          <cell r="Q22785" t="str">
            <v>32E/82-L</v>
          </cell>
          <cell r="R22785">
            <v>3368.82</v>
          </cell>
          <cell r="S22785">
            <v>0.05</v>
          </cell>
        </row>
        <row r="22786">
          <cell r="L22786" t="str">
            <v>021U1458</v>
          </cell>
          <cell r="M22786" t="str">
            <v>MCHE SP COND 32X2X25 XE0152 I/</v>
          </cell>
          <cell r="N22786" t="str">
            <v>HX MICRO CHANNEL</v>
          </cell>
          <cell r="O22786" t="str">
            <v>569</v>
          </cell>
          <cell r="P22786" t="str">
            <v>24918</v>
          </cell>
          <cell r="Q22786" t="str">
            <v>32E/82-L</v>
          </cell>
          <cell r="R22786">
            <v>8803.15</v>
          </cell>
          <cell r="S22786">
            <v>0.05</v>
          </cell>
        </row>
        <row r="22787">
          <cell r="L22787" t="str">
            <v>021U1459</v>
          </cell>
          <cell r="M22787" t="str">
            <v>MCHE COND 25.4X1.3X26 GH0050 I/12</v>
          </cell>
          <cell r="N22787" t="str">
            <v>HX MICRO CHANNEL</v>
          </cell>
          <cell r="O22787" t="str">
            <v>570</v>
          </cell>
          <cell r="P22787" t="str">
            <v>24995</v>
          </cell>
          <cell r="Q22787" t="str">
            <v>25C/31-S</v>
          </cell>
          <cell r="R22787">
            <v>16051.5</v>
          </cell>
          <cell r="S22787">
            <v>0.05</v>
          </cell>
        </row>
        <row r="22788">
          <cell r="L22788" t="str">
            <v>021U1460</v>
          </cell>
          <cell r="M22788" t="str">
            <v>MCHE COND 25.4X1.3X26 GH0050E M/8</v>
          </cell>
          <cell r="N22788" t="str">
            <v>HX MICRO CHANNEL</v>
          </cell>
          <cell r="O22788" t="str">
            <v>570</v>
          </cell>
          <cell r="P22788" t="str">
            <v>24995</v>
          </cell>
          <cell r="Q22788" t="str">
            <v>25C/31-S</v>
          </cell>
          <cell r="R22788">
            <v>5294.28</v>
          </cell>
          <cell r="S22788">
            <v>0.05</v>
          </cell>
        </row>
        <row r="22789">
          <cell r="L22789" t="str">
            <v>021U1461</v>
          </cell>
          <cell r="M22789" t="str">
            <v>MCHE COND 25.4X1.3X26 GH0060 I/12</v>
          </cell>
          <cell r="N22789" t="str">
            <v>HX MICRO CHANNEL</v>
          </cell>
          <cell r="O22789" t="str">
            <v>570</v>
          </cell>
          <cell r="P22789" t="str">
            <v>24923</v>
          </cell>
          <cell r="Q22789" t="str">
            <v>25C/31-L</v>
          </cell>
          <cell r="R22789">
            <v>17703.12</v>
          </cell>
          <cell r="S22789">
            <v>0.05</v>
          </cell>
        </row>
        <row r="22790">
          <cell r="L22790" t="str">
            <v>021U1462</v>
          </cell>
          <cell r="M22790" t="str">
            <v>MCHE COND 25.4X1.3X26 GH0060E M/8</v>
          </cell>
          <cell r="N22790" t="str">
            <v>HX MICRO CHANNEL</v>
          </cell>
          <cell r="O22790" t="str">
            <v>570</v>
          </cell>
          <cell r="P22790" t="str">
            <v>24923</v>
          </cell>
          <cell r="Q22790" t="str">
            <v>25C/31-L</v>
          </cell>
          <cell r="R22790">
            <v>8603.8799999999992</v>
          </cell>
          <cell r="S22790">
            <v>0.05</v>
          </cell>
        </row>
        <row r="22791">
          <cell r="L22791" t="str">
            <v>021U1463</v>
          </cell>
          <cell r="M22791" t="str">
            <v>MCHE COND 12X1.3X12 GH0071 I/20</v>
          </cell>
          <cell r="N22791" t="str">
            <v>HX MICRO CHANNEL</v>
          </cell>
          <cell r="O22791" t="str">
            <v>570</v>
          </cell>
          <cell r="P22791" t="str">
            <v>24902</v>
          </cell>
          <cell r="Q22791" t="str">
            <v>12C/44-S</v>
          </cell>
          <cell r="R22791">
            <v>8074.92</v>
          </cell>
          <cell r="S22791">
            <v>0.05</v>
          </cell>
        </row>
        <row r="22792">
          <cell r="L22792" t="str">
            <v>021U1464</v>
          </cell>
          <cell r="M22792" t="str">
            <v>MCHE COND 12X1.3X12 GH0071E M/10</v>
          </cell>
          <cell r="N22792" t="str">
            <v>HX MICRO CHANNEL</v>
          </cell>
          <cell r="O22792" t="str">
            <v>570</v>
          </cell>
          <cell r="P22792" t="str">
            <v>24902</v>
          </cell>
          <cell r="Q22792" t="str">
            <v>12C/44-S</v>
          </cell>
          <cell r="R22792">
            <v>3717.4</v>
          </cell>
          <cell r="S22792">
            <v>0.05</v>
          </cell>
        </row>
        <row r="22793">
          <cell r="L22793" t="str">
            <v>021U1467</v>
          </cell>
          <cell r="M22793" t="str">
            <v>MCHE SP COND 20.6X1.3X20 AS0032 I/</v>
          </cell>
          <cell r="N22793" t="str">
            <v>HX MICRO CHANNEL</v>
          </cell>
          <cell r="O22793" t="str">
            <v>570</v>
          </cell>
          <cell r="P22793" t="str">
            <v>24922</v>
          </cell>
          <cell r="Q22793" t="str">
            <v>20C/21-L</v>
          </cell>
          <cell r="R22793">
            <v>500.83</v>
          </cell>
          <cell r="S22793">
            <v>0.05</v>
          </cell>
        </row>
        <row r="22794">
          <cell r="L22794" t="str">
            <v>021U1470</v>
          </cell>
          <cell r="M22794" t="str">
            <v>MCHE SP COND 25.4X1.3X26 TK0290 I/</v>
          </cell>
          <cell r="N22794" t="str">
            <v>HX MICRO CHANNEL</v>
          </cell>
          <cell r="O22794" t="str">
            <v>570</v>
          </cell>
          <cell r="P22794" t="str">
            <v>24923</v>
          </cell>
          <cell r="Q22794" t="str">
            <v>25C/31-L</v>
          </cell>
          <cell r="R22794">
            <v>1122.48</v>
          </cell>
          <cell r="S22794">
            <v>0.05</v>
          </cell>
        </row>
        <row r="22795">
          <cell r="L22795" t="str">
            <v>021U1471</v>
          </cell>
          <cell r="M22795" t="str">
            <v>MCHE SP RAD 25.4X2X3 TK9071 I/</v>
          </cell>
          <cell r="N22795" t="str">
            <v>HX MICRO CHANNEL</v>
          </cell>
          <cell r="O22795" t="str">
            <v>570</v>
          </cell>
          <cell r="P22795" t="str">
            <v>24909</v>
          </cell>
          <cell r="Q22795" t="str">
            <v>25R/34-S</v>
          </cell>
          <cell r="R22795">
            <v>1122.48</v>
          </cell>
          <cell r="S22795">
            <v>0.05</v>
          </cell>
        </row>
        <row r="22796">
          <cell r="L22796" t="str">
            <v>021U1481</v>
          </cell>
          <cell r="M22796" t="str">
            <v>MCHE SP COND 16X1.3X16 TR1262 I/</v>
          </cell>
          <cell r="N22796" t="str">
            <v>HX MICRO CHANNEL</v>
          </cell>
          <cell r="O22796" t="str">
            <v>570</v>
          </cell>
          <cell r="P22796" t="str">
            <v>24998</v>
          </cell>
          <cell r="Q22796" t="str">
            <v>16C/01-L</v>
          </cell>
          <cell r="R22796">
            <v>1800</v>
          </cell>
          <cell r="S22796">
            <v>0.05</v>
          </cell>
        </row>
        <row r="22797">
          <cell r="L22797" t="str">
            <v>021U1490</v>
          </cell>
          <cell r="M22797" t="str">
            <v>MCHE SP COND 16X1.3X16 GM0024B1 I/</v>
          </cell>
          <cell r="N22797" t="str">
            <v>HX MICRO CHANNEL</v>
          </cell>
          <cell r="O22797" t="str">
            <v>570</v>
          </cell>
          <cell r="P22797" t="str">
            <v>24997</v>
          </cell>
          <cell r="Q22797" t="str">
            <v>16C/01-S</v>
          </cell>
          <cell r="R22797">
            <v>0</v>
          </cell>
          <cell r="S22797">
            <v>0.05</v>
          </cell>
        </row>
        <row r="22798">
          <cell r="L22798" t="str">
            <v>021U1491</v>
          </cell>
          <cell r="M22798" t="str">
            <v>MCHE SP COND 16X1.3X16 GM0024B2 I/</v>
          </cell>
          <cell r="N22798" t="str">
            <v>HX MICRO CHANNEL</v>
          </cell>
          <cell r="O22798" t="str">
            <v>570</v>
          </cell>
          <cell r="P22798" t="str">
            <v>24997</v>
          </cell>
          <cell r="Q22798" t="str">
            <v>16C/01-S</v>
          </cell>
          <cell r="R22798">
            <v>0</v>
          </cell>
          <cell r="S22798">
            <v>0.05</v>
          </cell>
        </row>
        <row r="22799">
          <cell r="L22799" t="str">
            <v>021U1492</v>
          </cell>
          <cell r="M22799" t="str">
            <v>MCHE SP COND 25.4X1.3X26 GM0080B1 I/</v>
          </cell>
          <cell r="N22799" t="str">
            <v>HX MICRO CHANNEL</v>
          </cell>
          <cell r="O22799" t="str">
            <v>570</v>
          </cell>
          <cell r="P22799" t="str">
            <v>24923</v>
          </cell>
          <cell r="Q22799" t="str">
            <v>25C/31-L</v>
          </cell>
          <cell r="R22799">
            <v>0</v>
          </cell>
          <cell r="S22799">
            <v>0.05</v>
          </cell>
        </row>
        <row r="22800">
          <cell r="L22800" t="str">
            <v>021U1493</v>
          </cell>
          <cell r="M22800" t="str">
            <v>MCHE SP COND 25.4X1.3X26 GM0080B2 I/</v>
          </cell>
          <cell r="N22800" t="str">
            <v>HX MICRO CHANNEL</v>
          </cell>
          <cell r="O22800" t="str">
            <v>570</v>
          </cell>
          <cell r="P22800" t="str">
            <v>24923</v>
          </cell>
          <cell r="Q22800" t="str">
            <v>25C/31-L</v>
          </cell>
          <cell r="R22800">
            <v>0</v>
          </cell>
          <cell r="S22800">
            <v>0.05</v>
          </cell>
        </row>
        <row r="22801">
          <cell r="L22801" t="str">
            <v>021U1494</v>
          </cell>
          <cell r="M22801" t="str">
            <v>MCHE SP COND 20.6X1.3X20 GM0083B1 I/</v>
          </cell>
          <cell r="N22801" t="str">
            <v>HX MICRO CHANNEL</v>
          </cell>
          <cell r="O22801" t="str">
            <v>570</v>
          </cell>
          <cell r="P22801" t="str">
            <v>24922</v>
          </cell>
          <cell r="Q22801" t="str">
            <v>20C/21-L</v>
          </cell>
          <cell r="R22801">
            <v>0</v>
          </cell>
          <cell r="S22801">
            <v>0.05</v>
          </cell>
        </row>
        <row r="22802">
          <cell r="L22802" t="str">
            <v>021U1495</v>
          </cell>
          <cell r="M22802" t="str">
            <v>MCHE SP COND 20.6X1.3X20 GM0083B2 I/</v>
          </cell>
          <cell r="N22802" t="str">
            <v>HX MICRO CHANNEL</v>
          </cell>
          <cell r="O22802" t="str">
            <v>570</v>
          </cell>
          <cell r="P22802" t="str">
            <v>24922</v>
          </cell>
          <cell r="Q22802" t="str">
            <v>20C/21-L</v>
          </cell>
          <cell r="R22802">
            <v>0</v>
          </cell>
          <cell r="S22802">
            <v>0.05</v>
          </cell>
        </row>
        <row r="22803">
          <cell r="L22803" t="str">
            <v>021U1496</v>
          </cell>
          <cell r="M22803" t="str">
            <v>MCHE SP COND 16X1.3X16 GM0085B1 I/</v>
          </cell>
          <cell r="N22803" t="str">
            <v>HX MICRO CHANNEL</v>
          </cell>
          <cell r="O22803" t="str">
            <v>570</v>
          </cell>
          <cell r="P22803" t="str">
            <v>24998</v>
          </cell>
          <cell r="Q22803" t="str">
            <v>16C/01-L</v>
          </cell>
          <cell r="R22803">
            <v>0</v>
          </cell>
          <cell r="S22803">
            <v>0.05</v>
          </cell>
        </row>
        <row r="22804">
          <cell r="L22804" t="str">
            <v>021U1497</v>
          </cell>
          <cell r="M22804" t="str">
            <v>MCHE SP COND 16X1.3X16 GM0085B2 I/</v>
          </cell>
          <cell r="N22804" t="str">
            <v>HX MICRO CHANNEL</v>
          </cell>
          <cell r="O22804" t="str">
            <v>570</v>
          </cell>
          <cell r="P22804" t="str">
            <v>24998</v>
          </cell>
          <cell r="Q22804" t="str">
            <v>16C/01-L</v>
          </cell>
          <cell r="R22804">
            <v>0</v>
          </cell>
          <cell r="S22804">
            <v>0.05</v>
          </cell>
        </row>
        <row r="22805">
          <cell r="L22805" t="str">
            <v>021U1498</v>
          </cell>
          <cell r="M22805" t="str">
            <v>MCHE SP COND 12X1.3X12 GM0093B1 I/</v>
          </cell>
          <cell r="N22805" t="str">
            <v>HX MICRO CHANNEL</v>
          </cell>
          <cell r="O22805" t="str">
            <v>570</v>
          </cell>
          <cell r="P22805" t="str">
            <v>24902</v>
          </cell>
          <cell r="Q22805" t="str">
            <v>12C/44-S</v>
          </cell>
          <cell r="R22805">
            <v>0</v>
          </cell>
          <cell r="S22805">
            <v>0.05</v>
          </cell>
        </row>
        <row r="22806">
          <cell r="L22806" t="str">
            <v>021U1499</v>
          </cell>
          <cell r="M22806" t="str">
            <v>MCHE SP COND 12X1.3X12 GM0093B2 I/</v>
          </cell>
          <cell r="N22806" t="str">
            <v>HX MICRO CHANNEL</v>
          </cell>
          <cell r="O22806" t="str">
            <v>570</v>
          </cell>
          <cell r="P22806" t="str">
            <v>24902</v>
          </cell>
          <cell r="Q22806" t="str">
            <v>12C/44-S</v>
          </cell>
          <cell r="R22806">
            <v>0</v>
          </cell>
          <cell r="S22806">
            <v>0.05</v>
          </cell>
        </row>
        <row r="22807">
          <cell r="L22807" t="str">
            <v>021U1500</v>
          </cell>
          <cell r="M22807" t="str">
            <v>MCHE SP EVAP 32X2X25 JC5084 I/</v>
          </cell>
          <cell r="N22807" t="str">
            <v>HX MICRO CHANNEL</v>
          </cell>
          <cell r="O22807" t="str">
            <v>570</v>
          </cell>
          <cell r="P22807" t="str">
            <v>24903</v>
          </cell>
          <cell r="Q22807" t="str">
            <v>32C/82-S</v>
          </cell>
          <cell r="R22807">
            <v>0</v>
          </cell>
          <cell r="S22807">
            <v>0.05</v>
          </cell>
        </row>
        <row r="22808">
          <cell r="L22808" t="str">
            <v>021U1501</v>
          </cell>
          <cell r="M22808" t="str">
            <v>MCHE SP EVAP 25.4X2X20 JC5083B1 I/</v>
          </cell>
          <cell r="N22808" t="str">
            <v>HX MICRO CHANNEL</v>
          </cell>
          <cell r="O22808" t="str">
            <v>570</v>
          </cell>
          <cell r="P22808" t="str">
            <v>24992</v>
          </cell>
          <cell r="Q22808" t="str">
            <v>25C/32-L</v>
          </cell>
          <cell r="R22808">
            <v>0</v>
          </cell>
          <cell r="S22808">
            <v>0.05</v>
          </cell>
        </row>
        <row r="22809">
          <cell r="L22809" t="str">
            <v>021U1502</v>
          </cell>
          <cell r="M22809" t="str">
            <v>MCHE SP EVAP 25.4X2X20 JC5083B2 I/</v>
          </cell>
          <cell r="N22809" t="str">
            <v>HX MICRO CHANNEL</v>
          </cell>
          <cell r="O22809" t="str">
            <v>570</v>
          </cell>
          <cell r="P22809" t="str">
            <v>24992</v>
          </cell>
          <cell r="Q22809" t="str">
            <v>25C/32-L</v>
          </cell>
          <cell r="R22809">
            <v>0</v>
          </cell>
          <cell r="S22809">
            <v>0.05</v>
          </cell>
        </row>
        <row r="22810">
          <cell r="L22810" t="str">
            <v>021U1504</v>
          </cell>
          <cell r="M22810" t="str">
            <v>MCHE SP COND 16X1.3X16 TR1252 I/</v>
          </cell>
          <cell r="N22810" t="str">
            <v>HX MICRO CHANNEL</v>
          </cell>
          <cell r="O22810" t="str">
            <v>570</v>
          </cell>
          <cell r="P22810" t="str">
            <v>24997</v>
          </cell>
          <cell r="Q22810" t="str">
            <v>16C/01-S</v>
          </cell>
          <cell r="R22810">
            <v>800</v>
          </cell>
          <cell r="S22810">
            <v>0.05</v>
          </cell>
        </row>
        <row r="22811">
          <cell r="L22811" t="str">
            <v>021U1505</v>
          </cell>
          <cell r="M22811" t="str">
            <v>MCHE SP COND 16X1.3X16 TR1253 I/</v>
          </cell>
          <cell r="N22811" t="str">
            <v>HX MICRO CHANNEL</v>
          </cell>
          <cell r="O22811" t="str">
            <v>570</v>
          </cell>
          <cell r="P22811" t="str">
            <v>24997</v>
          </cell>
          <cell r="Q22811" t="str">
            <v>16C/01-S</v>
          </cell>
          <cell r="R22811">
            <v>600</v>
          </cell>
          <cell r="S22811">
            <v>0.05</v>
          </cell>
        </row>
        <row r="22812">
          <cell r="L22812" t="str">
            <v>021U1506</v>
          </cell>
          <cell r="M22812" t="str">
            <v>MCHE SP COND 16X1.3X16 TR1272 I/</v>
          </cell>
          <cell r="N22812" t="str">
            <v>HX MICRO CHANNEL</v>
          </cell>
          <cell r="O22812" t="str">
            <v>570</v>
          </cell>
          <cell r="P22812" t="str">
            <v>24997</v>
          </cell>
          <cell r="Q22812" t="str">
            <v>16C/01-S</v>
          </cell>
          <cell r="R22812">
            <v>2000</v>
          </cell>
          <cell r="S22812">
            <v>0.05</v>
          </cell>
        </row>
        <row r="22813">
          <cell r="L22813" t="str">
            <v>021U1507</v>
          </cell>
          <cell r="M22813" t="str">
            <v>MCHE SP COND 16X1.3X16 TR1292 I/</v>
          </cell>
          <cell r="N22813" t="str">
            <v>HX MICRO CHANNEL</v>
          </cell>
          <cell r="O22813" t="str">
            <v>570</v>
          </cell>
          <cell r="P22813" t="str">
            <v>24997</v>
          </cell>
          <cell r="Q22813" t="str">
            <v>16C/01-S</v>
          </cell>
          <cell r="R22813">
            <v>1400</v>
          </cell>
          <cell r="S22813">
            <v>0.05</v>
          </cell>
        </row>
        <row r="22814">
          <cell r="L22814" t="str">
            <v>021U1510</v>
          </cell>
          <cell r="M22814" t="str">
            <v>MCHE SP COND 25.4X1.3X26 CR0580 I/</v>
          </cell>
          <cell r="N22814" t="str">
            <v>HX MICRO CHANNEL</v>
          </cell>
          <cell r="O22814" t="str">
            <v>570</v>
          </cell>
          <cell r="P22814" t="str">
            <v>24924</v>
          </cell>
          <cell r="Q22814" t="str">
            <v>25C/35-L</v>
          </cell>
          <cell r="R22814">
            <v>0</v>
          </cell>
          <cell r="S22814">
            <v>0.05</v>
          </cell>
        </row>
        <row r="22815">
          <cell r="L22815" t="str">
            <v>021U1511</v>
          </cell>
          <cell r="M22815" t="str">
            <v>MCHE SP COND 25.4X1.3X26 CR0590 I/</v>
          </cell>
          <cell r="N22815" t="str">
            <v>HX MICRO CHANNEL</v>
          </cell>
          <cell r="O22815" t="str">
            <v>570</v>
          </cell>
          <cell r="P22815" t="str">
            <v>24924</v>
          </cell>
          <cell r="Q22815" t="str">
            <v>25C/35-L</v>
          </cell>
          <cell r="R22815">
            <v>0</v>
          </cell>
          <cell r="S22815">
            <v>0.05</v>
          </cell>
        </row>
        <row r="22816">
          <cell r="L22816" t="str">
            <v>021U1512</v>
          </cell>
          <cell r="M22816" t="str">
            <v>MCHE SP COND 25.4X1.3X26 CR0600 I/</v>
          </cell>
          <cell r="N22816" t="str">
            <v>HX MICRO CHANNEL</v>
          </cell>
          <cell r="O22816" t="str">
            <v>570</v>
          </cell>
          <cell r="P22816" t="str">
            <v>24924</v>
          </cell>
          <cell r="Q22816" t="str">
            <v>25C/35-L</v>
          </cell>
          <cell r="R22816">
            <v>0</v>
          </cell>
          <cell r="S22816">
            <v>0.05</v>
          </cell>
        </row>
        <row r="22817">
          <cell r="L22817" t="str">
            <v>021U1513</v>
          </cell>
          <cell r="M22817" t="str">
            <v>MCHE SP COND 25.4X1.3X26 CR0610 I/</v>
          </cell>
          <cell r="N22817" t="str">
            <v>HX MICRO CHANNEL</v>
          </cell>
          <cell r="O22817" t="str">
            <v>570</v>
          </cell>
          <cell r="P22817" t="str">
            <v>24924</v>
          </cell>
          <cell r="Q22817" t="str">
            <v>25C/35-L</v>
          </cell>
          <cell r="R22817">
            <v>0</v>
          </cell>
          <cell r="S22817">
            <v>0.05</v>
          </cell>
        </row>
        <row r="22818">
          <cell r="L22818" t="str">
            <v>021U1514</v>
          </cell>
          <cell r="M22818" t="str">
            <v>MCHE SP COND 25.4X1.3X26 CR0620 I/</v>
          </cell>
          <cell r="N22818" t="str">
            <v>HX MICRO CHANNEL</v>
          </cell>
          <cell r="O22818" t="str">
            <v>570</v>
          </cell>
          <cell r="P22818" t="str">
            <v>24924</v>
          </cell>
          <cell r="Q22818" t="str">
            <v>25C/35-L</v>
          </cell>
          <cell r="R22818">
            <v>0</v>
          </cell>
          <cell r="S22818">
            <v>0.05</v>
          </cell>
        </row>
        <row r="22819">
          <cell r="L22819" t="str">
            <v>021U1516</v>
          </cell>
          <cell r="M22819" t="str">
            <v>MCHE SP COND 18X1.3X19 TR1263 I/</v>
          </cell>
          <cell r="N22819" t="str">
            <v>HX MICRO CHANNEL</v>
          </cell>
          <cell r="O22819" t="str">
            <v>570</v>
          </cell>
          <cell r="P22819" t="str">
            <v>24921</v>
          </cell>
          <cell r="Q22819" t="str">
            <v>18C/12-L</v>
          </cell>
          <cell r="R22819">
            <v>1200</v>
          </cell>
          <cell r="S22819">
            <v>0.05</v>
          </cell>
        </row>
        <row r="22820">
          <cell r="L22820" t="str">
            <v>021U1517</v>
          </cell>
          <cell r="M22820" t="str">
            <v>MCHE SP COND 18X1.3X19 TR1273 I/</v>
          </cell>
          <cell r="N22820" t="str">
            <v>HX MICRO CHANNEL</v>
          </cell>
          <cell r="O22820" t="str">
            <v>570</v>
          </cell>
          <cell r="P22820" t="str">
            <v>24900</v>
          </cell>
          <cell r="Q22820" t="str">
            <v>18C/12-S</v>
          </cell>
          <cell r="R22820">
            <v>1000</v>
          </cell>
          <cell r="S22820">
            <v>0.05</v>
          </cell>
        </row>
        <row r="22821">
          <cell r="L22821" t="str">
            <v>021U1518</v>
          </cell>
          <cell r="M22821" t="str">
            <v>MCHE SP COND 18X1.3X19 TR1293 I/</v>
          </cell>
          <cell r="N22821" t="str">
            <v>HX MICRO CHANNEL</v>
          </cell>
          <cell r="O22821" t="str">
            <v>570</v>
          </cell>
          <cell r="P22821" t="str">
            <v>24900</v>
          </cell>
          <cell r="Q22821" t="str">
            <v>18C/12-S</v>
          </cell>
          <cell r="R22821">
            <v>400</v>
          </cell>
          <cell r="S22821">
            <v>0.05</v>
          </cell>
        </row>
        <row r="22822">
          <cell r="L22822" t="str">
            <v>021U1572</v>
          </cell>
          <cell r="M22822" t="str">
            <v>MCHE SP COND 18X1.3X23 JC0821 I/</v>
          </cell>
          <cell r="N22822" t="str">
            <v>HX MICRO CHANNEL</v>
          </cell>
          <cell r="O22822" t="str">
            <v>570</v>
          </cell>
          <cell r="P22822" t="str">
            <v>24920</v>
          </cell>
          <cell r="Q22822" t="str">
            <v>18C/11-L</v>
          </cell>
          <cell r="R22822">
            <v>0</v>
          </cell>
          <cell r="S22822">
            <v>0.05</v>
          </cell>
        </row>
        <row r="22823">
          <cell r="L22823" t="str">
            <v>021U1573</v>
          </cell>
          <cell r="M22823" t="str">
            <v>MCHE SP COND 18X1.3X23 JC0831 I/</v>
          </cell>
          <cell r="N22823" t="str">
            <v>HX MICRO CHANNEL</v>
          </cell>
          <cell r="O22823" t="str">
            <v>570</v>
          </cell>
          <cell r="P22823" t="str">
            <v>24920</v>
          </cell>
          <cell r="Q22823" t="str">
            <v>18C/11-L</v>
          </cell>
          <cell r="R22823">
            <v>0</v>
          </cell>
          <cell r="S22823">
            <v>0.05</v>
          </cell>
        </row>
        <row r="22824">
          <cell r="L22824" t="str">
            <v>021U1576</v>
          </cell>
          <cell r="M22824" t="str">
            <v>MCHE SP COND 16X1.3X16 GM0012 I/</v>
          </cell>
          <cell r="N22824" t="str">
            <v>HX MICRO CHANNEL</v>
          </cell>
          <cell r="O22824" t="str">
            <v>570</v>
          </cell>
          <cell r="P22824" t="str">
            <v>24998</v>
          </cell>
          <cell r="Q22824" t="str">
            <v>16C/01-L</v>
          </cell>
          <cell r="R22824">
            <v>725.45</v>
          </cell>
          <cell r="S22824">
            <v>0.05</v>
          </cell>
        </row>
        <row r="22825">
          <cell r="L22825" t="str">
            <v>021U1577</v>
          </cell>
          <cell r="M22825" t="str">
            <v>MCHE SP COND 16X1.3X16 GM0025 I/</v>
          </cell>
          <cell r="N22825" t="str">
            <v>HX MICRO CHANNEL</v>
          </cell>
          <cell r="O22825" t="str">
            <v>570</v>
          </cell>
          <cell r="P22825" t="str">
            <v>24997</v>
          </cell>
          <cell r="Q22825" t="str">
            <v>16C/01-S</v>
          </cell>
          <cell r="R22825">
            <v>719.26</v>
          </cell>
          <cell r="S22825">
            <v>0.05</v>
          </cell>
        </row>
        <row r="22826">
          <cell r="L22826" t="str">
            <v>021U1578</v>
          </cell>
          <cell r="M22826" t="str">
            <v>MCHE SP COND 12X1.3X12 GM0034 I/</v>
          </cell>
          <cell r="N22826" t="str">
            <v>HX MICRO CHANNEL</v>
          </cell>
          <cell r="O22826" t="str">
            <v>570</v>
          </cell>
          <cell r="P22826" t="str">
            <v>24906</v>
          </cell>
          <cell r="Q22826" t="str">
            <v>12C/44-L</v>
          </cell>
          <cell r="R22826">
            <v>307.93</v>
          </cell>
          <cell r="S22826">
            <v>0.05</v>
          </cell>
        </row>
        <row r="22827">
          <cell r="L22827" t="str">
            <v>021U1579</v>
          </cell>
          <cell r="M22827" t="str">
            <v>MCHE SP COND 25.4X1.3X26 GM0062 I/</v>
          </cell>
          <cell r="N22827" t="str">
            <v>HX MICRO CHANNEL</v>
          </cell>
          <cell r="O22827" t="str">
            <v>570</v>
          </cell>
          <cell r="P22827" t="str">
            <v>24923</v>
          </cell>
          <cell r="Q22827" t="str">
            <v>25C/31-L</v>
          </cell>
          <cell r="R22827">
            <v>1204.99</v>
          </cell>
          <cell r="S22827">
            <v>0.05</v>
          </cell>
        </row>
        <row r="22828">
          <cell r="L22828" t="str">
            <v>021U1580</v>
          </cell>
          <cell r="M22828" t="str">
            <v>MCHE SP COND 20.6X1.3X20 GM0054 I/</v>
          </cell>
          <cell r="N22828" t="str">
            <v>HX MICRO CHANNEL</v>
          </cell>
          <cell r="O22828" t="str">
            <v>570</v>
          </cell>
          <cell r="P22828" t="str">
            <v>24922</v>
          </cell>
          <cell r="Q22828" t="str">
            <v>20C/21-L</v>
          </cell>
          <cell r="R22828">
            <v>2133.1999999999998</v>
          </cell>
          <cell r="S22828">
            <v>0.05</v>
          </cell>
        </row>
        <row r="22829">
          <cell r="L22829" t="str">
            <v>021U1581</v>
          </cell>
          <cell r="M22829" t="str">
            <v>MCHE SP COND 20.6X1.3X20 GM0084 I/</v>
          </cell>
          <cell r="N22829" t="str">
            <v>HX MICRO CHANNEL</v>
          </cell>
          <cell r="O22829" t="str">
            <v>570</v>
          </cell>
          <cell r="P22829" t="str">
            <v>24922</v>
          </cell>
          <cell r="Q22829" t="str">
            <v>20C/21-L</v>
          </cell>
          <cell r="R22829">
            <v>1159.8</v>
          </cell>
          <cell r="S22829">
            <v>0.05</v>
          </cell>
        </row>
        <row r="22830">
          <cell r="L22830" t="str">
            <v>021U1582</v>
          </cell>
          <cell r="M22830" t="str">
            <v>MCHE SP COND 16X1.3X16 GM0086 I/</v>
          </cell>
          <cell r="N22830" t="str">
            <v>HX MICRO CHANNEL</v>
          </cell>
          <cell r="O22830" t="str">
            <v>570</v>
          </cell>
          <cell r="P22830" t="str">
            <v>24998</v>
          </cell>
          <cell r="Q22830" t="str">
            <v>16C/01-L</v>
          </cell>
          <cell r="R22830">
            <v>580.53</v>
          </cell>
          <cell r="S22830">
            <v>0.05</v>
          </cell>
        </row>
        <row r="22831">
          <cell r="L22831" t="str">
            <v>021U1588</v>
          </cell>
          <cell r="M22831" t="str">
            <v>MCHE COND 25.4X1.3X26 TC0050E I/12</v>
          </cell>
          <cell r="N22831" t="str">
            <v>HX MICRO CHANNEL</v>
          </cell>
          <cell r="O22831" t="str">
            <v>570</v>
          </cell>
          <cell r="P22831" t="str">
            <v>24995</v>
          </cell>
          <cell r="Q22831" t="str">
            <v>25C/31-S</v>
          </cell>
          <cell r="R22831">
            <v>23189.759999999998</v>
          </cell>
          <cell r="S22831">
            <v>0.05</v>
          </cell>
        </row>
        <row r="22832">
          <cell r="L22832" t="str">
            <v>021U1597</v>
          </cell>
          <cell r="M22832" t="str">
            <v>MCHE SP COND 18X1.3X19 TR0712 I/</v>
          </cell>
          <cell r="N22832" t="str">
            <v>HX MICRO CHANNEL</v>
          </cell>
          <cell r="O22832" t="str">
            <v>570</v>
          </cell>
          <cell r="P22832" t="str">
            <v>24921</v>
          </cell>
          <cell r="Q22832" t="str">
            <v>18C/12-L</v>
          </cell>
          <cell r="R22832">
            <v>0</v>
          </cell>
          <cell r="S22832">
            <v>0.05</v>
          </cell>
        </row>
        <row r="22833">
          <cell r="L22833" t="str">
            <v>021U1598</v>
          </cell>
          <cell r="M22833" t="str">
            <v>MCHE SP COND 18X1.3X19 TR0713 I/</v>
          </cell>
          <cell r="N22833" t="str">
            <v>HX MICRO CHANNEL</v>
          </cell>
          <cell r="O22833" t="str">
            <v>570</v>
          </cell>
          <cell r="P22833" t="str">
            <v>24921</v>
          </cell>
          <cell r="Q22833" t="str">
            <v>18C/12-L</v>
          </cell>
          <cell r="R22833">
            <v>0</v>
          </cell>
          <cell r="S22833">
            <v>0.05</v>
          </cell>
        </row>
        <row r="22834">
          <cell r="L22834" t="str">
            <v>021U1599</v>
          </cell>
          <cell r="M22834" t="str">
            <v>MCHE SP COND 18X1.3X19 TR0732 I/</v>
          </cell>
          <cell r="N22834" t="str">
            <v>HX MICRO CHANNEL</v>
          </cell>
          <cell r="O22834" t="str">
            <v>570</v>
          </cell>
          <cell r="P22834" t="str">
            <v>24921</v>
          </cell>
          <cell r="Q22834" t="str">
            <v>18C/12-L</v>
          </cell>
          <cell r="R22834">
            <v>0</v>
          </cell>
          <cell r="S22834">
            <v>0.05</v>
          </cell>
        </row>
        <row r="22835">
          <cell r="L22835" t="str">
            <v>021U1600</v>
          </cell>
          <cell r="M22835" t="str">
            <v>MCHE SP COND 18X1.3X19 TR0733 I/</v>
          </cell>
          <cell r="N22835" t="str">
            <v>HX MICRO CHANNEL</v>
          </cell>
          <cell r="O22835" t="str">
            <v>570</v>
          </cell>
          <cell r="P22835" t="str">
            <v>24921</v>
          </cell>
          <cell r="Q22835" t="str">
            <v>18C/12-L</v>
          </cell>
          <cell r="R22835">
            <v>400</v>
          </cell>
          <cell r="S22835">
            <v>0.05</v>
          </cell>
        </row>
        <row r="22836">
          <cell r="L22836" t="str">
            <v>021U1601</v>
          </cell>
          <cell r="M22836" t="str">
            <v>MCHE SP COND 25.4X1.3X26 TR0752 I/</v>
          </cell>
          <cell r="N22836" t="str">
            <v>HX MICRO CHANNEL</v>
          </cell>
          <cell r="O22836" t="str">
            <v>570</v>
          </cell>
          <cell r="P22836" t="str">
            <v>24924</v>
          </cell>
          <cell r="Q22836" t="str">
            <v>25C/35-L</v>
          </cell>
          <cell r="R22836">
            <v>600</v>
          </cell>
          <cell r="S22836">
            <v>0.05</v>
          </cell>
        </row>
        <row r="22837">
          <cell r="L22837" t="str">
            <v>021U1602</v>
          </cell>
          <cell r="M22837" t="str">
            <v>MCHE SP COND 25.4X1.3X26 TR0772 I/</v>
          </cell>
          <cell r="N22837" t="str">
            <v>HX MICRO CHANNEL</v>
          </cell>
          <cell r="O22837" t="str">
            <v>570</v>
          </cell>
          <cell r="P22837" t="str">
            <v>24924</v>
          </cell>
          <cell r="Q22837" t="str">
            <v>25C/35-L</v>
          </cell>
          <cell r="R22837">
            <v>600</v>
          </cell>
          <cell r="S22837">
            <v>0.05</v>
          </cell>
        </row>
        <row r="22838">
          <cell r="L22838" t="str">
            <v>021U1608</v>
          </cell>
          <cell r="M22838" t="str">
            <v>MCHE SP COND 25.4X1.3X26 GH0080 I/</v>
          </cell>
          <cell r="N22838" t="str">
            <v>HX MICRO CHANNEL</v>
          </cell>
          <cell r="O22838" t="str">
            <v>570</v>
          </cell>
          <cell r="P22838" t="str">
            <v>24995</v>
          </cell>
          <cell r="Q22838" t="str">
            <v>25C/31-S</v>
          </cell>
          <cell r="R22838">
            <v>2277.86</v>
          </cell>
          <cell r="S22838">
            <v>0.05</v>
          </cell>
        </row>
        <row r="22839">
          <cell r="L22839" t="str">
            <v>021U1609</v>
          </cell>
          <cell r="M22839" t="str">
            <v>MCHE SP COND 12X1.3X12 GH0091 I/</v>
          </cell>
          <cell r="N22839" t="str">
            <v>HX MICRO CHANNEL</v>
          </cell>
          <cell r="O22839" t="str">
            <v>570</v>
          </cell>
          <cell r="P22839" t="str">
            <v>24902</v>
          </cell>
          <cell r="Q22839" t="str">
            <v>12C/44-S</v>
          </cell>
          <cell r="R22839">
            <v>1039.68</v>
          </cell>
          <cell r="S22839">
            <v>0.05</v>
          </cell>
        </row>
        <row r="22840">
          <cell r="L22840" t="str">
            <v>021U1610</v>
          </cell>
          <cell r="M22840" t="str">
            <v>MCHE SP COND 25.4X2X20 GH0111 I/</v>
          </cell>
          <cell r="N22840" t="str">
            <v>HX MICRO CHANNEL</v>
          </cell>
          <cell r="O22840" t="str">
            <v>570</v>
          </cell>
          <cell r="P22840" t="str">
            <v>24992</v>
          </cell>
          <cell r="Q22840" t="str">
            <v>25C/32-L</v>
          </cell>
          <cell r="R22840">
            <v>2800.52</v>
          </cell>
          <cell r="S22840">
            <v>0.05</v>
          </cell>
        </row>
        <row r="22841">
          <cell r="L22841" t="str">
            <v>021U1613</v>
          </cell>
          <cell r="M22841" t="str">
            <v>MCHE SP COND 16X1.3X16 UR0080 I/</v>
          </cell>
          <cell r="N22841" t="str">
            <v>HX MICRO CHANNEL</v>
          </cell>
          <cell r="O22841" t="str">
            <v>570</v>
          </cell>
          <cell r="P22841" t="str">
            <v>24997</v>
          </cell>
          <cell r="Q22841" t="str">
            <v>16C/01-S</v>
          </cell>
          <cell r="R22841">
            <v>909.43</v>
          </cell>
          <cell r="S22841">
            <v>0.05</v>
          </cell>
        </row>
        <row r="22842">
          <cell r="L22842" t="str">
            <v>021U1614</v>
          </cell>
          <cell r="M22842" t="str">
            <v>MCHE SP COND 16X1.3X16 UR0090 I/</v>
          </cell>
          <cell r="N22842" t="str">
            <v>HX MICRO CHANNEL</v>
          </cell>
          <cell r="O22842" t="str">
            <v>570</v>
          </cell>
          <cell r="P22842" t="str">
            <v>24997</v>
          </cell>
          <cell r="Q22842" t="str">
            <v>16C/01-S</v>
          </cell>
          <cell r="R22842">
            <v>968.66</v>
          </cell>
          <cell r="S22842">
            <v>0.05</v>
          </cell>
        </row>
        <row r="22843">
          <cell r="L22843" t="str">
            <v>021U1615</v>
          </cell>
          <cell r="M22843" t="str">
            <v>MCHE SP COND 20.6X1.3X20 UR0101 I/</v>
          </cell>
          <cell r="N22843" t="str">
            <v>HX MICRO CHANNEL</v>
          </cell>
          <cell r="O22843" t="str">
            <v>570</v>
          </cell>
          <cell r="P22843" t="str">
            <v>24996</v>
          </cell>
          <cell r="Q22843" t="str">
            <v>20C/21-S</v>
          </cell>
          <cell r="R22843">
            <v>803.26</v>
          </cell>
          <cell r="S22843">
            <v>0.05</v>
          </cell>
        </row>
        <row r="22844">
          <cell r="L22844" t="str">
            <v>021U1627</v>
          </cell>
          <cell r="M22844" t="str">
            <v>MCHE SP REHEAT 25.4X2X20 AA0451 I/</v>
          </cell>
          <cell r="N22844" t="str">
            <v>HX MICRO CHANNEL</v>
          </cell>
          <cell r="O22844" t="str">
            <v>570</v>
          </cell>
          <cell r="P22844" t="str">
            <v>24992</v>
          </cell>
          <cell r="Q22844" t="str">
            <v>25C/32-L</v>
          </cell>
          <cell r="R22844">
            <v>1688.72</v>
          </cell>
          <cell r="S22844">
            <v>0.05</v>
          </cell>
        </row>
        <row r="22845">
          <cell r="L22845" t="str">
            <v>021U1628</v>
          </cell>
          <cell r="M22845" t="str">
            <v>MCHE EVAP 20.6X1.3X20 AA5172B2 I/28</v>
          </cell>
          <cell r="N22845" t="str">
            <v>HX MICRO CHANNEL</v>
          </cell>
          <cell r="O22845" t="str">
            <v>569</v>
          </cell>
          <cell r="P22845" t="str">
            <v>24914</v>
          </cell>
          <cell r="Q22845" t="str">
            <v>20E/21-L</v>
          </cell>
          <cell r="R22845">
            <v>51874.64</v>
          </cell>
          <cell r="S22845">
            <v>0.05</v>
          </cell>
        </row>
        <row r="22846">
          <cell r="L22846" t="str">
            <v>021U1632</v>
          </cell>
          <cell r="M22846" t="str">
            <v>MCHE SP COND 25.4X1.3X26 ZK0070B I/</v>
          </cell>
          <cell r="N22846" t="str">
            <v>HX MICRO CHANNEL</v>
          </cell>
          <cell r="O22846" t="str">
            <v>570</v>
          </cell>
          <cell r="P22846" t="str">
            <v>24995</v>
          </cell>
          <cell r="Q22846" t="str">
            <v>25C/31-S</v>
          </cell>
          <cell r="R22846">
            <v>0</v>
          </cell>
          <cell r="S22846">
            <v>0.05</v>
          </cell>
        </row>
        <row r="22847">
          <cell r="L22847" t="str">
            <v>021U1661</v>
          </cell>
          <cell r="M22847" t="str">
            <v>MCHE SP COND 25.4X1.3X26 TK0301B I/</v>
          </cell>
          <cell r="N22847" t="str">
            <v>HX MICRO CHANNEL</v>
          </cell>
          <cell r="O22847" t="str">
            <v>570</v>
          </cell>
          <cell r="P22847" t="str">
            <v>24995</v>
          </cell>
          <cell r="Q22847" t="str">
            <v>25C/31-S</v>
          </cell>
          <cell r="R22847">
            <v>950.01</v>
          </cell>
          <cell r="S22847">
            <v>0.05</v>
          </cell>
        </row>
        <row r="22848">
          <cell r="L22848" t="str">
            <v>021U1662</v>
          </cell>
          <cell r="M22848" t="str">
            <v>MCHE SP COND 25.4X1.3X26 TK0311B I/</v>
          </cell>
          <cell r="N22848" t="str">
            <v>HX MICRO CHANNEL</v>
          </cell>
          <cell r="O22848" t="str">
            <v>570</v>
          </cell>
          <cell r="P22848" t="str">
            <v>24995</v>
          </cell>
          <cell r="Q22848" t="str">
            <v>25C/31-S</v>
          </cell>
          <cell r="R22848">
            <v>950.01</v>
          </cell>
          <cell r="S22848">
            <v>0.05</v>
          </cell>
        </row>
        <row r="22849">
          <cell r="L22849" t="str">
            <v>021U1666</v>
          </cell>
          <cell r="M22849" t="str">
            <v>MCHE SP COND 25.4X2X20 CR0472 I/</v>
          </cell>
          <cell r="N22849" t="str">
            <v>HX MICRO CHANNEL</v>
          </cell>
          <cell r="O22849" t="str">
            <v>570</v>
          </cell>
          <cell r="P22849" t="str">
            <v>24993</v>
          </cell>
          <cell r="Q22849" t="str">
            <v>25C/32-S</v>
          </cell>
          <cell r="R22849">
            <v>0</v>
          </cell>
          <cell r="S22849">
            <v>0.05</v>
          </cell>
        </row>
        <row r="22850">
          <cell r="L22850" t="str">
            <v>021U1678</v>
          </cell>
          <cell r="M22850" t="str">
            <v>MCHE SP COND 16X1.3X16 DE0020 I/</v>
          </cell>
          <cell r="N22850" t="str">
            <v>HX MICRO CHANNEL</v>
          </cell>
          <cell r="O22850" t="str">
            <v>570</v>
          </cell>
          <cell r="P22850" t="str">
            <v>24997</v>
          </cell>
          <cell r="Q22850" t="str">
            <v>16C/01-S</v>
          </cell>
          <cell r="R22850">
            <v>0</v>
          </cell>
          <cell r="S22850">
            <v>0.05</v>
          </cell>
        </row>
        <row r="22851">
          <cell r="L22851" t="str">
            <v>021U1679</v>
          </cell>
          <cell r="M22851" t="str">
            <v>MCHE SP COND 25.4X2X20 DE0031 I/</v>
          </cell>
          <cell r="N22851" t="str">
            <v>HX MICRO CHANNEL</v>
          </cell>
          <cell r="O22851" t="str">
            <v>570</v>
          </cell>
          <cell r="P22851" t="str">
            <v>24992</v>
          </cell>
          <cell r="Q22851" t="str">
            <v>25C/32-L</v>
          </cell>
          <cell r="R22851">
            <v>0</v>
          </cell>
          <cell r="S22851">
            <v>0.05</v>
          </cell>
        </row>
        <row r="22852">
          <cell r="L22852" t="str">
            <v>021U1680</v>
          </cell>
          <cell r="M22852" t="str">
            <v>MCHE SP COND 20.6X1.3X20 DE0041B I/</v>
          </cell>
          <cell r="N22852" t="str">
            <v>HX MICRO CHANNEL</v>
          </cell>
          <cell r="O22852" t="str">
            <v>570</v>
          </cell>
          <cell r="P22852" t="str">
            <v>24996</v>
          </cell>
          <cell r="Q22852" t="str">
            <v>20C/21-S</v>
          </cell>
          <cell r="R22852">
            <v>0</v>
          </cell>
          <cell r="S22852">
            <v>0.05</v>
          </cell>
        </row>
        <row r="22853">
          <cell r="L22853" t="str">
            <v>021Z0040</v>
          </cell>
          <cell r="M22853" t="str">
            <v>MCHE CONDENSER 16X1.3X16 TR0011 I/36</v>
          </cell>
          <cell r="N22853" t="str">
            <v>HX MICRO CHANNEL</v>
          </cell>
          <cell r="O22853" t="str">
            <v>570</v>
          </cell>
          <cell r="P22853" t="str">
            <v>24923</v>
          </cell>
          <cell r="Q22853" t="str">
            <v>25C/31-L</v>
          </cell>
          <cell r="R22853">
            <v>118399.32</v>
          </cell>
          <cell r="S22853">
            <v>0.05</v>
          </cell>
        </row>
        <row r="22854">
          <cell r="L22854" t="str">
            <v>021Z0119</v>
          </cell>
          <cell r="M22854" t="str">
            <v>MCHE CONDENSER 25.4X1.3X26 XE0011 I/10</v>
          </cell>
          <cell r="N22854" t="str">
            <v>HX MICRO CHANNEL</v>
          </cell>
          <cell r="O22854" t="str">
            <v>570</v>
          </cell>
          <cell r="P22854" t="str">
            <v>24995</v>
          </cell>
          <cell r="Q22854" t="str">
            <v>25C/31-S</v>
          </cell>
          <cell r="R22854">
            <v>3845.86</v>
          </cell>
          <cell r="S22854">
            <v>0.05</v>
          </cell>
        </row>
        <row r="22855">
          <cell r="L22855" t="str">
            <v>021Z0121</v>
          </cell>
          <cell r="M22855" t="str">
            <v>MCHE CONDENSER 25.4X1.3X26 XE0021 I/10</v>
          </cell>
          <cell r="N22855" t="str">
            <v>HX MICRO CHANNEL</v>
          </cell>
          <cell r="O22855" t="str">
            <v>570</v>
          </cell>
          <cell r="P22855" t="str">
            <v>24995</v>
          </cell>
          <cell r="Q22855" t="str">
            <v>25C/31-S</v>
          </cell>
          <cell r="R22855">
            <v>2864859.14</v>
          </cell>
          <cell r="S22855">
            <v>0.05</v>
          </cell>
        </row>
        <row r="22856">
          <cell r="L22856" t="str">
            <v>021Z0252</v>
          </cell>
          <cell r="M22856" t="str">
            <v>MCHE CONDENSER 25.4X1.3X26 XE0031 I/10</v>
          </cell>
          <cell r="N22856" t="str">
            <v>HX MICRO CHANNEL</v>
          </cell>
          <cell r="O22856" t="str">
            <v>570</v>
          </cell>
          <cell r="P22856" t="str">
            <v>24992</v>
          </cell>
          <cell r="Q22856" t="str">
            <v>25C/32-L</v>
          </cell>
          <cell r="R22856">
            <v>569440.74</v>
          </cell>
          <cell r="S22856">
            <v>0.05</v>
          </cell>
        </row>
        <row r="22857">
          <cell r="L22857" t="str">
            <v>021Z0283</v>
          </cell>
          <cell r="M22857" t="str">
            <v>MCHE CONDENSER 25.4X1.3X26 TR0302 I/20</v>
          </cell>
          <cell r="N22857" t="str">
            <v>HX MICRO CHANNEL</v>
          </cell>
          <cell r="O22857" t="str">
            <v>570</v>
          </cell>
          <cell r="P22857" t="str">
            <v>24923</v>
          </cell>
          <cell r="Q22857" t="str">
            <v>25C/31-L</v>
          </cell>
          <cell r="R22857">
            <v>3740068.52</v>
          </cell>
          <cell r="S22857">
            <v>0.05</v>
          </cell>
        </row>
        <row r="22858">
          <cell r="L22858" t="str">
            <v>021Z0286</v>
          </cell>
          <cell r="M22858" t="str">
            <v>MCHE CONDENSER 25.4X2X20 AA0024 I/28</v>
          </cell>
          <cell r="N22858" t="str">
            <v>HX MICRO CHANNEL</v>
          </cell>
          <cell r="O22858" t="str">
            <v>570</v>
          </cell>
          <cell r="P22858" t="str">
            <v>24992</v>
          </cell>
          <cell r="Q22858" t="str">
            <v>25C/32-L</v>
          </cell>
          <cell r="R22858">
            <v>2286108.9500000002</v>
          </cell>
          <cell r="S22858">
            <v>0.05</v>
          </cell>
        </row>
        <row r="22859">
          <cell r="L22859" t="str">
            <v>021Z0290</v>
          </cell>
          <cell r="M22859" t="str">
            <v>MCHE CONDENSER 25.4X2X20 AA0044 I/12</v>
          </cell>
          <cell r="N22859" t="str">
            <v>HX MICRO CHANNEL</v>
          </cell>
          <cell r="O22859" t="str">
            <v>570</v>
          </cell>
          <cell r="P22859" t="str">
            <v>24923</v>
          </cell>
          <cell r="Q22859" t="str">
            <v>25C/31-L</v>
          </cell>
          <cell r="R22859">
            <v>1277001.74</v>
          </cell>
          <cell r="S22859">
            <v>0.05</v>
          </cell>
        </row>
        <row r="22860">
          <cell r="L22860" t="str">
            <v>021Z0313</v>
          </cell>
          <cell r="M22860" t="str">
            <v>MCHE COND 25.4X1.3X26 TK0091 I/28</v>
          </cell>
          <cell r="N22860" t="str">
            <v>HX MICRO CHANNEL</v>
          </cell>
          <cell r="O22860" t="str">
            <v>570</v>
          </cell>
          <cell r="P22860" t="str">
            <v>24995</v>
          </cell>
          <cell r="Q22860" t="str">
            <v>25C/31-S</v>
          </cell>
          <cell r="R22860">
            <v>1891054.5</v>
          </cell>
          <cell r="S22860">
            <v>0.05</v>
          </cell>
        </row>
        <row r="22861">
          <cell r="L22861" t="str">
            <v>021Z0314</v>
          </cell>
          <cell r="M22861" t="str">
            <v>MCHE COND 25.4X1.3X26 TK0101 I/28</v>
          </cell>
          <cell r="N22861" t="str">
            <v>HX MICRO CHANNEL</v>
          </cell>
          <cell r="O22861" t="str">
            <v>570</v>
          </cell>
          <cell r="P22861" t="str">
            <v>24995</v>
          </cell>
          <cell r="Q22861" t="str">
            <v>25C/31-S</v>
          </cell>
          <cell r="R22861">
            <v>1809310.8</v>
          </cell>
          <cell r="S22861">
            <v>0.05</v>
          </cell>
        </row>
        <row r="22862">
          <cell r="L22862" t="str">
            <v>021Z0322</v>
          </cell>
          <cell r="M22862" t="str">
            <v>MCHE CONDENSER 25.4X2X20 AA0083 I/12</v>
          </cell>
          <cell r="N22862" t="str">
            <v>HX MICRO CHANNEL</v>
          </cell>
          <cell r="O22862" t="str">
            <v>570</v>
          </cell>
          <cell r="P22862" t="str">
            <v>24992</v>
          </cell>
          <cell r="Q22862" t="str">
            <v>25C/32-L</v>
          </cell>
          <cell r="R22862">
            <v>4850078.03</v>
          </cell>
          <cell r="S22862">
            <v>0.05</v>
          </cell>
        </row>
        <row r="22863">
          <cell r="L22863" t="str">
            <v>021Z0325</v>
          </cell>
          <cell r="M22863" t="str">
            <v>MCHE CONDENSER 25.4X2X20 AA0092 I/12</v>
          </cell>
          <cell r="N22863" t="str">
            <v>HX MICRO CHANNEL</v>
          </cell>
          <cell r="O22863" t="str">
            <v>570</v>
          </cell>
          <cell r="P22863" t="str">
            <v>24992</v>
          </cell>
          <cell r="Q22863" t="str">
            <v>25C/32-L</v>
          </cell>
          <cell r="R22863">
            <v>3414230.57</v>
          </cell>
          <cell r="S22863">
            <v>0.05</v>
          </cell>
        </row>
        <row r="22864">
          <cell r="L22864" t="str">
            <v>021Z0326</v>
          </cell>
          <cell r="M22864" t="str">
            <v>MCHE CONDENSER 25.4X2X20 AA0101 I/12</v>
          </cell>
          <cell r="N22864" t="str">
            <v>HX MICRO CHANNEL</v>
          </cell>
          <cell r="O22864" t="str">
            <v>570</v>
          </cell>
          <cell r="P22864" t="str">
            <v>24993</v>
          </cell>
          <cell r="Q22864" t="str">
            <v>25C/32-S</v>
          </cell>
          <cell r="R22864">
            <v>2280083.92</v>
          </cell>
          <cell r="S22864">
            <v>0.05</v>
          </cell>
        </row>
        <row r="22865">
          <cell r="L22865" t="str">
            <v>021Z0344</v>
          </cell>
          <cell r="M22865" t="str">
            <v>MCHE CONDENSER 25.4X2X20 AA0051 I/24</v>
          </cell>
          <cell r="N22865" t="str">
            <v>HX MICRO CHANNEL</v>
          </cell>
          <cell r="O22865" t="str">
            <v>570</v>
          </cell>
          <cell r="P22865" t="str">
            <v>24992</v>
          </cell>
          <cell r="Q22865" t="str">
            <v>25C/32-L</v>
          </cell>
          <cell r="R22865">
            <v>421794.71</v>
          </cell>
          <cell r="S22865">
            <v>0.05</v>
          </cell>
        </row>
        <row r="22866">
          <cell r="L22866" t="str">
            <v>021Z0346</v>
          </cell>
          <cell r="M22866" t="str">
            <v>MCHE CONDENSER 25.4X2X20 AA0111 I/12</v>
          </cell>
          <cell r="N22866" t="str">
            <v>HX MICRO CHANNEL</v>
          </cell>
          <cell r="O22866" t="str">
            <v>570</v>
          </cell>
          <cell r="P22866" t="str">
            <v>24992</v>
          </cell>
          <cell r="Q22866" t="str">
            <v>25C/32-L</v>
          </cell>
          <cell r="R22866">
            <v>1986731.19</v>
          </cell>
          <cell r="S22866">
            <v>0.05</v>
          </cell>
        </row>
        <row r="22867">
          <cell r="L22867" t="str">
            <v>021Z0349</v>
          </cell>
          <cell r="M22867" t="str">
            <v>MCHE CONDENSER 25.4X2X20 AA0121 I/12</v>
          </cell>
          <cell r="N22867" t="str">
            <v>HX MICRO CHANNEL</v>
          </cell>
          <cell r="O22867" t="str">
            <v>570</v>
          </cell>
          <cell r="P22867" t="str">
            <v>24923</v>
          </cell>
          <cell r="Q22867" t="str">
            <v>25C/31-L</v>
          </cell>
          <cell r="R22867">
            <v>2027881.69</v>
          </cell>
          <cell r="S22867">
            <v>0.05</v>
          </cell>
        </row>
        <row r="22868">
          <cell r="L22868" t="str">
            <v>021Z0370</v>
          </cell>
          <cell r="M22868" t="str">
            <v>MCHE CONDENSER 25.4X1.3X26 RH0012 I/10</v>
          </cell>
          <cell r="N22868" t="str">
            <v>HX MICRO CHANNEL</v>
          </cell>
          <cell r="O22868" t="str">
            <v>570</v>
          </cell>
          <cell r="P22868" t="str">
            <v>24992</v>
          </cell>
          <cell r="Q22868" t="str">
            <v>25C/32-L</v>
          </cell>
          <cell r="R22868">
            <v>3682.2</v>
          </cell>
          <cell r="S22868">
            <v>0.05</v>
          </cell>
        </row>
        <row r="22869">
          <cell r="L22869" t="str">
            <v>021Z0377</v>
          </cell>
          <cell r="M22869" t="str">
            <v>MCHE CONDENSER 25.4X2X20 AA0141 I/12</v>
          </cell>
          <cell r="N22869" t="str">
            <v>HX MICRO CHANNEL</v>
          </cell>
          <cell r="O22869" t="str">
            <v>570</v>
          </cell>
          <cell r="P22869" t="str">
            <v>24993</v>
          </cell>
          <cell r="Q22869" t="str">
            <v>25C/32-S</v>
          </cell>
          <cell r="R22869">
            <v>976582.6</v>
          </cell>
          <cell r="S22869">
            <v>0.05</v>
          </cell>
        </row>
        <row r="22870">
          <cell r="L22870" t="str">
            <v>021Z0386</v>
          </cell>
          <cell r="M22870" t="str">
            <v>MCHE CONDENSER 25.4X2X20 AA0151 I/12</v>
          </cell>
          <cell r="N22870" t="str">
            <v>HX MICRO CHANNEL</v>
          </cell>
          <cell r="O22870" t="str">
            <v>570</v>
          </cell>
          <cell r="P22870" t="str">
            <v>24923</v>
          </cell>
          <cell r="Q22870" t="str">
            <v>25C/31-L</v>
          </cell>
          <cell r="R22870">
            <v>1005574.04</v>
          </cell>
          <cell r="S22870">
            <v>0.05</v>
          </cell>
        </row>
        <row r="22871">
          <cell r="L22871" t="str">
            <v>021Z0396</v>
          </cell>
          <cell r="M22871" t="str">
            <v>MCHE CONDENSER 25.4X1.3X26 TR0302E I/19</v>
          </cell>
          <cell r="N22871" t="str">
            <v>HX MICRO CHANNEL</v>
          </cell>
          <cell r="O22871" t="str">
            <v>570</v>
          </cell>
          <cell r="P22871" t="str">
            <v>24923</v>
          </cell>
          <cell r="Q22871" t="str">
            <v>25C/31-L</v>
          </cell>
          <cell r="R22871">
            <v>774033.85</v>
          </cell>
          <cell r="S22871">
            <v>0.05</v>
          </cell>
        </row>
        <row r="22872">
          <cell r="L22872" t="str">
            <v>021Z0445</v>
          </cell>
          <cell r="M22872" t="str">
            <v>MCHE CONDENSER 18X1.3X19 TR0650 I/26</v>
          </cell>
          <cell r="N22872" t="str">
            <v>HX MICRO CHANNEL</v>
          </cell>
          <cell r="O22872" t="str">
            <v>570</v>
          </cell>
          <cell r="P22872" t="str">
            <v>24921</v>
          </cell>
          <cell r="Q22872" t="str">
            <v>18C/12-L</v>
          </cell>
          <cell r="R22872">
            <v>153219.56</v>
          </cell>
          <cell r="S22872">
            <v>0.05</v>
          </cell>
        </row>
        <row r="22873">
          <cell r="L22873" t="str">
            <v>021Z0446</v>
          </cell>
          <cell r="M22873" t="str">
            <v>MCHE CONDENSER 18X1.3X19 TR0660 I/26</v>
          </cell>
          <cell r="N22873" t="str">
            <v>HX MICRO CHANNEL</v>
          </cell>
          <cell r="O22873" t="str">
            <v>570</v>
          </cell>
          <cell r="P22873" t="str">
            <v>24921</v>
          </cell>
          <cell r="Q22873" t="str">
            <v>18C/12-L</v>
          </cell>
          <cell r="R22873">
            <v>2097736.42</v>
          </cell>
          <cell r="S22873">
            <v>0.05</v>
          </cell>
        </row>
        <row r="22874">
          <cell r="L22874" t="str">
            <v>021Z0447</v>
          </cell>
          <cell r="M22874" t="str">
            <v>MCHE CONDENSER 18X1.3X19 TR0670 I/26</v>
          </cell>
          <cell r="N22874" t="str">
            <v>HX MICRO CHANNEL</v>
          </cell>
          <cell r="O22874" t="str">
            <v>570</v>
          </cell>
          <cell r="P22874" t="str">
            <v>24921</v>
          </cell>
          <cell r="Q22874" t="str">
            <v>18C/12-L</v>
          </cell>
          <cell r="R22874">
            <v>1287269.08</v>
          </cell>
          <cell r="S22874">
            <v>0.05</v>
          </cell>
        </row>
        <row r="22875">
          <cell r="L22875" t="str">
            <v>021Z0448</v>
          </cell>
          <cell r="M22875" t="str">
            <v>MCHE CONDENSER 25.4X1.3X26 TR0680 I/22</v>
          </cell>
          <cell r="N22875" t="str">
            <v>HX MICRO CHANNEL</v>
          </cell>
          <cell r="O22875" t="str">
            <v>570</v>
          </cell>
          <cell r="P22875" t="str">
            <v>24924</v>
          </cell>
          <cell r="Q22875" t="str">
            <v>25C/35-L</v>
          </cell>
          <cell r="R22875">
            <v>10366682.300000001</v>
          </cell>
          <cell r="S22875">
            <v>0.05</v>
          </cell>
        </row>
        <row r="22876">
          <cell r="L22876" t="str">
            <v>021Z0464</v>
          </cell>
          <cell r="M22876" t="str">
            <v>MCHE CONDENSER 18X1.3X19 TR0660E I/24</v>
          </cell>
          <cell r="N22876" t="str">
            <v>HX MICRO CHANNEL</v>
          </cell>
          <cell r="O22876" t="str">
            <v>570</v>
          </cell>
          <cell r="P22876" t="str">
            <v>24921</v>
          </cell>
          <cell r="Q22876" t="str">
            <v>18C/12-L</v>
          </cell>
          <cell r="R22876">
            <v>66892.91</v>
          </cell>
          <cell r="S22876">
            <v>0.05</v>
          </cell>
        </row>
        <row r="22877">
          <cell r="L22877" t="str">
            <v>021Z0465</v>
          </cell>
          <cell r="M22877" t="str">
            <v>MCHE CONDENSER 18X1.3X19 TR0670E I/22</v>
          </cell>
          <cell r="N22877" t="str">
            <v>HX MICRO CHANNEL</v>
          </cell>
          <cell r="O22877" t="str">
            <v>570</v>
          </cell>
          <cell r="P22877" t="str">
            <v>24921</v>
          </cell>
          <cell r="Q22877" t="str">
            <v>18C/12-L</v>
          </cell>
          <cell r="R22877">
            <v>25276.86</v>
          </cell>
          <cell r="S22877">
            <v>0.05</v>
          </cell>
        </row>
        <row r="22878">
          <cell r="L22878" t="str">
            <v>021Z0466</v>
          </cell>
          <cell r="M22878" t="str">
            <v>MCHE CONDENSER 25.4X1.3X26 TR0680E I/20</v>
          </cell>
          <cell r="N22878" t="str">
            <v>HX MICRO CHANNEL</v>
          </cell>
          <cell r="O22878" t="str">
            <v>570</v>
          </cell>
          <cell r="P22878" t="str">
            <v>24924</v>
          </cell>
          <cell r="Q22878" t="str">
            <v>25C/35-L</v>
          </cell>
          <cell r="R22878">
            <v>556442.52</v>
          </cell>
          <cell r="S22878">
            <v>0.05</v>
          </cell>
        </row>
        <row r="22879">
          <cell r="L22879" t="str">
            <v>021Z0493</v>
          </cell>
          <cell r="M22879" t="str">
            <v>MCHE CONDENSER 25.4X1.3X26 CR0013 I/8</v>
          </cell>
          <cell r="N22879" t="str">
            <v>HX MICRO CHANNEL</v>
          </cell>
          <cell r="O22879" t="str">
            <v>570</v>
          </cell>
          <cell r="P22879" t="str">
            <v>24901</v>
          </cell>
          <cell r="Q22879" t="str">
            <v>25C/35-S</v>
          </cell>
          <cell r="R22879">
            <v>1130010.96</v>
          </cell>
          <cell r="S22879">
            <v>0.05</v>
          </cell>
        </row>
        <row r="22880">
          <cell r="L22880" t="str">
            <v>021Z0494</v>
          </cell>
          <cell r="M22880" t="str">
            <v>MCHE CONDENSER 25.4X1.3X26 CR0170 I/10</v>
          </cell>
          <cell r="N22880" t="str">
            <v>HX MICRO CHANNEL</v>
          </cell>
          <cell r="O22880" t="str">
            <v>570</v>
          </cell>
          <cell r="P22880" t="str">
            <v>24924</v>
          </cell>
          <cell r="Q22880" t="str">
            <v>25C/35-L</v>
          </cell>
          <cell r="R22880">
            <v>4957.3</v>
          </cell>
          <cell r="S22880">
            <v>0.05</v>
          </cell>
        </row>
        <row r="22881">
          <cell r="L22881" t="str">
            <v>021Z0540</v>
          </cell>
          <cell r="M22881" t="str">
            <v>MCHE EVAPORATOR 16X1.3X16 AA5002B1 I/30</v>
          </cell>
          <cell r="N22881" t="str">
            <v>HX MICRO CHANNEL</v>
          </cell>
          <cell r="O22881" t="str">
            <v>569</v>
          </cell>
          <cell r="P22881" t="str">
            <v>24910</v>
          </cell>
          <cell r="Q22881" t="str">
            <v>16E/01-S</v>
          </cell>
          <cell r="R22881">
            <v>124637.57</v>
          </cell>
          <cell r="S22881">
            <v>0.05</v>
          </cell>
        </row>
        <row r="22882">
          <cell r="L22882" t="str">
            <v>021Z0543</v>
          </cell>
          <cell r="M22882" t="str">
            <v>MCHE EVAPORATOR 16X1.3X16 AA5012B1 I/30</v>
          </cell>
          <cell r="N22882" t="str">
            <v>HX MICRO CHANNEL</v>
          </cell>
          <cell r="O22882" t="str">
            <v>569</v>
          </cell>
          <cell r="P22882" t="str">
            <v>24910</v>
          </cell>
          <cell r="Q22882" t="str">
            <v>16E/01-S</v>
          </cell>
          <cell r="R22882">
            <v>31545.82</v>
          </cell>
          <cell r="S22882">
            <v>0.05</v>
          </cell>
        </row>
        <row r="22883">
          <cell r="L22883" t="str">
            <v>021Z0551</v>
          </cell>
          <cell r="M22883" t="str">
            <v>MCHE EVAP 20.6X1.3X20 AA5020B1 I/30</v>
          </cell>
          <cell r="N22883" t="str">
            <v>HX MICRO CHANNEL</v>
          </cell>
          <cell r="O22883" t="str">
            <v>569</v>
          </cell>
          <cell r="P22883" t="str">
            <v>24911</v>
          </cell>
          <cell r="Q22883" t="str">
            <v>20E/21-S</v>
          </cell>
          <cell r="R22883">
            <v>184352.04</v>
          </cell>
          <cell r="S22883">
            <v>0.05</v>
          </cell>
        </row>
        <row r="22884">
          <cell r="L22884" t="str">
            <v>021Z0555</v>
          </cell>
          <cell r="M22884" t="str">
            <v>MCHE EVAP 20.6X1.3X20 AA5030B1 I/30</v>
          </cell>
          <cell r="N22884" t="str">
            <v>HX MICRO CHANNEL</v>
          </cell>
          <cell r="O22884" t="str">
            <v>569</v>
          </cell>
          <cell r="P22884" t="str">
            <v>24911</v>
          </cell>
          <cell r="Q22884" t="str">
            <v>20E/21-S</v>
          </cell>
          <cell r="R22884">
            <v>52806.6</v>
          </cell>
          <cell r="S22884">
            <v>0.05</v>
          </cell>
        </row>
        <row r="22885">
          <cell r="L22885" t="str">
            <v>021Z0560</v>
          </cell>
          <cell r="M22885" t="str">
            <v>MCHE REHEAT 12X1.3X12  AA5006 I/60</v>
          </cell>
          <cell r="N22885" t="str">
            <v>HX MICRO CHANNEL</v>
          </cell>
          <cell r="O22885" t="str">
            <v>570</v>
          </cell>
          <cell r="P22885" t="str">
            <v>24902</v>
          </cell>
          <cell r="Q22885" t="str">
            <v>12C/44-S</v>
          </cell>
          <cell r="R22885">
            <v>32196</v>
          </cell>
          <cell r="S22885">
            <v>0.05</v>
          </cell>
        </row>
        <row r="22886">
          <cell r="L22886" t="str">
            <v>021Z0562</v>
          </cell>
          <cell r="M22886" t="str">
            <v>MCHE REHEAT 12X1.3X12  AA5016 I/60</v>
          </cell>
          <cell r="N22886" t="str">
            <v>HX MICRO CHANNEL</v>
          </cell>
          <cell r="O22886" t="str">
            <v>570</v>
          </cell>
          <cell r="P22886" t="str">
            <v>24902</v>
          </cell>
          <cell r="Q22886" t="str">
            <v>12C/44-S</v>
          </cell>
          <cell r="R22886">
            <v>17866.8</v>
          </cell>
          <cell r="S22886">
            <v>0.05</v>
          </cell>
        </row>
        <row r="22887">
          <cell r="L22887" t="str">
            <v>021Z0564</v>
          </cell>
          <cell r="M22887" t="str">
            <v>MCHE REHEAT 12X1.3X12  AA5026 I/60</v>
          </cell>
          <cell r="N22887" t="str">
            <v>HX MICRO CHANNEL</v>
          </cell>
          <cell r="O22887" t="str">
            <v>570</v>
          </cell>
          <cell r="P22887" t="str">
            <v>24902</v>
          </cell>
          <cell r="Q22887" t="str">
            <v>12C/44-S</v>
          </cell>
          <cell r="R22887">
            <v>23305.8</v>
          </cell>
          <cell r="S22887">
            <v>0.05</v>
          </cell>
        </row>
        <row r="22888">
          <cell r="L22888" t="str">
            <v>021Z0566</v>
          </cell>
          <cell r="M22888" t="str">
            <v>MCHE REHEAT 12X1.3X12  AA5036 I/40</v>
          </cell>
          <cell r="N22888" t="str">
            <v>HX MICRO CHANNEL</v>
          </cell>
          <cell r="O22888" t="str">
            <v>570</v>
          </cell>
          <cell r="P22888" t="str">
            <v>24902</v>
          </cell>
          <cell r="Q22888" t="str">
            <v>12C/44-S</v>
          </cell>
          <cell r="R22888">
            <v>5386</v>
          </cell>
          <cell r="S22888">
            <v>0.05</v>
          </cell>
        </row>
        <row r="22889">
          <cell r="L22889" t="str">
            <v>021Z0576</v>
          </cell>
          <cell r="M22889" t="str">
            <v>MCHE EVAPORATOR 16X1.3X16 AA5002B2 I/30</v>
          </cell>
          <cell r="N22889" t="str">
            <v>HX MICRO CHANNEL</v>
          </cell>
          <cell r="O22889" t="str">
            <v>569</v>
          </cell>
          <cell r="P22889" t="str">
            <v>24910</v>
          </cell>
          <cell r="Q22889" t="str">
            <v>16E/01-S</v>
          </cell>
          <cell r="R22889">
            <v>22509.34</v>
          </cell>
          <cell r="S22889">
            <v>0.05</v>
          </cell>
        </row>
        <row r="22890">
          <cell r="L22890" t="str">
            <v>021Z0577</v>
          </cell>
          <cell r="M22890" t="str">
            <v>MCHE EVAPORATOR 16X1.3X16 AA5012B2 I/30</v>
          </cell>
          <cell r="N22890" t="str">
            <v>HX MICRO CHANNEL</v>
          </cell>
          <cell r="O22890" t="str">
            <v>569</v>
          </cell>
          <cell r="P22890" t="str">
            <v>24910</v>
          </cell>
          <cell r="Q22890" t="str">
            <v>16E/01-S</v>
          </cell>
          <cell r="R22890">
            <v>9426.3700000000008</v>
          </cell>
          <cell r="S22890">
            <v>0.05</v>
          </cell>
        </row>
        <row r="22891">
          <cell r="L22891" t="str">
            <v>021Z0595</v>
          </cell>
          <cell r="M22891" t="str">
            <v>MCHE EVAP 20.6X1.3X20 AA5020B2 I/30</v>
          </cell>
          <cell r="N22891" t="str">
            <v>HX MICRO CHANNEL</v>
          </cell>
          <cell r="O22891" t="str">
            <v>569</v>
          </cell>
          <cell r="P22891" t="str">
            <v>24911</v>
          </cell>
          <cell r="Q22891" t="str">
            <v>20E/21-S</v>
          </cell>
          <cell r="R22891">
            <v>131804.32</v>
          </cell>
          <cell r="S22891">
            <v>0.05</v>
          </cell>
        </row>
        <row r="22892">
          <cell r="L22892" t="str">
            <v>021Z0600</v>
          </cell>
          <cell r="M22892" t="str">
            <v>MCHE CONDENSER 25.4X1.3X26 XE0041 I/10</v>
          </cell>
          <cell r="N22892" t="str">
            <v>HX MICRO CHANNEL</v>
          </cell>
          <cell r="O22892" t="str">
            <v>570</v>
          </cell>
          <cell r="P22892" t="str">
            <v>24995</v>
          </cell>
          <cell r="Q22892" t="str">
            <v>25C/31-S</v>
          </cell>
          <cell r="R22892">
            <v>2782857.33</v>
          </cell>
          <cell r="S22892">
            <v>0.05</v>
          </cell>
        </row>
        <row r="22893">
          <cell r="L22893" t="str">
            <v>021Z0606</v>
          </cell>
          <cell r="M22893" t="str">
            <v>MCHE COND 32X1.3X28 CR0295 I/10</v>
          </cell>
          <cell r="N22893" t="str">
            <v>HX MICRO CHANNEL</v>
          </cell>
          <cell r="O22893" t="str">
            <v>570</v>
          </cell>
          <cell r="P22893" t="str">
            <v>24905</v>
          </cell>
          <cell r="Q22893" t="str">
            <v>32C/83-L</v>
          </cell>
          <cell r="R22893">
            <v>1858746.3</v>
          </cell>
          <cell r="S22893">
            <v>0.05</v>
          </cell>
        </row>
        <row r="22894">
          <cell r="L22894" t="str">
            <v>021Z0614</v>
          </cell>
          <cell r="M22894" t="str">
            <v>MCHE EVAPORATOR 25.4X1.3X26 AA5071 I/40</v>
          </cell>
          <cell r="N22894" t="str">
            <v>HX MICRO CHANNEL</v>
          </cell>
          <cell r="O22894" t="str">
            <v>569</v>
          </cell>
          <cell r="P22894" t="str">
            <v>24899</v>
          </cell>
          <cell r="Q22894" t="str">
            <v>25E/31-S</v>
          </cell>
          <cell r="R22894">
            <v>28524.799999999999</v>
          </cell>
          <cell r="S22894">
            <v>0.05</v>
          </cell>
        </row>
        <row r="22895">
          <cell r="L22895" t="str">
            <v>021Z0615</v>
          </cell>
          <cell r="M22895" t="str">
            <v>MCHE CONDENSER 32X1.3X28 CR0295E I/10</v>
          </cell>
          <cell r="N22895" t="str">
            <v>HX MICRO CHANNEL</v>
          </cell>
          <cell r="O22895" t="str">
            <v>570</v>
          </cell>
          <cell r="P22895" t="str">
            <v>24905</v>
          </cell>
          <cell r="Q22895" t="str">
            <v>32C/83-L</v>
          </cell>
          <cell r="R22895">
            <v>2052914.9</v>
          </cell>
          <cell r="S22895">
            <v>0.05</v>
          </cell>
        </row>
        <row r="22896">
          <cell r="L22896" t="str">
            <v>021Z0616</v>
          </cell>
          <cell r="M22896" t="str">
            <v>MCHE EVAPORATOR 25.4X1.3X26 AA5081 I/40</v>
          </cell>
          <cell r="N22896" t="str">
            <v>HX MICRO CHANNEL</v>
          </cell>
          <cell r="O22896" t="str">
            <v>569</v>
          </cell>
          <cell r="P22896" t="str">
            <v>24899</v>
          </cell>
          <cell r="Q22896" t="str">
            <v>25E/31-S</v>
          </cell>
          <cell r="R22896">
            <v>40583.199999999997</v>
          </cell>
          <cell r="S22896">
            <v>0.05</v>
          </cell>
        </row>
        <row r="22897">
          <cell r="L22897" t="str">
            <v>021Z0644</v>
          </cell>
          <cell r="M22897" t="str">
            <v>MCHE CONDENSER 25.4X1.3X26 DF0041 I/24</v>
          </cell>
          <cell r="N22897" t="str">
            <v>HX MICRO CHANNEL</v>
          </cell>
          <cell r="O22897" t="str">
            <v>570</v>
          </cell>
          <cell r="P22897" t="str">
            <v>24995</v>
          </cell>
          <cell r="Q22897" t="str">
            <v>25C/31-S</v>
          </cell>
          <cell r="R22897">
            <v>98.63</v>
          </cell>
          <cell r="S22897">
            <v>0.05</v>
          </cell>
        </row>
        <row r="22898">
          <cell r="L22898" t="str">
            <v>021Z0647</v>
          </cell>
          <cell r="M22898" t="str">
            <v>MCHE CONDENSER 25.4X1.3X26 CR0300 I/10</v>
          </cell>
          <cell r="N22898" t="str">
            <v>HX MICRO CHANNEL</v>
          </cell>
          <cell r="O22898" t="str">
            <v>570</v>
          </cell>
          <cell r="P22898" t="str">
            <v>24924</v>
          </cell>
          <cell r="Q22898" t="str">
            <v>25C/35-L</v>
          </cell>
          <cell r="R22898">
            <v>1889</v>
          </cell>
          <cell r="S22898">
            <v>0.05</v>
          </cell>
        </row>
        <row r="22899">
          <cell r="L22899" t="str">
            <v>021Z0648</v>
          </cell>
          <cell r="M22899" t="str">
            <v>MCHE EVAP 20.6X1.3X20 AA5030B2 I/30</v>
          </cell>
          <cell r="N22899" t="str">
            <v>HX MICRO CHANNEL</v>
          </cell>
          <cell r="O22899" t="str">
            <v>569</v>
          </cell>
          <cell r="P22899" t="str">
            <v>24911</v>
          </cell>
          <cell r="Q22899" t="str">
            <v>20E/21-S</v>
          </cell>
          <cell r="R22899">
            <v>66012.81</v>
          </cell>
          <cell r="S22899">
            <v>0.05</v>
          </cell>
        </row>
        <row r="22900">
          <cell r="L22900" t="str">
            <v>021Z0652</v>
          </cell>
          <cell r="M22900" t="str">
            <v>MCHE REHEAT   12X1.3X12 AA5076 I/30</v>
          </cell>
          <cell r="N22900" t="str">
            <v>HX MICRO CHANNEL</v>
          </cell>
          <cell r="O22900" t="str">
            <v>570</v>
          </cell>
          <cell r="P22900" t="str">
            <v>24902</v>
          </cell>
          <cell r="Q22900" t="str">
            <v>12C/44-S</v>
          </cell>
          <cell r="R22900">
            <v>10052.700000000001</v>
          </cell>
          <cell r="S22900">
            <v>0.05</v>
          </cell>
        </row>
        <row r="22901">
          <cell r="L22901" t="str">
            <v>021Z0653</v>
          </cell>
          <cell r="M22901" t="str">
            <v>MCHE REHEAT 12X1.3X12 AA5086 I/58</v>
          </cell>
          <cell r="N22901" t="str">
            <v>HX MICRO CHANNEL</v>
          </cell>
          <cell r="O22901" t="str">
            <v>570</v>
          </cell>
          <cell r="P22901" t="str">
            <v>24902</v>
          </cell>
          <cell r="Q22901" t="str">
            <v>12C/44-S</v>
          </cell>
          <cell r="R22901">
            <v>27362.52</v>
          </cell>
          <cell r="S22901">
            <v>0.05</v>
          </cell>
        </row>
        <row r="22902">
          <cell r="L22902" t="str">
            <v>021Z0656</v>
          </cell>
          <cell r="M22902" t="str">
            <v>MCHE CONDENSER 25.4X1.3X26 CR0360 I/10</v>
          </cell>
          <cell r="N22902" t="str">
            <v>HX MICRO CHANNEL</v>
          </cell>
          <cell r="O22902" t="str">
            <v>570</v>
          </cell>
          <cell r="P22902" t="str">
            <v>24924</v>
          </cell>
          <cell r="Q22902" t="str">
            <v>25C/35-L</v>
          </cell>
          <cell r="R22902">
            <v>43160.94</v>
          </cell>
          <cell r="S22902">
            <v>0.05</v>
          </cell>
        </row>
        <row r="22903">
          <cell r="L22903" t="str">
            <v>021Z0657</v>
          </cell>
          <cell r="M22903" t="str">
            <v>MCHE CONDENSER  25.4X1.3X26 CR0173 I/10</v>
          </cell>
          <cell r="N22903" t="str">
            <v>HX MICRO CHANNEL</v>
          </cell>
          <cell r="O22903" t="str">
            <v>570</v>
          </cell>
          <cell r="P22903" t="str">
            <v>24924</v>
          </cell>
          <cell r="Q22903" t="str">
            <v>25C/35-L</v>
          </cell>
          <cell r="R22903">
            <v>31812.2</v>
          </cell>
          <cell r="S22903">
            <v>0.05</v>
          </cell>
        </row>
        <row r="22904">
          <cell r="L22904" t="str">
            <v>021Z0667</v>
          </cell>
          <cell r="M22904" t="str">
            <v>MCHE EVAPORATOR 25.4X1.3X26 AA5111 I/20</v>
          </cell>
          <cell r="N22904" t="str">
            <v>HX MICRO CHANNEL</v>
          </cell>
          <cell r="O22904" t="str">
            <v>569</v>
          </cell>
          <cell r="P22904" t="str">
            <v>24915</v>
          </cell>
          <cell r="Q22904" t="str">
            <v>25E/31-L</v>
          </cell>
          <cell r="R22904">
            <v>37209.599999999999</v>
          </cell>
          <cell r="S22904">
            <v>0.05</v>
          </cell>
        </row>
        <row r="22905">
          <cell r="L22905" t="str">
            <v>021Z0691</v>
          </cell>
          <cell r="M22905" t="str">
            <v>MCHE COND 25.4X1.3X26 CR0013E  I/8</v>
          </cell>
          <cell r="N22905" t="str">
            <v>HX MICRO CHANNEL</v>
          </cell>
          <cell r="O22905" t="str">
            <v>570</v>
          </cell>
          <cell r="P22905" t="str">
            <v>24924</v>
          </cell>
          <cell r="Q22905" t="str">
            <v>25C/35-L</v>
          </cell>
          <cell r="R22905">
            <v>980632.24</v>
          </cell>
          <cell r="S22905">
            <v>0.05</v>
          </cell>
        </row>
        <row r="22906">
          <cell r="L22906" t="str">
            <v>021Z0699</v>
          </cell>
          <cell r="M22906" t="str">
            <v>MCHE CONDENSER 25.4X1.3X26 CR0234 I/10</v>
          </cell>
          <cell r="N22906" t="str">
            <v>HX MICRO CHANNEL</v>
          </cell>
          <cell r="O22906" t="str">
            <v>570</v>
          </cell>
          <cell r="P22906" t="str">
            <v>24924</v>
          </cell>
          <cell r="Q22906" t="str">
            <v>25C/35-L</v>
          </cell>
          <cell r="R22906">
            <v>8169.8</v>
          </cell>
          <cell r="S22906">
            <v>0.05</v>
          </cell>
        </row>
        <row r="22907">
          <cell r="L22907" t="str">
            <v>021Z0700</v>
          </cell>
          <cell r="M22907" t="str">
            <v>MCHE CONDENSER 25.4X1.3X26 CR0303 I/10</v>
          </cell>
          <cell r="N22907" t="str">
            <v>HX MICRO CHANNEL</v>
          </cell>
          <cell r="O22907" t="str">
            <v>570</v>
          </cell>
          <cell r="P22907" t="str">
            <v>24924</v>
          </cell>
          <cell r="Q22907" t="str">
            <v>25C/35-L</v>
          </cell>
          <cell r="R22907">
            <v>6194.8</v>
          </cell>
          <cell r="S22907">
            <v>0.05</v>
          </cell>
        </row>
        <row r="22908">
          <cell r="L22908" t="str">
            <v>021Z0702</v>
          </cell>
          <cell r="M22908" t="str">
            <v>MCHE REHEAT 12X1.3X12 AA5116 I/30</v>
          </cell>
          <cell r="N22908" t="str">
            <v>HX MICRO CHANNEL</v>
          </cell>
          <cell r="O22908" t="str">
            <v>570</v>
          </cell>
          <cell r="P22908" t="str">
            <v>24902</v>
          </cell>
          <cell r="Q22908" t="str">
            <v>12C/44-S</v>
          </cell>
          <cell r="R22908">
            <v>4841.1000000000004</v>
          </cell>
          <cell r="S22908">
            <v>0.05</v>
          </cell>
        </row>
        <row r="22909">
          <cell r="L22909" t="str">
            <v>021Z0703</v>
          </cell>
          <cell r="M22909" t="str">
            <v>MCHE CONDENSER 25.4X1.3X26 RH0012 S/1</v>
          </cell>
          <cell r="N22909" t="str">
            <v>HX MICRO CHANNEL</v>
          </cell>
          <cell r="O22909" t="str">
            <v>570</v>
          </cell>
          <cell r="P22909" t="str">
            <v>24923</v>
          </cell>
          <cell r="Q22909" t="str">
            <v>25C/31-L</v>
          </cell>
          <cell r="R22909">
            <v>209775.97</v>
          </cell>
          <cell r="S22909">
            <v>0.05</v>
          </cell>
        </row>
        <row r="22910">
          <cell r="L22910" t="str">
            <v>021Z0714</v>
          </cell>
          <cell r="M22910" t="str">
            <v>MCHE CONDENSER 25.4X1.3X26 CR0360E I/10</v>
          </cell>
          <cell r="N22910" t="str">
            <v>HX MICRO CHANNEL</v>
          </cell>
          <cell r="O22910" t="str">
            <v>570</v>
          </cell>
          <cell r="P22910" t="str">
            <v>24924</v>
          </cell>
          <cell r="Q22910" t="str">
            <v>25C/35-L</v>
          </cell>
          <cell r="R22910">
            <v>54781.08</v>
          </cell>
          <cell r="S22910">
            <v>0.05</v>
          </cell>
        </row>
        <row r="22911">
          <cell r="L22911" t="str">
            <v>021Z0715</v>
          </cell>
          <cell r="M22911" t="str">
            <v>MCHE CONDENSER 25.4X1.3X26 CR0173E I/10</v>
          </cell>
          <cell r="N22911" t="str">
            <v>HX MICRO CHANNEL</v>
          </cell>
          <cell r="O22911" t="str">
            <v>570</v>
          </cell>
          <cell r="P22911" t="str">
            <v>24924</v>
          </cell>
          <cell r="Q22911" t="str">
            <v>25C/35-L</v>
          </cell>
          <cell r="R22911">
            <v>128095</v>
          </cell>
          <cell r="S22911">
            <v>0.05</v>
          </cell>
        </row>
        <row r="22912">
          <cell r="L22912" t="str">
            <v>021Z0717</v>
          </cell>
          <cell r="M22912" t="str">
            <v>MCHE CONDENSER 25.4X1.3X26 CR0303E I/10</v>
          </cell>
          <cell r="N22912" t="str">
            <v>HX MICRO CHANNEL</v>
          </cell>
          <cell r="O22912" t="str">
            <v>570</v>
          </cell>
          <cell r="P22912" t="str">
            <v>24924</v>
          </cell>
          <cell r="Q22912" t="str">
            <v>25C/35-L</v>
          </cell>
          <cell r="R22912">
            <v>25588.400000000001</v>
          </cell>
          <cell r="S22912">
            <v>0.05</v>
          </cell>
        </row>
        <row r="22913">
          <cell r="L22913" t="str">
            <v>021Z0721</v>
          </cell>
          <cell r="M22913" t="str">
            <v>MCHE CONDENSER 25.4X1.3X26 CR0233E S/1</v>
          </cell>
          <cell r="N22913" t="str">
            <v>HX MICRO CHANNEL</v>
          </cell>
          <cell r="O22913" t="str">
            <v>570</v>
          </cell>
          <cell r="P22913" t="str">
            <v>24924</v>
          </cell>
          <cell r="Q22913" t="str">
            <v>25C/35-L</v>
          </cell>
          <cell r="R22913">
            <v>1163.68</v>
          </cell>
          <cell r="S22913">
            <v>0.05</v>
          </cell>
        </row>
        <row r="22914">
          <cell r="L22914" t="str">
            <v>021Z0724</v>
          </cell>
          <cell r="M22914" t="str">
            <v>MCHE CONDENSER 25.4X1.3X26 CR0390 S/1</v>
          </cell>
          <cell r="N22914" t="str">
            <v>HX MICRO CHANNEL</v>
          </cell>
          <cell r="O22914" t="str">
            <v>570</v>
          </cell>
          <cell r="P22914" t="str">
            <v>24924</v>
          </cell>
          <cell r="Q22914" t="str">
            <v>25C/35-L</v>
          </cell>
          <cell r="R22914">
            <v>16849.86</v>
          </cell>
          <cell r="S22914">
            <v>0.05</v>
          </cell>
        </row>
        <row r="22915">
          <cell r="L22915" t="str">
            <v>021Z0725</v>
          </cell>
          <cell r="M22915" t="str">
            <v>MCHE CONDENSER 25.4X1.3X26 CR0390E S/1</v>
          </cell>
          <cell r="N22915" t="str">
            <v>HX MICRO CHANNEL</v>
          </cell>
          <cell r="O22915" t="str">
            <v>570</v>
          </cell>
          <cell r="P22915" t="str">
            <v>24924</v>
          </cell>
          <cell r="Q22915" t="str">
            <v>25C/35-L</v>
          </cell>
          <cell r="R22915">
            <v>6014.98</v>
          </cell>
          <cell r="S22915">
            <v>0.05</v>
          </cell>
        </row>
        <row r="22916">
          <cell r="L22916" t="str">
            <v>021Z0726</v>
          </cell>
          <cell r="M22916" t="str">
            <v>MCHE CONDENSER 25.4X1.3X26 CR0230 S/1</v>
          </cell>
          <cell r="N22916" t="str">
            <v>HX MICRO CHANNEL</v>
          </cell>
          <cell r="O22916" t="str">
            <v>570</v>
          </cell>
          <cell r="P22916" t="str">
            <v>24924</v>
          </cell>
          <cell r="Q22916" t="str">
            <v>25C/35-L</v>
          </cell>
          <cell r="R22916">
            <v>100647.95</v>
          </cell>
          <cell r="S22916">
            <v>0.05</v>
          </cell>
        </row>
        <row r="22917">
          <cell r="L22917" t="str">
            <v>021Z0727</v>
          </cell>
          <cell r="M22917" t="str">
            <v>MCHE CONDENSER 25.4X1.3X26 CR0230E S/1</v>
          </cell>
          <cell r="N22917" t="str">
            <v>HX MICRO CHANNEL</v>
          </cell>
          <cell r="O22917" t="str">
            <v>570</v>
          </cell>
          <cell r="P22917" t="str">
            <v>24924</v>
          </cell>
          <cell r="Q22917" t="str">
            <v>25C/35-L</v>
          </cell>
          <cell r="R22917">
            <v>14629.95</v>
          </cell>
          <cell r="S22917">
            <v>0.05</v>
          </cell>
        </row>
        <row r="22918">
          <cell r="L22918" t="str">
            <v>021Z0728</v>
          </cell>
          <cell r="M22918" t="str">
            <v>MCHE CONDENSER 25.4X1.3X26 CR0232 S/1</v>
          </cell>
          <cell r="N22918" t="str">
            <v>HX MICRO CHANNEL</v>
          </cell>
          <cell r="O22918" t="str">
            <v>570</v>
          </cell>
          <cell r="P22918" t="str">
            <v>24924</v>
          </cell>
          <cell r="Q22918" t="str">
            <v>25C/35-L</v>
          </cell>
          <cell r="R22918">
            <v>26515.599999999999</v>
          </cell>
          <cell r="S22918">
            <v>0.05</v>
          </cell>
        </row>
        <row r="22919">
          <cell r="L22919" t="str">
            <v>021Z0729</v>
          </cell>
          <cell r="M22919" t="str">
            <v>MCHE CONDENSER 25.4X1.3X26 CR0232E S/1</v>
          </cell>
          <cell r="N22919" t="str">
            <v>HX MICRO CHANNEL</v>
          </cell>
          <cell r="O22919" t="str">
            <v>570</v>
          </cell>
          <cell r="P22919" t="str">
            <v>24924</v>
          </cell>
          <cell r="Q22919" t="str">
            <v>25C/35-L</v>
          </cell>
          <cell r="R22919">
            <v>4851.1000000000004</v>
          </cell>
          <cell r="S22919">
            <v>0.05</v>
          </cell>
        </row>
        <row r="22920">
          <cell r="L22920" t="str">
            <v>021Z0730</v>
          </cell>
          <cell r="M22920" t="str">
            <v>MCHE CONDENSER 25.4X1.3X26 CR0233 S/1</v>
          </cell>
          <cell r="N22920" t="str">
            <v>HX MICRO CHANNEL</v>
          </cell>
          <cell r="O22920" t="str">
            <v>570</v>
          </cell>
          <cell r="P22920" t="str">
            <v>24924</v>
          </cell>
          <cell r="Q22920" t="str">
            <v>25C/35-L</v>
          </cell>
          <cell r="R22920">
            <v>30659.3</v>
          </cell>
          <cell r="S22920">
            <v>0.05</v>
          </cell>
        </row>
        <row r="22921">
          <cell r="L22921" t="str">
            <v>021Z0731</v>
          </cell>
          <cell r="M22921" t="str">
            <v>MCHE CONDENSER 25.4X1.3X26 CR0233E S/1</v>
          </cell>
          <cell r="N22921" t="str">
            <v>HX MICRO CHANNEL</v>
          </cell>
          <cell r="O22921" t="str">
            <v>570</v>
          </cell>
          <cell r="P22921" t="str">
            <v>24924</v>
          </cell>
          <cell r="Q22921" t="str">
            <v>25C/35-L</v>
          </cell>
          <cell r="R22921">
            <v>13475.22</v>
          </cell>
          <cell r="S22921">
            <v>0.05</v>
          </cell>
        </row>
        <row r="22922">
          <cell r="L22922" t="str">
            <v>021Z0732</v>
          </cell>
          <cell r="M22922" t="str">
            <v>MCHE CONDENSER 25.4X1.3X26 CR0170 S/1</v>
          </cell>
          <cell r="N22922" t="str">
            <v>HX MICRO CHANNEL</v>
          </cell>
          <cell r="O22922" t="str">
            <v>570</v>
          </cell>
          <cell r="P22922" t="str">
            <v>24924</v>
          </cell>
          <cell r="Q22922" t="str">
            <v>25C/35-L</v>
          </cell>
          <cell r="R22922">
            <v>91389.57</v>
          </cell>
          <cell r="S22922">
            <v>0.05</v>
          </cell>
        </row>
        <row r="22923">
          <cell r="L22923" t="str">
            <v>021Z0733</v>
          </cell>
          <cell r="M22923" t="str">
            <v>MCHE CONDENSER 25.4X1.3X26 CR0170E S/1</v>
          </cell>
          <cell r="N22923" t="str">
            <v>HX MICRO CHANNEL</v>
          </cell>
          <cell r="O22923" t="str">
            <v>570</v>
          </cell>
          <cell r="P22923" t="str">
            <v>24924</v>
          </cell>
          <cell r="Q22923" t="str">
            <v>25C/35-L</v>
          </cell>
          <cell r="R22923">
            <v>14461.65</v>
          </cell>
          <cell r="S22923">
            <v>0.05</v>
          </cell>
        </row>
        <row r="22924">
          <cell r="L22924" t="str">
            <v>021Z0734</v>
          </cell>
          <cell r="M22924" t="str">
            <v>MCHE CONDENSER 25.4X1.3X26 CR0172 S/1</v>
          </cell>
          <cell r="N22924" t="str">
            <v>HX MICRO CHANNEL</v>
          </cell>
          <cell r="O22924" t="str">
            <v>570</v>
          </cell>
          <cell r="P22924" t="str">
            <v>24924</v>
          </cell>
          <cell r="Q22924" t="str">
            <v>25C/35-L</v>
          </cell>
          <cell r="R22924">
            <v>128274.81</v>
          </cell>
          <cell r="S22924">
            <v>0.05</v>
          </cell>
        </row>
        <row r="22925">
          <cell r="L22925" t="str">
            <v>021Z0735</v>
          </cell>
          <cell r="M22925" t="str">
            <v>MCHE CONDENSER 25.4X1.3X26 CR0172E S/1</v>
          </cell>
          <cell r="N22925" t="str">
            <v>HX MICRO CHANNEL</v>
          </cell>
          <cell r="O22925" t="str">
            <v>570</v>
          </cell>
          <cell r="P22925" t="str">
            <v>24924</v>
          </cell>
          <cell r="Q22925" t="str">
            <v>25C/35-L</v>
          </cell>
          <cell r="R22925">
            <v>11605.2</v>
          </cell>
          <cell r="S22925">
            <v>0.05</v>
          </cell>
        </row>
        <row r="22926">
          <cell r="L22926" t="str">
            <v>021Z0736</v>
          </cell>
          <cell r="M22926" t="str">
            <v>MCHE CONDENSER 25.4X1.3X26 CR0300 S/1</v>
          </cell>
          <cell r="N22926" t="str">
            <v>HX MICRO CHANNEL</v>
          </cell>
          <cell r="O22926" t="str">
            <v>570</v>
          </cell>
          <cell r="P22926" t="str">
            <v>24924</v>
          </cell>
          <cell r="Q22926" t="str">
            <v>25C/35-L</v>
          </cell>
          <cell r="R22926">
            <v>65983.100000000006</v>
          </cell>
          <cell r="S22926">
            <v>0.05</v>
          </cell>
        </row>
        <row r="22927">
          <cell r="L22927" t="str">
            <v>021Z0737</v>
          </cell>
          <cell r="M22927" t="str">
            <v>MCHE CONDENSER 25.4X1.3X26 CR0300E S/1</v>
          </cell>
          <cell r="N22927" t="str">
            <v>HX MICRO CHANNEL</v>
          </cell>
          <cell r="O22927" t="str">
            <v>570</v>
          </cell>
          <cell r="P22927" t="str">
            <v>24924</v>
          </cell>
          <cell r="Q22927" t="str">
            <v>25C/35-L</v>
          </cell>
          <cell r="R22927">
            <v>24165.72</v>
          </cell>
          <cell r="S22927">
            <v>0.05</v>
          </cell>
        </row>
        <row r="22928">
          <cell r="L22928" t="str">
            <v>021Z0754</v>
          </cell>
          <cell r="M22928" t="str">
            <v>MCHE COND 32X1.3X28 CR0295 S/1</v>
          </cell>
          <cell r="N22928" t="str">
            <v>HX MICRO CHANNEL</v>
          </cell>
          <cell r="O22928" t="str">
            <v>570</v>
          </cell>
          <cell r="P22928" t="str">
            <v>24905</v>
          </cell>
          <cell r="Q22928" t="str">
            <v>32C/83-L</v>
          </cell>
          <cell r="R22928">
            <v>4297.09</v>
          </cell>
          <cell r="S22928">
            <v>0.05</v>
          </cell>
        </row>
        <row r="22929">
          <cell r="L22929" t="str">
            <v>021Z0755</v>
          </cell>
          <cell r="M22929" t="e">
            <v>#N/A</v>
          </cell>
          <cell r="N22929" t="e">
            <v>#N/A</v>
          </cell>
          <cell r="O22929" t="e">
            <v>#N/A</v>
          </cell>
          <cell r="P22929" t="e">
            <v>#N/A</v>
          </cell>
          <cell r="Q22929" t="e">
            <v>#N/A</v>
          </cell>
          <cell r="S22929">
            <v>0.05</v>
          </cell>
        </row>
        <row r="22930">
          <cell r="L22930" t="str">
            <v>021Z0788</v>
          </cell>
          <cell r="M22930" t="str">
            <v>MCHE EVAPORATOR25.4X1.3X26 AA5121 I/50</v>
          </cell>
          <cell r="N22930" t="str">
            <v>HX MICRO CHANNEL</v>
          </cell>
          <cell r="O22930" t="str">
            <v>569</v>
          </cell>
          <cell r="P22930" t="str">
            <v>24899</v>
          </cell>
          <cell r="Q22930" t="str">
            <v>25E/31-S</v>
          </cell>
          <cell r="R22930">
            <v>15363</v>
          </cell>
          <cell r="S22930">
            <v>0.05</v>
          </cell>
        </row>
        <row r="22931">
          <cell r="L22931" t="str">
            <v>021Z0883</v>
          </cell>
          <cell r="M22931" t="str">
            <v>MCHE CONDENSER 25.4X1.3X26 TK0240 I/26</v>
          </cell>
          <cell r="N22931" t="str">
            <v>HX MICRO CHANNEL</v>
          </cell>
          <cell r="O22931" t="str">
            <v>570</v>
          </cell>
          <cell r="P22931" t="str">
            <v>24995</v>
          </cell>
          <cell r="Q22931" t="str">
            <v>25C/31-S</v>
          </cell>
          <cell r="R22931">
            <v>352560.6</v>
          </cell>
          <cell r="S22931">
            <v>0.05</v>
          </cell>
        </row>
        <row r="22932">
          <cell r="L22932" t="str">
            <v>021Z0884</v>
          </cell>
          <cell r="M22932" t="str">
            <v>MCHE CONDENSER 25.4X1.3X26 TK0250 I/26</v>
          </cell>
          <cell r="N22932" t="str">
            <v>HX MICRO CHANNEL</v>
          </cell>
          <cell r="O22932" t="str">
            <v>570</v>
          </cell>
          <cell r="P22932" t="str">
            <v>24995</v>
          </cell>
          <cell r="Q22932" t="str">
            <v>25C/31-S</v>
          </cell>
          <cell r="R22932">
            <v>261086.07999999999</v>
          </cell>
          <cell r="S22932">
            <v>0.05</v>
          </cell>
        </row>
        <row r="22933">
          <cell r="L22933" t="str">
            <v>021Z0886</v>
          </cell>
          <cell r="M22933" t="str">
            <v>MCHE RADIATOR 25.4X2X3 TK9051 I/22</v>
          </cell>
          <cell r="N22933" t="str">
            <v>HX MICRO CHANNEL</v>
          </cell>
          <cell r="O22933" t="str">
            <v>570</v>
          </cell>
          <cell r="P22933" t="str">
            <v>24909</v>
          </cell>
          <cell r="Q22933" t="str">
            <v>25R/34-S</v>
          </cell>
          <cell r="R22933">
            <v>493673.81</v>
          </cell>
          <cell r="S22933">
            <v>0.05</v>
          </cell>
        </row>
        <row r="22934">
          <cell r="L22934" t="str">
            <v>021Z1004</v>
          </cell>
          <cell r="M22934" t="str">
            <v>MCHE COND 25.4X1.3X26 TR1060 I/20</v>
          </cell>
          <cell r="N22934" t="str">
            <v>HX MICRO CHANNEL</v>
          </cell>
          <cell r="O22934" t="str">
            <v>570</v>
          </cell>
          <cell r="P22934" t="str">
            <v>24923</v>
          </cell>
          <cell r="Q22934" t="str">
            <v>25C/31-L</v>
          </cell>
          <cell r="R22934">
            <v>887308</v>
          </cell>
          <cell r="S22934">
            <v>0.05</v>
          </cell>
        </row>
        <row r="22935">
          <cell r="L22935" t="str">
            <v>021Z1005</v>
          </cell>
          <cell r="M22935" t="str">
            <v>MCHE COND 25.4X1.3X26 TR1060E I/20</v>
          </cell>
          <cell r="N22935" t="str">
            <v>HX MICRO CHANNEL</v>
          </cell>
          <cell r="O22935" t="str">
            <v>570</v>
          </cell>
          <cell r="P22935" t="str">
            <v>24923</v>
          </cell>
          <cell r="Q22935" t="str">
            <v>25C/31-L</v>
          </cell>
          <cell r="R22935">
            <v>414401.76</v>
          </cell>
          <cell r="S22935">
            <v>0.05</v>
          </cell>
        </row>
        <row r="22936">
          <cell r="L22936" t="str">
            <v>021Z1047</v>
          </cell>
          <cell r="M22936" t="str">
            <v>MCHE COND 25.4X1.3X26 TK0092 I/28</v>
          </cell>
          <cell r="N22936" t="str">
            <v>HX MICRO CHANNEL</v>
          </cell>
          <cell r="O22936" t="str">
            <v>570</v>
          </cell>
          <cell r="P22936" t="str">
            <v>24995</v>
          </cell>
          <cell r="Q22936" t="str">
            <v>25C/31-S</v>
          </cell>
          <cell r="R22936">
            <v>1087918.02</v>
          </cell>
          <cell r="S22936">
            <v>0.05</v>
          </cell>
        </row>
        <row r="22937">
          <cell r="L22937" t="str">
            <v>021Z1048</v>
          </cell>
          <cell r="M22937" t="str">
            <v>MCHE COND 25.4X1.3X26 TK0102 I/28</v>
          </cell>
          <cell r="N22937" t="str">
            <v>HX MICRO CHANNEL</v>
          </cell>
          <cell r="O22937" t="str">
            <v>570</v>
          </cell>
          <cell r="P22937" t="str">
            <v>24995</v>
          </cell>
          <cell r="Q22937" t="str">
            <v>25C/31-S</v>
          </cell>
          <cell r="R22937">
            <v>1116652.5</v>
          </cell>
          <cell r="S22937">
            <v>0.05</v>
          </cell>
        </row>
        <row r="22938">
          <cell r="L22938" t="str">
            <v>021Z1073</v>
          </cell>
          <cell r="M22938" t="str">
            <v>MCHE COND 25.4X1.3X16 TR1120E I/20</v>
          </cell>
          <cell r="N22938" t="str">
            <v>HX MICRO CHANNEL</v>
          </cell>
          <cell r="O22938" t="str">
            <v>570</v>
          </cell>
          <cell r="P22938" t="str">
            <v>24923</v>
          </cell>
          <cell r="Q22938" t="str">
            <v>25C/31-L</v>
          </cell>
          <cell r="R22938">
            <v>113797.08</v>
          </cell>
          <cell r="S22938">
            <v>0.05</v>
          </cell>
        </row>
        <row r="22939">
          <cell r="L22939" t="str">
            <v>021Z1075</v>
          </cell>
          <cell r="M22939" t="str">
            <v>MCHE CONDENSER 25.4X1.3X26 TR0302E S/1</v>
          </cell>
          <cell r="N22939" t="str">
            <v>HX MICRO CHANNEL</v>
          </cell>
          <cell r="O22939" t="str">
            <v>570</v>
          </cell>
          <cell r="P22939" t="str">
            <v>24923</v>
          </cell>
          <cell r="Q22939" t="str">
            <v>25C/31-L</v>
          </cell>
          <cell r="R22939">
            <v>2687.8</v>
          </cell>
          <cell r="S22939">
            <v>0.05</v>
          </cell>
        </row>
        <row r="22940">
          <cell r="L22940" t="str">
            <v>021Z1076</v>
          </cell>
          <cell r="M22940" t="str">
            <v>MCHE COND 25.4X1.3X26 TR1060 S/1</v>
          </cell>
          <cell r="N22940" t="str">
            <v>HX MICRO CHANNEL</v>
          </cell>
          <cell r="O22940" t="str">
            <v>570</v>
          </cell>
          <cell r="P22940" t="str">
            <v>24923</v>
          </cell>
          <cell r="Q22940" t="str">
            <v>25C/31-L</v>
          </cell>
          <cell r="R22940">
            <v>5630.8</v>
          </cell>
          <cell r="S22940">
            <v>0.05</v>
          </cell>
        </row>
        <row r="22941">
          <cell r="L22941" t="str">
            <v>021Z1077</v>
          </cell>
          <cell r="M22941" t="str">
            <v>MCHE COND 25.4X1.3X26 TR1060E S/1</v>
          </cell>
          <cell r="N22941" t="str">
            <v>HX MICRO CHANNEL</v>
          </cell>
          <cell r="O22941" t="str">
            <v>570</v>
          </cell>
          <cell r="P22941" t="str">
            <v>24923</v>
          </cell>
          <cell r="Q22941" t="str">
            <v>25C/31-L</v>
          </cell>
          <cell r="R22941">
            <v>13632.3</v>
          </cell>
          <cell r="S22941">
            <v>0.05</v>
          </cell>
        </row>
        <row r="22942">
          <cell r="L22942" t="str">
            <v>021Z1101</v>
          </cell>
          <cell r="M22942" t="str">
            <v>MCHE COND 25.4X1.3X16 TR1120 I/20</v>
          </cell>
          <cell r="N22942" t="str">
            <v>HX MICRO CHANNEL</v>
          </cell>
          <cell r="O22942" t="str">
            <v>570</v>
          </cell>
          <cell r="P22942" t="str">
            <v>24923</v>
          </cell>
          <cell r="Q22942" t="str">
            <v>25C/31-L</v>
          </cell>
          <cell r="R22942">
            <v>251883.8</v>
          </cell>
          <cell r="S22942">
            <v>0.05</v>
          </cell>
        </row>
        <row r="22943">
          <cell r="L22943" t="str">
            <v>021Z1110</v>
          </cell>
          <cell r="M22943" t="str">
            <v>MCHE COND 25.4X1.3X26 TR0304  I/20</v>
          </cell>
          <cell r="N22943" t="str">
            <v>HX MICRO CHANNEL</v>
          </cell>
          <cell r="O22943" t="str">
            <v>570</v>
          </cell>
          <cell r="P22943" t="str">
            <v>24923</v>
          </cell>
          <cell r="Q22943" t="str">
            <v>25C/31-L</v>
          </cell>
          <cell r="R22943">
            <v>576080.79</v>
          </cell>
          <cell r="S22943">
            <v>0.05</v>
          </cell>
        </row>
        <row r="22944">
          <cell r="L22944" t="str">
            <v>021Z1134</v>
          </cell>
          <cell r="M22944" t="str">
            <v>MCHE COND 25.4X1.3X26 TR0304E  I/19</v>
          </cell>
          <cell r="N22944" t="str">
            <v>HX MICRO CHANNEL</v>
          </cell>
          <cell r="O22944" t="str">
            <v>570</v>
          </cell>
          <cell r="P22944" t="str">
            <v>24923</v>
          </cell>
          <cell r="Q22944" t="str">
            <v>25C/31-L</v>
          </cell>
          <cell r="R22944">
            <v>179297.18</v>
          </cell>
          <cell r="S22944">
            <v>0.05</v>
          </cell>
        </row>
        <row r="22945">
          <cell r="L22945" t="str">
            <v>021Z1195</v>
          </cell>
          <cell r="M22945" t="str">
            <v>MCHE COND 32X2X25 AA0361 I/14</v>
          </cell>
          <cell r="N22945" t="str">
            <v>HX MICRO CHANNEL</v>
          </cell>
          <cell r="O22945" t="str">
            <v>570</v>
          </cell>
          <cell r="P22945" t="str">
            <v>24925</v>
          </cell>
          <cell r="Q22945" t="str">
            <v>32C/82-L</v>
          </cell>
          <cell r="R22945">
            <v>285811.39</v>
          </cell>
          <cell r="S22945">
            <v>0.05</v>
          </cell>
        </row>
        <row r="22946">
          <cell r="L22946" t="str">
            <v>021Z1317</v>
          </cell>
          <cell r="M22946" t="str">
            <v>MCHE SP COND 32X2X25 SM0051 I/6</v>
          </cell>
          <cell r="N22946" t="str">
            <v>HX MICRO CHANNEL</v>
          </cell>
          <cell r="O22946" t="str">
            <v>570</v>
          </cell>
          <cell r="P22946" t="str">
            <v>24925</v>
          </cell>
          <cell r="Q22946" t="str">
            <v>32C/82-L</v>
          </cell>
          <cell r="R22946">
            <v>24384.12</v>
          </cell>
          <cell r="S22946">
            <v>0.05</v>
          </cell>
        </row>
        <row r="22947">
          <cell r="L22947" t="str">
            <v>021Z1318</v>
          </cell>
          <cell r="M22947" t="str">
            <v>MCHE SP COND 32X2X25 SM0052 I/6</v>
          </cell>
          <cell r="N22947" t="str">
            <v>HX MICRO CHANNEL</v>
          </cell>
          <cell r="O22947" t="str">
            <v>570</v>
          </cell>
          <cell r="P22947" t="str">
            <v>24925</v>
          </cell>
          <cell r="Q22947" t="str">
            <v>32C/82-L</v>
          </cell>
          <cell r="R22947">
            <v>29323.13</v>
          </cell>
          <cell r="S22947">
            <v>0.05</v>
          </cell>
        </row>
        <row r="22948">
          <cell r="L22948" t="str">
            <v>021Z1360</v>
          </cell>
          <cell r="M22948" t="str">
            <v>MCHE COND 25.4X1.3X26 TR1064 I/20</v>
          </cell>
          <cell r="N22948" t="str">
            <v>HX MICRO CHANNEL</v>
          </cell>
          <cell r="O22948" t="str">
            <v>570</v>
          </cell>
          <cell r="P22948" t="str">
            <v>24923</v>
          </cell>
          <cell r="Q22948" t="str">
            <v>25C/31-L</v>
          </cell>
          <cell r="R22948">
            <v>500634.83</v>
          </cell>
          <cell r="S22948">
            <v>0.05</v>
          </cell>
        </row>
        <row r="22949">
          <cell r="L22949" t="str">
            <v>021Z1361</v>
          </cell>
          <cell r="M22949" t="str">
            <v>MCHE COND 25.4X1.3X26 TR1064E I/20</v>
          </cell>
          <cell r="N22949" t="str">
            <v>HX MICRO CHANNEL</v>
          </cell>
          <cell r="O22949" t="str">
            <v>570</v>
          </cell>
          <cell r="P22949" t="str">
            <v>24923</v>
          </cell>
          <cell r="Q22949" t="str">
            <v>25C/31-L</v>
          </cell>
          <cell r="R22949">
            <v>12135</v>
          </cell>
          <cell r="S22949">
            <v>0.05</v>
          </cell>
        </row>
        <row r="22950">
          <cell r="L22950" t="str">
            <v>021Z1508</v>
          </cell>
          <cell r="M22950" t="str">
            <v>MCHE COND 25.4X1.3X16 Z0-TR1120(S)</v>
          </cell>
          <cell r="N22950" t="str">
            <v>HX MICRO CHANNEL</v>
          </cell>
          <cell r="O22950" t="str">
            <v>570</v>
          </cell>
          <cell r="P22950" t="str">
            <v>24923</v>
          </cell>
          <cell r="Q22950" t="str">
            <v>25C/31-L</v>
          </cell>
          <cell r="R22950">
            <v>1724.5</v>
          </cell>
          <cell r="S22950">
            <v>0.05</v>
          </cell>
        </row>
        <row r="22951">
          <cell r="L22951" t="str">
            <v>021Z1576</v>
          </cell>
          <cell r="M22951" t="str">
            <v>MCHE SP COND 16X1.3X16 GM0012 I/15</v>
          </cell>
          <cell r="N22951" t="str">
            <v>HX MICRO CHANNEL</v>
          </cell>
          <cell r="O22951" t="str">
            <v>570</v>
          </cell>
          <cell r="P22951" t="str">
            <v>24998</v>
          </cell>
          <cell r="Q22951" t="str">
            <v>16C/01-L</v>
          </cell>
          <cell r="R22951">
            <v>3022.72</v>
          </cell>
          <cell r="S22951">
            <v>0.05</v>
          </cell>
        </row>
        <row r="22952">
          <cell r="L22952" t="str">
            <v>021Z1663</v>
          </cell>
          <cell r="M22952" t="str">
            <v>COATING BENDING COIL Z0-GM0012BEC</v>
          </cell>
          <cell r="N22952" t="str">
            <v>HX MICRO CHANNEL</v>
          </cell>
          <cell r="O22952" t="str">
            <v>570</v>
          </cell>
          <cell r="P22952" t="str">
            <v>24997</v>
          </cell>
          <cell r="Q22952" t="str">
            <v>16C/01-S</v>
          </cell>
          <cell r="R22952">
            <v>1721.65</v>
          </cell>
          <cell r="S22952">
            <v>0.05</v>
          </cell>
        </row>
        <row r="22953">
          <cell r="L22953" t="str">
            <v>021Z9997</v>
          </cell>
          <cell r="M22953" t="str">
            <v>MCHE CONDENSER DF9997 SS  S/1</v>
          </cell>
          <cell r="N22953" t="str">
            <v>#</v>
          </cell>
          <cell r="O22953" t="str">
            <v>997</v>
          </cell>
          <cell r="P22953" t="str">
            <v>10515</v>
          </cell>
          <cell r="Q22953" t="str">
            <v>semi finished HEX</v>
          </cell>
          <cell r="R22953">
            <v>7931.29</v>
          </cell>
          <cell r="S22953">
            <v>0.05</v>
          </cell>
        </row>
        <row r="22954">
          <cell r="L22954" t="str">
            <v>021Z9998</v>
          </cell>
          <cell r="M22954" t="e">
            <v>#N/A</v>
          </cell>
          <cell r="N22954" t="e">
            <v>#N/A</v>
          </cell>
          <cell r="O22954" t="e">
            <v>#N/A</v>
          </cell>
          <cell r="P22954" t="e">
            <v>#N/A</v>
          </cell>
          <cell r="Q22954" t="e">
            <v>#N/A</v>
          </cell>
          <cell r="S22954">
            <v>0.05</v>
          </cell>
        </row>
        <row r="22955">
          <cell r="L22955" t="str">
            <v>021Z9999</v>
          </cell>
          <cell r="M22955" t="e">
            <v>#N/A</v>
          </cell>
          <cell r="N22955" t="e">
            <v>#N/A</v>
          </cell>
          <cell r="O22955" t="e">
            <v>#N/A</v>
          </cell>
          <cell r="P22955" t="e">
            <v>#N/A</v>
          </cell>
          <cell r="Q22955" t="e">
            <v>#N/A</v>
          </cell>
          <cell r="S22955">
            <v>0.05</v>
          </cell>
        </row>
        <row r="22956">
          <cell r="L22956" t="str">
            <v>111B2527</v>
          </cell>
          <cell r="M22956" t="str">
            <v>HEAT EXCHANGER C22-E-32</v>
          </cell>
          <cell r="N22956" t="str">
            <v>HX BRAZED PLATE</v>
          </cell>
          <cell r="O22956" t="str">
            <v>563</v>
          </cell>
          <cell r="P22956" t="str">
            <v>24092</v>
          </cell>
          <cell r="Q22956" t="str">
            <v>C22-E</v>
          </cell>
          <cell r="R22956">
            <v>0</v>
          </cell>
          <cell r="S22956">
            <v>0.05</v>
          </cell>
        </row>
        <row r="22957">
          <cell r="L22957" t="str">
            <v>111B2530</v>
          </cell>
          <cell r="M22957" t="str">
            <v>HEAT EXCHANGER C22L-E-40</v>
          </cell>
          <cell r="N22957" t="str">
            <v>HX BRAZED PLATE</v>
          </cell>
          <cell r="O22957" t="str">
            <v>563</v>
          </cell>
          <cell r="P22957" t="str">
            <v>24094</v>
          </cell>
          <cell r="Q22957" t="str">
            <v>C22L-E</v>
          </cell>
          <cell r="R22957">
            <v>84.44</v>
          </cell>
          <cell r="S22957">
            <v>0.05</v>
          </cell>
        </row>
        <row r="22958">
          <cell r="L22958" t="str">
            <v>111B3599</v>
          </cell>
          <cell r="M22958" t="str">
            <v>HEAT EXCHANGER H62-CX-90(I/24)</v>
          </cell>
          <cell r="N22958" t="str">
            <v>HX BRAZED PLATE</v>
          </cell>
          <cell r="O22958" t="str">
            <v>566</v>
          </cell>
          <cell r="P22958" t="str">
            <v>24197</v>
          </cell>
          <cell r="Q22958" t="str">
            <v>H62-CX</v>
          </cell>
          <cell r="R22958">
            <v>0</v>
          </cell>
          <cell r="S22958">
            <v>0.05</v>
          </cell>
        </row>
        <row r="22959">
          <cell r="L22959" t="str">
            <v>111B5516</v>
          </cell>
          <cell r="M22959" t="str">
            <v>HEAT EXCHANGER B3-030-94-3.0-HQ</v>
          </cell>
          <cell r="N22959" t="str">
            <v>HX BRAZED PLATE</v>
          </cell>
          <cell r="O22959" t="str">
            <v>560</v>
          </cell>
          <cell r="P22959" t="str">
            <v>24008</v>
          </cell>
          <cell r="Q22959" t="str">
            <v>B3-030</v>
          </cell>
          <cell r="R22959">
            <v>785.3</v>
          </cell>
          <cell r="S22959">
            <v>0.05</v>
          </cell>
        </row>
        <row r="22960">
          <cell r="L22960" t="str">
            <v>111B5517</v>
          </cell>
          <cell r="M22960" t="str">
            <v>HEAT EXCHANGER B3-030-24-4.5-H</v>
          </cell>
          <cell r="N22960" t="str">
            <v>HX BRAZED PLATE</v>
          </cell>
          <cell r="O22960" t="str">
            <v>560</v>
          </cell>
          <cell r="P22960" t="str">
            <v>24008</v>
          </cell>
          <cell r="Q22960" t="str">
            <v>B3-030</v>
          </cell>
          <cell r="R22960">
            <v>257.55</v>
          </cell>
          <cell r="S22960">
            <v>0.05</v>
          </cell>
        </row>
        <row r="22961">
          <cell r="L22961" t="str">
            <v>111B6057</v>
          </cell>
          <cell r="M22961" t="str">
            <v>HX C129L-EZD-B-130-ECS(SAMPLE)</v>
          </cell>
          <cell r="N22961" t="str">
            <v>HX BRAZED PLATE</v>
          </cell>
          <cell r="O22961" t="str">
            <v>A91</v>
          </cell>
          <cell r="P22961" t="str">
            <v>69394</v>
          </cell>
          <cell r="Q22961" t="str">
            <v>C129L-EZD-B</v>
          </cell>
          <cell r="R22961">
            <v>0</v>
          </cell>
          <cell r="S22961">
            <v>0.05</v>
          </cell>
        </row>
        <row r="22962">
          <cell r="L22962" t="str">
            <v>111B6108</v>
          </cell>
          <cell r="M22962" t="str">
            <v>HEX C12L-EZ-R-20(BABA)(BIMETAL)</v>
          </cell>
          <cell r="N22962" t="str">
            <v>HX BRAZED PLATE</v>
          </cell>
          <cell r="O22962" t="str">
            <v>941</v>
          </cell>
          <cell r="P22962" t="str">
            <v>69380</v>
          </cell>
          <cell r="Q22962" t="str">
            <v>C12L-EZ-R</v>
          </cell>
          <cell r="R22962">
            <v>500</v>
          </cell>
          <cell r="S22962">
            <v>0.05</v>
          </cell>
        </row>
        <row r="22963">
          <cell r="L22963" t="str">
            <v>111B6113</v>
          </cell>
          <cell r="M22963" t="str">
            <v>HEAT EXCHANGER C262L-EZD-250(316L)</v>
          </cell>
          <cell r="N22963" t="str">
            <v>HX BRAZED PLATE</v>
          </cell>
          <cell r="O22963" t="str">
            <v>B42</v>
          </cell>
          <cell r="P22963" t="str">
            <v>04626</v>
          </cell>
          <cell r="Q22963" t="str">
            <v>C262L-EZD</v>
          </cell>
          <cell r="R22963">
            <v>11909.71</v>
          </cell>
          <cell r="S22963">
            <v>0.05</v>
          </cell>
        </row>
        <row r="22964">
          <cell r="L22964" t="str">
            <v>111B6115</v>
          </cell>
          <cell r="M22964" t="str">
            <v>HEAT EXCHANGER C129L-EZ-130(SAMPLE)</v>
          </cell>
          <cell r="N22964" t="str">
            <v>HX BRAZED PLATE</v>
          </cell>
          <cell r="O22964" t="str">
            <v>A91</v>
          </cell>
          <cell r="P22964" t="str">
            <v>69390</v>
          </cell>
          <cell r="Q22964" t="str">
            <v>C129L-EZ</v>
          </cell>
          <cell r="R22964">
            <v>0</v>
          </cell>
          <cell r="S22964">
            <v>0.05</v>
          </cell>
        </row>
        <row r="22965">
          <cell r="L22965" t="str">
            <v>147X0018</v>
          </cell>
          <cell r="M22965" t="e">
            <v>#N/A</v>
          </cell>
          <cell r="N22965" t="e">
            <v>#N/A</v>
          </cell>
          <cell r="O22965" t="e">
            <v>#N/A</v>
          </cell>
          <cell r="P22965" t="e">
            <v>#N/A</v>
          </cell>
          <cell r="Q22965" t="e">
            <v>#N/A</v>
          </cell>
          <cell r="S22965">
            <v>0.05</v>
          </cell>
        </row>
        <row r="22966">
          <cell r="L22966" t="str">
            <v>BONUS PL24</v>
          </cell>
          <cell r="M22966" t="str">
            <v>REBATE MATERIAL PL24</v>
          </cell>
          <cell r="N22966" t="str">
            <v>#</v>
          </cell>
          <cell r="O22966" t="str">
            <v>#</v>
          </cell>
          <cell r="P22966" t="str">
            <v>#</v>
          </cell>
          <cell r="Q22966" t="str">
            <v>Not assigned</v>
          </cell>
          <cell r="R22966">
            <v>95048.33</v>
          </cell>
          <cell r="S22966">
            <v>0.05</v>
          </cell>
        </row>
        <row r="22967">
          <cell r="L22967" t="str">
            <v>MISCP24</v>
          </cell>
          <cell r="M22967" t="str">
            <v>MISCELLANEOUS PL24 CHARGE</v>
          </cell>
          <cell r="N22967" t="str">
            <v>#</v>
          </cell>
          <cell r="O22967" t="str">
            <v>B17</v>
          </cell>
          <cell r="P22967" t="str">
            <v>69427</v>
          </cell>
          <cell r="Q22967" t="str">
            <v>PL24 Surcharge</v>
          </cell>
          <cell r="R22967">
            <v>27834.34</v>
          </cell>
          <cell r="S22967">
            <v>0.05</v>
          </cell>
        </row>
        <row r="22968">
          <cell r="L22968" t="str">
            <v>SUR-021B4894</v>
          </cell>
          <cell r="M22968" t="str">
            <v>HEAT EXCHANGER B3-052-30-4.5-M</v>
          </cell>
          <cell r="N22968" t="str">
            <v>HX BRAZED PLATE</v>
          </cell>
          <cell r="O22968" t="str">
            <v>560</v>
          </cell>
          <cell r="P22968" t="str">
            <v>24010</v>
          </cell>
          <cell r="Q22968" t="str">
            <v>B3-052</v>
          </cell>
          <cell r="R22968">
            <v>352.55</v>
          </cell>
          <cell r="S22968">
            <v>0.05</v>
          </cell>
        </row>
        <row r="22969">
          <cell r="L22969" t="str">
            <v>SUR-021B4936</v>
          </cell>
          <cell r="M22969" t="str">
            <v>HEAT EXCHANGERB3-052-40-4.5-H</v>
          </cell>
          <cell r="N22969" t="str">
            <v>HX BRAZED PLATE</v>
          </cell>
          <cell r="O22969" t="str">
            <v>560</v>
          </cell>
          <cell r="P22969" t="str">
            <v>24010</v>
          </cell>
          <cell r="Q22969" t="str">
            <v>B3-052</v>
          </cell>
          <cell r="R22969">
            <v>289.11</v>
          </cell>
          <cell r="S22969">
            <v>0.05</v>
          </cell>
        </row>
        <row r="22970">
          <cell r="L22970" t="str">
            <v>TARIFFPL24</v>
          </cell>
          <cell r="M22970" t="str">
            <v>HEAT EXCHANGERS</v>
          </cell>
          <cell r="N22970" t="str">
            <v>#</v>
          </cell>
          <cell r="O22970" t="str">
            <v>B17</v>
          </cell>
          <cell r="P22970" t="str">
            <v>69427</v>
          </cell>
          <cell r="Q22970" t="str">
            <v>PL24 Surcharge</v>
          </cell>
          <cell r="R22970">
            <v>44648.35</v>
          </cell>
          <cell r="S22970">
            <v>0.05</v>
          </cell>
        </row>
        <row r="22971">
          <cell r="L22971" t="str">
            <v>#</v>
          </cell>
          <cell r="M22971" t="str">
            <v>Not assigned</v>
          </cell>
          <cell r="N22971" t="str">
            <v>#</v>
          </cell>
          <cell r="O22971" t="str">
            <v>#</v>
          </cell>
          <cell r="P22971" t="str">
            <v>#</v>
          </cell>
          <cell r="Q22971" t="str">
            <v>Not assigned</v>
          </cell>
          <cell r="R22971">
            <v>9207.61</v>
          </cell>
          <cell r="S22971">
            <v>0.04</v>
          </cell>
        </row>
        <row r="22972">
          <cell r="L22972" t="str">
            <v>077F0312</v>
          </cell>
          <cell r="M22972" t="e">
            <v>#N/A</v>
          </cell>
          <cell r="N22972" t="e">
            <v>#N/A</v>
          </cell>
          <cell r="O22972" t="e">
            <v>#N/A</v>
          </cell>
          <cell r="P22972" t="e">
            <v>#N/A</v>
          </cell>
          <cell r="Q22972" t="e">
            <v>#N/A</v>
          </cell>
          <cell r="S22972">
            <v>0.04</v>
          </cell>
        </row>
        <row r="22973">
          <cell r="L22973" t="str">
            <v>077F1394</v>
          </cell>
          <cell r="M22973" t="str">
            <v>ETC 1H3 EL.THERMOSTAT,120V STD. SAMPL.</v>
          </cell>
          <cell r="N22973" t="str">
            <v>PL25 CR PRODUCTS</v>
          </cell>
          <cell r="O22973" t="str">
            <v>201</v>
          </cell>
          <cell r="P22973" t="str">
            <v>07405</v>
          </cell>
          <cell r="Q22973" t="str">
            <v>ETC 1H - 3 relays</v>
          </cell>
          <cell r="R22973">
            <v>54655.32</v>
          </cell>
          <cell r="S22973">
            <v>0.04</v>
          </cell>
        </row>
        <row r="22974">
          <cell r="L22974" t="str">
            <v>077F1395</v>
          </cell>
          <cell r="M22974" t="e">
            <v>#N/A</v>
          </cell>
          <cell r="N22974" t="e">
            <v>#N/A</v>
          </cell>
          <cell r="O22974" t="e">
            <v>#N/A</v>
          </cell>
          <cell r="P22974" t="e">
            <v>#N/A</v>
          </cell>
          <cell r="Q22974" t="e">
            <v>#N/A</v>
          </cell>
          <cell r="S22974">
            <v>0.04</v>
          </cell>
        </row>
        <row r="22975">
          <cell r="L22975" t="str">
            <v>077F1396</v>
          </cell>
          <cell r="M22975" t="str">
            <v>ETC 1H1 EL.THERMOSTAT, 120V STD. SAMPL.</v>
          </cell>
          <cell r="N22975" t="str">
            <v>PL25 CR PRODUCTS</v>
          </cell>
          <cell r="O22975" t="str">
            <v>201</v>
          </cell>
          <cell r="P22975" t="str">
            <v>07408</v>
          </cell>
          <cell r="Q22975" t="str">
            <v>ETC 1H - 1 relay</v>
          </cell>
          <cell r="R22975">
            <v>25269.599999999999</v>
          </cell>
          <cell r="S22975">
            <v>0.04</v>
          </cell>
        </row>
        <row r="22976">
          <cell r="L22976" t="str">
            <v>077F1397</v>
          </cell>
          <cell r="M22976" t="str">
            <v>ETC 1H3 EL.THERMOSTAT, 230V STD. SAMPL.</v>
          </cell>
          <cell r="N22976" t="str">
            <v>PL25 CR PRODUCTS</v>
          </cell>
          <cell r="O22976" t="str">
            <v>201</v>
          </cell>
          <cell r="P22976" t="str">
            <v>07405</v>
          </cell>
          <cell r="Q22976" t="str">
            <v>ETC 1H - 3 relays</v>
          </cell>
          <cell r="S22976">
            <v>0.04</v>
          </cell>
        </row>
        <row r="22977">
          <cell r="L22977" t="str">
            <v>077F1399</v>
          </cell>
          <cell r="M22977" t="str">
            <v>ETC 1H1 EL.THERMOSTAT, 230V STD. SAMPL.</v>
          </cell>
          <cell r="N22977" t="str">
            <v>PL25 CR PRODUCTS</v>
          </cell>
          <cell r="O22977" t="str">
            <v>201</v>
          </cell>
          <cell r="P22977" t="str">
            <v>07408</v>
          </cell>
          <cell r="Q22977" t="str">
            <v>ETC 1H - 1 relay</v>
          </cell>
          <cell r="S22977">
            <v>0.04</v>
          </cell>
        </row>
        <row r="22978">
          <cell r="L22978" t="str">
            <v>077F1407</v>
          </cell>
          <cell r="M22978" t="str">
            <v>DEL-ETC 1H1EL.THERMOSTAT,120VSTD.WALK-IN</v>
          </cell>
          <cell r="N22978" t="str">
            <v>PL25 CR PRODUCTS</v>
          </cell>
          <cell r="O22978" t="str">
            <v>201</v>
          </cell>
          <cell r="P22978" t="str">
            <v>07408</v>
          </cell>
          <cell r="Q22978" t="str">
            <v>ETC 1H - 1 relay</v>
          </cell>
          <cell r="R22978">
            <v>180.94</v>
          </cell>
          <cell r="S22978">
            <v>0.04</v>
          </cell>
        </row>
        <row r="22979">
          <cell r="L22979" t="str">
            <v>077F1418</v>
          </cell>
          <cell r="M22979" t="str">
            <v>ETC 1H1 EL.THERMOSTAT, 120V STD.</v>
          </cell>
          <cell r="N22979" t="str">
            <v>PL25 CR PRODUCTS</v>
          </cell>
          <cell r="O22979" t="str">
            <v>201</v>
          </cell>
          <cell r="P22979" t="str">
            <v>07408</v>
          </cell>
          <cell r="Q22979" t="str">
            <v>ETC 1H - 1 relay</v>
          </cell>
          <cell r="R22979">
            <v>3167.39</v>
          </cell>
          <cell r="S22979">
            <v>0.04</v>
          </cell>
        </row>
        <row r="22980">
          <cell r="L22980" t="str">
            <v>077F1436</v>
          </cell>
          <cell r="M22980" t="str">
            <v>ETC 1H3 EL.THERMOSTAT, 120V STD. FREEZER</v>
          </cell>
          <cell r="N22980" t="str">
            <v>PL25 CR PRODUCTS</v>
          </cell>
          <cell r="O22980" t="str">
            <v>201</v>
          </cell>
          <cell r="P22980" t="str">
            <v>07405</v>
          </cell>
          <cell r="Q22980" t="str">
            <v>ETC 1H - 3 relays</v>
          </cell>
          <cell r="R22980">
            <v>16345.04</v>
          </cell>
          <cell r="S22980">
            <v>0.04</v>
          </cell>
        </row>
        <row r="22981">
          <cell r="L22981" t="str">
            <v>077F1452</v>
          </cell>
          <cell r="M22981" t="str">
            <v>ETC 1H1 EL.THERMOSTAT, 120V STD. LIQ.CHI</v>
          </cell>
          <cell r="N22981" t="str">
            <v>PL25 CR PRODUCTS</v>
          </cell>
          <cell r="O22981" t="str">
            <v>201</v>
          </cell>
          <cell r="P22981" t="str">
            <v>07408</v>
          </cell>
          <cell r="Q22981" t="str">
            <v>ETC 1H - 1 relay</v>
          </cell>
          <cell r="R22981">
            <v>9082.7999999999993</v>
          </cell>
          <cell r="S22981">
            <v>0.04</v>
          </cell>
        </row>
        <row r="22982">
          <cell r="L22982" t="str">
            <v>077F1453</v>
          </cell>
          <cell r="M22982" t="str">
            <v>DEL ETC 1H1 EL.THERMOSTAT, 120V STD. AIR</v>
          </cell>
          <cell r="N22982" t="str">
            <v>PL25 CR PRODUCTS</v>
          </cell>
          <cell r="O22982" t="str">
            <v>201</v>
          </cell>
          <cell r="P22982" t="str">
            <v>07408</v>
          </cell>
          <cell r="Q22982" t="str">
            <v>ETC 1H - 1 relay</v>
          </cell>
          <cell r="R22982">
            <v>1495.2</v>
          </cell>
          <cell r="S22982">
            <v>0.04</v>
          </cell>
        </row>
        <row r="22983">
          <cell r="L22983" t="str">
            <v>077F1454</v>
          </cell>
          <cell r="M22983" t="str">
            <v>ETC 1H1 EL.THERMOSTAT, 120V DUALDEF.</v>
          </cell>
          <cell r="N22983" t="str">
            <v>PL25 CR PRODUCTS</v>
          </cell>
          <cell r="O22983" t="str">
            <v>201</v>
          </cell>
          <cell r="P22983" t="str">
            <v>07408</v>
          </cell>
          <cell r="Q22983" t="str">
            <v>ETC 1H - 1 relay</v>
          </cell>
          <cell r="R22983">
            <v>260321.45</v>
          </cell>
          <cell r="S22983">
            <v>0.04</v>
          </cell>
        </row>
        <row r="22984">
          <cell r="L22984" t="str">
            <v>077F1462</v>
          </cell>
          <cell r="M22984" t="str">
            <v>ETC 1H1 EL.THERMOSTAT, 120V STD.</v>
          </cell>
          <cell r="N22984" t="str">
            <v>PL25 CR PRODUCTS</v>
          </cell>
          <cell r="O22984" t="str">
            <v>201</v>
          </cell>
          <cell r="P22984" t="str">
            <v>07408</v>
          </cell>
          <cell r="Q22984" t="str">
            <v>ETC 1H - 1 relay</v>
          </cell>
          <cell r="R22984">
            <v>5676.75</v>
          </cell>
          <cell r="S22984">
            <v>0.04</v>
          </cell>
        </row>
        <row r="22985">
          <cell r="L22985" t="str">
            <v>077F1463</v>
          </cell>
          <cell r="M22985" t="str">
            <v>ETC 1H1 EL.THERMOSTAT, 120V STD. REFRIG.</v>
          </cell>
          <cell r="N22985" t="str">
            <v>PL25 CR PRODUCTS</v>
          </cell>
          <cell r="O22985" t="str">
            <v>201</v>
          </cell>
          <cell r="P22985" t="str">
            <v>07408</v>
          </cell>
          <cell r="Q22985" t="str">
            <v>ETC 1H - 1 relay</v>
          </cell>
          <cell r="R22985">
            <v>22824.7</v>
          </cell>
          <cell r="S22985">
            <v>0.04</v>
          </cell>
        </row>
        <row r="22986">
          <cell r="L22986" t="str">
            <v>077F1467</v>
          </cell>
          <cell r="M22986" t="str">
            <v>ETC 1H3 EL.THERMOSTAT, 120V STD. FREEZER</v>
          </cell>
          <cell r="N22986" t="str">
            <v>PL25 CR PRODUCTS</v>
          </cell>
          <cell r="O22986" t="str">
            <v>201</v>
          </cell>
          <cell r="P22986" t="str">
            <v>07405</v>
          </cell>
          <cell r="Q22986" t="str">
            <v>ETC 1H - 3 relays</v>
          </cell>
          <cell r="R22986">
            <v>31082.07</v>
          </cell>
          <cell r="S22986">
            <v>0.04</v>
          </cell>
        </row>
        <row r="22987">
          <cell r="L22987" t="str">
            <v>077F1472</v>
          </cell>
          <cell r="M22987" t="str">
            <v>ETC 1H1 EL.THERMOSTAT, 120V STD. BOTTLE</v>
          </cell>
          <cell r="N22987" t="str">
            <v>PL25 CR PRODUCTS</v>
          </cell>
          <cell r="O22987" t="str">
            <v>201</v>
          </cell>
          <cell r="P22987" t="str">
            <v>07408</v>
          </cell>
          <cell r="Q22987" t="str">
            <v>ETC 1H - 1 relay</v>
          </cell>
          <cell r="R22987">
            <v>11472.59</v>
          </cell>
          <cell r="S22987">
            <v>0.04</v>
          </cell>
        </row>
        <row r="22988">
          <cell r="L22988" t="str">
            <v>077F1473</v>
          </cell>
          <cell r="M22988" t="str">
            <v>ETC 1H1 EL.THERMOSTAT, 230V STD. REFRIG.</v>
          </cell>
          <cell r="N22988" t="str">
            <v>PL25 CR PRODUCTS</v>
          </cell>
          <cell r="O22988" t="str">
            <v>201</v>
          </cell>
          <cell r="P22988" t="str">
            <v>07408</v>
          </cell>
          <cell r="Q22988" t="str">
            <v>ETC 1H - 1 relay</v>
          </cell>
          <cell r="R22988">
            <v>4679</v>
          </cell>
          <cell r="S22988">
            <v>0.04</v>
          </cell>
        </row>
        <row r="22989">
          <cell r="L22989" t="str">
            <v>077F1482</v>
          </cell>
          <cell r="M22989" t="str">
            <v>ETC 1H3 EL.THERMOSTAT, 120V DF-NOFROST</v>
          </cell>
          <cell r="N22989" t="str">
            <v>PL25 CR PRODUCTS</v>
          </cell>
          <cell r="O22989" t="str">
            <v>201</v>
          </cell>
          <cell r="P22989" t="str">
            <v>07405</v>
          </cell>
          <cell r="Q22989" t="str">
            <v>ETC 1H - 3 relays</v>
          </cell>
          <cell r="R22989">
            <v>35839.199999999997</v>
          </cell>
          <cell r="S22989">
            <v>0.04</v>
          </cell>
        </row>
        <row r="22990">
          <cell r="L22990" t="str">
            <v>077F1483</v>
          </cell>
          <cell r="M22990" t="str">
            <v>ETC 1H3 EL.THERMOSTAT, 230V DF-NOFROST</v>
          </cell>
          <cell r="N22990" t="str">
            <v>PL25 CR PRODUCTS</v>
          </cell>
          <cell r="O22990" t="str">
            <v>201</v>
          </cell>
          <cell r="P22990" t="str">
            <v>07405</v>
          </cell>
          <cell r="Q22990" t="str">
            <v>ETC 1H - 3 relays</v>
          </cell>
          <cell r="R22990">
            <v>6829.2</v>
          </cell>
          <cell r="S22990">
            <v>0.04</v>
          </cell>
        </row>
        <row r="22991">
          <cell r="L22991" t="str">
            <v>077F1534</v>
          </cell>
          <cell r="M22991" t="str">
            <v>ETC 1H3 EL.THERMOSTAT, 120V GDM</v>
          </cell>
          <cell r="N22991" t="str">
            <v>PL25 CR PRODUCTS</v>
          </cell>
          <cell r="O22991" t="str">
            <v>201</v>
          </cell>
          <cell r="P22991" t="str">
            <v>07405</v>
          </cell>
          <cell r="Q22991" t="str">
            <v>ETC 1H - 3 relays</v>
          </cell>
          <cell r="R22991">
            <v>119797.31</v>
          </cell>
          <cell r="S22991">
            <v>0.04</v>
          </cell>
        </row>
        <row r="22992">
          <cell r="L22992" t="str">
            <v>077F1535</v>
          </cell>
          <cell r="M22992" t="str">
            <v>ETC 1H3 EL.THERMOSTAT, 120V DF-NOFROST</v>
          </cell>
          <cell r="N22992" t="str">
            <v>PL25 CR PRODUCTS</v>
          </cell>
          <cell r="O22992" t="str">
            <v>201</v>
          </cell>
          <cell r="P22992" t="str">
            <v>07405</v>
          </cell>
          <cell r="Q22992" t="str">
            <v>ETC 1H - 3 relays</v>
          </cell>
          <cell r="R22992">
            <v>133897.47</v>
          </cell>
          <cell r="S22992">
            <v>0.04</v>
          </cell>
        </row>
        <row r="22993">
          <cell r="L22993" t="str">
            <v>077F1536</v>
          </cell>
          <cell r="M22993" t="str">
            <v>ETC 1H3 EL.THERMOSTAT,120V DF-NOFROST</v>
          </cell>
          <cell r="N22993" t="str">
            <v>PL25 CR PRODUCTS</v>
          </cell>
          <cell r="O22993" t="str">
            <v>201</v>
          </cell>
          <cell r="P22993" t="str">
            <v>07405</v>
          </cell>
          <cell r="Q22993" t="str">
            <v>ETC 1H - 3 relays</v>
          </cell>
          <cell r="R22993">
            <v>473477.8</v>
          </cell>
          <cell r="S22993">
            <v>0.04</v>
          </cell>
        </row>
        <row r="22994">
          <cell r="L22994" t="str">
            <v>077F1537</v>
          </cell>
          <cell r="M22994" t="str">
            <v>ETC 1H3 EL.THERMOSTAT, 120V GDM</v>
          </cell>
          <cell r="N22994" t="str">
            <v>PL25 CR PRODUCTS</v>
          </cell>
          <cell r="O22994" t="str">
            <v>201</v>
          </cell>
          <cell r="P22994" t="str">
            <v>07405</v>
          </cell>
          <cell r="Q22994" t="str">
            <v>ETC 1H - 3 relays</v>
          </cell>
          <cell r="R22994">
            <v>58515.08</v>
          </cell>
          <cell r="S22994">
            <v>0.04</v>
          </cell>
        </row>
        <row r="22995">
          <cell r="L22995" t="str">
            <v>077F1538</v>
          </cell>
          <cell r="M22995" t="str">
            <v>ETC 1H3 EL.THERMOSTAT, 120V DF-NOF</v>
          </cell>
          <cell r="N22995" t="str">
            <v>PL25 CR PRODUCTS</v>
          </cell>
          <cell r="O22995" t="str">
            <v>201</v>
          </cell>
          <cell r="P22995" t="str">
            <v>07405</v>
          </cell>
          <cell r="Q22995" t="str">
            <v>ETC 1H - 3 relays</v>
          </cell>
          <cell r="R22995">
            <v>84880.83</v>
          </cell>
          <cell r="S22995">
            <v>0.04</v>
          </cell>
        </row>
        <row r="22996">
          <cell r="L22996" t="str">
            <v>077F1539</v>
          </cell>
          <cell r="M22996" t="str">
            <v>ETC 1H1 EL.THERMOSTAT, 120V DF-NOF</v>
          </cell>
          <cell r="N22996" t="str">
            <v>PL25 CR PRODUCTS</v>
          </cell>
          <cell r="O22996" t="str">
            <v>201</v>
          </cell>
          <cell r="P22996" t="str">
            <v>07405</v>
          </cell>
          <cell r="Q22996" t="str">
            <v>ETC 1H - 3 relays</v>
          </cell>
          <cell r="R22996">
            <v>116310.12</v>
          </cell>
          <cell r="S22996">
            <v>0.04</v>
          </cell>
        </row>
        <row r="22997">
          <cell r="L22997" t="str">
            <v>077F1541</v>
          </cell>
          <cell r="M22997" t="str">
            <v>ETC 1H3 EL.THERMOSTAT, 120V DF-NOF</v>
          </cell>
          <cell r="N22997" t="str">
            <v>PL25 CR PRODUCTS</v>
          </cell>
          <cell r="O22997" t="str">
            <v>201</v>
          </cell>
          <cell r="P22997" t="str">
            <v>07405</v>
          </cell>
          <cell r="Q22997" t="str">
            <v>ETC 1H - 3 relays</v>
          </cell>
          <cell r="R22997">
            <v>87432.44</v>
          </cell>
          <cell r="S22997">
            <v>0.04</v>
          </cell>
        </row>
        <row r="22998">
          <cell r="L22998" t="str">
            <v>077F1552</v>
          </cell>
          <cell r="M22998" t="str">
            <v>ETC 1H3 EL.TH , 230V,W/STOP DF-NO</v>
          </cell>
          <cell r="N22998" t="str">
            <v>PL25 CR PRODUCTS</v>
          </cell>
          <cell r="O22998" t="str">
            <v>201</v>
          </cell>
          <cell r="P22998" t="str">
            <v>07405</v>
          </cell>
          <cell r="Q22998" t="str">
            <v>ETC 1H - 3 relays</v>
          </cell>
          <cell r="R22998">
            <v>71332.36</v>
          </cell>
          <cell r="S22998">
            <v>0.04</v>
          </cell>
        </row>
        <row r="22999">
          <cell r="L22999" t="str">
            <v>077F1553</v>
          </cell>
          <cell r="M22999" t="str">
            <v>ETC 1H1 EL.THERMOSTAT, 230V,W/STOP DF-NO</v>
          </cell>
          <cell r="N22999" t="str">
            <v>PL25 CR PRODUCTS</v>
          </cell>
          <cell r="O22999" t="str">
            <v>201</v>
          </cell>
          <cell r="P22999" t="str">
            <v>07405</v>
          </cell>
          <cell r="Q22999" t="str">
            <v>ETC 1H - 3 relays</v>
          </cell>
          <cell r="R22999">
            <v>30546.5</v>
          </cell>
          <cell r="S22999">
            <v>0.04</v>
          </cell>
        </row>
        <row r="23000">
          <cell r="L23000" t="str">
            <v>077F1555</v>
          </cell>
          <cell r="M23000" t="str">
            <v>ETC 1H3 EL.THERMOSTAT, 120V W/STOP GDM</v>
          </cell>
          <cell r="N23000" t="str">
            <v>PL25 CR PRODUCTS</v>
          </cell>
          <cell r="O23000" t="str">
            <v>201</v>
          </cell>
          <cell r="P23000" t="str">
            <v>07405</v>
          </cell>
          <cell r="Q23000" t="str">
            <v>ETC 1H - 3 relays</v>
          </cell>
          <cell r="R23000">
            <v>223715.03</v>
          </cell>
          <cell r="S23000">
            <v>0.04</v>
          </cell>
        </row>
        <row r="23001">
          <cell r="L23001" t="str">
            <v>077F1556</v>
          </cell>
          <cell r="M23001" t="str">
            <v>ETC 1H1 EL.THERMOSTAT, 120V DF-NOF</v>
          </cell>
          <cell r="N23001" t="str">
            <v>PL25 CR PRODUCTS</v>
          </cell>
          <cell r="O23001" t="str">
            <v>201</v>
          </cell>
          <cell r="P23001" t="str">
            <v>07405</v>
          </cell>
          <cell r="Q23001" t="str">
            <v>ETC 1H - 3 relays</v>
          </cell>
          <cell r="R23001">
            <v>604194.18000000005</v>
          </cell>
          <cell r="S23001">
            <v>0.04</v>
          </cell>
        </row>
        <row r="23002">
          <cell r="L23002" t="str">
            <v>077F1565</v>
          </cell>
          <cell r="M23002" t="str">
            <v>ETC 1H1 EL.THERMOSTAT, W/STOP, 120V STD.</v>
          </cell>
          <cell r="N23002" t="str">
            <v>PL25 CR PRODUCTS</v>
          </cell>
          <cell r="O23002" t="str">
            <v>201</v>
          </cell>
          <cell r="P23002" t="str">
            <v>07408</v>
          </cell>
          <cell r="Q23002" t="str">
            <v>ETC 1H - 1 relay</v>
          </cell>
          <cell r="R23002">
            <v>412956.76</v>
          </cell>
          <cell r="S23002">
            <v>0.04</v>
          </cell>
        </row>
        <row r="23003">
          <cell r="L23003" t="str">
            <v>077F1568</v>
          </cell>
          <cell r="M23003" t="str">
            <v>ETC 1H3 EL.THERMOSTAT, 120V W/STOP GDM</v>
          </cell>
          <cell r="N23003" t="str">
            <v>PL25 CR PRODUCTS</v>
          </cell>
          <cell r="O23003" t="str">
            <v>201</v>
          </cell>
          <cell r="P23003" t="str">
            <v>07405</v>
          </cell>
          <cell r="Q23003" t="str">
            <v>ETC 1H - 3 relays</v>
          </cell>
          <cell r="R23003">
            <v>758704.09</v>
          </cell>
          <cell r="S23003">
            <v>0.04</v>
          </cell>
        </row>
        <row r="23004">
          <cell r="L23004" t="str">
            <v>077F1599</v>
          </cell>
          <cell r="M23004" t="str">
            <v>ETC 1H3 EL.THERMOSTAT, 120V GDM</v>
          </cell>
          <cell r="N23004" t="str">
            <v>PL25 CR PRODUCTS</v>
          </cell>
          <cell r="O23004" t="str">
            <v>201</v>
          </cell>
          <cell r="P23004" t="str">
            <v>07405</v>
          </cell>
          <cell r="Q23004" t="str">
            <v>ETC 1H - 3 relays</v>
          </cell>
          <cell r="R23004">
            <v>625810.92000000004</v>
          </cell>
          <cell r="S23004">
            <v>0.04</v>
          </cell>
        </row>
        <row r="23005">
          <cell r="L23005" t="str">
            <v>077F1600</v>
          </cell>
          <cell r="M23005" t="str">
            <v>ETC 1H3 EL.THERMOSTAT, 230V W/STOP GDM</v>
          </cell>
          <cell r="N23005" t="str">
            <v>PL25 CR PRODUCTS</v>
          </cell>
          <cell r="O23005" t="str">
            <v>201</v>
          </cell>
          <cell r="P23005" t="str">
            <v>07405</v>
          </cell>
          <cell r="Q23005" t="str">
            <v>ETC 1H - 3 relays</v>
          </cell>
          <cell r="R23005">
            <v>115200.1</v>
          </cell>
          <cell r="S23005">
            <v>0.04</v>
          </cell>
        </row>
        <row r="23006">
          <cell r="L23006" t="str">
            <v>077F1601</v>
          </cell>
          <cell r="M23006" t="str">
            <v>ETC 1H1 EL.THERMOSTAT, 230V STD. ICEBANK</v>
          </cell>
          <cell r="N23006" t="str">
            <v>PL25 CR PRODUCTS</v>
          </cell>
          <cell r="O23006" t="str">
            <v>201</v>
          </cell>
          <cell r="P23006" t="str">
            <v>07408</v>
          </cell>
          <cell r="Q23006" t="str">
            <v>ETC 1H - 1 relay</v>
          </cell>
          <cell r="R23006">
            <v>28177.38</v>
          </cell>
          <cell r="S23006">
            <v>0.04</v>
          </cell>
        </row>
        <row r="23007">
          <cell r="L23007" t="str">
            <v>077F1602</v>
          </cell>
          <cell r="M23007" t="str">
            <v>ETC 1H1 EL.THERMOSTAT, 120V STD. ICEBANK</v>
          </cell>
          <cell r="N23007" t="str">
            <v>PL25 CR PRODUCTS</v>
          </cell>
          <cell r="O23007" t="str">
            <v>201</v>
          </cell>
          <cell r="P23007" t="str">
            <v>07408</v>
          </cell>
          <cell r="Q23007" t="str">
            <v>ETC 1H - 1 relay</v>
          </cell>
          <cell r="R23007">
            <v>20060.3</v>
          </cell>
          <cell r="S23007">
            <v>0.04</v>
          </cell>
        </row>
        <row r="23008">
          <cell r="L23008" t="str">
            <v>077F8511</v>
          </cell>
          <cell r="M23008" t="str">
            <v>CABLE FOR REMOTE DISPLAY 0.5M</v>
          </cell>
          <cell r="N23008" t="str">
            <v>PL25 CR PRODUCTS</v>
          </cell>
          <cell r="O23008" t="str">
            <v>203</v>
          </cell>
          <cell r="P23008" t="str">
            <v>07452</v>
          </cell>
          <cell r="Q23008" t="str">
            <v>ETP</v>
          </cell>
          <cell r="S23008">
            <v>0.04</v>
          </cell>
        </row>
        <row r="23009">
          <cell r="L23009" t="str">
            <v>077F8512</v>
          </cell>
          <cell r="M23009" t="str">
            <v>CABLE FOR REMOTE DISPLAY 1.5M</v>
          </cell>
          <cell r="N23009" t="str">
            <v>PL25 CR PRODUCTS</v>
          </cell>
          <cell r="O23009" t="str">
            <v>203</v>
          </cell>
          <cell r="P23009" t="str">
            <v>07452</v>
          </cell>
          <cell r="Q23009" t="str">
            <v>ETP</v>
          </cell>
          <cell r="R23009">
            <v>5609.88</v>
          </cell>
          <cell r="S23009">
            <v>0.04</v>
          </cell>
        </row>
        <row r="23010">
          <cell r="L23010" t="str">
            <v>077F8514</v>
          </cell>
          <cell r="M23010" t="str">
            <v>CABLE FOR REMOTE DISPLAY 3M</v>
          </cell>
          <cell r="N23010" t="str">
            <v>PL25 CR PRODUCTS</v>
          </cell>
          <cell r="O23010" t="str">
            <v>203</v>
          </cell>
          <cell r="P23010" t="str">
            <v>07452</v>
          </cell>
          <cell r="Q23010" t="str">
            <v>ETP</v>
          </cell>
          <cell r="R23010">
            <v>1536.39</v>
          </cell>
          <cell r="S23010">
            <v>0.04</v>
          </cell>
        </row>
        <row r="23011">
          <cell r="L23011" t="str">
            <v>077F8523</v>
          </cell>
          <cell r="M23011" t="str">
            <v>ETP R1 DISPLAY, STD., RED, RED, LOGO</v>
          </cell>
          <cell r="N23011" t="str">
            <v>PL25 CR PRODUCTS</v>
          </cell>
          <cell r="O23011" t="str">
            <v>203</v>
          </cell>
          <cell r="P23011" t="str">
            <v>07409</v>
          </cell>
          <cell r="Q23011" t="str">
            <v>ETP-R</v>
          </cell>
          <cell r="R23011">
            <v>54903.43</v>
          </cell>
          <cell r="S23011">
            <v>0.04</v>
          </cell>
        </row>
        <row r="23012">
          <cell r="L23012" t="str">
            <v>077F8524</v>
          </cell>
          <cell r="M23012" t="str">
            <v>DISPLAY 3X7 BLUE, GREY</v>
          </cell>
          <cell r="N23012" t="str">
            <v>PL25 CR PRODUCTS</v>
          </cell>
          <cell r="O23012" t="str">
            <v>203</v>
          </cell>
          <cell r="P23012" t="str">
            <v>07409</v>
          </cell>
          <cell r="Q23012" t="str">
            <v>ETP-R</v>
          </cell>
          <cell r="R23012">
            <v>9248.17</v>
          </cell>
          <cell r="S23012">
            <v>0.04</v>
          </cell>
        </row>
        <row r="23013">
          <cell r="L23013" t="str">
            <v>077F8526</v>
          </cell>
          <cell r="M23013" t="str">
            <v>DEL-DISPLAY 3X7 RED, RED</v>
          </cell>
          <cell r="N23013" t="str">
            <v>PL25 CR PRODUCTS</v>
          </cell>
          <cell r="O23013" t="str">
            <v>203</v>
          </cell>
          <cell r="P23013" t="str">
            <v>07409</v>
          </cell>
          <cell r="Q23013" t="str">
            <v>ETP-R</v>
          </cell>
          <cell r="R23013">
            <v>2188.31</v>
          </cell>
          <cell r="S23013">
            <v>0.04</v>
          </cell>
        </row>
        <row r="23014">
          <cell r="L23014" t="str">
            <v>077F8529</v>
          </cell>
          <cell r="M23014" t="str">
            <v>DISPLAY 3X7 BLUE, GREY</v>
          </cell>
          <cell r="N23014" t="str">
            <v>PL25 CR PRODUCTS</v>
          </cell>
          <cell r="O23014" t="str">
            <v>203</v>
          </cell>
          <cell r="P23014" t="str">
            <v>07409</v>
          </cell>
          <cell r="Q23014" t="str">
            <v>ETP-R</v>
          </cell>
          <cell r="R23014">
            <v>200167.36</v>
          </cell>
          <cell r="S23014">
            <v>0.04</v>
          </cell>
        </row>
        <row r="23015">
          <cell r="L23015" t="str">
            <v>077F8532</v>
          </cell>
          <cell r="M23015" t="str">
            <v>DISPLAY 3X7 BLUE, GREY</v>
          </cell>
          <cell r="N23015" t="str">
            <v>PL25 CR PRODUCTS</v>
          </cell>
          <cell r="O23015" t="str">
            <v>203</v>
          </cell>
          <cell r="P23015" t="str">
            <v>07409</v>
          </cell>
          <cell r="Q23015" t="str">
            <v>ETP-R</v>
          </cell>
          <cell r="R23015">
            <v>1631.69</v>
          </cell>
          <cell r="S23015">
            <v>0.04</v>
          </cell>
        </row>
        <row r="23016">
          <cell r="L23016" t="str">
            <v>077F8562</v>
          </cell>
          <cell r="M23016" t="str">
            <v>HANDKNOB, BLACK</v>
          </cell>
          <cell r="N23016" t="str">
            <v>PL25 CR PRODUCTS</v>
          </cell>
          <cell r="O23016" t="str">
            <v>203</v>
          </cell>
          <cell r="P23016" t="str">
            <v>07452</v>
          </cell>
          <cell r="Q23016" t="str">
            <v>ETP</v>
          </cell>
          <cell r="R23016">
            <v>137318.60999999999</v>
          </cell>
          <cell r="S23016">
            <v>0.04</v>
          </cell>
        </row>
        <row r="23017">
          <cell r="L23017" t="str">
            <v>077F8577</v>
          </cell>
          <cell r="M23017" t="str">
            <v>WASHER, BLACK,  WHITE PRINT 0-9 I-PACK</v>
          </cell>
          <cell r="N23017" t="str">
            <v>PL25 CR PRODUCTS</v>
          </cell>
          <cell r="O23017" t="str">
            <v>203</v>
          </cell>
          <cell r="P23017" t="str">
            <v>07452</v>
          </cell>
          <cell r="Q23017" t="str">
            <v>ETP</v>
          </cell>
          <cell r="R23017">
            <v>64010.85</v>
          </cell>
          <cell r="S23017">
            <v>0.04</v>
          </cell>
        </row>
        <row r="23018">
          <cell r="L23018" t="str">
            <v>077F8723</v>
          </cell>
          <cell r="M23018" t="str">
            <v>NTC TEMPERATURE SENSOR</v>
          </cell>
          <cell r="N23018" t="str">
            <v>PL25 CR PRODUCTS</v>
          </cell>
          <cell r="O23018" t="str">
            <v>203</v>
          </cell>
          <cell r="P23018" t="str">
            <v>07451</v>
          </cell>
          <cell r="Q23018" t="str">
            <v>ETN</v>
          </cell>
          <cell r="R23018">
            <v>186601.48</v>
          </cell>
          <cell r="S23018">
            <v>0.04</v>
          </cell>
        </row>
        <row r="23019">
          <cell r="L23019" t="str">
            <v>077F8726</v>
          </cell>
          <cell r="M23019" t="str">
            <v>NTC TEMPERATURE SENSOR</v>
          </cell>
          <cell r="N23019" t="str">
            <v>PL25 CR PRODUCTS</v>
          </cell>
          <cell r="O23019" t="str">
            <v>203</v>
          </cell>
          <cell r="P23019" t="str">
            <v>07451</v>
          </cell>
          <cell r="Q23019" t="str">
            <v>ETN</v>
          </cell>
          <cell r="R23019">
            <v>19600.04</v>
          </cell>
          <cell r="S23019">
            <v>0.04</v>
          </cell>
        </row>
        <row r="23020">
          <cell r="L23020" t="str">
            <v>077F8751</v>
          </cell>
          <cell r="M23020" t="str">
            <v>NTC TEMPERATURE SENSOR</v>
          </cell>
          <cell r="N23020" t="str">
            <v>PL25 CR PRODUCTS</v>
          </cell>
          <cell r="O23020" t="str">
            <v>203</v>
          </cell>
          <cell r="P23020" t="str">
            <v>07451</v>
          </cell>
          <cell r="Q23020" t="str">
            <v>ETN</v>
          </cell>
          <cell r="R23020">
            <v>18156.98</v>
          </cell>
          <cell r="S23020">
            <v>0.04</v>
          </cell>
        </row>
        <row r="23021">
          <cell r="L23021" t="str">
            <v>077F8756</v>
          </cell>
          <cell r="M23021" t="str">
            <v>NTC TEMPERATURE SENSOR</v>
          </cell>
          <cell r="N23021" t="str">
            <v>PL25 CR PRODUCTS</v>
          </cell>
          <cell r="O23021" t="str">
            <v>203</v>
          </cell>
          <cell r="P23021" t="str">
            <v>07451</v>
          </cell>
          <cell r="Q23021" t="str">
            <v>ETN</v>
          </cell>
          <cell r="S23021">
            <v>0.04</v>
          </cell>
        </row>
        <row r="23022">
          <cell r="L23022" t="str">
            <v>077F8757</v>
          </cell>
          <cell r="M23022" t="str">
            <v>NTC TEMPERATURE SENSOR</v>
          </cell>
          <cell r="N23022" t="str">
            <v>PL25 CR PRODUCTS</v>
          </cell>
          <cell r="O23022" t="str">
            <v>203</v>
          </cell>
          <cell r="P23022" t="str">
            <v>07451</v>
          </cell>
          <cell r="Q23022" t="str">
            <v>ETN</v>
          </cell>
          <cell r="R23022">
            <v>261944.05</v>
          </cell>
          <cell r="S23022">
            <v>0.04</v>
          </cell>
        </row>
        <row r="23023">
          <cell r="L23023" t="str">
            <v>077F8760</v>
          </cell>
          <cell r="M23023" t="str">
            <v>NTC TEMPERATURE SENSOR</v>
          </cell>
          <cell r="N23023" t="str">
            <v>PL25 CR PRODUCTS</v>
          </cell>
          <cell r="O23023" t="str">
            <v>203</v>
          </cell>
          <cell r="P23023" t="str">
            <v>07451</v>
          </cell>
          <cell r="Q23023" t="str">
            <v>ETN</v>
          </cell>
          <cell r="R23023">
            <v>35182.79</v>
          </cell>
          <cell r="S23023">
            <v>0.04</v>
          </cell>
        </row>
        <row r="23024">
          <cell r="L23024" t="str">
            <v>077F8761</v>
          </cell>
          <cell r="M23024" t="str">
            <v>NTC TEMPERATURE SENSOR</v>
          </cell>
          <cell r="N23024" t="str">
            <v>PL25 CR PRODUCTS</v>
          </cell>
          <cell r="O23024" t="str">
            <v>203</v>
          </cell>
          <cell r="P23024" t="str">
            <v>07451</v>
          </cell>
          <cell r="Q23024" t="str">
            <v>ETN</v>
          </cell>
          <cell r="R23024">
            <v>432014.48</v>
          </cell>
          <cell r="S23024">
            <v>0.04</v>
          </cell>
        </row>
        <row r="23025">
          <cell r="L23025" t="str">
            <v>077F8765</v>
          </cell>
          <cell r="M23025" t="str">
            <v>NTC TEMPERATURE SENSOR</v>
          </cell>
          <cell r="N23025" t="str">
            <v>PL25 CR PRODUCTS</v>
          </cell>
          <cell r="O23025" t="str">
            <v>203</v>
          </cell>
          <cell r="P23025" t="str">
            <v>07451</v>
          </cell>
          <cell r="Q23025" t="str">
            <v>ETN</v>
          </cell>
          <cell r="R23025">
            <v>273074.95</v>
          </cell>
          <cell r="S23025">
            <v>0.04</v>
          </cell>
        </row>
        <row r="23026">
          <cell r="L23026" t="str">
            <v>077F8767</v>
          </cell>
          <cell r="M23026" t="str">
            <v>NTC TEMPERATURE SENSOR</v>
          </cell>
          <cell r="N23026" t="str">
            <v>PL25 CR PRODUCTS</v>
          </cell>
          <cell r="O23026" t="str">
            <v>203</v>
          </cell>
          <cell r="P23026" t="str">
            <v>07451</v>
          </cell>
          <cell r="Q23026" t="str">
            <v>ETN</v>
          </cell>
          <cell r="R23026">
            <v>199979.48</v>
          </cell>
          <cell r="S23026">
            <v>0.04</v>
          </cell>
        </row>
        <row r="23027">
          <cell r="L23027" t="str">
            <v>077F8768</v>
          </cell>
          <cell r="M23027" t="str">
            <v>NTC TEMPERATURE SENSOR</v>
          </cell>
          <cell r="N23027" t="str">
            <v>PL25 CR PRODUCTS</v>
          </cell>
          <cell r="O23027" t="str">
            <v>203</v>
          </cell>
          <cell r="P23027" t="str">
            <v>07451</v>
          </cell>
          <cell r="Q23027" t="str">
            <v>ETN</v>
          </cell>
          <cell r="R23027">
            <v>24957.72</v>
          </cell>
          <cell r="S23027">
            <v>0.04</v>
          </cell>
        </row>
        <row r="23028">
          <cell r="L23028" t="str">
            <v>077F8769</v>
          </cell>
          <cell r="M23028" t="str">
            <v>NTC TEMPERATURE SENSOR</v>
          </cell>
          <cell r="N23028" t="str">
            <v>PL25 CR PRODUCTS</v>
          </cell>
          <cell r="O23028" t="str">
            <v>203</v>
          </cell>
          <cell r="P23028" t="str">
            <v>07451</v>
          </cell>
          <cell r="Q23028" t="str">
            <v>ETN</v>
          </cell>
          <cell r="R23028">
            <v>93405.62</v>
          </cell>
          <cell r="S23028">
            <v>0.04</v>
          </cell>
        </row>
        <row r="23029">
          <cell r="L23029" t="str">
            <v>077F8786</v>
          </cell>
          <cell r="M23029" t="str">
            <v>NTC TEMPERATURE SENSOR</v>
          </cell>
          <cell r="N23029" t="str">
            <v>PL25 CR PRODUCTS</v>
          </cell>
          <cell r="O23029" t="str">
            <v>203</v>
          </cell>
          <cell r="P23029" t="str">
            <v>07451</v>
          </cell>
          <cell r="Q23029" t="str">
            <v>ETN</v>
          </cell>
          <cell r="R23029">
            <v>105929.78</v>
          </cell>
          <cell r="S23029">
            <v>0.04</v>
          </cell>
        </row>
        <row r="23030">
          <cell r="L23030" t="str">
            <v>077F8790</v>
          </cell>
          <cell r="M23030" t="str">
            <v>ETN NTC-SENSOR, 1500MM, 2%, 2-POLE</v>
          </cell>
          <cell r="N23030" t="str">
            <v>PL25 CR PRODUCTS</v>
          </cell>
          <cell r="O23030" t="str">
            <v>203</v>
          </cell>
          <cell r="P23030" t="str">
            <v>07451</v>
          </cell>
          <cell r="Q23030" t="str">
            <v>ETN</v>
          </cell>
          <cell r="R23030">
            <v>452593.64</v>
          </cell>
          <cell r="S23030">
            <v>0.04</v>
          </cell>
        </row>
        <row r="23031">
          <cell r="L23031" t="str">
            <v>077F8794</v>
          </cell>
          <cell r="M23031" t="str">
            <v>ETN NTC-SENSOR, 2000MM, 2%, 2-POLE</v>
          </cell>
          <cell r="N23031" t="str">
            <v>PL25 CR PRODUCTS</v>
          </cell>
          <cell r="O23031" t="str">
            <v>203</v>
          </cell>
          <cell r="P23031" t="str">
            <v>07451</v>
          </cell>
          <cell r="Q23031" t="str">
            <v>ETN</v>
          </cell>
          <cell r="R23031">
            <v>312234.34000000003</v>
          </cell>
          <cell r="S23031">
            <v>0.04</v>
          </cell>
        </row>
        <row r="23032">
          <cell r="L23032" t="str">
            <v>077F8798</v>
          </cell>
          <cell r="M23032" t="str">
            <v>NTC TEMPERATURE SENSOR</v>
          </cell>
          <cell r="N23032" t="str">
            <v>PL25 CR PRODUCTS</v>
          </cell>
          <cell r="O23032" t="str">
            <v>203</v>
          </cell>
          <cell r="P23032" t="str">
            <v>07451</v>
          </cell>
          <cell r="Q23032" t="str">
            <v>ETN</v>
          </cell>
          <cell r="R23032">
            <v>144518.1</v>
          </cell>
          <cell r="S23032">
            <v>0.04</v>
          </cell>
        </row>
        <row r="23033">
          <cell r="L23033" t="str">
            <v>080G0036</v>
          </cell>
          <cell r="M23033" t="str">
            <v>MCX15B ELECT.CONTROL 24V LCD RS485 S</v>
          </cell>
          <cell r="N23033" t="str">
            <v>PL25 MCX</v>
          </cell>
          <cell r="O23033" t="str">
            <v>533</v>
          </cell>
          <cell r="P23033" t="str">
            <v>01128</v>
          </cell>
          <cell r="Q23033" t="str">
            <v>MCX15B</v>
          </cell>
          <cell r="R23033">
            <v>0</v>
          </cell>
          <cell r="S23033">
            <v>0.04</v>
          </cell>
        </row>
        <row r="23034">
          <cell r="L23034" t="str">
            <v>080G0057</v>
          </cell>
          <cell r="M23034" t="str">
            <v>DELELED MCX20B ELECT.CONTROL 24V LCD 2RS</v>
          </cell>
          <cell r="N23034" t="str">
            <v>PL25 MCX</v>
          </cell>
          <cell r="O23034" t="str">
            <v>533</v>
          </cell>
          <cell r="P23034" t="str">
            <v>01129</v>
          </cell>
          <cell r="Q23034" t="str">
            <v>MCX20B</v>
          </cell>
          <cell r="R23034">
            <v>86207.47</v>
          </cell>
          <cell r="S23034">
            <v>0.04</v>
          </cell>
        </row>
        <row r="23035">
          <cell r="L23035" t="str">
            <v>080G0066</v>
          </cell>
          <cell r="M23035" t="str">
            <v>MCX06C ELECT.CONTROL 24V LED RS485 S</v>
          </cell>
          <cell r="N23035" t="str">
            <v>PL25 MCX</v>
          </cell>
          <cell r="O23035" t="str">
            <v>533</v>
          </cell>
          <cell r="P23035" t="str">
            <v>01125</v>
          </cell>
          <cell r="Q23035" t="str">
            <v>MCX06C</v>
          </cell>
          <cell r="R23035">
            <v>10684.5</v>
          </cell>
          <cell r="S23035">
            <v>0.04</v>
          </cell>
        </row>
        <row r="23036">
          <cell r="L23036" t="str">
            <v>080G0073</v>
          </cell>
          <cell r="M23036" t="str">
            <v>MMIMYK ELECT.CONTROL DATA LOGGER  S</v>
          </cell>
          <cell r="N23036" t="str">
            <v>PL25 MCX</v>
          </cell>
          <cell r="O23036" t="str">
            <v>533</v>
          </cell>
          <cell r="P23036" t="str">
            <v>01163</v>
          </cell>
          <cell r="Q23036" t="str">
            <v>MMI-Man Machine interface</v>
          </cell>
          <cell r="R23036">
            <v>10566.84</v>
          </cell>
          <cell r="S23036">
            <v>0.04</v>
          </cell>
        </row>
        <row r="23037">
          <cell r="L23037" t="str">
            <v>080G0075</v>
          </cell>
          <cell r="M23037" t="str">
            <v>ACCCBI CABLE, U.I. 1.5M</v>
          </cell>
          <cell r="N23037" t="str">
            <v>PL25 MCX</v>
          </cell>
          <cell r="O23037" t="str">
            <v>533</v>
          </cell>
          <cell r="P23037" t="str">
            <v>01167</v>
          </cell>
          <cell r="Q23037" t="str">
            <v>MCX Acc and spareparts</v>
          </cell>
          <cell r="R23037">
            <v>4063.65</v>
          </cell>
          <cell r="S23037">
            <v>0.04</v>
          </cell>
        </row>
        <row r="23038">
          <cell r="L23038" t="str">
            <v>080G0076</v>
          </cell>
          <cell r="M23038" t="str">
            <v>ACCCBI CABLE TELEPHONE U.I. 3M</v>
          </cell>
          <cell r="N23038" t="str">
            <v>PL25 MCX</v>
          </cell>
          <cell r="O23038" t="str">
            <v>533</v>
          </cell>
          <cell r="P23038" t="str">
            <v>01167</v>
          </cell>
          <cell r="Q23038" t="str">
            <v>MCX Acc and spareparts</v>
          </cell>
          <cell r="R23038">
            <v>445.47</v>
          </cell>
          <cell r="S23038">
            <v>0.04</v>
          </cell>
        </row>
        <row r="23039">
          <cell r="L23039" t="str">
            <v>080G0081</v>
          </cell>
          <cell r="M23039" t="str">
            <v>ACCCNX CABLE WIRED FORMCX06C 1M</v>
          </cell>
          <cell r="N23039" t="str">
            <v>PL25 MCX</v>
          </cell>
          <cell r="O23039" t="str">
            <v>533</v>
          </cell>
          <cell r="P23039" t="str">
            <v>01167</v>
          </cell>
          <cell r="Q23039" t="str">
            <v>MCX Acc and spareparts</v>
          </cell>
          <cell r="R23039">
            <v>562.04</v>
          </cell>
          <cell r="S23039">
            <v>0.04</v>
          </cell>
        </row>
        <row r="23040">
          <cell r="L23040" t="str">
            <v>080G0107</v>
          </cell>
          <cell r="M23040" t="e">
            <v>#N/A</v>
          </cell>
          <cell r="N23040" t="e">
            <v>#N/A</v>
          </cell>
          <cell r="O23040" t="e">
            <v>#N/A</v>
          </cell>
          <cell r="P23040" t="e">
            <v>#N/A</v>
          </cell>
          <cell r="Q23040" t="e">
            <v>#N/A</v>
          </cell>
          <cell r="S23040">
            <v>0.04</v>
          </cell>
        </row>
        <row r="23041">
          <cell r="L23041" t="str">
            <v>080G0111</v>
          </cell>
          <cell r="M23041" t="str">
            <v>MCX06D ELECT.CONTROL 24V LCD S</v>
          </cell>
          <cell r="N23041" t="str">
            <v>PL25 MCX</v>
          </cell>
          <cell r="O23041" t="str">
            <v>533</v>
          </cell>
          <cell r="P23041" t="str">
            <v>01126</v>
          </cell>
          <cell r="Q23041" t="str">
            <v>MCX06D</v>
          </cell>
          <cell r="R23041">
            <v>313.33999999999997</v>
          </cell>
          <cell r="S23041">
            <v>0.04</v>
          </cell>
        </row>
        <row r="23042">
          <cell r="L23042" t="str">
            <v>080G0112</v>
          </cell>
          <cell r="M23042" t="str">
            <v>MCX06D ELECT.CONTROL 24V LCD RS485 S</v>
          </cell>
          <cell r="N23042" t="str">
            <v>PL25 MCX</v>
          </cell>
          <cell r="O23042" t="str">
            <v>533</v>
          </cell>
          <cell r="P23042" t="str">
            <v>01126</v>
          </cell>
          <cell r="Q23042" t="str">
            <v>MCX06D</v>
          </cell>
          <cell r="R23042">
            <v>2974.62</v>
          </cell>
          <cell r="S23042">
            <v>0.04</v>
          </cell>
        </row>
        <row r="23043">
          <cell r="L23043" t="str">
            <v>080G0115</v>
          </cell>
          <cell r="M23043" t="e">
            <v>#N/A</v>
          </cell>
          <cell r="N23043" t="e">
            <v>#N/A</v>
          </cell>
          <cell r="O23043" t="e">
            <v>#N/A</v>
          </cell>
          <cell r="P23043" t="e">
            <v>#N/A</v>
          </cell>
          <cell r="Q23043" t="e">
            <v>#N/A</v>
          </cell>
          <cell r="S23043">
            <v>0.04</v>
          </cell>
        </row>
        <row r="23044">
          <cell r="L23044" t="str">
            <v>080G0139</v>
          </cell>
          <cell r="M23044" t="str">
            <v>MCX20B ELECT.CONTROL230V LCD RS485 I/12</v>
          </cell>
          <cell r="N23044" t="str">
            <v>PL25 MCX</v>
          </cell>
          <cell r="O23044" t="str">
            <v>533</v>
          </cell>
          <cell r="P23044" t="str">
            <v>01129</v>
          </cell>
          <cell r="Q23044" t="str">
            <v>MCX20B</v>
          </cell>
          <cell r="R23044">
            <v>4416.97</v>
          </cell>
          <cell r="S23044">
            <v>0.04</v>
          </cell>
        </row>
        <row r="23045">
          <cell r="L23045" t="str">
            <v>080G0175</v>
          </cell>
          <cell r="M23045" t="str">
            <v>ACCCNX, MCX06C CONNECTORS KIT</v>
          </cell>
          <cell r="N23045" t="str">
            <v>PL25 MCX</v>
          </cell>
          <cell r="O23045" t="str">
            <v>533</v>
          </cell>
          <cell r="P23045" t="str">
            <v>01167</v>
          </cell>
          <cell r="Q23045" t="str">
            <v>MCX Acc and spareparts</v>
          </cell>
          <cell r="R23045">
            <v>283.24</v>
          </cell>
          <cell r="S23045">
            <v>0.04</v>
          </cell>
        </row>
        <row r="23046">
          <cell r="L23046" t="str">
            <v>080G0179</v>
          </cell>
          <cell r="M23046" t="str">
            <v>ACCCNX CONNECTORS MCX/EXC06D</v>
          </cell>
          <cell r="N23046" t="str">
            <v>PL25 MCX</v>
          </cell>
          <cell r="O23046" t="str">
            <v>533</v>
          </cell>
          <cell r="P23046" t="str">
            <v>01167</v>
          </cell>
          <cell r="Q23046" t="str">
            <v>MCX Acc and spareparts</v>
          </cell>
          <cell r="R23046">
            <v>24.81</v>
          </cell>
          <cell r="S23046">
            <v>0.04</v>
          </cell>
        </row>
        <row r="23047">
          <cell r="L23047" t="str">
            <v>080G0180</v>
          </cell>
          <cell r="M23047" t="str">
            <v>ACCCNX CONNECTORS MCX-08M</v>
          </cell>
          <cell r="N23047" t="str">
            <v>PL25 MCX</v>
          </cell>
          <cell r="O23047" t="str">
            <v>533</v>
          </cell>
          <cell r="P23047" t="str">
            <v>01167</v>
          </cell>
          <cell r="Q23047" t="str">
            <v>MCX Acc and spareparts</v>
          </cell>
          <cell r="S23047">
            <v>0.04</v>
          </cell>
        </row>
        <row r="23048">
          <cell r="L23048" t="str">
            <v>080G0182</v>
          </cell>
          <cell r="M23048" t="str">
            <v>ACCCNX CONNECTORS MCX20B</v>
          </cell>
          <cell r="N23048" t="str">
            <v>PL25 MCX</v>
          </cell>
          <cell r="O23048" t="str">
            <v>533</v>
          </cell>
          <cell r="P23048" t="str">
            <v>01167</v>
          </cell>
          <cell r="Q23048" t="str">
            <v>MCX Acc and spareparts</v>
          </cell>
          <cell r="R23048">
            <v>55.2</v>
          </cell>
          <cell r="S23048">
            <v>0.04</v>
          </cell>
        </row>
        <row r="23049">
          <cell r="L23049" t="str">
            <v>080G0223</v>
          </cell>
          <cell r="M23049" t="e">
            <v>#N/A</v>
          </cell>
          <cell r="N23049" t="e">
            <v>#N/A</v>
          </cell>
          <cell r="O23049" t="e">
            <v>#N/A</v>
          </cell>
          <cell r="P23049" t="e">
            <v>#N/A</v>
          </cell>
          <cell r="Q23049" t="e">
            <v>#N/A</v>
          </cell>
          <cell r="S23049">
            <v>0.04</v>
          </cell>
        </row>
        <row r="23050">
          <cell r="L23050" t="str">
            <v>080G0250</v>
          </cell>
          <cell r="M23050" t="str">
            <v>MCX061V  ELECT.CONTROL 230V LCD RS485 S</v>
          </cell>
          <cell r="N23050" t="str">
            <v>PL25 MCX</v>
          </cell>
          <cell r="O23050" t="str">
            <v>533</v>
          </cell>
          <cell r="P23050" t="str">
            <v>01278</v>
          </cell>
          <cell r="Q23050" t="str">
            <v>MCX06M1V</v>
          </cell>
          <cell r="S23050">
            <v>0.04</v>
          </cell>
        </row>
        <row r="23051">
          <cell r="L23051" t="str">
            <v>080G0251</v>
          </cell>
          <cell r="M23051" t="str">
            <v>MCX061V ELECT.CONTROL 24V LCD  RS485 S</v>
          </cell>
          <cell r="N23051" t="str">
            <v>PL25 MCX</v>
          </cell>
          <cell r="O23051" t="str">
            <v>533</v>
          </cell>
          <cell r="P23051" t="str">
            <v>01278</v>
          </cell>
          <cell r="Q23051" t="str">
            <v>MCX06M1V</v>
          </cell>
          <cell r="R23051">
            <v>-874.01</v>
          </cell>
          <cell r="S23051">
            <v>0.04</v>
          </cell>
        </row>
        <row r="23052">
          <cell r="L23052" t="str">
            <v>080G0255</v>
          </cell>
          <cell r="M23052" t="str">
            <v>MCX061V ELECT.CONTROL 24V LCD RS485 ETH</v>
          </cell>
          <cell r="N23052" t="str">
            <v>PL25 MCX</v>
          </cell>
          <cell r="O23052" t="str">
            <v>533</v>
          </cell>
          <cell r="P23052" t="str">
            <v>01278</v>
          </cell>
          <cell r="Q23052" t="str">
            <v>MCX06M1V</v>
          </cell>
          <cell r="R23052">
            <v>108388.87</v>
          </cell>
          <cell r="S23052">
            <v>0.04</v>
          </cell>
        </row>
        <row r="23053">
          <cell r="L23053" t="str">
            <v>080G0269</v>
          </cell>
          <cell r="M23053" t="str">
            <v>ACCGTW ELECT.CONTROL GATEWAY BACNET</v>
          </cell>
          <cell r="N23053" t="str">
            <v>PL25 MCX</v>
          </cell>
          <cell r="O23053" t="str">
            <v>533</v>
          </cell>
          <cell r="P23053" t="str">
            <v>02323</v>
          </cell>
          <cell r="Q23053" t="str">
            <v>ACCGTW</v>
          </cell>
          <cell r="R23053">
            <v>13529.46</v>
          </cell>
          <cell r="S23053">
            <v>0.04</v>
          </cell>
        </row>
        <row r="23054">
          <cell r="L23054" t="str">
            <v>080G0281</v>
          </cell>
          <cell r="M23054" t="str">
            <v>AK-PC 551, CONTROL 230V LCD 2SSR RS485 S</v>
          </cell>
          <cell r="N23054" t="str">
            <v>PL25 CASE CONTROLLERS</v>
          </cell>
          <cell r="O23054" t="str">
            <v>512</v>
          </cell>
          <cell r="P23054" t="str">
            <v>25016</v>
          </cell>
          <cell r="Q23054" t="str">
            <v>AK-PC 551</v>
          </cell>
          <cell r="R23054">
            <v>61132.95</v>
          </cell>
          <cell r="S23054">
            <v>0.04</v>
          </cell>
        </row>
        <row r="23055">
          <cell r="L23055" t="str">
            <v>080G0283</v>
          </cell>
          <cell r="M23055" t="str">
            <v>AK-PC 551, CONTROL 24V LCD.2SSR RS485 S.</v>
          </cell>
          <cell r="N23055" t="str">
            <v>PL25 CASE CONTROLLERS</v>
          </cell>
          <cell r="O23055" t="str">
            <v>512</v>
          </cell>
          <cell r="P23055" t="str">
            <v>25016</v>
          </cell>
          <cell r="Q23055" t="str">
            <v>AK-PC 551</v>
          </cell>
          <cell r="R23055">
            <v>0</v>
          </cell>
          <cell r="S23055">
            <v>0.04</v>
          </cell>
        </row>
        <row r="23056">
          <cell r="L23056" t="str">
            <v>080G0284</v>
          </cell>
          <cell r="M23056" t="str">
            <v>MCX152V ELECT.CONTROL 24V LCD 2RS485 ETH</v>
          </cell>
          <cell r="N23056" t="str">
            <v>PL25 MCX</v>
          </cell>
          <cell r="O23056" t="str">
            <v>533</v>
          </cell>
          <cell r="P23056" t="str">
            <v>02322</v>
          </cell>
          <cell r="Q23056" t="str">
            <v>MCX152V</v>
          </cell>
          <cell r="R23056">
            <v>92896.8</v>
          </cell>
          <cell r="S23056">
            <v>0.04</v>
          </cell>
        </row>
        <row r="23057">
          <cell r="L23057" t="str">
            <v>080G0285</v>
          </cell>
          <cell r="M23057" t="str">
            <v>MCX152V ELECT.CONTR. 230V LCD 2RS485 ETH</v>
          </cell>
          <cell r="N23057" t="str">
            <v>PL25 MCX</v>
          </cell>
          <cell r="O23057" t="str">
            <v>533</v>
          </cell>
          <cell r="P23057" t="str">
            <v>02322</v>
          </cell>
          <cell r="Q23057" t="str">
            <v>MCX152V</v>
          </cell>
          <cell r="R23057">
            <v>2574.71</v>
          </cell>
          <cell r="S23057">
            <v>0.04</v>
          </cell>
        </row>
        <row r="23058">
          <cell r="L23058" t="str">
            <v>080G0289</v>
          </cell>
          <cell r="M23058" t="str">
            <v>AK-PC 351, CONTROL 24V  LCD SSR RS485 S</v>
          </cell>
          <cell r="N23058" t="str">
            <v>PL25 CASE CONTROLLERS</v>
          </cell>
          <cell r="O23058" t="str">
            <v>512</v>
          </cell>
          <cell r="P23058" t="str">
            <v>25017</v>
          </cell>
          <cell r="Q23058" t="str">
            <v>AK-PC 351</v>
          </cell>
          <cell r="R23058">
            <v>42040.71</v>
          </cell>
          <cell r="S23058">
            <v>0.04</v>
          </cell>
        </row>
        <row r="23059">
          <cell r="L23059" t="str">
            <v>080G0294</v>
          </cell>
          <cell r="M23059" t="str">
            <v>MMIGRS2 ELECT.CONTROL PANEL  S</v>
          </cell>
          <cell r="N23059" t="str">
            <v>PL25 MCX</v>
          </cell>
          <cell r="O23059" t="str">
            <v>533</v>
          </cell>
          <cell r="P23059" t="str">
            <v>01273</v>
          </cell>
          <cell r="Q23059" t="str">
            <v>MMIGRS</v>
          </cell>
          <cell r="R23059">
            <v>74849.350000000006</v>
          </cell>
          <cell r="S23059">
            <v>0.04</v>
          </cell>
        </row>
        <row r="23060">
          <cell r="L23060" t="str">
            <v>080G0295</v>
          </cell>
          <cell r="M23060" t="str">
            <v>MMIGRS2 ELECT.CONTROL WALL  S</v>
          </cell>
          <cell r="N23060" t="str">
            <v>PL25 MCX</v>
          </cell>
          <cell r="O23060" t="str">
            <v>533</v>
          </cell>
          <cell r="P23060" t="str">
            <v>01273</v>
          </cell>
          <cell r="Q23060" t="str">
            <v>MMIGRS</v>
          </cell>
          <cell r="R23060">
            <v>4431.29</v>
          </cell>
          <cell r="S23060">
            <v>0.04</v>
          </cell>
        </row>
        <row r="23061">
          <cell r="L23061" t="str">
            <v>080G0298</v>
          </cell>
          <cell r="M23061" t="str">
            <v>MMIGRS2 ELECT.CONTROL C.C. PANEL I/27</v>
          </cell>
          <cell r="N23061" t="str">
            <v>PL25 MCX</v>
          </cell>
          <cell r="O23061" t="str">
            <v>533</v>
          </cell>
          <cell r="P23061" t="str">
            <v>01273</v>
          </cell>
          <cell r="Q23061" t="str">
            <v>MMIGRS</v>
          </cell>
          <cell r="R23061">
            <v>2541.9899999999998</v>
          </cell>
          <cell r="S23061">
            <v>0.04</v>
          </cell>
        </row>
        <row r="23062">
          <cell r="L23062" t="str">
            <v>080G0303</v>
          </cell>
          <cell r="M23062" t="e">
            <v>#N/A</v>
          </cell>
          <cell r="N23062" t="e">
            <v>#N/A</v>
          </cell>
          <cell r="O23062" t="e">
            <v>#N/A</v>
          </cell>
          <cell r="P23062" t="e">
            <v>#N/A</v>
          </cell>
          <cell r="Q23062" t="e">
            <v>#N/A</v>
          </cell>
          <cell r="S23062">
            <v>0.04</v>
          </cell>
        </row>
        <row r="23063">
          <cell r="L23063" t="str">
            <v>080G0304</v>
          </cell>
          <cell r="M23063" t="str">
            <v>MCX152V ELECT.CONTR. RTU 230V LCD 2RS485</v>
          </cell>
          <cell r="N23063" t="str">
            <v>PL25 MCX</v>
          </cell>
          <cell r="O23063" t="str">
            <v>533</v>
          </cell>
          <cell r="P23063" t="str">
            <v>02322</v>
          </cell>
          <cell r="Q23063" t="str">
            <v>MCX152V</v>
          </cell>
          <cell r="R23063">
            <v>173055.11</v>
          </cell>
          <cell r="S23063">
            <v>0.04</v>
          </cell>
        </row>
        <row r="23064">
          <cell r="L23064" t="str">
            <v>080G0307</v>
          </cell>
          <cell r="M23064" t="str">
            <v>MCX08M2 ELECT.CONTROL230V LCD RS485 S</v>
          </cell>
          <cell r="N23064" t="str">
            <v>PL25 MCX</v>
          </cell>
          <cell r="O23064" t="str">
            <v>533</v>
          </cell>
          <cell r="P23064" t="str">
            <v>01127</v>
          </cell>
          <cell r="Q23064" t="str">
            <v>MCX08M</v>
          </cell>
          <cell r="R23064">
            <v>7460.28</v>
          </cell>
          <cell r="S23064">
            <v>0.04</v>
          </cell>
        </row>
        <row r="23065">
          <cell r="L23065" t="str">
            <v>080G0310</v>
          </cell>
          <cell r="M23065" t="str">
            <v>MCX08M2, ELECT.CONTROL 24V LCD RS485 S</v>
          </cell>
          <cell r="N23065" t="str">
            <v>PL25 MCX</v>
          </cell>
          <cell r="O23065" t="str">
            <v>533</v>
          </cell>
          <cell r="P23065" t="str">
            <v>01127</v>
          </cell>
          <cell r="Q23065" t="str">
            <v>MCX08M</v>
          </cell>
          <cell r="R23065">
            <v>1931.94</v>
          </cell>
          <cell r="S23065">
            <v>0.04</v>
          </cell>
        </row>
        <row r="23066">
          <cell r="L23066" t="str">
            <v>080G0311</v>
          </cell>
          <cell r="M23066" t="str">
            <v>AK-MMI  DISPLAY, LCD</v>
          </cell>
          <cell r="N23066" t="str">
            <v>PL25 ELEC. ASSEMBLIES</v>
          </cell>
          <cell r="O23066" t="str">
            <v>517</v>
          </cell>
          <cell r="P23066" t="str">
            <v>02201</v>
          </cell>
          <cell r="Q23066" t="str">
            <v>AK-MMI</v>
          </cell>
          <cell r="R23066">
            <v>1919.18</v>
          </cell>
          <cell r="S23066">
            <v>0.04</v>
          </cell>
        </row>
        <row r="23067">
          <cell r="L23067" t="str">
            <v>080G0320</v>
          </cell>
          <cell r="M23067" t="str">
            <v>AK-PC 572, CONTROL 24V LCD.2SSR RS485 S</v>
          </cell>
          <cell r="N23067" t="str">
            <v>PL25 CASE CONTROLLERS</v>
          </cell>
          <cell r="O23067" t="str">
            <v>512</v>
          </cell>
          <cell r="P23067" t="str">
            <v>24932</v>
          </cell>
          <cell r="Q23067" t="str">
            <v>AK-PC 572</v>
          </cell>
          <cell r="R23067">
            <v>0</v>
          </cell>
          <cell r="S23067">
            <v>0.04</v>
          </cell>
        </row>
        <row r="23068">
          <cell r="L23068" t="str">
            <v>080G0325</v>
          </cell>
          <cell r="M23068" t="str">
            <v>EKE-1P, STEPPER VALVE EXTENSION MODULE</v>
          </cell>
          <cell r="N23068" t="str">
            <v>PL25 ELEC. ASSEMBLIES</v>
          </cell>
          <cell r="O23068" t="str">
            <v>517</v>
          </cell>
          <cell r="P23068" t="str">
            <v>69317</v>
          </cell>
          <cell r="Q23068" t="str">
            <v>EKE 1P</v>
          </cell>
          <cell r="R23068">
            <v>949.9</v>
          </cell>
          <cell r="S23068">
            <v>0.04</v>
          </cell>
        </row>
        <row r="23069">
          <cell r="L23069" t="str">
            <v>080G0328</v>
          </cell>
          <cell r="M23069" t="str">
            <v>MCX15B2 ELEC. CONTROL, LCD, RS485, S</v>
          </cell>
          <cell r="N23069" t="str">
            <v>PL25 MCX</v>
          </cell>
          <cell r="O23069" t="str">
            <v>533</v>
          </cell>
          <cell r="P23069" t="str">
            <v>01129</v>
          </cell>
          <cell r="Q23069" t="str">
            <v>MCX20B</v>
          </cell>
          <cell r="R23069">
            <v>0</v>
          </cell>
          <cell r="S23069">
            <v>0.04</v>
          </cell>
        </row>
        <row r="23070">
          <cell r="L23070" t="str">
            <v>080G0330</v>
          </cell>
          <cell r="M23070" t="str">
            <v>MCX20B2 ELEC. CONTROL, LCD, 2RS485, S</v>
          </cell>
          <cell r="N23070" t="str">
            <v>PL25 MCX</v>
          </cell>
          <cell r="O23070" t="str">
            <v>533</v>
          </cell>
          <cell r="P23070" t="str">
            <v>01129</v>
          </cell>
          <cell r="Q23070" t="str">
            <v>MCX20B</v>
          </cell>
          <cell r="R23070">
            <v>0</v>
          </cell>
          <cell r="S23070">
            <v>0.04</v>
          </cell>
        </row>
        <row r="23071">
          <cell r="L23071" t="str">
            <v>080G0404</v>
          </cell>
          <cell r="M23071" t="str">
            <v>CONNECTOR KIT FOR MCX20B2</v>
          </cell>
          <cell r="N23071" t="str">
            <v>PL25 MCX</v>
          </cell>
          <cell r="O23071" t="str">
            <v>533</v>
          </cell>
          <cell r="P23071" t="str">
            <v>01167</v>
          </cell>
          <cell r="Q23071" t="str">
            <v>MCX Acc and spareparts</v>
          </cell>
          <cell r="R23071">
            <v>0</v>
          </cell>
          <cell r="S23071">
            <v>0.04</v>
          </cell>
        </row>
        <row r="23072">
          <cell r="L23072" t="str">
            <v>080G0900</v>
          </cell>
          <cell r="M23072" t="str">
            <v>MCXDESIGN GRAPHICAL PROGRAMMING TOOL</v>
          </cell>
          <cell r="N23072" t="str">
            <v>PL25 MCX</v>
          </cell>
          <cell r="O23072" t="str">
            <v>533</v>
          </cell>
          <cell r="P23072" t="str">
            <v>02204</v>
          </cell>
          <cell r="Q23072" t="str">
            <v>MCXDesign</v>
          </cell>
          <cell r="R23072">
            <v>1017.09</v>
          </cell>
          <cell r="S23072">
            <v>0.04</v>
          </cell>
        </row>
        <row r="23073">
          <cell r="L23073" t="str">
            <v>080G2019</v>
          </cell>
          <cell r="M23073" t="str">
            <v>NTC TEMPERATURE SENSOR S1 6000MM</v>
          </cell>
          <cell r="N23073" t="str">
            <v>PL25 CR PRODUCTS</v>
          </cell>
          <cell r="O23073" t="str">
            <v>203</v>
          </cell>
          <cell r="P23073" t="str">
            <v>07451</v>
          </cell>
          <cell r="Q23073" t="str">
            <v>ETN</v>
          </cell>
          <cell r="R23073">
            <v>13639.97</v>
          </cell>
          <cell r="S23073">
            <v>0.04</v>
          </cell>
        </row>
        <row r="23074">
          <cell r="L23074" t="str">
            <v>080G2029</v>
          </cell>
          <cell r="M23074" t="str">
            <v>NTC TEMPERATURE SENSOR S2 6000MM</v>
          </cell>
          <cell r="N23074" t="str">
            <v>PL25 CR PRODUCTS</v>
          </cell>
          <cell r="O23074" t="str">
            <v>203</v>
          </cell>
          <cell r="P23074" t="str">
            <v>07451</v>
          </cell>
          <cell r="Q23074" t="str">
            <v>ETN</v>
          </cell>
          <cell r="R23074">
            <v>11225.86</v>
          </cell>
          <cell r="S23074">
            <v>0.04</v>
          </cell>
        </row>
        <row r="23075">
          <cell r="L23075" t="str">
            <v>080G2042</v>
          </cell>
          <cell r="M23075" t="str">
            <v>HIGH TEMPERATURE NTC SENSOR CABLE , 1.5M</v>
          </cell>
          <cell r="N23075" t="str">
            <v>PL25 CR PRODUCTS</v>
          </cell>
          <cell r="O23075" t="str">
            <v>203</v>
          </cell>
          <cell r="P23075" t="str">
            <v>07451</v>
          </cell>
          <cell r="Q23075" t="str">
            <v>ETN</v>
          </cell>
          <cell r="R23075">
            <v>7601.36</v>
          </cell>
          <cell r="S23075">
            <v>0.04</v>
          </cell>
        </row>
        <row r="23076">
          <cell r="L23076" t="str">
            <v>080G2043</v>
          </cell>
          <cell r="M23076" t="str">
            <v>HIGH TEMPERATURE NTC SENSOR CABLE , 2M</v>
          </cell>
          <cell r="N23076" t="str">
            <v>PL25 CR PRODUCTS</v>
          </cell>
          <cell r="O23076" t="str">
            <v>203</v>
          </cell>
          <cell r="P23076" t="str">
            <v>07451</v>
          </cell>
          <cell r="Q23076" t="str">
            <v>ETN</v>
          </cell>
          <cell r="S23076">
            <v>0.04</v>
          </cell>
        </row>
        <row r="23077">
          <cell r="L23077" t="str">
            <v>080G3082</v>
          </cell>
          <cell r="M23077" t="str">
            <v>ERC 102C, RED LED, DELFIELD VERSION</v>
          </cell>
          <cell r="N23077" t="str">
            <v>PL25 CR PRODUCTS</v>
          </cell>
          <cell r="O23077" t="str">
            <v>239</v>
          </cell>
          <cell r="P23077" t="str">
            <v>01930</v>
          </cell>
          <cell r="Q23077" t="str">
            <v>ERC 102D</v>
          </cell>
          <cell r="S23077">
            <v>0.04</v>
          </cell>
        </row>
        <row r="23078">
          <cell r="L23078" t="str">
            <v>080G3102</v>
          </cell>
          <cell r="M23078" t="e">
            <v>#N/A</v>
          </cell>
          <cell r="N23078" t="e">
            <v>#N/A</v>
          </cell>
          <cell r="O23078" t="e">
            <v>#N/A</v>
          </cell>
          <cell r="P23078" t="e">
            <v>#N/A</v>
          </cell>
          <cell r="Q23078" t="e">
            <v>#N/A</v>
          </cell>
          <cell r="S23078">
            <v>0.04</v>
          </cell>
        </row>
        <row r="23079">
          <cell r="L23079" t="str">
            <v>080G3106</v>
          </cell>
          <cell r="M23079" t="str">
            <v>DEL ERC 102C, BLUE LED, GDM, GEN.</v>
          </cell>
          <cell r="N23079" t="str">
            <v>PL25 CR PRODUCTS</v>
          </cell>
          <cell r="O23079" t="str">
            <v>239</v>
          </cell>
          <cell r="P23079" t="str">
            <v>01929</v>
          </cell>
          <cell r="Q23079" t="str">
            <v>ERC 102C</v>
          </cell>
          <cell r="R23079">
            <v>-54.75</v>
          </cell>
          <cell r="S23079">
            <v>0.04</v>
          </cell>
        </row>
        <row r="23080">
          <cell r="L23080" t="str">
            <v>080G3107</v>
          </cell>
          <cell r="M23080" t="str">
            <v>ERC 102D, BLUE LED, GDM, GEN.</v>
          </cell>
          <cell r="N23080" t="str">
            <v>PL25 CR PRODUCTS</v>
          </cell>
          <cell r="O23080" t="str">
            <v>239</v>
          </cell>
          <cell r="P23080" t="str">
            <v>01930</v>
          </cell>
          <cell r="Q23080" t="str">
            <v>ERC 102D</v>
          </cell>
          <cell r="S23080">
            <v>0.04</v>
          </cell>
        </row>
        <row r="23081">
          <cell r="L23081" t="str">
            <v>080G3131</v>
          </cell>
          <cell r="M23081" t="str">
            <v>ERC101,BLUE LED,W/O BUZZER,GLOBAL</v>
          </cell>
          <cell r="N23081" t="str">
            <v>PL25 CR PRODUCTS</v>
          </cell>
          <cell r="O23081" t="str">
            <v>239</v>
          </cell>
          <cell r="P23081" t="str">
            <v>01932</v>
          </cell>
          <cell r="Q23081" t="str">
            <v>ERC 101</v>
          </cell>
          <cell r="S23081">
            <v>0.04</v>
          </cell>
        </row>
        <row r="23082">
          <cell r="L23082" t="str">
            <v>080G3202</v>
          </cell>
          <cell r="M23082" t="str">
            <v>ERC 112C RED LED, GDM</v>
          </cell>
          <cell r="N23082" t="str">
            <v>PL25 CR PRODUCTS</v>
          </cell>
          <cell r="O23082" t="str">
            <v>239</v>
          </cell>
          <cell r="P23082" t="str">
            <v>02188</v>
          </cell>
          <cell r="Q23082" t="str">
            <v>ERC 112</v>
          </cell>
          <cell r="R23082">
            <v>9886.0499999999993</v>
          </cell>
          <cell r="S23082">
            <v>0.04</v>
          </cell>
        </row>
        <row r="23083">
          <cell r="L23083" t="str">
            <v>080G3203</v>
          </cell>
          <cell r="M23083" t="e">
            <v>#N/A</v>
          </cell>
          <cell r="N23083" t="e">
            <v>#N/A</v>
          </cell>
          <cell r="O23083" t="e">
            <v>#N/A</v>
          </cell>
          <cell r="P23083" t="e">
            <v>#N/A</v>
          </cell>
          <cell r="Q23083" t="e">
            <v>#N/A</v>
          </cell>
          <cell r="S23083">
            <v>0.04</v>
          </cell>
        </row>
        <row r="23084">
          <cell r="L23084" t="str">
            <v>080G3206</v>
          </cell>
          <cell r="M23084" t="str">
            <v>ERC 112C BLUE LED, GDM</v>
          </cell>
          <cell r="N23084" t="str">
            <v>PL25 CR PRODUCTS</v>
          </cell>
          <cell r="O23084" t="str">
            <v>239</v>
          </cell>
          <cell r="P23084" t="str">
            <v>02188</v>
          </cell>
          <cell r="Q23084" t="str">
            <v>ERC 112</v>
          </cell>
          <cell r="R23084">
            <v>386505.42</v>
          </cell>
          <cell r="S23084">
            <v>0.04</v>
          </cell>
        </row>
        <row r="23085">
          <cell r="L23085" t="str">
            <v>080G3207</v>
          </cell>
          <cell r="M23085" t="e">
            <v>#N/A</v>
          </cell>
          <cell r="N23085" t="e">
            <v>#N/A</v>
          </cell>
          <cell r="O23085" t="e">
            <v>#N/A</v>
          </cell>
          <cell r="P23085" t="e">
            <v>#N/A</v>
          </cell>
          <cell r="Q23085" t="e">
            <v>#N/A</v>
          </cell>
          <cell r="S23085">
            <v>0.04</v>
          </cell>
        </row>
        <row r="23086">
          <cell r="L23086" t="str">
            <v>080G3212</v>
          </cell>
          <cell r="M23086" t="str">
            <v>ERC 112C RED LED, CFF, BUZ</v>
          </cell>
          <cell r="N23086" t="str">
            <v>PL25 CR PRODUCTS</v>
          </cell>
          <cell r="O23086" t="str">
            <v>239</v>
          </cell>
          <cell r="P23086" t="str">
            <v>02188</v>
          </cell>
          <cell r="Q23086" t="str">
            <v>ERC 112</v>
          </cell>
          <cell r="R23086">
            <v>550.25</v>
          </cell>
          <cell r="S23086">
            <v>0.04</v>
          </cell>
        </row>
        <row r="23087">
          <cell r="L23087" t="str">
            <v>080G3216</v>
          </cell>
          <cell r="M23087" t="str">
            <v>ERC 112C BLUE LED, CFF, BUZ</v>
          </cell>
          <cell r="N23087" t="str">
            <v>PL25 CR PRODUCTS</v>
          </cell>
          <cell r="O23087" t="str">
            <v>239</v>
          </cell>
          <cell r="P23087" t="str">
            <v>02188</v>
          </cell>
          <cell r="Q23087" t="str">
            <v>ERC 112</v>
          </cell>
          <cell r="R23087">
            <v>3443380.98</v>
          </cell>
          <cell r="S23087">
            <v>0.04</v>
          </cell>
        </row>
        <row r="23088">
          <cell r="L23088" t="str">
            <v>080G3217</v>
          </cell>
          <cell r="M23088" t="str">
            <v>ERC 112D BLUE LED, CFF,  BUZ</v>
          </cell>
          <cell r="N23088" t="str">
            <v>PL25 CR PRODUCTS</v>
          </cell>
          <cell r="O23088" t="str">
            <v>239</v>
          </cell>
          <cell r="P23088" t="str">
            <v>02188</v>
          </cell>
          <cell r="Q23088" t="str">
            <v>ERC 112</v>
          </cell>
          <cell r="R23088">
            <v>1222737.8899999999</v>
          </cell>
          <cell r="S23088">
            <v>0.04</v>
          </cell>
        </row>
        <row r="23089">
          <cell r="L23089" t="str">
            <v>080G3218</v>
          </cell>
          <cell r="M23089" t="str">
            <v>ERC 112C BLUE LED, GDM,BUZ</v>
          </cell>
          <cell r="N23089" t="str">
            <v>PL25 CR PRODUCTS</v>
          </cell>
          <cell r="O23089" t="str">
            <v>239</v>
          </cell>
          <cell r="P23089" t="str">
            <v>02188</v>
          </cell>
          <cell r="Q23089" t="str">
            <v>ERC 112</v>
          </cell>
          <cell r="R23089">
            <v>27735.47</v>
          </cell>
          <cell r="S23089">
            <v>0.04</v>
          </cell>
        </row>
        <row r="23090">
          <cell r="L23090" t="str">
            <v>080G3226</v>
          </cell>
          <cell r="M23090" t="str">
            <v>ERC 112C BLUE LED, GDM, PEPSICO</v>
          </cell>
          <cell r="N23090" t="str">
            <v>PL25 CR PRODUCTS</v>
          </cell>
          <cell r="O23090" t="str">
            <v>239</v>
          </cell>
          <cell r="P23090" t="str">
            <v>02188</v>
          </cell>
          <cell r="Q23090" t="str">
            <v>ERC 112</v>
          </cell>
          <cell r="S23090">
            <v>0.04</v>
          </cell>
        </row>
        <row r="23091">
          <cell r="L23091" t="str">
            <v>080G3230</v>
          </cell>
          <cell r="M23091" t="str">
            <v>ERC 111A RED LED, GDM</v>
          </cell>
          <cell r="N23091" t="str">
            <v>PL25 CR PRODUCTS</v>
          </cell>
          <cell r="O23091" t="str">
            <v>239</v>
          </cell>
          <cell r="P23091" t="str">
            <v>02187</v>
          </cell>
          <cell r="Q23091" t="str">
            <v>ERC 111</v>
          </cell>
          <cell r="R23091">
            <v>2077.6</v>
          </cell>
          <cell r="S23091">
            <v>0.04</v>
          </cell>
        </row>
        <row r="23092">
          <cell r="L23092" t="str">
            <v>080G3231</v>
          </cell>
          <cell r="M23092" t="str">
            <v>ERC 111A BLUE LED, GDM</v>
          </cell>
          <cell r="N23092" t="str">
            <v>PL25 CR PRODUCTS</v>
          </cell>
          <cell r="O23092" t="str">
            <v>239</v>
          </cell>
          <cell r="P23092" t="str">
            <v>02187</v>
          </cell>
          <cell r="Q23092" t="str">
            <v>ERC 111</v>
          </cell>
          <cell r="R23092">
            <v>208557.07</v>
          </cell>
          <cell r="S23092">
            <v>0.04</v>
          </cell>
        </row>
        <row r="23093">
          <cell r="L23093" t="str">
            <v>080G3233</v>
          </cell>
          <cell r="M23093" t="str">
            <v>ERC 112C BLUE LED, CFF, BUZ</v>
          </cell>
          <cell r="N23093" t="str">
            <v>PL25 CR PRODUCTS</v>
          </cell>
          <cell r="O23093" t="str">
            <v>239</v>
          </cell>
          <cell r="P23093" t="str">
            <v>02188</v>
          </cell>
          <cell r="Q23093" t="str">
            <v>ERC 112</v>
          </cell>
          <cell r="R23093">
            <v>1179605.3400000001</v>
          </cell>
          <cell r="S23093">
            <v>0.04</v>
          </cell>
        </row>
        <row r="23094">
          <cell r="L23094" t="str">
            <v>080G3236</v>
          </cell>
          <cell r="M23094" t="str">
            <v>ERC 111A BLUE LED, CFF, BUZ</v>
          </cell>
          <cell r="N23094" t="str">
            <v>PL25 CR PRODUCTS</v>
          </cell>
          <cell r="O23094" t="str">
            <v>239</v>
          </cell>
          <cell r="P23094" t="str">
            <v>02187</v>
          </cell>
          <cell r="Q23094" t="str">
            <v>ERC 111</v>
          </cell>
          <cell r="R23094">
            <v>7752.92</v>
          </cell>
          <cell r="S23094">
            <v>0.04</v>
          </cell>
        </row>
        <row r="23095">
          <cell r="L23095" t="str">
            <v>080G3241</v>
          </cell>
          <cell r="M23095" t="str">
            <v>RDI 107A BLUE LED, GDM</v>
          </cell>
          <cell r="N23095" t="str">
            <v>PL25 CR PRODUCTS</v>
          </cell>
          <cell r="O23095" t="str">
            <v>239</v>
          </cell>
          <cell r="P23095" t="str">
            <v>01933</v>
          </cell>
          <cell r="Q23095" t="str">
            <v>RDI07</v>
          </cell>
          <cell r="S23095">
            <v>0.04</v>
          </cell>
        </row>
        <row r="23096">
          <cell r="L23096" t="str">
            <v>080G3245</v>
          </cell>
          <cell r="M23096" t="str">
            <v>RDI 107A RED LED, CFF, BUZ</v>
          </cell>
          <cell r="N23096" t="str">
            <v>PL25 CR PRODUCTS</v>
          </cell>
          <cell r="O23096" t="str">
            <v>239</v>
          </cell>
          <cell r="P23096" t="str">
            <v>01933</v>
          </cell>
          <cell r="Q23096" t="str">
            <v>RDI07</v>
          </cell>
          <cell r="S23096">
            <v>0.04</v>
          </cell>
        </row>
        <row r="23097">
          <cell r="L23097" t="str">
            <v>080G3246</v>
          </cell>
          <cell r="M23097" t="str">
            <v>RDI 107A BLUE LED, CFF, BUZ</v>
          </cell>
          <cell r="N23097" t="str">
            <v>PL25 CR PRODUCTS</v>
          </cell>
          <cell r="O23097" t="str">
            <v>239</v>
          </cell>
          <cell r="P23097" t="str">
            <v>01933</v>
          </cell>
          <cell r="Q23097" t="str">
            <v>RDI07</v>
          </cell>
          <cell r="R23097">
            <v>73254.09</v>
          </cell>
          <cell r="S23097">
            <v>0.04</v>
          </cell>
        </row>
        <row r="23098">
          <cell r="L23098" t="str">
            <v>080G3253</v>
          </cell>
          <cell r="M23098" t="str">
            <v>ERC 113D</v>
          </cell>
          <cell r="N23098" t="str">
            <v>PL25 CR PRODUCTS</v>
          </cell>
          <cell r="O23098" t="str">
            <v>239</v>
          </cell>
          <cell r="P23098" t="str">
            <v>02189</v>
          </cell>
          <cell r="Q23098" t="str">
            <v>ERC 113</v>
          </cell>
          <cell r="R23098">
            <v>3985.65</v>
          </cell>
          <cell r="S23098">
            <v>0.04</v>
          </cell>
        </row>
        <row r="23099">
          <cell r="L23099" t="str">
            <v>080G3254</v>
          </cell>
          <cell r="M23099" t="str">
            <v>ERC 113C GDM W/ REMOTE SPINDLE</v>
          </cell>
          <cell r="N23099" t="str">
            <v>PL25 CR PRODUCTS</v>
          </cell>
          <cell r="O23099" t="str">
            <v>239</v>
          </cell>
          <cell r="P23099" t="str">
            <v>02189</v>
          </cell>
          <cell r="Q23099" t="str">
            <v>ERC 113</v>
          </cell>
          <cell r="R23099">
            <v>1090576.45</v>
          </cell>
          <cell r="S23099">
            <v>0.04</v>
          </cell>
        </row>
        <row r="23100">
          <cell r="L23100" t="str">
            <v>080G3262</v>
          </cell>
          <cell r="M23100" t="str">
            <v>KIT - ERC 211, RED LED,115V</v>
          </cell>
          <cell r="N23100" t="str">
            <v>PL25 CR PRODUCTS</v>
          </cell>
          <cell r="O23100" t="str">
            <v>239</v>
          </cell>
          <cell r="P23100" t="str">
            <v>25034</v>
          </cell>
          <cell r="Q23100" t="str">
            <v>ERC 211</v>
          </cell>
          <cell r="R23100">
            <v>5048.7700000000004</v>
          </cell>
          <cell r="S23100">
            <v>0.04</v>
          </cell>
        </row>
        <row r="23101">
          <cell r="L23101" t="str">
            <v>080G3263</v>
          </cell>
          <cell r="M23101" t="str">
            <v>KIT - ERC 211,RED LED,230V</v>
          </cell>
          <cell r="N23101" t="str">
            <v>PL25 CR PRODUCTS</v>
          </cell>
          <cell r="O23101" t="str">
            <v>239</v>
          </cell>
          <cell r="P23101" t="str">
            <v>25034</v>
          </cell>
          <cell r="Q23101" t="str">
            <v>ERC 211</v>
          </cell>
          <cell r="R23101">
            <v>808.21</v>
          </cell>
          <cell r="S23101">
            <v>0.04</v>
          </cell>
        </row>
        <row r="23102">
          <cell r="L23102" t="str">
            <v>080G3264</v>
          </cell>
          <cell r="M23102" t="str">
            <v>KIT - ERC 213, RED LED,115V</v>
          </cell>
          <cell r="N23102" t="str">
            <v>PL25 CR PRODUCTS</v>
          </cell>
          <cell r="O23102" t="str">
            <v>239</v>
          </cell>
          <cell r="P23102" t="str">
            <v>25035</v>
          </cell>
          <cell r="Q23102" t="str">
            <v>ERC 213</v>
          </cell>
          <cell r="R23102">
            <v>3480.67</v>
          </cell>
          <cell r="S23102">
            <v>0.04</v>
          </cell>
        </row>
        <row r="23103">
          <cell r="L23103" t="str">
            <v>080G3265</v>
          </cell>
          <cell r="M23103" t="str">
            <v>KIT - ERC 213, RED LED,230V</v>
          </cell>
          <cell r="N23103" t="str">
            <v>PL25 CR PRODUCTS</v>
          </cell>
          <cell r="O23103" t="str">
            <v>239</v>
          </cell>
          <cell r="P23103" t="str">
            <v>25035</v>
          </cell>
          <cell r="Q23103" t="str">
            <v>ERC 213</v>
          </cell>
          <cell r="R23103">
            <v>8445.84</v>
          </cell>
          <cell r="S23103">
            <v>0.04</v>
          </cell>
        </row>
        <row r="23104">
          <cell r="L23104" t="str">
            <v>080G3271</v>
          </cell>
          <cell r="M23104" t="str">
            <v>ERC 112C BLUE LED, CFF, BUZ</v>
          </cell>
          <cell r="N23104" t="str">
            <v>PL25 CR PRODUCTS</v>
          </cell>
          <cell r="O23104" t="str">
            <v>239</v>
          </cell>
          <cell r="P23104" t="str">
            <v>02188</v>
          </cell>
          <cell r="Q23104" t="str">
            <v>ERC 112</v>
          </cell>
          <cell r="R23104">
            <v>140522.25</v>
          </cell>
          <cell r="S23104">
            <v>0.04</v>
          </cell>
        </row>
        <row r="23105">
          <cell r="L23105" t="str">
            <v>080G3272</v>
          </cell>
          <cell r="M23105" t="str">
            <v>ERC 112C BLUE LED, CFF, BUZ</v>
          </cell>
          <cell r="N23105" t="str">
            <v>PL25 CR PRODUCTS</v>
          </cell>
          <cell r="O23105" t="str">
            <v>239</v>
          </cell>
          <cell r="P23105" t="str">
            <v>02188</v>
          </cell>
          <cell r="Q23105" t="str">
            <v>ERC 112</v>
          </cell>
          <cell r="R23105">
            <v>148054.85</v>
          </cell>
          <cell r="S23105">
            <v>0.04</v>
          </cell>
        </row>
        <row r="23106">
          <cell r="L23106" t="str">
            <v>080G3277</v>
          </cell>
          <cell r="M23106" t="str">
            <v>ERC 112C BLUE LED, CFF, BUZ</v>
          </cell>
          <cell r="N23106" t="str">
            <v>PL25 CR PRODUCTS</v>
          </cell>
          <cell r="O23106" t="str">
            <v>239</v>
          </cell>
          <cell r="P23106" t="str">
            <v>02188</v>
          </cell>
          <cell r="Q23106" t="str">
            <v>ERC 112</v>
          </cell>
          <cell r="R23106">
            <v>222881.22</v>
          </cell>
          <cell r="S23106">
            <v>0.04</v>
          </cell>
        </row>
        <row r="23107">
          <cell r="L23107" t="str">
            <v>080G3278</v>
          </cell>
          <cell r="M23107" t="str">
            <v>ERC 112C BLUE LED, CFF, BUZ</v>
          </cell>
          <cell r="N23107" t="str">
            <v>PL25 CR PRODUCTS</v>
          </cell>
          <cell r="O23107" t="str">
            <v>239</v>
          </cell>
          <cell r="P23107" t="str">
            <v>02188</v>
          </cell>
          <cell r="Q23107" t="str">
            <v>ERC 112</v>
          </cell>
          <cell r="R23107">
            <v>63452.160000000003</v>
          </cell>
          <cell r="S23107">
            <v>0.04</v>
          </cell>
        </row>
        <row r="23108">
          <cell r="L23108" t="str">
            <v>080G3279</v>
          </cell>
          <cell r="M23108" t="str">
            <v>ERC 112C BLUE LED, CFF, BUZ</v>
          </cell>
          <cell r="N23108" t="str">
            <v>PL25 CR PRODUCTS</v>
          </cell>
          <cell r="O23108" t="str">
            <v>239</v>
          </cell>
          <cell r="P23108" t="str">
            <v>02188</v>
          </cell>
          <cell r="Q23108" t="str">
            <v>ERC 112</v>
          </cell>
          <cell r="R23108">
            <v>116286.84</v>
          </cell>
          <cell r="S23108">
            <v>0.04</v>
          </cell>
        </row>
        <row r="23109">
          <cell r="L23109" t="str">
            <v>080G3290</v>
          </cell>
          <cell r="M23109" t="str">
            <v>ERC 211,CONTROLLER, RED LED, 115V</v>
          </cell>
          <cell r="N23109" t="str">
            <v>PL25 CR PRODUCTS</v>
          </cell>
          <cell r="O23109" t="str">
            <v>239</v>
          </cell>
          <cell r="P23109" t="str">
            <v>25034</v>
          </cell>
          <cell r="Q23109" t="str">
            <v>ERC 211</v>
          </cell>
          <cell r="R23109">
            <v>159.47999999999999</v>
          </cell>
          <cell r="S23109">
            <v>0.04</v>
          </cell>
        </row>
        <row r="23110">
          <cell r="L23110" t="str">
            <v>080G3291</v>
          </cell>
          <cell r="M23110" t="str">
            <v>ERC 213,CONTROLLER, RED LED, 115V</v>
          </cell>
          <cell r="N23110" t="str">
            <v>PL25 CR PRODUCTS</v>
          </cell>
          <cell r="O23110" t="str">
            <v>239</v>
          </cell>
          <cell r="P23110" t="str">
            <v>25035</v>
          </cell>
          <cell r="Q23110" t="str">
            <v>ERC 213</v>
          </cell>
          <cell r="R23110">
            <v>4603.34</v>
          </cell>
          <cell r="S23110">
            <v>0.04</v>
          </cell>
        </row>
        <row r="23111">
          <cell r="L23111" t="str">
            <v>080G3292</v>
          </cell>
          <cell r="M23111" t="str">
            <v>ERC 214, CONTROLLER,RED LED, 115V</v>
          </cell>
          <cell r="N23111" t="str">
            <v>PL25 CR PRODUCTS</v>
          </cell>
          <cell r="O23111" t="str">
            <v>239</v>
          </cell>
          <cell r="P23111" t="str">
            <v>25036</v>
          </cell>
          <cell r="Q23111" t="str">
            <v>ERC 214</v>
          </cell>
          <cell r="R23111">
            <v>2998.33</v>
          </cell>
          <cell r="S23111">
            <v>0.04</v>
          </cell>
        </row>
        <row r="23112">
          <cell r="L23112" t="str">
            <v>080G3293</v>
          </cell>
          <cell r="M23112" t="str">
            <v>ERC 211,CONTROLLER, RED LED, 230V</v>
          </cell>
          <cell r="N23112" t="str">
            <v>PL25 CR PRODUCTS</v>
          </cell>
          <cell r="O23112" t="str">
            <v>239</v>
          </cell>
          <cell r="P23112" t="str">
            <v>25034</v>
          </cell>
          <cell r="Q23112" t="str">
            <v>ERC 211</v>
          </cell>
          <cell r="R23112">
            <v>103.02</v>
          </cell>
          <cell r="S23112">
            <v>0.04</v>
          </cell>
        </row>
        <row r="23113">
          <cell r="L23113" t="str">
            <v>080G3295</v>
          </cell>
          <cell r="M23113" t="str">
            <v>ERC 214,CONTROLLER, RED LED, 230V</v>
          </cell>
          <cell r="N23113" t="str">
            <v>PL25 CR PRODUCTS</v>
          </cell>
          <cell r="O23113" t="str">
            <v>239</v>
          </cell>
          <cell r="P23113" t="str">
            <v>25036</v>
          </cell>
          <cell r="Q23113" t="str">
            <v>ERC 214</v>
          </cell>
          <cell r="R23113">
            <v>1465.34</v>
          </cell>
          <cell r="S23113">
            <v>0.04</v>
          </cell>
        </row>
        <row r="23114">
          <cell r="L23114" t="str">
            <v>080G3308</v>
          </cell>
          <cell r="M23114" t="str">
            <v>ERC MOUNTING CLAMP, STRAIGHT,</v>
          </cell>
          <cell r="N23114" t="str">
            <v>PL25 CR PRODUCTS</v>
          </cell>
          <cell r="O23114" t="str">
            <v>239</v>
          </cell>
          <cell r="P23114" t="str">
            <v>01931</v>
          </cell>
          <cell r="Q23114" t="str">
            <v>ERC - accessories</v>
          </cell>
          <cell r="R23114">
            <v>251446.48</v>
          </cell>
          <cell r="S23114">
            <v>0.04</v>
          </cell>
        </row>
        <row r="23115">
          <cell r="L23115" t="str">
            <v>080G3311</v>
          </cell>
          <cell r="M23115" t="e">
            <v>#N/A</v>
          </cell>
          <cell r="N23115" t="e">
            <v>#N/A</v>
          </cell>
          <cell r="O23115" t="e">
            <v>#N/A</v>
          </cell>
          <cell r="P23115" t="e">
            <v>#N/A</v>
          </cell>
          <cell r="Q23115" t="e">
            <v>#N/A</v>
          </cell>
          <cell r="S23115">
            <v>0.04</v>
          </cell>
        </row>
        <row r="23116">
          <cell r="L23116" t="str">
            <v>080G3313</v>
          </cell>
          <cell r="M23116" t="e">
            <v>#N/A</v>
          </cell>
          <cell r="N23116" t="e">
            <v>#N/A</v>
          </cell>
          <cell r="O23116" t="e">
            <v>#N/A</v>
          </cell>
          <cell r="P23116" t="e">
            <v>#N/A</v>
          </cell>
          <cell r="Q23116" t="e">
            <v>#N/A</v>
          </cell>
          <cell r="S23116">
            <v>0.04</v>
          </cell>
        </row>
        <row r="23117">
          <cell r="L23117" t="str">
            <v>080G3315</v>
          </cell>
          <cell r="M23117" t="e">
            <v>#N/A</v>
          </cell>
          <cell r="N23117" t="e">
            <v>#N/A</v>
          </cell>
          <cell r="O23117" t="e">
            <v>#N/A</v>
          </cell>
          <cell r="P23117" t="e">
            <v>#N/A</v>
          </cell>
          <cell r="Q23117" t="e">
            <v>#N/A</v>
          </cell>
          <cell r="S23117">
            <v>0.04</v>
          </cell>
        </row>
        <row r="23118">
          <cell r="L23118" t="str">
            <v>080G3320</v>
          </cell>
          <cell r="M23118" t="str">
            <v>MAGNETIC DOOR SENSOR CABLE,DI/S4,1M</v>
          </cell>
          <cell r="N23118" t="str">
            <v>PL25 CR PRODUCTS</v>
          </cell>
          <cell r="O23118" t="str">
            <v>203</v>
          </cell>
          <cell r="P23118" t="str">
            <v>07451</v>
          </cell>
          <cell r="Q23118" t="str">
            <v>ETN</v>
          </cell>
          <cell r="R23118">
            <v>19178.240000000002</v>
          </cell>
          <cell r="S23118">
            <v>0.04</v>
          </cell>
        </row>
        <row r="23119">
          <cell r="L23119" t="str">
            <v>080G3322</v>
          </cell>
          <cell r="M23119" t="str">
            <v>MAGNETIC DOOR SENSOR CABLE,DI/S4,2M</v>
          </cell>
          <cell r="N23119" t="str">
            <v>PL25 CR PRODUCTS</v>
          </cell>
          <cell r="O23119" t="str">
            <v>203</v>
          </cell>
          <cell r="P23119" t="str">
            <v>07451</v>
          </cell>
          <cell r="Q23119" t="str">
            <v>ETN</v>
          </cell>
          <cell r="S23119">
            <v>0.04</v>
          </cell>
        </row>
        <row r="23120">
          <cell r="L23120" t="str">
            <v>080G3324</v>
          </cell>
          <cell r="M23120" t="str">
            <v>MAGNETIC DOOR SENSOR CABLE,DI/S4,3M</v>
          </cell>
          <cell r="N23120" t="str">
            <v>PL25 CR PRODUCTS</v>
          </cell>
          <cell r="O23120" t="str">
            <v>203</v>
          </cell>
          <cell r="P23120" t="str">
            <v>07451</v>
          </cell>
          <cell r="Q23120" t="str">
            <v>ETN</v>
          </cell>
          <cell r="R23120">
            <v>-8477.09</v>
          </cell>
          <cell r="S23120">
            <v>0.04</v>
          </cell>
        </row>
        <row r="23121">
          <cell r="L23121" t="str">
            <v>080G3336</v>
          </cell>
          <cell r="M23121" t="e">
            <v>#N/A</v>
          </cell>
          <cell r="N23121" t="e">
            <v>#N/A</v>
          </cell>
          <cell r="O23121" t="e">
            <v>#N/A</v>
          </cell>
          <cell r="P23121" t="e">
            <v>#N/A</v>
          </cell>
          <cell r="Q23121" t="e">
            <v>#N/A</v>
          </cell>
          <cell r="S23121">
            <v>0.04</v>
          </cell>
        </row>
        <row r="23122">
          <cell r="L23122" t="str">
            <v>080G3340</v>
          </cell>
          <cell r="M23122" t="str">
            <v>DOOR SENSOR CABLE , DI/S4 , 1M</v>
          </cell>
          <cell r="N23122" t="str">
            <v>PL25 CR PRODUCTS</v>
          </cell>
          <cell r="O23122" t="str">
            <v>203</v>
          </cell>
          <cell r="P23122" t="str">
            <v>07451</v>
          </cell>
          <cell r="Q23122" t="str">
            <v>ETN</v>
          </cell>
          <cell r="R23122">
            <v>3136</v>
          </cell>
          <cell r="S23122">
            <v>0.04</v>
          </cell>
        </row>
        <row r="23123">
          <cell r="L23123" t="str">
            <v>080G3341</v>
          </cell>
          <cell r="M23123" t="e">
            <v>#N/A</v>
          </cell>
          <cell r="N23123" t="e">
            <v>#N/A</v>
          </cell>
          <cell r="O23123" t="e">
            <v>#N/A</v>
          </cell>
          <cell r="P23123" t="e">
            <v>#N/A</v>
          </cell>
          <cell r="Q23123" t="e">
            <v>#N/A</v>
          </cell>
          <cell r="S23123">
            <v>0.04</v>
          </cell>
        </row>
        <row r="23124">
          <cell r="L23124" t="str">
            <v>080G3342</v>
          </cell>
          <cell r="M23124" t="str">
            <v>DOOR SENSOR CABLE , DI/S4 , 3M</v>
          </cell>
          <cell r="N23124" t="str">
            <v>PL25 CR PRODUCTS</v>
          </cell>
          <cell r="O23124" t="str">
            <v>203</v>
          </cell>
          <cell r="P23124" t="str">
            <v>07451</v>
          </cell>
          <cell r="Q23124" t="str">
            <v>ETN</v>
          </cell>
          <cell r="R23124">
            <v>16742.84</v>
          </cell>
          <cell r="S23124">
            <v>0.04</v>
          </cell>
        </row>
        <row r="23125">
          <cell r="L23125" t="str">
            <v>080G3343</v>
          </cell>
          <cell r="M23125" t="str">
            <v>DOOR SENSOR CABLE , DI/S4 , 4M</v>
          </cell>
          <cell r="N23125" t="str">
            <v>PL25 CR PRODUCTS</v>
          </cell>
          <cell r="O23125" t="str">
            <v>203</v>
          </cell>
          <cell r="P23125" t="str">
            <v>07451</v>
          </cell>
          <cell r="Q23125" t="str">
            <v>ETN</v>
          </cell>
          <cell r="R23125">
            <v>258.39</v>
          </cell>
          <cell r="S23125">
            <v>0.04</v>
          </cell>
        </row>
        <row r="23126">
          <cell r="L23126" t="str">
            <v>080G3344</v>
          </cell>
          <cell r="M23126" t="str">
            <v>DOOR SEN. CABLE, DI/S4, 1M, 0.187" CONN.</v>
          </cell>
          <cell r="N23126" t="str">
            <v>PL25 CR PRODUCTS</v>
          </cell>
          <cell r="O23126" t="str">
            <v>203</v>
          </cell>
          <cell r="P23126" t="str">
            <v>07451</v>
          </cell>
          <cell r="Q23126" t="str">
            <v>ETN</v>
          </cell>
          <cell r="R23126">
            <v>72049.06</v>
          </cell>
          <cell r="S23126">
            <v>0.04</v>
          </cell>
        </row>
        <row r="23127">
          <cell r="L23127" t="str">
            <v>080G3356</v>
          </cell>
          <cell r="M23127" t="str">
            <v>POWER PLUG 3-PIN, WITH SCREW,28A, 108PCS</v>
          </cell>
          <cell r="N23127" t="str">
            <v>PL25 CR PRODUCTS</v>
          </cell>
          <cell r="O23127" t="str">
            <v>239</v>
          </cell>
          <cell r="P23127" t="str">
            <v>01931</v>
          </cell>
          <cell r="Q23127" t="str">
            <v>ERC - accessories</v>
          </cell>
          <cell r="R23127">
            <v>201.28</v>
          </cell>
          <cell r="S23127">
            <v>0.04</v>
          </cell>
        </row>
        <row r="23128">
          <cell r="L23128" t="str">
            <v>080G3357</v>
          </cell>
          <cell r="M23128" t="str">
            <v>POWER PLUG 6-PIN, WITH SCREW,28A,54PCS</v>
          </cell>
          <cell r="N23128" t="str">
            <v>PL25 CR PRODUCTS</v>
          </cell>
          <cell r="O23128" t="str">
            <v>239</v>
          </cell>
          <cell r="P23128" t="str">
            <v>01931</v>
          </cell>
          <cell r="Q23128" t="str">
            <v>ERC - accessories</v>
          </cell>
          <cell r="R23128">
            <v>0</v>
          </cell>
          <cell r="S23128">
            <v>0.04</v>
          </cell>
        </row>
        <row r="23129">
          <cell r="L23129" t="str">
            <v>080G3371</v>
          </cell>
          <cell r="M23129" t="str">
            <v>DEL-RSP 01, WIRE - 1000MM, GLOBAL</v>
          </cell>
          <cell r="N23129" t="str">
            <v>PL25 CR PRODUCTS</v>
          </cell>
          <cell r="O23129" t="str">
            <v>239</v>
          </cell>
          <cell r="P23129" t="str">
            <v>01931</v>
          </cell>
          <cell r="Q23129" t="str">
            <v>ERC - accessories</v>
          </cell>
          <cell r="R23129">
            <v>9394.4599999999991</v>
          </cell>
          <cell r="S23129">
            <v>0.04</v>
          </cell>
        </row>
        <row r="23130">
          <cell r="L23130" t="str">
            <v>080G3373</v>
          </cell>
          <cell r="M23130" t="str">
            <v>RSP 01, WIRE - 2000MM, GLOBAL</v>
          </cell>
          <cell r="N23130" t="str">
            <v>PL25 CR PRODUCTS</v>
          </cell>
          <cell r="O23130" t="str">
            <v>239</v>
          </cell>
          <cell r="P23130" t="str">
            <v>01931</v>
          </cell>
          <cell r="Q23130" t="str">
            <v>ERC - accessories</v>
          </cell>
          <cell r="R23130">
            <v>252769.05</v>
          </cell>
          <cell r="S23130">
            <v>0.04</v>
          </cell>
        </row>
        <row r="23131">
          <cell r="L23131" t="str">
            <v>080G3375</v>
          </cell>
          <cell r="M23131" t="str">
            <v>DEL RSP 01, WIRE - 3000MM, GLOBAL</v>
          </cell>
          <cell r="N23131" t="str">
            <v>PL25 CR PRODUCTS</v>
          </cell>
          <cell r="O23131" t="str">
            <v>239</v>
          </cell>
          <cell r="P23131" t="str">
            <v>01931</v>
          </cell>
          <cell r="Q23131" t="str">
            <v>ERC - accessories</v>
          </cell>
          <cell r="R23131">
            <v>7054.53</v>
          </cell>
          <cell r="S23131">
            <v>0.04</v>
          </cell>
        </row>
        <row r="23132">
          <cell r="L23132" t="str">
            <v>080G3381</v>
          </cell>
          <cell r="M23132" t="str">
            <v>DEL - ERS, COM. CABLE FOR RDI07,1M,VER01</v>
          </cell>
          <cell r="N23132" t="str">
            <v>PL25 CR PRODUCTS</v>
          </cell>
          <cell r="O23132" t="str">
            <v>239</v>
          </cell>
          <cell r="P23132" t="str">
            <v>01931</v>
          </cell>
          <cell r="Q23132" t="str">
            <v>ERC - accessories</v>
          </cell>
          <cell r="R23132">
            <v>529.20000000000005</v>
          </cell>
          <cell r="S23132">
            <v>0.04</v>
          </cell>
        </row>
        <row r="23133">
          <cell r="L23133" t="str">
            <v>080G3383</v>
          </cell>
          <cell r="M23133" t="str">
            <v>ERS, COM. CABLE FOR RDI07, 2M, VER01</v>
          </cell>
          <cell r="N23133" t="str">
            <v>PL25 CR PRODUCTS</v>
          </cell>
          <cell r="O23133" t="str">
            <v>239</v>
          </cell>
          <cell r="P23133" t="str">
            <v>01931</v>
          </cell>
          <cell r="Q23133" t="str">
            <v>ERC - accessories</v>
          </cell>
          <cell r="R23133">
            <v>8918.11</v>
          </cell>
          <cell r="S23133">
            <v>0.04</v>
          </cell>
        </row>
        <row r="23134">
          <cell r="L23134" t="str">
            <v>080G3385</v>
          </cell>
          <cell r="M23134" t="str">
            <v>ERS, COM. CABLE FOR RDI07, 3M, VER01</v>
          </cell>
          <cell r="N23134" t="str">
            <v>PL25 CR PRODUCTS</v>
          </cell>
          <cell r="O23134" t="str">
            <v>239</v>
          </cell>
          <cell r="P23134" t="str">
            <v>01931</v>
          </cell>
          <cell r="Q23134" t="str">
            <v>ERC - accessories</v>
          </cell>
          <cell r="R23134">
            <v>418.5</v>
          </cell>
          <cell r="S23134">
            <v>0.04</v>
          </cell>
        </row>
        <row r="23135">
          <cell r="L23135" t="str">
            <v>080G3392</v>
          </cell>
          <cell r="M23135" t="str">
            <v>RPI 01 MOVEMENT SENSOR , 3M.........</v>
          </cell>
          <cell r="N23135" t="str">
            <v>PL25 CR PRODUCTS</v>
          </cell>
          <cell r="O23135" t="str">
            <v>203</v>
          </cell>
          <cell r="P23135" t="str">
            <v>07451</v>
          </cell>
          <cell r="Q23135" t="str">
            <v>ETN</v>
          </cell>
          <cell r="R23135">
            <v>3898.26</v>
          </cell>
          <cell r="S23135">
            <v>0.04</v>
          </cell>
        </row>
        <row r="23136">
          <cell r="L23136" t="str">
            <v>080G3396</v>
          </cell>
          <cell r="M23136" t="str">
            <v>COM.CABLE FOR PROSA,0.6M, IP</v>
          </cell>
          <cell r="N23136" t="str">
            <v>PL25 CR PRODUCTS</v>
          </cell>
          <cell r="O23136" t="str">
            <v>239</v>
          </cell>
          <cell r="P23136" t="str">
            <v>01931</v>
          </cell>
          <cell r="Q23136" t="str">
            <v>ERC - accessories</v>
          </cell>
          <cell r="R23136">
            <v>814.93</v>
          </cell>
          <cell r="S23136">
            <v>0.04</v>
          </cell>
        </row>
        <row r="23137">
          <cell r="L23137" t="str">
            <v>080G3401</v>
          </cell>
          <cell r="M23137" t="str">
            <v>ERC 112C BLUE LED, CFF, BUZ</v>
          </cell>
          <cell r="N23137" t="str">
            <v>PL25 CR PRODUCTS</v>
          </cell>
          <cell r="O23137" t="str">
            <v>239</v>
          </cell>
          <cell r="P23137" t="str">
            <v>02188</v>
          </cell>
          <cell r="Q23137" t="str">
            <v>ERC 112</v>
          </cell>
          <cell r="R23137">
            <v>159426.67000000001</v>
          </cell>
          <cell r="S23137">
            <v>0.04</v>
          </cell>
        </row>
        <row r="23138">
          <cell r="L23138" t="str">
            <v>080G3402</v>
          </cell>
          <cell r="M23138" t="str">
            <v>ERC 112C BLUE LED, CFF, BUZ</v>
          </cell>
          <cell r="N23138" t="str">
            <v>PL25 CR PRODUCTS</v>
          </cell>
          <cell r="O23138" t="str">
            <v>239</v>
          </cell>
          <cell r="P23138" t="str">
            <v>02188</v>
          </cell>
          <cell r="Q23138" t="str">
            <v>ERC 112</v>
          </cell>
          <cell r="R23138">
            <v>48476.78</v>
          </cell>
          <cell r="S23138">
            <v>0.04</v>
          </cell>
        </row>
        <row r="23139">
          <cell r="L23139" t="str">
            <v>080G3403</v>
          </cell>
          <cell r="M23139" t="str">
            <v>ERC 112C BLUE LED, CFF, BUZ</v>
          </cell>
          <cell r="N23139" t="str">
            <v>PL25 CR PRODUCTS</v>
          </cell>
          <cell r="O23139" t="str">
            <v>239</v>
          </cell>
          <cell r="P23139" t="str">
            <v>02188</v>
          </cell>
          <cell r="Q23139" t="str">
            <v>ERC 112</v>
          </cell>
          <cell r="R23139">
            <v>407635.22</v>
          </cell>
          <cell r="S23139">
            <v>0.04</v>
          </cell>
        </row>
        <row r="23140">
          <cell r="L23140" t="str">
            <v>080G3404</v>
          </cell>
          <cell r="M23140" t="str">
            <v>ERC 112C BLUE LED, CFF, BUZ</v>
          </cell>
          <cell r="N23140" t="str">
            <v>PL25 CR PRODUCTS</v>
          </cell>
          <cell r="O23140" t="str">
            <v>239</v>
          </cell>
          <cell r="P23140" t="str">
            <v>02188</v>
          </cell>
          <cell r="Q23140" t="str">
            <v>ERC 112</v>
          </cell>
          <cell r="R23140">
            <v>238075.38</v>
          </cell>
          <cell r="S23140">
            <v>0.04</v>
          </cell>
        </row>
        <row r="23141">
          <cell r="L23141" t="str">
            <v>080G3405</v>
          </cell>
          <cell r="M23141" t="str">
            <v>ERC 112C BLUE LED, CFF, BUZ</v>
          </cell>
          <cell r="N23141" t="str">
            <v>PL25 CR PRODUCTS</v>
          </cell>
          <cell r="O23141" t="str">
            <v>239</v>
          </cell>
          <cell r="P23141" t="str">
            <v>02188</v>
          </cell>
          <cell r="Q23141" t="str">
            <v>ERC 112</v>
          </cell>
          <cell r="R23141">
            <v>144048.6</v>
          </cell>
          <cell r="S23141">
            <v>0.04</v>
          </cell>
        </row>
        <row r="23142">
          <cell r="L23142" t="str">
            <v>080G3406</v>
          </cell>
          <cell r="M23142" t="str">
            <v>ERC 113 SPINDLE DEFROST OPTION</v>
          </cell>
          <cell r="N23142" t="str">
            <v>PL25 CR PRODUCTS</v>
          </cell>
          <cell r="O23142" t="str">
            <v>239</v>
          </cell>
          <cell r="P23142" t="str">
            <v>02189</v>
          </cell>
          <cell r="Q23142" t="str">
            <v>ERC 113</v>
          </cell>
          <cell r="R23142">
            <v>46699.199999999997</v>
          </cell>
          <cell r="S23142">
            <v>0.04</v>
          </cell>
        </row>
        <row r="23143">
          <cell r="L23143" t="str">
            <v>080G3407</v>
          </cell>
          <cell r="M23143" t="str">
            <v>ERC 113 SPINDLE DEFROST OPTION</v>
          </cell>
          <cell r="N23143" t="str">
            <v>PL25 CR PRODUCTS</v>
          </cell>
          <cell r="O23143" t="str">
            <v>239</v>
          </cell>
          <cell r="P23143" t="str">
            <v>02189</v>
          </cell>
          <cell r="Q23143" t="str">
            <v>ERC 113</v>
          </cell>
          <cell r="R23143">
            <v>16318.8</v>
          </cell>
          <cell r="S23143">
            <v>0.04</v>
          </cell>
        </row>
        <row r="23144">
          <cell r="L23144" t="str">
            <v>080G3411</v>
          </cell>
          <cell r="M23144" t="str">
            <v>KIT - ERC 213, RED LED,115V</v>
          </cell>
          <cell r="N23144" t="str">
            <v>PL25 CR PRODUCTS</v>
          </cell>
          <cell r="O23144" t="str">
            <v>239</v>
          </cell>
          <cell r="P23144" t="str">
            <v>25035</v>
          </cell>
          <cell r="Q23144" t="str">
            <v>ERC 213</v>
          </cell>
          <cell r="R23144">
            <v>239670.62</v>
          </cell>
          <cell r="S23144">
            <v>0.04</v>
          </cell>
        </row>
        <row r="23145">
          <cell r="L23145" t="str">
            <v>080G3412</v>
          </cell>
          <cell r="M23145" t="str">
            <v>KIT - ERC 213, RED LED,230V</v>
          </cell>
          <cell r="N23145" t="str">
            <v>PL25 CR PRODUCTS</v>
          </cell>
          <cell r="O23145" t="str">
            <v>239</v>
          </cell>
          <cell r="P23145" t="str">
            <v>25035</v>
          </cell>
          <cell r="Q23145" t="str">
            <v>ERC 213</v>
          </cell>
          <cell r="R23145">
            <v>34302.76</v>
          </cell>
          <cell r="S23145">
            <v>0.04</v>
          </cell>
        </row>
        <row r="23146">
          <cell r="L23146" t="str">
            <v>080G3413</v>
          </cell>
          <cell r="M23146" t="str">
            <v>ERC 112D BLUE LED,  BUZ</v>
          </cell>
          <cell r="N23146" t="str">
            <v>PL25 CR PRODUCTS</v>
          </cell>
          <cell r="O23146" t="str">
            <v>239</v>
          </cell>
          <cell r="P23146" t="str">
            <v>02188</v>
          </cell>
          <cell r="Q23146" t="str">
            <v>ERC 112</v>
          </cell>
          <cell r="R23146">
            <v>774325.88</v>
          </cell>
          <cell r="S23146">
            <v>0.04</v>
          </cell>
        </row>
        <row r="23147">
          <cell r="L23147" t="str">
            <v>080G3415</v>
          </cell>
          <cell r="M23147" t="str">
            <v>ERC 112D BLUE LED, CFF,  BUZ</v>
          </cell>
          <cell r="N23147" t="str">
            <v>PL25 CR PRODUCTS</v>
          </cell>
          <cell r="O23147" t="str">
            <v>239</v>
          </cell>
          <cell r="P23147" t="str">
            <v>02188</v>
          </cell>
          <cell r="Q23147" t="str">
            <v>ERC 112</v>
          </cell>
          <cell r="R23147">
            <v>118514.92</v>
          </cell>
          <cell r="S23147">
            <v>0.04</v>
          </cell>
        </row>
        <row r="23148">
          <cell r="L23148" t="str">
            <v>080G3417</v>
          </cell>
          <cell r="M23148" t="str">
            <v>ERC 112C BLUE LED, CFF, BUZ</v>
          </cell>
          <cell r="N23148" t="str">
            <v>PL25 CR PRODUCTS</v>
          </cell>
          <cell r="O23148" t="str">
            <v>239</v>
          </cell>
          <cell r="P23148" t="str">
            <v>02188</v>
          </cell>
          <cell r="Q23148" t="str">
            <v>ERC 112</v>
          </cell>
          <cell r="R23148">
            <v>189322.38</v>
          </cell>
          <cell r="S23148">
            <v>0.04</v>
          </cell>
        </row>
        <row r="23149">
          <cell r="L23149" t="str">
            <v>080G3419</v>
          </cell>
          <cell r="M23149" t="str">
            <v>ERC 112D BLUE LED, CFF,  BUZ</v>
          </cell>
          <cell r="N23149" t="str">
            <v>PL25 CR PRODUCTS</v>
          </cell>
          <cell r="O23149" t="str">
            <v>239</v>
          </cell>
          <cell r="P23149" t="str">
            <v>02188</v>
          </cell>
          <cell r="Q23149" t="str">
            <v>ERC 112</v>
          </cell>
          <cell r="R23149">
            <v>374277.05</v>
          </cell>
          <cell r="S23149">
            <v>0.04</v>
          </cell>
        </row>
        <row r="23150">
          <cell r="L23150" t="str">
            <v>080G3420</v>
          </cell>
          <cell r="M23150" t="str">
            <v>ERC 113D</v>
          </cell>
          <cell r="N23150" t="str">
            <v>PL25 CR PRODUCTS</v>
          </cell>
          <cell r="O23150" t="str">
            <v>239</v>
          </cell>
          <cell r="P23150" t="str">
            <v>02189</v>
          </cell>
          <cell r="Q23150" t="str">
            <v>ERC 113</v>
          </cell>
          <cell r="R23150">
            <v>84316.87</v>
          </cell>
          <cell r="S23150">
            <v>0.04</v>
          </cell>
        </row>
        <row r="23151">
          <cell r="L23151" t="str">
            <v>080G3421</v>
          </cell>
          <cell r="M23151" t="str">
            <v>RDI 107A BLUE LED, CFF, BUZ</v>
          </cell>
          <cell r="N23151" t="str">
            <v>PL25 CR PRODUCTS</v>
          </cell>
          <cell r="O23151" t="str">
            <v>239</v>
          </cell>
          <cell r="P23151" t="str">
            <v>01933</v>
          </cell>
          <cell r="Q23151" t="str">
            <v>RDI07</v>
          </cell>
          <cell r="R23151">
            <v>91378.29</v>
          </cell>
          <cell r="S23151">
            <v>0.04</v>
          </cell>
        </row>
        <row r="23152">
          <cell r="L23152" t="str">
            <v>080G3800</v>
          </cell>
          <cell r="M23152" t="e">
            <v>#N/A</v>
          </cell>
          <cell r="N23152" t="e">
            <v>#N/A</v>
          </cell>
          <cell r="O23152" t="e">
            <v>#N/A</v>
          </cell>
          <cell r="P23152" t="e">
            <v>#N/A</v>
          </cell>
          <cell r="Q23152" t="e">
            <v>#N/A</v>
          </cell>
          <cell r="S23152">
            <v>0.04</v>
          </cell>
        </row>
        <row r="23153">
          <cell r="L23153" t="str">
            <v>080G4025</v>
          </cell>
          <cell r="M23153" t="str">
            <v>ELASTOMER CAP , ERC</v>
          </cell>
          <cell r="N23153" t="str">
            <v>PL25 CR PRODUCTS</v>
          </cell>
          <cell r="O23153" t="str">
            <v>239</v>
          </cell>
          <cell r="P23153" t="str">
            <v>01931</v>
          </cell>
          <cell r="Q23153" t="str">
            <v>ERC - accessories</v>
          </cell>
          <cell r="R23153">
            <v>2664.44</v>
          </cell>
          <cell r="S23153">
            <v>0.04</v>
          </cell>
        </row>
        <row r="23154">
          <cell r="L23154" t="str">
            <v>080G9701</v>
          </cell>
          <cell r="M23154" t="str">
            <v>DOCKING STATION,ERC VER1</v>
          </cell>
          <cell r="N23154" t="str">
            <v>PL25 CR PRODUCTS</v>
          </cell>
          <cell r="O23154" t="str">
            <v>239</v>
          </cell>
          <cell r="P23154" t="str">
            <v>01931</v>
          </cell>
          <cell r="Q23154" t="str">
            <v>ERC - accessories</v>
          </cell>
          <cell r="R23154">
            <v>29313.19</v>
          </cell>
          <cell r="S23154">
            <v>0.04</v>
          </cell>
        </row>
        <row r="23155">
          <cell r="L23155" t="str">
            <v>080G9711</v>
          </cell>
          <cell r="M23155" t="str">
            <v>GATEWAY, R&amp;D, ERC</v>
          </cell>
          <cell r="N23155" t="str">
            <v>PL25 CR PRODUCTS</v>
          </cell>
          <cell r="O23155" t="str">
            <v>239</v>
          </cell>
          <cell r="P23155" t="str">
            <v>01931</v>
          </cell>
          <cell r="Q23155" t="str">
            <v>ERC - accessories</v>
          </cell>
          <cell r="R23155">
            <v>4957.9399999999996</v>
          </cell>
          <cell r="S23155">
            <v>0.04</v>
          </cell>
        </row>
        <row r="23156">
          <cell r="L23156" t="str">
            <v>080G9740</v>
          </cell>
          <cell r="M23156" t="str">
            <v>EKA 183A - PROGRAMMING KEY F. ERC</v>
          </cell>
          <cell r="N23156" t="str">
            <v>PL25 CR PRODUCTS</v>
          </cell>
          <cell r="O23156" t="str">
            <v>239</v>
          </cell>
          <cell r="P23156" t="str">
            <v>01931</v>
          </cell>
          <cell r="Q23156" t="str">
            <v>ERC - accessories</v>
          </cell>
          <cell r="R23156">
            <v>16787.47</v>
          </cell>
          <cell r="S23156">
            <v>0.04</v>
          </cell>
        </row>
        <row r="23157">
          <cell r="L23157" t="str">
            <v>080G9741</v>
          </cell>
          <cell r="M23157" t="str">
            <v>EKA183B PROGRAMMING KEY, ERC 21X</v>
          </cell>
          <cell r="N23157" t="str">
            <v>PL25 CR PRODUCTS</v>
          </cell>
          <cell r="O23157" t="str">
            <v>239</v>
          </cell>
          <cell r="P23157" t="str">
            <v>01931</v>
          </cell>
          <cell r="Q23157" t="str">
            <v>ERC - accessories</v>
          </cell>
          <cell r="R23157">
            <v>936.94</v>
          </cell>
          <cell r="S23157">
            <v>0.04</v>
          </cell>
        </row>
        <row r="23158">
          <cell r="L23158" t="str">
            <v>080N0012</v>
          </cell>
          <cell r="M23158" t="e">
            <v>#N/A</v>
          </cell>
          <cell r="N23158" t="e">
            <v>#N/A</v>
          </cell>
          <cell r="O23158" t="e">
            <v>#N/A</v>
          </cell>
          <cell r="P23158" t="e">
            <v>#N/A</v>
          </cell>
          <cell r="Q23158" t="e">
            <v>#N/A</v>
          </cell>
          <cell r="S23158">
            <v>0.04</v>
          </cell>
        </row>
        <row r="23159">
          <cell r="L23159" t="str">
            <v>080N0013</v>
          </cell>
          <cell r="M23159" t="e">
            <v>#N/A</v>
          </cell>
          <cell r="N23159" t="e">
            <v>#N/A</v>
          </cell>
          <cell r="O23159" t="e">
            <v>#N/A</v>
          </cell>
          <cell r="P23159" t="e">
            <v>#N/A</v>
          </cell>
          <cell r="Q23159" t="e">
            <v>#N/A</v>
          </cell>
          <cell r="S23159">
            <v>0.04</v>
          </cell>
        </row>
        <row r="23160">
          <cell r="L23160" t="str">
            <v>080N0014</v>
          </cell>
          <cell r="M23160" t="e">
            <v>#N/A</v>
          </cell>
          <cell r="N23160" t="e">
            <v>#N/A</v>
          </cell>
          <cell r="O23160" t="e">
            <v>#N/A</v>
          </cell>
          <cell r="P23160" t="e">
            <v>#N/A</v>
          </cell>
          <cell r="Q23160" t="e">
            <v>#N/A</v>
          </cell>
          <cell r="S23160">
            <v>0.04</v>
          </cell>
        </row>
        <row r="23161">
          <cell r="L23161" t="str">
            <v>080N0015</v>
          </cell>
          <cell r="M23161" t="e">
            <v>#N/A</v>
          </cell>
          <cell r="N23161" t="e">
            <v>#N/A</v>
          </cell>
          <cell r="O23161" t="e">
            <v>#N/A</v>
          </cell>
          <cell r="P23161" t="e">
            <v>#N/A</v>
          </cell>
          <cell r="Q23161" t="e">
            <v>#N/A</v>
          </cell>
          <cell r="S23161">
            <v>0.04</v>
          </cell>
        </row>
        <row r="23162">
          <cell r="L23162" t="str">
            <v>080N0301</v>
          </cell>
          <cell r="M23162" t="e">
            <v>#N/A</v>
          </cell>
          <cell r="N23162" t="e">
            <v>#N/A</v>
          </cell>
          <cell r="O23162" t="e">
            <v>#N/A</v>
          </cell>
          <cell r="P23162" t="e">
            <v>#N/A</v>
          </cell>
          <cell r="Q23162" t="e">
            <v>#N/A</v>
          </cell>
          <cell r="S23162">
            <v>0.04</v>
          </cell>
        </row>
        <row r="23163">
          <cell r="L23163" t="str">
            <v>080N0313</v>
          </cell>
          <cell r="M23163" t="e">
            <v>#N/A</v>
          </cell>
          <cell r="N23163" t="e">
            <v>#N/A</v>
          </cell>
          <cell r="O23163" t="e">
            <v>#N/A</v>
          </cell>
          <cell r="P23163" t="e">
            <v>#N/A</v>
          </cell>
          <cell r="Q23163" t="e">
            <v>#N/A</v>
          </cell>
          <cell r="S23163">
            <v>0.04</v>
          </cell>
        </row>
        <row r="23164">
          <cell r="L23164" t="str">
            <v>080X1220</v>
          </cell>
          <cell r="M23164" t="str">
            <v>AK-PC 781A, PACK CONTROLLER, EJECTOR</v>
          </cell>
          <cell r="N23164" t="str">
            <v>PL25 PACK CONTROLLERS</v>
          </cell>
          <cell r="O23164" t="str">
            <v>513</v>
          </cell>
          <cell r="P23164" t="str">
            <v>01514</v>
          </cell>
          <cell r="Q23164" t="str">
            <v>AK-PC 7xx Pack C.</v>
          </cell>
          <cell r="R23164">
            <v>300.54000000000002</v>
          </cell>
          <cell r="S23164">
            <v>0.04</v>
          </cell>
        </row>
        <row r="23165">
          <cell r="L23165" t="str">
            <v>080X3268</v>
          </cell>
          <cell r="M23165" t="str">
            <v>DEL - KIT - ERC 213, RED LED,115V</v>
          </cell>
          <cell r="N23165" t="str">
            <v>PL25 CR PRODUCTS</v>
          </cell>
          <cell r="O23165" t="str">
            <v>239</v>
          </cell>
          <cell r="P23165" t="str">
            <v>25035</v>
          </cell>
          <cell r="Q23165" t="str">
            <v>ERC 213</v>
          </cell>
          <cell r="R23165">
            <v>821.25</v>
          </cell>
          <cell r="S23165">
            <v>0.04</v>
          </cell>
        </row>
        <row r="23166">
          <cell r="L23166" t="str">
            <v>080Z0007</v>
          </cell>
          <cell r="M23166" t="str">
            <v>AK-XM 101A, CONTROL, EXT.MODULE,8AI</v>
          </cell>
          <cell r="N23166" t="str">
            <v>PL25 ELEC. ASSEMBLIES</v>
          </cell>
          <cell r="O23166" t="str">
            <v>517</v>
          </cell>
          <cell r="P23166" t="str">
            <v>01577</v>
          </cell>
          <cell r="Q23166" t="str">
            <v>AK-XM Extension M.</v>
          </cell>
          <cell r="R23166">
            <v>763583.57</v>
          </cell>
          <cell r="S23166">
            <v>0.04</v>
          </cell>
        </row>
        <row r="23167">
          <cell r="L23167" t="str">
            <v>080Z0008</v>
          </cell>
          <cell r="M23167" t="str">
            <v>AK-XM 102A, CONTROL, EXT.MODULE,8DI LOW</v>
          </cell>
          <cell r="N23167" t="str">
            <v>PL25 ELEC. ASSEMBLIES</v>
          </cell>
          <cell r="O23167" t="str">
            <v>517</v>
          </cell>
          <cell r="P23167" t="str">
            <v>01577</v>
          </cell>
          <cell r="Q23167" t="str">
            <v>AK-XM Extension M.</v>
          </cell>
          <cell r="R23167">
            <v>11374.23</v>
          </cell>
          <cell r="S23167">
            <v>0.04</v>
          </cell>
        </row>
        <row r="23168">
          <cell r="L23168" t="str">
            <v>080Z0010</v>
          </cell>
          <cell r="M23168" t="str">
            <v>AK-XM 205A,CONTROL, 8AI/8DO, EURO CONN.</v>
          </cell>
          <cell r="N23168" t="str">
            <v>PL25 ELEC. ASSEMBLIES</v>
          </cell>
          <cell r="O23168" t="str">
            <v>517</v>
          </cell>
          <cell r="P23168" t="str">
            <v>01577</v>
          </cell>
          <cell r="Q23168" t="str">
            <v>AK-XM Extension M.</v>
          </cell>
          <cell r="R23168">
            <v>627086.94999999995</v>
          </cell>
          <cell r="S23168">
            <v>0.04</v>
          </cell>
        </row>
        <row r="23169">
          <cell r="L23169" t="str">
            <v>080Z0011</v>
          </cell>
          <cell r="M23169" t="str">
            <v>AK-XM 204A, CONTROL,8DO, EURO CONN.</v>
          </cell>
          <cell r="N23169" t="str">
            <v>PL25 ELEC. ASSEMBLIES</v>
          </cell>
          <cell r="O23169" t="str">
            <v>517</v>
          </cell>
          <cell r="P23169" t="str">
            <v>01577</v>
          </cell>
          <cell r="Q23169" t="str">
            <v>AK-XM Extension M.</v>
          </cell>
          <cell r="R23169">
            <v>86719.62</v>
          </cell>
          <cell r="S23169">
            <v>0.04</v>
          </cell>
        </row>
        <row r="23170">
          <cell r="L23170" t="str">
            <v>080Z0013</v>
          </cell>
          <cell r="M23170" t="str">
            <v>AK-XM 102B, CONTROL,8DI HIGH,EURO CONN.</v>
          </cell>
          <cell r="N23170" t="str">
            <v>PL25 ELEC. ASSEMBLIES</v>
          </cell>
          <cell r="O23170" t="str">
            <v>517</v>
          </cell>
          <cell r="P23170" t="str">
            <v>01577</v>
          </cell>
          <cell r="Q23170" t="str">
            <v>AK-XM Extension M.</v>
          </cell>
          <cell r="R23170">
            <v>16270.95</v>
          </cell>
          <cell r="S23170">
            <v>0.04</v>
          </cell>
        </row>
        <row r="23171">
          <cell r="L23171" t="str">
            <v>080Z0017</v>
          </cell>
          <cell r="M23171" t="str">
            <v>AK-XM 205B, CONTROL,8AI/DO OVR EURO CON.</v>
          </cell>
          <cell r="N23171" t="str">
            <v>PL25 ELEC. ASSEMBLIES</v>
          </cell>
          <cell r="O23171" t="str">
            <v>517</v>
          </cell>
          <cell r="P23171" t="str">
            <v>01577</v>
          </cell>
          <cell r="Q23171" t="str">
            <v>AK-XM Extension M.</v>
          </cell>
          <cell r="R23171">
            <v>2622999.25</v>
          </cell>
          <cell r="S23171">
            <v>0.04</v>
          </cell>
        </row>
        <row r="23172">
          <cell r="L23172" t="str">
            <v>080Z0018</v>
          </cell>
          <cell r="M23172" t="str">
            <v>AK-XM 204B, CONTROL, 8DO OVR,EURO CONN.</v>
          </cell>
          <cell r="N23172" t="str">
            <v>PL25 ELEC. ASSEMBLIES</v>
          </cell>
          <cell r="O23172" t="str">
            <v>517</v>
          </cell>
          <cell r="P23172" t="str">
            <v>01577</v>
          </cell>
          <cell r="Q23172" t="str">
            <v>AK-XM Extension M.</v>
          </cell>
          <cell r="R23172">
            <v>339123.69</v>
          </cell>
          <cell r="S23172">
            <v>0.04</v>
          </cell>
        </row>
        <row r="23173">
          <cell r="L23173" t="str">
            <v>080Z0020</v>
          </cell>
          <cell r="M23173" t="str">
            <v>AK-XM 107A, CONTROL,PULSE COUNTER MODULE</v>
          </cell>
          <cell r="N23173" t="str">
            <v>PL25 ELEC. ASSEMBLIES</v>
          </cell>
          <cell r="O23173" t="str">
            <v>517</v>
          </cell>
          <cell r="P23173" t="str">
            <v>01577</v>
          </cell>
          <cell r="Q23173" t="str">
            <v>AK-XM Extension M.</v>
          </cell>
          <cell r="R23173">
            <v>27988.53</v>
          </cell>
          <cell r="S23173">
            <v>0.04</v>
          </cell>
        </row>
        <row r="23174">
          <cell r="L23174" t="str">
            <v>080Z0022</v>
          </cell>
          <cell r="M23174" t="str">
            <v>AK-XM 208B, CONTROL,STEPPER VALVE MODULE</v>
          </cell>
          <cell r="N23174" t="str">
            <v>PL25 ELEC. ASSEMBLIES</v>
          </cell>
          <cell r="O23174" t="str">
            <v>517</v>
          </cell>
          <cell r="P23174" t="str">
            <v>01577</v>
          </cell>
          <cell r="Q23174" t="str">
            <v>AK-XM Extension M.</v>
          </cell>
          <cell r="R23174">
            <v>403287.43</v>
          </cell>
          <cell r="S23174">
            <v>0.04</v>
          </cell>
        </row>
        <row r="23175">
          <cell r="L23175" t="str">
            <v>080Z0023</v>
          </cell>
          <cell r="M23175" t="str">
            <v>AK-XM 208C, CONTR. 8AI &amp; 4 STEPPER OUT</v>
          </cell>
          <cell r="N23175" t="str">
            <v>PL25 ELEC. ASSEMBLIES</v>
          </cell>
          <cell r="O23175" t="str">
            <v>517</v>
          </cell>
          <cell r="P23175" t="str">
            <v>01577</v>
          </cell>
          <cell r="Q23175" t="str">
            <v>AK-XM Extension M.</v>
          </cell>
          <cell r="R23175">
            <v>42110.04</v>
          </cell>
          <cell r="S23175">
            <v>0.04</v>
          </cell>
        </row>
        <row r="23176">
          <cell r="L23176" t="str">
            <v>080Z0032</v>
          </cell>
          <cell r="M23176" t="str">
            <v>AK-XM 103A, CONTROL, EXT. MODULE,4AI/AO</v>
          </cell>
          <cell r="N23176" t="str">
            <v>PL25 ELEC. ASSEMBLIES</v>
          </cell>
          <cell r="O23176" t="str">
            <v>517</v>
          </cell>
          <cell r="P23176" t="str">
            <v>01577</v>
          </cell>
          <cell r="Q23176" t="str">
            <v>AK-XM Extension M.</v>
          </cell>
          <cell r="R23176">
            <v>843375.16</v>
          </cell>
          <cell r="S23176">
            <v>0.04</v>
          </cell>
        </row>
        <row r="23177">
          <cell r="L23177" t="str">
            <v>080Z0033</v>
          </cell>
          <cell r="M23177" t="str">
            <v>AK-XM 208A1, CONTR. 4 STEPPER MODULE</v>
          </cell>
          <cell r="N23177" t="str">
            <v>PL25 ELEC. ASSEMBLIES</v>
          </cell>
          <cell r="O23177" t="str">
            <v>517</v>
          </cell>
          <cell r="P23177" t="str">
            <v>01577</v>
          </cell>
          <cell r="Q23177" t="str">
            <v>AK-XM Extension M.</v>
          </cell>
          <cell r="R23177">
            <v>146241.89000000001</v>
          </cell>
          <cell r="S23177">
            <v>0.04</v>
          </cell>
        </row>
        <row r="23178">
          <cell r="L23178" t="str">
            <v>080Z0052</v>
          </cell>
          <cell r="M23178" t="str">
            <v>ACCESSORY, POWER SUPPLY, FOR I/O</v>
          </cell>
          <cell r="N23178" t="str">
            <v>PL25 ELEC. ASSEMBLIES</v>
          </cell>
          <cell r="O23178" t="str">
            <v>517</v>
          </cell>
          <cell r="P23178" t="str">
            <v>01588</v>
          </cell>
          <cell r="Q23178" t="str">
            <v>AK-PS Power Supply</v>
          </cell>
          <cell r="R23178">
            <v>39072.720000000001</v>
          </cell>
          <cell r="S23178">
            <v>0.04</v>
          </cell>
        </row>
        <row r="23179">
          <cell r="L23179" t="str">
            <v>080Z0053</v>
          </cell>
          <cell r="M23179" t="str">
            <v>AK-PS 075, ACCESSORY, POWER SUPPLY</v>
          </cell>
          <cell r="N23179" t="str">
            <v>PL25 ELEC. ASSEMBLIES</v>
          </cell>
          <cell r="O23179" t="str">
            <v>517</v>
          </cell>
          <cell r="P23179" t="str">
            <v>01588</v>
          </cell>
          <cell r="Q23179" t="str">
            <v>AK-PS Power Supply</v>
          </cell>
          <cell r="R23179">
            <v>130425.83</v>
          </cell>
          <cell r="S23179">
            <v>0.04</v>
          </cell>
        </row>
        <row r="23180">
          <cell r="L23180" t="str">
            <v>080Z0054</v>
          </cell>
          <cell r="M23180" t="str">
            <v>AK-PS 150, ACCESSORY,  POWER SUPPLY</v>
          </cell>
          <cell r="N23180" t="str">
            <v>PL25 ELEC. ASSEMBLIES</v>
          </cell>
          <cell r="O23180" t="str">
            <v>517</v>
          </cell>
          <cell r="P23180" t="str">
            <v>01588</v>
          </cell>
          <cell r="Q23180" t="str">
            <v>AK-PS Power Supply</v>
          </cell>
          <cell r="R23180">
            <v>775.64</v>
          </cell>
          <cell r="S23180">
            <v>0.04</v>
          </cell>
        </row>
        <row r="23181">
          <cell r="L23181" t="str">
            <v>080Z0055</v>
          </cell>
          <cell r="M23181" t="str">
            <v>AK-PS 250, ACCESSORY, POWER SUPPLY</v>
          </cell>
          <cell r="N23181" t="str">
            <v>PL25 ELEC. ASSEMBLIES</v>
          </cell>
          <cell r="O23181" t="str">
            <v>517</v>
          </cell>
          <cell r="P23181" t="str">
            <v>01588</v>
          </cell>
          <cell r="Q23181" t="str">
            <v>AK-PS Power Supply</v>
          </cell>
          <cell r="R23181">
            <v>961765.39</v>
          </cell>
          <cell r="S23181">
            <v>0.04</v>
          </cell>
        </row>
        <row r="23182">
          <cell r="L23182" t="str">
            <v>080Z0061</v>
          </cell>
          <cell r="M23182" t="str">
            <v>AK-CM 101A, CONTROL, COMM.MODULE, TP78</v>
          </cell>
          <cell r="N23182" t="str">
            <v>PL25 ELEC. ASSEMBLIES</v>
          </cell>
          <cell r="O23182" t="str">
            <v>517</v>
          </cell>
          <cell r="P23182" t="str">
            <v>01577</v>
          </cell>
          <cell r="Q23182" t="str">
            <v>AK-XM Extension M.</v>
          </cell>
          <cell r="R23182">
            <v>614937.97</v>
          </cell>
          <cell r="S23182">
            <v>0.04</v>
          </cell>
        </row>
        <row r="23183">
          <cell r="L23183" t="str">
            <v>080Z0063</v>
          </cell>
          <cell r="M23183" t="str">
            <v>AK-CM 101C, CONTROL, COMM.MODULE, RS485</v>
          </cell>
          <cell r="N23183" t="str">
            <v>PL25 ELEC. ASSEMBLIES</v>
          </cell>
          <cell r="O23183" t="str">
            <v>517</v>
          </cell>
          <cell r="P23183" t="str">
            <v>01577</v>
          </cell>
          <cell r="Q23183" t="str">
            <v>AK-XM Extension M.</v>
          </cell>
          <cell r="R23183">
            <v>539840.06999999995</v>
          </cell>
          <cell r="S23183">
            <v>0.04</v>
          </cell>
        </row>
        <row r="23184">
          <cell r="L23184" t="str">
            <v>080Z0064</v>
          </cell>
          <cell r="M23184" t="str">
            <v>AK-CM 102, CONTROL, COMM. MODULE</v>
          </cell>
          <cell r="N23184" t="str">
            <v>PL25 ELEC. ASSEMBLIES</v>
          </cell>
          <cell r="O23184" t="str">
            <v>517</v>
          </cell>
          <cell r="P23184" t="str">
            <v>01577</v>
          </cell>
          <cell r="Q23184" t="str">
            <v>AK-XM Extension M.</v>
          </cell>
          <cell r="R23184">
            <v>4461.3599999999997</v>
          </cell>
          <cell r="S23184">
            <v>0.04</v>
          </cell>
        </row>
        <row r="23185">
          <cell r="L23185" t="str">
            <v>080Z0124</v>
          </cell>
          <cell r="M23185" t="str">
            <v>DELETION AK2-CC 303A, C C, US</v>
          </cell>
          <cell r="N23185" t="str">
            <v>PL25 PACK CONTROLLERS</v>
          </cell>
          <cell r="O23185" t="str">
            <v>513</v>
          </cell>
          <cell r="P23185" t="str">
            <v>01490</v>
          </cell>
          <cell r="Q23185" t="str">
            <v>AK-CC 7xx Case C.</v>
          </cell>
          <cell r="R23185">
            <v>699.56</v>
          </cell>
          <cell r="S23185">
            <v>0.04</v>
          </cell>
        </row>
        <row r="23186">
          <cell r="L23186" t="str">
            <v>080Z0125</v>
          </cell>
          <cell r="M23186" t="str">
            <v>AK-CC 750, CASE CONTROLLER,  UK-DK-FI</v>
          </cell>
          <cell r="N23186" t="str">
            <v>PL25 PACK CONTROLLERS</v>
          </cell>
          <cell r="O23186" t="str">
            <v>513</v>
          </cell>
          <cell r="P23186" t="str">
            <v>01490</v>
          </cell>
          <cell r="Q23186" t="str">
            <v>AK-CC 7xx Case C.</v>
          </cell>
          <cell r="R23186">
            <v>42025.71</v>
          </cell>
          <cell r="S23186">
            <v>0.04</v>
          </cell>
        </row>
        <row r="23187">
          <cell r="L23187" t="str">
            <v>080Z0130</v>
          </cell>
          <cell r="M23187" t="str">
            <v>AK-CC 750, CASE CONTROLLER, LON TP78</v>
          </cell>
          <cell r="N23187" t="str">
            <v>PL25 PACK CONTROLLERS</v>
          </cell>
          <cell r="O23187" t="str">
            <v>513</v>
          </cell>
          <cell r="P23187" t="str">
            <v>01490</v>
          </cell>
          <cell r="Q23187" t="str">
            <v>AK-CC 7xx Case C.</v>
          </cell>
          <cell r="R23187">
            <v>169861.29</v>
          </cell>
          <cell r="S23187">
            <v>0.04</v>
          </cell>
        </row>
        <row r="23188">
          <cell r="L23188" t="str">
            <v>080Z0132</v>
          </cell>
          <cell r="M23188" t="str">
            <v>AK-CH 650, CHILLER CONTROLLER</v>
          </cell>
          <cell r="N23188" t="str">
            <v>PL25 PACK CONTROLLERS</v>
          </cell>
          <cell r="O23188" t="str">
            <v>513</v>
          </cell>
          <cell r="P23188" t="str">
            <v>01515</v>
          </cell>
          <cell r="Q23188" t="str">
            <v>AK-CH 6xx Chiller</v>
          </cell>
          <cell r="S23188">
            <v>0.04</v>
          </cell>
        </row>
        <row r="23189">
          <cell r="L23189" t="str">
            <v>080Z0139</v>
          </cell>
          <cell r="M23189" t="str">
            <v>AK-CC 750, CASE CONTROLLER, US, RS485</v>
          </cell>
          <cell r="N23189" t="str">
            <v>PL25 PACK CONTROLLERS</v>
          </cell>
          <cell r="O23189" t="str">
            <v>513</v>
          </cell>
          <cell r="P23189" t="str">
            <v>01490</v>
          </cell>
          <cell r="Q23189" t="str">
            <v>AK-CC 7xx Case C.</v>
          </cell>
          <cell r="R23189">
            <v>459154.28</v>
          </cell>
          <cell r="S23189">
            <v>0.04</v>
          </cell>
        </row>
        <row r="23190">
          <cell r="L23190" t="str">
            <v>080Z0140</v>
          </cell>
          <cell r="M23190" t="str">
            <v>AK-CC 750A,  CASE CONTROLLER</v>
          </cell>
          <cell r="N23190" t="str">
            <v>PL25 PACK CONTROLLERS</v>
          </cell>
          <cell r="O23190" t="str">
            <v>513</v>
          </cell>
          <cell r="P23190" t="str">
            <v>01490</v>
          </cell>
          <cell r="Q23190" t="str">
            <v>AK-CC 7xx Case C.</v>
          </cell>
          <cell r="R23190">
            <v>107849.96</v>
          </cell>
          <cell r="S23190">
            <v>0.04</v>
          </cell>
        </row>
        <row r="23191">
          <cell r="L23191" t="str">
            <v>080Z0147</v>
          </cell>
          <cell r="M23191" t="str">
            <v>DEL AK-XM EXT.MODULE,ETS, YORK 031-02742</v>
          </cell>
          <cell r="N23191" t="str">
            <v>PL25 ELEC. ASSEMBLIES</v>
          </cell>
          <cell r="O23191" t="str">
            <v>517</v>
          </cell>
          <cell r="P23191" t="str">
            <v>01577</v>
          </cell>
          <cell r="Q23191" t="str">
            <v>AK-XM Extension M.</v>
          </cell>
          <cell r="R23191">
            <v>69787.399999999994</v>
          </cell>
          <cell r="S23191">
            <v>0.04</v>
          </cell>
        </row>
        <row r="23192">
          <cell r="L23192" t="str">
            <v>080Z0149</v>
          </cell>
          <cell r="M23192" t="str">
            <v>DEL- AK-XM, EXT. MODULE,YORK 031-02510-0</v>
          </cell>
          <cell r="N23192" t="str">
            <v>PL25 ELEC. ASSEMBLIES</v>
          </cell>
          <cell r="O23192" t="str">
            <v>517</v>
          </cell>
          <cell r="P23192" t="str">
            <v>01577</v>
          </cell>
          <cell r="Q23192" t="str">
            <v>AK-XM Extension M.</v>
          </cell>
          <cell r="R23192">
            <v>6111.54</v>
          </cell>
          <cell r="S23192">
            <v>0.04</v>
          </cell>
        </row>
        <row r="23193">
          <cell r="L23193" t="str">
            <v>080Z0161</v>
          </cell>
          <cell r="M23193" t="str">
            <v>AK-ST 500, SERVICE TOOL</v>
          </cell>
          <cell r="N23193" t="str">
            <v>PL25 SOFTWARE</v>
          </cell>
          <cell r="O23193" t="str">
            <v>516</v>
          </cell>
          <cell r="P23193" t="str">
            <v>01705</v>
          </cell>
          <cell r="Q23193" t="str">
            <v>AK2 ST</v>
          </cell>
          <cell r="R23193">
            <v>330</v>
          </cell>
          <cell r="S23193">
            <v>0.04</v>
          </cell>
        </row>
        <row r="23194">
          <cell r="L23194" t="str">
            <v>080Z0170</v>
          </cell>
          <cell r="M23194" t="str">
            <v>AK-LM 330, CONTROLLER,  LOGGING MODULE</v>
          </cell>
          <cell r="N23194" t="str">
            <v>PL25 ELEC. ASSEMBLIES</v>
          </cell>
          <cell r="O23194" t="str">
            <v>517</v>
          </cell>
          <cell r="P23194" t="str">
            <v>01599</v>
          </cell>
          <cell r="Q23194" t="str">
            <v>AKL</v>
          </cell>
          <cell r="R23194">
            <v>337.48</v>
          </cell>
          <cell r="S23194">
            <v>0.04</v>
          </cell>
        </row>
        <row r="23195">
          <cell r="L23195" t="str">
            <v>080Z0175</v>
          </cell>
          <cell r="M23195" t="str">
            <v>DEL-</v>
          </cell>
          <cell r="N23195" t="str">
            <v>PL25 ELEC. ASSEMBLIES</v>
          </cell>
          <cell r="O23195" t="str">
            <v>517</v>
          </cell>
          <cell r="P23195" t="str">
            <v>01599</v>
          </cell>
          <cell r="Q23195" t="str">
            <v>AKL</v>
          </cell>
          <cell r="S23195">
            <v>0.04</v>
          </cell>
        </row>
        <row r="23196">
          <cell r="L23196" t="str">
            <v>080Z0186</v>
          </cell>
          <cell r="M23196" t="str">
            <v>AK-PC 781, PACK CONTROLLER</v>
          </cell>
          <cell r="N23196" t="str">
            <v>PL25 PACK CONTROLLERS</v>
          </cell>
          <cell r="O23196" t="str">
            <v>513</v>
          </cell>
          <cell r="P23196" t="str">
            <v>01514</v>
          </cell>
          <cell r="Q23196" t="str">
            <v>AK-PC 7xx Pack C.</v>
          </cell>
          <cell r="R23196">
            <v>13803.81</v>
          </cell>
          <cell r="S23196">
            <v>0.04</v>
          </cell>
        </row>
        <row r="23197">
          <cell r="L23197" t="str">
            <v>080Z0191</v>
          </cell>
          <cell r="M23197" t="str">
            <v>AK-PC 781A, PACK CONTROLLER</v>
          </cell>
          <cell r="N23197" t="str">
            <v>PL25 PACK CONTROLLERS</v>
          </cell>
          <cell r="O23197" t="str">
            <v>513</v>
          </cell>
          <cell r="P23197" t="str">
            <v>01514</v>
          </cell>
          <cell r="Q23197" t="str">
            <v>AK-PC 7xx Pack C.</v>
          </cell>
          <cell r="R23197">
            <v>57331.61</v>
          </cell>
          <cell r="S23197">
            <v>0.04</v>
          </cell>
        </row>
        <row r="23198">
          <cell r="L23198" t="str">
            <v>080Z0192</v>
          </cell>
          <cell r="M23198" t="str">
            <v>AK-PC 782A, PACK CONTROLLER</v>
          </cell>
          <cell r="N23198" t="str">
            <v>PL25 PACK CONTROLLERS</v>
          </cell>
          <cell r="O23198" t="str">
            <v>513</v>
          </cell>
          <cell r="P23198" t="str">
            <v>01514</v>
          </cell>
          <cell r="Q23198" t="str">
            <v>AK-PC 7xx Pack C.</v>
          </cell>
          <cell r="R23198">
            <v>50919.75</v>
          </cell>
          <cell r="S23198">
            <v>0.04</v>
          </cell>
        </row>
        <row r="23199">
          <cell r="L23199" t="str">
            <v>080Z0193</v>
          </cell>
          <cell r="M23199" t="e">
            <v>#N/A</v>
          </cell>
          <cell r="N23199" t="e">
            <v>#N/A</v>
          </cell>
          <cell r="O23199" t="e">
            <v>#N/A</v>
          </cell>
          <cell r="P23199" t="e">
            <v>#N/A</v>
          </cell>
          <cell r="Q23199" t="e">
            <v>#N/A</v>
          </cell>
          <cell r="S23199">
            <v>0.04</v>
          </cell>
        </row>
        <row r="23200">
          <cell r="L23200" t="str">
            <v>080Z0196</v>
          </cell>
          <cell r="M23200" t="str">
            <v>DEL AK-PC 783,CONTROLLERUK-D-F-NL-I-E-PT</v>
          </cell>
          <cell r="N23200" t="str">
            <v>PL25 PACK CONTROLLERS</v>
          </cell>
          <cell r="O23200" t="str">
            <v>513</v>
          </cell>
          <cell r="P23200" t="str">
            <v>01514</v>
          </cell>
          <cell r="Q23200" t="str">
            <v>AK-PC 7xx Pack C.</v>
          </cell>
          <cell r="R23200">
            <v>2496.63</v>
          </cell>
          <cell r="S23200">
            <v>0.04</v>
          </cell>
        </row>
        <row r="23201">
          <cell r="L23201" t="str">
            <v>080Z0200</v>
          </cell>
          <cell r="M23201" t="str">
            <v>AK-PC 772,  PACK CONTROLLER</v>
          </cell>
          <cell r="N23201" t="str">
            <v>PL25 PACK CONTROLLERS</v>
          </cell>
          <cell r="O23201" t="str">
            <v>513</v>
          </cell>
          <cell r="P23201" t="str">
            <v>01514</v>
          </cell>
          <cell r="Q23201" t="str">
            <v>AK-PC 7xx Pack C.</v>
          </cell>
          <cell r="S23201">
            <v>0.04</v>
          </cell>
        </row>
        <row r="23202">
          <cell r="L23202" t="str">
            <v>080Z0201</v>
          </cell>
          <cell r="M23202" t="str">
            <v>AK-PC 772A,  PACK CONTROLLER</v>
          </cell>
          <cell r="N23202" t="str">
            <v>PL25 PACK CONTROLLERS</v>
          </cell>
          <cell r="O23202" t="str">
            <v>513</v>
          </cell>
          <cell r="P23202" t="str">
            <v>01514</v>
          </cell>
          <cell r="Q23202" t="str">
            <v>AK-PC 7xx Pack C.</v>
          </cell>
          <cell r="R23202">
            <v>1261.1600000000001</v>
          </cell>
          <cell r="S23202">
            <v>0.04</v>
          </cell>
        </row>
        <row r="23203">
          <cell r="L23203" t="str">
            <v>080Z0251</v>
          </cell>
          <cell r="M23203" t="str">
            <v>AK-OB 110, ACCESSORY, ANALOG OUTPUT</v>
          </cell>
          <cell r="N23203" t="str">
            <v>PL25 ELEC. ASSEMBLIES</v>
          </cell>
          <cell r="O23203" t="str">
            <v>517</v>
          </cell>
          <cell r="P23203" t="str">
            <v>01578</v>
          </cell>
          <cell r="Q23203" t="str">
            <v>AK2 OB</v>
          </cell>
          <cell r="R23203">
            <v>23730.03</v>
          </cell>
          <cell r="S23203">
            <v>0.04</v>
          </cell>
        </row>
        <row r="23204">
          <cell r="L23204" t="str">
            <v>080Z0261</v>
          </cell>
          <cell r="M23204" t="str">
            <v>CABLE, ACCESSORY,  AK2 - 9POLE</v>
          </cell>
          <cell r="N23204" t="str">
            <v>PL25 CASE CONTROLLERS</v>
          </cell>
          <cell r="O23204" t="str">
            <v>512</v>
          </cell>
          <cell r="P23204" t="str">
            <v>25008</v>
          </cell>
          <cell r="Q23204" t="str">
            <v>Cable, accessories</v>
          </cell>
          <cell r="R23204">
            <v>0</v>
          </cell>
          <cell r="S23204">
            <v>0.04</v>
          </cell>
        </row>
        <row r="23205">
          <cell r="L23205" t="str">
            <v>080Z0262</v>
          </cell>
          <cell r="M23205" t="str">
            <v>CABLE,ACCESSORY,  FOR AK2 TO PC</v>
          </cell>
          <cell r="N23205" t="str">
            <v>PL25 CASE CONTROLLERS</v>
          </cell>
          <cell r="O23205" t="str">
            <v>512</v>
          </cell>
          <cell r="P23205" t="str">
            <v>25008</v>
          </cell>
          <cell r="Q23205" t="str">
            <v>Cable, accessories</v>
          </cell>
          <cell r="R23205">
            <v>5324.3</v>
          </cell>
          <cell r="S23205">
            <v>0.04</v>
          </cell>
        </row>
        <row r="23206">
          <cell r="L23206" t="str">
            <v>080Z0264</v>
          </cell>
          <cell r="M23206" t="str">
            <v>CONVERTER,  AK TO USB</v>
          </cell>
          <cell r="N23206" t="str">
            <v>PL25 CASE CONTROLLERS</v>
          </cell>
          <cell r="O23206" t="str">
            <v>512</v>
          </cell>
          <cell r="P23206" t="str">
            <v>25008</v>
          </cell>
          <cell r="Q23206" t="str">
            <v>Cable, accessories</v>
          </cell>
          <cell r="R23206">
            <v>2140.04</v>
          </cell>
          <cell r="S23206">
            <v>0.04</v>
          </cell>
        </row>
        <row r="23207">
          <cell r="L23207" t="str">
            <v>080Z0267</v>
          </cell>
          <cell r="M23207" t="str">
            <v>USB2-VE487- USB ADAPTOR/2.0-RS232</v>
          </cell>
          <cell r="N23207" t="str">
            <v>PL25 OTHER</v>
          </cell>
          <cell r="O23207" t="str">
            <v>518</v>
          </cell>
          <cell r="P23207" t="str">
            <v>25013</v>
          </cell>
          <cell r="Q23207" t="str">
            <v>Local Third Party</v>
          </cell>
          <cell r="R23207">
            <v>5075.24</v>
          </cell>
          <cell r="S23207">
            <v>0.04</v>
          </cell>
        </row>
        <row r="23208">
          <cell r="L23208" t="str">
            <v>080Z0270</v>
          </cell>
          <cell r="M23208" t="str">
            <v>AK2 LIGHT BALLAST DIMMER</v>
          </cell>
          <cell r="N23208" t="str">
            <v>PL25 OTHER</v>
          </cell>
          <cell r="O23208" t="str">
            <v>518</v>
          </cell>
          <cell r="P23208" t="str">
            <v>21182</v>
          </cell>
          <cell r="Q23208" t="str">
            <v>I/O BOARDS</v>
          </cell>
          <cell r="R23208">
            <v>140578.13</v>
          </cell>
          <cell r="S23208">
            <v>0.04</v>
          </cell>
        </row>
        <row r="23209">
          <cell r="L23209" t="str">
            <v>080Z0276</v>
          </cell>
          <cell r="M23209" t="str">
            <v>DEL 8 PORT ETHERNET SWITCH KIT</v>
          </cell>
          <cell r="N23209" t="str">
            <v>PL25 OTHER</v>
          </cell>
          <cell r="O23209" t="str">
            <v>518</v>
          </cell>
          <cell r="P23209" t="str">
            <v>25013</v>
          </cell>
          <cell r="Q23209" t="str">
            <v>Local Third Party</v>
          </cell>
          <cell r="R23209">
            <v>554.01</v>
          </cell>
          <cell r="S23209">
            <v>0.04</v>
          </cell>
        </row>
        <row r="23210">
          <cell r="L23210" t="str">
            <v>080Z0290</v>
          </cell>
          <cell r="M23210" t="str">
            <v>DIN RAIL FOR AK2 MODULE/ 1 M PC. 8961K15</v>
          </cell>
          <cell r="N23210" t="str">
            <v>PL25 OTHER</v>
          </cell>
          <cell r="O23210" t="str">
            <v>518</v>
          </cell>
          <cell r="P23210" t="str">
            <v>21182</v>
          </cell>
          <cell r="Q23210" t="str">
            <v>I/O BOARDS</v>
          </cell>
          <cell r="R23210">
            <v>19356.53</v>
          </cell>
          <cell r="S23210">
            <v>0.04</v>
          </cell>
        </row>
        <row r="23211">
          <cell r="L23211" t="str">
            <v>080Z0298</v>
          </cell>
          <cell r="M23211" t="str">
            <v>DEL ANTISWEAT RECEIVER BOARD</v>
          </cell>
          <cell r="N23211" t="str">
            <v>PL25 OTHER</v>
          </cell>
          <cell r="O23211" t="str">
            <v>518</v>
          </cell>
          <cell r="P23211" t="str">
            <v>21181</v>
          </cell>
          <cell r="Q23211" t="str">
            <v>Anti-Sweat controllers</v>
          </cell>
          <cell r="R23211">
            <v>356.27</v>
          </cell>
          <cell r="S23211">
            <v>0.04</v>
          </cell>
        </row>
        <row r="23212">
          <cell r="L23212" t="str">
            <v>080Z0416</v>
          </cell>
          <cell r="M23212" t="str">
            <v>PCBA,  AK-XM 204B, VER. 1.6,  HW04</v>
          </cell>
          <cell r="N23212" t="str">
            <v>#</v>
          </cell>
          <cell r="O23212" t="str">
            <v>A39</v>
          </cell>
          <cell r="P23212" t="str">
            <v>69633</v>
          </cell>
          <cell r="Q23212" t="str">
            <v>FRL-Elec.Controllers&amp;Service-Components</v>
          </cell>
          <cell r="S23212">
            <v>0.04</v>
          </cell>
        </row>
        <row r="23213">
          <cell r="L23213" t="str">
            <v>080Z0419</v>
          </cell>
          <cell r="M23213" t="str">
            <v>PCBA,  XM 102B, VER. 1.5,  HW04</v>
          </cell>
          <cell r="N23213" t="str">
            <v>#</v>
          </cell>
          <cell r="O23213" t="str">
            <v>A39</v>
          </cell>
          <cell r="P23213" t="str">
            <v>69633</v>
          </cell>
          <cell r="Q23213" t="str">
            <v>FRL-Elec.Controllers&amp;Service-Components</v>
          </cell>
          <cell r="S23213">
            <v>0.04</v>
          </cell>
        </row>
        <row r="23214">
          <cell r="L23214" t="str">
            <v>080Z0423</v>
          </cell>
          <cell r="M23214" t="str">
            <v>PCBA AK-XM 208B, ISSUE 03 REV.13, HW05</v>
          </cell>
          <cell r="N23214" t="str">
            <v>#</v>
          </cell>
          <cell r="O23214" t="str">
            <v>A39</v>
          </cell>
          <cell r="P23214" t="str">
            <v>69633</v>
          </cell>
          <cell r="Q23214" t="str">
            <v>FRL-Elec.Controllers&amp;Service-Components</v>
          </cell>
          <cell r="S23214">
            <v>0.04</v>
          </cell>
        </row>
        <row r="23215">
          <cell r="L23215" t="str">
            <v>080Z0424</v>
          </cell>
          <cell r="M23215" t="str">
            <v>PCBA AK-CM 101C, ISSUE 1.3, HW05</v>
          </cell>
          <cell r="N23215" t="str">
            <v>#</v>
          </cell>
          <cell r="O23215" t="str">
            <v>A39</v>
          </cell>
          <cell r="P23215" t="str">
            <v>69633</v>
          </cell>
          <cell r="Q23215" t="str">
            <v>FRL-Elec.Controllers&amp;Service-Components</v>
          </cell>
          <cell r="S23215">
            <v>0.04</v>
          </cell>
        </row>
        <row r="23216">
          <cell r="L23216" t="str">
            <v>080Z0504</v>
          </cell>
          <cell r="M23216" t="str">
            <v>METAL PART EMC GROUND SHEET, 72 MM</v>
          </cell>
          <cell r="N23216" t="str">
            <v>#</v>
          </cell>
          <cell r="O23216" t="str">
            <v>A39</v>
          </cell>
          <cell r="P23216" t="str">
            <v>69633</v>
          </cell>
          <cell r="Q23216" t="str">
            <v>FRL-Elec.Controllers&amp;Service-Components</v>
          </cell>
          <cell r="R23216">
            <v>4007.92</v>
          </cell>
          <cell r="S23216">
            <v>0.04</v>
          </cell>
        </row>
        <row r="23217">
          <cell r="L23217" t="str">
            <v>080Z0505</v>
          </cell>
          <cell r="M23217" t="e">
            <v>#N/A</v>
          </cell>
          <cell r="N23217" t="e">
            <v>#N/A</v>
          </cell>
          <cell r="O23217" t="e">
            <v>#N/A</v>
          </cell>
          <cell r="P23217" t="e">
            <v>#N/A</v>
          </cell>
          <cell r="Q23217" t="e">
            <v>#N/A</v>
          </cell>
          <cell r="S23217">
            <v>0.04</v>
          </cell>
        </row>
        <row r="23218">
          <cell r="L23218" t="str">
            <v>080Z0510</v>
          </cell>
          <cell r="M23218" t="str">
            <v>PLASTIC PART BOTTOM CASE AK2, 144MM</v>
          </cell>
          <cell r="N23218" t="str">
            <v>#</v>
          </cell>
          <cell r="O23218" t="str">
            <v>A39</v>
          </cell>
          <cell r="P23218" t="str">
            <v>69633</v>
          </cell>
          <cell r="Q23218" t="str">
            <v>FRL-Elec.Controllers&amp;Service-Components</v>
          </cell>
          <cell r="S23218">
            <v>0.04</v>
          </cell>
        </row>
        <row r="23219">
          <cell r="L23219" t="str">
            <v>080Z0511</v>
          </cell>
          <cell r="M23219" t="str">
            <v>PLASTIC PART TOP CASE,144MM</v>
          </cell>
          <cell r="N23219" t="str">
            <v>#</v>
          </cell>
          <cell r="O23219" t="str">
            <v>A39</v>
          </cell>
          <cell r="P23219" t="str">
            <v>69633</v>
          </cell>
          <cell r="Q23219" t="str">
            <v>FRL-Elec.Controllers&amp;Service-Components</v>
          </cell>
          <cell r="S23219">
            <v>0.04</v>
          </cell>
        </row>
        <row r="23220">
          <cell r="L23220" t="str">
            <v>080Z0513</v>
          </cell>
          <cell r="M23220" t="str">
            <v>PLASTIC PART BOTTOM  AK2, 72MM</v>
          </cell>
          <cell r="N23220" t="str">
            <v>#</v>
          </cell>
          <cell r="O23220" t="str">
            <v>A39</v>
          </cell>
          <cell r="P23220" t="str">
            <v>69633</v>
          </cell>
          <cell r="Q23220" t="str">
            <v>FRL-Elec.Controllers&amp;Service-Components</v>
          </cell>
          <cell r="R23220">
            <v>1022.14</v>
          </cell>
          <cell r="S23220">
            <v>0.04</v>
          </cell>
        </row>
        <row r="23221">
          <cell r="L23221" t="str">
            <v>080Z0515</v>
          </cell>
          <cell r="M23221" t="e">
            <v>#N/A</v>
          </cell>
          <cell r="N23221" t="e">
            <v>#N/A</v>
          </cell>
          <cell r="O23221" t="e">
            <v>#N/A</v>
          </cell>
          <cell r="P23221" t="e">
            <v>#N/A</v>
          </cell>
          <cell r="Q23221" t="e">
            <v>#N/A</v>
          </cell>
          <cell r="S23221">
            <v>0.04</v>
          </cell>
        </row>
        <row r="23222">
          <cell r="L23222" t="str">
            <v>080Z0516</v>
          </cell>
          <cell r="M23222" t="e">
            <v>#N/A</v>
          </cell>
          <cell r="N23222" t="e">
            <v>#N/A</v>
          </cell>
          <cell r="O23222" t="e">
            <v>#N/A</v>
          </cell>
          <cell r="P23222" t="e">
            <v>#N/A</v>
          </cell>
          <cell r="Q23222" t="e">
            <v>#N/A</v>
          </cell>
          <cell r="S23222">
            <v>0.04</v>
          </cell>
        </row>
        <row r="23223">
          <cell r="L23223" t="str">
            <v>080Z2100</v>
          </cell>
          <cell r="M23223" t="str">
            <v>MODEM POWER ADAPTER</v>
          </cell>
          <cell r="N23223" t="str">
            <v>PL25 OTHER</v>
          </cell>
          <cell r="O23223" t="str">
            <v>518</v>
          </cell>
          <cell r="P23223" t="str">
            <v>21185</v>
          </cell>
          <cell r="Q23223" t="str">
            <v>Misc.Sensors/peripherals</v>
          </cell>
          <cell r="R23223">
            <v>352.78</v>
          </cell>
          <cell r="S23223">
            <v>0.04</v>
          </cell>
        </row>
        <row r="23224">
          <cell r="L23224" t="str">
            <v>080Z2102</v>
          </cell>
          <cell r="M23224" t="str">
            <v>DEL COMM 255 MODEM WITH ADAPTER KIT</v>
          </cell>
          <cell r="N23224" t="str">
            <v>PL25 OTHER</v>
          </cell>
          <cell r="O23224" t="str">
            <v>518</v>
          </cell>
          <cell r="P23224" t="str">
            <v>21185</v>
          </cell>
          <cell r="Q23224" t="str">
            <v>Misc.Sensors/peripherals</v>
          </cell>
          <cell r="R23224">
            <v>641.9</v>
          </cell>
          <cell r="S23224">
            <v>0.04</v>
          </cell>
        </row>
        <row r="23225">
          <cell r="L23225" t="str">
            <v>080Z2110</v>
          </cell>
          <cell r="M23225" t="str">
            <v>DEL - AK255 SERIAL INTERFACE KIT</v>
          </cell>
          <cell r="N23225" t="str">
            <v>PL25 OTHER</v>
          </cell>
          <cell r="O23225" t="str">
            <v>518</v>
          </cell>
          <cell r="P23225" t="str">
            <v>21185</v>
          </cell>
          <cell r="Q23225" t="str">
            <v>Misc.Sensors/peripherals</v>
          </cell>
          <cell r="R23225">
            <v>4392.46</v>
          </cell>
          <cell r="S23225">
            <v>0.04</v>
          </cell>
        </row>
        <row r="23226">
          <cell r="L23226" t="str">
            <v>080Z2114</v>
          </cell>
          <cell r="M23226" t="str">
            <v>PANEL - 12X24 WITH PSU</v>
          </cell>
          <cell r="N23226" t="str">
            <v>PL25 OTHER</v>
          </cell>
          <cell r="O23226" t="str">
            <v>518</v>
          </cell>
          <cell r="P23226" t="str">
            <v>21180</v>
          </cell>
          <cell r="Q23226" t="str">
            <v>Custom Build units</v>
          </cell>
          <cell r="R23226">
            <v>1929.81</v>
          </cell>
          <cell r="S23226">
            <v>0.04</v>
          </cell>
        </row>
        <row r="23227">
          <cell r="L23227" t="str">
            <v>080Z2117</v>
          </cell>
          <cell r="M23227" t="str">
            <v>KIT, AK IO - ROOFTOP CONTROL</v>
          </cell>
          <cell r="N23227" t="str">
            <v>PL25 OTHER</v>
          </cell>
          <cell r="O23227" t="str">
            <v>518</v>
          </cell>
          <cell r="P23227" t="str">
            <v>25013</v>
          </cell>
          <cell r="Q23227" t="str">
            <v>Local Third Party</v>
          </cell>
          <cell r="R23227">
            <v>81599.31</v>
          </cell>
          <cell r="S23227">
            <v>0.04</v>
          </cell>
        </row>
        <row r="23228">
          <cell r="L23228" t="str">
            <v>080Z2118</v>
          </cell>
          <cell r="M23228" t="str">
            <v>AK2 IO ENCLOSURE RS485, PS. &amp; 080Z0063</v>
          </cell>
          <cell r="N23228" t="str">
            <v>PL25 OTHER</v>
          </cell>
          <cell r="O23228" t="str">
            <v>518</v>
          </cell>
          <cell r="P23228" t="str">
            <v>21180</v>
          </cell>
          <cell r="Q23228" t="str">
            <v>Custom Build units</v>
          </cell>
          <cell r="R23228">
            <v>15541.45</v>
          </cell>
          <cell r="S23228">
            <v>0.04</v>
          </cell>
        </row>
        <row r="23229">
          <cell r="L23229" t="str">
            <v>080Z2119</v>
          </cell>
          <cell r="M23229" t="str">
            <v>AK2 IO ENCLOSURE RS485, PS. &amp; 2X080Z0063</v>
          </cell>
          <cell r="N23229" t="str">
            <v>PL25 OTHER</v>
          </cell>
          <cell r="O23229" t="str">
            <v>518</v>
          </cell>
          <cell r="P23229" t="str">
            <v>21180</v>
          </cell>
          <cell r="Q23229" t="str">
            <v>Custom Build units</v>
          </cell>
          <cell r="R23229">
            <v>28713.05</v>
          </cell>
          <cell r="S23229">
            <v>0.04</v>
          </cell>
        </row>
        <row r="23230">
          <cell r="L23230" t="str">
            <v>080Z2122</v>
          </cell>
          <cell r="M23230" t="str">
            <v>DELETED: 1 DISPLAY ENCL. CONTROL 1EKC202</v>
          </cell>
          <cell r="N23230" t="str">
            <v>PL25 OTHER</v>
          </cell>
          <cell r="O23230" t="str">
            <v>518</v>
          </cell>
          <cell r="P23230" t="str">
            <v>21180</v>
          </cell>
          <cell r="Q23230" t="str">
            <v>Custom Build units</v>
          </cell>
          <cell r="R23230">
            <v>7500</v>
          </cell>
          <cell r="S23230">
            <v>0.04</v>
          </cell>
        </row>
        <row r="23231">
          <cell r="L23231" t="str">
            <v>080Z2142</v>
          </cell>
          <cell r="M23231" t="str">
            <v>DEL H8051-0300-2-D1 /  300A  METER</v>
          </cell>
          <cell r="N23231" t="str">
            <v>PL25 OTHER</v>
          </cell>
          <cell r="O23231" t="str">
            <v>518</v>
          </cell>
          <cell r="P23231" t="str">
            <v>25011</v>
          </cell>
          <cell r="Q23231" t="str">
            <v>Demand Meters</v>
          </cell>
          <cell r="R23231">
            <v>10715.02</v>
          </cell>
          <cell r="S23231">
            <v>0.04</v>
          </cell>
        </row>
        <row r="23232">
          <cell r="L23232" t="str">
            <v>080Z2144</v>
          </cell>
          <cell r="M23232" t="str">
            <v>WATTNODE MODBUS-WNC-3Y-208-MB OPT38K,EP</v>
          </cell>
          <cell r="N23232" t="str">
            <v>PL25 OTHER</v>
          </cell>
          <cell r="O23232" t="str">
            <v>518</v>
          </cell>
          <cell r="P23232" t="str">
            <v>25011</v>
          </cell>
          <cell r="Q23232" t="str">
            <v>Demand Meters</v>
          </cell>
          <cell r="R23232">
            <v>366.02</v>
          </cell>
          <cell r="S23232">
            <v>0.04</v>
          </cell>
        </row>
        <row r="23233">
          <cell r="L23233" t="str">
            <v>080Z2146</v>
          </cell>
          <cell r="M23233" t="str">
            <v>WATTNODE MODBUS-WNC-3Y-400-MB OPT38K,EP</v>
          </cell>
          <cell r="N23233" t="str">
            <v>PL25 OTHER</v>
          </cell>
          <cell r="O23233" t="str">
            <v>518</v>
          </cell>
          <cell r="P23233" t="str">
            <v>25011</v>
          </cell>
          <cell r="Q23233" t="str">
            <v>Demand Meters</v>
          </cell>
          <cell r="R23233">
            <v>1735.38</v>
          </cell>
          <cell r="S23233">
            <v>0.04</v>
          </cell>
        </row>
        <row r="23234">
          <cell r="L23234" t="str">
            <v>080Z2148</v>
          </cell>
          <cell r="M23234" t="e">
            <v>#N/A</v>
          </cell>
          <cell r="N23234" t="e">
            <v>#N/A</v>
          </cell>
          <cell r="O23234" t="e">
            <v>#N/A</v>
          </cell>
          <cell r="P23234" t="e">
            <v>#N/A</v>
          </cell>
          <cell r="Q23234" t="e">
            <v>#N/A</v>
          </cell>
          <cell r="S23234">
            <v>0.04</v>
          </cell>
        </row>
        <row r="23235">
          <cell r="L23235" t="str">
            <v>080Z2149</v>
          </cell>
          <cell r="M23235" t="e">
            <v>#N/A</v>
          </cell>
          <cell r="N23235" t="e">
            <v>#N/A</v>
          </cell>
          <cell r="O23235" t="e">
            <v>#N/A</v>
          </cell>
          <cell r="P23235" t="e">
            <v>#N/A</v>
          </cell>
          <cell r="Q23235" t="e">
            <v>#N/A</v>
          </cell>
          <cell r="S23235">
            <v>0.04</v>
          </cell>
        </row>
        <row r="23236">
          <cell r="L23236" t="str">
            <v>080Z2151</v>
          </cell>
          <cell r="M23236" t="str">
            <v>HGM-400/ 8 ZONE LEAK DETECTOR 3015-5732</v>
          </cell>
          <cell r="N23236" t="str">
            <v>PL25 OTHER</v>
          </cell>
          <cell r="O23236" t="str">
            <v>518</v>
          </cell>
          <cell r="P23236" t="str">
            <v>21184</v>
          </cell>
          <cell r="Q23236" t="str">
            <v>Ref. Leak Detectors</v>
          </cell>
          <cell r="R23236">
            <v>20278.580000000002</v>
          </cell>
          <cell r="S23236">
            <v>0.04</v>
          </cell>
        </row>
        <row r="23237">
          <cell r="L23237" t="str">
            <v>080Z2153</v>
          </cell>
          <cell r="M23237" t="str">
            <v>HGM-400/ 16 ZONE LEAK DETECTOR 3015-5734</v>
          </cell>
          <cell r="N23237" t="str">
            <v>PL25 OTHER</v>
          </cell>
          <cell r="O23237" t="str">
            <v>518</v>
          </cell>
          <cell r="P23237" t="str">
            <v>21184</v>
          </cell>
          <cell r="Q23237" t="str">
            <v>Ref. Leak Detectors</v>
          </cell>
          <cell r="R23237">
            <v>250145.26</v>
          </cell>
          <cell r="S23237">
            <v>0.04</v>
          </cell>
        </row>
        <row r="23238">
          <cell r="L23238" t="str">
            <v>080Z2154</v>
          </cell>
          <cell r="M23238" t="str">
            <v>HGM-400 LOOP PCB ASSEMBLY 3015-6085</v>
          </cell>
          <cell r="N23238" t="str">
            <v>PL25 OTHER</v>
          </cell>
          <cell r="O23238" t="str">
            <v>518</v>
          </cell>
          <cell r="P23238" t="str">
            <v>21184</v>
          </cell>
          <cell r="Q23238" t="str">
            <v>Ref. Leak Detectors</v>
          </cell>
          <cell r="R23238">
            <v>29479.78</v>
          </cell>
          <cell r="S23238">
            <v>0.04</v>
          </cell>
        </row>
        <row r="23239">
          <cell r="L23239" t="str">
            <v>080Z2157</v>
          </cell>
          <cell r="M23239" t="str">
            <v>PANEL, AK-CC 750 120V EEV</v>
          </cell>
          <cell r="N23239" t="str">
            <v>PL25 OTHER</v>
          </cell>
          <cell r="O23239" t="str">
            <v>518</v>
          </cell>
          <cell r="P23239" t="str">
            <v>21180</v>
          </cell>
          <cell r="Q23239" t="str">
            <v>Custom Build units</v>
          </cell>
          <cell r="S23239">
            <v>0.04</v>
          </cell>
        </row>
        <row r="23240">
          <cell r="L23240" t="str">
            <v>080Z2160</v>
          </cell>
          <cell r="M23240" t="str">
            <v>DEL AK-CC550A, CUSTOM I/O PANEL</v>
          </cell>
          <cell r="N23240" t="str">
            <v>PL25 OTHER</v>
          </cell>
          <cell r="O23240" t="str">
            <v>518</v>
          </cell>
          <cell r="P23240" t="str">
            <v>21180</v>
          </cell>
          <cell r="Q23240" t="str">
            <v>Custom Build units</v>
          </cell>
          <cell r="R23240">
            <v>1061.6600000000001</v>
          </cell>
          <cell r="S23240">
            <v>0.04</v>
          </cell>
        </row>
        <row r="23241">
          <cell r="L23241" t="str">
            <v>080Z2161</v>
          </cell>
          <cell r="M23241" t="str">
            <v>PANEL, AK-CC 750 24V EEV</v>
          </cell>
          <cell r="N23241" t="str">
            <v>PL25 OTHER</v>
          </cell>
          <cell r="O23241" t="str">
            <v>518</v>
          </cell>
          <cell r="P23241" t="str">
            <v>21180</v>
          </cell>
          <cell r="Q23241" t="str">
            <v>Custom Build units</v>
          </cell>
          <cell r="R23241">
            <v>29365.5</v>
          </cell>
          <cell r="S23241">
            <v>0.04</v>
          </cell>
        </row>
        <row r="23242">
          <cell r="L23242" t="str">
            <v>080Z2165</v>
          </cell>
          <cell r="M23242" t="str">
            <v>DEL PANEL, AKIO (CM AND XM205B)</v>
          </cell>
          <cell r="N23242" t="str">
            <v>PL25 OTHER</v>
          </cell>
          <cell r="O23242" t="str">
            <v>518</v>
          </cell>
          <cell r="P23242" t="str">
            <v>21180</v>
          </cell>
          <cell r="Q23242" t="str">
            <v>Custom Build units</v>
          </cell>
          <cell r="R23242">
            <v>4467.62</v>
          </cell>
          <cell r="S23242">
            <v>0.04</v>
          </cell>
        </row>
        <row r="23243">
          <cell r="L23243" t="str">
            <v>080Z2167</v>
          </cell>
          <cell r="M23243" t="str">
            <v>HUMIDITY TRANSDUCER MODEL HO54-060-D1</v>
          </cell>
          <cell r="N23243" t="str">
            <v>PL25 OTHER</v>
          </cell>
          <cell r="O23243" t="str">
            <v>518</v>
          </cell>
          <cell r="P23243" t="str">
            <v>25013</v>
          </cell>
          <cell r="Q23243" t="str">
            <v>Local Third Party</v>
          </cell>
          <cell r="R23243">
            <v>51264.56</v>
          </cell>
          <cell r="S23243">
            <v>0.04</v>
          </cell>
        </row>
        <row r="23244">
          <cell r="L23244" t="str">
            <v>080Z2169</v>
          </cell>
          <cell r="M23244" t="str">
            <v>KIT, PHOTO-MAS LIGHT SENSOR</v>
          </cell>
          <cell r="N23244" t="str">
            <v>PL25 OTHER</v>
          </cell>
          <cell r="O23244" t="str">
            <v>518</v>
          </cell>
          <cell r="P23244" t="str">
            <v>25013</v>
          </cell>
          <cell r="Q23244" t="str">
            <v>Local Third Party</v>
          </cell>
          <cell r="R23244">
            <v>17299.150000000001</v>
          </cell>
          <cell r="S23244">
            <v>0.04</v>
          </cell>
        </row>
        <row r="23245">
          <cell r="L23245" t="str">
            <v>080Z2171</v>
          </cell>
          <cell r="M23245" t="str">
            <v>EMHS3-1 HUMIDISTAT HEW3VSTC-D1</v>
          </cell>
          <cell r="N23245" t="str">
            <v>PL25 OTHER</v>
          </cell>
          <cell r="O23245" t="str">
            <v>518</v>
          </cell>
          <cell r="P23245" t="str">
            <v>21185</v>
          </cell>
          <cell r="Q23245" t="str">
            <v>Misc.Sensors/peripherals</v>
          </cell>
          <cell r="R23245">
            <v>199214.5</v>
          </cell>
          <cell r="S23245">
            <v>0.04</v>
          </cell>
        </row>
        <row r="23246">
          <cell r="L23246" t="str">
            <v>080Z2172</v>
          </cell>
          <cell r="M23246" t="str">
            <v>AK-PHOTO-OD, OUTDOOR LIGHT SENSOR</v>
          </cell>
          <cell r="N23246" t="str">
            <v>PL25 OTHER</v>
          </cell>
          <cell r="O23246" t="str">
            <v>518</v>
          </cell>
          <cell r="P23246" t="str">
            <v>21185</v>
          </cell>
          <cell r="Q23246" t="str">
            <v>Misc.Sensors/peripherals</v>
          </cell>
          <cell r="R23246">
            <v>47411.81</v>
          </cell>
          <cell r="S23246">
            <v>0.04</v>
          </cell>
        </row>
        <row r="23247">
          <cell r="L23247" t="str">
            <v>080Z2177</v>
          </cell>
          <cell r="M23247" t="str">
            <v>PHOTO-ID FOTOCELULA INTERIOR</v>
          </cell>
          <cell r="N23247" t="str">
            <v>PL25 OTHER</v>
          </cell>
          <cell r="O23247" t="str">
            <v>518</v>
          </cell>
          <cell r="P23247" t="str">
            <v>21185</v>
          </cell>
          <cell r="Q23247" t="str">
            <v>Misc.Sensors/peripherals</v>
          </cell>
          <cell r="R23247">
            <v>3041.24</v>
          </cell>
          <cell r="S23247">
            <v>0.04</v>
          </cell>
        </row>
        <row r="23248">
          <cell r="L23248" t="str">
            <v>080Z2185</v>
          </cell>
          <cell r="M23248" t="str">
            <v>THERMISTOR SENSOR - TFFCR00-D1</v>
          </cell>
          <cell r="N23248" t="str">
            <v>PL25 OTHER</v>
          </cell>
          <cell r="O23248" t="str">
            <v>518</v>
          </cell>
          <cell r="P23248" t="str">
            <v>21185</v>
          </cell>
          <cell r="Q23248" t="str">
            <v>Misc.Sensors/peripherals</v>
          </cell>
          <cell r="R23248">
            <v>36186.58</v>
          </cell>
          <cell r="S23248">
            <v>0.04</v>
          </cell>
        </row>
        <row r="23249">
          <cell r="L23249" t="str">
            <v>080Z2186</v>
          </cell>
          <cell r="M23249" t="str">
            <v>ASTP2  AIR SUPPLY PROBE SENSOR</v>
          </cell>
          <cell r="N23249" t="str">
            <v>PL25 OTHER</v>
          </cell>
          <cell r="O23249" t="str">
            <v>518</v>
          </cell>
          <cell r="P23249" t="str">
            <v>21185</v>
          </cell>
          <cell r="Q23249" t="str">
            <v>Misc.Sensors/peripherals</v>
          </cell>
          <cell r="R23249">
            <v>92871.53</v>
          </cell>
          <cell r="S23249">
            <v>0.04</v>
          </cell>
        </row>
        <row r="23250">
          <cell r="L23250" t="str">
            <v>080Z2187</v>
          </cell>
          <cell r="M23250" t="str">
            <v>SENSOR ZONE TEMPERATURE</v>
          </cell>
          <cell r="N23250" t="str">
            <v>PL25 OTHER</v>
          </cell>
          <cell r="O23250" t="str">
            <v>518</v>
          </cell>
          <cell r="P23250" t="str">
            <v>21185</v>
          </cell>
          <cell r="Q23250" t="str">
            <v>Misc.Sensors/peripherals</v>
          </cell>
          <cell r="R23250">
            <v>77602.559999999998</v>
          </cell>
          <cell r="S23250">
            <v>0.04</v>
          </cell>
        </row>
        <row r="23251">
          <cell r="L23251" t="str">
            <v>080Z2188</v>
          </cell>
          <cell r="M23251" t="str">
            <v>AK2 ROOF TOP PANEL RS485 W. PS</v>
          </cell>
          <cell r="N23251" t="str">
            <v>PL25 OTHER</v>
          </cell>
          <cell r="O23251" t="str">
            <v>518</v>
          </cell>
          <cell r="P23251" t="str">
            <v>21180</v>
          </cell>
          <cell r="Q23251" t="str">
            <v>Custom Build units</v>
          </cell>
          <cell r="R23251">
            <v>4841.99</v>
          </cell>
          <cell r="S23251">
            <v>0.04</v>
          </cell>
        </row>
        <row r="23252">
          <cell r="L23252" t="str">
            <v>080Z2195</v>
          </cell>
          <cell r="M23252" t="str">
            <v>AIR SAMPLE LINE COUPLER - 3015-6088</v>
          </cell>
          <cell r="N23252" t="str">
            <v>PL25 OTHER</v>
          </cell>
          <cell r="O23252" t="str">
            <v>518</v>
          </cell>
          <cell r="P23252" t="str">
            <v>21184</v>
          </cell>
          <cell r="Q23252" t="str">
            <v>Ref. Leak Detectors</v>
          </cell>
          <cell r="R23252">
            <v>8222.75</v>
          </cell>
          <cell r="S23252">
            <v>0.04</v>
          </cell>
        </row>
        <row r="23253">
          <cell r="L23253" t="str">
            <v>080Z2196</v>
          </cell>
          <cell r="M23253" t="str">
            <v>2 WAY SPLITTER KIT-MODEL 3015-6086</v>
          </cell>
          <cell r="N23253" t="str">
            <v>PL25 OTHER</v>
          </cell>
          <cell r="O23253" t="str">
            <v>518</v>
          </cell>
          <cell r="P23253" t="str">
            <v>21184</v>
          </cell>
          <cell r="Q23253" t="str">
            <v>Ref. Leak Detectors</v>
          </cell>
          <cell r="R23253">
            <v>42901.46</v>
          </cell>
          <cell r="S23253">
            <v>0.04</v>
          </cell>
        </row>
        <row r="23254">
          <cell r="L23254" t="str">
            <v>080Z2198</v>
          </cell>
          <cell r="M23254" t="str">
            <v>HYDROPHOBIC FILTER 3015-6081</v>
          </cell>
          <cell r="N23254" t="str">
            <v>PL25 OTHER</v>
          </cell>
          <cell r="O23254" t="str">
            <v>518</v>
          </cell>
          <cell r="P23254" t="str">
            <v>21184</v>
          </cell>
          <cell r="Q23254" t="str">
            <v>Ref. Leak Detectors</v>
          </cell>
          <cell r="R23254">
            <v>272.61</v>
          </cell>
          <cell r="S23254">
            <v>0.04</v>
          </cell>
        </row>
        <row r="23255">
          <cell r="L23255" t="str">
            <v>080Z2199</v>
          </cell>
          <cell r="M23255" t="str">
            <v>LINE END DUST FILTER 3015-6084</v>
          </cell>
          <cell r="N23255" t="str">
            <v>PL25 OTHER</v>
          </cell>
          <cell r="O23255" t="str">
            <v>518</v>
          </cell>
          <cell r="P23255" t="str">
            <v>21184</v>
          </cell>
          <cell r="Q23255" t="str">
            <v>Ref. Leak Detectors</v>
          </cell>
          <cell r="S23255">
            <v>0.04</v>
          </cell>
        </row>
        <row r="23256">
          <cell r="L23256" t="str">
            <v>080Z2202</v>
          </cell>
          <cell r="M23256" t="str">
            <v>AK255 CAREL-MUNTERS SUPPORT FOR AK255</v>
          </cell>
          <cell r="N23256" t="str">
            <v>PL25 ELEC. ASSEMBLIES</v>
          </cell>
          <cell r="O23256" t="str">
            <v>517</v>
          </cell>
          <cell r="P23256" t="str">
            <v>01582</v>
          </cell>
          <cell r="Q23256" t="str">
            <v>AK255 Add-On Software lice</v>
          </cell>
          <cell r="S23256">
            <v>0.04</v>
          </cell>
        </row>
        <row r="23257">
          <cell r="L23257" t="str">
            <v>080Z2203</v>
          </cell>
          <cell r="M23257" t="str">
            <v>LENNOX INTERFACE LICENSE</v>
          </cell>
          <cell r="N23257" t="str">
            <v>PL25 ELEC. ASSEMBLIES</v>
          </cell>
          <cell r="O23257" t="str">
            <v>517</v>
          </cell>
          <cell r="P23257" t="str">
            <v>01582</v>
          </cell>
          <cell r="Q23257" t="str">
            <v>AK255 Add-On Software lice</v>
          </cell>
          <cell r="S23257">
            <v>0.04</v>
          </cell>
        </row>
        <row r="23258">
          <cell r="L23258" t="str">
            <v>080Z2208</v>
          </cell>
          <cell r="M23258" t="e">
            <v>#N/A</v>
          </cell>
          <cell r="N23258" t="e">
            <v>#N/A</v>
          </cell>
          <cell r="O23258" t="e">
            <v>#N/A</v>
          </cell>
          <cell r="P23258" t="e">
            <v>#N/A</v>
          </cell>
          <cell r="Q23258" t="e">
            <v>#N/A</v>
          </cell>
          <cell r="S23258">
            <v>0.04</v>
          </cell>
        </row>
        <row r="23259">
          <cell r="L23259" t="str">
            <v>080Z2209</v>
          </cell>
          <cell r="M23259" t="e">
            <v>#N/A</v>
          </cell>
          <cell r="N23259" t="e">
            <v>#N/A</v>
          </cell>
          <cell r="O23259" t="e">
            <v>#N/A</v>
          </cell>
          <cell r="P23259" t="e">
            <v>#N/A</v>
          </cell>
          <cell r="Q23259" t="e">
            <v>#N/A</v>
          </cell>
          <cell r="S23259">
            <v>0.04</v>
          </cell>
        </row>
        <row r="23260">
          <cell r="L23260" t="str">
            <v>080Z2222</v>
          </cell>
          <cell r="M23260" t="str">
            <v>PANEL, AK-SM 880, TP78, KROGER</v>
          </cell>
          <cell r="N23260" t="str">
            <v>PL25 ELEC. ASSEMBLIES</v>
          </cell>
          <cell r="O23260" t="str">
            <v>517</v>
          </cell>
          <cell r="P23260" t="str">
            <v>02198</v>
          </cell>
          <cell r="Q23260" t="str">
            <v>SM800 System Manager</v>
          </cell>
          <cell r="R23260">
            <v>7835.68</v>
          </cell>
          <cell r="S23260">
            <v>0.04</v>
          </cell>
        </row>
        <row r="23261">
          <cell r="L23261" t="str">
            <v>080Z2224</v>
          </cell>
          <cell r="M23261" t="str">
            <v>PANEL, AK-SM 880, TP78, SAFEWAY</v>
          </cell>
          <cell r="N23261" t="str">
            <v>PL25 ELEC. ASSEMBLIES</v>
          </cell>
          <cell r="O23261" t="str">
            <v>517</v>
          </cell>
          <cell r="P23261" t="str">
            <v>02198</v>
          </cell>
          <cell r="Q23261" t="str">
            <v>SM800 System Manager</v>
          </cell>
          <cell r="R23261">
            <v>10482.299999999999</v>
          </cell>
          <cell r="S23261">
            <v>0.04</v>
          </cell>
        </row>
        <row r="23262">
          <cell r="L23262" t="str">
            <v>080Z2240</v>
          </cell>
          <cell r="M23262" t="str">
            <v>DEL REFRIG. TOFULL UPGRADEHVAC- LIGHTING</v>
          </cell>
          <cell r="N23262" t="str">
            <v>PL25 ELEC. ASSEMBLIES</v>
          </cell>
          <cell r="O23262" t="str">
            <v>517</v>
          </cell>
          <cell r="P23262" t="str">
            <v>01582</v>
          </cell>
          <cell r="Q23262" t="str">
            <v>AK255 Add-On Software lice</v>
          </cell>
          <cell r="R23262">
            <v>950.28</v>
          </cell>
          <cell r="S23262">
            <v>0.04</v>
          </cell>
        </row>
        <row r="23263">
          <cell r="L23263" t="str">
            <v>080Z2241</v>
          </cell>
          <cell r="M23263" t="str">
            <v>HVAC- LIGHT TO REF. &amp; HVAC- LIGHTING UPG</v>
          </cell>
          <cell r="N23263" t="str">
            <v>PL25 ELEC. ASSEMBLIES</v>
          </cell>
          <cell r="O23263" t="str">
            <v>517</v>
          </cell>
          <cell r="P23263" t="str">
            <v>01582</v>
          </cell>
          <cell r="Q23263" t="str">
            <v>AK255 Add-On Software lice</v>
          </cell>
          <cell r="S23263">
            <v>0.04</v>
          </cell>
        </row>
        <row r="23264">
          <cell r="L23264" t="str">
            <v>080Z2251</v>
          </cell>
          <cell r="M23264" t="str">
            <v>CURRENT XFMR. 0-50/100/200 A/H721HC-D1</v>
          </cell>
          <cell r="N23264" t="str">
            <v>PL25 OTHER</v>
          </cell>
          <cell r="O23264" t="str">
            <v>518</v>
          </cell>
          <cell r="P23264" t="str">
            <v>25010</v>
          </cell>
          <cell r="Q23264" t="str">
            <v>Current transformers</v>
          </cell>
          <cell r="R23264">
            <v>2259.4</v>
          </cell>
          <cell r="S23264">
            <v>0.04</v>
          </cell>
        </row>
        <row r="23265">
          <cell r="L23265" t="str">
            <v>080Z2264</v>
          </cell>
          <cell r="M23265" t="e">
            <v>#N/A</v>
          </cell>
          <cell r="N23265" t="e">
            <v>#N/A</v>
          </cell>
          <cell r="O23265" t="e">
            <v>#N/A</v>
          </cell>
          <cell r="P23265" t="e">
            <v>#N/A</v>
          </cell>
          <cell r="Q23265" t="e">
            <v>#N/A</v>
          </cell>
          <cell r="S23265">
            <v>0.04</v>
          </cell>
        </row>
        <row r="23266">
          <cell r="L23266" t="str">
            <v>080Z2327</v>
          </cell>
          <cell r="M23266" t="e">
            <v>#N/A</v>
          </cell>
          <cell r="N23266" t="e">
            <v>#N/A</v>
          </cell>
          <cell r="O23266" t="e">
            <v>#N/A</v>
          </cell>
          <cell r="P23266" t="e">
            <v>#N/A</v>
          </cell>
          <cell r="Q23266" t="e">
            <v>#N/A</v>
          </cell>
          <cell r="S23266">
            <v>0.04</v>
          </cell>
        </row>
        <row r="23267">
          <cell r="L23267" t="str">
            <v>080Z2502</v>
          </cell>
          <cell r="M23267" t="str">
            <v>DEL AK-SC255,  RACK CONTROL  TP78 FULL</v>
          </cell>
          <cell r="N23267" t="str">
            <v>PL25 ELEC. ASSEMBLIES</v>
          </cell>
          <cell r="O23267" t="str">
            <v>517</v>
          </cell>
          <cell r="P23267" t="str">
            <v>01579</v>
          </cell>
          <cell r="Q23267" t="str">
            <v>AK-SC255</v>
          </cell>
          <cell r="R23267">
            <v>86324.41</v>
          </cell>
          <cell r="S23267">
            <v>0.04</v>
          </cell>
        </row>
        <row r="23268">
          <cell r="L23268" t="str">
            <v>080Z2504</v>
          </cell>
          <cell r="M23268" t="str">
            <v>DELETE AK-SC255, TP78 FULL  VR2.077</v>
          </cell>
          <cell r="N23268" t="str">
            <v>PL25 ELEC. ASSEMBLIES</v>
          </cell>
          <cell r="O23268" t="str">
            <v>517</v>
          </cell>
          <cell r="P23268" t="str">
            <v>01579</v>
          </cell>
          <cell r="Q23268" t="str">
            <v>AK-SC255</v>
          </cell>
          <cell r="R23268">
            <v>4018.39</v>
          </cell>
          <cell r="S23268">
            <v>0.04</v>
          </cell>
        </row>
        <row r="23269">
          <cell r="L23269" t="str">
            <v>080Z2530</v>
          </cell>
          <cell r="M23269" t="str">
            <v>DEL AK-SC255, BOX TP78  LOGGER</v>
          </cell>
          <cell r="N23269" t="str">
            <v>PL25 ELEC. ASSEMBLIES</v>
          </cell>
          <cell r="O23269" t="str">
            <v>517</v>
          </cell>
          <cell r="P23269" t="str">
            <v>01579</v>
          </cell>
          <cell r="Q23269" t="str">
            <v>AK-SC255</v>
          </cell>
          <cell r="R23269">
            <v>6457.03</v>
          </cell>
          <cell r="S23269">
            <v>0.04</v>
          </cell>
        </row>
        <row r="23270">
          <cell r="L23270" t="str">
            <v>080Z2544</v>
          </cell>
          <cell r="M23270" t="e">
            <v>#N/A</v>
          </cell>
          <cell r="N23270" t="e">
            <v>#N/A</v>
          </cell>
          <cell r="O23270" t="e">
            <v>#N/A</v>
          </cell>
          <cell r="P23270" t="e">
            <v>#N/A</v>
          </cell>
          <cell r="Q23270" t="e">
            <v>#N/A</v>
          </cell>
          <cell r="S23270">
            <v>0.04</v>
          </cell>
        </row>
        <row r="23271">
          <cell r="L23271" t="str">
            <v>080Z2565</v>
          </cell>
          <cell r="M23271" t="str">
            <v>AK-SC 355, CONTROL  TP78-SCREEN/ FULL</v>
          </cell>
          <cell r="N23271" t="str">
            <v>PL25 ELEC. ASSEMBLIES</v>
          </cell>
          <cell r="O23271" t="str">
            <v>517</v>
          </cell>
          <cell r="P23271" t="str">
            <v>25009</v>
          </cell>
          <cell r="Q23271" t="str">
            <v>AK-SC355</v>
          </cell>
          <cell r="R23271">
            <v>1673.16</v>
          </cell>
          <cell r="S23271">
            <v>0.04</v>
          </cell>
        </row>
        <row r="23272">
          <cell r="L23272" t="str">
            <v>080Z2573</v>
          </cell>
          <cell r="M23272" t="e">
            <v>#N/A</v>
          </cell>
          <cell r="N23272" t="e">
            <v>#N/A</v>
          </cell>
          <cell r="O23272" t="e">
            <v>#N/A</v>
          </cell>
          <cell r="P23272" t="e">
            <v>#N/A</v>
          </cell>
          <cell r="Q23272" t="e">
            <v>#N/A</v>
          </cell>
          <cell r="S23272">
            <v>0.04</v>
          </cell>
        </row>
        <row r="23273">
          <cell r="L23273" t="str">
            <v>080Z2582</v>
          </cell>
          <cell r="M23273" t="str">
            <v>DEL - AK-SC255, NO DISPLAY DIN TP78-FULL</v>
          </cell>
          <cell r="N23273" t="str">
            <v>PL25 ELEC. ASSEMBLIES</v>
          </cell>
          <cell r="O23273" t="str">
            <v>517</v>
          </cell>
          <cell r="P23273" t="str">
            <v>01579</v>
          </cell>
          <cell r="Q23273" t="str">
            <v>AK-SC255</v>
          </cell>
          <cell r="R23273">
            <v>811.57</v>
          </cell>
          <cell r="S23273">
            <v>0.04</v>
          </cell>
        </row>
        <row r="23274">
          <cell r="L23274" t="str">
            <v>080Z2800</v>
          </cell>
          <cell r="M23274" t="str">
            <v>GAS SENSOR - DGS-IR CO2</v>
          </cell>
          <cell r="N23274" t="str">
            <v>PL25 OTHER</v>
          </cell>
          <cell r="O23274" t="str">
            <v>518</v>
          </cell>
          <cell r="P23274" t="str">
            <v>25014</v>
          </cell>
          <cell r="Q23274" t="str">
            <v>Gas Detectors</v>
          </cell>
          <cell r="R23274">
            <v>14415.73</v>
          </cell>
          <cell r="S23274">
            <v>0.04</v>
          </cell>
        </row>
        <row r="23275">
          <cell r="L23275" t="str">
            <v>080Z2801</v>
          </cell>
          <cell r="M23275" t="str">
            <v>GAS SENSOR - DGS-IR CO2 - 5M</v>
          </cell>
          <cell r="N23275" t="str">
            <v>PL25 OTHER</v>
          </cell>
          <cell r="O23275" t="str">
            <v>518</v>
          </cell>
          <cell r="P23275" t="str">
            <v>25014</v>
          </cell>
          <cell r="Q23275" t="str">
            <v>Gas Detectors</v>
          </cell>
          <cell r="R23275">
            <v>2681.66</v>
          </cell>
          <cell r="S23275">
            <v>0.04</v>
          </cell>
        </row>
        <row r="23276">
          <cell r="L23276" t="str">
            <v>080Z2803</v>
          </cell>
          <cell r="M23276" t="str">
            <v>GAS SENSOR - DGS-SC HFC GR.1</v>
          </cell>
          <cell r="N23276" t="str">
            <v>PL25 OTHER</v>
          </cell>
          <cell r="O23276" t="str">
            <v>518</v>
          </cell>
          <cell r="P23276" t="str">
            <v>25014</v>
          </cell>
          <cell r="Q23276" t="str">
            <v>Gas Detectors</v>
          </cell>
          <cell r="R23276">
            <v>256.81</v>
          </cell>
          <cell r="S23276">
            <v>0.04</v>
          </cell>
        </row>
        <row r="23277">
          <cell r="L23277" t="str">
            <v>080Z2804</v>
          </cell>
          <cell r="M23277" t="str">
            <v>GAS SENSOR - DGS-SC HFC GR.2</v>
          </cell>
          <cell r="N23277" t="str">
            <v>PL25 OTHER</v>
          </cell>
          <cell r="O23277" t="str">
            <v>518</v>
          </cell>
          <cell r="P23277" t="str">
            <v>25014</v>
          </cell>
          <cell r="Q23277" t="str">
            <v>Gas Detectors</v>
          </cell>
          <cell r="R23277">
            <v>10242.67</v>
          </cell>
          <cell r="S23277">
            <v>0.04</v>
          </cell>
        </row>
        <row r="23278">
          <cell r="L23278" t="str">
            <v>080Z2805</v>
          </cell>
          <cell r="M23278" t="str">
            <v>GAS SENSOR - DGS-SC HFC GR.3</v>
          </cell>
          <cell r="N23278" t="str">
            <v>PL25 OTHER</v>
          </cell>
          <cell r="O23278" t="str">
            <v>518</v>
          </cell>
          <cell r="P23278" t="str">
            <v>25014</v>
          </cell>
          <cell r="Q23278" t="str">
            <v>Gas Detectors</v>
          </cell>
          <cell r="R23278">
            <v>54462.92</v>
          </cell>
          <cell r="S23278">
            <v>0.04</v>
          </cell>
        </row>
        <row r="23279">
          <cell r="L23279" t="str">
            <v>080Z2807</v>
          </cell>
          <cell r="M23279" t="str">
            <v>GAS SENSOR - DGS-IR CO2 + LED&amp;BUZZ</v>
          </cell>
          <cell r="N23279" t="str">
            <v>PL25 OTHER</v>
          </cell>
          <cell r="O23279" t="str">
            <v>518</v>
          </cell>
          <cell r="P23279" t="str">
            <v>25014</v>
          </cell>
          <cell r="Q23279" t="str">
            <v>Gas Detectors</v>
          </cell>
          <cell r="R23279">
            <v>67241.210000000006</v>
          </cell>
          <cell r="S23279">
            <v>0.04</v>
          </cell>
        </row>
        <row r="23280">
          <cell r="L23280" t="str">
            <v>080Z2808</v>
          </cell>
          <cell r="M23280" t="str">
            <v>GAS SENSOR - DGS-IR CO2 - 5M + LED&amp;BUZZ</v>
          </cell>
          <cell r="N23280" t="str">
            <v>PL25 OTHER</v>
          </cell>
          <cell r="O23280" t="str">
            <v>518</v>
          </cell>
          <cell r="P23280" t="str">
            <v>25014</v>
          </cell>
          <cell r="Q23280" t="str">
            <v>Gas Detectors</v>
          </cell>
          <cell r="R23280">
            <v>22571.61</v>
          </cell>
          <cell r="S23280">
            <v>0.04</v>
          </cell>
        </row>
        <row r="23281">
          <cell r="L23281" t="str">
            <v>080Z2809</v>
          </cell>
          <cell r="M23281" t="str">
            <v>GAS SENSOR - DGS-SC HFC GR.1 + LED&amp;BUZZ</v>
          </cell>
          <cell r="N23281" t="str">
            <v>PL25 OTHER</v>
          </cell>
          <cell r="O23281" t="str">
            <v>518</v>
          </cell>
          <cell r="P23281" t="str">
            <v>25014</v>
          </cell>
          <cell r="Q23281" t="str">
            <v>Gas Detectors</v>
          </cell>
          <cell r="R23281">
            <v>0</v>
          </cell>
          <cell r="S23281">
            <v>0.04</v>
          </cell>
        </row>
        <row r="23282">
          <cell r="L23282" t="str">
            <v>080Z2810</v>
          </cell>
          <cell r="M23282" t="str">
            <v>GAS SENSOR - DGS-SC HFC GR.2 + LED&amp;BUZZ</v>
          </cell>
          <cell r="N23282" t="str">
            <v>PL25 OTHER</v>
          </cell>
          <cell r="O23282" t="str">
            <v>518</v>
          </cell>
          <cell r="P23282" t="str">
            <v>25014</v>
          </cell>
          <cell r="Q23282" t="str">
            <v>Gas Detectors</v>
          </cell>
          <cell r="R23282">
            <v>32020.71</v>
          </cell>
          <cell r="S23282">
            <v>0.04</v>
          </cell>
        </row>
        <row r="23283">
          <cell r="L23283" t="str">
            <v>080Z2811</v>
          </cell>
          <cell r="M23283" t="str">
            <v>GAS SENSOR - DGS-SC HFC GR.3 + LED&amp;BUZZ</v>
          </cell>
          <cell r="N23283" t="str">
            <v>PL25 OTHER</v>
          </cell>
          <cell r="O23283" t="str">
            <v>518</v>
          </cell>
          <cell r="P23283" t="str">
            <v>25014</v>
          </cell>
          <cell r="Q23283" t="str">
            <v>Gas Detectors</v>
          </cell>
          <cell r="R23283">
            <v>67170.899999999994</v>
          </cell>
          <cell r="S23283">
            <v>0.04</v>
          </cell>
        </row>
        <row r="23284">
          <cell r="L23284" t="str">
            <v>080Z2813</v>
          </cell>
          <cell r="M23284" t="e">
            <v>#N/A</v>
          </cell>
          <cell r="N23284" t="e">
            <v>#N/A</v>
          </cell>
          <cell r="O23284" t="e">
            <v>#N/A</v>
          </cell>
          <cell r="P23284" t="e">
            <v>#N/A</v>
          </cell>
          <cell r="Q23284" t="e">
            <v>#N/A</v>
          </cell>
          <cell r="S23284">
            <v>0.04</v>
          </cell>
        </row>
        <row r="23285">
          <cell r="L23285" t="str">
            <v>080Z2814</v>
          </cell>
          <cell r="M23285" t="e">
            <v>#N/A</v>
          </cell>
          <cell r="N23285" t="e">
            <v>#N/A</v>
          </cell>
          <cell r="O23285" t="e">
            <v>#N/A</v>
          </cell>
          <cell r="P23285" t="e">
            <v>#N/A</v>
          </cell>
          <cell r="Q23285" t="e">
            <v>#N/A</v>
          </cell>
          <cell r="S23285">
            <v>0.04</v>
          </cell>
        </row>
        <row r="23286">
          <cell r="L23286" t="str">
            <v>080Z2815</v>
          </cell>
          <cell r="M23286" t="e">
            <v>#N/A</v>
          </cell>
          <cell r="N23286" t="e">
            <v>#N/A</v>
          </cell>
          <cell r="O23286" t="e">
            <v>#N/A</v>
          </cell>
          <cell r="P23286" t="e">
            <v>#N/A</v>
          </cell>
          <cell r="Q23286" t="e">
            <v>#N/A</v>
          </cell>
          <cell r="S23286">
            <v>0.04</v>
          </cell>
        </row>
        <row r="23287">
          <cell r="L23287" t="str">
            <v>080Z2816</v>
          </cell>
          <cell r="M23287" t="str">
            <v>SPARE SENSOR HFC GR.2</v>
          </cell>
          <cell r="N23287" t="str">
            <v>PL25 OTHER</v>
          </cell>
          <cell r="O23287" t="str">
            <v>518</v>
          </cell>
          <cell r="P23287" t="str">
            <v>25014</v>
          </cell>
          <cell r="Q23287" t="str">
            <v>Gas Detectors</v>
          </cell>
          <cell r="R23287">
            <v>411.27</v>
          </cell>
          <cell r="S23287">
            <v>0.04</v>
          </cell>
        </row>
        <row r="23288">
          <cell r="L23288" t="str">
            <v>080Z2817</v>
          </cell>
          <cell r="M23288" t="str">
            <v>SPARE SENSOR HFC GR.3</v>
          </cell>
          <cell r="N23288" t="str">
            <v>PL25 OTHER</v>
          </cell>
          <cell r="O23288" t="str">
            <v>518</v>
          </cell>
          <cell r="P23288" t="str">
            <v>25014</v>
          </cell>
          <cell r="Q23288" t="str">
            <v>Gas Detectors</v>
          </cell>
          <cell r="R23288">
            <v>978.79</v>
          </cell>
          <cell r="S23288">
            <v>0.04</v>
          </cell>
        </row>
        <row r="23289">
          <cell r="L23289" t="str">
            <v>080Z2819</v>
          </cell>
          <cell r="M23289" t="str">
            <v>STROBE &amp; HORN</v>
          </cell>
          <cell r="N23289" t="str">
            <v>PL25 OTHER</v>
          </cell>
          <cell r="O23289" t="str">
            <v>518</v>
          </cell>
          <cell r="P23289" t="str">
            <v>25014</v>
          </cell>
          <cell r="Q23289" t="str">
            <v>Gas Detectors</v>
          </cell>
          <cell r="R23289">
            <v>2031.11</v>
          </cell>
          <cell r="S23289">
            <v>0.04</v>
          </cell>
        </row>
        <row r="23290">
          <cell r="L23290" t="str">
            <v>080Z2820</v>
          </cell>
          <cell r="M23290" t="str">
            <v>HAND HELD SERVICE TOOL</v>
          </cell>
          <cell r="N23290" t="str">
            <v>PL25 OTHER</v>
          </cell>
          <cell r="O23290" t="str">
            <v>518</v>
          </cell>
          <cell r="P23290" t="str">
            <v>25014</v>
          </cell>
          <cell r="Q23290" t="str">
            <v>Gas Detectors</v>
          </cell>
          <cell r="R23290">
            <v>13438.14</v>
          </cell>
          <cell r="S23290">
            <v>0.04</v>
          </cell>
        </row>
        <row r="23291">
          <cell r="L23291" t="str">
            <v>080Z2942</v>
          </cell>
          <cell r="M23291" t="str">
            <v>DGS-SC,GAS DETECTOR, IP41,R134A, MODBUS</v>
          </cell>
          <cell r="N23291" t="str">
            <v>PL25 OTHER</v>
          </cell>
          <cell r="O23291" t="str">
            <v>518</v>
          </cell>
          <cell r="P23291" t="str">
            <v>25014</v>
          </cell>
          <cell r="Q23291" t="str">
            <v>Gas Detectors</v>
          </cell>
          <cell r="R23291">
            <v>371.45</v>
          </cell>
          <cell r="S23291">
            <v>0.04</v>
          </cell>
        </row>
        <row r="23292">
          <cell r="L23292" t="str">
            <v>080Z2943</v>
          </cell>
          <cell r="M23292" t="str">
            <v>DEL DGS-SC,GAS DETECTOR,IP41R407A,MODBUS</v>
          </cell>
          <cell r="N23292" t="str">
            <v>PL25 OTHER</v>
          </cell>
          <cell r="O23292" t="str">
            <v>518</v>
          </cell>
          <cell r="P23292" t="str">
            <v>25014</v>
          </cell>
          <cell r="Q23292" t="str">
            <v>Gas Detectors</v>
          </cell>
          <cell r="R23292">
            <v>10943.68</v>
          </cell>
          <cell r="S23292">
            <v>0.04</v>
          </cell>
        </row>
        <row r="23293">
          <cell r="L23293" t="str">
            <v>080Z2944</v>
          </cell>
          <cell r="M23293" t="str">
            <v>DGS-SC,GAS DETECTOR,IP66,R407A,MODBUS</v>
          </cell>
          <cell r="N23293" t="str">
            <v>PL25 OTHER</v>
          </cell>
          <cell r="O23293" t="str">
            <v>518</v>
          </cell>
          <cell r="P23293" t="str">
            <v>25014</v>
          </cell>
          <cell r="Q23293" t="str">
            <v>Gas Detectors</v>
          </cell>
          <cell r="R23293">
            <v>29165.86</v>
          </cell>
          <cell r="S23293">
            <v>0.04</v>
          </cell>
        </row>
        <row r="23294">
          <cell r="L23294" t="str">
            <v>080Z2945</v>
          </cell>
          <cell r="M23294" t="str">
            <v>DGS-SC,GAS DETECTOR,IP41,R448A,MODBUS</v>
          </cell>
          <cell r="N23294" t="str">
            <v>PL25 OTHER</v>
          </cell>
          <cell r="O23294" t="str">
            <v>518</v>
          </cell>
          <cell r="P23294" t="str">
            <v>25014</v>
          </cell>
          <cell r="Q23294" t="str">
            <v>Gas Detectors</v>
          </cell>
          <cell r="R23294">
            <v>390</v>
          </cell>
          <cell r="S23294">
            <v>0.04</v>
          </cell>
        </row>
        <row r="23295">
          <cell r="L23295" t="str">
            <v>080Z2946</v>
          </cell>
          <cell r="M23295" t="str">
            <v>DGS-SC,GAS DETECTOR,IP66,R448A,MODBUS</v>
          </cell>
          <cell r="N23295" t="str">
            <v>PL25 OTHER</v>
          </cell>
          <cell r="O23295" t="str">
            <v>518</v>
          </cell>
          <cell r="P23295" t="str">
            <v>25014</v>
          </cell>
          <cell r="Q23295" t="str">
            <v>Gas Detectors</v>
          </cell>
          <cell r="R23295">
            <v>13451.2</v>
          </cell>
          <cell r="S23295">
            <v>0.04</v>
          </cell>
        </row>
        <row r="23296">
          <cell r="L23296" t="str">
            <v>080Z2948</v>
          </cell>
          <cell r="M23296" t="str">
            <v>DGS-SC,GAS DETECTOR,IP66,R449A,MODBUS</v>
          </cell>
          <cell r="N23296" t="str">
            <v>PL25 OTHER</v>
          </cell>
          <cell r="O23296" t="str">
            <v>518</v>
          </cell>
          <cell r="P23296" t="str">
            <v>25014</v>
          </cell>
          <cell r="Q23296" t="str">
            <v>Gas Detectors</v>
          </cell>
          <cell r="R23296">
            <v>631.6</v>
          </cell>
          <cell r="S23296">
            <v>0.04</v>
          </cell>
        </row>
        <row r="23297">
          <cell r="L23297" t="str">
            <v>080Z2956</v>
          </cell>
          <cell r="M23297" t="str">
            <v>DGS-SC,GAS DETECTOR,IP41,R407F,MODBUS</v>
          </cell>
          <cell r="N23297" t="str">
            <v>PL25 OTHER</v>
          </cell>
          <cell r="O23297" t="str">
            <v>518</v>
          </cell>
          <cell r="P23297" t="str">
            <v>25014</v>
          </cell>
          <cell r="Q23297" t="str">
            <v>Gas Detectors</v>
          </cell>
          <cell r="R23297">
            <v>364.09</v>
          </cell>
          <cell r="S23297">
            <v>0.04</v>
          </cell>
        </row>
        <row r="23298">
          <cell r="L23298" t="str">
            <v>080Z2957</v>
          </cell>
          <cell r="M23298" t="str">
            <v>DEL DGS-SC,GAS DETECTOR,IP66,R407F,-40,M</v>
          </cell>
          <cell r="N23298" t="str">
            <v>PL25 OTHER</v>
          </cell>
          <cell r="O23298" t="str">
            <v>518</v>
          </cell>
          <cell r="P23298" t="str">
            <v>25014</v>
          </cell>
          <cell r="Q23298" t="str">
            <v>Gas Detectors</v>
          </cell>
          <cell r="R23298">
            <v>3303.1</v>
          </cell>
          <cell r="S23298">
            <v>0.04</v>
          </cell>
        </row>
        <row r="23299">
          <cell r="L23299" t="str">
            <v>080Z2989</v>
          </cell>
          <cell r="M23299" t="str">
            <v>DGS-SC,GAS DETECTOR, IP66,R134A, MODBUS</v>
          </cell>
          <cell r="N23299" t="str">
            <v>PL25 OTHER</v>
          </cell>
          <cell r="O23299" t="str">
            <v>518</v>
          </cell>
          <cell r="P23299" t="str">
            <v>25014</v>
          </cell>
          <cell r="Q23299" t="str">
            <v>Gas Detectors</v>
          </cell>
          <cell r="R23299">
            <v>5592.05</v>
          </cell>
          <cell r="S23299">
            <v>0.04</v>
          </cell>
        </row>
        <row r="23300">
          <cell r="L23300" t="str">
            <v>080Z2993</v>
          </cell>
          <cell r="M23300" t="str">
            <v>DEL DGS-CO2,IP66,IR,FIXED,MODBUS/FAILSAF</v>
          </cell>
          <cell r="N23300" t="str">
            <v>PL25 OTHER</v>
          </cell>
          <cell r="O23300" t="str">
            <v>518</v>
          </cell>
          <cell r="P23300" t="str">
            <v>25014</v>
          </cell>
          <cell r="Q23300" t="str">
            <v>Gas Detectors</v>
          </cell>
          <cell r="R23300">
            <v>0</v>
          </cell>
          <cell r="S23300">
            <v>0.04</v>
          </cell>
        </row>
        <row r="23301">
          <cell r="L23301" t="str">
            <v>080Z2994</v>
          </cell>
          <cell r="M23301" t="e">
            <v>#N/A</v>
          </cell>
          <cell r="N23301" t="e">
            <v>#N/A</v>
          </cell>
          <cell r="O23301" t="e">
            <v>#N/A</v>
          </cell>
          <cell r="P23301" t="e">
            <v>#N/A</v>
          </cell>
          <cell r="Q23301" t="e">
            <v>#N/A</v>
          </cell>
          <cell r="S23301">
            <v>0.04</v>
          </cell>
        </row>
        <row r="23302">
          <cell r="L23302" t="str">
            <v>080Z2995</v>
          </cell>
          <cell r="M23302" t="str">
            <v>DEL DGS-IR-CO2, GAS DETECTOR, IP41,MOD</v>
          </cell>
          <cell r="N23302" t="str">
            <v>PL25 OTHER</v>
          </cell>
          <cell r="O23302" t="str">
            <v>518</v>
          </cell>
          <cell r="P23302" t="str">
            <v>25014</v>
          </cell>
          <cell r="Q23302" t="str">
            <v>Gas Detectors</v>
          </cell>
          <cell r="R23302">
            <v>17606.8</v>
          </cell>
          <cell r="S23302">
            <v>0.04</v>
          </cell>
        </row>
        <row r="23303">
          <cell r="L23303" t="str">
            <v>080Z2996</v>
          </cell>
          <cell r="M23303" t="str">
            <v>DEL DGS-IR-CO2,GAS DETECTOR,IP66,MODBUS</v>
          </cell>
          <cell r="N23303" t="str">
            <v>PL25 OTHER</v>
          </cell>
          <cell r="O23303" t="str">
            <v>518</v>
          </cell>
          <cell r="P23303" t="str">
            <v>25014</v>
          </cell>
          <cell r="Q23303" t="str">
            <v>Gas Detectors</v>
          </cell>
          <cell r="R23303">
            <v>17215.77</v>
          </cell>
          <cell r="S23303">
            <v>0.04</v>
          </cell>
        </row>
        <row r="23304">
          <cell r="L23304" t="str">
            <v>080Z2998</v>
          </cell>
          <cell r="M23304" t="str">
            <v>DEL DGS-SC,GASDET.IP41,R404A/R507,MODBUS</v>
          </cell>
          <cell r="N23304" t="str">
            <v>PL25 OTHER</v>
          </cell>
          <cell r="O23304" t="str">
            <v>518</v>
          </cell>
          <cell r="P23304" t="str">
            <v>25014</v>
          </cell>
          <cell r="Q23304" t="str">
            <v>Gas Detectors</v>
          </cell>
          <cell r="R23304">
            <v>15072.86</v>
          </cell>
          <cell r="S23304">
            <v>0.04</v>
          </cell>
        </row>
        <row r="23305">
          <cell r="L23305" t="str">
            <v>080Z2999</v>
          </cell>
          <cell r="M23305" t="str">
            <v>DEL DGS-SC,GAS DETECT.IP66,R404A/R507,MO</v>
          </cell>
          <cell r="N23305" t="str">
            <v>PL25 OTHER</v>
          </cell>
          <cell r="O23305" t="str">
            <v>518</v>
          </cell>
          <cell r="P23305" t="str">
            <v>25014</v>
          </cell>
          <cell r="Q23305" t="str">
            <v>Gas Detectors</v>
          </cell>
          <cell r="R23305">
            <v>52107.8</v>
          </cell>
          <cell r="S23305">
            <v>0.04</v>
          </cell>
        </row>
        <row r="23306">
          <cell r="L23306" t="str">
            <v>080Z3200</v>
          </cell>
          <cell r="M23306" t="str">
            <v>AK-RC101, CONTROL, OPTYMA, 1-PHASE</v>
          </cell>
          <cell r="N23306" t="str">
            <v>PL25 PACK CONTROLLERS</v>
          </cell>
          <cell r="O23306" t="str">
            <v>513</v>
          </cell>
          <cell r="P23306" t="str">
            <v>01517</v>
          </cell>
          <cell r="Q23306" t="str">
            <v>OPTYMA Control</v>
          </cell>
          <cell r="S23306">
            <v>0.04</v>
          </cell>
        </row>
        <row r="23307">
          <cell r="L23307" t="str">
            <v>080Z4001</v>
          </cell>
          <cell r="M23307" t="str">
            <v>AK-SM 850, CONTROLLER SYSTEM MANAGER REF</v>
          </cell>
          <cell r="N23307" t="str">
            <v>PL25 ELEC. ASSEMBLIES</v>
          </cell>
          <cell r="O23307" t="str">
            <v>517</v>
          </cell>
          <cell r="P23307" t="str">
            <v>02198</v>
          </cell>
          <cell r="Q23307" t="str">
            <v>SM800 System Manager</v>
          </cell>
          <cell r="R23307">
            <v>976046.31</v>
          </cell>
          <cell r="S23307">
            <v>0.04</v>
          </cell>
        </row>
        <row r="23308">
          <cell r="L23308" t="str">
            <v>080Z4004</v>
          </cell>
          <cell r="M23308" t="str">
            <v>AK-SM 820, CONTROLLER,SYSTEM MAN.CONV.</v>
          </cell>
          <cell r="N23308" t="str">
            <v>PL25 ELEC. ASSEMBLIES</v>
          </cell>
          <cell r="O23308" t="str">
            <v>517</v>
          </cell>
          <cell r="P23308" t="str">
            <v>02198</v>
          </cell>
          <cell r="Q23308" t="str">
            <v>SM800 System Manager</v>
          </cell>
          <cell r="R23308">
            <v>278674.43</v>
          </cell>
          <cell r="S23308">
            <v>0.04</v>
          </cell>
        </row>
        <row r="23309">
          <cell r="L23309" t="str">
            <v>080Z4006</v>
          </cell>
          <cell r="M23309" t="e">
            <v>#N/A</v>
          </cell>
          <cell r="N23309" t="e">
            <v>#N/A</v>
          </cell>
          <cell r="O23309" t="e">
            <v>#N/A</v>
          </cell>
          <cell r="P23309" t="e">
            <v>#N/A</v>
          </cell>
          <cell r="Q23309" t="e">
            <v>#N/A</v>
          </cell>
          <cell r="S23309">
            <v>0.04</v>
          </cell>
        </row>
        <row r="23310">
          <cell r="L23310" t="str">
            <v>080Z4008</v>
          </cell>
          <cell r="M23310" t="str">
            <v>AK-SM 880, CONTROLLER,SYSTEM MAN. FULL</v>
          </cell>
          <cell r="N23310" t="str">
            <v>PL25 ELEC. ASSEMBLIES</v>
          </cell>
          <cell r="O23310" t="str">
            <v>517</v>
          </cell>
          <cell r="P23310" t="str">
            <v>02198</v>
          </cell>
          <cell r="Q23310" t="str">
            <v>SM800 System Manager</v>
          </cell>
          <cell r="R23310">
            <v>892727.87</v>
          </cell>
          <cell r="S23310">
            <v>0.04</v>
          </cell>
        </row>
        <row r="23311">
          <cell r="L23311" t="str">
            <v>080Z4009</v>
          </cell>
          <cell r="M23311" t="str">
            <v>AK-SM 880, CONTROLLER,SYSTEM MAN. TP78</v>
          </cell>
          <cell r="N23311" t="str">
            <v>PL25 ELEC. ASSEMBLIES</v>
          </cell>
          <cell r="O23311" t="str">
            <v>517</v>
          </cell>
          <cell r="P23311" t="str">
            <v>02198</v>
          </cell>
          <cell r="Q23311" t="str">
            <v>SM800 System Manager</v>
          </cell>
          <cell r="R23311">
            <v>1833617.43</v>
          </cell>
          <cell r="S23311">
            <v>0.04</v>
          </cell>
        </row>
        <row r="23312">
          <cell r="L23312" t="str">
            <v>080Z4014</v>
          </cell>
          <cell r="M23312" t="str">
            <v>AK-SM 800AL, CONT. SYSTEM MAN. W.TOUCH</v>
          </cell>
          <cell r="N23312" t="str">
            <v>PL25 ELEC. ASSEMBLIES</v>
          </cell>
          <cell r="O23312" t="str">
            <v>517</v>
          </cell>
          <cell r="P23312" t="str">
            <v>02198</v>
          </cell>
          <cell r="Q23312" t="str">
            <v>SM800 System Manager</v>
          </cell>
          <cell r="R23312">
            <v>102796.42</v>
          </cell>
          <cell r="S23312">
            <v>0.04</v>
          </cell>
        </row>
        <row r="23313">
          <cell r="L23313" t="str">
            <v>080Z4021</v>
          </cell>
          <cell r="M23313" t="str">
            <v>AK-SM 850A,CONTROLLER SYSTEM MANAGER REF</v>
          </cell>
          <cell r="N23313" t="str">
            <v>PL25 ELEC. ASSEMBLIES</v>
          </cell>
          <cell r="O23313" t="str">
            <v>517</v>
          </cell>
          <cell r="P23313" t="str">
            <v>10850</v>
          </cell>
          <cell r="Q23313" t="str">
            <v>SM800A System Managers</v>
          </cell>
          <cell r="R23313">
            <v>21185.11</v>
          </cell>
          <cell r="S23313">
            <v>0.04</v>
          </cell>
        </row>
        <row r="23314">
          <cell r="L23314" t="str">
            <v>080Z4024</v>
          </cell>
          <cell r="M23314" t="str">
            <v>AK-SM 820A, CONTROLLER,SYSTEM MAN.CONV.</v>
          </cell>
          <cell r="N23314" t="str">
            <v>PL25 ELEC. ASSEMBLIES</v>
          </cell>
          <cell r="O23314" t="str">
            <v>517</v>
          </cell>
          <cell r="P23314" t="str">
            <v>10850</v>
          </cell>
          <cell r="Q23314" t="str">
            <v>SM800A System Managers</v>
          </cell>
          <cell r="R23314">
            <v>30516.720000000001</v>
          </cell>
          <cell r="S23314">
            <v>0.04</v>
          </cell>
        </row>
        <row r="23315">
          <cell r="L23315" t="str">
            <v>080Z4028</v>
          </cell>
          <cell r="M23315" t="str">
            <v>AK-SM 880A, CONTROLLER,SYSTEM MAN. FULL</v>
          </cell>
          <cell r="N23315" t="str">
            <v>PL25 ELEC. ASSEMBLIES</v>
          </cell>
          <cell r="O23315" t="str">
            <v>517</v>
          </cell>
          <cell r="P23315" t="str">
            <v>10850</v>
          </cell>
          <cell r="Q23315" t="str">
            <v>SM800A System Managers</v>
          </cell>
          <cell r="R23315">
            <v>115002.68</v>
          </cell>
          <cell r="S23315">
            <v>0.04</v>
          </cell>
        </row>
        <row r="23316">
          <cell r="L23316" t="str">
            <v>080Z4029</v>
          </cell>
          <cell r="M23316" t="str">
            <v>AK-SM 880A, CONTROLLER,SYSTEM MAN. TP78</v>
          </cell>
          <cell r="N23316" t="str">
            <v>PL25 ELEC. ASSEMBLIES</v>
          </cell>
          <cell r="O23316" t="str">
            <v>517</v>
          </cell>
          <cell r="P23316" t="str">
            <v>10850</v>
          </cell>
          <cell r="Q23316" t="str">
            <v>SM800A System Managers</v>
          </cell>
          <cell r="R23316">
            <v>88686.45</v>
          </cell>
          <cell r="S23316">
            <v>0.04</v>
          </cell>
        </row>
        <row r="23317">
          <cell r="L23317" t="str">
            <v>080Z4100</v>
          </cell>
          <cell r="M23317" t="e">
            <v>#N/A</v>
          </cell>
          <cell r="N23317" t="e">
            <v>#N/A</v>
          </cell>
          <cell r="O23317" t="e">
            <v>#N/A</v>
          </cell>
          <cell r="P23317" t="e">
            <v>#N/A</v>
          </cell>
          <cell r="Q23317" t="e">
            <v>#N/A</v>
          </cell>
          <cell r="S23317">
            <v>0.04</v>
          </cell>
        </row>
        <row r="23318">
          <cell r="L23318" t="str">
            <v>080Z4101</v>
          </cell>
          <cell r="M23318" t="e">
            <v>#N/A</v>
          </cell>
          <cell r="N23318" t="e">
            <v>#N/A</v>
          </cell>
          <cell r="O23318" t="e">
            <v>#N/A</v>
          </cell>
          <cell r="P23318" t="e">
            <v>#N/A</v>
          </cell>
          <cell r="Q23318" t="e">
            <v>#N/A</v>
          </cell>
          <cell r="S23318">
            <v>0.04</v>
          </cell>
        </row>
        <row r="23319">
          <cell r="L23319" t="str">
            <v>080Z4102</v>
          </cell>
          <cell r="M23319" t="e">
            <v>#N/A</v>
          </cell>
          <cell r="N23319" t="e">
            <v>#N/A</v>
          </cell>
          <cell r="O23319" t="e">
            <v>#N/A</v>
          </cell>
          <cell r="P23319" t="e">
            <v>#N/A</v>
          </cell>
          <cell r="Q23319" t="e">
            <v>#N/A</v>
          </cell>
          <cell r="S23319">
            <v>0.04</v>
          </cell>
        </row>
        <row r="23320">
          <cell r="L23320" t="str">
            <v>080Z4103</v>
          </cell>
          <cell r="M23320" t="e">
            <v>#N/A</v>
          </cell>
          <cell r="N23320" t="e">
            <v>#N/A</v>
          </cell>
          <cell r="O23320" t="e">
            <v>#N/A</v>
          </cell>
          <cell r="P23320" t="e">
            <v>#N/A</v>
          </cell>
          <cell r="Q23320" t="e">
            <v>#N/A</v>
          </cell>
          <cell r="S23320">
            <v>0.04</v>
          </cell>
        </row>
        <row r="23321">
          <cell r="L23321" t="str">
            <v>080Z4105</v>
          </cell>
          <cell r="M23321" t="str">
            <v>AK-EM 800, ANNUAL MAINTENANCE FEE</v>
          </cell>
          <cell r="N23321" t="str">
            <v>PL25 ELEC. ASSEMBLIES</v>
          </cell>
          <cell r="O23321" t="str">
            <v>517</v>
          </cell>
          <cell r="P23321" t="str">
            <v>02197</v>
          </cell>
          <cell r="Q23321" t="str">
            <v>AK-EM 800 Enterprise Manager</v>
          </cell>
          <cell r="R23321">
            <v>0</v>
          </cell>
          <cell r="S23321">
            <v>0.04</v>
          </cell>
        </row>
        <row r="23322">
          <cell r="L23322" t="str">
            <v>080Z4106</v>
          </cell>
          <cell r="M23322" t="e">
            <v>#N/A</v>
          </cell>
          <cell r="N23322" t="e">
            <v>#N/A</v>
          </cell>
          <cell r="O23322" t="e">
            <v>#N/A</v>
          </cell>
          <cell r="P23322" t="e">
            <v>#N/A</v>
          </cell>
          <cell r="Q23322" t="e">
            <v>#N/A</v>
          </cell>
          <cell r="S23322">
            <v>0.04</v>
          </cell>
        </row>
        <row r="23323">
          <cell r="L23323" t="str">
            <v>080Z5000</v>
          </cell>
          <cell r="M23323" t="str">
            <v>AK-RC 251 GEN. 2,5 O/P, SINGLE PHASE</v>
          </cell>
          <cell r="N23323" t="str">
            <v>PL25 PACK CONTROLLERS</v>
          </cell>
          <cell r="O23323" t="str">
            <v>513</v>
          </cell>
          <cell r="P23323" t="str">
            <v>01517</v>
          </cell>
          <cell r="Q23323" t="str">
            <v>OPTYMA Control</v>
          </cell>
          <cell r="R23323">
            <v>621.6</v>
          </cell>
          <cell r="S23323">
            <v>0.04</v>
          </cell>
        </row>
        <row r="23324">
          <cell r="L23324" t="str">
            <v>080Z5000</v>
          </cell>
          <cell r="M23324" t="str">
            <v>AK-RC 251 GEN. 2,5 O/P, SINGLE PHASE</v>
          </cell>
          <cell r="N23324" t="str">
            <v>#</v>
          </cell>
          <cell r="O23324" t="str">
            <v>517</v>
          </cell>
          <cell r="P23324" t="str">
            <v>12105</v>
          </cell>
          <cell r="Q23324" t="str">
            <v>Total Cold Room Controller</v>
          </cell>
          <cell r="R23324">
            <v>0</v>
          </cell>
          <cell r="S23324">
            <v>0.04</v>
          </cell>
        </row>
        <row r="23325">
          <cell r="L23325" t="str">
            <v>080Z8500</v>
          </cell>
          <cell r="M23325" t="e">
            <v>#N/A</v>
          </cell>
          <cell r="N23325" t="e">
            <v>#N/A</v>
          </cell>
          <cell r="O23325" t="e">
            <v>#N/A</v>
          </cell>
          <cell r="P23325" t="e">
            <v>#N/A</v>
          </cell>
          <cell r="Q23325" t="e">
            <v>#N/A</v>
          </cell>
          <cell r="S23325">
            <v>0.04</v>
          </cell>
        </row>
        <row r="23326">
          <cell r="L23326" t="str">
            <v>080Z8511</v>
          </cell>
          <cell r="M23326" t="str">
            <v>AK-SM 720, CONTROLLER, UK-D-F-NL-I</v>
          </cell>
          <cell r="N23326" t="str">
            <v>PL25 ELEC. ASSEMBLIES</v>
          </cell>
          <cell r="O23326" t="str">
            <v>517</v>
          </cell>
          <cell r="P23326" t="str">
            <v>01576</v>
          </cell>
          <cell r="Q23326" t="str">
            <v>AK-SM x20 w/o Display</v>
          </cell>
          <cell r="S23326">
            <v>0.04</v>
          </cell>
        </row>
        <row r="23327">
          <cell r="L23327" t="str">
            <v>080Z8521</v>
          </cell>
          <cell r="M23327" t="e">
            <v>#N/A</v>
          </cell>
          <cell r="N23327" t="e">
            <v>#N/A</v>
          </cell>
          <cell r="O23327" t="e">
            <v>#N/A</v>
          </cell>
          <cell r="P23327" t="e">
            <v>#N/A</v>
          </cell>
          <cell r="Q23327" t="e">
            <v>#N/A</v>
          </cell>
          <cell r="S23327">
            <v>0.04</v>
          </cell>
        </row>
        <row r="23328">
          <cell r="L23328" t="str">
            <v>084B0040</v>
          </cell>
          <cell r="M23328" t="str">
            <v>AK-CT 200A, CONTROLLER TRAY</v>
          </cell>
          <cell r="N23328" t="str">
            <v>PL25 PACK CONTROLLERS</v>
          </cell>
          <cell r="O23328" t="str">
            <v>513</v>
          </cell>
          <cell r="P23328" t="str">
            <v>02195</v>
          </cell>
          <cell r="Q23328" t="str">
            <v>AK-CT Controller Tray</v>
          </cell>
          <cell r="S23328">
            <v>0.04</v>
          </cell>
        </row>
        <row r="23329">
          <cell r="L23329" t="str">
            <v>084B2238</v>
          </cell>
          <cell r="M23329" t="str">
            <v>AKA 211,  ACCESSORIES, CABLE FILTER</v>
          </cell>
          <cell r="N23329" t="str">
            <v>PL25 CASE CONTROLLERS</v>
          </cell>
          <cell r="O23329" t="str">
            <v>512</v>
          </cell>
          <cell r="P23329" t="str">
            <v>25008</v>
          </cell>
          <cell r="Q23329" t="str">
            <v>Cable, accessories</v>
          </cell>
          <cell r="R23329">
            <v>226923.47</v>
          </cell>
          <cell r="S23329">
            <v>0.04</v>
          </cell>
        </row>
        <row r="23330">
          <cell r="L23330" t="str">
            <v>084B2239</v>
          </cell>
          <cell r="M23330" t="str">
            <v>AKA 211, ACCESSORIES, CABLE FILTER,YORK</v>
          </cell>
          <cell r="N23330" t="str">
            <v>PL25 CASE CONTROLLERS</v>
          </cell>
          <cell r="O23330" t="str">
            <v>512</v>
          </cell>
          <cell r="P23330" t="str">
            <v>25008</v>
          </cell>
          <cell r="Q23330" t="str">
            <v>Cable, accessories</v>
          </cell>
          <cell r="R23330">
            <v>342.11</v>
          </cell>
          <cell r="S23330">
            <v>0.04</v>
          </cell>
        </row>
        <row r="23331">
          <cell r="L23331" t="str">
            <v>084B2240</v>
          </cell>
          <cell r="M23331" t="str">
            <v>AKA 222,ACCESSORIES, MOD-BUS, REPEATER</v>
          </cell>
          <cell r="N23331" t="str">
            <v>PL25 ELEC. ASSEMBLIES</v>
          </cell>
          <cell r="O23331" t="str">
            <v>517</v>
          </cell>
          <cell r="P23331" t="str">
            <v>01815</v>
          </cell>
          <cell r="Q23331" t="str">
            <v>AK ACC.</v>
          </cell>
          <cell r="R23331">
            <v>752.47</v>
          </cell>
          <cell r="S23331">
            <v>0.04</v>
          </cell>
        </row>
        <row r="23332">
          <cell r="L23332" t="str">
            <v>084B2241</v>
          </cell>
          <cell r="M23332" t="str">
            <v>AKA 223, ACCESSORIES,  LON REPEATER</v>
          </cell>
          <cell r="N23332" t="str">
            <v>PL25 ELEC. ASSEMBLIES</v>
          </cell>
          <cell r="O23332" t="str">
            <v>517</v>
          </cell>
          <cell r="P23332" t="str">
            <v>01815</v>
          </cell>
          <cell r="Q23332" t="str">
            <v>AK ACC.</v>
          </cell>
          <cell r="R23332">
            <v>1320.69</v>
          </cell>
          <cell r="S23332">
            <v>0.04</v>
          </cell>
        </row>
        <row r="23333">
          <cell r="L23333" t="str">
            <v>084B2251</v>
          </cell>
          <cell r="M23333" t="str">
            <v>TP78-01 REPEATER FOR TP 78</v>
          </cell>
          <cell r="N23333" t="str">
            <v>PL25 OTHER</v>
          </cell>
          <cell r="O23333" t="str">
            <v>518</v>
          </cell>
          <cell r="P23333" t="str">
            <v>21185</v>
          </cell>
          <cell r="Q23333" t="str">
            <v>Misc.Sensors/peripherals</v>
          </cell>
          <cell r="R23333">
            <v>630.95000000000005</v>
          </cell>
          <cell r="S23333">
            <v>0.04</v>
          </cell>
        </row>
        <row r="23334">
          <cell r="L23334" t="str">
            <v>084B2252</v>
          </cell>
          <cell r="M23334" t="str">
            <v>TP78-02 BRIDGE TP78 AND FTT NETWORK</v>
          </cell>
          <cell r="N23334" t="str">
            <v>PL25 OTHER</v>
          </cell>
          <cell r="O23334" t="str">
            <v>518</v>
          </cell>
          <cell r="P23334" t="str">
            <v>21185</v>
          </cell>
          <cell r="Q23334" t="str">
            <v>Misc.Sensors/peripherals</v>
          </cell>
          <cell r="R23334">
            <v>1736.24</v>
          </cell>
          <cell r="S23334">
            <v>0.04</v>
          </cell>
        </row>
        <row r="23335">
          <cell r="L23335" t="str">
            <v>084B2254</v>
          </cell>
          <cell r="M23335" t="str">
            <v>COMMUNICATIONS BRIDGE, TP78-04</v>
          </cell>
          <cell r="N23335" t="str">
            <v>PL25 OTHER</v>
          </cell>
          <cell r="O23335" t="str">
            <v>518</v>
          </cell>
          <cell r="P23335" t="str">
            <v>21185</v>
          </cell>
          <cell r="Q23335" t="str">
            <v>Misc.Sensors/peripherals</v>
          </cell>
          <cell r="R23335">
            <v>5219.13</v>
          </cell>
          <cell r="S23335">
            <v>0.04</v>
          </cell>
        </row>
        <row r="23336">
          <cell r="L23336" t="str">
            <v>084B2255</v>
          </cell>
          <cell r="M23336" t="str">
            <v>REPEATER,ACCESSORIES,FTT TO RS485 BRIDGE</v>
          </cell>
          <cell r="N23336" t="str">
            <v>PL25 OTHER</v>
          </cell>
          <cell r="O23336" t="str">
            <v>518</v>
          </cell>
          <cell r="P23336" t="str">
            <v>21185</v>
          </cell>
          <cell r="Q23336" t="str">
            <v>Misc.Sensors/peripherals</v>
          </cell>
          <cell r="R23336">
            <v>34481.93</v>
          </cell>
          <cell r="S23336">
            <v>0.04</v>
          </cell>
        </row>
        <row r="23337">
          <cell r="L23337" t="str">
            <v>084B4070</v>
          </cell>
          <cell r="M23337" t="str">
            <v>AK-OB55 LON COM. MODULE S/M-PACK</v>
          </cell>
          <cell r="N23337" t="str">
            <v>PL25 CASE CONTROLLERS</v>
          </cell>
          <cell r="O23337" t="str">
            <v>512</v>
          </cell>
          <cell r="P23337" t="str">
            <v>04641</v>
          </cell>
          <cell r="Q23337" t="str">
            <v>AK-CC55 Module</v>
          </cell>
          <cell r="R23337">
            <v>4000.16</v>
          </cell>
          <cell r="S23337">
            <v>0.04</v>
          </cell>
        </row>
        <row r="23338">
          <cell r="L23338" t="str">
            <v>084B4075</v>
          </cell>
          <cell r="M23338" t="str">
            <v>AK-UI55 BLUETOOTH DISPLAY S/M-PACK</v>
          </cell>
          <cell r="N23338" t="str">
            <v>PL25 CASE CONTROLLERS</v>
          </cell>
          <cell r="O23338" t="str">
            <v>512</v>
          </cell>
          <cell r="P23338" t="str">
            <v>04643</v>
          </cell>
          <cell r="Q23338" t="str">
            <v>AK-CC55 Display</v>
          </cell>
          <cell r="R23338">
            <v>51099.97</v>
          </cell>
          <cell r="S23338">
            <v>0.04</v>
          </cell>
        </row>
        <row r="23339">
          <cell r="L23339" t="str">
            <v>084B4076</v>
          </cell>
          <cell r="M23339" t="str">
            <v>AK-UI55 SET DISPLAY S/M-PACK</v>
          </cell>
          <cell r="N23339" t="str">
            <v>PL25 CASE CONTROLLERS</v>
          </cell>
          <cell r="O23339" t="str">
            <v>512</v>
          </cell>
          <cell r="P23339" t="str">
            <v>04643</v>
          </cell>
          <cell r="Q23339" t="str">
            <v>AK-CC55 Display</v>
          </cell>
          <cell r="R23339">
            <v>3290.33</v>
          </cell>
          <cell r="S23339">
            <v>0.04</v>
          </cell>
        </row>
        <row r="23340">
          <cell r="L23340" t="str">
            <v>084B4077</v>
          </cell>
          <cell r="M23340" t="str">
            <v>AK-UI55 INFO S/M-PACK</v>
          </cell>
          <cell r="N23340" t="str">
            <v>PL25 CASE CONTROLLERS</v>
          </cell>
          <cell r="O23340" t="str">
            <v>512</v>
          </cell>
          <cell r="P23340" t="str">
            <v>04643</v>
          </cell>
          <cell r="Q23340" t="str">
            <v>AK-CC55 Display</v>
          </cell>
          <cell r="R23340">
            <v>40.090000000000003</v>
          </cell>
          <cell r="S23340">
            <v>0.04</v>
          </cell>
        </row>
        <row r="23341">
          <cell r="L23341" t="str">
            <v>084B4078</v>
          </cell>
          <cell r="M23341" t="str">
            <v>AK-UI55 3M CABLE M-PACK</v>
          </cell>
          <cell r="N23341" t="str">
            <v>PL25 CASE CONTROLLERS</v>
          </cell>
          <cell r="O23341" t="str">
            <v>512</v>
          </cell>
          <cell r="P23341" t="str">
            <v>69628</v>
          </cell>
          <cell r="Q23341" t="str">
            <v>AK-CC55 Accessories</v>
          </cell>
          <cell r="R23341">
            <v>4342.21</v>
          </cell>
          <cell r="S23341">
            <v>0.04</v>
          </cell>
        </row>
        <row r="23342">
          <cell r="L23342" t="str">
            <v>084B4079</v>
          </cell>
          <cell r="M23342" t="str">
            <v>AK-UI55 6M CABLE M-PACK</v>
          </cell>
          <cell r="N23342" t="str">
            <v>PL25 CASE CONTROLLERS</v>
          </cell>
          <cell r="O23342" t="str">
            <v>512</v>
          </cell>
          <cell r="P23342" t="str">
            <v>69628</v>
          </cell>
          <cell r="Q23342" t="str">
            <v>AK-CC55 Accessories</v>
          </cell>
          <cell r="R23342">
            <v>4172.53</v>
          </cell>
          <cell r="S23342">
            <v>0.04</v>
          </cell>
        </row>
        <row r="23343">
          <cell r="L23343" t="str">
            <v>084B4081</v>
          </cell>
          <cell r="M23343" t="str">
            <v>AK-CC55 COMPACT CASE CONTR. S/M-PACK</v>
          </cell>
          <cell r="N23343" t="str">
            <v>PL25 CASE CONTROLLERS</v>
          </cell>
          <cell r="O23343" t="str">
            <v>512</v>
          </cell>
          <cell r="P23343" t="str">
            <v>69627</v>
          </cell>
          <cell r="Q23343" t="str">
            <v>AK-CC55</v>
          </cell>
          <cell r="R23343">
            <v>986.89</v>
          </cell>
          <cell r="S23343">
            <v>0.04</v>
          </cell>
        </row>
        <row r="23344">
          <cell r="L23344" t="str">
            <v>084B4082</v>
          </cell>
          <cell r="M23344" t="str">
            <v>AK-CC55 SINGLE COIL CASE CONTR. S/M-PACK</v>
          </cell>
          <cell r="N23344" t="str">
            <v>PL25 CASE CONTROLLERS</v>
          </cell>
          <cell r="O23344" t="str">
            <v>512</v>
          </cell>
          <cell r="P23344" t="str">
            <v>69627</v>
          </cell>
          <cell r="Q23344" t="str">
            <v>AK-CC55</v>
          </cell>
          <cell r="R23344">
            <v>254698.28</v>
          </cell>
          <cell r="S23344">
            <v>0.04</v>
          </cell>
        </row>
        <row r="23345">
          <cell r="L23345" t="str">
            <v>084B4083</v>
          </cell>
          <cell r="M23345" t="str">
            <v>AK-CC55 SINGLE COIL UI C CONTR. S/M-PACK</v>
          </cell>
          <cell r="N23345" t="str">
            <v>PL25 CASE CONTROLLERS</v>
          </cell>
          <cell r="O23345" t="str">
            <v>512</v>
          </cell>
          <cell r="P23345" t="str">
            <v>69627</v>
          </cell>
          <cell r="Q23345" t="str">
            <v>AK-CC55</v>
          </cell>
          <cell r="R23345">
            <v>69605.58</v>
          </cell>
          <cell r="S23345">
            <v>0.04</v>
          </cell>
        </row>
        <row r="23346">
          <cell r="L23346" t="str">
            <v>084B4084</v>
          </cell>
          <cell r="M23346" t="str">
            <v>AK-CC55 MULTI COIL CASE CONTR. S/M-PACK</v>
          </cell>
          <cell r="N23346" t="str">
            <v>PL25 CASE CONTROLLERS</v>
          </cell>
          <cell r="O23346" t="str">
            <v>512</v>
          </cell>
          <cell r="P23346" t="str">
            <v>69627</v>
          </cell>
          <cell r="Q23346" t="str">
            <v>AK-CC55</v>
          </cell>
          <cell r="R23346">
            <v>100638.03</v>
          </cell>
          <cell r="S23346">
            <v>0.04</v>
          </cell>
        </row>
        <row r="23347">
          <cell r="L23347" t="str">
            <v>084B4099</v>
          </cell>
          <cell r="M23347" t="str">
            <v>AK-UI55 MOUNTING BASE S/M-PAC</v>
          </cell>
          <cell r="N23347" t="str">
            <v>PL25 CASE CONTROLLERS</v>
          </cell>
          <cell r="O23347" t="str">
            <v>512</v>
          </cell>
          <cell r="P23347" t="str">
            <v>69628</v>
          </cell>
          <cell r="Q23347" t="str">
            <v>AK-CC55 Accessories</v>
          </cell>
          <cell r="R23347">
            <v>3155.6</v>
          </cell>
          <cell r="S23347">
            <v>0.04</v>
          </cell>
        </row>
        <row r="23348">
          <cell r="L23348" t="str">
            <v>084B4165</v>
          </cell>
          <cell r="M23348" t="e">
            <v>#N/A</v>
          </cell>
          <cell r="N23348" t="e">
            <v>#N/A</v>
          </cell>
          <cell r="O23348" t="e">
            <v>#N/A</v>
          </cell>
          <cell r="P23348" t="e">
            <v>#N/A</v>
          </cell>
          <cell r="Q23348" t="e">
            <v>#N/A</v>
          </cell>
          <cell r="S23348">
            <v>0.04</v>
          </cell>
        </row>
        <row r="23349">
          <cell r="L23349" t="str">
            <v>084B4181</v>
          </cell>
          <cell r="M23349" t="e">
            <v>#N/A</v>
          </cell>
          <cell r="N23349" t="e">
            <v>#N/A</v>
          </cell>
          <cell r="O23349" t="e">
            <v>#N/A</v>
          </cell>
          <cell r="P23349" t="e">
            <v>#N/A</v>
          </cell>
          <cell r="Q23349" t="e">
            <v>#N/A</v>
          </cell>
          <cell r="S23349">
            <v>0.04</v>
          </cell>
        </row>
        <row r="23350">
          <cell r="L23350" t="str">
            <v>084B4182</v>
          </cell>
          <cell r="M23350" t="e">
            <v>#N/A</v>
          </cell>
          <cell r="N23350" t="e">
            <v>#N/A</v>
          </cell>
          <cell r="O23350" t="e">
            <v>#N/A</v>
          </cell>
          <cell r="P23350" t="e">
            <v>#N/A</v>
          </cell>
          <cell r="Q23350" t="e">
            <v>#N/A</v>
          </cell>
          <cell r="S23350">
            <v>0.04</v>
          </cell>
        </row>
        <row r="23351">
          <cell r="L23351" t="str">
            <v>084B4183</v>
          </cell>
          <cell r="M23351" t="e">
            <v>#N/A</v>
          </cell>
          <cell r="N23351" t="e">
            <v>#N/A</v>
          </cell>
          <cell r="O23351" t="e">
            <v>#N/A</v>
          </cell>
          <cell r="P23351" t="e">
            <v>#N/A</v>
          </cell>
          <cell r="Q23351" t="e">
            <v>#N/A</v>
          </cell>
          <cell r="S23351">
            <v>0.04</v>
          </cell>
        </row>
        <row r="23352">
          <cell r="L23352" t="str">
            <v>084B4184</v>
          </cell>
          <cell r="M23352" t="e">
            <v>#N/A</v>
          </cell>
          <cell r="N23352" t="e">
            <v>#N/A</v>
          </cell>
          <cell r="O23352" t="e">
            <v>#N/A</v>
          </cell>
          <cell r="P23352" t="e">
            <v>#N/A</v>
          </cell>
          <cell r="Q23352" t="e">
            <v>#N/A</v>
          </cell>
          <cell r="S23352">
            <v>0.04</v>
          </cell>
        </row>
        <row r="23353">
          <cell r="L23353" t="str">
            <v>084B4189</v>
          </cell>
          <cell r="M23353" t="e">
            <v>#N/A</v>
          </cell>
          <cell r="N23353" t="e">
            <v>#N/A</v>
          </cell>
          <cell r="O23353" t="e">
            <v>#N/A</v>
          </cell>
          <cell r="P23353" t="e">
            <v>#N/A</v>
          </cell>
          <cell r="Q23353" t="e">
            <v>#N/A</v>
          </cell>
          <cell r="S23353">
            <v>0.04</v>
          </cell>
        </row>
        <row r="23354">
          <cell r="L23354" t="str">
            <v>084B4190</v>
          </cell>
          <cell r="M23354" t="e">
            <v>#N/A</v>
          </cell>
          <cell r="N23354" t="e">
            <v>#N/A</v>
          </cell>
          <cell r="O23354" t="e">
            <v>#N/A</v>
          </cell>
          <cell r="P23354" t="e">
            <v>#N/A</v>
          </cell>
          <cell r="Q23354" t="e">
            <v>#N/A</v>
          </cell>
          <cell r="S23354">
            <v>0.04</v>
          </cell>
        </row>
        <row r="23355">
          <cell r="L23355" t="str">
            <v>084B4191</v>
          </cell>
          <cell r="M23355" t="e">
            <v>#N/A</v>
          </cell>
          <cell r="N23355" t="e">
            <v>#N/A</v>
          </cell>
          <cell r="O23355" t="e">
            <v>#N/A</v>
          </cell>
          <cell r="P23355" t="e">
            <v>#N/A</v>
          </cell>
          <cell r="Q23355" t="e">
            <v>#N/A</v>
          </cell>
          <cell r="S23355">
            <v>0.04</v>
          </cell>
        </row>
        <row r="23356">
          <cell r="L23356" t="str">
            <v>084B4192</v>
          </cell>
          <cell r="M23356" t="e">
            <v>#N/A</v>
          </cell>
          <cell r="N23356" t="e">
            <v>#N/A</v>
          </cell>
          <cell r="O23356" t="e">
            <v>#N/A</v>
          </cell>
          <cell r="P23356" t="e">
            <v>#N/A</v>
          </cell>
          <cell r="Q23356" t="e">
            <v>#N/A</v>
          </cell>
          <cell r="S23356">
            <v>0.04</v>
          </cell>
        </row>
        <row r="23357">
          <cell r="L23357" t="str">
            <v>084B4193</v>
          </cell>
          <cell r="M23357" t="e">
            <v>#N/A</v>
          </cell>
          <cell r="N23357" t="e">
            <v>#N/A</v>
          </cell>
          <cell r="O23357" t="e">
            <v>#N/A</v>
          </cell>
          <cell r="P23357" t="e">
            <v>#N/A</v>
          </cell>
          <cell r="Q23357" t="e">
            <v>#N/A</v>
          </cell>
          <cell r="S23357">
            <v>0.04</v>
          </cell>
        </row>
        <row r="23358">
          <cell r="L23358" t="str">
            <v>084B4194</v>
          </cell>
          <cell r="M23358" t="e">
            <v>#N/A</v>
          </cell>
          <cell r="N23358" t="e">
            <v>#N/A</v>
          </cell>
          <cell r="O23358" t="e">
            <v>#N/A</v>
          </cell>
          <cell r="P23358" t="e">
            <v>#N/A</v>
          </cell>
          <cell r="Q23358" t="e">
            <v>#N/A</v>
          </cell>
          <cell r="S23358">
            <v>0.04</v>
          </cell>
        </row>
        <row r="23359">
          <cell r="L23359" t="str">
            <v>084B4195</v>
          </cell>
          <cell r="M23359" t="e">
            <v>#N/A</v>
          </cell>
          <cell r="N23359" t="e">
            <v>#N/A</v>
          </cell>
          <cell r="O23359" t="e">
            <v>#N/A</v>
          </cell>
          <cell r="P23359" t="e">
            <v>#N/A</v>
          </cell>
          <cell r="Q23359" t="e">
            <v>#N/A</v>
          </cell>
          <cell r="S23359">
            <v>0.04</v>
          </cell>
        </row>
        <row r="23360">
          <cell r="L23360" t="str">
            <v>084B4196</v>
          </cell>
          <cell r="M23360" t="e">
            <v>#N/A</v>
          </cell>
          <cell r="N23360" t="e">
            <v>#N/A</v>
          </cell>
          <cell r="O23360" t="e">
            <v>#N/A</v>
          </cell>
          <cell r="P23360" t="e">
            <v>#N/A</v>
          </cell>
          <cell r="Q23360" t="e">
            <v>#N/A</v>
          </cell>
          <cell r="S23360">
            <v>0.04</v>
          </cell>
        </row>
        <row r="23361">
          <cell r="L23361" t="str">
            <v>084B4198</v>
          </cell>
          <cell r="M23361" t="e">
            <v>#N/A</v>
          </cell>
          <cell r="N23361" t="e">
            <v>#N/A</v>
          </cell>
          <cell r="O23361" t="e">
            <v>#N/A</v>
          </cell>
          <cell r="P23361" t="e">
            <v>#N/A</v>
          </cell>
          <cell r="Q23361" t="e">
            <v>#N/A</v>
          </cell>
          <cell r="S23361">
            <v>0.04</v>
          </cell>
        </row>
        <row r="23362">
          <cell r="L23362" t="str">
            <v>084B7104</v>
          </cell>
          <cell r="M23362" t="str">
            <v>EKC 331, CONTROLLER, CAPACITY</v>
          </cell>
          <cell r="N23362" t="str">
            <v>PL25 CASE CONTROLLERS</v>
          </cell>
          <cell r="O23362" t="str">
            <v>512</v>
          </cell>
          <cell r="P23362" t="str">
            <v>01907</v>
          </cell>
          <cell r="Q23362" t="str">
            <v>EKC 33x</v>
          </cell>
          <cell r="R23362">
            <v>13836.41</v>
          </cell>
          <cell r="S23362">
            <v>0.04</v>
          </cell>
        </row>
        <row r="23363">
          <cell r="L23363" t="str">
            <v>084B7105</v>
          </cell>
          <cell r="M23363" t="str">
            <v>EKC 331T, CONTROLLER, CAPACITY W. TEMP</v>
          </cell>
          <cell r="N23363" t="str">
            <v>PL25 CASE CONTROLLERS</v>
          </cell>
          <cell r="O23363" t="str">
            <v>512</v>
          </cell>
          <cell r="P23363" t="str">
            <v>01907</v>
          </cell>
          <cell r="Q23363" t="str">
            <v>EKC 33x</v>
          </cell>
          <cell r="R23363">
            <v>817.12</v>
          </cell>
          <cell r="S23363">
            <v>0.04</v>
          </cell>
        </row>
        <row r="23364">
          <cell r="L23364" t="str">
            <v>084B7124</v>
          </cell>
          <cell r="M23364" t="str">
            <v>EKA 174, LON-MODUL, RS485 INSUL. EKC3XX</v>
          </cell>
          <cell r="N23364" t="str">
            <v>PL25 CASE CONTROLLERS</v>
          </cell>
          <cell r="O23364" t="str">
            <v>512</v>
          </cell>
          <cell r="P23364" t="str">
            <v>01902</v>
          </cell>
          <cell r="Q23364" t="str">
            <v>EKA PLUG-IN MODULE</v>
          </cell>
          <cell r="R23364">
            <v>4391.21</v>
          </cell>
          <cell r="S23364">
            <v>0.04</v>
          </cell>
        </row>
        <row r="23365">
          <cell r="L23365" t="str">
            <v>084B7251</v>
          </cell>
          <cell r="M23365" t="str">
            <v>EKC 319A, CONTROLLER, LIQUID INJECTION</v>
          </cell>
          <cell r="N23365" t="str">
            <v>PL25 CASE CONTROLLERS</v>
          </cell>
          <cell r="O23365" t="str">
            <v>512</v>
          </cell>
          <cell r="P23365" t="str">
            <v>01915</v>
          </cell>
          <cell r="Q23365" t="str">
            <v>EKC spec. application</v>
          </cell>
          <cell r="R23365">
            <v>203.91</v>
          </cell>
          <cell r="S23365">
            <v>0.04</v>
          </cell>
        </row>
        <row r="23366">
          <cell r="L23366" t="str">
            <v>084B7252</v>
          </cell>
          <cell r="M23366" t="str">
            <v>EKC 326A, CONTROLLER, CO2 GASCOOLER</v>
          </cell>
          <cell r="N23366" t="str">
            <v>PL25 CASE CONTROLLERS</v>
          </cell>
          <cell r="O23366" t="str">
            <v>512</v>
          </cell>
          <cell r="P23366" t="str">
            <v>25001</v>
          </cell>
          <cell r="Q23366" t="str">
            <v>EKC 32X</v>
          </cell>
          <cell r="R23366">
            <v>499742.67</v>
          </cell>
          <cell r="S23366">
            <v>0.04</v>
          </cell>
        </row>
        <row r="23367">
          <cell r="L23367" t="str">
            <v>084B7253</v>
          </cell>
          <cell r="M23367" t="str">
            <v>EKC 313, CONTROLLER, CASCADE CO2</v>
          </cell>
          <cell r="N23367" t="str">
            <v>PL25 CASE CONTROLLERS</v>
          </cell>
          <cell r="O23367" t="str">
            <v>512</v>
          </cell>
          <cell r="P23367" t="str">
            <v>25001</v>
          </cell>
          <cell r="Q23367" t="str">
            <v>EKC 32X</v>
          </cell>
          <cell r="S23367">
            <v>0.04</v>
          </cell>
        </row>
        <row r="23368">
          <cell r="L23368" t="str">
            <v>084B7298</v>
          </cell>
          <cell r="M23368" t="str">
            <v>CABLE 2M,  EKA DISPLAYS, S/M-PACK</v>
          </cell>
          <cell r="N23368" t="str">
            <v>PL25 CASE CONTROLLERS</v>
          </cell>
          <cell r="O23368" t="str">
            <v>512</v>
          </cell>
          <cell r="P23368" t="str">
            <v>25008</v>
          </cell>
          <cell r="Q23368" t="str">
            <v>Cable, accessories</v>
          </cell>
          <cell r="R23368">
            <v>6735.19</v>
          </cell>
          <cell r="S23368">
            <v>0.04</v>
          </cell>
        </row>
        <row r="23369">
          <cell r="L23369" t="str">
            <v>084B7299</v>
          </cell>
          <cell r="M23369" t="str">
            <v>CABLE 6M, EKA DISPLAYS,  S/M-PACK</v>
          </cell>
          <cell r="N23369" t="str">
            <v>PL25 CASE CONTROLLERS</v>
          </cell>
          <cell r="O23369" t="str">
            <v>512</v>
          </cell>
          <cell r="P23369" t="str">
            <v>25008</v>
          </cell>
          <cell r="Q23369" t="str">
            <v>Cable, accessories</v>
          </cell>
          <cell r="R23369">
            <v>10799.88</v>
          </cell>
          <cell r="S23369">
            <v>0.04</v>
          </cell>
        </row>
        <row r="23370">
          <cell r="L23370" t="str">
            <v>084B8007</v>
          </cell>
          <cell r="M23370" t="e">
            <v>#N/A</v>
          </cell>
          <cell r="N23370" t="e">
            <v>#N/A</v>
          </cell>
          <cell r="O23370" t="e">
            <v>#N/A</v>
          </cell>
          <cell r="P23370" t="e">
            <v>#N/A</v>
          </cell>
          <cell r="Q23370" t="e">
            <v>#N/A</v>
          </cell>
          <cell r="S23370">
            <v>0.04</v>
          </cell>
        </row>
        <row r="23371">
          <cell r="L23371" t="str">
            <v>084B8008</v>
          </cell>
          <cell r="M23371" t="e">
            <v>#N/A</v>
          </cell>
          <cell r="N23371" t="e">
            <v>#N/A</v>
          </cell>
          <cell r="O23371" t="e">
            <v>#N/A</v>
          </cell>
          <cell r="P23371" t="e">
            <v>#N/A</v>
          </cell>
          <cell r="Q23371" t="e">
            <v>#N/A</v>
          </cell>
          <cell r="S23371">
            <v>0.04</v>
          </cell>
        </row>
        <row r="23372">
          <cell r="L23372" t="str">
            <v>084B8017</v>
          </cell>
          <cell r="M23372" t="str">
            <v>AK-CC 525A, 115V, WO.DISPLAY</v>
          </cell>
          <cell r="N23372" t="str">
            <v>PL25 CASE CONTROLLERS</v>
          </cell>
          <cell r="O23372" t="str">
            <v>512</v>
          </cell>
          <cell r="P23372" t="str">
            <v>25033</v>
          </cell>
          <cell r="Q23372" t="str">
            <v>AK-CC 525</v>
          </cell>
          <cell r="R23372">
            <v>328595.09000000003</v>
          </cell>
          <cell r="S23372">
            <v>0.04</v>
          </cell>
        </row>
        <row r="23373">
          <cell r="L23373" t="str">
            <v>084B8019</v>
          </cell>
          <cell r="M23373" t="str">
            <v>AK-CC 525A, CASE-CONTR. WO. DISPLAY</v>
          </cell>
          <cell r="N23373" t="str">
            <v>PL25 CASE CONTROLLERS</v>
          </cell>
          <cell r="O23373" t="str">
            <v>512</v>
          </cell>
          <cell r="P23373" t="str">
            <v>25033</v>
          </cell>
          <cell r="Q23373" t="str">
            <v>AK-CC 525</v>
          </cell>
          <cell r="R23373">
            <v>4315.32</v>
          </cell>
          <cell r="S23373">
            <v>0.04</v>
          </cell>
        </row>
        <row r="23374">
          <cell r="L23374" t="str">
            <v>084B8020</v>
          </cell>
          <cell r="M23374" t="str">
            <v>AK-CC 550, CASE-CONTROLLER,STD.VER.230V</v>
          </cell>
          <cell r="N23374" t="str">
            <v>PL25 CASE CONTROLLERS</v>
          </cell>
          <cell r="O23374" t="str">
            <v>512</v>
          </cell>
          <cell r="P23374" t="str">
            <v>01925</v>
          </cell>
          <cell r="Q23374" t="str">
            <v>AK-CC 5xx Case C.</v>
          </cell>
          <cell r="R23374">
            <v>521.22</v>
          </cell>
          <cell r="S23374">
            <v>0.04</v>
          </cell>
        </row>
        <row r="23375">
          <cell r="L23375" t="str">
            <v>084B8022</v>
          </cell>
          <cell r="M23375" t="str">
            <v>AK-CC 450,CONTROLLER,LLSV, STD,VER. 230V</v>
          </cell>
          <cell r="N23375" t="str">
            <v>PL25 CASE CONTROLLERS</v>
          </cell>
          <cell r="O23375" t="str">
            <v>512</v>
          </cell>
          <cell r="P23375" t="str">
            <v>01924</v>
          </cell>
          <cell r="Q23375" t="str">
            <v>AK-CC 4xx Case C.</v>
          </cell>
          <cell r="S23375">
            <v>0.04</v>
          </cell>
        </row>
        <row r="23376">
          <cell r="L23376" t="str">
            <v>084B8024</v>
          </cell>
          <cell r="M23376" t="str">
            <v>AK-CC 550,CONTROLLER,AKV,STD, VER.115V</v>
          </cell>
          <cell r="N23376" t="str">
            <v>PL25 CASE CONTROLLERS</v>
          </cell>
          <cell r="O23376" t="str">
            <v>512</v>
          </cell>
          <cell r="P23376" t="str">
            <v>01925</v>
          </cell>
          <cell r="Q23376" t="str">
            <v>AK-CC 5xx Case C.</v>
          </cell>
          <cell r="R23376">
            <v>9324.9</v>
          </cell>
          <cell r="S23376">
            <v>0.04</v>
          </cell>
        </row>
        <row r="23377">
          <cell r="L23377" t="str">
            <v>084B8030</v>
          </cell>
          <cell r="M23377" t="str">
            <v>AK-CC 550A,CONTROLLER, FR INJECT, 230V</v>
          </cell>
          <cell r="N23377" t="str">
            <v>PL25 CASE CONTROLLERS</v>
          </cell>
          <cell r="O23377" t="str">
            <v>512</v>
          </cell>
          <cell r="P23377" t="str">
            <v>01925</v>
          </cell>
          <cell r="Q23377" t="str">
            <v>AK-CC 5xx Case C.</v>
          </cell>
          <cell r="R23377">
            <v>86529.58</v>
          </cell>
          <cell r="S23377">
            <v>0.04</v>
          </cell>
        </row>
        <row r="23378">
          <cell r="L23378" t="str">
            <v>084B8032</v>
          </cell>
          <cell r="M23378" t="str">
            <v>AK-CC 550B, CONTROLLER, 230V</v>
          </cell>
          <cell r="N23378" t="str">
            <v>PL25 CASE CONTROLLERS</v>
          </cell>
          <cell r="O23378" t="str">
            <v>512</v>
          </cell>
          <cell r="P23378" t="str">
            <v>01925</v>
          </cell>
          <cell r="Q23378" t="str">
            <v>AK-CC 5xx Case C.</v>
          </cell>
          <cell r="R23378">
            <v>0</v>
          </cell>
          <cell r="S23378">
            <v>0.04</v>
          </cell>
        </row>
        <row r="23379">
          <cell r="L23379" t="str">
            <v>084B8036</v>
          </cell>
          <cell r="M23379" t="str">
            <v>AK-CC 550A,CONTROLLER, FR INJECT, 115V</v>
          </cell>
          <cell r="N23379" t="str">
            <v>PL25 CASE CONTROLLERS</v>
          </cell>
          <cell r="O23379" t="str">
            <v>512</v>
          </cell>
          <cell r="P23379" t="str">
            <v>01925</v>
          </cell>
          <cell r="Q23379" t="str">
            <v>AK-CC 5xx Case C.</v>
          </cell>
          <cell r="R23379">
            <v>1712196.39</v>
          </cell>
          <cell r="S23379">
            <v>0.04</v>
          </cell>
        </row>
        <row r="23380">
          <cell r="L23380" t="str">
            <v>084B8073</v>
          </cell>
          <cell r="M23380" t="str">
            <v>DEL AK-CC 550F, CONTROLLER, FLOOD EVAPOR</v>
          </cell>
          <cell r="N23380" t="str">
            <v>PL25 CASE CONTROLLERS</v>
          </cell>
          <cell r="O23380" t="str">
            <v>512</v>
          </cell>
          <cell r="P23380" t="str">
            <v>01925</v>
          </cell>
          <cell r="Q23380" t="str">
            <v>AK-CC 5xx Case C.</v>
          </cell>
          <cell r="R23380">
            <v>0</v>
          </cell>
          <cell r="S23380">
            <v>0.04</v>
          </cell>
        </row>
        <row r="23381">
          <cell r="L23381" t="str">
            <v>084B8520</v>
          </cell>
          <cell r="M23381" t="str">
            <v>AK-CC 210, REF. CONTROLLER,  M-PACK</v>
          </cell>
          <cell r="N23381" t="str">
            <v>PL25 CASE CONTROLLERS</v>
          </cell>
          <cell r="O23381" t="str">
            <v>512</v>
          </cell>
          <cell r="P23381" t="str">
            <v>01919</v>
          </cell>
          <cell r="Q23381" t="str">
            <v>AK-CC 2xx (EKC 204)</v>
          </cell>
          <cell r="R23381">
            <v>26642.67</v>
          </cell>
          <cell r="S23381">
            <v>0.04</v>
          </cell>
        </row>
        <row r="23382">
          <cell r="L23382" t="str">
            <v>084B8521</v>
          </cell>
          <cell r="M23382" t="str">
            <v>EKC 202A,  REF. CONTROLLER</v>
          </cell>
          <cell r="N23382" t="str">
            <v>PL25 CASE CONTROLLERS</v>
          </cell>
          <cell r="O23382" t="str">
            <v>512</v>
          </cell>
          <cell r="P23382" t="str">
            <v>01918</v>
          </cell>
          <cell r="Q23382" t="str">
            <v>EKC 202</v>
          </cell>
          <cell r="R23382">
            <v>801.01</v>
          </cell>
          <cell r="S23382">
            <v>0.04</v>
          </cell>
        </row>
        <row r="23383">
          <cell r="L23383" t="str">
            <v>084B8522</v>
          </cell>
          <cell r="M23383" t="str">
            <v>EKC 202B, REF.  CONTROLLER</v>
          </cell>
          <cell r="N23383" t="str">
            <v>PL25 CASE CONTROLLERS</v>
          </cell>
          <cell r="O23383" t="str">
            <v>512</v>
          </cell>
          <cell r="P23383" t="str">
            <v>01918</v>
          </cell>
          <cell r="Q23383" t="str">
            <v>EKC 202</v>
          </cell>
          <cell r="R23383">
            <v>42521.66</v>
          </cell>
          <cell r="S23383">
            <v>0.04</v>
          </cell>
        </row>
        <row r="23384">
          <cell r="L23384" t="str">
            <v>084B8523</v>
          </cell>
          <cell r="M23384" t="str">
            <v>EKC 202C, REF.  CONTROLLER</v>
          </cell>
          <cell r="N23384" t="str">
            <v>PL25 CASE CONTROLLERS</v>
          </cell>
          <cell r="O23384" t="str">
            <v>512</v>
          </cell>
          <cell r="P23384" t="str">
            <v>01918</v>
          </cell>
          <cell r="Q23384" t="str">
            <v>EKC 202</v>
          </cell>
          <cell r="R23384">
            <v>15104.18</v>
          </cell>
          <cell r="S23384">
            <v>0.04</v>
          </cell>
        </row>
        <row r="23385">
          <cell r="L23385" t="str">
            <v>084B8534</v>
          </cell>
          <cell r="M23385" t="str">
            <v>AK-CC 210, REF.CONTROLLER, 115V, M-PACK</v>
          </cell>
          <cell r="N23385" t="str">
            <v>PL25 CASE CONTROLLERS</v>
          </cell>
          <cell r="O23385" t="str">
            <v>512</v>
          </cell>
          <cell r="P23385" t="str">
            <v>01919</v>
          </cell>
          <cell r="Q23385" t="str">
            <v>AK-CC 2xx (EKC 204)</v>
          </cell>
          <cell r="R23385">
            <v>447664.87</v>
          </cell>
          <cell r="S23385">
            <v>0.04</v>
          </cell>
        </row>
        <row r="23386">
          <cell r="L23386" t="str">
            <v>084B8536</v>
          </cell>
          <cell r="M23386" t="str">
            <v>EKC 202D,  REF. CONTROLLER</v>
          </cell>
          <cell r="N23386" t="str">
            <v>PL25 CASE CONTROLLERS</v>
          </cell>
          <cell r="O23386" t="str">
            <v>512</v>
          </cell>
          <cell r="P23386" t="str">
            <v>01918</v>
          </cell>
          <cell r="Q23386" t="str">
            <v>EKC 202</v>
          </cell>
          <cell r="R23386">
            <v>92404.25</v>
          </cell>
          <cell r="S23386">
            <v>0.04</v>
          </cell>
        </row>
        <row r="23387">
          <cell r="L23387" t="str">
            <v>084B8552</v>
          </cell>
          <cell r="M23387" t="str">
            <v>EKC 202B, REF.CONTROLLER W. NTC SENSORS</v>
          </cell>
          <cell r="N23387" t="str">
            <v>PL25 CASE CONTROLLERS</v>
          </cell>
          <cell r="O23387" t="str">
            <v>512</v>
          </cell>
          <cell r="P23387" t="str">
            <v>01918</v>
          </cell>
          <cell r="Q23387" t="str">
            <v>EKC 202</v>
          </cell>
          <cell r="R23387">
            <v>812.43</v>
          </cell>
          <cell r="S23387">
            <v>0.04</v>
          </cell>
        </row>
        <row r="23388">
          <cell r="L23388" t="str">
            <v>084B8553</v>
          </cell>
          <cell r="M23388" t="str">
            <v>EKC 202C, REF.CONTROLLER W. NTC SENSORS</v>
          </cell>
          <cell r="N23388" t="str">
            <v>PL25 CASE CONTROLLERS</v>
          </cell>
          <cell r="O23388" t="str">
            <v>512</v>
          </cell>
          <cell r="P23388" t="str">
            <v>01918</v>
          </cell>
          <cell r="Q23388" t="str">
            <v>EKC 202</v>
          </cell>
          <cell r="S23388">
            <v>0.04</v>
          </cell>
        </row>
        <row r="23389">
          <cell r="L23389" t="str">
            <v>084B8561</v>
          </cell>
          <cell r="M23389" t="str">
            <v>EKA 153, THERMOMETER</v>
          </cell>
          <cell r="N23389" t="str">
            <v>PL25 ELEC. ASSEMBLIES</v>
          </cell>
          <cell r="O23389" t="str">
            <v>517</v>
          </cell>
          <cell r="P23389" t="str">
            <v>01585</v>
          </cell>
          <cell r="Q23389" t="str">
            <v>EKA 16X display</v>
          </cell>
          <cell r="R23389">
            <v>92110.03</v>
          </cell>
          <cell r="S23389">
            <v>0.04</v>
          </cell>
        </row>
        <row r="23390">
          <cell r="L23390" t="str">
            <v>084B8562</v>
          </cell>
          <cell r="M23390" t="str">
            <v>EKA 163A, DISPLAY, UNIVERSAL</v>
          </cell>
          <cell r="N23390" t="str">
            <v>PL25 ELEC. ASSEMBLIES</v>
          </cell>
          <cell r="O23390" t="str">
            <v>517</v>
          </cell>
          <cell r="P23390" t="str">
            <v>01585</v>
          </cell>
          <cell r="Q23390" t="str">
            <v>EKA 16X display</v>
          </cell>
          <cell r="R23390">
            <v>59334.96</v>
          </cell>
          <cell r="S23390">
            <v>0.04</v>
          </cell>
        </row>
        <row r="23391">
          <cell r="L23391" t="str">
            <v>084B8563</v>
          </cell>
          <cell r="M23391" t="str">
            <v>EKA 164A, DISPLAY, UNIVERSAL SETTINGS</v>
          </cell>
          <cell r="N23391" t="str">
            <v>PL25 ELEC. ASSEMBLIES</v>
          </cell>
          <cell r="O23391" t="str">
            <v>517</v>
          </cell>
          <cell r="P23391" t="str">
            <v>01585</v>
          </cell>
          <cell r="Q23391" t="str">
            <v>EKA 16X display</v>
          </cell>
          <cell r="R23391">
            <v>67987.89</v>
          </cell>
          <cell r="S23391">
            <v>0.04</v>
          </cell>
        </row>
        <row r="23392">
          <cell r="L23392" t="str">
            <v>084B8564</v>
          </cell>
          <cell r="M23392" t="str">
            <v>EKA 178A, MODBUS MODULE, DATA COMM.</v>
          </cell>
          <cell r="N23392" t="str">
            <v>PL25 ELEC. ASSEMBLIES</v>
          </cell>
          <cell r="O23392" t="str">
            <v>517</v>
          </cell>
          <cell r="P23392" t="str">
            <v>01607</v>
          </cell>
          <cell r="Q23392" t="str">
            <v>EKA Modules</v>
          </cell>
          <cell r="R23392">
            <v>29783.5</v>
          </cell>
          <cell r="S23392">
            <v>0.04</v>
          </cell>
        </row>
        <row r="23393">
          <cell r="L23393" t="str">
            <v>084B8565</v>
          </cell>
          <cell r="M23393" t="str">
            <v>EKA 179A, LON-MODULE, RS485</v>
          </cell>
          <cell r="N23393" t="str">
            <v>PL25 CASE CONTROLLERS</v>
          </cell>
          <cell r="O23393" t="str">
            <v>512</v>
          </cell>
          <cell r="P23393" t="str">
            <v>01902</v>
          </cell>
          <cell r="Q23393" t="str">
            <v>EKA PLUG-IN MODULE</v>
          </cell>
          <cell r="R23393">
            <v>80533.490000000005</v>
          </cell>
          <cell r="S23393">
            <v>0.04</v>
          </cell>
        </row>
        <row r="23394">
          <cell r="L23394" t="str">
            <v>084B8567</v>
          </cell>
          <cell r="M23394" t="str">
            <v>EKA 182A, COPYING KEY, EKC-EKC</v>
          </cell>
          <cell r="N23394" t="str">
            <v>PL25 ELEC. ASSEMBLIES</v>
          </cell>
          <cell r="O23394" t="str">
            <v>517</v>
          </cell>
          <cell r="P23394" t="str">
            <v>01585</v>
          </cell>
          <cell r="Q23394" t="str">
            <v>EKA 16X display</v>
          </cell>
          <cell r="R23394">
            <v>1052</v>
          </cell>
          <cell r="S23394">
            <v>0.04</v>
          </cell>
        </row>
        <row r="23395">
          <cell r="L23395" t="str">
            <v>084B8571</v>
          </cell>
          <cell r="M23395" t="str">
            <v>EKA 178B, MODBUS MODULE,  DATA COMM.</v>
          </cell>
          <cell r="N23395" t="str">
            <v>PL25 ELEC. ASSEMBLIES</v>
          </cell>
          <cell r="O23395" t="str">
            <v>517</v>
          </cell>
          <cell r="P23395" t="str">
            <v>01607</v>
          </cell>
          <cell r="Q23395" t="str">
            <v>EKA Modules</v>
          </cell>
          <cell r="R23395">
            <v>738.46</v>
          </cell>
          <cell r="S23395">
            <v>0.04</v>
          </cell>
        </row>
        <row r="23396">
          <cell r="L23396" t="str">
            <v>084B8573</v>
          </cell>
          <cell r="M23396" t="e">
            <v>#N/A</v>
          </cell>
          <cell r="N23396" t="e">
            <v>#N/A</v>
          </cell>
          <cell r="O23396" t="e">
            <v>#N/A</v>
          </cell>
          <cell r="P23396" t="e">
            <v>#N/A</v>
          </cell>
          <cell r="Q23396" t="e">
            <v>#N/A</v>
          </cell>
          <cell r="S23396">
            <v>0.04</v>
          </cell>
        </row>
        <row r="23397">
          <cell r="L23397" t="str">
            <v>084B8574</v>
          </cell>
          <cell r="M23397" t="str">
            <v>EKA 163B, REMOTE DISPLAY</v>
          </cell>
          <cell r="N23397" t="str">
            <v>PL25 ELEC. ASSEMBLIES</v>
          </cell>
          <cell r="O23397" t="str">
            <v>517</v>
          </cell>
          <cell r="P23397" t="str">
            <v>01585</v>
          </cell>
          <cell r="Q23397" t="str">
            <v>EKA 16X display</v>
          </cell>
          <cell r="R23397">
            <v>1158.6300000000001</v>
          </cell>
          <cell r="S23397">
            <v>0.04</v>
          </cell>
        </row>
        <row r="23398">
          <cell r="L23398" t="str">
            <v>084B8575</v>
          </cell>
          <cell r="M23398" t="str">
            <v>EKA 164B, DISPLAY, REMOTE SETTING</v>
          </cell>
          <cell r="N23398" t="str">
            <v>PL25 ELEC. ASSEMBLIES</v>
          </cell>
          <cell r="O23398" t="str">
            <v>517</v>
          </cell>
          <cell r="P23398" t="str">
            <v>01585</v>
          </cell>
          <cell r="Q23398" t="str">
            <v>EKA 16X display</v>
          </cell>
          <cell r="R23398">
            <v>19593.080000000002</v>
          </cell>
          <cell r="S23398">
            <v>0.04</v>
          </cell>
        </row>
        <row r="23399">
          <cell r="L23399" t="str">
            <v>084B8577</v>
          </cell>
          <cell r="M23399" t="str">
            <v>EKA 181C,  BATTERY MODULE,  EKC 200</v>
          </cell>
          <cell r="N23399" t="str">
            <v>PL25 CASE CONTROLLERS</v>
          </cell>
          <cell r="O23399" t="str">
            <v>512</v>
          </cell>
          <cell r="P23399" t="str">
            <v>01904</v>
          </cell>
          <cell r="Q23399" t="str">
            <v>REAL TIME CLOCK</v>
          </cell>
          <cell r="R23399">
            <v>151.54</v>
          </cell>
          <cell r="S23399">
            <v>0.04</v>
          </cell>
        </row>
        <row r="23400">
          <cell r="L23400" t="str">
            <v>084B8579</v>
          </cell>
          <cell r="M23400" t="str">
            <v>EKA 175,  LON-MODULE,  RS485</v>
          </cell>
          <cell r="N23400" t="str">
            <v>PL25 ELEC. ASSEMBLIES</v>
          </cell>
          <cell r="O23400" t="str">
            <v>517</v>
          </cell>
          <cell r="P23400" t="str">
            <v>01607</v>
          </cell>
          <cell r="Q23400" t="str">
            <v>EKA Modules</v>
          </cell>
          <cell r="R23400">
            <v>121098.43</v>
          </cell>
          <cell r="S23400">
            <v>0.04</v>
          </cell>
        </row>
        <row r="23401">
          <cell r="L23401" t="str">
            <v>084B8582</v>
          </cell>
          <cell r="M23401" t="str">
            <v>EKA 183A, ACCESSORY,  PROGRAMMING KEY</v>
          </cell>
          <cell r="N23401" t="str">
            <v>PL25 ELEC. ASSEMBLIES</v>
          </cell>
          <cell r="O23401" t="str">
            <v>517</v>
          </cell>
          <cell r="P23401" t="str">
            <v>01585</v>
          </cell>
          <cell r="Q23401" t="str">
            <v>EKA 16X display</v>
          </cell>
          <cell r="R23401">
            <v>4396.18</v>
          </cell>
          <cell r="S23401">
            <v>0.04</v>
          </cell>
        </row>
        <row r="23402">
          <cell r="L23402" t="str">
            <v>084B8583</v>
          </cell>
          <cell r="M23402" t="e">
            <v>#N/A</v>
          </cell>
          <cell r="N23402" t="e">
            <v>#N/A</v>
          </cell>
          <cell r="O23402" t="e">
            <v>#N/A</v>
          </cell>
          <cell r="P23402" t="e">
            <v>#N/A</v>
          </cell>
          <cell r="Q23402" t="e">
            <v>#N/A</v>
          </cell>
          <cell r="S23402">
            <v>0.04</v>
          </cell>
        </row>
        <row r="23403">
          <cell r="L23403" t="str">
            <v>084B8584</v>
          </cell>
          <cell r="M23403" t="str">
            <v>MOUNTING KIT, ACCESSORY, FOR EKA DISPLAY</v>
          </cell>
          <cell r="N23403" t="str">
            <v>PL25 ELEC. ASSEMBLIES</v>
          </cell>
          <cell r="O23403" t="str">
            <v>517</v>
          </cell>
          <cell r="P23403" t="str">
            <v>01585</v>
          </cell>
          <cell r="Q23403" t="str">
            <v>EKA 16X display</v>
          </cell>
          <cell r="R23403">
            <v>2660.28</v>
          </cell>
          <cell r="S23403">
            <v>0.04</v>
          </cell>
        </row>
        <row r="23404">
          <cell r="L23404" t="str">
            <v>084B8586</v>
          </cell>
          <cell r="M23404" t="str">
            <v>ACCESSORIE BAG, 6 POL TERMINAL, 30 PCS</v>
          </cell>
          <cell r="N23404" t="str">
            <v>PL25 CASE CONTROLLERS</v>
          </cell>
          <cell r="O23404" t="str">
            <v>512</v>
          </cell>
          <cell r="P23404" t="str">
            <v>01903</v>
          </cell>
          <cell r="Q23404" t="str">
            <v>EKC ACCESSORIES</v>
          </cell>
          <cell r="R23404">
            <v>73.86</v>
          </cell>
          <cell r="S23404">
            <v>0.04</v>
          </cell>
        </row>
        <row r="23405">
          <cell r="L23405" t="str">
            <v>084B8591</v>
          </cell>
          <cell r="M23405" t="str">
            <v>EKA 176A,DANBUSS MODULE,DATA COMM.</v>
          </cell>
          <cell r="N23405" t="str">
            <v>PL25 ELEC. ASSEMBLIES</v>
          </cell>
          <cell r="O23405" t="str">
            <v>517</v>
          </cell>
          <cell r="P23405" t="str">
            <v>01607</v>
          </cell>
          <cell r="Q23405" t="str">
            <v>EKA Modules</v>
          </cell>
          <cell r="S23405">
            <v>0.04</v>
          </cell>
        </row>
        <row r="23406">
          <cell r="L23406" t="str">
            <v>084B8670</v>
          </cell>
          <cell r="M23406" t="str">
            <v>EKA 164A, DISPLAY, UNIVERSAL,GREEN I/24</v>
          </cell>
          <cell r="N23406" t="str">
            <v>PL25 ELEC. ASSEMBLIES</v>
          </cell>
          <cell r="O23406" t="str">
            <v>517</v>
          </cell>
          <cell r="P23406" t="str">
            <v>01585</v>
          </cell>
          <cell r="Q23406" t="str">
            <v>EKA 16X display</v>
          </cell>
          <cell r="R23406">
            <v>13362.28</v>
          </cell>
          <cell r="S23406">
            <v>0.04</v>
          </cell>
        </row>
        <row r="23407">
          <cell r="L23407" t="str">
            <v>084B8693</v>
          </cell>
          <cell r="M23407" t="str">
            <v>EKC 202D2, CONTROLLER, 115V, I-P</v>
          </cell>
          <cell r="N23407" t="str">
            <v>PL25 CASE CONTROLLERS</v>
          </cell>
          <cell r="O23407" t="str">
            <v>512</v>
          </cell>
          <cell r="P23407" t="str">
            <v>01918</v>
          </cell>
          <cell r="Q23407" t="str">
            <v>EKC 202</v>
          </cell>
          <cell r="R23407">
            <v>427169.51</v>
          </cell>
          <cell r="S23407">
            <v>0.04</v>
          </cell>
        </row>
        <row r="23408">
          <cell r="L23408" t="str">
            <v>10S-046</v>
          </cell>
          <cell r="M23408" t="str">
            <v>IC SMD,8 BIT SHIFT REGISTERSW/OUTPUT REG</v>
          </cell>
          <cell r="N23408" t="str">
            <v>#</v>
          </cell>
          <cell r="O23408" t="str">
            <v>A39</v>
          </cell>
          <cell r="P23408" t="str">
            <v>69633</v>
          </cell>
          <cell r="Q23408" t="str">
            <v>FRL-Elec.Controllers&amp;Service-Components</v>
          </cell>
          <cell r="S23408">
            <v>0.04</v>
          </cell>
        </row>
        <row r="23409">
          <cell r="L23409" t="str">
            <v>147X0021</v>
          </cell>
          <cell r="M23409" t="str">
            <v>FREIGHT PL25</v>
          </cell>
          <cell r="N23409" t="str">
            <v>#</v>
          </cell>
          <cell r="O23409" t="str">
            <v>B18</v>
          </cell>
          <cell r="P23409" t="str">
            <v>69429</v>
          </cell>
          <cell r="Q23409" t="str">
            <v>PL25 Surcharge</v>
          </cell>
          <cell r="R23409">
            <v>-77.67</v>
          </cell>
          <cell r="S23409">
            <v>0.04</v>
          </cell>
        </row>
        <row r="23410">
          <cell r="L23410" t="str">
            <v>178A0016</v>
          </cell>
          <cell r="M23410" t="e">
            <v>#N/A</v>
          </cell>
          <cell r="N23410" t="e">
            <v>#N/A</v>
          </cell>
          <cell r="O23410" t="e">
            <v>#N/A</v>
          </cell>
          <cell r="P23410" t="e">
            <v>#N/A</v>
          </cell>
          <cell r="Q23410" t="e">
            <v>#N/A</v>
          </cell>
          <cell r="S23410">
            <v>0.04</v>
          </cell>
        </row>
        <row r="23411">
          <cell r="L23411" t="str">
            <v>178A0025</v>
          </cell>
          <cell r="M23411" t="e">
            <v>#N/A</v>
          </cell>
          <cell r="N23411" t="e">
            <v>#N/A</v>
          </cell>
          <cell r="O23411" t="e">
            <v>#N/A</v>
          </cell>
          <cell r="P23411" t="e">
            <v>#N/A</v>
          </cell>
          <cell r="Q23411" t="e">
            <v>#N/A</v>
          </cell>
          <cell r="S23411">
            <v>0.04</v>
          </cell>
        </row>
        <row r="23412">
          <cell r="L23412" t="str">
            <v>191U4135</v>
          </cell>
          <cell r="M23412" t="e">
            <v>#N/A</v>
          </cell>
          <cell r="N23412" t="e">
            <v>#N/A</v>
          </cell>
          <cell r="O23412" t="e">
            <v>#N/A</v>
          </cell>
          <cell r="P23412" t="e">
            <v>#N/A</v>
          </cell>
          <cell r="Q23412" t="e">
            <v>#N/A</v>
          </cell>
          <cell r="S23412">
            <v>0.04</v>
          </cell>
        </row>
        <row r="23413">
          <cell r="L23413" t="str">
            <v>193G0300</v>
          </cell>
          <cell r="M23413" t="str">
            <v>ONE TIME CHARGE</v>
          </cell>
          <cell r="N23413" t="str">
            <v>PL25 SERVICES</v>
          </cell>
          <cell r="O23413" t="str">
            <v>553</v>
          </cell>
          <cell r="P23413" t="str">
            <v>55102</v>
          </cell>
          <cell r="Q23413" t="str">
            <v>Energy Bureau and Password Lock-down</v>
          </cell>
          <cell r="R23413">
            <v>14700</v>
          </cell>
          <cell r="S23413">
            <v>0.04</v>
          </cell>
        </row>
        <row r="23414">
          <cell r="L23414" t="str">
            <v>193G0501</v>
          </cell>
          <cell r="M23414" t="str">
            <v>MONITORING SETUP FEE</v>
          </cell>
          <cell r="N23414" t="str">
            <v>PL25 SERVICES</v>
          </cell>
          <cell r="O23414" t="str">
            <v>553</v>
          </cell>
          <cell r="P23414" t="str">
            <v>01750</v>
          </cell>
          <cell r="Q23414" t="str">
            <v>Monitoring Centre</v>
          </cell>
          <cell r="R23414">
            <v>100</v>
          </cell>
          <cell r="S23414">
            <v>0.04</v>
          </cell>
        </row>
        <row r="23415">
          <cell r="L23415" t="str">
            <v>193G0505</v>
          </cell>
          <cell r="M23415" t="str">
            <v>ALARM HOST AND POST</v>
          </cell>
          <cell r="N23415" t="str">
            <v>PL25 SERVICES</v>
          </cell>
          <cell r="O23415" t="str">
            <v>553</v>
          </cell>
          <cell r="P23415" t="str">
            <v>01750</v>
          </cell>
          <cell r="Q23415" t="str">
            <v>Monitoring Centre</v>
          </cell>
          <cell r="R23415">
            <v>4726877.55</v>
          </cell>
          <cell r="S23415">
            <v>0.04</v>
          </cell>
        </row>
        <row r="23416">
          <cell r="L23416" t="str">
            <v>193G0508</v>
          </cell>
          <cell r="M23416" t="str">
            <v>SILVER - HOST &amp; POST REPORTING</v>
          </cell>
          <cell r="N23416" t="str">
            <v>PL25 SERVICES</v>
          </cell>
          <cell r="O23416" t="str">
            <v>553</v>
          </cell>
          <cell r="P23416" t="str">
            <v>01750</v>
          </cell>
          <cell r="Q23416" t="str">
            <v>Monitoring Centre</v>
          </cell>
          <cell r="R23416">
            <v>6556</v>
          </cell>
          <cell r="S23416">
            <v>0.04</v>
          </cell>
        </row>
        <row r="23417">
          <cell r="L23417" t="str">
            <v>193G0510</v>
          </cell>
          <cell r="M23417" t="str">
            <v>ALARM MANAGEMENT</v>
          </cell>
          <cell r="N23417" t="str">
            <v>PL25 SERVICES</v>
          </cell>
          <cell r="O23417" t="str">
            <v>553</v>
          </cell>
          <cell r="P23417" t="str">
            <v>01750</v>
          </cell>
          <cell r="Q23417" t="str">
            <v>Monitoring Centre</v>
          </cell>
          <cell r="R23417">
            <v>10748741.560000001</v>
          </cell>
          <cell r="S23417">
            <v>0.04</v>
          </cell>
        </row>
        <row r="23418">
          <cell r="L23418" t="str">
            <v>193G0515</v>
          </cell>
          <cell r="M23418" t="str">
            <v>BRONZE - ALARM CALL OUT &amp; REPORTING</v>
          </cell>
          <cell r="N23418" t="str">
            <v>PL25 SERVICES</v>
          </cell>
          <cell r="O23418" t="str">
            <v>553</v>
          </cell>
          <cell r="P23418" t="str">
            <v>01750</v>
          </cell>
          <cell r="Q23418" t="str">
            <v>Monitoring Centre</v>
          </cell>
          <cell r="S23418">
            <v>0.04</v>
          </cell>
        </row>
        <row r="23419">
          <cell r="L23419" t="str">
            <v>193G0527</v>
          </cell>
          <cell r="M23419" t="str">
            <v>DEMAND RESPONSE (DANFOSS)</v>
          </cell>
          <cell r="N23419" t="str">
            <v>PL25 SERVICES</v>
          </cell>
          <cell r="O23419" t="str">
            <v>553</v>
          </cell>
          <cell r="P23419" t="str">
            <v>01750</v>
          </cell>
          <cell r="Q23419" t="str">
            <v>Monitoring Centre</v>
          </cell>
          <cell r="R23419">
            <v>418461.25</v>
          </cell>
          <cell r="S23419">
            <v>0.04</v>
          </cell>
        </row>
        <row r="23420">
          <cell r="L23420" t="str">
            <v>193G0528</v>
          </cell>
          <cell r="M23420" t="str">
            <v>DEMAND RESPONSE (OTHERS)</v>
          </cell>
          <cell r="N23420" t="str">
            <v>PL25 SERVICES</v>
          </cell>
          <cell r="O23420" t="str">
            <v>553</v>
          </cell>
          <cell r="P23420" t="str">
            <v>01750</v>
          </cell>
          <cell r="Q23420" t="str">
            <v>Monitoring Centre</v>
          </cell>
          <cell r="R23420">
            <v>249480</v>
          </cell>
          <cell r="S23420">
            <v>0.04</v>
          </cell>
        </row>
        <row r="23421">
          <cell r="L23421" t="str">
            <v>193G0548</v>
          </cell>
          <cell r="M23421" t="e">
            <v>#N/A</v>
          </cell>
          <cell r="N23421" t="e">
            <v>#N/A</v>
          </cell>
          <cell r="O23421" t="e">
            <v>#N/A</v>
          </cell>
          <cell r="P23421" t="e">
            <v>#N/A</v>
          </cell>
          <cell r="Q23421" t="e">
            <v>#N/A</v>
          </cell>
          <cell r="S23421">
            <v>0.04</v>
          </cell>
        </row>
        <row r="23422">
          <cell r="L23422" t="str">
            <v>193G0550</v>
          </cell>
          <cell r="M23422" t="str">
            <v>ENERGY EFF PACKAGE</v>
          </cell>
          <cell r="N23422" t="str">
            <v>PL25 SERVICES</v>
          </cell>
          <cell r="O23422" t="str">
            <v>553</v>
          </cell>
          <cell r="P23422" t="str">
            <v>55102</v>
          </cell>
          <cell r="Q23422" t="str">
            <v>Energy Bureau and Password Lock-down</v>
          </cell>
          <cell r="R23422">
            <v>640971.64</v>
          </cell>
          <cell r="S23422">
            <v>0.04</v>
          </cell>
        </row>
        <row r="23423">
          <cell r="L23423" t="str">
            <v>193G0555</v>
          </cell>
          <cell r="M23423" t="str">
            <v>OEVERVAKNING OCH RAPPORTERING PILOTBUTIK</v>
          </cell>
          <cell r="N23423" t="str">
            <v>PL25 SERVICES</v>
          </cell>
          <cell r="O23423" t="str">
            <v>553</v>
          </cell>
          <cell r="P23423" t="str">
            <v>55102</v>
          </cell>
          <cell r="Q23423" t="str">
            <v>Energy Bureau and Password Lock-down</v>
          </cell>
          <cell r="R23423">
            <v>220962.5</v>
          </cell>
          <cell r="S23423">
            <v>0.04</v>
          </cell>
        </row>
        <row r="23424">
          <cell r="L23424" t="str">
            <v>193G0560</v>
          </cell>
          <cell r="M23424" t="str">
            <v>GLOBAL SETPOINT CONTROL</v>
          </cell>
          <cell r="N23424" t="str">
            <v>PL25 SERVICES</v>
          </cell>
          <cell r="O23424" t="str">
            <v>553</v>
          </cell>
          <cell r="P23424" t="str">
            <v>55103</v>
          </cell>
          <cell r="Q23424" t="str">
            <v>Dashboard</v>
          </cell>
          <cell r="R23424">
            <v>450313.88</v>
          </cell>
          <cell r="S23424">
            <v>0.04</v>
          </cell>
        </row>
        <row r="23425">
          <cell r="L23425" t="str">
            <v>193G0565</v>
          </cell>
          <cell r="M23425" t="str">
            <v>PASSWORD LOCKDOWN</v>
          </cell>
          <cell r="N23425" t="str">
            <v>PL25 SERVICES</v>
          </cell>
          <cell r="O23425" t="str">
            <v>553</v>
          </cell>
          <cell r="P23425" t="str">
            <v>01750</v>
          </cell>
          <cell r="Q23425" t="str">
            <v>Monitoring Centre</v>
          </cell>
          <cell r="R23425">
            <v>2890</v>
          </cell>
          <cell r="S23425">
            <v>0.04</v>
          </cell>
        </row>
        <row r="23426">
          <cell r="L23426" t="str">
            <v>193G0566</v>
          </cell>
          <cell r="M23426" t="str">
            <v>OPERATIONAL EFF PACKAGE</v>
          </cell>
          <cell r="N23426" t="str">
            <v>PL25 SERVICES</v>
          </cell>
          <cell r="O23426" t="str">
            <v>553</v>
          </cell>
          <cell r="P23426" t="str">
            <v>01750</v>
          </cell>
          <cell r="Q23426" t="str">
            <v>Monitoring Centre</v>
          </cell>
          <cell r="R23426">
            <v>235942</v>
          </cell>
          <cell r="S23426">
            <v>0.04</v>
          </cell>
        </row>
        <row r="23427">
          <cell r="L23427" t="str">
            <v>193G0566</v>
          </cell>
          <cell r="M23427" t="str">
            <v>OPERATIONAL EFF PACKAGE</v>
          </cell>
          <cell r="N23427" t="str">
            <v>PL25 SERVICES</v>
          </cell>
          <cell r="O23427" t="str">
            <v>596</v>
          </cell>
          <cell r="P23427" t="str">
            <v>01753</v>
          </cell>
          <cell r="Q23427" t="str">
            <v>Field Services and Project</v>
          </cell>
          <cell r="R23427">
            <v>148502.51</v>
          </cell>
          <cell r="S23427">
            <v>0.04</v>
          </cell>
        </row>
        <row r="23428">
          <cell r="L23428" t="str">
            <v>193G0567</v>
          </cell>
          <cell r="M23428" t="str">
            <v>SILVER - ALARM CALL OUT &amp; REPORTING</v>
          </cell>
          <cell r="N23428" t="str">
            <v>PL25 SERVICES</v>
          </cell>
          <cell r="O23428" t="str">
            <v>553</v>
          </cell>
          <cell r="P23428" t="str">
            <v>01750</v>
          </cell>
          <cell r="Q23428" t="str">
            <v>Monitoring Centre</v>
          </cell>
          <cell r="S23428">
            <v>0.04</v>
          </cell>
        </row>
        <row r="23429">
          <cell r="L23429" t="str">
            <v>193G0568</v>
          </cell>
          <cell r="M23429" t="str">
            <v>REMOTE ASSIST</v>
          </cell>
          <cell r="N23429" t="str">
            <v>PL25 SERVICES</v>
          </cell>
          <cell r="O23429" t="str">
            <v>553</v>
          </cell>
          <cell r="P23429" t="str">
            <v>01750</v>
          </cell>
          <cell r="Q23429" t="str">
            <v>Monitoring Centre</v>
          </cell>
          <cell r="R23429">
            <v>34112.239999999998</v>
          </cell>
          <cell r="S23429">
            <v>0.04</v>
          </cell>
        </row>
        <row r="23430">
          <cell r="L23430" t="str">
            <v>193G0570</v>
          </cell>
          <cell r="M23430" t="e">
            <v>#N/A</v>
          </cell>
          <cell r="N23430" t="e">
            <v>#N/A</v>
          </cell>
          <cell r="O23430" t="e">
            <v>#N/A</v>
          </cell>
          <cell r="P23430" t="e">
            <v>#N/A</v>
          </cell>
          <cell r="Q23430" t="e">
            <v>#N/A</v>
          </cell>
          <cell r="S23430">
            <v>0.04</v>
          </cell>
        </row>
        <row r="23431">
          <cell r="L23431" t="str">
            <v>193G0590</v>
          </cell>
          <cell r="M23431" t="str">
            <v>HACCP OR TQI REPORTING</v>
          </cell>
          <cell r="N23431" t="str">
            <v>PL25 SERVICES</v>
          </cell>
          <cell r="O23431" t="str">
            <v>553</v>
          </cell>
          <cell r="P23431" t="str">
            <v>55103</v>
          </cell>
          <cell r="Q23431" t="str">
            <v>Dashboard</v>
          </cell>
          <cell r="R23431">
            <v>10305</v>
          </cell>
          <cell r="S23431">
            <v>0.04</v>
          </cell>
        </row>
        <row r="23432">
          <cell r="L23432" t="str">
            <v>193G0665</v>
          </cell>
          <cell r="M23432" t="str">
            <v>ENGINEERING</v>
          </cell>
          <cell r="N23432" t="str">
            <v>PL25 SERVICES</v>
          </cell>
          <cell r="O23432" t="str">
            <v>596</v>
          </cell>
          <cell r="P23432" t="str">
            <v>01753</v>
          </cell>
          <cell r="Q23432" t="str">
            <v>Field Services and Project</v>
          </cell>
          <cell r="R23432">
            <v>30365</v>
          </cell>
          <cell r="S23432">
            <v>0.04</v>
          </cell>
        </row>
        <row r="23433">
          <cell r="L23433" t="str">
            <v>193G0800</v>
          </cell>
          <cell r="M23433" t="e">
            <v>#N/A</v>
          </cell>
          <cell r="N23433" t="e">
            <v>#N/A</v>
          </cell>
          <cell r="O23433" t="e">
            <v>#N/A</v>
          </cell>
          <cell r="P23433" t="e">
            <v>#N/A</v>
          </cell>
          <cell r="Q23433" t="e">
            <v>#N/A</v>
          </cell>
          <cell r="S23433">
            <v>0.04</v>
          </cell>
        </row>
        <row r="23434">
          <cell r="L23434" t="str">
            <v>193G0820</v>
          </cell>
          <cell r="M23434" t="e">
            <v>#N/A</v>
          </cell>
          <cell r="N23434" t="e">
            <v>#N/A</v>
          </cell>
          <cell r="O23434" t="e">
            <v>#N/A</v>
          </cell>
          <cell r="P23434" t="e">
            <v>#N/A</v>
          </cell>
          <cell r="Q23434" t="e">
            <v>#N/A</v>
          </cell>
          <cell r="S23434">
            <v>0.04</v>
          </cell>
        </row>
        <row r="23435">
          <cell r="L23435" t="str">
            <v>193G0825</v>
          </cell>
          <cell r="M23435" t="str">
            <v>EMS RETROFIT(FULL STORE)</v>
          </cell>
          <cell r="N23435" t="str">
            <v>PL25 SERVICES</v>
          </cell>
          <cell r="O23435" t="str">
            <v>553</v>
          </cell>
          <cell r="P23435" t="str">
            <v>01755</v>
          </cell>
          <cell r="Q23435" t="str">
            <v>Custom-Eng. and programming and back-up</v>
          </cell>
          <cell r="R23435">
            <v>18138.14</v>
          </cell>
          <cell r="S23435">
            <v>0.04</v>
          </cell>
        </row>
        <row r="23436">
          <cell r="L23436" t="str">
            <v>193G0909</v>
          </cell>
          <cell r="M23436" t="str">
            <v>USED LEGACY PARTS - NO WARRANTY HONORED</v>
          </cell>
          <cell r="N23436" t="str">
            <v>PL25 SERVICES</v>
          </cell>
          <cell r="O23436" t="str">
            <v>596</v>
          </cell>
          <cell r="P23436" t="str">
            <v>01753</v>
          </cell>
          <cell r="Q23436" t="str">
            <v>Field Services and Project</v>
          </cell>
          <cell r="R23436">
            <v>90420.22</v>
          </cell>
          <cell r="S23436">
            <v>0.04</v>
          </cell>
        </row>
        <row r="23437">
          <cell r="L23437" t="str">
            <v>193G0925</v>
          </cell>
          <cell r="M23437" t="str">
            <v>VFD INSTALL</v>
          </cell>
          <cell r="N23437" t="str">
            <v>PL25 SERVICES</v>
          </cell>
          <cell r="O23437" t="str">
            <v>596</v>
          </cell>
          <cell r="P23437" t="str">
            <v>01753</v>
          </cell>
          <cell r="Q23437" t="str">
            <v>Field Services and Project</v>
          </cell>
          <cell r="R23437">
            <v>5997</v>
          </cell>
          <cell r="S23437">
            <v>0.04</v>
          </cell>
        </row>
        <row r="23438">
          <cell r="L23438" t="str">
            <v>193G0940</v>
          </cell>
          <cell r="M23438" t="str">
            <v>MISC. PARTS</v>
          </cell>
          <cell r="N23438" t="str">
            <v>PL25 SERVICES</v>
          </cell>
          <cell r="O23438" t="str">
            <v>596</v>
          </cell>
          <cell r="P23438" t="str">
            <v>01753</v>
          </cell>
          <cell r="Q23438" t="str">
            <v>Field Services and Project</v>
          </cell>
          <cell r="R23438">
            <v>198719.46</v>
          </cell>
          <cell r="S23438">
            <v>0.04</v>
          </cell>
        </row>
        <row r="23439">
          <cell r="L23439" t="str">
            <v>193G0945</v>
          </cell>
          <cell r="M23439" t="e">
            <v>#N/A</v>
          </cell>
          <cell r="N23439" t="e">
            <v>#N/A</v>
          </cell>
          <cell r="O23439" t="e">
            <v>#N/A</v>
          </cell>
          <cell r="P23439" t="e">
            <v>#N/A</v>
          </cell>
          <cell r="Q23439" t="e">
            <v>#N/A</v>
          </cell>
          <cell r="S23439">
            <v>0.04</v>
          </cell>
        </row>
        <row r="23440">
          <cell r="L23440" t="str">
            <v>193G0983</v>
          </cell>
          <cell r="M23440" t="str">
            <v>FIELD SERVICE</v>
          </cell>
          <cell r="N23440" t="str">
            <v>PL25 SERVICES</v>
          </cell>
          <cell r="O23440" t="str">
            <v>596</v>
          </cell>
          <cell r="P23440" t="str">
            <v>01753</v>
          </cell>
          <cell r="Q23440" t="str">
            <v>Field Services and Project</v>
          </cell>
          <cell r="R23440">
            <v>0</v>
          </cell>
          <cell r="S23440">
            <v>0.04</v>
          </cell>
        </row>
        <row r="23441">
          <cell r="L23441" t="str">
            <v>193G3000</v>
          </cell>
          <cell r="M23441" t="str">
            <v>20005791X10/100X1000BASETXETHERNETPORT1X</v>
          </cell>
          <cell r="N23441" t="str">
            <v>PL25 SERVICES</v>
          </cell>
          <cell r="O23441" t="str">
            <v>596</v>
          </cell>
          <cell r="P23441" t="str">
            <v>25003</v>
          </cell>
          <cell r="Q23441" t="str">
            <v>Hardware</v>
          </cell>
          <cell r="R23441">
            <v>0</v>
          </cell>
          <cell r="S23441">
            <v>0.04</v>
          </cell>
        </row>
        <row r="23442">
          <cell r="L23442" t="str">
            <v>193G3001</v>
          </cell>
          <cell r="M23442" t="e">
            <v>#N/A</v>
          </cell>
          <cell r="N23442" t="e">
            <v>#N/A</v>
          </cell>
          <cell r="O23442" t="e">
            <v>#N/A</v>
          </cell>
          <cell r="P23442" t="e">
            <v>#N/A</v>
          </cell>
          <cell r="Q23442" t="e">
            <v>#N/A</v>
          </cell>
          <cell r="S23442">
            <v>0.04</v>
          </cell>
        </row>
        <row r="23443">
          <cell r="L23443" t="str">
            <v>193G3002</v>
          </cell>
          <cell r="M23443" t="e">
            <v>#N/A</v>
          </cell>
          <cell r="N23443" t="e">
            <v>#N/A</v>
          </cell>
          <cell r="O23443" t="e">
            <v>#N/A</v>
          </cell>
          <cell r="P23443" t="e">
            <v>#N/A</v>
          </cell>
          <cell r="Q23443" t="e">
            <v>#N/A</v>
          </cell>
          <cell r="S23443">
            <v>0.04</v>
          </cell>
        </row>
        <row r="23444">
          <cell r="L23444" t="str">
            <v>193G3003</v>
          </cell>
          <cell r="M23444" t="e">
            <v>#N/A</v>
          </cell>
          <cell r="N23444" t="e">
            <v>#N/A</v>
          </cell>
          <cell r="O23444" t="e">
            <v>#N/A</v>
          </cell>
          <cell r="P23444" t="e">
            <v>#N/A</v>
          </cell>
          <cell r="Q23444" t="e">
            <v>#N/A</v>
          </cell>
          <cell r="S23444">
            <v>0.04</v>
          </cell>
        </row>
        <row r="23445">
          <cell r="L23445" t="str">
            <v>193G3004</v>
          </cell>
          <cell r="M23445" t="e">
            <v>#N/A</v>
          </cell>
          <cell r="N23445" t="e">
            <v>#N/A</v>
          </cell>
          <cell r="O23445" t="e">
            <v>#N/A</v>
          </cell>
          <cell r="P23445" t="e">
            <v>#N/A</v>
          </cell>
          <cell r="Q23445" t="e">
            <v>#N/A</v>
          </cell>
          <cell r="S23445">
            <v>0.04</v>
          </cell>
        </row>
        <row r="23446">
          <cell r="L23446" t="str">
            <v>193G3005</v>
          </cell>
          <cell r="M23446" t="e">
            <v>#N/A</v>
          </cell>
          <cell r="N23446" t="e">
            <v>#N/A</v>
          </cell>
          <cell r="O23446" t="e">
            <v>#N/A</v>
          </cell>
          <cell r="P23446" t="e">
            <v>#N/A</v>
          </cell>
          <cell r="Q23446" t="e">
            <v>#N/A</v>
          </cell>
          <cell r="S23446">
            <v>0.04</v>
          </cell>
        </row>
        <row r="23447">
          <cell r="L23447" t="str">
            <v>193G3006</v>
          </cell>
          <cell r="M23447" t="e">
            <v>#N/A</v>
          </cell>
          <cell r="N23447" t="e">
            <v>#N/A</v>
          </cell>
          <cell r="O23447" t="e">
            <v>#N/A</v>
          </cell>
          <cell r="P23447" t="e">
            <v>#N/A</v>
          </cell>
          <cell r="Q23447" t="e">
            <v>#N/A</v>
          </cell>
          <cell r="S23447">
            <v>0.04</v>
          </cell>
        </row>
        <row r="23448">
          <cell r="L23448" t="str">
            <v>193G3007</v>
          </cell>
          <cell r="M23448" t="e">
            <v>#N/A</v>
          </cell>
          <cell r="N23448" t="e">
            <v>#N/A</v>
          </cell>
          <cell r="O23448" t="e">
            <v>#N/A</v>
          </cell>
          <cell r="P23448" t="e">
            <v>#N/A</v>
          </cell>
          <cell r="Q23448" t="e">
            <v>#N/A</v>
          </cell>
          <cell r="S23448">
            <v>0.04</v>
          </cell>
        </row>
        <row r="23449">
          <cell r="L23449" t="str">
            <v>193G3008</v>
          </cell>
          <cell r="M23449" t="e">
            <v>#N/A</v>
          </cell>
          <cell r="N23449" t="e">
            <v>#N/A</v>
          </cell>
          <cell r="O23449" t="e">
            <v>#N/A</v>
          </cell>
          <cell r="P23449" t="e">
            <v>#N/A</v>
          </cell>
          <cell r="Q23449" t="e">
            <v>#N/A</v>
          </cell>
          <cell r="S23449">
            <v>0.04</v>
          </cell>
        </row>
        <row r="23450">
          <cell r="L23450" t="str">
            <v>193G3009</v>
          </cell>
          <cell r="M23450" t="e">
            <v>#N/A</v>
          </cell>
          <cell r="N23450" t="e">
            <v>#N/A</v>
          </cell>
          <cell r="O23450" t="e">
            <v>#N/A</v>
          </cell>
          <cell r="P23450" t="e">
            <v>#N/A</v>
          </cell>
          <cell r="Q23450" t="e">
            <v>#N/A</v>
          </cell>
          <cell r="S23450">
            <v>0.04</v>
          </cell>
        </row>
        <row r="23451">
          <cell r="L23451" t="str">
            <v>193G3010</v>
          </cell>
          <cell r="M23451" t="str">
            <v>0-CPM-0-0CASEPOWERMODULE</v>
          </cell>
          <cell r="N23451" t="str">
            <v>PL25 SERVICES</v>
          </cell>
          <cell r="O23451" t="str">
            <v>596</v>
          </cell>
          <cell r="P23451" t="str">
            <v>25003</v>
          </cell>
          <cell r="Q23451" t="str">
            <v>Hardware</v>
          </cell>
          <cell r="R23451">
            <v>522.5</v>
          </cell>
          <cell r="S23451">
            <v>0.04</v>
          </cell>
        </row>
        <row r="23452">
          <cell r="L23452" t="str">
            <v>193G3011</v>
          </cell>
          <cell r="M23452" t="e">
            <v>#N/A</v>
          </cell>
          <cell r="N23452" t="e">
            <v>#N/A</v>
          </cell>
          <cell r="O23452" t="e">
            <v>#N/A</v>
          </cell>
          <cell r="P23452" t="e">
            <v>#N/A</v>
          </cell>
          <cell r="Q23452" t="e">
            <v>#N/A</v>
          </cell>
          <cell r="S23452">
            <v>0.04</v>
          </cell>
        </row>
        <row r="23453">
          <cell r="L23453" t="str">
            <v>193G3012</v>
          </cell>
          <cell r="M23453" t="e">
            <v>#N/A</v>
          </cell>
          <cell r="N23453" t="e">
            <v>#N/A</v>
          </cell>
          <cell r="O23453" t="e">
            <v>#N/A</v>
          </cell>
          <cell r="P23453" t="e">
            <v>#N/A</v>
          </cell>
          <cell r="Q23453" t="e">
            <v>#N/A</v>
          </cell>
          <cell r="S23453">
            <v>0.04</v>
          </cell>
        </row>
        <row r="23454">
          <cell r="L23454" t="str">
            <v>193G3013</v>
          </cell>
          <cell r="M23454" t="e">
            <v>#N/A</v>
          </cell>
          <cell r="N23454" t="e">
            <v>#N/A</v>
          </cell>
          <cell r="O23454" t="e">
            <v>#N/A</v>
          </cell>
          <cell r="P23454" t="e">
            <v>#N/A</v>
          </cell>
          <cell r="Q23454" t="e">
            <v>#N/A</v>
          </cell>
          <cell r="S23454">
            <v>0.04</v>
          </cell>
        </row>
        <row r="23455">
          <cell r="L23455" t="str">
            <v>193G3014</v>
          </cell>
          <cell r="M23455" t="e">
            <v>#N/A</v>
          </cell>
          <cell r="N23455" t="e">
            <v>#N/A</v>
          </cell>
          <cell r="O23455" t="e">
            <v>#N/A</v>
          </cell>
          <cell r="P23455" t="e">
            <v>#N/A</v>
          </cell>
          <cell r="Q23455" t="e">
            <v>#N/A</v>
          </cell>
          <cell r="S23455">
            <v>0.04</v>
          </cell>
        </row>
        <row r="23456">
          <cell r="L23456" t="str">
            <v>193G3015</v>
          </cell>
          <cell r="M23456" t="e">
            <v>#N/A</v>
          </cell>
          <cell r="N23456" t="e">
            <v>#N/A</v>
          </cell>
          <cell r="O23456" t="e">
            <v>#N/A</v>
          </cell>
          <cell r="P23456" t="e">
            <v>#N/A</v>
          </cell>
          <cell r="Q23456" t="e">
            <v>#N/A</v>
          </cell>
          <cell r="S23456">
            <v>0.04</v>
          </cell>
        </row>
        <row r="23457">
          <cell r="L23457" t="str">
            <v>193G3016</v>
          </cell>
          <cell r="M23457" t="e">
            <v>#N/A</v>
          </cell>
          <cell r="N23457" t="e">
            <v>#N/A</v>
          </cell>
          <cell r="O23457" t="e">
            <v>#N/A</v>
          </cell>
          <cell r="P23457" t="e">
            <v>#N/A</v>
          </cell>
          <cell r="Q23457" t="e">
            <v>#N/A</v>
          </cell>
          <cell r="S23457">
            <v>0.04</v>
          </cell>
        </row>
        <row r="23458">
          <cell r="L23458" t="str">
            <v>193G3017</v>
          </cell>
          <cell r="M23458" t="e">
            <v>#N/A</v>
          </cell>
          <cell r="N23458" t="e">
            <v>#N/A</v>
          </cell>
          <cell r="O23458" t="e">
            <v>#N/A</v>
          </cell>
          <cell r="P23458" t="e">
            <v>#N/A</v>
          </cell>
          <cell r="Q23458" t="e">
            <v>#N/A</v>
          </cell>
          <cell r="S23458">
            <v>0.04</v>
          </cell>
        </row>
        <row r="23459">
          <cell r="L23459" t="str">
            <v>193G3018</v>
          </cell>
          <cell r="M23459" t="e">
            <v>#N/A</v>
          </cell>
          <cell r="N23459" t="e">
            <v>#N/A</v>
          </cell>
          <cell r="O23459" t="e">
            <v>#N/A</v>
          </cell>
          <cell r="P23459" t="e">
            <v>#N/A</v>
          </cell>
          <cell r="Q23459" t="e">
            <v>#N/A</v>
          </cell>
          <cell r="S23459">
            <v>0.04</v>
          </cell>
        </row>
        <row r="23460">
          <cell r="L23460" t="str">
            <v>193G3019</v>
          </cell>
          <cell r="M23460" t="e">
            <v>#N/A</v>
          </cell>
          <cell r="N23460" t="e">
            <v>#N/A</v>
          </cell>
          <cell r="O23460" t="e">
            <v>#N/A</v>
          </cell>
          <cell r="P23460" t="e">
            <v>#N/A</v>
          </cell>
          <cell r="Q23460" t="e">
            <v>#N/A</v>
          </cell>
          <cell r="S23460">
            <v>0.04</v>
          </cell>
        </row>
        <row r="23461">
          <cell r="L23461" t="str">
            <v>193G3020</v>
          </cell>
          <cell r="M23461" t="e">
            <v>#N/A</v>
          </cell>
          <cell r="N23461" t="e">
            <v>#N/A</v>
          </cell>
          <cell r="O23461" t="e">
            <v>#N/A</v>
          </cell>
          <cell r="P23461" t="e">
            <v>#N/A</v>
          </cell>
          <cell r="Q23461" t="e">
            <v>#N/A</v>
          </cell>
          <cell r="S23461">
            <v>0.04</v>
          </cell>
        </row>
        <row r="23462">
          <cell r="L23462" t="str">
            <v>193G3021</v>
          </cell>
          <cell r="M23462" t="e">
            <v>#N/A</v>
          </cell>
          <cell r="N23462" t="e">
            <v>#N/A</v>
          </cell>
          <cell r="O23462" t="e">
            <v>#N/A</v>
          </cell>
          <cell r="P23462" t="e">
            <v>#N/A</v>
          </cell>
          <cell r="Q23462" t="e">
            <v>#N/A</v>
          </cell>
          <cell r="S23462">
            <v>0.04</v>
          </cell>
        </row>
        <row r="23463">
          <cell r="L23463" t="str">
            <v>193G3022</v>
          </cell>
          <cell r="M23463" t="e">
            <v>#N/A</v>
          </cell>
          <cell r="N23463" t="e">
            <v>#N/A</v>
          </cell>
          <cell r="O23463" t="e">
            <v>#N/A</v>
          </cell>
          <cell r="P23463" t="e">
            <v>#N/A</v>
          </cell>
          <cell r="Q23463" t="e">
            <v>#N/A</v>
          </cell>
          <cell r="S23463">
            <v>0.04</v>
          </cell>
        </row>
        <row r="23464">
          <cell r="L23464" t="str">
            <v>193G3023</v>
          </cell>
          <cell r="M23464" t="e">
            <v>#N/A</v>
          </cell>
          <cell r="N23464" t="e">
            <v>#N/A</v>
          </cell>
          <cell r="O23464" t="e">
            <v>#N/A</v>
          </cell>
          <cell r="P23464" t="e">
            <v>#N/A</v>
          </cell>
          <cell r="Q23464" t="e">
            <v>#N/A</v>
          </cell>
          <cell r="S23464">
            <v>0.04</v>
          </cell>
        </row>
        <row r="23465">
          <cell r="L23465" t="str">
            <v>193G3024</v>
          </cell>
          <cell r="M23465" t="e">
            <v>#N/A</v>
          </cell>
          <cell r="N23465" t="e">
            <v>#N/A</v>
          </cell>
          <cell r="O23465" t="e">
            <v>#N/A</v>
          </cell>
          <cell r="P23465" t="e">
            <v>#N/A</v>
          </cell>
          <cell r="Q23465" t="e">
            <v>#N/A</v>
          </cell>
          <cell r="S23465">
            <v>0.04</v>
          </cell>
        </row>
        <row r="23466">
          <cell r="L23466" t="str">
            <v>193G3025</v>
          </cell>
          <cell r="M23466" t="e">
            <v>#N/A</v>
          </cell>
          <cell r="N23466" t="e">
            <v>#N/A</v>
          </cell>
          <cell r="O23466" t="e">
            <v>#N/A</v>
          </cell>
          <cell r="P23466" t="e">
            <v>#N/A</v>
          </cell>
          <cell r="Q23466" t="e">
            <v>#N/A</v>
          </cell>
          <cell r="S23466">
            <v>0.04</v>
          </cell>
        </row>
        <row r="23467">
          <cell r="L23467" t="str">
            <v>193G3026</v>
          </cell>
          <cell r="M23467" t="e">
            <v>#N/A</v>
          </cell>
          <cell r="N23467" t="e">
            <v>#N/A</v>
          </cell>
          <cell r="O23467" t="e">
            <v>#N/A</v>
          </cell>
          <cell r="P23467" t="e">
            <v>#N/A</v>
          </cell>
          <cell r="Q23467" t="e">
            <v>#N/A</v>
          </cell>
          <cell r="S23467">
            <v>0.04</v>
          </cell>
        </row>
        <row r="23468">
          <cell r="L23468" t="str">
            <v>193G3027</v>
          </cell>
          <cell r="M23468" t="e">
            <v>#N/A</v>
          </cell>
          <cell r="N23468" t="e">
            <v>#N/A</v>
          </cell>
          <cell r="O23468" t="e">
            <v>#N/A</v>
          </cell>
          <cell r="P23468" t="e">
            <v>#N/A</v>
          </cell>
          <cell r="Q23468" t="e">
            <v>#N/A</v>
          </cell>
          <cell r="S23468">
            <v>0.04</v>
          </cell>
        </row>
        <row r="23469">
          <cell r="L23469" t="str">
            <v>193G3028</v>
          </cell>
          <cell r="M23469" t="e">
            <v>#N/A</v>
          </cell>
          <cell r="N23469" t="e">
            <v>#N/A</v>
          </cell>
          <cell r="O23469" t="e">
            <v>#N/A</v>
          </cell>
          <cell r="P23469" t="e">
            <v>#N/A</v>
          </cell>
          <cell r="Q23469" t="e">
            <v>#N/A</v>
          </cell>
          <cell r="S23469">
            <v>0.04</v>
          </cell>
        </row>
        <row r="23470">
          <cell r="L23470" t="str">
            <v>193G3029</v>
          </cell>
          <cell r="M23470" t="e">
            <v>#N/A</v>
          </cell>
          <cell r="N23470" t="e">
            <v>#N/A</v>
          </cell>
          <cell r="O23470" t="e">
            <v>#N/A</v>
          </cell>
          <cell r="P23470" t="e">
            <v>#N/A</v>
          </cell>
          <cell r="Q23470" t="e">
            <v>#N/A</v>
          </cell>
          <cell r="S23470">
            <v>0.04</v>
          </cell>
        </row>
        <row r="23471">
          <cell r="L23471" t="str">
            <v>193G3030</v>
          </cell>
          <cell r="M23471" t="e">
            <v>#N/A</v>
          </cell>
          <cell r="N23471" t="e">
            <v>#N/A</v>
          </cell>
          <cell r="O23471" t="e">
            <v>#N/A</v>
          </cell>
          <cell r="P23471" t="e">
            <v>#N/A</v>
          </cell>
          <cell r="Q23471" t="e">
            <v>#N/A</v>
          </cell>
          <cell r="S23471">
            <v>0.04</v>
          </cell>
        </row>
        <row r="23472">
          <cell r="L23472" t="str">
            <v>193G3031</v>
          </cell>
          <cell r="M23472" t="e">
            <v>#N/A</v>
          </cell>
          <cell r="N23472" t="e">
            <v>#N/A</v>
          </cell>
          <cell r="O23472" t="e">
            <v>#N/A</v>
          </cell>
          <cell r="P23472" t="e">
            <v>#N/A</v>
          </cell>
          <cell r="Q23472" t="e">
            <v>#N/A</v>
          </cell>
          <cell r="S23472">
            <v>0.04</v>
          </cell>
        </row>
        <row r="23473">
          <cell r="L23473" t="str">
            <v>193G3032</v>
          </cell>
          <cell r="M23473" t="e">
            <v>#N/A</v>
          </cell>
          <cell r="N23473" t="e">
            <v>#N/A</v>
          </cell>
          <cell r="O23473" t="e">
            <v>#N/A</v>
          </cell>
          <cell r="P23473" t="e">
            <v>#N/A</v>
          </cell>
          <cell r="Q23473" t="e">
            <v>#N/A</v>
          </cell>
          <cell r="S23473">
            <v>0.04</v>
          </cell>
        </row>
        <row r="23474">
          <cell r="L23474" t="str">
            <v>193G3033</v>
          </cell>
          <cell r="M23474" t="e">
            <v>#N/A</v>
          </cell>
          <cell r="N23474" t="e">
            <v>#N/A</v>
          </cell>
          <cell r="O23474" t="e">
            <v>#N/A</v>
          </cell>
          <cell r="P23474" t="e">
            <v>#N/A</v>
          </cell>
          <cell r="Q23474" t="e">
            <v>#N/A</v>
          </cell>
          <cell r="S23474">
            <v>0.04</v>
          </cell>
        </row>
        <row r="23475">
          <cell r="L23475" t="str">
            <v>193G3034</v>
          </cell>
          <cell r="M23475" t="e">
            <v>#N/A</v>
          </cell>
          <cell r="N23475" t="e">
            <v>#N/A</v>
          </cell>
          <cell r="O23475" t="e">
            <v>#N/A</v>
          </cell>
          <cell r="P23475" t="e">
            <v>#N/A</v>
          </cell>
          <cell r="Q23475" t="e">
            <v>#N/A</v>
          </cell>
          <cell r="S23475">
            <v>0.04</v>
          </cell>
        </row>
        <row r="23476">
          <cell r="L23476" t="str">
            <v>193G3035</v>
          </cell>
          <cell r="M23476" t="e">
            <v>#N/A</v>
          </cell>
          <cell r="N23476" t="e">
            <v>#N/A</v>
          </cell>
          <cell r="O23476" t="e">
            <v>#N/A</v>
          </cell>
          <cell r="P23476" t="e">
            <v>#N/A</v>
          </cell>
          <cell r="Q23476" t="e">
            <v>#N/A</v>
          </cell>
          <cell r="S23476">
            <v>0.04</v>
          </cell>
        </row>
        <row r="23477">
          <cell r="L23477" t="str">
            <v>193G3036</v>
          </cell>
          <cell r="M23477" t="e">
            <v>#N/A</v>
          </cell>
          <cell r="N23477" t="e">
            <v>#N/A</v>
          </cell>
          <cell r="O23477" t="e">
            <v>#N/A</v>
          </cell>
          <cell r="P23477" t="e">
            <v>#N/A</v>
          </cell>
          <cell r="Q23477" t="e">
            <v>#N/A</v>
          </cell>
          <cell r="S23477">
            <v>0.04</v>
          </cell>
        </row>
        <row r="23478">
          <cell r="L23478" t="str">
            <v>193G3037</v>
          </cell>
          <cell r="M23478" t="e">
            <v>#N/A</v>
          </cell>
          <cell r="N23478" t="e">
            <v>#N/A</v>
          </cell>
          <cell r="O23478" t="e">
            <v>#N/A</v>
          </cell>
          <cell r="P23478" t="e">
            <v>#N/A</v>
          </cell>
          <cell r="Q23478" t="e">
            <v>#N/A</v>
          </cell>
          <cell r="S23478">
            <v>0.04</v>
          </cell>
        </row>
        <row r="23479">
          <cell r="L23479" t="str">
            <v>193G3038</v>
          </cell>
          <cell r="M23479" t="e">
            <v>#N/A</v>
          </cell>
          <cell r="N23479" t="e">
            <v>#N/A</v>
          </cell>
          <cell r="O23479" t="e">
            <v>#N/A</v>
          </cell>
          <cell r="P23479" t="e">
            <v>#N/A</v>
          </cell>
          <cell r="Q23479" t="e">
            <v>#N/A</v>
          </cell>
          <cell r="S23479">
            <v>0.04</v>
          </cell>
        </row>
        <row r="23480">
          <cell r="L23480" t="str">
            <v>193G3039</v>
          </cell>
          <cell r="M23480" t="e">
            <v>#N/A</v>
          </cell>
          <cell r="N23480" t="e">
            <v>#N/A</v>
          </cell>
          <cell r="O23480" t="e">
            <v>#N/A</v>
          </cell>
          <cell r="P23480" t="e">
            <v>#N/A</v>
          </cell>
          <cell r="Q23480" t="e">
            <v>#N/A</v>
          </cell>
          <cell r="S23480">
            <v>0.04</v>
          </cell>
        </row>
        <row r="23481">
          <cell r="L23481" t="str">
            <v>193G3040</v>
          </cell>
          <cell r="M23481" t="e">
            <v>#N/A</v>
          </cell>
          <cell r="N23481" t="e">
            <v>#N/A</v>
          </cell>
          <cell r="O23481" t="e">
            <v>#N/A</v>
          </cell>
          <cell r="P23481" t="e">
            <v>#N/A</v>
          </cell>
          <cell r="Q23481" t="e">
            <v>#N/A</v>
          </cell>
          <cell r="S23481">
            <v>0.04</v>
          </cell>
        </row>
        <row r="23482">
          <cell r="L23482" t="str">
            <v>193G3041</v>
          </cell>
          <cell r="M23482" t="e">
            <v>#N/A</v>
          </cell>
          <cell r="N23482" t="e">
            <v>#N/A</v>
          </cell>
          <cell r="O23482" t="e">
            <v>#N/A</v>
          </cell>
          <cell r="P23482" t="e">
            <v>#N/A</v>
          </cell>
          <cell r="Q23482" t="e">
            <v>#N/A</v>
          </cell>
          <cell r="S23482">
            <v>0.04</v>
          </cell>
        </row>
        <row r="23483">
          <cell r="L23483" t="str">
            <v>193G3042</v>
          </cell>
          <cell r="M23483" t="e">
            <v>#N/A</v>
          </cell>
          <cell r="N23483" t="e">
            <v>#N/A</v>
          </cell>
          <cell r="O23483" t="e">
            <v>#N/A</v>
          </cell>
          <cell r="P23483" t="e">
            <v>#N/A</v>
          </cell>
          <cell r="Q23483" t="e">
            <v>#N/A</v>
          </cell>
          <cell r="S23483">
            <v>0.04</v>
          </cell>
        </row>
        <row r="23484">
          <cell r="L23484" t="str">
            <v>193G3043</v>
          </cell>
          <cell r="M23484" t="e">
            <v>#N/A</v>
          </cell>
          <cell r="N23484" t="e">
            <v>#N/A</v>
          </cell>
          <cell r="O23484" t="e">
            <v>#N/A</v>
          </cell>
          <cell r="P23484" t="e">
            <v>#N/A</v>
          </cell>
          <cell r="Q23484" t="e">
            <v>#N/A</v>
          </cell>
          <cell r="S23484">
            <v>0.04</v>
          </cell>
        </row>
        <row r="23485">
          <cell r="L23485" t="str">
            <v>193G3044</v>
          </cell>
          <cell r="M23485" t="e">
            <v>#N/A</v>
          </cell>
          <cell r="N23485" t="e">
            <v>#N/A</v>
          </cell>
          <cell r="O23485" t="e">
            <v>#N/A</v>
          </cell>
          <cell r="P23485" t="e">
            <v>#N/A</v>
          </cell>
          <cell r="Q23485" t="e">
            <v>#N/A</v>
          </cell>
          <cell r="S23485">
            <v>0.04</v>
          </cell>
        </row>
        <row r="23486">
          <cell r="L23486" t="str">
            <v>193G3045</v>
          </cell>
          <cell r="M23486" t="e">
            <v>#N/A</v>
          </cell>
          <cell r="N23486" t="e">
            <v>#N/A</v>
          </cell>
          <cell r="O23486" t="e">
            <v>#N/A</v>
          </cell>
          <cell r="P23486" t="e">
            <v>#N/A</v>
          </cell>
          <cell r="Q23486" t="e">
            <v>#N/A</v>
          </cell>
          <cell r="S23486">
            <v>0.04</v>
          </cell>
        </row>
        <row r="23487">
          <cell r="L23487" t="str">
            <v>193G3046</v>
          </cell>
          <cell r="M23487" t="e">
            <v>#N/A</v>
          </cell>
          <cell r="N23487" t="e">
            <v>#N/A</v>
          </cell>
          <cell r="O23487" t="e">
            <v>#N/A</v>
          </cell>
          <cell r="P23487" t="e">
            <v>#N/A</v>
          </cell>
          <cell r="Q23487" t="e">
            <v>#N/A</v>
          </cell>
          <cell r="S23487">
            <v>0.04</v>
          </cell>
        </row>
        <row r="23488">
          <cell r="L23488" t="str">
            <v>193G3047</v>
          </cell>
          <cell r="M23488" t="e">
            <v>#N/A</v>
          </cell>
          <cell r="N23488" t="e">
            <v>#N/A</v>
          </cell>
          <cell r="O23488" t="e">
            <v>#N/A</v>
          </cell>
          <cell r="P23488" t="e">
            <v>#N/A</v>
          </cell>
          <cell r="Q23488" t="e">
            <v>#N/A</v>
          </cell>
          <cell r="S23488">
            <v>0.04</v>
          </cell>
        </row>
        <row r="23489">
          <cell r="L23489" t="str">
            <v>193G3048</v>
          </cell>
          <cell r="M23489" t="e">
            <v>#N/A</v>
          </cell>
          <cell r="N23489" t="e">
            <v>#N/A</v>
          </cell>
          <cell r="O23489" t="e">
            <v>#N/A</v>
          </cell>
          <cell r="P23489" t="e">
            <v>#N/A</v>
          </cell>
          <cell r="Q23489" t="e">
            <v>#N/A</v>
          </cell>
          <cell r="S23489">
            <v>0.04</v>
          </cell>
        </row>
        <row r="23490">
          <cell r="L23490" t="str">
            <v>193G3049</v>
          </cell>
          <cell r="M23490" t="e">
            <v>#N/A</v>
          </cell>
          <cell r="N23490" t="e">
            <v>#N/A</v>
          </cell>
          <cell r="O23490" t="e">
            <v>#N/A</v>
          </cell>
          <cell r="P23490" t="e">
            <v>#N/A</v>
          </cell>
          <cell r="Q23490" t="e">
            <v>#N/A</v>
          </cell>
          <cell r="S23490">
            <v>0.04</v>
          </cell>
        </row>
        <row r="23491">
          <cell r="L23491" t="str">
            <v>193G3050</v>
          </cell>
          <cell r="M23491" t="e">
            <v>#N/A</v>
          </cell>
          <cell r="N23491" t="e">
            <v>#N/A</v>
          </cell>
          <cell r="O23491" t="e">
            <v>#N/A</v>
          </cell>
          <cell r="P23491" t="e">
            <v>#N/A</v>
          </cell>
          <cell r="Q23491" t="e">
            <v>#N/A</v>
          </cell>
          <cell r="S23491">
            <v>0.04</v>
          </cell>
        </row>
        <row r="23492">
          <cell r="L23492" t="str">
            <v>193G3051</v>
          </cell>
          <cell r="M23492" t="e">
            <v>#N/A</v>
          </cell>
          <cell r="N23492" t="e">
            <v>#N/A</v>
          </cell>
          <cell r="O23492" t="e">
            <v>#N/A</v>
          </cell>
          <cell r="P23492" t="e">
            <v>#N/A</v>
          </cell>
          <cell r="Q23492" t="e">
            <v>#N/A</v>
          </cell>
          <cell r="S23492">
            <v>0.04</v>
          </cell>
        </row>
        <row r="23493">
          <cell r="L23493" t="str">
            <v>193G3052</v>
          </cell>
          <cell r="M23493" t="e">
            <v>#N/A</v>
          </cell>
          <cell r="N23493" t="e">
            <v>#N/A</v>
          </cell>
          <cell r="O23493" t="e">
            <v>#N/A</v>
          </cell>
          <cell r="P23493" t="e">
            <v>#N/A</v>
          </cell>
          <cell r="Q23493" t="e">
            <v>#N/A</v>
          </cell>
          <cell r="S23493">
            <v>0.04</v>
          </cell>
        </row>
        <row r="23494">
          <cell r="L23494" t="str">
            <v>193G3053</v>
          </cell>
          <cell r="M23494" t="e">
            <v>#N/A</v>
          </cell>
          <cell r="N23494" t="e">
            <v>#N/A</v>
          </cell>
          <cell r="O23494" t="e">
            <v>#N/A</v>
          </cell>
          <cell r="P23494" t="e">
            <v>#N/A</v>
          </cell>
          <cell r="Q23494" t="e">
            <v>#N/A</v>
          </cell>
          <cell r="S23494">
            <v>0.04</v>
          </cell>
        </row>
        <row r="23495">
          <cell r="L23495" t="str">
            <v>193G3054</v>
          </cell>
          <cell r="M23495" t="e">
            <v>#N/A</v>
          </cell>
          <cell r="N23495" t="e">
            <v>#N/A</v>
          </cell>
          <cell r="O23495" t="e">
            <v>#N/A</v>
          </cell>
          <cell r="P23495" t="e">
            <v>#N/A</v>
          </cell>
          <cell r="Q23495" t="e">
            <v>#N/A</v>
          </cell>
          <cell r="S23495">
            <v>0.04</v>
          </cell>
        </row>
        <row r="23496">
          <cell r="L23496" t="str">
            <v>193G3055</v>
          </cell>
          <cell r="M23496" t="e">
            <v>#N/A</v>
          </cell>
          <cell r="N23496" t="e">
            <v>#N/A</v>
          </cell>
          <cell r="O23496" t="e">
            <v>#N/A</v>
          </cell>
          <cell r="P23496" t="e">
            <v>#N/A</v>
          </cell>
          <cell r="Q23496" t="e">
            <v>#N/A</v>
          </cell>
          <cell r="S23496">
            <v>0.04</v>
          </cell>
        </row>
        <row r="23497">
          <cell r="L23497" t="str">
            <v>193G3056</v>
          </cell>
          <cell r="M23497" t="e">
            <v>#N/A</v>
          </cell>
          <cell r="N23497" t="e">
            <v>#N/A</v>
          </cell>
          <cell r="O23497" t="e">
            <v>#N/A</v>
          </cell>
          <cell r="P23497" t="e">
            <v>#N/A</v>
          </cell>
          <cell r="Q23497" t="e">
            <v>#N/A</v>
          </cell>
          <cell r="S23497">
            <v>0.04</v>
          </cell>
        </row>
        <row r="23498">
          <cell r="L23498" t="str">
            <v>193G3057</v>
          </cell>
          <cell r="M23498" t="e">
            <v>#N/A</v>
          </cell>
          <cell r="N23498" t="e">
            <v>#N/A</v>
          </cell>
          <cell r="O23498" t="e">
            <v>#N/A</v>
          </cell>
          <cell r="P23498" t="e">
            <v>#N/A</v>
          </cell>
          <cell r="Q23498" t="e">
            <v>#N/A</v>
          </cell>
          <cell r="S23498">
            <v>0.04</v>
          </cell>
        </row>
        <row r="23499">
          <cell r="L23499" t="str">
            <v>193G3058</v>
          </cell>
          <cell r="M23499" t="e">
            <v>#N/A</v>
          </cell>
          <cell r="N23499" t="e">
            <v>#N/A</v>
          </cell>
          <cell r="O23499" t="e">
            <v>#N/A</v>
          </cell>
          <cell r="P23499" t="e">
            <v>#N/A</v>
          </cell>
          <cell r="Q23499" t="e">
            <v>#N/A</v>
          </cell>
          <cell r="S23499">
            <v>0.04</v>
          </cell>
        </row>
        <row r="23500">
          <cell r="L23500" t="str">
            <v>193G3059</v>
          </cell>
          <cell r="M23500" t="e">
            <v>#N/A</v>
          </cell>
          <cell r="N23500" t="e">
            <v>#N/A</v>
          </cell>
          <cell r="O23500" t="e">
            <v>#N/A</v>
          </cell>
          <cell r="P23500" t="e">
            <v>#N/A</v>
          </cell>
          <cell r="Q23500" t="e">
            <v>#N/A</v>
          </cell>
          <cell r="S23500">
            <v>0.04</v>
          </cell>
        </row>
        <row r="23501">
          <cell r="L23501" t="str">
            <v>193G3060</v>
          </cell>
          <cell r="M23501" t="e">
            <v>#N/A</v>
          </cell>
          <cell r="N23501" t="e">
            <v>#N/A</v>
          </cell>
          <cell r="O23501" t="e">
            <v>#N/A</v>
          </cell>
          <cell r="P23501" t="e">
            <v>#N/A</v>
          </cell>
          <cell r="Q23501" t="e">
            <v>#N/A</v>
          </cell>
          <cell r="S23501">
            <v>0.04</v>
          </cell>
        </row>
        <row r="23502">
          <cell r="L23502" t="str">
            <v>193G3061</v>
          </cell>
          <cell r="M23502" t="e">
            <v>#N/A</v>
          </cell>
          <cell r="N23502" t="e">
            <v>#N/A</v>
          </cell>
          <cell r="O23502" t="e">
            <v>#N/A</v>
          </cell>
          <cell r="P23502" t="e">
            <v>#N/A</v>
          </cell>
          <cell r="Q23502" t="e">
            <v>#N/A</v>
          </cell>
          <cell r="S23502">
            <v>0.04</v>
          </cell>
        </row>
        <row r="23503">
          <cell r="L23503" t="str">
            <v>193G3062</v>
          </cell>
          <cell r="M23503" t="e">
            <v>#N/A</v>
          </cell>
          <cell r="N23503" t="e">
            <v>#N/A</v>
          </cell>
          <cell r="O23503" t="e">
            <v>#N/A</v>
          </cell>
          <cell r="P23503" t="e">
            <v>#N/A</v>
          </cell>
          <cell r="Q23503" t="e">
            <v>#N/A</v>
          </cell>
          <cell r="S23503">
            <v>0.04</v>
          </cell>
        </row>
        <row r="23504">
          <cell r="L23504" t="str">
            <v>193G3063</v>
          </cell>
          <cell r="M23504" t="e">
            <v>#N/A</v>
          </cell>
          <cell r="N23504" t="e">
            <v>#N/A</v>
          </cell>
          <cell r="O23504" t="e">
            <v>#N/A</v>
          </cell>
          <cell r="P23504" t="e">
            <v>#N/A</v>
          </cell>
          <cell r="Q23504" t="e">
            <v>#N/A</v>
          </cell>
          <cell r="S23504">
            <v>0.04</v>
          </cell>
        </row>
        <row r="23505">
          <cell r="L23505" t="str">
            <v>193G3064</v>
          </cell>
          <cell r="M23505" t="e">
            <v>#N/A</v>
          </cell>
          <cell r="N23505" t="e">
            <v>#N/A</v>
          </cell>
          <cell r="O23505" t="e">
            <v>#N/A</v>
          </cell>
          <cell r="P23505" t="e">
            <v>#N/A</v>
          </cell>
          <cell r="Q23505" t="e">
            <v>#N/A</v>
          </cell>
          <cell r="S23505">
            <v>0.04</v>
          </cell>
        </row>
        <row r="23506">
          <cell r="L23506" t="str">
            <v>193G3065</v>
          </cell>
          <cell r="M23506" t="e">
            <v>#N/A</v>
          </cell>
          <cell r="N23506" t="e">
            <v>#N/A</v>
          </cell>
          <cell r="O23506" t="e">
            <v>#N/A</v>
          </cell>
          <cell r="P23506" t="e">
            <v>#N/A</v>
          </cell>
          <cell r="Q23506" t="e">
            <v>#N/A</v>
          </cell>
          <cell r="S23506">
            <v>0.04</v>
          </cell>
        </row>
        <row r="23507">
          <cell r="L23507" t="str">
            <v>193G3066</v>
          </cell>
          <cell r="M23507" t="e">
            <v>#N/A</v>
          </cell>
          <cell r="N23507" t="e">
            <v>#N/A</v>
          </cell>
          <cell r="O23507" t="e">
            <v>#N/A</v>
          </cell>
          <cell r="P23507" t="e">
            <v>#N/A</v>
          </cell>
          <cell r="Q23507" t="e">
            <v>#N/A</v>
          </cell>
          <cell r="S23507">
            <v>0.04</v>
          </cell>
        </row>
        <row r="23508">
          <cell r="L23508" t="str">
            <v>193G3067</v>
          </cell>
          <cell r="M23508" t="str">
            <v>5LE35RELAY,PREWIRED,SPDT</v>
          </cell>
          <cell r="N23508" t="str">
            <v>PL25 SERVICES</v>
          </cell>
          <cell r="O23508" t="str">
            <v>596</v>
          </cell>
          <cell r="P23508" t="str">
            <v>25003</v>
          </cell>
          <cell r="Q23508" t="str">
            <v>Hardware</v>
          </cell>
          <cell r="R23508">
            <v>109.22</v>
          </cell>
          <cell r="S23508">
            <v>0.04</v>
          </cell>
        </row>
        <row r="23509">
          <cell r="L23509" t="str">
            <v>193G3068</v>
          </cell>
          <cell r="M23509" t="e">
            <v>#N/A</v>
          </cell>
          <cell r="N23509" t="e">
            <v>#N/A</v>
          </cell>
          <cell r="O23509" t="e">
            <v>#N/A</v>
          </cell>
          <cell r="P23509" t="e">
            <v>#N/A</v>
          </cell>
          <cell r="Q23509" t="e">
            <v>#N/A</v>
          </cell>
          <cell r="S23509">
            <v>0.04</v>
          </cell>
        </row>
        <row r="23510">
          <cell r="L23510" t="str">
            <v>193G3069</v>
          </cell>
          <cell r="M23510" t="e">
            <v>#N/A</v>
          </cell>
          <cell r="N23510" t="e">
            <v>#N/A</v>
          </cell>
          <cell r="O23510" t="e">
            <v>#N/A</v>
          </cell>
          <cell r="P23510" t="e">
            <v>#N/A</v>
          </cell>
          <cell r="Q23510" t="e">
            <v>#N/A</v>
          </cell>
          <cell r="S23510">
            <v>0.04</v>
          </cell>
        </row>
        <row r="23511">
          <cell r="L23511" t="str">
            <v>193G3070</v>
          </cell>
          <cell r="M23511" t="e">
            <v>#N/A</v>
          </cell>
          <cell r="N23511" t="e">
            <v>#N/A</v>
          </cell>
          <cell r="O23511" t="e">
            <v>#N/A</v>
          </cell>
          <cell r="P23511" t="e">
            <v>#N/A</v>
          </cell>
          <cell r="Q23511" t="e">
            <v>#N/A</v>
          </cell>
          <cell r="S23511">
            <v>0.04</v>
          </cell>
        </row>
        <row r="23512">
          <cell r="L23512" t="str">
            <v>193G3071</v>
          </cell>
          <cell r="M23512" t="e">
            <v>#N/A</v>
          </cell>
          <cell r="N23512" t="e">
            <v>#N/A</v>
          </cell>
          <cell r="O23512" t="e">
            <v>#N/A</v>
          </cell>
          <cell r="P23512" t="e">
            <v>#N/A</v>
          </cell>
          <cell r="Q23512" t="e">
            <v>#N/A</v>
          </cell>
          <cell r="S23512">
            <v>0.04</v>
          </cell>
        </row>
        <row r="23513">
          <cell r="L23513" t="str">
            <v>193G3072</v>
          </cell>
          <cell r="M23513" t="e">
            <v>#N/A</v>
          </cell>
          <cell r="N23513" t="e">
            <v>#N/A</v>
          </cell>
          <cell r="O23513" t="e">
            <v>#N/A</v>
          </cell>
          <cell r="P23513" t="e">
            <v>#N/A</v>
          </cell>
          <cell r="Q23513" t="e">
            <v>#N/A</v>
          </cell>
          <cell r="S23513">
            <v>0.04</v>
          </cell>
        </row>
        <row r="23514">
          <cell r="L23514" t="str">
            <v>193G3073</v>
          </cell>
          <cell r="M23514" t="e">
            <v>#N/A</v>
          </cell>
          <cell r="N23514" t="e">
            <v>#N/A</v>
          </cell>
          <cell r="O23514" t="e">
            <v>#N/A</v>
          </cell>
          <cell r="P23514" t="e">
            <v>#N/A</v>
          </cell>
          <cell r="Q23514" t="e">
            <v>#N/A</v>
          </cell>
          <cell r="S23514">
            <v>0.04</v>
          </cell>
        </row>
        <row r="23515">
          <cell r="L23515" t="str">
            <v>193G3074</v>
          </cell>
          <cell r="M23515" t="e">
            <v>#N/A</v>
          </cell>
          <cell r="N23515" t="e">
            <v>#N/A</v>
          </cell>
          <cell r="O23515" t="e">
            <v>#N/A</v>
          </cell>
          <cell r="P23515" t="e">
            <v>#N/A</v>
          </cell>
          <cell r="Q23515" t="e">
            <v>#N/A</v>
          </cell>
          <cell r="S23515">
            <v>0.04</v>
          </cell>
        </row>
        <row r="23516">
          <cell r="L23516" t="str">
            <v>193G3075</v>
          </cell>
          <cell r="M23516" t="e">
            <v>#N/A</v>
          </cell>
          <cell r="N23516" t="e">
            <v>#N/A</v>
          </cell>
          <cell r="O23516" t="e">
            <v>#N/A</v>
          </cell>
          <cell r="P23516" t="e">
            <v>#N/A</v>
          </cell>
          <cell r="Q23516" t="e">
            <v>#N/A</v>
          </cell>
          <cell r="S23516">
            <v>0.04</v>
          </cell>
        </row>
        <row r="23517">
          <cell r="L23517" t="str">
            <v>193G3076</v>
          </cell>
          <cell r="M23517" t="str">
            <v>OPENINGCURRENTTXFMR.75"OPENING,50AMP/.33</v>
          </cell>
          <cell r="N23517" t="str">
            <v>PL25 SERVICES</v>
          </cell>
          <cell r="O23517" t="str">
            <v>596</v>
          </cell>
          <cell r="P23517" t="str">
            <v>25003</v>
          </cell>
          <cell r="Q23517" t="str">
            <v>Hardware</v>
          </cell>
          <cell r="R23517">
            <v>172.99</v>
          </cell>
          <cell r="S23517">
            <v>0.04</v>
          </cell>
        </row>
        <row r="23518">
          <cell r="L23518" t="str">
            <v>193G3077</v>
          </cell>
          <cell r="M23518" t="e">
            <v>#N/A</v>
          </cell>
          <cell r="N23518" t="e">
            <v>#N/A</v>
          </cell>
          <cell r="O23518" t="e">
            <v>#N/A</v>
          </cell>
          <cell r="P23518" t="e">
            <v>#N/A</v>
          </cell>
          <cell r="Q23518" t="e">
            <v>#N/A</v>
          </cell>
          <cell r="S23518">
            <v>0.04</v>
          </cell>
        </row>
        <row r="23519">
          <cell r="L23519" t="str">
            <v>193G3078</v>
          </cell>
          <cell r="M23519" t="e">
            <v>#N/A</v>
          </cell>
          <cell r="N23519" t="e">
            <v>#N/A</v>
          </cell>
          <cell r="O23519" t="e">
            <v>#N/A</v>
          </cell>
          <cell r="P23519" t="e">
            <v>#N/A</v>
          </cell>
          <cell r="Q23519" t="e">
            <v>#N/A</v>
          </cell>
          <cell r="S23519">
            <v>0.04</v>
          </cell>
        </row>
        <row r="23520">
          <cell r="L23520" t="str">
            <v>193G3079</v>
          </cell>
          <cell r="M23520" t="e">
            <v>#N/A</v>
          </cell>
          <cell r="N23520" t="e">
            <v>#N/A</v>
          </cell>
          <cell r="O23520" t="e">
            <v>#N/A</v>
          </cell>
          <cell r="P23520" t="e">
            <v>#N/A</v>
          </cell>
          <cell r="Q23520" t="e">
            <v>#N/A</v>
          </cell>
          <cell r="S23520">
            <v>0.04</v>
          </cell>
        </row>
        <row r="23521">
          <cell r="L23521" t="str">
            <v>193G3080</v>
          </cell>
          <cell r="M23521" t="e">
            <v>#N/A</v>
          </cell>
          <cell r="N23521" t="e">
            <v>#N/A</v>
          </cell>
          <cell r="O23521" t="e">
            <v>#N/A</v>
          </cell>
          <cell r="P23521" t="e">
            <v>#N/A</v>
          </cell>
          <cell r="Q23521" t="e">
            <v>#N/A</v>
          </cell>
          <cell r="S23521">
            <v>0.04</v>
          </cell>
        </row>
        <row r="23522">
          <cell r="L23522" t="str">
            <v>193G3081</v>
          </cell>
          <cell r="M23522" t="e">
            <v>#N/A</v>
          </cell>
          <cell r="N23522" t="e">
            <v>#N/A</v>
          </cell>
          <cell r="O23522" t="e">
            <v>#N/A</v>
          </cell>
          <cell r="P23522" t="e">
            <v>#N/A</v>
          </cell>
          <cell r="Q23522" t="e">
            <v>#N/A</v>
          </cell>
          <cell r="S23522">
            <v>0.04</v>
          </cell>
        </row>
        <row r="23523">
          <cell r="L23523" t="str">
            <v>193G3082</v>
          </cell>
          <cell r="M23523" t="e">
            <v>#N/A</v>
          </cell>
          <cell r="N23523" t="e">
            <v>#N/A</v>
          </cell>
          <cell r="O23523" t="e">
            <v>#N/A</v>
          </cell>
          <cell r="P23523" t="e">
            <v>#N/A</v>
          </cell>
          <cell r="Q23523" t="e">
            <v>#N/A</v>
          </cell>
          <cell r="S23523">
            <v>0.04</v>
          </cell>
        </row>
        <row r="23524">
          <cell r="L23524" t="str">
            <v>193G3083</v>
          </cell>
          <cell r="M23524" t="e">
            <v>#N/A</v>
          </cell>
          <cell r="N23524" t="e">
            <v>#N/A</v>
          </cell>
          <cell r="O23524" t="e">
            <v>#N/A</v>
          </cell>
          <cell r="P23524" t="e">
            <v>#N/A</v>
          </cell>
          <cell r="Q23524" t="e">
            <v>#N/A</v>
          </cell>
          <cell r="S23524">
            <v>0.04</v>
          </cell>
        </row>
        <row r="23525">
          <cell r="L23525" t="str">
            <v>193G3084</v>
          </cell>
          <cell r="M23525" t="str">
            <v>AH04FUSEKITFORH8463VBMETER</v>
          </cell>
          <cell r="N23525" t="str">
            <v>PL25 SERVICES</v>
          </cell>
          <cell r="O23525" t="str">
            <v>596</v>
          </cell>
          <cell r="P23525" t="str">
            <v>25003</v>
          </cell>
          <cell r="Q23525" t="str">
            <v>Hardware</v>
          </cell>
          <cell r="R23525">
            <v>2754.38</v>
          </cell>
          <cell r="S23525">
            <v>0.04</v>
          </cell>
        </row>
        <row r="23526">
          <cell r="L23526" t="str">
            <v>193G3085</v>
          </cell>
          <cell r="M23526" t="e">
            <v>#N/A</v>
          </cell>
          <cell r="N23526" t="e">
            <v>#N/A</v>
          </cell>
          <cell r="O23526" t="e">
            <v>#N/A</v>
          </cell>
          <cell r="P23526" t="e">
            <v>#N/A</v>
          </cell>
          <cell r="Q23526" t="e">
            <v>#N/A</v>
          </cell>
          <cell r="S23526">
            <v>0.04</v>
          </cell>
        </row>
        <row r="23527">
          <cell r="L23527" t="str">
            <v>193G3086</v>
          </cell>
          <cell r="M23527" t="e">
            <v>#N/A</v>
          </cell>
          <cell r="N23527" t="e">
            <v>#N/A</v>
          </cell>
          <cell r="O23527" t="e">
            <v>#N/A</v>
          </cell>
          <cell r="P23527" t="e">
            <v>#N/A</v>
          </cell>
          <cell r="Q23527" t="e">
            <v>#N/A</v>
          </cell>
          <cell r="S23527">
            <v>0.04</v>
          </cell>
        </row>
        <row r="23528">
          <cell r="L23528" t="str">
            <v>193G3087</v>
          </cell>
          <cell r="M23528" t="e">
            <v>#N/A</v>
          </cell>
          <cell r="N23528" t="e">
            <v>#N/A</v>
          </cell>
          <cell r="O23528" t="e">
            <v>#N/A</v>
          </cell>
          <cell r="P23528" t="e">
            <v>#N/A</v>
          </cell>
          <cell r="Q23528" t="e">
            <v>#N/A</v>
          </cell>
          <cell r="S23528">
            <v>0.04</v>
          </cell>
        </row>
        <row r="23529">
          <cell r="L23529" t="str">
            <v>193G3088</v>
          </cell>
          <cell r="M23529" t="str">
            <v>CP-ANPEEMSALARMLABELSET</v>
          </cell>
          <cell r="N23529" t="str">
            <v>PL25 SERVICES</v>
          </cell>
          <cell r="O23529" t="str">
            <v>596</v>
          </cell>
          <cell r="P23529" t="str">
            <v>25003</v>
          </cell>
          <cell r="Q23529" t="str">
            <v>Hardware</v>
          </cell>
          <cell r="R23529">
            <v>0</v>
          </cell>
          <cell r="S23529">
            <v>0.04</v>
          </cell>
        </row>
        <row r="23530">
          <cell r="L23530" t="str">
            <v>193G3089</v>
          </cell>
          <cell r="M23530" t="str">
            <v>CP-ANPGGROCERYSTORELABELSET</v>
          </cell>
          <cell r="N23530" t="str">
            <v>PL25 SERVICES</v>
          </cell>
          <cell r="O23530" t="str">
            <v>596</v>
          </cell>
          <cell r="P23530" t="str">
            <v>25003</v>
          </cell>
          <cell r="Q23530" t="str">
            <v>Hardware</v>
          </cell>
          <cell r="R23530">
            <v>0</v>
          </cell>
          <cell r="S23530">
            <v>0.04</v>
          </cell>
        </row>
        <row r="23531">
          <cell r="L23531" t="str">
            <v>193G3090</v>
          </cell>
          <cell r="M23531" t="str">
            <v>CP-ANPRREFRIGERATIONALARMPANELTAG,4X8GLO</v>
          </cell>
          <cell r="N23531" t="str">
            <v>PL25 SERVICES</v>
          </cell>
          <cell r="O23531" t="str">
            <v>596</v>
          </cell>
          <cell r="P23531" t="str">
            <v>25003</v>
          </cell>
          <cell r="Q23531" t="str">
            <v>Hardware</v>
          </cell>
          <cell r="R23531">
            <v>0</v>
          </cell>
          <cell r="S23531">
            <v>0.04</v>
          </cell>
        </row>
        <row r="23532">
          <cell r="L23532" t="str">
            <v>193G3091</v>
          </cell>
          <cell r="M23532" t="str">
            <v>CP-ANPTTEMPERATUREALARMLABELSET</v>
          </cell>
          <cell r="N23532" t="str">
            <v>PL25 SERVICES</v>
          </cell>
          <cell r="O23532" t="str">
            <v>596</v>
          </cell>
          <cell r="P23532" t="str">
            <v>25003</v>
          </cell>
          <cell r="Q23532" t="str">
            <v>Hardware</v>
          </cell>
          <cell r="R23532">
            <v>0</v>
          </cell>
          <cell r="S23532">
            <v>0.04</v>
          </cell>
        </row>
        <row r="23533">
          <cell r="L23533" t="str">
            <v>193G3092</v>
          </cell>
          <cell r="M23533" t="e">
            <v>#N/A</v>
          </cell>
          <cell r="N23533" t="e">
            <v>#N/A</v>
          </cell>
          <cell r="O23533" t="e">
            <v>#N/A</v>
          </cell>
          <cell r="P23533" t="e">
            <v>#N/A</v>
          </cell>
          <cell r="Q23533" t="e">
            <v>#N/A</v>
          </cell>
          <cell r="S23533">
            <v>0.04</v>
          </cell>
        </row>
        <row r="23534">
          <cell r="L23534" t="str">
            <v>193G3093</v>
          </cell>
          <cell r="M23534" t="e">
            <v>#N/A</v>
          </cell>
          <cell r="N23534" t="e">
            <v>#N/A</v>
          </cell>
          <cell r="O23534" t="e">
            <v>#N/A</v>
          </cell>
          <cell r="P23534" t="e">
            <v>#N/A</v>
          </cell>
          <cell r="Q23534" t="e">
            <v>#N/A</v>
          </cell>
          <cell r="S23534">
            <v>0.04</v>
          </cell>
        </row>
        <row r="23535">
          <cell r="L23535" t="str">
            <v>193G3094</v>
          </cell>
          <cell r="M23535" t="e">
            <v>#N/A</v>
          </cell>
          <cell r="N23535" t="e">
            <v>#N/A</v>
          </cell>
          <cell r="O23535" t="e">
            <v>#N/A</v>
          </cell>
          <cell r="P23535" t="e">
            <v>#N/A</v>
          </cell>
          <cell r="Q23535" t="e">
            <v>#N/A</v>
          </cell>
          <cell r="S23535">
            <v>0.04</v>
          </cell>
        </row>
        <row r="23536">
          <cell r="L23536" t="str">
            <v>193G3095</v>
          </cell>
          <cell r="M23536" t="e">
            <v>#N/A</v>
          </cell>
          <cell r="N23536" t="e">
            <v>#N/A</v>
          </cell>
          <cell r="O23536" t="e">
            <v>#N/A</v>
          </cell>
          <cell r="P23536" t="e">
            <v>#N/A</v>
          </cell>
          <cell r="Q23536" t="e">
            <v>#N/A</v>
          </cell>
          <cell r="S23536">
            <v>0.04</v>
          </cell>
        </row>
        <row r="23537">
          <cell r="L23537" t="str">
            <v>193G3096</v>
          </cell>
          <cell r="M23537" t="str">
            <v>DAC-55WITHMC-1-M</v>
          </cell>
          <cell r="N23537" t="str">
            <v>PL25 SERVICES</v>
          </cell>
          <cell r="O23537" t="str">
            <v>596</v>
          </cell>
          <cell r="P23537" t="str">
            <v>25003</v>
          </cell>
          <cell r="Q23537" t="str">
            <v>Hardware</v>
          </cell>
          <cell r="R23537">
            <v>0</v>
          </cell>
          <cell r="S23537">
            <v>0.04</v>
          </cell>
        </row>
        <row r="23538">
          <cell r="L23538" t="str">
            <v>193G3097</v>
          </cell>
          <cell r="M23538" t="e">
            <v>#N/A</v>
          </cell>
          <cell r="N23538" t="e">
            <v>#N/A</v>
          </cell>
          <cell r="O23538" t="e">
            <v>#N/A</v>
          </cell>
          <cell r="P23538" t="e">
            <v>#N/A</v>
          </cell>
          <cell r="Q23538" t="e">
            <v>#N/A</v>
          </cell>
          <cell r="S23538">
            <v>0.04</v>
          </cell>
        </row>
        <row r="23539">
          <cell r="L23539" t="str">
            <v>193G3098</v>
          </cell>
          <cell r="M23539" t="e">
            <v>#N/A</v>
          </cell>
          <cell r="N23539" t="e">
            <v>#N/A</v>
          </cell>
          <cell r="O23539" t="e">
            <v>#N/A</v>
          </cell>
          <cell r="P23539" t="e">
            <v>#N/A</v>
          </cell>
          <cell r="Q23539" t="e">
            <v>#N/A</v>
          </cell>
          <cell r="S23539">
            <v>0.04</v>
          </cell>
        </row>
        <row r="23540">
          <cell r="L23540" t="str">
            <v>193G3099</v>
          </cell>
          <cell r="M23540" t="e">
            <v>#N/A</v>
          </cell>
          <cell r="N23540" t="e">
            <v>#N/A</v>
          </cell>
          <cell r="O23540" t="e">
            <v>#N/A</v>
          </cell>
          <cell r="P23540" t="e">
            <v>#N/A</v>
          </cell>
          <cell r="Q23540" t="e">
            <v>#N/A</v>
          </cell>
          <cell r="S23540">
            <v>0.04</v>
          </cell>
        </row>
        <row r="23541">
          <cell r="L23541" t="str">
            <v>193G3100</v>
          </cell>
          <cell r="M23541" t="e">
            <v>#N/A</v>
          </cell>
          <cell r="N23541" t="e">
            <v>#N/A</v>
          </cell>
          <cell r="O23541" t="e">
            <v>#N/A</v>
          </cell>
          <cell r="P23541" t="e">
            <v>#N/A</v>
          </cell>
          <cell r="Q23541" t="e">
            <v>#N/A</v>
          </cell>
          <cell r="S23541">
            <v>0.04</v>
          </cell>
        </row>
        <row r="23542">
          <cell r="L23542" t="str">
            <v>193G3101</v>
          </cell>
          <cell r="M23542" t="e">
            <v>#N/A</v>
          </cell>
          <cell r="N23542" t="e">
            <v>#N/A</v>
          </cell>
          <cell r="O23542" t="e">
            <v>#N/A</v>
          </cell>
          <cell r="P23542" t="e">
            <v>#N/A</v>
          </cell>
          <cell r="Q23542" t="e">
            <v>#N/A</v>
          </cell>
          <cell r="S23542">
            <v>0.04</v>
          </cell>
        </row>
        <row r="23543">
          <cell r="L23543" t="str">
            <v>193G3102</v>
          </cell>
          <cell r="M23543" t="str">
            <v>E50B1APWRMTR,DIN,PULSEOUTONLY,FORU018CT'</v>
          </cell>
          <cell r="N23543" t="str">
            <v>PL25 SERVICES</v>
          </cell>
          <cell r="O23543" t="str">
            <v>596</v>
          </cell>
          <cell r="P23543" t="str">
            <v>25003</v>
          </cell>
          <cell r="Q23543" t="str">
            <v>Hardware</v>
          </cell>
          <cell r="R23543">
            <v>20818.189999999999</v>
          </cell>
          <cell r="S23543">
            <v>0.04</v>
          </cell>
        </row>
        <row r="23544">
          <cell r="L23544" t="str">
            <v>193G3103</v>
          </cell>
          <cell r="M23544" t="e">
            <v>#N/A</v>
          </cell>
          <cell r="N23544" t="e">
            <v>#N/A</v>
          </cell>
          <cell r="O23544" t="e">
            <v>#N/A</v>
          </cell>
          <cell r="P23544" t="e">
            <v>#N/A</v>
          </cell>
          <cell r="Q23544" t="e">
            <v>#N/A</v>
          </cell>
          <cell r="S23544">
            <v>0.04</v>
          </cell>
        </row>
        <row r="23545">
          <cell r="L23545" t="str">
            <v>193G3104</v>
          </cell>
          <cell r="M23545" t="e">
            <v>#N/A</v>
          </cell>
          <cell r="N23545" t="e">
            <v>#N/A</v>
          </cell>
          <cell r="O23545" t="e">
            <v>#N/A</v>
          </cell>
          <cell r="P23545" t="e">
            <v>#N/A</v>
          </cell>
          <cell r="Q23545" t="e">
            <v>#N/A</v>
          </cell>
          <cell r="S23545">
            <v>0.04</v>
          </cell>
        </row>
        <row r="23546">
          <cell r="L23546" t="str">
            <v>193G3105</v>
          </cell>
          <cell r="M23546" t="e">
            <v>#N/A</v>
          </cell>
          <cell r="N23546" t="e">
            <v>#N/A</v>
          </cell>
          <cell r="O23546" t="e">
            <v>#N/A</v>
          </cell>
          <cell r="P23546" t="e">
            <v>#N/A</v>
          </cell>
          <cell r="Q23546" t="e">
            <v>#N/A</v>
          </cell>
          <cell r="S23546">
            <v>0.04</v>
          </cell>
        </row>
        <row r="23547">
          <cell r="L23547" t="str">
            <v>193G3106</v>
          </cell>
          <cell r="M23547" t="e">
            <v>#N/A</v>
          </cell>
          <cell r="N23547" t="e">
            <v>#N/A</v>
          </cell>
          <cell r="O23547" t="e">
            <v>#N/A</v>
          </cell>
          <cell r="P23547" t="e">
            <v>#N/A</v>
          </cell>
          <cell r="Q23547" t="e">
            <v>#N/A</v>
          </cell>
          <cell r="S23547">
            <v>0.04</v>
          </cell>
        </row>
        <row r="23548">
          <cell r="L23548" t="str">
            <v>193G3107</v>
          </cell>
          <cell r="M23548" t="str">
            <v>REPLACEDU018-0002CTROPE1%FORUSEWITHE50XX</v>
          </cell>
          <cell r="N23548" t="str">
            <v>PL25 SERVICES</v>
          </cell>
          <cell r="O23548" t="str">
            <v>596</v>
          </cell>
          <cell r="P23548" t="str">
            <v>25003</v>
          </cell>
          <cell r="Q23548" t="str">
            <v>Hardware</v>
          </cell>
          <cell r="R23548">
            <v>1707.44</v>
          </cell>
          <cell r="S23548">
            <v>0.04</v>
          </cell>
        </row>
        <row r="23549">
          <cell r="L23549" t="str">
            <v>193G3108</v>
          </cell>
          <cell r="M23549" t="str">
            <v>E683J50224'ROGOWSKIROPECT-SEG</v>
          </cell>
          <cell r="N23549" t="str">
            <v>PL25 SERVICES</v>
          </cell>
          <cell r="O23549" t="str">
            <v>596</v>
          </cell>
          <cell r="P23549" t="str">
            <v>25003</v>
          </cell>
          <cell r="Q23549" t="str">
            <v>Hardware</v>
          </cell>
          <cell r="R23549">
            <v>7799.9</v>
          </cell>
          <cell r="S23549">
            <v>0.04</v>
          </cell>
        </row>
        <row r="23550">
          <cell r="L23550" t="str">
            <v>193G3109</v>
          </cell>
          <cell r="M23550" t="str">
            <v>H600MINISPLIT-CORE,FIXED,RANGE.75-200AAC</v>
          </cell>
          <cell r="N23550" t="str">
            <v>PL25 SERVICES</v>
          </cell>
          <cell r="O23550" t="str">
            <v>596</v>
          </cell>
          <cell r="P23550" t="str">
            <v>25003</v>
          </cell>
          <cell r="Q23550" t="str">
            <v>Hardware</v>
          </cell>
          <cell r="R23550">
            <v>127.77</v>
          </cell>
          <cell r="S23550">
            <v>0.04</v>
          </cell>
        </row>
        <row r="23551">
          <cell r="L23551" t="str">
            <v>193G3110</v>
          </cell>
          <cell r="M23551" t="e">
            <v>#N/A</v>
          </cell>
          <cell r="N23551" t="e">
            <v>#N/A</v>
          </cell>
          <cell r="O23551" t="e">
            <v>#N/A</v>
          </cell>
          <cell r="P23551" t="e">
            <v>#N/A</v>
          </cell>
          <cell r="Q23551" t="e">
            <v>#N/A</v>
          </cell>
          <cell r="S23551">
            <v>0.04</v>
          </cell>
        </row>
        <row r="23552">
          <cell r="L23552" t="str">
            <v>193G3111</v>
          </cell>
          <cell r="M23552" t="e">
            <v>#N/A</v>
          </cell>
          <cell r="N23552" t="e">
            <v>#N/A</v>
          </cell>
          <cell r="O23552" t="e">
            <v>#N/A</v>
          </cell>
          <cell r="P23552" t="e">
            <v>#N/A</v>
          </cell>
          <cell r="Q23552" t="e">
            <v>#N/A</v>
          </cell>
          <cell r="S23552">
            <v>0.04</v>
          </cell>
        </row>
        <row r="23553">
          <cell r="L23553" t="str">
            <v>193G3112</v>
          </cell>
          <cell r="M23553" t="e">
            <v>#N/A</v>
          </cell>
          <cell r="N23553" t="e">
            <v>#N/A</v>
          </cell>
          <cell r="O23553" t="e">
            <v>#N/A</v>
          </cell>
          <cell r="P23553" t="e">
            <v>#N/A</v>
          </cell>
          <cell r="Q23553" t="e">
            <v>#N/A</v>
          </cell>
          <cell r="S23553">
            <v>0.04</v>
          </cell>
        </row>
        <row r="23554">
          <cell r="L23554" t="str">
            <v>193G3113</v>
          </cell>
          <cell r="M23554" t="e">
            <v>#N/A</v>
          </cell>
          <cell r="N23554" t="e">
            <v>#N/A</v>
          </cell>
          <cell r="O23554" t="e">
            <v>#N/A</v>
          </cell>
          <cell r="P23554" t="e">
            <v>#N/A</v>
          </cell>
          <cell r="Q23554" t="e">
            <v>#N/A</v>
          </cell>
          <cell r="S23554">
            <v>0.04</v>
          </cell>
        </row>
        <row r="23555">
          <cell r="L23555" t="str">
            <v>193G3114</v>
          </cell>
          <cell r="M23555" t="e">
            <v>#N/A</v>
          </cell>
          <cell r="N23555" t="e">
            <v>#N/A</v>
          </cell>
          <cell r="O23555" t="e">
            <v>#N/A</v>
          </cell>
          <cell r="P23555" t="e">
            <v>#N/A</v>
          </cell>
          <cell r="Q23555" t="e">
            <v>#N/A</v>
          </cell>
          <cell r="S23555">
            <v>0.04</v>
          </cell>
        </row>
        <row r="23556">
          <cell r="L23556" t="str">
            <v>193G3115</v>
          </cell>
          <cell r="M23556" t="e">
            <v>#N/A</v>
          </cell>
          <cell r="N23556" t="e">
            <v>#N/A</v>
          </cell>
          <cell r="O23556" t="e">
            <v>#N/A</v>
          </cell>
          <cell r="P23556" t="e">
            <v>#N/A</v>
          </cell>
          <cell r="Q23556" t="e">
            <v>#N/A</v>
          </cell>
          <cell r="S23556">
            <v>0.04</v>
          </cell>
        </row>
        <row r="23557">
          <cell r="L23557" t="str">
            <v>193G3116</v>
          </cell>
          <cell r="M23557" t="e">
            <v>#N/A</v>
          </cell>
          <cell r="N23557" t="e">
            <v>#N/A</v>
          </cell>
          <cell r="O23557" t="e">
            <v>#N/A</v>
          </cell>
          <cell r="P23557" t="e">
            <v>#N/A</v>
          </cell>
          <cell r="Q23557" t="e">
            <v>#N/A</v>
          </cell>
          <cell r="S23557">
            <v>0.04</v>
          </cell>
        </row>
        <row r="23558">
          <cell r="L23558" t="str">
            <v>193G3117</v>
          </cell>
          <cell r="M23558" t="e">
            <v>#N/A</v>
          </cell>
          <cell r="N23558" t="e">
            <v>#N/A</v>
          </cell>
          <cell r="O23558" t="e">
            <v>#N/A</v>
          </cell>
          <cell r="P23558" t="e">
            <v>#N/A</v>
          </cell>
          <cell r="Q23558" t="e">
            <v>#N/A</v>
          </cell>
          <cell r="S23558">
            <v>0.04</v>
          </cell>
        </row>
        <row r="23559">
          <cell r="L23559" t="str">
            <v>193G3118</v>
          </cell>
          <cell r="M23559" t="e">
            <v>#N/A</v>
          </cell>
          <cell r="N23559" t="e">
            <v>#N/A</v>
          </cell>
          <cell r="O23559" t="e">
            <v>#N/A</v>
          </cell>
          <cell r="P23559" t="e">
            <v>#N/A</v>
          </cell>
          <cell r="Q23559" t="e">
            <v>#N/A</v>
          </cell>
          <cell r="S23559">
            <v>0.04</v>
          </cell>
        </row>
        <row r="23560">
          <cell r="L23560" t="str">
            <v>193G3119</v>
          </cell>
          <cell r="M23560" t="e">
            <v>#N/A</v>
          </cell>
          <cell r="N23560" t="e">
            <v>#N/A</v>
          </cell>
          <cell r="O23560" t="e">
            <v>#N/A</v>
          </cell>
          <cell r="P23560" t="e">
            <v>#N/A</v>
          </cell>
          <cell r="Q23560" t="e">
            <v>#N/A</v>
          </cell>
          <cell r="S23560">
            <v>0.04</v>
          </cell>
        </row>
        <row r="23561">
          <cell r="L23561" t="str">
            <v>193G3120</v>
          </cell>
          <cell r="M23561" t="e">
            <v>#N/A</v>
          </cell>
          <cell r="N23561" t="e">
            <v>#N/A</v>
          </cell>
          <cell r="O23561" t="e">
            <v>#N/A</v>
          </cell>
          <cell r="P23561" t="e">
            <v>#N/A</v>
          </cell>
          <cell r="Q23561" t="e">
            <v>#N/A</v>
          </cell>
          <cell r="S23561">
            <v>0.04</v>
          </cell>
        </row>
        <row r="23562">
          <cell r="L23562" t="str">
            <v>193G3121</v>
          </cell>
          <cell r="M23562" t="e">
            <v>#N/A</v>
          </cell>
          <cell r="N23562" t="e">
            <v>#N/A</v>
          </cell>
          <cell r="O23562" t="e">
            <v>#N/A</v>
          </cell>
          <cell r="P23562" t="e">
            <v>#N/A</v>
          </cell>
          <cell r="Q23562" t="e">
            <v>#N/A</v>
          </cell>
          <cell r="S23562">
            <v>0.04</v>
          </cell>
        </row>
        <row r="23563">
          <cell r="L23563" t="str">
            <v>193G3122</v>
          </cell>
          <cell r="M23563" t="str">
            <v>H922TRANSDUCER,SPLIT-CORE,0-120A,0-5VDC</v>
          </cell>
          <cell r="N23563" t="str">
            <v>PL25 SERVICES</v>
          </cell>
          <cell r="O23563" t="str">
            <v>596</v>
          </cell>
          <cell r="P23563" t="str">
            <v>25003</v>
          </cell>
          <cell r="Q23563" t="str">
            <v>Hardware</v>
          </cell>
          <cell r="R23563">
            <v>1657.83</v>
          </cell>
          <cell r="S23563">
            <v>0.04</v>
          </cell>
        </row>
        <row r="23564">
          <cell r="L23564" t="str">
            <v>193G3123</v>
          </cell>
          <cell r="M23564" t="e">
            <v>#N/A</v>
          </cell>
          <cell r="N23564" t="e">
            <v>#N/A</v>
          </cell>
          <cell r="O23564" t="e">
            <v>#N/A</v>
          </cell>
          <cell r="P23564" t="e">
            <v>#N/A</v>
          </cell>
          <cell r="Q23564" t="e">
            <v>#N/A</v>
          </cell>
          <cell r="S23564">
            <v>0.04</v>
          </cell>
        </row>
        <row r="23565">
          <cell r="L23565" t="str">
            <v>193G3124</v>
          </cell>
          <cell r="M23565" t="e">
            <v>#N/A</v>
          </cell>
          <cell r="N23565" t="e">
            <v>#N/A</v>
          </cell>
          <cell r="O23565" t="e">
            <v>#N/A</v>
          </cell>
          <cell r="P23565" t="e">
            <v>#N/A</v>
          </cell>
          <cell r="Q23565" t="e">
            <v>#N/A</v>
          </cell>
          <cell r="S23565">
            <v>0.04</v>
          </cell>
        </row>
        <row r="23566">
          <cell r="L23566" t="str">
            <v>193G3125</v>
          </cell>
          <cell r="M23566" t="str">
            <v>HWL1NSTCRHWALL,LCD,1%,NIST,TEMP,1KPT</v>
          </cell>
          <cell r="N23566" t="str">
            <v>PL25 SERVICES</v>
          </cell>
          <cell r="O23566" t="str">
            <v>596</v>
          </cell>
          <cell r="P23566" t="str">
            <v>25003</v>
          </cell>
          <cell r="Q23566" t="str">
            <v>Hardware</v>
          </cell>
          <cell r="R23566">
            <v>542.55999999999995</v>
          </cell>
          <cell r="S23566">
            <v>0.04</v>
          </cell>
        </row>
        <row r="23567">
          <cell r="L23567" t="str">
            <v>193G3126</v>
          </cell>
          <cell r="M23567" t="e">
            <v>#N/A</v>
          </cell>
          <cell r="N23567" t="e">
            <v>#N/A</v>
          </cell>
          <cell r="O23567" t="e">
            <v>#N/A</v>
          </cell>
          <cell r="P23567" t="e">
            <v>#N/A</v>
          </cell>
          <cell r="Q23567" t="e">
            <v>#N/A</v>
          </cell>
          <cell r="S23567">
            <v>0.04</v>
          </cell>
        </row>
        <row r="23568">
          <cell r="L23568" t="str">
            <v>193G3127</v>
          </cell>
          <cell r="M23568" t="e">
            <v>#N/A</v>
          </cell>
          <cell r="N23568" t="e">
            <v>#N/A</v>
          </cell>
          <cell r="O23568" t="e">
            <v>#N/A</v>
          </cell>
          <cell r="P23568" t="e">
            <v>#N/A</v>
          </cell>
          <cell r="Q23568" t="e">
            <v>#N/A</v>
          </cell>
          <cell r="S23568">
            <v>0.04</v>
          </cell>
        </row>
        <row r="23569">
          <cell r="L23569" t="str">
            <v>193G3128</v>
          </cell>
          <cell r="M23569" t="e">
            <v>#N/A</v>
          </cell>
          <cell r="N23569" t="e">
            <v>#N/A</v>
          </cell>
          <cell r="O23569" t="e">
            <v>#N/A</v>
          </cell>
          <cell r="P23569" t="e">
            <v>#N/A</v>
          </cell>
          <cell r="Q23569" t="e">
            <v>#N/A</v>
          </cell>
          <cell r="S23569">
            <v>0.04</v>
          </cell>
        </row>
        <row r="23570">
          <cell r="L23570" t="str">
            <v>193G3129</v>
          </cell>
          <cell r="M23570" t="e">
            <v>#N/A</v>
          </cell>
          <cell r="N23570" t="e">
            <v>#N/A</v>
          </cell>
          <cell r="O23570" t="e">
            <v>#N/A</v>
          </cell>
          <cell r="P23570" t="e">
            <v>#N/A</v>
          </cell>
          <cell r="Q23570" t="e">
            <v>#N/A</v>
          </cell>
          <cell r="S23570">
            <v>0.04</v>
          </cell>
        </row>
        <row r="23571">
          <cell r="L23571" t="str">
            <v>193G3130</v>
          </cell>
          <cell r="M23571" t="str">
            <v>SYSSENSORAMBERLENS</v>
          </cell>
          <cell r="N23571" t="str">
            <v>PL25 SERVICES</v>
          </cell>
          <cell r="O23571" t="str">
            <v>596</v>
          </cell>
          <cell r="P23571" t="str">
            <v>25003</v>
          </cell>
          <cell r="Q23571" t="str">
            <v>Hardware</v>
          </cell>
          <cell r="R23571">
            <v>69.63</v>
          </cell>
          <cell r="S23571">
            <v>0.04</v>
          </cell>
        </row>
        <row r="23572">
          <cell r="L23572" t="str">
            <v>193G3131</v>
          </cell>
          <cell r="M23572" t="str">
            <v>LENS-BSYSSENSORBLUELENS</v>
          </cell>
          <cell r="N23572" t="str">
            <v>PL25 SERVICES</v>
          </cell>
          <cell r="O23572" t="str">
            <v>596</v>
          </cell>
          <cell r="P23572" t="str">
            <v>25003</v>
          </cell>
          <cell r="Q23572" t="str">
            <v>Hardware</v>
          </cell>
          <cell r="R23572">
            <v>15.29</v>
          </cell>
          <cell r="S23572">
            <v>0.04</v>
          </cell>
        </row>
        <row r="23573">
          <cell r="L23573" t="str">
            <v>193G3132</v>
          </cell>
          <cell r="M23573" t="e">
            <v>#N/A</v>
          </cell>
          <cell r="N23573" t="e">
            <v>#N/A</v>
          </cell>
          <cell r="O23573" t="e">
            <v>#N/A</v>
          </cell>
          <cell r="P23573" t="e">
            <v>#N/A</v>
          </cell>
          <cell r="Q23573" t="e">
            <v>#N/A</v>
          </cell>
          <cell r="S23573">
            <v>0.04</v>
          </cell>
        </row>
        <row r="23574">
          <cell r="L23574" t="str">
            <v>193G3133</v>
          </cell>
          <cell r="M23574" t="e">
            <v>#N/A</v>
          </cell>
          <cell r="N23574" t="e">
            <v>#N/A</v>
          </cell>
          <cell r="O23574" t="e">
            <v>#N/A</v>
          </cell>
          <cell r="P23574" t="e">
            <v>#N/A</v>
          </cell>
          <cell r="Q23574" t="e">
            <v>#N/A</v>
          </cell>
          <cell r="S23574">
            <v>0.04</v>
          </cell>
        </row>
        <row r="23575">
          <cell r="L23575" t="str">
            <v>193G3134</v>
          </cell>
          <cell r="M23575" t="str">
            <v>MC-1-MMAGNETICDOORCONTACTS</v>
          </cell>
          <cell r="N23575" t="str">
            <v>PL25 SERVICES</v>
          </cell>
          <cell r="O23575" t="str">
            <v>596</v>
          </cell>
          <cell r="P23575" t="str">
            <v>25003</v>
          </cell>
          <cell r="Q23575" t="str">
            <v>Hardware</v>
          </cell>
          <cell r="R23575">
            <v>0</v>
          </cell>
          <cell r="S23575">
            <v>0.04</v>
          </cell>
        </row>
        <row r="23576">
          <cell r="L23576" t="str">
            <v>193G3135</v>
          </cell>
          <cell r="M23576" t="str">
            <v>MDMPROV-AT&amp;TMODEMPROVISIONING,INCLUDESSI</v>
          </cell>
          <cell r="N23576" t="str">
            <v>PL25 SERVICES</v>
          </cell>
          <cell r="O23576" t="str">
            <v>596</v>
          </cell>
          <cell r="P23576" t="str">
            <v>25003</v>
          </cell>
          <cell r="Q23576" t="str">
            <v>Hardware</v>
          </cell>
          <cell r="R23576">
            <v>58.14</v>
          </cell>
          <cell r="S23576">
            <v>0.04</v>
          </cell>
        </row>
        <row r="23577">
          <cell r="L23577" t="str">
            <v>193G3136</v>
          </cell>
          <cell r="M23577" t="e">
            <v>#N/A</v>
          </cell>
          <cell r="N23577" t="e">
            <v>#N/A</v>
          </cell>
          <cell r="O23577" t="e">
            <v>#N/A</v>
          </cell>
          <cell r="P23577" t="e">
            <v>#N/A</v>
          </cell>
          <cell r="Q23577" t="e">
            <v>#N/A</v>
          </cell>
          <cell r="S23577">
            <v>0.04</v>
          </cell>
        </row>
        <row r="23578">
          <cell r="L23578" t="str">
            <v>193G3137</v>
          </cell>
          <cell r="M23578" t="e">
            <v>#N/A</v>
          </cell>
          <cell r="N23578" t="e">
            <v>#N/A</v>
          </cell>
          <cell r="O23578" t="e">
            <v>#N/A</v>
          </cell>
          <cell r="P23578" t="e">
            <v>#N/A</v>
          </cell>
          <cell r="Q23578" t="e">
            <v>#N/A</v>
          </cell>
          <cell r="S23578">
            <v>0.04</v>
          </cell>
        </row>
        <row r="23579">
          <cell r="L23579" t="str">
            <v>193G3138</v>
          </cell>
          <cell r="M23579" t="str">
            <v>P2WK-PSYSSENSORHORNSTROBE</v>
          </cell>
          <cell r="N23579" t="str">
            <v>PL25 SERVICES</v>
          </cell>
          <cell r="O23579" t="str">
            <v>596</v>
          </cell>
          <cell r="P23579" t="str">
            <v>25003</v>
          </cell>
          <cell r="Q23579" t="str">
            <v>Hardware</v>
          </cell>
          <cell r="R23579">
            <v>701.89</v>
          </cell>
          <cell r="S23579">
            <v>0.04</v>
          </cell>
        </row>
        <row r="23580">
          <cell r="L23580" t="str">
            <v>193G3139</v>
          </cell>
          <cell r="M23580" t="str">
            <v>PTA-WM-2XLTE-015PARASECWALLMOUNTMIMOLTEA</v>
          </cell>
          <cell r="N23580" t="str">
            <v>PL25 SERVICES</v>
          </cell>
          <cell r="O23580" t="str">
            <v>596</v>
          </cell>
          <cell r="P23580" t="str">
            <v>25003</v>
          </cell>
          <cell r="Q23580" t="str">
            <v>Hardware</v>
          </cell>
          <cell r="R23580">
            <v>0</v>
          </cell>
          <cell r="S23580">
            <v>0.04</v>
          </cell>
        </row>
        <row r="23581">
          <cell r="L23581" t="str">
            <v>193G3140</v>
          </cell>
          <cell r="M23581" t="e">
            <v>#N/A</v>
          </cell>
          <cell r="N23581" t="e">
            <v>#N/A</v>
          </cell>
          <cell r="O23581" t="e">
            <v>#N/A</v>
          </cell>
          <cell r="P23581" t="e">
            <v>#N/A</v>
          </cell>
          <cell r="Q23581" t="e">
            <v>#N/A</v>
          </cell>
          <cell r="S23581">
            <v>0.04</v>
          </cell>
        </row>
        <row r="23582">
          <cell r="L23582" t="str">
            <v>193G3141</v>
          </cell>
          <cell r="M23582" t="e">
            <v>#N/A</v>
          </cell>
          <cell r="N23582" t="e">
            <v>#N/A</v>
          </cell>
          <cell r="O23582" t="e">
            <v>#N/A</v>
          </cell>
          <cell r="P23582" t="e">
            <v>#N/A</v>
          </cell>
          <cell r="Q23582" t="e">
            <v>#N/A</v>
          </cell>
          <cell r="S23582">
            <v>0.04</v>
          </cell>
        </row>
        <row r="23583">
          <cell r="L23583" t="str">
            <v>193G3142</v>
          </cell>
          <cell r="M23583" t="e">
            <v>#N/A</v>
          </cell>
          <cell r="N23583" t="e">
            <v>#N/A</v>
          </cell>
          <cell r="O23583" t="e">
            <v>#N/A</v>
          </cell>
          <cell r="P23583" t="e">
            <v>#N/A</v>
          </cell>
          <cell r="Q23583" t="e">
            <v>#N/A</v>
          </cell>
          <cell r="S23583">
            <v>0.04</v>
          </cell>
        </row>
        <row r="23584">
          <cell r="L23584" t="str">
            <v>193G3143</v>
          </cell>
          <cell r="M23584" t="e">
            <v>#N/A</v>
          </cell>
          <cell r="N23584" t="e">
            <v>#N/A</v>
          </cell>
          <cell r="O23584" t="e">
            <v>#N/A</v>
          </cell>
          <cell r="P23584" t="e">
            <v>#N/A</v>
          </cell>
          <cell r="Q23584" t="e">
            <v>#N/A</v>
          </cell>
          <cell r="S23584">
            <v>0.04</v>
          </cell>
        </row>
        <row r="23585">
          <cell r="L23585" t="str">
            <v>193G3144</v>
          </cell>
          <cell r="M23585" t="str">
            <v>RV50-LTE-NA-DCSIERRAWIRELESSAIRLINKRAVEN</v>
          </cell>
          <cell r="N23585" t="str">
            <v>PL25 SERVICES</v>
          </cell>
          <cell r="O23585" t="str">
            <v>596</v>
          </cell>
          <cell r="P23585" t="str">
            <v>25003</v>
          </cell>
          <cell r="Q23585" t="str">
            <v>Hardware</v>
          </cell>
          <cell r="R23585">
            <v>0</v>
          </cell>
          <cell r="S23585">
            <v>0.04</v>
          </cell>
        </row>
        <row r="23586">
          <cell r="L23586" t="str">
            <v>193G3145</v>
          </cell>
          <cell r="M23586" t="e">
            <v>#N/A</v>
          </cell>
          <cell r="N23586" t="e">
            <v>#N/A</v>
          </cell>
          <cell r="O23586" t="e">
            <v>#N/A</v>
          </cell>
          <cell r="P23586" t="e">
            <v>#N/A</v>
          </cell>
          <cell r="Q23586" t="e">
            <v>#N/A</v>
          </cell>
          <cell r="S23586">
            <v>0.04</v>
          </cell>
        </row>
        <row r="23587">
          <cell r="L23587" t="str">
            <v>193G3146</v>
          </cell>
          <cell r="M23587" t="str">
            <v>TDCCR6'PROBETDSENSOR</v>
          </cell>
          <cell r="N23587" t="str">
            <v>PL25 SERVICES</v>
          </cell>
          <cell r="O23587" t="str">
            <v>596</v>
          </cell>
          <cell r="P23587" t="str">
            <v>25003</v>
          </cell>
          <cell r="Q23587" t="str">
            <v>Hardware</v>
          </cell>
          <cell r="R23587">
            <v>51.83</v>
          </cell>
          <cell r="S23587">
            <v>0.04</v>
          </cell>
        </row>
        <row r="23588">
          <cell r="L23588" t="str">
            <v>193G3147</v>
          </cell>
          <cell r="M23588" t="e">
            <v>#N/A</v>
          </cell>
          <cell r="N23588" t="e">
            <v>#N/A</v>
          </cell>
          <cell r="O23588" t="e">
            <v>#N/A</v>
          </cell>
          <cell r="P23588" t="e">
            <v>#N/A</v>
          </cell>
          <cell r="Q23588" t="e">
            <v>#N/A</v>
          </cell>
          <cell r="S23588">
            <v>0.04</v>
          </cell>
        </row>
        <row r="23589">
          <cell r="L23589" t="str">
            <v>193G3148</v>
          </cell>
          <cell r="M23589" t="e">
            <v>#N/A</v>
          </cell>
          <cell r="N23589" t="e">
            <v>#N/A</v>
          </cell>
          <cell r="O23589" t="e">
            <v>#N/A</v>
          </cell>
          <cell r="P23589" t="e">
            <v>#N/A</v>
          </cell>
          <cell r="Q23589" t="e">
            <v>#N/A</v>
          </cell>
          <cell r="S23589">
            <v>0.04</v>
          </cell>
        </row>
        <row r="23590">
          <cell r="L23590" t="str">
            <v>193G3149</v>
          </cell>
          <cell r="M23590" t="e">
            <v>#N/A</v>
          </cell>
          <cell r="N23590" t="e">
            <v>#N/A</v>
          </cell>
          <cell r="O23590" t="e">
            <v>#N/A</v>
          </cell>
          <cell r="P23590" t="e">
            <v>#N/A</v>
          </cell>
          <cell r="Q23590" t="e">
            <v>#N/A</v>
          </cell>
          <cell r="S23590">
            <v>0.04</v>
          </cell>
        </row>
        <row r="23591">
          <cell r="L23591" t="str">
            <v>193G3150</v>
          </cell>
          <cell r="M23591" t="e">
            <v>#N/A</v>
          </cell>
          <cell r="N23591" t="e">
            <v>#N/A</v>
          </cell>
          <cell r="O23591" t="e">
            <v>#N/A</v>
          </cell>
          <cell r="P23591" t="e">
            <v>#N/A</v>
          </cell>
          <cell r="Q23591" t="e">
            <v>#N/A</v>
          </cell>
          <cell r="S23591">
            <v>0.04</v>
          </cell>
        </row>
        <row r="23592">
          <cell r="L23592" t="str">
            <v>193G3151</v>
          </cell>
          <cell r="M23592" t="e">
            <v>#N/A</v>
          </cell>
          <cell r="N23592" t="e">
            <v>#N/A</v>
          </cell>
          <cell r="O23592" t="e">
            <v>#N/A</v>
          </cell>
          <cell r="P23592" t="e">
            <v>#N/A</v>
          </cell>
          <cell r="Q23592" t="e">
            <v>#N/A</v>
          </cell>
          <cell r="S23592">
            <v>0.04</v>
          </cell>
        </row>
        <row r="23593">
          <cell r="L23593" t="str">
            <v>193G3152</v>
          </cell>
          <cell r="M23593" t="e">
            <v>#N/A</v>
          </cell>
          <cell r="N23593" t="e">
            <v>#N/A</v>
          </cell>
          <cell r="O23593" t="e">
            <v>#N/A</v>
          </cell>
          <cell r="P23593" t="e">
            <v>#N/A</v>
          </cell>
          <cell r="Q23593" t="e">
            <v>#N/A</v>
          </cell>
          <cell r="S23593">
            <v>0.04</v>
          </cell>
        </row>
        <row r="23594">
          <cell r="L23594" t="str">
            <v>193G3153</v>
          </cell>
          <cell r="M23594" t="e">
            <v>#N/A</v>
          </cell>
          <cell r="N23594" t="e">
            <v>#N/A</v>
          </cell>
          <cell r="O23594" t="e">
            <v>#N/A</v>
          </cell>
          <cell r="P23594" t="e">
            <v>#N/A</v>
          </cell>
          <cell r="Q23594" t="e">
            <v>#N/A</v>
          </cell>
          <cell r="S23594">
            <v>0.04</v>
          </cell>
        </row>
        <row r="23595">
          <cell r="L23595" t="str">
            <v>193G3154</v>
          </cell>
          <cell r="M23595" t="e">
            <v>#N/A</v>
          </cell>
          <cell r="N23595" t="e">
            <v>#N/A</v>
          </cell>
          <cell r="O23595" t="e">
            <v>#N/A</v>
          </cell>
          <cell r="P23595" t="e">
            <v>#N/A</v>
          </cell>
          <cell r="Q23595" t="e">
            <v>#N/A</v>
          </cell>
          <cell r="S23595">
            <v>0.04</v>
          </cell>
        </row>
        <row r="23596">
          <cell r="L23596" t="str">
            <v>193G3155</v>
          </cell>
          <cell r="M23596" t="e">
            <v>#N/A</v>
          </cell>
          <cell r="N23596" t="e">
            <v>#N/A</v>
          </cell>
          <cell r="O23596" t="e">
            <v>#N/A</v>
          </cell>
          <cell r="P23596" t="e">
            <v>#N/A</v>
          </cell>
          <cell r="Q23596" t="e">
            <v>#N/A</v>
          </cell>
          <cell r="S23596">
            <v>0.04</v>
          </cell>
        </row>
        <row r="23597">
          <cell r="L23597" t="str">
            <v>193G3156</v>
          </cell>
          <cell r="M23597" t="e">
            <v>#N/A</v>
          </cell>
          <cell r="N23597" t="e">
            <v>#N/A</v>
          </cell>
          <cell r="O23597" t="e">
            <v>#N/A</v>
          </cell>
          <cell r="P23597" t="e">
            <v>#N/A</v>
          </cell>
          <cell r="Q23597" t="e">
            <v>#N/A</v>
          </cell>
          <cell r="S23597">
            <v>0.04</v>
          </cell>
        </row>
        <row r="23598">
          <cell r="L23598" t="str">
            <v>193G3157</v>
          </cell>
          <cell r="M23598" t="e">
            <v>#N/A</v>
          </cell>
          <cell r="N23598" t="e">
            <v>#N/A</v>
          </cell>
          <cell r="O23598" t="e">
            <v>#N/A</v>
          </cell>
          <cell r="P23598" t="e">
            <v>#N/A</v>
          </cell>
          <cell r="Q23598" t="e">
            <v>#N/A</v>
          </cell>
          <cell r="S23598">
            <v>0.04</v>
          </cell>
        </row>
        <row r="23599">
          <cell r="L23599" t="str">
            <v>193G3158</v>
          </cell>
          <cell r="M23599" t="e">
            <v>#N/A</v>
          </cell>
          <cell r="N23599" t="e">
            <v>#N/A</v>
          </cell>
          <cell r="O23599" t="e">
            <v>#N/A</v>
          </cell>
          <cell r="P23599" t="e">
            <v>#N/A</v>
          </cell>
          <cell r="Q23599" t="e">
            <v>#N/A</v>
          </cell>
          <cell r="S23599">
            <v>0.04</v>
          </cell>
        </row>
        <row r="23600">
          <cell r="L23600" t="str">
            <v>193G3159</v>
          </cell>
          <cell r="M23600" t="e">
            <v>#N/A</v>
          </cell>
          <cell r="N23600" t="e">
            <v>#N/A</v>
          </cell>
          <cell r="O23600" t="e">
            <v>#N/A</v>
          </cell>
          <cell r="P23600" t="e">
            <v>#N/A</v>
          </cell>
          <cell r="Q23600" t="e">
            <v>#N/A</v>
          </cell>
          <cell r="S23600">
            <v>0.04</v>
          </cell>
        </row>
        <row r="23601">
          <cell r="L23601" t="str">
            <v>193G3160</v>
          </cell>
          <cell r="M23601" t="e">
            <v>#N/A</v>
          </cell>
          <cell r="N23601" t="e">
            <v>#N/A</v>
          </cell>
          <cell r="O23601" t="e">
            <v>#N/A</v>
          </cell>
          <cell r="P23601" t="e">
            <v>#N/A</v>
          </cell>
          <cell r="Q23601" t="e">
            <v>#N/A</v>
          </cell>
          <cell r="S23601">
            <v>0.04</v>
          </cell>
        </row>
        <row r="23602">
          <cell r="L23602" t="str">
            <v>193G3161</v>
          </cell>
          <cell r="M23602" t="e">
            <v>#N/A</v>
          </cell>
          <cell r="N23602" t="e">
            <v>#N/A</v>
          </cell>
          <cell r="O23602" t="e">
            <v>#N/A</v>
          </cell>
          <cell r="P23602" t="e">
            <v>#N/A</v>
          </cell>
          <cell r="Q23602" t="e">
            <v>#N/A</v>
          </cell>
          <cell r="S23602">
            <v>0.04</v>
          </cell>
        </row>
        <row r="23603">
          <cell r="L23603" t="str">
            <v>193G3162</v>
          </cell>
          <cell r="M23603" t="e">
            <v>#N/A</v>
          </cell>
          <cell r="N23603" t="e">
            <v>#N/A</v>
          </cell>
          <cell r="O23603" t="e">
            <v>#N/A</v>
          </cell>
          <cell r="P23603" t="e">
            <v>#N/A</v>
          </cell>
          <cell r="Q23603" t="e">
            <v>#N/A</v>
          </cell>
          <cell r="S23603">
            <v>0.04</v>
          </cell>
        </row>
        <row r="23604">
          <cell r="L23604" t="str">
            <v>193G3163</v>
          </cell>
          <cell r="M23604" t="e">
            <v>#N/A</v>
          </cell>
          <cell r="N23604" t="e">
            <v>#N/A</v>
          </cell>
          <cell r="O23604" t="e">
            <v>#N/A</v>
          </cell>
          <cell r="P23604" t="e">
            <v>#N/A</v>
          </cell>
          <cell r="Q23604" t="e">
            <v>#N/A</v>
          </cell>
          <cell r="S23604">
            <v>0.04</v>
          </cell>
        </row>
        <row r="23605">
          <cell r="L23605" t="str">
            <v>193G3164</v>
          </cell>
          <cell r="M23605" t="e">
            <v>#N/A</v>
          </cell>
          <cell r="N23605" t="e">
            <v>#N/A</v>
          </cell>
          <cell r="O23605" t="e">
            <v>#N/A</v>
          </cell>
          <cell r="P23605" t="e">
            <v>#N/A</v>
          </cell>
          <cell r="Q23605" t="e">
            <v>#N/A</v>
          </cell>
          <cell r="S23605">
            <v>0.04</v>
          </cell>
        </row>
        <row r="23606">
          <cell r="L23606" t="str">
            <v>193G3165</v>
          </cell>
          <cell r="M23606" t="e">
            <v>#N/A</v>
          </cell>
          <cell r="N23606" t="e">
            <v>#N/A</v>
          </cell>
          <cell r="O23606" t="e">
            <v>#N/A</v>
          </cell>
          <cell r="P23606" t="e">
            <v>#N/A</v>
          </cell>
          <cell r="Q23606" t="e">
            <v>#N/A</v>
          </cell>
          <cell r="S23606">
            <v>0.04</v>
          </cell>
        </row>
        <row r="23607">
          <cell r="L23607" t="str">
            <v>193G3166</v>
          </cell>
          <cell r="M23607" t="e">
            <v>#N/A</v>
          </cell>
          <cell r="N23607" t="e">
            <v>#N/A</v>
          </cell>
          <cell r="O23607" t="e">
            <v>#N/A</v>
          </cell>
          <cell r="P23607" t="e">
            <v>#N/A</v>
          </cell>
          <cell r="Q23607" t="e">
            <v>#N/A</v>
          </cell>
          <cell r="S23607">
            <v>0.04</v>
          </cell>
        </row>
        <row r="23608">
          <cell r="L23608" t="str">
            <v>193G3167</v>
          </cell>
          <cell r="M23608" t="e">
            <v>#N/A</v>
          </cell>
          <cell r="N23608" t="e">
            <v>#N/A</v>
          </cell>
          <cell r="O23608" t="e">
            <v>#N/A</v>
          </cell>
          <cell r="P23608" t="e">
            <v>#N/A</v>
          </cell>
          <cell r="Q23608" t="e">
            <v>#N/A</v>
          </cell>
          <cell r="S23608">
            <v>0.04</v>
          </cell>
        </row>
        <row r="23609">
          <cell r="L23609" t="str">
            <v>193G3168</v>
          </cell>
          <cell r="M23609" t="e">
            <v>#N/A</v>
          </cell>
          <cell r="N23609" t="e">
            <v>#N/A</v>
          </cell>
          <cell r="O23609" t="e">
            <v>#N/A</v>
          </cell>
          <cell r="P23609" t="e">
            <v>#N/A</v>
          </cell>
          <cell r="Q23609" t="e">
            <v>#N/A</v>
          </cell>
          <cell r="S23609">
            <v>0.04</v>
          </cell>
        </row>
        <row r="23610">
          <cell r="L23610" t="str">
            <v>193G3169</v>
          </cell>
          <cell r="M23610" t="e">
            <v>#N/A</v>
          </cell>
          <cell r="N23610" t="e">
            <v>#N/A</v>
          </cell>
          <cell r="O23610" t="e">
            <v>#N/A</v>
          </cell>
          <cell r="P23610" t="e">
            <v>#N/A</v>
          </cell>
          <cell r="Q23610" t="e">
            <v>#N/A</v>
          </cell>
          <cell r="S23610">
            <v>0.04</v>
          </cell>
        </row>
        <row r="23611">
          <cell r="L23611" t="str">
            <v>193G3170</v>
          </cell>
          <cell r="M23611" t="e">
            <v>#N/A</v>
          </cell>
          <cell r="N23611" t="e">
            <v>#N/A</v>
          </cell>
          <cell r="O23611" t="e">
            <v>#N/A</v>
          </cell>
          <cell r="P23611" t="e">
            <v>#N/A</v>
          </cell>
          <cell r="Q23611" t="e">
            <v>#N/A</v>
          </cell>
          <cell r="S23611">
            <v>0.04</v>
          </cell>
        </row>
        <row r="23612">
          <cell r="L23612" t="str">
            <v>193G3171</v>
          </cell>
          <cell r="M23612" t="str">
            <v>DRIVEFILTER,240-600V,25A,W/NEMA1ENCLOSUR</v>
          </cell>
          <cell r="N23612" t="str">
            <v>PL25 SERVICES</v>
          </cell>
          <cell r="O23612" t="str">
            <v>596</v>
          </cell>
          <cell r="P23612" t="str">
            <v>25003</v>
          </cell>
          <cell r="Q23612" t="str">
            <v>Hardware</v>
          </cell>
          <cell r="R23612">
            <v>2126.4</v>
          </cell>
          <cell r="S23612">
            <v>0.04</v>
          </cell>
        </row>
        <row r="23613">
          <cell r="L23613" t="str">
            <v>193G3172</v>
          </cell>
          <cell r="M23613" t="str">
            <v>DRIVEFILTER,240-600V,25A,W/NEMA3ENCLOSUR</v>
          </cell>
          <cell r="N23613" t="str">
            <v>PL25 SERVICES</v>
          </cell>
          <cell r="O23613" t="str">
            <v>596</v>
          </cell>
          <cell r="P23613" t="str">
            <v>25003</v>
          </cell>
          <cell r="Q23613" t="str">
            <v>Hardware</v>
          </cell>
          <cell r="R23613">
            <v>1074.49</v>
          </cell>
          <cell r="S23613">
            <v>0.04</v>
          </cell>
        </row>
        <row r="23614">
          <cell r="L23614" t="str">
            <v>193G3173</v>
          </cell>
          <cell r="M23614" t="e">
            <v>#N/A</v>
          </cell>
          <cell r="N23614" t="e">
            <v>#N/A</v>
          </cell>
          <cell r="O23614" t="e">
            <v>#N/A</v>
          </cell>
          <cell r="P23614" t="e">
            <v>#N/A</v>
          </cell>
          <cell r="Q23614" t="e">
            <v>#N/A</v>
          </cell>
          <cell r="S23614">
            <v>0.04</v>
          </cell>
        </row>
        <row r="23615">
          <cell r="L23615" t="str">
            <v>193G3174</v>
          </cell>
          <cell r="M23615" t="e">
            <v>#N/A</v>
          </cell>
          <cell r="N23615" t="e">
            <v>#N/A</v>
          </cell>
          <cell r="O23615" t="e">
            <v>#N/A</v>
          </cell>
          <cell r="P23615" t="e">
            <v>#N/A</v>
          </cell>
          <cell r="Q23615" t="e">
            <v>#N/A</v>
          </cell>
          <cell r="S23615">
            <v>0.04</v>
          </cell>
        </row>
        <row r="23616">
          <cell r="L23616" t="str">
            <v>193G3175</v>
          </cell>
          <cell r="M23616" t="e">
            <v>#N/A</v>
          </cell>
          <cell r="N23616" t="e">
            <v>#N/A</v>
          </cell>
          <cell r="O23616" t="e">
            <v>#N/A</v>
          </cell>
          <cell r="P23616" t="e">
            <v>#N/A</v>
          </cell>
          <cell r="Q23616" t="e">
            <v>#N/A</v>
          </cell>
          <cell r="S23616">
            <v>0.04</v>
          </cell>
        </row>
        <row r="23617">
          <cell r="L23617" t="str">
            <v>193G3176</v>
          </cell>
          <cell r="M23617" t="str">
            <v>DRIVEFILTER,240-600V,35A,W/NEMA1ENCLOSUR</v>
          </cell>
          <cell r="N23617" t="str">
            <v>PL25 SERVICES</v>
          </cell>
          <cell r="O23617" t="str">
            <v>596</v>
          </cell>
          <cell r="P23617" t="str">
            <v>25003</v>
          </cell>
          <cell r="Q23617" t="str">
            <v>Hardware</v>
          </cell>
          <cell r="R23617">
            <v>1769.82</v>
          </cell>
          <cell r="S23617">
            <v>0.04</v>
          </cell>
        </row>
        <row r="23618">
          <cell r="L23618" t="str">
            <v>193G3177</v>
          </cell>
          <cell r="M23618" t="str">
            <v>DRIVEFILTER,240-600V,35A,W/NEMA3ENCLOSUR</v>
          </cell>
          <cell r="N23618" t="str">
            <v>PL25 SERVICES</v>
          </cell>
          <cell r="O23618" t="str">
            <v>596</v>
          </cell>
          <cell r="P23618" t="str">
            <v>25003</v>
          </cell>
          <cell r="Q23618" t="str">
            <v>Hardware</v>
          </cell>
          <cell r="R23618">
            <v>2577.81</v>
          </cell>
          <cell r="S23618">
            <v>0.04</v>
          </cell>
        </row>
        <row r="23619">
          <cell r="L23619" t="str">
            <v>193G3178</v>
          </cell>
          <cell r="M23619" t="e">
            <v>#N/A</v>
          </cell>
          <cell r="N23619" t="e">
            <v>#N/A</v>
          </cell>
          <cell r="O23619" t="e">
            <v>#N/A</v>
          </cell>
          <cell r="P23619" t="e">
            <v>#N/A</v>
          </cell>
          <cell r="Q23619" t="e">
            <v>#N/A</v>
          </cell>
          <cell r="S23619">
            <v>0.04</v>
          </cell>
        </row>
        <row r="23620">
          <cell r="L23620" t="str">
            <v>193G3179</v>
          </cell>
          <cell r="M23620" t="str">
            <v>DRIVEFILTER,240-600V,45A,W/NEMA1ENCLOSUR</v>
          </cell>
          <cell r="N23620" t="str">
            <v>PL25 SERVICES</v>
          </cell>
          <cell r="O23620" t="str">
            <v>596</v>
          </cell>
          <cell r="P23620" t="str">
            <v>25003</v>
          </cell>
          <cell r="Q23620" t="str">
            <v>Hardware</v>
          </cell>
          <cell r="R23620">
            <v>1365.08</v>
          </cell>
          <cell r="S23620">
            <v>0.04</v>
          </cell>
        </row>
        <row r="23621">
          <cell r="L23621" t="str">
            <v>193G3180</v>
          </cell>
          <cell r="M23621" t="str">
            <v>DRIVEFILTER,240-600V,45A,W/NEMA3ENCLOSUR</v>
          </cell>
          <cell r="N23621" t="str">
            <v>PL25 SERVICES</v>
          </cell>
          <cell r="O23621" t="str">
            <v>596</v>
          </cell>
          <cell r="P23621" t="str">
            <v>25003</v>
          </cell>
          <cell r="Q23621" t="str">
            <v>Hardware</v>
          </cell>
          <cell r="R23621">
            <v>4381.97</v>
          </cell>
          <cell r="S23621">
            <v>0.04</v>
          </cell>
        </row>
        <row r="23622">
          <cell r="L23622" t="str">
            <v>193G3181</v>
          </cell>
          <cell r="M23622" t="e">
            <v>#N/A</v>
          </cell>
          <cell r="N23622" t="e">
            <v>#N/A</v>
          </cell>
          <cell r="O23622" t="e">
            <v>#N/A</v>
          </cell>
          <cell r="P23622" t="e">
            <v>#N/A</v>
          </cell>
          <cell r="Q23622" t="e">
            <v>#N/A</v>
          </cell>
          <cell r="S23622">
            <v>0.04</v>
          </cell>
        </row>
        <row r="23623">
          <cell r="L23623" t="str">
            <v>193G3182</v>
          </cell>
          <cell r="M23623" t="str">
            <v>DRIVEFILTER,240-600V,55A,W/NEMA3ENCLOSUR</v>
          </cell>
          <cell r="N23623" t="str">
            <v>PL25 SERVICES</v>
          </cell>
          <cell r="O23623" t="str">
            <v>596</v>
          </cell>
          <cell r="P23623" t="str">
            <v>25003</v>
          </cell>
          <cell r="Q23623" t="str">
            <v>Hardware</v>
          </cell>
          <cell r="R23623">
            <v>1738.53</v>
          </cell>
          <cell r="S23623">
            <v>0.04</v>
          </cell>
        </row>
        <row r="23624">
          <cell r="L23624" t="str">
            <v>193G3183</v>
          </cell>
          <cell r="M23624" t="e">
            <v>#N/A</v>
          </cell>
          <cell r="N23624" t="e">
            <v>#N/A</v>
          </cell>
          <cell r="O23624" t="e">
            <v>#N/A</v>
          </cell>
          <cell r="P23624" t="e">
            <v>#N/A</v>
          </cell>
          <cell r="Q23624" t="e">
            <v>#N/A</v>
          </cell>
          <cell r="S23624">
            <v>0.04</v>
          </cell>
        </row>
        <row r="23625">
          <cell r="L23625" t="str">
            <v>193G3184</v>
          </cell>
          <cell r="M23625" t="str">
            <v>DRIVEFILTER,240-600V,80A,W/NEMA1ENCLOSUR</v>
          </cell>
          <cell r="N23625" t="str">
            <v>PL25 SERVICES</v>
          </cell>
          <cell r="O23625" t="str">
            <v>596</v>
          </cell>
          <cell r="P23625" t="str">
            <v>25003</v>
          </cell>
          <cell r="Q23625" t="str">
            <v>Hardware</v>
          </cell>
          <cell r="R23625">
            <v>2266.02</v>
          </cell>
          <cell r="S23625">
            <v>0.04</v>
          </cell>
        </row>
        <row r="23626">
          <cell r="L23626" t="str">
            <v>193G3185</v>
          </cell>
          <cell r="M23626" t="e">
            <v>#N/A</v>
          </cell>
          <cell r="N23626" t="e">
            <v>#N/A</v>
          </cell>
          <cell r="O23626" t="e">
            <v>#N/A</v>
          </cell>
          <cell r="P23626" t="e">
            <v>#N/A</v>
          </cell>
          <cell r="Q23626" t="e">
            <v>#N/A</v>
          </cell>
          <cell r="S23626">
            <v>0.04</v>
          </cell>
        </row>
        <row r="23627">
          <cell r="L23627" t="str">
            <v>193G3186</v>
          </cell>
          <cell r="M23627" t="str">
            <v>WMMG-7-27-5SPPANORAMAWALLORPOLEMOUNTMIMO</v>
          </cell>
          <cell r="N23627" t="str">
            <v>PL25 SERVICES</v>
          </cell>
          <cell r="O23627" t="str">
            <v>596</v>
          </cell>
          <cell r="P23627" t="str">
            <v>25003</v>
          </cell>
          <cell r="Q23627" t="str">
            <v>Hardware</v>
          </cell>
          <cell r="R23627">
            <v>0</v>
          </cell>
          <cell r="S23627">
            <v>0.04</v>
          </cell>
        </row>
        <row r="23628">
          <cell r="L23628" t="str">
            <v>193G3187</v>
          </cell>
          <cell r="M23628" t="e">
            <v>#N/A</v>
          </cell>
          <cell r="N23628" t="e">
            <v>#N/A</v>
          </cell>
          <cell r="O23628" t="e">
            <v>#N/A</v>
          </cell>
          <cell r="P23628" t="e">
            <v>#N/A</v>
          </cell>
          <cell r="Q23628" t="e">
            <v>#N/A</v>
          </cell>
          <cell r="S23628">
            <v>0.04</v>
          </cell>
        </row>
        <row r="23629">
          <cell r="L23629" t="str">
            <v>193G3188</v>
          </cell>
          <cell r="M23629" t="e">
            <v>#N/A</v>
          </cell>
          <cell r="N23629" t="e">
            <v>#N/A</v>
          </cell>
          <cell r="O23629" t="e">
            <v>#N/A</v>
          </cell>
          <cell r="P23629" t="e">
            <v>#N/A</v>
          </cell>
          <cell r="Q23629" t="e">
            <v>#N/A</v>
          </cell>
          <cell r="S23629">
            <v>0.04</v>
          </cell>
        </row>
        <row r="23630">
          <cell r="L23630" t="str">
            <v>193G3189</v>
          </cell>
          <cell r="M23630" t="e">
            <v>#N/A</v>
          </cell>
          <cell r="N23630" t="e">
            <v>#N/A</v>
          </cell>
          <cell r="O23630" t="e">
            <v>#N/A</v>
          </cell>
          <cell r="P23630" t="e">
            <v>#N/A</v>
          </cell>
          <cell r="Q23630" t="e">
            <v>#N/A</v>
          </cell>
          <cell r="S23630">
            <v>0.04</v>
          </cell>
        </row>
        <row r="23631">
          <cell r="L23631" t="str">
            <v>193G3190</v>
          </cell>
          <cell r="M23631" t="e">
            <v>#N/A</v>
          </cell>
          <cell r="N23631" t="e">
            <v>#N/A</v>
          </cell>
          <cell r="O23631" t="e">
            <v>#N/A</v>
          </cell>
          <cell r="P23631" t="e">
            <v>#N/A</v>
          </cell>
          <cell r="Q23631" t="e">
            <v>#N/A</v>
          </cell>
          <cell r="S23631">
            <v>0.04</v>
          </cell>
        </row>
        <row r="23632">
          <cell r="L23632" t="str">
            <v>193G3191</v>
          </cell>
          <cell r="M23632" t="e">
            <v>#N/A</v>
          </cell>
          <cell r="N23632" t="e">
            <v>#N/A</v>
          </cell>
          <cell r="O23632" t="e">
            <v>#N/A</v>
          </cell>
          <cell r="P23632" t="e">
            <v>#N/A</v>
          </cell>
          <cell r="Q23632" t="e">
            <v>#N/A</v>
          </cell>
          <cell r="S23632">
            <v>0.04</v>
          </cell>
        </row>
        <row r="23633">
          <cell r="L23633" t="str">
            <v>193G3192</v>
          </cell>
          <cell r="M23633" t="e">
            <v>#N/A</v>
          </cell>
          <cell r="N23633" t="e">
            <v>#N/A</v>
          </cell>
          <cell r="O23633" t="e">
            <v>#N/A</v>
          </cell>
          <cell r="P23633" t="e">
            <v>#N/A</v>
          </cell>
          <cell r="Q23633" t="e">
            <v>#N/A</v>
          </cell>
          <cell r="S23633">
            <v>0.04</v>
          </cell>
        </row>
        <row r="23634">
          <cell r="L23634" t="str">
            <v>193G3193</v>
          </cell>
          <cell r="M23634" t="e">
            <v>#N/A</v>
          </cell>
          <cell r="N23634" t="e">
            <v>#N/A</v>
          </cell>
          <cell r="O23634" t="e">
            <v>#N/A</v>
          </cell>
          <cell r="P23634" t="e">
            <v>#N/A</v>
          </cell>
          <cell r="Q23634" t="e">
            <v>#N/A</v>
          </cell>
          <cell r="S23634">
            <v>0.04</v>
          </cell>
        </row>
        <row r="23635">
          <cell r="L23635" t="str">
            <v>193G3194</v>
          </cell>
          <cell r="M23635" t="e">
            <v>#N/A</v>
          </cell>
          <cell r="N23635" t="e">
            <v>#N/A</v>
          </cell>
          <cell r="O23635" t="e">
            <v>#N/A</v>
          </cell>
          <cell r="P23635" t="e">
            <v>#N/A</v>
          </cell>
          <cell r="Q23635" t="e">
            <v>#N/A</v>
          </cell>
          <cell r="S23635">
            <v>0.04</v>
          </cell>
        </row>
        <row r="23636">
          <cell r="L23636" t="str">
            <v>193G3195</v>
          </cell>
          <cell r="M23636" t="e">
            <v>#N/A</v>
          </cell>
          <cell r="N23636" t="e">
            <v>#N/A</v>
          </cell>
          <cell r="O23636" t="e">
            <v>#N/A</v>
          </cell>
          <cell r="P23636" t="e">
            <v>#N/A</v>
          </cell>
          <cell r="Q23636" t="e">
            <v>#N/A</v>
          </cell>
          <cell r="S23636">
            <v>0.04</v>
          </cell>
        </row>
        <row r="23637">
          <cell r="L23637" t="str">
            <v>193G3196</v>
          </cell>
          <cell r="M23637" t="e">
            <v>#N/A</v>
          </cell>
          <cell r="N23637" t="e">
            <v>#N/A</v>
          </cell>
          <cell r="O23637" t="e">
            <v>#N/A</v>
          </cell>
          <cell r="P23637" t="e">
            <v>#N/A</v>
          </cell>
          <cell r="Q23637" t="e">
            <v>#N/A</v>
          </cell>
          <cell r="S23637">
            <v>0.04</v>
          </cell>
        </row>
        <row r="23638">
          <cell r="L23638" t="str">
            <v>193G3197</v>
          </cell>
          <cell r="M23638" t="e">
            <v>#N/A</v>
          </cell>
          <cell r="N23638" t="e">
            <v>#N/A</v>
          </cell>
          <cell r="O23638" t="e">
            <v>#N/A</v>
          </cell>
          <cell r="P23638" t="e">
            <v>#N/A</v>
          </cell>
          <cell r="Q23638" t="e">
            <v>#N/A</v>
          </cell>
          <cell r="S23638">
            <v>0.04</v>
          </cell>
        </row>
        <row r="23639">
          <cell r="L23639" t="str">
            <v>193G3198</v>
          </cell>
          <cell r="M23639" t="e">
            <v>#N/A</v>
          </cell>
          <cell r="N23639" t="e">
            <v>#N/A</v>
          </cell>
          <cell r="O23639" t="e">
            <v>#N/A</v>
          </cell>
          <cell r="P23639" t="e">
            <v>#N/A</v>
          </cell>
          <cell r="Q23639" t="e">
            <v>#N/A</v>
          </cell>
          <cell r="S23639">
            <v>0.04</v>
          </cell>
        </row>
        <row r="23640">
          <cell r="L23640" t="str">
            <v>193G3199</v>
          </cell>
          <cell r="M23640" t="e">
            <v>#N/A</v>
          </cell>
          <cell r="N23640" t="e">
            <v>#N/A</v>
          </cell>
          <cell r="O23640" t="e">
            <v>#N/A</v>
          </cell>
          <cell r="P23640" t="e">
            <v>#N/A</v>
          </cell>
          <cell r="Q23640" t="e">
            <v>#N/A</v>
          </cell>
          <cell r="S23640">
            <v>0.04</v>
          </cell>
        </row>
        <row r="23641">
          <cell r="L23641" t="str">
            <v>193G3200</v>
          </cell>
          <cell r="M23641" t="e">
            <v>#N/A</v>
          </cell>
          <cell r="N23641" t="e">
            <v>#N/A</v>
          </cell>
          <cell r="O23641" t="e">
            <v>#N/A</v>
          </cell>
          <cell r="P23641" t="e">
            <v>#N/A</v>
          </cell>
          <cell r="Q23641" t="e">
            <v>#N/A</v>
          </cell>
          <cell r="S23641">
            <v>0.04</v>
          </cell>
        </row>
        <row r="23642">
          <cell r="L23642" t="str">
            <v>193G3201</v>
          </cell>
          <cell r="M23642" t="e">
            <v>#N/A</v>
          </cell>
          <cell r="N23642" t="e">
            <v>#N/A</v>
          </cell>
          <cell r="O23642" t="e">
            <v>#N/A</v>
          </cell>
          <cell r="P23642" t="e">
            <v>#N/A</v>
          </cell>
          <cell r="Q23642" t="e">
            <v>#N/A</v>
          </cell>
          <cell r="S23642">
            <v>0.04</v>
          </cell>
        </row>
        <row r="23643">
          <cell r="L23643" t="str">
            <v>193G3202</v>
          </cell>
          <cell r="M23643" t="e">
            <v>#N/A</v>
          </cell>
          <cell r="N23643" t="e">
            <v>#N/A</v>
          </cell>
          <cell r="O23643" t="e">
            <v>#N/A</v>
          </cell>
          <cell r="P23643" t="e">
            <v>#N/A</v>
          </cell>
          <cell r="Q23643" t="e">
            <v>#N/A</v>
          </cell>
          <cell r="S23643">
            <v>0.04</v>
          </cell>
        </row>
        <row r="23644">
          <cell r="L23644" t="str">
            <v>193G3203</v>
          </cell>
          <cell r="M23644" t="e">
            <v>#N/A</v>
          </cell>
          <cell r="N23644" t="e">
            <v>#N/A</v>
          </cell>
          <cell r="O23644" t="e">
            <v>#N/A</v>
          </cell>
          <cell r="P23644" t="e">
            <v>#N/A</v>
          </cell>
          <cell r="Q23644" t="e">
            <v>#N/A</v>
          </cell>
          <cell r="S23644">
            <v>0.04</v>
          </cell>
        </row>
        <row r="23645">
          <cell r="L23645" t="str">
            <v>193G3204</v>
          </cell>
          <cell r="M23645" t="e">
            <v>#N/A</v>
          </cell>
          <cell r="N23645" t="e">
            <v>#N/A</v>
          </cell>
          <cell r="O23645" t="e">
            <v>#N/A</v>
          </cell>
          <cell r="P23645" t="e">
            <v>#N/A</v>
          </cell>
          <cell r="Q23645" t="e">
            <v>#N/A</v>
          </cell>
          <cell r="S23645">
            <v>0.04</v>
          </cell>
        </row>
        <row r="23646">
          <cell r="L23646" t="str">
            <v>193G3205</v>
          </cell>
          <cell r="M23646" t="e">
            <v>#N/A</v>
          </cell>
          <cell r="N23646" t="e">
            <v>#N/A</v>
          </cell>
          <cell r="O23646" t="e">
            <v>#N/A</v>
          </cell>
          <cell r="P23646" t="e">
            <v>#N/A</v>
          </cell>
          <cell r="Q23646" t="e">
            <v>#N/A</v>
          </cell>
          <cell r="S23646">
            <v>0.04</v>
          </cell>
        </row>
        <row r="23647">
          <cell r="L23647" t="str">
            <v>193G3206</v>
          </cell>
          <cell r="M23647" t="e">
            <v>#N/A</v>
          </cell>
          <cell r="N23647" t="e">
            <v>#N/A</v>
          </cell>
          <cell r="O23647" t="e">
            <v>#N/A</v>
          </cell>
          <cell r="P23647" t="e">
            <v>#N/A</v>
          </cell>
          <cell r="Q23647" t="e">
            <v>#N/A</v>
          </cell>
          <cell r="S23647">
            <v>0.04</v>
          </cell>
        </row>
        <row r="23648">
          <cell r="L23648" t="str">
            <v>193G3207</v>
          </cell>
          <cell r="M23648" t="e">
            <v>#N/A</v>
          </cell>
          <cell r="N23648" t="e">
            <v>#N/A</v>
          </cell>
          <cell r="O23648" t="e">
            <v>#N/A</v>
          </cell>
          <cell r="P23648" t="e">
            <v>#N/A</v>
          </cell>
          <cell r="Q23648" t="e">
            <v>#N/A</v>
          </cell>
          <cell r="S23648">
            <v>0.04</v>
          </cell>
        </row>
        <row r="23649">
          <cell r="L23649" t="str">
            <v>193G3208</v>
          </cell>
          <cell r="M23649" t="e">
            <v>#N/A</v>
          </cell>
          <cell r="N23649" t="e">
            <v>#N/A</v>
          </cell>
          <cell r="O23649" t="e">
            <v>#N/A</v>
          </cell>
          <cell r="P23649" t="e">
            <v>#N/A</v>
          </cell>
          <cell r="Q23649" t="e">
            <v>#N/A</v>
          </cell>
          <cell r="S23649">
            <v>0.04</v>
          </cell>
        </row>
        <row r="23650">
          <cell r="L23650" t="str">
            <v>193G3209</v>
          </cell>
          <cell r="M23650" t="str">
            <v>456973 GS105NA 5-PORT GIGABIT ETHERNET S</v>
          </cell>
          <cell r="N23650" t="str">
            <v>PL25 SERVICES</v>
          </cell>
          <cell r="O23650" t="str">
            <v>596</v>
          </cell>
          <cell r="P23650" t="str">
            <v>25003</v>
          </cell>
          <cell r="Q23650" t="str">
            <v>Hardware</v>
          </cell>
          <cell r="R23650">
            <v>0</v>
          </cell>
          <cell r="S23650">
            <v>0.04</v>
          </cell>
        </row>
        <row r="23651">
          <cell r="L23651" t="str">
            <v>193G3210</v>
          </cell>
          <cell r="M23651" t="e">
            <v>#N/A</v>
          </cell>
          <cell r="N23651" t="e">
            <v>#N/A</v>
          </cell>
          <cell r="O23651" t="e">
            <v>#N/A</v>
          </cell>
          <cell r="P23651" t="e">
            <v>#N/A</v>
          </cell>
          <cell r="Q23651" t="e">
            <v>#N/A</v>
          </cell>
          <cell r="S23651">
            <v>0.04</v>
          </cell>
        </row>
        <row r="23652">
          <cell r="L23652" t="str">
            <v>193G3211</v>
          </cell>
          <cell r="M23652" t="e">
            <v>#N/A</v>
          </cell>
          <cell r="N23652" t="e">
            <v>#N/A</v>
          </cell>
          <cell r="O23652" t="e">
            <v>#N/A</v>
          </cell>
          <cell r="P23652" t="e">
            <v>#N/A</v>
          </cell>
          <cell r="Q23652" t="e">
            <v>#N/A</v>
          </cell>
          <cell r="S23652">
            <v>0.04</v>
          </cell>
        </row>
        <row r="23653">
          <cell r="L23653" t="str">
            <v>193G3212</v>
          </cell>
          <cell r="M23653" t="e">
            <v>#N/A</v>
          </cell>
          <cell r="N23653" t="e">
            <v>#N/A</v>
          </cell>
          <cell r="O23653" t="e">
            <v>#N/A</v>
          </cell>
          <cell r="P23653" t="e">
            <v>#N/A</v>
          </cell>
          <cell r="Q23653" t="e">
            <v>#N/A</v>
          </cell>
          <cell r="S23653">
            <v>0.04</v>
          </cell>
        </row>
        <row r="23654">
          <cell r="L23654" t="str">
            <v>193G3213</v>
          </cell>
          <cell r="M23654" t="e">
            <v>#N/A</v>
          </cell>
          <cell r="N23654" t="e">
            <v>#N/A</v>
          </cell>
          <cell r="O23654" t="e">
            <v>#N/A</v>
          </cell>
          <cell r="P23654" t="e">
            <v>#N/A</v>
          </cell>
          <cell r="Q23654" t="e">
            <v>#N/A</v>
          </cell>
          <cell r="S23654">
            <v>0.04</v>
          </cell>
        </row>
        <row r="23655">
          <cell r="L23655" t="str">
            <v>193G3214</v>
          </cell>
          <cell r="M23655" t="e">
            <v>#N/A</v>
          </cell>
          <cell r="N23655" t="e">
            <v>#N/A</v>
          </cell>
          <cell r="O23655" t="e">
            <v>#N/A</v>
          </cell>
          <cell r="P23655" t="e">
            <v>#N/A</v>
          </cell>
          <cell r="Q23655" t="e">
            <v>#N/A</v>
          </cell>
          <cell r="S23655">
            <v>0.04</v>
          </cell>
        </row>
        <row r="23656">
          <cell r="L23656" t="str">
            <v>193G3215</v>
          </cell>
          <cell r="M23656" t="e">
            <v>#N/A</v>
          </cell>
          <cell r="N23656" t="e">
            <v>#N/A</v>
          </cell>
          <cell r="O23656" t="e">
            <v>#N/A</v>
          </cell>
          <cell r="P23656" t="e">
            <v>#N/A</v>
          </cell>
          <cell r="Q23656" t="e">
            <v>#N/A</v>
          </cell>
          <cell r="S23656">
            <v>0.04</v>
          </cell>
        </row>
        <row r="23657">
          <cell r="L23657" t="str">
            <v>193G3216</v>
          </cell>
          <cell r="M23657" t="e">
            <v>#N/A</v>
          </cell>
          <cell r="N23657" t="e">
            <v>#N/A</v>
          </cell>
          <cell r="O23657" t="e">
            <v>#N/A</v>
          </cell>
          <cell r="P23657" t="e">
            <v>#N/A</v>
          </cell>
          <cell r="Q23657" t="e">
            <v>#N/A</v>
          </cell>
          <cell r="S23657">
            <v>0.04</v>
          </cell>
        </row>
        <row r="23658">
          <cell r="L23658" t="str">
            <v>193G3217</v>
          </cell>
          <cell r="M23658" t="e">
            <v>#N/A</v>
          </cell>
          <cell r="N23658" t="e">
            <v>#N/A</v>
          </cell>
          <cell r="O23658" t="e">
            <v>#N/A</v>
          </cell>
          <cell r="P23658" t="e">
            <v>#N/A</v>
          </cell>
          <cell r="Q23658" t="e">
            <v>#N/A</v>
          </cell>
          <cell r="S23658">
            <v>0.04</v>
          </cell>
        </row>
        <row r="23659">
          <cell r="L23659" t="str">
            <v>193G3218</v>
          </cell>
          <cell r="M23659" t="e">
            <v>#N/A</v>
          </cell>
          <cell r="N23659" t="e">
            <v>#N/A</v>
          </cell>
          <cell r="O23659" t="e">
            <v>#N/A</v>
          </cell>
          <cell r="P23659" t="e">
            <v>#N/A</v>
          </cell>
          <cell r="Q23659" t="e">
            <v>#N/A</v>
          </cell>
          <cell r="S23659">
            <v>0.04</v>
          </cell>
        </row>
        <row r="23660">
          <cell r="L23660" t="str">
            <v>193G3219</v>
          </cell>
          <cell r="M23660" t="e">
            <v>#N/A</v>
          </cell>
          <cell r="N23660" t="e">
            <v>#N/A</v>
          </cell>
          <cell r="O23660" t="e">
            <v>#N/A</v>
          </cell>
          <cell r="P23660" t="e">
            <v>#N/A</v>
          </cell>
          <cell r="Q23660" t="e">
            <v>#N/A</v>
          </cell>
          <cell r="S23660">
            <v>0.04</v>
          </cell>
        </row>
        <row r="23661">
          <cell r="L23661" t="str">
            <v>193G3220</v>
          </cell>
          <cell r="M23661" t="e">
            <v>#N/A</v>
          </cell>
          <cell r="N23661" t="e">
            <v>#N/A</v>
          </cell>
          <cell r="O23661" t="e">
            <v>#N/A</v>
          </cell>
          <cell r="P23661" t="e">
            <v>#N/A</v>
          </cell>
          <cell r="Q23661" t="e">
            <v>#N/A</v>
          </cell>
          <cell r="S23661">
            <v>0.04</v>
          </cell>
        </row>
        <row r="23662">
          <cell r="L23662" t="str">
            <v>193G3221</v>
          </cell>
          <cell r="M23662" t="e">
            <v>#N/A</v>
          </cell>
          <cell r="N23662" t="e">
            <v>#N/A</v>
          </cell>
          <cell r="O23662" t="e">
            <v>#N/A</v>
          </cell>
          <cell r="P23662" t="e">
            <v>#N/A</v>
          </cell>
          <cell r="Q23662" t="e">
            <v>#N/A</v>
          </cell>
          <cell r="S23662">
            <v>0.04</v>
          </cell>
        </row>
        <row r="23663">
          <cell r="L23663" t="str">
            <v>193G3222</v>
          </cell>
          <cell r="M23663" t="e">
            <v>#N/A</v>
          </cell>
          <cell r="N23663" t="e">
            <v>#N/A</v>
          </cell>
          <cell r="O23663" t="e">
            <v>#N/A</v>
          </cell>
          <cell r="P23663" t="e">
            <v>#N/A</v>
          </cell>
          <cell r="Q23663" t="e">
            <v>#N/A</v>
          </cell>
          <cell r="S23663">
            <v>0.04</v>
          </cell>
        </row>
        <row r="23664">
          <cell r="L23664" t="str">
            <v>193G3223</v>
          </cell>
          <cell r="M23664" t="e">
            <v>#N/A</v>
          </cell>
          <cell r="N23664" t="e">
            <v>#N/A</v>
          </cell>
          <cell r="O23664" t="e">
            <v>#N/A</v>
          </cell>
          <cell r="P23664" t="e">
            <v>#N/A</v>
          </cell>
          <cell r="Q23664" t="e">
            <v>#N/A</v>
          </cell>
          <cell r="S23664">
            <v>0.04</v>
          </cell>
        </row>
        <row r="23665">
          <cell r="L23665" t="str">
            <v>193G3224</v>
          </cell>
          <cell r="M23665" t="e">
            <v>#N/A</v>
          </cell>
          <cell r="N23665" t="e">
            <v>#N/A</v>
          </cell>
          <cell r="O23665" t="e">
            <v>#N/A</v>
          </cell>
          <cell r="P23665" t="e">
            <v>#N/A</v>
          </cell>
          <cell r="Q23665" t="e">
            <v>#N/A</v>
          </cell>
          <cell r="S23665">
            <v>0.04</v>
          </cell>
        </row>
        <row r="23666">
          <cell r="L23666" t="str">
            <v>193G3225</v>
          </cell>
          <cell r="M23666" t="e">
            <v>#N/A</v>
          </cell>
          <cell r="N23666" t="e">
            <v>#N/A</v>
          </cell>
          <cell r="O23666" t="e">
            <v>#N/A</v>
          </cell>
          <cell r="P23666" t="e">
            <v>#N/A</v>
          </cell>
          <cell r="Q23666" t="e">
            <v>#N/A</v>
          </cell>
          <cell r="S23666">
            <v>0.04</v>
          </cell>
        </row>
        <row r="23667">
          <cell r="L23667" t="str">
            <v>193G3226</v>
          </cell>
          <cell r="M23667" t="e">
            <v>#N/A</v>
          </cell>
          <cell r="N23667" t="e">
            <v>#N/A</v>
          </cell>
          <cell r="O23667" t="e">
            <v>#N/A</v>
          </cell>
          <cell r="P23667" t="e">
            <v>#N/A</v>
          </cell>
          <cell r="Q23667" t="e">
            <v>#N/A</v>
          </cell>
          <cell r="S23667">
            <v>0.04</v>
          </cell>
        </row>
        <row r="23668">
          <cell r="L23668" t="str">
            <v>193G3227</v>
          </cell>
          <cell r="M23668" t="e">
            <v>#N/A</v>
          </cell>
          <cell r="N23668" t="e">
            <v>#N/A</v>
          </cell>
          <cell r="O23668" t="e">
            <v>#N/A</v>
          </cell>
          <cell r="P23668" t="e">
            <v>#N/A</v>
          </cell>
          <cell r="Q23668" t="e">
            <v>#N/A</v>
          </cell>
          <cell r="S23668">
            <v>0.04</v>
          </cell>
        </row>
        <row r="23669">
          <cell r="L23669" t="str">
            <v>193G3228</v>
          </cell>
          <cell r="M23669" t="e">
            <v>#N/A</v>
          </cell>
          <cell r="N23669" t="e">
            <v>#N/A</v>
          </cell>
          <cell r="O23669" t="e">
            <v>#N/A</v>
          </cell>
          <cell r="P23669" t="e">
            <v>#N/A</v>
          </cell>
          <cell r="Q23669" t="e">
            <v>#N/A</v>
          </cell>
          <cell r="S23669">
            <v>0.04</v>
          </cell>
        </row>
        <row r="23670">
          <cell r="L23670" t="str">
            <v>193G3229</v>
          </cell>
          <cell r="M23670" t="e">
            <v>#N/A</v>
          </cell>
          <cell r="N23670" t="e">
            <v>#N/A</v>
          </cell>
          <cell r="O23670" t="e">
            <v>#N/A</v>
          </cell>
          <cell r="P23670" t="e">
            <v>#N/A</v>
          </cell>
          <cell r="Q23670" t="e">
            <v>#N/A</v>
          </cell>
          <cell r="S23670">
            <v>0.04</v>
          </cell>
        </row>
        <row r="23671">
          <cell r="L23671" t="str">
            <v>193G3230</v>
          </cell>
          <cell r="M23671" t="e">
            <v>#N/A</v>
          </cell>
          <cell r="N23671" t="e">
            <v>#N/A</v>
          </cell>
          <cell r="O23671" t="e">
            <v>#N/A</v>
          </cell>
          <cell r="P23671" t="e">
            <v>#N/A</v>
          </cell>
          <cell r="Q23671" t="e">
            <v>#N/A</v>
          </cell>
          <cell r="S23671">
            <v>0.04</v>
          </cell>
        </row>
        <row r="23672">
          <cell r="L23672" t="str">
            <v>193G3231</v>
          </cell>
          <cell r="M23672" t="e">
            <v>#N/A</v>
          </cell>
          <cell r="N23672" t="e">
            <v>#N/A</v>
          </cell>
          <cell r="O23672" t="e">
            <v>#N/A</v>
          </cell>
          <cell r="P23672" t="e">
            <v>#N/A</v>
          </cell>
          <cell r="Q23672" t="e">
            <v>#N/A</v>
          </cell>
          <cell r="S23672">
            <v>0.04</v>
          </cell>
        </row>
        <row r="23673">
          <cell r="L23673" t="str">
            <v>193G3232</v>
          </cell>
          <cell r="M23673" t="e">
            <v>#N/A</v>
          </cell>
          <cell r="N23673" t="e">
            <v>#N/A</v>
          </cell>
          <cell r="O23673" t="e">
            <v>#N/A</v>
          </cell>
          <cell r="P23673" t="e">
            <v>#N/A</v>
          </cell>
          <cell r="Q23673" t="e">
            <v>#N/A</v>
          </cell>
          <cell r="S23673">
            <v>0.04</v>
          </cell>
        </row>
        <row r="23674">
          <cell r="L23674" t="str">
            <v>193G3233</v>
          </cell>
          <cell r="M23674" t="e">
            <v>#N/A</v>
          </cell>
          <cell r="N23674" t="e">
            <v>#N/A</v>
          </cell>
          <cell r="O23674" t="e">
            <v>#N/A</v>
          </cell>
          <cell r="P23674" t="e">
            <v>#N/A</v>
          </cell>
          <cell r="Q23674" t="e">
            <v>#N/A</v>
          </cell>
          <cell r="S23674">
            <v>0.04</v>
          </cell>
        </row>
        <row r="23675">
          <cell r="L23675" t="str">
            <v>193G3234</v>
          </cell>
          <cell r="M23675" t="e">
            <v>#N/A</v>
          </cell>
          <cell r="N23675" t="e">
            <v>#N/A</v>
          </cell>
          <cell r="O23675" t="e">
            <v>#N/A</v>
          </cell>
          <cell r="P23675" t="e">
            <v>#N/A</v>
          </cell>
          <cell r="Q23675" t="e">
            <v>#N/A</v>
          </cell>
          <cell r="S23675">
            <v>0.04</v>
          </cell>
        </row>
        <row r="23676">
          <cell r="L23676" t="str">
            <v>193G3235</v>
          </cell>
          <cell r="M23676" t="e">
            <v>#N/A</v>
          </cell>
          <cell r="N23676" t="e">
            <v>#N/A</v>
          </cell>
          <cell r="O23676" t="e">
            <v>#N/A</v>
          </cell>
          <cell r="P23676" t="e">
            <v>#N/A</v>
          </cell>
          <cell r="Q23676" t="e">
            <v>#N/A</v>
          </cell>
          <cell r="S23676">
            <v>0.04</v>
          </cell>
        </row>
        <row r="23677">
          <cell r="L23677" t="str">
            <v>193G3236</v>
          </cell>
          <cell r="M23677" t="e">
            <v>#N/A</v>
          </cell>
          <cell r="N23677" t="e">
            <v>#N/A</v>
          </cell>
          <cell r="O23677" t="e">
            <v>#N/A</v>
          </cell>
          <cell r="P23677" t="e">
            <v>#N/A</v>
          </cell>
          <cell r="Q23677" t="e">
            <v>#N/A</v>
          </cell>
          <cell r="S23677">
            <v>0.04</v>
          </cell>
        </row>
        <row r="23678">
          <cell r="L23678" t="str">
            <v>193G3237</v>
          </cell>
          <cell r="M23678" t="e">
            <v>#N/A</v>
          </cell>
          <cell r="N23678" t="e">
            <v>#N/A</v>
          </cell>
          <cell r="O23678" t="e">
            <v>#N/A</v>
          </cell>
          <cell r="P23678" t="e">
            <v>#N/A</v>
          </cell>
          <cell r="Q23678" t="e">
            <v>#N/A</v>
          </cell>
          <cell r="S23678">
            <v>0.04</v>
          </cell>
        </row>
        <row r="23679">
          <cell r="L23679" t="str">
            <v>193G3238</v>
          </cell>
          <cell r="M23679" t="e">
            <v>#N/A</v>
          </cell>
          <cell r="N23679" t="e">
            <v>#N/A</v>
          </cell>
          <cell r="O23679" t="e">
            <v>#N/A</v>
          </cell>
          <cell r="P23679" t="e">
            <v>#N/A</v>
          </cell>
          <cell r="Q23679" t="e">
            <v>#N/A</v>
          </cell>
          <cell r="S23679">
            <v>0.04</v>
          </cell>
        </row>
        <row r="23680">
          <cell r="L23680" t="str">
            <v>193G3239</v>
          </cell>
          <cell r="M23680" t="e">
            <v>#N/A</v>
          </cell>
          <cell r="N23680" t="e">
            <v>#N/A</v>
          </cell>
          <cell r="O23680" t="e">
            <v>#N/A</v>
          </cell>
          <cell r="P23680" t="e">
            <v>#N/A</v>
          </cell>
          <cell r="Q23680" t="e">
            <v>#N/A</v>
          </cell>
          <cell r="S23680">
            <v>0.04</v>
          </cell>
        </row>
        <row r="23681">
          <cell r="L23681" t="str">
            <v>193G3240</v>
          </cell>
          <cell r="M23681" t="e">
            <v>#N/A</v>
          </cell>
          <cell r="N23681" t="e">
            <v>#N/A</v>
          </cell>
          <cell r="O23681" t="e">
            <v>#N/A</v>
          </cell>
          <cell r="P23681" t="e">
            <v>#N/A</v>
          </cell>
          <cell r="Q23681" t="e">
            <v>#N/A</v>
          </cell>
          <cell r="S23681">
            <v>0.04</v>
          </cell>
        </row>
        <row r="23682">
          <cell r="L23682" t="str">
            <v>193G3241</v>
          </cell>
          <cell r="M23682" t="e">
            <v>#N/A</v>
          </cell>
          <cell r="N23682" t="e">
            <v>#N/A</v>
          </cell>
          <cell r="O23682" t="e">
            <v>#N/A</v>
          </cell>
          <cell r="P23682" t="e">
            <v>#N/A</v>
          </cell>
          <cell r="Q23682" t="e">
            <v>#N/A</v>
          </cell>
          <cell r="S23682">
            <v>0.04</v>
          </cell>
        </row>
        <row r="23683">
          <cell r="L23683" t="str">
            <v>193G3242</v>
          </cell>
          <cell r="M23683" t="e">
            <v>#N/A</v>
          </cell>
          <cell r="N23683" t="e">
            <v>#N/A</v>
          </cell>
          <cell r="O23683" t="e">
            <v>#N/A</v>
          </cell>
          <cell r="P23683" t="e">
            <v>#N/A</v>
          </cell>
          <cell r="Q23683" t="e">
            <v>#N/A</v>
          </cell>
          <cell r="S23683">
            <v>0.04</v>
          </cell>
        </row>
        <row r="23684">
          <cell r="L23684" t="str">
            <v>193G3243</v>
          </cell>
          <cell r="M23684" t="e">
            <v>#N/A</v>
          </cell>
          <cell r="N23684" t="e">
            <v>#N/A</v>
          </cell>
          <cell r="O23684" t="e">
            <v>#N/A</v>
          </cell>
          <cell r="P23684" t="e">
            <v>#N/A</v>
          </cell>
          <cell r="Q23684" t="e">
            <v>#N/A</v>
          </cell>
          <cell r="S23684">
            <v>0.04</v>
          </cell>
        </row>
        <row r="23685">
          <cell r="L23685" t="str">
            <v>193G3244</v>
          </cell>
          <cell r="M23685" t="e">
            <v>#N/A</v>
          </cell>
          <cell r="N23685" t="e">
            <v>#N/A</v>
          </cell>
          <cell r="O23685" t="e">
            <v>#N/A</v>
          </cell>
          <cell r="P23685" t="e">
            <v>#N/A</v>
          </cell>
          <cell r="Q23685" t="e">
            <v>#N/A</v>
          </cell>
          <cell r="S23685">
            <v>0.04</v>
          </cell>
        </row>
        <row r="23686">
          <cell r="L23686" t="str">
            <v>193G3245</v>
          </cell>
          <cell r="M23686" t="str">
            <v>WIRELESS MODEM PLUG IN EX700 AND EXWARE</v>
          </cell>
          <cell r="N23686" t="str">
            <v>PL25 SERVICES</v>
          </cell>
          <cell r="O23686" t="str">
            <v>596</v>
          </cell>
          <cell r="P23686" t="str">
            <v>25003</v>
          </cell>
          <cell r="Q23686" t="str">
            <v>Hardware</v>
          </cell>
          <cell r="R23686">
            <v>360</v>
          </cell>
          <cell r="S23686">
            <v>0.04</v>
          </cell>
        </row>
        <row r="23687">
          <cell r="L23687" t="str">
            <v>193G3246</v>
          </cell>
          <cell r="M23687" t="e">
            <v>#N/A</v>
          </cell>
          <cell r="N23687" t="e">
            <v>#N/A</v>
          </cell>
          <cell r="O23687" t="e">
            <v>#N/A</v>
          </cell>
          <cell r="P23687" t="e">
            <v>#N/A</v>
          </cell>
          <cell r="Q23687" t="e">
            <v>#N/A</v>
          </cell>
          <cell r="S23687">
            <v>0.04</v>
          </cell>
        </row>
        <row r="23688">
          <cell r="L23688" t="str">
            <v>193G3247</v>
          </cell>
          <cell r="M23688" t="e">
            <v>#N/A</v>
          </cell>
          <cell r="N23688" t="e">
            <v>#N/A</v>
          </cell>
          <cell r="O23688" t="e">
            <v>#N/A</v>
          </cell>
          <cell r="P23688" t="e">
            <v>#N/A</v>
          </cell>
          <cell r="Q23688" t="e">
            <v>#N/A</v>
          </cell>
          <cell r="S23688">
            <v>0.04</v>
          </cell>
        </row>
        <row r="23689">
          <cell r="L23689" t="str">
            <v>193G3248</v>
          </cell>
          <cell r="M23689" t="e">
            <v>#N/A</v>
          </cell>
          <cell r="N23689" t="e">
            <v>#N/A</v>
          </cell>
          <cell r="O23689" t="e">
            <v>#N/A</v>
          </cell>
          <cell r="P23689" t="e">
            <v>#N/A</v>
          </cell>
          <cell r="Q23689" t="e">
            <v>#N/A</v>
          </cell>
          <cell r="S23689">
            <v>0.04</v>
          </cell>
        </row>
        <row r="23690">
          <cell r="L23690" t="str">
            <v>193G3249</v>
          </cell>
          <cell r="M23690" t="e">
            <v>#N/A</v>
          </cell>
          <cell r="N23690" t="e">
            <v>#N/A</v>
          </cell>
          <cell r="O23690" t="e">
            <v>#N/A</v>
          </cell>
          <cell r="P23690" t="e">
            <v>#N/A</v>
          </cell>
          <cell r="Q23690" t="e">
            <v>#N/A</v>
          </cell>
          <cell r="S23690">
            <v>0.04</v>
          </cell>
        </row>
        <row r="23691">
          <cell r="L23691" t="str">
            <v>193G3250</v>
          </cell>
          <cell r="M23691" t="e">
            <v>#N/A</v>
          </cell>
          <cell r="N23691" t="e">
            <v>#N/A</v>
          </cell>
          <cell r="O23691" t="e">
            <v>#N/A</v>
          </cell>
          <cell r="P23691" t="e">
            <v>#N/A</v>
          </cell>
          <cell r="Q23691" t="e">
            <v>#N/A</v>
          </cell>
          <cell r="S23691">
            <v>0.04</v>
          </cell>
        </row>
        <row r="23692">
          <cell r="L23692" t="str">
            <v>193G3251</v>
          </cell>
          <cell r="M23692" t="e">
            <v>#N/A</v>
          </cell>
          <cell r="N23692" t="e">
            <v>#N/A</v>
          </cell>
          <cell r="O23692" t="e">
            <v>#N/A</v>
          </cell>
          <cell r="P23692" t="e">
            <v>#N/A</v>
          </cell>
          <cell r="Q23692" t="e">
            <v>#N/A</v>
          </cell>
          <cell r="S23692">
            <v>0.04</v>
          </cell>
        </row>
        <row r="23693">
          <cell r="L23693" t="str">
            <v>193G3255</v>
          </cell>
          <cell r="M23693" t="e">
            <v>#N/A</v>
          </cell>
          <cell r="N23693" t="e">
            <v>#N/A</v>
          </cell>
          <cell r="O23693" t="e">
            <v>#N/A</v>
          </cell>
          <cell r="P23693" t="e">
            <v>#N/A</v>
          </cell>
          <cell r="Q23693" t="e">
            <v>#N/A</v>
          </cell>
          <cell r="S23693">
            <v>0.04</v>
          </cell>
        </row>
        <row r="23694">
          <cell r="L23694" t="str">
            <v>193G3259</v>
          </cell>
          <cell r="M23694" t="e">
            <v>#N/A</v>
          </cell>
          <cell r="N23694" t="e">
            <v>#N/A</v>
          </cell>
          <cell r="O23694" t="e">
            <v>#N/A</v>
          </cell>
          <cell r="P23694" t="e">
            <v>#N/A</v>
          </cell>
          <cell r="Q23694" t="e">
            <v>#N/A</v>
          </cell>
          <cell r="S23694">
            <v>0.04</v>
          </cell>
        </row>
        <row r="23695">
          <cell r="L23695" t="str">
            <v>193G3260</v>
          </cell>
          <cell r="M23695" t="e">
            <v>#N/A</v>
          </cell>
          <cell r="N23695" t="e">
            <v>#N/A</v>
          </cell>
          <cell r="O23695" t="e">
            <v>#N/A</v>
          </cell>
          <cell r="P23695" t="e">
            <v>#N/A</v>
          </cell>
          <cell r="Q23695" t="e">
            <v>#N/A</v>
          </cell>
          <cell r="S23695">
            <v>0.04</v>
          </cell>
        </row>
        <row r="23696">
          <cell r="L23696" t="str">
            <v>193G3261</v>
          </cell>
          <cell r="M23696" t="e">
            <v>#N/A</v>
          </cell>
          <cell r="N23696" t="e">
            <v>#N/A</v>
          </cell>
          <cell r="O23696" t="e">
            <v>#N/A</v>
          </cell>
          <cell r="P23696" t="e">
            <v>#N/A</v>
          </cell>
          <cell r="Q23696" t="e">
            <v>#N/A</v>
          </cell>
          <cell r="S23696">
            <v>0.04</v>
          </cell>
        </row>
        <row r="23697">
          <cell r="L23697" t="str">
            <v>193G3262</v>
          </cell>
          <cell r="M23697" t="e">
            <v>#N/A</v>
          </cell>
          <cell r="N23697" t="e">
            <v>#N/A</v>
          </cell>
          <cell r="O23697" t="e">
            <v>#N/A</v>
          </cell>
          <cell r="P23697" t="e">
            <v>#N/A</v>
          </cell>
          <cell r="Q23697" t="e">
            <v>#N/A</v>
          </cell>
          <cell r="S23697">
            <v>0.04</v>
          </cell>
        </row>
        <row r="23698">
          <cell r="L23698" t="str">
            <v>193G3264</v>
          </cell>
          <cell r="M23698" t="e">
            <v>#N/A</v>
          </cell>
          <cell r="N23698" t="e">
            <v>#N/A</v>
          </cell>
          <cell r="O23698" t="e">
            <v>#N/A</v>
          </cell>
          <cell r="P23698" t="e">
            <v>#N/A</v>
          </cell>
          <cell r="Q23698" t="e">
            <v>#N/A</v>
          </cell>
          <cell r="S23698">
            <v>0.04</v>
          </cell>
        </row>
        <row r="23699">
          <cell r="L23699" t="str">
            <v>193G3265</v>
          </cell>
          <cell r="M23699" t="e">
            <v>#N/A</v>
          </cell>
          <cell r="N23699" t="e">
            <v>#N/A</v>
          </cell>
          <cell r="O23699" t="e">
            <v>#N/A</v>
          </cell>
          <cell r="P23699" t="e">
            <v>#N/A</v>
          </cell>
          <cell r="Q23699" t="e">
            <v>#N/A</v>
          </cell>
          <cell r="S23699">
            <v>0.04</v>
          </cell>
        </row>
        <row r="23700">
          <cell r="L23700" t="str">
            <v>193G3266</v>
          </cell>
          <cell r="M23700" t="e">
            <v>#N/A</v>
          </cell>
          <cell r="N23700" t="e">
            <v>#N/A</v>
          </cell>
          <cell r="O23700" t="e">
            <v>#N/A</v>
          </cell>
          <cell r="P23700" t="e">
            <v>#N/A</v>
          </cell>
          <cell r="Q23700" t="e">
            <v>#N/A</v>
          </cell>
          <cell r="S23700">
            <v>0.04</v>
          </cell>
        </row>
        <row r="23701">
          <cell r="L23701" t="str">
            <v>193G3267</v>
          </cell>
          <cell r="M23701" t="e">
            <v>#N/A</v>
          </cell>
          <cell r="N23701" t="e">
            <v>#N/A</v>
          </cell>
          <cell r="O23701" t="e">
            <v>#N/A</v>
          </cell>
          <cell r="P23701" t="e">
            <v>#N/A</v>
          </cell>
          <cell r="Q23701" t="e">
            <v>#N/A</v>
          </cell>
          <cell r="S23701">
            <v>0.04</v>
          </cell>
        </row>
        <row r="23702">
          <cell r="L23702" t="str">
            <v>193G3269</v>
          </cell>
          <cell r="M23702" t="e">
            <v>#N/A</v>
          </cell>
          <cell r="N23702" t="e">
            <v>#N/A</v>
          </cell>
          <cell r="O23702" t="e">
            <v>#N/A</v>
          </cell>
          <cell r="P23702" t="e">
            <v>#N/A</v>
          </cell>
          <cell r="Q23702" t="e">
            <v>#N/A</v>
          </cell>
          <cell r="S23702">
            <v>0.04</v>
          </cell>
        </row>
        <row r="23703">
          <cell r="L23703" t="str">
            <v>193G3270</v>
          </cell>
          <cell r="M23703" t="e">
            <v>#N/A</v>
          </cell>
          <cell r="N23703" t="e">
            <v>#N/A</v>
          </cell>
          <cell r="O23703" t="e">
            <v>#N/A</v>
          </cell>
          <cell r="P23703" t="e">
            <v>#N/A</v>
          </cell>
          <cell r="Q23703" t="e">
            <v>#N/A</v>
          </cell>
          <cell r="S23703">
            <v>0.04</v>
          </cell>
        </row>
        <row r="23704">
          <cell r="L23704" t="str">
            <v>193G3271</v>
          </cell>
          <cell r="M23704" t="e">
            <v>#N/A</v>
          </cell>
          <cell r="N23704" t="e">
            <v>#N/A</v>
          </cell>
          <cell r="O23704" t="e">
            <v>#N/A</v>
          </cell>
          <cell r="P23704" t="e">
            <v>#N/A</v>
          </cell>
          <cell r="Q23704" t="e">
            <v>#N/A</v>
          </cell>
          <cell r="S23704">
            <v>0.04</v>
          </cell>
        </row>
        <row r="23705">
          <cell r="L23705" t="str">
            <v>193G3272</v>
          </cell>
          <cell r="M23705" t="e">
            <v>#N/A</v>
          </cell>
          <cell r="N23705" t="e">
            <v>#N/A</v>
          </cell>
          <cell r="O23705" t="e">
            <v>#N/A</v>
          </cell>
          <cell r="P23705" t="e">
            <v>#N/A</v>
          </cell>
          <cell r="Q23705" t="e">
            <v>#N/A</v>
          </cell>
          <cell r="S23705">
            <v>0.04</v>
          </cell>
        </row>
        <row r="23706">
          <cell r="L23706" t="str">
            <v>193G3273</v>
          </cell>
          <cell r="M23706" t="e">
            <v>#N/A</v>
          </cell>
          <cell r="N23706" t="e">
            <v>#N/A</v>
          </cell>
          <cell r="O23706" t="e">
            <v>#N/A</v>
          </cell>
          <cell r="P23706" t="e">
            <v>#N/A</v>
          </cell>
          <cell r="Q23706" t="e">
            <v>#N/A</v>
          </cell>
          <cell r="S23706">
            <v>0.04</v>
          </cell>
        </row>
        <row r="23707">
          <cell r="L23707" t="str">
            <v>193G3274</v>
          </cell>
          <cell r="M23707" t="e">
            <v>#N/A</v>
          </cell>
          <cell r="N23707" t="e">
            <v>#N/A</v>
          </cell>
          <cell r="O23707" t="e">
            <v>#N/A</v>
          </cell>
          <cell r="P23707" t="e">
            <v>#N/A</v>
          </cell>
          <cell r="Q23707" t="e">
            <v>#N/A</v>
          </cell>
          <cell r="S23707">
            <v>0.04</v>
          </cell>
        </row>
        <row r="23708">
          <cell r="L23708" t="str">
            <v>193G3276</v>
          </cell>
          <cell r="M23708" t="e">
            <v>#N/A</v>
          </cell>
          <cell r="N23708" t="e">
            <v>#N/A</v>
          </cell>
          <cell r="O23708" t="e">
            <v>#N/A</v>
          </cell>
          <cell r="P23708" t="e">
            <v>#N/A</v>
          </cell>
          <cell r="Q23708" t="e">
            <v>#N/A</v>
          </cell>
          <cell r="S23708">
            <v>0.04</v>
          </cell>
        </row>
        <row r="23709">
          <cell r="L23709" t="str">
            <v>193G3277</v>
          </cell>
          <cell r="M23709" t="e">
            <v>#N/A</v>
          </cell>
          <cell r="N23709" t="e">
            <v>#N/A</v>
          </cell>
          <cell r="O23709" t="e">
            <v>#N/A</v>
          </cell>
          <cell r="P23709" t="e">
            <v>#N/A</v>
          </cell>
          <cell r="Q23709" t="e">
            <v>#N/A</v>
          </cell>
          <cell r="S23709">
            <v>0.04</v>
          </cell>
        </row>
        <row r="23710">
          <cell r="L23710" t="str">
            <v>193G3278</v>
          </cell>
          <cell r="M23710" t="e">
            <v>#N/A</v>
          </cell>
          <cell r="N23710" t="e">
            <v>#N/A</v>
          </cell>
          <cell r="O23710" t="e">
            <v>#N/A</v>
          </cell>
          <cell r="P23710" t="e">
            <v>#N/A</v>
          </cell>
          <cell r="Q23710" t="e">
            <v>#N/A</v>
          </cell>
          <cell r="S23710">
            <v>0.04</v>
          </cell>
        </row>
        <row r="23711">
          <cell r="L23711" t="str">
            <v>193G3279</v>
          </cell>
          <cell r="M23711" t="e">
            <v>#N/A</v>
          </cell>
          <cell r="N23711" t="e">
            <v>#N/A</v>
          </cell>
          <cell r="O23711" t="e">
            <v>#N/A</v>
          </cell>
          <cell r="P23711" t="e">
            <v>#N/A</v>
          </cell>
          <cell r="Q23711" t="e">
            <v>#N/A</v>
          </cell>
          <cell r="S23711">
            <v>0.04</v>
          </cell>
        </row>
        <row r="23712">
          <cell r="L23712" t="str">
            <v>193G3281</v>
          </cell>
          <cell r="M23712" t="e">
            <v>#N/A</v>
          </cell>
          <cell r="N23712" t="e">
            <v>#N/A</v>
          </cell>
          <cell r="O23712" t="e">
            <v>#N/A</v>
          </cell>
          <cell r="P23712" t="e">
            <v>#N/A</v>
          </cell>
          <cell r="Q23712" t="e">
            <v>#N/A</v>
          </cell>
          <cell r="S23712">
            <v>0.04</v>
          </cell>
        </row>
        <row r="23713">
          <cell r="L23713" t="str">
            <v>193G3282</v>
          </cell>
          <cell r="M23713" t="e">
            <v>#N/A</v>
          </cell>
          <cell r="N23713" t="e">
            <v>#N/A</v>
          </cell>
          <cell r="O23713" t="e">
            <v>#N/A</v>
          </cell>
          <cell r="P23713" t="e">
            <v>#N/A</v>
          </cell>
          <cell r="Q23713" t="e">
            <v>#N/A</v>
          </cell>
          <cell r="S23713">
            <v>0.04</v>
          </cell>
        </row>
        <row r="23714">
          <cell r="L23714" t="str">
            <v>193G3283</v>
          </cell>
          <cell r="M23714" t="e">
            <v>#N/A</v>
          </cell>
          <cell r="N23714" t="e">
            <v>#N/A</v>
          </cell>
          <cell r="O23714" t="e">
            <v>#N/A</v>
          </cell>
          <cell r="P23714" t="e">
            <v>#N/A</v>
          </cell>
          <cell r="Q23714" t="e">
            <v>#N/A</v>
          </cell>
          <cell r="S23714">
            <v>0.04</v>
          </cell>
        </row>
        <row r="23715">
          <cell r="L23715" t="str">
            <v>193G3284</v>
          </cell>
          <cell r="M23715" t="e">
            <v>#N/A</v>
          </cell>
          <cell r="N23715" t="e">
            <v>#N/A</v>
          </cell>
          <cell r="O23715" t="e">
            <v>#N/A</v>
          </cell>
          <cell r="P23715" t="e">
            <v>#N/A</v>
          </cell>
          <cell r="Q23715" t="e">
            <v>#N/A</v>
          </cell>
          <cell r="S23715">
            <v>0.04</v>
          </cell>
        </row>
        <row r="23716">
          <cell r="L23716" t="str">
            <v>193G3285</v>
          </cell>
          <cell r="M23716" t="e">
            <v>#N/A</v>
          </cell>
          <cell r="N23716" t="e">
            <v>#N/A</v>
          </cell>
          <cell r="O23716" t="e">
            <v>#N/A</v>
          </cell>
          <cell r="P23716" t="e">
            <v>#N/A</v>
          </cell>
          <cell r="Q23716" t="e">
            <v>#N/A</v>
          </cell>
          <cell r="S23716">
            <v>0.04</v>
          </cell>
        </row>
        <row r="23717">
          <cell r="L23717" t="str">
            <v>193G3286</v>
          </cell>
          <cell r="M23717" t="e">
            <v>#N/A</v>
          </cell>
          <cell r="N23717" t="e">
            <v>#N/A</v>
          </cell>
          <cell r="O23717" t="e">
            <v>#N/A</v>
          </cell>
          <cell r="P23717" t="e">
            <v>#N/A</v>
          </cell>
          <cell r="Q23717" t="e">
            <v>#N/A</v>
          </cell>
          <cell r="S23717">
            <v>0.04</v>
          </cell>
        </row>
        <row r="23718">
          <cell r="L23718" t="str">
            <v>193G3287</v>
          </cell>
          <cell r="M23718" t="e">
            <v>#N/A</v>
          </cell>
          <cell r="N23718" t="e">
            <v>#N/A</v>
          </cell>
          <cell r="O23718" t="e">
            <v>#N/A</v>
          </cell>
          <cell r="P23718" t="e">
            <v>#N/A</v>
          </cell>
          <cell r="Q23718" t="e">
            <v>#N/A</v>
          </cell>
          <cell r="S23718">
            <v>0.04</v>
          </cell>
        </row>
        <row r="23719">
          <cell r="L23719" t="str">
            <v>193G3288</v>
          </cell>
          <cell r="M23719" t="e">
            <v>#N/A</v>
          </cell>
          <cell r="N23719" t="e">
            <v>#N/A</v>
          </cell>
          <cell r="O23719" t="e">
            <v>#N/A</v>
          </cell>
          <cell r="P23719" t="e">
            <v>#N/A</v>
          </cell>
          <cell r="Q23719" t="e">
            <v>#N/A</v>
          </cell>
          <cell r="S23719">
            <v>0.04</v>
          </cell>
        </row>
        <row r="23720">
          <cell r="L23720" t="str">
            <v>193G3289</v>
          </cell>
          <cell r="M23720" t="e">
            <v>#N/A</v>
          </cell>
          <cell r="N23720" t="e">
            <v>#N/A</v>
          </cell>
          <cell r="O23720" t="e">
            <v>#N/A</v>
          </cell>
          <cell r="P23720" t="e">
            <v>#N/A</v>
          </cell>
          <cell r="Q23720" t="e">
            <v>#N/A</v>
          </cell>
          <cell r="S23720">
            <v>0.04</v>
          </cell>
        </row>
        <row r="23721">
          <cell r="L23721" t="str">
            <v>193G3290</v>
          </cell>
          <cell r="M23721" t="e">
            <v>#N/A</v>
          </cell>
          <cell r="N23721" t="e">
            <v>#N/A</v>
          </cell>
          <cell r="O23721" t="e">
            <v>#N/A</v>
          </cell>
          <cell r="P23721" t="e">
            <v>#N/A</v>
          </cell>
          <cell r="Q23721" t="e">
            <v>#N/A</v>
          </cell>
          <cell r="S23721">
            <v>0.04</v>
          </cell>
        </row>
        <row r="23722">
          <cell r="L23722" t="str">
            <v>193G3291</v>
          </cell>
          <cell r="M23722" t="e">
            <v>#N/A</v>
          </cell>
          <cell r="N23722" t="e">
            <v>#N/A</v>
          </cell>
          <cell r="O23722" t="e">
            <v>#N/A</v>
          </cell>
          <cell r="P23722" t="e">
            <v>#N/A</v>
          </cell>
          <cell r="Q23722" t="e">
            <v>#N/A</v>
          </cell>
          <cell r="S23722">
            <v>0.04</v>
          </cell>
        </row>
        <row r="23723">
          <cell r="L23723" t="str">
            <v>193G3292</v>
          </cell>
          <cell r="M23723" t="e">
            <v>#N/A</v>
          </cell>
          <cell r="N23723" t="e">
            <v>#N/A</v>
          </cell>
          <cell r="O23723" t="e">
            <v>#N/A</v>
          </cell>
          <cell r="P23723" t="e">
            <v>#N/A</v>
          </cell>
          <cell r="Q23723" t="e">
            <v>#N/A</v>
          </cell>
          <cell r="S23723">
            <v>0.04</v>
          </cell>
        </row>
        <row r="23724">
          <cell r="L23724" t="str">
            <v>193G3293</v>
          </cell>
          <cell r="M23724" t="e">
            <v>#N/A</v>
          </cell>
          <cell r="N23724" t="e">
            <v>#N/A</v>
          </cell>
          <cell r="O23724" t="e">
            <v>#N/A</v>
          </cell>
          <cell r="P23724" t="e">
            <v>#N/A</v>
          </cell>
          <cell r="Q23724" t="e">
            <v>#N/A</v>
          </cell>
          <cell r="S23724">
            <v>0.04</v>
          </cell>
        </row>
        <row r="23725">
          <cell r="L23725" t="str">
            <v>193G3294</v>
          </cell>
          <cell r="M23725" t="e">
            <v>#N/A</v>
          </cell>
          <cell r="N23725" t="e">
            <v>#N/A</v>
          </cell>
          <cell r="O23725" t="e">
            <v>#N/A</v>
          </cell>
          <cell r="P23725" t="e">
            <v>#N/A</v>
          </cell>
          <cell r="Q23725" t="e">
            <v>#N/A</v>
          </cell>
          <cell r="S23725">
            <v>0.04</v>
          </cell>
        </row>
        <row r="23726">
          <cell r="L23726" t="str">
            <v>193G3295</v>
          </cell>
          <cell r="M23726" t="e">
            <v>#N/A</v>
          </cell>
          <cell r="N23726" t="e">
            <v>#N/A</v>
          </cell>
          <cell r="O23726" t="e">
            <v>#N/A</v>
          </cell>
          <cell r="P23726" t="e">
            <v>#N/A</v>
          </cell>
          <cell r="Q23726" t="e">
            <v>#N/A</v>
          </cell>
          <cell r="S23726">
            <v>0.04</v>
          </cell>
        </row>
        <row r="23727">
          <cell r="L23727" t="str">
            <v>193G3296</v>
          </cell>
          <cell r="M23727" t="e">
            <v>#N/A</v>
          </cell>
          <cell r="N23727" t="e">
            <v>#N/A</v>
          </cell>
          <cell r="O23727" t="e">
            <v>#N/A</v>
          </cell>
          <cell r="P23727" t="e">
            <v>#N/A</v>
          </cell>
          <cell r="Q23727" t="e">
            <v>#N/A</v>
          </cell>
          <cell r="S23727">
            <v>0.04</v>
          </cell>
        </row>
        <row r="23728">
          <cell r="L23728" t="str">
            <v>193G3299</v>
          </cell>
          <cell r="M23728" t="e">
            <v>#N/A</v>
          </cell>
          <cell r="N23728" t="e">
            <v>#N/A</v>
          </cell>
          <cell r="O23728" t="e">
            <v>#N/A</v>
          </cell>
          <cell r="P23728" t="e">
            <v>#N/A</v>
          </cell>
          <cell r="Q23728" t="e">
            <v>#N/A</v>
          </cell>
          <cell r="S23728">
            <v>0.04</v>
          </cell>
        </row>
        <row r="23729">
          <cell r="L23729" t="str">
            <v>193G3301</v>
          </cell>
          <cell r="M23729" t="e">
            <v>#N/A</v>
          </cell>
          <cell r="N23729" t="e">
            <v>#N/A</v>
          </cell>
          <cell r="O23729" t="e">
            <v>#N/A</v>
          </cell>
          <cell r="P23729" t="e">
            <v>#N/A</v>
          </cell>
          <cell r="Q23729" t="e">
            <v>#N/A</v>
          </cell>
          <cell r="S23729">
            <v>0.04</v>
          </cell>
        </row>
        <row r="23730">
          <cell r="L23730" t="str">
            <v>193G3302</v>
          </cell>
          <cell r="M23730" t="e">
            <v>#N/A</v>
          </cell>
          <cell r="N23730" t="e">
            <v>#N/A</v>
          </cell>
          <cell r="O23730" t="e">
            <v>#N/A</v>
          </cell>
          <cell r="P23730" t="e">
            <v>#N/A</v>
          </cell>
          <cell r="Q23730" t="e">
            <v>#N/A</v>
          </cell>
          <cell r="S23730">
            <v>0.04</v>
          </cell>
        </row>
        <row r="23731">
          <cell r="L23731" t="str">
            <v>193G3303</v>
          </cell>
          <cell r="M23731" t="e">
            <v>#N/A</v>
          </cell>
          <cell r="N23731" t="e">
            <v>#N/A</v>
          </cell>
          <cell r="O23731" t="e">
            <v>#N/A</v>
          </cell>
          <cell r="P23731" t="e">
            <v>#N/A</v>
          </cell>
          <cell r="Q23731" t="e">
            <v>#N/A</v>
          </cell>
          <cell r="S23731">
            <v>0.04</v>
          </cell>
        </row>
        <row r="23732">
          <cell r="L23732" t="str">
            <v>193G3305</v>
          </cell>
          <cell r="M23732" t="e">
            <v>#N/A</v>
          </cell>
          <cell r="N23732" t="e">
            <v>#N/A</v>
          </cell>
          <cell r="O23732" t="e">
            <v>#N/A</v>
          </cell>
          <cell r="P23732" t="e">
            <v>#N/A</v>
          </cell>
          <cell r="Q23732" t="e">
            <v>#N/A</v>
          </cell>
          <cell r="S23732">
            <v>0.04</v>
          </cell>
        </row>
        <row r="23733">
          <cell r="L23733" t="str">
            <v>193G3306</v>
          </cell>
          <cell r="M23733" t="e">
            <v>#N/A</v>
          </cell>
          <cell r="N23733" t="e">
            <v>#N/A</v>
          </cell>
          <cell r="O23733" t="e">
            <v>#N/A</v>
          </cell>
          <cell r="P23733" t="e">
            <v>#N/A</v>
          </cell>
          <cell r="Q23733" t="e">
            <v>#N/A</v>
          </cell>
          <cell r="S23733">
            <v>0.04</v>
          </cell>
        </row>
        <row r="23734">
          <cell r="L23734" t="str">
            <v>193G3307</v>
          </cell>
          <cell r="M23734" t="e">
            <v>#N/A</v>
          </cell>
          <cell r="N23734" t="e">
            <v>#N/A</v>
          </cell>
          <cell r="O23734" t="e">
            <v>#N/A</v>
          </cell>
          <cell r="P23734" t="e">
            <v>#N/A</v>
          </cell>
          <cell r="Q23734" t="e">
            <v>#N/A</v>
          </cell>
          <cell r="S23734">
            <v>0.04</v>
          </cell>
        </row>
        <row r="23735">
          <cell r="L23735" t="str">
            <v>193G3309</v>
          </cell>
          <cell r="M23735" t="e">
            <v>#N/A</v>
          </cell>
          <cell r="N23735" t="e">
            <v>#N/A</v>
          </cell>
          <cell r="O23735" t="e">
            <v>#N/A</v>
          </cell>
          <cell r="P23735" t="e">
            <v>#N/A</v>
          </cell>
          <cell r="Q23735" t="e">
            <v>#N/A</v>
          </cell>
          <cell r="S23735">
            <v>0.04</v>
          </cell>
        </row>
        <row r="23736">
          <cell r="L23736" t="str">
            <v>193G3310</v>
          </cell>
          <cell r="M23736" t="e">
            <v>#N/A</v>
          </cell>
          <cell r="N23736" t="e">
            <v>#N/A</v>
          </cell>
          <cell r="O23736" t="e">
            <v>#N/A</v>
          </cell>
          <cell r="P23736" t="e">
            <v>#N/A</v>
          </cell>
          <cell r="Q23736" t="e">
            <v>#N/A</v>
          </cell>
          <cell r="S23736">
            <v>0.04</v>
          </cell>
        </row>
        <row r="23737">
          <cell r="L23737" t="str">
            <v>193G3311</v>
          </cell>
          <cell r="M23737" t="e">
            <v>#N/A</v>
          </cell>
          <cell r="N23737" t="e">
            <v>#N/A</v>
          </cell>
          <cell r="O23737" t="e">
            <v>#N/A</v>
          </cell>
          <cell r="P23737" t="e">
            <v>#N/A</v>
          </cell>
          <cell r="Q23737" t="e">
            <v>#N/A</v>
          </cell>
          <cell r="S23737">
            <v>0.04</v>
          </cell>
        </row>
        <row r="23738">
          <cell r="L23738" t="str">
            <v>193G3312</v>
          </cell>
          <cell r="M23738" t="e">
            <v>#N/A</v>
          </cell>
          <cell r="N23738" t="e">
            <v>#N/A</v>
          </cell>
          <cell r="O23738" t="e">
            <v>#N/A</v>
          </cell>
          <cell r="P23738" t="e">
            <v>#N/A</v>
          </cell>
          <cell r="Q23738" t="e">
            <v>#N/A</v>
          </cell>
          <cell r="S23738">
            <v>0.04</v>
          </cell>
        </row>
        <row r="23739">
          <cell r="L23739" t="str">
            <v>193G3313</v>
          </cell>
          <cell r="M23739" t="e">
            <v>#N/A</v>
          </cell>
          <cell r="N23739" t="e">
            <v>#N/A</v>
          </cell>
          <cell r="O23739" t="e">
            <v>#N/A</v>
          </cell>
          <cell r="P23739" t="e">
            <v>#N/A</v>
          </cell>
          <cell r="Q23739" t="e">
            <v>#N/A</v>
          </cell>
          <cell r="S23739">
            <v>0.04</v>
          </cell>
        </row>
        <row r="23740">
          <cell r="L23740" t="str">
            <v>193G3314</v>
          </cell>
          <cell r="M23740" t="e">
            <v>#N/A</v>
          </cell>
          <cell r="N23740" t="e">
            <v>#N/A</v>
          </cell>
          <cell r="O23740" t="e">
            <v>#N/A</v>
          </cell>
          <cell r="P23740" t="e">
            <v>#N/A</v>
          </cell>
          <cell r="Q23740" t="e">
            <v>#N/A</v>
          </cell>
          <cell r="S23740">
            <v>0.04</v>
          </cell>
        </row>
        <row r="23741">
          <cell r="L23741" t="str">
            <v>193G3315</v>
          </cell>
          <cell r="M23741" t="e">
            <v>#N/A</v>
          </cell>
          <cell r="N23741" t="e">
            <v>#N/A</v>
          </cell>
          <cell r="O23741" t="e">
            <v>#N/A</v>
          </cell>
          <cell r="P23741" t="e">
            <v>#N/A</v>
          </cell>
          <cell r="Q23741" t="e">
            <v>#N/A</v>
          </cell>
          <cell r="S23741">
            <v>0.04</v>
          </cell>
        </row>
        <row r="23742">
          <cell r="L23742" t="str">
            <v>193G3316</v>
          </cell>
          <cell r="M23742" t="e">
            <v>#N/A</v>
          </cell>
          <cell r="N23742" t="e">
            <v>#N/A</v>
          </cell>
          <cell r="O23742" t="e">
            <v>#N/A</v>
          </cell>
          <cell r="P23742" t="e">
            <v>#N/A</v>
          </cell>
          <cell r="Q23742" t="e">
            <v>#N/A</v>
          </cell>
          <cell r="S23742">
            <v>0.04</v>
          </cell>
        </row>
        <row r="23743">
          <cell r="L23743" t="str">
            <v>193G3317</v>
          </cell>
          <cell r="M23743" t="e">
            <v>#N/A</v>
          </cell>
          <cell r="N23743" t="e">
            <v>#N/A</v>
          </cell>
          <cell r="O23743" t="e">
            <v>#N/A</v>
          </cell>
          <cell r="P23743" t="e">
            <v>#N/A</v>
          </cell>
          <cell r="Q23743" t="e">
            <v>#N/A</v>
          </cell>
          <cell r="S23743">
            <v>0.04</v>
          </cell>
        </row>
        <row r="23744">
          <cell r="L23744" t="str">
            <v>193G3318</v>
          </cell>
          <cell r="M23744" t="e">
            <v>#N/A</v>
          </cell>
          <cell r="N23744" t="e">
            <v>#N/A</v>
          </cell>
          <cell r="O23744" t="e">
            <v>#N/A</v>
          </cell>
          <cell r="P23744" t="e">
            <v>#N/A</v>
          </cell>
          <cell r="Q23744" t="e">
            <v>#N/A</v>
          </cell>
          <cell r="S23744">
            <v>0.04</v>
          </cell>
        </row>
        <row r="23745">
          <cell r="L23745" t="str">
            <v>193G3321</v>
          </cell>
          <cell r="M23745" t="e">
            <v>#N/A</v>
          </cell>
          <cell r="N23745" t="e">
            <v>#N/A</v>
          </cell>
          <cell r="O23745" t="e">
            <v>#N/A</v>
          </cell>
          <cell r="P23745" t="e">
            <v>#N/A</v>
          </cell>
          <cell r="Q23745" t="e">
            <v>#N/A</v>
          </cell>
          <cell r="S23745">
            <v>0.04</v>
          </cell>
        </row>
        <row r="23746">
          <cell r="L23746" t="str">
            <v>193G3322</v>
          </cell>
          <cell r="M23746" t="e">
            <v>#N/A</v>
          </cell>
          <cell r="N23746" t="e">
            <v>#N/A</v>
          </cell>
          <cell r="O23746" t="e">
            <v>#N/A</v>
          </cell>
          <cell r="P23746" t="e">
            <v>#N/A</v>
          </cell>
          <cell r="Q23746" t="e">
            <v>#N/A</v>
          </cell>
          <cell r="S23746">
            <v>0.04</v>
          </cell>
        </row>
        <row r="23747">
          <cell r="L23747" t="str">
            <v>193G3323</v>
          </cell>
          <cell r="M23747" t="e">
            <v>#N/A</v>
          </cell>
          <cell r="N23747" t="e">
            <v>#N/A</v>
          </cell>
          <cell r="O23747" t="e">
            <v>#N/A</v>
          </cell>
          <cell r="P23747" t="e">
            <v>#N/A</v>
          </cell>
          <cell r="Q23747" t="e">
            <v>#N/A</v>
          </cell>
          <cell r="S23747">
            <v>0.04</v>
          </cell>
        </row>
        <row r="23748">
          <cell r="L23748" t="str">
            <v>193G3324</v>
          </cell>
          <cell r="M23748" t="e">
            <v>#N/A</v>
          </cell>
          <cell r="N23748" t="e">
            <v>#N/A</v>
          </cell>
          <cell r="O23748" t="e">
            <v>#N/A</v>
          </cell>
          <cell r="P23748" t="e">
            <v>#N/A</v>
          </cell>
          <cell r="Q23748" t="e">
            <v>#N/A</v>
          </cell>
          <cell r="S23748">
            <v>0.04</v>
          </cell>
        </row>
        <row r="23749">
          <cell r="L23749" t="str">
            <v>193G3325</v>
          </cell>
          <cell r="M23749" t="e">
            <v>#N/A</v>
          </cell>
          <cell r="N23749" t="e">
            <v>#N/A</v>
          </cell>
          <cell r="O23749" t="e">
            <v>#N/A</v>
          </cell>
          <cell r="P23749" t="e">
            <v>#N/A</v>
          </cell>
          <cell r="Q23749" t="e">
            <v>#N/A</v>
          </cell>
          <cell r="S23749">
            <v>0.04</v>
          </cell>
        </row>
        <row r="23750">
          <cell r="L23750" t="str">
            <v>193G3326</v>
          </cell>
          <cell r="M23750" t="e">
            <v>#N/A</v>
          </cell>
          <cell r="N23750" t="e">
            <v>#N/A</v>
          </cell>
          <cell r="O23750" t="e">
            <v>#N/A</v>
          </cell>
          <cell r="P23750" t="e">
            <v>#N/A</v>
          </cell>
          <cell r="Q23750" t="e">
            <v>#N/A</v>
          </cell>
          <cell r="S23750">
            <v>0.04</v>
          </cell>
        </row>
        <row r="23751">
          <cell r="L23751" t="str">
            <v>193G3327</v>
          </cell>
          <cell r="M23751" t="e">
            <v>#N/A</v>
          </cell>
          <cell r="N23751" t="e">
            <v>#N/A</v>
          </cell>
          <cell r="O23751" t="e">
            <v>#N/A</v>
          </cell>
          <cell r="P23751" t="e">
            <v>#N/A</v>
          </cell>
          <cell r="Q23751" t="e">
            <v>#N/A</v>
          </cell>
          <cell r="S23751">
            <v>0.04</v>
          </cell>
        </row>
        <row r="23752">
          <cell r="L23752" t="str">
            <v>193G3328</v>
          </cell>
          <cell r="M23752" t="e">
            <v>#N/A</v>
          </cell>
          <cell r="N23752" t="e">
            <v>#N/A</v>
          </cell>
          <cell r="O23752" t="e">
            <v>#N/A</v>
          </cell>
          <cell r="P23752" t="e">
            <v>#N/A</v>
          </cell>
          <cell r="Q23752" t="e">
            <v>#N/A</v>
          </cell>
          <cell r="S23752">
            <v>0.04</v>
          </cell>
        </row>
        <row r="23753">
          <cell r="L23753" t="str">
            <v>193G3329</v>
          </cell>
          <cell r="M23753" t="e">
            <v>#N/A</v>
          </cell>
          <cell r="N23753" t="e">
            <v>#N/A</v>
          </cell>
          <cell r="O23753" t="e">
            <v>#N/A</v>
          </cell>
          <cell r="P23753" t="e">
            <v>#N/A</v>
          </cell>
          <cell r="Q23753" t="e">
            <v>#N/A</v>
          </cell>
          <cell r="S23753">
            <v>0.04</v>
          </cell>
        </row>
        <row r="23754">
          <cell r="L23754" t="str">
            <v>193G3330</v>
          </cell>
          <cell r="M23754" t="e">
            <v>#N/A</v>
          </cell>
          <cell r="N23754" t="e">
            <v>#N/A</v>
          </cell>
          <cell r="O23754" t="e">
            <v>#N/A</v>
          </cell>
          <cell r="P23754" t="e">
            <v>#N/A</v>
          </cell>
          <cell r="Q23754" t="e">
            <v>#N/A</v>
          </cell>
          <cell r="S23754">
            <v>0.04</v>
          </cell>
        </row>
        <row r="23755">
          <cell r="L23755" t="str">
            <v>193G3331</v>
          </cell>
          <cell r="M23755" t="e">
            <v>#N/A</v>
          </cell>
          <cell r="N23755" t="e">
            <v>#N/A</v>
          </cell>
          <cell r="O23755" t="e">
            <v>#N/A</v>
          </cell>
          <cell r="P23755" t="e">
            <v>#N/A</v>
          </cell>
          <cell r="Q23755" t="e">
            <v>#N/A</v>
          </cell>
          <cell r="S23755">
            <v>0.04</v>
          </cell>
        </row>
        <row r="23756">
          <cell r="L23756" t="str">
            <v>193G3332</v>
          </cell>
          <cell r="M23756" t="e">
            <v>#N/A</v>
          </cell>
          <cell r="N23756" t="e">
            <v>#N/A</v>
          </cell>
          <cell r="O23756" t="e">
            <v>#N/A</v>
          </cell>
          <cell r="P23756" t="e">
            <v>#N/A</v>
          </cell>
          <cell r="Q23756" t="e">
            <v>#N/A</v>
          </cell>
          <cell r="S23756">
            <v>0.04</v>
          </cell>
        </row>
        <row r="23757">
          <cell r="L23757" t="str">
            <v>193G3333</v>
          </cell>
          <cell r="M23757" t="e">
            <v>#N/A</v>
          </cell>
          <cell r="N23757" t="e">
            <v>#N/A</v>
          </cell>
          <cell r="O23757" t="e">
            <v>#N/A</v>
          </cell>
          <cell r="P23757" t="e">
            <v>#N/A</v>
          </cell>
          <cell r="Q23757" t="e">
            <v>#N/A</v>
          </cell>
          <cell r="S23757">
            <v>0.04</v>
          </cell>
        </row>
        <row r="23758">
          <cell r="L23758" t="str">
            <v>193G3334</v>
          </cell>
          <cell r="M23758" t="e">
            <v>#N/A</v>
          </cell>
          <cell r="N23758" t="e">
            <v>#N/A</v>
          </cell>
          <cell r="O23758" t="e">
            <v>#N/A</v>
          </cell>
          <cell r="P23758" t="e">
            <v>#N/A</v>
          </cell>
          <cell r="Q23758" t="e">
            <v>#N/A</v>
          </cell>
          <cell r="S23758">
            <v>0.04</v>
          </cell>
        </row>
        <row r="23759">
          <cell r="L23759" t="str">
            <v>193G3335</v>
          </cell>
          <cell r="M23759" t="e">
            <v>#N/A</v>
          </cell>
          <cell r="N23759" t="e">
            <v>#N/A</v>
          </cell>
          <cell r="O23759" t="e">
            <v>#N/A</v>
          </cell>
          <cell r="P23759" t="e">
            <v>#N/A</v>
          </cell>
          <cell r="Q23759" t="e">
            <v>#N/A</v>
          </cell>
          <cell r="S23759">
            <v>0.04</v>
          </cell>
        </row>
        <row r="23760">
          <cell r="L23760" t="str">
            <v>193G3336</v>
          </cell>
          <cell r="M23760" t="e">
            <v>#N/A</v>
          </cell>
          <cell r="N23760" t="e">
            <v>#N/A</v>
          </cell>
          <cell r="O23760" t="e">
            <v>#N/A</v>
          </cell>
          <cell r="P23760" t="e">
            <v>#N/A</v>
          </cell>
          <cell r="Q23760" t="e">
            <v>#N/A</v>
          </cell>
          <cell r="S23760">
            <v>0.04</v>
          </cell>
        </row>
        <row r="23761">
          <cell r="L23761" t="str">
            <v>193G3337</v>
          </cell>
          <cell r="M23761" t="e">
            <v>#N/A</v>
          </cell>
          <cell r="N23761" t="e">
            <v>#N/A</v>
          </cell>
          <cell r="O23761" t="e">
            <v>#N/A</v>
          </cell>
          <cell r="P23761" t="e">
            <v>#N/A</v>
          </cell>
          <cell r="Q23761" t="e">
            <v>#N/A</v>
          </cell>
          <cell r="S23761">
            <v>0.04</v>
          </cell>
        </row>
        <row r="23762">
          <cell r="L23762" t="str">
            <v>193G3338</v>
          </cell>
          <cell r="M23762" t="e">
            <v>#N/A</v>
          </cell>
          <cell r="N23762" t="e">
            <v>#N/A</v>
          </cell>
          <cell r="O23762" t="e">
            <v>#N/A</v>
          </cell>
          <cell r="P23762" t="e">
            <v>#N/A</v>
          </cell>
          <cell r="Q23762" t="e">
            <v>#N/A</v>
          </cell>
          <cell r="S23762">
            <v>0.04</v>
          </cell>
        </row>
        <row r="23763">
          <cell r="L23763" t="str">
            <v>193G3339</v>
          </cell>
          <cell r="M23763" t="e">
            <v>#N/A</v>
          </cell>
          <cell r="N23763" t="e">
            <v>#N/A</v>
          </cell>
          <cell r="O23763" t="e">
            <v>#N/A</v>
          </cell>
          <cell r="P23763" t="e">
            <v>#N/A</v>
          </cell>
          <cell r="Q23763" t="e">
            <v>#N/A</v>
          </cell>
          <cell r="S23763">
            <v>0.04</v>
          </cell>
        </row>
        <row r="23764">
          <cell r="L23764" t="str">
            <v>193G3340</v>
          </cell>
          <cell r="M23764" t="e">
            <v>#N/A</v>
          </cell>
          <cell r="N23764" t="e">
            <v>#N/A</v>
          </cell>
          <cell r="O23764" t="e">
            <v>#N/A</v>
          </cell>
          <cell r="P23764" t="e">
            <v>#N/A</v>
          </cell>
          <cell r="Q23764" t="e">
            <v>#N/A</v>
          </cell>
          <cell r="S23764">
            <v>0.04</v>
          </cell>
        </row>
        <row r="23765">
          <cell r="L23765" t="str">
            <v>193G3341</v>
          </cell>
          <cell r="M23765" t="e">
            <v>#N/A</v>
          </cell>
          <cell r="N23765" t="e">
            <v>#N/A</v>
          </cell>
          <cell r="O23765" t="e">
            <v>#N/A</v>
          </cell>
          <cell r="P23765" t="e">
            <v>#N/A</v>
          </cell>
          <cell r="Q23765" t="e">
            <v>#N/A</v>
          </cell>
          <cell r="S23765">
            <v>0.04</v>
          </cell>
        </row>
        <row r="23766">
          <cell r="L23766" t="str">
            <v>193G3342</v>
          </cell>
          <cell r="M23766" t="e">
            <v>#N/A</v>
          </cell>
          <cell r="N23766" t="e">
            <v>#N/A</v>
          </cell>
          <cell r="O23766" t="e">
            <v>#N/A</v>
          </cell>
          <cell r="P23766" t="e">
            <v>#N/A</v>
          </cell>
          <cell r="Q23766" t="e">
            <v>#N/A</v>
          </cell>
          <cell r="S23766">
            <v>0.04</v>
          </cell>
        </row>
        <row r="23767">
          <cell r="L23767" t="str">
            <v>193G3343</v>
          </cell>
          <cell r="M23767" t="e">
            <v>#N/A</v>
          </cell>
          <cell r="N23767" t="e">
            <v>#N/A</v>
          </cell>
          <cell r="O23767" t="e">
            <v>#N/A</v>
          </cell>
          <cell r="P23767" t="e">
            <v>#N/A</v>
          </cell>
          <cell r="Q23767" t="e">
            <v>#N/A</v>
          </cell>
          <cell r="S23767">
            <v>0.04</v>
          </cell>
        </row>
        <row r="23768">
          <cell r="L23768" t="str">
            <v>193G3344</v>
          </cell>
          <cell r="M23768" t="e">
            <v>#N/A</v>
          </cell>
          <cell r="N23768" t="e">
            <v>#N/A</v>
          </cell>
          <cell r="O23768" t="e">
            <v>#N/A</v>
          </cell>
          <cell r="P23768" t="e">
            <v>#N/A</v>
          </cell>
          <cell r="Q23768" t="e">
            <v>#N/A</v>
          </cell>
          <cell r="S23768">
            <v>0.04</v>
          </cell>
        </row>
        <row r="23769">
          <cell r="L23769" t="str">
            <v>193G3345</v>
          </cell>
          <cell r="M23769" t="e">
            <v>#N/A</v>
          </cell>
          <cell r="N23769" t="e">
            <v>#N/A</v>
          </cell>
          <cell r="O23769" t="e">
            <v>#N/A</v>
          </cell>
          <cell r="P23769" t="e">
            <v>#N/A</v>
          </cell>
          <cell r="Q23769" t="e">
            <v>#N/A</v>
          </cell>
          <cell r="S23769">
            <v>0.04</v>
          </cell>
        </row>
        <row r="23770">
          <cell r="L23770" t="str">
            <v>193G3346</v>
          </cell>
          <cell r="M23770" t="e">
            <v>#N/A</v>
          </cell>
          <cell r="N23770" t="e">
            <v>#N/A</v>
          </cell>
          <cell r="O23770" t="e">
            <v>#N/A</v>
          </cell>
          <cell r="P23770" t="e">
            <v>#N/A</v>
          </cell>
          <cell r="Q23770" t="e">
            <v>#N/A</v>
          </cell>
          <cell r="S23770">
            <v>0.04</v>
          </cell>
        </row>
        <row r="23771">
          <cell r="L23771" t="str">
            <v>193G3347</v>
          </cell>
          <cell r="M23771" t="e">
            <v>#N/A</v>
          </cell>
          <cell r="N23771" t="e">
            <v>#N/A</v>
          </cell>
          <cell r="O23771" t="e">
            <v>#N/A</v>
          </cell>
          <cell r="P23771" t="e">
            <v>#N/A</v>
          </cell>
          <cell r="Q23771" t="e">
            <v>#N/A</v>
          </cell>
          <cell r="S23771">
            <v>0.04</v>
          </cell>
        </row>
        <row r="23772">
          <cell r="L23772" t="str">
            <v>193G3348</v>
          </cell>
          <cell r="M23772" t="e">
            <v>#N/A</v>
          </cell>
          <cell r="N23772" t="e">
            <v>#N/A</v>
          </cell>
          <cell r="O23772" t="e">
            <v>#N/A</v>
          </cell>
          <cell r="P23772" t="e">
            <v>#N/A</v>
          </cell>
          <cell r="Q23772" t="e">
            <v>#N/A</v>
          </cell>
          <cell r="S23772">
            <v>0.04</v>
          </cell>
        </row>
        <row r="23773">
          <cell r="L23773" t="str">
            <v>193G3349</v>
          </cell>
          <cell r="M23773" t="e">
            <v>#N/A</v>
          </cell>
          <cell r="N23773" t="e">
            <v>#N/A</v>
          </cell>
          <cell r="O23773" t="e">
            <v>#N/A</v>
          </cell>
          <cell r="P23773" t="e">
            <v>#N/A</v>
          </cell>
          <cell r="Q23773" t="e">
            <v>#N/A</v>
          </cell>
          <cell r="S23773">
            <v>0.04</v>
          </cell>
        </row>
        <row r="23774">
          <cell r="L23774" t="str">
            <v>193G3350</v>
          </cell>
          <cell r="M23774" t="e">
            <v>#N/A</v>
          </cell>
          <cell r="N23774" t="e">
            <v>#N/A</v>
          </cell>
          <cell r="O23774" t="e">
            <v>#N/A</v>
          </cell>
          <cell r="P23774" t="e">
            <v>#N/A</v>
          </cell>
          <cell r="Q23774" t="e">
            <v>#N/A</v>
          </cell>
          <cell r="S23774">
            <v>0.04</v>
          </cell>
        </row>
        <row r="23775">
          <cell r="L23775" t="str">
            <v>193G3351</v>
          </cell>
          <cell r="M23775" t="e">
            <v>#N/A</v>
          </cell>
          <cell r="N23775" t="e">
            <v>#N/A</v>
          </cell>
          <cell r="O23775" t="e">
            <v>#N/A</v>
          </cell>
          <cell r="P23775" t="e">
            <v>#N/A</v>
          </cell>
          <cell r="Q23775" t="e">
            <v>#N/A</v>
          </cell>
          <cell r="S23775">
            <v>0.04</v>
          </cell>
        </row>
        <row r="23776">
          <cell r="L23776" t="str">
            <v>193G3352</v>
          </cell>
          <cell r="M23776" t="e">
            <v>#N/A</v>
          </cell>
          <cell r="N23776" t="e">
            <v>#N/A</v>
          </cell>
          <cell r="O23776" t="e">
            <v>#N/A</v>
          </cell>
          <cell r="P23776" t="e">
            <v>#N/A</v>
          </cell>
          <cell r="Q23776" t="e">
            <v>#N/A</v>
          </cell>
          <cell r="S23776">
            <v>0.04</v>
          </cell>
        </row>
        <row r="23777">
          <cell r="L23777" t="str">
            <v>193G3353</v>
          </cell>
          <cell r="M23777" t="e">
            <v>#N/A</v>
          </cell>
          <cell r="N23777" t="e">
            <v>#N/A</v>
          </cell>
          <cell r="O23777" t="e">
            <v>#N/A</v>
          </cell>
          <cell r="P23777" t="e">
            <v>#N/A</v>
          </cell>
          <cell r="Q23777" t="e">
            <v>#N/A</v>
          </cell>
          <cell r="S23777">
            <v>0.04</v>
          </cell>
        </row>
        <row r="23778">
          <cell r="L23778" t="str">
            <v>193G3355</v>
          </cell>
          <cell r="M23778" t="e">
            <v>#N/A</v>
          </cell>
          <cell r="N23778" t="e">
            <v>#N/A</v>
          </cell>
          <cell r="O23778" t="e">
            <v>#N/A</v>
          </cell>
          <cell r="P23778" t="e">
            <v>#N/A</v>
          </cell>
          <cell r="Q23778" t="e">
            <v>#N/A</v>
          </cell>
          <cell r="S23778">
            <v>0.04</v>
          </cell>
        </row>
        <row r="23779">
          <cell r="L23779" t="str">
            <v>193G3356</v>
          </cell>
          <cell r="M23779" t="e">
            <v>#N/A</v>
          </cell>
          <cell r="N23779" t="e">
            <v>#N/A</v>
          </cell>
          <cell r="O23779" t="e">
            <v>#N/A</v>
          </cell>
          <cell r="P23779" t="e">
            <v>#N/A</v>
          </cell>
          <cell r="Q23779" t="e">
            <v>#N/A</v>
          </cell>
          <cell r="S23779">
            <v>0.04</v>
          </cell>
        </row>
        <row r="23780">
          <cell r="L23780" t="str">
            <v>193G3357</v>
          </cell>
          <cell r="M23780" t="e">
            <v>#N/A</v>
          </cell>
          <cell r="N23780" t="e">
            <v>#N/A</v>
          </cell>
          <cell r="O23780" t="e">
            <v>#N/A</v>
          </cell>
          <cell r="P23780" t="e">
            <v>#N/A</v>
          </cell>
          <cell r="Q23780" t="e">
            <v>#N/A</v>
          </cell>
          <cell r="S23780">
            <v>0.04</v>
          </cell>
        </row>
        <row r="23781">
          <cell r="L23781" t="str">
            <v>193G3358</v>
          </cell>
          <cell r="M23781" t="e">
            <v>#N/A</v>
          </cell>
          <cell r="N23781" t="e">
            <v>#N/A</v>
          </cell>
          <cell r="O23781" t="e">
            <v>#N/A</v>
          </cell>
          <cell r="P23781" t="e">
            <v>#N/A</v>
          </cell>
          <cell r="Q23781" t="e">
            <v>#N/A</v>
          </cell>
          <cell r="S23781">
            <v>0.04</v>
          </cell>
        </row>
        <row r="23782">
          <cell r="L23782" t="str">
            <v>193G3359</v>
          </cell>
          <cell r="M23782" t="e">
            <v>#N/A</v>
          </cell>
          <cell r="N23782" t="e">
            <v>#N/A</v>
          </cell>
          <cell r="O23782" t="e">
            <v>#N/A</v>
          </cell>
          <cell r="P23782" t="e">
            <v>#N/A</v>
          </cell>
          <cell r="Q23782" t="e">
            <v>#N/A</v>
          </cell>
          <cell r="S23782">
            <v>0.04</v>
          </cell>
        </row>
        <row r="23783">
          <cell r="L23783" t="str">
            <v>193G3360</v>
          </cell>
          <cell r="M23783" t="e">
            <v>#N/A</v>
          </cell>
          <cell r="N23783" t="e">
            <v>#N/A</v>
          </cell>
          <cell r="O23783" t="e">
            <v>#N/A</v>
          </cell>
          <cell r="P23783" t="e">
            <v>#N/A</v>
          </cell>
          <cell r="Q23783" t="e">
            <v>#N/A</v>
          </cell>
          <cell r="S23783">
            <v>0.04</v>
          </cell>
        </row>
        <row r="23784">
          <cell r="L23784" t="str">
            <v>193G3361</v>
          </cell>
          <cell r="M23784" t="e">
            <v>#N/A</v>
          </cell>
          <cell r="N23784" t="e">
            <v>#N/A</v>
          </cell>
          <cell r="O23784" t="e">
            <v>#N/A</v>
          </cell>
          <cell r="P23784" t="e">
            <v>#N/A</v>
          </cell>
          <cell r="Q23784" t="e">
            <v>#N/A</v>
          </cell>
          <cell r="S23784">
            <v>0.04</v>
          </cell>
        </row>
        <row r="23785">
          <cell r="L23785" t="str">
            <v>193G3362</v>
          </cell>
          <cell r="M23785" t="e">
            <v>#N/A</v>
          </cell>
          <cell r="N23785" t="e">
            <v>#N/A</v>
          </cell>
          <cell r="O23785" t="e">
            <v>#N/A</v>
          </cell>
          <cell r="P23785" t="e">
            <v>#N/A</v>
          </cell>
          <cell r="Q23785" t="e">
            <v>#N/A</v>
          </cell>
          <cell r="S23785">
            <v>0.04</v>
          </cell>
        </row>
        <row r="23786">
          <cell r="L23786" t="str">
            <v>193G3363</v>
          </cell>
          <cell r="M23786" t="e">
            <v>#N/A</v>
          </cell>
          <cell r="N23786" t="e">
            <v>#N/A</v>
          </cell>
          <cell r="O23786" t="e">
            <v>#N/A</v>
          </cell>
          <cell r="P23786" t="e">
            <v>#N/A</v>
          </cell>
          <cell r="Q23786" t="e">
            <v>#N/A</v>
          </cell>
          <cell r="S23786">
            <v>0.04</v>
          </cell>
        </row>
        <row r="23787">
          <cell r="L23787" t="str">
            <v>193G3364</v>
          </cell>
          <cell r="M23787" t="e">
            <v>#N/A</v>
          </cell>
          <cell r="N23787" t="e">
            <v>#N/A</v>
          </cell>
          <cell r="O23787" t="e">
            <v>#N/A</v>
          </cell>
          <cell r="P23787" t="e">
            <v>#N/A</v>
          </cell>
          <cell r="Q23787" t="e">
            <v>#N/A</v>
          </cell>
          <cell r="S23787">
            <v>0.04</v>
          </cell>
        </row>
        <row r="23788">
          <cell r="L23788" t="str">
            <v>193G3365</v>
          </cell>
          <cell r="M23788" t="e">
            <v>#N/A</v>
          </cell>
          <cell r="N23788" t="e">
            <v>#N/A</v>
          </cell>
          <cell r="O23788" t="e">
            <v>#N/A</v>
          </cell>
          <cell r="P23788" t="e">
            <v>#N/A</v>
          </cell>
          <cell r="Q23788" t="e">
            <v>#N/A</v>
          </cell>
          <cell r="S23788">
            <v>0.04</v>
          </cell>
        </row>
        <row r="23789">
          <cell r="L23789" t="str">
            <v>193GXXXX</v>
          </cell>
          <cell r="M23789" t="str">
            <v>MODEM UPCHARGE</v>
          </cell>
          <cell r="N23789" t="str">
            <v>PL25 SERVICES</v>
          </cell>
          <cell r="O23789" t="str">
            <v>553</v>
          </cell>
          <cell r="P23789" t="str">
            <v>01750</v>
          </cell>
          <cell r="Q23789" t="str">
            <v>Monitoring Centre</v>
          </cell>
          <cell r="R23789">
            <v>55380.02</v>
          </cell>
          <cell r="S23789">
            <v>0.04</v>
          </cell>
        </row>
        <row r="23790">
          <cell r="L23790" t="str">
            <v>20-037</v>
          </cell>
          <cell r="M23790" t="str">
            <v>CAP ELEC. 1000UF 50V 18X20MM</v>
          </cell>
          <cell r="N23790" t="str">
            <v>#</v>
          </cell>
          <cell r="O23790" t="str">
            <v>A39</v>
          </cell>
          <cell r="P23790" t="str">
            <v>69633</v>
          </cell>
          <cell r="Q23790" t="str">
            <v>FRL-Elec.Controllers&amp;Service-Components</v>
          </cell>
          <cell r="S23790">
            <v>0.04</v>
          </cell>
        </row>
        <row r="23791">
          <cell r="L23791" t="str">
            <v>23-2500GL</v>
          </cell>
          <cell r="M23791" t="str">
            <v>RES 250 OHM .05%, 1/2 WATT</v>
          </cell>
          <cell r="N23791" t="str">
            <v>PL25 OTHER</v>
          </cell>
          <cell r="O23791" t="str">
            <v>518</v>
          </cell>
          <cell r="P23791" t="str">
            <v>21185</v>
          </cell>
          <cell r="Q23791" t="str">
            <v>Misc.Sensors/peripherals</v>
          </cell>
          <cell r="R23791">
            <v>1174.99</v>
          </cell>
          <cell r="S23791">
            <v>0.04</v>
          </cell>
        </row>
        <row r="23792">
          <cell r="L23792" t="str">
            <v>300B4321</v>
          </cell>
          <cell r="M23792" t="e">
            <v>#N/A</v>
          </cell>
          <cell r="N23792" t="e">
            <v>#N/A</v>
          </cell>
          <cell r="O23792" t="e">
            <v>#N/A</v>
          </cell>
          <cell r="P23792" t="e">
            <v>#N/A</v>
          </cell>
          <cell r="Q23792" t="e">
            <v>#N/A</v>
          </cell>
          <cell r="S23792">
            <v>0.04</v>
          </cell>
        </row>
        <row r="23793">
          <cell r="L23793" t="str">
            <v>300B4325</v>
          </cell>
          <cell r="M23793" t="e">
            <v>#N/A</v>
          </cell>
          <cell r="N23793" t="e">
            <v>#N/A</v>
          </cell>
          <cell r="O23793" t="e">
            <v>#N/A</v>
          </cell>
          <cell r="P23793" t="e">
            <v>#N/A</v>
          </cell>
          <cell r="Q23793" t="e">
            <v>#N/A</v>
          </cell>
          <cell r="S23793">
            <v>0.04</v>
          </cell>
        </row>
        <row r="23794">
          <cell r="L23794" t="str">
            <v>3015-3071</v>
          </cell>
          <cell r="M23794" t="e">
            <v>#N/A</v>
          </cell>
          <cell r="N23794" t="e">
            <v>#N/A</v>
          </cell>
          <cell r="O23794" t="e">
            <v>#N/A</v>
          </cell>
          <cell r="P23794" t="e">
            <v>#N/A</v>
          </cell>
          <cell r="Q23794" t="e">
            <v>#N/A</v>
          </cell>
          <cell r="S23794">
            <v>0.04</v>
          </cell>
        </row>
        <row r="23795">
          <cell r="L23795" t="str">
            <v>39-594</v>
          </cell>
          <cell r="M23795" t="e">
            <v>#N/A</v>
          </cell>
          <cell r="N23795" t="e">
            <v>#N/A</v>
          </cell>
          <cell r="O23795" t="e">
            <v>#N/A</v>
          </cell>
          <cell r="P23795" t="e">
            <v>#N/A</v>
          </cell>
          <cell r="Q23795" t="e">
            <v>#N/A</v>
          </cell>
          <cell r="S23795">
            <v>0.04</v>
          </cell>
        </row>
        <row r="23796">
          <cell r="L23796" t="str">
            <v>41-043</v>
          </cell>
          <cell r="M23796" t="str">
            <v>RELAY 12VDC 8 AMP 250VAC</v>
          </cell>
          <cell r="N23796" t="str">
            <v>#</v>
          </cell>
          <cell r="O23796" t="str">
            <v>A39</v>
          </cell>
          <cell r="P23796" t="str">
            <v>69633</v>
          </cell>
          <cell r="Q23796" t="str">
            <v>FRL-Elec.Controllers&amp;Service-Components</v>
          </cell>
          <cell r="S23796">
            <v>0.04</v>
          </cell>
        </row>
        <row r="23797">
          <cell r="L23797" t="str">
            <v>41-062</v>
          </cell>
          <cell r="M23797" t="str">
            <v>24V 2 POLE FORM C RELAY</v>
          </cell>
          <cell r="N23797" t="str">
            <v>PL25 OTHER</v>
          </cell>
          <cell r="O23797" t="str">
            <v>518</v>
          </cell>
          <cell r="P23797" t="str">
            <v>25013</v>
          </cell>
          <cell r="Q23797" t="str">
            <v>Local Third Party</v>
          </cell>
          <cell r="S23797">
            <v>0.04</v>
          </cell>
        </row>
        <row r="23798">
          <cell r="L23798" t="str">
            <v>49-100</v>
          </cell>
          <cell r="M23798" t="str">
            <v>CURRENT RELAY SWITCH H600-D1</v>
          </cell>
          <cell r="N23798" t="str">
            <v>PL25 OTHER</v>
          </cell>
          <cell r="O23798" t="str">
            <v>518</v>
          </cell>
          <cell r="P23798" t="str">
            <v>25013</v>
          </cell>
          <cell r="Q23798" t="str">
            <v>Local Third Party</v>
          </cell>
          <cell r="R23798">
            <v>10431.26</v>
          </cell>
          <cell r="S23798">
            <v>0.04</v>
          </cell>
        </row>
        <row r="23799">
          <cell r="L23799" t="str">
            <v>55-154</v>
          </cell>
          <cell r="M23799" t="e">
            <v>#N/A</v>
          </cell>
          <cell r="N23799" t="e">
            <v>#N/A</v>
          </cell>
          <cell r="O23799" t="e">
            <v>#N/A</v>
          </cell>
          <cell r="P23799" t="e">
            <v>#N/A</v>
          </cell>
          <cell r="Q23799" t="e">
            <v>#N/A</v>
          </cell>
          <cell r="S23799">
            <v>0.04</v>
          </cell>
        </row>
        <row r="23800">
          <cell r="L23800" t="str">
            <v>55-168</v>
          </cell>
          <cell r="M23800" t="str">
            <v>150 VA TRANSFORMER/SOLA HS19B150</v>
          </cell>
          <cell r="N23800" t="str">
            <v>PL25 OTHER</v>
          </cell>
          <cell r="O23800" t="str">
            <v>518</v>
          </cell>
          <cell r="P23800" t="str">
            <v>25013</v>
          </cell>
          <cell r="Q23800" t="str">
            <v>Local Third Party</v>
          </cell>
          <cell r="R23800">
            <v>4221.7</v>
          </cell>
          <cell r="S23800">
            <v>0.04</v>
          </cell>
        </row>
        <row r="23801">
          <cell r="L23801" t="str">
            <v>60-274</v>
          </cell>
          <cell r="M23801" t="str">
            <v>EKC METAL BRACKET, EKC PANEL REV A</v>
          </cell>
          <cell r="N23801" t="str">
            <v>PL25 OTHER</v>
          </cell>
          <cell r="O23801" t="str">
            <v>518</v>
          </cell>
          <cell r="P23801" t="str">
            <v>25013</v>
          </cell>
          <cell r="Q23801" t="str">
            <v>Local Third Party</v>
          </cell>
          <cell r="R23801">
            <v>4177.79</v>
          </cell>
          <cell r="S23801">
            <v>0.04</v>
          </cell>
        </row>
        <row r="23802">
          <cell r="L23802" t="str">
            <v>612B6579</v>
          </cell>
          <cell r="M23802" t="str">
            <v>SVI08B-477MD0LF CAPACITOR 470 UF</v>
          </cell>
          <cell r="N23802" t="str">
            <v>#</v>
          </cell>
          <cell r="O23802" t="str">
            <v>A39</v>
          </cell>
          <cell r="P23802" t="str">
            <v>69633</v>
          </cell>
          <cell r="Q23802" t="str">
            <v>FRL-Elec.Controllers&amp;Service-Components</v>
          </cell>
          <cell r="S23802">
            <v>0.04</v>
          </cell>
        </row>
        <row r="23803">
          <cell r="L23803" t="str">
            <v>612L0034</v>
          </cell>
          <cell r="M23803" t="str">
            <v>IC VOLT.REGULATOR FIXED MC78M05CDT</v>
          </cell>
          <cell r="N23803" t="str">
            <v>#</v>
          </cell>
          <cell r="O23803" t="str">
            <v>A39</v>
          </cell>
          <cell r="P23803" t="str">
            <v>69633</v>
          </cell>
          <cell r="Q23803" t="str">
            <v>FRL-Elec.Controllers&amp;Service-Components</v>
          </cell>
          <cell r="S23803">
            <v>0.04</v>
          </cell>
        </row>
        <row r="23804">
          <cell r="L23804" t="str">
            <v>612L9591</v>
          </cell>
          <cell r="M23804" t="str">
            <v>IC REF 195 5V MICROPOWER SOIC-8</v>
          </cell>
          <cell r="N23804" t="str">
            <v>#</v>
          </cell>
          <cell r="O23804" t="str">
            <v>A39</v>
          </cell>
          <cell r="P23804" t="str">
            <v>69633</v>
          </cell>
          <cell r="Q23804" t="str">
            <v>FRL-Elec.Controllers&amp;Service-Components</v>
          </cell>
          <cell r="S23804">
            <v>0.04</v>
          </cell>
        </row>
        <row r="23805">
          <cell r="L23805" t="str">
            <v>612L9813</v>
          </cell>
          <cell r="M23805" t="str">
            <v>IC D/A CONVERTER MAX518ACSA</v>
          </cell>
          <cell r="N23805" t="str">
            <v>#</v>
          </cell>
          <cell r="O23805" t="str">
            <v>A39</v>
          </cell>
          <cell r="P23805" t="str">
            <v>69633</v>
          </cell>
          <cell r="Q23805" t="str">
            <v>FRL-Elec.Controllers&amp;Service-Components</v>
          </cell>
          <cell r="S23805">
            <v>0.04</v>
          </cell>
        </row>
        <row r="23806">
          <cell r="L23806" t="str">
            <v>640B1589</v>
          </cell>
          <cell r="M23806" t="str">
            <v>TERMINAL BLOCK 4 POLE, 5.08MM BLACK</v>
          </cell>
          <cell r="N23806" t="str">
            <v>#</v>
          </cell>
          <cell r="O23806" t="str">
            <v>A39</v>
          </cell>
          <cell r="P23806" t="str">
            <v>69633</v>
          </cell>
          <cell r="Q23806" t="str">
            <v>FRL-Elec.Controllers&amp;Service-Components</v>
          </cell>
          <cell r="S23806">
            <v>0.04</v>
          </cell>
        </row>
        <row r="23807">
          <cell r="L23807" t="str">
            <v>640B2357</v>
          </cell>
          <cell r="M23807" t="str">
            <v>CAPACITOR, WET ELECTROLYTIC</v>
          </cell>
          <cell r="N23807" t="str">
            <v>#</v>
          </cell>
          <cell r="O23807" t="str">
            <v>A39</v>
          </cell>
          <cell r="P23807" t="str">
            <v>69633</v>
          </cell>
          <cell r="Q23807" t="str">
            <v>FRL-Elec.Controllers&amp;Service-Components</v>
          </cell>
          <cell r="S23807">
            <v>0.04</v>
          </cell>
        </row>
        <row r="23808">
          <cell r="L23808" t="str">
            <v>640B2725</v>
          </cell>
          <cell r="M23808" t="str">
            <v>MICROCONTROLLER 16KB FLASH</v>
          </cell>
          <cell r="N23808" t="str">
            <v>#</v>
          </cell>
          <cell r="O23808" t="str">
            <v>A39</v>
          </cell>
          <cell r="P23808" t="str">
            <v>69633</v>
          </cell>
          <cell r="Q23808" t="str">
            <v>FRL-Elec.Controllers&amp;Service-Components</v>
          </cell>
          <cell r="S23808">
            <v>0.04</v>
          </cell>
        </row>
        <row r="23809">
          <cell r="L23809" t="str">
            <v>66-372</v>
          </cell>
          <cell r="M23809" t="str">
            <v>IO255 ENCLOSURE ASSEMBLY REV.D</v>
          </cell>
          <cell r="N23809" t="str">
            <v>#</v>
          </cell>
          <cell r="O23809" t="str">
            <v>A39</v>
          </cell>
          <cell r="P23809" t="str">
            <v>69633</v>
          </cell>
          <cell r="Q23809" t="str">
            <v>FRL-Elec.Controllers&amp;Service-Components</v>
          </cell>
          <cell r="R23809">
            <v>386.68</v>
          </cell>
          <cell r="S23809">
            <v>0.04</v>
          </cell>
        </row>
        <row r="23810">
          <cell r="L23810" t="str">
            <v>66-378</v>
          </cell>
          <cell r="M23810" t="str">
            <v>PANEL DOOR F. 080Z2222 REV. 1.0</v>
          </cell>
          <cell r="N23810" t="str">
            <v>#</v>
          </cell>
          <cell r="O23810" t="str">
            <v>A39</v>
          </cell>
          <cell r="P23810" t="str">
            <v>69633</v>
          </cell>
          <cell r="Q23810" t="str">
            <v>FRL-Elec.Controllers&amp;Service-Components</v>
          </cell>
          <cell r="R23810">
            <v>186.92</v>
          </cell>
          <cell r="S23810">
            <v>0.04</v>
          </cell>
        </row>
        <row r="23811">
          <cell r="L23811" t="str">
            <v>68-102</v>
          </cell>
          <cell r="M23811" t="str">
            <v>PHOENIX 2868541 5V POWER SUPPLY 20W</v>
          </cell>
          <cell r="N23811" t="str">
            <v>PL25 OTHER</v>
          </cell>
          <cell r="O23811" t="str">
            <v>518</v>
          </cell>
          <cell r="P23811" t="str">
            <v>25013</v>
          </cell>
          <cell r="Q23811" t="str">
            <v>Local Third Party</v>
          </cell>
          <cell r="R23811">
            <v>6757.89</v>
          </cell>
          <cell r="S23811">
            <v>0.04</v>
          </cell>
        </row>
        <row r="23812">
          <cell r="L23812" t="str">
            <v>69-246</v>
          </cell>
          <cell r="M23812" t="e">
            <v>#N/A</v>
          </cell>
          <cell r="N23812" t="e">
            <v>#N/A</v>
          </cell>
          <cell r="O23812" t="e">
            <v>#N/A</v>
          </cell>
          <cell r="P23812" t="e">
            <v>#N/A</v>
          </cell>
          <cell r="Q23812" t="e">
            <v>#N/A</v>
          </cell>
          <cell r="S23812">
            <v>0.04</v>
          </cell>
        </row>
        <row r="23813">
          <cell r="L23813" t="str">
            <v>85-492</v>
          </cell>
          <cell r="M23813" t="e">
            <v>#N/A</v>
          </cell>
          <cell r="N23813" t="e">
            <v>#N/A</v>
          </cell>
          <cell r="O23813" t="e">
            <v>#N/A</v>
          </cell>
          <cell r="P23813" t="e">
            <v>#N/A</v>
          </cell>
          <cell r="Q23813" t="e">
            <v>#N/A</v>
          </cell>
          <cell r="S23813">
            <v>0.04</v>
          </cell>
        </row>
        <row r="23814">
          <cell r="L23814" t="str">
            <v>86-152</v>
          </cell>
          <cell r="M23814" t="str">
            <v>BOX, 31X26X11 W.LOGO, REV A</v>
          </cell>
          <cell r="N23814" t="str">
            <v>#</v>
          </cell>
          <cell r="O23814" t="str">
            <v>A39</v>
          </cell>
          <cell r="P23814" t="str">
            <v>69633</v>
          </cell>
          <cell r="Q23814" t="str">
            <v>FRL-Elec.Controllers&amp;Service-Components</v>
          </cell>
          <cell r="R23814">
            <v>427.2</v>
          </cell>
          <cell r="S23814">
            <v>0.04</v>
          </cell>
        </row>
        <row r="23815">
          <cell r="L23815" t="str">
            <v>86-154</v>
          </cell>
          <cell r="M23815" t="str">
            <v>FOAM PACKAGING FOR I/O REV A</v>
          </cell>
          <cell r="N23815" t="str">
            <v>#</v>
          </cell>
          <cell r="O23815" t="str">
            <v>A39</v>
          </cell>
          <cell r="P23815" t="str">
            <v>69633</v>
          </cell>
          <cell r="Q23815" t="str">
            <v>FRL-Elec.Controllers&amp;Service-Components</v>
          </cell>
          <cell r="R23815">
            <v>951.74</v>
          </cell>
          <cell r="S23815">
            <v>0.04</v>
          </cell>
        </row>
        <row r="23816">
          <cell r="L23816" t="str">
            <v>86-164</v>
          </cell>
          <cell r="M23816" t="str">
            <v>FOAM SET FOR AK2IO PANEL</v>
          </cell>
          <cell r="N23816" t="str">
            <v>#</v>
          </cell>
          <cell r="O23816" t="str">
            <v>A39</v>
          </cell>
          <cell r="P23816" t="str">
            <v>69633</v>
          </cell>
          <cell r="Q23816" t="str">
            <v>FRL-Elec.Controllers&amp;Service-Components</v>
          </cell>
          <cell r="R23816">
            <v>54.28</v>
          </cell>
          <cell r="S23816">
            <v>0.04</v>
          </cell>
        </row>
        <row r="23817">
          <cell r="L23817" t="str">
            <v>99-242</v>
          </cell>
          <cell r="M23817" t="str">
            <v>STROBE ALARM LIGHT AMBER/5899T261</v>
          </cell>
          <cell r="N23817" t="str">
            <v>PL25 OTHER</v>
          </cell>
          <cell r="O23817" t="str">
            <v>518</v>
          </cell>
          <cell r="P23817" t="str">
            <v>25013</v>
          </cell>
          <cell r="Q23817" t="str">
            <v>Local Third Party</v>
          </cell>
          <cell r="R23817">
            <v>2883.55</v>
          </cell>
          <cell r="S23817">
            <v>0.04</v>
          </cell>
        </row>
        <row r="23818">
          <cell r="L23818" t="str">
            <v>99-272</v>
          </cell>
          <cell r="M23818" t="str">
            <v>STROBE ALARM LIGHT BLUE/5899T262</v>
          </cell>
          <cell r="N23818" t="str">
            <v>PL25 OTHER</v>
          </cell>
          <cell r="O23818" t="str">
            <v>518</v>
          </cell>
          <cell r="P23818" t="str">
            <v>25013</v>
          </cell>
          <cell r="Q23818" t="str">
            <v>Local Third Party</v>
          </cell>
          <cell r="R23818">
            <v>4813.96</v>
          </cell>
          <cell r="S23818">
            <v>0.04</v>
          </cell>
        </row>
        <row r="23819">
          <cell r="L23819" t="str">
            <v>99-310</v>
          </cell>
          <cell r="M23819" t="str">
            <v>FOAM INSERT 14" REV 1.0</v>
          </cell>
          <cell r="N23819" t="str">
            <v>#</v>
          </cell>
          <cell r="O23819" t="str">
            <v>A39</v>
          </cell>
          <cell r="P23819" t="str">
            <v>69633</v>
          </cell>
          <cell r="Q23819" t="str">
            <v>FRL-Elec.Controllers&amp;Service-Components</v>
          </cell>
          <cell r="R23819">
            <v>1227.05</v>
          </cell>
          <cell r="S23819">
            <v>0.04</v>
          </cell>
        </row>
        <row r="23820">
          <cell r="L23820" t="str">
            <v>AK2IO16</v>
          </cell>
          <cell r="M23820" t="str">
            <v>PANEL, AK2 I/O TP78 W.PS &amp; 2X080Z0061</v>
          </cell>
          <cell r="N23820" t="str">
            <v>PL25 OTHER</v>
          </cell>
          <cell r="O23820" t="str">
            <v>518</v>
          </cell>
          <cell r="P23820" t="str">
            <v>21180</v>
          </cell>
          <cell r="Q23820" t="str">
            <v>Custom Build units</v>
          </cell>
          <cell r="R23820">
            <v>154961.57</v>
          </cell>
          <cell r="S23820">
            <v>0.04</v>
          </cell>
        </row>
        <row r="23821">
          <cell r="L23821" t="str">
            <v>AK2IO16 BOX</v>
          </cell>
          <cell r="M23821" t="str">
            <v>BOX 275# DW 34.25 X28.25X8 LOGO</v>
          </cell>
          <cell r="N23821" t="str">
            <v>#</v>
          </cell>
          <cell r="O23821" t="str">
            <v>A39</v>
          </cell>
          <cell r="P23821" t="str">
            <v>69633</v>
          </cell>
          <cell r="Q23821" t="str">
            <v>FRL-Elec.Controllers&amp;Service-Components</v>
          </cell>
          <cell r="R23821">
            <v>270.27</v>
          </cell>
          <cell r="S23821">
            <v>0.04</v>
          </cell>
        </row>
        <row r="23822">
          <cell r="L23822" t="str">
            <v>AK2IO16 FOAM</v>
          </cell>
          <cell r="M23822" t="str">
            <v>FOAM PACKAGING FOR AK2IO16</v>
          </cell>
          <cell r="N23822" t="str">
            <v>#</v>
          </cell>
          <cell r="O23822" t="str">
            <v>A39</v>
          </cell>
          <cell r="P23822" t="str">
            <v>69633</v>
          </cell>
          <cell r="Q23822" t="str">
            <v>FRL-Elec.Controllers&amp;Service-Components</v>
          </cell>
          <cell r="R23822">
            <v>346.5</v>
          </cell>
          <cell r="S23822">
            <v>0.04</v>
          </cell>
        </row>
        <row r="23823">
          <cell r="L23823" t="str">
            <v>AK2IO8</v>
          </cell>
          <cell r="M23823" t="str">
            <v>PANEL, AK2 I/O TP78 W. PS. &amp; 080Z0061</v>
          </cell>
          <cell r="N23823" t="str">
            <v>PL25 OTHER</v>
          </cell>
          <cell r="O23823" t="str">
            <v>518</v>
          </cell>
          <cell r="P23823" t="str">
            <v>21180</v>
          </cell>
          <cell r="Q23823" t="str">
            <v>Custom Build units</v>
          </cell>
          <cell r="R23823">
            <v>107315.49</v>
          </cell>
          <cell r="S23823">
            <v>0.04</v>
          </cell>
        </row>
        <row r="23824">
          <cell r="L23824" t="str">
            <v>AK2RTCB</v>
          </cell>
          <cell r="M23824" t="str">
            <v>PANEL, AI/DO &amp; CM RAINPROOF</v>
          </cell>
          <cell r="N23824" t="str">
            <v>PL25 OTHER</v>
          </cell>
          <cell r="O23824" t="str">
            <v>518</v>
          </cell>
          <cell r="P23824" t="str">
            <v>21180</v>
          </cell>
          <cell r="Q23824" t="str">
            <v>Custom Build units</v>
          </cell>
          <cell r="R23824">
            <v>18944.46</v>
          </cell>
          <cell r="S23824">
            <v>0.04</v>
          </cell>
        </row>
        <row r="23825">
          <cell r="L23825" t="str">
            <v>AK2RTCB-2</v>
          </cell>
          <cell r="M23825" t="str">
            <v>PANE, AI/DO &amp; CM W/PS RAINPROOF</v>
          </cell>
          <cell r="N23825" t="str">
            <v>PL25 OTHER</v>
          </cell>
          <cell r="O23825" t="str">
            <v>518</v>
          </cell>
          <cell r="P23825" t="str">
            <v>21180</v>
          </cell>
          <cell r="Q23825" t="str">
            <v>Custom Build units</v>
          </cell>
          <cell r="R23825">
            <v>61357.37</v>
          </cell>
          <cell r="S23825">
            <v>0.04</v>
          </cell>
        </row>
        <row r="23826">
          <cell r="L23826" t="str">
            <v>AKAHS01</v>
          </cell>
          <cell r="M23826" t="str">
            <v>869STR-R-AQ /  RED INDOOR</v>
          </cell>
          <cell r="N23826" t="str">
            <v>PL25 OTHER</v>
          </cell>
          <cell r="O23826" t="str">
            <v>518</v>
          </cell>
          <cell r="P23826" t="str">
            <v>25013</v>
          </cell>
          <cell r="Q23826" t="str">
            <v>Local Third Party</v>
          </cell>
          <cell r="R23826">
            <v>4048.39</v>
          </cell>
          <cell r="S23826">
            <v>0.04</v>
          </cell>
        </row>
        <row r="23827">
          <cell r="L23827" t="str">
            <v>AKAHS02</v>
          </cell>
          <cell r="M23827" t="str">
            <v>868STR-B-AQ /  BLUE STROBE/HORN OUTDOOR</v>
          </cell>
          <cell r="N23827" t="str">
            <v>PL25 OTHER</v>
          </cell>
          <cell r="O23827" t="str">
            <v>518</v>
          </cell>
          <cell r="P23827" t="str">
            <v>25013</v>
          </cell>
          <cell r="Q23827" t="str">
            <v>Local Third Party</v>
          </cell>
          <cell r="R23827">
            <v>903.44</v>
          </cell>
          <cell r="S23827">
            <v>0.04</v>
          </cell>
        </row>
        <row r="23828">
          <cell r="L23828" t="str">
            <v>AKCOTC</v>
          </cell>
          <cell r="M23828" t="str">
            <v>CONDENSOR AIR PROBE</v>
          </cell>
          <cell r="N23828" t="str">
            <v>PL25 OTHER</v>
          </cell>
          <cell r="O23828" t="str">
            <v>518</v>
          </cell>
          <cell r="P23828" t="str">
            <v>21185</v>
          </cell>
          <cell r="Q23828" t="str">
            <v>Misc.Sensors/peripherals</v>
          </cell>
          <cell r="R23828">
            <v>6678.43</v>
          </cell>
          <cell r="S23828">
            <v>0.04</v>
          </cell>
        </row>
        <row r="23829">
          <cell r="L23829" t="str">
            <v>AKCOTHP</v>
          </cell>
          <cell r="M23829" t="str">
            <v>LIGHT/HUMIDITY SENSOR</v>
          </cell>
          <cell r="N23829" t="str">
            <v>PL25 OTHER</v>
          </cell>
          <cell r="O23829" t="str">
            <v>518</v>
          </cell>
          <cell r="P23829" t="str">
            <v>25013</v>
          </cell>
          <cell r="Q23829" t="str">
            <v>Local Third Party</v>
          </cell>
          <cell r="R23829">
            <v>54401.36</v>
          </cell>
          <cell r="S23829">
            <v>0.04</v>
          </cell>
        </row>
        <row r="23830">
          <cell r="L23830" t="str">
            <v>BONUS PL25</v>
          </cell>
          <cell r="M23830" t="str">
            <v>REBATE MATERIAL PL25</v>
          </cell>
          <cell r="N23830" t="str">
            <v>#</v>
          </cell>
          <cell r="O23830" t="str">
            <v>#</v>
          </cell>
          <cell r="P23830" t="str">
            <v>#</v>
          </cell>
          <cell r="Q23830" t="str">
            <v>Not assigned</v>
          </cell>
          <cell r="R23830">
            <v>-30314.94</v>
          </cell>
          <cell r="S23830">
            <v>0.04</v>
          </cell>
        </row>
        <row r="23831">
          <cell r="L23831" t="str">
            <v>C01680417</v>
          </cell>
          <cell r="M23831" t="str">
            <v>HGM CHARCOAL FILTER / 3015-6083</v>
          </cell>
          <cell r="N23831" t="str">
            <v>PL25 OTHER</v>
          </cell>
          <cell r="O23831" t="str">
            <v>518</v>
          </cell>
          <cell r="P23831" t="str">
            <v>21184</v>
          </cell>
          <cell r="Q23831" t="str">
            <v>Ref. Leak Detectors</v>
          </cell>
          <cell r="R23831">
            <v>1203.6199999999999</v>
          </cell>
          <cell r="S23831">
            <v>0.04</v>
          </cell>
        </row>
        <row r="23832">
          <cell r="L23832" t="str">
            <v>C01680421</v>
          </cell>
          <cell r="M23832" t="str">
            <v>HGM LINE-END FILTER 3015-6082</v>
          </cell>
          <cell r="N23832" t="str">
            <v>PL25 OTHER</v>
          </cell>
          <cell r="O23832" t="str">
            <v>518</v>
          </cell>
          <cell r="P23832" t="str">
            <v>21184</v>
          </cell>
          <cell r="Q23832" t="str">
            <v>Ref. Leak Detectors</v>
          </cell>
          <cell r="R23832">
            <v>10638.31</v>
          </cell>
          <cell r="S23832">
            <v>0.04</v>
          </cell>
        </row>
        <row r="23833">
          <cell r="L23833" t="str">
            <v>C01703200</v>
          </cell>
          <cell r="M23833" t="str">
            <v>250 FT ROLL TUBING:BLACK/WHITE</v>
          </cell>
          <cell r="N23833" t="str">
            <v>PL25 OTHER</v>
          </cell>
          <cell r="O23833" t="str">
            <v>518</v>
          </cell>
          <cell r="P23833" t="str">
            <v>21184</v>
          </cell>
          <cell r="Q23833" t="str">
            <v>Ref. Leak Detectors</v>
          </cell>
          <cell r="R23833">
            <v>11664.85</v>
          </cell>
          <cell r="S23833">
            <v>0.04</v>
          </cell>
        </row>
        <row r="23834">
          <cell r="L23834" t="str">
            <v>C20106600</v>
          </cell>
          <cell r="M23834" t="str">
            <v>DEL TRANSDUCER-100AMP H8053-0100-2-D1</v>
          </cell>
          <cell r="N23834" t="str">
            <v>PL25 OTHER</v>
          </cell>
          <cell r="O23834" t="str">
            <v>518</v>
          </cell>
          <cell r="P23834" t="str">
            <v>25011</v>
          </cell>
          <cell r="Q23834" t="str">
            <v>Demand Meters</v>
          </cell>
          <cell r="R23834">
            <v>586.04999999999995</v>
          </cell>
          <cell r="S23834">
            <v>0.04</v>
          </cell>
        </row>
        <row r="23835">
          <cell r="L23835" t="str">
            <v>C20125416</v>
          </cell>
          <cell r="M23835" t="str">
            <v>DEL PANEL, NO SWEAT ANTI SWEAT CONTROL</v>
          </cell>
          <cell r="N23835" t="str">
            <v>PL25 OTHER</v>
          </cell>
          <cell r="O23835" t="str">
            <v>518</v>
          </cell>
          <cell r="P23835" t="str">
            <v>21181</v>
          </cell>
          <cell r="Q23835" t="str">
            <v>Anti-Sweat controllers</v>
          </cell>
          <cell r="R23835">
            <v>9827.24</v>
          </cell>
          <cell r="S23835">
            <v>0.04</v>
          </cell>
        </row>
        <row r="23836">
          <cell r="L23836" t="str">
            <v>CAFS-1</v>
          </cell>
          <cell r="M23836" t="str">
            <v>AFS-222-121 AIRFLOW SWITCH KIT</v>
          </cell>
          <cell r="N23836" t="str">
            <v>PL25 OTHER</v>
          </cell>
          <cell r="O23836" t="str">
            <v>518</v>
          </cell>
          <cell r="P23836" t="str">
            <v>21185</v>
          </cell>
          <cell r="Q23836" t="str">
            <v>Misc.Sensors/peripherals</v>
          </cell>
          <cell r="R23836">
            <v>6078.06</v>
          </cell>
          <cell r="S23836">
            <v>0.04</v>
          </cell>
        </row>
        <row r="23837">
          <cell r="L23837" t="str">
            <v>CTB0800</v>
          </cell>
          <cell r="M23837" t="e">
            <v>#N/A</v>
          </cell>
          <cell r="N23837" t="e">
            <v>#N/A</v>
          </cell>
          <cell r="O23837" t="e">
            <v>#N/A</v>
          </cell>
          <cell r="P23837" t="e">
            <v>#N/A</v>
          </cell>
          <cell r="Q23837" t="e">
            <v>#N/A</v>
          </cell>
          <cell r="S23837">
            <v>0.04</v>
          </cell>
        </row>
        <row r="23838">
          <cell r="L23838" t="str">
            <v>CTB1200</v>
          </cell>
          <cell r="M23838" t="e">
            <v>#N/A</v>
          </cell>
          <cell r="N23838" t="e">
            <v>#N/A</v>
          </cell>
          <cell r="O23838" t="e">
            <v>#N/A</v>
          </cell>
          <cell r="P23838" t="e">
            <v>#N/A</v>
          </cell>
          <cell r="Q23838" t="e">
            <v>#N/A</v>
          </cell>
          <cell r="S23838">
            <v>0.04</v>
          </cell>
        </row>
        <row r="23839">
          <cell r="L23839" t="str">
            <v>CTB2000</v>
          </cell>
          <cell r="M23839" t="e">
            <v>#N/A</v>
          </cell>
          <cell r="N23839" t="e">
            <v>#N/A</v>
          </cell>
          <cell r="O23839" t="e">
            <v>#N/A</v>
          </cell>
          <cell r="P23839" t="e">
            <v>#N/A</v>
          </cell>
          <cell r="Q23839" t="e">
            <v>#N/A</v>
          </cell>
          <cell r="S23839">
            <v>0.04</v>
          </cell>
        </row>
        <row r="23840">
          <cell r="L23840" t="str">
            <v>CTPKIT</v>
          </cell>
          <cell r="M23840" t="str">
            <v>RESISTOR KIT, COMTROL &amp; CPC TEMP SENSORS</v>
          </cell>
          <cell r="N23840" t="str">
            <v>PL25 OTHER</v>
          </cell>
          <cell r="O23840" t="str">
            <v>518</v>
          </cell>
          <cell r="P23840" t="str">
            <v>21185</v>
          </cell>
          <cell r="Q23840" t="str">
            <v>Misc.Sensors/peripherals</v>
          </cell>
          <cell r="R23840">
            <v>43809.11</v>
          </cell>
          <cell r="S23840">
            <v>0.04</v>
          </cell>
        </row>
        <row r="23841">
          <cell r="L23841" t="str">
            <v>CTS0750150</v>
          </cell>
          <cell r="M23841" t="e">
            <v>#N/A</v>
          </cell>
          <cell r="N23841" t="e">
            <v>#N/A</v>
          </cell>
          <cell r="O23841" t="e">
            <v>#N/A</v>
          </cell>
          <cell r="P23841" t="e">
            <v>#N/A</v>
          </cell>
          <cell r="Q23841" t="e">
            <v>#N/A</v>
          </cell>
          <cell r="S23841">
            <v>0.04</v>
          </cell>
        </row>
        <row r="23842">
          <cell r="L23842" t="str">
            <v>CTS12504</v>
          </cell>
          <cell r="M23842" t="e">
            <v>#N/A</v>
          </cell>
          <cell r="N23842" t="e">
            <v>#N/A</v>
          </cell>
          <cell r="O23842" t="e">
            <v>#N/A</v>
          </cell>
          <cell r="P23842" t="e">
            <v>#N/A</v>
          </cell>
          <cell r="Q23842" t="e">
            <v>#N/A</v>
          </cell>
          <cell r="S23842">
            <v>0.04</v>
          </cell>
        </row>
        <row r="23843">
          <cell r="L23843" t="str">
            <v>CTS12506</v>
          </cell>
          <cell r="M23843" t="e">
            <v>#N/A</v>
          </cell>
          <cell r="N23843" t="e">
            <v>#N/A</v>
          </cell>
          <cell r="O23843" t="e">
            <v>#N/A</v>
          </cell>
          <cell r="P23843" t="e">
            <v>#N/A</v>
          </cell>
          <cell r="Q23843" t="e">
            <v>#N/A</v>
          </cell>
          <cell r="S23843">
            <v>0.04</v>
          </cell>
        </row>
        <row r="23844">
          <cell r="L23844" t="str">
            <v>DRMON-1</v>
          </cell>
          <cell r="M23844" t="str">
            <v>DOOR MONITOR SWITCH ASSEMBLY</v>
          </cell>
          <cell r="N23844" t="str">
            <v>PL25 OTHER</v>
          </cell>
          <cell r="O23844" t="str">
            <v>518</v>
          </cell>
          <cell r="P23844" t="str">
            <v>21185</v>
          </cell>
          <cell r="Q23844" t="str">
            <v>Misc.Sensors/peripherals</v>
          </cell>
          <cell r="R23844">
            <v>6641.72</v>
          </cell>
          <cell r="S23844">
            <v>0.04</v>
          </cell>
        </row>
        <row r="23845">
          <cell r="L23845" t="str">
            <v>FRTRAIN1</v>
          </cell>
          <cell r="M23845" t="str">
            <v>1 DAY CONTRACTOR TRAINING AT DANFOSS</v>
          </cell>
          <cell r="N23845" t="str">
            <v>#</v>
          </cell>
          <cell r="O23845" t="str">
            <v>B18</v>
          </cell>
          <cell r="P23845" t="str">
            <v>69429</v>
          </cell>
          <cell r="Q23845" t="str">
            <v>PL25 Surcharge</v>
          </cell>
          <cell r="R23845">
            <v>47462.5</v>
          </cell>
          <cell r="S23845">
            <v>0.04</v>
          </cell>
        </row>
        <row r="23846">
          <cell r="L23846" t="str">
            <v>FRTRAIN2</v>
          </cell>
          <cell r="M23846" t="str">
            <v>1 DAY CONTRACTOR TRAINING OFFSITE</v>
          </cell>
          <cell r="N23846" t="str">
            <v>#</v>
          </cell>
          <cell r="O23846" t="str">
            <v>B18</v>
          </cell>
          <cell r="P23846" t="str">
            <v>69429</v>
          </cell>
          <cell r="Q23846" t="str">
            <v>PL25 Surcharge</v>
          </cell>
          <cell r="R23846">
            <v>13400</v>
          </cell>
          <cell r="S23846">
            <v>0.04</v>
          </cell>
        </row>
        <row r="23847">
          <cell r="L23847" t="str">
            <v>FRTRAIN5</v>
          </cell>
          <cell r="M23847" t="str">
            <v>3 DAY CONTRACTOR TRAINING AT DANFOSS</v>
          </cell>
          <cell r="N23847" t="str">
            <v>#</v>
          </cell>
          <cell r="O23847" t="str">
            <v>B18</v>
          </cell>
          <cell r="P23847" t="str">
            <v>69429</v>
          </cell>
          <cell r="Q23847" t="str">
            <v>PL25 Surcharge</v>
          </cell>
          <cell r="S23847">
            <v>0.04</v>
          </cell>
        </row>
        <row r="23848">
          <cell r="L23848" t="str">
            <v>KRTRAIN</v>
          </cell>
          <cell r="M23848" t="str">
            <v>DANFOSS TRAINING - KROGER</v>
          </cell>
          <cell r="N23848" t="str">
            <v>PL25 SERVICES</v>
          </cell>
          <cell r="O23848" t="str">
            <v>596</v>
          </cell>
          <cell r="P23848" t="str">
            <v>25007</v>
          </cell>
          <cell r="Q23848" t="str">
            <v>FDS Training</v>
          </cell>
          <cell r="R23848">
            <v>-2800</v>
          </cell>
          <cell r="S23848">
            <v>0.04</v>
          </cell>
        </row>
        <row r="23849">
          <cell r="L23849" t="str">
            <v>LDCO2</v>
          </cell>
          <cell r="M23849" t="str">
            <v>CO2 GAS SENSOR</v>
          </cell>
          <cell r="N23849" t="str">
            <v>PL25 OTHER</v>
          </cell>
          <cell r="O23849" t="str">
            <v>518</v>
          </cell>
          <cell r="P23849" t="str">
            <v>21185</v>
          </cell>
          <cell r="Q23849" t="str">
            <v>Misc.Sensors/peripherals</v>
          </cell>
          <cell r="R23849">
            <v>18841</v>
          </cell>
          <cell r="S23849">
            <v>0.04</v>
          </cell>
        </row>
        <row r="23850">
          <cell r="L23850" t="str">
            <v>MISCP25</v>
          </cell>
          <cell r="M23850" t="str">
            <v>MISCELLANEOUS PL25 CHARGE</v>
          </cell>
          <cell r="N23850" t="str">
            <v>#</v>
          </cell>
          <cell r="O23850" t="str">
            <v>B18</v>
          </cell>
          <cell r="P23850" t="str">
            <v>69429</v>
          </cell>
          <cell r="Q23850" t="str">
            <v>PL25 Surcharge</v>
          </cell>
          <cell r="R23850">
            <v>-217270.27</v>
          </cell>
          <cell r="S23850">
            <v>0.04</v>
          </cell>
        </row>
        <row r="23851">
          <cell r="L23851" t="str">
            <v>OAB-1</v>
          </cell>
          <cell r="M23851" t="str">
            <v>OFFICE ALARM BOX</v>
          </cell>
          <cell r="N23851" t="str">
            <v>PL25 OTHER</v>
          </cell>
          <cell r="O23851" t="str">
            <v>518</v>
          </cell>
          <cell r="P23851" t="str">
            <v>21185</v>
          </cell>
          <cell r="Q23851" t="str">
            <v>Misc.Sensors/peripherals</v>
          </cell>
          <cell r="R23851">
            <v>11435.07</v>
          </cell>
          <cell r="S23851">
            <v>0.04</v>
          </cell>
        </row>
        <row r="23852">
          <cell r="L23852" t="str">
            <v>PHOTO-MAS</v>
          </cell>
          <cell r="M23852" t="e">
            <v>#N/A</v>
          </cell>
          <cell r="N23852" t="e">
            <v>#N/A</v>
          </cell>
          <cell r="O23852" t="e">
            <v>#N/A</v>
          </cell>
          <cell r="P23852" t="e">
            <v>#N/A</v>
          </cell>
          <cell r="Q23852" t="e">
            <v>#N/A</v>
          </cell>
          <cell r="S23852">
            <v>0.04</v>
          </cell>
        </row>
        <row r="23853">
          <cell r="L23853" t="str">
            <v>TARIFFPL25</v>
          </cell>
          <cell r="M23853" t="str">
            <v>ELECTRONIC CONTROLLERS</v>
          </cell>
          <cell r="N23853" t="str">
            <v>#</v>
          </cell>
          <cell r="O23853" t="str">
            <v>B18</v>
          </cell>
          <cell r="P23853" t="str">
            <v>69429</v>
          </cell>
          <cell r="Q23853" t="str">
            <v>PL25 Surcharge</v>
          </cell>
          <cell r="R23853">
            <v>340557.28</v>
          </cell>
          <cell r="S23853">
            <v>0.04</v>
          </cell>
        </row>
        <row r="23854">
          <cell r="L23854" t="str">
            <v>TP1KIT</v>
          </cell>
          <cell r="M23854" t="str">
            <v>SENSOR AK-2 PULLUP KIT FOR TP-1</v>
          </cell>
          <cell r="N23854" t="str">
            <v>PL25 OTHER</v>
          </cell>
          <cell r="O23854" t="str">
            <v>518</v>
          </cell>
          <cell r="P23854" t="str">
            <v>21185</v>
          </cell>
          <cell r="Q23854" t="str">
            <v>Misc.Sensors/peripherals</v>
          </cell>
          <cell r="R23854">
            <v>2741.85</v>
          </cell>
          <cell r="S23854">
            <v>0.04</v>
          </cell>
        </row>
        <row r="23855">
          <cell r="L23855" t="str">
            <v>USFRAS</v>
          </cell>
          <cell r="M23855" t="str">
            <v>EMS CONTROLLER UPGRADE</v>
          </cell>
          <cell r="N23855" t="str">
            <v>PL25 SERVICES</v>
          </cell>
          <cell r="O23855" t="str">
            <v>596</v>
          </cell>
          <cell r="P23855" t="str">
            <v>01753</v>
          </cell>
          <cell r="Q23855" t="str">
            <v>Field Services and Project</v>
          </cell>
          <cell r="R23855">
            <v>19640</v>
          </cell>
          <cell r="S23855">
            <v>0.04</v>
          </cell>
        </row>
        <row r="23856">
          <cell r="L23856" t="str">
            <v>USFRMC</v>
          </cell>
          <cell r="M23856" t="e">
            <v>#N/A</v>
          </cell>
          <cell r="N23856" t="e">
            <v>#N/A</v>
          </cell>
          <cell r="O23856" t="e">
            <v>#N/A</v>
          </cell>
          <cell r="P23856" t="e">
            <v>#N/A</v>
          </cell>
          <cell r="Q23856" t="e">
            <v>#N/A</v>
          </cell>
          <cell r="S23856">
            <v>0.04</v>
          </cell>
        </row>
        <row r="23857">
          <cell r="L23857" t="str">
            <v>USFRMP</v>
          </cell>
          <cell r="M23857" t="str">
            <v>LED RETROFIT</v>
          </cell>
          <cell r="N23857" t="str">
            <v>PL25 SERVICES</v>
          </cell>
          <cell r="O23857" t="str">
            <v>596</v>
          </cell>
          <cell r="P23857" t="str">
            <v>01753</v>
          </cell>
          <cell r="Q23857" t="str">
            <v>Field Services and Project</v>
          </cell>
          <cell r="R23857">
            <v>2266.04</v>
          </cell>
          <cell r="S23857">
            <v>0.04</v>
          </cell>
        </row>
        <row r="23858">
          <cell r="L23858" t="str">
            <v>USFRSM</v>
          </cell>
          <cell r="M23858" t="str">
            <v>PARTS ONLY</v>
          </cell>
          <cell r="N23858" t="str">
            <v>PL25 SERVICES</v>
          </cell>
          <cell r="O23858" t="str">
            <v>596</v>
          </cell>
          <cell r="P23858" t="str">
            <v>01753</v>
          </cell>
          <cell r="Q23858" t="str">
            <v>Field Services and Project</v>
          </cell>
          <cell r="R23858">
            <v>-219.75</v>
          </cell>
          <cell r="S23858">
            <v>0.04</v>
          </cell>
        </row>
        <row r="23859">
          <cell r="L23859" t="str">
            <v>USFRWLPR</v>
          </cell>
          <cell r="M23859" t="str">
            <v>WAL MART PROGRAM RATE</v>
          </cell>
          <cell r="N23859" t="str">
            <v>PL25 SERVICES</v>
          </cell>
          <cell r="O23859" t="str">
            <v>596</v>
          </cell>
          <cell r="P23859" t="str">
            <v>25004</v>
          </cell>
          <cell r="Q23859" t="str">
            <v>Installation</v>
          </cell>
          <cell r="R23859">
            <v>63541.74</v>
          </cell>
          <cell r="S23859">
            <v>0.04</v>
          </cell>
        </row>
        <row r="23860">
          <cell r="L23860" t="str">
            <v>WATTNODEP1</v>
          </cell>
          <cell r="M23860" t="e">
            <v>#N/A</v>
          </cell>
          <cell r="N23860" t="e">
            <v>#N/A</v>
          </cell>
          <cell r="O23860" t="e">
            <v>#N/A</v>
          </cell>
          <cell r="P23860" t="e">
            <v>#N/A</v>
          </cell>
          <cell r="Q23860" t="e">
            <v>#N/A</v>
          </cell>
          <cell r="S23860">
            <v>0.04</v>
          </cell>
        </row>
        <row r="23861">
          <cell r="L23861">
            <v>1</v>
          </cell>
          <cell r="N23861" t="str">
            <v>IR MECH. REGULATING AND SOLENOID VALVES</v>
          </cell>
          <cell r="O23861" t="str">
            <v>629</v>
          </cell>
          <cell r="P23861" t="str">
            <v>28026</v>
          </cell>
          <cell r="S23861">
            <v>2.5000000000000001E-2</v>
          </cell>
        </row>
        <row r="23862">
          <cell r="L23862">
            <v>1</v>
          </cell>
          <cell r="N23862" t="str">
            <v>IR MECH. REGULATING AND SOLENOID VALVES</v>
          </cell>
          <cell r="O23862" t="str">
            <v>629</v>
          </cell>
          <cell r="P23862" t="str">
            <v>28026</v>
          </cell>
          <cell r="S23862">
            <v>2.5000000000000001E-2</v>
          </cell>
        </row>
        <row r="23863">
          <cell r="L23863">
            <v>1</v>
          </cell>
          <cell r="N23863" t="str">
            <v>IR MECH. REGULATING AND SOLENOID VALVES</v>
          </cell>
          <cell r="O23863" t="str">
            <v>629</v>
          </cell>
          <cell r="P23863" t="str">
            <v>28026</v>
          </cell>
          <cell r="S23863">
            <v>2.5000000000000001E-2</v>
          </cell>
        </row>
        <row r="23864">
          <cell r="L23864">
            <v>1</v>
          </cell>
          <cell r="N23864" t="str">
            <v>IR MECH. REGULATING AND SOLENOID VALVES</v>
          </cell>
          <cell r="O23864" t="str">
            <v>629</v>
          </cell>
          <cell r="P23864" t="str">
            <v>28026</v>
          </cell>
          <cell r="S23864">
            <v>2.5000000000000001E-2</v>
          </cell>
        </row>
        <row r="23865">
          <cell r="L23865">
            <v>3</v>
          </cell>
          <cell r="N23865" t="e">
            <v>#N/A</v>
          </cell>
          <cell r="O23865" t="str">
            <v>629</v>
          </cell>
          <cell r="P23865" t="str">
            <v>28026</v>
          </cell>
          <cell r="S23865">
            <v>2.5000000000000001E-2</v>
          </cell>
        </row>
        <row r="23866">
          <cell r="L23866">
            <v>3</v>
          </cell>
          <cell r="N23866" t="e">
            <v>#N/A</v>
          </cell>
          <cell r="O23866" t="str">
            <v>629</v>
          </cell>
          <cell r="P23866" t="str">
            <v>28026</v>
          </cell>
          <cell r="S23866">
            <v>2.5000000000000001E-2</v>
          </cell>
        </row>
        <row r="23867">
          <cell r="L23867">
            <v>3250106</v>
          </cell>
          <cell r="N23867" t="e">
            <v>#N/A</v>
          </cell>
          <cell r="O23867" t="str">
            <v>A77</v>
          </cell>
          <cell r="P23867" t="str">
            <v>24928</v>
          </cell>
          <cell r="S23867">
            <v>2.5000000000000001E-2</v>
          </cell>
        </row>
        <row r="23868">
          <cell r="L23868">
            <v>3250206</v>
          </cell>
          <cell r="N23868" t="e">
            <v>#N/A</v>
          </cell>
          <cell r="O23868" t="str">
            <v>A77</v>
          </cell>
          <cell r="P23868" t="str">
            <v>24928</v>
          </cell>
          <cell r="S23868">
            <v>2.5000000000000001E-2</v>
          </cell>
        </row>
        <row r="23869">
          <cell r="L23869">
            <v>3250206</v>
          </cell>
          <cell r="N23869" t="e">
            <v>#N/A</v>
          </cell>
          <cell r="O23869" t="str">
            <v>A77</v>
          </cell>
          <cell r="P23869" t="str">
            <v>24928</v>
          </cell>
          <cell r="S23869">
            <v>2.5000000000000001E-2</v>
          </cell>
        </row>
        <row r="23870">
          <cell r="L23870">
            <v>3250206</v>
          </cell>
          <cell r="N23870" t="e">
            <v>#N/A</v>
          </cell>
          <cell r="O23870" t="str">
            <v>A77</v>
          </cell>
          <cell r="P23870" t="str">
            <v>24928</v>
          </cell>
          <cell r="S23870">
            <v>2.5000000000000001E-2</v>
          </cell>
        </row>
        <row r="23871">
          <cell r="L23871">
            <v>11602500</v>
          </cell>
          <cell r="N23871" t="e">
            <v>#N/A</v>
          </cell>
          <cell r="O23871" t="str">
            <v>A77</v>
          </cell>
          <cell r="P23871" t="str">
            <v>24934</v>
          </cell>
          <cell r="S23871">
            <v>2.5000000000000001E-2</v>
          </cell>
        </row>
        <row r="23872">
          <cell r="L23872">
            <v>31101000</v>
          </cell>
          <cell r="N23872" t="e">
            <v>#N/A</v>
          </cell>
          <cell r="O23872" t="str">
            <v>A77</v>
          </cell>
          <cell r="P23872" t="str">
            <v>24934</v>
          </cell>
          <cell r="S23872">
            <v>2.5000000000000001E-2</v>
          </cell>
        </row>
        <row r="23873">
          <cell r="L23873">
            <v>31101000</v>
          </cell>
          <cell r="N23873" t="e">
            <v>#N/A</v>
          </cell>
          <cell r="O23873" t="str">
            <v>A77</v>
          </cell>
          <cell r="P23873" t="str">
            <v>24934</v>
          </cell>
          <cell r="S23873">
            <v>2.5000000000000001E-2</v>
          </cell>
        </row>
        <row r="23874">
          <cell r="L23874">
            <v>31152811</v>
          </cell>
          <cell r="N23874" t="e">
            <v>#N/A</v>
          </cell>
          <cell r="O23874" t="str">
            <v>A77</v>
          </cell>
          <cell r="P23874" t="str">
            <v>24934</v>
          </cell>
          <cell r="S23874">
            <v>2.5000000000000001E-2</v>
          </cell>
        </row>
        <row r="23875">
          <cell r="L23875">
            <v>31152811</v>
          </cell>
          <cell r="N23875" t="e">
            <v>#N/A</v>
          </cell>
          <cell r="O23875" t="str">
            <v>A77</v>
          </cell>
          <cell r="P23875" t="str">
            <v>24934</v>
          </cell>
          <cell r="S23875">
            <v>2.5000000000000001E-2</v>
          </cell>
        </row>
        <row r="23876">
          <cell r="L23876">
            <v>31620200</v>
          </cell>
          <cell r="N23876" t="e">
            <v>#N/A</v>
          </cell>
          <cell r="O23876" t="str">
            <v>A77</v>
          </cell>
          <cell r="P23876" t="str">
            <v>24934</v>
          </cell>
          <cell r="S23876">
            <v>2.5000000000000001E-2</v>
          </cell>
        </row>
        <row r="23877">
          <cell r="L23877">
            <v>31620200</v>
          </cell>
          <cell r="N23877" t="e">
            <v>#N/A</v>
          </cell>
          <cell r="O23877" t="str">
            <v>A77</v>
          </cell>
          <cell r="P23877" t="str">
            <v>24934</v>
          </cell>
          <cell r="S23877">
            <v>2.5000000000000001E-2</v>
          </cell>
        </row>
        <row r="23878">
          <cell r="L23878">
            <v>31620500</v>
          </cell>
          <cell r="N23878" t="e">
            <v>#N/A</v>
          </cell>
          <cell r="O23878" t="str">
            <v>A77</v>
          </cell>
          <cell r="P23878" t="str">
            <v>24934</v>
          </cell>
          <cell r="S23878">
            <v>2.5000000000000001E-2</v>
          </cell>
        </row>
        <row r="23879">
          <cell r="L23879">
            <v>31620500</v>
          </cell>
          <cell r="N23879" t="e">
            <v>#N/A</v>
          </cell>
          <cell r="O23879" t="str">
            <v>A77</v>
          </cell>
          <cell r="P23879" t="str">
            <v>24934</v>
          </cell>
          <cell r="S23879">
            <v>2.5000000000000001E-2</v>
          </cell>
        </row>
        <row r="23880">
          <cell r="L23880">
            <v>31700100</v>
          </cell>
          <cell r="N23880" t="e">
            <v>#N/A</v>
          </cell>
          <cell r="O23880" t="str">
            <v>A77</v>
          </cell>
          <cell r="P23880" t="str">
            <v>24934</v>
          </cell>
          <cell r="S23880">
            <v>2.5000000000000001E-2</v>
          </cell>
        </row>
        <row r="23881">
          <cell r="L23881">
            <v>31700200</v>
          </cell>
          <cell r="N23881" t="e">
            <v>#N/A</v>
          </cell>
          <cell r="O23881" t="str">
            <v>A77</v>
          </cell>
          <cell r="P23881" t="str">
            <v>24934</v>
          </cell>
          <cell r="S23881">
            <v>2.5000000000000001E-2</v>
          </cell>
        </row>
        <row r="23882">
          <cell r="L23882">
            <v>37101400</v>
          </cell>
          <cell r="N23882" t="e">
            <v>#N/A</v>
          </cell>
          <cell r="O23882" t="str">
            <v>A77</v>
          </cell>
          <cell r="P23882" t="str">
            <v>24934</v>
          </cell>
          <cell r="S23882">
            <v>2.5000000000000001E-2</v>
          </cell>
        </row>
        <row r="23883">
          <cell r="L23883">
            <v>37101600</v>
          </cell>
          <cell r="N23883" t="e">
            <v>#N/A</v>
          </cell>
          <cell r="O23883" t="str">
            <v>A77</v>
          </cell>
          <cell r="P23883" t="str">
            <v>24934</v>
          </cell>
          <cell r="S23883">
            <v>2.5000000000000001E-2</v>
          </cell>
        </row>
        <row r="23884">
          <cell r="L23884">
            <v>37101600</v>
          </cell>
          <cell r="N23884" t="e">
            <v>#N/A</v>
          </cell>
          <cell r="O23884" t="str">
            <v>A77</v>
          </cell>
          <cell r="P23884" t="str">
            <v>24934</v>
          </cell>
          <cell r="S23884">
            <v>2.5000000000000001E-2</v>
          </cell>
        </row>
        <row r="23885">
          <cell r="L23885">
            <v>90006940</v>
          </cell>
          <cell r="N23885" t="e">
            <v>#N/A</v>
          </cell>
          <cell r="O23885" t="str">
            <v>A77</v>
          </cell>
          <cell r="P23885" t="str">
            <v>24928</v>
          </cell>
          <cell r="S23885">
            <v>2.5000000000000001E-2</v>
          </cell>
        </row>
        <row r="23886">
          <cell r="L23886" t="str">
            <v>003L8260</v>
          </cell>
          <cell r="M23886" t="e">
            <v>#N/A</v>
          </cell>
          <cell r="N23886" t="e">
            <v>#N/A</v>
          </cell>
          <cell r="O23886" t="e">
            <v>#N/A</v>
          </cell>
          <cell r="P23886" t="e">
            <v>#N/A</v>
          </cell>
          <cell r="Q23886" t="e">
            <v>#N/A</v>
          </cell>
          <cell r="S23886">
            <v>2.5000000000000001E-2</v>
          </cell>
        </row>
        <row r="23887">
          <cell r="L23887" t="str">
            <v>003Z0230</v>
          </cell>
          <cell r="M23887" t="str">
            <v>SHUT-OFF &amp; PROTECTION PIECE AB-QM</v>
          </cell>
          <cell r="N23887" t="str">
            <v>#</v>
          </cell>
          <cell r="O23887" t="str">
            <v>629</v>
          </cell>
          <cell r="P23887" t="str">
            <v>28062</v>
          </cell>
          <cell r="Q23887" t="str">
            <v>AB-QM accessories</v>
          </cell>
          <cell r="S23887">
            <v>2.5000000000000001E-2</v>
          </cell>
        </row>
        <row r="23888">
          <cell r="L23888" t="str">
            <v>003Z0236</v>
          </cell>
          <cell r="M23888" t="str">
            <v>LOCKING RING AB-QM (5 PCS. IN A BAG)</v>
          </cell>
          <cell r="N23888" t="str">
            <v>#</v>
          </cell>
          <cell r="O23888" t="str">
            <v>629</v>
          </cell>
          <cell r="P23888" t="str">
            <v>28062</v>
          </cell>
          <cell r="Q23888" t="str">
            <v>AB-QM accessories</v>
          </cell>
          <cell r="R23888">
            <v>26.25</v>
          </cell>
          <cell r="S23888">
            <v>2.5000000000000001E-2</v>
          </cell>
        </row>
        <row r="23889">
          <cell r="L23889" t="str">
            <v>003Z0240</v>
          </cell>
          <cell r="M23889" t="str">
            <v>SHUT-OFF (PLASTIC) AB-QM</v>
          </cell>
          <cell r="N23889" t="str">
            <v>#</v>
          </cell>
          <cell r="O23889" t="str">
            <v>629</v>
          </cell>
          <cell r="P23889" t="str">
            <v>28062</v>
          </cell>
          <cell r="Q23889" t="str">
            <v>AB-QM accessories</v>
          </cell>
          <cell r="S23889">
            <v>2.5000000000000001E-2</v>
          </cell>
        </row>
        <row r="23890">
          <cell r="L23890" t="str">
            <v>003Z0240</v>
          </cell>
          <cell r="M23890" t="str">
            <v>SHUT-OFF (PLASTIC) AB-QM</v>
          </cell>
          <cell r="N23890" t="str">
            <v>#</v>
          </cell>
          <cell r="O23890" t="str">
            <v>629</v>
          </cell>
          <cell r="P23890" t="str">
            <v>28062</v>
          </cell>
          <cell r="Q23890" t="str">
            <v>AB-QM accessories</v>
          </cell>
          <cell r="S23890">
            <v>2.5000000000000001E-2</v>
          </cell>
        </row>
        <row r="23891">
          <cell r="L23891" t="str">
            <v>003Z0246</v>
          </cell>
          <cell r="M23891" t="e">
            <v>#N/A</v>
          </cell>
          <cell r="N23891" t="e">
            <v>#N/A</v>
          </cell>
          <cell r="O23891" t="e">
            <v>#N/A</v>
          </cell>
          <cell r="P23891" t="e">
            <v>#N/A</v>
          </cell>
          <cell r="Q23891" t="e">
            <v>#N/A</v>
          </cell>
          <cell r="S23891">
            <v>2.5000000000000001E-2</v>
          </cell>
        </row>
        <row r="23892">
          <cell r="L23892" t="str">
            <v>003Z0248</v>
          </cell>
          <cell r="M23892" t="str">
            <v>ADAPTER 1.5 MM  AB-QM (BAG OF 5 PCS.)</v>
          </cell>
          <cell r="N23892" t="str">
            <v>#</v>
          </cell>
          <cell r="O23892" t="str">
            <v>629</v>
          </cell>
          <cell r="P23892" t="str">
            <v>28062</v>
          </cell>
          <cell r="Q23892" t="str">
            <v>AB-QM accessories</v>
          </cell>
          <cell r="R23892">
            <v>10.88</v>
          </cell>
          <cell r="S23892">
            <v>2.5000000000000001E-2</v>
          </cell>
        </row>
        <row r="23893">
          <cell r="L23893" t="str">
            <v>003Z0257</v>
          </cell>
          <cell r="M23893" t="str">
            <v>WASHER 1MM AB-QM (BAG OF 5 PCS.)</v>
          </cell>
          <cell r="N23893" t="str">
            <v>#</v>
          </cell>
          <cell r="O23893" t="str">
            <v>629</v>
          </cell>
          <cell r="P23893" t="str">
            <v>28062</v>
          </cell>
          <cell r="Q23893" t="str">
            <v>AB-QM accessories</v>
          </cell>
          <cell r="R23893">
            <v>83.48</v>
          </cell>
          <cell r="S23893">
            <v>2.5000000000000001E-2</v>
          </cell>
        </row>
        <row r="23894">
          <cell r="L23894" t="str">
            <v>003Z0282</v>
          </cell>
          <cell r="M23894" t="str">
            <v>TAIL PIECE DN15, NPSM NUT, NPT TAIL</v>
          </cell>
          <cell r="N23894" t="str">
            <v>#</v>
          </cell>
          <cell r="O23894" t="str">
            <v>629</v>
          </cell>
          <cell r="P23894" t="str">
            <v>28062</v>
          </cell>
          <cell r="Q23894" t="str">
            <v>AB-QM accessories</v>
          </cell>
          <cell r="R23894">
            <v>46401.41</v>
          </cell>
          <cell r="S23894">
            <v>2.5000000000000001E-2</v>
          </cell>
        </row>
        <row r="23895">
          <cell r="L23895" t="str">
            <v>003Z0283</v>
          </cell>
          <cell r="M23895" t="str">
            <v>TAIL PIECE DN20, NPSM NUT, NPT TAIL</v>
          </cell>
          <cell r="N23895" t="str">
            <v>#</v>
          </cell>
          <cell r="O23895" t="str">
            <v>629</v>
          </cell>
          <cell r="P23895" t="str">
            <v>28062</v>
          </cell>
          <cell r="Q23895" t="str">
            <v>AB-QM accessories</v>
          </cell>
          <cell r="R23895">
            <v>13040.48</v>
          </cell>
          <cell r="S23895">
            <v>2.5000000000000001E-2</v>
          </cell>
        </row>
        <row r="23896">
          <cell r="L23896" t="str">
            <v>003Z0284</v>
          </cell>
          <cell r="M23896" t="str">
            <v>TAIL PIECE DN25, NPSM NUT, NPT TAIL</v>
          </cell>
          <cell r="N23896" t="str">
            <v>#</v>
          </cell>
          <cell r="O23896" t="str">
            <v>629</v>
          </cell>
          <cell r="P23896" t="str">
            <v>28062</v>
          </cell>
          <cell r="Q23896" t="str">
            <v>AB-QM accessories</v>
          </cell>
          <cell r="R23896">
            <v>13038.41</v>
          </cell>
          <cell r="S23896">
            <v>2.5000000000000001E-2</v>
          </cell>
        </row>
        <row r="23897">
          <cell r="L23897" t="str">
            <v>003Z0285</v>
          </cell>
          <cell r="M23897" t="str">
            <v>TAIL PIECE DN32, NPSM NUT, NPT TAIL</v>
          </cell>
          <cell r="N23897" t="str">
            <v>#</v>
          </cell>
          <cell r="O23897" t="str">
            <v>629</v>
          </cell>
          <cell r="P23897" t="str">
            <v>28062</v>
          </cell>
          <cell r="Q23897" t="str">
            <v>AB-QM accessories</v>
          </cell>
          <cell r="R23897">
            <v>10369.25</v>
          </cell>
          <cell r="S23897">
            <v>2.5000000000000001E-2</v>
          </cell>
        </row>
        <row r="23898">
          <cell r="L23898" t="str">
            <v>003Z0286</v>
          </cell>
          <cell r="M23898" t="str">
            <v>AB-QM 1-1/2" NPT TAILPIECE KIT</v>
          </cell>
          <cell r="N23898" t="str">
            <v>#</v>
          </cell>
          <cell r="O23898" t="str">
            <v>629</v>
          </cell>
          <cell r="P23898" t="str">
            <v>28062</v>
          </cell>
          <cell r="Q23898" t="str">
            <v>AB-QM accessories</v>
          </cell>
          <cell r="R23898">
            <v>18222.810000000001</v>
          </cell>
          <cell r="S23898">
            <v>2.5000000000000001E-2</v>
          </cell>
        </row>
        <row r="23899">
          <cell r="L23899" t="str">
            <v>003Z0287</v>
          </cell>
          <cell r="M23899" t="str">
            <v>AB-QM 2" NPT TAILPIECE KIT</v>
          </cell>
          <cell r="N23899" t="str">
            <v>#</v>
          </cell>
          <cell r="O23899" t="str">
            <v>629</v>
          </cell>
          <cell r="P23899" t="str">
            <v>28062</v>
          </cell>
          <cell r="Q23899" t="str">
            <v>AB-QM accessories</v>
          </cell>
          <cell r="R23899">
            <v>13090.6</v>
          </cell>
          <cell r="S23899">
            <v>2.5000000000000001E-2</v>
          </cell>
        </row>
        <row r="23900">
          <cell r="L23900" t="str">
            <v>003Z0292</v>
          </cell>
          <cell r="M23900" t="str">
            <v>TAIL PIECE DN15, NPSM NUT, SWEAT TAIL</v>
          </cell>
          <cell r="N23900" t="str">
            <v>#</v>
          </cell>
          <cell r="O23900" t="str">
            <v>629</v>
          </cell>
          <cell r="P23900" t="str">
            <v>28062</v>
          </cell>
          <cell r="Q23900" t="str">
            <v>AB-QM accessories</v>
          </cell>
          <cell r="R23900">
            <v>13978.64</v>
          </cell>
          <cell r="S23900">
            <v>2.5000000000000001E-2</v>
          </cell>
        </row>
        <row r="23901">
          <cell r="L23901" t="str">
            <v>003Z0293</v>
          </cell>
          <cell r="M23901" t="str">
            <v>TAIL PIECE DN20, NPSM NUT, SWEAT TAIL</v>
          </cell>
          <cell r="N23901" t="str">
            <v>#</v>
          </cell>
          <cell r="O23901" t="str">
            <v>629</v>
          </cell>
          <cell r="P23901" t="str">
            <v>28062</v>
          </cell>
          <cell r="Q23901" t="str">
            <v>AB-QM accessories</v>
          </cell>
          <cell r="R23901">
            <v>12860.37</v>
          </cell>
          <cell r="S23901">
            <v>2.5000000000000001E-2</v>
          </cell>
        </row>
        <row r="23902">
          <cell r="L23902" t="str">
            <v>003Z0294</v>
          </cell>
          <cell r="M23902" t="str">
            <v>TAIL PIECE DN25, NPSM NUT, SWEAT TAIL</v>
          </cell>
          <cell r="N23902" t="str">
            <v>#</v>
          </cell>
          <cell r="O23902" t="str">
            <v>629</v>
          </cell>
          <cell r="P23902" t="str">
            <v>28062</v>
          </cell>
          <cell r="Q23902" t="str">
            <v>AB-QM accessories</v>
          </cell>
          <cell r="R23902">
            <v>6114.74</v>
          </cell>
          <cell r="S23902">
            <v>2.5000000000000001E-2</v>
          </cell>
        </row>
        <row r="23903">
          <cell r="L23903" t="str">
            <v>003Z0295</v>
          </cell>
          <cell r="M23903" t="str">
            <v>TAIL PIECE DN32, NPSM NUT, SWEAT TAIL</v>
          </cell>
          <cell r="N23903" t="str">
            <v>#</v>
          </cell>
          <cell r="O23903" t="str">
            <v>629</v>
          </cell>
          <cell r="P23903" t="str">
            <v>28062</v>
          </cell>
          <cell r="Q23903" t="str">
            <v>AB-QM accessories</v>
          </cell>
          <cell r="R23903">
            <v>1469.05</v>
          </cell>
          <cell r="S23903">
            <v>2.5000000000000001E-2</v>
          </cell>
        </row>
        <row r="23904">
          <cell r="L23904" t="str">
            <v>003Z0296</v>
          </cell>
          <cell r="M23904" t="str">
            <v>AB-QM 1-1/2" SOLDER TAILPIECE KIT</v>
          </cell>
          <cell r="N23904" t="str">
            <v>#</v>
          </cell>
          <cell r="O23904" t="str">
            <v>629</v>
          </cell>
          <cell r="P23904" t="str">
            <v>28062</v>
          </cell>
          <cell r="Q23904" t="str">
            <v>AB-QM accessories</v>
          </cell>
          <cell r="R23904">
            <v>1229.95</v>
          </cell>
          <cell r="S23904">
            <v>2.5000000000000001E-2</v>
          </cell>
        </row>
        <row r="23905">
          <cell r="L23905" t="str">
            <v>003Z0297</v>
          </cell>
          <cell r="M23905" t="str">
            <v>AB-QM 2" SOLDER TAILPIECE KIT</v>
          </cell>
          <cell r="N23905" t="str">
            <v>#</v>
          </cell>
          <cell r="O23905" t="str">
            <v>A77</v>
          </cell>
          <cell r="P23905" t="str">
            <v>24929</v>
          </cell>
          <cell r="Q23905" t="str">
            <v>NAM Accessories</v>
          </cell>
          <cell r="R23905">
            <v>2168.6</v>
          </cell>
          <cell r="S23905">
            <v>2.5000000000000001E-2</v>
          </cell>
        </row>
        <row r="23906">
          <cell r="L23906" t="str">
            <v>003Z0694</v>
          </cell>
          <cell r="M23906" t="str">
            <v>ADAPAMX15/16/25/35-AB-QM_DN40-100</v>
          </cell>
          <cell r="N23906" t="str">
            <v>#</v>
          </cell>
          <cell r="O23906" t="str">
            <v>629</v>
          </cell>
          <cell r="P23906" t="str">
            <v>28062</v>
          </cell>
          <cell r="Q23906" t="str">
            <v>AB-QM accessories</v>
          </cell>
          <cell r="R23906">
            <v>1650.49</v>
          </cell>
          <cell r="S23906">
            <v>2.5000000000000001E-2</v>
          </cell>
        </row>
        <row r="23907">
          <cell r="L23907" t="str">
            <v>003Z0695</v>
          </cell>
          <cell r="M23907" t="str">
            <v>HANDLE AB-QM DN40-100</v>
          </cell>
          <cell r="N23907" t="str">
            <v>#</v>
          </cell>
          <cell r="O23907" t="str">
            <v>629</v>
          </cell>
          <cell r="P23907" t="str">
            <v>28062</v>
          </cell>
          <cell r="Q23907" t="str">
            <v>AB-QM accessories</v>
          </cell>
          <cell r="R23907">
            <v>173.19</v>
          </cell>
          <cell r="S23907">
            <v>2.5000000000000001E-2</v>
          </cell>
        </row>
        <row r="23908">
          <cell r="L23908" t="str">
            <v>003Z0696</v>
          </cell>
          <cell r="M23908" t="str">
            <v>HANDLE AB-QM DN125-150</v>
          </cell>
          <cell r="N23908" t="str">
            <v>#</v>
          </cell>
          <cell r="O23908" t="str">
            <v>629</v>
          </cell>
          <cell r="P23908" t="str">
            <v>28062</v>
          </cell>
          <cell r="Q23908" t="str">
            <v>AB-QM accessories</v>
          </cell>
          <cell r="R23908">
            <v>473.83</v>
          </cell>
          <cell r="S23908">
            <v>2.5000000000000001E-2</v>
          </cell>
        </row>
        <row r="23909">
          <cell r="L23909" t="str">
            <v>003Z0707</v>
          </cell>
          <cell r="M23909" t="str">
            <v>AB-QM DN 200 PN 16</v>
          </cell>
          <cell r="N23909" t="str">
            <v>#</v>
          </cell>
          <cell r="O23909" t="str">
            <v>629</v>
          </cell>
          <cell r="P23909" t="str">
            <v>28040</v>
          </cell>
          <cell r="Q23909" t="str">
            <v>AB-QM  DN 125 - 250</v>
          </cell>
          <cell r="R23909">
            <v>26219.54</v>
          </cell>
          <cell r="S23909">
            <v>2.5000000000000001E-2</v>
          </cell>
        </row>
        <row r="23910">
          <cell r="L23910" t="str">
            <v>003Z0708</v>
          </cell>
          <cell r="M23910" t="str">
            <v>AB-QM DN250 PN16</v>
          </cell>
          <cell r="N23910" t="str">
            <v>#</v>
          </cell>
          <cell r="O23910" t="str">
            <v>629</v>
          </cell>
          <cell r="P23910" t="str">
            <v>28040</v>
          </cell>
          <cell r="Q23910" t="str">
            <v>AB-QM  DN 125 - 250</v>
          </cell>
          <cell r="R23910">
            <v>6937.2</v>
          </cell>
          <cell r="S23910">
            <v>2.5000000000000001E-2</v>
          </cell>
        </row>
        <row r="23911">
          <cell r="L23911" t="str">
            <v>003Z0715</v>
          </cell>
          <cell r="M23911" t="e">
            <v>#N/A</v>
          </cell>
          <cell r="N23911" t="e">
            <v>#N/A</v>
          </cell>
          <cell r="O23911" t="e">
            <v>#N/A</v>
          </cell>
          <cell r="P23911" t="e">
            <v>#N/A</v>
          </cell>
          <cell r="Q23911" t="e">
            <v>#N/A</v>
          </cell>
          <cell r="S23911">
            <v>2.5000000000000001E-2</v>
          </cell>
        </row>
        <row r="23912">
          <cell r="L23912" t="str">
            <v>003Z0715</v>
          </cell>
          <cell r="M23912" t="e">
            <v>#N/A</v>
          </cell>
          <cell r="N23912" t="e">
            <v>#N/A</v>
          </cell>
          <cell r="O23912" t="e">
            <v>#N/A</v>
          </cell>
          <cell r="P23912" t="e">
            <v>#N/A</v>
          </cell>
          <cell r="Q23912" t="e">
            <v>#N/A</v>
          </cell>
          <cell r="S23912">
            <v>2.5000000000000001E-2</v>
          </cell>
        </row>
        <row r="23913">
          <cell r="L23913" t="str">
            <v>003Z0716</v>
          </cell>
          <cell r="M23913" t="str">
            <v>AB-QM DN150 HF PN16</v>
          </cell>
          <cell r="N23913" t="str">
            <v>#</v>
          </cell>
          <cell r="O23913" t="str">
            <v>629</v>
          </cell>
          <cell r="P23913" t="str">
            <v>28040</v>
          </cell>
          <cell r="Q23913" t="str">
            <v>AB-QM  DN 125 - 250</v>
          </cell>
          <cell r="R23913">
            <v>16512.099999999999</v>
          </cell>
          <cell r="S23913">
            <v>2.5000000000000001E-2</v>
          </cell>
        </row>
        <row r="23914">
          <cell r="L23914" t="str">
            <v>003Z0717</v>
          </cell>
          <cell r="M23914" t="str">
            <v>AB-QM DN200 HF PN16</v>
          </cell>
          <cell r="N23914" t="str">
            <v>#</v>
          </cell>
          <cell r="O23914" t="str">
            <v>629</v>
          </cell>
          <cell r="P23914" t="str">
            <v>28040</v>
          </cell>
          <cell r="Q23914" t="str">
            <v>AB-QM  DN 125 - 250</v>
          </cell>
          <cell r="R23914">
            <v>19288.509999999998</v>
          </cell>
          <cell r="S23914">
            <v>2.5000000000000001E-2</v>
          </cell>
        </row>
        <row r="23915">
          <cell r="L23915" t="str">
            <v>003Z0718</v>
          </cell>
          <cell r="M23915" t="str">
            <v>AB-QM DN250 HF PN16</v>
          </cell>
          <cell r="N23915" t="str">
            <v>#</v>
          </cell>
          <cell r="O23915" t="str">
            <v>629</v>
          </cell>
          <cell r="P23915" t="str">
            <v>28040</v>
          </cell>
          <cell r="Q23915" t="str">
            <v>AB-QM  DN 125 - 250</v>
          </cell>
          <cell r="R23915">
            <v>17206.13</v>
          </cell>
          <cell r="S23915">
            <v>2.5000000000000001E-2</v>
          </cell>
        </row>
        <row r="23916">
          <cell r="L23916" t="str">
            <v>003Z0780</v>
          </cell>
          <cell r="M23916" t="str">
            <v>AB-QM NPS 1 1/2"</v>
          </cell>
          <cell r="N23916" t="str">
            <v>#</v>
          </cell>
          <cell r="O23916" t="str">
            <v>629</v>
          </cell>
          <cell r="P23916" t="str">
            <v>28061</v>
          </cell>
          <cell r="Q23916" t="str">
            <v>AB-QM XT  1 1/2" - 4"</v>
          </cell>
          <cell r="R23916">
            <v>129849.39</v>
          </cell>
          <cell r="S23916">
            <v>2.5000000000000001E-2</v>
          </cell>
        </row>
        <row r="23917">
          <cell r="L23917" t="str">
            <v>003Z0781</v>
          </cell>
          <cell r="M23917" t="str">
            <v>AB-QM NPS 2"</v>
          </cell>
          <cell r="N23917" t="str">
            <v>#</v>
          </cell>
          <cell r="O23917" t="str">
            <v>629</v>
          </cell>
          <cell r="P23917" t="str">
            <v>28061</v>
          </cell>
          <cell r="Q23917" t="str">
            <v>AB-QM XT  1 1/2" - 4"</v>
          </cell>
          <cell r="R23917">
            <v>73120.25</v>
          </cell>
          <cell r="S23917">
            <v>2.5000000000000001E-2</v>
          </cell>
        </row>
        <row r="23918">
          <cell r="L23918" t="str">
            <v>003Z0783</v>
          </cell>
          <cell r="M23918" t="str">
            <v>AB-QM ANSI 2-1/2" CLASS 125</v>
          </cell>
          <cell r="N23918" t="str">
            <v>#</v>
          </cell>
          <cell r="O23918" t="str">
            <v>629</v>
          </cell>
          <cell r="P23918" t="str">
            <v>28061</v>
          </cell>
          <cell r="Q23918" t="str">
            <v>AB-QM XT  1 1/2" - 4"</v>
          </cell>
          <cell r="R23918">
            <v>163697.45000000001</v>
          </cell>
          <cell r="S23918">
            <v>2.5000000000000001E-2</v>
          </cell>
        </row>
        <row r="23919">
          <cell r="L23919" t="str">
            <v>003Z0784</v>
          </cell>
          <cell r="M23919" t="str">
            <v>AB-QM ANSI 3" CLASS 125</v>
          </cell>
          <cell r="N23919" t="str">
            <v>#</v>
          </cell>
          <cell r="O23919" t="str">
            <v>629</v>
          </cell>
          <cell r="P23919" t="str">
            <v>28061</v>
          </cell>
          <cell r="Q23919" t="str">
            <v>AB-QM XT  1 1/2" - 4"</v>
          </cell>
          <cell r="R23919">
            <v>212362.27</v>
          </cell>
          <cell r="S23919">
            <v>2.5000000000000001E-2</v>
          </cell>
        </row>
        <row r="23920">
          <cell r="L23920" t="str">
            <v>003Z0785</v>
          </cell>
          <cell r="M23920" t="str">
            <v>AB-QM ANSI 4" CLASS 125</v>
          </cell>
          <cell r="N23920" t="str">
            <v>#</v>
          </cell>
          <cell r="O23920" t="str">
            <v>629</v>
          </cell>
          <cell r="P23920" t="str">
            <v>28061</v>
          </cell>
          <cell r="Q23920" t="str">
            <v>AB-QM XT  1 1/2" - 4"</v>
          </cell>
          <cell r="R23920">
            <v>136892.97</v>
          </cell>
          <cell r="S23920">
            <v>2.5000000000000001E-2</v>
          </cell>
        </row>
        <row r="23921">
          <cell r="L23921" t="str">
            <v>003Z078500</v>
          </cell>
          <cell r="M23921" t="str">
            <v>AB-QM ANSI 4" CLASS 125</v>
          </cell>
          <cell r="N23921" t="str">
            <v>#</v>
          </cell>
          <cell r="O23921" t="str">
            <v>629</v>
          </cell>
          <cell r="P23921" t="str">
            <v>28061</v>
          </cell>
          <cell r="Q23921" t="str">
            <v>AB-QM XT  1 1/2" - 4"</v>
          </cell>
          <cell r="R23921">
            <v>8359.76</v>
          </cell>
          <cell r="S23921">
            <v>2.5000000000000001E-2</v>
          </cell>
        </row>
        <row r="23922">
          <cell r="L23922" t="str">
            <v>003Z0905</v>
          </cell>
          <cell r="M23922" t="str">
            <v>AB-QM ANSI 5" CLASS 125</v>
          </cell>
          <cell r="N23922" t="str">
            <v>#</v>
          </cell>
          <cell r="O23922" t="str">
            <v>629</v>
          </cell>
          <cell r="P23922" t="str">
            <v>10506</v>
          </cell>
          <cell r="Q23922" t="str">
            <v>AB-QM XT  5" - 10"</v>
          </cell>
          <cell r="R23922">
            <v>359530.85</v>
          </cell>
          <cell r="S23922">
            <v>2.5000000000000001E-2</v>
          </cell>
        </row>
        <row r="23923">
          <cell r="L23923" t="str">
            <v>003Z0906</v>
          </cell>
          <cell r="M23923" t="str">
            <v>AB-QM ANSI 6" CLASS 125</v>
          </cell>
          <cell r="N23923" t="str">
            <v>#</v>
          </cell>
          <cell r="O23923" t="str">
            <v>629</v>
          </cell>
          <cell r="P23923" t="str">
            <v>10506</v>
          </cell>
          <cell r="Q23923" t="str">
            <v>AB-QM XT  5" - 10"</v>
          </cell>
          <cell r="R23923">
            <v>120707.91</v>
          </cell>
          <cell r="S23923">
            <v>2.5000000000000001E-2</v>
          </cell>
        </row>
        <row r="23924">
          <cell r="L23924" t="str">
            <v>003Z0907</v>
          </cell>
          <cell r="M23924" t="e">
            <v>#N/A</v>
          </cell>
          <cell r="N23924" t="e">
            <v>#N/A</v>
          </cell>
          <cell r="O23924" t="e">
            <v>#N/A</v>
          </cell>
          <cell r="P23924" t="e">
            <v>#N/A</v>
          </cell>
          <cell r="Q23924" t="e">
            <v>#N/A</v>
          </cell>
          <cell r="S23924">
            <v>2.5000000000000001E-2</v>
          </cell>
        </row>
        <row r="23925">
          <cell r="L23925" t="str">
            <v>003Z0907</v>
          </cell>
          <cell r="M23925" t="e">
            <v>#N/A</v>
          </cell>
          <cell r="N23925" t="e">
            <v>#N/A</v>
          </cell>
          <cell r="O23925" t="e">
            <v>#N/A</v>
          </cell>
          <cell r="P23925" t="e">
            <v>#N/A</v>
          </cell>
          <cell r="Q23925" t="e">
            <v>#N/A</v>
          </cell>
          <cell r="S23925">
            <v>2.5000000000000001E-2</v>
          </cell>
        </row>
        <row r="23926">
          <cell r="L23926" t="str">
            <v>003Z0908</v>
          </cell>
          <cell r="M23926" t="e">
            <v>#N/A</v>
          </cell>
          <cell r="N23926" t="e">
            <v>#N/A</v>
          </cell>
          <cell r="O23926" t="e">
            <v>#N/A</v>
          </cell>
          <cell r="P23926" t="e">
            <v>#N/A</v>
          </cell>
          <cell r="Q23926" t="e">
            <v>#N/A</v>
          </cell>
          <cell r="S23926">
            <v>2.5000000000000001E-2</v>
          </cell>
        </row>
        <row r="23927">
          <cell r="L23927" t="str">
            <v>003Z0908</v>
          </cell>
          <cell r="M23927" t="e">
            <v>#N/A</v>
          </cell>
          <cell r="N23927" t="e">
            <v>#N/A</v>
          </cell>
          <cell r="O23927" t="e">
            <v>#N/A</v>
          </cell>
          <cell r="P23927" t="e">
            <v>#N/A</v>
          </cell>
          <cell r="Q23927" t="e">
            <v>#N/A</v>
          </cell>
          <cell r="S23927">
            <v>2.5000000000000001E-2</v>
          </cell>
        </row>
        <row r="23928">
          <cell r="L23928" t="str">
            <v>003Z0915</v>
          </cell>
          <cell r="M23928" t="e">
            <v>#N/A</v>
          </cell>
          <cell r="N23928" t="e">
            <v>#N/A</v>
          </cell>
          <cell r="O23928" t="e">
            <v>#N/A</v>
          </cell>
          <cell r="P23928" t="e">
            <v>#N/A</v>
          </cell>
          <cell r="Q23928" t="e">
            <v>#N/A</v>
          </cell>
          <cell r="S23928">
            <v>2.5000000000000001E-2</v>
          </cell>
        </row>
        <row r="23929">
          <cell r="L23929" t="str">
            <v>003Z0915</v>
          </cell>
          <cell r="M23929" t="e">
            <v>#N/A</v>
          </cell>
          <cell r="N23929" t="e">
            <v>#N/A</v>
          </cell>
          <cell r="O23929" t="e">
            <v>#N/A</v>
          </cell>
          <cell r="P23929" t="e">
            <v>#N/A</v>
          </cell>
          <cell r="Q23929" t="e">
            <v>#N/A</v>
          </cell>
          <cell r="S23929">
            <v>2.5000000000000001E-2</v>
          </cell>
        </row>
        <row r="23930">
          <cell r="L23930" t="str">
            <v>003Z0916</v>
          </cell>
          <cell r="M23930" t="str">
            <v>AB-QM 6" HF CLASS 125</v>
          </cell>
          <cell r="N23930" t="str">
            <v>#</v>
          </cell>
          <cell r="O23930" t="str">
            <v>629</v>
          </cell>
          <cell r="P23930" t="str">
            <v>10506</v>
          </cell>
          <cell r="Q23930" t="str">
            <v>AB-QM XT  5" - 10"</v>
          </cell>
          <cell r="R23930">
            <v>27778.92</v>
          </cell>
          <cell r="S23930">
            <v>2.5000000000000001E-2</v>
          </cell>
        </row>
        <row r="23931">
          <cell r="L23931" t="str">
            <v>003Z0983</v>
          </cell>
          <cell r="M23931" t="str">
            <v>AB-QM 2-1/2" HF CLASS 125</v>
          </cell>
          <cell r="N23931" t="str">
            <v>#</v>
          </cell>
          <cell r="O23931" t="str">
            <v>629</v>
          </cell>
          <cell r="P23931" t="str">
            <v>28061</v>
          </cell>
          <cell r="Q23931" t="str">
            <v>AB-QM XT  1 1/2" - 4"</v>
          </cell>
          <cell r="R23931">
            <v>8604.0400000000009</v>
          </cell>
          <cell r="S23931">
            <v>2.5000000000000001E-2</v>
          </cell>
        </row>
        <row r="23932">
          <cell r="L23932" t="str">
            <v>003Z0984</v>
          </cell>
          <cell r="M23932" t="e">
            <v>#N/A</v>
          </cell>
          <cell r="N23932" t="e">
            <v>#N/A</v>
          </cell>
          <cell r="O23932" t="e">
            <v>#N/A</v>
          </cell>
          <cell r="P23932" t="e">
            <v>#N/A</v>
          </cell>
          <cell r="Q23932" t="e">
            <v>#N/A</v>
          </cell>
          <cell r="S23932">
            <v>2.5000000000000001E-2</v>
          </cell>
        </row>
        <row r="23933">
          <cell r="L23933" t="str">
            <v>003Z0984</v>
          </cell>
          <cell r="M23933" t="e">
            <v>#N/A</v>
          </cell>
          <cell r="N23933" t="e">
            <v>#N/A</v>
          </cell>
          <cell r="O23933" t="e">
            <v>#N/A</v>
          </cell>
          <cell r="P23933" t="e">
            <v>#N/A</v>
          </cell>
          <cell r="Q23933" t="e">
            <v>#N/A</v>
          </cell>
          <cell r="S23933">
            <v>2.5000000000000001E-2</v>
          </cell>
        </row>
        <row r="23934">
          <cell r="L23934" t="str">
            <v>003Z0985</v>
          </cell>
          <cell r="M23934" t="str">
            <v>AB-QM 4" HF CLASS 125</v>
          </cell>
          <cell r="N23934" t="str">
            <v>#</v>
          </cell>
          <cell r="O23934" t="str">
            <v>629</v>
          </cell>
          <cell r="P23934" t="str">
            <v>28061</v>
          </cell>
          <cell r="Q23934" t="str">
            <v>AB-QM XT  1 1/2" - 4"</v>
          </cell>
          <cell r="R23934">
            <v>19013.05</v>
          </cell>
          <cell r="S23934">
            <v>2.5000000000000001E-2</v>
          </cell>
        </row>
        <row r="23935">
          <cell r="L23935" t="str">
            <v>003Z1061</v>
          </cell>
          <cell r="M23935" t="e">
            <v>#N/A</v>
          </cell>
          <cell r="N23935" t="e">
            <v>#N/A</v>
          </cell>
          <cell r="O23935" t="e">
            <v>#N/A</v>
          </cell>
          <cell r="P23935" t="e">
            <v>#N/A</v>
          </cell>
          <cell r="Q23935" t="e">
            <v>#N/A</v>
          </cell>
          <cell r="S23935">
            <v>2.5000000000000001E-2</v>
          </cell>
        </row>
        <row r="23936">
          <cell r="L23936" t="str">
            <v>003Z1062</v>
          </cell>
          <cell r="M23936" t="e">
            <v>#N/A</v>
          </cell>
          <cell r="N23936" t="e">
            <v>#N/A</v>
          </cell>
          <cell r="O23936" t="e">
            <v>#N/A</v>
          </cell>
          <cell r="P23936" t="e">
            <v>#N/A</v>
          </cell>
          <cell r="Q23936" t="e">
            <v>#N/A</v>
          </cell>
          <cell r="S23936">
            <v>2.5000000000000001E-2</v>
          </cell>
        </row>
        <row r="23937">
          <cell r="L23937" t="str">
            <v>003Z1063</v>
          </cell>
          <cell r="M23937" t="e">
            <v>#N/A</v>
          </cell>
          <cell r="N23937" t="e">
            <v>#N/A</v>
          </cell>
          <cell r="O23937" t="e">
            <v>#N/A</v>
          </cell>
          <cell r="P23937" t="e">
            <v>#N/A</v>
          </cell>
          <cell r="Q23937" t="e">
            <v>#N/A</v>
          </cell>
          <cell r="S23937">
            <v>2.5000000000000001E-2</v>
          </cell>
        </row>
        <row r="23938">
          <cell r="L23938" t="str">
            <v>003Z1064</v>
          </cell>
          <cell r="M23938" t="e">
            <v>#N/A</v>
          </cell>
          <cell r="N23938" t="e">
            <v>#N/A</v>
          </cell>
          <cell r="O23938" t="e">
            <v>#N/A</v>
          </cell>
          <cell r="P23938" t="e">
            <v>#N/A</v>
          </cell>
          <cell r="Q23938" t="e">
            <v>#N/A</v>
          </cell>
          <cell r="S23938">
            <v>2.5000000000000001E-2</v>
          </cell>
        </row>
        <row r="23939">
          <cell r="L23939" t="str">
            <v>003Z1089</v>
          </cell>
          <cell r="M23939" t="e">
            <v>#N/A</v>
          </cell>
          <cell r="N23939" t="e">
            <v>#N/A</v>
          </cell>
          <cell r="O23939" t="e">
            <v>#N/A</v>
          </cell>
          <cell r="P23939" t="e">
            <v>#N/A</v>
          </cell>
          <cell r="Q23939" t="e">
            <v>#N/A</v>
          </cell>
          <cell r="S23939">
            <v>2.5000000000000001E-2</v>
          </cell>
        </row>
        <row r="23940">
          <cell r="L23940" t="str">
            <v>003Z1202</v>
          </cell>
          <cell r="M23940" t="str">
            <v>AB-QM DN15 WITHOUT MEASURING NIPPLES</v>
          </cell>
          <cell r="N23940" t="str">
            <v>#</v>
          </cell>
          <cell r="O23940" t="str">
            <v>629</v>
          </cell>
          <cell r="P23940" t="str">
            <v>28021</v>
          </cell>
          <cell r="Q23940" t="str">
            <v>AB-QM  DN 10 - 32</v>
          </cell>
          <cell r="S23940">
            <v>2.5000000000000001E-2</v>
          </cell>
        </row>
        <row r="23941">
          <cell r="L23941" t="str">
            <v>003Z1203</v>
          </cell>
          <cell r="M23941" t="str">
            <v>AB-QM DN20  WITHOUT MEASURING NIPPLES</v>
          </cell>
          <cell r="N23941" t="str">
            <v>#</v>
          </cell>
          <cell r="O23941" t="str">
            <v>629</v>
          </cell>
          <cell r="P23941" t="str">
            <v>28021</v>
          </cell>
          <cell r="Q23941" t="str">
            <v>AB-QM  DN 10 - 32</v>
          </cell>
          <cell r="S23941">
            <v>2.5000000000000001E-2</v>
          </cell>
        </row>
        <row r="23942">
          <cell r="L23942" t="str">
            <v>003Z1204</v>
          </cell>
          <cell r="M23942" t="str">
            <v>AB-QM DN25  WITHOUT MEASURING NIPPLES</v>
          </cell>
          <cell r="N23942" t="str">
            <v>#</v>
          </cell>
          <cell r="O23942" t="str">
            <v>629</v>
          </cell>
          <cell r="P23942" t="str">
            <v>28021</v>
          </cell>
          <cell r="Q23942" t="str">
            <v>AB-QM  DN 10 - 32</v>
          </cell>
          <cell r="R23942">
            <v>0</v>
          </cell>
          <cell r="S23942">
            <v>2.5000000000000001E-2</v>
          </cell>
        </row>
        <row r="23943">
          <cell r="L23943" t="str">
            <v>003Z1205</v>
          </cell>
          <cell r="M23943" t="e">
            <v>#N/A</v>
          </cell>
          <cell r="N23943" t="e">
            <v>#N/A</v>
          </cell>
          <cell r="O23943" t="e">
            <v>#N/A</v>
          </cell>
          <cell r="P23943" t="e">
            <v>#N/A</v>
          </cell>
          <cell r="Q23943" t="e">
            <v>#N/A</v>
          </cell>
          <cell r="S23943">
            <v>2.5000000000000001E-2</v>
          </cell>
        </row>
        <row r="23944">
          <cell r="L23944" t="str">
            <v>003Z1213</v>
          </cell>
          <cell r="M23944" t="str">
            <v>AB-QM DN20 WITH MEASURING NIPPLES</v>
          </cell>
          <cell r="N23944" t="str">
            <v>#</v>
          </cell>
          <cell r="O23944" t="str">
            <v>629</v>
          </cell>
          <cell r="P23944" t="str">
            <v>28021</v>
          </cell>
          <cell r="Q23944" t="str">
            <v>AB-QM  DN 10 - 32</v>
          </cell>
          <cell r="R23944">
            <v>690.08</v>
          </cell>
          <cell r="S23944">
            <v>2.5000000000000001E-2</v>
          </cell>
        </row>
        <row r="23945">
          <cell r="L23945" t="str">
            <v>003Z1214</v>
          </cell>
          <cell r="M23945" t="str">
            <v>AB-QM DN25 WITH MEASURING NIPPLES</v>
          </cell>
          <cell r="N23945" t="str">
            <v>#</v>
          </cell>
          <cell r="O23945" t="str">
            <v>629</v>
          </cell>
          <cell r="P23945" t="str">
            <v>28021</v>
          </cell>
          <cell r="Q23945" t="str">
            <v>AB-QM  DN 10 - 32</v>
          </cell>
          <cell r="R23945">
            <v>942.79</v>
          </cell>
          <cell r="S23945">
            <v>2.5000000000000001E-2</v>
          </cell>
        </row>
        <row r="23946">
          <cell r="L23946" t="str">
            <v>003Z1215</v>
          </cell>
          <cell r="M23946" t="str">
            <v>AB-QM DN32 WITH MEASURING NIPPLES</v>
          </cell>
          <cell r="N23946" t="str">
            <v>#</v>
          </cell>
          <cell r="O23946" t="str">
            <v>629</v>
          </cell>
          <cell r="P23946" t="str">
            <v>28021</v>
          </cell>
          <cell r="Q23946" t="str">
            <v>AB-QM  DN 10 - 32</v>
          </cell>
          <cell r="R23946">
            <v>1166.2</v>
          </cell>
          <cell r="S23946">
            <v>2.5000000000000001E-2</v>
          </cell>
        </row>
        <row r="23947">
          <cell r="L23947" t="str">
            <v>003Z1230</v>
          </cell>
          <cell r="M23947" t="str">
            <v>SHUT-OFF &amp; PROTECTION PIECE AB-QM</v>
          </cell>
          <cell r="N23947" t="str">
            <v>#</v>
          </cell>
          <cell r="O23947" t="str">
            <v>629</v>
          </cell>
          <cell r="P23947" t="str">
            <v>28062</v>
          </cell>
          <cell r="Q23947" t="str">
            <v>AB-QM accessories</v>
          </cell>
          <cell r="R23947">
            <v>107.03</v>
          </cell>
          <cell r="S23947">
            <v>2.5000000000000001E-2</v>
          </cell>
        </row>
        <row r="23948">
          <cell r="L23948" t="str">
            <v>003Z1236</v>
          </cell>
          <cell r="M23948" t="str">
            <v>LOCKING RING AB-QM DN10-32 (5PCS./BAG)</v>
          </cell>
          <cell r="N23948" t="str">
            <v>#</v>
          </cell>
          <cell r="O23948" t="str">
            <v>629</v>
          </cell>
          <cell r="P23948" t="str">
            <v>28062</v>
          </cell>
          <cell r="Q23948" t="str">
            <v>AB-QM accessories</v>
          </cell>
          <cell r="R23948">
            <v>13.87</v>
          </cell>
          <cell r="S23948">
            <v>2.5000000000000001E-2</v>
          </cell>
        </row>
        <row r="23949">
          <cell r="L23949" t="str">
            <v>003Z1321</v>
          </cell>
          <cell r="M23949" t="str">
            <v>AB-QM 1/2" LF WITHOUT TEST PLUGS</v>
          </cell>
          <cell r="N23949" t="str">
            <v>#</v>
          </cell>
          <cell r="O23949" t="str">
            <v>629</v>
          </cell>
          <cell r="P23949" t="str">
            <v>28026</v>
          </cell>
          <cell r="Q23949" t="str">
            <v>AB-QM XT  1/2" - 1 1/4"</v>
          </cell>
          <cell r="R23949">
            <v>202775.8</v>
          </cell>
          <cell r="S23949">
            <v>2.5000000000000001E-2</v>
          </cell>
        </row>
        <row r="23950">
          <cell r="L23950" t="str">
            <v>003Z1332</v>
          </cell>
          <cell r="M23950" t="str">
            <v>AB-QM 1/2" HF WITHOUT TEST PLUGS</v>
          </cell>
          <cell r="N23950" t="str">
            <v>#</v>
          </cell>
          <cell r="O23950" t="str">
            <v>629</v>
          </cell>
          <cell r="P23950" t="str">
            <v>28026</v>
          </cell>
          <cell r="Q23950" t="str">
            <v>AB-QM XT  1/2" - 1 1/4"</v>
          </cell>
          <cell r="R23950">
            <v>423637.95</v>
          </cell>
          <cell r="S23950">
            <v>2.5000000000000001E-2</v>
          </cell>
        </row>
        <row r="23951">
          <cell r="L23951" t="str">
            <v>003Z1333</v>
          </cell>
          <cell r="M23951" t="str">
            <v>AB-QM 3/4" HF WITHOUT TEST PLUGS</v>
          </cell>
          <cell r="N23951" t="str">
            <v>#</v>
          </cell>
          <cell r="O23951" t="str">
            <v>629</v>
          </cell>
          <cell r="P23951" t="str">
            <v>28026</v>
          </cell>
          <cell r="Q23951" t="str">
            <v>AB-QM XT  1/2" - 1 1/4"</v>
          </cell>
          <cell r="R23951">
            <v>175925.43</v>
          </cell>
          <cell r="S23951">
            <v>2.5000000000000001E-2</v>
          </cell>
        </row>
        <row r="23952">
          <cell r="L23952" t="str">
            <v>003Z1334</v>
          </cell>
          <cell r="M23952" t="str">
            <v>AB-QM 1" HF WITHOUT TEST PLUGS</v>
          </cell>
          <cell r="N23952" t="str">
            <v>#</v>
          </cell>
          <cell r="O23952" t="str">
            <v>629</v>
          </cell>
          <cell r="P23952" t="str">
            <v>28026</v>
          </cell>
          <cell r="Q23952" t="str">
            <v>AB-QM XT  1/2" - 1 1/4"</v>
          </cell>
          <cell r="R23952">
            <v>100824.71</v>
          </cell>
          <cell r="S23952">
            <v>2.5000000000000001E-2</v>
          </cell>
        </row>
        <row r="23953">
          <cell r="L23953" t="str">
            <v>003Z1335</v>
          </cell>
          <cell r="M23953" t="str">
            <v>AB-QM 1 1/4" HF WITHOUT TEST PLUGS</v>
          </cell>
          <cell r="N23953" t="str">
            <v>#</v>
          </cell>
          <cell r="O23953" t="str">
            <v>629</v>
          </cell>
          <cell r="P23953" t="str">
            <v>28026</v>
          </cell>
          <cell r="Q23953" t="str">
            <v>AB-QM XT  1/2" - 1 1/4"</v>
          </cell>
          <cell r="R23953">
            <v>94632.76</v>
          </cell>
          <cell r="S23953">
            <v>2.5000000000000001E-2</v>
          </cell>
        </row>
        <row r="23954">
          <cell r="L23954" t="str">
            <v>003Z1416</v>
          </cell>
          <cell r="M23954" t="str">
            <v>TAILPIECE 3/4" INT.THREAD 1/2" NPT</v>
          </cell>
          <cell r="N23954" t="str">
            <v>#</v>
          </cell>
          <cell r="O23954" t="str">
            <v>629</v>
          </cell>
          <cell r="P23954" t="str">
            <v>28062</v>
          </cell>
          <cell r="Q23954" t="str">
            <v>AB-QM accessories</v>
          </cell>
          <cell r="R23954">
            <v>386.24</v>
          </cell>
          <cell r="S23954">
            <v>2.5000000000000001E-2</v>
          </cell>
        </row>
        <row r="23955">
          <cell r="L23955" t="str">
            <v>003Z1417</v>
          </cell>
          <cell r="M23955" t="str">
            <v>TAILPIECE 1"  INT.THREAD 3/4" NPT</v>
          </cell>
          <cell r="N23955" t="str">
            <v>#</v>
          </cell>
          <cell r="O23955" t="str">
            <v>629</v>
          </cell>
          <cell r="P23955" t="str">
            <v>28062</v>
          </cell>
          <cell r="Q23955" t="str">
            <v>AB-QM accessories</v>
          </cell>
          <cell r="R23955">
            <v>422.09</v>
          </cell>
          <cell r="S23955">
            <v>2.5000000000000001E-2</v>
          </cell>
        </row>
        <row r="23956">
          <cell r="L23956" t="str">
            <v>003Z2820</v>
          </cell>
          <cell r="M23956" t="e">
            <v>#N/A</v>
          </cell>
          <cell r="N23956" t="e">
            <v>#N/A</v>
          </cell>
          <cell r="O23956" t="e">
            <v>#N/A</v>
          </cell>
          <cell r="P23956" t="e">
            <v>#N/A</v>
          </cell>
          <cell r="Q23956" t="e">
            <v>#N/A</v>
          </cell>
          <cell r="S23956">
            <v>2.5000000000000001E-2</v>
          </cell>
        </row>
        <row r="23957">
          <cell r="L23957" t="str">
            <v>003Z2821</v>
          </cell>
          <cell r="M23957" t="str">
            <v>1/2" PIPING PACKAGE AMV120NL</v>
          </cell>
          <cell r="N23957" t="str">
            <v>#</v>
          </cell>
          <cell r="O23957" t="str">
            <v>A77</v>
          </cell>
          <cell r="P23957" t="str">
            <v>24942</v>
          </cell>
          <cell r="Q23957" t="str">
            <v>NAM Piping packages</v>
          </cell>
          <cell r="R23957">
            <v>0</v>
          </cell>
          <cell r="S23957">
            <v>2.5000000000000001E-2</v>
          </cell>
        </row>
        <row r="23958">
          <cell r="L23958" t="str">
            <v>003Z2822</v>
          </cell>
          <cell r="M23958" t="str">
            <v>3/4" PIPING PACKAGE AMV120NL</v>
          </cell>
          <cell r="N23958" t="str">
            <v>#</v>
          </cell>
          <cell r="O23958" t="str">
            <v>A77</v>
          </cell>
          <cell r="P23958" t="str">
            <v>24942</v>
          </cell>
          <cell r="Q23958" t="str">
            <v>NAM Piping packages</v>
          </cell>
          <cell r="R23958">
            <v>0</v>
          </cell>
          <cell r="S23958">
            <v>2.5000000000000001E-2</v>
          </cell>
        </row>
        <row r="23959">
          <cell r="L23959" t="str">
            <v>003Z2823</v>
          </cell>
          <cell r="M23959" t="str">
            <v>1/2" LF PIPING PACKAGE AME 120 NLX</v>
          </cell>
          <cell r="N23959" t="str">
            <v>#</v>
          </cell>
          <cell r="O23959" t="str">
            <v>A77</v>
          </cell>
          <cell r="P23959" t="str">
            <v>24942</v>
          </cell>
          <cell r="Q23959" t="str">
            <v>NAM Piping packages</v>
          </cell>
          <cell r="R23959">
            <v>3393.8</v>
          </cell>
          <cell r="S23959">
            <v>2.5000000000000001E-2</v>
          </cell>
        </row>
        <row r="23960">
          <cell r="L23960" t="str">
            <v>003Z2824</v>
          </cell>
          <cell r="M23960" t="str">
            <v>1/2" PIPING PACKAGE AME 120 NLX</v>
          </cell>
          <cell r="N23960" t="str">
            <v>#</v>
          </cell>
          <cell r="O23960" t="str">
            <v>A77</v>
          </cell>
          <cell r="P23960" t="str">
            <v>24942</v>
          </cell>
          <cell r="Q23960" t="str">
            <v>NAM Piping packages</v>
          </cell>
          <cell r="R23960">
            <v>2354.4</v>
          </cell>
          <cell r="S23960">
            <v>2.5000000000000001E-2</v>
          </cell>
        </row>
        <row r="23961">
          <cell r="L23961" t="str">
            <v>003Z2825</v>
          </cell>
          <cell r="M23961" t="e">
            <v>#N/A</v>
          </cell>
          <cell r="N23961" t="e">
            <v>#N/A</v>
          </cell>
          <cell r="O23961" t="e">
            <v>#N/A</v>
          </cell>
          <cell r="P23961" t="e">
            <v>#N/A</v>
          </cell>
          <cell r="Q23961" t="e">
            <v>#N/A</v>
          </cell>
          <cell r="S23961">
            <v>2.5000000000000001E-2</v>
          </cell>
        </row>
        <row r="23962">
          <cell r="L23962" t="str">
            <v>003Z2826</v>
          </cell>
          <cell r="M23962" t="e">
            <v>#N/A</v>
          </cell>
          <cell r="N23962" t="e">
            <v>#N/A</v>
          </cell>
          <cell r="O23962" t="e">
            <v>#N/A</v>
          </cell>
          <cell r="P23962" t="e">
            <v>#N/A</v>
          </cell>
          <cell r="Q23962" t="e">
            <v>#N/A</v>
          </cell>
          <cell r="S23962">
            <v>2.5000000000000001E-2</v>
          </cell>
        </row>
        <row r="23963">
          <cell r="L23963" t="str">
            <v>003Z2827</v>
          </cell>
          <cell r="M23963" t="str">
            <v>AB-QM 1/2" VALVE W/1/2" SWT TAILPIECES</v>
          </cell>
          <cell r="N23963" t="str">
            <v>#</v>
          </cell>
          <cell r="O23963" t="str">
            <v>A77</v>
          </cell>
          <cell r="P23963" t="str">
            <v>24942</v>
          </cell>
          <cell r="Q23963" t="str">
            <v>NAM Piping packages</v>
          </cell>
          <cell r="R23963">
            <v>0</v>
          </cell>
          <cell r="S23963">
            <v>2.5000000000000001E-2</v>
          </cell>
        </row>
        <row r="23964">
          <cell r="L23964" t="str">
            <v>003Z2828</v>
          </cell>
          <cell r="M23964" t="e">
            <v>#N/A</v>
          </cell>
          <cell r="N23964" t="e">
            <v>#N/A</v>
          </cell>
          <cell r="O23964" t="e">
            <v>#N/A</v>
          </cell>
          <cell r="P23964" t="e">
            <v>#N/A</v>
          </cell>
          <cell r="Q23964" t="e">
            <v>#N/A</v>
          </cell>
          <cell r="S23964">
            <v>2.5000000000000001E-2</v>
          </cell>
        </row>
        <row r="23965">
          <cell r="L23965" t="str">
            <v>003Z2829</v>
          </cell>
          <cell r="M23965" t="str">
            <v>AMV120NL ACTUATOR WITH WHIP</v>
          </cell>
          <cell r="N23965" t="str">
            <v>#</v>
          </cell>
          <cell r="O23965" t="str">
            <v>A77</v>
          </cell>
          <cell r="P23965" t="str">
            <v>24942</v>
          </cell>
          <cell r="Q23965" t="str">
            <v>NAM Piping packages</v>
          </cell>
          <cell r="R23965">
            <v>0</v>
          </cell>
          <cell r="S23965">
            <v>2.5000000000000001E-2</v>
          </cell>
        </row>
        <row r="23966">
          <cell r="L23966" t="str">
            <v>003Z2830</v>
          </cell>
          <cell r="M23966" t="str">
            <v>AME120NLX ACTUATOR WITH WHIP</v>
          </cell>
          <cell r="N23966" t="str">
            <v>#</v>
          </cell>
          <cell r="O23966" t="str">
            <v>A77</v>
          </cell>
          <cell r="P23966" t="str">
            <v>24942</v>
          </cell>
          <cell r="Q23966" t="str">
            <v>NAM Piping packages</v>
          </cell>
          <cell r="R23966">
            <v>0</v>
          </cell>
          <cell r="S23966">
            <v>2.5000000000000001E-2</v>
          </cell>
        </row>
        <row r="23967">
          <cell r="L23967" t="str">
            <v>003Z2833</v>
          </cell>
          <cell r="M23967" t="str">
            <v>STRAINER 3/4" FNPT X 1/2" FSWT</v>
          </cell>
          <cell r="N23967" t="str">
            <v>#</v>
          </cell>
          <cell r="O23967" t="str">
            <v>A77</v>
          </cell>
          <cell r="P23967" t="str">
            <v>24942</v>
          </cell>
          <cell r="Q23967" t="str">
            <v>NAM Piping packages</v>
          </cell>
          <cell r="R23967">
            <v>0</v>
          </cell>
          <cell r="S23967">
            <v>2.5000000000000001E-2</v>
          </cell>
        </row>
        <row r="23968">
          <cell r="L23968" t="str">
            <v>003Z2834</v>
          </cell>
          <cell r="M23968" t="str">
            <v>STRAINER 3/4" FNPT X 3/4" FSWT</v>
          </cell>
          <cell r="N23968" t="str">
            <v>#</v>
          </cell>
          <cell r="O23968" t="str">
            <v>A77</v>
          </cell>
          <cell r="P23968" t="str">
            <v>24942</v>
          </cell>
          <cell r="Q23968" t="str">
            <v>NAM Piping packages</v>
          </cell>
          <cell r="R23968">
            <v>0</v>
          </cell>
          <cell r="S23968">
            <v>2.5000000000000001E-2</v>
          </cell>
        </row>
        <row r="23969">
          <cell r="L23969" t="str">
            <v>003Z2835</v>
          </cell>
          <cell r="M23969" t="str">
            <v>ASSEMBLED ISOLATION VALVE W/BRIDGE 1/2"</v>
          </cell>
          <cell r="N23969" t="str">
            <v>#</v>
          </cell>
          <cell r="O23969" t="str">
            <v>A77</v>
          </cell>
          <cell r="P23969" t="str">
            <v>24942</v>
          </cell>
          <cell r="Q23969" t="str">
            <v>NAM Piping packages</v>
          </cell>
          <cell r="R23969">
            <v>0</v>
          </cell>
          <cell r="S23969">
            <v>2.5000000000000001E-2</v>
          </cell>
        </row>
        <row r="23970">
          <cell r="L23970" t="str">
            <v>003Z2836</v>
          </cell>
          <cell r="M23970" t="str">
            <v>ASSEMBLED ISOLATION VALVE W/BRIDGE 3/4"</v>
          </cell>
          <cell r="N23970" t="str">
            <v>#</v>
          </cell>
          <cell r="O23970" t="str">
            <v>A77</v>
          </cell>
          <cell r="P23970" t="str">
            <v>24942</v>
          </cell>
          <cell r="Q23970" t="str">
            <v>NAM Piping packages</v>
          </cell>
          <cell r="R23970">
            <v>0</v>
          </cell>
          <cell r="S23970">
            <v>2.5000000000000001E-2</v>
          </cell>
        </row>
        <row r="23971">
          <cell r="L23971" t="str">
            <v>003Z2839</v>
          </cell>
          <cell r="M23971" t="str">
            <v>ATA006-CA-001 AMV120 WIRED WHIP</v>
          </cell>
          <cell r="N23971" t="str">
            <v>#</v>
          </cell>
          <cell r="O23971" t="str">
            <v>A77</v>
          </cell>
          <cell r="P23971" t="str">
            <v>24942</v>
          </cell>
          <cell r="Q23971" t="str">
            <v>NAM Piping packages</v>
          </cell>
          <cell r="R23971">
            <v>0</v>
          </cell>
          <cell r="S23971">
            <v>2.5000000000000001E-2</v>
          </cell>
        </row>
        <row r="23972">
          <cell r="L23972" t="str">
            <v>003Z2840</v>
          </cell>
          <cell r="M23972" t="str">
            <v>ATA006-CA-002 AME120NLX WIRED WHIP</v>
          </cell>
          <cell r="N23972" t="str">
            <v>#</v>
          </cell>
          <cell r="O23972" t="str">
            <v>A77</v>
          </cell>
          <cell r="P23972" t="str">
            <v>24942</v>
          </cell>
          <cell r="Q23972" t="str">
            <v>NAM Piping packages</v>
          </cell>
          <cell r="R23972">
            <v>0</v>
          </cell>
          <cell r="S23972">
            <v>2.5000000000000001E-2</v>
          </cell>
        </row>
        <row r="23973">
          <cell r="L23973" t="str">
            <v>003Z3150</v>
          </cell>
          <cell r="M23973" t="str">
            <v>CHANGEOVER VALVE DN15</v>
          </cell>
          <cell r="N23973" t="str">
            <v>#</v>
          </cell>
          <cell r="O23973" t="str">
            <v>683</v>
          </cell>
          <cell r="P23973" t="str">
            <v>29762</v>
          </cell>
          <cell r="Q23973" t="str">
            <v>ChangeOver6 Valves</v>
          </cell>
          <cell r="R23973">
            <v>3204.82</v>
          </cell>
          <cell r="S23973">
            <v>2.5000000000000001E-2</v>
          </cell>
        </row>
        <row r="23974">
          <cell r="L23974" t="str">
            <v>003Z3151</v>
          </cell>
          <cell r="M23974" t="str">
            <v>CHANGEOVER VALVE DN20</v>
          </cell>
          <cell r="N23974" t="str">
            <v>#</v>
          </cell>
          <cell r="O23974" t="str">
            <v>683</v>
          </cell>
          <cell r="P23974" t="str">
            <v>29762</v>
          </cell>
          <cell r="Q23974" t="str">
            <v>ChangeOver6 Valves</v>
          </cell>
          <cell r="R23974">
            <v>9295.85</v>
          </cell>
          <cell r="S23974">
            <v>2.5000000000000001E-2</v>
          </cell>
        </row>
        <row r="23975">
          <cell r="L23975" t="str">
            <v>003Z3155</v>
          </cell>
          <cell r="M23975" t="str">
            <v>CHANGEOVER ACTUATOR 24V 10NM 1,5M</v>
          </cell>
          <cell r="N23975" t="str">
            <v>#</v>
          </cell>
          <cell r="O23975" t="str">
            <v>987</v>
          </cell>
          <cell r="P23975" t="str">
            <v>29763</v>
          </cell>
          <cell r="Q23975" t="str">
            <v>ChangeOver6 Actuators</v>
          </cell>
          <cell r="R23975">
            <v>6769.92</v>
          </cell>
          <cell r="S23975">
            <v>2.5000000000000001E-2</v>
          </cell>
        </row>
        <row r="23976">
          <cell r="L23976" t="str">
            <v>003Z3959</v>
          </cell>
          <cell r="M23976" t="e">
            <v>#N/A</v>
          </cell>
          <cell r="N23976" t="e">
            <v>#N/A</v>
          </cell>
          <cell r="O23976" t="e">
            <v>#N/A</v>
          </cell>
          <cell r="P23976" t="e">
            <v>#N/A</v>
          </cell>
          <cell r="Q23976" t="e">
            <v>#N/A</v>
          </cell>
          <cell r="S23976">
            <v>2.5000000000000001E-2</v>
          </cell>
        </row>
        <row r="23977">
          <cell r="L23977" t="str">
            <v>003Z3960</v>
          </cell>
          <cell r="M23977" t="str">
            <v>ADAPTER AME 13 SU (NEW TOP)</v>
          </cell>
          <cell r="N23977" t="str">
            <v>#</v>
          </cell>
          <cell r="O23977" t="str">
            <v>629</v>
          </cell>
          <cell r="P23977" t="str">
            <v>28062</v>
          </cell>
          <cell r="Q23977" t="str">
            <v>AB-QM accessories</v>
          </cell>
          <cell r="R23977">
            <v>29.56</v>
          </cell>
          <cell r="S23977">
            <v>2.5000000000000001E-2</v>
          </cell>
        </row>
        <row r="23978">
          <cell r="L23978" t="str">
            <v>003Z4002</v>
          </cell>
          <cell r="M23978" t="e">
            <v>#N/A</v>
          </cell>
          <cell r="N23978" t="e">
            <v>#N/A</v>
          </cell>
          <cell r="O23978" t="e">
            <v>#N/A</v>
          </cell>
          <cell r="P23978" t="e">
            <v>#N/A</v>
          </cell>
          <cell r="Q23978" t="e">
            <v>#N/A</v>
          </cell>
          <cell r="S23978">
            <v>2.5000000000000001E-2</v>
          </cell>
        </row>
        <row r="23979">
          <cell r="L23979" t="str">
            <v>003Z4003</v>
          </cell>
          <cell r="M23979" t="e">
            <v>#N/A</v>
          </cell>
          <cell r="N23979" t="e">
            <v>#N/A</v>
          </cell>
          <cell r="O23979" t="e">
            <v>#N/A</v>
          </cell>
          <cell r="P23979" t="e">
            <v>#N/A</v>
          </cell>
          <cell r="Q23979" t="e">
            <v>#N/A</v>
          </cell>
          <cell r="S23979">
            <v>2.5000000000000001E-2</v>
          </cell>
        </row>
        <row r="23980">
          <cell r="L23980" t="str">
            <v>003Z4004</v>
          </cell>
          <cell r="M23980" t="e">
            <v>#N/A</v>
          </cell>
          <cell r="N23980" t="e">
            <v>#N/A</v>
          </cell>
          <cell r="O23980" t="e">
            <v>#N/A</v>
          </cell>
          <cell r="P23980" t="e">
            <v>#N/A</v>
          </cell>
          <cell r="Q23980" t="e">
            <v>#N/A</v>
          </cell>
          <cell r="S23980">
            <v>2.5000000000000001E-2</v>
          </cell>
        </row>
        <row r="23981">
          <cell r="L23981" t="str">
            <v>003Z4005</v>
          </cell>
          <cell r="M23981" t="e">
            <v>#N/A</v>
          </cell>
          <cell r="N23981" t="e">
            <v>#N/A</v>
          </cell>
          <cell r="O23981" t="e">
            <v>#N/A</v>
          </cell>
          <cell r="P23981" t="e">
            <v>#N/A</v>
          </cell>
          <cell r="Q23981" t="e">
            <v>#N/A</v>
          </cell>
          <cell r="S23981">
            <v>2.5000000000000001E-2</v>
          </cell>
        </row>
        <row r="23982">
          <cell r="L23982" t="str">
            <v>003Z4006</v>
          </cell>
          <cell r="M23982" t="e">
            <v>#N/A</v>
          </cell>
          <cell r="N23982" t="e">
            <v>#N/A</v>
          </cell>
          <cell r="O23982" t="e">
            <v>#N/A</v>
          </cell>
          <cell r="P23982" t="e">
            <v>#N/A</v>
          </cell>
          <cell r="Q23982" t="e">
            <v>#N/A</v>
          </cell>
          <cell r="S23982">
            <v>2.5000000000000001E-2</v>
          </cell>
        </row>
        <row r="23983">
          <cell r="L23983" t="str">
            <v>003Z4011</v>
          </cell>
          <cell r="M23983" t="e">
            <v>#N/A</v>
          </cell>
          <cell r="N23983" t="e">
            <v>#N/A</v>
          </cell>
          <cell r="O23983" t="e">
            <v>#N/A</v>
          </cell>
          <cell r="P23983" t="e">
            <v>#N/A</v>
          </cell>
          <cell r="Q23983" t="e">
            <v>#N/A</v>
          </cell>
          <cell r="S23983">
            <v>2.5000000000000001E-2</v>
          </cell>
        </row>
        <row r="23984">
          <cell r="L23984" t="str">
            <v>003Z4012</v>
          </cell>
          <cell r="M23984" t="e">
            <v>#N/A</v>
          </cell>
          <cell r="N23984" t="e">
            <v>#N/A</v>
          </cell>
          <cell r="O23984" t="e">
            <v>#N/A</v>
          </cell>
          <cell r="P23984" t="e">
            <v>#N/A</v>
          </cell>
          <cell r="Q23984" t="e">
            <v>#N/A</v>
          </cell>
          <cell r="S23984">
            <v>2.5000000000000001E-2</v>
          </cell>
        </row>
        <row r="23985">
          <cell r="L23985" t="str">
            <v>003Z4014</v>
          </cell>
          <cell r="M23985" t="e">
            <v>#N/A</v>
          </cell>
          <cell r="N23985" t="e">
            <v>#N/A</v>
          </cell>
          <cell r="O23985" t="e">
            <v>#N/A</v>
          </cell>
          <cell r="P23985" t="e">
            <v>#N/A</v>
          </cell>
          <cell r="Q23985" t="e">
            <v>#N/A</v>
          </cell>
          <cell r="S23985">
            <v>2.5000000000000001E-2</v>
          </cell>
        </row>
        <row r="23986">
          <cell r="L23986" t="str">
            <v>003Z4015</v>
          </cell>
          <cell r="M23986" t="e">
            <v>#N/A</v>
          </cell>
          <cell r="N23986" t="e">
            <v>#N/A</v>
          </cell>
          <cell r="O23986" t="e">
            <v>#N/A</v>
          </cell>
          <cell r="P23986" t="e">
            <v>#N/A</v>
          </cell>
          <cell r="Q23986" t="e">
            <v>#N/A</v>
          </cell>
          <cell r="S23986">
            <v>2.5000000000000001E-2</v>
          </cell>
        </row>
        <row r="23987">
          <cell r="L23987" t="str">
            <v>003Z4016</v>
          </cell>
          <cell r="M23987" t="e">
            <v>#N/A</v>
          </cell>
          <cell r="N23987" t="e">
            <v>#N/A</v>
          </cell>
          <cell r="O23987" t="e">
            <v>#N/A</v>
          </cell>
          <cell r="P23987" t="e">
            <v>#N/A</v>
          </cell>
          <cell r="Q23987" t="e">
            <v>#N/A</v>
          </cell>
          <cell r="S23987">
            <v>2.5000000000000001E-2</v>
          </cell>
        </row>
        <row r="23988">
          <cell r="L23988" t="str">
            <v>003Z4787</v>
          </cell>
          <cell r="M23988" t="str">
            <v>REFRIG. INSULATION ABQM 1/2" ABN SERIES</v>
          </cell>
          <cell r="N23988" t="str">
            <v>#</v>
          </cell>
          <cell r="O23988" t="str">
            <v>629</v>
          </cell>
          <cell r="P23988" t="str">
            <v>28062</v>
          </cell>
          <cell r="Q23988" t="str">
            <v>AB-QM accessories</v>
          </cell>
          <cell r="R23988">
            <v>0</v>
          </cell>
          <cell r="S23988">
            <v>2.5000000000000001E-2</v>
          </cell>
        </row>
        <row r="23989">
          <cell r="L23989" t="str">
            <v>003Z4788</v>
          </cell>
          <cell r="M23989" t="str">
            <v>REFRIG. INSULATION ABQM DN20_ABNM</v>
          </cell>
          <cell r="N23989" t="str">
            <v>#</v>
          </cell>
          <cell r="O23989" t="str">
            <v>629</v>
          </cell>
          <cell r="P23989" t="str">
            <v>28062</v>
          </cell>
          <cell r="Q23989" t="str">
            <v>AB-QM accessories</v>
          </cell>
          <cell r="R23989">
            <v>0</v>
          </cell>
          <cell r="S23989">
            <v>2.5000000000000001E-2</v>
          </cell>
        </row>
        <row r="23990">
          <cell r="L23990" t="str">
            <v>003Z4789</v>
          </cell>
          <cell r="M23990" t="str">
            <v>REFRIG. INSULATION ABQM DN25_ ABNM/TWA-Z</v>
          </cell>
          <cell r="N23990" t="str">
            <v>#</v>
          </cell>
          <cell r="O23990" t="str">
            <v>629</v>
          </cell>
          <cell r="P23990" t="str">
            <v>28062</v>
          </cell>
          <cell r="Q23990" t="str">
            <v>AB-QM accessories</v>
          </cell>
          <cell r="S23990">
            <v>2.5000000000000001E-2</v>
          </cell>
        </row>
        <row r="23991">
          <cell r="L23991" t="str">
            <v>003Z4790</v>
          </cell>
          <cell r="M23991" t="e">
            <v>#N/A</v>
          </cell>
          <cell r="N23991" t="e">
            <v>#N/A</v>
          </cell>
          <cell r="O23991" t="e">
            <v>#N/A</v>
          </cell>
          <cell r="P23991" t="e">
            <v>#N/A</v>
          </cell>
          <cell r="Q23991" t="e">
            <v>#N/A</v>
          </cell>
          <cell r="S23991">
            <v>2.5000000000000001E-2</v>
          </cell>
        </row>
        <row r="23992">
          <cell r="L23992" t="str">
            <v>003Z8503</v>
          </cell>
          <cell r="M23992" t="str">
            <v>NOVOCON S CO6, ENERGY, I/O ACTUATOR</v>
          </cell>
          <cell r="N23992" t="str">
            <v>#</v>
          </cell>
          <cell r="O23992" t="str">
            <v>647</v>
          </cell>
          <cell r="P23992" t="str">
            <v>28098</v>
          </cell>
          <cell r="Q23992" t="str">
            <v>NovoCon S</v>
          </cell>
          <cell r="R23992">
            <v>29845.17</v>
          </cell>
          <cell r="S23992">
            <v>2.5000000000000001E-2</v>
          </cell>
        </row>
        <row r="23993">
          <cell r="L23993" t="str">
            <v>003Z8504</v>
          </cell>
          <cell r="M23993" t="str">
            <v>NOVOCON S</v>
          </cell>
          <cell r="N23993" t="str">
            <v>#</v>
          </cell>
          <cell r="O23993" t="str">
            <v>647</v>
          </cell>
          <cell r="P23993" t="str">
            <v>28098</v>
          </cell>
          <cell r="Q23993" t="str">
            <v>NovoCon S</v>
          </cell>
          <cell r="R23993">
            <v>48916.79</v>
          </cell>
          <cell r="S23993">
            <v>2.5000000000000001E-2</v>
          </cell>
        </row>
        <row r="23994">
          <cell r="L23994" t="str">
            <v>003Z8520</v>
          </cell>
          <cell r="M23994" t="e">
            <v>#N/A</v>
          </cell>
          <cell r="N23994" t="e">
            <v>#N/A</v>
          </cell>
          <cell r="O23994" t="e">
            <v>#N/A</v>
          </cell>
          <cell r="P23994" t="e">
            <v>#N/A</v>
          </cell>
          <cell r="Q23994" t="e">
            <v>#N/A</v>
          </cell>
          <cell r="S23994">
            <v>2.5000000000000001E-2</v>
          </cell>
        </row>
        <row r="23995">
          <cell r="L23995" t="str">
            <v>003Z8520</v>
          </cell>
          <cell r="M23995" t="e">
            <v>#N/A</v>
          </cell>
          <cell r="N23995" t="e">
            <v>#N/A</v>
          </cell>
          <cell r="O23995" t="e">
            <v>#N/A</v>
          </cell>
          <cell r="P23995" t="e">
            <v>#N/A</v>
          </cell>
          <cell r="Q23995" t="e">
            <v>#N/A</v>
          </cell>
          <cell r="S23995">
            <v>2.5000000000000001E-2</v>
          </cell>
        </row>
        <row r="23996">
          <cell r="L23996" t="str">
            <v>003Z8521</v>
          </cell>
          <cell r="M23996" t="e">
            <v>#N/A</v>
          </cell>
          <cell r="N23996" t="e">
            <v>#N/A</v>
          </cell>
          <cell r="O23996" t="e">
            <v>#N/A</v>
          </cell>
          <cell r="P23996" t="e">
            <v>#N/A</v>
          </cell>
          <cell r="Q23996" t="e">
            <v>#N/A</v>
          </cell>
          <cell r="S23996">
            <v>2.5000000000000001E-2</v>
          </cell>
        </row>
        <row r="23997">
          <cell r="L23997" t="str">
            <v>003Z8521</v>
          </cell>
          <cell r="M23997" t="e">
            <v>#N/A</v>
          </cell>
          <cell r="N23997" t="e">
            <v>#N/A</v>
          </cell>
          <cell r="O23997" t="e">
            <v>#N/A</v>
          </cell>
          <cell r="P23997" t="e">
            <v>#N/A</v>
          </cell>
          <cell r="Q23997" t="e">
            <v>#N/A</v>
          </cell>
          <cell r="S23997">
            <v>2.5000000000000001E-2</v>
          </cell>
        </row>
        <row r="23998">
          <cell r="L23998" t="str">
            <v>003Z8522</v>
          </cell>
          <cell r="M23998" t="e">
            <v>#N/A</v>
          </cell>
          <cell r="N23998" t="e">
            <v>#N/A</v>
          </cell>
          <cell r="O23998" t="e">
            <v>#N/A</v>
          </cell>
          <cell r="P23998" t="e">
            <v>#N/A</v>
          </cell>
          <cell r="Q23998" t="e">
            <v>#N/A</v>
          </cell>
          <cell r="S23998">
            <v>2.5000000000000001E-2</v>
          </cell>
        </row>
        <row r="23999">
          <cell r="L23999" t="str">
            <v>003Z8522</v>
          </cell>
          <cell r="M23999" t="e">
            <v>#N/A</v>
          </cell>
          <cell r="N23999" t="e">
            <v>#N/A</v>
          </cell>
          <cell r="O23999" t="e">
            <v>#N/A</v>
          </cell>
          <cell r="P23999" t="e">
            <v>#N/A</v>
          </cell>
          <cell r="Q23999" t="e">
            <v>#N/A</v>
          </cell>
          <cell r="S23999">
            <v>2.5000000000000001E-2</v>
          </cell>
        </row>
        <row r="24000">
          <cell r="L24000" t="str">
            <v>003Z8540</v>
          </cell>
          <cell r="M24000" t="str">
            <v>NOVOCON M</v>
          </cell>
          <cell r="N24000" t="str">
            <v>#</v>
          </cell>
          <cell r="O24000" t="str">
            <v>647</v>
          </cell>
          <cell r="P24000" t="str">
            <v>28099</v>
          </cell>
          <cell r="Q24000" t="str">
            <v>NovoCon M</v>
          </cell>
          <cell r="R24000">
            <v>5319.13</v>
          </cell>
          <cell r="S24000">
            <v>2.5000000000000001E-2</v>
          </cell>
        </row>
        <row r="24001">
          <cell r="L24001" t="str">
            <v>003Z8560</v>
          </cell>
          <cell r="M24001" t="e">
            <v>#N/A</v>
          </cell>
          <cell r="N24001" t="e">
            <v>#N/A</v>
          </cell>
          <cell r="O24001" t="e">
            <v>#N/A</v>
          </cell>
          <cell r="P24001" t="e">
            <v>#N/A</v>
          </cell>
          <cell r="Q24001" t="e">
            <v>#N/A</v>
          </cell>
          <cell r="S24001">
            <v>2.5000000000000001E-2</v>
          </cell>
        </row>
        <row r="24002">
          <cell r="L24002" t="str">
            <v>003Z8560</v>
          </cell>
          <cell r="M24002" t="e">
            <v>#N/A</v>
          </cell>
          <cell r="N24002" t="e">
            <v>#N/A</v>
          </cell>
          <cell r="O24002" t="e">
            <v>#N/A</v>
          </cell>
          <cell r="P24002" t="e">
            <v>#N/A</v>
          </cell>
          <cell r="Q24002" t="e">
            <v>#N/A</v>
          </cell>
          <cell r="S24002">
            <v>2.5000000000000001E-2</v>
          </cell>
        </row>
        <row r="24003">
          <cell r="L24003" t="str">
            <v>003Z8561</v>
          </cell>
          <cell r="M24003" t="e">
            <v>#N/A</v>
          </cell>
          <cell r="N24003" t="e">
            <v>#N/A</v>
          </cell>
          <cell r="O24003" t="e">
            <v>#N/A</v>
          </cell>
          <cell r="P24003" t="e">
            <v>#N/A</v>
          </cell>
          <cell r="Q24003" t="e">
            <v>#N/A</v>
          </cell>
          <cell r="S24003">
            <v>2.5000000000000001E-2</v>
          </cell>
        </row>
        <row r="24004">
          <cell r="L24004" t="str">
            <v>003Z8561</v>
          </cell>
          <cell r="M24004" t="e">
            <v>#N/A</v>
          </cell>
          <cell r="N24004" t="e">
            <v>#N/A</v>
          </cell>
          <cell r="O24004" t="e">
            <v>#N/A</v>
          </cell>
          <cell r="P24004" t="e">
            <v>#N/A</v>
          </cell>
          <cell r="Q24004" t="e">
            <v>#N/A</v>
          </cell>
          <cell r="S24004">
            <v>2.5000000000000001E-2</v>
          </cell>
        </row>
        <row r="24005">
          <cell r="L24005" t="str">
            <v>003Z8562</v>
          </cell>
          <cell r="M24005" t="e">
            <v>#N/A</v>
          </cell>
          <cell r="N24005" t="e">
            <v>#N/A</v>
          </cell>
          <cell r="O24005" t="e">
            <v>#N/A</v>
          </cell>
          <cell r="P24005" t="e">
            <v>#N/A</v>
          </cell>
          <cell r="Q24005" t="e">
            <v>#N/A</v>
          </cell>
          <cell r="S24005">
            <v>2.5000000000000001E-2</v>
          </cell>
        </row>
        <row r="24006">
          <cell r="L24006" t="str">
            <v>003Z8562</v>
          </cell>
          <cell r="M24006" t="e">
            <v>#N/A</v>
          </cell>
          <cell r="N24006" t="e">
            <v>#N/A</v>
          </cell>
          <cell r="O24006" t="e">
            <v>#N/A</v>
          </cell>
          <cell r="P24006" t="e">
            <v>#N/A</v>
          </cell>
          <cell r="Q24006" t="e">
            <v>#N/A</v>
          </cell>
          <cell r="S24006">
            <v>2.5000000000000001E-2</v>
          </cell>
        </row>
        <row r="24007">
          <cell r="L24007" t="str">
            <v>003Z8563</v>
          </cell>
          <cell r="M24007" t="e">
            <v>#N/A</v>
          </cell>
          <cell r="N24007" t="e">
            <v>#N/A</v>
          </cell>
          <cell r="O24007" t="e">
            <v>#N/A</v>
          </cell>
          <cell r="P24007" t="e">
            <v>#N/A</v>
          </cell>
          <cell r="Q24007" t="e">
            <v>#N/A</v>
          </cell>
          <cell r="S24007">
            <v>2.5000000000000001E-2</v>
          </cell>
        </row>
        <row r="24008">
          <cell r="L24008" t="str">
            <v>003Z8563</v>
          </cell>
          <cell r="M24008" t="e">
            <v>#N/A</v>
          </cell>
          <cell r="N24008" t="e">
            <v>#N/A</v>
          </cell>
          <cell r="O24008" t="e">
            <v>#N/A</v>
          </cell>
          <cell r="P24008" t="e">
            <v>#N/A</v>
          </cell>
          <cell r="Q24008" t="e">
            <v>#N/A</v>
          </cell>
          <cell r="S24008">
            <v>2.5000000000000001E-2</v>
          </cell>
        </row>
        <row r="24009">
          <cell r="L24009" t="str">
            <v>003Z8600</v>
          </cell>
          <cell r="M24009" t="str">
            <v>CABLE NOVOCON DIGITAL 1,5M</v>
          </cell>
          <cell r="N24009" t="str">
            <v>#</v>
          </cell>
          <cell r="O24009" t="str">
            <v>647</v>
          </cell>
          <cell r="P24009" t="str">
            <v>64002</v>
          </cell>
          <cell r="Q24009" t="str">
            <v>NovoCon cables</v>
          </cell>
          <cell r="R24009">
            <v>5970.73</v>
          </cell>
          <cell r="S24009">
            <v>2.5000000000000001E-2</v>
          </cell>
        </row>
        <row r="24010">
          <cell r="L24010" t="str">
            <v>003Z8601</v>
          </cell>
          <cell r="M24010" t="str">
            <v>CABLE NOVOCON DIGITAL 5M</v>
          </cell>
          <cell r="N24010" t="str">
            <v>#</v>
          </cell>
          <cell r="O24010" t="str">
            <v>647</v>
          </cell>
          <cell r="P24010" t="str">
            <v>64002</v>
          </cell>
          <cell r="Q24010" t="str">
            <v>NovoCon cables</v>
          </cell>
          <cell r="R24010">
            <v>368.09</v>
          </cell>
          <cell r="S24010">
            <v>2.5000000000000001E-2</v>
          </cell>
        </row>
        <row r="24011">
          <cell r="L24011" t="str">
            <v>003Z8602</v>
          </cell>
          <cell r="M24011" t="str">
            <v>CABLE NOVOCON DIGITAL 10M</v>
          </cell>
          <cell r="N24011" t="str">
            <v>#</v>
          </cell>
          <cell r="O24011" t="str">
            <v>647</v>
          </cell>
          <cell r="P24011" t="str">
            <v>64002</v>
          </cell>
          <cell r="Q24011" t="str">
            <v>NovoCon cables</v>
          </cell>
          <cell r="R24011">
            <v>31.26</v>
          </cell>
          <cell r="S24011">
            <v>2.5000000000000001E-2</v>
          </cell>
        </row>
        <row r="24012">
          <cell r="L24012" t="str">
            <v>003Z8603</v>
          </cell>
          <cell r="M24012" t="str">
            <v>CABLE NOVOCON DIGITAL, DAISY CHAIN 1,5M</v>
          </cell>
          <cell r="N24012" t="str">
            <v>#</v>
          </cell>
          <cell r="O24012" t="str">
            <v>647</v>
          </cell>
          <cell r="P24012" t="str">
            <v>64002</v>
          </cell>
          <cell r="Q24012" t="str">
            <v>NovoCon cables</v>
          </cell>
          <cell r="R24012">
            <v>0</v>
          </cell>
          <cell r="S24012">
            <v>2.5000000000000001E-2</v>
          </cell>
        </row>
        <row r="24013">
          <cell r="L24013" t="str">
            <v>003Z8604</v>
          </cell>
          <cell r="M24013" t="str">
            <v>CABLE NOVOCON DIGITAL, DAISY CHAIN 5M</v>
          </cell>
          <cell r="N24013" t="str">
            <v>#</v>
          </cell>
          <cell r="O24013" t="str">
            <v>647</v>
          </cell>
          <cell r="P24013" t="str">
            <v>64002</v>
          </cell>
          <cell r="Q24013" t="str">
            <v>NovoCon cables</v>
          </cell>
          <cell r="R24013">
            <v>0</v>
          </cell>
          <cell r="S24013">
            <v>2.5000000000000001E-2</v>
          </cell>
        </row>
        <row r="24014">
          <cell r="L24014" t="str">
            <v>003Z8605</v>
          </cell>
          <cell r="M24014" t="str">
            <v>CABLE NOVOCON DIGITAL, DAISY CHAIN 10M</v>
          </cell>
          <cell r="N24014" t="str">
            <v>#</v>
          </cell>
          <cell r="O24014" t="str">
            <v>647</v>
          </cell>
          <cell r="P24014" t="str">
            <v>64002</v>
          </cell>
          <cell r="Q24014" t="str">
            <v>NovoCon cables</v>
          </cell>
          <cell r="R24014">
            <v>0</v>
          </cell>
          <cell r="S24014">
            <v>2.5000000000000001E-2</v>
          </cell>
        </row>
        <row r="24015">
          <cell r="L24015" t="str">
            <v>003Z8606</v>
          </cell>
          <cell r="M24015" t="str">
            <v>CABLE NOVOCON ANALOG 1,5M</v>
          </cell>
          <cell r="N24015" t="str">
            <v>#</v>
          </cell>
          <cell r="O24015" t="str">
            <v>647</v>
          </cell>
          <cell r="P24015" t="str">
            <v>64002</v>
          </cell>
          <cell r="Q24015" t="str">
            <v>NovoCon cables</v>
          </cell>
          <cell r="R24015">
            <v>0</v>
          </cell>
          <cell r="S24015">
            <v>2.5000000000000001E-2</v>
          </cell>
        </row>
        <row r="24016">
          <cell r="L24016" t="str">
            <v>003Z8607</v>
          </cell>
          <cell r="M24016" t="str">
            <v>CABLE NOVOCON ANALOG 5M</v>
          </cell>
          <cell r="N24016" t="str">
            <v>#</v>
          </cell>
          <cell r="O24016" t="str">
            <v>647</v>
          </cell>
          <cell r="P24016" t="str">
            <v>64002</v>
          </cell>
          <cell r="Q24016" t="str">
            <v>NovoCon cables</v>
          </cell>
          <cell r="R24016">
            <v>1622.16</v>
          </cell>
          <cell r="S24016">
            <v>2.5000000000000001E-2</v>
          </cell>
        </row>
        <row r="24017">
          <cell r="L24017" t="str">
            <v>003Z8608</v>
          </cell>
          <cell r="M24017" t="str">
            <v>CABLE NOVOCON ANALOG 10M</v>
          </cell>
          <cell r="N24017" t="str">
            <v>#</v>
          </cell>
          <cell r="O24017" t="str">
            <v>647</v>
          </cell>
          <cell r="P24017" t="str">
            <v>64002</v>
          </cell>
          <cell r="Q24017" t="str">
            <v>NovoCon cables</v>
          </cell>
          <cell r="R24017">
            <v>662.08</v>
          </cell>
          <cell r="S24017">
            <v>2.5000000000000001E-2</v>
          </cell>
        </row>
        <row r="24018">
          <cell r="L24018" t="str">
            <v>003Z8609</v>
          </cell>
          <cell r="M24018" t="str">
            <v>CABLE NOVOCON DIGITAL DAISY CHAIN 0.5M</v>
          </cell>
          <cell r="N24018" t="str">
            <v>#</v>
          </cell>
          <cell r="O24018" t="str">
            <v>647</v>
          </cell>
          <cell r="P24018" t="str">
            <v>64002</v>
          </cell>
          <cell r="Q24018" t="str">
            <v>NovoCon cables</v>
          </cell>
          <cell r="R24018">
            <v>0</v>
          </cell>
          <cell r="S24018">
            <v>2.5000000000000001E-2</v>
          </cell>
        </row>
        <row r="24019">
          <cell r="L24019" t="str">
            <v>003Z8610</v>
          </cell>
          <cell r="M24019" t="str">
            <v>CABLE NOVOCON ENERGY 1.5M. SURFACE TEMPE</v>
          </cell>
          <cell r="N24019" t="str">
            <v>#</v>
          </cell>
          <cell r="O24019" t="str">
            <v>647</v>
          </cell>
          <cell r="P24019" t="str">
            <v>64002</v>
          </cell>
          <cell r="Q24019" t="str">
            <v>NovoCon cables</v>
          </cell>
          <cell r="R24019">
            <v>0</v>
          </cell>
          <cell r="S24019">
            <v>2.5000000000000001E-2</v>
          </cell>
        </row>
        <row r="24020">
          <cell r="L24020" t="str">
            <v>003Z8611</v>
          </cell>
          <cell r="M24020" t="str">
            <v>CABLE NOVOCON ENERGY 1.5M. IMMERSED TEMP</v>
          </cell>
          <cell r="N24020" t="str">
            <v>#</v>
          </cell>
          <cell r="O24020" t="str">
            <v>647</v>
          </cell>
          <cell r="P24020" t="str">
            <v>64002</v>
          </cell>
          <cell r="Q24020" t="str">
            <v>NovoCon cables</v>
          </cell>
          <cell r="R24020">
            <v>981.25</v>
          </cell>
          <cell r="S24020">
            <v>2.5000000000000001E-2</v>
          </cell>
        </row>
        <row r="24021">
          <cell r="L24021" t="str">
            <v>003Z8612</v>
          </cell>
          <cell r="M24021" t="str">
            <v>NOVOCON I/O CABLE</v>
          </cell>
          <cell r="N24021" t="str">
            <v>#</v>
          </cell>
          <cell r="O24021" t="str">
            <v>647</v>
          </cell>
          <cell r="P24021" t="str">
            <v>64002</v>
          </cell>
          <cell r="Q24021" t="str">
            <v>NovoCon cables</v>
          </cell>
          <cell r="R24021">
            <v>6620.54</v>
          </cell>
          <cell r="S24021">
            <v>2.5000000000000001E-2</v>
          </cell>
        </row>
        <row r="24022">
          <cell r="L24022" t="str">
            <v>003Z8620</v>
          </cell>
          <cell r="M24022" t="str">
            <v>NOVOCON CONFIGURATION TOOL CABLE</v>
          </cell>
          <cell r="N24022" t="str">
            <v>#</v>
          </cell>
          <cell r="O24022" t="str">
            <v>647</v>
          </cell>
          <cell r="P24022" t="str">
            <v>64002</v>
          </cell>
          <cell r="Q24022" t="str">
            <v>NovoCon cables</v>
          </cell>
          <cell r="R24022">
            <v>0</v>
          </cell>
          <cell r="S24022">
            <v>2.5000000000000001E-2</v>
          </cell>
        </row>
        <row r="24023">
          <cell r="L24023" t="str">
            <v>003Z8640</v>
          </cell>
          <cell r="M24023" t="e">
            <v>#N/A</v>
          </cell>
          <cell r="N24023" t="e">
            <v>#N/A</v>
          </cell>
          <cell r="O24023" t="e">
            <v>#N/A</v>
          </cell>
          <cell r="P24023" t="e">
            <v>#N/A</v>
          </cell>
          <cell r="Q24023" t="e">
            <v>#N/A</v>
          </cell>
          <cell r="S24023">
            <v>2.5000000000000001E-2</v>
          </cell>
        </row>
        <row r="24024">
          <cell r="L24024" t="str">
            <v>003Z8640</v>
          </cell>
          <cell r="M24024" t="e">
            <v>#N/A</v>
          </cell>
          <cell r="N24024" t="e">
            <v>#N/A</v>
          </cell>
          <cell r="O24024" t="e">
            <v>#N/A</v>
          </cell>
          <cell r="P24024" t="e">
            <v>#N/A</v>
          </cell>
          <cell r="Q24024" t="e">
            <v>#N/A</v>
          </cell>
          <cell r="S24024">
            <v>2.5000000000000001E-2</v>
          </cell>
        </row>
        <row r="24025">
          <cell r="L24025" t="str">
            <v>003Z8641</v>
          </cell>
          <cell r="M24025" t="e">
            <v>#N/A</v>
          </cell>
          <cell r="N24025" t="e">
            <v>#N/A</v>
          </cell>
          <cell r="O24025" t="e">
            <v>#N/A</v>
          </cell>
          <cell r="P24025" t="e">
            <v>#N/A</v>
          </cell>
          <cell r="Q24025" t="e">
            <v>#N/A</v>
          </cell>
          <cell r="S24025">
            <v>2.5000000000000001E-2</v>
          </cell>
        </row>
        <row r="24026">
          <cell r="L24026" t="str">
            <v>003Z8641</v>
          </cell>
          <cell r="M24026" t="e">
            <v>#N/A</v>
          </cell>
          <cell r="N24026" t="e">
            <v>#N/A</v>
          </cell>
          <cell r="O24026" t="e">
            <v>#N/A</v>
          </cell>
          <cell r="P24026" t="e">
            <v>#N/A</v>
          </cell>
          <cell r="Q24026" t="e">
            <v>#N/A</v>
          </cell>
          <cell r="S24026">
            <v>2.5000000000000001E-2</v>
          </cell>
        </row>
        <row r="24027">
          <cell r="L24027" t="str">
            <v>003Z8642</v>
          </cell>
          <cell r="M24027" t="e">
            <v>#N/A</v>
          </cell>
          <cell r="N24027" t="e">
            <v>#N/A</v>
          </cell>
          <cell r="O24027" t="e">
            <v>#N/A</v>
          </cell>
          <cell r="P24027" t="e">
            <v>#N/A</v>
          </cell>
          <cell r="Q24027" t="e">
            <v>#N/A</v>
          </cell>
          <cell r="S24027">
            <v>2.5000000000000001E-2</v>
          </cell>
        </row>
        <row r="24028">
          <cell r="L24028" t="str">
            <v>003Z8642</v>
          </cell>
          <cell r="M24028" t="e">
            <v>#N/A</v>
          </cell>
          <cell r="N24028" t="e">
            <v>#N/A</v>
          </cell>
          <cell r="O24028" t="e">
            <v>#N/A</v>
          </cell>
          <cell r="P24028" t="e">
            <v>#N/A</v>
          </cell>
          <cell r="Q24028" t="e">
            <v>#N/A</v>
          </cell>
          <cell r="S24028">
            <v>2.5000000000000001E-2</v>
          </cell>
        </row>
        <row r="24029">
          <cell r="L24029" t="str">
            <v>003Z8643</v>
          </cell>
          <cell r="M24029" t="e">
            <v>#N/A</v>
          </cell>
          <cell r="N24029" t="e">
            <v>#N/A</v>
          </cell>
          <cell r="O24029" t="e">
            <v>#N/A</v>
          </cell>
          <cell r="P24029" t="e">
            <v>#N/A</v>
          </cell>
          <cell r="Q24029" t="e">
            <v>#N/A</v>
          </cell>
          <cell r="S24029">
            <v>2.5000000000000001E-2</v>
          </cell>
        </row>
        <row r="24030">
          <cell r="L24030" t="str">
            <v>003Z8643</v>
          </cell>
          <cell r="M24030" t="e">
            <v>#N/A</v>
          </cell>
          <cell r="N24030" t="e">
            <v>#N/A</v>
          </cell>
          <cell r="O24030" t="e">
            <v>#N/A</v>
          </cell>
          <cell r="P24030" t="e">
            <v>#N/A</v>
          </cell>
          <cell r="Q24030" t="e">
            <v>#N/A</v>
          </cell>
          <cell r="S24030">
            <v>2.5000000000000001E-2</v>
          </cell>
        </row>
        <row r="24031">
          <cell r="L24031" t="str">
            <v>003Z8644</v>
          </cell>
          <cell r="M24031" t="e">
            <v>#N/A</v>
          </cell>
          <cell r="N24031" t="e">
            <v>#N/A</v>
          </cell>
          <cell r="O24031" t="e">
            <v>#N/A</v>
          </cell>
          <cell r="P24031" t="e">
            <v>#N/A</v>
          </cell>
          <cell r="Q24031" t="e">
            <v>#N/A</v>
          </cell>
          <cell r="S24031">
            <v>2.5000000000000001E-2</v>
          </cell>
        </row>
        <row r="24032">
          <cell r="L24032" t="str">
            <v>003Z8644</v>
          </cell>
          <cell r="M24032" t="e">
            <v>#N/A</v>
          </cell>
          <cell r="N24032" t="e">
            <v>#N/A</v>
          </cell>
          <cell r="O24032" t="e">
            <v>#N/A</v>
          </cell>
          <cell r="P24032" t="e">
            <v>#N/A</v>
          </cell>
          <cell r="Q24032" t="e">
            <v>#N/A</v>
          </cell>
          <cell r="S24032">
            <v>2.5000000000000001E-2</v>
          </cell>
        </row>
        <row r="24033">
          <cell r="L24033" t="str">
            <v>003Z8645</v>
          </cell>
          <cell r="M24033" t="e">
            <v>#N/A</v>
          </cell>
          <cell r="N24033" t="e">
            <v>#N/A</v>
          </cell>
          <cell r="O24033" t="e">
            <v>#N/A</v>
          </cell>
          <cell r="P24033" t="e">
            <v>#N/A</v>
          </cell>
          <cell r="Q24033" t="e">
            <v>#N/A</v>
          </cell>
          <cell r="S24033">
            <v>2.5000000000000001E-2</v>
          </cell>
        </row>
        <row r="24034">
          <cell r="L24034" t="str">
            <v>003Z8645</v>
          </cell>
          <cell r="M24034" t="e">
            <v>#N/A</v>
          </cell>
          <cell r="N24034" t="e">
            <v>#N/A</v>
          </cell>
          <cell r="O24034" t="e">
            <v>#N/A</v>
          </cell>
          <cell r="P24034" t="e">
            <v>#N/A</v>
          </cell>
          <cell r="Q24034" t="e">
            <v>#N/A</v>
          </cell>
          <cell r="S24034">
            <v>2.5000000000000001E-2</v>
          </cell>
        </row>
        <row r="24035">
          <cell r="L24035" t="str">
            <v>003Z8646</v>
          </cell>
          <cell r="M24035" t="e">
            <v>#N/A</v>
          </cell>
          <cell r="N24035" t="e">
            <v>#N/A</v>
          </cell>
          <cell r="O24035" t="e">
            <v>#N/A</v>
          </cell>
          <cell r="P24035" t="e">
            <v>#N/A</v>
          </cell>
          <cell r="Q24035" t="e">
            <v>#N/A</v>
          </cell>
          <cell r="S24035">
            <v>2.5000000000000001E-2</v>
          </cell>
        </row>
        <row r="24036">
          <cell r="L24036" t="str">
            <v>003Z8646</v>
          </cell>
          <cell r="M24036" t="e">
            <v>#N/A</v>
          </cell>
          <cell r="N24036" t="e">
            <v>#N/A</v>
          </cell>
          <cell r="O24036" t="e">
            <v>#N/A</v>
          </cell>
          <cell r="P24036" t="e">
            <v>#N/A</v>
          </cell>
          <cell r="Q24036" t="e">
            <v>#N/A</v>
          </cell>
          <cell r="S24036">
            <v>2.5000000000000001E-2</v>
          </cell>
        </row>
        <row r="24037">
          <cell r="L24037" t="str">
            <v>003Z8647</v>
          </cell>
          <cell r="M24037" t="e">
            <v>#N/A</v>
          </cell>
          <cell r="N24037" t="e">
            <v>#N/A</v>
          </cell>
          <cell r="O24037" t="e">
            <v>#N/A</v>
          </cell>
          <cell r="P24037" t="e">
            <v>#N/A</v>
          </cell>
          <cell r="Q24037" t="e">
            <v>#N/A</v>
          </cell>
          <cell r="S24037">
            <v>2.5000000000000001E-2</v>
          </cell>
        </row>
        <row r="24038">
          <cell r="L24038" t="str">
            <v>003Z8647</v>
          </cell>
          <cell r="M24038" t="e">
            <v>#N/A</v>
          </cell>
          <cell r="N24038" t="e">
            <v>#N/A</v>
          </cell>
          <cell r="O24038" t="e">
            <v>#N/A</v>
          </cell>
          <cell r="P24038" t="e">
            <v>#N/A</v>
          </cell>
          <cell r="Q24038" t="e">
            <v>#N/A</v>
          </cell>
          <cell r="S24038">
            <v>2.5000000000000001E-2</v>
          </cell>
        </row>
        <row r="24039">
          <cell r="L24039" t="str">
            <v>003Z8648</v>
          </cell>
          <cell r="M24039" t="e">
            <v>#N/A</v>
          </cell>
          <cell r="N24039" t="e">
            <v>#N/A</v>
          </cell>
          <cell r="O24039" t="e">
            <v>#N/A</v>
          </cell>
          <cell r="P24039" t="e">
            <v>#N/A</v>
          </cell>
          <cell r="Q24039" t="e">
            <v>#N/A</v>
          </cell>
          <cell r="S24039">
            <v>2.5000000000000001E-2</v>
          </cell>
        </row>
        <row r="24040">
          <cell r="L24040" t="str">
            <v>003Z8648</v>
          </cell>
          <cell r="M24040" t="e">
            <v>#N/A</v>
          </cell>
          <cell r="N24040" t="e">
            <v>#N/A</v>
          </cell>
          <cell r="O24040" t="e">
            <v>#N/A</v>
          </cell>
          <cell r="P24040" t="e">
            <v>#N/A</v>
          </cell>
          <cell r="Q24040" t="e">
            <v>#N/A</v>
          </cell>
          <cell r="S24040">
            <v>2.5000000000000001E-2</v>
          </cell>
        </row>
        <row r="24041">
          <cell r="L24041" t="str">
            <v>013G0554</v>
          </cell>
          <cell r="M24041" t="str">
            <v>STUFFING BOX, RA-C</v>
          </cell>
          <cell r="N24041" t="str">
            <v>#</v>
          </cell>
          <cell r="O24041" t="str">
            <v>224</v>
          </cell>
          <cell r="P24041" t="str">
            <v>03144</v>
          </cell>
          <cell r="Q24041" t="str">
            <v>RAC VALVES</v>
          </cell>
          <cell r="R24041">
            <v>3138.63</v>
          </cell>
          <cell r="S24041">
            <v>2.5000000000000001E-2</v>
          </cell>
        </row>
        <row r="24042">
          <cell r="L24042" t="str">
            <v>013G3094</v>
          </cell>
          <cell r="M24042" t="str">
            <v>RA-C DN15, COOLING VALVE</v>
          </cell>
          <cell r="N24042" t="str">
            <v>#</v>
          </cell>
          <cell r="O24042" t="str">
            <v>224</v>
          </cell>
          <cell r="P24042" t="str">
            <v>03144</v>
          </cell>
          <cell r="Q24042" t="str">
            <v>RAC VALVES</v>
          </cell>
          <cell r="R24042">
            <v>96.52</v>
          </cell>
          <cell r="S24042">
            <v>2.5000000000000001E-2</v>
          </cell>
        </row>
        <row r="24043">
          <cell r="L24043" t="str">
            <v>013G3096</v>
          </cell>
          <cell r="M24043" t="str">
            <v>RA-C DN20 COOLING VALVE</v>
          </cell>
          <cell r="N24043" t="str">
            <v>#</v>
          </cell>
          <cell r="O24043" t="str">
            <v>224</v>
          </cell>
          <cell r="P24043" t="str">
            <v>03144</v>
          </cell>
          <cell r="Q24043" t="str">
            <v>RAC VALVES</v>
          </cell>
          <cell r="R24043">
            <v>781.47</v>
          </cell>
          <cell r="S24043">
            <v>2.5000000000000001E-2</v>
          </cell>
        </row>
        <row r="24044">
          <cell r="L24044" t="str">
            <v>013G5458</v>
          </cell>
          <cell r="M24044" t="str">
            <v>FEV-Z, IF CLIMATE CONTROL, 8M</v>
          </cell>
          <cell r="N24044" t="str">
            <v>#</v>
          </cell>
          <cell r="O24044" t="str">
            <v>224</v>
          </cell>
          <cell r="P24044" t="str">
            <v>03319</v>
          </cell>
          <cell r="Q24044" t="str">
            <v>FEV</v>
          </cell>
          <cell r="R24044">
            <v>7793.67</v>
          </cell>
          <cell r="S24044">
            <v>2.5000000000000001E-2</v>
          </cell>
        </row>
        <row r="24045">
          <cell r="L24045" t="str">
            <v>013G5462</v>
          </cell>
          <cell r="M24045" t="str">
            <v>FED, FF CLIMATE CONTROL, 2+2+2M</v>
          </cell>
          <cell r="N24045" t="str">
            <v>#</v>
          </cell>
          <cell r="O24045" t="str">
            <v>224</v>
          </cell>
          <cell r="P24045" t="str">
            <v>03316</v>
          </cell>
          <cell r="Q24045" t="str">
            <v>FED</v>
          </cell>
          <cell r="R24045">
            <v>1290.42</v>
          </cell>
          <cell r="S24045">
            <v>2.5000000000000001E-2</v>
          </cell>
        </row>
        <row r="24046">
          <cell r="L24046" t="str">
            <v>013G5463</v>
          </cell>
          <cell r="M24046" t="str">
            <v>FED, IF CLIMATE CONTROL, 4+11M</v>
          </cell>
          <cell r="N24046" t="str">
            <v>#</v>
          </cell>
          <cell r="O24046" t="str">
            <v>224</v>
          </cell>
          <cell r="P24046" t="str">
            <v>03316</v>
          </cell>
          <cell r="Q24046" t="str">
            <v>FED</v>
          </cell>
          <cell r="R24046">
            <v>418.03</v>
          </cell>
          <cell r="S24046">
            <v>2.5000000000000001E-2</v>
          </cell>
        </row>
        <row r="24047">
          <cell r="L24047" t="str">
            <v>013G5464</v>
          </cell>
          <cell r="M24047" t="e">
            <v>#N/A</v>
          </cell>
          <cell r="N24047" t="e">
            <v>#N/A</v>
          </cell>
          <cell r="O24047" t="e">
            <v>#N/A</v>
          </cell>
          <cell r="P24047" t="e">
            <v>#N/A</v>
          </cell>
          <cell r="Q24047" t="e">
            <v>#N/A</v>
          </cell>
          <cell r="S24047">
            <v>2.5000000000000001E-2</v>
          </cell>
        </row>
        <row r="24048">
          <cell r="L24048" t="str">
            <v>013G5464</v>
          </cell>
          <cell r="M24048" t="e">
            <v>#N/A</v>
          </cell>
          <cell r="N24048" t="e">
            <v>#N/A</v>
          </cell>
          <cell r="O24048" t="e">
            <v>#N/A</v>
          </cell>
          <cell r="P24048" t="e">
            <v>#N/A</v>
          </cell>
          <cell r="Q24048" t="e">
            <v>#N/A</v>
          </cell>
          <cell r="S24048">
            <v>2.5000000000000001E-2</v>
          </cell>
        </row>
        <row r="24049">
          <cell r="L24049" t="str">
            <v>013G5465</v>
          </cell>
          <cell r="M24049" t="e">
            <v>#N/A</v>
          </cell>
          <cell r="N24049" t="e">
            <v>#N/A</v>
          </cell>
          <cell r="O24049" t="e">
            <v>#N/A</v>
          </cell>
          <cell r="P24049" t="e">
            <v>#N/A</v>
          </cell>
          <cell r="Q24049" t="e">
            <v>#N/A</v>
          </cell>
          <cell r="S24049">
            <v>2.5000000000000001E-2</v>
          </cell>
        </row>
        <row r="24050">
          <cell r="L24050" t="str">
            <v>013G5465</v>
          </cell>
          <cell r="M24050" t="e">
            <v>#N/A</v>
          </cell>
          <cell r="N24050" t="e">
            <v>#N/A</v>
          </cell>
          <cell r="O24050" t="e">
            <v>#N/A</v>
          </cell>
          <cell r="P24050" t="e">
            <v>#N/A</v>
          </cell>
          <cell r="Q24050" t="e">
            <v>#N/A</v>
          </cell>
          <cell r="S24050">
            <v>2.5000000000000001E-2</v>
          </cell>
        </row>
        <row r="24051">
          <cell r="L24051" t="str">
            <v>013G5466</v>
          </cell>
          <cell r="M24051" t="str">
            <v>FEV, FF CLIMATE CONTROL, HEATING, 2+2M</v>
          </cell>
          <cell r="N24051" t="str">
            <v>#</v>
          </cell>
          <cell r="O24051" t="str">
            <v>224</v>
          </cell>
          <cell r="P24051" t="str">
            <v>03319</v>
          </cell>
          <cell r="Q24051" t="str">
            <v>FEV</v>
          </cell>
          <cell r="R24051">
            <v>334.34</v>
          </cell>
          <cell r="S24051">
            <v>2.5000000000000001E-2</v>
          </cell>
        </row>
        <row r="24052">
          <cell r="L24052" t="str">
            <v>013G5467</v>
          </cell>
          <cell r="M24052" t="str">
            <v>FEV, IF CLIMATE CONTROL, HEATING, 5M</v>
          </cell>
          <cell r="N24052" t="str">
            <v>#</v>
          </cell>
          <cell r="O24052" t="str">
            <v>224</v>
          </cell>
          <cell r="P24052" t="str">
            <v>03319</v>
          </cell>
          <cell r="Q24052" t="str">
            <v>FEV</v>
          </cell>
          <cell r="R24052">
            <v>2630.96</v>
          </cell>
          <cell r="S24052">
            <v>2.5000000000000001E-2</v>
          </cell>
        </row>
        <row r="24053">
          <cell r="L24053" t="str">
            <v>065B8842</v>
          </cell>
          <cell r="M24053" t="str">
            <v>REPAIR KIT SERIES 30 MR 70-110OF</v>
          </cell>
          <cell r="N24053" t="str">
            <v>#</v>
          </cell>
          <cell r="O24053" t="str">
            <v>A77</v>
          </cell>
          <cell r="P24053" t="str">
            <v>24934</v>
          </cell>
          <cell r="Q24053" t="str">
            <v>NAM Mixing valves</v>
          </cell>
          <cell r="R24053">
            <v>250.45</v>
          </cell>
          <cell r="S24053">
            <v>2.5000000000000001E-2</v>
          </cell>
        </row>
        <row r="24054">
          <cell r="L24054" t="str">
            <v>065B8843</v>
          </cell>
          <cell r="M24054" t="str">
            <v>REPAIR KIT SERIES 30 MR 85-120OF</v>
          </cell>
          <cell r="N24054" t="str">
            <v>#</v>
          </cell>
          <cell r="O24054" t="str">
            <v>A77</v>
          </cell>
          <cell r="P24054" t="str">
            <v>24934</v>
          </cell>
          <cell r="Q24054" t="str">
            <v>NAM Mixing valves</v>
          </cell>
          <cell r="R24054">
            <v>736.62</v>
          </cell>
          <cell r="S24054">
            <v>2.5000000000000001E-2</v>
          </cell>
        </row>
        <row r="24055">
          <cell r="L24055" t="str">
            <v>065B8844</v>
          </cell>
          <cell r="M24055" t="str">
            <v>REPAIR KIT SERIES 30 MR95-140OF</v>
          </cell>
          <cell r="N24055" t="str">
            <v>#</v>
          </cell>
          <cell r="O24055" t="str">
            <v>A77</v>
          </cell>
          <cell r="P24055" t="str">
            <v>24934</v>
          </cell>
          <cell r="Q24055" t="str">
            <v>NAM Mixing valves</v>
          </cell>
          <cell r="R24055">
            <v>1493.06</v>
          </cell>
          <cell r="S24055">
            <v>2.5000000000000001E-2</v>
          </cell>
        </row>
        <row r="24056">
          <cell r="L24056" t="str">
            <v>065B8868LF</v>
          </cell>
          <cell r="M24056" t="str">
            <v>LEAD FREE 3/4" NPT SERIES 30 MR</v>
          </cell>
          <cell r="N24056" t="str">
            <v>#</v>
          </cell>
          <cell r="O24056" t="str">
            <v>A77</v>
          </cell>
          <cell r="P24056" t="str">
            <v>24934</v>
          </cell>
          <cell r="Q24056" t="str">
            <v>NAM Mixing valves</v>
          </cell>
          <cell r="R24056">
            <v>2825.66</v>
          </cell>
          <cell r="S24056">
            <v>2.5000000000000001E-2</v>
          </cell>
        </row>
        <row r="24057">
          <cell r="L24057" t="str">
            <v>065B8869LF</v>
          </cell>
          <cell r="M24057" t="str">
            <v>LEAD FREE 3/4" NPT SERIES 30 MR</v>
          </cell>
          <cell r="N24057" t="str">
            <v>#</v>
          </cell>
          <cell r="O24057" t="str">
            <v>A77</v>
          </cell>
          <cell r="P24057" t="str">
            <v>24934</v>
          </cell>
          <cell r="Q24057" t="str">
            <v>NAM Mixing valves</v>
          </cell>
          <cell r="R24057">
            <v>52337.47</v>
          </cell>
          <cell r="S24057">
            <v>2.5000000000000001E-2</v>
          </cell>
        </row>
        <row r="24058">
          <cell r="L24058" t="str">
            <v>065B8870LF</v>
          </cell>
          <cell r="M24058" t="str">
            <v>LEAD FREE 3/4" NPT SERIES 30 MR</v>
          </cell>
          <cell r="N24058" t="str">
            <v>#</v>
          </cell>
          <cell r="O24058" t="str">
            <v>A77</v>
          </cell>
          <cell r="P24058" t="str">
            <v>24934</v>
          </cell>
          <cell r="Q24058" t="str">
            <v>NAM Mixing valves</v>
          </cell>
          <cell r="R24058">
            <v>73372.61</v>
          </cell>
          <cell r="S24058">
            <v>2.5000000000000001E-2</v>
          </cell>
        </row>
        <row r="24059">
          <cell r="L24059" t="str">
            <v>065B8871LF</v>
          </cell>
          <cell r="M24059" t="str">
            <v>LEAD FREE 3/4" NPT SERIES 30 MR</v>
          </cell>
          <cell r="N24059" t="str">
            <v>#</v>
          </cell>
          <cell r="O24059" t="str">
            <v>A77</v>
          </cell>
          <cell r="P24059" t="str">
            <v>24934</v>
          </cell>
          <cell r="Q24059" t="str">
            <v>NAM Mixing valves</v>
          </cell>
          <cell r="R24059">
            <v>40489.21</v>
          </cell>
          <cell r="S24059">
            <v>2.5000000000000001E-2</v>
          </cell>
        </row>
        <row r="24060">
          <cell r="L24060" t="str">
            <v>065B8872LF</v>
          </cell>
          <cell r="M24060" t="str">
            <v>LEAD FREE 3/4" UNION SERIES 30 MR</v>
          </cell>
          <cell r="N24060" t="str">
            <v>#</v>
          </cell>
          <cell r="O24060" t="str">
            <v>A77</v>
          </cell>
          <cell r="P24060" t="str">
            <v>24934</v>
          </cell>
          <cell r="Q24060" t="str">
            <v>NAM Mixing valves</v>
          </cell>
          <cell r="R24060">
            <v>9036.18</v>
          </cell>
          <cell r="S24060">
            <v>2.5000000000000001E-2</v>
          </cell>
        </row>
        <row r="24061">
          <cell r="L24061" t="str">
            <v>065B8877LF</v>
          </cell>
          <cell r="M24061" t="str">
            <v>LEAD FREE 3/4" UNION SERIES 30 MR</v>
          </cell>
          <cell r="N24061" t="str">
            <v>#</v>
          </cell>
          <cell r="O24061" t="str">
            <v>A77</v>
          </cell>
          <cell r="P24061" t="str">
            <v>24934</v>
          </cell>
          <cell r="Q24061" t="str">
            <v>NAM Mixing valves</v>
          </cell>
          <cell r="R24061">
            <v>36816.75</v>
          </cell>
          <cell r="S24061">
            <v>2.5000000000000001E-2</v>
          </cell>
        </row>
        <row r="24062">
          <cell r="L24062" t="str">
            <v>065B8878LF</v>
          </cell>
          <cell r="M24062" t="str">
            <v>LEAD FREE 3/4" UNION SERIES 30 MR</v>
          </cell>
          <cell r="N24062" t="str">
            <v>#</v>
          </cell>
          <cell r="O24062" t="str">
            <v>A77</v>
          </cell>
          <cell r="P24062" t="str">
            <v>24934</v>
          </cell>
          <cell r="Q24062" t="str">
            <v>NAM Mixing valves</v>
          </cell>
          <cell r="R24062">
            <v>81418.13</v>
          </cell>
          <cell r="S24062">
            <v>2.5000000000000001E-2</v>
          </cell>
        </row>
        <row r="24063">
          <cell r="L24063" t="str">
            <v>065B8892</v>
          </cell>
          <cell r="M24063" t="str">
            <v>3/4" SOLDER FITTING KIT</v>
          </cell>
          <cell r="N24063" t="str">
            <v>#</v>
          </cell>
          <cell r="O24063" t="str">
            <v>A77</v>
          </cell>
          <cell r="P24063" t="str">
            <v>24928</v>
          </cell>
          <cell r="Q24063" t="str">
            <v>NAM Manual balancing valves</v>
          </cell>
          <cell r="R24063">
            <v>33939.129999999997</v>
          </cell>
          <cell r="S24063">
            <v>2.5000000000000001E-2</v>
          </cell>
        </row>
        <row r="24064">
          <cell r="L24064" t="str">
            <v>065B8898</v>
          </cell>
          <cell r="M24064" t="str">
            <v>3/4" CPVC FITTING KIT</v>
          </cell>
          <cell r="N24064" t="str">
            <v>#</v>
          </cell>
          <cell r="O24064" t="str">
            <v>A77</v>
          </cell>
          <cell r="P24064" t="str">
            <v>24934</v>
          </cell>
          <cell r="Q24064" t="str">
            <v>NAM Mixing valves</v>
          </cell>
          <cell r="R24064">
            <v>794.73</v>
          </cell>
          <cell r="S24064">
            <v>2.5000000000000001E-2</v>
          </cell>
        </row>
        <row r="24065">
          <cell r="L24065" t="str">
            <v>065B8899</v>
          </cell>
          <cell r="M24065" t="str">
            <v>1" SOLDER TAILPIECE KIT</v>
          </cell>
          <cell r="N24065" t="str">
            <v>#</v>
          </cell>
          <cell r="O24065" t="str">
            <v>A77</v>
          </cell>
          <cell r="P24065" t="str">
            <v>24934</v>
          </cell>
          <cell r="Q24065" t="str">
            <v>NAM Mixing valves</v>
          </cell>
          <cell r="R24065">
            <v>1651.32</v>
          </cell>
          <cell r="S24065">
            <v>2.5000000000000001E-2</v>
          </cell>
        </row>
        <row r="24066">
          <cell r="L24066" t="str">
            <v>065F8965</v>
          </cell>
          <cell r="M24066" t="str">
            <v>1/2" NPT BRASS BALANCING VALVE</v>
          </cell>
          <cell r="N24066" t="str">
            <v>#</v>
          </cell>
          <cell r="O24066" t="str">
            <v>A77</v>
          </cell>
          <cell r="P24066" t="str">
            <v>24928</v>
          </cell>
          <cell r="Q24066" t="str">
            <v>NAM Manual balancing valves</v>
          </cell>
          <cell r="R24066">
            <v>239.17</v>
          </cell>
          <cell r="S24066">
            <v>2.5000000000000001E-2</v>
          </cell>
        </row>
        <row r="24067">
          <cell r="L24067" t="str">
            <v>065F896501</v>
          </cell>
          <cell r="M24067" t="str">
            <v>1/2" SOLDER BRASS BALANCING VALVE</v>
          </cell>
          <cell r="N24067" t="str">
            <v>#</v>
          </cell>
          <cell r="O24067" t="str">
            <v>A77</v>
          </cell>
          <cell r="P24067" t="str">
            <v>24928</v>
          </cell>
          <cell r="Q24067" t="str">
            <v>NAM Manual balancing valves</v>
          </cell>
          <cell r="R24067">
            <v>1509.72</v>
          </cell>
          <cell r="S24067">
            <v>2.5000000000000001E-2</v>
          </cell>
        </row>
        <row r="24068">
          <cell r="L24068" t="str">
            <v>065F8966</v>
          </cell>
          <cell r="M24068" t="str">
            <v>3/4" NPT BRASS BALANCING VALVE</v>
          </cell>
          <cell r="N24068" t="str">
            <v>#</v>
          </cell>
          <cell r="O24068" t="str">
            <v>A77</v>
          </cell>
          <cell r="P24068" t="str">
            <v>24928</v>
          </cell>
          <cell r="Q24068" t="str">
            <v>NAM Manual balancing valves</v>
          </cell>
          <cell r="R24068">
            <v>12624.99</v>
          </cell>
          <cell r="S24068">
            <v>2.5000000000000001E-2</v>
          </cell>
        </row>
        <row r="24069">
          <cell r="L24069" t="str">
            <v>065F896601</v>
          </cell>
          <cell r="M24069" t="str">
            <v>3/4" SOLDER BRASS BALANCING VALVE</v>
          </cell>
          <cell r="N24069" t="str">
            <v>#</v>
          </cell>
          <cell r="O24069" t="str">
            <v>A77</v>
          </cell>
          <cell r="P24069" t="str">
            <v>24928</v>
          </cell>
          <cell r="Q24069" t="str">
            <v>NAM Manual balancing valves</v>
          </cell>
          <cell r="R24069">
            <v>4912.01</v>
          </cell>
          <cell r="S24069">
            <v>2.5000000000000001E-2</v>
          </cell>
        </row>
        <row r="24070">
          <cell r="L24070" t="str">
            <v>065F8967</v>
          </cell>
          <cell r="M24070" t="str">
            <v>1" NPT BRASS BALANCING VALVE</v>
          </cell>
          <cell r="N24070" t="str">
            <v>#</v>
          </cell>
          <cell r="O24070" t="str">
            <v>A77</v>
          </cell>
          <cell r="P24070" t="str">
            <v>24928</v>
          </cell>
          <cell r="Q24070" t="str">
            <v>NAM Manual balancing valves</v>
          </cell>
          <cell r="R24070">
            <v>5602.05</v>
          </cell>
          <cell r="S24070">
            <v>2.5000000000000001E-2</v>
          </cell>
        </row>
        <row r="24071">
          <cell r="L24071" t="str">
            <v>065F896701</v>
          </cell>
          <cell r="M24071" t="str">
            <v>1" SOLDER BRASS BALANCING VALVE</v>
          </cell>
          <cell r="N24071" t="str">
            <v>#</v>
          </cell>
          <cell r="O24071" t="str">
            <v>A77</v>
          </cell>
          <cell r="P24071" t="str">
            <v>24928</v>
          </cell>
          <cell r="Q24071" t="str">
            <v>NAM Manual balancing valves</v>
          </cell>
          <cell r="R24071">
            <v>1959.71</v>
          </cell>
          <cell r="S24071">
            <v>2.5000000000000001E-2</v>
          </cell>
        </row>
        <row r="24072">
          <cell r="L24072" t="str">
            <v>065F8968</v>
          </cell>
          <cell r="M24072" t="str">
            <v>1-1/4" NPT BRASS BALANCING VALVE</v>
          </cell>
          <cell r="N24072" t="str">
            <v>#</v>
          </cell>
          <cell r="O24072" t="str">
            <v>A77</v>
          </cell>
          <cell r="P24072" t="str">
            <v>24928</v>
          </cell>
          <cell r="Q24072" t="str">
            <v>NAM Manual balancing valves</v>
          </cell>
          <cell r="R24072">
            <v>3567.09</v>
          </cell>
          <cell r="S24072">
            <v>2.5000000000000001E-2</v>
          </cell>
        </row>
        <row r="24073">
          <cell r="L24073" t="str">
            <v>065F896801</v>
          </cell>
          <cell r="M24073" t="str">
            <v>1-1/4" SOLDER BRASS BALANCING VALVE</v>
          </cell>
          <cell r="N24073" t="str">
            <v>#</v>
          </cell>
          <cell r="O24073" t="str">
            <v>A77</v>
          </cell>
          <cell r="P24073" t="str">
            <v>24928</v>
          </cell>
          <cell r="Q24073" t="str">
            <v>NAM Manual balancing valves</v>
          </cell>
          <cell r="R24073">
            <v>3344.18</v>
          </cell>
          <cell r="S24073">
            <v>2.5000000000000001E-2</v>
          </cell>
        </row>
        <row r="24074">
          <cell r="L24074" t="str">
            <v>065F8969</v>
          </cell>
          <cell r="M24074" t="str">
            <v>1-1/2" NPT BRASS BALANCING VALVE</v>
          </cell>
          <cell r="N24074" t="str">
            <v>#</v>
          </cell>
          <cell r="O24074" t="str">
            <v>A77</v>
          </cell>
          <cell r="P24074" t="str">
            <v>24928</v>
          </cell>
          <cell r="Q24074" t="str">
            <v>NAM Manual balancing valves</v>
          </cell>
          <cell r="R24074">
            <v>7377.11</v>
          </cell>
          <cell r="S24074">
            <v>2.5000000000000001E-2</v>
          </cell>
        </row>
        <row r="24075">
          <cell r="L24075" t="str">
            <v>065F896901</v>
          </cell>
          <cell r="M24075" t="str">
            <v>1-1/2" SOLDER BRASS BALANCING VALVE</v>
          </cell>
          <cell r="N24075" t="str">
            <v>#</v>
          </cell>
          <cell r="O24075" t="str">
            <v>A77</v>
          </cell>
          <cell r="P24075" t="str">
            <v>24928</v>
          </cell>
          <cell r="Q24075" t="str">
            <v>NAM Manual balancing valves</v>
          </cell>
          <cell r="R24075">
            <v>1438.59</v>
          </cell>
          <cell r="S24075">
            <v>2.5000000000000001E-2</v>
          </cell>
        </row>
        <row r="24076">
          <cell r="L24076" t="str">
            <v>065F8970</v>
          </cell>
          <cell r="M24076" t="str">
            <v>2" NPT BRASS BALANCING VALVE</v>
          </cell>
          <cell r="N24076" t="str">
            <v>#</v>
          </cell>
          <cell r="O24076" t="str">
            <v>A77</v>
          </cell>
          <cell r="P24076" t="str">
            <v>24928</v>
          </cell>
          <cell r="Q24076" t="str">
            <v>NAM Manual balancing valves</v>
          </cell>
          <cell r="R24076">
            <v>10007.89</v>
          </cell>
          <cell r="S24076">
            <v>2.5000000000000001E-2</v>
          </cell>
        </row>
        <row r="24077">
          <cell r="L24077" t="str">
            <v>065F897001</v>
          </cell>
          <cell r="M24077" t="str">
            <v>2" SOLDER BRASS BALANCING VALVE</v>
          </cell>
          <cell r="N24077" t="str">
            <v>#</v>
          </cell>
          <cell r="O24077" t="str">
            <v>A77</v>
          </cell>
          <cell r="P24077" t="str">
            <v>24928</v>
          </cell>
          <cell r="Q24077" t="str">
            <v>NAM Manual balancing valves</v>
          </cell>
          <cell r="R24077">
            <v>915.02</v>
          </cell>
          <cell r="S24077">
            <v>2.5000000000000001E-2</v>
          </cell>
        </row>
        <row r="24078">
          <cell r="L24078" t="str">
            <v>065F8971</v>
          </cell>
          <cell r="M24078" t="str">
            <v>2-1/2" C/IRON BALANCING VALVE #125 ANS</v>
          </cell>
          <cell r="N24078" t="str">
            <v>#</v>
          </cell>
          <cell r="O24078" t="str">
            <v>A77</v>
          </cell>
          <cell r="P24078" t="str">
            <v>24928</v>
          </cell>
          <cell r="Q24078" t="str">
            <v>NAM Manual balancing valves</v>
          </cell>
          <cell r="R24078">
            <v>8973.5400000000009</v>
          </cell>
          <cell r="S24078">
            <v>2.5000000000000001E-2</v>
          </cell>
        </row>
        <row r="24079">
          <cell r="L24079" t="str">
            <v>065F8972</v>
          </cell>
          <cell r="M24079" t="str">
            <v>3" C/IRON BALANCING VALVE #125 ANSI FL</v>
          </cell>
          <cell r="N24079" t="str">
            <v>#</v>
          </cell>
          <cell r="O24079" t="str">
            <v>A77</v>
          </cell>
          <cell r="P24079" t="str">
            <v>24928</v>
          </cell>
          <cell r="Q24079" t="str">
            <v>NAM Manual balancing valves</v>
          </cell>
          <cell r="R24079">
            <v>13562.45</v>
          </cell>
          <cell r="S24079">
            <v>2.5000000000000001E-2</v>
          </cell>
        </row>
        <row r="24080">
          <cell r="L24080" t="str">
            <v>065F8973</v>
          </cell>
          <cell r="M24080" t="str">
            <v>4" C/IRON BALANCING VALVE #125 ANSI FL</v>
          </cell>
          <cell r="N24080" t="str">
            <v>#</v>
          </cell>
          <cell r="O24080" t="str">
            <v>A77</v>
          </cell>
          <cell r="P24080" t="str">
            <v>24928</v>
          </cell>
          <cell r="Q24080" t="str">
            <v>NAM Manual balancing valves</v>
          </cell>
          <cell r="R24080">
            <v>15769.88</v>
          </cell>
          <cell r="S24080">
            <v>2.5000000000000001E-2</v>
          </cell>
        </row>
        <row r="24081">
          <cell r="L24081" t="str">
            <v>065F8974</v>
          </cell>
          <cell r="M24081" t="str">
            <v>5" C/IRON BALANCING VALVE #125 ANSI FL</v>
          </cell>
          <cell r="N24081" t="str">
            <v>#</v>
          </cell>
          <cell r="O24081" t="str">
            <v>A77</v>
          </cell>
          <cell r="P24081" t="str">
            <v>24928</v>
          </cell>
          <cell r="Q24081" t="str">
            <v>NAM Manual balancing valves</v>
          </cell>
          <cell r="S24081">
            <v>2.5000000000000001E-2</v>
          </cell>
        </row>
        <row r="24082">
          <cell r="L24082" t="str">
            <v>065F8974</v>
          </cell>
          <cell r="M24082" t="str">
            <v>5" C/IRON BALANCING VALVE #125 ANSI FL</v>
          </cell>
          <cell r="N24082" t="str">
            <v>#</v>
          </cell>
          <cell r="O24082" t="str">
            <v>A77</v>
          </cell>
          <cell r="P24082" t="str">
            <v>24928</v>
          </cell>
          <cell r="Q24082" t="str">
            <v>NAM Manual balancing valves</v>
          </cell>
          <cell r="S24082">
            <v>2.5000000000000001E-2</v>
          </cell>
        </row>
        <row r="24083">
          <cell r="L24083" t="str">
            <v>065F8975</v>
          </cell>
          <cell r="M24083" t="str">
            <v>6" C/IRON BALANCING VALVE #125 ANSI FL</v>
          </cell>
          <cell r="N24083" t="str">
            <v>#</v>
          </cell>
          <cell r="O24083" t="str">
            <v>A77</v>
          </cell>
          <cell r="P24083" t="str">
            <v>24928</v>
          </cell>
          <cell r="Q24083" t="str">
            <v>NAM Manual balancing valves</v>
          </cell>
          <cell r="R24083">
            <v>4007.34</v>
          </cell>
          <cell r="S24083">
            <v>2.5000000000000001E-2</v>
          </cell>
        </row>
        <row r="24084">
          <cell r="L24084" t="str">
            <v>082F1071</v>
          </cell>
          <cell r="M24084" t="str">
            <v>ABNM ADAPTER FOR RA</v>
          </cell>
          <cell r="N24084" t="str">
            <v>#</v>
          </cell>
          <cell r="O24084" t="str">
            <v>642</v>
          </cell>
          <cell r="P24084" t="str">
            <v>28097</v>
          </cell>
          <cell r="Q24084" t="str">
            <v>Thermal accessories</v>
          </cell>
          <cell r="R24084">
            <v>0</v>
          </cell>
          <cell r="S24084">
            <v>2.5000000000000001E-2</v>
          </cell>
        </row>
        <row r="24085">
          <cell r="L24085" t="str">
            <v>082F1081</v>
          </cell>
          <cell r="M24085" t="str">
            <v>CONNECTION CABLE, 1M (HALOGEN-FREE)</v>
          </cell>
          <cell r="N24085" t="str">
            <v>#</v>
          </cell>
          <cell r="O24085" t="str">
            <v>642</v>
          </cell>
          <cell r="P24085" t="str">
            <v>28097</v>
          </cell>
          <cell r="Q24085" t="str">
            <v>Thermal accessories</v>
          </cell>
          <cell r="R24085">
            <v>11582.25</v>
          </cell>
          <cell r="S24085">
            <v>2.5000000000000001E-2</v>
          </cell>
        </row>
        <row r="24086">
          <cell r="L24086" t="str">
            <v>082F1082</v>
          </cell>
          <cell r="M24086" t="str">
            <v>CABLE 5M HALOGENFREE</v>
          </cell>
          <cell r="N24086" t="str">
            <v>#</v>
          </cell>
          <cell r="O24086" t="str">
            <v>642</v>
          </cell>
          <cell r="P24086" t="str">
            <v>28097</v>
          </cell>
          <cell r="Q24086" t="str">
            <v>Thermal accessories</v>
          </cell>
          <cell r="R24086">
            <v>782.4</v>
          </cell>
          <cell r="S24086">
            <v>2.5000000000000001E-2</v>
          </cell>
        </row>
        <row r="24087">
          <cell r="L24087" t="str">
            <v>082F1083</v>
          </cell>
          <cell r="M24087" t="str">
            <v>CABLE 10M HALOGENFREE</v>
          </cell>
          <cell r="N24087" t="str">
            <v>#</v>
          </cell>
          <cell r="O24087" t="str">
            <v>642</v>
          </cell>
          <cell r="P24087" t="str">
            <v>28097</v>
          </cell>
          <cell r="Q24087" t="str">
            <v>Thermal accessories</v>
          </cell>
          <cell r="R24087">
            <v>116.27</v>
          </cell>
          <cell r="S24087">
            <v>2.5000000000000001E-2</v>
          </cell>
        </row>
        <row r="24088">
          <cell r="L24088" t="str">
            <v>082F1144</v>
          </cell>
          <cell r="M24088" t="str">
            <v>CONNECTION CABLE 1M FOR ABN A5 ACTUATOR</v>
          </cell>
          <cell r="N24088" t="str">
            <v>#</v>
          </cell>
          <cell r="O24088" t="str">
            <v>642</v>
          </cell>
          <cell r="P24088" t="str">
            <v>28097</v>
          </cell>
          <cell r="Q24088" t="str">
            <v>Thermal accessories</v>
          </cell>
          <cell r="R24088">
            <v>10778.94</v>
          </cell>
          <cell r="S24088">
            <v>2.5000000000000001E-2</v>
          </cell>
        </row>
        <row r="24089">
          <cell r="L24089" t="str">
            <v>082F1145</v>
          </cell>
          <cell r="M24089" t="str">
            <v>CONNECTION CABLE 5M FOR ABN A5 ACTUATOR</v>
          </cell>
          <cell r="N24089" t="str">
            <v>#</v>
          </cell>
          <cell r="O24089" t="str">
            <v>642</v>
          </cell>
          <cell r="P24089" t="str">
            <v>28097</v>
          </cell>
          <cell r="Q24089" t="str">
            <v>Thermal accessories</v>
          </cell>
          <cell r="R24089">
            <v>4368.46</v>
          </cell>
          <cell r="S24089">
            <v>2.5000000000000001E-2</v>
          </cell>
        </row>
        <row r="24090">
          <cell r="L24090" t="str">
            <v>082F1146</v>
          </cell>
          <cell r="M24090" t="str">
            <v>CONNECTION CABLE 10M FOR ABN A5 ACTUATOR</v>
          </cell>
          <cell r="N24090" t="str">
            <v>#</v>
          </cell>
          <cell r="O24090" t="str">
            <v>642</v>
          </cell>
          <cell r="P24090" t="str">
            <v>28097</v>
          </cell>
          <cell r="Q24090" t="str">
            <v>Thermal accessories</v>
          </cell>
          <cell r="R24090">
            <v>365.53</v>
          </cell>
          <cell r="S24090">
            <v>2.5000000000000001E-2</v>
          </cell>
        </row>
        <row r="24091">
          <cell r="L24091" t="str">
            <v>082F1150</v>
          </cell>
          <cell r="M24091" t="str">
            <v>ABN A5 24V 5MM NC SOCKET</v>
          </cell>
          <cell r="N24091" t="str">
            <v>#</v>
          </cell>
          <cell r="O24091" t="str">
            <v>642</v>
          </cell>
          <cell r="P24091" t="str">
            <v>28096</v>
          </cell>
          <cell r="Q24091" t="str">
            <v>ABNM 5th gen</v>
          </cell>
          <cell r="R24091">
            <v>12721.94</v>
          </cell>
          <cell r="S24091">
            <v>2.5000000000000001E-2</v>
          </cell>
        </row>
        <row r="24092">
          <cell r="L24092" t="str">
            <v>082F1151</v>
          </cell>
          <cell r="M24092" t="str">
            <v>ABN A5 24V 5MM NO SOCKET</v>
          </cell>
          <cell r="N24092" t="str">
            <v>#</v>
          </cell>
          <cell r="O24092" t="str">
            <v>642</v>
          </cell>
          <cell r="P24092" t="str">
            <v>28096</v>
          </cell>
          <cell r="Q24092" t="str">
            <v>ABNM 5th gen</v>
          </cell>
          <cell r="R24092">
            <v>8140.32</v>
          </cell>
          <cell r="S24092">
            <v>2.5000000000000001E-2</v>
          </cell>
        </row>
        <row r="24093">
          <cell r="L24093" t="str">
            <v>082F1153</v>
          </cell>
          <cell r="M24093" t="str">
            <v>ABN A5 230V 5MM NO SOCKET</v>
          </cell>
          <cell r="N24093" t="str">
            <v>#</v>
          </cell>
          <cell r="O24093" t="str">
            <v>642</v>
          </cell>
          <cell r="P24093" t="str">
            <v>28096</v>
          </cell>
          <cell r="Q24093" t="str">
            <v>ABNM 5th gen</v>
          </cell>
          <cell r="R24093">
            <v>554.94000000000005</v>
          </cell>
          <cell r="S24093">
            <v>2.5000000000000001E-2</v>
          </cell>
        </row>
        <row r="24094">
          <cell r="L24094" t="str">
            <v>082F1154</v>
          </cell>
          <cell r="M24094" t="str">
            <v>ABN A5 24V END SWITCH 5MM NC SOCKET VA41</v>
          </cell>
          <cell r="N24094" t="str">
            <v>#</v>
          </cell>
          <cell r="O24094" t="str">
            <v>642</v>
          </cell>
          <cell r="P24094" t="str">
            <v>28096</v>
          </cell>
          <cell r="Q24094" t="str">
            <v>ABNM 5th gen</v>
          </cell>
          <cell r="R24094">
            <v>8549.68</v>
          </cell>
          <cell r="S24094">
            <v>2.5000000000000001E-2</v>
          </cell>
        </row>
        <row r="24095">
          <cell r="L24095" t="str">
            <v>082F1156</v>
          </cell>
          <cell r="M24095" t="str">
            <v>ABN A5 120V 5MM NC SOCKET VA41</v>
          </cell>
          <cell r="N24095" t="str">
            <v>#</v>
          </cell>
          <cell r="O24095" t="str">
            <v>642</v>
          </cell>
          <cell r="P24095" t="str">
            <v>28096</v>
          </cell>
          <cell r="Q24095" t="str">
            <v>ABNM 5th gen</v>
          </cell>
          <cell r="R24095">
            <v>15333.41</v>
          </cell>
          <cell r="S24095">
            <v>2.5000000000000001E-2</v>
          </cell>
        </row>
        <row r="24096">
          <cell r="L24096" t="str">
            <v>082F1157</v>
          </cell>
          <cell r="M24096" t="str">
            <v>ABN A5 120V 5MM NO SOCKET VA41</v>
          </cell>
          <cell r="N24096" t="str">
            <v>#</v>
          </cell>
          <cell r="O24096" t="str">
            <v>642</v>
          </cell>
          <cell r="P24096" t="str">
            <v>28096</v>
          </cell>
          <cell r="Q24096" t="str">
            <v>ABNM 5th gen</v>
          </cell>
          <cell r="R24096">
            <v>16374.93</v>
          </cell>
          <cell r="S24096">
            <v>2.5000000000000001E-2</v>
          </cell>
        </row>
        <row r="24097">
          <cell r="L24097" t="str">
            <v>082F1160</v>
          </cell>
          <cell r="M24097" t="str">
            <v>ABNM A5 LOG 24V 5MM NC SOCKET VA41</v>
          </cell>
          <cell r="N24097" t="str">
            <v>#</v>
          </cell>
          <cell r="O24097" t="str">
            <v>642</v>
          </cell>
          <cell r="P24097" t="str">
            <v>28096</v>
          </cell>
          <cell r="Q24097" t="str">
            <v>ABNM 5th gen</v>
          </cell>
          <cell r="R24097">
            <v>449.64</v>
          </cell>
          <cell r="S24097">
            <v>2.5000000000000001E-2</v>
          </cell>
        </row>
        <row r="24098">
          <cell r="L24098" t="str">
            <v>082F1161</v>
          </cell>
          <cell r="M24098" t="str">
            <v>ABNM A5 LIN 24V 5MM NC SOCKET VA41</v>
          </cell>
          <cell r="N24098" t="str">
            <v>#</v>
          </cell>
          <cell r="O24098" t="str">
            <v>642</v>
          </cell>
          <cell r="P24098" t="str">
            <v>28096</v>
          </cell>
          <cell r="Q24098" t="str">
            <v>ABNM 5th gen</v>
          </cell>
          <cell r="R24098">
            <v>8124.81</v>
          </cell>
          <cell r="S24098">
            <v>2.5000000000000001E-2</v>
          </cell>
        </row>
        <row r="24099">
          <cell r="L24099" t="str">
            <v>082F1163</v>
          </cell>
          <cell r="M24099" t="str">
            <v>ABNM A5 LOG 24V 6.5MM NO SOCKET VA41</v>
          </cell>
          <cell r="N24099" t="str">
            <v>#</v>
          </cell>
          <cell r="O24099" t="str">
            <v>642</v>
          </cell>
          <cell r="P24099" t="str">
            <v>28096</v>
          </cell>
          <cell r="Q24099" t="str">
            <v>ABNM 5th gen</v>
          </cell>
          <cell r="R24099">
            <v>59545.02</v>
          </cell>
          <cell r="S24099">
            <v>2.5000000000000001E-2</v>
          </cell>
        </row>
        <row r="24100">
          <cell r="L24100" t="str">
            <v>082F1165</v>
          </cell>
          <cell r="M24100" t="str">
            <v>ABNM A5 LIN 24V 6.5MM NO SOCKET VA41</v>
          </cell>
          <cell r="N24100" t="str">
            <v>#</v>
          </cell>
          <cell r="O24100" t="str">
            <v>642</v>
          </cell>
          <cell r="P24100" t="str">
            <v>28096</v>
          </cell>
          <cell r="Q24100" t="str">
            <v>ABNM 5th gen</v>
          </cell>
          <cell r="R24100">
            <v>19946.18</v>
          </cell>
          <cell r="S24100">
            <v>2.5000000000000001E-2</v>
          </cell>
        </row>
        <row r="24101">
          <cell r="L24101" t="str">
            <v>082F1260</v>
          </cell>
          <cell r="M24101" t="str">
            <v>TWA-Z 24V NO</v>
          </cell>
          <cell r="N24101" t="str">
            <v>#</v>
          </cell>
          <cell r="O24101" t="str">
            <v>642</v>
          </cell>
          <cell r="P24101" t="str">
            <v>03306</v>
          </cell>
          <cell r="Q24101" t="str">
            <v>TWA-Z</v>
          </cell>
          <cell r="R24101">
            <v>588.59</v>
          </cell>
          <cell r="S24101">
            <v>2.5000000000000001E-2</v>
          </cell>
        </row>
        <row r="24102">
          <cell r="L24102" t="str">
            <v>082F1262</v>
          </cell>
          <cell r="M24102" t="str">
            <v>TWA-Z 24V NC 1.2M CABLE</v>
          </cell>
          <cell r="N24102" t="str">
            <v>#</v>
          </cell>
          <cell r="O24102" t="str">
            <v>642</v>
          </cell>
          <cell r="P24102" t="str">
            <v>03306</v>
          </cell>
          <cell r="Q24102" t="str">
            <v>TWA-Z</v>
          </cell>
          <cell r="R24102">
            <v>1392.98</v>
          </cell>
          <cell r="S24102">
            <v>2.5000000000000001E-2</v>
          </cell>
        </row>
        <row r="24103">
          <cell r="L24103" t="str">
            <v>082G1453</v>
          </cell>
          <cell r="M24103" t="str">
            <v>AME 85 QM 24V 8S/MM 40MM 5000N</v>
          </cell>
          <cell r="N24103" t="str">
            <v>#</v>
          </cell>
          <cell r="O24103" t="str">
            <v>641</v>
          </cell>
          <cell r="P24103" t="str">
            <v>28024</v>
          </cell>
          <cell r="Q24103" t="str">
            <v>AME 435QM, 55QM &amp; 85QM</v>
          </cell>
          <cell r="R24103">
            <v>14362.9</v>
          </cell>
          <cell r="S24103">
            <v>2.5000000000000001E-2</v>
          </cell>
        </row>
        <row r="24104">
          <cell r="L24104" t="str">
            <v>082H0171</v>
          </cell>
          <cell r="M24104" t="str">
            <v>AME 435 QM 24V 7,5-15S/MM 20MM 400N</v>
          </cell>
          <cell r="N24104" t="str">
            <v>#</v>
          </cell>
          <cell r="O24104" t="str">
            <v>641</v>
          </cell>
          <cell r="P24104" t="str">
            <v>28024</v>
          </cell>
          <cell r="Q24104" t="str">
            <v>AME 435QM, 55QM &amp; 85QM</v>
          </cell>
          <cell r="R24104">
            <v>79089.84</v>
          </cell>
          <cell r="S24104">
            <v>2.5000000000000001E-2</v>
          </cell>
        </row>
        <row r="24105">
          <cell r="L24105" t="str">
            <v>082H3078</v>
          </cell>
          <cell r="M24105" t="str">
            <v>AME 55 QM 24V 8S/MM 40MM 2000N</v>
          </cell>
          <cell r="N24105" t="str">
            <v>#</v>
          </cell>
          <cell r="O24105" t="str">
            <v>641</v>
          </cell>
          <cell r="P24105" t="str">
            <v>28024</v>
          </cell>
          <cell r="Q24105" t="str">
            <v>AME 435QM, 55QM &amp; 85QM</v>
          </cell>
          <cell r="R24105">
            <v>24286.799999999999</v>
          </cell>
          <cell r="S24105">
            <v>2.5000000000000001E-2</v>
          </cell>
        </row>
        <row r="24106">
          <cell r="L24106" t="str">
            <v>082H5003</v>
          </cell>
          <cell r="M24106" t="str">
            <v>AMI 120 NL - 1</v>
          </cell>
          <cell r="N24106" t="str">
            <v>#</v>
          </cell>
          <cell r="O24106" t="str">
            <v>641</v>
          </cell>
          <cell r="P24106" t="str">
            <v>28023</v>
          </cell>
          <cell r="Q24106" t="str">
            <v>AMI, AME/AMV</v>
          </cell>
          <cell r="R24106">
            <v>45918.3</v>
          </cell>
          <cell r="S24106">
            <v>2.5000000000000001E-2</v>
          </cell>
        </row>
        <row r="24107">
          <cell r="L24107" t="str">
            <v>082H5004</v>
          </cell>
          <cell r="M24107" t="str">
            <v>AME 120 NLX-1 24V 12S/MM 5,5MM 130N</v>
          </cell>
          <cell r="N24107" t="str">
            <v>#</v>
          </cell>
          <cell r="O24107" t="str">
            <v>641</v>
          </cell>
          <cell r="P24107" t="str">
            <v>28023</v>
          </cell>
          <cell r="Q24107" t="str">
            <v>AMI, AME/AMV</v>
          </cell>
          <cell r="R24107">
            <v>334223.68</v>
          </cell>
          <cell r="S24107">
            <v>2.5000000000000001E-2</v>
          </cell>
        </row>
        <row r="24108">
          <cell r="L24108" t="str">
            <v>082H5005</v>
          </cell>
          <cell r="M24108" t="str">
            <v>AMV 120 NL - 1</v>
          </cell>
          <cell r="N24108" t="str">
            <v>#</v>
          </cell>
          <cell r="O24108" t="str">
            <v>641</v>
          </cell>
          <cell r="P24108" t="str">
            <v>28023</v>
          </cell>
          <cell r="Q24108" t="str">
            <v>AMI, AME/AMV</v>
          </cell>
          <cell r="R24108">
            <v>36225.85</v>
          </cell>
          <cell r="S24108">
            <v>2.5000000000000001E-2</v>
          </cell>
        </row>
        <row r="24109">
          <cell r="L24109" t="str">
            <v>082H5006</v>
          </cell>
          <cell r="M24109" t="str">
            <v>AME 13 SU - 1</v>
          </cell>
          <cell r="N24109" t="str">
            <v>#</v>
          </cell>
          <cell r="O24109" t="str">
            <v>641</v>
          </cell>
          <cell r="P24109" t="str">
            <v>28023</v>
          </cell>
          <cell r="Q24109" t="str">
            <v>AMI, AME/AMV</v>
          </cell>
          <cell r="R24109">
            <v>126572.94</v>
          </cell>
          <cell r="S24109">
            <v>2.5000000000000001E-2</v>
          </cell>
        </row>
        <row r="24110">
          <cell r="L24110" t="str">
            <v>082H5007</v>
          </cell>
          <cell r="M24110" t="str">
            <v>AME 13 SD - 1</v>
          </cell>
          <cell r="N24110" t="str">
            <v>#</v>
          </cell>
          <cell r="O24110" t="str">
            <v>641</v>
          </cell>
          <cell r="P24110" t="str">
            <v>28023</v>
          </cell>
          <cell r="Q24110" t="str">
            <v>AMI, AME/AMV</v>
          </cell>
          <cell r="R24110">
            <v>116597.97</v>
          </cell>
          <cell r="S24110">
            <v>2.5000000000000001E-2</v>
          </cell>
        </row>
        <row r="24111">
          <cell r="L24111" t="str">
            <v>082H5010</v>
          </cell>
          <cell r="M24111" t="str">
            <v>AME 655-1</v>
          </cell>
          <cell r="N24111" t="str">
            <v>#</v>
          </cell>
          <cell r="O24111" t="str">
            <v>641</v>
          </cell>
          <cell r="P24111" t="str">
            <v>28024</v>
          </cell>
          <cell r="Q24111" t="str">
            <v>AME 435QM, 55QM &amp; 85QM</v>
          </cell>
          <cell r="R24111">
            <v>1004.3</v>
          </cell>
          <cell r="S24111">
            <v>2.5000000000000001E-2</v>
          </cell>
        </row>
        <row r="24112">
          <cell r="L24112" t="str">
            <v>082H5011</v>
          </cell>
          <cell r="M24112" t="str">
            <v>AME 658 SD-1</v>
          </cell>
          <cell r="N24112" t="str">
            <v>#</v>
          </cell>
          <cell r="O24112" t="str">
            <v>641</v>
          </cell>
          <cell r="P24112" t="str">
            <v>28024</v>
          </cell>
          <cell r="Q24112" t="str">
            <v>AME 435QM, 55QM &amp; 85QM</v>
          </cell>
          <cell r="R24112">
            <v>12376.19</v>
          </cell>
          <cell r="S24112">
            <v>2.5000000000000001E-2</v>
          </cell>
        </row>
        <row r="24113">
          <cell r="L24113" t="str">
            <v>082H5012</v>
          </cell>
          <cell r="M24113" t="str">
            <v>AME 658 SU-1</v>
          </cell>
          <cell r="N24113" t="str">
            <v>#</v>
          </cell>
          <cell r="O24113" t="str">
            <v>641</v>
          </cell>
          <cell r="P24113" t="str">
            <v>28024</v>
          </cell>
          <cell r="Q24113" t="str">
            <v>AME 435QM, 55QM &amp; 85QM</v>
          </cell>
          <cell r="R24113">
            <v>1470.48</v>
          </cell>
          <cell r="S24113">
            <v>2.5000000000000001E-2</v>
          </cell>
        </row>
        <row r="24114">
          <cell r="L24114" t="str">
            <v>082H5013</v>
          </cell>
          <cell r="M24114" t="str">
            <v>AME 685-1</v>
          </cell>
          <cell r="N24114" t="str">
            <v>#</v>
          </cell>
          <cell r="O24114" t="str">
            <v>641</v>
          </cell>
          <cell r="P24114" t="str">
            <v>28024</v>
          </cell>
          <cell r="Q24114" t="str">
            <v>AME 435QM, 55QM &amp; 85QM</v>
          </cell>
          <cell r="R24114">
            <v>9019.44</v>
          </cell>
          <cell r="S24114">
            <v>2.5000000000000001E-2</v>
          </cell>
        </row>
        <row r="24115">
          <cell r="L24115" t="str">
            <v>082H5055</v>
          </cell>
          <cell r="M24115" t="str">
            <v>9112110020 2XDN20 G1 - 3/4" NPT.M</v>
          </cell>
          <cell r="N24115" t="str">
            <v>#</v>
          </cell>
          <cell r="O24115" t="str">
            <v>960</v>
          </cell>
          <cell r="P24115" t="str">
            <v>29765</v>
          </cell>
          <cell r="Q24115" t="str">
            <v>Accessories</v>
          </cell>
          <cell r="R24115">
            <v>113.5</v>
          </cell>
          <cell r="S24115">
            <v>2.5000000000000001E-2</v>
          </cell>
        </row>
        <row r="24116">
          <cell r="L24116" t="str">
            <v>082H5086</v>
          </cell>
          <cell r="M24116" t="str">
            <v>9112110025 2XDN25 G1.1/4-1 NPT.M</v>
          </cell>
          <cell r="N24116" t="str">
            <v>#</v>
          </cell>
          <cell r="O24116" t="str">
            <v>960</v>
          </cell>
          <cell r="P24116" t="str">
            <v>29765</v>
          </cell>
          <cell r="Q24116" t="str">
            <v>Accessories</v>
          </cell>
          <cell r="R24116">
            <v>189.5</v>
          </cell>
          <cell r="S24116">
            <v>2.5000000000000001E-2</v>
          </cell>
        </row>
        <row r="24117">
          <cell r="L24117" t="str">
            <v>082H5087</v>
          </cell>
          <cell r="M24117" t="str">
            <v>9112110032 2XDN32 G1.1/2-1/4" NPT.M</v>
          </cell>
          <cell r="N24117" t="str">
            <v>#</v>
          </cell>
          <cell r="O24117" t="str">
            <v>960</v>
          </cell>
          <cell r="P24117" t="str">
            <v>29765</v>
          </cell>
          <cell r="Q24117" t="str">
            <v>Accessories</v>
          </cell>
          <cell r="R24117">
            <v>148.4</v>
          </cell>
          <cell r="S24117">
            <v>2.5000000000000001E-2</v>
          </cell>
        </row>
        <row r="24118">
          <cell r="L24118" t="str">
            <v>082H8048</v>
          </cell>
          <cell r="M24118" t="str">
            <v>AMI 140  24V 12S/MM 5,5MM 200N</v>
          </cell>
          <cell r="N24118" t="str">
            <v>#</v>
          </cell>
          <cell r="O24118" t="str">
            <v>641</v>
          </cell>
          <cell r="P24118" t="str">
            <v>28023</v>
          </cell>
          <cell r="Q24118" t="str">
            <v>AMI, AME/AMV</v>
          </cell>
          <cell r="R24118">
            <v>1112.77</v>
          </cell>
          <cell r="S24118">
            <v>2.5000000000000001E-2</v>
          </cell>
        </row>
        <row r="24119">
          <cell r="L24119" t="str">
            <v>082H8056</v>
          </cell>
          <cell r="M24119" t="str">
            <v>AMV 110 NL 24V 24S/MM 5,5MM 130N</v>
          </cell>
          <cell r="N24119" t="str">
            <v>#</v>
          </cell>
          <cell r="O24119" t="str">
            <v>641</v>
          </cell>
          <cell r="P24119" t="str">
            <v>28023</v>
          </cell>
          <cell r="Q24119" t="str">
            <v>AMI, AME/AMV</v>
          </cell>
          <cell r="R24119">
            <v>14671.78</v>
          </cell>
          <cell r="S24119">
            <v>2.5000000000000001E-2</v>
          </cell>
        </row>
        <row r="24120">
          <cell r="L24120" t="str">
            <v>082H8057</v>
          </cell>
          <cell r="M24120" t="str">
            <v>AME 110 NL 24V 24S/MM 5,5MM 130N</v>
          </cell>
          <cell r="N24120" t="str">
            <v>#</v>
          </cell>
          <cell r="O24120" t="str">
            <v>641</v>
          </cell>
          <cell r="P24120" t="str">
            <v>28023</v>
          </cell>
          <cell r="Q24120" t="str">
            <v>AMI, AME/AMV</v>
          </cell>
          <cell r="R24120">
            <v>41500.04</v>
          </cell>
          <cell r="S24120">
            <v>2.5000000000000001E-2</v>
          </cell>
        </row>
        <row r="24121">
          <cell r="L24121" t="str">
            <v>082H8060</v>
          </cell>
          <cell r="M24121" t="str">
            <v>AME 110 NLX 24V 24S/MM 5,5MM 130N</v>
          </cell>
          <cell r="N24121" t="str">
            <v>#</v>
          </cell>
          <cell r="O24121" t="str">
            <v>641</v>
          </cell>
          <cell r="P24121" t="str">
            <v>28023</v>
          </cell>
          <cell r="Q24121" t="str">
            <v>AMI, AME/AMV</v>
          </cell>
          <cell r="R24121">
            <v>31197.95</v>
          </cell>
          <cell r="S24121">
            <v>2.5000000000000001E-2</v>
          </cell>
        </row>
        <row r="24122">
          <cell r="L24122" t="str">
            <v>1 1</v>
          </cell>
          <cell r="N24122" t="e">
            <v>#N/A</v>
          </cell>
          <cell r="O24122" t="str">
            <v>629</v>
          </cell>
          <cell r="P24122" t="str">
            <v>28026</v>
          </cell>
          <cell r="S24122">
            <v>2.5000000000000001E-2</v>
          </cell>
        </row>
        <row r="24123">
          <cell r="L24123" t="str">
            <v>1 1</v>
          </cell>
          <cell r="N24123" t="e">
            <v>#N/A</v>
          </cell>
          <cell r="O24123" t="str">
            <v>629</v>
          </cell>
          <cell r="P24123" t="str">
            <v>28026</v>
          </cell>
          <cell r="S24123">
            <v>2.5000000000000001E-2</v>
          </cell>
        </row>
        <row r="24124">
          <cell r="L24124" t="str">
            <v>1 1/4" NPT KIT</v>
          </cell>
          <cell r="M24124" t="str">
            <v>1 1/4" NPT AB-QM PRESETTING KIT</v>
          </cell>
          <cell r="N24124" t="str">
            <v>#</v>
          </cell>
          <cell r="O24124" t="str">
            <v>629</v>
          </cell>
          <cell r="P24124" t="str">
            <v>28026</v>
          </cell>
          <cell r="Q24124" t="str">
            <v>AB-QM XT  1/2" - 1 1/4"</v>
          </cell>
          <cell r="R24124">
            <v>3205.69</v>
          </cell>
          <cell r="S24124">
            <v>2.5000000000000001E-2</v>
          </cell>
        </row>
        <row r="24125">
          <cell r="L24125" t="str">
            <v>1 1/4" SWT KIT</v>
          </cell>
          <cell r="M24125" t="e">
            <v>#N/A</v>
          </cell>
          <cell r="N24125" t="e">
            <v>#N/A</v>
          </cell>
          <cell r="O24125" t="e">
            <v>#N/A</v>
          </cell>
          <cell r="P24125" t="e">
            <v>#N/A</v>
          </cell>
          <cell r="Q24125" t="e">
            <v>#N/A</v>
          </cell>
          <cell r="S24125">
            <v>2.5000000000000001E-2</v>
          </cell>
        </row>
        <row r="24126">
          <cell r="L24126" t="str">
            <v>1 1/4" SWT KIT</v>
          </cell>
          <cell r="M24126" t="e">
            <v>#N/A</v>
          </cell>
          <cell r="N24126" t="e">
            <v>#N/A</v>
          </cell>
          <cell r="O24126" t="e">
            <v>#N/A</v>
          </cell>
          <cell r="P24126" t="e">
            <v>#N/A</v>
          </cell>
          <cell r="Q24126" t="e">
            <v>#N/A</v>
          </cell>
          <cell r="S24126">
            <v>2.5000000000000001E-2</v>
          </cell>
        </row>
        <row r="24127">
          <cell r="L24127" t="str">
            <v>1" NPT KIT</v>
          </cell>
          <cell r="M24127" t="str">
            <v>1" NPT AB-QM PRESETTING KIT</v>
          </cell>
          <cell r="N24127" t="str">
            <v>#</v>
          </cell>
          <cell r="O24127" t="str">
            <v>629</v>
          </cell>
          <cell r="P24127" t="str">
            <v>28026</v>
          </cell>
          <cell r="Q24127" t="str">
            <v>AB-QM XT  1/2" - 1 1/4"</v>
          </cell>
          <cell r="R24127">
            <v>2025.21</v>
          </cell>
          <cell r="S24127">
            <v>2.5000000000000001E-2</v>
          </cell>
        </row>
        <row r="24128">
          <cell r="L24128" t="str">
            <v>1" SWT KIT</v>
          </cell>
          <cell r="M24128" t="e">
            <v>#N/A</v>
          </cell>
          <cell r="N24128" t="e">
            <v>#N/A</v>
          </cell>
          <cell r="O24128" t="e">
            <v>#N/A</v>
          </cell>
          <cell r="P24128" t="e">
            <v>#N/A</v>
          </cell>
          <cell r="Q24128" t="e">
            <v>#N/A</v>
          </cell>
          <cell r="S24128">
            <v>2.5000000000000001E-2</v>
          </cell>
        </row>
        <row r="24129">
          <cell r="L24129" t="str">
            <v>1" SWT KIT</v>
          </cell>
          <cell r="M24129" t="e">
            <v>#N/A</v>
          </cell>
          <cell r="N24129" t="e">
            <v>#N/A</v>
          </cell>
          <cell r="O24129" t="e">
            <v>#N/A</v>
          </cell>
          <cell r="P24129" t="e">
            <v>#N/A</v>
          </cell>
          <cell r="Q24129" t="e">
            <v>#N/A</v>
          </cell>
          <cell r="S24129">
            <v>2.5000000000000001E-2</v>
          </cell>
        </row>
        <row r="24130">
          <cell r="L24130" t="str">
            <v>1/2" LF NPT KIT</v>
          </cell>
          <cell r="M24130" t="str">
            <v>1/2" LOW FLOW NPT AB-QM PRESETTING KIT</v>
          </cell>
          <cell r="N24130" t="str">
            <v>#</v>
          </cell>
          <cell r="O24130" t="str">
            <v>629</v>
          </cell>
          <cell r="P24130" t="str">
            <v>28026</v>
          </cell>
          <cell r="Q24130" t="str">
            <v>AB-QM XT  1/2" - 1 1/4"</v>
          </cell>
          <cell r="R24130">
            <v>1670.02</v>
          </cell>
          <cell r="S24130">
            <v>2.5000000000000001E-2</v>
          </cell>
        </row>
        <row r="24131">
          <cell r="L24131" t="str">
            <v>1/2" LF SWT KIT</v>
          </cell>
          <cell r="M24131" t="str">
            <v>1/2" LOW FLOW SWEAT AB-QM PRESETTING KIT</v>
          </cell>
          <cell r="N24131" t="str">
            <v>#</v>
          </cell>
          <cell r="O24131" t="str">
            <v>629</v>
          </cell>
          <cell r="P24131" t="str">
            <v>28026</v>
          </cell>
          <cell r="Q24131" t="str">
            <v>AB-QM XT  1/2" - 1 1/4"</v>
          </cell>
          <cell r="R24131">
            <v>2933.21</v>
          </cell>
          <cell r="S24131">
            <v>2.5000000000000001E-2</v>
          </cell>
        </row>
        <row r="24132">
          <cell r="L24132" t="str">
            <v>1/2" NPT KIT</v>
          </cell>
          <cell r="M24132" t="str">
            <v>1/2" NPT AB-QM PRESETTING KIT</v>
          </cell>
          <cell r="N24132" t="str">
            <v>#</v>
          </cell>
          <cell r="O24132" t="str">
            <v>629</v>
          </cell>
          <cell r="P24132" t="str">
            <v>28026</v>
          </cell>
          <cell r="Q24132" t="str">
            <v>AB-QM XT  1/2" - 1 1/4"</v>
          </cell>
          <cell r="R24132">
            <v>508.28</v>
          </cell>
          <cell r="S24132">
            <v>2.5000000000000001E-2</v>
          </cell>
        </row>
        <row r="24133">
          <cell r="L24133" t="str">
            <v>1/2" SWT KIT</v>
          </cell>
          <cell r="M24133" t="str">
            <v>1/2" SWEAT AB-QM PRESETTING KIT</v>
          </cell>
          <cell r="N24133" t="str">
            <v>#</v>
          </cell>
          <cell r="O24133" t="str">
            <v>629</v>
          </cell>
          <cell r="P24133" t="str">
            <v>28026</v>
          </cell>
          <cell r="Q24133" t="str">
            <v>AB-QM XT  1/2" - 1 1/4"</v>
          </cell>
          <cell r="R24133">
            <v>1327.51</v>
          </cell>
          <cell r="S24133">
            <v>2.5000000000000001E-2</v>
          </cell>
        </row>
        <row r="24134">
          <cell r="L24134" t="str">
            <v>11602500</v>
          </cell>
          <cell r="M24134" t="str">
            <v>1 1/4" BSP MIXING VALVE</v>
          </cell>
          <cell r="N24134" t="str">
            <v>#</v>
          </cell>
          <cell r="O24134" t="str">
            <v>A77</v>
          </cell>
          <cell r="P24134" t="str">
            <v>24934</v>
          </cell>
          <cell r="Q24134" t="str">
            <v>NAM Mixing valves</v>
          </cell>
          <cell r="R24134">
            <v>2858.63</v>
          </cell>
          <cell r="S24134">
            <v>2.5000000000000001E-2</v>
          </cell>
        </row>
        <row r="24135">
          <cell r="L24135" t="str">
            <v>193B1560</v>
          </cell>
          <cell r="M24135" t="str">
            <v>24" HOSE KIT 1/2" FNPT</v>
          </cell>
          <cell r="N24135" t="str">
            <v>#</v>
          </cell>
          <cell r="O24135" t="str">
            <v>A77</v>
          </cell>
          <cell r="P24135" t="str">
            <v>24929</v>
          </cell>
          <cell r="Q24135" t="str">
            <v>NAM Accessories</v>
          </cell>
          <cell r="R24135">
            <v>3945.59</v>
          </cell>
          <cell r="S24135">
            <v>2.5000000000000001E-2</v>
          </cell>
        </row>
        <row r="24136">
          <cell r="L24136" t="str">
            <v>193B1561</v>
          </cell>
          <cell r="M24136" t="str">
            <v>24" HOSE KIT 3/4" FNPT</v>
          </cell>
          <cell r="N24136" t="str">
            <v>#</v>
          </cell>
          <cell r="O24136" t="str">
            <v>A77</v>
          </cell>
          <cell r="P24136" t="str">
            <v>24929</v>
          </cell>
          <cell r="Q24136" t="str">
            <v>NAM Accessories</v>
          </cell>
          <cell r="R24136">
            <v>1740.25</v>
          </cell>
          <cell r="S24136">
            <v>2.5000000000000001E-2</v>
          </cell>
        </row>
        <row r="24137">
          <cell r="L24137" t="str">
            <v>193B1562</v>
          </cell>
          <cell r="M24137" t="str">
            <v>24" HOSE KIT 1" FNPT</v>
          </cell>
          <cell r="N24137" t="str">
            <v>#</v>
          </cell>
          <cell r="O24137" t="str">
            <v>A77</v>
          </cell>
          <cell r="P24137" t="str">
            <v>24929</v>
          </cell>
          <cell r="Q24137" t="str">
            <v>NAM Accessories</v>
          </cell>
          <cell r="R24137">
            <v>2170.5300000000002</v>
          </cell>
          <cell r="S24137">
            <v>2.5000000000000001E-2</v>
          </cell>
        </row>
        <row r="24138">
          <cell r="L24138" t="str">
            <v>193B1563</v>
          </cell>
          <cell r="M24138" t="str">
            <v>24" HOSE KIT 1 1/4" FNPT</v>
          </cell>
          <cell r="N24138" t="str">
            <v>#</v>
          </cell>
          <cell r="O24138" t="str">
            <v>A77</v>
          </cell>
          <cell r="P24138" t="str">
            <v>24929</v>
          </cell>
          <cell r="Q24138" t="str">
            <v>NAM Accessories</v>
          </cell>
          <cell r="R24138">
            <v>2842.05</v>
          </cell>
          <cell r="S24138">
            <v>2.5000000000000001E-2</v>
          </cell>
        </row>
        <row r="24139">
          <cell r="L24139" t="str">
            <v>193B1564</v>
          </cell>
          <cell r="M24139" t="str">
            <v>24" HOSE KIT 1 1/2" FNPT</v>
          </cell>
          <cell r="N24139" t="str">
            <v>#</v>
          </cell>
          <cell r="O24139" t="str">
            <v>A77</v>
          </cell>
          <cell r="P24139" t="str">
            <v>24929</v>
          </cell>
          <cell r="Q24139" t="str">
            <v>NAM Accessories</v>
          </cell>
          <cell r="R24139">
            <v>989.15</v>
          </cell>
          <cell r="S24139">
            <v>2.5000000000000001E-2</v>
          </cell>
        </row>
        <row r="24140">
          <cell r="L24140" t="str">
            <v>193B1565</v>
          </cell>
          <cell r="M24140" t="str">
            <v>24" HOSE KIT 2" FNPT</v>
          </cell>
          <cell r="N24140" t="str">
            <v>#</v>
          </cell>
          <cell r="O24140" t="str">
            <v>A77</v>
          </cell>
          <cell r="P24140" t="str">
            <v>24929</v>
          </cell>
          <cell r="Q24140" t="str">
            <v>NAM Accessories</v>
          </cell>
          <cell r="R24140">
            <v>944.86</v>
          </cell>
          <cell r="S24140">
            <v>2.5000000000000001E-2</v>
          </cell>
        </row>
        <row r="24141">
          <cell r="L24141" t="str">
            <v>193B1566</v>
          </cell>
          <cell r="M24141" t="e">
            <v>#N/A</v>
          </cell>
          <cell r="N24141" t="e">
            <v>#N/A</v>
          </cell>
          <cell r="O24141" t="e">
            <v>#N/A</v>
          </cell>
          <cell r="P24141" t="e">
            <v>#N/A</v>
          </cell>
          <cell r="Q24141" t="e">
            <v>#N/A</v>
          </cell>
          <cell r="S24141">
            <v>2.5000000000000001E-2</v>
          </cell>
        </row>
        <row r="24142">
          <cell r="L24142" t="str">
            <v>193B1566</v>
          </cell>
          <cell r="M24142" t="e">
            <v>#N/A</v>
          </cell>
          <cell r="N24142" t="e">
            <v>#N/A</v>
          </cell>
          <cell r="O24142" t="e">
            <v>#N/A</v>
          </cell>
          <cell r="P24142" t="e">
            <v>#N/A</v>
          </cell>
          <cell r="Q24142" t="e">
            <v>#N/A</v>
          </cell>
          <cell r="S24142">
            <v>2.5000000000000001E-2</v>
          </cell>
        </row>
        <row r="24143">
          <cell r="L24143" t="str">
            <v>193B1567</v>
          </cell>
          <cell r="M24143" t="e">
            <v>#N/A</v>
          </cell>
          <cell r="N24143" t="e">
            <v>#N/A</v>
          </cell>
          <cell r="O24143" t="e">
            <v>#N/A</v>
          </cell>
          <cell r="P24143" t="e">
            <v>#N/A</v>
          </cell>
          <cell r="Q24143" t="e">
            <v>#N/A</v>
          </cell>
          <cell r="S24143">
            <v>2.5000000000000001E-2</v>
          </cell>
        </row>
        <row r="24144">
          <cell r="L24144" t="str">
            <v>193B1567</v>
          </cell>
          <cell r="M24144" t="e">
            <v>#N/A</v>
          </cell>
          <cell r="N24144" t="e">
            <v>#N/A</v>
          </cell>
          <cell r="O24144" t="e">
            <v>#N/A</v>
          </cell>
          <cell r="P24144" t="e">
            <v>#N/A</v>
          </cell>
          <cell r="Q24144" t="e">
            <v>#N/A</v>
          </cell>
          <cell r="S24144">
            <v>2.5000000000000001E-2</v>
          </cell>
        </row>
        <row r="24145">
          <cell r="L24145" t="str">
            <v>193B1568</v>
          </cell>
          <cell r="M24145" t="e">
            <v>#N/A</v>
          </cell>
          <cell r="N24145" t="e">
            <v>#N/A</v>
          </cell>
          <cell r="O24145" t="e">
            <v>#N/A</v>
          </cell>
          <cell r="P24145" t="e">
            <v>#N/A</v>
          </cell>
          <cell r="Q24145" t="e">
            <v>#N/A</v>
          </cell>
          <cell r="S24145">
            <v>2.5000000000000001E-2</v>
          </cell>
        </row>
        <row r="24146">
          <cell r="L24146" t="str">
            <v>193B1568</v>
          </cell>
          <cell r="M24146" t="e">
            <v>#N/A</v>
          </cell>
          <cell r="N24146" t="e">
            <v>#N/A</v>
          </cell>
          <cell r="O24146" t="e">
            <v>#N/A</v>
          </cell>
          <cell r="P24146" t="e">
            <v>#N/A</v>
          </cell>
          <cell r="Q24146" t="e">
            <v>#N/A</v>
          </cell>
          <cell r="S24146">
            <v>2.5000000000000001E-2</v>
          </cell>
        </row>
        <row r="24147">
          <cell r="L24147" t="str">
            <v>193B1569</v>
          </cell>
          <cell r="M24147" t="e">
            <v>#N/A</v>
          </cell>
          <cell r="N24147" t="e">
            <v>#N/A</v>
          </cell>
          <cell r="O24147" t="e">
            <v>#N/A</v>
          </cell>
          <cell r="P24147" t="e">
            <v>#N/A</v>
          </cell>
          <cell r="Q24147" t="e">
            <v>#N/A</v>
          </cell>
          <cell r="S24147">
            <v>2.5000000000000001E-2</v>
          </cell>
        </row>
        <row r="24148">
          <cell r="L24148" t="str">
            <v>193B1569</v>
          </cell>
          <cell r="M24148" t="e">
            <v>#N/A</v>
          </cell>
          <cell r="N24148" t="e">
            <v>#N/A</v>
          </cell>
          <cell r="O24148" t="e">
            <v>#N/A</v>
          </cell>
          <cell r="P24148" t="e">
            <v>#N/A</v>
          </cell>
          <cell r="Q24148" t="e">
            <v>#N/A</v>
          </cell>
          <cell r="S24148">
            <v>2.5000000000000001E-2</v>
          </cell>
        </row>
        <row r="24149">
          <cell r="L24149" t="str">
            <v>193B1570</v>
          </cell>
          <cell r="M24149" t="e">
            <v>#N/A</v>
          </cell>
          <cell r="N24149" t="e">
            <v>#N/A</v>
          </cell>
          <cell r="O24149" t="e">
            <v>#N/A</v>
          </cell>
          <cell r="P24149" t="e">
            <v>#N/A</v>
          </cell>
          <cell r="Q24149" t="e">
            <v>#N/A</v>
          </cell>
          <cell r="S24149">
            <v>2.5000000000000001E-2</v>
          </cell>
        </row>
        <row r="24150">
          <cell r="L24150" t="str">
            <v>193B1570</v>
          </cell>
          <cell r="M24150" t="e">
            <v>#N/A</v>
          </cell>
          <cell r="N24150" t="e">
            <v>#N/A</v>
          </cell>
          <cell r="O24150" t="e">
            <v>#N/A</v>
          </cell>
          <cell r="P24150" t="e">
            <v>#N/A</v>
          </cell>
          <cell r="Q24150" t="e">
            <v>#N/A</v>
          </cell>
          <cell r="S24150">
            <v>2.5000000000000001E-2</v>
          </cell>
        </row>
        <row r="24151">
          <cell r="L24151" t="str">
            <v>193B1571</v>
          </cell>
          <cell r="M24151" t="e">
            <v>#N/A</v>
          </cell>
          <cell r="N24151" t="e">
            <v>#N/A</v>
          </cell>
          <cell r="O24151" t="e">
            <v>#N/A</v>
          </cell>
          <cell r="P24151" t="e">
            <v>#N/A</v>
          </cell>
          <cell r="Q24151" t="e">
            <v>#N/A</v>
          </cell>
          <cell r="S24151">
            <v>2.5000000000000001E-2</v>
          </cell>
        </row>
        <row r="24152">
          <cell r="L24152" t="str">
            <v>193B1571</v>
          </cell>
          <cell r="M24152" t="e">
            <v>#N/A</v>
          </cell>
          <cell r="N24152" t="e">
            <v>#N/A</v>
          </cell>
          <cell r="O24152" t="e">
            <v>#N/A</v>
          </cell>
          <cell r="P24152" t="e">
            <v>#N/A</v>
          </cell>
          <cell r="Q24152" t="e">
            <v>#N/A</v>
          </cell>
          <cell r="S24152">
            <v>2.5000000000000001E-2</v>
          </cell>
        </row>
        <row r="24153">
          <cell r="L24153" t="str">
            <v>193B1572</v>
          </cell>
          <cell r="M24153" t="e">
            <v>#N/A</v>
          </cell>
          <cell r="N24153" t="e">
            <v>#N/A</v>
          </cell>
          <cell r="O24153" t="e">
            <v>#N/A</v>
          </cell>
          <cell r="P24153" t="e">
            <v>#N/A</v>
          </cell>
          <cell r="Q24153" t="e">
            <v>#N/A</v>
          </cell>
          <cell r="S24153">
            <v>2.5000000000000001E-2</v>
          </cell>
        </row>
        <row r="24154">
          <cell r="L24154" t="str">
            <v>193B1572</v>
          </cell>
          <cell r="M24154" t="e">
            <v>#N/A</v>
          </cell>
          <cell r="N24154" t="e">
            <v>#N/A</v>
          </cell>
          <cell r="O24154" t="e">
            <v>#N/A</v>
          </cell>
          <cell r="P24154" t="e">
            <v>#N/A</v>
          </cell>
          <cell r="Q24154" t="e">
            <v>#N/A</v>
          </cell>
          <cell r="S24154">
            <v>2.5000000000000001E-2</v>
          </cell>
        </row>
        <row r="24155">
          <cell r="L24155" t="str">
            <v>193B1573</v>
          </cell>
          <cell r="M24155" t="e">
            <v>#N/A</v>
          </cell>
          <cell r="N24155" t="e">
            <v>#N/A</v>
          </cell>
          <cell r="O24155" t="e">
            <v>#N/A</v>
          </cell>
          <cell r="P24155" t="e">
            <v>#N/A</v>
          </cell>
          <cell r="Q24155" t="e">
            <v>#N/A</v>
          </cell>
          <cell r="S24155">
            <v>2.5000000000000001E-2</v>
          </cell>
        </row>
        <row r="24156">
          <cell r="L24156" t="str">
            <v>193B1573</v>
          </cell>
          <cell r="M24156" t="e">
            <v>#N/A</v>
          </cell>
          <cell r="N24156" t="e">
            <v>#N/A</v>
          </cell>
          <cell r="O24156" t="e">
            <v>#N/A</v>
          </cell>
          <cell r="P24156" t="e">
            <v>#N/A</v>
          </cell>
          <cell r="Q24156" t="e">
            <v>#N/A</v>
          </cell>
          <cell r="S24156">
            <v>2.5000000000000001E-2</v>
          </cell>
        </row>
        <row r="24157">
          <cell r="L24157" t="str">
            <v>193B1574</v>
          </cell>
          <cell r="M24157" t="e">
            <v>#N/A</v>
          </cell>
          <cell r="N24157" t="e">
            <v>#N/A</v>
          </cell>
          <cell r="O24157" t="e">
            <v>#N/A</v>
          </cell>
          <cell r="P24157" t="e">
            <v>#N/A</v>
          </cell>
          <cell r="Q24157" t="e">
            <v>#N/A</v>
          </cell>
          <cell r="S24157">
            <v>2.5000000000000001E-2</v>
          </cell>
        </row>
        <row r="24158">
          <cell r="L24158" t="str">
            <v>193B1574</v>
          </cell>
          <cell r="M24158" t="e">
            <v>#N/A</v>
          </cell>
          <cell r="N24158" t="e">
            <v>#N/A</v>
          </cell>
          <cell r="O24158" t="e">
            <v>#N/A</v>
          </cell>
          <cell r="P24158" t="e">
            <v>#N/A</v>
          </cell>
          <cell r="Q24158" t="e">
            <v>#N/A</v>
          </cell>
          <cell r="S24158">
            <v>2.5000000000000001E-2</v>
          </cell>
        </row>
        <row r="24159">
          <cell r="L24159" t="str">
            <v>193B1575</v>
          </cell>
          <cell r="M24159" t="e">
            <v>#N/A</v>
          </cell>
          <cell r="N24159" t="e">
            <v>#N/A</v>
          </cell>
          <cell r="O24159" t="e">
            <v>#N/A</v>
          </cell>
          <cell r="P24159" t="e">
            <v>#N/A</v>
          </cell>
          <cell r="Q24159" t="e">
            <v>#N/A</v>
          </cell>
          <cell r="S24159">
            <v>2.5000000000000001E-2</v>
          </cell>
        </row>
        <row r="24160">
          <cell r="L24160" t="str">
            <v>193B1575</v>
          </cell>
          <cell r="M24160" t="e">
            <v>#N/A</v>
          </cell>
          <cell r="N24160" t="e">
            <v>#N/A</v>
          </cell>
          <cell r="O24160" t="e">
            <v>#N/A</v>
          </cell>
          <cell r="P24160" t="e">
            <v>#N/A</v>
          </cell>
          <cell r="Q24160" t="e">
            <v>#N/A</v>
          </cell>
          <cell r="S24160">
            <v>2.5000000000000001E-2</v>
          </cell>
        </row>
        <row r="24161">
          <cell r="L24161" t="str">
            <v>193B1576</v>
          </cell>
          <cell r="M24161" t="e">
            <v>#N/A</v>
          </cell>
          <cell r="N24161" t="e">
            <v>#N/A</v>
          </cell>
          <cell r="O24161" t="e">
            <v>#N/A</v>
          </cell>
          <cell r="P24161" t="e">
            <v>#N/A</v>
          </cell>
          <cell r="Q24161" t="e">
            <v>#N/A</v>
          </cell>
          <cell r="S24161">
            <v>2.5000000000000001E-2</v>
          </cell>
        </row>
        <row r="24162">
          <cell r="L24162" t="str">
            <v>193B1576</v>
          </cell>
          <cell r="M24162" t="e">
            <v>#N/A</v>
          </cell>
          <cell r="N24162" t="e">
            <v>#N/A</v>
          </cell>
          <cell r="O24162" t="e">
            <v>#N/A</v>
          </cell>
          <cell r="P24162" t="e">
            <v>#N/A</v>
          </cell>
          <cell r="Q24162" t="e">
            <v>#N/A</v>
          </cell>
          <cell r="S24162">
            <v>2.5000000000000001E-2</v>
          </cell>
        </row>
        <row r="24163">
          <cell r="L24163" t="str">
            <v>193B1577</v>
          </cell>
          <cell r="M24163" t="e">
            <v>#N/A</v>
          </cell>
          <cell r="N24163" t="e">
            <v>#N/A</v>
          </cell>
          <cell r="O24163" t="e">
            <v>#N/A</v>
          </cell>
          <cell r="P24163" t="e">
            <v>#N/A</v>
          </cell>
          <cell r="Q24163" t="e">
            <v>#N/A</v>
          </cell>
          <cell r="S24163">
            <v>2.5000000000000001E-2</v>
          </cell>
        </row>
        <row r="24164">
          <cell r="L24164" t="str">
            <v>193B1577</v>
          </cell>
          <cell r="M24164" t="e">
            <v>#N/A</v>
          </cell>
          <cell r="N24164" t="e">
            <v>#N/A</v>
          </cell>
          <cell r="O24164" t="e">
            <v>#N/A</v>
          </cell>
          <cell r="P24164" t="e">
            <v>#N/A</v>
          </cell>
          <cell r="Q24164" t="e">
            <v>#N/A</v>
          </cell>
          <cell r="S24164">
            <v>2.5000000000000001E-2</v>
          </cell>
        </row>
        <row r="24165">
          <cell r="L24165" t="str">
            <v>193B1578</v>
          </cell>
          <cell r="M24165" t="e">
            <v>#N/A</v>
          </cell>
          <cell r="N24165" t="e">
            <v>#N/A</v>
          </cell>
          <cell r="O24165" t="e">
            <v>#N/A</v>
          </cell>
          <cell r="P24165" t="e">
            <v>#N/A</v>
          </cell>
          <cell r="Q24165" t="e">
            <v>#N/A</v>
          </cell>
          <cell r="S24165">
            <v>2.5000000000000001E-2</v>
          </cell>
        </row>
        <row r="24166">
          <cell r="L24166" t="str">
            <v>193B1578</v>
          </cell>
          <cell r="M24166" t="e">
            <v>#N/A</v>
          </cell>
          <cell r="N24166" t="e">
            <v>#N/A</v>
          </cell>
          <cell r="O24166" t="e">
            <v>#N/A</v>
          </cell>
          <cell r="P24166" t="e">
            <v>#N/A</v>
          </cell>
          <cell r="Q24166" t="e">
            <v>#N/A</v>
          </cell>
          <cell r="S24166">
            <v>2.5000000000000001E-2</v>
          </cell>
        </row>
        <row r="24167">
          <cell r="L24167" t="str">
            <v>193B1579</v>
          </cell>
          <cell r="M24167" t="e">
            <v>#N/A</v>
          </cell>
          <cell r="N24167" t="e">
            <v>#N/A</v>
          </cell>
          <cell r="O24167" t="e">
            <v>#N/A</v>
          </cell>
          <cell r="P24167" t="e">
            <v>#N/A</v>
          </cell>
          <cell r="Q24167" t="e">
            <v>#N/A</v>
          </cell>
          <cell r="S24167">
            <v>2.5000000000000001E-2</v>
          </cell>
        </row>
        <row r="24168">
          <cell r="L24168" t="str">
            <v>193B1579</v>
          </cell>
          <cell r="M24168" t="e">
            <v>#N/A</v>
          </cell>
          <cell r="N24168" t="e">
            <v>#N/A</v>
          </cell>
          <cell r="O24168" t="e">
            <v>#N/A</v>
          </cell>
          <cell r="P24168" t="e">
            <v>#N/A</v>
          </cell>
          <cell r="Q24168" t="e">
            <v>#N/A</v>
          </cell>
          <cell r="S24168">
            <v>2.5000000000000001E-2</v>
          </cell>
        </row>
        <row r="24169">
          <cell r="L24169" t="str">
            <v>193B1580</v>
          </cell>
          <cell r="M24169" t="e">
            <v>#N/A</v>
          </cell>
          <cell r="N24169" t="e">
            <v>#N/A</v>
          </cell>
          <cell r="O24169" t="e">
            <v>#N/A</v>
          </cell>
          <cell r="P24169" t="e">
            <v>#N/A</v>
          </cell>
          <cell r="Q24169" t="e">
            <v>#N/A</v>
          </cell>
          <cell r="S24169">
            <v>2.5000000000000001E-2</v>
          </cell>
        </row>
        <row r="24170">
          <cell r="L24170" t="str">
            <v>193B1580</v>
          </cell>
          <cell r="M24170" t="e">
            <v>#N/A</v>
          </cell>
          <cell r="N24170" t="e">
            <v>#N/A</v>
          </cell>
          <cell r="O24170" t="e">
            <v>#N/A</v>
          </cell>
          <cell r="P24170" t="e">
            <v>#N/A</v>
          </cell>
          <cell r="Q24170" t="e">
            <v>#N/A</v>
          </cell>
          <cell r="S24170">
            <v>2.5000000000000001E-2</v>
          </cell>
        </row>
        <row r="24171">
          <cell r="L24171" t="str">
            <v>193B1581</v>
          </cell>
          <cell r="M24171" t="e">
            <v>#N/A</v>
          </cell>
          <cell r="N24171" t="e">
            <v>#N/A</v>
          </cell>
          <cell r="O24171" t="e">
            <v>#N/A</v>
          </cell>
          <cell r="P24171" t="e">
            <v>#N/A</v>
          </cell>
          <cell r="Q24171" t="e">
            <v>#N/A</v>
          </cell>
          <cell r="S24171">
            <v>2.5000000000000001E-2</v>
          </cell>
        </row>
        <row r="24172">
          <cell r="L24172" t="str">
            <v>193B1581</v>
          </cell>
          <cell r="M24172" t="e">
            <v>#N/A</v>
          </cell>
          <cell r="N24172" t="e">
            <v>#N/A</v>
          </cell>
          <cell r="O24172" t="e">
            <v>#N/A</v>
          </cell>
          <cell r="P24172" t="e">
            <v>#N/A</v>
          </cell>
          <cell r="Q24172" t="e">
            <v>#N/A</v>
          </cell>
          <cell r="S24172">
            <v>2.5000000000000001E-2</v>
          </cell>
        </row>
        <row r="24173">
          <cell r="L24173" t="str">
            <v>193B1582</v>
          </cell>
          <cell r="M24173" t="e">
            <v>#N/A</v>
          </cell>
          <cell r="N24173" t="e">
            <v>#N/A</v>
          </cell>
          <cell r="O24173" t="e">
            <v>#N/A</v>
          </cell>
          <cell r="P24173" t="e">
            <v>#N/A</v>
          </cell>
          <cell r="Q24173" t="e">
            <v>#N/A</v>
          </cell>
          <cell r="S24173">
            <v>2.5000000000000001E-2</v>
          </cell>
        </row>
        <row r="24174">
          <cell r="L24174" t="str">
            <v>193B1582</v>
          </cell>
          <cell r="M24174" t="e">
            <v>#N/A</v>
          </cell>
          <cell r="N24174" t="e">
            <v>#N/A</v>
          </cell>
          <cell r="O24174" t="e">
            <v>#N/A</v>
          </cell>
          <cell r="P24174" t="e">
            <v>#N/A</v>
          </cell>
          <cell r="Q24174" t="e">
            <v>#N/A</v>
          </cell>
          <cell r="S24174">
            <v>2.5000000000000001E-2</v>
          </cell>
        </row>
        <row r="24175">
          <cell r="L24175" t="str">
            <v>193B1583</v>
          </cell>
          <cell r="M24175" t="e">
            <v>#N/A</v>
          </cell>
          <cell r="N24175" t="e">
            <v>#N/A</v>
          </cell>
          <cell r="O24175" t="e">
            <v>#N/A</v>
          </cell>
          <cell r="P24175" t="e">
            <v>#N/A</v>
          </cell>
          <cell r="Q24175" t="e">
            <v>#N/A</v>
          </cell>
          <cell r="S24175">
            <v>2.5000000000000001E-2</v>
          </cell>
        </row>
        <row r="24176">
          <cell r="L24176" t="str">
            <v>193B1583</v>
          </cell>
          <cell r="M24176" t="e">
            <v>#N/A</v>
          </cell>
          <cell r="N24176" t="e">
            <v>#N/A</v>
          </cell>
          <cell r="O24176" t="e">
            <v>#N/A</v>
          </cell>
          <cell r="P24176" t="e">
            <v>#N/A</v>
          </cell>
          <cell r="Q24176" t="e">
            <v>#N/A</v>
          </cell>
          <cell r="S24176">
            <v>2.5000000000000001E-2</v>
          </cell>
        </row>
        <row r="24177">
          <cell r="L24177" t="str">
            <v>193B1584</v>
          </cell>
          <cell r="M24177" t="e">
            <v>#N/A</v>
          </cell>
          <cell r="N24177" t="e">
            <v>#N/A</v>
          </cell>
          <cell r="O24177" t="e">
            <v>#N/A</v>
          </cell>
          <cell r="P24177" t="e">
            <v>#N/A</v>
          </cell>
          <cell r="Q24177" t="e">
            <v>#N/A</v>
          </cell>
          <cell r="S24177">
            <v>2.5000000000000001E-2</v>
          </cell>
        </row>
        <row r="24178">
          <cell r="L24178" t="str">
            <v>193B1584</v>
          </cell>
          <cell r="M24178" t="e">
            <v>#N/A</v>
          </cell>
          <cell r="N24178" t="e">
            <v>#N/A</v>
          </cell>
          <cell r="O24178" t="e">
            <v>#N/A</v>
          </cell>
          <cell r="P24178" t="e">
            <v>#N/A</v>
          </cell>
          <cell r="Q24178" t="e">
            <v>#N/A</v>
          </cell>
          <cell r="S24178">
            <v>2.5000000000000001E-2</v>
          </cell>
        </row>
        <row r="24179">
          <cell r="L24179" t="str">
            <v>193B1585</v>
          </cell>
          <cell r="M24179" t="e">
            <v>#N/A</v>
          </cell>
          <cell r="N24179" t="e">
            <v>#N/A</v>
          </cell>
          <cell r="O24179" t="e">
            <v>#N/A</v>
          </cell>
          <cell r="P24179" t="e">
            <v>#N/A</v>
          </cell>
          <cell r="Q24179" t="e">
            <v>#N/A</v>
          </cell>
          <cell r="S24179">
            <v>2.5000000000000001E-2</v>
          </cell>
        </row>
        <row r="24180">
          <cell r="L24180" t="str">
            <v>193B1585</v>
          </cell>
          <cell r="M24180" t="e">
            <v>#N/A</v>
          </cell>
          <cell r="N24180" t="e">
            <v>#N/A</v>
          </cell>
          <cell r="O24180" t="e">
            <v>#N/A</v>
          </cell>
          <cell r="P24180" t="e">
            <v>#N/A</v>
          </cell>
          <cell r="Q24180" t="e">
            <v>#N/A</v>
          </cell>
          <cell r="S24180">
            <v>2.5000000000000001E-2</v>
          </cell>
        </row>
        <row r="24181">
          <cell r="L24181" t="str">
            <v>193B1586</v>
          </cell>
          <cell r="M24181" t="e">
            <v>#N/A</v>
          </cell>
          <cell r="N24181" t="e">
            <v>#N/A</v>
          </cell>
          <cell r="O24181" t="e">
            <v>#N/A</v>
          </cell>
          <cell r="P24181" t="e">
            <v>#N/A</v>
          </cell>
          <cell r="Q24181" t="e">
            <v>#N/A</v>
          </cell>
          <cell r="S24181">
            <v>2.5000000000000001E-2</v>
          </cell>
        </row>
        <row r="24182">
          <cell r="L24182" t="str">
            <v>193B1586</v>
          </cell>
          <cell r="M24182" t="e">
            <v>#N/A</v>
          </cell>
          <cell r="N24182" t="e">
            <v>#N/A</v>
          </cell>
          <cell r="O24182" t="e">
            <v>#N/A</v>
          </cell>
          <cell r="P24182" t="e">
            <v>#N/A</v>
          </cell>
          <cell r="Q24182" t="e">
            <v>#N/A</v>
          </cell>
          <cell r="S24182">
            <v>2.5000000000000001E-2</v>
          </cell>
        </row>
        <row r="24183">
          <cell r="L24183" t="str">
            <v>193B1587</v>
          </cell>
          <cell r="M24183" t="e">
            <v>#N/A</v>
          </cell>
          <cell r="N24183" t="e">
            <v>#N/A</v>
          </cell>
          <cell r="O24183" t="e">
            <v>#N/A</v>
          </cell>
          <cell r="P24183" t="e">
            <v>#N/A</v>
          </cell>
          <cell r="Q24183" t="e">
            <v>#N/A</v>
          </cell>
          <cell r="S24183">
            <v>2.5000000000000001E-2</v>
          </cell>
        </row>
        <row r="24184">
          <cell r="L24184" t="str">
            <v>193B1587</v>
          </cell>
          <cell r="M24184" t="e">
            <v>#N/A</v>
          </cell>
          <cell r="N24184" t="e">
            <v>#N/A</v>
          </cell>
          <cell r="O24184" t="e">
            <v>#N/A</v>
          </cell>
          <cell r="P24184" t="e">
            <v>#N/A</v>
          </cell>
          <cell r="Q24184" t="e">
            <v>#N/A</v>
          </cell>
          <cell r="S24184">
            <v>2.5000000000000001E-2</v>
          </cell>
        </row>
        <row r="24185">
          <cell r="L24185" t="str">
            <v>193B1588</v>
          </cell>
          <cell r="M24185" t="e">
            <v>#N/A</v>
          </cell>
          <cell r="N24185" t="e">
            <v>#N/A</v>
          </cell>
          <cell r="O24185" t="e">
            <v>#N/A</v>
          </cell>
          <cell r="P24185" t="e">
            <v>#N/A</v>
          </cell>
          <cell r="Q24185" t="e">
            <v>#N/A</v>
          </cell>
          <cell r="S24185">
            <v>2.5000000000000001E-2</v>
          </cell>
        </row>
        <row r="24186">
          <cell r="L24186" t="str">
            <v>193B1588</v>
          </cell>
          <cell r="M24186" t="e">
            <v>#N/A</v>
          </cell>
          <cell r="N24186" t="e">
            <v>#N/A</v>
          </cell>
          <cell r="O24186" t="e">
            <v>#N/A</v>
          </cell>
          <cell r="P24186" t="e">
            <v>#N/A</v>
          </cell>
          <cell r="Q24186" t="e">
            <v>#N/A</v>
          </cell>
          <cell r="S24186">
            <v>2.5000000000000001E-2</v>
          </cell>
        </row>
        <row r="24187">
          <cell r="L24187" t="str">
            <v>193B1589</v>
          </cell>
          <cell r="M24187" t="e">
            <v>#N/A</v>
          </cell>
          <cell r="N24187" t="e">
            <v>#N/A</v>
          </cell>
          <cell r="O24187" t="e">
            <v>#N/A</v>
          </cell>
          <cell r="P24187" t="e">
            <v>#N/A</v>
          </cell>
          <cell r="Q24187" t="e">
            <v>#N/A</v>
          </cell>
          <cell r="S24187">
            <v>2.5000000000000001E-2</v>
          </cell>
        </row>
        <row r="24188">
          <cell r="L24188" t="str">
            <v>193B1589</v>
          </cell>
          <cell r="M24188" t="e">
            <v>#N/A</v>
          </cell>
          <cell r="N24188" t="e">
            <v>#N/A</v>
          </cell>
          <cell r="O24188" t="e">
            <v>#N/A</v>
          </cell>
          <cell r="P24188" t="e">
            <v>#N/A</v>
          </cell>
          <cell r="Q24188" t="e">
            <v>#N/A</v>
          </cell>
          <cell r="S24188">
            <v>2.5000000000000001E-2</v>
          </cell>
        </row>
        <row r="24189">
          <cell r="L24189" t="str">
            <v>193B1590</v>
          </cell>
          <cell r="M24189" t="e">
            <v>#N/A</v>
          </cell>
          <cell r="N24189" t="e">
            <v>#N/A</v>
          </cell>
          <cell r="O24189" t="e">
            <v>#N/A</v>
          </cell>
          <cell r="P24189" t="e">
            <v>#N/A</v>
          </cell>
          <cell r="Q24189" t="e">
            <v>#N/A</v>
          </cell>
          <cell r="S24189">
            <v>2.5000000000000001E-2</v>
          </cell>
        </row>
        <row r="24190">
          <cell r="L24190" t="str">
            <v>193B1590</v>
          </cell>
          <cell r="M24190" t="e">
            <v>#N/A</v>
          </cell>
          <cell r="N24190" t="e">
            <v>#N/A</v>
          </cell>
          <cell r="O24190" t="e">
            <v>#N/A</v>
          </cell>
          <cell r="P24190" t="e">
            <v>#N/A</v>
          </cell>
          <cell r="Q24190" t="e">
            <v>#N/A</v>
          </cell>
          <cell r="S24190">
            <v>2.5000000000000001E-2</v>
          </cell>
        </row>
        <row r="24191">
          <cell r="L24191" t="str">
            <v>193B1591</v>
          </cell>
          <cell r="M24191" t="e">
            <v>#N/A</v>
          </cell>
          <cell r="N24191" t="e">
            <v>#N/A</v>
          </cell>
          <cell r="O24191" t="e">
            <v>#N/A</v>
          </cell>
          <cell r="P24191" t="e">
            <v>#N/A</v>
          </cell>
          <cell r="Q24191" t="e">
            <v>#N/A</v>
          </cell>
          <cell r="S24191">
            <v>2.5000000000000001E-2</v>
          </cell>
        </row>
        <row r="24192">
          <cell r="L24192" t="str">
            <v>193B1591</v>
          </cell>
          <cell r="M24192" t="e">
            <v>#N/A</v>
          </cell>
          <cell r="N24192" t="e">
            <v>#N/A</v>
          </cell>
          <cell r="O24192" t="e">
            <v>#N/A</v>
          </cell>
          <cell r="P24192" t="e">
            <v>#N/A</v>
          </cell>
          <cell r="Q24192" t="e">
            <v>#N/A</v>
          </cell>
          <cell r="S24192">
            <v>2.5000000000000001E-2</v>
          </cell>
        </row>
        <row r="24193">
          <cell r="L24193" t="str">
            <v>193B1592</v>
          </cell>
          <cell r="M24193" t="e">
            <v>#N/A</v>
          </cell>
          <cell r="N24193" t="e">
            <v>#N/A</v>
          </cell>
          <cell r="O24193" t="e">
            <v>#N/A</v>
          </cell>
          <cell r="P24193" t="e">
            <v>#N/A</v>
          </cell>
          <cell r="Q24193" t="e">
            <v>#N/A</v>
          </cell>
          <cell r="S24193">
            <v>2.5000000000000001E-2</v>
          </cell>
        </row>
        <row r="24194">
          <cell r="L24194" t="str">
            <v>193B1592</v>
          </cell>
          <cell r="M24194" t="e">
            <v>#N/A</v>
          </cell>
          <cell r="N24194" t="e">
            <v>#N/A</v>
          </cell>
          <cell r="O24194" t="e">
            <v>#N/A</v>
          </cell>
          <cell r="P24194" t="e">
            <v>#N/A</v>
          </cell>
          <cell r="Q24194" t="e">
            <v>#N/A</v>
          </cell>
          <cell r="S24194">
            <v>2.5000000000000001E-2</v>
          </cell>
        </row>
        <row r="24195">
          <cell r="L24195" t="str">
            <v>193B1593</v>
          </cell>
          <cell r="M24195" t="e">
            <v>#N/A</v>
          </cell>
          <cell r="N24195" t="e">
            <v>#N/A</v>
          </cell>
          <cell r="O24195" t="e">
            <v>#N/A</v>
          </cell>
          <cell r="P24195" t="e">
            <v>#N/A</v>
          </cell>
          <cell r="Q24195" t="e">
            <v>#N/A</v>
          </cell>
          <cell r="S24195">
            <v>2.5000000000000001E-2</v>
          </cell>
        </row>
        <row r="24196">
          <cell r="L24196" t="str">
            <v>193B1593</v>
          </cell>
          <cell r="M24196" t="e">
            <v>#N/A</v>
          </cell>
          <cell r="N24196" t="e">
            <v>#N/A</v>
          </cell>
          <cell r="O24196" t="e">
            <v>#N/A</v>
          </cell>
          <cell r="P24196" t="e">
            <v>#N/A</v>
          </cell>
          <cell r="Q24196" t="e">
            <v>#N/A</v>
          </cell>
          <cell r="S24196">
            <v>2.5000000000000001E-2</v>
          </cell>
        </row>
        <row r="24197">
          <cell r="L24197" t="str">
            <v>193B1594</v>
          </cell>
          <cell r="M24197" t="e">
            <v>#N/A</v>
          </cell>
          <cell r="N24197" t="e">
            <v>#N/A</v>
          </cell>
          <cell r="O24197" t="e">
            <v>#N/A</v>
          </cell>
          <cell r="P24197" t="e">
            <v>#N/A</v>
          </cell>
          <cell r="Q24197" t="e">
            <v>#N/A</v>
          </cell>
          <cell r="S24197">
            <v>2.5000000000000001E-2</v>
          </cell>
        </row>
        <row r="24198">
          <cell r="L24198" t="str">
            <v>193B1594</v>
          </cell>
          <cell r="M24198" t="e">
            <v>#N/A</v>
          </cell>
          <cell r="N24198" t="e">
            <v>#N/A</v>
          </cell>
          <cell r="O24198" t="e">
            <v>#N/A</v>
          </cell>
          <cell r="P24198" t="e">
            <v>#N/A</v>
          </cell>
          <cell r="Q24198" t="e">
            <v>#N/A</v>
          </cell>
          <cell r="S24198">
            <v>2.5000000000000001E-2</v>
          </cell>
        </row>
        <row r="24199">
          <cell r="L24199" t="str">
            <v>193B1595</v>
          </cell>
          <cell r="M24199" t="e">
            <v>#N/A</v>
          </cell>
          <cell r="N24199" t="e">
            <v>#N/A</v>
          </cell>
          <cell r="O24199" t="e">
            <v>#N/A</v>
          </cell>
          <cell r="P24199" t="e">
            <v>#N/A</v>
          </cell>
          <cell r="Q24199" t="e">
            <v>#N/A</v>
          </cell>
          <cell r="S24199">
            <v>2.5000000000000001E-2</v>
          </cell>
        </row>
        <row r="24200">
          <cell r="L24200" t="str">
            <v>193B1595</v>
          </cell>
          <cell r="M24200" t="e">
            <v>#N/A</v>
          </cell>
          <cell r="N24200" t="e">
            <v>#N/A</v>
          </cell>
          <cell r="O24200" t="e">
            <v>#N/A</v>
          </cell>
          <cell r="P24200" t="e">
            <v>#N/A</v>
          </cell>
          <cell r="Q24200" t="e">
            <v>#N/A</v>
          </cell>
          <cell r="S24200">
            <v>2.5000000000000001E-2</v>
          </cell>
        </row>
        <row r="24201">
          <cell r="L24201" t="str">
            <v>3/4" NPT KIT</v>
          </cell>
          <cell r="M24201" t="str">
            <v>3/4" NPT AB-QM PRESETTING KIT</v>
          </cell>
          <cell r="N24201" t="str">
            <v>#</v>
          </cell>
          <cell r="O24201" t="str">
            <v>629</v>
          </cell>
          <cell r="P24201" t="str">
            <v>28026</v>
          </cell>
          <cell r="Q24201" t="str">
            <v>AB-QM XT  1/2" - 1 1/4"</v>
          </cell>
          <cell r="R24201">
            <v>2048.13</v>
          </cell>
          <cell r="S24201">
            <v>2.5000000000000001E-2</v>
          </cell>
        </row>
        <row r="24202">
          <cell r="L24202" t="str">
            <v>3/4" SWT KIT</v>
          </cell>
          <cell r="M24202" t="e">
            <v>#N/A</v>
          </cell>
          <cell r="N24202" t="e">
            <v>#N/A</v>
          </cell>
          <cell r="O24202" t="e">
            <v>#N/A</v>
          </cell>
          <cell r="P24202" t="e">
            <v>#N/A</v>
          </cell>
          <cell r="Q24202" t="e">
            <v>#N/A</v>
          </cell>
          <cell r="S24202">
            <v>2.5000000000000001E-2</v>
          </cell>
        </row>
        <row r="24203">
          <cell r="L24203" t="str">
            <v>3/4" SWT KIT</v>
          </cell>
          <cell r="M24203" t="e">
            <v>#N/A</v>
          </cell>
          <cell r="N24203" t="e">
            <v>#N/A</v>
          </cell>
          <cell r="O24203" t="e">
            <v>#N/A</v>
          </cell>
          <cell r="P24203" t="e">
            <v>#N/A</v>
          </cell>
          <cell r="Q24203" t="e">
            <v>#N/A</v>
          </cell>
          <cell r="S24203">
            <v>2.5000000000000001E-2</v>
          </cell>
        </row>
        <row r="24204">
          <cell r="L24204" t="str">
            <v>31101000</v>
          </cell>
          <cell r="M24204" t="str">
            <v>1" VTA322 G EXT THREAD 35-60OC</v>
          </cell>
          <cell r="N24204" t="str">
            <v>#</v>
          </cell>
          <cell r="O24204" t="str">
            <v>A77</v>
          </cell>
          <cell r="P24204" t="str">
            <v>24934</v>
          </cell>
          <cell r="Q24204" t="str">
            <v>NAM Mixing valves</v>
          </cell>
          <cell r="R24204">
            <v>42666.17</v>
          </cell>
          <cell r="S24204">
            <v>2.5000000000000001E-2</v>
          </cell>
        </row>
        <row r="24205">
          <cell r="L24205" t="str">
            <v>31152811</v>
          </cell>
          <cell r="M24205" t="str">
            <v>VTA362 1/2" NPT 29-49C</v>
          </cell>
          <cell r="N24205" t="str">
            <v>#</v>
          </cell>
          <cell r="O24205" t="str">
            <v>A77</v>
          </cell>
          <cell r="P24205" t="str">
            <v>24934</v>
          </cell>
          <cell r="Q24205" t="str">
            <v>NAM Mixing valves</v>
          </cell>
          <cell r="R24205">
            <v>357075.87</v>
          </cell>
          <cell r="S24205">
            <v>2.5000000000000001E-2</v>
          </cell>
        </row>
        <row r="24206">
          <cell r="L24206" t="str">
            <v>31620200</v>
          </cell>
          <cell r="M24206" t="str">
            <v>1" VTA522 VALVE G THREAD</v>
          </cell>
          <cell r="N24206" t="str">
            <v>#</v>
          </cell>
          <cell r="O24206" t="str">
            <v>A77</v>
          </cell>
          <cell r="P24206" t="str">
            <v>24934</v>
          </cell>
          <cell r="Q24206" t="str">
            <v>NAM Mixing valves</v>
          </cell>
          <cell r="R24206">
            <v>6611.23</v>
          </cell>
          <cell r="S24206">
            <v>2.5000000000000001E-2</v>
          </cell>
        </row>
        <row r="24207">
          <cell r="L24207" t="str">
            <v>31620500</v>
          </cell>
          <cell r="M24207" t="str">
            <v>VTA522 1 1/4" G THREAD 45-65C</v>
          </cell>
          <cell r="N24207" t="str">
            <v>#</v>
          </cell>
          <cell r="O24207" t="str">
            <v>A77</v>
          </cell>
          <cell r="P24207" t="str">
            <v>24934</v>
          </cell>
          <cell r="Q24207" t="str">
            <v>NAM Mixing valves</v>
          </cell>
          <cell r="R24207">
            <v>5029.8500000000004</v>
          </cell>
          <cell r="S24207">
            <v>2.5000000000000001E-2</v>
          </cell>
        </row>
        <row r="24208">
          <cell r="L24208" t="str">
            <v>31622011LF</v>
          </cell>
          <cell r="M24208" t="str">
            <v>LEAD FREE 1" NPT   95-140OF</v>
          </cell>
          <cell r="N24208" t="str">
            <v>#</v>
          </cell>
          <cell r="O24208" t="str">
            <v>A77</v>
          </cell>
          <cell r="P24208" t="str">
            <v>24934</v>
          </cell>
          <cell r="Q24208" t="str">
            <v>NAM Mixing valves</v>
          </cell>
          <cell r="R24208">
            <v>137633.60000000001</v>
          </cell>
          <cell r="S24208">
            <v>2.5000000000000001E-2</v>
          </cell>
        </row>
        <row r="24209">
          <cell r="L24209" t="str">
            <v>31622111LF</v>
          </cell>
          <cell r="M24209" t="str">
            <v>LEAD FREE 1" NPT THERMOSTATIC  85-120OF</v>
          </cell>
          <cell r="N24209" t="str">
            <v>#</v>
          </cell>
          <cell r="O24209" t="str">
            <v>A77</v>
          </cell>
          <cell r="P24209" t="str">
            <v>24934</v>
          </cell>
          <cell r="Q24209" t="str">
            <v>NAM Mixing valves</v>
          </cell>
          <cell r="R24209">
            <v>54721.68</v>
          </cell>
          <cell r="S24209">
            <v>2.5000000000000001E-2</v>
          </cell>
        </row>
        <row r="24210">
          <cell r="L24210" t="str">
            <v>31700100</v>
          </cell>
          <cell r="M24210" t="str">
            <v>3/4" MIXING UNION VALVE 50-86OF (10-30C)</v>
          </cell>
          <cell r="N24210" t="str">
            <v>#</v>
          </cell>
          <cell r="O24210" t="str">
            <v>A77</v>
          </cell>
          <cell r="P24210" t="str">
            <v>24934</v>
          </cell>
          <cell r="Q24210" t="str">
            <v>NAM Mixing valves</v>
          </cell>
          <cell r="R24210">
            <v>155.71</v>
          </cell>
          <cell r="S24210">
            <v>2.5000000000000001E-2</v>
          </cell>
        </row>
        <row r="24211">
          <cell r="L24211" t="str">
            <v>31700200</v>
          </cell>
          <cell r="M24211" t="str">
            <v>3/4" MIXING UNION VALVE 68-104OF (20-43C</v>
          </cell>
          <cell r="N24211" t="str">
            <v>#</v>
          </cell>
          <cell r="O24211" t="str">
            <v>A77</v>
          </cell>
          <cell r="P24211" t="str">
            <v>24934</v>
          </cell>
          <cell r="Q24211" t="str">
            <v>NAM Mixing valves</v>
          </cell>
          <cell r="R24211">
            <v>273.26</v>
          </cell>
          <cell r="S24211">
            <v>2.5000000000000001E-2</v>
          </cell>
        </row>
        <row r="24212">
          <cell r="L24212" t="str">
            <v>3250106</v>
          </cell>
          <cell r="M24212" t="str">
            <v>MMA STVG 15 MALE THREAD VALVE</v>
          </cell>
          <cell r="N24212" t="str">
            <v>#</v>
          </cell>
          <cell r="O24212" t="str">
            <v>A77</v>
          </cell>
          <cell r="P24212" t="str">
            <v>24928</v>
          </cell>
          <cell r="Q24212" t="str">
            <v>NAM Manual balancing valves</v>
          </cell>
          <cell r="R24212">
            <v>5794.88</v>
          </cell>
          <cell r="S24212">
            <v>2.5000000000000001E-2</v>
          </cell>
        </row>
        <row r="24213">
          <cell r="L24213" t="str">
            <v>3250206</v>
          </cell>
          <cell r="M24213" t="str">
            <v>MMA STVG 20 MALE THREAD VALVE</v>
          </cell>
          <cell r="N24213" t="str">
            <v>#</v>
          </cell>
          <cell r="O24213" t="str">
            <v>A77</v>
          </cell>
          <cell r="P24213" t="str">
            <v>24928</v>
          </cell>
          <cell r="Q24213" t="str">
            <v>NAM Manual balancing valves</v>
          </cell>
          <cell r="R24213">
            <v>8983.93</v>
          </cell>
          <cell r="S24213">
            <v>2.5000000000000001E-2</v>
          </cell>
        </row>
        <row r="24214">
          <cell r="L24214" t="str">
            <v>37101400</v>
          </cell>
          <cell r="M24214" t="str">
            <v>REPAIR KIT FOR 1" TMV 95-140OF</v>
          </cell>
          <cell r="N24214" t="str">
            <v>#</v>
          </cell>
          <cell r="O24214" t="str">
            <v>A77</v>
          </cell>
          <cell r="P24214" t="str">
            <v>24934</v>
          </cell>
          <cell r="Q24214" t="str">
            <v>NAM Mixing valves</v>
          </cell>
          <cell r="R24214">
            <v>45.15</v>
          </cell>
          <cell r="S24214">
            <v>2.5000000000000001E-2</v>
          </cell>
        </row>
        <row r="24215">
          <cell r="L24215" t="str">
            <v>37101600</v>
          </cell>
          <cell r="M24215" t="str">
            <v>REPAIR KIT FOR 1" TMV 85-120OF</v>
          </cell>
          <cell r="N24215" t="str">
            <v>#</v>
          </cell>
          <cell r="O24215" t="str">
            <v>A77</v>
          </cell>
          <cell r="P24215" t="str">
            <v>24934</v>
          </cell>
          <cell r="Q24215" t="str">
            <v>NAM Mixing valves</v>
          </cell>
          <cell r="R24215">
            <v>234.36</v>
          </cell>
          <cell r="S24215">
            <v>2.5000000000000001E-2</v>
          </cell>
        </row>
        <row r="24216">
          <cell r="L24216" t="str">
            <v>90006940</v>
          </cell>
          <cell r="M24216" t="str">
            <v>STVA REPLACEMENT HANDLE  2 1/2" - 6"</v>
          </cell>
          <cell r="N24216" t="str">
            <v>#</v>
          </cell>
          <cell r="O24216" t="str">
            <v>A77</v>
          </cell>
          <cell r="P24216" t="str">
            <v>24928</v>
          </cell>
          <cell r="Q24216" t="str">
            <v>NAM Manual balancing valves</v>
          </cell>
          <cell r="R24216">
            <v>0</v>
          </cell>
          <cell r="S24216">
            <v>2.5000000000000001E-2</v>
          </cell>
        </row>
        <row r="24217">
          <cell r="L24217" t="str">
            <v>AB-QM TAG</v>
          </cell>
          <cell r="M24217" t="str">
            <v>AB-QM VALVE TAG &amp; RING</v>
          </cell>
          <cell r="N24217" t="str">
            <v>#</v>
          </cell>
          <cell r="O24217" t="str">
            <v>A77</v>
          </cell>
          <cell r="P24217" t="str">
            <v>24929</v>
          </cell>
          <cell r="Q24217" t="str">
            <v>NAM Accessories</v>
          </cell>
          <cell r="R24217">
            <v>0</v>
          </cell>
          <cell r="S24217">
            <v>2.5000000000000001E-2</v>
          </cell>
        </row>
        <row r="24218">
          <cell r="L24218" t="str">
            <v>AM-1612-BK</v>
          </cell>
          <cell r="M24218" t="str">
            <v>MALE THREADED M16 X 1/2" FNPT</v>
          </cell>
          <cell r="N24218" t="str">
            <v>#</v>
          </cell>
          <cell r="O24218" t="str">
            <v>A77</v>
          </cell>
          <cell r="P24218" t="str">
            <v>24929</v>
          </cell>
          <cell r="Q24218" t="str">
            <v>NAM Accessories</v>
          </cell>
          <cell r="R24218">
            <v>276.57</v>
          </cell>
          <cell r="S24218">
            <v>2.5000000000000001E-2</v>
          </cell>
        </row>
        <row r="24219">
          <cell r="L24219" t="str">
            <v>AM-2012-BK</v>
          </cell>
          <cell r="M24219" t="str">
            <v>MALE THREADED M20 X 1/2" FNPT</v>
          </cell>
          <cell r="N24219" t="str">
            <v>#</v>
          </cell>
          <cell r="O24219" t="str">
            <v>A77</v>
          </cell>
          <cell r="P24219" t="str">
            <v>24929</v>
          </cell>
          <cell r="Q24219" t="str">
            <v>NAM Accessories</v>
          </cell>
          <cell r="R24219">
            <v>1068.44</v>
          </cell>
          <cell r="S24219">
            <v>2.5000000000000001E-2</v>
          </cell>
        </row>
        <row r="24220">
          <cell r="L24220" t="str">
            <v>D2576-16-065</v>
          </cell>
          <cell r="M24220" t="e">
            <v>#N/A</v>
          </cell>
          <cell r="N24220" t="e">
            <v>#N/A</v>
          </cell>
          <cell r="O24220" t="e">
            <v>#N/A</v>
          </cell>
          <cell r="P24220" t="e">
            <v>#N/A</v>
          </cell>
          <cell r="Q24220" t="e">
            <v>#N/A</v>
          </cell>
          <cell r="S24220">
            <v>2.5000000000000001E-2</v>
          </cell>
        </row>
        <row r="24221">
          <cell r="L24221" t="str">
            <v>D2576-16-065</v>
          </cell>
          <cell r="M24221" t="e">
            <v>#N/A</v>
          </cell>
          <cell r="N24221" t="e">
            <v>#N/A</v>
          </cell>
          <cell r="O24221" t="e">
            <v>#N/A</v>
          </cell>
          <cell r="P24221" t="e">
            <v>#N/A</v>
          </cell>
          <cell r="Q24221" t="e">
            <v>#N/A</v>
          </cell>
          <cell r="S24221">
            <v>2.5000000000000001E-2</v>
          </cell>
        </row>
        <row r="24222">
          <cell r="L24222" t="str">
            <v>D2576-16-080</v>
          </cell>
          <cell r="M24222" t="e">
            <v>#N/A</v>
          </cell>
          <cell r="N24222" t="e">
            <v>#N/A</v>
          </cell>
          <cell r="O24222" t="e">
            <v>#N/A</v>
          </cell>
          <cell r="P24222" t="e">
            <v>#N/A</v>
          </cell>
          <cell r="Q24222" t="e">
            <v>#N/A</v>
          </cell>
          <cell r="S24222">
            <v>2.5000000000000001E-2</v>
          </cell>
        </row>
        <row r="24223">
          <cell r="L24223" t="str">
            <v>D2576-16-080</v>
          </cell>
          <cell r="M24223" t="e">
            <v>#N/A</v>
          </cell>
          <cell r="N24223" t="e">
            <v>#N/A</v>
          </cell>
          <cell r="O24223" t="e">
            <v>#N/A</v>
          </cell>
          <cell r="P24223" t="e">
            <v>#N/A</v>
          </cell>
          <cell r="Q24223" t="e">
            <v>#N/A</v>
          </cell>
          <cell r="S24223">
            <v>2.5000000000000001E-2</v>
          </cell>
        </row>
        <row r="24224">
          <cell r="L24224" t="str">
            <v>D2576-16-100</v>
          </cell>
          <cell r="M24224" t="e">
            <v>#N/A</v>
          </cell>
          <cell r="N24224" t="e">
            <v>#N/A</v>
          </cell>
          <cell r="O24224" t="e">
            <v>#N/A</v>
          </cell>
          <cell r="P24224" t="e">
            <v>#N/A</v>
          </cell>
          <cell r="Q24224" t="e">
            <v>#N/A</v>
          </cell>
          <cell r="S24224">
            <v>2.5000000000000001E-2</v>
          </cell>
        </row>
        <row r="24225">
          <cell r="L24225" t="str">
            <v>D2576-16-100</v>
          </cell>
          <cell r="M24225" t="e">
            <v>#N/A</v>
          </cell>
          <cell r="N24225" t="e">
            <v>#N/A</v>
          </cell>
          <cell r="O24225" t="e">
            <v>#N/A</v>
          </cell>
          <cell r="P24225" t="e">
            <v>#N/A</v>
          </cell>
          <cell r="Q24225" t="e">
            <v>#N/A</v>
          </cell>
          <cell r="S24225">
            <v>2.5000000000000001E-2</v>
          </cell>
        </row>
        <row r="24226">
          <cell r="L24226" t="str">
            <v>D2576-16-150</v>
          </cell>
          <cell r="M24226" t="str">
            <v>6" FLANGES FOR AB-QM VALVE</v>
          </cell>
          <cell r="N24226" t="str">
            <v>#</v>
          </cell>
          <cell r="O24226" t="str">
            <v>A77</v>
          </cell>
          <cell r="P24226" t="str">
            <v>24929</v>
          </cell>
          <cell r="Q24226" t="str">
            <v>NAM Accessories</v>
          </cell>
          <cell r="R24226">
            <v>326.39999999999998</v>
          </cell>
          <cell r="S24226">
            <v>2.5000000000000001E-2</v>
          </cell>
        </row>
        <row r="24227">
          <cell r="L24227" t="str">
            <v>D2576-16-200</v>
          </cell>
          <cell r="M24227" t="str">
            <v>8" FLANGES FOR AB-QM VALVE</v>
          </cell>
          <cell r="N24227" t="str">
            <v>#</v>
          </cell>
          <cell r="O24227" t="str">
            <v>A77</v>
          </cell>
          <cell r="P24227" t="str">
            <v>24929</v>
          </cell>
          <cell r="Q24227" t="str">
            <v>NAM Accessories</v>
          </cell>
          <cell r="R24227">
            <v>1023.28</v>
          </cell>
          <cell r="S24227">
            <v>2.5000000000000001E-2</v>
          </cell>
        </row>
        <row r="24228">
          <cell r="L24228" t="str">
            <v>D2576-16-250</v>
          </cell>
          <cell r="M24228" t="str">
            <v>10" FLANGES FOR AB-QM VALVE</v>
          </cell>
          <cell r="N24228" t="str">
            <v>#</v>
          </cell>
          <cell r="O24228" t="str">
            <v>A77</v>
          </cell>
          <cell r="P24228" t="str">
            <v>24929</v>
          </cell>
          <cell r="Q24228" t="str">
            <v>NAM Accessories</v>
          </cell>
          <cell r="R24228">
            <v>657.45</v>
          </cell>
          <cell r="S24228">
            <v>2.5000000000000001E-2</v>
          </cell>
        </row>
        <row r="24229">
          <cell r="L24229" t="str">
            <v>GASKET AB-QM 1</v>
          </cell>
          <cell r="N24229" t="e">
            <v>#N/A</v>
          </cell>
          <cell r="O24229" t="str">
            <v>A77</v>
          </cell>
          <cell r="P24229" t="str">
            <v>24929</v>
          </cell>
          <cell r="S24229">
            <v>2.5000000000000001E-2</v>
          </cell>
        </row>
        <row r="24230">
          <cell r="L24230" t="str">
            <v>GASKET AB-QM 1</v>
          </cell>
          <cell r="N24230" t="e">
            <v>#N/A</v>
          </cell>
          <cell r="O24230" t="str">
            <v>A77</v>
          </cell>
          <cell r="P24230" t="str">
            <v>24929</v>
          </cell>
          <cell r="S24230">
            <v>2.5000000000000001E-2</v>
          </cell>
        </row>
        <row r="24231">
          <cell r="L24231" t="str">
            <v>GASKET AB-QM 1</v>
          </cell>
          <cell r="N24231" t="e">
            <v>#N/A</v>
          </cell>
          <cell r="O24231" t="str">
            <v>A77</v>
          </cell>
          <cell r="P24231" t="str">
            <v>24929</v>
          </cell>
          <cell r="S24231">
            <v>2.5000000000000001E-2</v>
          </cell>
        </row>
        <row r="24232">
          <cell r="L24232" t="str">
            <v>GASKET AB-QM 1</v>
          </cell>
          <cell r="N24232" t="e">
            <v>#N/A</v>
          </cell>
          <cell r="O24232" t="str">
            <v>A77</v>
          </cell>
          <cell r="P24232" t="str">
            <v>24929</v>
          </cell>
          <cell r="S24232">
            <v>2.5000000000000001E-2</v>
          </cell>
        </row>
        <row r="24233">
          <cell r="L24233" t="str">
            <v>GASKET AB-QM 1</v>
          </cell>
          <cell r="N24233" t="e">
            <v>#N/A</v>
          </cell>
          <cell r="O24233" t="str">
            <v>A77</v>
          </cell>
          <cell r="P24233" t="str">
            <v>24929</v>
          </cell>
          <cell r="S24233">
            <v>2.5000000000000001E-2</v>
          </cell>
        </row>
        <row r="24234">
          <cell r="L24234" t="str">
            <v>GASKET AB-QM 1</v>
          </cell>
          <cell r="N24234" t="e">
            <v>#N/A</v>
          </cell>
          <cell r="O24234" t="str">
            <v>A77</v>
          </cell>
          <cell r="P24234" t="str">
            <v>24929</v>
          </cell>
          <cell r="S24234">
            <v>2.5000000000000001E-2</v>
          </cell>
        </row>
        <row r="24235">
          <cell r="L24235" t="str">
            <v>GASKET AB-QM 1 1</v>
          </cell>
          <cell r="N24235" t="e">
            <v>#N/A</v>
          </cell>
          <cell r="O24235" t="str">
            <v>A77</v>
          </cell>
          <cell r="P24235" t="str">
            <v>24929</v>
          </cell>
          <cell r="S24235">
            <v>2.5000000000000001E-2</v>
          </cell>
        </row>
        <row r="24236">
          <cell r="L24236" t="str">
            <v>GASKET AB-QM 1 1</v>
          </cell>
          <cell r="N24236" t="e">
            <v>#N/A</v>
          </cell>
          <cell r="O24236" t="str">
            <v>A77</v>
          </cell>
          <cell r="P24236" t="str">
            <v>24929</v>
          </cell>
          <cell r="S24236">
            <v>2.5000000000000001E-2</v>
          </cell>
        </row>
        <row r="24237">
          <cell r="L24237" t="str">
            <v>GASKET AB-QM 1 1</v>
          </cell>
          <cell r="N24237" t="e">
            <v>#N/A</v>
          </cell>
          <cell r="O24237" t="str">
            <v>A77</v>
          </cell>
          <cell r="P24237" t="str">
            <v>24929</v>
          </cell>
          <cell r="S24237">
            <v>2.5000000000000001E-2</v>
          </cell>
        </row>
        <row r="24238">
          <cell r="L24238" t="str">
            <v>GASKET AB-QM 1 1</v>
          </cell>
          <cell r="N24238" t="e">
            <v>#N/A</v>
          </cell>
          <cell r="O24238" t="str">
            <v>A77</v>
          </cell>
          <cell r="P24238" t="str">
            <v>24929</v>
          </cell>
          <cell r="S24238">
            <v>2.5000000000000001E-2</v>
          </cell>
        </row>
        <row r="24239">
          <cell r="L24239" t="str">
            <v>GASKET AB-QM 1 1</v>
          </cell>
          <cell r="N24239" t="e">
            <v>#N/A</v>
          </cell>
          <cell r="O24239" t="str">
            <v>A77</v>
          </cell>
          <cell r="P24239" t="str">
            <v>24929</v>
          </cell>
          <cell r="S24239">
            <v>2.5000000000000001E-2</v>
          </cell>
        </row>
        <row r="24240">
          <cell r="L24240" t="str">
            <v>GASKET AB-QM 1 1/2</v>
          </cell>
          <cell r="M24240" t="str">
            <v>GASKET AB-QM 1 1/2"</v>
          </cell>
          <cell r="N24240" t="str">
            <v>#</v>
          </cell>
          <cell r="O24240" t="str">
            <v>A77</v>
          </cell>
          <cell r="P24240" t="str">
            <v>24929</v>
          </cell>
          <cell r="Q24240" t="str">
            <v>NAM Accessories</v>
          </cell>
          <cell r="R24240">
            <v>57.58</v>
          </cell>
          <cell r="S24240">
            <v>2.5000000000000001E-2</v>
          </cell>
        </row>
        <row r="24241">
          <cell r="L24241" t="str">
            <v>GASKET AB-QM 1 1/4</v>
          </cell>
          <cell r="M24241" t="str">
            <v>GASKET AB-QM 1 1/4"</v>
          </cell>
          <cell r="N24241" t="str">
            <v>#</v>
          </cell>
          <cell r="O24241" t="str">
            <v>A77</v>
          </cell>
          <cell r="P24241" t="str">
            <v>24929</v>
          </cell>
          <cell r="Q24241" t="str">
            <v>NAM Accessories</v>
          </cell>
          <cell r="R24241">
            <v>16.829999999999998</v>
          </cell>
          <cell r="S24241">
            <v>2.5000000000000001E-2</v>
          </cell>
        </row>
        <row r="24242">
          <cell r="L24242" t="str">
            <v>GASKET AB-QM 1"</v>
          </cell>
          <cell r="M24242" t="str">
            <v>GASKET AB-QM 1"</v>
          </cell>
          <cell r="N24242" t="str">
            <v>#</v>
          </cell>
          <cell r="O24242" t="str">
            <v>A77</v>
          </cell>
          <cell r="P24242" t="str">
            <v>24929</v>
          </cell>
          <cell r="Q24242" t="str">
            <v>NAM Accessories</v>
          </cell>
          <cell r="R24242">
            <v>187.8</v>
          </cell>
          <cell r="S24242">
            <v>2.5000000000000001E-2</v>
          </cell>
        </row>
        <row r="24243">
          <cell r="L24243" t="str">
            <v>GASKET AB-QM 1/2"</v>
          </cell>
          <cell r="M24243" t="str">
            <v>GASKET AB-QM 1/2"</v>
          </cell>
          <cell r="N24243" t="str">
            <v>#</v>
          </cell>
          <cell r="O24243" t="str">
            <v>A77</v>
          </cell>
          <cell r="P24243" t="str">
            <v>24929</v>
          </cell>
          <cell r="Q24243" t="str">
            <v>NAM Accessories</v>
          </cell>
          <cell r="R24243">
            <v>64.81</v>
          </cell>
          <cell r="S24243">
            <v>2.5000000000000001E-2</v>
          </cell>
        </row>
        <row r="24244">
          <cell r="L24244" t="str">
            <v>GASKET AB-QM 10"</v>
          </cell>
          <cell r="M24244" t="str">
            <v>GASKET AB-QM 10"</v>
          </cell>
          <cell r="N24244" t="str">
            <v>#</v>
          </cell>
          <cell r="O24244" t="str">
            <v>A77</v>
          </cell>
          <cell r="P24244" t="str">
            <v>24929</v>
          </cell>
          <cell r="Q24244" t="str">
            <v>NAM Accessories</v>
          </cell>
          <cell r="R24244">
            <v>1.34</v>
          </cell>
          <cell r="S24244">
            <v>2.5000000000000001E-2</v>
          </cell>
        </row>
        <row r="24245">
          <cell r="L24245" t="str">
            <v>GASKET AB-QM 2 1/2</v>
          </cell>
          <cell r="M24245" t="e">
            <v>#N/A</v>
          </cell>
          <cell r="N24245" t="e">
            <v>#N/A</v>
          </cell>
          <cell r="O24245" t="e">
            <v>#N/A</v>
          </cell>
          <cell r="P24245" t="e">
            <v>#N/A</v>
          </cell>
          <cell r="Q24245" t="e">
            <v>#N/A</v>
          </cell>
          <cell r="S24245">
            <v>2.5000000000000001E-2</v>
          </cell>
        </row>
        <row r="24246">
          <cell r="L24246" t="str">
            <v>GASKET AB-QM 2"</v>
          </cell>
          <cell r="M24246" t="str">
            <v>GASKET AB-QM 2"</v>
          </cell>
          <cell r="N24246" t="str">
            <v>#</v>
          </cell>
          <cell r="O24246" t="str">
            <v>A77</v>
          </cell>
          <cell r="P24246" t="str">
            <v>24929</v>
          </cell>
          <cell r="Q24246" t="str">
            <v>NAM Accessories</v>
          </cell>
          <cell r="R24246">
            <v>93.84</v>
          </cell>
          <cell r="S24246">
            <v>2.5000000000000001E-2</v>
          </cell>
        </row>
        <row r="24247">
          <cell r="L24247" t="str">
            <v>GASKET AB-QM 3</v>
          </cell>
          <cell r="N24247" t="e">
            <v>#N/A</v>
          </cell>
          <cell r="O24247" t="str">
            <v>A77</v>
          </cell>
          <cell r="P24247" t="str">
            <v>24929</v>
          </cell>
          <cell r="S24247">
            <v>2.5000000000000001E-2</v>
          </cell>
        </row>
        <row r="24248">
          <cell r="L24248" t="str">
            <v>GASKET AB-QM 3</v>
          </cell>
          <cell r="N24248" t="e">
            <v>#N/A</v>
          </cell>
          <cell r="O24248" t="str">
            <v>A77</v>
          </cell>
          <cell r="P24248" t="str">
            <v>24929</v>
          </cell>
          <cell r="S24248">
            <v>2.5000000000000001E-2</v>
          </cell>
        </row>
        <row r="24249">
          <cell r="L24249" t="str">
            <v>GASKET AB-QM 3</v>
          </cell>
          <cell r="N24249" t="e">
            <v>#N/A</v>
          </cell>
          <cell r="O24249" t="str">
            <v>A77</v>
          </cell>
          <cell r="P24249" t="str">
            <v>24929</v>
          </cell>
          <cell r="S24249">
            <v>2.5000000000000001E-2</v>
          </cell>
        </row>
        <row r="24250">
          <cell r="L24250" t="str">
            <v>GASKET AB-QM 3</v>
          </cell>
          <cell r="N24250" t="e">
            <v>#N/A</v>
          </cell>
          <cell r="O24250" t="str">
            <v>A77</v>
          </cell>
          <cell r="P24250" t="str">
            <v>24929</v>
          </cell>
          <cell r="S24250">
            <v>2.5000000000000001E-2</v>
          </cell>
        </row>
        <row r="24251">
          <cell r="L24251" t="str">
            <v>GASKET AB-QM 3</v>
          </cell>
          <cell r="N24251" t="e">
            <v>#N/A</v>
          </cell>
          <cell r="O24251" t="str">
            <v>A77</v>
          </cell>
          <cell r="P24251" t="str">
            <v>24929</v>
          </cell>
          <cell r="S24251">
            <v>2.5000000000000001E-2</v>
          </cell>
        </row>
        <row r="24252">
          <cell r="L24252" t="str">
            <v>GASKET AB-QM 3/4"</v>
          </cell>
          <cell r="M24252" t="str">
            <v>GASKET AB-QM 3/4"</v>
          </cell>
          <cell r="N24252" t="str">
            <v>#</v>
          </cell>
          <cell r="O24252" t="str">
            <v>A77</v>
          </cell>
          <cell r="P24252" t="str">
            <v>24929</v>
          </cell>
          <cell r="Q24252" t="str">
            <v>NAM Accessories</v>
          </cell>
          <cell r="R24252">
            <v>36.43</v>
          </cell>
          <cell r="S24252">
            <v>2.5000000000000001E-2</v>
          </cell>
        </row>
        <row r="24253">
          <cell r="L24253" t="str">
            <v>GASKET AB-QM 6"</v>
          </cell>
          <cell r="M24253" t="str">
            <v>GASKET AB-QM 6"</v>
          </cell>
          <cell r="N24253" t="str">
            <v>#</v>
          </cell>
          <cell r="O24253" t="str">
            <v>A77</v>
          </cell>
          <cell r="P24253" t="str">
            <v>24929</v>
          </cell>
          <cell r="Q24253" t="str">
            <v>NAM Accessories</v>
          </cell>
          <cell r="R24253">
            <v>0</v>
          </cell>
          <cell r="S24253">
            <v>2.5000000000000001E-2</v>
          </cell>
        </row>
        <row r="24254">
          <cell r="L24254" t="str">
            <v>GASKET AB-QM 8"</v>
          </cell>
          <cell r="M24254" t="str">
            <v>GASKET AB-QM 8"</v>
          </cell>
          <cell r="N24254" t="str">
            <v>#</v>
          </cell>
          <cell r="O24254" t="str">
            <v>A77</v>
          </cell>
          <cell r="P24254" t="str">
            <v>24929</v>
          </cell>
          <cell r="Q24254" t="str">
            <v>NAM Accessories</v>
          </cell>
          <cell r="R24254">
            <v>137.02000000000001</v>
          </cell>
          <cell r="S24254">
            <v>2.5000000000000001E-2</v>
          </cell>
        </row>
        <row r="24255">
          <cell r="L24255" t="str">
            <v>NM-16-BK</v>
          </cell>
          <cell r="M24255" t="str">
            <v>M16 LOCKING NUT, BLACK NYLON</v>
          </cell>
          <cell r="N24255" t="str">
            <v>#</v>
          </cell>
          <cell r="O24255" t="str">
            <v>A77</v>
          </cell>
          <cell r="P24255" t="str">
            <v>24929</v>
          </cell>
          <cell r="Q24255" t="str">
            <v>NAM Accessories</v>
          </cell>
          <cell r="R24255">
            <v>18.89</v>
          </cell>
          <cell r="S24255">
            <v>2.5000000000000001E-2</v>
          </cell>
        </row>
        <row r="24256">
          <cell r="L24256" t="str">
            <v>NY075FM24</v>
          </cell>
          <cell r="M24256" t="str">
            <v>24" HOSE KIT 3/4'' FPT (003Z1333)</v>
          </cell>
          <cell r="N24256" t="str">
            <v>#</v>
          </cell>
          <cell r="O24256" t="str">
            <v>629</v>
          </cell>
          <cell r="P24256" t="str">
            <v>28062</v>
          </cell>
          <cell r="Q24256" t="str">
            <v>AB-QM accessories</v>
          </cell>
          <cell r="R24256">
            <v>311.5</v>
          </cell>
          <cell r="S24256">
            <v>2.5000000000000001E-2</v>
          </cell>
        </row>
        <row r="24257">
          <cell r="L24257" t="str">
            <v>PRESET AND TAGGING</v>
          </cell>
          <cell r="M24257" t="str">
            <v>PRESET, TAG &amp; LABEL</v>
          </cell>
          <cell r="N24257" t="str">
            <v>#</v>
          </cell>
          <cell r="O24257" t="str">
            <v>A77</v>
          </cell>
          <cell r="P24257" t="str">
            <v>24929</v>
          </cell>
          <cell r="Q24257" t="str">
            <v>NAM Accessories</v>
          </cell>
          <cell r="R24257">
            <v>0</v>
          </cell>
          <cell r="S24257">
            <v>2.5000000000000001E-2</v>
          </cell>
        </row>
        <row r="24258">
          <cell r="L24258" t="str">
            <v>WP35</v>
          </cell>
          <cell r="M24258" t="str">
            <v>AB-QM OUTDOOR ENCL. 1 1/2" - 2" VALVES</v>
          </cell>
          <cell r="N24258" t="str">
            <v>#</v>
          </cell>
          <cell r="O24258" t="str">
            <v>A77</v>
          </cell>
          <cell r="P24258" t="str">
            <v>24929</v>
          </cell>
          <cell r="Q24258" t="str">
            <v>NAM Accessories</v>
          </cell>
          <cell r="R24258">
            <v>335.75</v>
          </cell>
          <cell r="S24258">
            <v>2.5000000000000001E-2</v>
          </cell>
        </row>
        <row r="24259">
          <cell r="L24259" t="str">
            <v>WP37</v>
          </cell>
          <cell r="M24259" t="str">
            <v>AB-QM OUTDOOR ENCL. 1/2" - 1 1/4" VALVES</v>
          </cell>
          <cell r="N24259" t="str">
            <v>#</v>
          </cell>
          <cell r="O24259" t="str">
            <v>A77</v>
          </cell>
          <cell r="P24259" t="str">
            <v>24929</v>
          </cell>
          <cell r="Q24259" t="str">
            <v>NAM Accessories</v>
          </cell>
          <cell r="R24259">
            <v>446.16</v>
          </cell>
          <cell r="S24259">
            <v>2.5000000000000001E-2</v>
          </cell>
        </row>
        <row r="24260">
          <cell r="L24260" t="str">
            <v>WP39</v>
          </cell>
          <cell r="M24260" t="str">
            <v>AB-QM OUTDOOR ENCL. 2 1/2"-4" VALVES</v>
          </cell>
          <cell r="N24260" t="str">
            <v>#</v>
          </cell>
          <cell r="O24260" t="str">
            <v>A77</v>
          </cell>
          <cell r="P24260" t="str">
            <v>24929</v>
          </cell>
          <cell r="Q24260" t="str">
            <v>NAM Accessories</v>
          </cell>
          <cell r="R24260">
            <v>4102.37</v>
          </cell>
          <cell r="S24260">
            <v>2.5000000000000001E-2</v>
          </cell>
        </row>
        <row r="24261">
          <cell r="L24261" t="str">
            <v>#</v>
          </cell>
          <cell r="M24261" t="str">
            <v>Not assigned</v>
          </cell>
          <cell r="N24261" t="str">
            <v>#</v>
          </cell>
          <cell r="O24261" t="str">
            <v>#</v>
          </cell>
          <cell r="P24261" t="str">
            <v>#</v>
          </cell>
          <cell r="Q24261" t="str">
            <v>Not assigned</v>
          </cell>
          <cell r="R24261">
            <v>1566.36</v>
          </cell>
          <cell r="S24261">
            <v>7.0000000000000007E-2</v>
          </cell>
        </row>
        <row r="24262">
          <cell r="L24262" t="str">
            <v>004H4543</v>
          </cell>
          <cell r="M24262" t="str">
            <v>XB52M-2-36/36_2_25_G_2G2</v>
          </cell>
          <cell r="N24262" t="str">
            <v>#</v>
          </cell>
          <cell r="O24262" t="str">
            <v>790</v>
          </cell>
          <cell r="P24262" t="str">
            <v>10241</v>
          </cell>
          <cell r="Q24262" t="str">
            <v>XB52M</v>
          </cell>
          <cell r="S24262">
            <v>7.0000000000000007E-2</v>
          </cell>
        </row>
        <row r="24263">
          <cell r="L24263" t="str">
            <v>004H4545</v>
          </cell>
          <cell r="M24263" t="str">
            <v>XB52M-2-46/46_2_25_G_2G2</v>
          </cell>
          <cell r="N24263" t="str">
            <v>#</v>
          </cell>
          <cell r="O24263" t="str">
            <v>790</v>
          </cell>
          <cell r="P24263" t="str">
            <v>10241</v>
          </cell>
          <cell r="Q24263" t="str">
            <v>XB52M</v>
          </cell>
          <cell r="S24263">
            <v>7.0000000000000007E-2</v>
          </cell>
        </row>
        <row r="24264">
          <cell r="L24264" t="str">
            <v>021B0093</v>
          </cell>
          <cell r="M24264" t="e">
            <v>#N/A</v>
          </cell>
          <cell r="N24264" t="e">
            <v>#N/A</v>
          </cell>
          <cell r="O24264" t="e">
            <v>#N/A</v>
          </cell>
          <cell r="P24264" t="e">
            <v>#N/A</v>
          </cell>
          <cell r="Q24264" t="e">
            <v>#N/A</v>
          </cell>
          <cell r="S24264">
            <v>7.0000000000000007E-2</v>
          </cell>
        </row>
        <row r="24265">
          <cell r="L24265" t="str">
            <v>021B0149</v>
          </cell>
          <cell r="M24265" t="str">
            <v>HEAT EXCHANGER B3-012-10-3.0-H.316L.</v>
          </cell>
          <cell r="N24265" t="str">
            <v>HX BRAZED PLATE</v>
          </cell>
          <cell r="O24265" t="str">
            <v>560</v>
          </cell>
          <cell r="P24265" t="str">
            <v>24001</v>
          </cell>
          <cell r="Q24265" t="str">
            <v>B3-012</v>
          </cell>
          <cell r="R24265">
            <v>49342.64</v>
          </cell>
          <cell r="S24265">
            <v>7.0000000000000007E-2</v>
          </cell>
        </row>
        <row r="24266">
          <cell r="L24266" t="str">
            <v>021B0165</v>
          </cell>
          <cell r="M24266" t="str">
            <v>HEAT EXCHANGER B3-012-10-3.0-H</v>
          </cell>
          <cell r="N24266" t="str">
            <v>HX BRAZED PLATE</v>
          </cell>
          <cell r="O24266" t="str">
            <v>560</v>
          </cell>
          <cell r="P24266" t="str">
            <v>24001</v>
          </cell>
          <cell r="Q24266" t="str">
            <v>B3-012</v>
          </cell>
          <cell r="S24266">
            <v>7.0000000000000007E-2</v>
          </cell>
        </row>
        <row r="24267">
          <cell r="L24267" t="str">
            <v>021B0166</v>
          </cell>
          <cell r="M24267" t="str">
            <v>HEAT EXCHANGER B3-012-20-3.0-H</v>
          </cell>
          <cell r="N24267" t="str">
            <v>HX BRAZED PLATE</v>
          </cell>
          <cell r="O24267" t="str">
            <v>560</v>
          </cell>
          <cell r="P24267" t="str">
            <v>24001</v>
          </cell>
          <cell r="Q24267" t="str">
            <v>B3-012</v>
          </cell>
          <cell r="S24267">
            <v>7.0000000000000007E-2</v>
          </cell>
        </row>
        <row r="24268">
          <cell r="L24268" t="str">
            <v>021B0191</v>
          </cell>
          <cell r="M24268" t="str">
            <v>HEAT EXCHANGER B3-012-14-3.0-H</v>
          </cell>
          <cell r="N24268" t="str">
            <v>HX BRAZED PLATE</v>
          </cell>
          <cell r="O24268" t="str">
            <v>560</v>
          </cell>
          <cell r="P24268" t="str">
            <v>24001</v>
          </cell>
          <cell r="Q24268" t="str">
            <v>B3-012</v>
          </cell>
          <cell r="R24268">
            <v>45.19</v>
          </cell>
          <cell r="S24268">
            <v>7.0000000000000007E-2</v>
          </cell>
        </row>
        <row r="24269">
          <cell r="L24269" t="str">
            <v>021B0198</v>
          </cell>
          <cell r="M24269" t="e">
            <v>#N/A</v>
          </cell>
          <cell r="N24269" t="e">
            <v>#N/A</v>
          </cell>
          <cell r="O24269" t="e">
            <v>#N/A</v>
          </cell>
          <cell r="P24269" t="e">
            <v>#N/A</v>
          </cell>
          <cell r="Q24269" t="e">
            <v>#N/A</v>
          </cell>
          <cell r="S24269">
            <v>7.0000000000000007E-2</v>
          </cell>
        </row>
        <row r="24270">
          <cell r="L24270" t="str">
            <v>021B0601</v>
          </cell>
          <cell r="M24270" t="str">
            <v>HEAT EXCHANGER B3-014-10-4.5-M(316L)</v>
          </cell>
          <cell r="N24270" t="str">
            <v>HX BRAZED PLATE</v>
          </cell>
          <cell r="O24270" t="str">
            <v>560</v>
          </cell>
          <cell r="P24270" t="str">
            <v>24002</v>
          </cell>
          <cell r="Q24270" t="str">
            <v>B3-014</v>
          </cell>
          <cell r="R24270">
            <v>341.06</v>
          </cell>
          <cell r="S24270">
            <v>7.0000000000000007E-2</v>
          </cell>
        </row>
        <row r="24271">
          <cell r="L24271" t="str">
            <v>021B0673</v>
          </cell>
          <cell r="M24271" t="str">
            <v>HEAT EXCHANGER B3-014-14-4.5-H.316L.</v>
          </cell>
          <cell r="N24271" t="str">
            <v>HX BRAZED PLATE</v>
          </cell>
          <cell r="O24271" t="str">
            <v>560</v>
          </cell>
          <cell r="P24271" t="str">
            <v>24002</v>
          </cell>
          <cell r="Q24271" t="str">
            <v>B3-014</v>
          </cell>
          <cell r="S24271">
            <v>7.0000000000000007E-2</v>
          </cell>
        </row>
        <row r="24272">
          <cell r="L24272" t="str">
            <v>021B0699</v>
          </cell>
          <cell r="M24272" t="str">
            <v>HEAT EXCHANGER B3-014-10-4.5-M</v>
          </cell>
          <cell r="N24272" t="str">
            <v>HX BRAZED PLATE</v>
          </cell>
          <cell r="O24272" t="str">
            <v>560</v>
          </cell>
          <cell r="P24272" t="str">
            <v>24002</v>
          </cell>
          <cell r="Q24272" t="str">
            <v>B3-014</v>
          </cell>
          <cell r="R24272">
            <v>241878.85</v>
          </cell>
          <cell r="S24272">
            <v>7.0000000000000007E-2</v>
          </cell>
        </row>
        <row r="24273">
          <cell r="L24273" t="str">
            <v>021B0824</v>
          </cell>
          <cell r="M24273" t="str">
            <v>HEAT EXCHANGER B3-020-10-3.0-H(316L)</v>
          </cell>
          <cell r="N24273" t="str">
            <v>HX BRAZED PLATE</v>
          </cell>
          <cell r="O24273" t="str">
            <v>560</v>
          </cell>
          <cell r="P24273" t="str">
            <v>24006</v>
          </cell>
          <cell r="Q24273" t="str">
            <v>B3-020</v>
          </cell>
          <cell r="S24273">
            <v>7.0000000000000007E-2</v>
          </cell>
        </row>
        <row r="24274">
          <cell r="L24274" t="str">
            <v>021B0829</v>
          </cell>
          <cell r="M24274" t="str">
            <v>HEAT EXCHANGER B3-020-10-3.0-H(316L)</v>
          </cell>
          <cell r="N24274" t="str">
            <v>HX BRAZED PLATE</v>
          </cell>
          <cell r="O24274" t="str">
            <v>560</v>
          </cell>
          <cell r="P24274" t="str">
            <v>24006</v>
          </cell>
          <cell r="Q24274" t="str">
            <v>B3-020</v>
          </cell>
          <cell r="R24274">
            <v>116.12</v>
          </cell>
          <cell r="S24274">
            <v>7.0000000000000007E-2</v>
          </cell>
        </row>
        <row r="24275">
          <cell r="L24275" t="str">
            <v>021B0831</v>
          </cell>
          <cell r="M24275" t="str">
            <v>HEAT EXCHANGER B3-020-20-3.0-H(316L)</v>
          </cell>
          <cell r="N24275" t="str">
            <v>HX BRAZED PLATE</v>
          </cell>
          <cell r="O24275" t="str">
            <v>560</v>
          </cell>
          <cell r="P24275" t="str">
            <v>24006</v>
          </cell>
          <cell r="Q24275" t="str">
            <v>B3-020</v>
          </cell>
          <cell r="R24275">
            <v>93.43</v>
          </cell>
          <cell r="S24275">
            <v>7.0000000000000007E-2</v>
          </cell>
        </row>
        <row r="24276">
          <cell r="L24276" t="str">
            <v>021B0832</v>
          </cell>
          <cell r="M24276" t="str">
            <v>HEAT EXCHANGER B3-020-24-3.0-H(316L)</v>
          </cell>
          <cell r="N24276" t="str">
            <v>HX BRAZED PLATE</v>
          </cell>
          <cell r="O24276" t="str">
            <v>560</v>
          </cell>
          <cell r="P24276" t="str">
            <v>24006</v>
          </cell>
          <cell r="Q24276" t="str">
            <v>B3-020</v>
          </cell>
          <cell r="S24276">
            <v>7.0000000000000007E-2</v>
          </cell>
        </row>
        <row r="24277">
          <cell r="L24277" t="str">
            <v>021B0833</v>
          </cell>
          <cell r="M24277" t="str">
            <v>HEAT EXCHANGER B3-020-30-3.0-H(316L)</v>
          </cell>
          <cell r="N24277" t="str">
            <v>HX BRAZED PLATE</v>
          </cell>
          <cell r="O24277" t="str">
            <v>560</v>
          </cell>
          <cell r="P24277" t="str">
            <v>24006</v>
          </cell>
          <cell r="Q24277" t="str">
            <v>B3-020</v>
          </cell>
          <cell r="S24277">
            <v>7.0000000000000007E-2</v>
          </cell>
        </row>
        <row r="24278">
          <cell r="L24278" t="str">
            <v>021B0834</v>
          </cell>
          <cell r="M24278" t="str">
            <v>HEAT EXCHANGER B3-020-40-3.0-H(316L)</v>
          </cell>
          <cell r="N24278" t="str">
            <v>HX BRAZED PLATE</v>
          </cell>
          <cell r="O24278" t="str">
            <v>560</v>
          </cell>
          <cell r="P24278" t="str">
            <v>24006</v>
          </cell>
          <cell r="Q24278" t="str">
            <v>B3-020</v>
          </cell>
          <cell r="R24278">
            <v>342.03</v>
          </cell>
          <cell r="S24278">
            <v>7.0000000000000007E-2</v>
          </cell>
        </row>
        <row r="24279">
          <cell r="L24279" t="str">
            <v>021B0860</v>
          </cell>
          <cell r="M24279" t="str">
            <v>HEAT EXCHANGER B3-020-16-4.0-H.316L.</v>
          </cell>
          <cell r="N24279" t="str">
            <v>HX BRAZED PLATE</v>
          </cell>
          <cell r="O24279" t="str">
            <v>560</v>
          </cell>
          <cell r="P24279" t="str">
            <v>24006</v>
          </cell>
          <cell r="Q24279" t="str">
            <v>B3-020</v>
          </cell>
          <cell r="R24279">
            <v>10412.09</v>
          </cell>
          <cell r="S24279">
            <v>7.0000000000000007E-2</v>
          </cell>
        </row>
        <row r="24280">
          <cell r="L24280" t="str">
            <v>021B0887</v>
          </cell>
          <cell r="M24280" t="str">
            <v>HEAT EXCHANGER B3-020-16-3.0-H.316L.</v>
          </cell>
          <cell r="N24280" t="str">
            <v>HX BRAZED PLATE</v>
          </cell>
          <cell r="O24280" t="str">
            <v>560</v>
          </cell>
          <cell r="P24280" t="str">
            <v>24006</v>
          </cell>
          <cell r="Q24280" t="str">
            <v>B3-020</v>
          </cell>
          <cell r="S24280">
            <v>7.0000000000000007E-2</v>
          </cell>
        </row>
        <row r="24281">
          <cell r="L24281" t="str">
            <v>021B1520</v>
          </cell>
          <cell r="M24281" t="str">
            <v>HEAT EXCHANGER B3-027-40-4.5-H</v>
          </cell>
          <cell r="N24281" t="str">
            <v>HX BRAZED PLATE</v>
          </cell>
          <cell r="O24281" t="str">
            <v>560</v>
          </cell>
          <cell r="P24281" t="str">
            <v>24007</v>
          </cell>
          <cell r="Q24281" t="str">
            <v>B3-027</v>
          </cell>
          <cell r="R24281">
            <v>752.1</v>
          </cell>
          <cell r="S24281">
            <v>7.0000000000000007E-2</v>
          </cell>
        </row>
        <row r="24282">
          <cell r="L24282" t="str">
            <v>021B1694</v>
          </cell>
          <cell r="M24282" t="str">
            <v>HEAT EXCHANGER B3-027-34-4.5-H</v>
          </cell>
          <cell r="N24282" t="str">
            <v>HX BRAZED PLATE</v>
          </cell>
          <cell r="O24282" t="str">
            <v>560</v>
          </cell>
          <cell r="P24282" t="str">
            <v>24007</v>
          </cell>
          <cell r="Q24282" t="str">
            <v>B3-027</v>
          </cell>
          <cell r="R24282">
            <v>7598.8</v>
          </cell>
          <cell r="S24282">
            <v>7.0000000000000007E-2</v>
          </cell>
        </row>
        <row r="24283">
          <cell r="L24283" t="str">
            <v>021B1695</v>
          </cell>
          <cell r="M24283" t="str">
            <v>HEAT EXCHANGER B3-027-50-4.5-H</v>
          </cell>
          <cell r="N24283" t="str">
            <v>HX BRAZED PLATE</v>
          </cell>
          <cell r="O24283" t="str">
            <v>560</v>
          </cell>
          <cell r="P24283" t="str">
            <v>24007</v>
          </cell>
          <cell r="Q24283" t="str">
            <v>B3-027</v>
          </cell>
          <cell r="R24283">
            <v>1077.3</v>
          </cell>
          <cell r="S24283">
            <v>7.0000000000000007E-2</v>
          </cell>
        </row>
        <row r="24284">
          <cell r="L24284" t="str">
            <v>021B1696</v>
          </cell>
          <cell r="M24284" t="str">
            <v>HEAT EXCHANGER B3-027-74-4.5-H</v>
          </cell>
          <cell r="N24284" t="str">
            <v>HX BRAZED PLATE</v>
          </cell>
          <cell r="O24284" t="str">
            <v>560</v>
          </cell>
          <cell r="P24284" t="str">
            <v>24007</v>
          </cell>
          <cell r="Q24284" t="str">
            <v>B3-027</v>
          </cell>
          <cell r="R24284">
            <v>8541.08</v>
          </cell>
          <cell r="S24284">
            <v>7.0000000000000007E-2</v>
          </cell>
        </row>
        <row r="24285">
          <cell r="L24285" t="str">
            <v>021B1760</v>
          </cell>
          <cell r="M24285" t="str">
            <v>HEAT EXCHANGER B3-027-18-3.0-H</v>
          </cell>
          <cell r="N24285" t="str">
            <v>HX BRAZED PLATE</v>
          </cell>
          <cell r="O24285" t="str">
            <v>560</v>
          </cell>
          <cell r="P24285" t="str">
            <v>24007</v>
          </cell>
          <cell r="Q24285" t="str">
            <v>B3-027</v>
          </cell>
          <cell r="R24285">
            <v>114.23</v>
          </cell>
          <cell r="S24285">
            <v>7.0000000000000007E-2</v>
          </cell>
        </row>
        <row r="24286">
          <cell r="L24286" t="str">
            <v>021B1761</v>
          </cell>
          <cell r="M24286" t="str">
            <v>HEAT EXCHANGER B3-027-18-3.0-H</v>
          </cell>
          <cell r="N24286" t="str">
            <v>HX BRAZED PLATE</v>
          </cell>
          <cell r="O24286" t="str">
            <v>560</v>
          </cell>
          <cell r="P24286" t="str">
            <v>24007</v>
          </cell>
          <cell r="Q24286" t="str">
            <v>B3-027</v>
          </cell>
          <cell r="S24286">
            <v>7.0000000000000007E-2</v>
          </cell>
        </row>
        <row r="24287">
          <cell r="L24287" t="str">
            <v>021B1785</v>
          </cell>
          <cell r="M24287" t="str">
            <v>HEAT EXCHANGER B3-027-34-4.5-H</v>
          </cell>
          <cell r="N24287" t="str">
            <v>HX BRAZED PLATE</v>
          </cell>
          <cell r="O24287" t="str">
            <v>560</v>
          </cell>
          <cell r="P24287" t="str">
            <v>24007</v>
          </cell>
          <cell r="Q24287" t="str">
            <v>B3-027</v>
          </cell>
          <cell r="S24287">
            <v>7.0000000000000007E-2</v>
          </cell>
        </row>
        <row r="24288">
          <cell r="L24288" t="str">
            <v>021B2056</v>
          </cell>
          <cell r="M24288" t="e">
            <v>#N/A</v>
          </cell>
          <cell r="N24288" t="e">
            <v>#N/A</v>
          </cell>
          <cell r="O24288" t="e">
            <v>#N/A</v>
          </cell>
          <cell r="P24288" t="e">
            <v>#N/A</v>
          </cell>
          <cell r="Q24288" t="e">
            <v>#N/A</v>
          </cell>
          <cell r="S24288">
            <v>7.0000000000000007E-2</v>
          </cell>
        </row>
        <row r="24289">
          <cell r="L24289" t="str">
            <v>021B2057</v>
          </cell>
          <cell r="M24289" t="str">
            <v>HEAT EXCHANGER B3-030-30-3.0-HQ</v>
          </cell>
          <cell r="N24289" t="str">
            <v>HX BRAZED PLATE</v>
          </cell>
          <cell r="O24289" t="str">
            <v>560</v>
          </cell>
          <cell r="P24289" t="str">
            <v>24008</v>
          </cell>
          <cell r="Q24289" t="str">
            <v>B3-030</v>
          </cell>
          <cell r="R24289">
            <v>66.010000000000005</v>
          </cell>
          <cell r="S24289">
            <v>7.0000000000000007E-2</v>
          </cell>
        </row>
        <row r="24290">
          <cell r="L24290" t="str">
            <v>021B2058</v>
          </cell>
          <cell r="M24290" t="e">
            <v>#N/A</v>
          </cell>
          <cell r="N24290" t="e">
            <v>#N/A</v>
          </cell>
          <cell r="O24290" t="e">
            <v>#N/A</v>
          </cell>
          <cell r="P24290" t="e">
            <v>#N/A</v>
          </cell>
          <cell r="Q24290" t="e">
            <v>#N/A</v>
          </cell>
          <cell r="S24290">
            <v>7.0000000000000007E-2</v>
          </cell>
        </row>
        <row r="24291">
          <cell r="L24291" t="str">
            <v>021B2059</v>
          </cell>
          <cell r="M24291" t="e">
            <v>#N/A</v>
          </cell>
          <cell r="N24291" t="e">
            <v>#N/A</v>
          </cell>
          <cell r="O24291" t="e">
            <v>#N/A</v>
          </cell>
          <cell r="P24291" t="e">
            <v>#N/A</v>
          </cell>
          <cell r="Q24291" t="e">
            <v>#N/A</v>
          </cell>
          <cell r="S24291">
            <v>7.0000000000000007E-2</v>
          </cell>
        </row>
        <row r="24292">
          <cell r="L24292" t="str">
            <v>021B2061</v>
          </cell>
          <cell r="M24292" t="str">
            <v>HEAT EXCHANGER B3-030-20-3.0-HQ</v>
          </cell>
          <cell r="N24292" t="str">
            <v>HX BRAZED PLATE</v>
          </cell>
          <cell r="O24292" t="str">
            <v>560</v>
          </cell>
          <cell r="P24292" t="str">
            <v>24008</v>
          </cell>
          <cell r="Q24292" t="str">
            <v>B3-030</v>
          </cell>
          <cell r="R24292">
            <v>107.93</v>
          </cell>
          <cell r="S24292">
            <v>7.0000000000000007E-2</v>
          </cell>
        </row>
        <row r="24293">
          <cell r="L24293" t="str">
            <v>021B2172</v>
          </cell>
          <cell r="M24293" t="str">
            <v>HEAT EXCHANGER B3-030-40-3.0-H</v>
          </cell>
          <cell r="N24293" t="str">
            <v>HX BRAZED PLATE</v>
          </cell>
          <cell r="O24293" t="str">
            <v>560</v>
          </cell>
          <cell r="P24293" t="str">
            <v>24008</v>
          </cell>
          <cell r="Q24293" t="str">
            <v>B3-030</v>
          </cell>
          <cell r="S24293">
            <v>7.0000000000000007E-2</v>
          </cell>
        </row>
        <row r="24294">
          <cell r="L24294" t="str">
            <v>021B2313</v>
          </cell>
          <cell r="M24294" t="str">
            <v>HEAT EXCHANGER B3-030-34-3.0-HQ</v>
          </cell>
          <cell r="N24294" t="str">
            <v>HX BRAZED PLATE</v>
          </cell>
          <cell r="O24294" t="str">
            <v>560</v>
          </cell>
          <cell r="P24294" t="str">
            <v>24008</v>
          </cell>
          <cell r="Q24294" t="str">
            <v>B3-030</v>
          </cell>
          <cell r="R24294">
            <v>0</v>
          </cell>
          <cell r="S24294">
            <v>7.0000000000000007E-2</v>
          </cell>
        </row>
        <row r="24295">
          <cell r="L24295" t="str">
            <v>021B2348</v>
          </cell>
          <cell r="M24295" t="str">
            <v>HEAT EXCHANGER B3-030-14-3.0-HQ</v>
          </cell>
          <cell r="N24295" t="str">
            <v>HX BRAZED PLATE</v>
          </cell>
          <cell r="O24295" t="str">
            <v>560</v>
          </cell>
          <cell r="P24295" t="str">
            <v>24008</v>
          </cell>
          <cell r="Q24295" t="str">
            <v>B3-030</v>
          </cell>
          <cell r="R24295">
            <v>1099740.8700000001</v>
          </cell>
          <cell r="S24295">
            <v>7.0000000000000007E-2</v>
          </cell>
        </row>
        <row r="24296">
          <cell r="L24296" t="str">
            <v>021B3709</v>
          </cell>
          <cell r="M24296" t="e">
            <v>#N/A</v>
          </cell>
          <cell r="N24296" t="e">
            <v>#N/A</v>
          </cell>
          <cell r="O24296" t="e">
            <v>#N/A</v>
          </cell>
          <cell r="P24296" t="e">
            <v>#N/A</v>
          </cell>
          <cell r="Q24296" t="e">
            <v>#N/A</v>
          </cell>
          <cell r="S24296">
            <v>7.0000000000000007E-2</v>
          </cell>
        </row>
        <row r="24297">
          <cell r="L24297" t="str">
            <v>021B3710</v>
          </cell>
          <cell r="M24297" t="e">
            <v>#N/A</v>
          </cell>
          <cell r="N24297" t="e">
            <v>#N/A</v>
          </cell>
          <cell r="O24297" t="e">
            <v>#N/A</v>
          </cell>
          <cell r="P24297" t="e">
            <v>#N/A</v>
          </cell>
          <cell r="Q24297" t="e">
            <v>#N/A</v>
          </cell>
          <cell r="S24297">
            <v>7.0000000000000007E-2</v>
          </cell>
        </row>
        <row r="24298">
          <cell r="L24298" t="str">
            <v>021B4182</v>
          </cell>
          <cell r="M24298" t="str">
            <v>HEAT EXCHANGER B3-052-40-4.5-H</v>
          </cell>
          <cell r="N24298" t="str">
            <v>HX BRAZED PLATE</v>
          </cell>
          <cell r="O24298" t="str">
            <v>560</v>
          </cell>
          <cell r="P24298" t="str">
            <v>24010</v>
          </cell>
          <cell r="Q24298" t="str">
            <v>B3-052</v>
          </cell>
          <cell r="S24298">
            <v>7.0000000000000007E-2</v>
          </cell>
        </row>
        <row r="24299">
          <cell r="L24299" t="str">
            <v>021B4183</v>
          </cell>
          <cell r="M24299" t="str">
            <v>HEAT EXCHANGER B3-052-54-4.5-HQ</v>
          </cell>
          <cell r="N24299" t="str">
            <v>HX BRAZED PLATE</v>
          </cell>
          <cell r="O24299" t="str">
            <v>560</v>
          </cell>
          <cell r="P24299" t="str">
            <v>24010</v>
          </cell>
          <cell r="Q24299" t="str">
            <v>B3-052</v>
          </cell>
          <cell r="R24299">
            <v>293.77999999999997</v>
          </cell>
          <cell r="S24299">
            <v>7.0000000000000007E-2</v>
          </cell>
        </row>
        <row r="24300">
          <cell r="L24300" t="str">
            <v>021B4302</v>
          </cell>
          <cell r="M24300" t="str">
            <v>HEAT EXCHANGER B3-052-50-4.5-HQ</v>
          </cell>
          <cell r="N24300" t="str">
            <v>HX BRAZED PLATE</v>
          </cell>
          <cell r="O24300" t="str">
            <v>560</v>
          </cell>
          <cell r="P24300" t="str">
            <v>24010</v>
          </cell>
          <cell r="Q24300" t="str">
            <v>B3-052</v>
          </cell>
          <cell r="S24300">
            <v>7.0000000000000007E-2</v>
          </cell>
        </row>
        <row r="24301">
          <cell r="L24301" t="str">
            <v>021B4494</v>
          </cell>
          <cell r="M24301" t="str">
            <v>HEAT EXCHANGER B3-052-24-3.0-H</v>
          </cell>
          <cell r="N24301" t="str">
            <v>HX BRAZED PLATE</v>
          </cell>
          <cell r="O24301" t="str">
            <v>560</v>
          </cell>
          <cell r="P24301" t="str">
            <v>24010</v>
          </cell>
          <cell r="Q24301" t="str">
            <v>B3-052</v>
          </cell>
          <cell r="S24301">
            <v>7.0000000000000007E-2</v>
          </cell>
        </row>
        <row r="24302">
          <cell r="L24302" t="str">
            <v>021B4709</v>
          </cell>
          <cell r="M24302" t="str">
            <v>HEAT EXCHANGER B3-052-30-4.5-H</v>
          </cell>
          <cell r="N24302" t="str">
            <v>HX BRAZED PLATE</v>
          </cell>
          <cell r="O24302" t="str">
            <v>560</v>
          </cell>
          <cell r="P24302" t="str">
            <v>24010</v>
          </cell>
          <cell r="Q24302" t="str">
            <v>B3-052</v>
          </cell>
          <cell r="S24302">
            <v>7.0000000000000007E-2</v>
          </cell>
        </row>
        <row r="24303">
          <cell r="L24303" t="str">
            <v>021B4716</v>
          </cell>
          <cell r="M24303" t="str">
            <v>HEAT EXCHANGER B3-052-30-4.5-H</v>
          </cell>
          <cell r="N24303" t="str">
            <v>HX BRAZED PLATE</v>
          </cell>
          <cell r="O24303" t="str">
            <v>560</v>
          </cell>
          <cell r="P24303" t="str">
            <v>24010</v>
          </cell>
          <cell r="Q24303" t="str">
            <v>B3-052</v>
          </cell>
          <cell r="S24303">
            <v>7.0000000000000007E-2</v>
          </cell>
        </row>
        <row r="24304">
          <cell r="L24304" t="str">
            <v>021B4717</v>
          </cell>
          <cell r="M24304" t="e">
            <v>#N/A</v>
          </cell>
          <cell r="N24304" t="e">
            <v>#N/A</v>
          </cell>
          <cell r="O24304" t="e">
            <v>#N/A</v>
          </cell>
          <cell r="P24304" t="e">
            <v>#N/A</v>
          </cell>
          <cell r="Q24304" t="e">
            <v>#N/A</v>
          </cell>
          <cell r="S24304">
            <v>7.0000000000000007E-2</v>
          </cell>
        </row>
        <row r="24305">
          <cell r="L24305" t="str">
            <v>021B4756</v>
          </cell>
          <cell r="M24305" t="str">
            <v>HEAT EXCHANGER B3-052-36-4.5-H</v>
          </cell>
          <cell r="N24305" t="str">
            <v>HX BRAZED PLATE</v>
          </cell>
          <cell r="O24305" t="str">
            <v>560</v>
          </cell>
          <cell r="P24305" t="str">
            <v>24010</v>
          </cell>
          <cell r="Q24305" t="str">
            <v>B3-052</v>
          </cell>
          <cell r="S24305">
            <v>7.0000000000000007E-2</v>
          </cell>
        </row>
        <row r="24306">
          <cell r="L24306" t="str">
            <v>021B4894</v>
          </cell>
          <cell r="M24306" t="str">
            <v>HEAT EXCHANGER B3-052-30-4.5-M</v>
          </cell>
          <cell r="N24306" t="str">
            <v>HX BRAZED PLATE</v>
          </cell>
          <cell r="O24306" t="str">
            <v>560</v>
          </cell>
          <cell r="P24306" t="str">
            <v>24010</v>
          </cell>
          <cell r="Q24306" t="str">
            <v>B3-052</v>
          </cell>
          <cell r="R24306">
            <v>13951.64</v>
          </cell>
          <cell r="S24306">
            <v>7.0000000000000007E-2</v>
          </cell>
        </row>
        <row r="24307">
          <cell r="L24307" t="str">
            <v>021B4895</v>
          </cell>
          <cell r="M24307" t="str">
            <v>HEAT EXCHANGER B3-052-40-4.5-H</v>
          </cell>
          <cell r="N24307" t="str">
            <v>HX BRAZED PLATE</v>
          </cell>
          <cell r="O24307" t="str">
            <v>560</v>
          </cell>
          <cell r="P24307" t="str">
            <v>24010</v>
          </cell>
          <cell r="Q24307" t="str">
            <v>B3-052</v>
          </cell>
          <cell r="R24307">
            <v>7560.85</v>
          </cell>
          <cell r="S24307">
            <v>7.0000000000000007E-2</v>
          </cell>
        </row>
        <row r="24308">
          <cell r="L24308" t="str">
            <v>021B4936</v>
          </cell>
          <cell r="M24308" t="str">
            <v>HEAT EXCHANGERB3-052-40-4.5-H</v>
          </cell>
          <cell r="N24308" t="str">
            <v>HX BRAZED PLATE</v>
          </cell>
          <cell r="O24308" t="str">
            <v>560</v>
          </cell>
          <cell r="P24308" t="str">
            <v>24010</v>
          </cell>
          <cell r="Q24308" t="str">
            <v>B3-052</v>
          </cell>
          <cell r="R24308">
            <v>18871.48</v>
          </cell>
          <cell r="S24308">
            <v>7.0000000000000007E-2</v>
          </cell>
        </row>
        <row r="24309">
          <cell r="L24309" t="str">
            <v>021B4937</v>
          </cell>
          <cell r="M24309" t="str">
            <v>HEAT EXCHANGER B3-052-60-4.5-H</v>
          </cell>
          <cell r="N24309" t="str">
            <v>HX BRAZED PLATE</v>
          </cell>
          <cell r="O24309" t="str">
            <v>560</v>
          </cell>
          <cell r="P24309" t="str">
            <v>24010</v>
          </cell>
          <cell r="Q24309" t="str">
            <v>B3-052</v>
          </cell>
          <cell r="R24309">
            <v>62108.24</v>
          </cell>
          <cell r="S24309">
            <v>7.0000000000000007E-2</v>
          </cell>
        </row>
        <row r="24310">
          <cell r="L24310" t="str">
            <v>021B5593</v>
          </cell>
          <cell r="M24310" t="str">
            <v>HEAT EXCHANGER B3-052-22-4.5-M</v>
          </cell>
          <cell r="N24310" t="str">
            <v>HX BRAZED PLATE</v>
          </cell>
          <cell r="O24310" t="str">
            <v>560</v>
          </cell>
          <cell r="P24310" t="str">
            <v>24010</v>
          </cell>
          <cell r="Q24310" t="str">
            <v>B3-052</v>
          </cell>
          <cell r="R24310">
            <v>1659.69</v>
          </cell>
          <cell r="S24310">
            <v>7.0000000000000007E-2</v>
          </cell>
        </row>
        <row r="24311">
          <cell r="L24311" t="str">
            <v>021B5597</v>
          </cell>
          <cell r="M24311" t="str">
            <v>HEAT EXCHANGER B3-052-44-4.5-MQ</v>
          </cell>
          <cell r="N24311" t="str">
            <v>HX BRAZED PLATE</v>
          </cell>
          <cell r="O24311" t="str">
            <v>560</v>
          </cell>
          <cell r="P24311" t="str">
            <v>24010</v>
          </cell>
          <cell r="Q24311" t="str">
            <v>B3-052</v>
          </cell>
          <cell r="R24311">
            <v>2435.41</v>
          </cell>
          <cell r="S24311">
            <v>7.0000000000000007E-2</v>
          </cell>
        </row>
        <row r="24312">
          <cell r="L24312" t="str">
            <v>021B6326</v>
          </cell>
          <cell r="M24312" t="str">
            <v>HEAT EXCHANGER B3-095-92-3.0-HQ</v>
          </cell>
          <cell r="N24312" t="str">
            <v>HX BRAZED PLATE</v>
          </cell>
          <cell r="O24312" t="str">
            <v>560</v>
          </cell>
          <cell r="P24312" t="str">
            <v>24011</v>
          </cell>
          <cell r="Q24312" t="str">
            <v>B3-95</v>
          </cell>
          <cell r="R24312">
            <v>1126.92</v>
          </cell>
          <cell r="S24312">
            <v>7.0000000000000007E-2</v>
          </cell>
        </row>
        <row r="24313">
          <cell r="L24313" t="str">
            <v>021B6352</v>
          </cell>
          <cell r="M24313" t="e">
            <v>#N/A</v>
          </cell>
          <cell r="N24313" t="e">
            <v>#N/A</v>
          </cell>
          <cell r="O24313" t="e">
            <v>#N/A</v>
          </cell>
          <cell r="P24313" t="e">
            <v>#N/A</v>
          </cell>
          <cell r="Q24313" t="e">
            <v>#N/A</v>
          </cell>
          <cell r="S24313">
            <v>7.0000000000000007E-2</v>
          </cell>
        </row>
        <row r="24314">
          <cell r="L24314" t="str">
            <v>021B6358</v>
          </cell>
          <cell r="M24314" t="e">
            <v>#N/A</v>
          </cell>
          <cell r="N24314" t="e">
            <v>#N/A</v>
          </cell>
          <cell r="O24314" t="e">
            <v>#N/A</v>
          </cell>
          <cell r="P24314" t="e">
            <v>#N/A</v>
          </cell>
          <cell r="Q24314" t="e">
            <v>#N/A</v>
          </cell>
          <cell r="S24314">
            <v>7.0000000000000007E-2</v>
          </cell>
        </row>
        <row r="24315">
          <cell r="L24315" t="str">
            <v>021B6458</v>
          </cell>
          <cell r="M24315" t="str">
            <v>HEAT EXCHANGER B3-095-40-4.5-HQ</v>
          </cell>
          <cell r="N24315" t="str">
            <v>HX BRAZED PLATE</v>
          </cell>
          <cell r="O24315" t="str">
            <v>560</v>
          </cell>
          <cell r="P24315" t="str">
            <v>24011</v>
          </cell>
          <cell r="Q24315" t="str">
            <v>B3-95</v>
          </cell>
          <cell r="S24315">
            <v>7.0000000000000007E-2</v>
          </cell>
        </row>
        <row r="24316">
          <cell r="L24316" t="str">
            <v>021B6460</v>
          </cell>
          <cell r="M24316" t="str">
            <v>HEAT EXCHANGER B3-095-60-4.5-HQ</v>
          </cell>
          <cell r="N24316" t="str">
            <v>HX BRAZED PLATE</v>
          </cell>
          <cell r="O24316" t="str">
            <v>560</v>
          </cell>
          <cell r="P24316" t="str">
            <v>24011</v>
          </cell>
          <cell r="Q24316" t="str">
            <v>B3-95</v>
          </cell>
          <cell r="S24316">
            <v>7.0000000000000007E-2</v>
          </cell>
        </row>
        <row r="24317">
          <cell r="L24317" t="str">
            <v>021B6484</v>
          </cell>
          <cell r="M24317" t="str">
            <v>HEAT EXCHANGER B3-095-50-4.5-M</v>
          </cell>
          <cell r="N24317" t="str">
            <v>HX BRAZED PLATE</v>
          </cell>
          <cell r="O24317" t="str">
            <v>560</v>
          </cell>
          <cell r="P24317" t="str">
            <v>24011</v>
          </cell>
          <cell r="Q24317" t="str">
            <v>B3-95</v>
          </cell>
          <cell r="S24317">
            <v>7.0000000000000007E-2</v>
          </cell>
        </row>
        <row r="24318">
          <cell r="L24318" t="str">
            <v>021B6727</v>
          </cell>
          <cell r="M24318" t="str">
            <v>HEAT EXCHANGER B3-095-34-4.5-HQ</v>
          </cell>
          <cell r="N24318" t="str">
            <v>HX BRAZED PLATE</v>
          </cell>
          <cell r="O24318" t="str">
            <v>560</v>
          </cell>
          <cell r="P24318" t="str">
            <v>24011</v>
          </cell>
          <cell r="Q24318" t="str">
            <v>B3-95</v>
          </cell>
          <cell r="R24318">
            <v>1682.43</v>
          </cell>
          <cell r="S24318">
            <v>7.0000000000000007E-2</v>
          </cell>
        </row>
        <row r="24319">
          <cell r="L24319" t="str">
            <v>021B6730</v>
          </cell>
          <cell r="M24319" t="e">
            <v>#N/A</v>
          </cell>
          <cell r="N24319" t="e">
            <v>#N/A</v>
          </cell>
          <cell r="O24319" t="e">
            <v>#N/A</v>
          </cell>
          <cell r="P24319" t="e">
            <v>#N/A</v>
          </cell>
          <cell r="Q24319" t="e">
            <v>#N/A</v>
          </cell>
          <cell r="S24319">
            <v>7.0000000000000007E-2</v>
          </cell>
        </row>
        <row r="24320">
          <cell r="L24320" t="str">
            <v>021B6754</v>
          </cell>
          <cell r="M24320" t="str">
            <v>HEAT EXCHANGER B3-095-72-3.0-HQ</v>
          </cell>
          <cell r="N24320" t="str">
            <v>HX BRAZED PLATE</v>
          </cell>
          <cell r="O24320" t="str">
            <v>560</v>
          </cell>
          <cell r="P24320" t="str">
            <v>24011</v>
          </cell>
          <cell r="Q24320" t="str">
            <v>B3-95</v>
          </cell>
          <cell r="R24320">
            <v>1627.58</v>
          </cell>
          <cell r="S24320">
            <v>7.0000000000000007E-2</v>
          </cell>
        </row>
        <row r="24321">
          <cell r="L24321" t="str">
            <v>021B7494</v>
          </cell>
          <cell r="M24321" t="str">
            <v>HEAT EXCHANGERB3-113-50(25/12+12)-3.0-HD</v>
          </cell>
          <cell r="N24321" t="str">
            <v>HX BRAZED PLATE</v>
          </cell>
          <cell r="O24321" t="str">
            <v>560</v>
          </cell>
          <cell r="P24321" t="str">
            <v>24013</v>
          </cell>
          <cell r="Q24321" t="str">
            <v>B3-113</v>
          </cell>
          <cell r="S24321">
            <v>7.0000000000000007E-2</v>
          </cell>
        </row>
        <row r="24322">
          <cell r="L24322" t="str">
            <v>021B7595</v>
          </cell>
          <cell r="M24322" t="e">
            <v>#N/A</v>
          </cell>
          <cell r="N24322" t="e">
            <v>#N/A</v>
          </cell>
          <cell r="O24322" t="e">
            <v>#N/A</v>
          </cell>
          <cell r="P24322" t="e">
            <v>#N/A</v>
          </cell>
          <cell r="Q24322" t="e">
            <v>#N/A</v>
          </cell>
          <cell r="S24322">
            <v>7.0000000000000007E-2</v>
          </cell>
        </row>
        <row r="24323">
          <cell r="L24323" t="str">
            <v>021B7829</v>
          </cell>
          <cell r="M24323" t="e">
            <v>#N/A</v>
          </cell>
          <cell r="N24323" t="e">
            <v>#N/A</v>
          </cell>
          <cell r="O24323" t="e">
            <v>#N/A</v>
          </cell>
          <cell r="P24323" t="e">
            <v>#N/A</v>
          </cell>
          <cell r="Q24323" t="e">
            <v>#N/A</v>
          </cell>
          <cell r="S24323">
            <v>7.0000000000000007E-2</v>
          </cell>
        </row>
        <row r="24324">
          <cell r="L24324" t="str">
            <v>021B7888</v>
          </cell>
          <cell r="M24324" t="str">
            <v>HEAT EXCHANGER B3-260B-300-2.0-H</v>
          </cell>
          <cell r="N24324" t="str">
            <v>HX BRAZED PLATE</v>
          </cell>
          <cell r="O24324" t="str">
            <v>560</v>
          </cell>
          <cell r="P24324" t="str">
            <v>24016</v>
          </cell>
          <cell r="Q24324" t="str">
            <v>B3-260</v>
          </cell>
          <cell r="S24324">
            <v>7.0000000000000007E-2</v>
          </cell>
        </row>
        <row r="24325">
          <cell r="L24325" t="str">
            <v>021B8020</v>
          </cell>
          <cell r="M24325" t="e">
            <v>#N/A</v>
          </cell>
          <cell r="N24325" t="e">
            <v>#N/A</v>
          </cell>
          <cell r="O24325" t="e">
            <v>#N/A</v>
          </cell>
          <cell r="P24325" t="e">
            <v>#N/A</v>
          </cell>
          <cell r="Q24325" t="e">
            <v>#N/A</v>
          </cell>
          <cell r="S24325">
            <v>7.0000000000000007E-2</v>
          </cell>
        </row>
        <row r="24326">
          <cell r="L24326" t="str">
            <v>021B8022</v>
          </cell>
          <cell r="M24326" t="str">
            <v>INSULATION KIT F-BW-014-002</v>
          </cell>
          <cell r="N24326" t="str">
            <v>HX BRAZED PLATE</v>
          </cell>
          <cell r="O24326" t="str">
            <v>B52</v>
          </cell>
          <cell r="P24326" t="str">
            <v>24023</v>
          </cell>
          <cell r="Q24326" t="str">
            <v>Insulation</v>
          </cell>
          <cell r="R24326">
            <v>2304.11</v>
          </cell>
          <cell r="S24326">
            <v>7.0000000000000007E-2</v>
          </cell>
        </row>
        <row r="24327">
          <cell r="L24327" t="str">
            <v>021B8037</v>
          </cell>
          <cell r="M24327" t="e">
            <v>#N/A</v>
          </cell>
          <cell r="N24327" t="e">
            <v>#N/A</v>
          </cell>
          <cell r="O24327" t="e">
            <v>#N/A</v>
          </cell>
          <cell r="P24327" t="e">
            <v>#N/A</v>
          </cell>
          <cell r="Q24327" t="e">
            <v>#N/A</v>
          </cell>
          <cell r="S24327">
            <v>7.0000000000000007E-2</v>
          </cell>
        </row>
        <row r="24328">
          <cell r="L24328" t="str">
            <v>021B8104</v>
          </cell>
          <cell r="M24328" t="str">
            <v>HEAT EXCHANGER B3-018-14-3.0-H</v>
          </cell>
          <cell r="N24328" t="str">
            <v>HX BRAZED PLATE</v>
          </cell>
          <cell r="O24328" t="str">
            <v>560</v>
          </cell>
          <cell r="P24328" t="str">
            <v>24005</v>
          </cell>
          <cell r="Q24328" t="str">
            <v>B3-018</v>
          </cell>
          <cell r="R24328">
            <v>1818.8</v>
          </cell>
          <cell r="S24328">
            <v>7.0000000000000007E-2</v>
          </cell>
        </row>
        <row r="24329">
          <cell r="L24329" t="str">
            <v>021B8105</v>
          </cell>
          <cell r="M24329" t="str">
            <v>HEAT EXCHANGER B3-018-14-3.0-H(I/75)</v>
          </cell>
          <cell r="N24329" t="str">
            <v>HX BRAZED PLATE</v>
          </cell>
          <cell r="O24329" t="str">
            <v>560</v>
          </cell>
          <cell r="P24329" t="str">
            <v>24005</v>
          </cell>
          <cell r="Q24329" t="str">
            <v>B3-018</v>
          </cell>
          <cell r="S24329">
            <v>7.0000000000000007E-2</v>
          </cell>
        </row>
        <row r="24330">
          <cell r="L24330" t="str">
            <v>021B8106</v>
          </cell>
          <cell r="M24330" t="str">
            <v>HEAT EXCHANGER B3-018-14-3.0-H</v>
          </cell>
          <cell r="N24330" t="str">
            <v>HX BRAZED PLATE</v>
          </cell>
          <cell r="O24330" t="str">
            <v>560</v>
          </cell>
          <cell r="P24330" t="str">
            <v>24005</v>
          </cell>
          <cell r="Q24330" t="str">
            <v>B3-018</v>
          </cell>
          <cell r="R24330">
            <v>4009.96</v>
          </cell>
          <cell r="S24330">
            <v>7.0000000000000007E-2</v>
          </cell>
        </row>
        <row r="24331">
          <cell r="L24331" t="str">
            <v>021B8138</v>
          </cell>
          <cell r="M24331" t="str">
            <v>HEAT EXCHANGER B4-018-20-1.0-H I/40</v>
          </cell>
          <cell r="N24331" t="str">
            <v>HX BRAZED PLATE</v>
          </cell>
          <cell r="O24331" t="str">
            <v>561</v>
          </cell>
          <cell r="P24331" t="str">
            <v>24035</v>
          </cell>
          <cell r="Q24331" t="str">
            <v>B4-018</v>
          </cell>
          <cell r="R24331">
            <v>123154.76</v>
          </cell>
          <cell r="S24331">
            <v>7.0000000000000007E-2</v>
          </cell>
        </row>
        <row r="24332">
          <cell r="L24332" t="str">
            <v>021B8144</v>
          </cell>
          <cell r="M24332" t="e">
            <v>#N/A</v>
          </cell>
          <cell r="N24332" t="e">
            <v>#N/A</v>
          </cell>
          <cell r="O24332" t="e">
            <v>#N/A</v>
          </cell>
          <cell r="P24332" t="e">
            <v>#N/A</v>
          </cell>
          <cell r="Q24332" t="e">
            <v>#N/A</v>
          </cell>
          <cell r="S24332">
            <v>7.0000000000000007E-2</v>
          </cell>
        </row>
        <row r="24333">
          <cell r="L24333" t="str">
            <v>021B8157</v>
          </cell>
          <cell r="M24333" t="str">
            <v>HEAT EXCHANGER B3-018-14-3.0-H(I/75)</v>
          </cell>
          <cell r="N24333" t="str">
            <v>HX BRAZED PLATE</v>
          </cell>
          <cell r="O24333" t="str">
            <v>560</v>
          </cell>
          <cell r="P24333" t="str">
            <v>24005</v>
          </cell>
          <cell r="Q24333" t="str">
            <v>B3-018</v>
          </cell>
          <cell r="R24333">
            <v>484998.37</v>
          </cell>
          <cell r="S24333">
            <v>7.0000000000000007E-2</v>
          </cell>
        </row>
        <row r="24334">
          <cell r="L24334" t="str">
            <v>021B8160</v>
          </cell>
          <cell r="M24334" t="str">
            <v>HEAT EXCHANGER B3-018-10-3.0-H</v>
          </cell>
          <cell r="N24334" t="str">
            <v>HX BRAZED PLATE</v>
          </cell>
          <cell r="O24334" t="str">
            <v>560</v>
          </cell>
          <cell r="P24334" t="str">
            <v>24005</v>
          </cell>
          <cell r="Q24334" t="str">
            <v>B3-018</v>
          </cell>
          <cell r="S24334">
            <v>7.0000000000000007E-2</v>
          </cell>
        </row>
        <row r="24335">
          <cell r="L24335" t="str">
            <v>021B8623</v>
          </cell>
          <cell r="M24335" t="str">
            <v>HEAT EXCHANGER B3-020-18-3.0-H.316L.</v>
          </cell>
          <cell r="N24335" t="str">
            <v>HX BRAZED PLATE</v>
          </cell>
          <cell r="O24335" t="str">
            <v>560</v>
          </cell>
          <cell r="P24335" t="str">
            <v>24006</v>
          </cell>
          <cell r="Q24335" t="str">
            <v>B3-020</v>
          </cell>
          <cell r="R24335">
            <v>57190.68</v>
          </cell>
          <cell r="S24335">
            <v>7.0000000000000007E-2</v>
          </cell>
        </row>
        <row r="24336">
          <cell r="L24336" t="str">
            <v>021B8624</v>
          </cell>
          <cell r="M24336" t="str">
            <v>HEAT EXCHANGER B3-020-26-3.0-H.316L.</v>
          </cell>
          <cell r="N24336" t="str">
            <v>HX BRAZED PLATE</v>
          </cell>
          <cell r="O24336" t="str">
            <v>560</v>
          </cell>
          <cell r="P24336" t="str">
            <v>24006</v>
          </cell>
          <cell r="Q24336" t="str">
            <v>B3-020</v>
          </cell>
          <cell r="R24336">
            <v>38541.129999999997</v>
          </cell>
          <cell r="S24336">
            <v>7.0000000000000007E-2</v>
          </cell>
        </row>
        <row r="24337">
          <cell r="L24337" t="str">
            <v>021B8860</v>
          </cell>
          <cell r="M24337" t="str">
            <v>HEAT EXCHANGER B3-027-24-4.5-H</v>
          </cell>
          <cell r="N24337" t="str">
            <v>HX BRAZED PLATE</v>
          </cell>
          <cell r="O24337" t="str">
            <v>560</v>
          </cell>
          <cell r="P24337" t="str">
            <v>24007</v>
          </cell>
          <cell r="Q24337" t="str">
            <v>B3-027</v>
          </cell>
          <cell r="R24337">
            <v>2426.86</v>
          </cell>
          <cell r="S24337">
            <v>7.0000000000000007E-2</v>
          </cell>
        </row>
        <row r="24338">
          <cell r="L24338" t="str">
            <v>021B8915</v>
          </cell>
          <cell r="M24338" t="str">
            <v>HEAT EXCHANGER B4-014-18-1.0-H(I/50)</v>
          </cell>
          <cell r="N24338" t="str">
            <v>HX BRAZED PLATE</v>
          </cell>
          <cell r="O24338" t="str">
            <v>561</v>
          </cell>
          <cell r="P24338" t="str">
            <v>24032</v>
          </cell>
          <cell r="Q24338" t="str">
            <v>B4-014</v>
          </cell>
          <cell r="R24338">
            <v>309479.5</v>
          </cell>
          <cell r="S24338">
            <v>7.0000000000000007E-2</v>
          </cell>
        </row>
        <row r="24339">
          <cell r="L24339" t="str">
            <v>021B9303</v>
          </cell>
          <cell r="M24339" t="str">
            <v>HEAT EXCHANGER B3-095-50-4.5-HQ</v>
          </cell>
          <cell r="N24339" t="str">
            <v>HX BRAZED PLATE</v>
          </cell>
          <cell r="O24339" t="str">
            <v>560</v>
          </cell>
          <cell r="P24339" t="str">
            <v>24011</v>
          </cell>
          <cell r="Q24339" t="str">
            <v>B3-95</v>
          </cell>
          <cell r="R24339">
            <v>37613.919999999998</v>
          </cell>
          <cell r="S24339">
            <v>7.0000000000000007E-2</v>
          </cell>
        </row>
        <row r="24340">
          <cell r="L24340" t="str">
            <v>021B9304</v>
          </cell>
          <cell r="M24340" t="str">
            <v>HEAT EXCHANGERB3-095-60-4.5-HQ</v>
          </cell>
          <cell r="N24340" t="str">
            <v>HX BRAZED PLATE</v>
          </cell>
          <cell r="O24340" t="str">
            <v>560</v>
          </cell>
          <cell r="P24340" t="str">
            <v>24011</v>
          </cell>
          <cell r="Q24340" t="str">
            <v>B3-95</v>
          </cell>
          <cell r="R24340">
            <v>19261.12</v>
          </cell>
          <cell r="S24340">
            <v>7.0000000000000007E-2</v>
          </cell>
        </row>
        <row r="24341">
          <cell r="L24341" t="str">
            <v>021B9305</v>
          </cell>
          <cell r="M24341" t="str">
            <v>HEAT EXCHANGER B3-095-70-4.5-HQ</v>
          </cell>
          <cell r="N24341" t="str">
            <v>HX BRAZED PLATE</v>
          </cell>
          <cell r="O24341" t="str">
            <v>560</v>
          </cell>
          <cell r="P24341" t="str">
            <v>24011</v>
          </cell>
          <cell r="Q24341" t="str">
            <v>B3-95</v>
          </cell>
          <cell r="R24341">
            <v>72491.55</v>
          </cell>
          <cell r="S24341">
            <v>7.0000000000000007E-2</v>
          </cell>
        </row>
        <row r="24342">
          <cell r="L24342" t="str">
            <v>021B9306</v>
          </cell>
          <cell r="M24342" t="str">
            <v>HEAT EXCHANGER B3-095-82-4.5-HQ</v>
          </cell>
          <cell r="N24342" t="str">
            <v>HX BRAZED PLATE</v>
          </cell>
          <cell r="O24342" t="str">
            <v>560</v>
          </cell>
          <cell r="P24342" t="str">
            <v>24011</v>
          </cell>
          <cell r="Q24342" t="str">
            <v>B3-95</v>
          </cell>
          <cell r="R24342">
            <v>31616.639999999999</v>
          </cell>
          <cell r="S24342">
            <v>7.0000000000000007E-2</v>
          </cell>
        </row>
        <row r="24343">
          <cell r="L24343" t="str">
            <v>021B9307</v>
          </cell>
          <cell r="M24343" t="str">
            <v>HEAT EXCHANGER B3-095-120-4.5-HQ</v>
          </cell>
          <cell r="N24343" t="str">
            <v>HX BRAZED PLATE</v>
          </cell>
          <cell r="O24343" t="str">
            <v>560</v>
          </cell>
          <cell r="P24343" t="str">
            <v>24011</v>
          </cell>
          <cell r="Q24343" t="str">
            <v>B3-95</v>
          </cell>
          <cell r="R24343">
            <v>29511.759999999998</v>
          </cell>
          <cell r="S24343">
            <v>7.0000000000000007E-2</v>
          </cell>
        </row>
        <row r="24344">
          <cell r="L24344" t="str">
            <v>021B9308</v>
          </cell>
          <cell r="M24344" t="str">
            <v>HEAT EXCHANGER B3-095-150-4.5-HQ</v>
          </cell>
          <cell r="N24344" t="str">
            <v>HX BRAZED PLATE</v>
          </cell>
          <cell r="O24344" t="str">
            <v>560</v>
          </cell>
          <cell r="P24344" t="str">
            <v>24011</v>
          </cell>
          <cell r="Q24344" t="str">
            <v>B3-95</v>
          </cell>
          <cell r="R24344">
            <v>32873.040000000001</v>
          </cell>
          <cell r="S24344">
            <v>7.0000000000000007E-2</v>
          </cell>
        </row>
        <row r="24345">
          <cell r="L24345" t="str">
            <v>021B9522</v>
          </cell>
          <cell r="M24345" t="str">
            <v>HEAT EXCHANGER B3-095-48-4.5-H</v>
          </cell>
          <cell r="N24345" t="str">
            <v>HX BRAZED PLATE</v>
          </cell>
          <cell r="O24345" t="str">
            <v>560</v>
          </cell>
          <cell r="P24345" t="str">
            <v>24011</v>
          </cell>
          <cell r="Q24345" t="str">
            <v>B3-95</v>
          </cell>
          <cell r="R24345">
            <v>1671.42</v>
          </cell>
          <cell r="S24345">
            <v>7.0000000000000007E-2</v>
          </cell>
        </row>
        <row r="24346">
          <cell r="L24346" t="str">
            <v>021B9619</v>
          </cell>
          <cell r="M24346" t="str">
            <v>HEAT EXCHANGER B3-210-190-3.0-HQ</v>
          </cell>
          <cell r="N24346" t="str">
            <v>HX BRAZED PLATE</v>
          </cell>
          <cell r="O24346" t="str">
            <v>560</v>
          </cell>
          <cell r="P24346" t="str">
            <v>24015</v>
          </cell>
          <cell r="Q24346" t="str">
            <v>B3-210</v>
          </cell>
          <cell r="S24346">
            <v>7.0000000000000007E-2</v>
          </cell>
        </row>
        <row r="24347">
          <cell r="L24347" t="str">
            <v>021B9660</v>
          </cell>
          <cell r="M24347" t="str">
            <v>HEX B3-210-158(79/39+39)-4.0-HD</v>
          </cell>
          <cell r="N24347" t="str">
            <v>HX BRAZED PLATE</v>
          </cell>
          <cell r="O24347" t="str">
            <v>560</v>
          </cell>
          <cell r="P24347" t="str">
            <v>24015</v>
          </cell>
          <cell r="Q24347" t="str">
            <v>B3-210</v>
          </cell>
          <cell r="R24347">
            <v>2456.62</v>
          </cell>
          <cell r="S24347">
            <v>7.0000000000000007E-2</v>
          </cell>
        </row>
        <row r="24348">
          <cell r="L24348" t="str">
            <v>021B9709</v>
          </cell>
          <cell r="M24348" t="str">
            <v>HEAT EXCHANGER B3-210-110-3.0-HDQ</v>
          </cell>
          <cell r="N24348" t="str">
            <v>HX BRAZED PLATE</v>
          </cell>
          <cell r="O24348" t="str">
            <v>560</v>
          </cell>
          <cell r="P24348" t="str">
            <v>24015</v>
          </cell>
          <cell r="Q24348" t="str">
            <v>B3-210</v>
          </cell>
          <cell r="R24348">
            <v>5349.42</v>
          </cell>
          <cell r="S24348">
            <v>7.0000000000000007E-2</v>
          </cell>
        </row>
        <row r="24349">
          <cell r="L24349" t="str">
            <v>021H0241</v>
          </cell>
          <cell r="M24349" t="str">
            <v>HEAT EXCHANGER C62L-E-30</v>
          </cell>
          <cell r="N24349" t="str">
            <v>HX BRAZED PLATE</v>
          </cell>
          <cell r="O24349" t="str">
            <v>566</v>
          </cell>
          <cell r="P24349" t="str">
            <v>24186</v>
          </cell>
          <cell r="Q24349" t="str">
            <v>C62L-E</v>
          </cell>
          <cell r="R24349">
            <v>862.76</v>
          </cell>
          <cell r="S24349">
            <v>7.0000000000000007E-2</v>
          </cell>
        </row>
        <row r="24350">
          <cell r="L24350" t="str">
            <v>021H0242</v>
          </cell>
          <cell r="M24350" t="str">
            <v>HEAT EXCHANGER C62L-E-40</v>
          </cell>
          <cell r="N24350" t="str">
            <v>HX BRAZED PLATE</v>
          </cell>
          <cell r="O24350" t="str">
            <v>566</v>
          </cell>
          <cell r="P24350" t="str">
            <v>24186</v>
          </cell>
          <cell r="Q24350" t="str">
            <v>C62L-E</v>
          </cell>
          <cell r="S24350">
            <v>7.0000000000000007E-2</v>
          </cell>
        </row>
        <row r="24351">
          <cell r="L24351" t="str">
            <v>021H0244</v>
          </cell>
          <cell r="M24351" t="str">
            <v>HEAT EXCHANGER C62L-E-70</v>
          </cell>
          <cell r="N24351" t="str">
            <v>HX BRAZED PLATE</v>
          </cell>
          <cell r="O24351" t="str">
            <v>566</v>
          </cell>
          <cell r="P24351" t="str">
            <v>24186</v>
          </cell>
          <cell r="Q24351" t="str">
            <v>C62L-E</v>
          </cell>
          <cell r="R24351">
            <v>0</v>
          </cell>
          <cell r="S24351">
            <v>7.0000000000000007E-2</v>
          </cell>
        </row>
        <row r="24352">
          <cell r="L24352" t="str">
            <v>021H0248</v>
          </cell>
          <cell r="M24352" t="str">
            <v>HEAT EXCHANGER C62L-C-40</v>
          </cell>
          <cell r="N24352" t="str">
            <v>HX BRAZED PLATE</v>
          </cell>
          <cell r="O24352" t="str">
            <v>566</v>
          </cell>
          <cell r="P24352" t="str">
            <v>24184</v>
          </cell>
          <cell r="Q24352" t="str">
            <v>C62L-C</v>
          </cell>
          <cell r="S24352">
            <v>7.0000000000000007E-2</v>
          </cell>
        </row>
        <row r="24353">
          <cell r="L24353" t="str">
            <v>021H0251</v>
          </cell>
          <cell r="M24353" t="str">
            <v>HEAT EXCHANGER C62L-C-100</v>
          </cell>
          <cell r="N24353" t="str">
            <v>HX BRAZED PLATE</v>
          </cell>
          <cell r="O24353" t="str">
            <v>566</v>
          </cell>
          <cell r="P24353" t="str">
            <v>24184</v>
          </cell>
          <cell r="Q24353" t="str">
            <v>C62L-C</v>
          </cell>
          <cell r="R24353">
            <v>0</v>
          </cell>
          <cell r="S24353">
            <v>7.0000000000000007E-2</v>
          </cell>
        </row>
        <row r="24354">
          <cell r="L24354" t="str">
            <v>021H0354</v>
          </cell>
          <cell r="M24354" t="str">
            <v>HEAT EXCHANGER C62-CX-54</v>
          </cell>
          <cell r="N24354" t="str">
            <v>HX BRAZED PLATE</v>
          </cell>
          <cell r="O24354" t="str">
            <v>566</v>
          </cell>
          <cell r="P24354" t="str">
            <v>24182</v>
          </cell>
          <cell r="Q24354" t="str">
            <v>C62-CX</v>
          </cell>
          <cell r="R24354">
            <v>7011.15</v>
          </cell>
          <cell r="S24354">
            <v>7.0000000000000007E-2</v>
          </cell>
        </row>
        <row r="24355">
          <cell r="L24355" t="str">
            <v>021H0357</v>
          </cell>
          <cell r="M24355" t="str">
            <v>HEAT EXCHANGER D62-E-66</v>
          </cell>
          <cell r="N24355" t="str">
            <v>HX BRAZED PLATE</v>
          </cell>
          <cell r="O24355" t="str">
            <v>566</v>
          </cell>
          <cell r="P24355" t="str">
            <v>24189</v>
          </cell>
          <cell r="Q24355" t="str">
            <v>D62-E</v>
          </cell>
          <cell r="R24355">
            <v>17660.25</v>
          </cell>
          <cell r="S24355">
            <v>7.0000000000000007E-2</v>
          </cell>
        </row>
        <row r="24356">
          <cell r="L24356" t="str">
            <v>021H0395</v>
          </cell>
          <cell r="M24356" t="str">
            <v>HEAT EXCHANGER C62-CX-116</v>
          </cell>
          <cell r="N24356" t="str">
            <v>HX BRAZED PLATE</v>
          </cell>
          <cell r="O24356" t="str">
            <v>566</v>
          </cell>
          <cell r="P24356" t="str">
            <v>24182</v>
          </cell>
          <cell r="Q24356" t="str">
            <v>C62-CX</v>
          </cell>
          <cell r="R24356">
            <v>1518.56</v>
          </cell>
          <cell r="S24356">
            <v>7.0000000000000007E-2</v>
          </cell>
        </row>
        <row r="24357">
          <cell r="L24357" t="str">
            <v>021H0488</v>
          </cell>
          <cell r="M24357" t="str">
            <v>HEAT EXCHANGER C118-E-70</v>
          </cell>
          <cell r="N24357" t="str">
            <v>HX BRAZED PLATE</v>
          </cell>
          <cell r="O24357" t="str">
            <v>577</v>
          </cell>
          <cell r="P24357" t="str">
            <v>24025</v>
          </cell>
          <cell r="Q24357" t="str">
            <v>C118-E</v>
          </cell>
          <cell r="R24357">
            <v>13598.92</v>
          </cell>
          <cell r="S24357">
            <v>7.0000000000000007E-2</v>
          </cell>
        </row>
        <row r="24358">
          <cell r="L24358" t="str">
            <v>021H0515</v>
          </cell>
          <cell r="M24358" t="str">
            <v>HEAT EXCHANGER C118L-E-100</v>
          </cell>
          <cell r="N24358" t="str">
            <v>HX BRAZED PLATE</v>
          </cell>
          <cell r="O24358" t="str">
            <v>577</v>
          </cell>
          <cell r="P24358" t="str">
            <v>24028</v>
          </cell>
          <cell r="Q24358" t="str">
            <v>C118L-E</v>
          </cell>
          <cell r="S24358">
            <v>7.0000000000000007E-2</v>
          </cell>
        </row>
        <row r="24359">
          <cell r="L24359" t="str">
            <v>021H0517</v>
          </cell>
          <cell r="M24359" t="str">
            <v>HEAT EXCHANGER C118L-E-160</v>
          </cell>
          <cell r="N24359" t="str">
            <v>HX BRAZED PLATE</v>
          </cell>
          <cell r="O24359" t="str">
            <v>577</v>
          </cell>
          <cell r="P24359" t="str">
            <v>24028</v>
          </cell>
          <cell r="Q24359" t="str">
            <v>C118L-E</v>
          </cell>
          <cell r="S24359">
            <v>7.0000000000000007E-2</v>
          </cell>
        </row>
        <row r="24360">
          <cell r="L24360" t="str">
            <v>021H0695</v>
          </cell>
          <cell r="M24360" t="str">
            <v>HEAT EXCHANGER C118-C-124</v>
          </cell>
          <cell r="N24360" t="str">
            <v>HX BRAZED PLATE</v>
          </cell>
          <cell r="O24360" t="str">
            <v>577</v>
          </cell>
          <cell r="P24360" t="str">
            <v>24030</v>
          </cell>
          <cell r="Q24360" t="str">
            <v>D118</v>
          </cell>
          <cell r="R24360">
            <v>22700</v>
          </cell>
          <cell r="S24360">
            <v>7.0000000000000007E-2</v>
          </cell>
        </row>
        <row r="24361">
          <cell r="L24361" t="str">
            <v>021H0845</v>
          </cell>
          <cell r="M24361" t="str">
            <v>HEAT EXCHANGER D62L-E-40 (STDPG)</v>
          </cell>
          <cell r="N24361" t="str">
            <v>HX BRAZED PLATE</v>
          </cell>
          <cell r="O24361" t="str">
            <v>566</v>
          </cell>
          <cell r="P24361" t="str">
            <v>24192</v>
          </cell>
          <cell r="Q24361" t="str">
            <v>D62L-E</v>
          </cell>
          <cell r="R24361">
            <v>0</v>
          </cell>
          <cell r="S24361">
            <v>7.0000000000000007E-2</v>
          </cell>
        </row>
        <row r="24362">
          <cell r="L24362" t="str">
            <v>021H0848</v>
          </cell>
          <cell r="M24362" t="str">
            <v>HEAT EXCHANGER D62L-E-60 (STDPG)</v>
          </cell>
          <cell r="N24362" t="str">
            <v>HX BRAZED PLATE</v>
          </cell>
          <cell r="O24362" t="str">
            <v>566</v>
          </cell>
          <cell r="P24362" t="str">
            <v>24192</v>
          </cell>
          <cell r="Q24362" t="str">
            <v>D62L-E</v>
          </cell>
          <cell r="R24362">
            <v>1160.5999999999999</v>
          </cell>
          <cell r="S24362">
            <v>7.0000000000000007E-2</v>
          </cell>
        </row>
        <row r="24363">
          <cell r="L24363" t="str">
            <v>021H1153</v>
          </cell>
          <cell r="M24363" t="str">
            <v>HEAT EXCHANGER B3-014-16-3.0-H.316L.</v>
          </cell>
          <cell r="N24363" t="str">
            <v>HX BRAZED PLATE</v>
          </cell>
          <cell r="O24363" t="str">
            <v>560</v>
          </cell>
          <cell r="P24363" t="str">
            <v>24002</v>
          </cell>
          <cell r="Q24363" t="str">
            <v>B3-014</v>
          </cell>
          <cell r="S24363">
            <v>7.0000000000000007E-2</v>
          </cell>
        </row>
        <row r="24364">
          <cell r="L24364" t="str">
            <v>021H1187</v>
          </cell>
          <cell r="M24364" t="str">
            <v>HEAT EXCHANGER B3-014-10-4.5-H.316L.</v>
          </cell>
          <cell r="N24364" t="str">
            <v>HX BRAZED PLATE</v>
          </cell>
          <cell r="O24364" t="str">
            <v>560</v>
          </cell>
          <cell r="P24364" t="str">
            <v>24002</v>
          </cell>
          <cell r="Q24364" t="str">
            <v>B3-014</v>
          </cell>
          <cell r="R24364">
            <v>456.63</v>
          </cell>
          <cell r="S24364">
            <v>7.0000000000000007E-2</v>
          </cell>
        </row>
        <row r="24365">
          <cell r="L24365" t="str">
            <v>021H1292</v>
          </cell>
          <cell r="M24365" t="str">
            <v>HEAT EXCHANGER D22L-36 (STDPG)</v>
          </cell>
          <cell r="N24365" t="str">
            <v>HX BRAZED PLATE</v>
          </cell>
          <cell r="O24365" t="str">
            <v>563</v>
          </cell>
          <cell r="P24365" t="str">
            <v>24096</v>
          </cell>
          <cell r="Q24365" t="str">
            <v>D22L</v>
          </cell>
          <cell r="R24365">
            <v>0</v>
          </cell>
          <cell r="S24365">
            <v>7.0000000000000007E-2</v>
          </cell>
        </row>
        <row r="24366">
          <cell r="L24366" t="str">
            <v>021H1295</v>
          </cell>
          <cell r="M24366" t="str">
            <v>HEAT EXCHANGER D22L-60 (STDPG)</v>
          </cell>
          <cell r="N24366" t="str">
            <v>HX BRAZED PLATE</v>
          </cell>
          <cell r="O24366" t="str">
            <v>563</v>
          </cell>
          <cell r="P24366" t="str">
            <v>24096</v>
          </cell>
          <cell r="Q24366" t="str">
            <v>D22L</v>
          </cell>
          <cell r="R24366">
            <v>0</v>
          </cell>
          <cell r="S24366">
            <v>7.0000000000000007E-2</v>
          </cell>
        </row>
        <row r="24367">
          <cell r="L24367" t="str">
            <v>021H1418</v>
          </cell>
          <cell r="M24367" t="str">
            <v>HEAT EXCHANGER B3-030-72-4.5-H</v>
          </cell>
          <cell r="N24367" t="str">
            <v>HX BRAZED PLATE</v>
          </cell>
          <cell r="O24367" t="str">
            <v>560</v>
          </cell>
          <cell r="P24367" t="str">
            <v>24008</v>
          </cell>
          <cell r="Q24367" t="str">
            <v>B3-030</v>
          </cell>
          <cell r="R24367">
            <v>0</v>
          </cell>
          <cell r="S24367">
            <v>7.0000000000000007E-2</v>
          </cell>
        </row>
        <row r="24368">
          <cell r="L24368" t="str">
            <v>021H1651</v>
          </cell>
          <cell r="M24368" t="str">
            <v>HEAT EXCHANGER B3-020-6-3.0-L</v>
          </cell>
          <cell r="N24368" t="str">
            <v>HX BRAZED PLATE</v>
          </cell>
          <cell r="O24368" t="str">
            <v>560</v>
          </cell>
          <cell r="P24368" t="str">
            <v>24006</v>
          </cell>
          <cell r="Q24368" t="str">
            <v>B3-020</v>
          </cell>
          <cell r="R24368">
            <v>0</v>
          </cell>
          <cell r="S24368">
            <v>7.0000000000000007E-2</v>
          </cell>
        </row>
        <row r="24369">
          <cell r="L24369" t="str">
            <v>021H1704</v>
          </cell>
          <cell r="M24369" t="str">
            <v>HEAT EXCHANGER B3-020-28-3.0-H(I/56)</v>
          </cell>
          <cell r="N24369" t="str">
            <v>HX BRAZED PLATE</v>
          </cell>
          <cell r="O24369" t="str">
            <v>560</v>
          </cell>
          <cell r="P24369" t="str">
            <v>24006</v>
          </cell>
          <cell r="Q24369" t="str">
            <v>B3-020</v>
          </cell>
          <cell r="R24369">
            <v>122029.6</v>
          </cell>
          <cell r="S24369">
            <v>7.0000000000000007E-2</v>
          </cell>
        </row>
        <row r="24370">
          <cell r="L24370" t="str">
            <v>021H1755</v>
          </cell>
          <cell r="M24370" t="str">
            <v>HEAT EXCHANGER BPHE B3-020-8-3.0-H(I/60)</v>
          </cell>
          <cell r="N24370" t="str">
            <v>HX BRAZED PLATE</v>
          </cell>
          <cell r="O24370" t="str">
            <v>560</v>
          </cell>
          <cell r="P24370" t="str">
            <v>24006</v>
          </cell>
          <cell r="Q24370" t="str">
            <v>B3-020</v>
          </cell>
          <cell r="R24370">
            <v>62990.34</v>
          </cell>
          <cell r="S24370">
            <v>7.0000000000000007E-2</v>
          </cell>
        </row>
        <row r="24371">
          <cell r="L24371" t="str">
            <v>021H2070</v>
          </cell>
          <cell r="M24371" t="str">
            <v>HEAT EXCHANGER B3-027-40-4.5-H</v>
          </cell>
          <cell r="N24371" t="str">
            <v>HX BRAZED PLATE</v>
          </cell>
          <cell r="O24371" t="str">
            <v>560</v>
          </cell>
          <cell r="P24371" t="str">
            <v>24007</v>
          </cell>
          <cell r="Q24371" t="str">
            <v>B3-027</v>
          </cell>
          <cell r="R24371">
            <v>624.98</v>
          </cell>
          <cell r="S24371">
            <v>7.0000000000000007E-2</v>
          </cell>
        </row>
        <row r="24372">
          <cell r="L24372" t="str">
            <v>021H2087</v>
          </cell>
          <cell r="M24372" t="str">
            <v>HEAT EXCHANGER B3-027-24-4.5-H</v>
          </cell>
          <cell r="N24372" t="str">
            <v>HX BRAZED PLATE</v>
          </cell>
          <cell r="O24372" t="str">
            <v>560</v>
          </cell>
          <cell r="P24372" t="str">
            <v>24007</v>
          </cell>
          <cell r="Q24372" t="str">
            <v>B3-027</v>
          </cell>
          <cell r="R24372">
            <v>2463.33</v>
          </cell>
          <cell r="S24372">
            <v>7.0000000000000007E-2</v>
          </cell>
        </row>
        <row r="24373">
          <cell r="L24373" t="str">
            <v>021H2361</v>
          </cell>
          <cell r="M24373" t="str">
            <v>HEAT EXCHANGER B3-095-70-4.5-HQ</v>
          </cell>
          <cell r="N24373" t="str">
            <v>HX BRAZED PLATE</v>
          </cell>
          <cell r="O24373" t="str">
            <v>560</v>
          </cell>
          <cell r="P24373" t="str">
            <v>24011</v>
          </cell>
          <cell r="Q24373" t="str">
            <v>B3-95</v>
          </cell>
          <cell r="R24373">
            <v>15153.16</v>
          </cell>
          <cell r="S24373">
            <v>7.0000000000000007E-2</v>
          </cell>
        </row>
        <row r="24374">
          <cell r="L24374" t="str">
            <v>021H2410</v>
          </cell>
          <cell r="M24374" t="str">
            <v>HEAT EXCHANGER B3-095-50-4.5-HQ</v>
          </cell>
          <cell r="N24374" t="str">
            <v>HX BRAZED PLATE</v>
          </cell>
          <cell r="O24374" t="str">
            <v>560</v>
          </cell>
          <cell r="P24374" t="str">
            <v>24011</v>
          </cell>
          <cell r="Q24374" t="str">
            <v>B3-95</v>
          </cell>
          <cell r="R24374">
            <v>8441.99</v>
          </cell>
          <cell r="S24374">
            <v>7.0000000000000007E-2</v>
          </cell>
        </row>
        <row r="24375">
          <cell r="L24375" t="str">
            <v>021H2411</v>
          </cell>
          <cell r="M24375" t="str">
            <v>HEAT EXCHANGER B3-095-60-4.5-HQ</v>
          </cell>
          <cell r="N24375" t="str">
            <v>HX BRAZED PLATE</v>
          </cell>
          <cell r="O24375" t="str">
            <v>560</v>
          </cell>
          <cell r="P24375" t="str">
            <v>24011</v>
          </cell>
          <cell r="Q24375" t="str">
            <v>B3-95</v>
          </cell>
          <cell r="R24375">
            <v>585.54</v>
          </cell>
          <cell r="S24375">
            <v>7.0000000000000007E-2</v>
          </cell>
        </row>
        <row r="24376">
          <cell r="L24376" t="str">
            <v>021H2412</v>
          </cell>
          <cell r="M24376" t="str">
            <v>HEAT EXCHANGER B3-095-82-4.5-HQ</v>
          </cell>
          <cell r="N24376" t="str">
            <v>HX BRAZED PLATE</v>
          </cell>
          <cell r="O24376" t="str">
            <v>560</v>
          </cell>
          <cell r="P24376" t="str">
            <v>24011</v>
          </cell>
          <cell r="Q24376" t="str">
            <v>B3-95</v>
          </cell>
          <cell r="R24376">
            <v>25452.7</v>
          </cell>
          <cell r="S24376">
            <v>7.0000000000000007E-2</v>
          </cell>
        </row>
        <row r="24377">
          <cell r="L24377" t="str">
            <v>021H2413</v>
          </cell>
          <cell r="M24377" t="str">
            <v>HEAT EXCHANGER B3-095-120-4.5-HQ</v>
          </cell>
          <cell r="N24377" t="str">
            <v>HX BRAZED PLATE</v>
          </cell>
          <cell r="O24377" t="str">
            <v>560</v>
          </cell>
          <cell r="P24377" t="str">
            <v>24011</v>
          </cell>
          <cell r="Q24377" t="str">
            <v>B3-95</v>
          </cell>
          <cell r="R24377">
            <v>37024.19</v>
          </cell>
          <cell r="S24377">
            <v>7.0000000000000007E-2</v>
          </cell>
        </row>
        <row r="24378">
          <cell r="L24378" t="str">
            <v>021H2414</v>
          </cell>
          <cell r="M24378" t="str">
            <v>HEAT EXCHANGER B3-095-150-4.5-HQ</v>
          </cell>
          <cell r="N24378" t="str">
            <v>HX BRAZED PLATE</v>
          </cell>
          <cell r="O24378" t="str">
            <v>560</v>
          </cell>
          <cell r="P24378" t="str">
            <v>24011</v>
          </cell>
          <cell r="Q24378" t="str">
            <v>B3-95</v>
          </cell>
          <cell r="R24378">
            <v>86170.23</v>
          </cell>
          <cell r="S24378">
            <v>7.0000000000000007E-2</v>
          </cell>
        </row>
        <row r="24379">
          <cell r="L24379" t="str">
            <v>021H2433</v>
          </cell>
          <cell r="M24379" t="str">
            <v>HEAT EXCHANGER B3-095-60-4.5-H</v>
          </cell>
          <cell r="N24379" t="str">
            <v>HX BRAZED PLATE</v>
          </cell>
          <cell r="O24379" t="str">
            <v>560</v>
          </cell>
          <cell r="P24379" t="str">
            <v>24011</v>
          </cell>
          <cell r="Q24379" t="str">
            <v>B3-95</v>
          </cell>
          <cell r="S24379">
            <v>7.0000000000000007E-2</v>
          </cell>
        </row>
        <row r="24380">
          <cell r="L24380" t="str">
            <v>021H2532</v>
          </cell>
          <cell r="M24380" t="str">
            <v>HEAT EXCHANGER B3-095-30-4.5-H</v>
          </cell>
          <cell r="N24380" t="str">
            <v>HX BRAZED PLATE</v>
          </cell>
          <cell r="O24380" t="str">
            <v>560</v>
          </cell>
          <cell r="P24380" t="str">
            <v>24012</v>
          </cell>
          <cell r="Q24380" t="str">
            <v>B3-95B</v>
          </cell>
          <cell r="S24380">
            <v>7.0000000000000007E-2</v>
          </cell>
        </row>
        <row r="24381">
          <cell r="L24381" t="str">
            <v>021H2705</v>
          </cell>
          <cell r="M24381" t="str">
            <v>HEAT EXCHANGER D118-100</v>
          </cell>
          <cell r="N24381" t="str">
            <v>HX BRAZED PLATE</v>
          </cell>
          <cell r="O24381" t="str">
            <v>577</v>
          </cell>
          <cell r="P24381" t="str">
            <v>24030</v>
          </cell>
          <cell r="Q24381" t="str">
            <v>D118</v>
          </cell>
          <cell r="S24381">
            <v>7.0000000000000007E-2</v>
          </cell>
        </row>
        <row r="24382">
          <cell r="L24382" t="str">
            <v>021H2747</v>
          </cell>
          <cell r="M24382" t="str">
            <v>HEAT EXCHANGER D118L-80 (STDPG)</v>
          </cell>
          <cell r="N24382" t="str">
            <v>HX BRAZED PLATE</v>
          </cell>
          <cell r="O24382" t="str">
            <v>577</v>
          </cell>
          <cell r="P24382" t="str">
            <v>24049</v>
          </cell>
          <cell r="Q24382" t="str">
            <v>D118L</v>
          </cell>
          <cell r="R24382">
            <v>0</v>
          </cell>
          <cell r="S24382">
            <v>7.0000000000000007E-2</v>
          </cell>
        </row>
        <row r="24383">
          <cell r="L24383" t="str">
            <v>021H3045</v>
          </cell>
          <cell r="M24383" t="str">
            <v>HEAT EXCHANGER B3-052-50-4.5-H</v>
          </cell>
          <cell r="N24383" t="str">
            <v>HX BRAZED PLATE</v>
          </cell>
          <cell r="O24383" t="str">
            <v>560</v>
          </cell>
          <cell r="P24383" t="str">
            <v>24010</v>
          </cell>
          <cell r="Q24383" t="str">
            <v>B3-052</v>
          </cell>
          <cell r="S24383">
            <v>7.0000000000000007E-2</v>
          </cell>
        </row>
        <row r="24384">
          <cell r="L24384" t="str">
            <v>021H3233</v>
          </cell>
          <cell r="M24384" t="str">
            <v>HEAT EXCHANGER B3-052-26-4.5-HQ</v>
          </cell>
          <cell r="N24384" t="str">
            <v>HX BRAZED PLATE</v>
          </cell>
          <cell r="O24384" t="str">
            <v>560</v>
          </cell>
          <cell r="P24384" t="str">
            <v>24010</v>
          </cell>
          <cell r="Q24384" t="str">
            <v>B3-052</v>
          </cell>
          <cell r="S24384">
            <v>7.0000000000000007E-2</v>
          </cell>
        </row>
        <row r="24385">
          <cell r="L24385" t="str">
            <v>021H3305</v>
          </cell>
          <cell r="M24385" t="str">
            <v>HEAT EXCHANGER B3-052-40-4.5-H</v>
          </cell>
          <cell r="N24385" t="str">
            <v>HX BRAZED PLATE</v>
          </cell>
          <cell r="O24385" t="str">
            <v>560</v>
          </cell>
          <cell r="P24385" t="str">
            <v>24010</v>
          </cell>
          <cell r="Q24385" t="str">
            <v>B3-052</v>
          </cell>
          <cell r="R24385">
            <v>49712.77</v>
          </cell>
          <cell r="S24385">
            <v>7.0000000000000007E-2</v>
          </cell>
        </row>
        <row r="24386">
          <cell r="L24386" t="str">
            <v>021H3306</v>
          </cell>
          <cell r="M24386" t="str">
            <v>HEAT EXCHANGER B3-052-30-4.5-M</v>
          </cell>
          <cell r="N24386" t="str">
            <v>HX BRAZED PLATE</v>
          </cell>
          <cell r="O24386" t="str">
            <v>560</v>
          </cell>
          <cell r="P24386" t="str">
            <v>24010</v>
          </cell>
          <cell r="Q24386" t="str">
            <v>B3-052</v>
          </cell>
          <cell r="R24386">
            <v>6960.07</v>
          </cell>
          <cell r="S24386">
            <v>7.0000000000000007E-2</v>
          </cell>
        </row>
        <row r="24387">
          <cell r="L24387" t="str">
            <v>021H3725</v>
          </cell>
          <cell r="M24387" t="e">
            <v>#N/A</v>
          </cell>
          <cell r="N24387" t="e">
            <v>#N/A</v>
          </cell>
          <cell r="O24387" t="e">
            <v>#N/A</v>
          </cell>
          <cell r="P24387" t="e">
            <v>#N/A</v>
          </cell>
          <cell r="Q24387" t="e">
            <v>#N/A</v>
          </cell>
          <cell r="S24387">
            <v>7.0000000000000007E-2</v>
          </cell>
        </row>
        <row r="24388">
          <cell r="L24388" t="str">
            <v>021H3726</v>
          </cell>
          <cell r="M24388" t="e">
            <v>#N/A</v>
          </cell>
          <cell r="N24388" t="e">
            <v>#N/A</v>
          </cell>
          <cell r="O24388" t="e">
            <v>#N/A</v>
          </cell>
          <cell r="P24388" t="e">
            <v>#N/A</v>
          </cell>
          <cell r="Q24388" t="e">
            <v>#N/A</v>
          </cell>
          <cell r="S24388">
            <v>7.0000000000000007E-2</v>
          </cell>
        </row>
        <row r="24389">
          <cell r="L24389" t="str">
            <v>021H3727</v>
          </cell>
          <cell r="M24389" t="e">
            <v>#N/A</v>
          </cell>
          <cell r="N24389" t="e">
            <v>#N/A</v>
          </cell>
          <cell r="O24389" t="e">
            <v>#N/A</v>
          </cell>
          <cell r="P24389" t="e">
            <v>#N/A</v>
          </cell>
          <cell r="Q24389" t="e">
            <v>#N/A</v>
          </cell>
          <cell r="S24389">
            <v>7.0000000000000007E-2</v>
          </cell>
        </row>
        <row r="24390">
          <cell r="L24390" t="str">
            <v>021H3728</v>
          </cell>
          <cell r="M24390" t="e">
            <v>#N/A</v>
          </cell>
          <cell r="N24390" t="e">
            <v>#N/A</v>
          </cell>
          <cell r="O24390" t="e">
            <v>#N/A</v>
          </cell>
          <cell r="P24390" t="e">
            <v>#N/A</v>
          </cell>
          <cell r="Q24390" t="e">
            <v>#N/A</v>
          </cell>
          <cell r="S24390">
            <v>7.0000000000000007E-2</v>
          </cell>
        </row>
        <row r="24391">
          <cell r="L24391" t="str">
            <v>021H3729</v>
          </cell>
          <cell r="M24391" t="e">
            <v>#N/A</v>
          </cell>
          <cell r="N24391" t="e">
            <v>#N/A</v>
          </cell>
          <cell r="O24391" t="e">
            <v>#N/A</v>
          </cell>
          <cell r="P24391" t="e">
            <v>#N/A</v>
          </cell>
          <cell r="Q24391" t="e">
            <v>#N/A</v>
          </cell>
          <cell r="S24391">
            <v>7.0000000000000007E-2</v>
          </cell>
        </row>
        <row r="24392">
          <cell r="L24392" t="str">
            <v>021H3730</v>
          </cell>
          <cell r="M24392" t="e">
            <v>#N/A</v>
          </cell>
          <cell r="N24392" t="e">
            <v>#N/A</v>
          </cell>
          <cell r="O24392" t="e">
            <v>#N/A</v>
          </cell>
          <cell r="P24392" t="e">
            <v>#N/A</v>
          </cell>
          <cell r="Q24392" t="e">
            <v>#N/A</v>
          </cell>
          <cell r="S24392">
            <v>7.0000000000000007E-2</v>
          </cell>
        </row>
        <row r="24393">
          <cell r="L24393" t="str">
            <v>021H4017</v>
          </cell>
          <cell r="M24393" t="e">
            <v>#N/A</v>
          </cell>
          <cell r="N24393" t="e">
            <v>#N/A</v>
          </cell>
          <cell r="O24393" t="e">
            <v>#N/A</v>
          </cell>
          <cell r="P24393" t="e">
            <v>#N/A</v>
          </cell>
          <cell r="Q24393" t="e">
            <v>#N/A</v>
          </cell>
          <cell r="S24393">
            <v>7.0000000000000007E-2</v>
          </cell>
        </row>
        <row r="24394">
          <cell r="L24394" t="str">
            <v>021H4210</v>
          </cell>
          <cell r="M24394" t="str">
            <v>HEAT EXCHANGER B3-014-24-3.0-H</v>
          </cell>
          <cell r="N24394" t="str">
            <v>HX BRAZED PLATE</v>
          </cell>
          <cell r="O24394" t="str">
            <v>560</v>
          </cell>
          <cell r="P24394" t="str">
            <v>24002</v>
          </cell>
          <cell r="Q24394" t="str">
            <v>B3-014</v>
          </cell>
          <cell r="R24394">
            <v>5348</v>
          </cell>
          <cell r="S24394">
            <v>7.0000000000000007E-2</v>
          </cell>
        </row>
        <row r="24395">
          <cell r="L24395" t="str">
            <v>021H4211</v>
          </cell>
          <cell r="M24395" t="str">
            <v>HEAT EXCHANGER B3-014-16-3.0-H.316L.</v>
          </cell>
          <cell r="N24395" t="str">
            <v>HX BRAZED PLATE</v>
          </cell>
          <cell r="O24395" t="str">
            <v>560</v>
          </cell>
          <cell r="P24395" t="str">
            <v>24002</v>
          </cell>
          <cell r="Q24395" t="str">
            <v>B3-014</v>
          </cell>
          <cell r="R24395">
            <v>30521.1</v>
          </cell>
          <cell r="S24395">
            <v>7.0000000000000007E-2</v>
          </cell>
        </row>
        <row r="24396">
          <cell r="L24396" t="str">
            <v>021H4212</v>
          </cell>
          <cell r="M24396" t="str">
            <v>HEAT EXCHANGER B3-014-4-4.5-H(I/100)</v>
          </cell>
          <cell r="N24396" t="str">
            <v>HX BRAZED PLATE</v>
          </cell>
          <cell r="O24396" t="str">
            <v>560</v>
          </cell>
          <cell r="P24396" t="str">
            <v>24002</v>
          </cell>
          <cell r="Q24396" t="str">
            <v>B3-014</v>
          </cell>
          <cell r="S24396">
            <v>7.0000000000000007E-2</v>
          </cell>
        </row>
        <row r="24397">
          <cell r="L24397" t="str">
            <v>021H4234</v>
          </cell>
          <cell r="M24397" t="str">
            <v>HEAT EXCHANGER B3-014-6-4.5-L.316L.</v>
          </cell>
          <cell r="N24397" t="str">
            <v>HX BRAZED PLATE</v>
          </cell>
          <cell r="O24397" t="str">
            <v>560</v>
          </cell>
          <cell r="P24397" t="str">
            <v>24002</v>
          </cell>
          <cell r="Q24397" t="str">
            <v>B3-014</v>
          </cell>
          <cell r="S24397">
            <v>7.0000000000000007E-2</v>
          </cell>
        </row>
        <row r="24398">
          <cell r="L24398" t="str">
            <v>021H4274</v>
          </cell>
          <cell r="M24398" t="str">
            <v>HEX B3-014-25(6+6/2*6)-3.0-H.316L.</v>
          </cell>
          <cell r="N24398" t="str">
            <v>HX BRAZED PLATE</v>
          </cell>
          <cell r="O24398" t="str">
            <v>560</v>
          </cell>
          <cell r="P24398" t="str">
            <v>24002</v>
          </cell>
          <cell r="Q24398" t="str">
            <v>B3-014</v>
          </cell>
          <cell r="R24398">
            <v>15790.74</v>
          </cell>
          <cell r="S24398">
            <v>7.0000000000000007E-2</v>
          </cell>
        </row>
        <row r="24399">
          <cell r="L24399" t="str">
            <v>021H4275</v>
          </cell>
          <cell r="M24399" t="str">
            <v>HEX B3-014-50(12+13/2*12)-3.0-H.316L.</v>
          </cell>
          <cell r="N24399" t="str">
            <v>HX BRAZED PLATE</v>
          </cell>
          <cell r="O24399" t="str">
            <v>560</v>
          </cell>
          <cell r="P24399" t="str">
            <v>24002</v>
          </cell>
          <cell r="Q24399" t="str">
            <v>B3-014</v>
          </cell>
          <cell r="R24399">
            <v>51381.9</v>
          </cell>
          <cell r="S24399">
            <v>7.0000000000000007E-2</v>
          </cell>
        </row>
        <row r="24400">
          <cell r="L24400" t="str">
            <v>021H4384</v>
          </cell>
          <cell r="M24400" t="str">
            <v>HEAT EXCHANGER B3-014-16-3.0-H</v>
          </cell>
          <cell r="N24400" t="str">
            <v>HX BRAZED PLATE</v>
          </cell>
          <cell r="O24400" t="str">
            <v>560</v>
          </cell>
          <cell r="P24400" t="str">
            <v>24002</v>
          </cell>
          <cell r="Q24400" t="str">
            <v>B3-014</v>
          </cell>
          <cell r="R24400">
            <v>0</v>
          </cell>
          <cell r="S24400">
            <v>7.0000000000000007E-2</v>
          </cell>
        </row>
        <row r="24401">
          <cell r="L24401" t="str">
            <v>021H4390</v>
          </cell>
          <cell r="M24401" t="str">
            <v>HEAT EXCHANGER B3-014-6-4.5-L</v>
          </cell>
          <cell r="N24401" t="str">
            <v>HX BRAZED PLATE</v>
          </cell>
          <cell r="O24401" t="str">
            <v>560</v>
          </cell>
          <cell r="P24401" t="str">
            <v>24002</v>
          </cell>
          <cell r="Q24401" t="str">
            <v>B3-014</v>
          </cell>
          <cell r="R24401">
            <v>3784.8</v>
          </cell>
          <cell r="S24401">
            <v>7.0000000000000007E-2</v>
          </cell>
        </row>
        <row r="24402">
          <cell r="L24402" t="str">
            <v>021H4391</v>
          </cell>
          <cell r="M24402" t="str">
            <v>HEAT EXCHANGER B3-014-4-4.5-L</v>
          </cell>
          <cell r="N24402" t="str">
            <v>HX BRAZED PLATE</v>
          </cell>
          <cell r="O24402" t="str">
            <v>560</v>
          </cell>
          <cell r="P24402" t="str">
            <v>24002</v>
          </cell>
          <cell r="Q24402" t="str">
            <v>B3-014</v>
          </cell>
          <cell r="R24402">
            <v>111788.05</v>
          </cell>
          <cell r="S24402">
            <v>7.0000000000000007E-2</v>
          </cell>
        </row>
        <row r="24403">
          <cell r="L24403" t="str">
            <v>021H4395</v>
          </cell>
          <cell r="M24403" t="str">
            <v>HEAT EXCHANGER B3-014-14-4.5-H(304)</v>
          </cell>
          <cell r="N24403" t="str">
            <v>HX BRAZED PLATE</v>
          </cell>
          <cell r="O24403" t="str">
            <v>560</v>
          </cell>
          <cell r="P24403" t="str">
            <v>24002</v>
          </cell>
          <cell r="Q24403" t="str">
            <v>B3-014</v>
          </cell>
          <cell r="R24403">
            <v>7206.19</v>
          </cell>
          <cell r="S24403">
            <v>7.0000000000000007E-2</v>
          </cell>
        </row>
        <row r="24404">
          <cell r="L24404" t="str">
            <v>021H4501</v>
          </cell>
          <cell r="M24404" t="str">
            <v>HEX B3-095B-141(35*35/35*35)-3.0-H</v>
          </cell>
          <cell r="N24404" t="str">
            <v>HX BRAZED PLATE</v>
          </cell>
          <cell r="O24404" t="str">
            <v>560</v>
          </cell>
          <cell r="P24404" t="str">
            <v>24012</v>
          </cell>
          <cell r="Q24404" t="str">
            <v>B3-95B</v>
          </cell>
          <cell r="R24404">
            <v>6834.47</v>
          </cell>
          <cell r="S24404">
            <v>7.0000000000000007E-2</v>
          </cell>
        </row>
        <row r="24405">
          <cell r="L24405" t="str">
            <v>021H4502</v>
          </cell>
          <cell r="M24405" t="str">
            <v>HEX B3-095B-185(46*46/46*46)-3.0-H</v>
          </cell>
          <cell r="N24405" t="str">
            <v>HX BRAZED PLATE</v>
          </cell>
          <cell r="O24405" t="str">
            <v>560</v>
          </cell>
          <cell r="P24405" t="str">
            <v>24012</v>
          </cell>
          <cell r="Q24405" t="str">
            <v>B3-95B</v>
          </cell>
          <cell r="R24405">
            <v>4048.46</v>
          </cell>
          <cell r="S24405">
            <v>7.0000000000000007E-2</v>
          </cell>
        </row>
        <row r="24406">
          <cell r="L24406" t="str">
            <v>021H4840</v>
          </cell>
          <cell r="M24406" t="str">
            <v>HEAT EXCHANGER D22L-14</v>
          </cell>
          <cell r="N24406" t="str">
            <v>HX BRAZED PLATE</v>
          </cell>
          <cell r="O24406" t="str">
            <v>563</v>
          </cell>
          <cell r="P24406" t="str">
            <v>24096</v>
          </cell>
          <cell r="Q24406" t="str">
            <v>D22L</v>
          </cell>
          <cell r="R24406">
            <v>311.25</v>
          </cell>
          <cell r="S24406">
            <v>7.0000000000000007E-2</v>
          </cell>
        </row>
        <row r="24407">
          <cell r="L24407" t="str">
            <v>021H4841</v>
          </cell>
          <cell r="M24407" t="str">
            <v>HEAT EXCHANGER D22L-20</v>
          </cell>
          <cell r="N24407" t="str">
            <v>HX BRAZED PLATE</v>
          </cell>
          <cell r="O24407" t="str">
            <v>563</v>
          </cell>
          <cell r="P24407" t="str">
            <v>24096</v>
          </cell>
          <cell r="Q24407" t="str">
            <v>D22L</v>
          </cell>
          <cell r="S24407">
            <v>7.0000000000000007E-2</v>
          </cell>
        </row>
        <row r="24408">
          <cell r="L24408" t="str">
            <v>021H4842</v>
          </cell>
          <cell r="M24408" t="str">
            <v>HEAT EXCHANGER D22L-30</v>
          </cell>
          <cell r="N24408" t="str">
            <v>HX BRAZED PLATE</v>
          </cell>
          <cell r="O24408" t="str">
            <v>563</v>
          </cell>
          <cell r="P24408" t="str">
            <v>24096</v>
          </cell>
          <cell r="Q24408" t="str">
            <v>D22L</v>
          </cell>
          <cell r="R24408">
            <v>0</v>
          </cell>
          <cell r="S24408">
            <v>7.0000000000000007E-2</v>
          </cell>
        </row>
        <row r="24409">
          <cell r="L24409" t="str">
            <v>021H4843</v>
          </cell>
          <cell r="M24409" t="str">
            <v>HEAT EXCHANGER D22L-40</v>
          </cell>
          <cell r="N24409" t="str">
            <v>HX BRAZED PLATE</v>
          </cell>
          <cell r="O24409" t="str">
            <v>563</v>
          </cell>
          <cell r="P24409" t="str">
            <v>24096</v>
          </cell>
          <cell r="Q24409" t="str">
            <v>D22L</v>
          </cell>
          <cell r="R24409">
            <v>112194.41</v>
          </cell>
          <cell r="S24409">
            <v>7.0000000000000007E-2</v>
          </cell>
        </row>
        <row r="24410">
          <cell r="L24410" t="str">
            <v>021H4844</v>
          </cell>
          <cell r="M24410" t="str">
            <v>HEAT EXCHANGER D22L-50</v>
          </cell>
          <cell r="N24410" t="str">
            <v>HX BRAZED PLATE</v>
          </cell>
          <cell r="O24410" t="str">
            <v>563</v>
          </cell>
          <cell r="P24410" t="str">
            <v>24096</v>
          </cell>
          <cell r="Q24410" t="str">
            <v>D22L</v>
          </cell>
          <cell r="S24410">
            <v>7.0000000000000007E-2</v>
          </cell>
        </row>
        <row r="24411">
          <cell r="L24411" t="str">
            <v>021H5339</v>
          </cell>
          <cell r="M24411" t="str">
            <v>HEAT EXCHANGER C62L-C-40</v>
          </cell>
          <cell r="N24411" t="str">
            <v>HX BRAZED PLATE</v>
          </cell>
          <cell r="O24411" t="str">
            <v>566</v>
          </cell>
          <cell r="P24411" t="str">
            <v>24184</v>
          </cell>
          <cell r="Q24411" t="str">
            <v>C62L-C</v>
          </cell>
          <cell r="R24411">
            <v>2652.79</v>
          </cell>
          <cell r="S24411">
            <v>7.0000000000000007E-2</v>
          </cell>
        </row>
        <row r="24412">
          <cell r="L24412" t="str">
            <v>021H5340</v>
          </cell>
          <cell r="M24412" t="str">
            <v>HEAT EXCHANGER C62L-C-80</v>
          </cell>
          <cell r="N24412" t="str">
            <v>HX BRAZED PLATE</v>
          </cell>
          <cell r="O24412" t="str">
            <v>566</v>
          </cell>
          <cell r="P24412" t="str">
            <v>24184</v>
          </cell>
          <cell r="Q24412" t="str">
            <v>C62L-C</v>
          </cell>
          <cell r="R24412">
            <v>74086.45</v>
          </cell>
          <cell r="S24412">
            <v>7.0000000000000007E-2</v>
          </cell>
        </row>
        <row r="24413">
          <cell r="L24413" t="str">
            <v>021H5341</v>
          </cell>
          <cell r="M24413" t="str">
            <v>HEAT EXCHANGER C62L-C-100</v>
          </cell>
          <cell r="N24413" t="str">
            <v>HX BRAZED PLATE</v>
          </cell>
          <cell r="O24413" t="str">
            <v>566</v>
          </cell>
          <cell r="P24413" t="str">
            <v>24184</v>
          </cell>
          <cell r="Q24413" t="str">
            <v>C62L-C</v>
          </cell>
          <cell r="R24413">
            <v>133935.03</v>
          </cell>
          <cell r="S24413">
            <v>7.0000000000000007E-2</v>
          </cell>
        </row>
        <row r="24414">
          <cell r="L24414" t="str">
            <v>021H5386</v>
          </cell>
          <cell r="M24414" t="str">
            <v>HEAT EXCHANGER C62-E-38(I-PACK.</v>
          </cell>
          <cell r="N24414" t="str">
            <v>HX BRAZED PLATE</v>
          </cell>
          <cell r="O24414" t="str">
            <v>566</v>
          </cell>
          <cell r="P24414" t="str">
            <v>24183</v>
          </cell>
          <cell r="Q24414" t="str">
            <v>C62-E</v>
          </cell>
          <cell r="R24414">
            <v>11569.74</v>
          </cell>
          <cell r="S24414">
            <v>7.0000000000000007E-2</v>
          </cell>
        </row>
        <row r="24415">
          <cell r="L24415" t="str">
            <v>021H5387</v>
          </cell>
          <cell r="M24415" t="str">
            <v>HEAT EXCHANGER C62-E-74(I/24.</v>
          </cell>
          <cell r="N24415" t="str">
            <v>HX BRAZED PLATE</v>
          </cell>
          <cell r="O24415" t="str">
            <v>566</v>
          </cell>
          <cell r="P24415" t="str">
            <v>24183</v>
          </cell>
          <cell r="Q24415" t="str">
            <v>C62-E</v>
          </cell>
          <cell r="R24415">
            <v>13222.56</v>
          </cell>
          <cell r="S24415">
            <v>7.0000000000000007E-2</v>
          </cell>
        </row>
        <row r="24416">
          <cell r="L24416" t="str">
            <v>021H5388</v>
          </cell>
          <cell r="M24416" t="str">
            <v>HEAT EXCHANGER C62-E-94(I/21.</v>
          </cell>
          <cell r="N24416" t="str">
            <v>HX BRAZED PLATE</v>
          </cell>
          <cell r="O24416" t="str">
            <v>566</v>
          </cell>
          <cell r="P24416" t="str">
            <v>24183</v>
          </cell>
          <cell r="Q24416" t="str">
            <v>C62-E</v>
          </cell>
          <cell r="R24416">
            <v>2475.16</v>
          </cell>
          <cell r="S24416">
            <v>7.0000000000000007E-2</v>
          </cell>
        </row>
        <row r="24417">
          <cell r="L24417" t="str">
            <v>021H5598</v>
          </cell>
          <cell r="M24417" t="str">
            <v>HEAT EXCHANGER C118-E-90.304L.</v>
          </cell>
          <cell r="N24417" t="str">
            <v>HX BRAZED PLATE</v>
          </cell>
          <cell r="O24417" t="str">
            <v>577</v>
          </cell>
          <cell r="P24417" t="str">
            <v>24025</v>
          </cell>
          <cell r="Q24417" t="str">
            <v>C118-E</v>
          </cell>
          <cell r="R24417">
            <v>2667</v>
          </cell>
          <cell r="S24417">
            <v>7.0000000000000007E-2</v>
          </cell>
        </row>
        <row r="24418">
          <cell r="L24418" t="str">
            <v>021H5619</v>
          </cell>
          <cell r="M24418" t="str">
            <v>HEAT EXCHANGER H118-C-170</v>
          </cell>
          <cell r="N24418" t="str">
            <v>HX BRAZED PLATE</v>
          </cell>
          <cell r="O24418" t="str">
            <v>577</v>
          </cell>
          <cell r="P24418" t="str">
            <v>24113</v>
          </cell>
          <cell r="Q24418" t="str">
            <v>H118-C</v>
          </cell>
          <cell r="R24418">
            <v>50491.8</v>
          </cell>
          <cell r="S24418">
            <v>7.0000000000000007E-2</v>
          </cell>
        </row>
        <row r="24419">
          <cell r="L24419" t="str">
            <v>021H5952</v>
          </cell>
          <cell r="M24419" t="str">
            <v>HEAT EXCHANGER C118-E-50(304L)</v>
          </cell>
          <cell r="N24419" t="str">
            <v>HX BRAZED PLATE</v>
          </cell>
          <cell r="O24419" t="str">
            <v>577</v>
          </cell>
          <cell r="P24419" t="str">
            <v>24025</v>
          </cell>
          <cell r="Q24419" t="str">
            <v>C118-E</v>
          </cell>
          <cell r="R24419">
            <v>4761.63</v>
          </cell>
          <cell r="S24419">
            <v>7.0000000000000007E-2</v>
          </cell>
        </row>
        <row r="24420">
          <cell r="L24420" t="str">
            <v>021H6136</v>
          </cell>
          <cell r="M24420" t="str">
            <v>DEL-HEX C212L-EZ-154(M5 SAMPLE)</v>
          </cell>
          <cell r="N24420" t="str">
            <v>HX BRAZED PLATE</v>
          </cell>
          <cell r="O24420" t="str">
            <v>582</v>
          </cell>
          <cell r="P24420" t="str">
            <v>07359</v>
          </cell>
          <cell r="Q24420" t="str">
            <v>C212L-EZD</v>
          </cell>
          <cell r="R24420">
            <v>0</v>
          </cell>
          <cell r="S24420">
            <v>7.0000000000000007E-2</v>
          </cell>
        </row>
        <row r="24421">
          <cell r="L24421" t="str">
            <v>021H6137</v>
          </cell>
          <cell r="M24421" t="str">
            <v>DEL-HEX C212L-EZ-110(M5 SAMPLE)</v>
          </cell>
          <cell r="N24421" t="str">
            <v>HX BRAZED PLATE</v>
          </cell>
          <cell r="O24421" t="str">
            <v>582</v>
          </cell>
          <cell r="P24421" t="str">
            <v>07359</v>
          </cell>
          <cell r="Q24421" t="str">
            <v>C212L-EZD</v>
          </cell>
          <cell r="R24421">
            <v>0</v>
          </cell>
          <cell r="S24421">
            <v>7.0000000000000007E-2</v>
          </cell>
        </row>
        <row r="24422">
          <cell r="L24422" t="str">
            <v>021H6735</v>
          </cell>
          <cell r="M24422" t="str">
            <v>HEAT EXCHANGER B3-095-130-4.5-HQ</v>
          </cell>
          <cell r="N24422" t="str">
            <v>HX BRAZED PLATE</v>
          </cell>
          <cell r="O24422" t="str">
            <v>560</v>
          </cell>
          <cell r="P24422" t="str">
            <v>24011</v>
          </cell>
          <cell r="Q24422" t="str">
            <v>B3-95</v>
          </cell>
          <cell r="S24422">
            <v>7.0000000000000007E-2</v>
          </cell>
        </row>
        <row r="24423">
          <cell r="L24423" t="str">
            <v>021H7039</v>
          </cell>
          <cell r="M24423" t="e">
            <v>#N/A</v>
          </cell>
          <cell r="N24423" t="e">
            <v>#N/A</v>
          </cell>
          <cell r="O24423" t="e">
            <v>#N/A</v>
          </cell>
          <cell r="P24423" t="e">
            <v>#N/A</v>
          </cell>
          <cell r="Q24423" t="e">
            <v>#N/A</v>
          </cell>
          <cell r="S24423">
            <v>7.0000000000000007E-2</v>
          </cell>
        </row>
        <row r="24424">
          <cell r="L24424" t="str">
            <v>021H7202</v>
          </cell>
          <cell r="M24424" t="e">
            <v>#N/A</v>
          </cell>
          <cell r="N24424" t="e">
            <v>#N/A</v>
          </cell>
          <cell r="O24424" t="e">
            <v>#N/A</v>
          </cell>
          <cell r="P24424" t="e">
            <v>#N/A</v>
          </cell>
          <cell r="Q24424" t="e">
            <v>#N/A</v>
          </cell>
          <cell r="S24424">
            <v>7.0000000000000007E-2</v>
          </cell>
        </row>
        <row r="24425">
          <cell r="L24425" t="str">
            <v>021H7240</v>
          </cell>
          <cell r="M24425" t="str">
            <v>HEAT EXCHANGER B3-012-8-3.0-H</v>
          </cell>
          <cell r="N24425" t="str">
            <v>HX BRAZED PLATE</v>
          </cell>
          <cell r="O24425" t="str">
            <v>560</v>
          </cell>
          <cell r="P24425" t="str">
            <v>24001</v>
          </cell>
          <cell r="Q24425" t="str">
            <v>B3-012</v>
          </cell>
          <cell r="R24425">
            <v>75.89</v>
          </cell>
          <cell r="S24425">
            <v>7.0000000000000007E-2</v>
          </cell>
        </row>
        <row r="24426">
          <cell r="L24426" t="str">
            <v>021H7244</v>
          </cell>
          <cell r="M24426" t="str">
            <v>HEAT EXCHANGER B3-012-4-3.0-H(I/60)</v>
          </cell>
          <cell r="N24426" t="str">
            <v>HX BRAZED PLATE</v>
          </cell>
          <cell r="O24426" t="str">
            <v>560</v>
          </cell>
          <cell r="P24426" t="str">
            <v>24001</v>
          </cell>
          <cell r="Q24426" t="str">
            <v>B3-012</v>
          </cell>
          <cell r="R24426">
            <v>169166.36</v>
          </cell>
          <cell r="S24426">
            <v>7.0000000000000007E-2</v>
          </cell>
        </row>
        <row r="24427">
          <cell r="L24427" t="str">
            <v>021H7246</v>
          </cell>
          <cell r="M24427" t="str">
            <v>HEAT EXCHANGER B3-012-6-3.0-H(I/60)</v>
          </cell>
          <cell r="N24427" t="str">
            <v>HX BRAZED PLATE</v>
          </cell>
          <cell r="O24427" t="str">
            <v>560</v>
          </cell>
          <cell r="P24427" t="str">
            <v>24001</v>
          </cell>
          <cell r="Q24427" t="str">
            <v>B3-012</v>
          </cell>
          <cell r="R24427">
            <v>0</v>
          </cell>
          <cell r="S24427">
            <v>7.0000000000000007E-2</v>
          </cell>
        </row>
        <row r="24428">
          <cell r="L24428" t="str">
            <v>021H7247</v>
          </cell>
          <cell r="M24428" t="str">
            <v>HEAT EXCHANGER B3-012-18-3.0-H</v>
          </cell>
          <cell r="N24428" t="str">
            <v>HX BRAZED PLATE</v>
          </cell>
          <cell r="O24428" t="str">
            <v>560</v>
          </cell>
          <cell r="P24428" t="str">
            <v>24001</v>
          </cell>
          <cell r="Q24428" t="str">
            <v>B3-012</v>
          </cell>
          <cell r="R24428">
            <v>0</v>
          </cell>
          <cell r="S24428">
            <v>7.0000000000000007E-2</v>
          </cell>
        </row>
        <row r="24429">
          <cell r="L24429" t="str">
            <v>021H7267</v>
          </cell>
          <cell r="M24429" t="str">
            <v>HEAT EXCHANGER B3-012-8-3.0-H</v>
          </cell>
          <cell r="N24429" t="str">
            <v>HX BRAZED PLATE</v>
          </cell>
          <cell r="O24429" t="str">
            <v>560</v>
          </cell>
          <cell r="P24429" t="str">
            <v>24001</v>
          </cell>
          <cell r="Q24429" t="str">
            <v>B3-012</v>
          </cell>
          <cell r="R24429">
            <v>0</v>
          </cell>
          <cell r="S24429">
            <v>7.0000000000000007E-2</v>
          </cell>
        </row>
        <row r="24430">
          <cell r="L24430" t="str">
            <v>021H7272</v>
          </cell>
          <cell r="M24430" t="str">
            <v>HEAT EXCHANGER B3-012-14-1.0-H</v>
          </cell>
          <cell r="N24430" t="str">
            <v>HX BRAZED PLATE</v>
          </cell>
          <cell r="O24430" t="str">
            <v>560</v>
          </cell>
          <cell r="P24430" t="str">
            <v>24001</v>
          </cell>
          <cell r="Q24430" t="str">
            <v>B3-012</v>
          </cell>
          <cell r="R24430">
            <v>0</v>
          </cell>
          <cell r="S24430">
            <v>7.0000000000000007E-2</v>
          </cell>
        </row>
        <row r="24431">
          <cell r="L24431" t="str">
            <v>021H7275</v>
          </cell>
          <cell r="M24431" t="str">
            <v>HEAT EXCHANGER B3-012-6-3.0-H</v>
          </cell>
          <cell r="N24431" t="str">
            <v>HX BRAZED PLATE</v>
          </cell>
          <cell r="O24431" t="str">
            <v>560</v>
          </cell>
          <cell r="P24431" t="str">
            <v>24001</v>
          </cell>
          <cell r="Q24431" t="str">
            <v>B3-012</v>
          </cell>
          <cell r="R24431">
            <v>0</v>
          </cell>
          <cell r="S24431">
            <v>7.0000000000000007E-2</v>
          </cell>
        </row>
        <row r="24432">
          <cell r="L24432" t="str">
            <v>021H7278</v>
          </cell>
          <cell r="M24432" t="str">
            <v>HEAT EXCHANGER B3-012-10-3.0-H</v>
          </cell>
          <cell r="N24432" t="str">
            <v>HX BRAZED PLATE</v>
          </cell>
          <cell r="O24432" t="str">
            <v>560</v>
          </cell>
          <cell r="P24432" t="str">
            <v>24001</v>
          </cell>
          <cell r="Q24432" t="str">
            <v>B3-012</v>
          </cell>
          <cell r="R24432">
            <v>5317.87</v>
          </cell>
          <cell r="S24432">
            <v>7.0000000000000007E-2</v>
          </cell>
        </row>
        <row r="24433">
          <cell r="L24433" t="str">
            <v>021H7380</v>
          </cell>
          <cell r="M24433" t="str">
            <v>HEAT EXCHANGER C55-EU-28</v>
          </cell>
          <cell r="N24433" t="str">
            <v>HX BRAZED PLATE</v>
          </cell>
          <cell r="O24433" t="str">
            <v>565</v>
          </cell>
          <cell r="P24433" t="str">
            <v>24167</v>
          </cell>
          <cell r="Q24433" t="str">
            <v>C55-EU</v>
          </cell>
          <cell r="R24433">
            <v>0</v>
          </cell>
          <cell r="S24433">
            <v>7.0000000000000007E-2</v>
          </cell>
        </row>
        <row r="24434">
          <cell r="L24434" t="str">
            <v>021H7515</v>
          </cell>
          <cell r="M24434" t="str">
            <v>HEAT EXCHANGER B3-136-130-3.0-H</v>
          </cell>
          <cell r="N24434" t="str">
            <v>HX BRAZED PLATE</v>
          </cell>
          <cell r="O24434" t="str">
            <v>560</v>
          </cell>
          <cell r="P24434" t="str">
            <v>24014</v>
          </cell>
          <cell r="Q24434" t="str">
            <v>B3-136</v>
          </cell>
          <cell r="S24434">
            <v>7.0000000000000007E-2</v>
          </cell>
        </row>
        <row r="24435">
          <cell r="L24435" t="str">
            <v>021H7976</v>
          </cell>
          <cell r="M24435" t="e">
            <v>#N/A</v>
          </cell>
          <cell r="N24435" t="e">
            <v>#N/A</v>
          </cell>
          <cell r="O24435" t="e">
            <v>#N/A</v>
          </cell>
          <cell r="P24435" t="e">
            <v>#N/A</v>
          </cell>
          <cell r="Q24435" t="e">
            <v>#N/A</v>
          </cell>
          <cell r="S24435">
            <v>7.0000000000000007E-2</v>
          </cell>
        </row>
        <row r="24436">
          <cell r="L24436" t="str">
            <v>021H7986</v>
          </cell>
          <cell r="M24436" t="str">
            <v>HEAT EXCHANGER C22-E-46</v>
          </cell>
          <cell r="N24436" t="str">
            <v>HX BRAZED PLATE</v>
          </cell>
          <cell r="O24436" t="str">
            <v>563</v>
          </cell>
          <cell r="P24436" t="str">
            <v>24092</v>
          </cell>
          <cell r="Q24436" t="str">
            <v>C22-E</v>
          </cell>
          <cell r="R24436">
            <v>109727.17</v>
          </cell>
          <cell r="S24436">
            <v>7.0000000000000007E-2</v>
          </cell>
        </row>
        <row r="24437">
          <cell r="L24437" t="str">
            <v>021H7988</v>
          </cell>
          <cell r="M24437" t="str">
            <v>HEAT EXCHANGER C22-E-62</v>
          </cell>
          <cell r="N24437" t="str">
            <v>HX BRAZED PLATE</v>
          </cell>
          <cell r="O24437" t="str">
            <v>563</v>
          </cell>
          <cell r="P24437" t="str">
            <v>24092</v>
          </cell>
          <cell r="Q24437" t="str">
            <v>C22-E</v>
          </cell>
          <cell r="R24437">
            <v>101454.93</v>
          </cell>
          <cell r="S24437">
            <v>7.0000000000000007E-2</v>
          </cell>
        </row>
        <row r="24438">
          <cell r="L24438" t="str">
            <v>021H8000</v>
          </cell>
          <cell r="M24438" t="str">
            <v>HEX C22-C-8</v>
          </cell>
          <cell r="N24438" t="str">
            <v>HX BRAZED PLATE</v>
          </cell>
          <cell r="O24438" t="str">
            <v>563</v>
          </cell>
          <cell r="P24438" t="str">
            <v>24091</v>
          </cell>
          <cell r="Q24438" t="str">
            <v>C22-C</v>
          </cell>
          <cell r="R24438">
            <v>11853.61</v>
          </cell>
          <cell r="S24438">
            <v>7.0000000000000007E-2</v>
          </cell>
        </row>
        <row r="24439">
          <cell r="L24439" t="str">
            <v>021H8050</v>
          </cell>
          <cell r="M24439" t="e">
            <v>#N/A</v>
          </cell>
          <cell r="N24439" t="e">
            <v>#N/A</v>
          </cell>
          <cell r="O24439" t="e">
            <v>#N/A</v>
          </cell>
          <cell r="P24439" t="e">
            <v>#N/A</v>
          </cell>
          <cell r="Q24439" t="e">
            <v>#N/A</v>
          </cell>
          <cell r="S24439">
            <v>7.0000000000000007E-2</v>
          </cell>
        </row>
        <row r="24440">
          <cell r="L24440" t="str">
            <v>021H8069</v>
          </cell>
          <cell r="M24440" t="str">
            <v>HEAT EXCHANGER B3-030-26-4.5-HQ</v>
          </cell>
          <cell r="N24440" t="str">
            <v>HX BRAZED PLATE</v>
          </cell>
          <cell r="O24440" t="str">
            <v>560</v>
          </cell>
          <cell r="P24440" t="str">
            <v>24008</v>
          </cell>
          <cell r="Q24440" t="str">
            <v>B3-030</v>
          </cell>
          <cell r="R24440">
            <v>0</v>
          </cell>
          <cell r="S24440">
            <v>7.0000000000000007E-2</v>
          </cell>
        </row>
        <row r="24441">
          <cell r="L24441" t="str">
            <v>021H8081</v>
          </cell>
          <cell r="M24441" t="str">
            <v>HEAT EXCHANGERB3-030-78-3.0-HQ</v>
          </cell>
          <cell r="N24441" t="str">
            <v>HX BRAZED PLATE</v>
          </cell>
          <cell r="O24441" t="str">
            <v>560</v>
          </cell>
          <cell r="P24441" t="str">
            <v>24008</v>
          </cell>
          <cell r="Q24441" t="str">
            <v>B3-030</v>
          </cell>
          <cell r="R24441">
            <v>0</v>
          </cell>
          <cell r="S24441">
            <v>7.0000000000000007E-2</v>
          </cell>
        </row>
        <row r="24442">
          <cell r="L24442" t="str">
            <v>021H8114</v>
          </cell>
          <cell r="M24442" t="str">
            <v>HEAT EXCHANGER B3-030-60-4.5-HQ</v>
          </cell>
          <cell r="N24442" t="str">
            <v>HX BRAZED PLATE</v>
          </cell>
          <cell r="O24442" t="str">
            <v>560</v>
          </cell>
          <cell r="P24442" t="str">
            <v>24008</v>
          </cell>
          <cell r="Q24442" t="str">
            <v>B3-030</v>
          </cell>
          <cell r="R24442">
            <v>210.71</v>
          </cell>
          <cell r="S24442">
            <v>7.0000000000000007E-2</v>
          </cell>
        </row>
        <row r="24443">
          <cell r="L24443" t="str">
            <v>021H8122</v>
          </cell>
          <cell r="M24443" t="str">
            <v>HEAT EXCHANGER B3-030-14-3.0-HQ(I/50)</v>
          </cell>
          <cell r="N24443" t="str">
            <v>HX BRAZED PLATE</v>
          </cell>
          <cell r="O24443" t="str">
            <v>560</v>
          </cell>
          <cell r="P24443" t="str">
            <v>24008</v>
          </cell>
          <cell r="Q24443" t="str">
            <v>B3-030</v>
          </cell>
          <cell r="R24443">
            <v>1809651.35</v>
          </cell>
          <cell r="S24443">
            <v>7.0000000000000007E-2</v>
          </cell>
        </row>
        <row r="24444">
          <cell r="L24444" t="str">
            <v>021H8135</v>
          </cell>
          <cell r="M24444" t="str">
            <v>HEAT EXCHANGER B3-030-20-3.0-H</v>
          </cell>
          <cell r="N24444" t="str">
            <v>HX BRAZED PLATE</v>
          </cell>
          <cell r="O24444" t="str">
            <v>560</v>
          </cell>
          <cell r="P24444" t="str">
            <v>24008</v>
          </cell>
          <cell r="Q24444" t="str">
            <v>B3-030</v>
          </cell>
          <cell r="S24444">
            <v>7.0000000000000007E-2</v>
          </cell>
        </row>
        <row r="24445">
          <cell r="L24445" t="str">
            <v>021H8174</v>
          </cell>
          <cell r="M24445" t="str">
            <v>HEAT EXCHANGER B3-030-40-4.5-H</v>
          </cell>
          <cell r="N24445" t="str">
            <v>HX BRAZED PLATE</v>
          </cell>
          <cell r="O24445" t="str">
            <v>560</v>
          </cell>
          <cell r="P24445" t="str">
            <v>24008</v>
          </cell>
          <cell r="Q24445" t="str">
            <v>B3-030</v>
          </cell>
          <cell r="R24445">
            <v>0</v>
          </cell>
          <cell r="S24445">
            <v>7.0000000000000007E-2</v>
          </cell>
        </row>
        <row r="24446">
          <cell r="L24446" t="str">
            <v>021H8175</v>
          </cell>
          <cell r="M24446" t="str">
            <v>HEAT EXCHANGER B3-030-40-4.5-H</v>
          </cell>
          <cell r="N24446" t="str">
            <v>HX BRAZED PLATE</v>
          </cell>
          <cell r="O24446" t="str">
            <v>560</v>
          </cell>
          <cell r="P24446" t="str">
            <v>24008</v>
          </cell>
          <cell r="Q24446" t="str">
            <v>B3-030</v>
          </cell>
          <cell r="R24446">
            <v>0</v>
          </cell>
          <cell r="S24446">
            <v>7.0000000000000007E-2</v>
          </cell>
        </row>
        <row r="24447">
          <cell r="L24447" t="str">
            <v>021H8176</v>
          </cell>
          <cell r="M24447" t="str">
            <v>HEAT EXCHANGER B3-030-40-4.5-H</v>
          </cell>
          <cell r="N24447" t="str">
            <v>HX BRAZED PLATE</v>
          </cell>
          <cell r="O24447" t="str">
            <v>560</v>
          </cell>
          <cell r="P24447" t="str">
            <v>24008</v>
          </cell>
          <cell r="Q24447" t="str">
            <v>B3-030</v>
          </cell>
          <cell r="R24447">
            <v>0</v>
          </cell>
          <cell r="S24447">
            <v>7.0000000000000007E-2</v>
          </cell>
        </row>
        <row r="24448">
          <cell r="L24448" t="str">
            <v>021H8250</v>
          </cell>
          <cell r="M24448" t="str">
            <v>HEAT EXCHANGER B3-210-290-3.0-HQ</v>
          </cell>
          <cell r="N24448" t="str">
            <v>HX BRAZED PLATE</v>
          </cell>
          <cell r="O24448" t="str">
            <v>560</v>
          </cell>
          <cell r="P24448" t="str">
            <v>24015</v>
          </cell>
          <cell r="Q24448" t="str">
            <v>B3-210</v>
          </cell>
          <cell r="S24448">
            <v>7.0000000000000007E-2</v>
          </cell>
        </row>
        <row r="24449">
          <cell r="L24449" t="str">
            <v>021H8256</v>
          </cell>
          <cell r="M24449" t="e">
            <v>#N/A</v>
          </cell>
          <cell r="N24449" t="e">
            <v>#N/A</v>
          </cell>
          <cell r="O24449" t="e">
            <v>#N/A</v>
          </cell>
          <cell r="P24449" t="e">
            <v>#N/A</v>
          </cell>
          <cell r="Q24449" t="e">
            <v>#N/A</v>
          </cell>
          <cell r="S24449">
            <v>7.0000000000000007E-2</v>
          </cell>
        </row>
        <row r="24450">
          <cell r="L24450" t="str">
            <v>021H8272</v>
          </cell>
          <cell r="M24450" t="str">
            <v>HEX B3-210-198(99/49+49)-4.5-HDQ</v>
          </cell>
          <cell r="N24450" t="str">
            <v>HX BRAZED PLATE</v>
          </cell>
          <cell r="O24450" t="str">
            <v>560</v>
          </cell>
          <cell r="P24450" t="str">
            <v>24015</v>
          </cell>
          <cell r="Q24450" t="str">
            <v>B3-210</v>
          </cell>
          <cell r="R24450">
            <v>4601.04</v>
          </cell>
          <cell r="S24450">
            <v>7.0000000000000007E-2</v>
          </cell>
        </row>
        <row r="24451">
          <cell r="L24451" t="str">
            <v>021H8391</v>
          </cell>
          <cell r="M24451" t="str">
            <v>HEAT EXCHANGER BPHE B3-210-180-4.5-H</v>
          </cell>
          <cell r="N24451" t="str">
            <v>HX BRAZED PLATE</v>
          </cell>
          <cell r="O24451" t="str">
            <v>560</v>
          </cell>
          <cell r="P24451" t="str">
            <v>24015</v>
          </cell>
          <cell r="Q24451" t="str">
            <v>B3-210</v>
          </cell>
          <cell r="R24451">
            <v>4093.86</v>
          </cell>
          <cell r="S24451">
            <v>7.0000000000000007E-2</v>
          </cell>
        </row>
        <row r="24452">
          <cell r="L24452" t="str">
            <v>021H8736</v>
          </cell>
          <cell r="M24452" t="str">
            <v>HEAT EXCHANGER BPHE B3-052-60-4.5-H</v>
          </cell>
          <cell r="N24452" t="str">
            <v>HX BRAZED PLATE</v>
          </cell>
          <cell r="O24452" t="str">
            <v>560</v>
          </cell>
          <cell r="P24452" t="str">
            <v>24010</v>
          </cell>
          <cell r="Q24452" t="str">
            <v>B3-052</v>
          </cell>
          <cell r="R24452">
            <v>0</v>
          </cell>
          <cell r="S24452">
            <v>7.0000000000000007E-2</v>
          </cell>
        </row>
        <row r="24453">
          <cell r="L24453" t="str">
            <v>021H8868</v>
          </cell>
          <cell r="M24453" t="str">
            <v>HEAT EXCHANGER B3-052-28-4.5-HQ</v>
          </cell>
          <cell r="N24453" t="str">
            <v>HX BRAZED PLATE</v>
          </cell>
          <cell r="O24453" t="str">
            <v>560</v>
          </cell>
          <cell r="P24453" t="str">
            <v>24010</v>
          </cell>
          <cell r="Q24453" t="str">
            <v>B3-052</v>
          </cell>
          <cell r="R24453">
            <v>0</v>
          </cell>
          <cell r="S24453">
            <v>7.0000000000000007E-2</v>
          </cell>
        </row>
        <row r="24454">
          <cell r="L24454" t="str">
            <v>021H8869</v>
          </cell>
          <cell r="M24454" t="str">
            <v>HEAT EXCHANGER B3-052-14-4.5-H</v>
          </cell>
          <cell r="N24454" t="str">
            <v>HX BRAZED PLATE</v>
          </cell>
          <cell r="O24454" t="str">
            <v>560</v>
          </cell>
          <cell r="P24454" t="str">
            <v>24010</v>
          </cell>
          <cell r="Q24454" t="str">
            <v>B3-052</v>
          </cell>
          <cell r="R24454">
            <v>0</v>
          </cell>
          <cell r="S24454">
            <v>7.0000000000000007E-2</v>
          </cell>
        </row>
        <row r="24455">
          <cell r="L24455" t="str">
            <v>021H9389</v>
          </cell>
          <cell r="M24455" t="e">
            <v>#N/A</v>
          </cell>
          <cell r="N24455" t="e">
            <v>#N/A</v>
          </cell>
          <cell r="O24455" t="e">
            <v>#N/A</v>
          </cell>
          <cell r="P24455" t="e">
            <v>#N/A</v>
          </cell>
          <cell r="Q24455" t="e">
            <v>#N/A</v>
          </cell>
          <cell r="S24455">
            <v>7.0000000000000007E-2</v>
          </cell>
        </row>
        <row r="24456">
          <cell r="L24456" t="str">
            <v>021H9953</v>
          </cell>
          <cell r="M24456" t="str">
            <v>HEX BPHE B3-095-144(72/35+35)-3.0-MQ</v>
          </cell>
          <cell r="N24456" t="str">
            <v>HX BRAZED PLATE</v>
          </cell>
          <cell r="O24456" t="str">
            <v>560</v>
          </cell>
          <cell r="P24456" t="str">
            <v>24011</v>
          </cell>
          <cell r="Q24456" t="str">
            <v>B3-95</v>
          </cell>
          <cell r="R24456">
            <v>0</v>
          </cell>
          <cell r="S24456">
            <v>7.0000000000000007E-2</v>
          </cell>
        </row>
        <row r="24457">
          <cell r="L24457" t="str">
            <v>111B0309</v>
          </cell>
          <cell r="M24457" t="str">
            <v>HEX B3-113-202(101/50+50)-3.0-HDQ</v>
          </cell>
          <cell r="N24457" t="str">
            <v>HX BRAZED PLATE</v>
          </cell>
          <cell r="O24457" t="str">
            <v>560</v>
          </cell>
          <cell r="P24457" t="str">
            <v>24013</v>
          </cell>
          <cell r="Q24457" t="str">
            <v>B3-113</v>
          </cell>
          <cell r="R24457">
            <v>126574.39999999999</v>
          </cell>
          <cell r="S24457">
            <v>7.0000000000000007E-2</v>
          </cell>
        </row>
        <row r="24458">
          <cell r="L24458" t="str">
            <v>111B0314</v>
          </cell>
          <cell r="M24458" t="str">
            <v>HEAT EXCHANGER B3-113-144-4.5-HQ</v>
          </cell>
          <cell r="N24458" t="str">
            <v>HX BRAZED PLATE</v>
          </cell>
          <cell r="O24458" t="str">
            <v>560</v>
          </cell>
          <cell r="P24458" t="str">
            <v>24013</v>
          </cell>
          <cell r="Q24458" t="str">
            <v>B3-113</v>
          </cell>
          <cell r="R24458">
            <v>1537.46</v>
          </cell>
          <cell r="S24458">
            <v>7.0000000000000007E-2</v>
          </cell>
        </row>
        <row r="24459">
          <cell r="L24459" t="str">
            <v>111B1022</v>
          </cell>
          <cell r="M24459" t="str">
            <v>HEAT EXCHANGER B3-027-70-3.0-H</v>
          </cell>
          <cell r="N24459" t="str">
            <v>HX BRAZED PLATE</v>
          </cell>
          <cell r="O24459" t="str">
            <v>560</v>
          </cell>
          <cell r="P24459" t="str">
            <v>24007</v>
          </cell>
          <cell r="Q24459" t="str">
            <v>B3-027</v>
          </cell>
          <cell r="R24459">
            <v>0</v>
          </cell>
          <cell r="S24459">
            <v>7.0000000000000007E-2</v>
          </cell>
        </row>
        <row r="24460">
          <cell r="L24460" t="str">
            <v>111B1023</v>
          </cell>
          <cell r="M24460" t="str">
            <v>HEAT EXCHANGER B3-027-120-3.0-H</v>
          </cell>
          <cell r="N24460" t="str">
            <v>HX BRAZED PLATE</v>
          </cell>
          <cell r="O24460" t="str">
            <v>560</v>
          </cell>
          <cell r="P24460" t="str">
            <v>24007</v>
          </cell>
          <cell r="Q24460" t="str">
            <v>B3-027</v>
          </cell>
          <cell r="R24460">
            <v>0</v>
          </cell>
          <cell r="S24460">
            <v>7.0000000000000007E-2</v>
          </cell>
        </row>
        <row r="24461">
          <cell r="L24461" t="str">
            <v>111B1039</v>
          </cell>
          <cell r="M24461" t="str">
            <v>HEAT EXCHANGER B3-027-26-3.0-M</v>
          </cell>
          <cell r="N24461" t="str">
            <v>HX BRAZED PLATE</v>
          </cell>
          <cell r="O24461" t="str">
            <v>560</v>
          </cell>
          <cell r="P24461" t="str">
            <v>24007</v>
          </cell>
          <cell r="Q24461" t="str">
            <v>B3-027</v>
          </cell>
          <cell r="R24461">
            <v>375</v>
          </cell>
          <cell r="S24461">
            <v>7.0000000000000007E-2</v>
          </cell>
        </row>
        <row r="24462">
          <cell r="L24462" t="str">
            <v>111B1040</v>
          </cell>
          <cell r="M24462" t="str">
            <v>HEAT EXCHANGER B3-027-28-3.0-M</v>
          </cell>
          <cell r="N24462" t="str">
            <v>HX BRAZED PLATE</v>
          </cell>
          <cell r="O24462" t="str">
            <v>560</v>
          </cell>
          <cell r="P24462" t="str">
            <v>24007</v>
          </cell>
          <cell r="Q24462" t="str">
            <v>B3-027</v>
          </cell>
          <cell r="R24462">
            <v>375</v>
          </cell>
          <cell r="S24462">
            <v>7.0000000000000007E-2</v>
          </cell>
        </row>
        <row r="24463">
          <cell r="L24463" t="str">
            <v>111B1068</v>
          </cell>
          <cell r="M24463" t="str">
            <v>HEAT EXCHANGER B3-027-14-3.0-H(JCI)</v>
          </cell>
          <cell r="N24463" t="str">
            <v>HX BRAZED PLATE</v>
          </cell>
          <cell r="O24463" t="str">
            <v>560</v>
          </cell>
          <cell r="P24463" t="str">
            <v>24007</v>
          </cell>
          <cell r="Q24463" t="str">
            <v>B3-027</v>
          </cell>
          <cell r="R24463">
            <v>42117.53</v>
          </cell>
          <cell r="S24463">
            <v>7.0000000000000007E-2</v>
          </cell>
        </row>
        <row r="24464">
          <cell r="L24464" t="str">
            <v>111B1069</v>
          </cell>
          <cell r="M24464" t="str">
            <v>HEAT EXCHANGER B3-027-14-3.0-H(JCI)</v>
          </cell>
          <cell r="N24464" t="str">
            <v>HX BRAZED PLATE</v>
          </cell>
          <cell r="O24464" t="str">
            <v>560</v>
          </cell>
          <cell r="P24464" t="str">
            <v>24007</v>
          </cell>
          <cell r="Q24464" t="str">
            <v>B3-027</v>
          </cell>
          <cell r="R24464">
            <v>8617.06</v>
          </cell>
          <cell r="S24464">
            <v>7.0000000000000007E-2</v>
          </cell>
        </row>
        <row r="24465">
          <cell r="L24465" t="str">
            <v>111B1070</v>
          </cell>
          <cell r="M24465" t="str">
            <v>HEAT EXCHANGER B3-027-24-3.0-H(JCI)</v>
          </cell>
          <cell r="N24465" t="str">
            <v>HX BRAZED PLATE</v>
          </cell>
          <cell r="O24465" t="str">
            <v>560</v>
          </cell>
          <cell r="P24465" t="str">
            <v>24007</v>
          </cell>
          <cell r="Q24465" t="str">
            <v>B3-027</v>
          </cell>
          <cell r="R24465">
            <v>67474.3</v>
          </cell>
          <cell r="S24465">
            <v>7.0000000000000007E-2</v>
          </cell>
        </row>
        <row r="24466">
          <cell r="L24466" t="str">
            <v>111B1071</v>
          </cell>
          <cell r="M24466" t="str">
            <v>HEAT EXCHANGER B3-027-24-3.0-H(JCI)</v>
          </cell>
          <cell r="N24466" t="str">
            <v>HX BRAZED PLATE</v>
          </cell>
          <cell r="O24466" t="str">
            <v>560</v>
          </cell>
          <cell r="P24466" t="str">
            <v>24007</v>
          </cell>
          <cell r="Q24466" t="str">
            <v>B3-027</v>
          </cell>
          <cell r="R24466">
            <v>57458.38</v>
          </cell>
          <cell r="S24466">
            <v>7.0000000000000007E-2</v>
          </cell>
        </row>
        <row r="24467">
          <cell r="L24467" t="str">
            <v>111B1106</v>
          </cell>
          <cell r="M24467" t="str">
            <v>HEAT EXCHANGER B3-027-28-4.5-H</v>
          </cell>
          <cell r="N24467" t="str">
            <v>HX BRAZED PLATE</v>
          </cell>
          <cell r="O24467" t="str">
            <v>560</v>
          </cell>
          <cell r="P24467" t="str">
            <v>24007</v>
          </cell>
          <cell r="Q24467" t="str">
            <v>B3-027</v>
          </cell>
          <cell r="R24467">
            <v>0</v>
          </cell>
          <cell r="S24467">
            <v>7.0000000000000007E-2</v>
          </cell>
        </row>
        <row r="24468">
          <cell r="L24468" t="str">
            <v>111B1107</v>
          </cell>
          <cell r="M24468" t="str">
            <v>HEAT EXCHANGER B3-027-48-4.5-H</v>
          </cell>
          <cell r="N24468" t="str">
            <v>HX BRAZED PLATE</v>
          </cell>
          <cell r="O24468" t="str">
            <v>560</v>
          </cell>
          <cell r="P24468" t="str">
            <v>24007</v>
          </cell>
          <cell r="Q24468" t="str">
            <v>B3-027</v>
          </cell>
          <cell r="R24468">
            <v>0</v>
          </cell>
          <cell r="S24468">
            <v>7.0000000000000007E-2</v>
          </cell>
        </row>
        <row r="24469">
          <cell r="L24469" t="str">
            <v>111B1108</v>
          </cell>
          <cell r="M24469" t="str">
            <v>HEAT EXCHANGER B3-027-14-4.5-H</v>
          </cell>
          <cell r="N24469" t="str">
            <v>HX BRAZED PLATE</v>
          </cell>
          <cell r="O24469" t="str">
            <v>560</v>
          </cell>
          <cell r="P24469" t="str">
            <v>24007</v>
          </cell>
          <cell r="Q24469" t="str">
            <v>B3-027</v>
          </cell>
          <cell r="R24469">
            <v>0</v>
          </cell>
          <cell r="S24469">
            <v>7.0000000000000007E-2</v>
          </cell>
        </row>
        <row r="24470">
          <cell r="L24470" t="str">
            <v>111B1109</v>
          </cell>
          <cell r="M24470" t="str">
            <v>HEAT EXCHANGER B3-027-24-4.5-H</v>
          </cell>
          <cell r="N24470" t="str">
            <v>HX BRAZED PLATE</v>
          </cell>
          <cell r="O24470" t="str">
            <v>560</v>
          </cell>
          <cell r="P24470" t="str">
            <v>24007</v>
          </cell>
          <cell r="Q24470" t="str">
            <v>B3-027</v>
          </cell>
          <cell r="R24470">
            <v>0</v>
          </cell>
          <cell r="S24470">
            <v>7.0000000000000007E-2</v>
          </cell>
        </row>
        <row r="24471">
          <cell r="L24471" t="str">
            <v>111B1708</v>
          </cell>
          <cell r="M24471" t="str">
            <v>HEAT EXCHANGER C12L-EZ-16</v>
          </cell>
          <cell r="N24471" t="str">
            <v>HX BRAZED PLATE</v>
          </cell>
          <cell r="O24471" t="str">
            <v>941</v>
          </cell>
          <cell r="P24471" t="str">
            <v>07353</v>
          </cell>
          <cell r="Q24471" t="str">
            <v>C12-EZ</v>
          </cell>
          <cell r="S24471">
            <v>7.0000000000000007E-2</v>
          </cell>
        </row>
        <row r="24472">
          <cell r="L24472" t="str">
            <v>111B1775</v>
          </cell>
          <cell r="M24472" t="str">
            <v>HEAT EXCHANGER C12L-EZ-12</v>
          </cell>
          <cell r="N24472" t="str">
            <v>HX BRAZED PLATE</v>
          </cell>
          <cell r="O24472" t="str">
            <v>941</v>
          </cell>
          <cell r="P24472" t="str">
            <v>07353</v>
          </cell>
          <cell r="Q24472" t="str">
            <v>C12-EZ</v>
          </cell>
          <cell r="R24472">
            <v>0</v>
          </cell>
          <cell r="S24472">
            <v>7.0000000000000007E-2</v>
          </cell>
        </row>
        <row r="24473">
          <cell r="L24473" t="str">
            <v>111B1776</v>
          </cell>
          <cell r="M24473" t="str">
            <v>HEAT EXCHANGER C12L-EZ-14(LW)</v>
          </cell>
          <cell r="N24473" t="str">
            <v>HX BRAZED PLATE</v>
          </cell>
          <cell r="O24473" t="str">
            <v>941</v>
          </cell>
          <cell r="P24473" t="str">
            <v>07353</v>
          </cell>
          <cell r="Q24473" t="str">
            <v>C12-EZ</v>
          </cell>
          <cell r="R24473">
            <v>0</v>
          </cell>
          <cell r="S24473">
            <v>7.0000000000000007E-2</v>
          </cell>
        </row>
        <row r="24474">
          <cell r="L24474" t="str">
            <v>111B1777</v>
          </cell>
          <cell r="M24474" t="str">
            <v>HEAT EXCHANGER C12L-EZ-6</v>
          </cell>
          <cell r="N24474" t="str">
            <v>HX BRAZED PLATE</v>
          </cell>
          <cell r="O24474" t="str">
            <v>941</v>
          </cell>
          <cell r="P24474" t="str">
            <v>07353</v>
          </cell>
          <cell r="Q24474" t="str">
            <v>C12-EZ</v>
          </cell>
          <cell r="R24474">
            <v>0</v>
          </cell>
          <cell r="S24474">
            <v>7.0000000000000007E-2</v>
          </cell>
        </row>
        <row r="24475">
          <cell r="L24475" t="str">
            <v>111B1815</v>
          </cell>
          <cell r="M24475" t="str">
            <v>C118L-EZ-140 (CLT) PN45/25 SAMPLE</v>
          </cell>
          <cell r="N24475" t="str">
            <v>HX BRAZED PLATE</v>
          </cell>
          <cell r="O24475" t="str">
            <v>577</v>
          </cell>
          <cell r="P24475" t="str">
            <v>07136</v>
          </cell>
          <cell r="Q24475" t="str">
            <v>C118L-EZ</v>
          </cell>
          <cell r="R24475">
            <v>0</v>
          </cell>
          <cell r="S24475">
            <v>7.0000000000000007E-2</v>
          </cell>
        </row>
        <row r="24476">
          <cell r="L24476" t="str">
            <v>111B1816</v>
          </cell>
          <cell r="M24476" t="str">
            <v>C118L-EZ-200 (CLT) PN45/25 SAMPLE</v>
          </cell>
          <cell r="N24476" t="str">
            <v>HX BRAZED PLATE</v>
          </cell>
          <cell r="O24476" t="str">
            <v>577</v>
          </cell>
          <cell r="P24476" t="str">
            <v>07136</v>
          </cell>
          <cell r="Q24476" t="str">
            <v>C118L-EZ</v>
          </cell>
          <cell r="R24476">
            <v>0</v>
          </cell>
          <cell r="S24476">
            <v>7.0000000000000007E-2</v>
          </cell>
        </row>
        <row r="24477">
          <cell r="L24477" t="str">
            <v>111B2149</v>
          </cell>
          <cell r="M24477" t="str">
            <v>HEAT EXCHANGER C62L-EZ-B-38</v>
          </cell>
          <cell r="N24477" t="str">
            <v>HX BRAZED PLATE</v>
          </cell>
          <cell r="O24477" t="str">
            <v>566</v>
          </cell>
          <cell r="P24477" t="str">
            <v>07355</v>
          </cell>
          <cell r="Q24477" t="str">
            <v>C62L-EZ-B</v>
          </cell>
          <cell r="R24477">
            <v>0</v>
          </cell>
          <cell r="S24477">
            <v>7.0000000000000007E-2</v>
          </cell>
        </row>
        <row r="24478">
          <cell r="L24478" t="str">
            <v>111B2160</v>
          </cell>
          <cell r="M24478" t="str">
            <v>HEAT EXCHANGER C62L-EZ-B-94</v>
          </cell>
          <cell r="N24478" t="str">
            <v>HX BRAZED PLATE</v>
          </cell>
          <cell r="O24478" t="str">
            <v>566</v>
          </cell>
          <cell r="P24478" t="str">
            <v>07354</v>
          </cell>
          <cell r="Q24478" t="str">
            <v>C62-EZ-B</v>
          </cell>
          <cell r="R24478">
            <v>4168</v>
          </cell>
          <cell r="S24478">
            <v>7.0000000000000007E-2</v>
          </cell>
        </row>
        <row r="24479">
          <cell r="L24479" t="str">
            <v>111B2402</v>
          </cell>
          <cell r="M24479" t="str">
            <v>HEX C22-C-18</v>
          </cell>
          <cell r="N24479" t="str">
            <v>HX BRAZED PLATE</v>
          </cell>
          <cell r="O24479" t="str">
            <v>563</v>
          </cell>
          <cell r="P24479" t="str">
            <v>24091</v>
          </cell>
          <cell r="Q24479" t="str">
            <v>C22-C</v>
          </cell>
          <cell r="R24479">
            <v>437.6</v>
          </cell>
          <cell r="S24479">
            <v>7.0000000000000007E-2</v>
          </cell>
        </row>
        <row r="24480">
          <cell r="L24480" t="str">
            <v>111B2431</v>
          </cell>
          <cell r="M24480" t="str">
            <v>HEAT EXCHANGER D22L-14(304L)</v>
          </cell>
          <cell r="N24480" t="str">
            <v>HX BRAZED PLATE</v>
          </cell>
          <cell r="O24480" t="str">
            <v>563</v>
          </cell>
          <cell r="P24480" t="str">
            <v>24094</v>
          </cell>
          <cell r="Q24480" t="str">
            <v>C22L-E</v>
          </cell>
          <cell r="R24480">
            <v>247143.29</v>
          </cell>
          <cell r="S24480">
            <v>7.0000000000000007E-2</v>
          </cell>
        </row>
        <row r="24481">
          <cell r="L24481" t="str">
            <v>111B2552</v>
          </cell>
          <cell r="M24481" t="e">
            <v>#N/A</v>
          </cell>
          <cell r="N24481" t="e">
            <v>#N/A</v>
          </cell>
          <cell r="O24481" t="e">
            <v>#N/A</v>
          </cell>
          <cell r="P24481" t="e">
            <v>#N/A</v>
          </cell>
          <cell r="Q24481" t="e">
            <v>#N/A</v>
          </cell>
          <cell r="S24481">
            <v>7.0000000000000007E-2</v>
          </cell>
        </row>
        <row r="24482">
          <cell r="L24482" t="str">
            <v>111B3109</v>
          </cell>
          <cell r="M24482" t="str">
            <v>HEAT EXCHANGER B3-014-25(6+6/2*6)-3.0-H</v>
          </cell>
          <cell r="N24482" t="str">
            <v>HX BRAZED PLATE</v>
          </cell>
          <cell r="O24482" t="str">
            <v>560</v>
          </cell>
          <cell r="P24482" t="str">
            <v>24002</v>
          </cell>
          <cell r="Q24482" t="str">
            <v>B3-014</v>
          </cell>
          <cell r="R24482">
            <v>65526.62</v>
          </cell>
          <cell r="S24482">
            <v>7.0000000000000007E-2</v>
          </cell>
        </row>
        <row r="24483">
          <cell r="L24483" t="str">
            <v>111B3110</v>
          </cell>
          <cell r="M24483" t="str">
            <v>HEX B3-014-50(12+13/2*12)-3.0-H</v>
          </cell>
          <cell r="N24483" t="str">
            <v>HX BRAZED PLATE</v>
          </cell>
          <cell r="O24483" t="str">
            <v>560</v>
          </cell>
          <cell r="P24483" t="str">
            <v>24002</v>
          </cell>
          <cell r="Q24483" t="str">
            <v>B3-014</v>
          </cell>
          <cell r="R24483">
            <v>121228.53</v>
          </cell>
          <cell r="S24483">
            <v>7.0000000000000007E-2</v>
          </cell>
        </row>
        <row r="24484">
          <cell r="L24484" t="str">
            <v>111B3111</v>
          </cell>
          <cell r="M24484" t="str">
            <v>HEAT EXCHANGER B3-014-8-4.5-L</v>
          </cell>
          <cell r="N24484" t="str">
            <v>HX BRAZED PLATE</v>
          </cell>
          <cell r="O24484" t="str">
            <v>560</v>
          </cell>
          <cell r="P24484" t="str">
            <v>24002</v>
          </cell>
          <cell r="Q24484" t="str">
            <v>B3-014</v>
          </cell>
          <cell r="R24484">
            <v>0</v>
          </cell>
          <cell r="S24484">
            <v>7.0000000000000007E-2</v>
          </cell>
        </row>
        <row r="24485">
          <cell r="L24485" t="str">
            <v>111B3116</v>
          </cell>
          <cell r="M24485" t="str">
            <v>HEAT EXCHANGER BPHE B3-014-12-3.0-H</v>
          </cell>
          <cell r="N24485" t="str">
            <v>HX BRAZED PLATE</v>
          </cell>
          <cell r="O24485" t="str">
            <v>560</v>
          </cell>
          <cell r="P24485" t="str">
            <v>24002</v>
          </cell>
          <cell r="Q24485" t="str">
            <v>B3-014</v>
          </cell>
          <cell r="R24485">
            <v>0</v>
          </cell>
          <cell r="S24485">
            <v>7.0000000000000007E-2</v>
          </cell>
        </row>
        <row r="24486">
          <cell r="L24486" t="str">
            <v>111B3118</v>
          </cell>
          <cell r="M24486" t="str">
            <v>HEAT EXCHANGER B3-014-14-4.5-L</v>
          </cell>
          <cell r="N24486" t="str">
            <v>HX BRAZED PLATE</v>
          </cell>
          <cell r="O24486" t="str">
            <v>560</v>
          </cell>
          <cell r="P24486" t="str">
            <v>24002</v>
          </cell>
          <cell r="Q24486" t="str">
            <v>B3-014</v>
          </cell>
          <cell r="R24486">
            <v>0</v>
          </cell>
          <cell r="S24486">
            <v>7.0000000000000007E-2</v>
          </cell>
        </row>
        <row r="24487">
          <cell r="L24487" t="str">
            <v>111B3119</v>
          </cell>
          <cell r="M24487" t="str">
            <v>HEAT EXCHANGER B3-014-10-4.5-H</v>
          </cell>
          <cell r="N24487" t="str">
            <v>HX BRAZED PLATE</v>
          </cell>
          <cell r="O24487" t="str">
            <v>560</v>
          </cell>
          <cell r="P24487" t="str">
            <v>24002</v>
          </cell>
          <cell r="Q24487" t="str">
            <v>B3-014</v>
          </cell>
          <cell r="R24487">
            <v>0</v>
          </cell>
          <cell r="S24487">
            <v>7.0000000000000007E-2</v>
          </cell>
        </row>
        <row r="24488">
          <cell r="L24488" t="str">
            <v>111B3600</v>
          </cell>
          <cell r="M24488" t="str">
            <v>HEAT EXCHANGER H62-C-110(I/24)</v>
          </cell>
          <cell r="N24488" t="str">
            <v>HX BRAZED PLATE</v>
          </cell>
          <cell r="O24488" t="str">
            <v>566</v>
          </cell>
          <cell r="P24488" t="str">
            <v>24196</v>
          </cell>
          <cell r="Q24488" t="str">
            <v>H62-C</v>
          </cell>
          <cell r="R24488">
            <v>0</v>
          </cell>
          <cell r="S24488">
            <v>7.0000000000000007E-2</v>
          </cell>
        </row>
        <row r="24489">
          <cell r="L24489" t="str">
            <v>111B4502</v>
          </cell>
          <cell r="M24489" t="str">
            <v>HEAT EXCHANGER C12L-EZ-20(I/32)</v>
          </cell>
          <cell r="N24489" t="str">
            <v>HX BRAZED PLATE</v>
          </cell>
          <cell r="O24489" t="str">
            <v>941</v>
          </cell>
          <cell r="P24489" t="str">
            <v>07353</v>
          </cell>
          <cell r="Q24489" t="str">
            <v>C12-EZ</v>
          </cell>
          <cell r="R24489">
            <v>198311.04000000001</v>
          </cell>
          <cell r="S24489">
            <v>7.0000000000000007E-2</v>
          </cell>
        </row>
        <row r="24490">
          <cell r="L24490" t="str">
            <v>111B4503</v>
          </cell>
          <cell r="M24490" t="str">
            <v>HEAT EXCHANGER C12L-EZ-24(BIMETAL)</v>
          </cell>
          <cell r="N24490" t="str">
            <v>HX BRAZED PLATE</v>
          </cell>
          <cell r="O24490" t="str">
            <v>941</v>
          </cell>
          <cell r="P24490" t="str">
            <v>07353</v>
          </cell>
          <cell r="Q24490" t="str">
            <v>C12-EZ</v>
          </cell>
          <cell r="R24490">
            <v>0</v>
          </cell>
          <cell r="S24490">
            <v>7.0000000000000007E-2</v>
          </cell>
        </row>
        <row r="24491">
          <cell r="L24491" t="str">
            <v>111B4555</v>
          </cell>
          <cell r="M24491" t="str">
            <v>HEAT EXCHANGER C12L-EZ-20</v>
          </cell>
          <cell r="N24491" t="str">
            <v>HX BRAZED PLATE</v>
          </cell>
          <cell r="O24491" t="str">
            <v>941</v>
          </cell>
          <cell r="P24491" t="str">
            <v>07353</v>
          </cell>
          <cell r="Q24491" t="str">
            <v>C12-EZ</v>
          </cell>
          <cell r="R24491">
            <v>0</v>
          </cell>
          <cell r="S24491">
            <v>7.0000000000000007E-2</v>
          </cell>
        </row>
        <row r="24492">
          <cell r="L24492" t="str">
            <v>111B5723</v>
          </cell>
          <cell r="M24492" t="str">
            <v>HEAT EXCHANGER C118L-C-94</v>
          </cell>
          <cell r="N24492" t="str">
            <v>HX BRAZED PLATE</v>
          </cell>
          <cell r="O24492" t="str">
            <v>577</v>
          </cell>
          <cell r="P24492" t="str">
            <v>24026</v>
          </cell>
          <cell r="Q24492" t="str">
            <v>C118L-C</v>
          </cell>
          <cell r="R24492">
            <v>0</v>
          </cell>
          <cell r="S24492">
            <v>7.0000000000000007E-2</v>
          </cell>
        </row>
        <row r="24493">
          <cell r="L24493" t="str">
            <v>111B6011</v>
          </cell>
          <cell r="M24493" t="str">
            <v>660B1070 130PCS 660B1019 130PCS</v>
          </cell>
          <cell r="N24493" t="str">
            <v>HX BRAZED PLATE</v>
          </cell>
          <cell r="O24493" t="str">
            <v>560</v>
          </cell>
          <cell r="P24493" t="str">
            <v>24002</v>
          </cell>
          <cell r="Q24493" t="str">
            <v>B3-014</v>
          </cell>
          <cell r="R24493">
            <v>1017.5</v>
          </cell>
          <cell r="S24493">
            <v>7.0000000000000007E-2</v>
          </cell>
        </row>
        <row r="24494">
          <cell r="L24494" t="str">
            <v>111B6129</v>
          </cell>
          <cell r="M24494" t="str">
            <v>HEAT EXCHANGER C39L-EZ-12</v>
          </cell>
          <cell r="N24494" t="str">
            <v>HX BRAZED PLATE</v>
          </cell>
          <cell r="O24494" t="str">
            <v>C01</v>
          </cell>
          <cell r="P24494" t="str">
            <v>12142</v>
          </cell>
          <cell r="Q24494" t="str">
            <v>C39L-EZ</v>
          </cell>
          <cell r="R24494">
            <v>300</v>
          </cell>
          <cell r="S24494">
            <v>7.0000000000000007E-2</v>
          </cell>
        </row>
        <row r="24495">
          <cell r="L24495" t="str">
            <v>111B6315</v>
          </cell>
          <cell r="M24495" t="e">
            <v>#N/A</v>
          </cell>
          <cell r="N24495" t="e">
            <v>#N/A</v>
          </cell>
          <cell r="O24495" t="e">
            <v>#N/A</v>
          </cell>
          <cell r="P24495" t="e">
            <v>#N/A</v>
          </cell>
          <cell r="Q24495" t="e">
            <v>#N/A</v>
          </cell>
          <cell r="S24495">
            <v>7.0000000000000007E-2</v>
          </cell>
        </row>
        <row r="24496">
          <cell r="L24496" t="str">
            <v>111G0635</v>
          </cell>
          <cell r="M24496" t="e">
            <v>#N/A</v>
          </cell>
          <cell r="N24496" t="e">
            <v>#N/A</v>
          </cell>
          <cell r="O24496" t="e">
            <v>#N/A</v>
          </cell>
          <cell r="P24496" t="e">
            <v>#N/A</v>
          </cell>
          <cell r="Q24496" t="e">
            <v>#N/A</v>
          </cell>
          <cell r="S24496">
            <v>7.0000000000000007E-2</v>
          </cell>
        </row>
        <row r="24497">
          <cell r="L24497" t="str">
            <v>111G0641</v>
          </cell>
          <cell r="M24497" t="e">
            <v>#N/A</v>
          </cell>
          <cell r="N24497" t="e">
            <v>#N/A</v>
          </cell>
          <cell r="O24497" t="e">
            <v>#N/A</v>
          </cell>
          <cell r="P24497" t="e">
            <v>#N/A</v>
          </cell>
          <cell r="Q24497" t="e">
            <v>#N/A</v>
          </cell>
          <cell r="S24497">
            <v>7.0000000000000007E-2</v>
          </cell>
        </row>
        <row r="24498">
          <cell r="L24498" t="str">
            <v>SUR-021B2348</v>
          </cell>
          <cell r="M24498" t="str">
            <v>HEAT EXCHANGER B3-030-14-3.0-HQ</v>
          </cell>
          <cell r="N24498" t="str">
            <v>HX BRAZED PLATE</v>
          </cell>
          <cell r="O24498" t="str">
            <v>560</v>
          </cell>
          <cell r="P24498" t="str">
            <v>24008</v>
          </cell>
          <cell r="Q24498" t="str">
            <v>B3-030</v>
          </cell>
          <cell r="R24498">
            <v>35385.440000000002</v>
          </cell>
          <cell r="S24498">
            <v>7.0000000000000007E-2</v>
          </cell>
        </row>
        <row r="24499">
          <cell r="L24499" t="str">
            <v>SUR-021B4937</v>
          </cell>
          <cell r="M24499" t="str">
            <v>HEAT EXCHANGER B3-052-60-4.5-H</v>
          </cell>
          <cell r="N24499" t="str">
            <v>HX BRAZED PLATE</v>
          </cell>
          <cell r="O24499" t="str">
            <v>560</v>
          </cell>
          <cell r="P24499" t="str">
            <v>24010</v>
          </cell>
          <cell r="Q24499" t="str">
            <v>B3-052</v>
          </cell>
          <cell r="R24499">
            <v>1352.26</v>
          </cell>
          <cell r="S24499">
            <v>7.0000000000000007E-2</v>
          </cell>
        </row>
        <row r="24500">
          <cell r="L24500" t="str">
            <v>SUR-021B8157</v>
          </cell>
          <cell r="M24500" t="str">
            <v>HEAT EXCHANGER B3-018-14-3.0-H(I-PACK)</v>
          </cell>
          <cell r="N24500" t="str">
            <v>HX BRAZED PLATE</v>
          </cell>
          <cell r="O24500" t="str">
            <v>560</v>
          </cell>
          <cell r="P24500" t="str">
            <v>24005</v>
          </cell>
          <cell r="Q24500" t="str">
            <v>B3-018</v>
          </cell>
          <cell r="R24500">
            <v>21509.040000000001</v>
          </cell>
          <cell r="S24500">
            <v>7.0000000000000007E-2</v>
          </cell>
        </row>
        <row r="24501">
          <cell r="L24501" t="str">
            <v>SUR-021B8623</v>
          </cell>
          <cell r="M24501" t="str">
            <v>HEAT EXCHANGER B3-020-18-3.0-H.316L.</v>
          </cell>
          <cell r="N24501" t="str">
            <v>HX BRAZED PLATE</v>
          </cell>
          <cell r="O24501" t="str">
            <v>560</v>
          </cell>
          <cell r="P24501" t="str">
            <v>24006</v>
          </cell>
          <cell r="Q24501" t="str">
            <v>B3-020</v>
          </cell>
          <cell r="R24501">
            <v>1269.73</v>
          </cell>
          <cell r="S24501">
            <v>7.0000000000000007E-2</v>
          </cell>
        </row>
        <row r="24502">
          <cell r="L24502" t="str">
            <v>SUR-021B8624</v>
          </cell>
          <cell r="M24502" t="str">
            <v>HEAT EXCHANGER B3-020-26-3.0-H.316L.</v>
          </cell>
          <cell r="N24502" t="str">
            <v>HX BRAZED PLATE</v>
          </cell>
          <cell r="O24502" t="str">
            <v>560</v>
          </cell>
          <cell r="P24502" t="str">
            <v>24006</v>
          </cell>
          <cell r="Q24502" t="str">
            <v>B3-020</v>
          </cell>
          <cell r="R24502">
            <v>1326.56</v>
          </cell>
          <cell r="S24502">
            <v>7.0000000000000007E-2</v>
          </cell>
        </row>
        <row r="24503">
          <cell r="L24503" t="str">
            <v>SUR-021H3305</v>
          </cell>
          <cell r="M24503" t="str">
            <v>HEAT EXCHANGER B3-052-40-4.5-H</v>
          </cell>
          <cell r="N24503" t="str">
            <v>HX BRAZED PLATE</v>
          </cell>
          <cell r="O24503" t="str">
            <v>560</v>
          </cell>
          <cell r="P24503" t="str">
            <v>24010</v>
          </cell>
          <cell r="Q24503" t="str">
            <v>B3-052</v>
          </cell>
          <cell r="R24503">
            <v>1746.25</v>
          </cell>
          <cell r="S24503">
            <v>7.0000000000000007E-2</v>
          </cell>
        </row>
        <row r="24504">
          <cell r="L24504" t="str">
            <v>SUR-021H3306</v>
          </cell>
          <cell r="M24504" t="str">
            <v>HEAT EXCHANGER B3-052-30-4.5-M</v>
          </cell>
          <cell r="N24504" t="str">
            <v>HX BRAZED PLATE</v>
          </cell>
          <cell r="O24504" t="str">
            <v>560</v>
          </cell>
          <cell r="P24504" t="str">
            <v>24010</v>
          </cell>
          <cell r="Q24504" t="str">
            <v>B3-052</v>
          </cell>
          <cell r="R24504">
            <v>66.72</v>
          </cell>
          <cell r="S24504">
            <v>7.0000000000000007E-2</v>
          </cell>
        </row>
        <row r="24505">
          <cell r="L24505" t="str">
            <v>SUR-021H4395</v>
          </cell>
          <cell r="M24505" t="str">
            <v>HEAT EXCHANGER B3-014-14-4.5-H(304)</v>
          </cell>
          <cell r="N24505" t="str">
            <v>#</v>
          </cell>
          <cell r="O24505" t="str">
            <v>651</v>
          </cell>
          <cell r="P24505" t="str">
            <v>24138</v>
          </cell>
          <cell r="Q24505" t="str">
            <v>Rawmat/semi finished HEX</v>
          </cell>
          <cell r="R24505">
            <v>107.31</v>
          </cell>
          <cell r="S24505">
            <v>7.0000000000000007E-2</v>
          </cell>
        </row>
        <row r="24506">
          <cell r="L24506" t="str">
            <v>SUR-021H8122</v>
          </cell>
          <cell r="M24506" t="str">
            <v>HEAT EXCHANGER B3-030-14-3.0-HQ(I/50)</v>
          </cell>
          <cell r="N24506" t="str">
            <v>HX BRAZED PLATE</v>
          </cell>
          <cell r="O24506" t="str">
            <v>560</v>
          </cell>
          <cell r="P24506" t="str">
            <v>24010</v>
          </cell>
          <cell r="Q24506" t="str">
            <v>B3-052</v>
          </cell>
          <cell r="R24506">
            <v>104265.18</v>
          </cell>
          <cell r="S24506">
            <v>7.0000000000000007E-2</v>
          </cell>
        </row>
        <row r="24507">
          <cell r="L24507" t="str">
            <v>SUR-111B2431</v>
          </cell>
          <cell r="M24507" t="str">
            <v>HEAT EXCHANGER D22L-14(304L)</v>
          </cell>
          <cell r="N24507" t="str">
            <v>HX BRAZED PLATE</v>
          </cell>
          <cell r="O24507" t="str">
            <v>563</v>
          </cell>
          <cell r="P24507" t="str">
            <v>24094</v>
          </cell>
          <cell r="Q24507" t="str">
            <v>C22L-E</v>
          </cell>
          <cell r="R24507">
            <v>27971.48</v>
          </cell>
          <cell r="S24507">
            <v>7.0000000000000007E-2</v>
          </cell>
        </row>
        <row r="24508">
          <cell r="L24508" t="str">
            <v>TARIFFPL31</v>
          </cell>
          <cell r="M24508" t="str">
            <v>BRAZED PLATE HEX</v>
          </cell>
          <cell r="N24508" t="str">
            <v>#</v>
          </cell>
          <cell r="O24508" t="str">
            <v>775</v>
          </cell>
          <cell r="P24508" t="str">
            <v>69431</v>
          </cell>
          <cell r="Q24508" t="str">
            <v>69431</v>
          </cell>
          <cell r="R24508">
            <v>61567.06</v>
          </cell>
          <cell r="S24508">
            <v>7.0000000000000007E-2</v>
          </cell>
        </row>
        <row r="24509">
          <cell r="L24509" t="str">
            <v>146G5101</v>
          </cell>
          <cell r="M24509" t="str">
            <v>STEAM STATION 147 KW USA</v>
          </cell>
          <cell r="N24509" t="str">
            <v>#</v>
          </cell>
          <cell r="O24509" t="str">
            <v>777</v>
          </cell>
          <cell r="P24509" t="str">
            <v>55055</v>
          </cell>
          <cell r="Q24509" t="str">
            <v>DSM S LARGE - primary</v>
          </cell>
          <cell r="R24509">
            <v>29825</v>
          </cell>
          <cell r="S24509" t="str">
            <v>TBD PL</v>
          </cell>
        </row>
        <row r="24510">
          <cell r="L24510" t="str">
            <v>146G5102</v>
          </cell>
          <cell r="M24510" t="str">
            <v>STEAM STATION 147 KW USA</v>
          </cell>
          <cell r="N24510" t="str">
            <v>#</v>
          </cell>
          <cell r="O24510" t="str">
            <v>784</v>
          </cell>
          <cell r="P24510" t="str">
            <v>55051</v>
          </cell>
          <cell r="Q24510" t="str">
            <v>DSE LARGE</v>
          </cell>
          <cell r="R24510">
            <v>43400</v>
          </cell>
          <cell r="S24510" t="str">
            <v>TBD PL</v>
          </cell>
        </row>
        <row r="24511">
          <cell r="L24511" t="str">
            <v>146G5103</v>
          </cell>
          <cell r="M24511" t="str">
            <v>STEAM STATION 147 KW USA</v>
          </cell>
          <cell r="N24511" t="str">
            <v>#</v>
          </cell>
          <cell r="O24511" t="str">
            <v>784</v>
          </cell>
          <cell r="P24511" t="str">
            <v>55051</v>
          </cell>
          <cell r="Q24511" t="str">
            <v>DSE LARGE</v>
          </cell>
          <cell r="R24511">
            <v>41929</v>
          </cell>
          <cell r="S24511" t="str">
            <v>TBD PL</v>
          </cell>
        </row>
        <row r="24512">
          <cell r="L24512" t="str">
            <v>146G5104</v>
          </cell>
          <cell r="M24512" t="str">
            <v>STEAM STATION 147 KW USA</v>
          </cell>
          <cell r="N24512" t="str">
            <v>#</v>
          </cell>
          <cell r="O24512" t="str">
            <v>784</v>
          </cell>
          <cell r="P24512" t="str">
            <v>55051</v>
          </cell>
          <cell r="Q24512" t="str">
            <v>DSE LARGE</v>
          </cell>
          <cell r="R24512">
            <v>46514</v>
          </cell>
          <cell r="S24512" t="str">
            <v>TBD PL</v>
          </cell>
        </row>
        <row r="24513">
          <cell r="L24513" t="str">
            <v>146G5105</v>
          </cell>
          <cell r="M24513" t="str">
            <v>STEAM STATION 147 KW USA</v>
          </cell>
          <cell r="N24513" t="str">
            <v>#</v>
          </cell>
          <cell r="O24513" t="str">
            <v>784</v>
          </cell>
          <cell r="P24513" t="str">
            <v>55051</v>
          </cell>
          <cell r="Q24513" t="str">
            <v>DSE LARGE</v>
          </cell>
          <cell r="R24513">
            <v>41929</v>
          </cell>
          <cell r="S24513" t="str">
            <v>TBD PL</v>
          </cell>
        </row>
        <row r="24514">
          <cell r="L24514" t="str">
            <v>146G5106</v>
          </cell>
          <cell r="M24514" t="str">
            <v>STEAM STATION 147 KW USA</v>
          </cell>
          <cell r="N24514" t="str">
            <v>#</v>
          </cell>
          <cell r="O24514" t="str">
            <v>784</v>
          </cell>
          <cell r="P24514" t="str">
            <v>55051</v>
          </cell>
          <cell r="Q24514" t="str">
            <v>DSE LARGE</v>
          </cell>
          <cell r="R24514">
            <v>56067</v>
          </cell>
          <cell r="S24514" t="str">
            <v>TBD PL</v>
          </cell>
        </row>
        <row r="24515">
          <cell r="L24515" t="str">
            <v>146G5107</v>
          </cell>
          <cell r="M24515" t="str">
            <v>STEAM STATION 147 KW USA</v>
          </cell>
          <cell r="N24515" t="str">
            <v>#</v>
          </cell>
          <cell r="O24515" t="str">
            <v>784</v>
          </cell>
          <cell r="P24515" t="str">
            <v>55051</v>
          </cell>
          <cell r="Q24515" t="str">
            <v>DSE LARGE</v>
          </cell>
          <cell r="R24515">
            <v>49564</v>
          </cell>
          <cell r="S24515" t="str">
            <v>TBD PL</v>
          </cell>
        </row>
        <row r="24516">
          <cell r="L24516" t="str">
            <v>146G5108</v>
          </cell>
          <cell r="M24516" t="str">
            <v>STEAM STATION 147 KW USA</v>
          </cell>
          <cell r="N24516" t="str">
            <v>#</v>
          </cell>
          <cell r="O24516" t="str">
            <v>784</v>
          </cell>
          <cell r="P24516" t="str">
            <v>55051</v>
          </cell>
          <cell r="Q24516" t="str">
            <v>DSE LARGE</v>
          </cell>
          <cell r="R24516">
            <v>39188</v>
          </cell>
          <cell r="S24516" t="str">
            <v>TBD PL</v>
          </cell>
        </row>
        <row r="24517">
          <cell r="L24517" t="str">
            <v>146G5109</v>
          </cell>
          <cell r="M24517" t="str">
            <v>STEAM STATION 147 KW USA</v>
          </cell>
          <cell r="N24517" t="str">
            <v>#</v>
          </cell>
          <cell r="O24517" t="str">
            <v>784</v>
          </cell>
          <cell r="P24517" t="str">
            <v>55051</v>
          </cell>
          <cell r="Q24517" t="str">
            <v>DSE LARGE</v>
          </cell>
          <cell r="R24517">
            <v>44478</v>
          </cell>
          <cell r="S24517" t="str">
            <v>TBD PL</v>
          </cell>
        </row>
        <row r="24518">
          <cell r="L24518" t="str">
            <v>146G5110</v>
          </cell>
          <cell r="M24518" t="str">
            <v>STEAM STATION 147 KW USA</v>
          </cell>
          <cell r="N24518" t="str">
            <v>#</v>
          </cell>
          <cell r="O24518" t="str">
            <v>784</v>
          </cell>
          <cell r="P24518" t="str">
            <v>55051</v>
          </cell>
          <cell r="Q24518" t="str">
            <v>DSE LARGE</v>
          </cell>
          <cell r="R24518">
            <v>45817</v>
          </cell>
          <cell r="S24518" t="str">
            <v>TBD PL</v>
          </cell>
        </row>
        <row r="24519">
          <cell r="L24519" t="str">
            <v>146G5111</v>
          </cell>
          <cell r="M24519" t="str">
            <v>STEAM STATION 147 KW USA</v>
          </cell>
          <cell r="N24519" t="str">
            <v>#</v>
          </cell>
          <cell r="O24519" t="str">
            <v>784</v>
          </cell>
          <cell r="P24519" t="str">
            <v>55051</v>
          </cell>
          <cell r="Q24519" t="str">
            <v>DSE LARGE</v>
          </cell>
          <cell r="R24519">
            <v>159945.99</v>
          </cell>
          <cell r="S24519" t="str">
            <v>TBD PL</v>
          </cell>
        </row>
        <row r="24520">
          <cell r="L24520" t="str">
            <v>5301590</v>
          </cell>
          <cell r="M24520" t="e">
            <v>#N/A</v>
          </cell>
          <cell r="N24520" t="e">
            <v>#N/A</v>
          </cell>
          <cell r="O24520" t="e">
            <v>#N/A</v>
          </cell>
          <cell r="P24520" t="e">
            <v>#N/A</v>
          </cell>
          <cell r="Q24520" t="e">
            <v>#N/A</v>
          </cell>
          <cell r="S24520" t="str">
            <v>TBD PL Handle</v>
          </cell>
        </row>
        <row r="24521">
          <cell r="L24521" t="str">
            <v>5301590</v>
          </cell>
          <cell r="M24521" t="e">
            <v>#N/A</v>
          </cell>
          <cell r="N24521" t="e">
            <v>#N/A</v>
          </cell>
          <cell r="O24521" t="e">
            <v>#N/A</v>
          </cell>
          <cell r="P24521" t="e">
            <v>#N/A</v>
          </cell>
          <cell r="Q24521" t="e">
            <v>#N/A</v>
          </cell>
          <cell r="S24521" t="str">
            <v>TBD PL Handle</v>
          </cell>
        </row>
        <row r="24522">
          <cell r="L24522" t="str">
            <v>640U9379</v>
          </cell>
          <cell r="M24522" t="str">
            <v>ST WELDING MUFF  FT 1/2"X50MM</v>
          </cell>
          <cell r="N24522" t="str">
            <v>#</v>
          </cell>
          <cell r="O24522" t="str">
            <v>786</v>
          </cell>
          <cell r="P24522" t="str">
            <v>08757</v>
          </cell>
          <cell r="Q24522" t="str">
            <v>Acc. And spareparts RODEN</v>
          </cell>
          <cell r="R24522">
            <v>0</v>
          </cell>
          <cell r="S24522" t="str">
            <v>TBD PL</v>
          </cell>
        </row>
        <row r="24523">
          <cell r="L24523" t="str">
            <v>640U9422</v>
          </cell>
          <cell r="M24523" t="str">
            <v>ST WELDING MUFF  FT 1/2"X70MM</v>
          </cell>
          <cell r="N24523" t="str">
            <v>#</v>
          </cell>
          <cell r="O24523" t="str">
            <v>786</v>
          </cell>
          <cell r="P24523" t="str">
            <v>08757</v>
          </cell>
          <cell r="Q24523" t="str">
            <v>Acc. And spareparts RODEN</v>
          </cell>
          <cell r="R24523">
            <v>0</v>
          </cell>
          <cell r="S24523" t="str">
            <v>TBD PL</v>
          </cell>
        </row>
        <row r="24524">
          <cell r="L24524" t="str">
            <v>860X3001</v>
          </cell>
          <cell r="M24524" t="str">
            <v>ONICON BTU METER</v>
          </cell>
          <cell r="N24524" t="str">
            <v>#</v>
          </cell>
          <cell r="O24524" t="str">
            <v>784</v>
          </cell>
          <cell r="P24524" t="str">
            <v>55051</v>
          </cell>
          <cell r="Q24524" t="str">
            <v>DSE LARGE</v>
          </cell>
          <cell r="R24524">
            <v>0</v>
          </cell>
          <cell r="S24524" t="str">
            <v>TBD PL</v>
          </cell>
        </row>
        <row r="24525">
          <cell r="L24525" t="str">
            <v>860X3002</v>
          </cell>
          <cell r="M24525" t="str">
            <v>ONICON BRASS THERMOWELL</v>
          </cell>
          <cell r="N24525" t="str">
            <v>#</v>
          </cell>
          <cell r="O24525" t="str">
            <v>784</v>
          </cell>
          <cell r="P24525" t="str">
            <v>55051</v>
          </cell>
          <cell r="Q24525" t="str">
            <v>DSE LARGE</v>
          </cell>
          <cell r="R24525">
            <v>0</v>
          </cell>
          <cell r="S24525" t="str">
            <v>TBD PL</v>
          </cell>
        </row>
        <row r="24526">
          <cell r="L24526" t="str">
            <v>860X3010</v>
          </cell>
          <cell r="M24526" t="str">
            <v>GRUNDFOS MAGNA3 40-120 230V</v>
          </cell>
          <cell r="N24526" t="str">
            <v>#</v>
          </cell>
          <cell r="O24526" t="str">
            <v>784</v>
          </cell>
          <cell r="P24526" t="str">
            <v>55051</v>
          </cell>
          <cell r="Q24526" t="str">
            <v>DSE LARGE</v>
          </cell>
          <cell r="R24526">
            <v>0</v>
          </cell>
          <cell r="S24526" t="str">
            <v>TBD PL</v>
          </cell>
        </row>
        <row r="24527">
          <cell r="L24527" t="str">
            <v>860X3011</v>
          </cell>
          <cell r="M24527" t="str">
            <v>GRUNDFOS MAGNA3 40-180 230V</v>
          </cell>
          <cell r="N24527" t="str">
            <v>#</v>
          </cell>
          <cell r="O24527" t="str">
            <v>784</v>
          </cell>
          <cell r="P24527" t="str">
            <v>55051</v>
          </cell>
          <cell r="Q24527" t="str">
            <v>DSE LARGE</v>
          </cell>
          <cell r="R24527">
            <v>0</v>
          </cell>
          <cell r="S24527" t="str">
            <v>TBD PL</v>
          </cell>
        </row>
        <row r="24528">
          <cell r="L24528" t="str">
            <v>860X3012</v>
          </cell>
          <cell r="M24528" t="str">
            <v>GRUNDFOS CAST IRON 1/2" NPT FLANGE KIT</v>
          </cell>
          <cell r="N24528" t="str">
            <v>#</v>
          </cell>
          <cell r="O24528" t="str">
            <v>784</v>
          </cell>
          <cell r="P24528" t="str">
            <v>55051</v>
          </cell>
          <cell r="Q24528" t="str">
            <v>DSE LARGE</v>
          </cell>
          <cell r="R24528">
            <v>0</v>
          </cell>
          <cell r="S24528" t="str">
            <v>TBD PL</v>
          </cell>
        </row>
        <row r="24529">
          <cell r="L24529" t="str">
            <v>860X3013</v>
          </cell>
          <cell r="M24529" t="str">
            <v>GRUNDFOS UPS26-99SFC 230V</v>
          </cell>
          <cell r="N24529" t="str">
            <v>#</v>
          </cell>
          <cell r="O24529" t="str">
            <v>784</v>
          </cell>
          <cell r="P24529" t="str">
            <v>55051</v>
          </cell>
          <cell r="Q24529" t="str">
            <v>DSE LARGE</v>
          </cell>
          <cell r="R24529">
            <v>0</v>
          </cell>
          <cell r="S24529" t="str">
            <v>TBD PL</v>
          </cell>
        </row>
        <row r="24530">
          <cell r="L24530" t="str">
            <v>860X3014</v>
          </cell>
          <cell r="M24530" t="str">
            <v>GRUNDFOS BRONZE 1" NPT FLNGE FITTING SET</v>
          </cell>
          <cell r="N24530" t="str">
            <v>#</v>
          </cell>
          <cell r="O24530" t="str">
            <v>784</v>
          </cell>
          <cell r="P24530" t="str">
            <v>55051</v>
          </cell>
          <cell r="Q24530" t="str">
            <v>DSE LARGE</v>
          </cell>
          <cell r="R24530">
            <v>0</v>
          </cell>
          <cell r="S24530" t="str">
            <v>TBD PL</v>
          </cell>
        </row>
        <row r="24531">
          <cell r="L24531" t="str">
            <v>860X3020</v>
          </cell>
          <cell r="M24531" t="str">
            <v>SONDEX ADW HEAT EXCHANGER</v>
          </cell>
          <cell r="N24531" t="str">
            <v>#</v>
          </cell>
          <cell r="O24531" t="str">
            <v>784</v>
          </cell>
          <cell r="P24531" t="str">
            <v>55051</v>
          </cell>
          <cell r="Q24531" t="str">
            <v>DSE LARGE</v>
          </cell>
          <cell r="R24531">
            <v>0</v>
          </cell>
          <cell r="S24531" t="str">
            <v>TBD PL</v>
          </cell>
        </row>
        <row r="24532">
          <cell r="L24532" t="str">
            <v>860X3021</v>
          </cell>
          <cell r="M24532" t="str">
            <v>SONDEX A9A HEAT EXCHANGER</v>
          </cell>
          <cell r="N24532" t="str">
            <v>#</v>
          </cell>
          <cell r="O24532" t="str">
            <v>784</v>
          </cell>
          <cell r="P24532" t="str">
            <v>55051</v>
          </cell>
          <cell r="Q24532" t="str">
            <v>DSE LARGE</v>
          </cell>
          <cell r="R24532">
            <v>0</v>
          </cell>
          <cell r="S24532" t="str">
            <v>TBD PL</v>
          </cell>
        </row>
        <row r="24533">
          <cell r="L24533" t="str">
            <v>860X3022</v>
          </cell>
          <cell r="M24533" t="str">
            <v>SONDEX INSULATION</v>
          </cell>
          <cell r="N24533" t="str">
            <v>#</v>
          </cell>
          <cell r="O24533" t="str">
            <v>784</v>
          </cell>
          <cell r="P24533" t="str">
            <v>55051</v>
          </cell>
          <cell r="Q24533" t="str">
            <v>DSE LARGE</v>
          </cell>
          <cell r="R24533">
            <v>0</v>
          </cell>
          <cell r="S24533" t="str">
            <v>TBD PL</v>
          </cell>
        </row>
        <row r="24534">
          <cell r="L24534" t="str">
            <v>860X3100</v>
          </cell>
          <cell r="M24534" t="str">
            <v>NON-RECURRING ENGINEERING FEES PL32</v>
          </cell>
          <cell r="N24534" t="str">
            <v>#</v>
          </cell>
          <cell r="O24534" t="str">
            <v>784</v>
          </cell>
          <cell r="P24534" t="str">
            <v>55051</v>
          </cell>
          <cell r="Q24534" t="str">
            <v>DSE LARGE</v>
          </cell>
          <cell r="R24534">
            <v>139566</v>
          </cell>
          <cell r="S24534" t="str">
            <v>TBD PL</v>
          </cell>
        </row>
        <row r="24535">
          <cell r="L24535" t="str">
            <v>003L1000</v>
          </cell>
          <cell r="M24535" t="str">
            <v>FHV-FJVR FLOOR HEATING VALVE</v>
          </cell>
          <cell r="N24535" t="str">
            <v>#</v>
          </cell>
          <cell r="O24535" t="str">
            <v>225</v>
          </cell>
          <cell r="P24535" t="str">
            <v>03230</v>
          </cell>
          <cell r="Q24535" t="str">
            <v>Self-acting Room Controls</v>
          </cell>
          <cell r="R24535">
            <v>155.58000000000001</v>
          </cell>
          <cell r="S24535">
            <v>2.4999999999999994E-2</v>
          </cell>
        </row>
        <row r="24536">
          <cell r="L24536" t="str">
            <v>003L1001</v>
          </cell>
          <cell r="M24536" t="str">
            <v>FHV-A FLOOR HEATING VALVE FOR RA 2000</v>
          </cell>
          <cell r="N24536" t="str">
            <v>#</v>
          </cell>
          <cell r="O24536" t="str">
            <v>225</v>
          </cell>
          <cell r="P24536" t="str">
            <v>03230</v>
          </cell>
          <cell r="Q24536" t="str">
            <v>Self-acting Room Controls</v>
          </cell>
          <cell r="R24536">
            <v>197.27</v>
          </cell>
          <cell r="S24536">
            <v>2.4999999999999994E-2</v>
          </cell>
        </row>
        <row r="24537">
          <cell r="L24537" t="str">
            <v>013G5080</v>
          </cell>
          <cell r="M24537" t="str">
            <v>FTC THERMOSTATIC ELEMENT, 35-70 CELCIUS</v>
          </cell>
          <cell r="N24537" t="str">
            <v>#</v>
          </cell>
          <cell r="O24537" t="str">
            <v>225</v>
          </cell>
          <cell r="P24537" t="str">
            <v>03366</v>
          </cell>
          <cell r="Q24537" t="str">
            <v>Self-act. FTC</v>
          </cell>
          <cell r="R24537">
            <v>2440.8200000000002</v>
          </cell>
          <cell r="S24537">
            <v>2.4999999999999994E-2</v>
          </cell>
        </row>
        <row r="24538">
          <cell r="L24538" t="str">
            <v>013G5081</v>
          </cell>
          <cell r="M24538" t="str">
            <v>FTC THERMOSTATIC ELEMENT, 15-50 CELCIUS</v>
          </cell>
          <cell r="N24538" t="str">
            <v>#</v>
          </cell>
          <cell r="O24538" t="str">
            <v>225</v>
          </cell>
          <cell r="P24538" t="str">
            <v>03366</v>
          </cell>
          <cell r="Q24538" t="str">
            <v>Self-act. FTC</v>
          </cell>
          <cell r="R24538">
            <v>936.34</v>
          </cell>
          <cell r="S24538">
            <v>2.4999999999999994E-2</v>
          </cell>
        </row>
        <row r="24539">
          <cell r="L24539" t="str">
            <v>082F1110</v>
          </cell>
          <cell r="M24539" t="str">
            <v>ABRA A5 ACTUATOR NC W/END SWITCH</v>
          </cell>
          <cell r="N24539" t="str">
            <v>#</v>
          </cell>
          <cell r="O24539" t="str">
            <v>231</v>
          </cell>
          <cell r="P24539" t="str">
            <v>20010</v>
          </cell>
          <cell r="Q24539" t="str">
            <v>Moehlenhoff - Actuators</v>
          </cell>
          <cell r="R24539">
            <v>80549.25</v>
          </cell>
          <cell r="S24539">
            <v>-9.5000000000000001E-2</v>
          </cell>
        </row>
        <row r="24540">
          <cell r="L24540" t="str">
            <v>082F1111</v>
          </cell>
          <cell r="M24540" t="str">
            <v>ABNM A5 ACTUATOR NC 0-10VDC</v>
          </cell>
          <cell r="N24540" t="str">
            <v>#</v>
          </cell>
          <cell r="O24540" t="str">
            <v>231</v>
          </cell>
          <cell r="P24540" t="str">
            <v>20010</v>
          </cell>
          <cell r="Q24540" t="str">
            <v>Moehlenhoff - Actuators</v>
          </cell>
          <cell r="R24540">
            <v>126547.32</v>
          </cell>
          <cell r="S24540">
            <v>-9.5000000000000001E-2</v>
          </cell>
        </row>
        <row r="24541">
          <cell r="L24541" t="str">
            <v>088H0024</v>
          </cell>
          <cell r="M24541" t="str">
            <v>FH-WS ROOM THERMOSTAT, FEATURED</v>
          </cell>
          <cell r="N24541" t="str">
            <v>#</v>
          </cell>
          <cell r="O24541" t="str">
            <v>225</v>
          </cell>
          <cell r="P24541" t="str">
            <v>03327</v>
          </cell>
          <cell r="Q24541" t="str">
            <v>Hard-Wired Room Controls</v>
          </cell>
          <cell r="R24541">
            <v>825.25</v>
          </cell>
          <cell r="S24541">
            <v>5.4999999999999993E-2</v>
          </cell>
        </row>
        <row r="24542">
          <cell r="L24542" t="str">
            <v>088H0025</v>
          </cell>
          <cell r="M24542" t="str">
            <v>FH-WF FLOOR SENSOR</v>
          </cell>
          <cell r="N24542" t="str">
            <v>#</v>
          </cell>
          <cell r="O24542" t="str">
            <v>225</v>
          </cell>
          <cell r="P24542" t="str">
            <v>03327</v>
          </cell>
          <cell r="Q24542" t="str">
            <v>Hard-Wired Room Controls</v>
          </cell>
          <cell r="R24542">
            <v>129.97</v>
          </cell>
          <cell r="S24542">
            <v>5.4999999999999993E-2</v>
          </cell>
        </row>
        <row r="24543">
          <cell r="L24543" t="str">
            <v>088H3110</v>
          </cell>
          <cell r="M24543" t="str">
            <v>TWA-A 24V NC (RA)</v>
          </cell>
          <cell r="N24543" t="str">
            <v>#</v>
          </cell>
          <cell r="O24543" t="str">
            <v>225</v>
          </cell>
          <cell r="P24543" t="str">
            <v>03280</v>
          </cell>
          <cell r="Q24543" t="str">
            <v>Actuators</v>
          </cell>
          <cell r="R24543">
            <v>141167.81</v>
          </cell>
          <cell r="S24543">
            <v>-9.5000000000000001E-2</v>
          </cell>
        </row>
        <row r="24544">
          <cell r="L24544" t="str">
            <v>088H3111</v>
          </cell>
          <cell r="M24544" t="str">
            <v>TWA-A 24V NO (RA)</v>
          </cell>
          <cell r="N24544" t="str">
            <v>#</v>
          </cell>
          <cell r="O24544" t="str">
            <v>225</v>
          </cell>
          <cell r="P24544" t="str">
            <v>03280</v>
          </cell>
          <cell r="Q24544" t="str">
            <v>Actuators</v>
          </cell>
          <cell r="R24544">
            <v>97901.98</v>
          </cell>
          <cell r="S24544">
            <v>-9.5000000000000001E-2</v>
          </cell>
        </row>
        <row r="24545">
          <cell r="L24545" t="str">
            <v>088H3114</v>
          </cell>
          <cell r="M24545" t="str">
            <v>TWA-A 24V NC/S (RA)</v>
          </cell>
          <cell r="N24545" t="str">
            <v>#</v>
          </cell>
          <cell r="O24545" t="str">
            <v>225</v>
          </cell>
          <cell r="P24545" t="str">
            <v>03280</v>
          </cell>
          <cell r="Q24545" t="str">
            <v>Actuators</v>
          </cell>
          <cell r="R24545">
            <v>65138.73</v>
          </cell>
          <cell r="S24545">
            <v>-9.5000000000000001E-2</v>
          </cell>
        </row>
        <row r="24546">
          <cell r="L24546" t="str">
            <v>088H3120</v>
          </cell>
          <cell r="M24546" t="str">
            <v>TWA-V 24V NC (RAV)</v>
          </cell>
          <cell r="N24546" t="str">
            <v>#</v>
          </cell>
          <cell r="O24546" t="str">
            <v>225</v>
          </cell>
          <cell r="P24546" t="str">
            <v>03280</v>
          </cell>
          <cell r="Q24546" t="str">
            <v>Actuators</v>
          </cell>
          <cell r="R24546">
            <v>4706.5600000000004</v>
          </cell>
          <cell r="S24546">
            <v>-9.5000000000000001E-2</v>
          </cell>
        </row>
        <row r="24547">
          <cell r="L24547" t="str">
            <v>088H3121</v>
          </cell>
          <cell r="M24547" t="str">
            <v>TWA-V 24V NO (RAV)</v>
          </cell>
          <cell r="N24547" t="str">
            <v>#</v>
          </cell>
          <cell r="O24547" t="str">
            <v>225</v>
          </cell>
          <cell r="P24547" t="str">
            <v>03280</v>
          </cell>
          <cell r="Q24547" t="str">
            <v>Actuators</v>
          </cell>
          <cell r="R24547">
            <v>3837.19</v>
          </cell>
          <cell r="S24547">
            <v>-9.5000000000000001E-2</v>
          </cell>
        </row>
        <row r="24548">
          <cell r="L24548" t="str">
            <v>088H3122</v>
          </cell>
          <cell r="M24548" t="e">
            <v>#N/A</v>
          </cell>
          <cell r="N24548" t="e">
            <v>#N/A</v>
          </cell>
          <cell r="O24548" t="e">
            <v>#N/A</v>
          </cell>
          <cell r="P24548" t="e">
            <v>#N/A</v>
          </cell>
          <cell r="Q24548" t="e">
            <v>#N/A</v>
          </cell>
          <cell r="S24548">
            <v>2.5000000000000001E-2</v>
          </cell>
        </row>
        <row r="24549">
          <cell r="L24549" t="str">
            <v>088H3130</v>
          </cell>
          <cell r="M24549" t="e">
            <v>#N/A</v>
          </cell>
          <cell r="N24549" t="e">
            <v>#N/A</v>
          </cell>
          <cell r="O24549" t="e">
            <v>#N/A</v>
          </cell>
          <cell r="P24549" t="e">
            <v>#N/A</v>
          </cell>
          <cell r="Q24549" t="e">
            <v>#N/A</v>
          </cell>
          <cell r="S24549">
            <v>2.5000000000000001E-2</v>
          </cell>
        </row>
        <row r="24550">
          <cell r="L24550" t="str">
            <v>088H3140</v>
          </cell>
          <cell r="M24550" t="str">
            <v>TWA-K 24V NC (M30X1.5)</v>
          </cell>
          <cell r="N24550" t="str">
            <v>#</v>
          </cell>
          <cell r="O24550" t="str">
            <v>225</v>
          </cell>
          <cell r="P24550" t="str">
            <v>03280</v>
          </cell>
          <cell r="Q24550" t="str">
            <v>Actuators</v>
          </cell>
          <cell r="S24550">
            <v>2.5000000000000001E-2</v>
          </cell>
        </row>
        <row r="24551">
          <cell r="L24551" t="str">
            <v>088H3140</v>
          </cell>
          <cell r="M24551" t="str">
            <v>TWA-K 24V NC (M30X1.5)</v>
          </cell>
          <cell r="N24551" t="str">
            <v>#</v>
          </cell>
          <cell r="O24551" t="str">
            <v>225</v>
          </cell>
          <cell r="P24551" t="str">
            <v>03280</v>
          </cell>
          <cell r="Q24551" t="str">
            <v>Actuators</v>
          </cell>
          <cell r="S24551">
            <v>2.5000000000000001E-2</v>
          </cell>
        </row>
        <row r="24552">
          <cell r="L24552" t="str">
            <v>088H3141</v>
          </cell>
          <cell r="M24552" t="str">
            <v>TWA-K 24V NO (M30X1.5)</v>
          </cell>
          <cell r="N24552" t="str">
            <v>#</v>
          </cell>
          <cell r="O24552" t="str">
            <v>225</v>
          </cell>
          <cell r="P24552" t="str">
            <v>03280</v>
          </cell>
          <cell r="Q24552" t="str">
            <v>Actuators</v>
          </cell>
          <cell r="R24552">
            <v>6392.45</v>
          </cell>
          <cell r="S24552">
            <v>-9.5000000000000001E-2</v>
          </cell>
        </row>
        <row r="24553">
          <cell r="L24553" t="str">
            <v>088H3200</v>
          </cell>
          <cell r="M24553" t="str">
            <v>TWA-K REHAU 24V NC/S</v>
          </cell>
          <cell r="N24553" t="str">
            <v>#</v>
          </cell>
          <cell r="O24553" t="str">
            <v>227</v>
          </cell>
          <cell r="P24553" t="str">
            <v>03380</v>
          </cell>
          <cell r="Q24553" t="str">
            <v>Actuators DSC OEM</v>
          </cell>
          <cell r="R24553">
            <v>815076.28</v>
          </cell>
          <cell r="S24553">
            <v>-9.5000000000000001E-2</v>
          </cell>
        </row>
        <row r="24554">
          <cell r="L24554" t="str">
            <v>993B2308CA</v>
          </cell>
          <cell r="M24554" t="str">
            <v>BOX WITH DANFOSS LOGO FOR TWA KITS</v>
          </cell>
          <cell r="N24554" t="str">
            <v>#</v>
          </cell>
          <cell r="O24554" t="str">
            <v>231</v>
          </cell>
          <cell r="P24554" t="str">
            <v>20010</v>
          </cell>
          <cell r="Q24554" t="str">
            <v>Moehlenhoff - Actuators</v>
          </cell>
          <cell r="R24554">
            <v>0</v>
          </cell>
          <cell r="S24554">
            <v>-9.5000000000000001E-2</v>
          </cell>
        </row>
        <row r="24555">
          <cell r="L24555" t="str">
            <v>993B8067</v>
          </cell>
          <cell r="M24555" t="str">
            <v>BOX FOR ABRA/TWA KITS</v>
          </cell>
          <cell r="N24555" t="str">
            <v>#</v>
          </cell>
          <cell r="O24555" t="str">
            <v>231</v>
          </cell>
          <cell r="P24555" t="str">
            <v>20010</v>
          </cell>
          <cell r="Q24555" t="str">
            <v>Moehlenhoff - Actuators</v>
          </cell>
          <cell r="R24555">
            <v>0</v>
          </cell>
          <cell r="S24555">
            <v>-9.5000000000000001E-2</v>
          </cell>
        </row>
        <row r="24556">
          <cell r="L24556" t="str">
            <v>ABRA54200</v>
          </cell>
          <cell r="M24556" t="str">
            <v>ABRA A5 1/2" ZONE PACK LESS THERMOSTAT</v>
          </cell>
          <cell r="N24556" t="str">
            <v>#</v>
          </cell>
          <cell r="O24556" t="str">
            <v>231</v>
          </cell>
          <cell r="P24556" t="str">
            <v>20010</v>
          </cell>
          <cell r="Q24556" t="str">
            <v>Moehlenhoff - Actuators</v>
          </cell>
          <cell r="R24556">
            <v>24069.37</v>
          </cell>
          <cell r="S24556">
            <v>-9.5000000000000001E-2</v>
          </cell>
        </row>
        <row r="24557">
          <cell r="L24557" t="str">
            <v>ABRA54400</v>
          </cell>
          <cell r="M24557" t="str">
            <v>ABRA A5 3/4" ZONE PACK LESS THERMOSTAT</v>
          </cell>
          <cell r="N24557" t="str">
            <v>#</v>
          </cell>
          <cell r="O24557" t="str">
            <v>231</v>
          </cell>
          <cell r="P24557" t="str">
            <v>20010</v>
          </cell>
          <cell r="Q24557" t="str">
            <v>Moehlenhoff - Actuators</v>
          </cell>
          <cell r="R24557">
            <v>30072.68</v>
          </cell>
          <cell r="S24557">
            <v>-9.5000000000000001E-2</v>
          </cell>
        </row>
        <row r="24558">
          <cell r="L24558" t="str">
            <v>MTC39914UC</v>
          </cell>
          <cell r="M24558" t="str">
            <v>24V ELECTRONIC T'STAT OC W/FLOOR SENSOR</v>
          </cell>
          <cell r="N24558" t="str">
            <v>#</v>
          </cell>
          <cell r="O24558" t="str">
            <v>231</v>
          </cell>
          <cell r="P24558" t="str">
            <v>20010</v>
          </cell>
          <cell r="Q24558" t="str">
            <v>Moehlenhoff - Actuators</v>
          </cell>
          <cell r="R24558">
            <v>1023.38</v>
          </cell>
          <cell r="S24558">
            <v>-9.5000000000000001E-2</v>
          </cell>
        </row>
        <row r="24559">
          <cell r="L24559" t="str">
            <v>MTC39914UF</v>
          </cell>
          <cell r="M24559" t="str">
            <v>24V ELECTRONIC THERMOSTAT OF</v>
          </cell>
          <cell r="N24559" t="str">
            <v>#</v>
          </cell>
          <cell r="O24559" t="str">
            <v>231</v>
          </cell>
          <cell r="P24559" t="str">
            <v>20010</v>
          </cell>
          <cell r="Q24559" t="str">
            <v>Moehlenhoff - Actuators</v>
          </cell>
          <cell r="R24559">
            <v>8436.99</v>
          </cell>
          <cell r="S24559">
            <v>-9.5000000000000001E-2</v>
          </cell>
        </row>
        <row r="24560">
          <cell r="L24560" t="str">
            <v>MTCA92663L</v>
          </cell>
          <cell r="M24560" t="str">
            <v>CELCIUS COVER FOR OJ MTC</v>
          </cell>
          <cell r="N24560" t="str">
            <v>#</v>
          </cell>
          <cell r="O24560" t="str">
            <v>231</v>
          </cell>
          <cell r="P24560" t="str">
            <v>20010</v>
          </cell>
          <cell r="Q24560" t="str">
            <v>Moehlenhoff - Actuators</v>
          </cell>
          <cell r="R24560">
            <v>0</v>
          </cell>
          <cell r="S24560">
            <v>-9.5000000000000001E-2</v>
          </cell>
        </row>
        <row r="24561">
          <cell r="L24561" t="str">
            <v>TWA42000</v>
          </cell>
          <cell r="M24561" t="str">
            <v>1/2" ZONE VALVE PACK LESS THERMOSTAT</v>
          </cell>
          <cell r="N24561" t="str">
            <v>#</v>
          </cell>
          <cell r="O24561" t="str">
            <v>231</v>
          </cell>
          <cell r="P24561" t="str">
            <v>20010</v>
          </cell>
          <cell r="Q24561" t="str">
            <v>Moehlenhoff - Actuators</v>
          </cell>
          <cell r="R24561">
            <v>7909.47</v>
          </cell>
          <cell r="S24561">
            <v>-9.5000000000000001E-2</v>
          </cell>
        </row>
        <row r="24562">
          <cell r="L24562" t="str">
            <v>TWA44000</v>
          </cell>
          <cell r="M24562" t="str">
            <v>3/4" ZONE VALVE PACK LESS THERMOSTAT</v>
          </cell>
          <cell r="N24562" t="str">
            <v>#</v>
          </cell>
          <cell r="O24562" t="str">
            <v>231</v>
          </cell>
          <cell r="P24562" t="str">
            <v>20010</v>
          </cell>
          <cell r="Q24562" t="str">
            <v>Moehlenhoff - Actuators</v>
          </cell>
          <cell r="R24562">
            <v>23284.95</v>
          </cell>
          <cell r="S24562">
            <v>-9.5000000000000001E-2</v>
          </cell>
        </row>
        <row r="24563">
          <cell r="L24563" t="str">
            <v>VA100000</v>
          </cell>
          <cell r="M24563" t="str">
            <v>ADAPTER STAINLESS STEEL WIRSBO/UPONOR</v>
          </cell>
          <cell r="N24563" t="str">
            <v>#</v>
          </cell>
          <cell r="O24563" t="str">
            <v>231</v>
          </cell>
          <cell r="P24563" t="str">
            <v>20010</v>
          </cell>
          <cell r="Q24563" t="str">
            <v>Moehlenhoff - Actuators</v>
          </cell>
          <cell r="R24563">
            <v>12</v>
          </cell>
          <cell r="S24563">
            <v>-9.5000000000000001E-2</v>
          </cell>
        </row>
        <row r="24564">
          <cell r="L24564" t="str">
            <v>VA330000</v>
          </cell>
          <cell r="M24564" t="str">
            <v>ADAPTER FOR BRASS ONLY WIRSBO/UPONOR</v>
          </cell>
          <cell r="N24564" t="str">
            <v>#</v>
          </cell>
          <cell r="O24564" t="str">
            <v>231</v>
          </cell>
          <cell r="P24564" t="str">
            <v>20009</v>
          </cell>
          <cell r="Q24564" t="str">
            <v>Moehlenhoff - Adapters</v>
          </cell>
          <cell r="R24564">
            <v>227.09</v>
          </cell>
          <cell r="S24564">
            <v>-9.5000000000000001E-2</v>
          </cell>
        </row>
        <row r="24565">
          <cell r="L24565" t="str">
            <v>VA50H</v>
          </cell>
          <cell r="M24565" t="str">
            <v>ADAPTER TO HONEYWELL VALVES</v>
          </cell>
          <cell r="N24565" t="str">
            <v>#</v>
          </cell>
          <cell r="O24565" t="str">
            <v>231</v>
          </cell>
          <cell r="P24565" t="str">
            <v>20009</v>
          </cell>
          <cell r="Q24565" t="str">
            <v>Moehlenhoff - Adapters</v>
          </cell>
          <cell r="R24565">
            <v>142.18</v>
          </cell>
          <cell r="S24565">
            <v>-9.5000000000000001E-2</v>
          </cell>
        </row>
        <row r="24566">
          <cell r="L24566" t="str">
            <v>VA54H</v>
          </cell>
          <cell r="M24566" t="str">
            <v>ADAPTER FOR MMA, MACON VALVES</v>
          </cell>
          <cell r="N24566" t="str">
            <v>#</v>
          </cell>
          <cell r="O24566" t="str">
            <v>231</v>
          </cell>
          <cell r="P24566" t="str">
            <v>20009</v>
          </cell>
          <cell r="Q24566" t="str">
            <v>Moehlenhoff - Adapters</v>
          </cell>
          <cell r="S24566">
            <v>2.5000000000000001E-2</v>
          </cell>
        </row>
        <row r="24567">
          <cell r="L24567" t="str">
            <v>VA54H</v>
          </cell>
          <cell r="M24567" t="str">
            <v>ADAPTER FOR MMA, MACON VALVES</v>
          </cell>
          <cell r="N24567" t="str">
            <v>#</v>
          </cell>
          <cell r="O24567" t="str">
            <v>231</v>
          </cell>
          <cell r="P24567" t="str">
            <v>20009</v>
          </cell>
          <cell r="Q24567" t="str">
            <v>Moehlenhoff - Adapters</v>
          </cell>
          <cell r="S24567">
            <v>2.5000000000000001E-2</v>
          </cell>
        </row>
        <row r="24568">
          <cell r="L24568" t="str">
            <v>VA640000</v>
          </cell>
          <cell r="M24568" t="str">
            <v>ADAPTER FOR PETTINAROLI BRASS MANIFOLD</v>
          </cell>
          <cell r="N24568" t="str">
            <v>#</v>
          </cell>
          <cell r="O24568" t="str">
            <v>231</v>
          </cell>
          <cell r="P24568" t="str">
            <v>20009</v>
          </cell>
          <cell r="Q24568" t="str">
            <v>Moehlenhoff - Adapters</v>
          </cell>
          <cell r="S24568">
            <v>2.5000000000000001E-2</v>
          </cell>
        </row>
        <row r="24569">
          <cell r="L24569" t="str">
            <v>VA640000</v>
          </cell>
          <cell r="M24569" t="str">
            <v>ADAPTER FOR PETTINAROLI BRASS MANIFOLD</v>
          </cell>
          <cell r="N24569" t="str">
            <v>#</v>
          </cell>
          <cell r="O24569" t="str">
            <v>231</v>
          </cell>
          <cell r="P24569" t="str">
            <v>20009</v>
          </cell>
          <cell r="Q24569" t="str">
            <v>Moehlenhoff - Adapters</v>
          </cell>
          <cell r="S24569">
            <v>2.5000000000000001E-2</v>
          </cell>
        </row>
        <row r="24570">
          <cell r="L24570" t="str">
            <v>VA780000</v>
          </cell>
          <cell r="M24570" t="str">
            <v>ADAPTOR FOR ABRA AND RA-2000</v>
          </cell>
          <cell r="N24570" t="str">
            <v>#</v>
          </cell>
          <cell r="O24570" t="str">
            <v>231</v>
          </cell>
          <cell r="P24570" t="str">
            <v>20009</v>
          </cell>
          <cell r="Q24570" t="str">
            <v>Moehlenhoff - Adapters</v>
          </cell>
          <cell r="R24570">
            <v>202</v>
          </cell>
          <cell r="S24570">
            <v>-9.5000000000000001E-2</v>
          </cell>
        </row>
        <row r="24571">
          <cell r="L24571" t="str">
            <v>VA80H</v>
          </cell>
          <cell r="M24571" t="str">
            <v>ADAPTER M30 X 1.5, 9MM PLUNGER</v>
          </cell>
          <cell r="N24571" t="str">
            <v>#</v>
          </cell>
          <cell r="O24571" t="str">
            <v>231</v>
          </cell>
          <cell r="P24571" t="str">
            <v>20009</v>
          </cell>
          <cell r="Q24571" t="str">
            <v>Moehlenhoff - Adapters</v>
          </cell>
          <cell r="R24571">
            <v>568.73</v>
          </cell>
          <cell r="S24571">
            <v>-9.5000000000000001E-2</v>
          </cell>
        </row>
        <row r="24572">
          <cell r="L24572" t="str">
            <v>187F3118</v>
          </cell>
          <cell r="M24572" t="str">
            <v>SONO30 RS-485 MODBUS RTU</v>
          </cell>
          <cell r="N24572" t="str">
            <v>#</v>
          </cell>
          <cell r="O24572" t="str">
            <v>684</v>
          </cell>
          <cell r="P24572" t="str">
            <v>02482</v>
          </cell>
          <cell r="Q24572" t="str">
            <v>Entrance HM  accessories</v>
          </cell>
          <cell r="R24572">
            <v>219.23</v>
          </cell>
          <cell r="S24572">
            <v>2.5000000000000001E-2</v>
          </cell>
        </row>
        <row r="24573">
          <cell r="L24573" t="str">
            <v>187F3902</v>
          </cell>
          <cell r="M24573" t="str">
            <v>SONO30 DN100 QP60 360 FL R HE 230V</v>
          </cell>
          <cell r="N24573" t="str">
            <v>#</v>
          </cell>
          <cell r="O24573" t="str">
            <v>684</v>
          </cell>
          <cell r="P24573" t="str">
            <v>07377</v>
          </cell>
          <cell r="Q24573" t="str">
            <v>Sonometer 30</v>
          </cell>
          <cell r="R24573">
            <v>2177.54</v>
          </cell>
          <cell r="S24573">
            <v>2.5000000000000001E-2</v>
          </cell>
        </row>
        <row r="24574">
          <cell r="L24574" t="str">
            <v>681X3212</v>
          </cell>
          <cell r="M24574" t="e">
            <v>#N/A</v>
          </cell>
          <cell r="N24574" t="e">
            <v>#N/A</v>
          </cell>
          <cell r="O24574" t="e">
            <v>#N/A</v>
          </cell>
          <cell r="P24574" t="e">
            <v>#N/A</v>
          </cell>
          <cell r="Q24574" t="e">
            <v>#N/A</v>
          </cell>
          <cell r="S24574">
            <v>2.5000000000000001E-2</v>
          </cell>
        </row>
        <row r="24575">
          <cell r="L24575" t="str">
            <v>681X3212</v>
          </cell>
          <cell r="M24575" t="e">
            <v>#N/A</v>
          </cell>
          <cell r="N24575" t="e">
            <v>#N/A</v>
          </cell>
          <cell r="O24575" t="e">
            <v>#N/A</v>
          </cell>
          <cell r="P24575" t="e">
            <v>#N/A</v>
          </cell>
          <cell r="Q24575" t="e">
            <v>#N/A</v>
          </cell>
          <cell r="S24575">
            <v>2.5000000000000001E-2</v>
          </cell>
        </row>
        <row r="24576">
          <cell r="L24576" t="str">
            <v>100020-1</v>
          </cell>
          <cell r="M24576" t="str">
            <v>KIT - MODULE - SOFT START (480V)</v>
          </cell>
          <cell r="N24576" t="str">
            <v>ACCESSORIES PL37</v>
          </cell>
          <cell r="O24576" t="str">
            <v>379</v>
          </cell>
          <cell r="P24576" t="str">
            <v>07159</v>
          </cell>
          <cell r="Q24576" t="str">
            <v>Spare Parts - Controls,PE,Cables</v>
          </cell>
          <cell r="R24576">
            <v>42974.36</v>
          </cell>
          <cell r="S24576" t="str">
            <v>TBD PL</v>
          </cell>
        </row>
        <row r="24577">
          <cell r="L24577" t="str">
            <v>100020-18</v>
          </cell>
          <cell r="M24577" t="str">
            <v>KIT - MODULE - SOFT START</v>
          </cell>
          <cell r="N24577" t="str">
            <v>ACCESSORIES PL37</v>
          </cell>
          <cell r="O24577" t="str">
            <v>379</v>
          </cell>
          <cell r="P24577" t="str">
            <v>07159</v>
          </cell>
          <cell r="Q24577" t="str">
            <v>Spare Parts - Controls,PE,Cables</v>
          </cell>
          <cell r="R24577">
            <v>4471.2</v>
          </cell>
          <cell r="S24577" t="str">
            <v>TBD PL</v>
          </cell>
        </row>
        <row r="24578">
          <cell r="L24578" t="str">
            <v>100020-19</v>
          </cell>
          <cell r="M24578" t="str">
            <v>KIT - MODULE - SOFT START - DC/DC</v>
          </cell>
          <cell r="N24578" t="str">
            <v>ACCESSORIES PL37</v>
          </cell>
          <cell r="O24578" t="str">
            <v>379</v>
          </cell>
          <cell r="P24578" t="str">
            <v>07159</v>
          </cell>
          <cell r="Q24578" t="str">
            <v>Spare Parts - Controls,PE,Cables</v>
          </cell>
          <cell r="R24578">
            <v>22891.16</v>
          </cell>
          <cell r="S24578" t="str">
            <v>TBD PL</v>
          </cell>
        </row>
        <row r="24579">
          <cell r="L24579" t="str">
            <v>100020-2</v>
          </cell>
          <cell r="M24579" t="str">
            <v>KIT - MODULE - SOFT START (575V)</v>
          </cell>
          <cell r="N24579" t="str">
            <v>ACCESSORIES PL37</v>
          </cell>
          <cell r="O24579" t="str">
            <v>379</v>
          </cell>
          <cell r="P24579" t="str">
            <v>07159</v>
          </cell>
          <cell r="Q24579" t="str">
            <v>Spare Parts - Controls,PE,Cables</v>
          </cell>
          <cell r="R24579">
            <v>548</v>
          </cell>
          <cell r="S24579" t="str">
            <v>TBD PL</v>
          </cell>
        </row>
        <row r="24580">
          <cell r="L24580" t="str">
            <v>100020-20</v>
          </cell>
          <cell r="M24580" t="str">
            <v>KIT - MODULE - SOFT START - DC/DC</v>
          </cell>
          <cell r="N24580" t="str">
            <v>ACCESSORIES PL37</v>
          </cell>
          <cell r="O24580" t="str">
            <v>379</v>
          </cell>
          <cell r="P24580" t="str">
            <v>07159</v>
          </cell>
          <cell r="Q24580" t="str">
            <v>Spare Parts - Controls,PE,Cables</v>
          </cell>
          <cell r="R24580">
            <v>23165.74</v>
          </cell>
          <cell r="S24580" t="str">
            <v>TBD PL</v>
          </cell>
        </row>
        <row r="24581">
          <cell r="L24581" t="str">
            <v>100020-3</v>
          </cell>
          <cell r="M24581" t="str">
            <v>KIT - MODULE - SOFT START(400V)</v>
          </cell>
          <cell r="N24581" t="str">
            <v>ACCESSORIES PL37</v>
          </cell>
          <cell r="O24581" t="str">
            <v>379</v>
          </cell>
          <cell r="P24581" t="str">
            <v>07159</v>
          </cell>
          <cell r="Q24581" t="str">
            <v>Spare Parts - Controls,PE,Cables</v>
          </cell>
          <cell r="R24581">
            <v>2102.4</v>
          </cell>
          <cell r="S24581" t="str">
            <v>TBD PL</v>
          </cell>
        </row>
        <row r="24582">
          <cell r="L24582" t="str">
            <v>100020-4</v>
          </cell>
          <cell r="M24582" t="str">
            <v>KIT - MODULE - SOFT START (380V)</v>
          </cell>
          <cell r="N24582" t="str">
            <v>ACCESSORIES PL37</v>
          </cell>
          <cell r="O24582" t="str">
            <v>379</v>
          </cell>
          <cell r="P24582" t="str">
            <v>07159</v>
          </cell>
          <cell r="Q24582" t="str">
            <v>Spare Parts - Controls,PE,Cables</v>
          </cell>
          <cell r="R24582">
            <v>1770</v>
          </cell>
          <cell r="S24582" t="str">
            <v>TBD PL</v>
          </cell>
        </row>
        <row r="24583">
          <cell r="L24583" t="str">
            <v>100021-1</v>
          </cell>
          <cell r="M24583" t="str">
            <v>KIT - MODULE - BACKPLANE ASSEMBLY (FIE)</v>
          </cell>
          <cell r="N24583" t="str">
            <v>ACCESSORIES PL37</v>
          </cell>
          <cell r="O24583" t="str">
            <v>379</v>
          </cell>
          <cell r="P24583" t="str">
            <v>07159</v>
          </cell>
          <cell r="Q24583" t="str">
            <v>Spare Parts - Controls,PE,Cables</v>
          </cell>
          <cell r="R24583">
            <v>17350.919999999998</v>
          </cell>
          <cell r="S24583" t="str">
            <v>TBD PL</v>
          </cell>
        </row>
        <row r="24584">
          <cell r="L24584" t="str">
            <v>100022</v>
          </cell>
          <cell r="M24584" t="str">
            <v>KIT - MODULE - BEARING PWM</v>
          </cell>
          <cell r="N24584" t="str">
            <v>ACCESSORIES PL37</v>
          </cell>
          <cell r="O24584" t="str">
            <v>379</v>
          </cell>
          <cell r="P24584" t="str">
            <v>07159</v>
          </cell>
          <cell r="Q24584" t="str">
            <v>Spare Parts - Controls,PE,Cables</v>
          </cell>
          <cell r="R24584">
            <v>21699.11</v>
          </cell>
          <cell r="S24584" t="str">
            <v>TBD PL</v>
          </cell>
        </row>
        <row r="24585">
          <cell r="L24585" t="str">
            <v>100034</v>
          </cell>
          <cell r="M24585" t="str">
            <v>KIT - SENSOR-ASSEMBLY-TEMPERATURE-MOTOR</v>
          </cell>
          <cell r="N24585" t="str">
            <v>ACCESSORIES PL37</v>
          </cell>
          <cell r="O24585" t="str">
            <v>379</v>
          </cell>
          <cell r="P24585" t="str">
            <v>07159</v>
          </cell>
          <cell r="Q24585" t="str">
            <v>Spare Parts - Controls,PE,Cables</v>
          </cell>
          <cell r="R24585">
            <v>980</v>
          </cell>
          <cell r="S24585" t="str">
            <v>TBD PL</v>
          </cell>
        </row>
        <row r="24586">
          <cell r="L24586" t="str">
            <v>100034-1</v>
          </cell>
          <cell r="M24586" t="str">
            <v>KIT - SENSOR-ASSEMBLY-TEMPERATURE-MOTOR</v>
          </cell>
          <cell r="N24586" t="str">
            <v>ACCESSORIES PL37</v>
          </cell>
          <cell r="O24586" t="str">
            <v>379</v>
          </cell>
          <cell r="P24586" t="str">
            <v>07159</v>
          </cell>
          <cell r="Q24586" t="str">
            <v>Spare Parts - Controls,PE,Cables</v>
          </cell>
          <cell r="R24586">
            <v>890.4</v>
          </cell>
          <cell r="S24586" t="str">
            <v>TBD PL</v>
          </cell>
        </row>
        <row r="24587">
          <cell r="L24587" t="str">
            <v>100035-1</v>
          </cell>
          <cell r="M24587" t="str">
            <v>KIT- IGV MOTOR SERVICE TG310</v>
          </cell>
          <cell r="N24587" t="str">
            <v>ACCESSORIES PL37</v>
          </cell>
          <cell r="O24587" t="str">
            <v>379</v>
          </cell>
          <cell r="P24587" t="str">
            <v>07160</v>
          </cell>
          <cell r="Q24587" t="str">
            <v>Spare Parts - Mechanical Hardware</v>
          </cell>
          <cell r="R24587">
            <v>2845.5</v>
          </cell>
          <cell r="S24587" t="str">
            <v>TBD PL</v>
          </cell>
        </row>
        <row r="24588">
          <cell r="L24588" t="str">
            <v>100036-1</v>
          </cell>
          <cell r="M24588" t="str">
            <v>KIT - SENSOR-PRESSURE/TEMPERATURE - SUCT</v>
          </cell>
          <cell r="N24588" t="str">
            <v>ACCESSORIES PL37</v>
          </cell>
          <cell r="O24588" t="str">
            <v>379</v>
          </cell>
          <cell r="P24588" t="str">
            <v>07159</v>
          </cell>
          <cell r="Q24588" t="str">
            <v>Spare Parts - Controls,PE,Cables</v>
          </cell>
          <cell r="R24588">
            <v>13965.56</v>
          </cell>
          <cell r="S24588" t="str">
            <v>TBD PL</v>
          </cell>
        </row>
        <row r="24589">
          <cell r="L24589" t="str">
            <v>100037-1</v>
          </cell>
          <cell r="M24589" t="str">
            <v>KIT SENSOR PRESSURE/TEMPERATURE DCHARG</v>
          </cell>
          <cell r="N24589" t="str">
            <v>ACCESSORIES PL37</v>
          </cell>
          <cell r="O24589" t="str">
            <v>379</v>
          </cell>
          <cell r="P24589" t="str">
            <v>07158</v>
          </cell>
          <cell r="Q24589" t="str">
            <v>Accessories</v>
          </cell>
          <cell r="R24589">
            <v>31310.05</v>
          </cell>
          <cell r="S24589" t="str">
            <v>TBD PL</v>
          </cell>
        </row>
        <row r="24590">
          <cell r="L24590" t="str">
            <v>100043-11</v>
          </cell>
          <cell r="M24590" t="str">
            <v>KIT - IGBT ASSEMBLY - SEMIKRON SKIIP 613</v>
          </cell>
          <cell r="N24590" t="str">
            <v>ACCESSORIES PL37</v>
          </cell>
          <cell r="O24590" t="str">
            <v>379</v>
          </cell>
          <cell r="P24590" t="str">
            <v>07159</v>
          </cell>
          <cell r="Q24590" t="str">
            <v>Spare Parts - Controls,PE,Cables</v>
          </cell>
          <cell r="R24590">
            <v>158815.94</v>
          </cell>
          <cell r="S24590" t="str">
            <v>TBD PL</v>
          </cell>
        </row>
        <row r="24591">
          <cell r="L24591" t="str">
            <v>100043-13</v>
          </cell>
          <cell r="M24591" t="str">
            <v>KIT - IGBT ASSEMBLY 613/TT300 - TG230</v>
          </cell>
          <cell r="N24591" t="str">
            <v>ACCESSORIES PL37</v>
          </cell>
          <cell r="O24591" t="str">
            <v>379</v>
          </cell>
          <cell r="P24591" t="str">
            <v>07160</v>
          </cell>
          <cell r="Q24591" t="str">
            <v>Spare Parts - Mechanical Hardware</v>
          </cell>
          <cell r="R24591">
            <v>4820.3999999999996</v>
          </cell>
          <cell r="S24591" t="str">
            <v>TBD PL</v>
          </cell>
        </row>
        <row r="24592">
          <cell r="L24592" t="str">
            <v>100044-11</v>
          </cell>
          <cell r="M24592" t="str">
            <v>KIT CAPACITOR BANK ASSEMBLY, ADVANCED CA</v>
          </cell>
          <cell r="N24592" t="str">
            <v>ACCESSORIES PL37</v>
          </cell>
          <cell r="O24592" t="str">
            <v>379</v>
          </cell>
          <cell r="P24592" t="str">
            <v>07159</v>
          </cell>
          <cell r="Q24592" t="str">
            <v>Spare Parts - Controls,PE,Cables</v>
          </cell>
          <cell r="R24592">
            <v>2400</v>
          </cell>
          <cell r="S24592" t="str">
            <v>TBD PL</v>
          </cell>
        </row>
        <row r="24593">
          <cell r="L24593" t="str">
            <v>100044-12</v>
          </cell>
          <cell r="M24593" t="str">
            <v>KIT CAPACITOR BANK ASSEMBLY, ADVANCED CA</v>
          </cell>
          <cell r="N24593" t="str">
            <v>ACCESSORIES PL37</v>
          </cell>
          <cell r="O24593" t="str">
            <v>379</v>
          </cell>
          <cell r="P24593" t="str">
            <v>07159</v>
          </cell>
          <cell r="Q24593" t="str">
            <v>Spare Parts - Controls,PE,Cables</v>
          </cell>
          <cell r="R24593">
            <v>33634.25</v>
          </cell>
          <cell r="S24593" t="str">
            <v>TBD PL</v>
          </cell>
        </row>
        <row r="24594">
          <cell r="L24594" t="str">
            <v>100044-13</v>
          </cell>
          <cell r="M24594" t="str">
            <v>KIT CAPACITOR BANK ASSEMBLY, ADVANCED CA</v>
          </cell>
          <cell r="N24594" t="str">
            <v>ACCESSORIES PL37</v>
          </cell>
          <cell r="O24594" t="str">
            <v>379</v>
          </cell>
          <cell r="P24594" t="str">
            <v>07159</v>
          </cell>
          <cell r="Q24594" t="str">
            <v>Spare Parts - Controls,PE,Cables</v>
          </cell>
          <cell r="R24594">
            <v>6490.4</v>
          </cell>
          <cell r="S24594" t="str">
            <v>TBD PL</v>
          </cell>
        </row>
        <row r="24595">
          <cell r="L24595" t="str">
            <v>100044-7</v>
          </cell>
          <cell r="M24595" t="str">
            <v>KIT - ADVANCED CAPACITOR BANK ASSEMBLY 6</v>
          </cell>
          <cell r="N24595" t="str">
            <v>ACCESSORIES PL37</v>
          </cell>
          <cell r="O24595" t="str">
            <v>379</v>
          </cell>
          <cell r="P24595" t="str">
            <v>07159</v>
          </cell>
          <cell r="Q24595" t="str">
            <v>Spare Parts - Controls,PE,Cables</v>
          </cell>
          <cell r="R24595">
            <v>22014</v>
          </cell>
          <cell r="S24595" t="str">
            <v>TBD PL</v>
          </cell>
        </row>
        <row r="24596">
          <cell r="L24596" t="str">
            <v>100044-8</v>
          </cell>
          <cell r="M24596" t="str">
            <v>KIT - ADVANCED CAPACITOR BANK ASSEMBLY 4</v>
          </cell>
          <cell r="N24596" t="str">
            <v>ACCESSORIES PL37</v>
          </cell>
          <cell r="O24596" t="str">
            <v>379</v>
          </cell>
          <cell r="P24596" t="str">
            <v>07160</v>
          </cell>
          <cell r="Q24596" t="str">
            <v>Spare Parts - Mechanical Hardware</v>
          </cell>
          <cell r="R24596">
            <v>2475</v>
          </cell>
          <cell r="S24596" t="str">
            <v>TBD PL</v>
          </cell>
        </row>
        <row r="24597">
          <cell r="L24597" t="str">
            <v>100047-1</v>
          </cell>
          <cell r="M24597" t="str">
            <v>KIT - DIODE RECTIFIERS (SIE &amp; FIE 380/48</v>
          </cell>
          <cell r="N24597" t="str">
            <v>ACCESSORIES PL37</v>
          </cell>
          <cell r="O24597" t="str">
            <v>379</v>
          </cell>
          <cell r="P24597" t="str">
            <v>07159</v>
          </cell>
          <cell r="Q24597" t="str">
            <v>Spare Parts - Controls,PE,Cables</v>
          </cell>
          <cell r="R24597">
            <v>10272.32</v>
          </cell>
          <cell r="S24597" t="str">
            <v>TBD PL</v>
          </cell>
        </row>
        <row r="24598">
          <cell r="L24598" t="str">
            <v>100047-2</v>
          </cell>
          <cell r="M24598" t="str">
            <v>KIT - DIODE RECTIFIERS (FIE TT400 )</v>
          </cell>
          <cell r="N24598" t="str">
            <v>ACCESSORIES PL37</v>
          </cell>
          <cell r="O24598" t="str">
            <v>379</v>
          </cell>
          <cell r="P24598" t="str">
            <v>07159</v>
          </cell>
          <cell r="Q24598" t="str">
            <v>Spare Parts - Controls,PE,Cables</v>
          </cell>
          <cell r="R24598">
            <v>27630.42</v>
          </cell>
          <cell r="S24598" t="str">
            <v>TBD PL</v>
          </cell>
        </row>
        <row r="24599">
          <cell r="L24599" t="str">
            <v>100047-3</v>
          </cell>
          <cell r="M24599" t="str">
            <v>KIT - DIODE RECTIFIERS</v>
          </cell>
          <cell r="N24599" t="str">
            <v>ACCESSORIES PL37</v>
          </cell>
          <cell r="O24599" t="str">
            <v>379</v>
          </cell>
          <cell r="P24599" t="str">
            <v>07159</v>
          </cell>
          <cell r="Q24599" t="str">
            <v>Spare Parts - Controls,PE,Cables</v>
          </cell>
          <cell r="R24599">
            <v>1723.38</v>
          </cell>
          <cell r="S24599" t="str">
            <v>TBD PL</v>
          </cell>
        </row>
        <row r="24600">
          <cell r="L24600" t="str">
            <v>100048-2</v>
          </cell>
          <cell r="M24600" t="str">
            <v>KIT - TERMINAL BLOCK MAINS AND FUSE ASSE</v>
          </cell>
          <cell r="N24600" t="str">
            <v>ACCESSORIES PL37</v>
          </cell>
          <cell r="O24600" t="str">
            <v>379</v>
          </cell>
          <cell r="P24600" t="str">
            <v>07159</v>
          </cell>
          <cell r="Q24600" t="str">
            <v>Spare Parts - Controls,PE,Cables</v>
          </cell>
          <cell r="R24600">
            <v>229.2</v>
          </cell>
          <cell r="S24600" t="str">
            <v>TBD PL</v>
          </cell>
        </row>
        <row r="24601">
          <cell r="L24601" t="str">
            <v>100050-15</v>
          </cell>
          <cell r="M24601" t="str">
            <v>KIT - IGV - HOUSING ASSEMBLY AND O'RING-</v>
          </cell>
          <cell r="N24601" t="str">
            <v>ACCESSORIES PL37</v>
          </cell>
          <cell r="O24601" t="str">
            <v>379</v>
          </cell>
          <cell r="P24601" t="str">
            <v>07159</v>
          </cell>
          <cell r="Q24601" t="str">
            <v>Spare Parts - Controls,PE,Cables</v>
          </cell>
          <cell r="R24601">
            <v>18804.400000000001</v>
          </cell>
          <cell r="S24601" t="str">
            <v>TBD PL</v>
          </cell>
        </row>
        <row r="24602">
          <cell r="L24602" t="str">
            <v>100050-16</v>
          </cell>
          <cell r="M24602" t="str">
            <v>KIT- IGV - HOUSING ASSEMBLY AND O-RING -</v>
          </cell>
          <cell r="N24602" t="str">
            <v>ACCESSORIES PL37</v>
          </cell>
          <cell r="O24602" t="str">
            <v>379</v>
          </cell>
          <cell r="P24602" t="str">
            <v>07160</v>
          </cell>
          <cell r="Q24602" t="str">
            <v>Spare Parts - Mechanical Hardware</v>
          </cell>
          <cell r="R24602">
            <v>33807.53</v>
          </cell>
          <cell r="S24602" t="str">
            <v>TBD PL</v>
          </cell>
        </row>
        <row r="24603">
          <cell r="L24603" t="str">
            <v>100050-17</v>
          </cell>
          <cell r="M24603" t="str">
            <v>KIT - IGV HOUSING ASSEMBLY TT-400C</v>
          </cell>
          <cell r="N24603" t="str">
            <v>ACCESSORIES PL37</v>
          </cell>
          <cell r="O24603" t="str">
            <v>379</v>
          </cell>
          <cell r="P24603" t="str">
            <v>07160</v>
          </cell>
          <cell r="Q24603" t="str">
            <v>Spare Parts - Mechanical Hardware</v>
          </cell>
          <cell r="R24603">
            <v>30259.84</v>
          </cell>
          <cell r="S24603" t="str">
            <v>TBD PL</v>
          </cell>
        </row>
        <row r="24604">
          <cell r="L24604" t="str">
            <v>100050-18</v>
          </cell>
          <cell r="M24604" t="str">
            <v>KIT - IGV - HOUSING ASSEMBLY AND 'O' RIN</v>
          </cell>
          <cell r="N24604" t="str">
            <v>ACCESSORIES PL37</v>
          </cell>
          <cell r="O24604" t="str">
            <v>379</v>
          </cell>
          <cell r="P24604" t="str">
            <v>07158</v>
          </cell>
          <cell r="Q24604" t="str">
            <v>Accessories</v>
          </cell>
          <cell r="R24604">
            <v>29587.439999999999</v>
          </cell>
          <cell r="S24604" t="str">
            <v>TBD PL</v>
          </cell>
        </row>
        <row r="24605">
          <cell r="L24605" t="str">
            <v>100051-1</v>
          </cell>
          <cell r="M24605" t="str">
            <v>KIT - O' RING - IGV ASSEMBLY TG310</v>
          </cell>
          <cell r="N24605" t="str">
            <v>ACCESSORIES PL37</v>
          </cell>
          <cell r="O24605" t="str">
            <v>379</v>
          </cell>
          <cell r="P24605" t="str">
            <v>07160</v>
          </cell>
          <cell r="Q24605" t="str">
            <v>Spare Parts - Mechanical Hardware</v>
          </cell>
          <cell r="R24605">
            <v>766.77</v>
          </cell>
          <cell r="S24605" t="str">
            <v>TBD PL</v>
          </cell>
        </row>
        <row r="24606">
          <cell r="L24606" t="str">
            <v>100052-2</v>
          </cell>
          <cell r="M24606" t="str">
            <v>KIT - 'O' RING (SERVICE SIDE SMALL O - R</v>
          </cell>
          <cell r="N24606" t="str">
            <v>ACCESSORIES PL37</v>
          </cell>
          <cell r="O24606" t="str">
            <v>379</v>
          </cell>
          <cell r="P24606" t="str">
            <v>07160</v>
          </cell>
          <cell r="Q24606" t="str">
            <v>Spare Parts - Mechanical Hardware</v>
          </cell>
          <cell r="R24606">
            <v>300</v>
          </cell>
          <cell r="S24606" t="str">
            <v>TBD PL</v>
          </cell>
        </row>
        <row r="24607">
          <cell r="L24607" t="str">
            <v>100053-3</v>
          </cell>
          <cell r="M24607" t="str">
            <v>KIT - COVER - CAPACITOR ASSEMBLY TT300 &amp;</v>
          </cell>
          <cell r="N24607" t="str">
            <v>ACCESSORIES PL37</v>
          </cell>
          <cell r="O24607" t="str">
            <v>379</v>
          </cell>
          <cell r="P24607" t="str">
            <v>07160</v>
          </cell>
          <cell r="Q24607" t="str">
            <v>Spare Parts - Mechanical Hardware</v>
          </cell>
          <cell r="R24607">
            <v>1155</v>
          </cell>
          <cell r="S24607" t="str">
            <v>TBD PL</v>
          </cell>
        </row>
        <row r="24608">
          <cell r="L24608" t="str">
            <v>100054-3</v>
          </cell>
          <cell r="M24608" t="str">
            <v>KIT - COVER - TOP ASSEMBLY (STANDARD BLA</v>
          </cell>
          <cell r="N24608" t="str">
            <v>ACCESSORIES PL37</v>
          </cell>
          <cell r="O24608" t="str">
            <v>379</v>
          </cell>
          <cell r="P24608" t="str">
            <v>07160</v>
          </cell>
          <cell r="Q24608" t="str">
            <v>Spare Parts - Mechanical Hardware</v>
          </cell>
          <cell r="R24608">
            <v>3570</v>
          </cell>
          <cell r="S24608" t="str">
            <v>TBD PL</v>
          </cell>
        </row>
        <row r="24609">
          <cell r="L24609" t="str">
            <v>100055-3</v>
          </cell>
          <cell r="M24609" t="str">
            <v>KIT - COVER - SERVICE SIDE ASSEMBLY - (S</v>
          </cell>
          <cell r="N24609" t="str">
            <v>ACCESSORIES PL37</v>
          </cell>
          <cell r="O24609" t="str">
            <v>379</v>
          </cell>
          <cell r="P24609" t="str">
            <v>07160</v>
          </cell>
          <cell r="Q24609" t="str">
            <v>Spare Parts - Mechanical Hardware</v>
          </cell>
          <cell r="R24609">
            <v>2100</v>
          </cell>
          <cell r="S24609" t="str">
            <v>TBD PL</v>
          </cell>
        </row>
        <row r="24610">
          <cell r="L24610" t="str">
            <v>100056-3</v>
          </cell>
          <cell r="M24610" t="str">
            <v>KIT - COVER - MAINS INPUT - ASSEMBLY (ST</v>
          </cell>
          <cell r="N24610" t="str">
            <v>ACCESSORIES PL37</v>
          </cell>
          <cell r="O24610" t="str">
            <v>379</v>
          </cell>
          <cell r="P24610" t="str">
            <v>07160</v>
          </cell>
          <cell r="Q24610" t="str">
            <v>Spare Parts - Mechanical Hardware</v>
          </cell>
          <cell r="R24610">
            <v>1805</v>
          </cell>
          <cell r="S24610" t="str">
            <v>TBD PL</v>
          </cell>
        </row>
        <row r="24611">
          <cell r="L24611" t="str">
            <v>100058-1</v>
          </cell>
          <cell r="M24611" t="str">
            <v>KIT - CABLE HARNESS-ASY-COMPRESSOR-INTER</v>
          </cell>
          <cell r="N24611" t="str">
            <v>ACCESSORIES PL37</v>
          </cell>
          <cell r="O24611" t="str">
            <v>379</v>
          </cell>
          <cell r="P24611" t="str">
            <v>07159</v>
          </cell>
          <cell r="Q24611" t="str">
            <v>Spare Parts - Controls,PE,Cables</v>
          </cell>
          <cell r="R24611">
            <v>632.79999999999995</v>
          </cell>
          <cell r="S24611" t="str">
            <v>TBD PL</v>
          </cell>
        </row>
        <row r="24612">
          <cell r="L24612" t="str">
            <v>100058-4</v>
          </cell>
          <cell r="M24612" t="str">
            <v>KIT - CABLE HARNESS ASSY CHILLER INTERFA</v>
          </cell>
          <cell r="N24612" t="str">
            <v>ACCESSORIES PL37</v>
          </cell>
          <cell r="O24612" t="str">
            <v>379</v>
          </cell>
          <cell r="P24612" t="str">
            <v>07160</v>
          </cell>
          <cell r="Q24612" t="str">
            <v>Spare Parts - Mechanical Hardware</v>
          </cell>
          <cell r="R24612">
            <v>39160.71</v>
          </cell>
          <cell r="S24612" t="str">
            <v>TBD PL</v>
          </cell>
        </row>
        <row r="24613">
          <cell r="L24613" t="str">
            <v>100059</v>
          </cell>
          <cell r="M24613" t="str">
            <v>KIT - CABLE HARNESS SOFTSTART SCR GAT TT</v>
          </cell>
          <cell r="N24613" t="str">
            <v>ACCESSORIES PL37</v>
          </cell>
          <cell r="O24613" t="str">
            <v>379</v>
          </cell>
          <cell r="P24613" t="str">
            <v>07159</v>
          </cell>
          <cell r="Q24613" t="str">
            <v>Spare Parts - Controls,PE,Cables</v>
          </cell>
          <cell r="R24613">
            <v>576</v>
          </cell>
          <cell r="S24613" t="str">
            <v>TBD PL</v>
          </cell>
        </row>
        <row r="24614">
          <cell r="L24614" t="str">
            <v>100059-1</v>
          </cell>
          <cell r="M24614" t="str">
            <v>KIT - CABLE HARNESS SOFTSTART SCR GAT TT</v>
          </cell>
          <cell r="N24614" t="str">
            <v>ACCESSORIES PL37</v>
          </cell>
          <cell r="O24614" t="str">
            <v>379</v>
          </cell>
          <cell r="P24614" t="str">
            <v>07159</v>
          </cell>
          <cell r="Q24614" t="str">
            <v>Spare Parts - Controls,PE,Cables</v>
          </cell>
          <cell r="R24614">
            <v>174.48</v>
          </cell>
          <cell r="S24614" t="str">
            <v>TBD PL</v>
          </cell>
        </row>
        <row r="24615">
          <cell r="L24615" t="str">
            <v>100061</v>
          </cell>
          <cell r="M24615" t="str">
            <v>KIT - CABLE HARNESS MOTOR DRIVER</v>
          </cell>
          <cell r="N24615" t="str">
            <v>ACCESSORIES PL37</v>
          </cell>
          <cell r="O24615" t="str">
            <v>379</v>
          </cell>
          <cell r="P24615" t="str">
            <v>07159</v>
          </cell>
          <cell r="Q24615" t="str">
            <v>Spare Parts - Controls,PE,Cables</v>
          </cell>
          <cell r="R24615">
            <v>802.95</v>
          </cell>
          <cell r="S24615" t="str">
            <v>TBD PL</v>
          </cell>
        </row>
        <row r="24616">
          <cell r="L24616" t="str">
            <v>100063-1</v>
          </cell>
          <cell r="M24616" t="str">
            <v>KIT - CABLE HARNESS-MOTOR COOLING &amp; COIL</v>
          </cell>
          <cell r="N24616" t="str">
            <v>ACCESSORIES PL37</v>
          </cell>
          <cell r="O24616" t="str">
            <v>379</v>
          </cell>
          <cell r="P24616" t="str">
            <v>07159</v>
          </cell>
          <cell r="Q24616" t="str">
            <v>Spare Parts - Controls,PE,Cables</v>
          </cell>
          <cell r="R24616">
            <v>1263.5</v>
          </cell>
          <cell r="S24616" t="str">
            <v>TBD PL</v>
          </cell>
        </row>
        <row r="24617">
          <cell r="L24617" t="str">
            <v>100064</v>
          </cell>
          <cell r="M24617" t="str">
            <v>KIT - CABLE HARNESS FRONT BEARING SENSOR</v>
          </cell>
          <cell r="N24617" t="str">
            <v>ACCESSORIES PL37</v>
          </cell>
          <cell r="O24617" t="str">
            <v>379</v>
          </cell>
          <cell r="P24617" t="str">
            <v>07159</v>
          </cell>
          <cell r="Q24617" t="str">
            <v>Spare Parts - Controls,PE,Cables</v>
          </cell>
          <cell r="R24617">
            <v>324.85000000000002</v>
          </cell>
          <cell r="S24617" t="str">
            <v>TBD PL</v>
          </cell>
        </row>
        <row r="24618">
          <cell r="L24618" t="str">
            <v>100065</v>
          </cell>
          <cell r="M24618" t="str">
            <v>KIT - CABLE HARNESS REAR BEARING SENSOR</v>
          </cell>
          <cell r="N24618" t="str">
            <v>ACCESSORIES PL37</v>
          </cell>
          <cell r="O24618" t="str">
            <v>379</v>
          </cell>
          <cell r="P24618" t="str">
            <v>07159</v>
          </cell>
          <cell r="Q24618" t="str">
            <v>Spare Parts - Controls,PE,Cables</v>
          </cell>
          <cell r="R24618">
            <v>487.2</v>
          </cell>
          <cell r="S24618" t="str">
            <v>TBD PL</v>
          </cell>
        </row>
        <row r="24619">
          <cell r="L24619" t="str">
            <v>100066</v>
          </cell>
          <cell r="M24619" t="str">
            <v>KIT - MOUNTING</v>
          </cell>
          <cell r="N24619" t="str">
            <v>ACCESSORIES PL37</v>
          </cell>
          <cell r="O24619" t="str">
            <v>379</v>
          </cell>
          <cell r="P24619" t="str">
            <v>07158</v>
          </cell>
          <cell r="Q24619" t="str">
            <v>Accessories</v>
          </cell>
          <cell r="R24619">
            <v>5246.6</v>
          </cell>
          <cell r="S24619" t="str">
            <v>TBD PL</v>
          </cell>
        </row>
        <row r="24620">
          <cell r="L24620" t="str">
            <v>100076-1</v>
          </cell>
          <cell r="M24620" t="str">
            <v>KIT - PCB ASSEMBLY COMPRESSOR INT CONNEC</v>
          </cell>
          <cell r="N24620" t="str">
            <v>ACCESSORIES PL37</v>
          </cell>
          <cell r="O24620" t="str">
            <v>379</v>
          </cell>
          <cell r="P24620" t="str">
            <v>07159</v>
          </cell>
          <cell r="Q24620" t="str">
            <v>Spare Parts - Controls,PE,Cables</v>
          </cell>
          <cell r="R24620">
            <v>55549.760000000002</v>
          </cell>
          <cell r="S24620" t="str">
            <v>TBD PL</v>
          </cell>
        </row>
        <row r="24621">
          <cell r="L24621" t="str">
            <v>100101</v>
          </cell>
          <cell r="M24621" t="str">
            <v>KIT - CABLE HARNESS DC BUSS TEST LEAD</v>
          </cell>
          <cell r="N24621" t="str">
            <v>ACCESSORIES PL37</v>
          </cell>
          <cell r="O24621" t="str">
            <v>379</v>
          </cell>
          <cell r="P24621" t="str">
            <v>07159</v>
          </cell>
          <cell r="Q24621" t="str">
            <v>Spare Parts - Controls,PE,Cables</v>
          </cell>
          <cell r="R24621">
            <v>738</v>
          </cell>
          <cell r="S24621" t="str">
            <v>TBD PL</v>
          </cell>
        </row>
        <row r="24622">
          <cell r="L24622" t="str">
            <v>100147</v>
          </cell>
          <cell r="M24622" t="str">
            <v>KIT - INSULATION COVER - END BELL</v>
          </cell>
          <cell r="N24622" t="str">
            <v>ACCESSORIES PL37</v>
          </cell>
          <cell r="O24622" t="str">
            <v>379</v>
          </cell>
          <cell r="P24622" t="str">
            <v>07158</v>
          </cell>
          <cell r="Q24622" t="str">
            <v>Accessories</v>
          </cell>
          <cell r="R24622">
            <v>16148.93</v>
          </cell>
          <cell r="S24622" t="str">
            <v>TBD PL</v>
          </cell>
        </row>
        <row r="24623">
          <cell r="L24623" t="str">
            <v>100150-10</v>
          </cell>
          <cell r="M24623" t="str">
            <v>KIT - COOLING VALVES ASSEMBLY -R134A ,TT</v>
          </cell>
          <cell r="N24623" t="str">
            <v>ACCESSORIES PL37</v>
          </cell>
          <cell r="O24623" t="str">
            <v>379</v>
          </cell>
          <cell r="P24623" t="str">
            <v>07160</v>
          </cell>
          <cell r="Q24623" t="str">
            <v>Spare Parts - Mechanical Hardware</v>
          </cell>
          <cell r="R24623">
            <v>17170.36</v>
          </cell>
          <cell r="S24623" t="str">
            <v>TBD PL</v>
          </cell>
        </row>
        <row r="24624">
          <cell r="L24624" t="str">
            <v>100150-11</v>
          </cell>
          <cell r="M24624" t="str">
            <v>KIT - COOLING VALVES ASSEMBLY -R134A, TT</v>
          </cell>
          <cell r="N24624" t="str">
            <v>ACCESSORIES PL37</v>
          </cell>
          <cell r="O24624" t="str">
            <v>379</v>
          </cell>
          <cell r="P24624" t="str">
            <v>07159</v>
          </cell>
          <cell r="Q24624" t="str">
            <v>Spare Parts - Controls,PE,Cables</v>
          </cell>
          <cell r="R24624">
            <v>14416.72</v>
          </cell>
          <cell r="S24624" t="str">
            <v>TBD PL</v>
          </cell>
        </row>
        <row r="24625">
          <cell r="L24625" t="str">
            <v>100150-8</v>
          </cell>
          <cell r="M24625" t="str">
            <v>KIT - COOLING VALVES ASSEMBLY - TT300</v>
          </cell>
          <cell r="N24625" t="str">
            <v>ACCESSORIES PL37</v>
          </cell>
          <cell r="O24625" t="str">
            <v>379</v>
          </cell>
          <cell r="P24625" t="str">
            <v>07160</v>
          </cell>
          <cell r="Q24625" t="str">
            <v>Spare Parts - Mechanical Hardware</v>
          </cell>
          <cell r="R24625">
            <v>8070.08</v>
          </cell>
          <cell r="S24625" t="str">
            <v>TBD PL</v>
          </cell>
        </row>
        <row r="24626">
          <cell r="L24626" t="str">
            <v>100150-9</v>
          </cell>
          <cell r="M24626" t="str">
            <v>KIT - COOLING VALVES ASSEMBLY -R134A ,TT</v>
          </cell>
          <cell r="N24626" t="str">
            <v>ACCESSORIES PL37</v>
          </cell>
          <cell r="O24626" t="str">
            <v>379</v>
          </cell>
          <cell r="P24626" t="str">
            <v>07160</v>
          </cell>
          <cell r="Q24626" t="str">
            <v>Spare Parts - Mechanical Hardware</v>
          </cell>
          <cell r="R24626">
            <v>8489.2800000000007</v>
          </cell>
          <cell r="S24626" t="str">
            <v>TBD PL</v>
          </cell>
        </row>
        <row r="24627">
          <cell r="L24627" t="str">
            <v>100151-1</v>
          </cell>
          <cell r="M24627" t="str">
            <v>KIT, SUCTION STEEL FLANGE FOR 3IN STEEL</v>
          </cell>
          <cell r="N24627" t="str">
            <v>ACCESSORIES PL37</v>
          </cell>
          <cell r="O24627" t="str">
            <v>379</v>
          </cell>
          <cell r="P24627" t="str">
            <v>07160</v>
          </cell>
          <cell r="Q24627" t="str">
            <v>Spare Parts - Mechanical Hardware</v>
          </cell>
          <cell r="R24627">
            <v>0</v>
          </cell>
          <cell r="S24627" t="str">
            <v>TBD PL</v>
          </cell>
        </row>
        <row r="24628">
          <cell r="L24628" t="str">
            <v>100152</v>
          </cell>
          <cell r="M24628" t="str">
            <v>KIT - FLANGE DISCHARGE, BRASS, 2-1/8IN</v>
          </cell>
          <cell r="N24628" t="str">
            <v>ACCESSORIES PL37</v>
          </cell>
          <cell r="O24628" t="str">
            <v>379</v>
          </cell>
          <cell r="P24628" t="str">
            <v>07158</v>
          </cell>
          <cell r="Q24628" t="str">
            <v>Accessories</v>
          </cell>
          <cell r="R24628">
            <v>2075.8000000000002</v>
          </cell>
          <cell r="S24628" t="str">
            <v>TBD PL</v>
          </cell>
        </row>
        <row r="24629">
          <cell r="L24629" t="str">
            <v>100153-1</v>
          </cell>
          <cell r="M24629" t="str">
            <v>KIT - FLANGE DISCHARGE, STEEL, 2-1/8IN</v>
          </cell>
          <cell r="N24629" t="str">
            <v>ACCESSORIES PL37</v>
          </cell>
          <cell r="O24629" t="str">
            <v>379</v>
          </cell>
          <cell r="P24629" t="str">
            <v>07160</v>
          </cell>
          <cell r="Q24629" t="str">
            <v>Spare Parts - Mechanical Hardware</v>
          </cell>
          <cell r="R24629">
            <v>0</v>
          </cell>
          <cell r="S24629" t="str">
            <v>TBD PL</v>
          </cell>
        </row>
        <row r="24630">
          <cell r="L24630" t="str">
            <v>100169-1</v>
          </cell>
          <cell r="M24630" t="str">
            <v>KIT, ADAPTOR SCREEN FITTING ASSEMBLY TG3</v>
          </cell>
          <cell r="N24630" t="str">
            <v>ACCESSORIES PL37</v>
          </cell>
          <cell r="O24630" t="str">
            <v>379</v>
          </cell>
          <cell r="P24630" t="str">
            <v>07159</v>
          </cell>
          <cell r="Q24630" t="str">
            <v>Spare Parts - Controls,PE,Cables</v>
          </cell>
          <cell r="R24630">
            <v>1048.72</v>
          </cell>
          <cell r="S24630" t="str">
            <v>TBD PL</v>
          </cell>
        </row>
        <row r="24631">
          <cell r="L24631" t="str">
            <v>100186-1</v>
          </cell>
          <cell r="M24631" t="str">
            <v>KIT-STRAINER-COOLING LINE ADAPTER, SCREE</v>
          </cell>
          <cell r="N24631" t="str">
            <v>ACCESSORIES PL37</v>
          </cell>
          <cell r="O24631" t="str">
            <v>379</v>
          </cell>
          <cell r="P24631" t="str">
            <v>07160</v>
          </cell>
          <cell r="Q24631" t="str">
            <v>Spare Parts - Mechanical Hardware</v>
          </cell>
          <cell r="R24631">
            <v>57.6</v>
          </cell>
          <cell r="S24631" t="str">
            <v>TBD PL</v>
          </cell>
        </row>
        <row r="24632">
          <cell r="L24632" t="str">
            <v>100196-3</v>
          </cell>
          <cell r="M24632" t="str">
            <v>KIT-SENSOR-ASSEMBLY-TEMPERATURE-MOTOR RO</v>
          </cell>
          <cell r="N24632" t="str">
            <v>ACCESSORIES PL37</v>
          </cell>
          <cell r="O24632" t="str">
            <v>379</v>
          </cell>
          <cell r="P24632" t="str">
            <v>07159</v>
          </cell>
          <cell r="Q24632" t="str">
            <v>Spare Parts - Controls,PE,Cables</v>
          </cell>
          <cell r="R24632">
            <v>725</v>
          </cell>
          <cell r="S24632" t="str">
            <v>TBD PL</v>
          </cell>
        </row>
        <row r="24633">
          <cell r="L24633" t="str">
            <v>100196-4</v>
          </cell>
          <cell r="M24633" t="str">
            <v>KIT-SENSOR-ASSEMBLY-TEMPERATURE-MOTOR RO</v>
          </cell>
          <cell r="N24633" t="str">
            <v>ACCESSORIES PL37</v>
          </cell>
          <cell r="O24633" t="str">
            <v>379</v>
          </cell>
          <cell r="P24633" t="str">
            <v>07159</v>
          </cell>
          <cell r="Q24633" t="str">
            <v>Spare Parts - Controls,PE,Cables</v>
          </cell>
          <cell r="R24633">
            <v>435</v>
          </cell>
          <cell r="S24633" t="str">
            <v>TBD PL</v>
          </cell>
        </row>
        <row r="24634">
          <cell r="L24634" t="str">
            <v>100216</v>
          </cell>
          <cell r="M24634" t="str">
            <v>KIT - BRACKET MAINS INPUT PLATE 2.0IN DI</v>
          </cell>
          <cell r="N24634" t="str">
            <v>ACCESSORIES PL37</v>
          </cell>
          <cell r="O24634" t="str">
            <v>379</v>
          </cell>
          <cell r="P24634" t="str">
            <v>07160</v>
          </cell>
          <cell r="Q24634" t="str">
            <v>Spare Parts - Mechanical Hardware</v>
          </cell>
          <cell r="R24634">
            <v>378.4</v>
          </cell>
          <cell r="S24634" t="str">
            <v>TBD PL</v>
          </cell>
        </row>
        <row r="24635">
          <cell r="L24635" t="str">
            <v>100217</v>
          </cell>
          <cell r="M24635" t="str">
            <v>KIT - BRACKET MAINS INPUT PLATE 2.5IN DI</v>
          </cell>
          <cell r="N24635" t="str">
            <v>ACCESSORIES PL37</v>
          </cell>
          <cell r="O24635" t="str">
            <v>379</v>
          </cell>
          <cell r="P24635" t="str">
            <v>07160</v>
          </cell>
          <cell r="Q24635" t="str">
            <v>Spare Parts - Mechanical Hardware</v>
          </cell>
          <cell r="R24635">
            <v>576.20000000000005</v>
          </cell>
          <cell r="S24635" t="str">
            <v>TBD PL</v>
          </cell>
        </row>
        <row r="24636">
          <cell r="L24636" t="str">
            <v>100218</v>
          </cell>
          <cell r="M24636" t="str">
            <v>KIT - BRACKET MAINS INPUT PLATE 3.0IN DI</v>
          </cell>
          <cell r="N24636" t="str">
            <v>ACCESSORIES PL37</v>
          </cell>
          <cell r="O24636" t="str">
            <v>379</v>
          </cell>
          <cell r="P24636" t="str">
            <v>07160</v>
          </cell>
          <cell r="Q24636" t="str">
            <v>Spare Parts - Mechanical Hardware</v>
          </cell>
          <cell r="R24636">
            <v>21.5</v>
          </cell>
          <cell r="S24636" t="str">
            <v>TBD PL</v>
          </cell>
        </row>
        <row r="24637">
          <cell r="L24637" t="str">
            <v>100222</v>
          </cell>
          <cell r="M24637" t="str">
            <v>KIT - IGV WORM GEAR SHAFT REPAIR</v>
          </cell>
          <cell r="N24637" t="str">
            <v>ACCESSORIES PL37</v>
          </cell>
          <cell r="O24637" t="str">
            <v>379</v>
          </cell>
          <cell r="P24637" t="str">
            <v>07160</v>
          </cell>
          <cell r="Q24637" t="str">
            <v>Spare Parts - Mechanical Hardware</v>
          </cell>
          <cell r="R24637">
            <v>2245</v>
          </cell>
          <cell r="S24637" t="str">
            <v>TBD PL</v>
          </cell>
        </row>
        <row r="24638">
          <cell r="L24638" t="str">
            <v>100227</v>
          </cell>
          <cell r="M24638" t="str">
            <v>KIT - IGV REPAIR - TT300P15/C/D/E</v>
          </cell>
          <cell r="N24638" t="str">
            <v>ACCESSORIES PL37</v>
          </cell>
          <cell r="O24638" t="str">
            <v>379</v>
          </cell>
          <cell r="P24638" t="str">
            <v>07160</v>
          </cell>
          <cell r="Q24638" t="str">
            <v>Spare Parts - Mechanical Hardware</v>
          </cell>
          <cell r="R24638">
            <v>777.6</v>
          </cell>
          <cell r="S24638" t="str">
            <v>TBD PL</v>
          </cell>
        </row>
        <row r="24639">
          <cell r="L24639" t="str">
            <v>100228</v>
          </cell>
          <cell r="M24639" t="str">
            <v>KIT - IGV REPAIR - TT350A/E</v>
          </cell>
          <cell r="N24639" t="str">
            <v>ACCESSORIES PL37</v>
          </cell>
          <cell r="O24639" t="str">
            <v>379</v>
          </cell>
          <cell r="P24639" t="str">
            <v>07160</v>
          </cell>
          <cell r="Q24639" t="str">
            <v>Spare Parts - Mechanical Hardware</v>
          </cell>
          <cell r="R24639">
            <v>324.5</v>
          </cell>
          <cell r="S24639" t="str">
            <v>TBD PL</v>
          </cell>
        </row>
        <row r="24640">
          <cell r="L24640" t="str">
            <v>100231</v>
          </cell>
          <cell r="M24640" t="str">
            <v>KIT - IGV REPAIR - TT400C/E</v>
          </cell>
          <cell r="N24640" t="str">
            <v>ACCESSORIES PL37</v>
          </cell>
          <cell r="O24640" t="str">
            <v>379</v>
          </cell>
          <cell r="P24640" t="str">
            <v>07160</v>
          </cell>
          <cell r="Q24640" t="str">
            <v>Spare Parts - Mechanical Hardware</v>
          </cell>
          <cell r="R24640">
            <v>388.49</v>
          </cell>
          <cell r="S24640" t="str">
            <v>TBD PL</v>
          </cell>
        </row>
        <row r="24641">
          <cell r="L24641" t="str">
            <v>100232</v>
          </cell>
          <cell r="M24641" t="str">
            <v>KIT - IGV REPAIR - TT500A/E</v>
          </cell>
          <cell r="N24641" t="str">
            <v>ACCESSORIES PL37</v>
          </cell>
          <cell r="O24641" t="str">
            <v>379</v>
          </cell>
          <cell r="P24641" t="str">
            <v>07160</v>
          </cell>
          <cell r="Q24641" t="str">
            <v>Spare Parts - Mechanical Hardware</v>
          </cell>
          <cell r="R24641">
            <v>1713.8</v>
          </cell>
          <cell r="S24641" t="str">
            <v>TBD PL</v>
          </cell>
        </row>
        <row r="24642">
          <cell r="L24642" t="str">
            <v>100235</v>
          </cell>
          <cell r="M24642" t="str">
            <v>KIT - PLUNGER ASSY, SOLENOID R1234ZE</v>
          </cell>
          <cell r="N24642" t="str">
            <v>ACCESSORIES PL37</v>
          </cell>
          <cell r="O24642" t="str">
            <v>379</v>
          </cell>
          <cell r="P24642" t="str">
            <v>07159</v>
          </cell>
          <cell r="Q24642" t="str">
            <v>Spare Parts - Controls,PE,Cables</v>
          </cell>
          <cell r="R24642">
            <v>6762.22</v>
          </cell>
          <cell r="S24642" t="str">
            <v>TBD PL</v>
          </cell>
        </row>
        <row r="24643">
          <cell r="L24643" t="str">
            <v>100236</v>
          </cell>
          <cell r="M24643" t="str">
            <v>KIT - ORIFICE BODY, COOLING 1.3MM</v>
          </cell>
          <cell r="N24643" t="str">
            <v>ACCESSORIES PL37</v>
          </cell>
          <cell r="O24643" t="str">
            <v>379</v>
          </cell>
          <cell r="P24643" t="str">
            <v>07159</v>
          </cell>
          <cell r="Q24643" t="str">
            <v>Spare Parts - Controls,PE,Cables</v>
          </cell>
          <cell r="R24643">
            <v>114</v>
          </cell>
          <cell r="S24643" t="str">
            <v>TBD PL</v>
          </cell>
        </row>
        <row r="24644">
          <cell r="L24644" t="str">
            <v>100242</v>
          </cell>
          <cell r="M24644" t="str">
            <v>KIT - O RING KIT, SOLENOID R1234ZE</v>
          </cell>
          <cell r="N24644" t="str">
            <v>ACCESSORIES PL37</v>
          </cell>
          <cell r="O24644" t="str">
            <v>379</v>
          </cell>
          <cell r="P24644" t="str">
            <v>07160</v>
          </cell>
          <cell r="Q24644" t="str">
            <v>Spare Parts - Mechanical Hardware</v>
          </cell>
          <cell r="R24644">
            <v>468</v>
          </cell>
          <cell r="S24644" t="str">
            <v>TBD PL</v>
          </cell>
        </row>
        <row r="24645">
          <cell r="L24645" t="str">
            <v>100246</v>
          </cell>
          <cell r="M24645" t="str">
            <v>KIT, EXTRACTOR WORM GEAR</v>
          </cell>
          <cell r="N24645" t="str">
            <v>ACCESSORIES PL37</v>
          </cell>
          <cell r="O24645" t="str">
            <v>379</v>
          </cell>
          <cell r="P24645" t="str">
            <v>07160</v>
          </cell>
          <cell r="Q24645" t="str">
            <v>Spare Parts - Mechanical Hardware</v>
          </cell>
          <cell r="R24645">
            <v>302.5</v>
          </cell>
          <cell r="S24645" t="str">
            <v>TBD PL</v>
          </cell>
        </row>
        <row r="24646">
          <cell r="L24646" t="str">
            <v>100252</v>
          </cell>
          <cell r="M24646" t="str">
            <v>KIT - COVERS SCREW M5 CAPTIVE, PEM YC3--</v>
          </cell>
          <cell r="N24646" t="str">
            <v>ACCESSORIES PL37</v>
          </cell>
          <cell r="O24646" t="str">
            <v>379</v>
          </cell>
          <cell r="P24646" t="str">
            <v>07160</v>
          </cell>
          <cell r="Q24646" t="str">
            <v>Spare Parts - Mechanical Hardware</v>
          </cell>
          <cell r="R24646">
            <v>875.67</v>
          </cell>
          <cell r="S24646" t="str">
            <v>TBD PL</v>
          </cell>
        </row>
        <row r="24647">
          <cell r="L24647" t="str">
            <v>100268</v>
          </cell>
          <cell r="M24647" t="str">
            <v>KIT - SENSOR HEAT SINK DIODE RECTIFIERS</v>
          </cell>
          <cell r="N24647" t="str">
            <v>ACCESSORIES PL37</v>
          </cell>
          <cell r="O24647" t="str">
            <v>379</v>
          </cell>
          <cell r="P24647" t="str">
            <v>07159</v>
          </cell>
          <cell r="Q24647" t="str">
            <v>Spare Parts - Controls,PE,Cables</v>
          </cell>
          <cell r="R24647">
            <v>583.20000000000005</v>
          </cell>
          <cell r="S24647" t="str">
            <v>TBD PL</v>
          </cell>
        </row>
        <row r="24648">
          <cell r="L24648" t="str">
            <v>100292</v>
          </cell>
          <cell r="M24648" t="str">
            <v>KIT - MODULE - SERIAL DRIVER</v>
          </cell>
          <cell r="N24648" t="str">
            <v>ACCESSORIES PL37</v>
          </cell>
          <cell r="O24648" t="str">
            <v>379</v>
          </cell>
          <cell r="P24648" t="str">
            <v>07159</v>
          </cell>
          <cell r="Q24648" t="str">
            <v>Spare Parts - Controls,PE,Cables</v>
          </cell>
          <cell r="R24648">
            <v>44653</v>
          </cell>
          <cell r="S24648" t="str">
            <v>TBD PL</v>
          </cell>
        </row>
        <row r="24649">
          <cell r="L24649" t="str">
            <v>100293-1</v>
          </cell>
          <cell r="M24649" t="str">
            <v>KIT - HERMETIC FEETHRU - FRONT BEARING -</v>
          </cell>
          <cell r="N24649" t="str">
            <v>ACCESSORIES PL37</v>
          </cell>
          <cell r="O24649" t="str">
            <v>379</v>
          </cell>
          <cell r="P24649" t="str">
            <v>07159</v>
          </cell>
          <cell r="Q24649" t="str">
            <v>Spare Parts - Controls,PE,Cables</v>
          </cell>
          <cell r="R24649">
            <v>371.8</v>
          </cell>
          <cell r="S24649" t="str">
            <v>TBD PL</v>
          </cell>
        </row>
        <row r="24650">
          <cell r="L24650" t="str">
            <v>100294-1</v>
          </cell>
          <cell r="M24650" t="str">
            <v>KIT - HERMETIC FEEDTHRU - 6 PIN TG310</v>
          </cell>
          <cell r="N24650" t="str">
            <v>ACCESSORIES PL37</v>
          </cell>
          <cell r="O24650" t="str">
            <v>379</v>
          </cell>
          <cell r="P24650" t="str">
            <v>07160</v>
          </cell>
          <cell r="Q24650" t="str">
            <v>Spare Parts - Mechanical Hardware</v>
          </cell>
          <cell r="R24650">
            <v>1459.72</v>
          </cell>
          <cell r="S24650" t="str">
            <v>TBD PL</v>
          </cell>
        </row>
        <row r="24651">
          <cell r="L24651" t="str">
            <v>100295-1</v>
          </cell>
          <cell r="M24651" t="str">
            <v>KIT - HERMETIC FEEDTHRU - 9 PIN TG310</v>
          </cell>
          <cell r="N24651" t="str">
            <v>ACCESSORIES PL37</v>
          </cell>
          <cell r="O24651" t="str">
            <v>379</v>
          </cell>
          <cell r="P24651" t="str">
            <v>07159</v>
          </cell>
          <cell r="Q24651" t="str">
            <v>Spare Parts - Controls,PE,Cables</v>
          </cell>
          <cell r="R24651">
            <v>1388.8</v>
          </cell>
          <cell r="S24651" t="str">
            <v>TBD PL</v>
          </cell>
        </row>
        <row r="24652">
          <cell r="L24652" t="str">
            <v>100309-11</v>
          </cell>
          <cell r="M24652" t="str">
            <v>KIT-HEATSINK-COOLING MANIFOLD SCR ASSY</v>
          </cell>
          <cell r="N24652" t="str">
            <v>ACCESSORIES PL37</v>
          </cell>
          <cell r="O24652" t="str">
            <v>379</v>
          </cell>
          <cell r="P24652" t="str">
            <v>07160</v>
          </cell>
          <cell r="Q24652" t="str">
            <v>Spare Parts - Mechanical Hardware</v>
          </cell>
          <cell r="R24652">
            <v>1500</v>
          </cell>
          <cell r="S24652" t="str">
            <v>TBD PL</v>
          </cell>
        </row>
        <row r="24653">
          <cell r="L24653" t="str">
            <v>100309-13</v>
          </cell>
          <cell r="M24653" t="str">
            <v>KIT-HEATSINK COOLING MANIFOLD SCR ASSY</v>
          </cell>
          <cell r="N24653" t="str">
            <v>ACCESSORIES PL37</v>
          </cell>
          <cell r="O24653" t="str">
            <v>379</v>
          </cell>
          <cell r="P24653" t="str">
            <v>07160</v>
          </cell>
          <cell r="Q24653" t="str">
            <v>Spare Parts - Mechanical Hardware</v>
          </cell>
          <cell r="R24653">
            <v>1500</v>
          </cell>
          <cell r="S24653" t="str">
            <v>TBD PL</v>
          </cell>
        </row>
        <row r="24654">
          <cell r="L24654" t="str">
            <v>100310-1</v>
          </cell>
          <cell r="M24654" t="str">
            <v>KIT - O'RING -2#2-377-C0873-70 (IGBT ASS</v>
          </cell>
          <cell r="N24654" t="str">
            <v>ACCESSORIES PL37</v>
          </cell>
          <cell r="O24654" t="str">
            <v>379</v>
          </cell>
          <cell r="P24654" t="str">
            <v>07160</v>
          </cell>
          <cell r="Q24654" t="str">
            <v>Spare Parts - Mechanical Hardware</v>
          </cell>
          <cell r="R24654">
            <v>346.18</v>
          </cell>
          <cell r="S24654" t="str">
            <v>TBD PL</v>
          </cell>
        </row>
        <row r="24655">
          <cell r="L24655" t="str">
            <v>100310-2</v>
          </cell>
          <cell r="M24655" t="str">
            <v>KIT - O-RING - PARKER EPDM 740-75 IGBT A</v>
          </cell>
          <cell r="N24655" t="str">
            <v>ACCESSORIES PL37</v>
          </cell>
          <cell r="O24655" t="str">
            <v>379</v>
          </cell>
          <cell r="P24655" t="str">
            <v>07160</v>
          </cell>
          <cell r="Q24655" t="str">
            <v>Spare Parts - Mechanical Hardware</v>
          </cell>
          <cell r="R24655">
            <v>141.6</v>
          </cell>
          <cell r="S24655" t="str">
            <v>TBD PL</v>
          </cell>
        </row>
        <row r="24656">
          <cell r="L24656" t="str">
            <v>100313</v>
          </cell>
          <cell r="M24656" t="str">
            <v>KIT - BUS ASSEMBLY, CONNECTION MOTOR IGB</v>
          </cell>
          <cell r="N24656" t="str">
            <v>ACCESSORIES PL37</v>
          </cell>
          <cell r="O24656" t="str">
            <v>379</v>
          </cell>
          <cell r="P24656" t="str">
            <v>07159</v>
          </cell>
          <cell r="Q24656" t="str">
            <v>Spare Parts - Controls,PE,Cables</v>
          </cell>
          <cell r="R24656">
            <v>91</v>
          </cell>
          <cell r="S24656" t="str">
            <v>TBD PL</v>
          </cell>
        </row>
        <row r="24657">
          <cell r="L24657" t="str">
            <v>100313-1</v>
          </cell>
          <cell r="M24657" t="str">
            <v>KIT - BUSS ASSEMBLY, CONNECTION MOTOR IG</v>
          </cell>
          <cell r="N24657" t="str">
            <v>ACCESSORIES PL37</v>
          </cell>
          <cell r="O24657" t="str">
            <v>379</v>
          </cell>
          <cell r="P24657" t="str">
            <v>07159</v>
          </cell>
          <cell r="Q24657" t="str">
            <v>Spare Parts - Controls,PE,Cables</v>
          </cell>
          <cell r="R24657">
            <v>112.18</v>
          </cell>
          <cell r="S24657" t="str">
            <v>TBD PL</v>
          </cell>
        </row>
        <row r="24658">
          <cell r="L24658" t="str">
            <v>100314-2</v>
          </cell>
          <cell r="M24658" t="str">
            <v>KIT - COVER PLATE ASSEMBLY TG310</v>
          </cell>
          <cell r="N24658" t="str">
            <v>ACCESSORIES PL37</v>
          </cell>
          <cell r="O24658" t="str">
            <v>379</v>
          </cell>
          <cell r="P24658" t="str">
            <v>07160</v>
          </cell>
          <cell r="Q24658" t="str">
            <v>Spare Parts - Mechanical Hardware</v>
          </cell>
          <cell r="R24658">
            <v>684</v>
          </cell>
          <cell r="S24658" t="str">
            <v>TBD PL</v>
          </cell>
        </row>
        <row r="24659">
          <cell r="L24659" t="str">
            <v>100315-1</v>
          </cell>
          <cell r="M24659" t="str">
            <v>KIT, O'RING (COVER PLATE ASS'Y) TG310</v>
          </cell>
          <cell r="N24659" t="str">
            <v>ACCESSORIES PL37</v>
          </cell>
          <cell r="O24659" t="str">
            <v>379</v>
          </cell>
          <cell r="P24659" t="str">
            <v>07160</v>
          </cell>
          <cell r="Q24659" t="str">
            <v>Spare Parts - Mechanical Hardware</v>
          </cell>
          <cell r="R24659">
            <v>36.85</v>
          </cell>
          <cell r="S24659" t="str">
            <v>TBD PL</v>
          </cell>
        </row>
        <row r="24660">
          <cell r="L24660" t="str">
            <v>100316</v>
          </cell>
          <cell r="M24660" t="str">
            <v>KIT - BUSS BAR DIODE</v>
          </cell>
          <cell r="N24660" t="str">
            <v>ACCESSORIES PL37</v>
          </cell>
          <cell r="O24660" t="str">
            <v>379</v>
          </cell>
          <cell r="P24660" t="str">
            <v>07159</v>
          </cell>
          <cell r="Q24660" t="str">
            <v>Spare Parts - Controls,PE,Cables</v>
          </cell>
          <cell r="R24660">
            <v>40.5</v>
          </cell>
          <cell r="S24660" t="str">
            <v>TBD PL</v>
          </cell>
        </row>
        <row r="24661">
          <cell r="L24661" t="str">
            <v>100317-1</v>
          </cell>
          <cell r="M24661" t="str">
            <v>KIT - FUSES (FIE) SOFT START TT300,TT400</v>
          </cell>
          <cell r="N24661" t="str">
            <v>ACCESSORIES PL37</v>
          </cell>
          <cell r="O24661" t="str">
            <v>379</v>
          </cell>
          <cell r="P24661" t="str">
            <v>07159</v>
          </cell>
          <cell r="Q24661" t="str">
            <v>Spare Parts - Controls,PE,Cables</v>
          </cell>
          <cell r="R24661">
            <v>3037.5</v>
          </cell>
          <cell r="S24661" t="str">
            <v>TBD PL</v>
          </cell>
        </row>
        <row r="24662">
          <cell r="L24662" t="str">
            <v>100317-2</v>
          </cell>
          <cell r="M24662" t="str">
            <v>KIT - FUSES (FIE) SOFT START (-F SERIES</v>
          </cell>
          <cell r="N24662" t="str">
            <v>ACCESSORIES PL37</v>
          </cell>
          <cell r="O24662" t="str">
            <v>379</v>
          </cell>
          <cell r="P24662" t="str">
            <v>07159</v>
          </cell>
          <cell r="Q24662" t="str">
            <v>Spare Parts - Controls,PE,Cables</v>
          </cell>
          <cell r="R24662">
            <v>1164.49</v>
          </cell>
          <cell r="S24662" t="str">
            <v>TBD PL</v>
          </cell>
        </row>
        <row r="24663">
          <cell r="L24663" t="str">
            <v>100321-1</v>
          </cell>
          <cell r="M24663" t="str">
            <v>KIT - HERMETIC FEEDTHRU - 4 PIN TG310</v>
          </cell>
          <cell r="N24663" t="str">
            <v>ACCESSORIES PL37</v>
          </cell>
          <cell r="O24663" t="str">
            <v>379</v>
          </cell>
          <cell r="P24663" t="str">
            <v>07159</v>
          </cell>
          <cell r="Q24663" t="str">
            <v>Spare Parts - Controls,PE,Cables</v>
          </cell>
          <cell r="R24663">
            <v>624</v>
          </cell>
          <cell r="S24663" t="str">
            <v>TBD PL</v>
          </cell>
        </row>
        <row r="24664">
          <cell r="L24664" t="str">
            <v>100322</v>
          </cell>
          <cell r="M24664" t="str">
            <v>KIT - CABLE HARNESS - COMPRESSOR CONTROL</v>
          </cell>
          <cell r="N24664" t="str">
            <v>ACCESSORIES PL37</v>
          </cell>
          <cell r="O24664" t="str">
            <v>379</v>
          </cell>
          <cell r="P24664" t="str">
            <v>07159</v>
          </cell>
          <cell r="Q24664" t="str">
            <v>Spare Parts - Controls,PE,Cables</v>
          </cell>
          <cell r="R24664">
            <v>146.4</v>
          </cell>
          <cell r="S24664" t="str">
            <v>TBD PL</v>
          </cell>
        </row>
        <row r="24665">
          <cell r="L24665" t="str">
            <v>100322-4</v>
          </cell>
          <cell r="M24665" t="str">
            <v>KIT - CABLE HARNESS COMPRESSOR CONTROLLE</v>
          </cell>
          <cell r="N24665" t="str">
            <v>ACCESSORIES PL37</v>
          </cell>
          <cell r="O24665" t="str">
            <v>379</v>
          </cell>
          <cell r="P24665" t="str">
            <v>07159</v>
          </cell>
          <cell r="Q24665" t="str">
            <v>Spare Parts - Controls,PE,Cables</v>
          </cell>
          <cell r="R24665">
            <v>0</v>
          </cell>
          <cell r="S24665" t="str">
            <v>TBD PL</v>
          </cell>
        </row>
        <row r="24666">
          <cell r="L24666" t="str">
            <v>100322-5</v>
          </cell>
          <cell r="M24666" t="str">
            <v>KIT - CABLE HARNESS - COMPRESSOR CONTROL</v>
          </cell>
          <cell r="N24666" t="str">
            <v>ACCESSORIES PL37</v>
          </cell>
          <cell r="O24666" t="str">
            <v>379</v>
          </cell>
          <cell r="P24666" t="str">
            <v>07159</v>
          </cell>
          <cell r="Q24666" t="str">
            <v>Spare Parts - Controls,PE,Cables</v>
          </cell>
          <cell r="R24666">
            <v>1767.8</v>
          </cell>
          <cell r="S24666" t="str">
            <v>TBD PL</v>
          </cell>
        </row>
        <row r="24667">
          <cell r="L24667" t="str">
            <v>100323</v>
          </cell>
          <cell r="M24667" t="str">
            <v>KIT - CABLE HARNESS - COMPRESSOR DC SUPP</v>
          </cell>
          <cell r="N24667" t="str">
            <v>ACCESSORIES PL37</v>
          </cell>
          <cell r="O24667" t="str">
            <v>379</v>
          </cell>
          <cell r="P24667" t="str">
            <v>07159</v>
          </cell>
          <cell r="Q24667" t="str">
            <v>Spare Parts - Controls,PE,Cables</v>
          </cell>
          <cell r="R24667">
            <v>49.5</v>
          </cell>
          <cell r="S24667" t="str">
            <v>TBD PL</v>
          </cell>
        </row>
        <row r="24668">
          <cell r="L24668" t="str">
            <v>100323-2</v>
          </cell>
          <cell r="M24668" t="str">
            <v>KIT - CABLE HARNESS COMPRESSOR DC SUPPLY</v>
          </cell>
          <cell r="N24668" t="str">
            <v>ACCESSORIES PL37</v>
          </cell>
          <cell r="O24668" t="str">
            <v>379</v>
          </cell>
          <cell r="P24668" t="str">
            <v>07159</v>
          </cell>
          <cell r="Q24668" t="str">
            <v>Spare Parts - Controls,PE,Cables</v>
          </cell>
          <cell r="R24668">
            <v>360</v>
          </cell>
          <cell r="S24668" t="str">
            <v>TBD PL</v>
          </cell>
        </row>
        <row r="24669">
          <cell r="L24669" t="str">
            <v>100324-2</v>
          </cell>
          <cell r="M24669" t="str">
            <v>KIT - END CAP ASSEMBLY TG310</v>
          </cell>
          <cell r="N24669" t="str">
            <v>ACCESSORIES PL37</v>
          </cell>
          <cell r="O24669" t="str">
            <v>379</v>
          </cell>
          <cell r="P24669" t="str">
            <v>07160</v>
          </cell>
          <cell r="Q24669" t="str">
            <v>Spare Parts - Mechanical Hardware</v>
          </cell>
          <cell r="R24669">
            <v>960</v>
          </cell>
          <cell r="S24669" t="str">
            <v>TBD PL</v>
          </cell>
        </row>
        <row r="24670">
          <cell r="L24670" t="str">
            <v>100326</v>
          </cell>
          <cell r="M24670" t="str">
            <v>KIT - CABLE HARNESS DC BUSS TEST LEAD</v>
          </cell>
          <cell r="N24670" t="str">
            <v>ACCESSORIES PL37</v>
          </cell>
          <cell r="O24670" t="str">
            <v>379</v>
          </cell>
          <cell r="P24670" t="str">
            <v>07159</v>
          </cell>
          <cell r="Q24670" t="str">
            <v>Spare Parts - Controls,PE,Cables</v>
          </cell>
          <cell r="R24670">
            <v>7384.1</v>
          </cell>
          <cell r="S24670" t="str">
            <v>TBD PL</v>
          </cell>
        </row>
        <row r="24671">
          <cell r="L24671" t="str">
            <v>100329</v>
          </cell>
          <cell r="M24671" t="str">
            <v>KIT - O-RINGS (PORTS CONNECTION)</v>
          </cell>
          <cell r="N24671" t="str">
            <v>ACCESSORIES PL37</v>
          </cell>
          <cell r="O24671" t="str">
            <v>379</v>
          </cell>
          <cell r="P24671" t="str">
            <v>07160</v>
          </cell>
          <cell r="Q24671" t="str">
            <v>Spare Parts - Mechanical Hardware</v>
          </cell>
          <cell r="R24671">
            <v>1242.3499999999999</v>
          </cell>
          <cell r="S24671" t="str">
            <v>TBD PL</v>
          </cell>
        </row>
        <row r="24672">
          <cell r="L24672" t="str">
            <v>100339</v>
          </cell>
          <cell r="M24672" t="str">
            <v>CABLE KIT - VTT SYSTEM INTERFACE</v>
          </cell>
          <cell r="N24672" t="str">
            <v>ACCESSORIES PL37</v>
          </cell>
          <cell r="O24672" t="str">
            <v>379</v>
          </cell>
          <cell r="P24672" t="str">
            <v>07159</v>
          </cell>
          <cell r="Q24672" t="str">
            <v>Spare Parts - Controls,PE,Cables</v>
          </cell>
          <cell r="R24672">
            <v>3660</v>
          </cell>
          <cell r="S24672" t="str">
            <v>TBD PL</v>
          </cell>
        </row>
        <row r="24673">
          <cell r="L24673" t="str">
            <v>100344</v>
          </cell>
          <cell r="M24673" t="str">
            <v>KIT - FUSE CLASS T-FAST ACTING A6T175</v>
          </cell>
          <cell r="N24673" t="str">
            <v>ACCESSORIES PL37</v>
          </cell>
          <cell r="O24673" t="str">
            <v>379</v>
          </cell>
          <cell r="P24673" t="str">
            <v>07159</v>
          </cell>
          <cell r="Q24673" t="str">
            <v>Spare Parts - Controls,PE,Cables</v>
          </cell>
          <cell r="R24673">
            <v>1874.6</v>
          </cell>
          <cell r="S24673" t="str">
            <v>TBD PL</v>
          </cell>
        </row>
        <row r="24674">
          <cell r="L24674" t="str">
            <v>100352</v>
          </cell>
          <cell r="M24674" t="str">
            <v>KIT - O'RING-END CAP ASSEMBLY TG310</v>
          </cell>
          <cell r="N24674" t="str">
            <v>ACCESSORIES PL37</v>
          </cell>
          <cell r="O24674" t="str">
            <v>379</v>
          </cell>
          <cell r="P24674" t="str">
            <v>07160</v>
          </cell>
          <cell r="Q24674" t="str">
            <v>Spare Parts - Mechanical Hardware</v>
          </cell>
          <cell r="R24674">
            <v>92.72</v>
          </cell>
          <cell r="S24674" t="str">
            <v>TBD PL</v>
          </cell>
        </row>
        <row r="24675">
          <cell r="L24675" t="str">
            <v>100370</v>
          </cell>
          <cell r="M24675" t="str">
            <v>KIT - HERMETIC FEEDTHRU - 4 PIN</v>
          </cell>
          <cell r="N24675" t="str">
            <v>ACCESSORIES PL37</v>
          </cell>
          <cell r="O24675" t="str">
            <v>379</v>
          </cell>
          <cell r="P24675" t="str">
            <v>07158</v>
          </cell>
          <cell r="Q24675" t="str">
            <v>Accessories</v>
          </cell>
          <cell r="R24675">
            <v>1576.2</v>
          </cell>
          <cell r="S24675" t="str">
            <v>TBD PL</v>
          </cell>
        </row>
        <row r="24676">
          <cell r="L24676" t="str">
            <v>100371</v>
          </cell>
          <cell r="M24676" t="str">
            <v>KIT REAR BEARING HERMETIC FEEDTHRY - 6 P</v>
          </cell>
          <cell r="N24676" t="str">
            <v>ACCESSORIES PL37</v>
          </cell>
          <cell r="O24676" t="str">
            <v>379</v>
          </cell>
          <cell r="P24676" t="str">
            <v>07158</v>
          </cell>
          <cell r="Q24676" t="str">
            <v>Accessories</v>
          </cell>
          <cell r="R24676">
            <v>3059</v>
          </cell>
          <cell r="S24676" t="str">
            <v>TBD PL</v>
          </cell>
        </row>
        <row r="24677">
          <cell r="L24677" t="str">
            <v>100372</v>
          </cell>
          <cell r="M24677" t="str">
            <v>DULE - BEARING PWM</v>
          </cell>
          <cell r="N24677" t="str">
            <v>ACCESSORIES PL37</v>
          </cell>
          <cell r="O24677" t="str">
            <v>379</v>
          </cell>
          <cell r="P24677" t="str">
            <v>07158</v>
          </cell>
          <cell r="Q24677" t="str">
            <v>Accessories</v>
          </cell>
          <cell r="R24677">
            <v>15116.14</v>
          </cell>
          <cell r="S24677" t="str">
            <v>TBD PL</v>
          </cell>
        </row>
        <row r="24678">
          <cell r="L24678" t="str">
            <v>100373-1</v>
          </cell>
          <cell r="M24678" t="str">
            <v>COOLING FAN AND ADAPTOR ASSEMBLY</v>
          </cell>
          <cell r="N24678" t="str">
            <v>ACCESSORIES PL37</v>
          </cell>
          <cell r="O24678" t="str">
            <v>379</v>
          </cell>
          <cell r="P24678" t="str">
            <v>07159</v>
          </cell>
          <cell r="Q24678" t="str">
            <v>Spare Parts - Controls,PE,Cables</v>
          </cell>
          <cell r="R24678">
            <v>17991.47</v>
          </cell>
          <cell r="S24678" t="str">
            <v>TBD PL</v>
          </cell>
        </row>
        <row r="24679">
          <cell r="L24679" t="str">
            <v>100374</v>
          </cell>
          <cell r="M24679" t="str">
            <v>KIT- REFRIGERANT STICKER R513A</v>
          </cell>
          <cell r="N24679" t="str">
            <v>ACCESSORIES PL37</v>
          </cell>
          <cell r="O24679" t="str">
            <v>379</v>
          </cell>
          <cell r="P24679" t="str">
            <v>07160</v>
          </cell>
          <cell r="Q24679" t="str">
            <v>Spare Parts - Mechanical Hardware</v>
          </cell>
          <cell r="R24679">
            <v>16.5</v>
          </cell>
          <cell r="S24679" t="str">
            <v>TBD PL</v>
          </cell>
        </row>
        <row r="24680">
          <cell r="L24680" t="str">
            <v>100377</v>
          </cell>
          <cell r="M24680" t="str">
            <v>KIT - COMPACT INVERTER TESTER</v>
          </cell>
          <cell r="N24680" t="str">
            <v>ACCESSORIES PL37</v>
          </cell>
          <cell r="O24680" t="str">
            <v>379</v>
          </cell>
          <cell r="P24680" t="str">
            <v>07158</v>
          </cell>
          <cell r="Q24680" t="str">
            <v>Accessories</v>
          </cell>
          <cell r="R24680">
            <v>800</v>
          </cell>
          <cell r="S24680" t="str">
            <v>TBD PL</v>
          </cell>
        </row>
        <row r="24681">
          <cell r="L24681" t="str">
            <v>100379</v>
          </cell>
          <cell r="M24681" t="str">
            <v>KIT - DC/DC</v>
          </cell>
          <cell r="N24681" t="str">
            <v>ACCESSORIES PL37</v>
          </cell>
          <cell r="O24681" t="str">
            <v>379</v>
          </cell>
          <cell r="P24681" t="str">
            <v>07159</v>
          </cell>
          <cell r="Q24681" t="str">
            <v>Spare Parts - Controls,PE,Cables</v>
          </cell>
          <cell r="R24681">
            <v>34390.160000000003</v>
          </cell>
          <cell r="S24681" t="str">
            <v>TBD PL</v>
          </cell>
        </row>
        <row r="24682">
          <cell r="L24682" t="str">
            <v>100380</v>
          </cell>
          <cell r="M24682" t="str">
            <v>KIT - CABLE HARNESS AC/DC TT350/400/500/</v>
          </cell>
          <cell r="N24682" t="str">
            <v>ACCESSORIES PL37</v>
          </cell>
          <cell r="O24682" t="str">
            <v>379</v>
          </cell>
          <cell r="P24682" t="str">
            <v>07159</v>
          </cell>
          <cell r="Q24682" t="str">
            <v>Spare Parts - Controls,PE,Cables</v>
          </cell>
          <cell r="R24682">
            <v>465</v>
          </cell>
          <cell r="S24682" t="str">
            <v>TBD PL</v>
          </cell>
        </row>
        <row r="24683">
          <cell r="L24683" t="str">
            <v>100380-1</v>
          </cell>
          <cell r="M24683" t="str">
            <v>KIT-CABLE HARNESS - AC/DC - TT300- REV H</v>
          </cell>
          <cell r="N24683" t="str">
            <v>ACCESSORIES PL37</v>
          </cell>
          <cell r="O24683" t="str">
            <v>379</v>
          </cell>
          <cell r="P24683" t="str">
            <v>07159</v>
          </cell>
          <cell r="Q24683" t="str">
            <v>Spare Parts - Controls,PE,Cables</v>
          </cell>
          <cell r="R24683">
            <v>441</v>
          </cell>
          <cell r="S24683" t="str">
            <v>TBD PL</v>
          </cell>
        </row>
        <row r="24684">
          <cell r="L24684" t="str">
            <v>100381</v>
          </cell>
          <cell r="M24684" t="str">
            <v>KIT - CABLE HARNESS AC/DC TT300</v>
          </cell>
          <cell r="N24684" t="str">
            <v>ACCESSORIES PL37</v>
          </cell>
          <cell r="O24684" t="str">
            <v>379</v>
          </cell>
          <cell r="P24684" t="str">
            <v>07159</v>
          </cell>
          <cell r="Q24684" t="str">
            <v>Spare Parts - Controls,PE,Cables</v>
          </cell>
          <cell r="R24684">
            <v>967.2</v>
          </cell>
          <cell r="S24684" t="str">
            <v>TBD PL</v>
          </cell>
        </row>
        <row r="24685">
          <cell r="L24685" t="str">
            <v>100381-1</v>
          </cell>
          <cell r="M24685" t="str">
            <v>KIT - CABLE HARNESS AC/DC TT300</v>
          </cell>
          <cell r="N24685" t="str">
            <v>ACCESSORIES PL37</v>
          </cell>
          <cell r="O24685" t="str">
            <v>379</v>
          </cell>
          <cell r="P24685" t="str">
            <v>07159</v>
          </cell>
          <cell r="Q24685" t="str">
            <v>Spare Parts - Controls,PE,Cables</v>
          </cell>
          <cell r="R24685">
            <v>612.5</v>
          </cell>
          <cell r="S24685" t="str">
            <v>TBD PL</v>
          </cell>
        </row>
        <row r="24686">
          <cell r="L24686" t="str">
            <v>100381-2</v>
          </cell>
          <cell r="M24686" t="str">
            <v>KIT - CABLE HARNESS AC/DC TT300</v>
          </cell>
          <cell r="N24686" t="str">
            <v>ACCESSORIES PL37</v>
          </cell>
          <cell r="O24686" t="str">
            <v>379</v>
          </cell>
          <cell r="P24686" t="str">
            <v>07159</v>
          </cell>
          <cell r="Q24686" t="str">
            <v>Spare Parts - Controls,PE,Cables</v>
          </cell>
          <cell r="R24686">
            <v>624.75</v>
          </cell>
          <cell r="S24686" t="str">
            <v>TBD PL</v>
          </cell>
        </row>
        <row r="24687">
          <cell r="L24687" t="str">
            <v>100383</v>
          </cell>
          <cell r="M24687" t="str">
            <v>KIT - HIGH POWER FEED THROUGH EPDM</v>
          </cell>
          <cell r="N24687" t="str">
            <v>ACCESSORIES PL37</v>
          </cell>
          <cell r="O24687" t="str">
            <v>379</v>
          </cell>
          <cell r="P24687" t="str">
            <v>07159</v>
          </cell>
          <cell r="Q24687" t="str">
            <v>Spare Parts - Controls,PE,Cables</v>
          </cell>
          <cell r="R24687">
            <v>2240</v>
          </cell>
          <cell r="S24687" t="str">
            <v>TBD PL</v>
          </cell>
        </row>
        <row r="24688">
          <cell r="L24688" t="str">
            <v>100400</v>
          </cell>
          <cell r="M24688" t="str">
            <v>KIT - FLANGE 1IN - ECONOMIZER</v>
          </cell>
          <cell r="N24688" t="str">
            <v>ACCESSORIES PL37</v>
          </cell>
          <cell r="O24688" t="str">
            <v>379</v>
          </cell>
          <cell r="P24688" t="str">
            <v>07158</v>
          </cell>
          <cell r="Q24688" t="str">
            <v>Accessories</v>
          </cell>
          <cell r="R24688">
            <v>1310.3399999999999</v>
          </cell>
          <cell r="S24688" t="str">
            <v>TBD PL</v>
          </cell>
        </row>
        <row r="24689">
          <cell r="L24689" t="str">
            <v>100402-1</v>
          </cell>
          <cell r="M24689" t="str">
            <v>KIT, FLANGE SWEAT 3IN</v>
          </cell>
          <cell r="N24689" t="str">
            <v>ACCESSORIES PL37</v>
          </cell>
          <cell r="O24689" t="str">
            <v>379</v>
          </cell>
          <cell r="P24689" t="str">
            <v>07160</v>
          </cell>
          <cell r="Q24689" t="str">
            <v>Spare Parts - Mechanical Hardware</v>
          </cell>
          <cell r="R24689">
            <v>2064.8000000000002</v>
          </cell>
          <cell r="S24689" t="str">
            <v>TBD PL</v>
          </cell>
        </row>
        <row r="24690">
          <cell r="L24690" t="str">
            <v>100416</v>
          </cell>
          <cell r="M24690" t="str">
            <v>KIT - INPUT MAINS BUSS BARS (TT400)</v>
          </cell>
          <cell r="N24690" t="str">
            <v>ACCESSORIES PL37</v>
          </cell>
          <cell r="O24690" t="str">
            <v>379</v>
          </cell>
          <cell r="P24690" t="str">
            <v>07159</v>
          </cell>
          <cell r="Q24690" t="str">
            <v>Spare Parts - Controls,PE,Cables</v>
          </cell>
          <cell r="R24690">
            <v>441.99</v>
          </cell>
          <cell r="S24690" t="str">
            <v>TBD PL</v>
          </cell>
        </row>
        <row r="24691">
          <cell r="L24691" t="str">
            <v>100416-1</v>
          </cell>
          <cell r="M24691" t="str">
            <v>KIT - INPUT MAINS BUS BARS (STRAIGHT)</v>
          </cell>
          <cell r="N24691" t="str">
            <v>ACCESSORIES PL37</v>
          </cell>
          <cell r="O24691" t="str">
            <v>379</v>
          </cell>
          <cell r="P24691" t="str">
            <v>07159</v>
          </cell>
          <cell r="Q24691" t="str">
            <v>Spare Parts - Controls,PE,Cables</v>
          </cell>
          <cell r="R24691">
            <v>437.85</v>
          </cell>
          <cell r="S24691" t="str">
            <v>TBD PL</v>
          </cell>
        </row>
        <row r="24692">
          <cell r="L24692" t="str">
            <v>100417</v>
          </cell>
          <cell r="M24692" t="str">
            <v>KIT - CAPACITOR, IGBT SNUBBER, 0.47Y1000</v>
          </cell>
          <cell r="N24692" t="str">
            <v>ACCESSORIES PL37</v>
          </cell>
          <cell r="O24692" t="str">
            <v>379</v>
          </cell>
          <cell r="P24692" t="str">
            <v>07159</v>
          </cell>
          <cell r="Q24692" t="str">
            <v>Spare Parts - Controls,PE,Cables</v>
          </cell>
          <cell r="R24692">
            <v>1717.2</v>
          </cell>
          <cell r="S24692" t="str">
            <v>TBD PL</v>
          </cell>
        </row>
        <row r="24693">
          <cell r="L24693" t="str">
            <v>100419</v>
          </cell>
          <cell r="M24693" t="str">
            <v>KIT - PLUNGER ASSEMBLY, NON-RETURN VALVE</v>
          </cell>
          <cell r="N24693" t="str">
            <v>ACCESSORIES PL37</v>
          </cell>
          <cell r="O24693" t="str">
            <v>379</v>
          </cell>
          <cell r="P24693" t="str">
            <v>07160</v>
          </cell>
          <cell r="Q24693" t="str">
            <v>Spare Parts - Mechanical Hardware</v>
          </cell>
          <cell r="R24693">
            <v>695.66</v>
          </cell>
          <cell r="S24693" t="str">
            <v>TBD PL</v>
          </cell>
        </row>
        <row r="24694">
          <cell r="L24694" t="str">
            <v>100421</v>
          </cell>
          <cell r="M24694" t="str">
            <v>KIT - FUSE 2A 1000V HVA 3IN (FIE) TT300,</v>
          </cell>
          <cell r="N24694" t="str">
            <v>ACCESSORIES PL37</v>
          </cell>
          <cell r="O24694" t="str">
            <v>379</v>
          </cell>
          <cell r="P24694" t="str">
            <v>07159</v>
          </cell>
          <cell r="Q24694" t="str">
            <v>Spare Parts - Controls,PE,Cables</v>
          </cell>
          <cell r="R24694">
            <v>102</v>
          </cell>
          <cell r="S24694" t="str">
            <v>TBD PL</v>
          </cell>
        </row>
        <row r="24695">
          <cell r="L24695" t="str">
            <v>100422</v>
          </cell>
          <cell r="M24695" t="str">
            <v>KIT - FUSE 2A 1000V SPF</v>
          </cell>
          <cell r="N24695" t="str">
            <v>ACCESSORIES PL37</v>
          </cell>
          <cell r="O24695" t="str">
            <v>379</v>
          </cell>
          <cell r="P24695" t="str">
            <v>07159</v>
          </cell>
          <cell r="Q24695" t="str">
            <v>Spare Parts - Controls,PE,Cables</v>
          </cell>
          <cell r="R24695">
            <v>360</v>
          </cell>
          <cell r="S24695" t="str">
            <v>TBD PL</v>
          </cell>
        </row>
        <row r="24696">
          <cell r="L24696" t="str">
            <v>100430</v>
          </cell>
          <cell r="M24696" t="str">
            <v>KIT- FUSE FAST NANO SMF 0.25A 125V(FIE)</v>
          </cell>
          <cell r="N24696" t="str">
            <v>ACCESSORIES PL37</v>
          </cell>
          <cell r="O24696" t="str">
            <v>379</v>
          </cell>
          <cell r="P24696" t="str">
            <v>07159</v>
          </cell>
          <cell r="Q24696" t="str">
            <v>Spare Parts - Controls,PE,Cables</v>
          </cell>
          <cell r="R24696">
            <v>175.1</v>
          </cell>
          <cell r="S24696" t="str">
            <v>TBD PL</v>
          </cell>
        </row>
        <row r="24697">
          <cell r="L24697" t="str">
            <v>100432</v>
          </cell>
          <cell r="M24697" t="str">
            <v>KIT - FUSE 0.2A 600V MIDGET TIME-DELAY C</v>
          </cell>
          <cell r="N24697" t="str">
            <v>ACCESSORIES PL37</v>
          </cell>
          <cell r="O24697" t="str">
            <v>379</v>
          </cell>
          <cell r="P24697" t="str">
            <v>07159</v>
          </cell>
          <cell r="Q24697" t="str">
            <v>Spare Parts - Controls,PE,Cables</v>
          </cell>
          <cell r="R24697">
            <v>55.2</v>
          </cell>
          <cell r="S24697" t="str">
            <v>TBD PL</v>
          </cell>
        </row>
        <row r="24698">
          <cell r="L24698" t="str">
            <v>100433</v>
          </cell>
          <cell r="M24698" t="str">
            <v>KIT - FUSE SLO NANO SMF 1A 125V (FIE)TT3</v>
          </cell>
          <cell r="N24698" t="str">
            <v>ACCESSORIES PL37</v>
          </cell>
          <cell r="O24698" t="str">
            <v>379</v>
          </cell>
          <cell r="P24698" t="str">
            <v>07159</v>
          </cell>
          <cell r="Q24698" t="str">
            <v>Spare Parts - Controls,PE,Cables</v>
          </cell>
          <cell r="R24698">
            <v>158.4</v>
          </cell>
          <cell r="S24698" t="str">
            <v>TBD PL</v>
          </cell>
        </row>
        <row r="24699">
          <cell r="L24699" t="str">
            <v>100450-1</v>
          </cell>
          <cell r="M24699" t="str">
            <v>KIT, FLANGE ECONOMIZER TG310</v>
          </cell>
          <cell r="N24699" t="str">
            <v>ACCESSORIES PL37</v>
          </cell>
          <cell r="O24699" t="str">
            <v>379</v>
          </cell>
          <cell r="P24699" t="str">
            <v>07160</v>
          </cell>
          <cell r="Q24699" t="str">
            <v>Spare Parts - Mechanical Hardware</v>
          </cell>
          <cell r="R24699">
            <v>15762.84</v>
          </cell>
          <cell r="S24699" t="str">
            <v>TBD PL</v>
          </cell>
        </row>
        <row r="24700">
          <cell r="L24700" t="str">
            <v>100518</v>
          </cell>
          <cell r="M24700" t="str">
            <v>KIT - INVERTER CONTROL CARD SKIIP 613</v>
          </cell>
          <cell r="N24700" t="str">
            <v>ACCESSORIES PL37</v>
          </cell>
          <cell r="O24700" t="str">
            <v>379</v>
          </cell>
          <cell r="P24700" t="str">
            <v>07159</v>
          </cell>
          <cell r="Q24700" t="str">
            <v>Spare Parts - Controls,PE,Cables</v>
          </cell>
          <cell r="R24700">
            <v>11089</v>
          </cell>
          <cell r="S24700" t="str">
            <v>TBD PL</v>
          </cell>
        </row>
        <row r="24701">
          <cell r="L24701" t="str">
            <v>100518-1</v>
          </cell>
          <cell r="M24701" t="str">
            <v>KIT - INVERTER CONTROL CARD SKIIP 613, T</v>
          </cell>
          <cell r="N24701" t="str">
            <v>ACCESSORIES PL37</v>
          </cell>
          <cell r="O24701" t="str">
            <v>379</v>
          </cell>
          <cell r="P24701" t="str">
            <v>07159</v>
          </cell>
          <cell r="Q24701" t="str">
            <v>Spare Parts - Controls,PE,Cables</v>
          </cell>
          <cell r="R24701">
            <v>1476</v>
          </cell>
          <cell r="S24701" t="str">
            <v>TBD PL</v>
          </cell>
        </row>
        <row r="24702">
          <cell r="L24702" t="str">
            <v>100521</v>
          </cell>
          <cell r="M24702" t="str">
            <v>KIT IGBT ASSEMBLY CONVERSION SEMIKRON 34</v>
          </cell>
          <cell r="N24702" t="str">
            <v>ACCESSORIES PL37</v>
          </cell>
          <cell r="O24702" t="str">
            <v>379</v>
          </cell>
          <cell r="P24702" t="str">
            <v>07160</v>
          </cell>
          <cell r="Q24702" t="str">
            <v>Spare Parts - Mechanical Hardware</v>
          </cell>
          <cell r="R24702">
            <v>125704.33</v>
          </cell>
          <cell r="S24702" t="str">
            <v>TBD PL</v>
          </cell>
        </row>
        <row r="24703">
          <cell r="L24703" t="str">
            <v>100555</v>
          </cell>
          <cell r="M24703" t="str">
            <v>KIT, O'RING SUCTION PORT TG310</v>
          </cell>
          <cell r="N24703" t="str">
            <v>ACCESSORIES PL37</v>
          </cell>
          <cell r="O24703" t="str">
            <v>379</v>
          </cell>
          <cell r="P24703" t="str">
            <v>07160</v>
          </cell>
          <cell r="Q24703" t="str">
            <v>Spare Parts - Mechanical Hardware</v>
          </cell>
          <cell r="R24703">
            <v>667.8</v>
          </cell>
          <cell r="S24703" t="str">
            <v>TBD PL</v>
          </cell>
        </row>
        <row r="24704">
          <cell r="L24704" t="str">
            <v>110060</v>
          </cell>
          <cell r="M24704" t="str">
            <v>KIT - CABLE MOTOR COOLING VALVE</v>
          </cell>
          <cell r="N24704" t="str">
            <v>ACCESSORIES PL37</v>
          </cell>
          <cell r="O24704" t="str">
            <v>379</v>
          </cell>
          <cell r="P24704" t="str">
            <v>07160</v>
          </cell>
          <cell r="Q24704" t="str">
            <v>Spare Parts - Mechanical Hardware</v>
          </cell>
          <cell r="R24704">
            <v>80</v>
          </cell>
          <cell r="S24704" t="str">
            <v>TBD PL</v>
          </cell>
        </row>
        <row r="24705">
          <cell r="L24705" t="str">
            <v>110063</v>
          </cell>
          <cell r="M24705" t="str">
            <v>KIT - CABLE IFV VALVE</v>
          </cell>
          <cell r="N24705" t="str">
            <v>ACCESSORIES PL37</v>
          </cell>
          <cell r="O24705" t="str">
            <v>379</v>
          </cell>
          <cell r="P24705" t="str">
            <v>07159</v>
          </cell>
          <cell r="Q24705" t="str">
            <v>Spare Parts - Controls,PE,Cables</v>
          </cell>
          <cell r="R24705">
            <v>594</v>
          </cell>
          <cell r="S24705" t="str">
            <v>TBD PL</v>
          </cell>
        </row>
        <row r="24706">
          <cell r="L24706" t="str">
            <v>110067</v>
          </cell>
          <cell r="M24706" t="str">
            <v>KIT - IFV ICM FUNCTION MODULE</v>
          </cell>
          <cell r="N24706" t="str">
            <v>ACCESSORIES PL37</v>
          </cell>
          <cell r="O24706" t="str">
            <v>379</v>
          </cell>
          <cell r="P24706" t="str">
            <v>07160</v>
          </cell>
          <cell r="Q24706" t="str">
            <v>Spare Parts - Mechanical Hardware</v>
          </cell>
          <cell r="R24706">
            <v>525</v>
          </cell>
          <cell r="S24706" t="str">
            <v>TBD PL</v>
          </cell>
        </row>
        <row r="24707">
          <cell r="L24707" t="str">
            <v>110072</v>
          </cell>
          <cell r="M24707" t="str">
            <v>KIT - IFV ACTUATOR</v>
          </cell>
          <cell r="N24707" t="str">
            <v>ACCESSORIES PL37</v>
          </cell>
          <cell r="O24707" t="str">
            <v>379</v>
          </cell>
          <cell r="P24707" t="str">
            <v>07160</v>
          </cell>
          <cell r="Q24707" t="str">
            <v>Spare Parts - Mechanical Hardware</v>
          </cell>
          <cell r="R24707">
            <v>7031.5</v>
          </cell>
          <cell r="S24707" t="str">
            <v>TBD PL</v>
          </cell>
        </row>
        <row r="24708">
          <cell r="L24708" t="str">
            <v>110080</v>
          </cell>
          <cell r="M24708" t="str">
            <v>KIT - SENSOR PRESS/TEMP DISCHARGE</v>
          </cell>
          <cell r="N24708" t="str">
            <v>ACCESSORIES PL37</v>
          </cell>
          <cell r="O24708" t="str">
            <v>379</v>
          </cell>
          <cell r="P24708" t="str">
            <v>07159</v>
          </cell>
          <cell r="Q24708" t="str">
            <v>Spare Parts - Controls,PE,Cables</v>
          </cell>
          <cell r="R24708">
            <v>342</v>
          </cell>
          <cell r="S24708" t="str">
            <v>TBD PL</v>
          </cell>
        </row>
        <row r="24709">
          <cell r="L24709" t="str">
            <v>110081</v>
          </cell>
          <cell r="M24709" t="str">
            <v>KIT - SENSOR PRESS/TEMP SUCTION</v>
          </cell>
          <cell r="N24709" t="str">
            <v>ACCESSORIES PL37</v>
          </cell>
          <cell r="O24709" t="str">
            <v>379</v>
          </cell>
          <cell r="P24709" t="str">
            <v>07159</v>
          </cell>
          <cell r="Q24709" t="str">
            <v>Spare Parts - Controls,PE,Cables</v>
          </cell>
          <cell r="R24709">
            <v>228</v>
          </cell>
          <cell r="S24709" t="str">
            <v>TBD PL</v>
          </cell>
        </row>
        <row r="24710">
          <cell r="L24710" t="str">
            <v>110096</v>
          </cell>
          <cell r="M24710" t="str">
            <v>KIT - MOTOR COOLING VALVE ASSY</v>
          </cell>
          <cell r="N24710" t="str">
            <v>ACCESSORIES PL37</v>
          </cell>
          <cell r="O24710" t="str">
            <v>379</v>
          </cell>
          <cell r="P24710" t="str">
            <v>07160</v>
          </cell>
          <cell r="Q24710" t="str">
            <v>Spare Parts - Mechanical Hardware</v>
          </cell>
          <cell r="R24710">
            <v>43</v>
          </cell>
          <cell r="S24710" t="str">
            <v>TBD PL</v>
          </cell>
        </row>
        <row r="24711">
          <cell r="L24711" t="str">
            <v>110098</v>
          </cell>
          <cell r="M24711" t="str">
            <v>KIT - POWER COVER</v>
          </cell>
          <cell r="N24711" t="str">
            <v>ACCESSORIES PL37</v>
          </cell>
          <cell r="O24711" t="str">
            <v>379</v>
          </cell>
          <cell r="P24711" t="str">
            <v>07160</v>
          </cell>
          <cell r="Q24711" t="str">
            <v>Spare Parts - Mechanical Hardware</v>
          </cell>
          <cell r="R24711">
            <v>1023.75</v>
          </cell>
          <cell r="S24711" t="str">
            <v>TBD PL</v>
          </cell>
        </row>
        <row r="24712">
          <cell r="L24712" t="str">
            <v>110099</v>
          </cell>
          <cell r="M24712" t="str">
            <v>KIT - SERVICE SIDE COVER</v>
          </cell>
          <cell r="N24712" t="str">
            <v>ACCESSORIES PL37</v>
          </cell>
          <cell r="O24712" t="str">
            <v>379</v>
          </cell>
          <cell r="P24712" t="str">
            <v>07160</v>
          </cell>
          <cell r="Q24712" t="str">
            <v>Spare Parts - Mechanical Hardware</v>
          </cell>
          <cell r="R24712">
            <v>301</v>
          </cell>
          <cell r="S24712" t="str">
            <v>TBD PL</v>
          </cell>
        </row>
        <row r="24713">
          <cell r="L24713" t="str">
            <v>110101</v>
          </cell>
          <cell r="M24713" t="str">
            <v>KIT - VFD CABLE</v>
          </cell>
          <cell r="N24713" t="str">
            <v>ACCESSORIES PL37</v>
          </cell>
          <cell r="O24713" t="str">
            <v>379</v>
          </cell>
          <cell r="P24713" t="str">
            <v>07159</v>
          </cell>
          <cell r="Q24713" t="str">
            <v>Spare Parts - Controls,PE,Cables</v>
          </cell>
          <cell r="R24713">
            <v>92.5</v>
          </cell>
          <cell r="S24713" t="str">
            <v>TBD PL</v>
          </cell>
        </row>
        <row r="24714">
          <cell r="L24714" t="str">
            <v>110106</v>
          </cell>
          <cell r="M24714" t="str">
            <v>KIT - CABLE VFD DCDC 15M</v>
          </cell>
          <cell r="N24714" t="str">
            <v>ACCESSORIES PL37</v>
          </cell>
          <cell r="O24714" t="str">
            <v>379</v>
          </cell>
          <cell r="P24714" t="str">
            <v>07159</v>
          </cell>
          <cell r="Q24714" t="str">
            <v>Spare Parts - Controls,PE,Cables</v>
          </cell>
          <cell r="R24714">
            <v>151</v>
          </cell>
          <cell r="S24714" t="str">
            <v>TBD PL</v>
          </cell>
        </row>
        <row r="24715">
          <cell r="L24715" t="str">
            <v>110107</v>
          </cell>
          <cell r="M24715" t="str">
            <v>KIT - DCDC</v>
          </cell>
          <cell r="N24715" t="str">
            <v>ACCESSORIES PL37</v>
          </cell>
          <cell r="O24715" t="str">
            <v>379</v>
          </cell>
          <cell r="P24715" t="str">
            <v>07159</v>
          </cell>
          <cell r="Q24715" t="str">
            <v>Spare Parts - Controls,PE,Cables</v>
          </cell>
          <cell r="R24715">
            <v>337.5</v>
          </cell>
          <cell r="S24715" t="str">
            <v>TBD PL</v>
          </cell>
        </row>
        <row r="24716">
          <cell r="L24716" t="str">
            <v>110109</v>
          </cell>
          <cell r="M24716" t="str">
            <v>KIT - SERVICE ELECTRONICS</v>
          </cell>
          <cell r="N24716" t="str">
            <v>ACCESSORIES PL37</v>
          </cell>
          <cell r="O24716" t="str">
            <v>379</v>
          </cell>
          <cell r="P24716" t="str">
            <v>07159</v>
          </cell>
          <cell r="Q24716" t="str">
            <v>Spare Parts - Controls,PE,Cables</v>
          </cell>
          <cell r="R24716">
            <v>15950</v>
          </cell>
          <cell r="S24716" t="str">
            <v>TBD PL</v>
          </cell>
        </row>
        <row r="24717">
          <cell r="L24717" t="str">
            <v>110110</v>
          </cell>
          <cell r="M24717" t="str">
            <v>KIT - COMPRESSOR INTERFACE MODULE</v>
          </cell>
          <cell r="N24717" t="str">
            <v>ACCESSORIES PL37</v>
          </cell>
          <cell r="O24717" t="str">
            <v>379</v>
          </cell>
          <cell r="P24717" t="str">
            <v>07159</v>
          </cell>
          <cell r="Q24717" t="str">
            <v>Spare Parts - Controls,PE,Cables</v>
          </cell>
          <cell r="R24717">
            <v>825</v>
          </cell>
          <cell r="S24717" t="str">
            <v>TBD PL</v>
          </cell>
        </row>
        <row r="24718">
          <cell r="L24718" t="str">
            <v>112058</v>
          </cell>
          <cell r="M24718" t="str">
            <v>KIT - FERRITE CHOKE</v>
          </cell>
          <cell r="N24718" t="str">
            <v>ACCESSORIES PL37</v>
          </cell>
          <cell r="O24718" t="str">
            <v>379</v>
          </cell>
          <cell r="P24718" t="str">
            <v>07160</v>
          </cell>
          <cell r="Q24718" t="str">
            <v>Spare Parts - Mechanical Hardware</v>
          </cell>
          <cell r="R24718">
            <v>500</v>
          </cell>
          <cell r="S24718" t="str">
            <v>TBD PL</v>
          </cell>
        </row>
        <row r="24719">
          <cell r="L24719" t="str">
            <v>155000</v>
          </cell>
          <cell r="M24719" t="str">
            <v>KIT ACTUATOR AXIAL BEARING TT350/TT400/T</v>
          </cell>
          <cell r="N24719" t="str">
            <v>ACCESSORIES PL37</v>
          </cell>
          <cell r="O24719" t="str">
            <v>379</v>
          </cell>
          <cell r="P24719" t="str">
            <v>07159</v>
          </cell>
          <cell r="Q24719" t="str">
            <v>Spare Parts - Controls,PE,Cables</v>
          </cell>
          <cell r="R24719">
            <v>1467</v>
          </cell>
          <cell r="S24719" t="str">
            <v>TBD PL</v>
          </cell>
        </row>
        <row r="24720">
          <cell r="L24720" t="str">
            <v>155005</v>
          </cell>
          <cell r="M24720" t="str">
            <v>KIT SHAFT ASSEMBLY TT350</v>
          </cell>
          <cell r="N24720" t="str">
            <v>ACCESSORIES PL37</v>
          </cell>
          <cell r="O24720" t="str">
            <v>379</v>
          </cell>
          <cell r="P24720" t="str">
            <v>07159</v>
          </cell>
          <cell r="Q24720" t="str">
            <v>Spare Parts - Controls,PE,Cables</v>
          </cell>
          <cell r="R24720">
            <v>7882.5</v>
          </cell>
          <cell r="S24720" t="str">
            <v>TBD PL</v>
          </cell>
        </row>
        <row r="24721">
          <cell r="L24721" t="str">
            <v>155006</v>
          </cell>
          <cell r="M24721" t="str">
            <v>KIT FRONT SENSOR RING TT300</v>
          </cell>
          <cell r="N24721" t="str">
            <v>ACCESSORIES PL37</v>
          </cell>
          <cell r="O24721" t="str">
            <v>379</v>
          </cell>
          <cell r="P24721" t="str">
            <v>07159</v>
          </cell>
          <cell r="Q24721" t="str">
            <v>Spare Parts - Controls,PE,Cables</v>
          </cell>
          <cell r="R24721">
            <v>2453.6</v>
          </cell>
          <cell r="S24721" t="str">
            <v>TBD PL</v>
          </cell>
        </row>
        <row r="24722">
          <cell r="L24722" t="str">
            <v>155008</v>
          </cell>
          <cell r="M24722" t="str">
            <v>KIT REAR SENSOR RING TT300/TT350/TT400/T</v>
          </cell>
          <cell r="N24722" t="str">
            <v>ACCESSORIES PL37</v>
          </cell>
          <cell r="O24722" t="str">
            <v>379</v>
          </cell>
          <cell r="P24722" t="str">
            <v>07159</v>
          </cell>
          <cell r="Q24722" t="str">
            <v>Spare Parts - Controls,PE,Cables</v>
          </cell>
          <cell r="R24722">
            <v>3296.1</v>
          </cell>
          <cell r="S24722" t="str">
            <v>TBD PL</v>
          </cell>
        </row>
        <row r="24723">
          <cell r="L24723" t="str">
            <v>155009</v>
          </cell>
          <cell r="M24723" t="str">
            <v>KIT SHAFT ASSEMBLY TT400</v>
          </cell>
          <cell r="N24723" t="str">
            <v>ACCESSORIES PL37</v>
          </cell>
          <cell r="O24723" t="str">
            <v>379</v>
          </cell>
          <cell r="P24723" t="str">
            <v>07159</v>
          </cell>
          <cell r="Q24723" t="str">
            <v>Spare Parts - Controls,PE,Cables</v>
          </cell>
          <cell r="R24723">
            <v>12997.5</v>
          </cell>
          <cell r="S24723" t="str">
            <v>TBD PL</v>
          </cell>
        </row>
        <row r="24724">
          <cell r="L24724" t="str">
            <v>155011</v>
          </cell>
          <cell r="M24724" t="str">
            <v>KIT DIFFUSER 2ND STAGE TT400</v>
          </cell>
          <cell r="N24724" t="str">
            <v>ACCESSORIES PL37</v>
          </cell>
          <cell r="O24724" t="str">
            <v>379</v>
          </cell>
          <cell r="P24724" t="str">
            <v>07159</v>
          </cell>
          <cell r="Q24724" t="str">
            <v>Spare Parts - Controls,PE,Cables</v>
          </cell>
          <cell r="R24724">
            <v>3958.5</v>
          </cell>
          <cell r="S24724" t="str">
            <v>TBD PL</v>
          </cell>
        </row>
        <row r="24725">
          <cell r="L24725" t="str">
            <v>155014</v>
          </cell>
          <cell r="M24725" t="str">
            <v>KIT SPACER SLEEVE IMPELLER SHAFT TT300</v>
          </cell>
          <cell r="N24725" t="str">
            <v>ACCESSORIES PL37</v>
          </cell>
          <cell r="O24725" t="str">
            <v>379</v>
          </cell>
          <cell r="P24725" t="str">
            <v>07159</v>
          </cell>
          <cell r="Q24725" t="str">
            <v>Spare Parts - Controls,PE,Cables</v>
          </cell>
          <cell r="R24725">
            <v>393</v>
          </cell>
          <cell r="S24725" t="str">
            <v>TBD PL</v>
          </cell>
        </row>
        <row r="24726">
          <cell r="L24726" t="str">
            <v>155017</v>
          </cell>
          <cell r="M24726" t="str">
            <v>KIT DIFFUSER 1ST STAGE TT350</v>
          </cell>
          <cell r="N24726" t="str">
            <v>ACCESSORIES PL37</v>
          </cell>
          <cell r="O24726" t="str">
            <v>379</v>
          </cell>
          <cell r="P24726" t="str">
            <v>07159</v>
          </cell>
          <cell r="Q24726" t="str">
            <v>Spare Parts - Controls,PE,Cables</v>
          </cell>
          <cell r="R24726">
            <v>1069.5</v>
          </cell>
          <cell r="S24726" t="str">
            <v>TBD PL</v>
          </cell>
        </row>
        <row r="24727">
          <cell r="L24727" t="str">
            <v>155018</v>
          </cell>
          <cell r="M24727" t="str">
            <v>KIT DIFFUSER 2ND STAGE TT350</v>
          </cell>
          <cell r="N24727" t="str">
            <v>ACCESSORIES PL37</v>
          </cell>
          <cell r="O24727" t="str">
            <v>379</v>
          </cell>
          <cell r="P24727" t="str">
            <v>07159</v>
          </cell>
          <cell r="Q24727" t="str">
            <v>Spare Parts - Controls,PE,Cables</v>
          </cell>
          <cell r="R24727">
            <v>4356</v>
          </cell>
          <cell r="S24727" t="str">
            <v>TBD PL</v>
          </cell>
        </row>
        <row r="24728">
          <cell r="L24728" t="str">
            <v>155022</v>
          </cell>
          <cell r="M24728" t="str">
            <v>KIT SLEEVE BALANCE PISTON STEP TT300</v>
          </cell>
          <cell r="N24728" t="str">
            <v>ACCESSORIES PL37</v>
          </cell>
          <cell r="O24728" t="str">
            <v>379</v>
          </cell>
          <cell r="P24728" t="str">
            <v>07159</v>
          </cell>
          <cell r="Q24728" t="str">
            <v>Spare Parts - Controls,PE,Cables</v>
          </cell>
          <cell r="R24728">
            <v>532.5</v>
          </cell>
          <cell r="S24728" t="str">
            <v>TBD PL</v>
          </cell>
        </row>
        <row r="24729">
          <cell r="L24729" t="str">
            <v>155028</v>
          </cell>
          <cell r="M24729" t="str">
            <v>KIT ADAPTOR SCR BYPASS COOLING 90 150 TO</v>
          </cell>
          <cell r="N24729" t="str">
            <v>ACCESSORIES PL37</v>
          </cell>
          <cell r="O24729" t="str">
            <v>379</v>
          </cell>
          <cell r="P24729" t="str">
            <v>07159</v>
          </cell>
          <cell r="Q24729" t="str">
            <v>Spare Parts - Controls,PE,Cables</v>
          </cell>
          <cell r="R24729">
            <v>342</v>
          </cell>
          <cell r="S24729" t="str">
            <v>TBD PL</v>
          </cell>
        </row>
        <row r="24730">
          <cell r="L24730" t="str">
            <v>155029</v>
          </cell>
          <cell r="M24730" t="str">
            <v>KIT DIFFUSER  W/ INTEGRATED LABYRINTH 1S</v>
          </cell>
          <cell r="N24730" t="str">
            <v>ACCESSORIES PL37</v>
          </cell>
          <cell r="O24730" t="str">
            <v>379</v>
          </cell>
          <cell r="P24730" t="str">
            <v>07159</v>
          </cell>
          <cell r="Q24730" t="str">
            <v>Spare Parts - Controls,PE,Cables</v>
          </cell>
          <cell r="R24730">
            <v>1060.5</v>
          </cell>
          <cell r="S24730" t="str">
            <v>TBD PL</v>
          </cell>
        </row>
        <row r="24731">
          <cell r="L24731" t="str">
            <v>155031</v>
          </cell>
          <cell r="M24731" t="str">
            <v>KIT TOUCHDOWN RACE RING. LOW CLEARANCE T</v>
          </cell>
          <cell r="N24731" t="str">
            <v>ACCESSORIES PL37</v>
          </cell>
          <cell r="O24731" t="str">
            <v>379</v>
          </cell>
          <cell r="P24731" t="str">
            <v>07159</v>
          </cell>
          <cell r="Q24731" t="str">
            <v>Spare Parts - Controls,PE,Cables</v>
          </cell>
          <cell r="R24731">
            <v>2370</v>
          </cell>
          <cell r="S24731" t="str">
            <v>TBD PL</v>
          </cell>
        </row>
        <row r="24732">
          <cell r="L24732" t="str">
            <v>155033</v>
          </cell>
          <cell r="M24732" t="str">
            <v>KIT INTERSTAGE LABYRINTH 90 TON HESTLTT3</v>
          </cell>
          <cell r="N24732" t="str">
            <v>ACCESSORIES PL37</v>
          </cell>
          <cell r="O24732" t="str">
            <v>379</v>
          </cell>
          <cell r="P24732" t="str">
            <v>07159</v>
          </cell>
          <cell r="Q24732" t="str">
            <v>Spare Parts - Controls,PE,Cables</v>
          </cell>
          <cell r="R24732">
            <v>832.5</v>
          </cell>
          <cell r="S24732" t="str">
            <v>TBD PL</v>
          </cell>
        </row>
        <row r="24733">
          <cell r="L24733" t="str">
            <v>155034</v>
          </cell>
          <cell r="M24733" t="str">
            <v>KIT INTERSTAGE LABYRINTH TT350 TT400</v>
          </cell>
          <cell r="N24733" t="str">
            <v>ACCESSORIES PL37</v>
          </cell>
          <cell r="O24733" t="str">
            <v>379</v>
          </cell>
          <cell r="P24733" t="str">
            <v>07159</v>
          </cell>
          <cell r="Q24733" t="str">
            <v>Spare Parts - Controls,PE,Cables</v>
          </cell>
          <cell r="R24733">
            <v>1108.25</v>
          </cell>
          <cell r="S24733" t="str">
            <v>TBD PL</v>
          </cell>
        </row>
        <row r="24734">
          <cell r="L24734" t="str">
            <v>155035</v>
          </cell>
          <cell r="M24734" t="str">
            <v>SHAFT ASSY TT700</v>
          </cell>
          <cell r="N24734" t="str">
            <v>ACCESSORIES PL37</v>
          </cell>
          <cell r="O24734" t="str">
            <v>379</v>
          </cell>
          <cell r="P24734" t="str">
            <v>07159</v>
          </cell>
          <cell r="Q24734" t="str">
            <v>Spare Parts - Controls,PE,Cables</v>
          </cell>
          <cell r="R24734">
            <v>4728</v>
          </cell>
          <cell r="S24734" t="str">
            <v>TBD PL</v>
          </cell>
        </row>
        <row r="24735">
          <cell r="L24735" t="str">
            <v>155036</v>
          </cell>
          <cell r="M24735" t="str">
            <v>KIT BOLT IMPELLER SHAFT 150TON TT700</v>
          </cell>
          <cell r="N24735" t="str">
            <v>ACCESSORIES PL37</v>
          </cell>
          <cell r="O24735" t="str">
            <v>379</v>
          </cell>
          <cell r="P24735" t="str">
            <v>07159</v>
          </cell>
          <cell r="Q24735" t="str">
            <v>Spare Parts - Controls,PE,Cables</v>
          </cell>
          <cell r="R24735">
            <v>57.5</v>
          </cell>
          <cell r="S24735" t="str">
            <v>TBD PL</v>
          </cell>
        </row>
        <row r="24736">
          <cell r="L24736" t="str">
            <v>155037</v>
          </cell>
          <cell r="M24736" t="str">
            <v>KIT SPACER 1ST STAGE IMPELLER TT700</v>
          </cell>
          <cell r="N24736" t="str">
            <v>ACCESSORIES PL37</v>
          </cell>
          <cell r="O24736" t="str">
            <v>379</v>
          </cell>
          <cell r="P24736" t="str">
            <v>07159</v>
          </cell>
          <cell r="Q24736" t="str">
            <v>Spare Parts - Controls,PE,Cables</v>
          </cell>
          <cell r="R24736">
            <v>1549</v>
          </cell>
          <cell r="S24736" t="str">
            <v>TBD PL</v>
          </cell>
        </row>
        <row r="24737">
          <cell r="L24737" t="str">
            <v>155038</v>
          </cell>
          <cell r="M24737" t="str">
            <v>KIT SLEEVE - BALANCE PISTON TT700</v>
          </cell>
          <cell r="N24737" t="str">
            <v>ACCESSORIES PL37</v>
          </cell>
          <cell r="O24737" t="str">
            <v>379</v>
          </cell>
          <cell r="P24737" t="str">
            <v>07159</v>
          </cell>
          <cell r="Q24737" t="str">
            <v>Spare Parts - Controls,PE,Cables</v>
          </cell>
          <cell r="R24737">
            <v>574.5</v>
          </cell>
          <cell r="S24737" t="str">
            <v>TBD PL</v>
          </cell>
        </row>
        <row r="24738">
          <cell r="L24738" t="str">
            <v>155041</v>
          </cell>
          <cell r="M24738" t="str">
            <v>KIT BEARING ASSEMBLY -FRONT TWIN TT350 T</v>
          </cell>
          <cell r="N24738" t="str">
            <v>ACCESSORIES PL37</v>
          </cell>
          <cell r="O24738" t="str">
            <v>379</v>
          </cell>
          <cell r="P24738" t="str">
            <v>07159</v>
          </cell>
          <cell r="Q24738" t="str">
            <v>Spare Parts - Controls,PE,Cables</v>
          </cell>
          <cell r="R24738">
            <v>2145.75</v>
          </cell>
          <cell r="S24738" t="str">
            <v>TBD PL</v>
          </cell>
        </row>
        <row r="24739">
          <cell r="L24739" t="str">
            <v>155043</v>
          </cell>
          <cell r="M24739" t="str">
            <v>KIT RADIAL BEARING AND SENSOR ASSEMBLY M</v>
          </cell>
          <cell r="N24739" t="str">
            <v>ACCESSORIES PL37</v>
          </cell>
          <cell r="O24739" t="str">
            <v>379</v>
          </cell>
          <cell r="P24739" t="str">
            <v>07159</v>
          </cell>
          <cell r="Q24739" t="str">
            <v>Spare Parts - Controls,PE,Cables</v>
          </cell>
          <cell r="R24739">
            <v>4566</v>
          </cell>
          <cell r="S24739" t="str">
            <v>TBD PL</v>
          </cell>
        </row>
        <row r="24740">
          <cell r="L24740" t="str">
            <v>155045</v>
          </cell>
          <cell r="M24740" t="str">
            <v>KIT BEARING ASSEMBLY REAR TT350 TT400 TT</v>
          </cell>
          <cell r="N24740" t="str">
            <v>ACCESSORIES PL37</v>
          </cell>
          <cell r="O24740" t="str">
            <v>379</v>
          </cell>
          <cell r="P24740" t="str">
            <v>07159</v>
          </cell>
          <cell r="Q24740" t="str">
            <v>Spare Parts - Controls,PE,Cables</v>
          </cell>
          <cell r="R24740">
            <v>7382.25</v>
          </cell>
          <cell r="S24740" t="str">
            <v>TBD PL</v>
          </cell>
        </row>
        <row r="24741">
          <cell r="L24741" t="str">
            <v>155046</v>
          </cell>
          <cell r="M24741" t="str">
            <v>KIT IMPELLER 1ST STAGE WITH PIN TT350</v>
          </cell>
          <cell r="N24741" t="str">
            <v>ACCESSORIES PL37</v>
          </cell>
          <cell r="O24741" t="str">
            <v>379</v>
          </cell>
          <cell r="P24741" t="str">
            <v>07159</v>
          </cell>
          <cell r="Q24741" t="str">
            <v>Spare Parts - Controls,PE,Cables</v>
          </cell>
          <cell r="R24741">
            <v>2559</v>
          </cell>
          <cell r="S24741" t="str">
            <v>TBD PL</v>
          </cell>
        </row>
        <row r="24742">
          <cell r="L24742" t="str">
            <v>155047</v>
          </cell>
          <cell r="M24742" t="str">
            <v>KIT IMPELLER 2ND STAGE WITH PIN  TT350</v>
          </cell>
          <cell r="N24742" t="str">
            <v>ACCESSORIES PL37</v>
          </cell>
          <cell r="O24742" t="str">
            <v>379</v>
          </cell>
          <cell r="P24742" t="str">
            <v>07159</v>
          </cell>
          <cell r="Q24742" t="str">
            <v>Spare Parts - Controls,PE,Cables</v>
          </cell>
          <cell r="R24742">
            <v>5697</v>
          </cell>
          <cell r="S24742" t="str">
            <v>TBD PL</v>
          </cell>
        </row>
        <row r="24743">
          <cell r="L24743" t="str">
            <v>155048</v>
          </cell>
          <cell r="M24743" t="str">
            <v>KIT IMPELLER 1ST STAGE WITH PIN  TT400</v>
          </cell>
          <cell r="N24743" t="str">
            <v>ACCESSORIES PL37</v>
          </cell>
          <cell r="O24743" t="str">
            <v>379</v>
          </cell>
          <cell r="P24743" t="str">
            <v>07159</v>
          </cell>
          <cell r="Q24743" t="str">
            <v>Spare Parts - Controls,PE,Cables</v>
          </cell>
          <cell r="R24743">
            <v>4540</v>
          </cell>
          <cell r="S24743" t="str">
            <v>TBD PL</v>
          </cell>
        </row>
        <row r="24744">
          <cell r="L24744" t="str">
            <v>155049</v>
          </cell>
          <cell r="M24744" t="str">
            <v>KIT IMPELLER 2ND STAGE WITH PIN TT400</v>
          </cell>
          <cell r="N24744" t="str">
            <v>ACCESSORIES PL37</v>
          </cell>
          <cell r="O24744" t="str">
            <v>379</v>
          </cell>
          <cell r="P24744" t="str">
            <v>07159</v>
          </cell>
          <cell r="Q24744" t="str">
            <v>Spare Parts - Controls,PE,Cables</v>
          </cell>
          <cell r="R24744">
            <v>3022.5</v>
          </cell>
          <cell r="S24744" t="str">
            <v>TBD PL</v>
          </cell>
        </row>
        <row r="24745">
          <cell r="L24745" t="str">
            <v>155050</v>
          </cell>
          <cell r="M24745" t="str">
            <v>KIT IMPELLER 1ST STAGE WITH PIN TT700</v>
          </cell>
          <cell r="N24745" t="str">
            <v>ACCESSORIES PL37</v>
          </cell>
          <cell r="O24745" t="str">
            <v>379</v>
          </cell>
          <cell r="P24745" t="str">
            <v>07159</v>
          </cell>
          <cell r="Q24745" t="str">
            <v>Spare Parts - Controls,PE,Cables</v>
          </cell>
          <cell r="R24745">
            <v>1684.5</v>
          </cell>
          <cell r="S24745" t="str">
            <v>TBD PL</v>
          </cell>
        </row>
        <row r="24746">
          <cell r="L24746" t="str">
            <v>155051</v>
          </cell>
          <cell r="M24746" t="str">
            <v>KIT IMPELLER 2ND STAGE WITH PIN TT700</v>
          </cell>
          <cell r="N24746" t="str">
            <v>ACCESSORIES PL37</v>
          </cell>
          <cell r="O24746" t="str">
            <v>379</v>
          </cell>
          <cell r="P24746" t="str">
            <v>07159</v>
          </cell>
          <cell r="Q24746" t="str">
            <v>Spare Parts - Controls,PE,Cables</v>
          </cell>
          <cell r="R24746">
            <v>2570.25</v>
          </cell>
          <cell r="S24746" t="str">
            <v>TBD PL</v>
          </cell>
        </row>
        <row r="24747">
          <cell r="L24747" t="str">
            <v>155052</v>
          </cell>
          <cell r="M24747" t="str">
            <v>KIT TOUCHDOWN BEARING ASSEMBLY TT350 TT4</v>
          </cell>
          <cell r="N24747" t="str">
            <v>ACCESSORIES PL37</v>
          </cell>
          <cell r="O24747" t="str">
            <v>379</v>
          </cell>
          <cell r="P24747" t="str">
            <v>07159</v>
          </cell>
          <cell r="Q24747" t="str">
            <v>Spare Parts - Controls,PE,Cables</v>
          </cell>
          <cell r="R24747">
            <v>5175</v>
          </cell>
          <cell r="S24747" t="str">
            <v>TBD PL</v>
          </cell>
        </row>
        <row r="24748">
          <cell r="L24748" t="str">
            <v>155053</v>
          </cell>
          <cell r="M24748" t="str">
            <v>KIT TOUCHDOWN BEARING ASSEMBLY TT300</v>
          </cell>
          <cell r="N24748" t="str">
            <v>ACCESSORIES PL37</v>
          </cell>
          <cell r="O24748" t="str">
            <v>379</v>
          </cell>
          <cell r="P24748" t="str">
            <v>07159</v>
          </cell>
          <cell r="Q24748" t="str">
            <v>Spare Parts - Controls,PE,Cables</v>
          </cell>
          <cell r="R24748">
            <v>2285.7600000000002</v>
          </cell>
          <cell r="S24748" t="str">
            <v>TBD PL</v>
          </cell>
        </row>
        <row r="24749">
          <cell r="L24749" t="str">
            <v>155056</v>
          </cell>
          <cell r="M24749" t="str">
            <v>KIT INSULATION HIGH POWER FEEDTHROUGH TT</v>
          </cell>
          <cell r="N24749" t="str">
            <v>ACCESSORIES PL37</v>
          </cell>
          <cell r="O24749" t="str">
            <v>379</v>
          </cell>
          <cell r="P24749" t="str">
            <v>07159</v>
          </cell>
          <cell r="Q24749" t="str">
            <v>Spare Parts - Controls,PE,Cables</v>
          </cell>
          <cell r="R24749">
            <v>920</v>
          </cell>
          <cell r="S24749" t="str">
            <v>TBD PL</v>
          </cell>
        </row>
        <row r="24750">
          <cell r="L24750" t="str">
            <v>155058</v>
          </cell>
          <cell r="M24750" t="str">
            <v>KIT ORING TT300</v>
          </cell>
          <cell r="N24750" t="str">
            <v>ACCESSORIES PL37</v>
          </cell>
          <cell r="O24750" t="str">
            <v>379</v>
          </cell>
          <cell r="P24750" t="str">
            <v>07159</v>
          </cell>
          <cell r="Q24750" t="str">
            <v>Spare Parts - Controls,PE,Cables</v>
          </cell>
          <cell r="R24750">
            <v>3352</v>
          </cell>
          <cell r="S24750" t="str">
            <v>TBD PL</v>
          </cell>
        </row>
        <row r="24751">
          <cell r="L24751" t="str">
            <v>155059</v>
          </cell>
          <cell r="M24751" t="str">
            <v>KIT ORING TT350 TT400 TT700</v>
          </cell>
          <cell r="N24751" t="str">
            <v>ACCESSORIES PL37</v>
          </cell>
          <cell r="O24751" t="str">
            <v>379</v>
          </cell>
          <cell r="P24751" t="str">
            <v>07159</v>
          </cell>
          <cell r="Q24751" t="str">
            <v>Spare Parts - Controls,PE,Cables</v>
          </cell>
          <cell r="R24751">
            <v>4000</v>
          </cell>
          <cell r="S24751" t="str">
            <v>TBD PL</v>
          </cell>
        </row>
        <row r="24752">
          <cell r="L24752" t="str">
            <v>155063</v>
          </cell>
          <cell r="M24752" t="str">
            <v>KIT TT350 LAB SEAL AND BAL PISTON</v>
          </cell>
          <cell r="N24752" t="str">
            <v>ACCESSORIES PL37</v>
          </cell>
          <cell r="O24752" t="str">
            <v>379</v>
          </cell>
          <cell r="P24752" t="str">
            <v>07159</v>
          </cell>
          <cell r="Q24752" t="str">
            <v>Spare Parts - Controls,PE,Cables</v>
          </cell>
          <cell r="R24752">
            <v>5005</v>
          </cell>
          <cell r="S24752" t="str">
            <v>TBD PL</v>
          </cell>
        </row>
        <row r="24753">
          <cell r="L24753" t="str">
            <v>155064</v>
          </cell>
          <cell r="M24753" t="str">
            <v>KIT TT400 LAB SEAL AND BAL PISTON</v>
          </cell>
          <cell r="N24753" t="str">
            <v>ACCESSORIES PL37</v>
          </cell>
          <cell r="O24753" t="str">
            <v>379</v>
          </cell>
          <cell r="P24753" t="str">
            <v>07159</v>
          </cell>
          <cell r="Q24753" t="str">
            <v>Spare Parts - Controls,PE,Cables</v>
          </cell>
          <cell r="R24753">
            <v>2107.5</v>
          </cell>
          <cell r="S24753" t="str">
            <v>TBD PL</v>
          </cell>
        </row>
        <row r="24754">
          <cell r="L24754" t="str">
            <v>199B0068</v>
          </cell>
          <cell r="M24754" t="str">
            <v>TTS350HGS2S010X0XXS255</v>
          </cell>
          <cell r="N24754" t="str">
            <v>TTS350</v>
          </cell>
          <cell r="O24754" t="str">
            <v>373</v>
          </cell>
          <cell r="P24754" t="str">
            <v>55067</v>
          </cell>
          <cell r="Q24754" t="str">
            <v>TTS350 NEW</v>
          </cell>
          <cell r="R24754">
            <v>84932.37</v>
          </cell>
          <cell r="S24754" t="str">
            <v>TBD PL</v>
          </cell>
        </row>
        <row r="24755">
          <cell r="L24755" t="str">
            <v>199B0081</v>
          </cell>
          <cell r="M24755" t="str">
            <v>TTS350HGS3S010X0XXS255</v>
          </cell>
          <cell r="N24755" t="str">
            <v>TTS350</v>
          </cell>
          <cell r="O24755" t="str">
            <v>373</v>
          </cell>
          <cell r="P24755" t="str">
            <v>55067</v>
          </cell>
          <cell r="Q24755" t="str">
            <v>TTS350 NEW</v>
          </cell>
          <cell r="R24755">
            <v>220902.52</v>
          </cell>
          <cell r="S24755" t="str">
            <v>TBD PL</v>
          </cell>
        </row>
        <row r="24756">
          <cell r="L24756" t="str">
            <v>199B0088</v>
          </cell>
          <cell r="M24756" t="str">
            <v>TTS400HGS3S010X0XXS255</v>
          </cell>
          <cell r="N24756" t="str">
            <v>TTS400</v>
          </cell>
          <cell r="O24756" t="str">
            <v>375</v>
          </cell>
          <cell r="P24756" t="str">
            <v>55075</v>
          </cell>
          <cell r="Q24756" t="str">
            <v>TT400 NEW</v>
          </cell>
          <cell r="R24756">
            <v>61103.22</v>
          </cell>
          <cell r="S24756" t="str">
            <v>TBD PL</v>
          </cell>
        </row>
        <row r="24757">
          <cell r="L24757" t="str">
            <v>199B0116</v>
          </cell>
          <cell r="M24757" t="str">
            <v>TTS350HGS3S010X0XXS334</v>
          </cell>
          <cell r="N24757" t="str">
            <v>TTS350</v>
          </cell>
          <cell r="O24757" t="str">
            <v>373</v>
          </cell>
          <cell r="P24757" t="str">
            <v>55067</v>
          </cell>
          <cell r="Q24757" t="str">
            <v>TTS350 NEW</v>
          </cell>
          <cell r="R24757">
            <v>142562.21</v>
          </cell>
          <cell r="S24757" t="str">
            <v>TBD PL</v>
          </cell>
        </row>
        <row r="24758">
          <cell r="L24758" t="str">
            <v>199B0120</v>
          </cell>
          <cell r="M24758" t="str">
            <v>TTS700HGS2S010X0XXS331</v>
          </cell>
          <cell r="N24758" t="str">
            <v>TTS700</v>
          </cell>
          <cell r="O24758" t="str">
            <v>943</v>
          </cell>
          <cell r="P24758" t="str">
            <v>07378</v>
          </cell>
          <cell r="Q24758" t="str">
            <v>TT700 NEW</v>
          </cell>
          <cell r="R24758">
            <v>67199.28</v>
          </cell>
          <cell r="S24758" t="str">
            <v>TBD PL</v>
          </cell>
        </row>
        <row r="24759">
          <cell r="L24759" t="str">
            <v>199B0122</v>
          </cell>
          <cell r="M24759" t="str">
            <v>TTS400HGS2S010X0XXS255</v>
          </cell>
          <cell r="N24759" t="str">
            <v>TTS400</v>
          </cell>
          <cell r="O24759" t="str">
            <v>375</v>
          </cell>
          <cell r="P24759" t="str">
            <v>55075</v>
          </cell>
          <cell r="Q24759" t="str">
            <v>TT400 NEW</v>
          </cell>
          <cell r="R24759">
            <v>242253.06</v>
          </cell>
          <cell r="S24759" t="str">
            <v>TBD PL</v>
          </cell>
        </row>
        <row r="24760">
          <cell r="L24760" t="str">
            <v>199B0126</v>
          </cell>
          <cell r="M24760" t="str">
            <v>TTS300HGS2S010X0XXS255</v>
          </cell>
          <cell r="N24760" t="str">
            <v>TTS300</v>
          </cell>
          <cell r="O24760" t="str">
            <v>371</v>
          </cell>
          <cell r="P24760" t="str">
            <v>55057</v>
          </cell>
          <cell r="Q24760" t="str">
            <v>TTS300 NEW</v>
          </cell>
          <cell r="R24760">
            <v>170087.48</v>
          </cell>
          <cell r="S24760" t="str">
            <v>TBD PL</v>
          </cell>
        </row>
        <row r="24761">
          <cell r="L24761" t="str">
            <v>199B0128</v>
          </cell>
          <cell r="M24761" t="str">
            <v>TTS350HGS2S010X0XXS331</v>
          </cell>
          <cell r="N24761" t="str">
            <v>TTS350</v>
          </cell>
          <cell r="O24761" t="str">
            <v>373</v>
          </cell>
          <cell r="P24761" t="str">
            <v>55067</v>
          </cell>
          <cell r="Q24761" t="str">
            <v>TTS350 NEW</v>
          </cell>
          <cell r="R24761">
            <v>12500.1</v>
          </cell>
          <cell r="S24761" t="str">
            <v>TBD PL</v>
          </cell>
        </row>
        <row r="24762">
          <cell r="L24762" t="str">
            <v>199B0140</v>
          </cell>
          <cell r="M24762" t="str">
            <v>TTS300HGS1S010X0XXS255</v>
          </cell>
          <cell r="N24762" t="str">
            <v>TTS300</v>
          </cell>
          <cell r="O24762" t="str">
            <v>371</v>
          </cell>
          <cell r="P24762" t="str">
            <v>55057</v>
          </cell>
          <cell r="Q24762" t="str">
            <v>TTS300 NEW</v>
          </cell>
          <cell r="R24762">
            <v>13650.26</v>
          </cell>
          <cell r="S24762" t="str">
            <v>TBD PL</v>
          </cell>
        </row>
        <row r="24763">
          <cell r="L24763" t="str">
            <v>199B0141</v>
          </cell>
          <cell r="M24763" t="str">
            <v>TTS400HGS2S010X0XXS334</v>
          </cell>
          <cell r="N24763" t="str">
            <v>TTS400</v>
          </cell>
          <cell r="O24763" t="str">
            <v>375</v>
          </cell>
          <cell r="P24763" t="str">
            <v>55075</v>
          </cell>
          <cell r="Q24763" t="str">
            <v>TT400 NEW</v>
          </cell>
          <cell r="R24763">
            <v>463512.48</v>
          </cell>
          <cell r="S24763" t="str">
            <v>TBD PL</v>
          </cell>
        </row>
        <row r="24764">
          <cell r="L24764" t="str">
            <v>199B0142</v>
          </cell>
          <cell r="M24764" t="str">
            <v>TTS350HGS3S010X0XXS350</v>
          </cell>
          <cell r="N24764" t="str">
            <v>TTS350</v>
          </cell>
          <cell r="O24764" t="str">
            <v>373</v>
          </cell>
          <cell r="P24764" t="str">
            <v>55067</v>
          </cell>
          <cell r="Q24764" t="str">
            <v>TTS350 NEW</v>
          </cell>
          <cell r="R24764">
            <v>943120.81</v>
          </cell>
          <cell r="S24764" t="str">
            <v>TBD PL</v>
          </cell>
        </row>
        <row r="24765">
          <cell r="L24765" t="str">
            <v>199B0143</v>
          </cell>
          <cell r="M24765" t="str">
            <v>TTS300HGS2S010X0XXS350</v>
          </cell>
          <cell r="N24765" t="str">
            <v>TTS300</v>
          </cell>
          <cell r="O24765" t="str">
            <v>371</v>
          </cell>
          <cell r="P24765" t="str">
            <v>55057</v>
          </cell>
          <cell r="Q24765" t="str">
            <v>TTS300 NEW</v>
          </cell>
          <cell r="R24765">
            <v>240204.03</v>
          </cell>
          <cell r="S24765" t="str">
            <v>TBD PL</v>
          </cell>
        </row>
        <row r="24766">
          <cell r="L24766" t="str">
            <v>199B0145</v>
          </cell>
          <cell r="M24766" t="str">
            <v>TTS700HGS3S010X0XXS350</v>
          </cell>
          <cell r="N24766" t="str">
            <v>TTS700</v>
          </cell>
          <cell r="O24766" t="str">
            <v>943</v>
          </cell>
          <cell r="P24766" t="str">
            <v>07378</v>
          </cell>
          <cell r="Q24766" t="str">
            <v>TT700 NEW</v>
          </cell>
          <cell r="R24766">
            <v>985003.1</v>
          </cell>
          <cell r="S24766" t="str">
            <v>TBD PL</v>
          </cell>
        </row>
        <row r="24767">
          <cell r="L24767" t="str">
            <v>199B0146</v>
          </cell>
          <cell r="M24767" t="str">
            <v>TTS300HGS1S010X0XXS350</v>
          </cell>
          <cell r="N24767" t="str">
            <v>TTS300</v>
          </cell>
          <cell r="O24767" t="str">
            <v>371</v>
          </cell>
          <cell r="P24767" t="str">
            <v>55057</v>
          </cell>
          <cell r="Q24767" t="str">
            <v>TTS300 NEW</v>
          </cell>
          <cell r="R24767">
            <v>77822.399999999994</v>
          </cell>
          <cell r="S24767" t="str">
            <v>TBD PL</v>
          </cell>
        </row>
        <row r="24768">
          <cell r="L24768" t="str">
            <v>199B0156</v>
          </cell>
          <cell r="M24768" t="str">
            <v>TTS300HFS2S030X0XXS350</v>
          </cell>
          <cell r="N24768" t="str">
            <v>TTS300</v>
          </cell>
          <cell r="O24768" t="str">
            <v>371</v>
          </cell>
          <cell r="P24768" t="str">
            <v>55057</v>
          </cell>
          <cell r="Q24768" t="str">
            <v>TTS300 NEW</v>
          </cell>
          <cell r="R24768">
            <v>34071.629999999997</v>
          </cell>
          <cell r="S24768" t="str">
            <v>TBD PL</v>
          </cell>
        </row>
        <row r="24769">
          <cell r="L24769" t="str">
            <v>199B0162</v>
          </cell>
          <cell r="M24769" t="str">
            <v>TTS350HGS3M010D0XXS340</v>
          </cell>
          <cell r="N24769" t="str">
            <v>TTS350</v>
          </cell>
          <cell r="O24769" t="str">
            <v>373</v>
          </cell>
          <cell r="P24769" t="str">
            <v>55067</v>
          </cell>
          <cell r="Q24769" t="str">
            <v>TTS350 NEW</v>
          </cell>
          <cell r="R24769">
            <v>480297.09</v>
          </cell>
          <cell r="S24769" t="str">
            <v>TBD PL</v>
          </cell>
        </row>
        <row r="24770">
          <cell r="L24770" t="str">
            <v>199B0168</v>
          </cell>
          <cell r="M24770" t="str">
            <v>TTS400HGS3M010D0XXS340</v>
          </cell>
          <cell r="N24770" t="str">
            <v>TTS400</v>
          </cell>
          <cell r="O24770" t="str">
            <v>375</v>
          </cell>
          <cell r="P24770" t="str">
            <v>55075</v>
          </cell>
          <cell r="Q24770" t="str">
            <v>TT400 NEW</v>
          </cell>
          <cell r="R24770">
            <v>704115.36</v>
          </cell>
          <cell r="S24770" t="str">
            <v>TBD PL</v>
          </cell>
        </row>
        <row r="24771">
          <cell r="L24771" t="str">
            <v>199B0169</v>
          </cell>
          <cell r="M24771" t="str">
            <v>TTS400HFS1M030D0XXS340</v>
          </cell>
          <cell r="N24771" t="str">
            <v>TTS400</v>
          </cell>
          <cell r="O24771" t="str">
            <v>375</v>
          </cell>
          <cell r="P24771" t="str">
            <v>55075</v>
          </cell>
          <cell r="Q24771" t="str">
            <v>TT400 NEW</v>
          </cell>
          <cell r="R24771">
            <v>400880.88</v>
          </cell>
          <cell r="S24771" t="str">
            <v>TBD PL</v>
          </cell>
        </row>
        <row r="24772">
          <cell r="L24772" t="str">
            <v>199B0174</v>
          </cell>
          <cell r="M24772" t="str">
            <v>TTS700HGS3M010D0XXS340</v>
          </cell>
          <cell r="N24772" t="str">
            <v>TTS700</v>
          </cell>
          <cell r="O24772" t="str">
            <v>943</v>
          </cell>
          <cell r="P24772" t="str">
            <v>07378</v>
          </cell>
          <cell r="Q24772" t="str">
            <v>TT700 NEW</v>
          </cell>
          <cell r="R24772">
            <v>1743870.5</v>
          </cell>
          <cell r="S24772" t="str">
            <v>TBD PL</v>
          </cell>
        </row>
        <row r="24773">
          <cell r="L24773" t="str">
            <v>199B0182</v>
          </cell>
          <cell r="M24773" t="str">
            <v>TTS300HGS1M010D0XXS340</v>
          </cell>
          <cell r="N24773" t="str">
            <v>TTS300</v>
          </cell>
          <cell r="O24773" t="str">
            <v>371</v>
          </cell>
          <cell r="P24773" t="str">
            <v>55057</v>
          </cell>
          <cell r="Q24773" t="str">
            <v>TTS300 NEW</v>
          </cell>
          <cell r="R24773">
            <v>157734.64000000001</v>
          </cell>
          <cell r="S24773" t="str">
            <v>TBD PL</v>
          </cell>
        </row>
        <row r="24774">
          <cell r="L24774" t="str">
            <v>199B0195</v>
          </cell>
          <cell r="M24774" t="str">
            <v>TTS350HGS2S010X0XXS334</v>
          </cell>
          <cell r="N24774" t="str">
            <v>TTS350</v>
          </cell>
          <cell r="O24774" t="str">
            <v>373</v>
          </cell>
          <cell r="P24774" t="str">
            <v>55067</v>
          </cell>
          <cell r="Q24774" t="str">
            <v>TTS350 NEW</v>
          </cell>
          <cell r="R24774">
            <v>204127.94</v>
          </cell>
          <cell r="S24774" t="str">
            <v>TBD PL</v>
          </cell>
        </row>
        <row r="24775">
          <cell r="L24775" t="str">
            <v>199B0229</v>
          </cell>
          <cell r="M24775" t="str">
            <v>TTS300HFS2M030X0XXS255</v>
          </cell>
          <cell r="N24775" t="str">
            <v>TTS300</v>
          </cell>
          <cell r="O24775" t="str">
            <v>371</v>
          </cell>
          <cell r="P24775" t="str">
            <v>55057</v>
          </cell>
          <cell r="Q24775" t="str">
            <v>TTS300 NEW</v>
          </cell>
          <cell r="R24775">
            <v>22182.25</v>
          </cell>
          <cell r="S24775" t="str">
            <v>TBD PL</v>
          </cell>
        </row>
        <row r="24776">
          <cell r="L24776" t="str">
            <v>199B0230</v>
          </cell>
          <cell r="M24776" t="str">
            <v>TTS400HGS2M010X0XXS255</v>
          </cell>
          <cell r="N24776" t="str">
            <v>TTS400</v>
          </cell>
          <cell r="O24776" t="str">
            <v>375</v>
          </cell>
          <cell r="P24776" t="str">
            <v>55075</v>
          </cell>
          <cell r="Q24776" t="str">
            <v>TT400 NEW</v>
          </cell>
          <cell r="R24776">
            <v>15999.65</v>
          </cell>
          <cell r="S24776" t="str">
            <v>TBD PL</v>
          </cell>
        </row>
        <row r="24777">
          <cell r="L24777" t="str">
            <v>199B0231</v>
          </cell>
          <cell r="M24777" t="str">
            <v>TTS300HGS1S010X0XXS334</v>
          </cell>
          <cell r="N24777" t="str">
            <v>TTS300</v>
          </cell>
          <cell r="O24777" t="str">
            <v>371</v>
          </cell>
          <cell r="P24777" t="str">
            <v>55057</v>
          </cell>
          <cell r="Q24777" t="str">
            <v>TTS300 NEW</v>
          </cell>
          <cell r="R24777">
            <v>76519.42</v>
          </cell>
          <cell r="S24777" t="str">
            <v>TBD PL</v>
          </cell>
        </row>
        <row r="24778">
          <cell r="L24778" t="str">
            <v>199B0232</v>
          </cell>
          <cell r="M24778" t="str">
            <v>TTS400HGS3M010D0XXS364</v>
          </cell>
          <cell r="N24778" t="str">
            <v>TTS400</v>
          </cell>
          <cell r="O24778" t="str">
            <v>375</v>
          </cell>
          <cell r="P24778" t="str">
            <v>55075</v>
          </cell>
          <cell r="Q24778" t="str">
            <v>TT400 NEW</v>
          </cell>
          <cell r="R24778">
            <v>148531.6</v>
          </cell>
          <cell r="S24778" t="str">
            <v>TBD PL</v>
          </cell>
        </row>
        <row r="24779">
          <cell r="L24779" t="str">
            <v>199B0237</v>
          </cell>
          <cell r="M24779" t="str">
            <v>TTS300HFS1M030X0XXS350</v>
          </cell>
          <cell r="N24779" t="str">
            <v>TTS300</v>
          </cell>
          <cell r="O24779" t="str">
            <v>371</v>
          </cell>
          <cell r="P24779" t="str">
            <v>55057</v>
          </cell>
          <cell r="Q24779" t="str">
            <v>TTS300 NEW</v>
          </cell>
          <cell r="R24779">
            <v>10154.629999999999</v>
          </cell>
          <cell r="S24779" t="str">
            <v>TBD PL</v>
          </cell>
        </row>
        <row r="24780">
          <cell r="L24780" t="str">
            <v>199B0238</v>
          </cell>
          <cell r="M24780" t="str">
            <v>TTS300HFS1S030X0XXS255</v>
          </cell>
          <cell r="N24780" t="str">
            <v>TTS300</v>
          </cell>
          <cell r="O24780" t="str">
            <v>371</v>
          </cell>
          <cell r="P24780" t="str">
            <v>55057</v>
          </cell>
          <cell r="Q24780" t="str">
            <v>TTS300 NEW</v>
          </cell>
          <cell r="R24780">
            <v>41200.519999999997</v>
          </cell>
          <cell r="S24780" t="str">
            <v>TBD PL</v>
          </cell>
        </row>
        <row r="24781">
          <cell r="L24781" t="str">
            <v>199B0240</v>
          </cell>
          <cell r="M24781" t="str">
            <v>TTS400HHS1S010X0XXS255</v>
          </cell>
          <cell r="N24781" t="str">
            <v>TTS400</v>
          </cell>
          <cell r="O24781" t="str">
            <v>375</v>
          </cell>
          <cell r="P24781" t="str">
            <v>55075</v>
          </cell>
          <cell r="Q24781" t="str">
            <v>TT400 NEW</v>
          </cell>
          <cell r="R24781">
            <v>118132</v>
          </cell>
          <cell r="S24781" t="str">
            <v>TBD PL</v>
          </cell>
        </row>
        <row r="24782">
          <cell r="L24782" t="str">
            <v>199B0242</v>
          </cell>
          <cell r="M24782" t="str">
            <v>TTS300HHS1S010X0XXS255</v>
          </cell>
          <cell r="N24782" t="str">
            <v>TTS300</v>
          </cell>
          <cell r="O24782" t="str">
            <v>371</v>
          </cell>
          <cell r="P24782" t="str">
            <v>55057</v>
          </cell>
          <cell r="Q24782" t="str">
            <v>TTS300 NEW</v>
          </cell>
          <cell r="R24782">
            <v>72100.91</v>
          </cell>
          <cell r="S24782" t="str">
            <v>TBD PL</v>
          </cell>
        </row>
        <row r="24783">
          <cell r="L24783" t="str">
            <v>199B0248</v>
          </cell>
          <cell r="M24783" t="str">
            <v>TTS300HGS1M010D0XXS364</v>
          </cell>
          <cell r="N24783" t="str">
            <v>TTS300</v>
          </cell>
          <cell r="O24783" t="str">
            <v>371</v>
          </cell>
          <cell r="P24783" t="str">
            <v>55057</v>
          </cell>
          <cell r="Q24783" t="str">
            <v>TTS300 NEW</v>
          </cell>
          <cell r="R24783">
            <v>123767.67999999999</v>
          </cell>
          <cell r="S24783" t="str">
            <v>TBD PL</v>
          </cell>
        </row>
        <row r="24784">
          <cell r="L24784" t="str">
            <v>199B0249</v>
          </cell>
          <cell r="M24784" t="str">
            <v>TTS300HGS1M010D0XXS291</v>
          </cell>
          <cell r="N24784" t="str">
            <v>TTS300</v>
          </cell>
          <cell r="O24784" t="str">
            <v>371</v>
          </cell>
          <cell r="P24784" t="str">
            <v>55057</v>
          </cell>
          <cell r="Q24784" t="str">
            <v>TTS300 NEW</v>
          </cell>
          <cell r="R24784">
            <v>136144.42000000001</v>
          </cell>
          <cell r="S24784" t="str">
            <v>TBD PL</v>
          </cell>
        </row>
        <row r="24785">
          <cell r="L24785" t="str">
            <v>199B0251</v>
          </cell>
          <cell r="M24785" t="str">
            <v>TTS350HGS3M010D0XXS291</v>
          </cell>
          <cell r="N24785" t="str">
            <v>TTS350</v>
          </cell>
          <cell r="O24785" t="str">
            <v>373</v>
          </cell>
          <cell r="P24785" t="str">
            <v>55067</v>
          </cell>
          <cell r="Q24785" t="str">
            <v>TTS350 NEW</v>
          </cell>
          <cell r="R24785">
            <v>14199.33</v>
          </cell>
          <cell r="S24785" t="str">
            <v>TBD PL</v>
          </cell>
        </row>
        <row r="24786">
          <cell r="L24786" t="str">
            <v>199B0252</v>
          </cell>
          <cell r="M24786" t="str">
            <v>TTS400HGS3M010D0XXS291</v>
          </cell>
          <cell r="N24786" t="str">
            <v>TTS400</v>
          </cell>
          <cell r="O24786" t="str">
            <v>375</v>
          </cell>
          <cell r="P24786" t="str">
            <v>55075</v>
          </cell>
          <cell r="Q24786" t="str">
            <v>TT400 NEW</v>
          </cell>
          <cell r="R24786">
            <v>579273.24</v>
          </cell>
          <cell r="S24786" t="str">
            <v>TBD PL</v>
          </cell>
        </row>
        <row r="24787">
          <cell r="L24787" t="str">
            <v>199B0308</v>
          </cell>
          <cell r="M24787" t="str">
            <v>TTS350HGS2S010X0XXS350</v>
          </cell>
          <cell r="N24787" t="str">
            <v>TTS350</v>
          </cell>
          <cell r="O24787" t="str">
            <v>373</v>
          </cell>
          <cell r="P24787" t="str">
            <v>55067</v>
          </cell>
          <cell r="Q24787" t="str">
            <v>TTS350 NEW</v>
          </cell>
          <cell r="R24787">
            <v>36727.83</v>
          </cell>
          <cell r="S24787" t="str">
            <v>TBD PL</v>
          </cell>
        </row>
        <row r="24788">
          <cell r="L24788" t="str">
            <v>199B0311</v>
          </cell>
          <cell r="M24788" t="str">
            <v>TTS300HFS1S030X0XXS334</v>
          </cell>
          <cell r="N24788" t="str">
            <v>TTS300</v>
          </cell>
          <cell r="O24788" t="str">
            <v>371</v>
          </cell>
          <cell r="P24788" t="str">
            <v>55057</v>
          </cell>
          <cell r="Q24788" t="str">
            <v>TTS300 NEW</v>
          </cell>
          <cell r="R24788">
            <v>66037.14</v>
          </cell>
          <cell r="S24788" t="str">
            <v>TBD PL</v>
          </cell>
        </row>
        <row r="24789">
          <cell r="L24789" t="str">
            <v>199B0338</v>
          </cell>
          <cell r="M24789" t="str">
            <v>TTH375HGS2S010X0XXS365</v>
          </cell>
          <cell r="N24789" t="str">
            <v>TTH375</v>
          </cell>
          <cell r="O24789" t="str">
            <v>A70</v>
          </cell>
          <cell r="P24789" t="str">
            <v>24936</v>
          </cell>
          <cell r="Q24789" t="str">
            <v>TTH375 NEW</v>
          </cell>
          <cell r="R24789">
            <v>67965.59</v>
          </cell>
          <cell r="S24789" t="str">
            <v>TBD PL</v>
          </cell>
        </row>
        <row r="24790">
          <cell r="L24790" t="str">
            <v>199B0376</v>
          </cell>
          <cell r="M24790" t="str">
            <v>TTS350HES1S010X0XXS255</v>
          </cell>
          <cell r="N24790" t="str">
            <v>TTS350</v>
          </cell>
          <cell r="O24790" t="str">
            <v>373</v>
          </cell>
          <cell r="P24790" t="str">
            <v>55067</v>
          </cell>
          <cell r="Q24790" t="str">
            <v>TTS350 NEW</v>
          </cell>
          <cell r="R24790">
            <v>12500.1</v>
          </cell>
          <cell r="S24790" t="str">
            <v>TBD PL</v>
          </cell>
        </row>
        <row r="24791">
          <cell r="L24791" t="str">
            <v>199B0379</v>
          </cell>
          <cell r="M24791" t="str">
            <v>C-VTX1600T590A10XA05XXXXX</v>
          </cell>
          <cell r="N24791" t="str">
            <v>VTX1600</v>
          </cell>
          <cell r="O24791" t="str">
            <v>B99</v>
          </cell>
          <cell r="P24791" t="str">
            <v>69285</v>
          </cell>
          <cell r="Q24791" t="str">
            <v>VTX1600 NEW</v>
          </cell>
          <cell r="R24791">
            <v>26084.74</v>
          </cell>
          <cell r="S24791" t="str">
            <v>TBD PL</v>
          </cell>
        </row>
        <row r="24792">
          <cell r="L24792" t="str">
            <v>199B0428</v>
          </cell>
          <cell r="M24792" t="str">
            <v>TTS700HGS2S010X0XXS352</v>
          </cell>
          <cell r="N24792" t="str">
            <v>TTS700</v>
          </cell>
          <cell r="O24792" t="str">
            <v>943</v>
          </cell>
          <cell r="P24792" t="str">
            <v>07378</v>
          </cell>
          <cell r="Q24792" t="str">
            <v>TT700 NEW</v>
          </cell>
          <cell r="R24792">
            <v>67199.28</v>
          </cell>
          <cell r="S24792" t="str">
            <v>TBD PL</v>
          </cell>
        </row>
        <row r="24793">
          <cell r="L24793" t="str">
            <v>199B0432</v>
          </cell>
          <cell r="M24793" t="str">
            <v>TTS350HGS2S010X0XXS352</v>
          </cell>
          <cell r="N24793" t="str">
            <v>TTS350</v>
          </cell>
          <cell r="O24793" t="str">
            <v>373</v>
          </cell>
          <cell r="P24793" t="str">
            <v>55067</v>
          </cell>
          <cell r="Q24793" t="str">
            <v>TTS350 NEW</v>
          </cell>
          <cell r="R24793">
            <v>300002.40000000002</v>
          </cell>
          <cell r="S24793" t="str">
            <v>TBD PL</v>
          </cell>
        </row>
        <row r="24794">
          <cell r="L24794" t="str">
            <v>199B0438</v>
          </cell>
          <cell r="M24794" t="str">
            <v>TTS300HGS1S010X0XXS352</v>
          </cell>
          <cell r="N24794" t="str">
            <v>TTS300</v>
          </cell>
          <cell r="O24794" t="str">
            <v>371</v>
          </cell>
          <cell r="P24794" t="str">
            <v>55057</v>
          </cell>
          <cell r="Q24794" t="str">
            <v>TTS300 NEW</v>
          </cell>
          <cell r="R24794">
            <v>195702.47</v>
          </cell>
          <cell r="S24794" t="str">
            <v>TBD PL</v>
          </cell>
        </row>
        <row r="24795">
          <cell r="L24795" t="str">
            <v>199B0439</v>
          </cell>
          <cell r="M24795" t="str">
            <v>TTS300HFS1S030X0XXS352</v>
          </cell>
          <cell r="N24795" t="str">
            <v>TTS300</v>
          </cell>
          <cell r="O24795" t="str">
            <v>371</v>
          </cell>
          <cell r="P24795" t="str">
            <v>55057</v>
          </cell>
          <cell r="Q24795" t="str">
            <v>TTS300 NEW</v>
          </cell>
          <cell r="R24795">
            <v>133901.69</v>
          </cell>
          <cell r="S24795" t="str">
            <v>TBD PL</v>
          </cell>
        </row>
        <row r="24796">
          <cell r="L24796" t="str">
            <v>199B0443</v>
          </cell>
          <cell r="M24796" t="str">
            <v>TTS400HGS2S010X0XXS352</v>
          </cell>
          <cell r="N24796" t="str">
            <v>TTS400</v>
          </cell>
          <cell r="O24796" t="str">
            <v>375</v>
          </cell>
          <cell r="P24796" t="str">
            <v>55075</v>
          </cell>
          <cell r="Q24796" t="str">
            <v>TT400 NEW</v>
          </cell>
          <cell r="R24796">
            <v>171002.16</v>
          </cell>
          <cell r="S24796" t="str">
            <v>TBD PL</v>
          </cell>
        </row>
        <row r="24797">
          <cell r="L24797" t="str">
            <v>199B0446</v>
          </cell>
          <cell r="M24797" t="str">
            <v>TTS350HGH2S010X0XXS406</v>
          </cell>
          <cell r="N24797" t="str">
            <v>TTS350</v>
          </cell>
          <cell r="O24797" t="str">
            <v>373</v>
          </cell>
          <cell r="P24797" t="str">
            <v>55067</v>
          </cell>
          <cell r="Q24797" t="str">
            <v>TTS350 NEW</v>
          </cell>
          <cell r="R24797">
            <v>375202.18</v>
          </cell>
          <cell r="S24797" t="str">
            <v>TBD PL</v>
          </cell>
        </row>
        <row r="24798">
          <cell r="L24798" t="str">
            <v>199B0470</v>
          </cell>
          <cell r="M24798" t="str">
            <v>TTS350HGS2M010X0XXS255</v>
          </cell>
          <cell r="N24798" t="str">
            <v>TTS350</v>
          </cell>
          <cell r="O24798" t="str">
            <v>373</v>
          </cell>
          <cell r="P24798" t="str">
            <v>55067</v>
          </cell>
          <cell r="Q24798" t="str">
            <v>TTS350 NEW</v>
          </cell>
          <cell r="R24798">
            <v>103383.33</v>
          </cell>
          <cell r="S24798" t="str">
            <v>TBD PL</v>
          </cell>
        </row>
        <row r="24799">
          <cell r="L24799" t="str">
            <v>199B0481</v>
          </cell>
          <cell r="M24799" t="str">
            <v>TTS400HFS2S030X0XXS352</v>
          </cell>
          <cell r="N24799" t="str">
            <v>TTS400</v>
          </cell>
          <cell r="O24799" t="str">
            <v>375</v>
          </cell>
          <cell r="P24799" t="str">
            <v>55075</v>
          </cell>
          <cell r="Q24799" t="str">
            <v>TT400 NEW</v>
          </cell>
          <cell r="R24799">
            <v>85501.08</v>
          </cell>
          <cell r="S24799" t="str">
            <v>TBD PL</v>
          </cell>
        </row>
        <row r="24800">
          <cell r="L24800" t="str">
            <v>199B0483</v>
          </cell>
          <cell r="M24800" t="str">
            <v>TTS300HGS2M010X0XXS255</v>
          </cell>
          <cell r="N24800" t="str">
            <v>TTS300</v>
          </cell>
          <cell r="O24800" t="str">
            <v>371</v>
          </cell>
          <cell r="P24800" t="str">
            <v>55057</v>
          </cell>
          <cell r="Q24800" t="str">
            <v>TTS300 NEW</v>
          </cell>
          <cell r="R24800">
            <v>75656.47</v>
          </cell>
          <cell r="S24800" t="str">
            <v>TBD PL</v>
          </cell>
        </row>
        <row r="24801">
          <cell r="L24801" t="str">
            <v>199B0494</v>
          </cell>
          <cell r="M24801" t="str">
            <v>TGS310HHS1S010X0XXS406</v>
          </cell>
          <cell r="N24801" t="str">
            <v>TGS310</v>
          </cell>
          <cell r="O24801" t="str">
            <v>314</v>
          </cell>
          <cell r="P24801" t="str">
            <v>07148</v>
          </cell>
          <cell r="Q24801" t="str">
            <v>TGS310 NEW</v>
          </cell>
          <cell r="R24801">
            <v>184589.85</v>
          </cell>
          <cell r="S24801" t="str">
            <v>TBD PL</v>
          </cell>
        </row>
        <row r="24802">
          <cell r="L24802" t="str">
            <v>199B0519</v>
          </cell>
          <cell r="M24802" t="str">
            <v>TTS400HGS3M010X0XXS255</v>
          </cell>
          <cell r="N24802" t="str">
            <v>TTS400</v>
          </cell>
          <cell r="O24802" t="str">
            <v>375</v>
          </cell>
          <cell r="P24802" t="str">
            <v>55075</v>
          </cell>
          <cell r="Q24802" t="str">
            <v>TT400 NEW</v>
          </cell>
          <cell r="R24802">
            <v>31746.43</v>
          </cell>
          <cell r="S24802" t="str">
            <v>TBD PL</v>
          </cell>
        </row>
        <row r="24803">
          <cell r="L24803" t="str">
            <v>199B0533</v>
          </cell>
          <cell r="M24803" t="str">
            <v>TGS520HHS1S010X0XXS415</v>
          </cell>
          <cell r="N24803" t="str">
            <v>TGS520</v>
          </cell>
          <cell r="O24803" t="str">
            <v>946</v>
          </cell>
          <cell r="P24803" t="str">
            <v>07427</v>
          </cell>
          <cell r="Q24803" t="str">
            <v>TG520 NEW</v>
          </cell>
          <cell r="R24803">
            <v>49644.39</v>
          </cell>
          <cell r="S24803" t="str">
            <v>TBD PL</v>
          </cell>
        </row>
        <row r="24804">
          <cell r="L24804" t="str">
            <v>199B0534</v>
          </cell>
          <cell r="M24804" t="str">
            <v>TTH375HHS1S010X0XXS415</v>
          </cell>
          <cell r="N24804" t="str">
            <v>TTH375</v>
          </cell>
          <cell r="O24804" t="str">
            <v>A70</v>
          </cell>
          <cell r="P24804" t="str">
            <v>24936</v>
          </cell>
          <cell r="Q24804" t="str">
            <v>TTH375 NEW</v>
          </cell>
          <cell r="R24804">
            <v>324084.27</v>
          </cell>
          <cell r="S24804" t="str">
            <v>TBD PL</v>
          </cell>
        </row>
        <row r="24805">
          <cell r="L24805" t="str">
            <v>199B0535</v>
          </cell>
          <cell r="M24805" t="str">
            <v>TTS400HHS1S010X0XXS415</v>
          </cell>
          <cell r="N24805" t="str">
            <v>TTS400</v>
          </cell>
          <cell r="O24805" t="str">
            <v>375</v>
          </cell>
          <cell r="P24805" t="str">
            <v>55075</v>
          </cell>
          <cell r="Q24805" t="str">
            <v>TT400 NEW</v>
          </cell>
          <cell r="R24805">
            <v>527256.66</v>
          </cell>
          <cell r="S24805" t="str">
            <v>TBD PL</v>
          </cell>
        </row>
        <row r="24806">
          <cell r="L24806" t="str">
            <v>199B0538</v>
          </cell>
          <cell r="M24806" t="str">
            <v>TGS230HHS2S010X0XXS413</v>
          </cell>
          <cell r="N24806" t="str">
            <v>TGS230</v>
          </cell>
          <cell r="O24806" t="str">
            <v>944</v>
          </cell>
          <cell r="P24806" t="str">
            <v>07388</v>
          </cell>
          <cell r="Q24806" t="str">
            <v>TG230 NEW</v>
          </cell>
          <cell r="R24806">
            <v>-0.01</v>
          </cell>
          <cell r="S24806" t="str">
            <v>TBD PL</v>
          </cell>
        </row>
        <row r="24807">
          <cell r="L24807" t="str">
            <v>199B0550</v>
          </cell>
          <cell r="M24807" t="str">
            <v>TTH375HGM2S010X0XXS413</v>
          </cell>
          <cell r="N24807" t="str">
            <v>TTH375</v>
          </cell>
          <cell r="O24807" t="str">
            <v>A70</v>
          </cell>
          <cell r="P24807" t="str">
            <v>24936</v>
          </cell>
          <cell r="Q24807" t="str">
            <v>TTH375 NEW</v>
          </cell>
          <cell r="R24807">
            <v>92225.4</v>
          </cell>
          <cell r="S24807" t="str">
            <v>TBD PL</v>
          </cell>
        </row>
        <row r="24808">
          <cell r="L24808" t="str">
            <v>199B0553</v>
          </cell>
          <cell r="M24808" t="str">
            <v>TTS350HGH2S010X0XXS413</v>
          </cell>
          <cell r="N24808" t="str">
            <v>TTS350</v>
          </cell>
          <cell r="O24808" t="str">
            <v>373</v>
          </cell>
          <cell r="P24808" t="str">
            <v>55067</v>
          </cell>
          <cell r="Q24808" t="str">
            <v>TTS350 NEW</v>
          </cell>
          <cell r="R24808">
            <v>1226756.45</v>
          </cell>
          <cell r="S24808" t="str">
            <v>TBD PL</v>
          </cell>
        </row>
        <row r="24809">
          <cell r="L24809" t="str">
            <v>199B0561</v>
          </cell>
          <cell r="M24809" t="str">
            <v>TTH375HES1S010X0XXS415</v>
          </cell>
          <cell r="N24809" t="str">
            <v>TTH375</v>
          </cell>
          <cell r="O24809" t="str">
            <v>A70</v>
          </cell>
          <cell r="P24809" t="str">
            <v>24936</v>
          </cell>
          <cell r="Q24809" t="str">
            <v>TTH375 NEW</v>
          </cell>
          <cell r="R24809">
            <v>38890.11</v>
          </cell>
          <cell r="S24809" t="str">
            <v>TBD PL</v>
          </cell>
        </row>
        <row r="24810">
          <cell r="L24810" t="str">
            <v>199B0564</v>
          </cell>
          <cell r="M24810" t="str">
            <v>TTS700HHS1S010X0XXS415</v>
          </cell>
          <cell r="N24810" t="str">
            <v>TTS700</v>
          </cell>
          <cell r="O24810" t="str">
            <v>943</v>
          </cell>
          <cell r="P24810" t="str">
            <v>07378</v>
          </cell>
          <cell r="Q24810" t="str">
            <v>TT700 NEW</v>
          </cell>
          <cell r="R24810">
            <v>806391.36</v>
          </cell>
          <cell r="S24810" t="str">
            <v>TBD PL</v>
          </cell>
        </row>
        <row r="24811">
          <cell r="L24811" t="str">
            <v>199B0565</v>
          </cell>
          <cell r="M24811" t="str">
            <v>TTS300HHS1S010X0XXS415</v>
          </cell>
          <cell r="N24811" t="str">
            <v>TTS300</v>
          </cell>
          <cell r="O24811" t="str">
            <v>371</v>
          </cell>
          <cell r="P24811" t="str">
            <v>55057</v>
          </cell>
          <cell r="Q24811" t="str">
            <v>TTS300 NEW</v>
          </cell>
          <cell r="R24811">
            <v>133901.69</v>
          </cell>
          <cell r="S24811" t="str">
            <v>TBD PL</v>
          </cell>
        </row>
        <row r="24812">
          <cell r="L24812" t="str">
            <v>199B0566</v>
          </cell>
          <cell r="M24812" t="str">
            <v>TTS350HHS1S010X0XXS415</v>
          </cell>
          <cell r="N24812" t="str">
            <v>TTS350</v>
          </cell>
          <cell r="O24812" t="str">
            <v>373</v>
          </cell>
          <cell r="P24812" t="str">
            <v>55067</v>
          </cell>
          <cell r="Q24812" t="str">
            <v>TTS350 NEW</v>
          </cell>
          <cell r="R24812">
            <v>428101.34</v>
          </cell>
          <cell r="S24812" t="str">
            <v>TBD PL</v>
          </cell>
        </row>
        <row r="24813">
          <cell r="L24813" t="str">
            <v>199B0567</v>
          </cell>
          <cell r="M24813" t="str">
            <v>TTH375HHM1S010X0XXS415</v>
          </cell>
          <cell r="N24813" t="str">
            <v>TTH375</v>
          </cell>
          <cell r="O24813" t="str">
            <v>A70</v>
          </cell>
          <cell r="P24813" t="str">
            <v>24936</v>
          </cell>
          <cell r="Q24813" t="str">
            <v>TTH375 NEW</v>
          </cell>
          <cell r="R24813">
            <v>39265.86</v>
          </cell>
          <cell r="S24813" t="str">
            <v>TBD PL</v>
          </cell>
        </row>
        <row r="24814">
          <cell r="L24814" t="str">
            <v>199B0569</v>
          </cell>
          <cell r="M24814" t="str">
            <v>TGS490HHS1S010X0XXS415</v>
          </cell>
          <cell r="N24814" t="str">
            <v>TGS490</v>
          </cell>
          <cell r="O24814" t="str">
            <v>B51</v>
          </cell>
          <cell r="P24814" t="str">
            <v>69288</v>
          </cell>
          <cell r="Q24814" t="str">
            <v>TGS490 REBUILT</v>
          </cell>
          <cell r="R24814">
            <v>59811.96</v>
          </cell>
          <cell r="S24814" t="str">
            <v>TBD PL</v>
          </cell>
        </row>
        <row r="24815">
          <cell r="L24815" t="str">
            <v>199B0571</v>
          </cell>
          <cell r="M24815" t="str">
            <v>TTS350HGS3S010X0XXS415</v>
          </cell>
          <cell r="N24815" t="str">
            <v>TTS350</v>
          </cell>
          <cell r="O24815" t="str">
            <v>373</v>
          </cell>
          <cell r="P24815" t="str">
            <v>55067</v>
          </cell>
          <cell r="Q24815" t="str">
            <v>TTS350 NEW</v>
          </cell>
          <cell r="R24815">
            <v>125001</v>
          </cell>
          <cell r="S24815" t="str">
            <v>TBD PL</v>
          </cell>
        </row>
        <row r="24816">
          <cell r="L24816" t="str">
            <v>199B0572</v>
          </cell>
          <cell r="M24816" t="str">
            <v>TTS300HHS1M010X0XXS415</v>
          </cell>
          <cell r="N24816" t="str">
            <v>TTS300</v>
          </cell>
          <cell r="O24816" t="str">
            <v>371</v>
          </cell>
          <cell r="P24816" t="str">
            <v>55057</v>
          </cell>
          <cell r="Q24816" t="str">
            <v>TTS300 NEW</v>
          </cell>
          <cell r="R24816">
            <v>132010.19</v>
          </cell>
          <cell r="S24816" t="str">
            <v>TBD PL</v>
          </cell>
        </row>
        <row r="24817">
          <cell r="L24817" t="str">
            <v>199B0573</v>
          </cell>
          <cell r="M24817" t="str">
            <v>TGS230HHS1M010X0XXS415</v>
          </cell>
          <cell r="N24817" t="str">
            <v>TGS230</v>
          </cell>
          <cell r="O24817" t="str">
            <v>944</v>
          </cell>
          <cell r="P24817" t="str">
            <v>07388</v>
          </cell>
          <cell r="Q24817" t="str">
            <v>TG230 NEW</v>
          </cell>
          <cell r="R24817">
            <v>19984.939999999999</v>
          </cell>
          <cell r="S24817" t="str">
            <v>TBD PL</v>
          </cell>
        </row>
        <row r="24818">
          <cell r="L24818" t="str">
            <v>199B0575</v>
          </cell>
          <cell r="M24818" t="str">
            <v>TTS400HGS3S010X0XXS413</v>
          </cell>
          <cell r="N24818" t="str">
            <v>TTS400</v>
          </cell>
          <cell r="O24818" t="str">
            <v>375</v>
          </cell>
          <cell r="P24818" t="str">
            <v>55075</v>
          </cell>
          <cell r="Q24818" t="str">
            <v>TT400 NEW</v>
          </cell>
          <cell r="R24818">
            <v>296736</v>
          </cell>
          <cell r="S24818" t="str">
            <v>TBD PL</v>
          </cell>
        </row>
        <row r="24819">
          <cell r="L24819" t="str">
            <v>199B0576</v>
          </cell>
          <cell r="M24819" t="str">
            <v>TTS400HFS2S030X0XXS334</v>
          </cell>
          <cell r="N24819" t="str">
            <v>TTS400</v>
          </cell>
          <cell r="O24819" t="str">
            <v>375</v>
          </cell>
          <cell r="P24819" t="str">
            <v>55075</v>
          </cell>
          <cell r="Q24819" t="str">
            <v>TT400 NEW</v>
          </cell>
          <cell r="R24819">
            <v>32201.35</v>
          </cell>
          <cell r="S24819" t="str">
            <v>TBD PL</v>
          </cell>
        </row>
        <row r="24820">
          <cell r="L24820" t="str">
            <v>199B0582</v>
          </cell>
          <cell r="M24820" t="str">
            <v>TTS400HES1M010X0XXS334</v>
          </cell>
          <cell r="N24820" t="str">
            <v>TTS400</v>
          </cell>
          <cell r="O24820" t="str">
            <v>375</v>
          </cell>
          <cell r="P24820" t="str">
            <v>55075</v>
          </cell>
          <cell r="Q24820" t="str">
            <v>TT400 NEW</v>
          </cell>
          <cell r="R24820">
            <v>14104.68</v>
          </cell>
          <cell r="S24820" t="str">
            <v>TBD PL</v>
          </cell>
        </row>
        <row r="24821">
          <cell r="L24821" t="str">
            <v>199B0583</v>
          </cell>
          <cell r="M24821" t="str">
            <v>TTS400HES1M010X0XXS255</v>
          </cell>
          <cell r="N24821" t="str">
            <v>TTS400</v>
          </cell>
          <cell r="O24821" t="str">
            <v>375</v>
          </cell>
          <cell r="P24821" t="str">
            <v>55075</v>
          </cell>
          <cell r="Q24821" t="str">
            <v>TT400 NEW</v>
          </cell>
          <cell r="R24821">
            <v>28209.360000000001</v>
          </cell>
          <cell r="S24821" t="str">
            <v>TBD PL</v>
          </cell>
        </row>
        <row r="24822">
          <cell r="L24822" t="str">
            <v>199B0585</v>
          </cell>
          <cell r="M24822" t="str">
            <v>C-VTT1200T590C10NA06XXXXX</v>
          </cell>
          <cell r="N24822" t="str">
            <v>VTT1200</v>
          </cell>
          <cell r="O24822" t="str">
            <v>153</v>
          </cell>
          <cell r="P24822" t="str">
            <v>07010</v>
          </cell>
          <cell r="Q24822" t="str">
            <v>VTT1200 NEW</v>
          </cell>
          <cell r="R24822">
            <v>159499.69</v>
          </cell>
          <cell r="S24822" t="str">
            <v>TBD PL</v>
          </cell>
        </row>
        <row r="24823">
          <cell r="L24823" t="str">
            <v>199B0589</v>
          </cell>
          <cell r="M24823" t="str">
            <v>TTS350HHS2M010X0XXS415</v>
          </cell>
          <cell r="N24823" t="str">
            <v>TTS350</v>
          </cell>
          <cell r="O24823" t="str">
            <v>373</v>
          </cell>
          <cell r="P24823" t="str">
            <v>55067</v>
          </cell>
          <cell r="Q24823" t="str">
            <v>TTS350 NEW</v>
          </cell>
          <cell r="R24823">
            <v>86482.2</v>
          </cell>
          <cell r="S24823" t="str">
            <v>TBD PL</v>
          </cell>
        </row>
        <row r="24824">
          <cell r="L24824" t="str">
            <v>199B0592</v>
          </cell>
          <cell r="M24824" t="str">
            <v>C-VTX1600T500B10NA06XXXXX</v>
          </cell>
          <cell r="N24824" t="str">
            <v>VTX1600</v>
          </cell>
          <cell r="O24824" t="str">
            <v>B99</v>
          </cell>
          <cell r="P24824" t="str">
            <v>69285</v>
          </cell>
          <cell r="Q24824" t="str">
            <v>VTX1600 NEW</v>
          </cell>
          <cell r="R24824">
            <v>1721592.84</v>
          </cell>
          <cell r="S24824" t="str">
            <v>TBD PL</v>
          </cell>
        </row>
        <row r="24825">
          <cell r="L24825" t="str">
            <v>199B0594</v>
          </cell>
          <cell r="M24825" t="str">
            <v>C-VTX1600T590B10NA06XXXXX</v>
          </cell>
          <cell r="N24825" t="str">
            <v>VTX1600</v>
          </cell>
          <cell r="O24825" t="str">
            <v>B99</v>
          </cell>
          <cell r="P24825" t="str">
            <v>69285</v>
          </cell>
          <cell r="Q24825" t="str">
            <v>VTX1600 NEW</v>
          </cell>
          <cell r="R24825">
            <v>984569.59</v>
          </cell>
          <cell r="S24825" t="str">
            <v>TBD PL</v>
          </cell>
        </row>
        <row r="24826">
          <cell r="L24826" t="str">
            <v>199B0600</v>
          </cell>
          <cell r="M24826" t="str">
            <v>TTS700HGS3S010X0XXS413</v>
          </cell>
          <cell r="N24826" t="str">
            <v>TTS700</v>
          </cell>
          <cell r="O24826" t="str">
            <v>943</v>
          </cell>
          <cell r="P24826" t="str">
            <v>07378</v>
          </cell>
          <cell r="Q24826" t="str">
            <v>TT700 NEW</v>
          </cell>
          <cell r="R24826">
            <v>231257.28</v>
          </cell>
          <cell r="S24826" t="str">
            <v>TBD PL</v>
          </cell>
        </row>
        <row r="24827">
          <cell r="L24827" t="str">
            <v>199B0601</v>
          </cell>
          <cell r="M24827" t="str">
            <v>TTH375HHS2S010X0XXS413</v>
          </cell>
          <cell r="N24827" t="str">
            <v>TTH375</v>
          </cell>
          <cell r="O24827" t="str">
            <v>A70</v>
          </cell>
          <cell r="P24827" t="str">
            <v>24936</v>
          </cell>
          <cell r="Q24827" t="str">
            <v>TTH375 NEW</v>
          </cell>
          <cell r="R24827">
            <v>0</v>
          </cell>
          <cell r="S24827" t="str">
            <v>TBD PL</v>
          </cell>
        </row>
        <row r="24828">
          <cell r="L24828" t="str">
            <v>199B0602</v>
          </cell>
          <cell r="M24828" t="str">
            <v>TTS400HES1S010X0XXS415</v>
          </cell>
          <cell r="N24828" t="str">
            <v>TTS400</v>
          </cell>
          <cell r="O24828" t="str">
            <v>375</v>
          </cell>
          <cell r="P24828" t="str">
            <v>55075</v>
          </cell>
          <cell r="Q24828" t="str">
            <v>TT400 NEW</v>
          </cell>
          <cell r="R24828">
            <v>285003.59999999998</v>
          </cell>
          <cell r="S24828" t="str">
            <v>TBD PL</v>
          </cell>
        </row>
        <row r="24829">
          <cell r="L24829" t="str">
            <v>199B0606</v>
          </cell>
          <cell r="M24829" t="str">
            <v>TGH285HHS2S010X0XXS413</v>
          </cell>
          <cell r="N24829" t="str">
            <v>TTH375</v>
          </cell>
          <cell r="O24829" t="str">
            <v>A74</v>
          </cell>
          <cell r="P24829" t="str">
            <v>24939</v>
          </cell>
          <cell r="Q24829" t="str">
            <v>TGH285 NEW</v>
          </cell>
          <cell r="R24829">
            <v>-0.01</v>
          </cell>
          <cell r="S24829" t="str">
            <v>TBD PL</v>
          </cell>
        </row>
        <row r="24830">
          <cell r="L24830" t="str">
            <v>199B0608</v>
          </cell>
          <cell r="M24830" t="str">
            <v>TTS300HHM1S010X0XXS255</v>
          </cell>
          <cell r="N24830" t="str">
            <v>TTS300</v>
          </cell>
          <cell r="O24830" t="str">
            <v>371</v>
          </cell>
          <cell r="P24830" t="str">
            <v>55057</v>
          </cell>
          <cell r="Q24830" t="str">
            <v>TTS300 NEW</v>
          </cell>
          <cell r="R24830">
            <v>10416.94</v>
          </cell>
          <cell r="S24830" t="str">
            <v>TBD PL</v>
          </cell>
        </row>
        <row r="24831">
          <cell r="L24831" t="str">
            <v>199B0609</v>
          </cell>
          <cell r="M24831" t="str">
            <v>A-VTXBCS2FCXXXXXXXXXXXXXX</v>
          </cell>
          <cell r="N24831" t="str">
            <v>ACCESSORIES PL37</v>
          </cell>
          <cell r="O24831" t="str">
            <v>379</v>
          </cell>
          <cell r="P24831" t="str">
            <v>11799</v>
          </cell>
          <cell r="Q24831" t="str">
            <v>VTT Ancillary Parts</v>
          </cell>
          <cell r="R24831">
            <v>199001.73</v>
          </cell>
          <cell r="S24831" t="str">
            <v>TBD PL</v>
          </cell>
        </row>
        <row r="24832">
          <cell r="L24832" t="str">
            <v>199B0624</v>
          </cell>
          <cell r="M24832" t="str">
            <v>TTS350HFS3S030X0XXS413</v>
          </cell>
          <cell r="N24832" t="str">
            <v>TTS350</v>
          </cell>
          <cell r="O24832" t="str">
            <v>373</v>
          </cell>
          <cell r="P24832" t="str">
            <v>55067</v>
          </cell>
          <cell r="Q24832" t="str">
            <v>TTS350 NEW</v>
          </cell>
          <cell r="R24832">
            <v>14615.31</v>
          </cell>
          <cell r="S24832" t="str">
            <v>TBD PL</v>
          </cell>
        </row>
        <row r="24833">
          <cell r="L24833" t="str">
            <v>199B0631</v>
          </cell>
          <cell r="M24833" t="str">
            <v>TTS350HES1S010X0XXS415</v>
          </cell>
          <cell r="N24833" t="str">
            <v>TTS350</v>
          </cell>
          <cell r="O24833" t="str">
            <v>373</v>
          </cell>
          <cell r="P24833" t="str">
            <v>55067</v>
          </cell>
          <cell r="Q24833" t="str">
            <v>TTS350 NEW</v>
          </cell>
          <cell r="R24833">
            <v>100000.8</v>
          </cell>
          <cell r="S24833" t="str">
            <v>TBD PL</v>
          </cell>
        </row>
        <row r="24834">
          <cell r="L24834" t="str">
            <v>199B0632</v>
          </cell>
          <cell r="M24834" t="str">
            <v>TTS700HES1S010X0XXS415</v>
          </cell>
          <cell r="N24834" t="str">
            <v>TTS700</v>
          </cell>
          <cell r="O24834" t="str">
            <v>943</v>
          </cell>
          <cell r="P24834" t="str">
            <v>07378</v>
          </cell>
          <cell r="Q24834" t="str">
            <v>TT700 NEW</v>
          </cell>
          <cell r="R24834">
            <v>117598.74</v>
          </cell>
          <cell r="S24834" t="str">
            <v>TBD PL</v>
          </cell>
        </row>
        <row r="24835">
          <cell r="L24835" t="str">
            <v>199B0636</v>
          </cell>
          <cell r="M24835" t="str">
            <v>TGS310HHS1M010X0XXS415</v>
          </cell>
          <cell r="N24835" t="str">
            <v>TGS310</v>
          </cell>
          <cell r="O24835" t="str">
            <v>314</v>
          </cell>
          <cell r="P24835" t="str">
            <v>07148</v>
          </cell>
          <cell r="Q24835" t="str">
            <v>TGS310 NEW</v>
          </cell>
          <cell r="R24835">
            <v>121604.9</v>
          </cell>
          <cell r="S24835" t="str">
            <v>TBD PL</v>
          </cell>
        </row>
        <row r="24836">
          <cell r="L24836" t="str">
            <v>199B0637</v>
          </cell>
          <cell r="M24836" t="str">
            <v>TTS400HFS3M030X0XXS255</v>
          </cell>
          <cell r="N24836" t="str">
            <v>TTS400</v>
          </cell>
          <cell r="O24836" t="str">
            <v>375</v>
          </cell>
          <cell r="P24836" t="str">
            <v>55075</v>
          </cell>
          <cell r="Q24836" t="str">
            <v>TT400 NEW</v>
          </cell>
          <cell r="R24836">
            <v>31722.32</v>
          </cell>
          <cell r="S24836" t="str">
            <v>TBD PL</v>
          </cell>
        </row>
        <row r="24837">
          <cell r="L24837" t="str">
            <v>199B0638</v>
          </cell>
          <cell r="M24837" t="str">
            <v>A-VTXBCS0FCXXXXXXXXXXXXXX</v>
          </cell>
          <cell r="N24837" t="str">
            <v>ACCESSORIES PL37</v>
          </cell>
          <cell r="O24837" t="str">
            <v>379</v>
          </cell>
          <cell r="P24837" t="str">
            <v>11799</v>
          </cell>
          <cell r="Q24837" t="str">
            <v>VTT Ancillary Parts</v>
          </cell>
          <cell r="R24837">
            <v>8793</v>
          </cell>
          <cell r="S24837" t="str">
            <v>TBD PL</v>
          </cell>
        </row>
        <row r="24838">
          <cell r="L24838" t="str">
            <v>199B0640</v>
          </cell>
          <cell r="M24838" t="str">
            <v>TTS700HHS2M010X0XXS415</v>
          </cell>
          <cell r="N24838" t="str">
            <v>TTS700</v>
          </cell>
          <cell r="O24838" t="str">
            <v>943</v>
          </cell>
          <cell r="P24838" t="str">
            <v>07378</v>
          </cell>
          <cell r="Q24838" t="str">
            <v>TT700 NEW</v>
          </cell>
          <cell r="R24838">
            <v>199851.84</v>
          </cell>
          <cell r="S24838" t="str">
            <v>TBD PL</v>
          </cell>
        </row>
        <row r="24839">
          <cell r="L24839" t="str">
            <v>199B0641</v>
          </cell>
          <cell r="M24839" t="str">
            <v>TTS350HFS2S030X0XXS413</v>
          </cell>
          <cell r="N24839" t="str">
            <v>TTS350</v>
          </cell>
          <cell r="O24839" t="str">
            <v>373</v>
          </cell>
          <cell r="P24839" t="str">
            <v>55067</v>
          </cell>
          <cell r="Q24839" t="str">
            <v>TTS350 NEW</v>
          </cell>
          <cell r="R24839">
            <v>107944.23</v>
          </cell>
          <cell r="S24839" t="str">
            <v>TBD PL</v>
          </cell>
        </row>
        <row r="24840">
          <cell r="L24840" t="str">
            <v>199B0668</v>
          </cell>
          <cell r="M24840" t="str">
            <v>TTS700HGS2S010X0XXS415</v>
          </cell>
          <cell r="N24840" t="str">
            <v>TTS700</v>
          </cell>
          <cell r="O24840" t="str">
            <v>943</v>
          </cell>
          <cell r="P24840" t="str">
            <v>07378</v>
          </cell>
          <cell r="Q24840" t="str">
            <v>TT700 NEW</v>
          </cell>
          <cell r="R24840">
            <v>302396.76</v>
          </cell>
          <cell r="S24840" t="str">
            <v>TBD PL</v>
          </cell>
        </row>
        <row r="24841">
          <cell r="L24841" t="str">
            <v>199B0669</v>
          </cell>
          <cell r="M24841" t="str">
            <v>TTS300HFS1S030X0XXS415</v>
          </cell>
          <cell r="N24841" t="str">
            <v>TTS300</v>
          </cell>
          <cell r="O24841" t="str">
            <v>371</v>
          </cell>
          <cell r="P24841" t="str">
            <v>55057</v>
          </cell>
          <cell r="Q24841" t="str">
            <v>TTS300 NEW</v>
          </cell>
          <cell r="R24841">
            <v>51500.65</v>
          </cell>
          <cell r="S24841" t="str">
            <v>TBD PL</v>
          </cell>
        </row>
        <row r="24842">
          <cell r="L24842" t="str">
            <v>199B0670</v>
          </cell>
          <cell r="M24842" t="str">
            <v>TTS400HFS2S030X0XXS415</v>
          </cell>
          <cell r="N24842" t="str">
            <v>TTS400</v>
          </cell>
          <cell r="O24842" t="str">
            <v>375</v>
          </cell>
          <cell r="P24842" t="str">
            <v>55075</v>
          </cell>
          <cell r="Q24842" t="str">
            <v>TT400 NEW</v>
          </cell>
          <cell r="R24842">
            <v>142501.79999999999</v>
          </cell>
          <cell r="S24842" t="str">
            <v>TBD PL</v>
          </cell>
        </row>
        <row r="24843">
          <cell r="L24843" t="str">
            <v>199B0671</v>
          </cell>
          <cell r="M24843" t="str">
            <v>TTS350HGS2S010X0XXS415</v>
          </cell>
          <cell r="N24843" t="str">
            <v>TTS350</v>
          </cell>
          <cell r="O24843" t="str">
            <v>373</v>
          </cell>
          <cell r="P24843" t="str">
            <v>55067</v>
          </cell>
          <cell r="Q24843" t="str">
            <v>TTS350 NEW</v>
          </cell>
          <cell r="R24843">
            <v>75000.600000000006</v>
          </cell>
          <cell r="S24843" t="str">
            <v>TBD PL</v>
          </cell>
        </row>
        <row r="24844">
          <cell r="L24844" t="str">
            <v>199B0677</v>
          </cell>
          <cell r="M24844" t="str">
            <v>TTS300GFS2SC30X0XXS334</v>
          </cell>
          <cell r="N24844" t="str">
            <v>TTS300</v>
          </cell>
          <cell r="O24844" t="str">
            <v>371</v>
          </cell>
          <cell r="P24844" t="str">
            <v>55058</v>
          </cell>
          <cell r="Q24844" t="str">
            <v>TTS300 REBUILT</v>
          </cell>
          <cell r="R24844">
            <v>8702.23</v>
          </cell>
          <cell r="S24844" t="str">
            <v>TBD PL</v>
          </cell>
        </row>
        <row r="24845">
          <cell r="L24845" t="str">
            <v>199B0679</v>
          </cell>
          <cell r="M24845" t="str">
            <v>TGS490HHS2M010X0XXS415</v>
          </cell>
          <cell r="N24845" t="str">
            <v>TGS490</v>
          </cell>
          <cell r="O24845" t="str">
            <v>B51</v>
          </cell>
          <cell r="P24845" t="str">
            <v>69288</v>
          </cell>
          <cell r="Q24845" t="str">
            <v>TGS490 REBUILT</v>
          </cell>
          <cell r="R24845">
            <v>281342.31</v>
          </cell>
          <cell r="S24845" t="str">
            <v>TBD PL</v>
          </cell>
        </row>
        <row r="24846">
          <cell r="L24846" t="str">
            <v>199B0683</v>
          </cell>
          <cell r="M24846" t="str">
            <v>TTS300HHS2M010X0XXS255</v>
          </cell>
          <cell r="N24846" t="str">
            <v>TTS300</v>
          </cell>
          <cell r="O24846" t="str">
            <v>371</v>
          </cell>
          <cell r="P24846" t="str">
            <v>55057</v>
          </cell>
          <cell r="Q24846" t="str">
            <v>TTS300 NEW</v>
          </cell>
          <cell r="R24846">
            <v>10703.28</v>
          </cell>
          <cell r="S24846" t="str">
            <v>TBD PL</v>
          </cell>
        </row>
        <row r="24847">
          <cell r="L24847" t="str">
            <v>199B0686</v>
          </cell>
          <cell r="M24847" t="str">
            <v>TTS700HHS2S010X0XXS415</v>
          </cell>
          <cell r="N24847" t="str">
            <v>TTS700</v>
          </cell>
          <cell r="O24847" t="str">
            <v>943</v>
          </cell>
          <cell r="P24847" t="str">
            <v>07378</v>
          </cell>
          <cell r="Q24847" t="str">
            <v>TT700 NEW</v>
          </cell>
          <cell r="R24847">
            <v>33599.64</v>
          </cell>
          <cell r="S24847" t="str">
            <v>TBD PL</v>
          </cell>
        </row>
        <row r="24848">
          <cell r="L24848" t="str">
            <v>199B0687</v>
          </cell>
          <cell r="M24848" t="str">
            <v>TTS400HGS2S010X0XXS415</v>
          </cell>
          <cell r="N24848" t="str">
            <v>TTS400</v>
          </cell>
          <cell r="O24848" t="str">
            <v>375</v>
          </cell>
          <cell r="P24848" t="str">
            <v>55075</v>
          </cell>
          <cell r="Q24848" t="str">
            <v>TT400 NEW</v>
          </cell>
          <cell r="R24848">
            <v>42750.54</v>
          </cell>
          <cell r="S24848" t="str">
            <v>TBD PL</v>
          </cell>
        </row>
        <row r="24849">
          <cell r="L24849" t="str">
            <v>199B0691</v>
          </cell>
          <cell r="M24849" t="str">
            <v>TTS300HHM1S010X0XXS415</v>
          </cell>
          <cell r="N24849" t="str">
            <v>TTS300</v>
          </cell>
          <cell r="O24849" t="str">
            <v>371</v>
          </cell>
          <cell r="P24849" t="str">
            <v>55057</v>
          </cell>
          <cell r="Q24849" t="str">
            <v>TTS300 NEW</v>
          </cell>
          <cell r="R24849">
            <v>20833.88</v>
          </cell>
          <cell r="S24849" t="str">
            <v>TBD PL</v>
          </cell>
        </row>
        <row r="24850">
          <cell r="L24850" t="str">
            <v>199B0710</v>
          </cell>
          <cell r="M24850" t="str">
            <v>TTS400HHS1M010X0XXS334</v>
          </cell>
          <cell r="N24850" t="str">
            <v>TTS400</v>
          </cell>
          <cell r="O24850" t="str">
            <v>375</v>
          </cell>
          <cell r="P24850" t="str">
            <v>55075</v>
          </cell>
          <cell r="Q24850" t="str">
            <v>TT400 NEW</v>
          </cell>
          <cell r="R24850">
            <v>46502.5</v>
          </cell>
          <cell r="S24850" t="str">
            <v>TBD PL</v>
          </cell>
        </row>
        <row r="24851">
          <cell r="L24851" t="str">
            <v>199B0714</v>
          </cell>
          <cell r="M24851" t="str">
            <v>TTS350HFS2S030X0XXS415</v>
          </cell>
          <cell r="N24851" t="str">
            <v>TTS350</v>
          </cell>
          <cell r="O24851" t="str">
            <v>373</v>
          </cell>
          <cell r="P24851" t="str">
            <v>55067</v>
          </cell>
          <cell r="Q24851" t="str">
            <v>TTS350 NEW</v>
          </cell>
          <cell r="R24851">
            <v>25000.2</v>
          </cell>
          <cell r="S24851" t="str">
            <v>TBD PL</v>
          </cell>
        </row>
        <row r="24852">
          <cell r="L24852" t="str">
            <v>199B0721</v>
          </cell>
          <cell r="M24852" t="str">
            <v>TTH375HGS2S010X0XXS415</v>
          </cell>
          <cell r="N24852" t="str">
            <v>TTH375</v>
          </cell>
          <cell r="O24852" t="str">
            <v>A70</v>
          </cell>
          <cell r="P24852" t="str">
            <v>24936</v>
          </cell>
          <cell r="Q24852" t="str">
            <v>TTH375 NEW</v>
          </cell>
          <cell r="R24852">
            <v>77780.28</v>
          </cell>
          <cell r="S24852" t="str">
            <v>TBD PL</v>
          </cell>
        </row>
        <row r="24853">
          <cell r="L24853" t="str">
            <v>199B0727</v>
          </cell>
          <cell r="M24853" t="str">
            <v>TTS300HGS1S010X0XXS415</v>
          </cell>
          <cell r="N24853" t="str">
            <v>TTS300</v>
          </cell>
          <cell r="O24853" t="str">
            <v>371</v>
          </cell>
          <cell r="P24853" t="str">
            <v>55057</v>
          </cell>
          <cell r="Q24853" t="str">
            <v>TTS300 NEW</v>
          </cell>
          <cell r="R24853">
            <v>10300.129999999999</v>
          </cell>
          <cell r="S24853" t="str">
            <v>TBD PL</v>
          </cell>
        </row>
        <row r="24854">
          <cell r="L24854" t="str">
            <v>199B0733</v>
          </cell>
          <cell r="M24854" t="str">
            <v>TTS400HGS2MC10X0XXS255</v>
          </cell>
          <cell r="N24854" t="str">
            <v>TTS400</v>
          </cell>
          <cell r="O24854" t="str">
            <v>375</v>
          </cell>
          <cell r="P24854" t="str">
            <v>55076</v>
          </cell>
          <cell r="Q24854" t="str">
            <v>TTS400 REBUILT</v>
          </cell>
          <cell r="R24854">
            <v>12543.87</v>
          </cell>
          <cell r="S24854" t="str">
            <v>TBD PL</v>
          </cell>
        </row>
        <row r="24855">
          <cell r="L24855" t="str">
            <v>201055-177031</v>
          </cell>
          <cell r="M24855" t="str">
            <v>MODULE BMCC SWV 3-0-0 TT300-G-1-ST-G DAK</v>
          </cell>
          <cell r="N24855" t="str">
            <v>ACCESSORIES PL37</v>
          </cell>
          <cell r="O24855" t="str">
            <v>379</v>
          </cell>
          <cell r="P24855" t="str">
            <v>07159</v>
          </cell>
          <cell r="Q24855" t="str">
            <v>Spare Parts - Controls,PE,Cables</v>
          </cell>
          <cell r="R24855">
            <v>2106</v>
          </cell>
          <cell r="S24855" t="str">
            <v>TBD PL</v>
          </cell>
        </row>
        <row r="24856">
          <cell r="L24856" t="str">
            <v>201055-177032</v>
          </cell>
          <cell r="M24856" t="str">
            <v>MODULE BMCC SWV 3-0-0 TT300-F-1-ST-G DAK</v>
          </cell>
          <cell r="N24856" t="str">
            <v>ACCESSORIES PL37</v>
          </cell>
          <cell r="O24856" t="str">
            <v>379</v>
          </cell>
          <cell r="P24856" t="str">
            <v>07159</v>
          </cell>
          <cell r="Q24856" t="str">
            <v>Spare Parts - Controls,PE,Cables</v>
          </cell>
          <cell r="R24856">
            <v>1404</v>
          </cell>
          <cell r="S24856" t="str">
            <v>TBD PL</v>
          </cell>
        </row>
        <row r="24857">
          <cell r="L24857" t="str">
            <v>201055-177041</v>
          </cell>
          <cell r="M24857" t="str">
            <v>MODULE BMCC SWV 3-0-0 TT400-H-1-ST-F DAK</v>
          </cell>
          <cell r="N24857" t="str">
            <v>ACCESSORIES PL37</v>
          </cell>
          <cell r="O24857" t="str">
            <v>379</v>
          </cell>
          <cell r="P24857" t="str">
            <v>07159</v>
          </cell>
          <cell r="Q24857" t="str">
            <v>Spare Parts - Controls,PE,Cables</v>
          </cell>
          <cell r="R24857">
            <v>702</v>
          </cell>
          <cell r="S24857" t="str">
            <v>TBD PL</v>
          </cell>
        </row>
        <row r="24858">
          <cell r="L24858" t="str">
            <v>201055-177043</v>
          </cell>
          <cell r="M24858" t="str">
            <v>MODULE BMCC SWV 3-0-0 TT400-G-1-ST-F DAK</v>
          </cell>
          <cell r="N24858" t="str">
            <v>ACCESSORIES PL37</v>
          </cell>
          <cell r="O24858" t="str">
            <v>379</v>
          </cell>
          <cell r="P24858" t="str">
            <v>07159</v>
          </cell>
          <cell r="Q24858" t="str">
            <v>Spare Parts - Controls,PE,Cables</v>
          </cell>
          <cell r="R24858">
            <v>4212</v>
          </cell>
          <cell r="S24858" t="str">
            <v>TBD PL</v>
          </cell>
        </row>
        <row r="24859">
          <cell r="L24859" t="str">
            <v>201055-177047</v>
          </cell>
          <cell r="M24859" t="str">
            <v>MODULE BMCC SWV 3-0-0 TT500-G-1-ST-F DAK</v>
          </cell>
          <cell r="N24859" t="str">
            <v>ACCESSORIES PL37</v>
          </cell>
          <cell r="O24859" t="str">
            <v>379</v>
          </cell>
          <cell r="P24859" t="str">
            <v>07159</v>
          </cell>
          <cell r="Q24859" t="str">
            <v>Spare Parts - Controls,PE,Cables</v>
          </cell>
          <cell r="R24859">
            <v>2808</v>
          </cell>
          <cell r="S24859" t="str">
            <v>TBD PL</v>
          </cell>
        </row>
        <row r="24860">
          <cell r="L24860" t="str">
            <v>201055-183019</v>
          </cell>
          <cell r="M24860" t="str">
            <v>MODULE BMCC SWV 3-1-4 TT300-G-1-MT-G DTC</v>
          </cell>
          <cell r="N24860" t="str">
            <v>ACCESSORIES PL37</v>
          </cell>
          <cell r="O24860" t="str">
            <v>379</v>
          </cell>
          <cell r="P24860" t="str">
            <v>07159</v>
          </cell>
          <cell r="Q24860" t="str">
            <v>Spare Parts - Controls,PE,Cables</v>
          </cell>
          <cell r="R24860">
            <v>585</v>
          </cell>
          <cell r="S24860" t="str">
            <v>TBD PL</v>
          </cell>
        </row>
        <row r="24861">
          <cell r="L24861" t="str">
            <v>201055-183117</v>
          </cell>
          <cell r="M24861" t="str">
            <v>MODULE BMCC SWV 3-1-4 TT300-A-1-ST-N-I6-</v>
          </cell>
          <cell r="N24861" t="str">
            <v>ACCESSORIES PL37</v>
          </cell>
          <cell r="O24861" t="str">
            <v>379</v>
          </cell>
          <cell r="P24861" t="str">
            <v>07159</v>
          </cell>
          <cell r="Q24861" t="str">
            <v>Spare Parts - Controls,PE,Cables</v>
          </cell>
          <cell r="R24861">
            <v>2574</v>
          </cell>
          <cell r="S24861" t="str">
            <v>TBD PL</v>
          </cell>
        </row>
        <row r="24862">
          <cell r="L24862" t="str">
            <v>201055-183121</v>
          </cell>
          <cell r="M24862" t="str">
            <v>MODULE BMCC SWV 3-1-4 TT300-G-1-ST-P/C-I</v>
          </cell>
          <cell r="N24862" t="str">
            <v>ACCESSORIES PL37</v>
          </cell>
          <cell r="O24862" t="str">
            <v>379</v>
          </cell>
          <cell r="P24862" t="str">
            <v>07159</v>
          </cell>
          <cell r="Q24862" t="str">
            <v>Spare Parts - Controls,PE,Cables</v>
          </cell>
          <cell r="R24862">
            <v>6686.66</v>
          </cell>
          <cell r="S24862" t="str">
            <v>TBD PL</v>
          </cell>
        </row>
        <row r="24863">
          <cell r="L24863" t="str">
            <v>201055-183122</v>
          </cell>
          <cell r="M24863" t="str">
            <v>MODULE BMCC SWV 3-1-4 TT300-F-1-ST-P-I15</v>
          </cell>
          <cell r="N24863" t="str">
            <v>ACCESSORIES PL37</v>
          </cell>
          <cell r="O24863" t="str">
            <v>379</v>
          </cell>
          <cell r="P24863" t="str">
            <v>07159</v>
          </cell>
          <cell r="Q24863" t="str">
            <v>Spare Parts - Controls,PE,Cables</v>
          </cell>
          <cell r="R24863">
            <v>4680</v>
          </cell>
          <cell r="S24863" t="str">
            <v>TBD PL</v>
          </cell>
        </row>
        <row r="24864">
          <cell r="L24864" t="str">
            <v>201055-183123</v>
          </cell>
          <cell r="M24864" t="str">
            <v>MODULE BMCC SWV 3-1-4 TT300-H-1-ST-G DTC</v>
          </cell>
          <cell r="N24864" t="str">
            <v>ACCESSORIES PL37</v>
          </cell>
          <cell r="O24864" t="str">
            <v>379</v>
          </cell>
          <cell r="P24864" t="str">
            <v>07159</v>
          </cell>
          <cell r="Q24864" t="str">
            <v>Spare Parts - Controls,PE,Cables</v>
          </cell>
          <cell r="R24864">
            <v>585</v>
          </cell>
          <cell r="S24864" t="str">
            <v>TBD PL</v>
          </cell>
        </row>
        <row r="24865">
          <cell r="L24865" t="str">
            <v>201055-183125</v>
          </cell>
          <cell r="M24865" t="str">
            <v>MODULE BMCC SWV 3-1-4 TT300-G-1-ST-G DTC</v>
          </cell>
          <cell r="N24865" t="str">
            <v>ACCESSORIES PL37</v>
          </cell>
          <cell r="O24865" t="str">
            <v>379</v>
          </cell>
          <cell r="P24865" t="str">
            <v>07159</v>
          </cell>
          <cell r="Q24865" t="str">
            <v>Spare Parts - Controls,PE,Cables</v>
          </cell>
          <cell r="R24865">
            <v>14157</v>
          </cell>
          <cell r="S24865" t="str">
            <v>TBD PL</v>
          </cell>
        </row>
        <row r="24866">
          <cell r="L24866" t="str">
            <v>201055-183126</v>
          </cell>
          <cell r="M24866" t="str">
            <v>MODULE BMCC SWV 3-1-4 TT300-F-1-ST-G DTC</v>
          </cell>
          <cell r="N24866" t="str">
            <v>ACCESSORIES PL37</v>
          </cell>
          <cell r="O24866" t="str">
            <v>379</v>
          </cell>
          <cell r="P24866" t="str">
            <v>07159</v>
          </cell>
          <cell r="Q24866" t="str">
            <v>Spare Parts - Controls,PE,Cables</v>
          </cell>
          <cell r="R24866">
            <v>7605</v>
          </cell>
          <cell r="S24866" t="str">
            <v>TBD PL</v>
          </cell>
        </row>
        <row r="24867">
          <cell r="L24867" t="str">
            <v>201055-183144</v>
          </cell>
          <cell r="M24867" t="str">
            <v>MODULE BMCC SWV 4-1-0 TT300-G-1-ST-G DTC</v>
          </cell>
          <cell r="N24867" t="str">
            <v>ACCESSORIES PL37</v>
          </cell>
          <cell r="O24867" t="str">
            <v>379</v>
          </cell>
          <cell r="P24867" t="str">
            <v>07159</v>
          </cell>
          <cell r="Q24867" t="str">
            <v>Spare Parts - Controls,PE,Cables</v>
          </cell>
          <cell r="R24867">
            <v>585</v>
          </cell>
          <cell r="S24867" t="str">
            <v>TBD PL</v>
          </cell>
        </row>
        <row r="24868">
          <cell r="L24868" t="str">
            <v>201055-183161</v>
          </cell>
          <cell r="M24868" t="str">
            <v>MODULE BMCC SWV 4-1-0 TT300-G-1-ST-F DTC</v>
          </cell>
          <cell r="N24868" t="str">
            <v>ACCESSORIES PL37</v>
          </cell>
          <cell r="O24868" t="str">
            <v>379</v>
          </cell>
          <cell r="P24868" t="str">
            <v>07159</v>
          </cell>
          <cell r="Q24868" t="str">
            <v>Spare Parts - Controls,PE,Cables</v>
          </cell>
          <cell r="R24868">
            <v>585</v>
          </cell>
          <cell r="S24868" t="str">
            <v>TBD PL</v>
          </cell>
        </row>
        <row r="24869">
          <cell r="L24869" t="str">
            <v>201055-183219</v>
          </cell>
          <cell r="M24869" t="str">
            <v>MODULE BMCC SWV 3-1-4 TT350-G-1-ST-F DTC</v>
          </cell>
          <cell r="N24869" t="str">
            <v>ACCESSORIES PL37</v>
          </cell>
          <cell r="O24869" t="str">
            <v>379</v>
          </cell>
          <cell r="P24869" t="str">
            <v>07159</v>
          </cell>
          <cell r="Q24869" t="str">
            <v>Spare Parts - Controls,PE,Cables</v>
          </cell>
          <cell r="R24869">
            <v>19505.310000000001</v>
          </cell>
          <cell r="S24869" t="str">
            <v>TBD PL</v>
          </cell>
        </row>
        <row r="24870">
          <cell r="L24870" t="str">
            <v>201055-183229</v>
          </cell>
          <cell r="M24870" t="str">
            <v>MODULE BMCC SWV 4-1-0 TT350-G-1-ST-F DTC</v>
          </cell>
          <cell r="N24870" t="str">
            <v>ACCESSORIES PL37</v>
          </cell>
          <cell r="O24870" t="str">
            <v>379</v>
          </cell>
          <cell r="P24870" t="str">
            <v>07159</v>
          </cell>
          <cell r="Q24870" t="str">
            <v>Spare Parts - Controls,PE,Cables</v>
          </cell>
          <cell r="R24870">
            <v>3861</v>
          </cell>
          <cell r="S24870" t="str">
            <v>TBD PL</v>
          </cell>
        </row>
        <row r="24871">
          <cell r="L24871" t="str">
            <v>201055-183318</v>
          </cell>
          <cell r="M24871" t="str">
            <v>MODULE BMCC SWV 3-1-4 TT400-H-1-ST-F DTC</v>
          </cell>
          <cell r="N24871" t="str">
            <v>ACCESSORIES PL37</v>
          </cell>
          <cell r="O24871" t="str">
            <v>379</v>
          </cell>
          <cell r="P24871" t="str">
            <v>07159</v>
          </cell>
          <cell r="Q24871" t="str">
            <v>Spare Parts - Controls,PE,Cables</v>
          </cell>
          <cell r="R24871">
            <v>1170</v>
          </cell>
          <cell r="S24871" t="str">
            <v>TBD PL</v>
          </cell>
        </row>
        <row r="24872">
          <cell r="L24872" t="str">
            <v>201055-183320</v>
          </cell>
          <cell r="M24872" t="str">
            <v>MODULE BMCC SWV 3-1-4 TT400-G-1-ST-F DTC</v>
          </cell>
          <cell r="N24872" t="str">
            <v>ACCESSORIES PL37</v>
          </cell>
          <cell r="O24872" t="str">
            <v>379</v>
          </cell>
          <cell r="P24872" t="str">
            <v>07159</v>
          </cell>
          <cell r="Q24872" t="str">
            <v>Spare Parts - Controls,PE,Cables</v>
          </cell>
          <cell r="R24872">
            <v>21097.14</v>
          </cell>
          <cell r="S24872" t="str">
            <v>TBD PL</v>
          </cell>
        </row>
        <row r="24873">
          <cell r="L24873" t="str">
            <v>201055-183321</v>
          </cell>
          <cell r="M24873" t="str">
            <v>MODULE BMCC SWV 3-1-4 TT400-F-1-ST-F DTC</v>
          </cell>
          <cell r="N24873" t="str">
            <v>ACCESSORIES PL37</v>
          </cell>
          <cell r="O24873" t="str">
            <v>379</v>
          </cell>
          <cell r="P24873" t="str">
            <v>07159</v>
          </cell>
          <cell r="Q24873" t="str">
            <v>Spare Parts - Controls,PE,Cables</v>
          </cell>
          <cell r="R24873">
            <v>3627</v>
          </cell>
          <cell r="S24873" t="str">
            <v>TBD PL</v>
          </cell>
        </row>
        <row r="24874">
          <cell r="L24874" t="str">
            <v>201055-183324</v>
          </cell>
          <cell r="M24874" t="str">
            <v>MODULE BMCC SWV 3-1-4 TT400-G-1-ST-P-12T</v>
          </cell>
          <cell r="N24874" t="str">
            <v>ACCESSORIES PL37</v>
          </cell>
          <cell r="O24874" t="str">
            <v>379</v>
          </cell>
          <cell r="P24874" t="str">
            <v>07159</v>
          </cell>
          <cell r="Q24874" t="str">
            <v>Spare Parts - Controls,PE,Cables</v>
          </cell>
          <cell r="R24874">
            <v>1755</v>
          </cell>
          <cell r="S24874" t="str">
            <v>TBD PL</v>
          </cell>
        </row>
        <row r="24875">
          <cell r="L24875" t="str">
            <v>201055-183338</v>
          </cell>
          <cell r="M24875" t="str">
            <v>MODULE BMCC SWV 4-1-0 TT400-G-1-ST-F DTC</v>
          </cell>
          <cell r="N24875" t="str">
            <v>ACCESSORIES PL37</v>
          </cell>
          <cell r="O24875" t="str">
            <v>379</v>
          </cell>
          <cell r="P24875" t="str">
            <v>07159</v>
          </cell>
          <cell r="Q24875" t="str">
            <v>Spare Parts - Controls,PE,Cables</v>
          </cell>
          <cell r="R24875">
            <v>717</v>
          </cell>
          <cell r="S24875" t="str">
            <v>TBD PL</v>
          </cell>
        </row>
        <row r="24876">
          <cell r="L24876" t="str">
            <v>201055-183339</v>
          </cell>
          <cell r="M24876" t="str">
            <v>MODULE BMCC SWV 4-1-0 TT400-F-1-ST-F DTC</v>
          </cell>
          <cell r="N24876" t="str">
            <v>ACCESSORIES PL37</v>
          </cell>
          <cell r="O24876" t="str">
            <v>379</v>
          </cell>
          <cell r="P24876" t="str">
            <v>07159</v>
          </cell>
          <cell r="Q24876" t="str">
            <v>Spare Parts - Controls,PE,Cables</v>
          </cell>
          <cell r="R24876">
            <v>1755</v>
          </cell>
          <cell r="S24876" t="str">
            <v>TBD PL</v>
          </cell>
        </row>
        <row r="24877">
          <cell r="L24877" t="str">
            <v>201055-183415</v>
          </cell>
          <cell r="M24877" t="str">
            <v>MODULE BMCC SWV 3-1-4 TT500-G-1-ST-F DTC</v>
          </cell>
          <cell r="N24877" t="str">
            <v>ACCESSORIES PL37</v>
          </cell>
          <cell r="O24877" t="str">
            <v>379</v>
          </cell>
          <cell r="P24877" t="str">
            <v>07159</v>
          </cell>
          <cell r="Q24877" t="str">
            <v>Spare Parts - Controls,PE,Cables</v>
          </cell>
          <cell r="R24877">
            <v>4914</v>
          </cell>
          <cell r="S24877" t="str">
            <v>TBD PL</v>
          </cell>
        </row>
        <row r="24878">
          <cell r="L24878" t="str">
            <v>201055-183619</v>
          </cell>
          <cell r="M24878" t="str">
            <v>MODULE BMCC SWV 4-1-0 TT700-G-1-ST-F DTC</v>
          </cell>
          <cell r="N24878" t="str">
            <v>ACCESSORIES PL37</v>
          </cell>
          <cell r="O24878" t="str">
            <v>379</v>
          </cell>
          <cell r="P24878" t="str">
            <v>07159</v>
          </cell>
          <cell r="Q24878" t="str">
            <v>Spare Parts - Controls,PE,Cables</v>
          </cell>
          <cell r="R24878">
            <v>702</v>
          </cell>
          <cell r="S24878" t="str">
            <v>TBD PL</v>
          </cell>
        </row>
        <row r="24879">
          <cell r="L24879" t="str">
            <v>201055-185145</v>
          </cell>
          <cell r="M24879" t="str">
            <v>MODULE BMCC SWV 4-1-0 TT300-F-1-ST-G DAK</v>
          </cell>
          <cell r="N24879" t="str">
            <v>ACCESSORIES PL37</v>
          </cell>
          <cell r="O24879" t="str">
            <v>379</v>
          </cell>
          <cell r="P24879" t="str">
            <v>07159</v>
          </cell>
          <cell r="Q24879" t="str">
            <v>Spare Parts - Controls,PE,Cables</v>
          </cell>
          <cell r="R24879">
            <v>2808</v>
          </cell>
          <cell r="S24879" t="str">
            <v>TBD PL</v>
          </cell>
        </row>
        <row r="24880">
          <cell r="L24880" t="str">
            <v>201055-185175</v>
          </cell>
          <cell r="M24880" t="str">
            <v>TT300-A-1-ST-P-I6-10T-2P-24KHZ</v>
          </cell>
          <cell r="N24880" t="str">
            <v>ACCESSORIES PL37</v>
          </cell>
          <cell r="O24880" t="str">
            <v>379</v>
          </cell>
          <cell r="P24880" t="str">
            <v>07159</v>
          </cell>
          <cell r="Q24880" t="str">
            <v>Spare Parts - Controls,PE,Cables</v>
          </cell>
          <cell r="R24880">
            <v>5616</v>
          </cell>
          <cell r="S24880" t="str">
            <v>TBD PL</v>
          </cell>
        </row>
        <row r="24881">
          <cell r="L24881" t="str">
            <v>201055-185177</v>
          </cell>
          <cell r="M24881" t="str">
            <v>TT300-A-1-ST-P-I15-10T-2P-24KHZ</v>
          </cell>
          <cell r="N24881" t="str">
            <v>ACCESSORIES PL37</v>
          </cell>
          <cell r="O24881" t="str">
            <v>379</v>
          </cell>
          <cell r="P24881" t="str">
            <v>07159</v>
          </cell>
          <cell r="Q24881" t="str">
            <v>Spare Parts - Controls,PE,Cables</v>
          </cell>
          <cell r="R24881">
            <v>2106</v>
          </cell>
          <cell r="S24881" t="str">
            <v>TBD PL</v>
          </cell>
        </row>
        <row r="24882">
          <cell r="L24882" t="str">
            <v>201055-185178</v>
          </cell>
          <cell r="M24882" t="str">
            <v>TT300-G-1-ST-P/C-I15-12T-2P-24KHZ</v>
          </cell>
          <cell r="N24882" t="str">
            <v>ACCESSORIES PL37</v>
          </cell>
          <cell r="O24882" t="str">
            <v>379</v>
          </cell>
          <cell r="P24882" t="str">
            <v>07159</v>
          </cell>
          <cell r="Q24882" t="str">
            <v>Spare Parts - Controls,PE,Cables</v>
          </cell>
          <cell r="R24882">
            <v>1404</v>
          </cell>
          <cell r="S24882" t="str">
            <v>TBD PL</v>
          </cell>
        </row>
        <row r="24883">
          <cell r="L24883" t="str">
            <v>201055-185229</v>
          </cell>
          <cell r="M24883" t="str">
            <v>MODULE BMCC SWV 4-1-0 TT350-G-1-ST-F DAK</v>
          </cell>
          <cell r="N24883" t="str">
            <v>ACCESSORIES PL37</v>
          </cell>
          <cell r="O24883" t="str">
            <v>379</v>
          </cell>
          <cell r="P24883" t="str">
            <v>07159</v>
          </cell>
          <cell r="Q24883" t="str">
            <v>Spare Parts - Controls,PE,Cables</v>
          </cell>
          <cell r="R24883">
            <v>2808</v>
          </cell>
          <cell r="S24883" t="str">
            <v>TBD PL</v>
          </cell>
        </row>
        <row r="24884">
          <cell r="L24884" t="str">
            <v>201055-185338</v>
          </cell>
          <cell r="M24884" t="str">
            <v>MODULE BMCC SWV 4-1-0 TT400-G-1-ST-F DAK</v>
          </cell>
          <cell r="N24884" t="str">
            <v>ACCESSORIES PL37</v>
          </cell>
          <cell r="O24884" t="str">
            <v>379</v>
          </cell>
          <cell r="P24884" t="str">
            <v>07159</v>
          </cell>
          <cell r="Q24884" t="str">
            <v>Spare Parts - Controls,PE,Cables</v>
          </cell>
          <cell r="R24884">
            <v>5616</v>
          </cell>
          <cell r="S24884" t="str">
            <v>TBD PL</v>
          </cell>
        </row>
        <row r="24885">
          <cell r="L24885" t="str">
            <v>201055-185344</v>
          </cell>
          <cell r="M24885" t="str">
            <v>TT400-H-1-ST-P-10T-12KHZ</v>
          </cell>
          <cell r="N24885" t="str">
            <v>ACCESSORIES PL37</v>
          </cell>
          <cell r="O24885" t="str">
            <v>379</v>
          </cell>
          <cell r="P24885" t="str">
            <v>07159</v>
          </cell>
          <cell r="Q24885" t="str">
            <v>Spare Parts - Controls,PE,Cables</v>
          </cell>
          <cell r="R24885">
            <v>2808</v>
          </cell>
          <cell r="S24885" t="str">
            <v>TBD PL</v>
          </cell>
        </row>
        <row r="24886">
          <cell r="L24886" t="str">
            <v>201055-185345</v>
          </cell>
          <cell r="M24886" t="str">
            <v>TT400-G-1-ST-P-12T-12KHZ</v>
          </cell>
          <cell r="N24886" t="str">
            <v>ACCESSORIES PL37</v>
          </cell>
          <cell r="O24886" t="str">
            <v>379</v>
          </cell>
          <cell r="P24886" t="str">
            <v>07159</v>
          </cell>
          <cell r="Q24886" t="str">
            <v>Spare Parts - Controls,PE,Cables</v>
          </cell>
          <cell r="R24886">
            <v>11934</v>
          </cell>
          <cell r="S24886" t="str">
            <v>TBD PL</v>
          </cell>
        </row>
        <row r="24887">
          <cell r="L24887" t="str">
            <v>201055-185350</v>
          </cell>
          <cell r="M24887" t="str">
            <v>TT400-G-1-ST</v>
          </cell>
          <cell r="N24887" t="str">
            <v>ACCESSORIES PL37</v>
          </cell>
          <cell r="O24887" t="str">
            <v>379</v>
          </cell>
          <cell r="P24887" t="str">
            <v>07159</v>
          </cell>
          <cell r="Q24887" t="str">
            <v>Spare Parts - Controls,PE,Cables</v>
          </cell>
          <cell r="R24887">
            <v>7048.26</v>
          </cell>
          <cell r="S24887" t="str">
            <v>TBD PL</v>
          </cell>
        </row>
        <row r="24888">
          <cell r="L24888" t="str">
            <v>201055-185424</v>
          </cell>
          <cell r="M24888" t="str">
            <v>TT500-G-1-ST</v>
          </cell>
          <cell r="N24888" t="str">
            <v>ACCESSORIES PL37</v>
          </cell>
          <cell r="O24888" t="str">
            <v>379</v>
          </cell>
          <cell r="P24888" t="str">
            <v>07159</v>
          </cell>
          <cell r="Q24888" t="str">
            <v>Spare Parts - Controls,PE,Cables</v>
          </cell>
          <cell r="R24888">
            <v>702</v>
          </cell>
          <cell r="S24888" t="str">
            <v>TBD PL</v>
          </cell>
        </row>
        <row r="24889">
          <cell r="L24889" t="str">
            <v>201055-185619</v>
          </cell>
          <cell r="M24889" t="str">
            <v>MODULE BMCC SWV 4-1-0 TT700-G-1-ST-F DAK</v>
          </cell>
          <cell r="N24889" t="str">
            <v>ACCESSORIES PL37</v>
          </cell>
          <cell r="O24889" t="str">
            <v>379</v>
          </cell>
          <cell r="P24889" t="str">
            <v>07159</v>
          </cell>
          <cell r="Q24889" t="str">
            <v>Spare Parts - Controls,PE,Cables</v>
          </cell>
          <cell r="R24889">
            <v>4914</v>
          </cell>
          <cell r="S24889" t="str">
            <v>TBD PL</v>
          </cell>
        </row>
        <row r="24890">
          <cell r="L24890" t="str">
            <v>201055-187229</v>
          </cell>
          <cell r="M24890" t="str">
            <v>MODULE BMCC SWV 4-1-0 TT350-G-1-ST-F SCG</v>
          </cell>
          <cell r="N24890" t="str">
            <v>ACCESSORIES PL37</v>
          </cell>
          <cell r="O24890" t="str">
            <v>379</v>
          </cell>
          <cell r="P24890" t="str">
            <v>07159</v>
          </cell>
          <cell r="Q24890" t="str">
            <v>Spare Parts - Controls,PE,Cables</v>
          </cell>
          <cell r="R24890">
            <v>2340</v>
          </cell>
          <cell r="S24890" t="str">
            <v>TBD PL</v>
          </cell>
        </row>
        <row r="24891">
          <cell r="L24891" t="str">
            <v>201055-3141598-415</v>
          </cell>
          <cell r="M24891" t="str">
            <v>BMCC 4-3-0 TTS300GGS</v>
          </cell>
          <cell r="N24891" t="str">
            <v>ACCESSORIES PL37</v>
          </cell>
          <cell r="O24891" t="str">
            <v>379</v>
          </cell>
          <cell r="P24891" t="str">
            <v>07159</v>
          </cell>
          <cell r="Q24891" t="str">
            <v>Spare Parts - Controls,PE,Cables</v>
          </cell>
          <cell r="R24891">
            <v>2925</v>
          </cell>
          <cell r="S24891" t="str">
            <v>TBD PL</v>
          </cell>
        </row>
        <row r="24892">
          <cell r="L24892" t="str">
            <v>201055-3141599-352</v>
          </cell>
          <cell r="M24892" t="str">
            <v>MODULE BMCC SWV 4-2-0 TTS300GFS</v>
          </cell>
          <cell r="N24892" t="str">
            <v>ACCESSORIES PL37</v>
          </cell>
          <cell r="O24892" t="str">
            <v>379</v>
          </cell>
          <cell r="P24892" t="str">
            <v>07159</v>
          </cell>
          <cell r="Q24892" t="str">
            <v>Spare Parts - Controls,PE,Cables</v>
          </cell>
          <cell r="R24892">
            <v>585</v>
          </cell>
          <cell r="S24892" t="str">
            <v>TBD PL</v>
          </cell>
        </row>
        <row r="24893">
          <cell r="L24893" t="str">
            <v>201055-3141599-415</v>
          </cell>
          <cell r="M24893" t="str">
            <v>BMCC 4-3-0 TTS300GFS</v>
          </cell>
          <cell r="N24893" t="str">
            <v>ACCESSORIES PL37</v>
          </cell>
          <cell r="O24893" t="str">
            <v>379</v>
          </cell>
          <cell r="P24893" t="str">
            <v>07159</v>
          </cell>
          <cell r="Q24893" t="str">
            <v>Spare Parts - Controls,PE,Cables</v>
          </cell>
          <cell r="R24893">
            <v>1755</v>
          </cell>
          <cell r="S24893" t="str">
            <v>TBD PL</v>
          </cell>
        </row>
        <row r="24894">
          <cell r="L24894" t="str">
            <v>201055-3141601-415</v>
          </cell>
          <cell r="M24894" t="str">
            <v>BMCC 4-3-0 TTS350FHS</v>
          </cell>
          <cell r="N24894" t="str">
            <v>ACCESSORIES PL37</v>
          </cell>
          <cell r="O24894" t="str">
            <v>379</v>
          </cell>
          <cell r="P24894" t="str">
            <v>07159</v>
          </cell>
          <cell r="Q24894" t="str">
            <v>Spare Parts - Controls,PE,Cables</v>
          </cell>
          <cell r="R24894">
            <v>585</v>
          </cell>
          <cell r="S24894" t="str">
            <v>TBD PL</v>
          </cell>
        </row>
        <row r="24895">
          <cell r="L24895" t="str">
            <v>201055-3141602-415</v>
          </cell>
          <cell r="M24895" t="str">
            <v>BMCC 4-3-0 TTS350FGS</v>
          </cell>
          <cell r="N24895" t="str">
            <v>ACCESSORIES PL37</v>
          </cell>
          <cell r="O24895" t="str">
            <v>379</v>
          </cell>
          <cell r="P24895" t="str">
            <v>07159</v>
          </cell>
          <cell r="Q24895" t="str">
            <v>Spare Parts - Controls,PE,Cables</v>
          </cell>
          <cell r="R24895">
            <v>2925</v>
          </cell>
          <cell r="S24895" t="str">
            <v>TBD PL</v>
          </cell>
        </row>
        <row r="24896">
          <cell r="L24896" t="str">
            <v>201055-3141605-415</v>
          </cell>
          <cell r="M24896" t="str">
            <v>BMCC 4-3-0 TTS400FGS</v>
          </cell>
          <cell r="N24896" t="str">
            <v>ACCESSORIES PL37</v>
          </cell>
          <cell r="O24896" t="str">
            <v>379</v>
          </cell>
          <cell r="P24896" t="str">
            <v>07159</v>
          </cell>
          <cell r="Q24896" t="str">
            <v>Spare Parts - Controls,PE,Cables</v>
          </cell>
          <cell r="R24896">
            <v>4680</v>
          </cell>
          <cell r="S24896" t="str">
            <v>TBD PL</v>
          </cell>
        </row>
        <row r="24897">
          <cell r="L24897" t="str">
            <v>201055-3141606-415</v>
          </cell>
          <cell r="M24897" t="str">
            <v>BMCC 4-3-0 TTS400FFS</v>
          </cell>
          <cell r="N24897" t="str">
            <v>ACCESSORIES PL37</v>
          </cell>
          <cell r="O24897" t="str">
            <v>379</v>
          </cell>
          <cell r="P24897" t="str">
            <v>07159</v>
          </cell>
          <cell r="Q24897" t="str">
            <v>Spare Parts - Controls,PE,Cables</v>
          </cell>
          <cell r="R24897">
            <v>1755</v>
          </cell>
          <cell r="S24897" t="str">
            <v>TBD PL</v>
          </cell>
        </row>
        <row r="24898">
          <cell r="L24898" t="str">
            <v>201055-3141630-404</v>
          </cell>
          <cell r="M24898" t="str">
            <v>BMCC 4-3-0 TTH375FGS</v>
          </cell>
          <cell r="N24898" t="str">
            <v>ACCESSORIES PL37</v>
          </cell>
          <cell r="O24898" t="str">
            <v>379</v>
          </cell>
          <cell r="P24898" t="str">
            <v>07159</v>
          </cell>
          <cell r="Q24898" t="str">
            <v>Spare Parts - Controls,PE,Cables</v>
          </cell>
          <cell r="R24898">
            <v>702</v>
          </cell>
          <cell r="S24898" t="str">
            <v>TBD PL</v>
          </cell>
        </row>
        <row r="24899">
          <cell r="L24899" t="str">
            <v>201055-3141630-415</v>
          </cell>
          <cell r="M24899" t="str">
            <v>BMCC 4-3-0 TTH375FGS</v>
          </cell>
          <cell r="N24899" t="str">
            <v>ACCESSORIES PL37</v>
          </cell>
          <cell r="O24899" t="str">
            <v>379</v>
          </cell>
          <cell r="P24899" t="str">
            <v>07159</v>
          </cell>
          <cell r="Q24899" t="str">
            <v>Spare Parts - Controls,PE,Cables</v>
          </cell>
          <cell r="R24899">
            <v>0</v>
          </cell>
          <cell r="S24899" t="str">
            <v>TBD PL</v>
          </cell>
        </row>
        <row r="24900">
          <cell r="L24900" t="str">
            <v>900963</v>
          </cell>
          <cell r="M24900" t="str">
            <v>SOLENOID OPERATOR TUBE, PLUNGER AND SEAL</v>
          </cell>
          <cell r="N24900" t="str">
            <v>RAW MATERIALS</v>
          </cell>
          <cell r="O24900" t="str">
            <v>966</v>
          </cell>
          <cell r="P24900" t="str">
            <v>69950</v>
          </cell>
          <cell r="Q24900" t="str">
            <v>Internal Material</v>
          </cell>
          <cell r="R24900">
            <v>0</v>
          </cell>
          <cell r="S24900" t="str">
            <v>TBD PL</v>
          </cell>
        </row>
        <row r="24901">
          <cell r="L24901" t="str">
            <v>901982</v>
          </cell>
          <cell r="M24901" t="str">
            <v>DIELECTRIC GREASE</v>
          </cell>
          <cell r="N24901" t="str">
            <v>ACCESSORIES PL37</v>
          </cell>
          <cell r="O24901" t="str">
            <v>379</v>
          </cell>
          <cell r="P24901" t="str">
            <v>07160</v>
          </cell>
          <cell r="Q24901" t="str">
            <v>Spare Parts - Mechanical Hardware</v>
          </cell>
          <cell r="R24901">
            <v>402.9</v>
          </cell>
          <cell r="S24901" t="str">
            <v>TBD PL</v>
          </cell>
        </row>
        <row r="24902">
          <cell r="L24902" t="str">
            <v>990300-10</v>
          </cell>
          <cell r="M24902" t="str">
            <v>TT300 MAJOR REV G - 575V - CUSTOMER CORE</v>
          </cell>
          <cell r="N24902" t="str">
            <v>REPAIR</v>
          </cell>
          <cell r="O24902" t="str">
            <v>B89</v>
          </cell>
          <cell r="P24902" t="str">
            <v>08285</v>
          </cell>
          <cell r="Q24902" t="str">
            <v>Repair Service Part</v>
          </cell>
          <cell r="R24902">
            <v>-8702.23</v>
          </cell>
          <cell r="S24902" t="str">
            <v>TBD PL</v>
          </cell>
        </row>
        <row r="24903">
          <cell r="L24903" t="str">
            <v>MISC</v>
          </cell>
          <cell r="M24903" t="str">
            <v>MISCELLEANEOUS ITEMS</v>
          </cell>
          <cell r="N24903" t="str">
            <v>ACCESSORIES PL37</v>
          </cell>
          <cell r="O24903" t="str">
            <v>B19</v>
          </cell>
          <cell r="P24903" t="str">
            <v>69436</v>
          </cell>
          <cell r="Q24903" t="str">
            <v>PL37 Surcharge</v>
          </cell>
          <cell r="R24903">
            <v>-943709.74</v>
          </cell>
          <cell r="S24903" t="str">
            <v>TBD PL</v>
          </cell>
        </row>
        <row r="24904">
          <cell r="L24904" t="str">
            <v>REPAIR_TTS300G</v>
          </cell>
          <cell r="M24904" t="str">
            <v>REPAIR ORDER FOR TTS300G</v>
          </cell>
          <cell r="N24904" t="str">
            <v>REPAIR</v>
          </cell>
          <cell r="O24904" t="str">
            <v>B89</v>
          </cell>
          <cell r="P24904" t="str">
            <v>11277</v>
          </cell>
          <cell r="Q24904" t="str">
            <v>Repair Order for TTS300</v>
          </cell>
          <cell r="R24904">
            <v>5200</v>
          </cell>
          <cell r="S24904" t="str">
            <v>TBD PL</v>
          </cell>
        </row>
        <row r="24905">
          <cell r="L24905" t="str">
            <v>REPAIR_TTS350F</v>
          </cell>
          <cell r="M24905" t="str">
            <v>REPAIR ORDER FOR TTS350F</v>
          </cell>
          <cell r="N24905" t="str">
            <v>REPAIR</v>
          </cell>
          <cell r="O24905" t="str">
            <v>B89</v>
          </cell>
          <cell r="P24905" t="str">
            <v>11285</v>
          </cell>
          <cell r="Q24905" t="str">
            <v>Repair Order for TTS350</v>
          </cell>
          <cell r="R24905">
            <v>12990</v>
          </cell>
          <cell r="S24905" t="str">
            <v>TBD PL</v>
          </cell>
        </row>
        <row r="24906">
          <cell r="L24906" t="str">
            <v>REPAIR_TTS400C</v>
          </cell>
          <cell r="M24906" t="str">
            <v>REPAIR ORDER FOR TTS400C</v>
          </cell>
          <cell r="N24906" t="str">
            <v>REPAIR</v>
          </cell>
          <cell r="O24906" t="str">
            <v>B89</v>
          </cell>
          <cell r="P24906" t="str">
            <v>11290</v>
          </cell>
          <cell r="Q24906" t="str">
            <v>Repair Order for TTS400</v>
          </cell>
          <cell r="R24906">
            <v>28410</v>
          </cell>
          <cell r="S24906" t="str">
            <v>TBD PL</v>
          </cell>
        </row>
        <row r="24907">
          <cell r="L24907" t="str">
            <v>REPAIR_TTS400E</v>
          </cell>
          <cell r="M24907" t="str">
            <v>REPAIR ORDER FOR TTS400E</v>
          </cell>
          <cell r="N24907" t="str">
            <v>REPAIR</v>
          </cell>
          <cell r="O24907" t="str">
            <v>B89</v>
          </cell>
          <cell r="P24907" t="str">
            <v>11290</v>
          </cell>
          <cell r="Q24907" t="str">
            <v>Repair Order for TTS400</v>
          </cell>
          <cell r="R24907">
            <v>7216</v>
          </cell>
          <cell r="S24907" t="str">
            <v>TBD PL</v>
          </cell>
        </row>
        <row r="24908">
          <cell r="L24908" t="str">
            <v>REPAIR_TTS400H</v>
          </cell>
          <cell r="M24908" t="str">
            <v>REPAIR ORDER FOR TTS400H</v>
          </cell>
          <cell r="N24908" t="str">
            <v>REPAIR</v>
          </cell>
          <cell r="O24908" t="str">
            <v>B89</v>
          </cell>
          <cell r="P24908" t="str">
            <v>11299</v>
          </cell>
          <cell r="Q24908" t="str">
            <v>Repair Order for TGS520</v>
          </cell>
          <cell r="R24908">
            <v>11619.08</v>
          </cell>
          <cell r="S24908" t="str">
            <v>TBD PL</v>
          </cell>
        </row>
        <row r="24909">
          <cell r="L24909" t="str">
            <v>REPAIR_TTS500E</v>
          </cell>
          <cell r="M24909" t="str">
            <v>REPAIR ORDER FOR TTS500E</v>
          </cell>
          <cell r="N24909" t="str">
            <v>REPAIR</v>
          </cell>
          <cell r="O24909" t="str">
            <v>B89</v>
          </cell>
          <cell r="P24909" t="str">
            <v>11295</v>
          </cell>
          <cell r="Q24909" t="str">
            <v>Repair Order for TTS500</v>
          </cell>
          <cell r="R24909">
            <v>14169.6</v>
          </cell>
          <cell r="S24909" t="str">
            <v>TBD PL</v>
          </cell>
        </row>
        <row r="24910">
          <cell r="L24910" t="str">
            <v>VTTACS20C00</v>
          </cell>
          <cell r="M24910" t="str">
            <v>A-VTTACS2XCXXXXXXXXXXXXXX</v>
          </cell>
          <cell r="N24910" t="str">
            <v>ACCESSORIES PL37</v>
          </cell>
          <cell r="O24910" t="str">
            <v>379</v>
          </cell>
          <cell r="P24910" t="str">
            <v>11799</v>
          </cell>
          <cell r="Q24910" t="str">
            <v>VTT Ancillary Parts</v>
          </cell>
          <cell r="R24910">
            <v>12099</v>
          </cell>
          <cell r="S24910" t="str">
            <v>TBD PL</v>
          </cell>
        </row>
        <row r="24911">
          <cell r="L24911" t="str">
            <v>VTTN262T5H2E54C00</v>
          </cell>
          <cell r="M24911" t="str">
            <v>D-VTTN262T5H2E54CX0XXXXXX</v>
          </cell>
          <cell r="N24911" t="str">
            <v>VTT OTHER ITEMS</v>
          </cell>
          <cell r="O24911" t="str">
            <v>156</v>
          </cell>
          <cell r="P24911" t="str">
            <v>07024</v>
          </cell>
          <cell r="Q24911" t="str">
            <v>262 kW NEW</v>
          </cell>
          <cell r="R24911">
            <v>63283.7</v>
          </cell>
          <cell r="S24911" t="str">
            <v>TBD PL</v>
          </cell>
        </row>
        <row r="24912">
          <cell r="L24912" t="str">
            <v>VTTN262T5H4E54C00</v>
          </cell>
          <cell r="M24912" t="str">
            <v>D-VTTN262T5H4E54CX0XXXXXX</v>
          </cell>
          <cell r="N24912" t="str">
            <v>VTT OTHER ITEMS</v>
          </cell>
          <cell r="O24912" t="str">
            <v>156</v>
          </cell>
          <cell r="P24912" t="str">
            <v>07024</v>
          </cell>
          <cell r="Q24912" t="str">
            <v>262 kW NEW</v>
          </cell>
          <cell r="R24912">
            <v>706888.91</v>
          </cell>
          <cell r="S24912" t="str">
            <v>TBD PL</v>
          </cell>
        </row>
        <row r="24913">
          <cell r="L24913" t="str">
            <v>WAR-EXT-3-TT400</v>
          </cell>
          <cell r="M24913" t="str">
            <v>3 YEAR EXTENDED WARRANTY TT400</v>
          </cell>
          <cell r="N24913" t="str">
            <v>ACCESSORIES PL37</v>
          </cell>
          <cell r="O24913" t="str">
            <v>B19</v>
          </cell>
          <cell r="P24913" t="str">
            <v>69436</v>
          </cell>
          <cell r="Q24913" t="str">
            <v>PL37 Surcharge</v>
          </cell>
          <cell r="R24913">
            <v>3233.33</v>
          </cell>
          <cell r="S24913" t="str">
            <v>TBD PL</v>
          </cell>
        </row>
        <row r="24914">
          <cell r="L24914" t="str">
            <v>WAR-EXT-4-TT400</v>
          </cell>
          <cell r="M24914" t="str">
            <v>4 YEAR EXTENDED WARRANTY TT400</v>
          </cell>
          <cell r="N24914" t="str">
            <v>ACCESSORIES PL37</v>
          </cell>
          <cell r="O24914" t="str">
            <v>B19</v>
          </cell>
          <cell r="P24914" t="str">
            <v>69436</v>
          </cell>
          <cell r="Q24914" t="str">
            <v>PL37 Surcharge</v>
          </cell>
          <cell r="R24914">
            <v>533.33000000000004</v>
          </cell>
          <cell r="S24914" t="str">
            <v>TBD PL</v>
          </cell>
        </row>
        <row r="24915">
          <cell r="L24915" t="str">
            <v>WAR-EXT-5-TG230</v>
          </cell>
          <cell r="M24915" t="str">
            <v>5 YEAR EXTENDED WARRANTY TG230</v>
          </cell>
          <cell r="N24915" t="str">
            <v>ACCESSORIES PL37</v>
          </cell>
          <cell r="O24915" t="str">
            <v>B19</v>
          </cell>
          <cell r="P24915" t="str">
            <v>69436</v>
          </cell>
          <cell r="Q24915" t="str">
            <v>PL37 Surcharge</v>
          </cell>
          <cell r="R24915">
            <v>321.43</v>
          </cell>
          <cell r="S24915" t="str">
            <v>TBD PL</v>
          </cell>
        </row>
        <row r="24916">
          <cell r="L24916" t="str">
            <v>WAR-EXT-5-TG310</v>
          </cell>
          <cell r="M24916" t="str">
            <v>5 YEAR EXTENDED WARRANTY TG310</v>
          </cell>
          <cell r="N24916" t="str">
            <v>ACCESSORIES PL37</v>
          </cell>
          <cell r="O24916" t="str">
            <v>B19</v>
          </cell>
          <cell r="P24916" t="str">
            <v>69436</v>
          </cell>
          <cell r="Q24916" t="str">
            <v>PL37 Surcharge</v>
          </cell>
          <cell r="R24916">
            <v>5833.32</v>
          </cell>
          <cell r="S24916" t="str">
            <v>TBD PL</v>
          </cell>
        </row>
        <row r="24917">
          <cell r="L24917" t="str">
            <v>WAR-EXT-5-TG390</v>
          </cell>
          <cell r="M24917" t="str">
            <v>5 YEAR EXTENDED WARRANTY TG390</v>
          </cell>
          <cell r="N24917" t="str">
            <v>ACCESSORIES PL37</v>
          </cell>
          <cell r="O24917" t="str">
            <v>B19</v>
          </cell>
          <cell r="P24917" t="str">
            <v>69436</v>
          </cell>
          <cell r="Q24917" t="str">
            <v>PL37 Surcharge</v>
          </cell>
          <cell r="R24917">
            <v>833.33</v>
          </cell>
          <cell r="S24917" t="str">
            <v>TBD PL</v>
          </cell>
        </row>
        <row r="24918">
          <cell r="L24918" t="str">
            <v>WAR-EXT-5-TG490</v>
          </cell>
          <cell r="M24918" t="str">
            <v>TG490 5 YEAR EXTENDED WARRANTY</v>
          </cell>
          <cell r="N24918" t="str">
            <v>ACCESSORIES PL37</v>
          </cell>
          <cell r="O24918" t="str">
            <v>B19</v>
          </cell>
          <cell r="P24918" t="str">
            <v>69436</v>
          </cell>
          <cell r="Q24918" t="str">
            <v>PL37 Surcharge</v>
          </cell>
          <cell r="R24918">
            <v>0</v>
          </cell>
          <cell r="S24918" t="str">
            <v>TBD PL</v>
          </cell>
        </row>
        <row r="24919">
          <cell r="L24919" t="str">
            <v>WAR-EXT-5-TT300</v>
          </cell>
          <cell r="M24919" t="str">
            <v>5 YEAR EXTENDED WARRANTY TT300</v>
          </cell>
          <cell r="N24919" t="str">
            <v>ACCESSORIES PL37</v>
          </cell>
          <cell r="O24919" t="str">
            <v>B19</v>
          </cell>
          <cell r="P24919" t="str">
            <v>69436</v>
          </cell>
          <cell r="Q24919" t="str">
            <v>PL37 Surcharge</v>
          </cell>
          <cell r="R24919">
            <v>10834.15</v>
          </cell>
          <cell r="S24919" t="str">
            <v>TBD PL</v>
          </cell>
        </row>
        <row r="24920">
          <cell r="L24920" t="str">
            <v>WAR-EXT-5-TT350</v>
          </cell>
          <cell r="M24920" t="str">
            <v>5 YEAR EXTENDED WARRANTY TT350</v>
          </cell>
          <cell r="N24920" t="str">
            <v>ACCESSORIES PL37</v>
          </cell>
          <cell r="O24920" t="str">
            <v>B19</v>
          </cell>
          <cell r="P24920" t="str">
            <v>69436</v>
          </cell>
          <cell r="Q24920" t="str">
            <v>PL37 Surcharge</v>
          </cell>
          <cell r="R24920">
            <v>15062.46</v>
          </cell>
          <cell r="S24920" t="str">
            <v>TBD PL</v>
          </cell>
        </row>
        <row r="24921">
          <cell r="L24921" t="str">
            <v>WAR-EXT-5-TT400</v>
          </cell>
          <cell r="M24921" t="str">
            <v>5 YEAR EXTENDED WARRANTY TT400</v>
          </cell>
          <cell r="N24921" t="str">
            <v>ACCESSORIES PL37</v>
          </cell>
          <cell r="O24921" t="str">
            <v>B19</v>
          </cell>
          <cell r="P24921" t="str">
            <v>69436</v>
          </cell>
          <cell r="Q24921" t="str">
            <v>PL37 Surcharge</v>
          </cell>
          <cell r="R24921">
            <v>9827.74</v>
          </cell>
          <cell r="S24921" t="str">
            <v>TBD PL</v>
          </cell>
        </row>
        <row r="24922">
          <cell r="L24922" t="str">
            <v>WAR-EXT-5-TT700</v>
          </cell>
          <cell r="M24922" t="str">
            <v>5 YEAR EXTENDED WARRANTY TT700</v>
          </cell>
          <cell r="N24922" t="str">
            <v>ACCESSORIES PL37</v>
          </cell>
          <cell r="O24922" t="str">
            <v>B19</v>
          </cell>
          <cell r="P24922" t="str">
            <v>69436</v>
          </cell>
          <cell r="Q24922" t="str">
            <v>PL37 Surcharge</v>
          </cell>
          <cell r="R24922">
            <v>7360.73</v>
          </cell>
          <cell r="S24922" t="str">
            <v>TBD PL</v>
          </cell>
        </row>
        <row r="24923">
          <cell r="L24923" t="str">
            <v>WAR-EXT-5-TTH375</v>
          </cell>
          <cell r="M24923" t="str">
            <v>WAR-EXT-5-TTH375</v>
          </cell>
          <cell r="N24923" t="str">
            <v>ACCESSORIES PL37</v>
          </cell>
          <cell r="O24923" t="str">
            <v>B19</v>
          </cell>
          <cell r="P24923" t="str">
            <v>69436</v>
          </cell>
          <cell r="Q24923" t="str">
            <v>PL37 Surcharge</v>
          </cell>
          <cell r="R24923">
            <v>0</v>
          </cell>
          <cell r="S24923" t="str">
            <v>TBD PL</v>
          </cell>
        </row>
        <row r="24924">
          <cell r="L24924" t="str">
            <v>WAREXT-5-VTT1200</v>
          </cell>
          <cell r="M24924" t="str">
            <v>5 YEAR EXTENDED WARRANTY VTT1200</v>
          </cell>
          <cell r="N24924" t="str">
            <v>ACCESSORIES PL37</v>
          </cell>
          <cell r="O24924" t="str">
            <v>B19</v>
          </cell>
          <cell r="P24924" t="str">
            <v>69436</v>
          </cell>
          <cell r="Q24924" t="str">
            <v>PL37 Surcharge</v>
          </cell>
          <cell r="R24924">
            <v>4271.45</v>
          </cell>
          <cell r="S24924" t="str">
            <v>TBD PL</v>
          </cell>
        </row>
        <row r="24925">
          <cell r="L24925" t="str">
            <v>WAR-EXT-5-VTX1600</v>
          </cell>
          <cell r="M24925" t="str">
            <v>VTX1600 5 YEAR EXTENDED WARRANTY</v>
          </cell>
          <cell r="N24925" t="str">
            <v>ACCESSORIES PL37</v>
          </cell>
          <cell r="O24925" t="str">
            <v>B19</v>
          </cell>
          <cell r="P24925" t="str">
            <v>69436</v>
          </cell>
          <cell r="Q24925" t="str">
            <v>PL37 Surcharge</v>
          </cell>
          <cell r="R24925">
            <v>0</v>
          </cell>
          <cell r="S24925" t="str">
            <v>TBD PL</v>
          </cell>
        </row>
        <row r="24926">
          <cell r="L24926" t="str">
            <v>WAR-PWT-10-TT300</v>
          </cell>
          <cell r="M24926" t="str">
            <v>10 YR POWERTRAIN WARRANTY TT300</v>
          </cell>
          <cell r="N24926" t="str">
            <v>ACCESSORIES PL37</v>
          </cell>
          <cell r="O24926" t="str">
            <v>B19</v>
          </cell>
          <cell r="P24926" t="str">
            <v>69436</v>
          </cell>
          <cell r="Q24926" t="str">
            <v>PL37 Surcharge</v>
          </cell>
          <cell r="R24926">
            <v>110.29</v>
          </cell>
          <cell r="S24926" t="str">
            <v>TBD PL</v>
          </cell>
        </row>
        <row r="24927">
          <cell r="L24927">
            <v>1</v>
          </cell>
          <cell r="N24927" t="str">
            <v>IR MECH. REGULATING AND SOLENOID VALVES</v>
          </cell>
          <cell r="O24927" t="str">
            <v>629</v>
          </cell>
          <cell r="P24927" t="str">
            <v>28026</v>
          </cell>
          <cell r="S24927">
            <v>0.03</v>
          </cell>
        </row>
        <row r="24928">
          <cell r="L24928" t="str">
            <v>#</v>
          </cell>
          <cell r="M24928" t="str">
            <v>Not assigned</v>
          </cell>
          <cell r="N24928" t="str">
            <v>#</v>
          </cell>
          <cell r="O24928" t="str">
            <v>#</v>
          </cell>
          <cell r="P24928" t="str">
            <v>#</v>
          </cell>
          <cell r="Q24928" t="str">
            <v>Not assigned</v>
          </cell>
          <cell r="R24928">
            <v>16743.52</v>
          </cell>
          <cell r="S24928">
            <v>0.03</v>
          </cell>
        </row>
        <row r="24929">
          <cell r="L24929" t="str">
            <v>0000+005</v>
          </cell>
          <cell r="M24929" t="e">
            <v>#N/A</v>
          </cell>
          <cell r="N24929" t="e">
            <v>#N/A</v>
          </cell>
          <cell r="O24929" t="e">
            <v>#N/A</v>
          </cell>
          <cell r="P24929" t="e">
            <v>#N/A</v>
          </cell>
          <cell r="Q24929" t="e">
            <v>#N/A</v>
          </cell>
          <cell r="S24929">
            <v>0.03</v>
          </cell>
        </row>
        <row r="24930">
          <cell r="L24930" t="str">
            <v>0000+007</v>
          </cell>
          <cell r="M24930" t="e">
            <v>#N/A</v>
          </cell>
          <cell r="N24930" t="e">
            <v>#N/A</v>
          </cell>
          <cell r="O24930" t="e">
            <v>#N/A</v>
          </cell>
          <cell r="P24930" t="e">
            <v>#N/A</v>
          </cell>
          <cell r="Q24930" t="e">
            <v>#N/A</v>
          </cell>
          <cell r="S24930">
            <v>0.03</v>
          </cell>
        </row>
        <row r="24931">
          <cell r="L24931" t="str">
            <v>0000+102</v>
          </cell>
          <cell r="M24931" t="e">
            <v>#N/A</v>
          </cell>
          <cell r="N24931" t="e">
            <v>#N/A</v>
          </cell>
          <cell r="O24931" t="e">
            <v>#N/A</v>
          </cell>
          <cell r="P24931" t="e">
            <v>#N/A</v>
          </cell>
          <cell r="Q24931" t="e">
            <v>#N/A</v>
          </cell>
          <cell r="S24931">
            <v>0.03</v>
          </cell>
        </row>
        <row r="24932">
          <cell r="L24932" t="str">
            <v>006-0040</v>
          </cell>
          <cell r="M24932" t="e">
            <v>#N/A</v>
          </cell>
          <cell r="N24932" t="e">
            <v>#N/A</v>
          </cell>
          <cell r="O24932" t="e">
            <v>#N/A</v>
          </cell>
          <cell r="P24932" t="e">
            <v>#N/A</v>
          </cell>
          <cell r="Q24932" t="e">
            <v>#N/A</v>
          </cell>
          <cell r="S24932">
            <v>0.03</v>
          </cell>
        </row>
        <row r="24933">
          <cell r="L24933" t="str">
            <v>006-0042</v>
          </cell>
          <cell r="M24933" t="str">
            <v>FA 15 STRAINER FOR TEA20,TEAT2,TEVA2</v>
          </cell>
          <cell r="N24933" t="str">
            <v>IR MANUAL AND SAFETY VALVES</v>
          </cell>
          <cell r="O24933" t="str">
            <v>556</v>
          </cell>
          <cell r="P24933" t="str">
            <v>01976</v>
          </cell>
          <cell r="Q24933" t="str">
            <v>STRAINERS FA</v>
          </cell>
          <cell r="R24933">
            <v>2286.25</v>
          </cell>
          <cell r="S24933">
            <v>0.03</v>
          </cell>
        </row>
        <row r="24934">
          <cell r="L24934" t="str">
            <v>006-0043</v>
          </cell>
          <cell r="M24934" t="str">
            <v>FA 15 STRAINER FOR EVR 15 EVRA 3</v>
          </cell>
          <cell r="N24934" t="str">
            <v>IR MANUAL AND SAFETY VALVES</v>
          </cell>
          <cell r="O24934" t="str">
            <v>556</v>
          </cell>
          <cell r="P24934" t="str">
            <v>01976</v>
          </cell>
          <cell r="Q24934" t="str">
            <v>STRAINERS FA</v>
          </cell>
          <cell r="R24934">
            <v>767.83</v>
          </cell>
          <cell r="S24934">
            <v>0.03</v>
          </cell>
        </row>
        <row r="24935">
          <cell r="L24935" t="str">
            <v>006-0046</v>
          </cell>
          <cell r="M24935" t="str">
            <v>FA 20 STRAINER FOR EVR20</v>
          </cell>
          <cell r="N24935" t="str">
            <v>IR MANUAL AND SAFETY VALVES</v>
          </cell>
          <cell r="O24935" t="str">
            <v>556</v>
          </cell>
          <cell r="P24935" t="str">
            <v>01976</v>
          </cell>
          <cell r="Q24935" t="str">
            <v>STRAINERS FA</v>
          </cell>
          <cell r="R24935">
            <v>187.11</v>
          </cell>
          <cell r="S24935">
            <v>0.03</v>
          </cell>
        </row>
        <row r="24936">
          <cell r="L24936" t="str">
            <v>006-0048</v>
          </cell>
          <cell r="M24936" t="str">
            <v>FA 20 STRAINER FOR TEA85TEAT85TEAV8</v>
          </cell>
          <cell r="N24936" t="str">
            <v>IR MANUAL AND SAFETY VALVES</v>
          </cell>
          <cell r="O24936" t="str">
            <v>556</v>
          </cell>
          <cell r="P24936" t="str">
            <v>01976</v>
          </cell>
          <cell r="Q24936" t="str">
            <v>STRAINERS FA</v>
          </cell>
          <cell r="R24936">
            <v>629.99</v>
          </cell>
          <cell r="S24936">
            <v>0.03</v>
          </cell>
        </row>
        <row r="24937">
          <cell r="L24937" t="str">
            <v>006-0052</v>
          </cell>
          <cell r="M24937" t="str">
            <v>FA 15 STRAINER CONN: 1/2" WELD FLANGE</v>
          </cell>
          <cell r="N24937" t="str">
            <v>IR MANUAL AND SAFETY VALVES</v>
          </cell>
          <cell r="O24937" t="str">
            <v>556</v>
          </cell>
          <cell r="P24937" t="str">
            <v>01976</v>
          </cell>
          <cell r="Q24937" t="str">
            <v>STRAINERS FA</v>
          </cell>
          <cell r="R24937">
            <v>218.44</v>
          </cell>
          <cell r="S24937">
            <v>0.03</v>
          </cell>
        </row>
        <row r="24938">
          <cell r="L24938" t="str">
            <v>006-0053</v>
          </cell>
          <cell r="M24938" t="e">
            <v>#N/A</v>
          </cell>
          <cell r="N24938" t="e">
            <v>#N/A</v>
          </cell>
          <cell r="O24938" t="e">
            <v>#N/A</v>
          </cell>
          <cell r="P24938" t="e">
            <v>#N/A</v>
          </cell>
          <cell r="Q24938" t="e">
            <v>#N/A</v>
          </cell>
          <cell r="S24938">
            <v>0.03</v>
          </cell>
        </row>
        <row r="24939">
          <cell r="L24939" t="str">
            <v>006-0057</v>
          </cell>
          <cell r="M24939" t="e">
            <v>#N/A</v>
          </cell>
          <cell r="N24939" t="e">
            <v>#N/A</v>
          </cell>
          <cell r="O24939" t="e">
            <v>#N/A</v>
          </cell>
          <cell r="P24939" t="e">
            <v>#N/A</v>
          </cell>
          <cell r="Q24939" t="e">
            <v>#N/A</v>
          </cell>
          <cell r="S24939">
            <v>0.03</v>
          </cell>
        </row>
        <row r="24940">
          <cell r="L24940" t="str">
            <v>006-0059</v>
          </cell>
          <cell r="M24940" t="e">
            <v>#N/A</v>
          </cell>
          <cell r="N24940" t="e">
            <v>#N/A</v>
          </cell>
          <cell r="O24940" t="e">
            <v>#N/A</v>
          </cell>
          <cell r="P24940" t="e">
            <v>#N/A</v>
          </cell>
          <cell r="Q24940" t="e">
            <v>#N/A</v>
          </cell>
          <cell r="S24940">
            <v>0.03</v>
          </cell>
        </row>
        <row r="24941">
          <cell r="L24941" t="str">
            <v>006-0066</v>
          </cell>
          <cell r="M24941" t="e">
            <v>#N/A</v>
          </cell>
          <cell r="N24941" t="e">
            <v>#N/A</v>
          </cell>
          <cell r="O24941" t="e">
            <v>#N/A</v>
          </cell>
          <cell r="P24941" t="e">
            <v>#N/A</v>
          </cell>
          <cell r="Q24941" t="e">
            <v>#N/A</v>
          </cell>
          <cell r="S24941">
            <v>0.03</v>
          </cell>
        </row>
        <row r="24942">
          <cell r="L24942" t="str">
            <v>006-0067</v>
          </cell>
          <cell r="M24942" t="e">
            <v>#N/A</v>
          </cell>
          <cell r="N24942" t="e">
            <v>#N/A</v>
          </cell>
          <cell r="O24942" t="e">
            <v>#N/A</v>
          </cell>
          <cell r="P24942" t="e">
            <v>#N/A</v>
          </cell>
          <cell r="Q24942" t="e">
            <v>#N/A</v>
          </cell>
          <cell r="S24942">
            <v>0.03</v>
          </cell>
        </row>
        <row r="24943">
          <cell r="L24943" t="str">
            <v>006-0074</v>
          </cell>
          <cell r="M24943" t="str">
            <v>FA 20 FILTER 1-1/8" SOLDER</v>
          </cell>
          <cell r="N24943" t="str">
            <v>IR MANUAL AND SAFETY VALVES</v>
          </cell>
          <cell r="O24943" t="str">
            <v>556</v>
          </cell>
          <cell r="P24943" t="str">
            <v>01976</v>
          </cell>
          <cell r="Q24943" t="str">
            <v>STRAINERS FA</v>
          </cell>
          <cell r="R24943">
            <v>943.24</v>
          </cell>
          <cell r="S24943">
            <v>0.03</v>
          </cell>
        </row>
        <row r="24944">
          <cell r="L24944" t="str">
            <v>006-0075</v>
          </cell>
          <cell r="M24944" t="str">
            <v>FA 15 FILTER 7/8" SOLDER</v>
          </cell>
          <cell r="N24944" t="str">
            <v>IR MANUAL AND SAFETY VALVES</v>
          </cell>
          <cell r="O24944" t="str">
            <v>556</v>
          </cell>
          <cell r="P24944" t="str">
            <v>01976</v>
          </cell>
          <cell r="Q24944" t="str">
            <v>STRAINERS FA</v>
          </cell>
          <cell r="R24944">
            <v>8189.64</v>
          </cell>
          <cell r="S24944">
            <v>0.03</v>
          </cell>
        </row>
        <row r="24945">
          <cell r="L24945" t="str">
            <v>006-0276</v>
          </cell>
          <cell r="M24945" t="str">
            <v>"FA 15 - 1/4"" FPT CONNECT"</v>
          </cell>
          <cell r="N24945" t="str">
            <v>IR MANUAL AND SAFETY VALVES</v>
          </cell>
          <cell r="O24945" t="str">
            <v>556</v>
          </cell>
          <cell r="P24945" t="str">
            <v>01245</v>
          </cell>
          <cell r="Q24945" t="str">
            <v>FA Spareparts and Acc</v>
          </cell>
          <cell r="R24945">
            <v>318.60000000000002</v>
          </cell>
          <cell r="S24945">
            <v>0.03</v>
          </cell>
        </row>
        <row r="24946">
          <cell r="L24946" t="str">
            <v>006-0277</v>
          </cell>
          <cell r="M24946" t="str">
            <v>COVER FOR FA 20 - 1/4" FPT CONNECT</v>
          </cell>
          <cell r="N24946" t="str">
            <v>IR MANUAL AND SAFETY VALVES</v>
          </cell>
          <cell r="O24946" t="str">
            <v>556</v>
          </cell>
          <cell r="P24946" t="str">
            <v>01245</v>
          </cell>
          <cell r="Q24946" t="str">
            <v>FA Spareparts and Acc</v>
          </cell>
          <cell r="S24946">
            <v>0.03</v>
          </cell>
        </row>
        <row r="24947">
          <cell r="L24947" t="str">
            <v>006-0331</v>
          </cell>
          <cell r="M24947" t="str">
            <v>REPAIR KIT FOR FA 15</v>
          </cell>
          <cell r="N24947" t="str">
            <v>IR MANUAL AND SAFETY VALVES</v>
          </cell>
          <cell r="O24947" t="str">
            <v>556</v>
          </cell>
          <cell r="P24947" t="str">
            <v>01245</v>
          </cell>
          <cell r="Q24947" t="str">
            <v>FA Spareparts and Acc</v>
          </cell>
          <cell r="R24947">
            <v>29666.080000000002</v>
          </cell>
          <cell r="S24947">
            <v>0.03</v>
          </cell>
        </row>
        <row r="24948">
          <cell r="L24948" t="str">
            <v>006-0332</v>
          </cell>
          <cell r="M24948" t="str">
            <v>REPAIR KIT FOR FA 20</v>
          </cell>
          <cell r="N24948" t="str">
            <v>IR MANUAL AND SAFETY VALVES</v>
          </cell>
          <cell r="O24948" t="str">
            <v>556</v>
          </cell>
          <cell r="P24948" t="str">
            <v>01245</v>
          </cell>
          <cell r="Q24948" t="str">
            <v>FA Spareparts and Acc</v>
          </cell>
          <cell r="R24948">
            <v>2680.08</v>
          </cell>
          <cell r="S24948">
            <v>0.03</v>
          </cell>
        </row>
        <row r="24949">
          <cell r="L24949" t="str">
            <v>006-0333</v>
          </cell>
          <cell r="M24949" t="str">
            <v>REPAIR KIT FOR FA 25</v>
          </cell>
          <cell r="N24949" t="str">
            <v>IR MANUAL AND SAFETY VALVES</v>
          </cell>
          <cell r="O24949" t="str">
            <v>556</v>
          </cell>
          <cell r="P24949" t="str">
            <v>01245</v>
          </cell>
          <cell r="Q24949" t="str">
            <v>FA Spareparts and Acc</v>
          </cell>
          <cell r="S24949">
            <v>0.03</v>
          </cell>
        </row>
        <row r="24950">
          <cell r="L24950" t="str">
            <v>006-0334</v>
          </cell>
          <cell r="M24950" t="str">
            <v>SPARE PART SEAL KIT FOR FA 15W4</v>
          </cell>
          <cell r="N24950" t="str">
            <v>IR MANUAL AND SAFETY VALVES</v>
          </cell>
          <cell r="O24950" t="str">
            <v>556</v>
          </cell>
          <cell r="P24950" t="str">
            <v>01245</v>
          </cell>
          <cell r="Q24950" t="str">
            <v>FA Spareparts and Acc</v>
          </cell>
          <cell r="R24950">
            <v>6022.46</v>
          </cell>
          <cell r="S24950">
            <v>0.03</v>
          </cell>
        </row>
        <row r="24951">
          <cell r="L24951" t="str">
            <v>006-0335</v>
          </cell>
          <cell r="M24951" t="str">
            <v>SPARE PART SEAL KIT FOR FA 20</v>
          </cell>
          <cell r="N24951" t="str">
            <v>IR MANUAL AND SAFETY VALVES</v>
          </cell>
          <cell r="O24951" t="str">
            <v>556</v>
          </cell>
          <cell r="P24951" t="str">
            <v>01245</v>
          </cell>
          <cell r="Q24951" t="str">
            <v>FA Spareparts and Acc</v>
          </cell>
          <cell r="R24951">
            <v>386.57</v>
          </cell>
          <cell r="S24951">
            <v>0.03</v>
          </cell>
        </row>
        <row r="24952">
          <cell r="L24952" t="str">
            <v>006-0336</v>
          </cell>
          <cell r="M24952" t="str">
            <v>SPARE PART GASKET COMPLETE FA 25</v>
          </cell>
          <cell r="N24952" t="str">
            <v>IR MANUAL AND SAFETY VALVES</v>
          </cell>
          <cell r="O24952" t="str">
            <v>556</v>
          </cell>
          <cell r="P24952" t="str">
            <v>01245</v>
          </cell>
          <cell r="Q24952" t="str">
            <v>FA Spareparts and Acc</v>
          </cell>
          <cell r="R24952">
            <v>31.44</v>
          </cell>
          <cell r="S24952">
            <v>0.03</v>
          </cell>
        </row>
        <row r="24953">
          <cell r="L24953" t="str">
            <v>006-0337</v>
          </cell>
          <cell r="M24953" t="str">
            <v>SPARE PART SEAL KIT FOR FA 15W4</v>
          </cell>
          <cell r="N24953" t="str">
            <v>IR MANUAL AND SAFETY VALVES</v>
          </cell>
          <cell r="O24953" t="str">
            <v>556</v>
          </cell>
          <cell r="P24953" t="str">
            <v>01245</v>
          </cell>
          <cell r="Q24953" t="str">
            <v>FA Spareparts and Acc</v>
          </cell>
          <cell r="R24953">
            <v>336.56</v>
          </cell>
          <cell r="S24953">
            <v>0.03</v>
          </cell>
        </row>
        <row r="24954">
          <cell r="L24954" t="str">
            <v>006-0338</v>
          </cell>
          <cell r="M24954" t="e">
            <v>#N/A</v>
          </cell>
          <cell r="N24954" t="e">
            <v>#N/A</v>
          </cell>
          <cell r="O24954" t="e">
            <v>#N/A</v>
          </cell>
          <cell r="P24954" t="e">
            <v>#N/A</v>
          </cell>
          <cell r="Q24954" t="e">
            <v>#N/A</v>
          </cell>
          <cell r="S24954">
            <v>0.03</v>
          </cell>
        </row>
        <row r="24955">
          <cell r="L24955" t="str">
            <v>006-0346</v>
          </cell>
          <cell r="M24955" t="str">
            <v>SPARE PART GASKET COMPLETE FA 20</v>
          </cell>
          <cell r="N24955" t="str">
            <v>IR MANUAL AND SAFETY VALVES</v>
          </cell>
          <cell r="O24955" t="str">
            <v>556</v>
          </cell>
          <cell r="P24955" t="str">
            <v>01245</v>
          </cell>
          <cell r="Q24955" t="str">
            <v>FA Spareparts and Acc</v>
          </cell>
          <cell r="R24955">
            <v>1106.05</v>
          </cell>
          <cell r="S24955">
            <v>0.03</v>
          </cell>
        </row>
        <row r="24956">
          <cell r="L24956" t="str">
            <v>006-1012</v>
          </cell>
          <cell r="M24956" t="str">
            <v>FA 15 STRAINER CONN TO EVRA/T10-15</v>
          </cell>
          <cell r="N24956" t="str">
            <v>IR MANUAL AND SAFETY VALVES</v>
          </cell>
          <cell r="O24956" t="str">
            <v>556</v>
          </cell>
          <cell r="P24956" t="str">
            <v>01976</v>
          </cell>
          <cell r="Q24956" t="str">
            <v>STRAINERS FA</v>
          </cell>
          <cell r="R24956">
            <v>39680.53</v>
          </cell>
          <cell r="S24956">
            <v>0.03</v>
          </cell>
        </row>
        <row r="24957">
          <cell r="L24957" t="str">
            <v>006-1013</v>
          </cell>
          <cell r="M24957" t="str">
            <v>FA 20 STRAINER - EVR20-EVRA204</v>
          </cell>
          <cell r="N24957" t="str">
            <v>IR MANUAL AND SAFETY VALVES</v>
          </cell>
          <cell r="O24957" t="str">
            <v>556</v>
          </cell>
          <cell r="P24957" t="str">
            <v>01976</v>
          </cell>
          <cell r="Q24957" t="str">
            <v>STRAINERS FA</v>
          </cell>
          <cell r="R24957">
            <v>34458.370000000003</v>
          </cell>
          <cell r="S24957">
            <v>0.03</v>
          </cell>
        </row>
        <row r="24958">
          <cell r="L24958" t="str">
            <v>006-1101</v>
          </cell>
          <cell r="M24958" t="str">
            <v>STAYBOLT SET M12 X 107 ( EVRA + FA)</v>
          </cell>
          <cell r="N24958" t="str">
            <v>IR MANUAL AND SAFETY VALVES</v>
          </cell>
          <cell r="O24958" t="str">
            <v>556</v>
          </cell>
          <cell r="P24958" t="str">
            <v>01245</v>
          </cell>
          <cell r="Q24958" t="str">
            <v>FA Spareparts and Acc</v>
          </cell>
          <cell r="S24958">
            <v>0.03</v>
          </cell>
        </row>
        <row r="24959">
          <cell r="L24959" t="str">
            <v>006-1103</v>
          </cell>
          <cell r="M24959" t="e">
            <v>#N/A</v>
          </cell>
          <cell r="N24959" t="e">
            <v>#N/A</v>
          </cell>
          <cell r="O24959" t="e">
            <v>#N/A</v>
          </cell>
          <cell r="P24959" t="e">
            <v>#N/A</v>
          </cell>
          <cell r="Q24959" t="e">
            <v>#N/A</v>
          </cell>
          <cell r="S24959">
            <v>0.03</v>
          </cell>
        </row>
        <row r="24960">
          <cell r="L24960" t="str">
            <v>006-1104</v>
          </cell>
          <cell r="M24960" t="str">
            <v>STAYBOLT SET M12 X 188 EVRA 10/15</v>
          </cell>
          <cell r="N24960" t="str">
            <v>IR MECH. REGULATING AND SOLENOID VALVES</v>
          </cell>
          <cell r="O24960" t="str">
            <v>004</v>
          </cell>
          <cell r="P24960" t="str">
            <v>01299</v>
          </cell>
          <cell r="Q24960" t="str">
            <v>Spare Parts PCL 004</v>
          </cell>
          <cell r="R24960">
            <v>75.260000000000005</v>
          </cell>
          <cell r="S24960">
            <v>0.03</v>
          </cell>
        </row>
        <row r="24961">
          <cell r="L24961" t="str">
            <v>006-1105</v>
          </cell>
          <cell r="M24961" t="str">
            <v>STAYBOLT SET M12 X 240 EVRA 20/25</v>
          </cell>
          <cell r="N24961" t="str">
            <v>IR MECH. REGULATING AND SOLENOID VALVES</v>
          </cell>
          <cell r="O24961" t="str">
            <v>004</v>
          </cell>
          <cell r="P24961" t="str">
            <v>01299</v>
          </cell>
          <cell r="Q24961" t="str">
            <v>Spare Parts PCL 004</v>
          </cell>
          <cell r="R24961">
            <v>282.52</v>
          </cell>
          <cell r="S24961">
            <v>0.03</v>
          </cell>
        </row>
        <row r="24962">
          <cell r="L24962" t="str">
            <v>006-1106</v>
          </cell>
          <cell r="M24962" t="str">
            <v>STAYBOLT SET M12 X 206 (TEA 85, TEAT85 A</v>
          </cell>
          <cell r="N24962" t="str">
            <v>IR MECH. REGULATING AND SOLENOID VALVES</v>
          </cell>
          <cell r="O24962" t="str">
            <v>575</v>
          </cell>
          <cell r="P24962" t="str">
            <v>01188</v>
          </cell>
          <cell r="Q24962" t="str">
            <v>TEA spareparts and acc.</v>
          </cell>
          <cell r="R24962">
            <v>27.52</v>
          </cell>
          <cell r="S24962">
            <v>0.03</v>
          </cell>
        </row>
        <row r="24963">
          <cell r="L24963" t="str">
            <v>006-1107</v>
          </cell>
          <cell r="M24963" t="str">
            <v>STAYBOLT SET M12 X 115 TEA /TEAT/TEVA 20</v>
          </cell>
          <cell r="N24963" t="str">
            <v>IR MECH. REGULATING AND SOLENOID VALVES</v>
          </cell>
          <cell r="O24963" t="str">
            <v>575</v>
          </cell>
          <cell r="P24963" t="str">
            <v>01188</v>
          </cell>
          <cell r="Q24963" t="str">
            <v>TEA spareparts and acc.</v>
          </cell>
          <cell r="R24963">
            <v>866.89</v>
          </cell>
          <cell r="S24963">
            <v>0.03</v>
          </cell>
        </row>
        <row r="24964">
          <cell r="L24964" t="str">
            <v>006-1108</v>
          </cell>
          <cell r="M24964" t="str">
            <v>STAYBOLT SET M12 X 127 (TE12 / FA15)</v>
          </cell>
          <cell r="N24964" t="str">
            <v>IR MANUAL AND SAFETY VALVES</v>
          </cell>
          <cell r="O24964" t="str">
            <v>556</v>
          </cell>
          <cell r="P24964" t="str">
            <v>01245</v>
          </cell>
          <cell r="Q24964" t="str">
            <v>FA Spareparts and Acc</v>
          </cell>
          <cell r="R24964">
            <v>462.93</v>
          </cell>
          <cell r="S24964">
            <v>0.03</v>
          </cell>
        </row>
        <row r="24965">
          <cell r="L24965" t="str">
            <v>006-1113</v>
          </cell>
          <cell r="M24965" t="str">
            <v>FLANGE SET 20 MM BUTT WELD (FA 15)</v>
          </cell>
          <cell r="N24965" t="str">
            <v>IR MANUAL AND SAFETY VALVES</v>
          </cell>
          <cell r="O24965" t="str">
            <v>556</v>
          </cell>
          <cell r="P24965" t="str">
            <v>01245</v>
          </cell>
          <cell r="Q24965" t="str">
            <v>FA Spareparts and Acc</v>
          </cell>
          <cell r="R24965">
            <v>1702.65</v>
          </cell>
          <cell r="S24965">
            <v>0.03</v>
          </cell>
        </row>
        <row r="24966">
          <cell r="L24966" t="str">
            <v>006-1125</v>
          </cell>
          <cell r="M24966" t="str">
            <v>FLANGE 20 MM BUTT WELD (FA 15)</v>
          </cell>
          <cell r="N24966" t="str">
            <v>IR MANUAL AND SAFETY VALVES</v>
          </cell>
          <cell r="O24966" t="str">
            <v>556</v>
          </cell>
          <cell r="P24966" t="str">
            <v>01245</v>
          </cell>
          <cell r="Q24966" t="str">
            <v>FA Spareparts and Acc</v>
          </cell>
          <cell r="R24966">
            <v>232.45</v>
          </cell>
          <cell r="S24966">
            <v>0.03</v>
          </cell>
        </row>
        <row r="24967">
          <cell r="L24967" t="str">
            <v>006-1128</v>
          </cell>
          <cell r="M24967" t="str">
            <v>FLANGE 20 MM BUTT WELD (FA 20)</v>
          </cell>
          <cell r="N24967" t="str">
            <v>IR MANUAL AND SAFETY VALVES</v>
          </cell>
          <cell r="O24967" t="str">
            <v>556</v>
          </cell>
          <cell r="P24967" t="str">
            <v>01245</v>
          </cell>
          <cell r="Q24967" t="str">
            <v>FA Spareparts and Acc</v>
          </cell>
          <cell r="S24967">
            <v>0.03</v>
          </cell>
        </row>
        <row r="24968">
          <cell r="L24968" t="str">
            <v>006-1129</v>
          </cell>
          <cell r="M24968" t="str">
            <v>FLANGE 20 MM BUTT WELD (FA 20)</v>
          </cell>
          <cell r="N24968" t="str">
            <v>IR MANUAL AND SAFETY VALVES</v>
          </cell>
          <cell r="O24968" t="str">
            <v>556</v>
          </cell>
          <cell r="P24968" t="str">
            <v>01245</v>
          </cell>
          <cell r="Q24968" t="str">
            <v>FA Spareparts and Acc</v>
          </cell>
          <cell r="S24968">
            <v>0.03</v>
          </cell>
        </row>
        <row r="24969">
          <cell r="L24969" t="str">
            <v>006-1130</v>
          </cell>
          <cell r="M24969" t="e">
            <v>#N/A</v>
          </cell>
          <cell r="N24969" t="e">
            <v>#N/A</v>
          </cell>
          <cell r="O24969" t="e">
            <v>#N/A</v>
          </cell>
          <cell r="P24969" t="e">
            <v>#N/A</v>
          </cell>
          <cell r="Q24969" t="e">
            <v>#N/A</v>
          </cell>
          <cell r="S24969">
            <v>0.03</v>
          </cell>
        </row>
        <row r="24970">
          <cell r="L24970" t="str">
            <v>006-1131</v>
          </cell>
          <cell r="M24970" t="e">
            <v>#N/A</v>
          </cell>
          <cell r="N24970" t="e">
            <v>#N/A</v>
          </cell>
          <cell r="O24970" t="e">
            <v>#N/A</v>
          </cell>
          <cell r="P24970" t="e">
            <v>#N/A</v>
          </cell>
          <cell r="Q24970" t="e">
            <v>#N/A</v>
          </cell>
          <cell r="S24970">
            <v>0.03</v>
          </cell>
        </row>
        <row r="24971">
          <cell r="L24971" t="str">
            <v>006-1135</v>
          </cell>
          <cell r="M24971" t="str">
            <v>STAYBOLT SET NRVA 25/32</v>
          </cell>
          <cell r="N24971" t="str">
            <v>IR MECH. REGULATING AND SOLENOID VALVES</v>
          </cell>
          <cell r="O24971" t="str">
            <v>502</v>
          </cell>
          <cell r="P24971" t="str">
            <v>01349</v>
          </cell>
          <cell r="Q24971" t="str">
            <v>Flanges</v>
          </cell>
          <cell r="R24971">
            <v>892.13</v>
          </cell>
          <cell r="S24971">
            <v>0.03</v>
          </cell>
        </row>
        <row r="24972">
          <cell r="L24972" t="str">
            <v>006-1137</v>
          </cell>
          <cell r="M24972" t="str">
            <v>STAYBOLT SET NRVA 40/50</v>
          </cell>
          <cell r="N24972" t="str">
            <v>IR MECH. REGULATING AND SOLENOID VALVES</v>
          </cell>
          <cell r="O24972" t="str">
            <v>502</v>
          </cell>
          <cell r="P24972" t="str">
            <v>01349</v>
          </cell>
          <cell r="Q24972" t="str">
            <v>Flanges</v>
          </cell>
          <cell r="R24972">
            <v>1737.6</v>
          </cell>
          <cell r="S24972">
            <v>0.03</v>
          </cell>
        </row>
        <row r="24973">
          <cell r="L24973" t="str">
            <v>006-1138</v>
          </cell>
          <cell r="M24973" t="str">
            <v>STAYBOLT SET NRVA 65</v>
          </cell>
          <cell r="N24973" t="str">
            <v>IR MECH. REGULATING AND SOLENOID VALVES</v>
          </cell>
          <cell r="O24973" t="str">
            <v>502</v>
          </cell>
          <cell r="P24973" t="str">
            <v>01349</v>
          </cell>
          <cell r="Q24973" t="str">
            <v>Flanges</v>
          </cell>
          <cell r="R24973">
            <v>239</v>
          </cell>
          <cell r="S24973">
            <v>0.03</v>
          </cell>
        </row>
        <row r="24974">
          <cell r="L24974" t="str">
            <v>006-1141</v>
          </cell>
          <cell r="M24974" t="e">
            <v>#N/A</v>
          </cell>
          <cell r="N24974" t="e">
            <v>#N/A</v>
          </cell>
          <cell r="O24974" t="e">
            <v>#N/A</v>
          </cell>
          <cell r="P24974" t="e">
            <v>#N/A</v>
          </cell>
          <cell r="Q24974" t="e">
            <v>#N/A</v>
          </cell>
          <cell r="S24974">
            <v>0.03</v>
          </cell>
        </row>
        <row r="24975">
          <cell r="L24975" t="str">
            <v>006-1142</v>
          </cell>
          <cell r="M24975" t="e">
            <v>#N/A</v>
          </cell>
          <cell r="N24975" t="e">
            <v>#N/A</v>
          </cell>
          <cell r="O24975" t="e">
            <v>#N/A</v>
          </cell>
          <cell r="P24975" t="e">
            <v>#N/A</v>
          </cell>
          <cell r="Q24975" t="e">
            <v>#N/A</v>
          </cell>
          <cell r="S24975">
            <v>0.03</v>
          </cell>
        </row>
        <row r="24976">
          <cell r="L24976" t="str">
            <v>006-1143</v>
          </cell>
          <cell r="M24976" t="e">
            <v>#N/A</v>
          </cell>
          <cell r="N24976" t="e">
            <v>#N/A</v>
          </cell>
          <cell r="O24976" t="e">
            <v>#N/A</v>
          </cell>
          <cell r="P24976" t="e">
            <v>#N/A</v>
          </cell>
          <cell r="Q24976" t="e">
            <v>#N/A</v>
          </cell>
          <cell r="S24976">
            <v>0.03</v>
          </cell>
        </row>
        <row r="24977">
          <cell r="L24977" t="str">
            <v>006-1146</v>
          </cell>
          <cell r="M24977" t="e">
            <v>#N/A</v>
          </cell>
          <cell r="N24977" t="e">
            <v>#N/A</v>
          </cell>
          <cell r="O24977" t="e">
            <v>#N/A</v>
          </cell>
          <cell r="P24977" t="e">
            <v>#N/A</v>
          </cell>
          <cell r="Q24977" t="e">
            <v>#N/A</v>
          </cell>
          <cell r="S24977">
            <v>0.03</v>
          </cell>
        </row>
        <row r="24978">
          <cell r="L24978" t="str">
            <v>006-1151</v>
          </cell>
          <cell r="M24978" t="e">
            <v>#N/A</v>
          </cell>
          <cell r="N24978" t="e">
            <v>#N/A</v>
          </cell>
          <cell r="O24978" t="e">
            <v>#N/A</v>
          </cell>
          <cell r="P24978" t="e">
            <v>#N/A</v>
          </cell>
          <cell r="Q24978" t="e">
            <v>#N/A</v>
          </cell>
          <cell r="S24978">
            <v>0.03</v>
          </cell>
        </row>
        <row r="24979">
          <cell r="L24979" t="str">
            <v>006-1270</v>
          </cell>
          <cell r="M24979" t="str">
            <v>REPAIR KIT - DN10</v>
          </cell>
          <cell r="N24979" t="str">
            <v>IR MECH. REGULATING AND SOLENOID VALVES</v>
          </cell>
          <cell r="O24979" t="str">
            <v>559</v>
          </cell>
          <cell r="P24979" t="str">
            <v>01288</v>
          </cell>
          <cell r="Q24979" t="str">
            <v>BV spareparts and acc.</v>
          </cell>
          <cell r="R24979">
            <v>89.88</v>
          </cell>
          <cell r="S24979">
            <v>0.03</v>
          </cell>
        </row>
        <row r="24980">
          <cell r="L24980" t="str">
            <v>006-1271</v>
          </cell>
          <cell r="M24980" t="str">
            <v>REPAIR KIT - DN15</v>
          </cell>
          <cell r="N24980" t="str">
            <v>IR MECH. REGULATING AND SOLENOID VALVES</v>
          </cell>
          <cell r="O24980" t="str">
            <v>559</v>
          </cell>
          <cell r="P24980" t="str">
            <v>01288</v>
          </cell>
          <cell r="Q24980" t="str">
            <v>BV spareparts and acc.</v>
          </cell>
          <cell r="R24980">
            <v>4414.01</v>
          </cell>
          <cell r="S24980">
            <v>0.03</v>
          </cell>
        </row>
        <row r="24981">
          <cell r="L24981" t="str">
            <v>006-1272</v>
          </cell>
          <cell r="M24981" t="str">
            <v>REPAIR KIT - DN10/15</v>
          </cell>
          <cell r="N24981" t="str">
            <v>IR MECH. REGULATING AND SOLENOID VALVES</v>
          </cell>
          <cell r="O24981" t="str">
            <v>559</v>
          </cell>
          <cell r="P24981" t="str">
            <v>01288</v>
          </cell>
          <cell r="Q24981" t="str">
            <v>BV spareparts and acc.</v>
          </cell>
          <cell r="R24981">
            <v>7742.01</v>
          </cell>
          <cell r="S24981">
            <v>0.03</v>
          </cell>
        </row>
        <row r="24982">
          <cell r="L24982" t="str">
            <v>006-1273</v>
          </cell>
          <cell r="M24982" t="str">
            <v>REPAIR KIT - DN10/15</v>
          </cell>
          <cell r="N24982" t="str">
            <v>IR MECH. REGULATING AND SOLENOID VALVES</v>
          </cell>
          <cell r="O24982" t="str">
            <v>559</v>
          </cell>
          <cell r="P24982" t="str">
            <v>01288</v>
          </cell>
          <cell r="Q24982" t="str">
            <v>BV spareparts and acc.</v>
          </cell>
          <cell r="S24982">
            <v>0.03</v>
          </cell>
        </row>
        <row r="24983">
          <cell r="L24983" t="str">
            <v>006-1274</v>
          </cell>
          <cell r="M24983" t="str">
            <v>REPAIR KIT - DN10/15</v>
          </cell>
          <cell r="N24983" t="str">
            <v>IR MECH. REGULATING AND SOLENOID VALVES</v>
          </cell>
          <cell r="O24983" t="str">
            <v>559</v>
          </cell>
          <cell r="P24983" t="str">
            <v>01288</v>
          </cell>
          <cell r="Q24983" t="str">
            <v>BV spareparts and acc.</v>
          </cell>
          <cell r="R24983">
            <v>28227.87</v>
          </cell>
          <cell r="S24983">
            <v>0.03</v>
          </cell>
        </row>
        <row r="24984">
          <cell r="L24984" t="str">
            <v>006F0414</v>
          </cell>
          <cell r="M24984" t="e">
            <v>#N/A</v>
          </cell>
          <cell r="N24984" t="e">
            <v>#N/A</v>
          </cell>
          <cell r="O24984" t="e">
            <v>#N/A</v>
          </cell>
          <cell r="P24984" t="e">
            <v>#N/A</v>
          </cell>
          <cell r="Q24984" t="e">
            <v>#N/A</v>
          </cell>
          <cell r="S24984">
            <v>0.03</v>
          </cell>
        </row>
        <row r="24985">
          <cell r="L24985" t="str">
            <v>020-2002</v>
          </cell>
          <cell r="M24985" t="e">
            <v>#N/A</v>
          </cell>
          <cell r="N24985" t="e">
            <v>#N/A</v>
          </cell>
          <cell r="O24985" t="e">
            <v>#N/A</v>
          </cell>
          <cell r="P24985" t="e">
            <v>#N/A</v>
          </cell>
          <cell r="Q24985" t="e">
            <v>#N/A</v>
          </cell>
          <cell r="S24985">
            <v>0.03</v>
          </cell>
        </row>
        <row r="24986">
          <cell r="L24986" t="str">
            <v>020-2003</v>
          </cell>
          <cell r="M24986" t="e">
            <v>#N/A</v>
          </cell>
          <cell r="N24986" t="e">
            <v>#N/A</v>
          </cell>
          <cell r="O24986" t="e">
            <v>#N/A</v>
          </cell>
          <cell r="P24986" t="e">
            <v>#N/A</v>
          </cell>
          <cell r="Q24986" t="e">
            <v>#N/A</v>
          </cell>
          <cell r="S24986">
            <v>0.03</v>
          </cell>
        </row>
        <row r="24987">
          <cell r="L24987" t="str">
            <v>020-2004</v>
          </cell>
          <cell r="M24987" t="e">
            <v>#N/A</v>
          </cell>
          <cell r="N24987" t="e">
            <v>#N/A</v>
          </cell>
          <cell r="O24987" t="e">
            <v>#N/A</v>
          </cell>
          <cell r="P24987" t="e">
            <v>#N/A</v>
          </cell>
          <cell r="Q24987" t="e">
            <v>#N/A</v>
          </cell>
          <cell r="S24987">
            <v>0.03</v>
          </cell>
        </row>
        <row r="24988">
          <cell r="L24988" t="str">
            <v>020-2005</v>
          </cell>
          <cell r="M24988" t="e">
            <v>#N/A</v>
          </cell>
          <cell r="N24988" t="e">
            <v>#N/A</v>
          </cell>
          <cell r="O24988" t="e">
            <v>#N/A</v>
          </cell>
          <cell r="P24988" t="e">
            <v>#N/A</v>
          </cell>
          <cell r="Q24988" t="e">
            <v>#N/A</v>
          </cell>
          <cell r="S24988">
            <v>0.03</v>
          </cell>
        </row>
        <row r="24989">
          <cell r="L24989" t="str">
            <v>020-2020</v>
          </cell>
          <cell r="M24989" t="str">
            <v>NRVA 15-20 CHECK VALVE W/O FLANGE</v>
          </cell>
          <cell r="N24989" t="str">
            <v>IR MANUAL AND SAFETY VALVES</v>
          </cell>
          <cell r="O24989" t="str">
            <v>576</v>
          </cell>
          <cell r="P24989" t="str">
            <v>01360</v>
          </cell>
          <cell r="Q24989" t="str">
            <v>NRVA</v>
          </cell>
          <cell r="R24989">
            <v>7473.09</v>
          </cell>
          <cell r="S24989">
            <v>0.03</v>
          </cell>
        </row>
        <row r="24990">
          <cell r="L24990" t="str">
            <v>020-2022</v>
          </cell>
          <cell r="M24990" t="str">
            <v>NRVA 25-32 CHECK VALVE W/O FLANGE</v>
          </cell>
          <cell r="N24990" t="str">
            <v>IR MANUAL AND SAFETY VALVES</v>
          </cell>
          <cell r="O24990" t="str">
            <v>576</v>
          </cell>
          <cell r="P24990" t="str">
            <v>01360</v>
          </cell>
          <cell r="Q24990" t="str">
            <v>NRVA</v>
          </cell>
          <cell r="R24990">
            <v>7599.54</v>
          </cell>
          <cell r="S24990">
            <v>0.03</v>
          </cell>
        </row>
        <row r="24991">
          <cell r="L24991" t="str">
            <v>020-2024</v>
          </cell>
          <cell r="M24991" t="str">
            <v>NRVA 40-50 CHECK VALVE W/O FLANGE</v>
          </cell>
          <cell r="N24991" t="str">
            <v>IR MANUAL AND SAFETY VALVES</v>
          </cell>
          <cell r="O24991" t="str">
            <v>576</v>
          </cell>
          <cell r="P24991" t="str">
            <v>01360</v>
          </cell>
          <cell r="Q24991" t="str">
            <v>NRVA</v>
          </cell>
          <cell r="R24991">
            <v>23219.63</v>
          </cell>
          <cell r="S24991">
            <v>0.03</v>
          </cell>
        </row>
        <row r="24992">
          <cell r="L24992" t="str">
            <v>020-2026</v>
          </cell>
          <cell r="M24992" t="str">
            <v>NRVA 65 CHECK VALVE W/O FLANGE</v>
          </cell>
          <cell r="N24992" t="str">
            <v>IR MANUAL AND SAFETY VALVES</v>
          </cell>
          <cell r="O24992" t="str">
            <v>576</v>
          </cell>
          <cell r="P24992" t="str">
            <v>01360</v>
          </cell>
          <cell r="Q24992" t="str">
            <v>NRVA</v>
          </cell>
          <cell r="R24992">
            <v>2814.12</v>
          </cell>
          <cell r="S24992">
            <v>0.03</v>
          </cell>
        </row>
        <row r="24993">
          <cell r="L24993" t="str">
            <v>020-2032</v>
          </cell>
          <cell r="M24993" t="str">
            <v>NRVS 15</v>
          </cell>
          <cell r="N24993" t="str">
            <v>IR MECH. REGULATING AND SOLENOID VALVES</v>
          </cell>
          <cell r="O24993" t="str">
            <v>502</v>
          </cell>
          <cell r="P24993" t="str">
            <v>01349</v>
          </cell>
          <cell r="Q24993" t="str">
            <v>Flanges</v>
          </cell>
          <cell r="S24993">
            <v>0.03</v>
          </cell>
        </row>
        <row r="24994">
          <cell r="L24994" t="str">
            <v>020-2033</v>
          </cell>
          <cell r="M24994" t="str">
            <v>NRVS 25</v>
          </cell>
          <cell r="N24994" t="str">
            <v>IR MECH. REGULATING AND SOLENOID VALVES</v>
          </cell>
          <cell r="O24994" t="str">
            <v>502</v>
          </cell>
          <cell r="P24994" t="str">
            <v>01349</v>
          </cell>
          <cell r="Q24994" t="str">
            <v>Flanges</v>
          </cell>
          <cell r="R24994">
            <v>140.4</v>
          </cell>
          <cell r="S24994">
            <v>0.03</v>
          </cell>
        </row>
        <row r="24995">
          <cell r="L24995" t="str">
            <v>020-2105</v>
          </cell>
          <cell r="M24995" t="e">
            <v>#N/A</v>
          </cell>
          <cell r="N24995" t="e">
            <v>#N/A</v>
          </cell>
          <cell r="O24995" t="e">
            <v>#N/A</v>
          </cell>
          <cell r="P24995" t="e">
            <v>#N/A</v>
          </cell>
          <cell r="Q24995" t="e">
            <v>#N/A</v>
          </cell>
          <cell r="S24995">
            <v>0.03</v>
          </cell>
        </row>
        <row r="24996">
          <cell r="L24996" t="str">
            <v>020-2128</v>
          </cell>
          <cell r="M24996" t="e">
            <v>#N/A</v>
          </cell>
          <cell r="N24996" t="e">
            <v>#N/A</v>
          </cell>
          <cell r="O24996" t="e">
            <v>#N/A</v>
          </cell>
          <cell r="P24996" t="e">
            <v>#N/A</v>
          </cell>
          <cell r="Q24996" t="e">
            <v>#N/A</v>
          </cell>
          <cell r="S24996">
            <v>0.03</v>
          </cell>
        </row>
        <row r="24997">
          <cell r="L24997" t="str">
            <v>020-2133</v>
          </cell>
          <cell r="M24997" t="str">
            <v>FLANGE GASKET NRVA 15/20</v>
          </cell>
          <cell r="N24997" t="str">
            <v>IR MECH. REGULATING AND SOLENOID VALVES</v>
          </cell>
          <cell r="O24997" t="str">
            <v>502</v>
          </cell>
          <cell r="P24997" t="str">
            <v>01349</v>
          </cell>
          <cell r="Q24997" t="str">
            <v>Flanges</v>
          </cell>
          <cell r="R24997">
            <v>5003.05</v>
          </cell>
          <cell r="S24997">
            <v>0.03</v>
          </cell>
        </row>
        <row r="24998">
          <cell r="L24998" t="str">
            <v>020-2136</v>
          </cell>
          <cell r="M24998" t="str">
            <v>GASKET NRVA</v>
          </cell>
          <cell r="N24998" t="str">
            <v>IR MECH. REGULATING AND SOLENOID VALVES</v>
          </cell>
          <cell r="O24998" t="str">
            <v>502</v>
          </cell>
          <cell r="P24998" t="str">
            <v>01349</v>
          </cell>
          <cell r="Q24998" t="str">
            <v>Flanges</v>
          </cell>
          <cell r="R24998">
            <v>612.97</v>
          </cell>
          <cell r="S24998">
            <v>0.03</v>
          </cell>
        </row>
        <row r="24999">
          <cell r="L24999" t="str">
            <v>020-2307</v>
          </cell>
          <cell r="M24999" t="str">
            <v>PRESSURE SPRING 0.30 BAR NRVA 15/20</v>
          </cell>
          <cell r="N24999" t="str">
            <v>IR MECH. REGULATING AND SOLENOID VALVES</v>
          </cell>
          <cell r="O24999" t="str">
            <v>502</v>
          </cell>
          <cell r="P24999" t="str">
            <v>01349</v>
          </cell>
          <cell r="Q24999" t="str">
            <v>Flanges</v>
          </cell>
          <cell r="R24999">
            <v>407.06</v>
          </cell>
          <cell r="S24999">
            <v>0.03</v>
          </cell>
        </row>
        <row r="25000">
          <cell r="L25000" t="str">
            <v>020-2317</v>
          </cell>
          <cell r="M25000" t="str">
            <v>PRESSURE SPRING 0.30 BAR NRVA 25/32</v>
          </cell>
          <cell r="N25000" t="str">
            <v>IR MANUAL AND SAFETY VALVES</v>
          </cell>
          <cell r="O25000" t="str">
            <v>576</v>
          </cell>
          <cell r="P25000" t="str">
            <v>01269</v>
          </cell>
          <cell r="Q25000" t="str">
            <v>IR misc. Sparep. &amp; Acc.</v>
          </cell>
          <cell r="R25000">
            <v>37.04</v>
          </cell>
          <cell r="S25000">
            <v>0.03</v>
          </cell>
        </row>
        <row r="25001">
          <cell r="L25001" t="str">
            <v>020-2327</v>
          </cell>
          <cell r="M25001" t="str">
            <v>PRESSURE SPRING 0.30 BAR NRVA 40/50</v>
          </cell>
          <cell r="N25001" t="str">
            <v>IR MECH. REGULATING AND SOLENOID VALVES</v>
          </cell>
          <cell r="O25001" t="str">
            <v>502</v>
          </cell>
          <cell r="P25001" t="str">
            <v>01349</v>
          </cell>
          <cell r="Q25001" t="str">
            <v>Flanges</v>
          </cell>
          <cell r="R25001">
            <v>131.56</v>
          </cell>
          <cell r="S25001">
            <v>0.03</v>
          </cell>
        </row>
        <row r="25002">
          <cell r="L25002" t="str">
            <v>020-2337</v>
          </cell>
          <cell r="M25002" t="e">
            <v>#N/A</v>
          </cell>
          <cell r="N25002" t="e">
            <v>#N/A</v>
          </cell>
          <cell r="O25002" t="e">
            <v>#N/A</v>
          </cell>
          <cell r="P25002" t="e">
            <v>#N/A</v>
          </cell>
          <cell r="Q25002" t="e">
            <v>#N/A</v>
          </cell>
          <cell r="S25002">
            <v>0.03</v>
          </cell>
        </row>
        <row r="25003">
          <cell r="L25003" t="str">
            <v>021K0211</v>
          </cell>
          <cell r="M25003" t="e">
            <v>#N/A</v>
          </cell>
          <cell r="N25003" t="e">
            <v>#N/A</v>
          </cell>
          <cell r="O25003" t="e">
            <v>#N/A</v>
          </cell>
          <cell r="P25003" t="e">
            <v>#N/A</v>
          </cell>
          <cell r="Q25003" t="e">
            <v>#N/A</v>
          </cell>
          <cell r="S25003">
            <v>0.03</v>
          </cell>
        </row>
        <row r="25004">
          <cell r="L25004" t="str">
            <v>021K0212</v>
          </cell>
          <cell r="M25004" t="str">
            <v>HEAT EXCHANGER SW26A 34 TM</v>
          </cell>
          <cell r="N25004" t="str">
            <v>SONDEX PLATE HEAT EXCHANGERS</v>
          </cell>
          <cell r="O25004" t="str">
            <v>979</v>
          </cell>
          <cell r="P25004" t="str">
            <v>69612</v>
          </cell>
          <cell r="Q25004" t="str">
            <v>SW26A</v>
          </cell>
          <cell r="R25004">
            <v>5889.22</v>
          </cell>
          <cell r="S25004">
            <v>0.03</v>
          </cell>
        </row>
        <row r="25005">
          <cell r="L25005" t="str">
            <v>021K0213</v>
          </cell>
          <cell r="M25005" t="str">
            <v>SW40A SPRAY SCREEN AISI304 1000MM</v>
          </cell>
          <cell r="N25005" t="str">
            <v>SONDEX PLATE HEAT EXCHANGERS</v>
          </cell>
          <cell r="O25005" t="str">
            <v>979</v>
          </cell>
          <cell r="P25005" t="str">
            <v>69621</v>
          </cell>
          <cell r="Q25005" t="str">
            <v>SW40A components</v>
          </cell>
          <cell r="R25005">
            <v>107.85</v>
          </cell>
          <cell r="S25005">
            <v>0.03</v>
          </cell>
        </row>
        <row r="25006">
          <cell r="L25006" t="str">
            <v>021K0214</v>
          </cell>
          <cell r="M25006" t="str">
            <v>HEAT EXCHANGER SW40A 40 TK</v>
          </cell>
          <cell r="N25006" t="str">
            <v>SONDEX PLATE HEAT EXCHANGERS</v>
          </cell>
          <cell r="O25006" t="str">
            <v>979</v>
          </cell>
          <cell r="P25006" t="str">
            <v>69613</v>
          </cell>
          <cell r="Q25006" t="str">
            <v>SW40A</v>
          </cell>
          <cell r="R25006">
            <v>8239.15</v>
          </cell>
          <cell r="S25006">
            <v>0.03</v>
          </cell>
        </row>
        <row r="25007">
          <cell r="L25007" t="str">
            <v>021K0225</v>
          </cell>
          <cell r="M25007" t="str">
            <v>SW19A SPRAY SCREEN AISI304 400MM</v>
          </cell>
          <cell r="N25007" t="str">
            <v>SONDEX PLATE HEAT EXCHANGERS</v>
          </cell>
          <cell r="O25007" t="str">
            <v>979</v>
          </cell>
          <cell r="P25007" t="str">
            <v>69619</v>
          </cell>
          <cell r="Q25007" t="str">
            <v>SW19B components</v>
          </cell>
          <cell r="R25007">
            <v>104</v>
          </cell>
          <cell r="S25007">
            <v>0.03</v>
          </cell>
        </row>
        <row r="25008">
          <cell r="L25008" t="str">
            <v>021K0226</v>
          </cell>
          <cell r="M25008" t="str">
            <v>HEAT EXCHANGER SW19A 18 TM</v>
          </cell>
          <cell r="N25008" t="str">
            <v>SONDEX PLATE HEAT EXCHANGERS</v>
          </cell>
          <cell r="O25008" t="str">
            <v>979</v>
          </cell>
          <cell r="P25008" t="str">
            <v>10463</v>
          </cell>
          <cell r="Q25008" t="str">
            <v>SW19B</v>
          </cell>
          <cell r="R25008">
            <v>1725.7</v>
          </cell>
          <cell r="S25008">
            <v>0.03</v>
          </cell>
        </row>
        <row r="25009">
          <cell r="L25009" t="str">
            <v>021K0234</v>
          </cell>
          <cell r="M25009" t="e">
            <v>#N/A</v>
          </cell>
          <cell r="N25009" t="e">
            <v>#N/A</v>
          </cell>
          <cell r="O25009" t="e">
            <v>#N/A</v>
          </cell>
          <cell r="P25009" t="e">
            <v>#N/A</v>
          </cell>
          <cell r="Q25009" t="e">
            <v>#N/A</v>
          </cell>
          <cell r="S25009">
            <v>0.03</v>
          </cell>
        </row>
        <row r="25010">
          <cell r="L25010" t="str">
            <v>021K0244</v>
          </cell>
          <cell r="M25010" t="str">
            <v>HEAT EXCHANGER SW19A 34 TK</v>
          </cell>
          <cell r="N25010" t="str">
            <v>SONDEX PLATE HEAT EXCHANGERS</v>
          </cell>
          <cell r="O25010" t="str">
            <v>979</v>
          </cell>
          <cell r="P25010" t="str">
            <v>10463</v>
          </cell>
          <cell r="Q25010" t="str">
            <v>SW19B</v>
          </cell>
          <cell r="R25010">
            <v>3700</v>
          </cell>
          <cell r="S25010">
            <v>0.03</v>
          </cell>
        </row>
        <row r="25011">
          <cell r="L25011" t="str">
            <v>021K0261</v>
          </cell>
          <cell r="M25011" t="str">
            <v>HEAT EXCHANGERSP CC SWPHE 054-S/N014658</v>
          </cell>
          <cell r="N25011" t="str">
            <v>SONDEX PLATE HEAT EXCHANGERS</v>
          </cell>
          <cell r="O25011" t="str">
            <v>979</v>
          </cell>
          <cell r="P25011" t="str">
            <v>69622</v>
          </cell>
          <cell r="Q25011" t="str">
            <v>SW54 components</v>
          </cell>
          <cell r="R25011">
            <v>30958.3</v>
          </cell>
          <cell r="S25011">
            <v>0.03</v>
          </cell>
        </row>
        <row r="25012">
          <cell r="L25012" t="str">
            <v>021K0264</v>
          </cell>
          <cell r="M25012" t="str">
            <v>HEAT EXCHANGER SP CC SWPHE 054 S/N20010</v>
          </cell>
          <cell r="N25012" t="str">
            <v>SONDEX PLATE HEAT EXCHANGERS</v>
          </cell>
          <cell r="O25012" t="str">
            <v>979</v>
          </cell>
          <cell r="P25012" t="str">
            <v>69622</v>
          </cell>
          <cell r="Q25012" t="str">
            <v>SW54 components</v>
          </cell>
          <cell r="R25012">
            <v>29588.5</v>
          </cell>
          <cell r="S25012">
            <v>0.03</v>
          </cell>
        </row>
        <row r="25013">
          <cell r="L25013" t="str">
            <v>021K0279</v>
          </cell>
          <cell r="M25013" t="str">
            <v>HEAT EXCHANGER SW54 120 TM</v>
          </cell>
          <cell r="N25013" t="str">
            <v>SONDEX PLATE HEAT EXCHANGERS</v>
          </cell>
          <cell r="O25013" t="str">
            <v>979</v>
          </cell>
          <cell r="P25013" t="str">
            <v>69614</v>
          </cell>
          <cell r="Q25013" t="str">
            <v>SW54</v>
          </cell>
          <cell r="R25013">
            <v>11798</v>
          </cell>
          <cell r="S25013">
            <v>0.03</v>
          </cell>
        </row>
        <row r="25014">
          <cell r="L25014" t="str">
            <v>021K0283</v>
          </cell>
          <cell r="M25014" t="e">
            <v>#N/A</v>
          </cell>
          <cell r="N25014" t="e">
            <v>#N/A</v>
          </cell>
          <cell r="O25014" t="e">
            <v>#N/A</v>
          </cell>
          <cell r="P25014" t="e">
            <v>#N/A</v>
          </cell>
          <cell r="Q25014" t="e">
            <v>#N/A</v>
          </cell>
          <cell r="S25014">
            <v>0.03</v>
          </cell>
        </row>
        <row r="25015">
          <cell r="L25015" t="str">
            <v>021K0284</v>
          </cell>
          <cell r="M25015" t="str">
            <v>HEAT EXCHANGER SW26A 132 TM</v>
          </cell>
          <cell r="N25015" t="str">
            <v>SONDEX PLATE HEAT EXCHANGERS</v>
          </cell>
          <cell r="O25015" t="str">
            <v>979</v>
          </cell>
          <cell r="P25015" t="str">
            <v>69612</v>
          </cell>
          <cell r="Q25015" t="str">
            <v>SW26A</v>
          </cell>
          <cell r="R25015">
            <v>7527.2</v>
          </cell>
          <cell r="S25015">
            <v>0.03</v>
          </cell>
        </row>
        <row r="25016">
          <cell r="L25016" t="str">
            <v>021K0285</v>
          </cell>
          <cell r="M25016" t="str">
            <v>HEAT EXCHANGER SW26A 122 TM</v>
          </cell>
          <cell r="N25016" t="str">
            <v>SONDEX PLATE HEAT EXCHANGERS</v>
          </cell>
          <cell r="O25016" t="str">
            <v>979</v>
          </cell>
          <cell r="P25016" t="str">
            <v>69612</v>
          </cell>
          <cell r="Q25016" t="str">
            <v>SW26A</v>
          </cell>
          <cell r="R25016">
            <v>6242.02</v>
          </cell>
          <cell r="S25016">
            <v>0.03</v>
          </cell>
        </row>
        <row r="25017">
          <cell r="L25017" t="str">
            <v>021K0294</v>
          </cell>
          <cell r="M25017" t="str">
            <v>INSULATION JACKETPN207 INSULATION JACKET</v>
          </cell>
          <cell r="N25017" t="str">
            <v>SONDEX PLATE HEAT EXCHANGERS</v>
          </cell>
          <cell r="O25017" t="str">
            <v>979</v>
          </cell>
          <cell r="P25017" t="str">
            <v>69622</v>
          </cell>
          <cell r="Q25017" t="str">
            <v>SW54 components</v>
          </cell>
          <cell r="R25017">
            <v>1491.31</v>
          </cell>
          <cell r="S25017">
            <v>0.03</v>
          </cell>
        </row>
        <row r="25018">
          <cell r="L25018" t="str">
            <v>021K0295</v>
          </cell>
          <cell r="M25018" t="str">
            <v>DRIPTRAY INSULATED</v>
          </cell>
          <cell r="N25018" t="str">
            <v>SONDEX PLATE HEAT EXCHANGERS</v>
          </cell>
          <cell r="O25018" t="str">
            <v>979</v>
          </cell>
          <cell r="P25018" t="str">
            <v>69622</v>
          </cell>
          <cell r="Q25018" t="str">
            <v>SW54 components</v>
          </cell>
          <cell r="R25018">
            <v>439.58</v>
          </cell>
          <cell r="S25018">
            <v>0.03</v>
          </cell>
        </row>
        <row r="25019">
          <cell r="L25019" t="str">
            <v>021K0296</v>
          </cell>
          <cell r="M25019" t="str">
            <v>SPRAY SCREEN SW54 SPRAY SCREEN 2000MM</v>
          </cell>
          <cell r="N25019" t="str">
            <v>SONDEX PLATE HEAT EXCHANGERS</v>
          </cell>
          <cell r="O25019" t="str">
            <v>979</v>
          </cell>
          <cell r="P25019" t="str">
            <v>69622</v>
          </cell>
          <cell r="Q25019" t="str">
            <v>SW54 components</v>
          </cell>
          <cell r="R25019">
            <v>397.79</v>
          </cell>
          <cell r="S25019">
            <v>0.03</v>
          </cell>
        </row>
        <row r="25020">
          <cell r="L25020" t="str">
            <v>021K0297</v>
          </cell>
          <cell r="M25020" t="str">
            <v>HEAT EXCHANGER SW54 202 TL</v>
          </cell>
          <cell r="N25020" t="str">
            <v>SONDEX PLATE HEAT EXCHANGERS</v>
          </cell>
          <cell r="O25020" t="str">
            <v>979</v>
          </cell>
          <cell r="P25020" t="str">
            <v>69614</v>
          </cell>
          <cell r="Q25020" t="str">
            <v>SW54</v>
          </cell>
          <cell r="R25020">
            <v>19930.32</v>
          </cell>
          <cell r="S25020">
            <v>0.03</v>
          </cell>
        </row>
        <row r="25021">
          <cell r="L25021" t="str">
            <v>021K0333</v>
          </cell>
          <cell r="M25021" t="str">
            <v>HEAT EXCHANGER SW54 IS20.7 98 TK</v>
          </cell>
          <cell r="N25021" t="str">
            <v>SONDEX PLATE HEAT EXCHANGERS</v>
          </cell>
          <cell r="O25021" t="str">
            <v>979</v>
          </cell>
          <cell r="P25021" t="str">
            <v>69614</v>
          </cell>
          <cell r="Q25021" t="str">
            <v>SW54</v>
          </cell>
          <cell r="R25021">
            <v>13098.06</v>
          </cell>
          <cell r="S25021">
            <v>0.03</v>
          </cell>
        </row>
        <row r="25022">
          <cell r="L25022" t="str">
            <v>021K0354</v>
          </cell>
          <cell r="M25022" t="str">
            <v>SPRAY SCREEN SW26 SPRAYSCREEN 600 MM</v>
          </cell>
          <cell r="N25022" t="str">
            <v>SONDEX PLATE HEAT EXCHANGERS</v>
          </cell>
          <cell r="O25022" t="str">
            <v>979</v>
          </cell>
          <cell r="P25022" t="str">
            <v>69620</v>
          </cell>
          <cell r="Q25022" t="str">
            <v>SW26A components</v>
          </cell>
          <cell r="R25022">
            <v>155.83000000000001</v>
          </cell>
          <cell r="S25022">
            <v>0.03</v>
          </cell>
        </row>
        <row r="25023">
          <cell r="L25023" t="str">
            <v>021K0355</v>
          </cell>
          <cell r="M25023" t="str">
            <v>HEAT EXCHANGER SW26A 300 54 TL 220</v>
          </cell>
          <cell r="N25023" t="str">
            <v>SONDEX PLATE HEAT EXCHANGERS</v>
          </cell>
          <cell r="O25023" t="str">
            <v>979</v>
          </cell>
          <cell r="P25023" t="str">
            <v>69612</v>
          </cell>
          <cell r="Q25023" t="str">
            <v>SW26A</v>
          </cell>
          <cell r="R25023">
            <v>8453.6299999999992</v>
          </cell>
          <cell r="S25023">
            <v>0.03</v>
          </cell>
        </row>
        <row r="25024">
          <cell r="L25024" t="str">
            <v>021K0356</v>
          </cell>
          <cell r="M25024" t="str">
            <v>SPRAY SCREENSW54 SPRAYSCREEN 2000 MM</v>
          </cell>
          <cell r="N25024" t="str">
            <v>SONDEX PLATE HEAT EXCHANGERS</v>
          </cell>
          <cell r="O25024" t="str">
            <v>979</v>
          </cell>
          <cell r="P25024" t="str">
            <v>69620</v>
          </cell>
          <cell r="Q25024" t="str">
            <v>SW26A components</v>
          </cell>
          <cell r="R25024">
            <v>1984.56</v>
          </cell>
          <cell r="S25024">
            <v>0.03</v>
          </cell>
        </row>
        <row r="25025">
          <cell r="L25025" t="str">
            <v>021K0357</v>
          </cell>
          <cell r="M25025" t="str">
            <v>HEAT EXCHANGERSW54 300 250 TL 120</v>
          </cell>
          <cell r="N25025" t="str">
            <v>SONDEX PLATE HEAT EXCHANGERS</v>
          </cell>
          <cell r="O25025" t="str">
            <v>979</v>
          </cell>
          <cell r="P25025" t="str">
            <v>69614</v>
          </cell>
          <cell r="Q25025" t="str">
            <v>SW54</v>
          </cell>
          <cell r="R25025">
            <v>119024.08</v>
          </cell>
          <cell r="S25025">
            <v>0.03</v>
          </cell>
        </row>
        <row r="25026">
          <cell r="L25026" t="str">
            <v>021K0362</v>
          </cell>
          <cell r="M25026" t="str">
            <v>DRIPTRAY IDT SP 59 300 2000</v>
          </cell>
          <cell r="N25026" t="str">
            <v>SONDEX PLATE HEAT EXCHANGERS</v>
          </cell>
          <cell r="O25026" t="str">
            <v>979</v>
          </cell>
          <cell r="P25026" t="str">
            <v>69623</v>
          </cell>
          <cell r="Q25026" t="str">
            <v>SW59 components</v>
          </cell>
          <cell r="R25026">
            <v>637.22</v>
          </cell>
          <cell r="S25026">
            <v>0.03</v>
          </cell>
        </row>
        <row r="25027">
          <cell r="L25027" t="str">
            <v>021K0363</v>
          </cell>
          <cell r="M25027" t="str">
            <v>SPRAYSREEN W59 SPRAYSREEN 2000MM</v>
          </cell>
          <cell r="N25027" t="str">
            <v>SONDEX PLATE HEAT EXCHANGERS</v>
          </cell>
          <cell r="O25027" t="str">
            <v>979</v>
          </cell>
          <cell r="P25027" t="str">
            <v>69623</v>
          </cell>
          <cell r="Q25027" t="str">
            <v>SW59 components</v>
          </cell>
          <cell r="R25027">
            <v>428.53</v>
          </cell>
          <cell r="S25027">
            <v>0.03</v>
          </cell>
        </row>
        <row r="25028">
          <cell r="L25028" t="str">
            <v>021K0364</v>
          </cell>
          <cell r="M25028" t="str">
            <v>HEAT EXCHANGER SW59 300 184 TK 33D</v>
          </cell>
          <cell r="N25028" t="str">
            <v>SONDEX PLATE HEAT EXCHANGERS</v>
          </cell>
          <cell r="O25028" t="str">
            <v>979</v>
          </cell>
          <cell r="P25028" t="str">
            <v>69615</v>
          </cell>
          <cell r="Q25028" t="str">
            <v>SW59</v>
          </cell>
          <cell r="R25028">
            <v>80218.7</v>
          </cell>
          <cell r="S25028">
            <v>0.03</v>
          </cell>
        </row>
        <row r="25029">
          <cell r="L25029" t="str">
            <v>021K0365</v>
          </cell>
          <cell r="M25029" t="str">
            <v>INSULATING JACKET IJ AP 59 300 2000 2</v>
          </cell>
          <cell r="N25029" t="str">
            <v>SONDEX PLATE HEAT EXCHANGERS</v>
          </cell>
          <cell r="O25029" t="str">
            <v>979</v>
          </cell>
          <cell r="P25029" t="str">
            <v>69623</v>
          </cell>
          <cell r="Q25029" t="str">
            <v>SW59 components</v>
          </cell>
          <cell r="R25029">
            <v>1925.74</v>
          </cell>
          <cell r="S25029">
            <v>0.03</v>
          </cell>
        </row>
        <row r="25030">
          <cell r="L25030" t="str">
            <v>021K0406</v>
          </cell>
          <cell r="M25030" t="str">
            <v>SPRAY SCREEN SS1 54 300 1000 MM</v>
          </cell>
          <cell r="N25030" t="str">
            <v>SONDEX PLATE HEAT EXCHANGERS</v>
          </cell>
          <cell r="O25030" t="str">
            <v>979</v>
          </cell>
          <cell r="P25030" t="str">
            <v>69614</v>
          </cell>
          <cell r="Q25030" t="str">
            <v>SW54</v>
          </cell>
          <cell r="R25030">
            <v>381.56</v>
          </cell>
          <cell r="S25030">
            <v>0.03</v>
          </cell>
        </row>
        <row r="25031">
          <cell r="L25031" t="str">
            <v>021K0407</v>
          </cell>
          <cell r="M25031" t="str">
            <v>HEAT EXCHANGER SW54 300 92 TK 33M</v>
          </cell>
          <cell r="N25031" t="str">
            <v>SONDEX PLATE HEAT EXCHANGERS</v>
          </cell>
          <cell r="O25031" t="str">
            <v>979</v>
          </cell>
          <cell r="P25031" t="str">
            <v>69614</v>
          </cell>
          <cell r="Q25031" t="str">
            <v>SW54</v>
          </cell>
          <cell r="R25031">
            <v>18904.61</v>
          </cell>
          <cell r="S25031">
            <v>0.03</v>
          </cell>
        </row>
        <row r="25032">
          <cell r="L25032" t="str">
            <v>021K0408</v>
          </cell>
          <cell r="M25032" t="str">
            <v>HEAT EXCHANGER SW54 300 92 TK 330</v>
          </cell>
          <cell r="N25032" t="str">
            <v>SONDEX PLATE HEAT EXCHANGERS</v>
          </cell>
          <cell r="O25032" t="str">
            <v>979</v>
          </cell>
          <cell r="P25032" t="str">
            <v>69614</v>
          </cell>
          <cell r="Q25032" t="str">
            <v>SW54</v>
          </cell>
          <cell r="R25032">
            <v>18904.61</v>
          </cell>
          <cell r="S25032">
            <v>0.03</v>
          </cell>
        </row>
        <row r="25033">
          <cell r="L25033" t="str">
            <v>021K0419</v>
          </cell>
          <cell r="M25033" t="e">
            <v>#N/A</v>
          </cell>
          <cell r="N25033" t="e">
            <v>#N/A</v>
          </cell>
          <cell r="O25033" t="e">
            <v>#N/A</v>
          </cell>
          <cell r="P25033" t="e">
            <v>#N/A</v>
          </cell>
          <cell r="Q25033" t="e">
            <v>#N/A</v>
          </cell>
          <cell r="S25033">
            <v>0.03</v>
          </cell>
        </row>
        <row r="25034">
          <cell r="L25034" t="str">
            <v>021K0420</v>
          </cell>
          <cell r="M25034" t="e">
            <v>#N/A</v>
          </cell>
          <cell r="N25034" t="e">
            <v>#N/A</v>
          </cell>
          <cell r="O25034" t="e">
            <v>#N/A</v>
          </cell>
          <cell r="P25034" t="e">
            <v>#N/A</v>
          </cell>
          <cell r="Q25034" t="e">
            <v>#N/A</v>
          </cell>
          <cell r="S25034">
            <v>0.03</v>
          </cell>
        </row>
        <row r="25035">
          <cell r="L25035" t="str">
            <v>021K0451</v>
          </cell>
          <cell r="M25035" t="e">
            <v>#N/A</v>
          </cell>
          <cell r="N25035" t="e">
            <v>#N/A</v>
          </cell>
          <cell r="O25035" t="e">
            <v>#N/A</v>
          </cell>
          <cell r="P25035" t="e">
            <v>#N/A</v>
          </cell>
          <cell r="Q25035" t="e">
            <v>#N/A</v>
          </cell>
          <cell r="S25035">
            <v>0.03</v>
          </cell>
        </row>
        <row r="25036">
          <cell r="L25036" t="str">
            <v>021K0452</v>
          </cell>
          <cell r="M25036" t="str">
            <v>HEAT EXCHANGERS14A-ST16-18-TKTL22</v>
          </cell>
          <cell r="N25036" t="str">
            <v>SONDEX PLATE HEAT EXCHANGERS</v>
          </cell>
          <cell r="O25036" t="str">
            <v>979</v>
          </cell>
          <cell r="P25036" t="str">
            <v>10464</v>
          </cell>
          <cell r="Q25036" t="str">
            <v>Gasketed PHE</v>
          </cell>
          <cell r="R25036">
            <v>8528.25</v>
          </cell>
          <cell r="S25036">
            <v>0.03</v>
          </cell>
        </row>
        <row r="25037">
          <cell r="L25037" t="str">
            <v>021K0461</v>
          </cell>
          <cell r="M25037" t="str">
            <v>SPRAYSCREEN SW40 SPRAYSCREEN 1000 MM</v>
          </cell>
          <cell r="N25037" t="str">
            <v>SONDEX PLATE HEAT EXCHANGERS</v>
          </cell>
          <cell r="O25037" t="str">
            <v>979</v>
          </cell>
          <cell r="P25037" t="str">
            <v>69621</v>
          </cell>
          <cell r="Q25037" t="str">
            <v>SW40A components</v>
          </cell>
          <cell r="R25037">
            <v>217.42</v>
          </cell>
          <cell r="S25037">
            <v>0.03</v>
          </cell>
        </row>
        <row r="25038">
          <cell r="L25038" t="str">
            <v>021K0462</v>
          </cell>
          <cell r="M25038" t="str">
            <v>HEAT EXCHANGERSW40A-300-76-TL-120</v>
          </cell>
          <cell r="N25038" t="str">
            <v>SONDEX PLATE HEAT EXCHANGERS</v>
          </cell>
          <cell r="O25038" t="str">
            <v>979</v>
          </cell>
          <cell r="P25038" t="str">
            <v>69613</v>
          </cell>
          <cell r="Q25038" t="str">
            <v>SW40A</v>
          </cell>
          <cell r="R25038">
            <v>9940.82</v>
          </cell>
          <cell r="S25038">
            <v>0.03</v>
          </cell>
        </row>
        <row r="25039">
          <cell r="L25039" t="str">
            <v>021K0469</v>
          </cell>
          <cell r="M25039" t="str">
            <v>HEAT EXCHANGERSW26A-300-140-TM-120</v>
          </cell>
          <cell r="N25039" t="str">
            <v>SONDEX PLATE HEAT EXCHANGERS</v>
          </cell>
          <cell r="O25039" t="str">
            <v>979</v>
          </cell>
          <cell r="P25039" t="str">
            <v>10464</v>
          </cell>
          <cell r="Q25039" t="str">
            <v>Gasketed PHE</v>
          </cell>
          <cell r="R25039">
            <v>9193.7800000000007</v>
          </cell>
          <cell r="S25039">
            <v>0.03</v>
          </cell>
        </row>
        <row r="25040">
          <cell r="L25040" t="str">
            <v>021K0470</v>
          </cell>
          <cell r="M25040" t="str">
            <v>SPRAYSCREEN SW26 SPRAYSCREEN 1000 MM</v>
          </cell>
          <cell r="N25040" t="str">
            <v>SONDEX PLATE HEAT EXCHANGERS</v>
          </cell>
          <cell r="O25040" t="str">
            <v>979</v>
          </cell>
          <cell r="P25040" t="str">
            <v>10464</v>
          </cell>
          <cell r="Q25040" t="str">
            <v>Gasketed PHE</v>
          </cell>
          <cell r="R25040">
            <v>184.22</v>
          </cell>
          <cell r="S25040">
            <v>0.03</v>
          </cell>
        </row>
        <row r="25041">
          <cell r="L25041" t="str">
            <v>021K0471</v>
          </cell>
          <cell r="M25041" t="str">
            <v>SPRAYSCREEN SW59 SPRAYSCREEN 1300 MM</v>
          </cell>
          <cell r="N25041" t="str">
            <v>SONDEX PLATE HEAT EXCHANGERS</v>
          </cell>
          <cell r="O25041" t="str">
            <v>979</v>
          </cell>
          <cell r="P25041" t="str">
            <v>69623</v>
          </cell>
          <cell r="Q25041" t="str">
            <v>SW59 components</v>
          </cell>
          <cell r="R25041">
            <v>332.89</v>
          </cell>
          <cell r="S25041">
            <v>0.03</v>
          </cell>
        </row>
        <row r="25042">
          <cell r="L25042" t="str">
            <v>021K0472</v>
          </cell>
          <cell r="M25042" t="str">
            <v>HEAT EXCHANGERSW59-300-128-TL-120</v>
          </cell>
          <cell r="N25042" t="str">
            <v>SONDEX PLATE HEAT EXCHANGERS</v>
          </cell>
          <cell r="O25042" t="str">
            <v>979</v>
          </cell>
          <cell r="P25042" t="str">
            <v>10464</v>
          </cell>
          <cell r="Q25042" t="str">
            <v>Gasketed PHE</v>
          </cell>
          <cell r="R25042">
            <v>28348.11</v>
          </cell>
          <cell r="S25042">
            <v>0.03</v>
          </cell>
        </row>
        <row r="25043">
          <cell r="L25043" t="str">
            <v>021K0489</v>
          </cell>
          <cell r="M25043" t="str">
            <v>INSULATINGJACKET IJ-AP-54-300-1000-1</v>
          </cell>
          <cell r="N25043" t="str">
            <v>SONDEX PLATE HEAT EXCHANGERS</v>
          </cell>
          <cell r="O25043" t="str">
            <v>979</v>
          </cell>
          <cell r="P25043" t="str">
            <v>69622</v>
          </cell>
          <cell r="Q25043" t="str">
            <v>SW54 components</v>
          </cell>
          <cell r="R25043">
            <v>1867.24</v>
          </cell>
          <cell r="S25043">
            <v>0.03</v>
          </cell>
        </row>
        <row r="25044">
          <cell r="L25044" t="str">
            <v>021K0494</v>
          </cell>
          <cell r="M25044" t="str">
            <v>HEAT EXCHANGERSW59-300-140-TL-330</v>
          </cell>
          <cell r="N25044" t="str">
            <v>SONDEX PLATE HEAT EXCHANGERS</v>
          </cell>
          <cell r="O25044" t="str">
            <v>979</v>
          </cell>
          <cell r="P25044" t="str">
            <v>69615</v>
          </cell>
          <cell r="Q25044" t="str">
            <v>SW59</v>
          </cell>
          <cell r="R25044">
            <v>36288.06</v>
          </cell>
          <cell r="S25044">
            <v>0.03</v>
          </cell>
        </row>
        <row r="25045">
          <cell r="L25045" t="str">
            <v>021K0513</v>
          </cell>
          <cell r="M25045" t="e">
            <v>#N/A</v>
          </cell>
          <cell r="N25045" t="e">
            <v>#N/A</v>
          </cell>
          <cell r="O25045" t="e">
            <v>#N/A</v>
          </cell>
          <cell r="P25045" t="e">
            <v>#N/A</v>
          </cell>
          <cell r="Q25045" t="e">
            <v>#N/A</v>
          </cell>
          <cell r="S25045">
            <v>0.03</v>
          </cell>
        </row>
        <row r="25046">
          <cell r="L25046" t="str">
            <v>021K0514</v>
          </cell>
          <cell r="M25046" t="e">
            <v>#N/A</v>
          </cell>
          <cell r="N25046" t="e">
            <v>#N/A</v>
          </cell>
          <cell r="O25046" t="e">
            <v>#N/A</v>
          </cell>
          <cell r="P25046" t="e">
            <v>#N/A</v>
          </cell>
          <cell r="Q25046" t="e">
            <v>#N/A</v>
          </cell>
          <cell r="S25046">
            <v>0.03</v>
          </cell>
        </row>
        <row r="25047">
          <cell r="L25047" t="str">
            <v>021K0515</v>
          </cell>
          <cell r="M25047" t="e">
            <v>#N/A</v>
          </cell>
          <cell r="N25047" t="e">
            <v>#N/A</v>
          </cell>
          <cell r="O25047" t="e">
            <v>#N/A</v>
          </cell>
          <cell r="P25047" t="e">
            <v>#N/A</v>
          </cell>
          <cell r="Q25047" t="e">
            <v>#N/A</v>
          </cell>
          <cell r="S25047">
            <v>0.03</v>
          </cell>
        </row>
        <row r="25048">
          <cell r="L25048" t="str">
            <v>027B0080</v>
          </cell>
          <cell r="M25048" t="str">
            <v>DEL - CVP-XP PILOT VALVE 52 BAR</v>
          </cell>
          <cell r="N25048" t="str">
            <v>IR MECH. REGULATING AND SOLENOID VALVES</v>
          </cell>
          <cell r="O25048" t="str">
            <v>009</v>
          </cell>
          <cell r="P25048" t="str">
            <v>01084</v>
          </cell>
          <cell r="Q25048" t="str">
            <v>CVP CVPP CVH</v>
          </cell>
          <cell r="R25048">
            <v>33033.22</v>
          </cell>
          <cell r="S25048">
            <v>0.03</v>
          </cell>
        </row>
        <row r="25049">
          <cell r="L25049" t="str">
            <v>027B0083</v>
          </cell>
          <cell r="M25049" t="str">
            <v>CVPE-HP (4-22 BAR)</v>
          </cell>
          <cell r="N25049" t="str">
            <v>IR MECH. REGULATING AND SOLENOID VALVES</v>
          </cell>
          <cell r="O25049" t="str">
            <v>009</v>
          </cell>
          <cell r="P25049" t="str">
            <v>01084</v>
          </cell>
          <cell r="Q25049" t="str">
            <v>CVP CVPP CVH</v>
          </cell>
          <cell r="R25049">
            <v>211.6</v>
          </cell>
          <cell r="S25049">
            <v>0.03</v>
          </cell>
        </row>
        <row r="25050">
          <cell r="L25050" t="str">
            <v>027B0084</v>
          </cell>
          <cell r="M25050" t="str">
            <v>CVPE HP 4-28 BAR PILOT VALVE</v>
          </cell>
          <cell r="N25050" t="str">
            <v>IR MECH. REGULATING AND SOLENOID VALVES</v>
          </cell>
          <cell r="O25050" t="str">
            <v>009</v>
          </cell>
          <cell r="P25050" t="str">
            <v>01084</v>
          </cell>
          <cell r="Q25050" t="str">
            <v>CVP CVPP CVH</v>
          </cell>
          <cell r="R25050">
            <v>422.26</v>
          </cell>
          <cell r="S25050">
            <v>0.03</v>
          </cell>
        </row>
        <row r="25051">
          <cell r="L25051" t="str">
            <v>027B0085</v>
          </cell>
          <cell r="M25051" t="str">
            <v>CVPE-HP (-066-7 BAR)</v>
          </cell>
          <cell r="N25051" t="str">
            <v>IR MECH. REGULATING AND SOLENOID VALVES</v>
          </cell>
          <cell r="O25051" t="str">
            <v>009</v>
          </cell>
          <cell r="P25051" t="str">
            <v>01084</v>
          </cell>
          <cell r="Q25051" t="str">
            <v>CVP CVPP CVH</v>
          </cell>
          <cell r="S25051">
            <v>0.03</v>
          </cell>
        </row>
        <row r="25052">
          <cell r="L25052" t="str">
            <v>027B0087</v>
          </cell>
          <cell r="M25052" t="str">
            <v>DEL - CVC-XP PILOT VALVE, MWP 52 BAR</v>
          </cell>
          <cell r="N25052" t="str">
            <v>IR MECH. REGULATING AND SOLENOID VALVES</v>
          </cell>
          <cell r="O25052" t="str">
            <v>009</v>
          </cell>
          <cell r="P25052" t="str">
            <v>01084</v>
          </cell>
          <cell r="Q25052" t="str">
            <v>CVP CVPP CVH</v>
          </cell>
          <cell r="R25052">
            <v>9820.59</v>
          </cell>
          <cell r="S25052">
            <v>0.03</v>
          </cell>
        </row>
        <row r="25053">
          <cell r="L25053" t="str">
            <v>027B0090</v>
          </cell>
          <cell r="M25053" t="str">
            <v>DEL - CVP-XP PILOT VALVE 10-40 BAR</v>
          </cell>
          <cell r="N25053" t="str">
            <v>IR MECH. REGULATING AND SOLENOID VALVES</v>
          </cell>
          <cell r="O25053" t="str">
            <v>009</v>
          </cell>
          <cell r="P25053" t="str">
            <v>01084</v>
          </cell>
          <cell r="Q25053" t="str">
            <v>CVP CVPP CVH</v>
          </cell>
          <cell r="R25053">
            <v>315.81</v>
          </cell>
          <cell r="S25053">
            <v>0.03</v>
          </cell>
        </row>
        <row r="25054">
          <cell r="L25054" t="str">
            <v>027B0120</v>
          </cell>
          <cell r="M25054" t="str">
            <v>CONNECTION KIT PILOTS</v>
          </cell>
          <cell r="N25054" t="str">
            <v>IR MECH. REGULATING AND SOLENOID VALVES</v>
          </cell>
          <cell r="O25054" t="str">
            <v>009</v>
          </cell>
          <cell r="P25054" t="str">
            <v>01191</v>
          </cell>
          <cell r="Q25054" t="str">
            <v>Pilot spareparts &amp; acc</v>
          </cell>
          <cell r="R25054">
            <v>34.799999999999997</v>
          </cell>
          <cell r="S25054">
            <v>0.03</v>
          </cell>
        </row>
        <row r="25055">
          <cell r="L25055" t="str">
            <v>027B0161</v>
          </cell>
          <cell r="M25055" t="str">
            <v>REPAIR KIT CVMD</v>
          </cell>
          <cell r="N25055" t="str">
            <v>IR MECH. REGULATING AND SOLENOID VALVES</v>
          </cell>
          <cell r="O25055" t="str">
            <v>009</v>
          </cell>
          <cell r="P25055" t="str">
            <v>01191</v>
          </cell>
          <cell r="Q25055" t="str">
            <v>Pilot spareparts &amp; acc</v>
          </cell>
          <cell r="R25055">
            <v>305.14</v>
          </cell>
          <cell r="S25055">
            <v>0.03</v>
          </cell>
        </row>
        <row r="25056">
          <cell r="L25056" t="str">
            <v>027B0162</v>
          </cell>
          <cell r="M25056" t="str">
            <v>REPAIR KIT PILOT</v>
          </cell>
          <cell r="N25056" t="str">
            <v>IR MECH. REGULATING AND SOLENOID VALVES</v>
          </cell>
          <cell r="O25056" t="str">
            <v>009</v>
          </cell>
          <cell r="P25056" t="str">
            <v>01191</v>
          </cell>
          <cell r="Q25056" t="str">
            <v>Pilot spareparts &amp; acc</v>
          </cell>
          <cell r="R25056">
            <v>615.65</v>
          </cell>
          <cell r="S25056">
            <v>0.03</v>
          </cell>
        </row>
        <row r="25057">
          <cell r="L25057" t="str">
            <v>027B0164</v>
          </cell>
          <cell r="M25057" t="str">
            <v>CVP(HP) REPAIR KIT 066-70 BAR</v>
          </cell>
          <cell r="N25057" t="str">
            <v>IR MECH. REGULATING AND SOLENOID VALVES</v>
          </cell>
          <cell r="O25057" t="str">
            <v>009</v>
          </cell>
          <cell r="P25057" t="str">
            <v>01191</v>
          </cell>
          <cell r="Q25057" t="str">
            <v>Pilot spareparts &amp; acc</v>
          </cell>
          <cell r="R25057">
            <v>3205.05</v>
          </cell>
          <cell r="S25057">
            <v>0.03</v>
          </cell>
        </row>
        <row r="25058">
          <cell r="L25058" t="str">
            <v>027B0920</v>
          </cell>
          <cell r="M25058" t="str">
            <v>CVP PILOT VALVE  -0,66 TO 7 BAR</v>
          </cell>
          <cell r="N25058" t="str">
            <v>IR MECH. REGULATING AND SOLENOID VALVES</v>
          </cell>
          <cell r="O25058" t="str">
            <v>009</v>
          </cell>
          <cell r="P25058" t="str">
            <v>07351</v>
          </cell>
          <cell r="Q25058" t="str">
            <v>New Pilots</v>
          </cell>
          <cell r="R25058">
            <v>377472.84</v>
          </cell>
          <cell r="S25058">
            <v>0.03</v>
          </cell>
        </row>
        <row r="25059">
          <cell r="L25059" t="str">
            <v>027B0921</v>
          </cell>
          <cell r="M25059" t="str">
            <v>CVP PILOT VALVE  4 TO 28 BAR</v>
          </cell>
          <cell r="N25059" t="str">
            <v>IR MECH. REGULATING AND SOLENOID VALVES</v>
          </cell>
          <cell r="O25059" t="str">
            <v>009</v>
          </cell>
          <cell r="P25059" t="str">
            <v>07351</v>
          </cell>
          <cell r="Q25059" t="str">
            <v>New Pilots</v>
          </cell>
          <cell r="R25059">
            <v>61251.16</v>
          </cell>
          <cell r="S25059">
            <v>0.03</v>
          </cell>
        </row>
        <row r="25060">
          <cell r="L25060" t="str">
            <v>027B0922</v>
          </cell>
          <cell r="M25060" t="str">
            <v>CVP PILOT VALVE  25 TO 52 BAR</v>
          </cell>
          <cell r="N25060" t="str">
            <v>IR MECH. REGULATING AND SOLENOID VALVES</v>
          </cell>
          <cell r="O25060" t="str">
            <v>009</v>
          </cell>
          <cell r="P25060" t="str">
            <v>07351</v>
          </cell>
          <cell r="Q25060" t="str">
            <v>New Pilots</v>
          </cell>
          <cell r="R25060">
            <v>76671.53</v>
          </cell>
          <cell r="S25060">
            <v>0.03</v>
          </cell>
        </row>
        <row r="25061">
          <cell r="L25061" t="str">
            <v>027B0930</v>
          </cell>
          <cell r="M25061" t="str">
            <v>CVPP -0,66  TO 7 BAR</v>
          </cell>
          <cell r="N25061" t="str">
            <v>IR MECH. REGULATING AND SOLENOID VALVES</v>
          </cell>
          <cell r="O25061" t="str">
            <v>009</v>
          </cell>
          <cell r="P25061" t="str">
            <v>07351</v>
          </cell>
          <cell r="Q25061" t="str">
            <v>New Pilots</v>
          </cell>
          <cell r="R25061">
            <v>38209.160000000003</v>
          </cell>
          <cell r="S25061">
            <v>0.03</v>
          </cell>
        </row>
        <row r="25062">
          <cell r="L25062" t="str">
            <v>027B0931</v>
          </cell>
          <cell r="M25062" t="str">
            <v>CVPP 4 TO 28 BAR</v>
          </cell>
          <cell r="N25062" t="str">
            <v>IR MECH. REGULATING AND SOLENOID VALVES</v>
          </cell>
          <cell r="O25062" t="str">
            <v>009</v>
          </cell>
          <cell r="P25062" t="str">
            <v>07351</v>
          </cell>
          <cell r="Q25062" t="str">
            <v>New Pilots</v>
          </cell>
          <cell r="R25062">
            <v>4884.7299999999996</v>
          </cell>
          <cell r="S25062">
            <v>0.03</v>
          </cell>
        </row>
        <row r="25063">
          <cell r="L25063" t="str">
            <v>027B0940</v>
          </cell>
          <cell r="M25063" t="str">
            <v>CVC -0,66 TO 7 BAR</v>
          </cell>
          <cell r="N25063" t="str">
            <v>IR MECH. REGULATING AND SOLENOID VALVES</v>
          </cell>
          <cell r="O25063" t="str">
            <v>009</v>
          </cell>
          <cell r="P25063" t="str">
            <v>07351</v>
          </cell>
          <cell r="Q25063" t="str">
            <v>New Pilots</v>
          </cell>
          <cell r="R25063">
            <v>38393.07</v>
          </cell>
          <cell r="S25063">
            <v>0.03</v>
          </cell>
        </row>
        <row r="25064">
          <cell r="L25064" t="str">
            <v>027B0941</v>
          </cell>
          <cell r="M25064" t="str">
            <v>CVC PILOT VALVE  4 TO 28 BAR</v>
          </cell>
          <cell r="N25064" t="str">
            <v>IR MECH. REGULATING AND SOLENOID VALVES</v>
          </cell>
          <cell r="O25064" t="str">
            <v>009</v>
          </cell>
          <cell r="P25064" t="str">
            <v>07351</v>
          </cell>
          <cell r="Q25064" t="str">
            <v>New Pilots</v>
          </cell>
          <cell r="R25064">
            <v>36599.19</v>
          </cell>
          <cell r="S25064">
            <v>0.03</v>
          </cell>
        </row>
        <row r="25065">
          <cell r="L25065" t="str">
            <v>027B0980</v>
          </cell>
          <cell r="M25065" t="str">
            <v>CVE-L PILOT VALVE -0,66 TO 8 BAR</v>
          </cell>
          <cell r="N25065" t="str">
            <v>IR MECH. REGULATING AND SOLENOID VALVES</v>
          </cell>
          <cell r="O25065" t="str">
            <v>009</v>
          </cell>
          <cell r="P25065" t="str">
            <v>07351</v>
          </cell>
          <cell r="Q25065" t="str">
            <v>New Pilots</v>
          </cell>
          <cell r="R25065">
            <v>48144.44</v>
          </cell>
          <cell r="S25065">
            <v>0.03</v>
          </cell>
        </row>
        <row r="25066">
          <cell r="L25066" t="str">
            <v>027B0995</v>
          </cell>
          <cell r="M25066" t="str">
            <v>PILOT - CVE - SPAREPART</v>
          </cell>
          <cell r="N25066" t="str">
            <v>IR MECH. REGULATING AND SOLENOID VALVES</v>
          </cell>
          <cell r="O25066" t="str">
            <v>009</v>
          </cell>
          <cell r="P25066" t="str">
            <v>07351</v>
          </cell>
          <cell r="Q25066" t="str">
            <v>New Pilots</v>
          </cell>
          <cell r="R25066">
            <v>0</v>
          </cell>
          <cell r="S25066">
            <v>0.03</v>
          </cell>
        </row>
        <row r="25067">
          <cell r="L25067" t="str">
            <v>027B1020</v>
          </cell>
          <cell r="M25067" t="str">
            <v>CVPE-L PILOT VALVE -0,66 - 7BAR HC</v>
          </cell>
          <cell r="N25067" t="str">
            <v>IR MECH. REGULATING AND SOLENOID VALVES</v>
          </cell>
          <cell r="O25067" t="str">
            <v>009</v>
          </cell>
          <cell r="P25067" t="str">
            <v>07351</v>
          </cell>
          <cell r="Q25067" t="str">
            <v>New Pilots</v>
          </cell>
          <cell r="R25067">
            <v>942.4</v>
          </cell>
          <cell r="S25067">
            <v>0.03</v>
          </cell>
        </row>
        <row r="25068">
          <cell r="L25068" t="str">
            <v>027B1021</v>
          </cell>
          <cell r="M25068" t="str">
            <v>CVPE-M PILOT VALVE 4 - 28BAR HC</v>
          </cell>
          <cell r="N25068" t="str">
            <v>IR MECH. REGULATING AND SOLENOID VALVES</v>
          </cell>
          <cell r="O25068" t="str">
            <v>009</v>
          </cell>
          <cell r="P25068" t="str">
            <v>07351</v>
          </cell>
          <cell r="Q25068" t="str">
            <v>New Pilots</v>
          </cell>
          <cell r="R25068">
            <v>1601.2</v>
          </cell>
          <cell r="S25068">
            <v>0.03</v>
          </cell>
        </row>
        <row r="25069">
          <cell r="L25069" t="str">
            <v>027B1038</v>
          </cell>
          <cell r="M25069" t="str">
            <v>CVMD PILOT VALVE 0 / 7 BAR</v>
          </cell>
          <cell r="N25069" t="str">
            <v>IR MECH. REGULATING AND SOLENOID VALVES</v>
          </cell>
          <cell r="O25069" t="str">
            <v>009</v>
          </cell>
          <cell r="P25069" t="str">
            <v>01078</v>
          </cell>
          <cell r="Q25069" t="str">
            <v>CVM/LHPO CVK/P</v>
          </cell>
          <cell r="R25069">
            <v>1214.72</v>
          </cell>
          <cell r="S25069">
            <v>0.03</v>
          </cell>
        </row>
        <row r="25070">
          <cell r="L25070" t="str">
            <v>027B1073</v>
          </cell>
          <cell r="M25070" t="str">
            <v>I-PACK(5)PILOT GASKET / O-RING,FLAMMABLE</v>
          </cell>
          <cell r="N25070" t="str">
            <v>IR MECH. REGULATING AND SOLENOID VALVES</v>
          </cell>
          <cell r="O25070" t="str">
            <v>009</v>
          </cell>
          <cell r="P25070" t="str">
            <v>01191</v>
          </cell>
          <cell r="Q25070" t="str">
            <v>Pilot spareparts &amp; acc</v>
          </cell>
          <cell r="R25070">
            <v>273.60000000000002</v>
          </cell>
          <cell r="S25070">
            <v>0.03</v>
          </cell>
        </row>
        <row r="25071">
          <cell r="L25071" t="str">
            <v>027B1080</v>
          </cell>
          <cell r="M25071" t="str">
            <v>DEL -CVC (LP) (-0,5 - 9 BAR) PILOT VALVE</v>
          </cell>
          <cell r="N25071" t="str">
            <v>IR MECH. REGULATING AND SOLENOID VALVES</v>
          </cell>
          <cell r="O25071" t="str">
            <v>009</v>
          </cell>
          <cell r="P25071" t="str">
            <v>01120</v>
          </cell>
          <cell r="Q25071" t="str">
            <v>CVC</v>
          </cell>
          <cell r="R25071">
            <v>8826.4</v>
          </cell>
          <cell r="S25071">
            <v>0.03</v>
          </cell>
        </row>
        <row r="25072">
          <cell r="L25072" t="str">
            <v>027B1085</v>
          </cell>
          <cell r="M25072" t="str">
            <v>CVCE-LP (-0,5 - 9 BARG) PILOT F. FLAME</v>
          </cell>
          <cell r="N25072" t="str">
            <v>IR MECH. REGULATING AND SOLENOID VALVES</v>
          </cell>
          <cell r="O25072" t="str">
            <v>009</v>
          </cell>
          <cell r="P25072" t="str">
            <v>01120</v>
          </cell>
          <cell r="Q25072" t="str">
            <v>CVC</v>
          </cell>
          <cell r="R25072">
            <v>715.46</v>
          </cell>
          <cell r="S25072">
            <v>0.03</v>
          </cell>
        </row>
        <row r="25073">
          <cell r="L25073" t="str">
            <v>027B1100</v>
          </cell>
          <cell r="M25073" t="str">
            <v>DEL - CVP PILOT VALVE (LP) 0 - 7 BAR</v>
          </cell>
          <cell r="N25073" t="str">
            <v>IR MECH. REGULATING AND SOLENOID VALVES</v>
          </cell>
          <cell r="O25073" t="str">
            <v>009</v>
          </cell>
          <cell r="P25073" t="str">
            <v>01084</v>
          </cell>
          <cell r="Q25073" t="str">
            <v>CVP CVPP CVH</v>
          </cell>
          <cell r="R25073">
            <v>837.9</v>
          </cell>
          <cell r="S25073">
            <v>0.03</v>
          </cell>
        </row>
        <row r="25074">
          <cell r="L25074" t="str">
            <v>027B1101</v>
          </cell>
          <cell r="M25074" t="str">
            <v>DEL - CVP PILOT VALVE</v>
          </cell>
          <cell r="N25074" t="str">
            <v>IR MECH. REGULATING AND SOLENOID VALVES</v>
          </cell>
          <cell r="O25074" t="str">
            <v>009</v>
          </cell>
          <cell r="P25074" t="str">
            <v>01084</v>
          </cell>
          <cell r="Q25074" t="str">
            <v>CVP CVPP CVH</v>
          </cell>
          <cell r="R25074">
            <v>-201.1</v>
          </cell>
          <cell r="S25074">
            <v>0.03</v>
          </cell>
        </row>
        <row r="25075">
          <cell r="L25075" t="str">
            <v>027B1120</v>
          </cell>
          <cell r="M25075" t="str">
            <v>EVM PILOT VALVE NC MU 20</v>
          </cell>
          <cell r="N25075" t="str">
            <v>IR MECH. REGULATING AND SOLENOID VALVES</v>
          </cell>
          <cell r="O25075" t="str">
            <v>004</v>
          </cell>
          <cell r="P25075" t="str">
            <v>01200</v>
          </cell>
          <cell r="Q25075" t="str">
            <v>EVM</v>
          </cell>
          <cell r="R25075">
            <v>419919.2</v>
          </cell>
          <cell r="S25075">
            <v>0.03</v>
          </cell>
        </row>
        <row r="25076">
          <cell r="L25076" t="str">
            <v>027B1123</v>
          </cell>
          <cell r="M25076" t="str">
            <v>EVMP PILOT VALVE MU20</v>
          </cell>
          <cell r="N25076" t="str">
            <v>IR MECH. REGULATING AND SOLENOID VALVES</v>
          </cell>
          <cell r="O25076" t="str">
            <v>004</v>
          </cell>
          <cell r="P25076" t="str">
            <v>01200</v>
          </cell>
          <cell r="Q25076" t="str">
            <v>EVM</v>
          </cell>
          <cell r="R25076">
            <v>33673.81</v>
          </cell>
          <cell r="S25076">
            <v>0.03</v>
          </cell>
        </row>
        <row r="25077">
          <cell r="L25077" t="str">
            <v>027B1130</v>
          </cell>
          <cell r="M25077" t="str">
            <v>EVM-NO PILOT VALVE</v>
          </cell>
          <cell r="N25077" t="str">
            <v>IR MECH. REGULATING AND SOLENOID VALVES</v>
          </cell>
          <cell r="O25077" t="str">
            <v>004</v>
          </cell>
          <cell r="P25077" t="str">
            <v>01200</v>
          </cell>
          <cell r="Q25077" t="str">
            <v>EVM</v>
          </cell>
          <cell r="R25077">
            <v>99540.79</v>
          </cell>
          <cell r="S25077">
            <v>0.03</v>
          </cell>
        </row>
        <row r="25078">
          <cell r="L25078" t="str">
            <v>027B1131</v>
          </cell>
          <cell r="M25078" t="str">
            <v>EVM-NO PILOT VALVE 52 BAR</v>
          </cell>
          <cell r="N25078" t="str">
            <v>IR MECH. REGULATING AND SOLENOID VALVES</v>
          </cell>
          <cell r="O25078" t="str">
            <v>004</v>
          </cell>
          <cell r="P25078" t="str">
            <v>01200</v>
          </cell>
          <cell r="Q25078" t="str">
            <v>EVM</v>
          </cell>
          <cell r="R25078">
            <v>103.01</v>
          </cell>
          <cell r="S25078">
            <v>0.03</v>
          </cell>
        </row>
        <row r="25079">
          <cell r="L25079" t="str">
            <v>027B1132</v>
          </cell>
          <cell r="M25079" t="str">
            <v>EVM PILOTVALVE NO FOR AMMONIA, MU 20.</v>
          </cell>
          <cell r="N25079" t="str">
            <v>IR MECH. REGULATING AND SOLENOID VALVES</v>
          </cell>
          <cell r="O25079" t="str">
            <v>004</v>
          </cell>
          <cell r="P25079" t="str">
            <v>01200</v>
          </cell>
          <cell r="Q25079" t="str">
            <v>EVM</v>
          </cell>
          <cell r="R25079">
            <v>4008.05</v>
          </cell>
          <cell r="S25079">
            <v>0.03</v>
          </cell>
        </row>
        <row r="25080">
          <cell r="L25080" t="str">
            <v>027B1139</v>
          </cell>
          <cell r="M25080" t="str">
            <v>DEL - CVQ PILOT VALVE -1 - 5 BAR</v>
          </cell>
          <cell r="N25080" t="str">
            <v>IR MECH. REGULATING AND SOLENOID VALVES</v>
          </cell>
          <cell r="O25080" t="str">
            <v>009</v>
          </cell>
          <cell r="P25080" t="str">
            <v>01088</v>
          </cell>
          <cell r="Q25080" t="str">
            <v>CVQ</v>
          </cell>
          <cell r="R25080">
            <v>20847.259999999998</v>
          </cell>
          <cell r="S25080">
            <v>0.03</v>
          </cell>
        </row>
        <row r="25081">
          <cell r="L25081" t="str">
            <v>027B1140</v>
          </cell>
          <cell r="M25081" t="str">
            <v>DEL - CVQ PILOT VALVE 0 - 6 BAR</v>
          </cell>
          <cell r="N25081" t="str">
            <v>IR MECH. REGULATING AND SOLENOID VALVES</v>
          </cell>
          <cell r="O25081" t="str">
            <v>009</v>
          </cell>
          <cell r="P25081" t="str">
            <v>01088</v>
          </cell>
          <cell r="Q25081" t="str">
            <v>CVQ</v>
          </cell>
          <cell r="R25081">
            <v>45648.04</v>
          </cell>
          <cell r="S25081">
            <v>0.03</v>
          </cell>
        </row>
        <row r="25082">
          <cell r="L25082" t="str">
            <v>027B1141</v>
          </cell>
          <cell r="M25082" t="str">
            <v>DEL - CVQ PILOT 1,7-8 BAR</v>
          </cell>
          <cell r="N25082" t="str">
            <v>IR MECH. REGULATING AND SOLENOID VALVES</v>
          </cell>
          <cell r="O25082" t="str">
            <v>009</v>
          </cell>
          <cell r="P25082" t="str">
            <v>01088</v>
          </cell>
          <cell r="Q25082" t="str">
            <v>CVQ</v>
          </cell>
          <cell r="R25082">
            <v>5789.35</v>
          </cell>
          <cell r="S25082">
            <v>0.03</v>
          </cell>
        </row>
        <row r="25083">
          <cell r="L25083" t="str">
            <v>027B1160</v>
          </cell>
          <cell r="M25083" t="str">
            <v>DEL  CVP (HP)  4 - 22</v>
          </cell>
          <cell r="N25083" t="str">
            <v>IR MECH. REGULATING AND SOLENOID VALVES</v>
          </cell>
          <cell r="O25083" t="str">
            <v>009</v>
          </cell>
          <cell r="P25083" t="str">
            <v>01084</v>
          </cell>
          <cell r="Q25083" t="str">
            <v>CVP CVPP CVH</v>
          </cell>
          <cell r="R25083">
            <v>9708.27</v>
          </cell>
          <cell r="S25083">
            <v>0.03</v>
          </cell>
        </row>
        <row r="25084">
          <cell r="L25084" t="str">
            <v>027B1161</v>
          </cell>
          <cell r="M25084" t="str">
            <v>DEL - CVP (HP)  4 - 28</v>
          </cell>
          <cell r="N25084" t="str">
            <v>IR MECH. REGULATING AND SOLENOID VALVES</v>
          </cell>
          <cell r="O25084" t="str">
            <v>009</v>
          </cell>
          <cell r="P25084" t="str">
            <v>01084</v>
          </cell>
          <cell r="Q25084" t="str">
            <v>CVP CVPP CVH</v>
          </cell>
          <cell r="R25084">
            <v>7385.02</v>
          </cell>
          <cell r="S25084">
            <v>0.03</v>
          </cell>
        </row>
        <row r="25085">
          <cell r="L25085" t="str">
            <v>027B1162</v>
          </cell>
          <cell r="M25085" t="str">
            <v>DEL - CVPP (HP) DIFFP 0 - 7</v>
          </cell>
          <cell r="N25085" t="str">
            <v>IR MECH. REGULATING AND SOLENOID VALVES</v>
          </cell>
          <cell r="O25085" t="str">
            <v>009</v>
          </cell>
          <cell r="P25085" t="str">
            <v>01084</v>
          </cell>
          <cell r="Q25085" t="str">
            <v>CVP CVPP CVH</v>
          </cell>
          <cell r="R25085">
            <v>19299.21</v>
          </cell>
          <cell r="S25085">
            <v>0.03</v>
          </cell>
        </row>
        <row r="25086">
          <cell r="L25086" t="str">
            <v>027B1164</v>
          </cell>
          <cell r="M25086" t="str">
            <v>DEL CVP PILOT VALVE (HP)  -066 - 7 BAR</v>
          </cell>
          <cell r="N25086" t="str">
            <v>IR MECH. REGULATING AND SOLENOID VALVES</v>
          </cell>
          <cell r="O25086" t="str">
            <v>009</v>
          </cell>
          <cell r="P25086" t="str">
            <v>01084</v>
          </cell>
          <cell r="Q25086" t="str">
            <v>CVP CVPP CVH</v>
          </cell>
          <cell r="R25086">
            <v>92481.76</v>
          </cell>
          <cell r="S25086">
            <v>0.03</v>
          </cell>
        </row>
        <row r="25087">
          <cell r="L25087" t="str">
            <v>027B1268</v>
          </cell>
          <cell r="M25087" t="str">
            <v>DEL - CVPP HP, 4-22 BAR - PS 40</v>
          </cell>
          <cell r="N25087" t="str">
            <v>IR MECH. REGULATING AND SOLENOID VALVES</v>
          </cell>
          <cell r="O25087" t="str">
            <v>009</v>
          </cell>
          <cell r="P25087" t="str">
            <v>01084</v>
          </cell>
          <cell r="Q25087" t="str">
            <v>CVP CVPP CVH</v>
          </cell>
          <cell r="R25087">
            <v>2468.3200000000002</v>
          </cell>
          <cell r="S25087">
            <v>0.03</v>
          </cell>
        </row>
        <row r="25088">
          <cell r="L25088" t="str">
            <v>027B2014</v>
          </cell>
          <cell r="M25088" t="str">
            <v>SV 4 FLOAT VALVE W/O TANK</v>
          </cell>
          <cell r="N25088" t="str">
            <v>IR MECH. REGULATING AND SOLENOID VALVES</v>
          </cell>
          <cell r="O25088" t="str">
            <v>547</v>
          </cell>
          <cell r="P25088" t="str">
            <v>01049</v>
          </cell>
          <cell r="Q25088" t="str">
            <v>SV</v>
          </cell>
          <cell r="S25088">
            <v>0.03</v>
          </cell>
        </row>
        <row r="25089">
          <cell r="L25089" t="str">
            <v>027B2016</v>
          </cell>
          <cell r="M25089" t="e">
            <v>#N/A</v>
          </cell>
          <cell r="N25089" t="e">
            <v>#N/A</v>
          </cell>
          <cell r="O25089" t="e">
            <v>#N/A</v>
          </cell>
          <cell r="P25089" t="e">
            <v>#N/A</v>
          </cell>
          <cell r="Q25089" t="e">
            <v>#N/A</v>
          </cell>
          <cell r="S25089">
            <v>0.03</v>
          </cell>
        </row>
        <row r="25090">
          <cell r="L25090" t="str">
            <v>027B2021</v>
          </cell>
          <cell r="M25090" t="str">
            <v>SV 1 FLOAT VALVE</v>
          </cell>
          <cell r="N25090" t="str">
            <v>IR MECH. REGULATING AND SOLENOID VALVES</v>
          </cell>
          <cell r="O25090" t="str">
            <v>547</v>
          </cell>
          <cell r="P25090" t="str">
            <v>01049</v>
          </cell>
          <cell r="Q25090" t="str">
            <v>SV</v>
          </cell>
          <cell r="R25090">
            <v>12200.39</v>
          </cell>
          <cell r="S25090">
            <v>0.03</v>
          </cell>
        </row>
        <row r="25091">
          <cell r="L25091" t="str">
            <v>027B2023</v>
          </cell>
          <cell r="M25091" t="str">
            <v>SV 3 FLOAT VALVE</v>
          </cell>
          <cell r="N25091" t="str">
            <v>IR MECH. REGULATING AND SOLENOID VALVES</v>
          </cell>
          <cell r="O25091" t="str">
            <v>547</v>
          </cell>
          <cell r="P25091" t="str">
            <v>01049</v>
          </cell>
          <cell r="Q25091" t="str">
            <v>SV</v>
          </cell>
          <cell r="R25091">
            <v>2654.06</v>
          </cell>
          <cell r="S25091">
            <v>0.03</v>
          </cell>
        </row>
        <row r="25092">
          <cell r="L25092" t="str">
            <v>027B2024</v>
          </cell>
          <cell r="M25092" t="str">
            <v>SV 4 FLOAT VALVE</v>
          </cell>
          <cell r="N25092" t="str">
            <v>IR MECH. REGULATING AND SOLENOID VALVES</v>
          </cell>
          <cell r="O25092" t="str">
            <v>547</v>
          </cell>
          <cell r="P25092" t="str">
            <v>01049</v>
          </cell>
          <cell r="Q25092" t="str">
            <v>SV</v>
          </cell>
          <cell r="R25092">
            <v>3400.26</v>
          </cell>
          <cell r="S25092">
            <v>0.03</v>
          </cell>
        </row>
        <row r="25093">
          <cell r="L25093" t="str">
            <v>027B2025</v>
          </cell>
          <cell r="M25093" t="str">
            <v>SV 5 FLOAT VALVE W/ TANK</v>
          </cell>
          <cell r="N25093" t="str">
            <v>IR MECH. REGULATING AND SOLENOID VALVES</v>
          </cell>
          <cell r="O25093" t="str">
            <v>547</v>
          </cell>
          <cell r="P25093" t="str">
            <v>01049</v>
          </cell>
          <cell r="Q25093" t="str">
            <v>SV</v>
          </cell>
          <cell r="R25093">
            <v>1589.6</v>
          </cell>
          <cell r="S25093">
            <v>0.03</v>
          </cell>
        </row>
        <row r="25094">
          <cell r="L25094" t="str">
            <v>027B2026</v>
          </cell>
          <cell r="M25094" t="e">
            <v>#N/A</v>
          </cell>
          <cell r="N25094" t="e">
            <v>#N/A</v>
          </cell>
          <cell r="O25094" t="e">
            <v>#N/A</v>
          </cell>
          <cell r="P25094" t="e">
            <v>#N/A</v>
          </cell>
          <cell r="Q25094" t="e">
            <v>#N/A</v>
          </cell>
          <cell r="S25094">
            <v>0.03</v>
          </cell>
        </row>
        <row r="25095">
          <cell r="L25095" t="str">
            <v>027B2028</v>
          </cell>
          <cell r="M25095" t="e">
            <v>#N/A</v>
          </cell>
          <cell r="N25095" t="e">
            <v>#N/A</v>
          </cell>
          <cell r="O25095" t="e">
            <v>#N/A</v>
          </cell>
          <cell r="P25095" t="e">
            <v>#N/A</v>
          </cell>
          <cell r="Q25095" t="e">
            <v>#N/A</v>
          </cell>
          <cell r="S25095">
            <v>0.03</v>
          </cell>
        </row>
        <row r="25096">
          <cell r="L25096" t="str">
            <v>027B2029</v>
          </cell>
          <cell r="M25096" t="str">
            <v>SEAL KIT FOR PRESSUR GAUGE CON (PMC)</v>
          </cell>
          <cell r="N25096" t="str">
            <v>IR MECH. REGULATING AND SOLENOID VALVES</v>
          </cell>
          <cell r="O25096" t="str">
            <v>555</v>
          </cell>
          <cell r="P25096" t="str">
            <v>01206</v>
          </cell>
          <cell r="Q25096" t="str">
            <v>Spare Parts PCL 009</v>
          </cell>
          <cell r="S25096">
            <v>0.03</v>
          </cell>
        </row>
        <row r="25097">
          <cell r="L25097" t="str">
            <v>027B2033</v>
          </cell>
          <cell r="M25097" t="str">
            <v>SV 1-3 PILOT CONNECTOR 3/8 IN FLARE</v>
          </cell>
          <cell r="N25097" t="str">
            <v>IR MECH. REGULATING AND SOLENOID VALVES</v>
          </cell>
          <cell r="O25097" t="str">
            <v>547</v>
          </cell>
          <cell r="P25097" t="str">
            <v>01049</v>
          </cell>
          <cell r="Q25097" t="str">
            <v>SV</v>
          </cell>
          <cell r="R25097">
            <v>21.84</v>
          </cell>
          <cell r="S25097">
            <v>0.03</v>
          </cell>
        </row>
        <row r="25098">
          <cell r="L25098" t="str">
            <v>027B2035</v>
          </cell>
          <cell r="M25098" t="e">
            <v>#N/A</v>
          </cell>
          <cell r="N25098" t="e">
            <v>#N/A</v>
          </cell>
          <cell r="O25098" t="e">
            <v>#N/A</v>
          </cell>
          <cell r="P25098" t="e">
            <v>#N/A</v>
          </cell>
          <cell r="Q25098" t="e">
            <v>#N/A</v>
          </cell>
          <cell r="S25098">
            <v>0.03</v>
          </cell>
        </row>
        <row r="25099">
          <cell r="L25099" t="str">
            <v>027B2041</v>
          </cell>
          <cell r="M25099" t="e">
            <v>#N/A</v>
          </cell>
          <cell r="N25099" t="e">
            <v>#N/A</v>
          </cell>
          <cell r="O25099" t="e">
            <v>#N/A</v>
          </cell>
          <cell r="P25099" t="e">
            <v>#N/A</v>
          </cell>
          <cell r="Q25099" t="e">
            <v>#N/A</v>
          </cell>
          <cell r="S25099">
            <v>0.03</v>
          </cell>
        </row>
        <row r="25100">
          <cell r="L25100" t="str">
            <v>027B2045</v>
          </cell>
          <cell r="M25100" t="str">
            <v>SEAL KIT FOR SV 1/3</v>
          </cell>
          <cell r="N25100" t="str">
            <v>IR MECH. REGULATING AND SOLENOID VALVES</v>
          </cell>
          <cell r="O25100" t="str">
            <v>547</v>
          </cell>
          <cell r="P25100" t="str">
            <v>01049</v>
          </cell>
          <cell r="Q25100" t="str">
            <v>SV</v>
          </cell>
          <cell r="R25100">
            <v>736.16</v>
          </cell>
          <cell r="S25100">
            <v>0.03</v>
          </cell>
        </row>
        <row r="25101">
          <cell r="L25101" t="str">
            <v>027B2046</v>
          </cell>
          <cell r="M25101" t="str">
            <v>BYPASS VALVE SVI-3</v>
          </cell>
          <cell r="N25101" t="str">
            <v>IR MECH. REGULATING AND SOLENOID VALVES</v>
          </cell>
          <cell r="O25101" t="str">
            <v>547</v>
          </cell>
          <cell r="P25101" t="str">
            <v>01049</v>
          </cell>
          <cell r="Q25101" t="str">
            <v>SV</v>
          </cell>
          <cell r="R25101">
            <v>795.56</v>
          </cell>
          <cell r="S25101">
            <v>0.03</v>
          </cell>
        </row>
        <row r="25102">
          <cell r="L25102" t="str">
            <v>027B2047</v>
          </cell>
          <cell r="M25102" t="str">
            <v>SV 1-3 PILOT CONNECTOR SOLDER/WELD</v>
          </cell>
          <cell r="N25102" t="str">
            <v>IR MECH. REGULATING AND SOLENOID VALVES</v>
          </cell>
          <cell r="O25102" t="str">
            <v>547</v>
          </cell>
          <cell r="P25102" t="str">
            <v>01049</v>
          </cell>
          <cell r="Q25102" t="str">
            <v>SV</v>
          </cell>
          <cell r="R25102">
            <v>124.44</v>
          </cell>
          <cell r="S25102">
            <v>0.03</v>
          </cell>
        </row>
        <row r="25103">
          <cell r="L25103" t="str">
            <v>027B2051</v>
          </cell>
          <cell r="M25103" t="str">
            <v>SV FLOAT ACCESSORY</v>
          </cell>
          <cell r="N25103" t="str">
            <v>IR MECH. REGULATING AND SOLENOID VALVES</v>
          </cell>
          <cell r="O25103" t="str">
            <v>547</v>
          </cell>
          <cell r="P25103" t="str">
            <v>01049</v>
          </cell>
          <cell r="Q25103" t="str">
            <v>SV</v>
          </cell>
          <cell r="R25103">
            <v>6137.22</v>
          </cell>
          <cell r="S25103">
            <v>0.03</v>
          </cell>
        </row>
        <row r="25104">
          <cell r="L25104" t="str">
            <v>027B2053</v>
          </cell>
          <cell r="M25104" t="str">
            <v>ISERT / SV 3</v>
          </cell>
          <cell r="N25104" t="str">
            <v>IR MECH. REGULATING AND SOLENOID VALVES</v>
          </cell>
          <cell r="O25104" t="str">
            <v>547</v>
          </cell>
          <cell r="P25104" t="str">
            <v>01049</v>
          </cell>
          <cell r="Q25104" t="str">
            <v>SV</v>
          </cell>
          <cell r="R25104">
            <v>742.98</v>
          </cell>
          <cell r="S25104">
            <v>0.03</v>
          </cell>
        </row>
        <row r="25105">
          <cell r="L25105" t="str">
            <v>027B2054</v>
          </cell>
          <cell r="M25105" t="str">
            <v>SERVICE KIT (SV1-3)</v>
          </cell>
          <cell r="N25105" t="str">
            <v>IR MECH. REGULATING AND SOLENOID VALVES</v>
          </cell>
          <cell r="O25105" t="str">
            <v>547</v>
          </cell>
          <cell r="P25105" t="str">
            <v>01049</v>
          </cell>
          <cell r="Q25105" t="str">
            <v>SV</v>
          </cell>
          <cell r="R25105">
            <v>375.03</v>
          </cell>
          <cell r="S25105">
            <v>0.03</v>
          </cell>
        </row>
        <row r="25106">
          <cell r="L25106" t="str">
            <v>027B2055</v>
          </cell>
          <cell r="M25106" t="str">
            <v>SERVICE KIT (SV 1)</v>
          </cell>
          <cell r="N25106" t="str">
            <v>IR MECH. REGULATING AND SOLENOID VALVES</v>
          </cell>
          <cell r="O25106" t="str">
            <v>547</v>
          </cell>
          <cell r="P25106" t="str">
            <v>01049</v>
          </cell>
          <cell r="Q25106" t="str">
            <v>SV</v>
          </cell>
          <cell r="R25106">
            <v>1336.87</v>
          </cell>
          <cell r="S25106">
            <v>0.03</v>
          </cell>
        </row>
        <row r="25107">
          <cell r="L25107" t="str">
            <v>027B2056</v>
          </cell>
          <cell r="M25107" t="str">
            <v>SERVICE KIT (SV 3)</v>
          </cell>
          <cell r="N25107" t="str">
            <v>IR MECH. REGULATING AND SOLENOID VALVES</v>
          </cell>
          <cell r="O25107" t="str">
            <v>547</v>
          </cell>
          <cell r="P25107" t="str">
            <v>01049</v>
          </cell>
          <cell r="Q25107" t="str">
            <v>SV</v>
          </cell>
          <cell r="R25107">
            <v>176.72</v>
          </cell>
          <cell r="S25107">
            <v>0.03</v>
          </cell>
        </row>
        <row r="25108">
          <cell r="L25108" t="str">
            <v>027B2061</v>
          </cell>
          <cell r="M25108" t="str">
            <v>SPAREPART GASKET (SV1-3)</v>
          </cell>
          <cell r="N25108" t="str">
            <v>IR MECH. REGULATING AND SOLENOID VALVES</v>
          </cell>
          <cell r="O25108" t="str">
            <v>547</v>
          </cell>
          <cell r="P25108" t="str">
            <v>01049</v>
          </cell>
          <cell r="Q25108" t="str">
            <v>SV</v>
          </cell>
          <cell r="R25108">
            <v>99.52</v>
          </cell>
          <cell r="S25108">
            <v>0.03</v>
          </cell>
        </row>
        <row r="25109">
          <cell r="L25109" t="str">
            <v>027B2062</v>
          </cell>
          <cell r="M25109" t="str">
            <v>PRESSURE GAUGE CONNECTOR</v>
          </cell>
          <cell r="N25109" t="str">
            <v>IR MECH. REGULATING AND SOLENOID VALVES</v>
          </cell>
          <cell r="O25109" t="str">
            <v>555</v>
          </cell>
          <cell r="P25109" t="str">
            <v>01206</v>
          </cell>
          <cell r="Q25109" t="str">
            <v>Spare Parts PCL 009</v>
          </cell>
          <cell r="R25109">
            <v>32113.58</v>
          </cell>
          <cell r="S25109">
            <v>0.03</v>
          </cell>
        </row>
        <row r="25110">
          <cell r="L25110" t="str">
            <v>027B2064</v>
          </cell>
          <cell r="M25110" t="e">
            <v>#N/A</v>
          </cell>
          <cell r="N25110" t="e">
            <v>#N/A</v>
          </cell>
          <cell r="O25110" t="e">
            <v>#N/A</v>
          </cell>
          <cell r="P25110" t="e">
            <v>#N/A</v>
          </cell>
          <cell r="Q25110" t="e">
            <v>#N/A</v>
          </cell>
          <cell r="S25110">
            <v>0.03</v>
          </cell>
        </row>
        <row r="25111">
          <cell r="L25111" t="str">
            <v>027B2065</v>
          </cell>
          <cell r="M25111" t="str">
            <v>EXTERNAL PILOT CONNECTOR (PMC)</v>
          </cell>
          <cell r="N25111" t="str">
            <v>IR MECH. REGULATING AND SOLENOID VALVES</v>
          </cell>
          <cell r="O25111" t="str">
            <v>555</v>
          </cell>
          <cell r="P25111" t="str">
            <v>01119</v>
          </cell>
          <cell r="Q25111" t="str">
            <v>PMC</v>
          </cell>
          <cell r="R25111">
            <v>41026.21</v>
          </cell>
          <cell r="S25111">
            <v>0.03</v>
          </cell>
        </row>
        <row r="25112">
          <cell r="L25112" t="str">
            <v>027B2066</v>
          </cell>
          <cell r="M25112" t="str">
            <v>EXTERNAL PILOT CONNECTOR (PMC)</v>
          </cell>
          <cell r="N25112" t="str">
            <v>IR MECH. REGULATING AND SOLENOID VALVES</v>
          </cell>
          <cell r="O25112" t="str">
            <v>265</v>
          </cell>
          <cell r="P25112" t="str">
            <v>01443</v>
          </cell>
          <cell r="Q25112" t="str">
            <v>AC-INDUSTRIAL REFRIGERATION VALVES-Comp</v>
          </cell>
          <cell r="R25112">
            <v>8973.8799999999992</v>
          </cell>
          <cell r="S25112">
            <v>0.03</v>
          </cell>
        </row>
        <row r="25113">
          <cell r="L25113" t="str">
            <v>027B2070</v>
          </cell>
          <cell r="M25113" t="str">
            <v>REPAIR KIT SV 4-5-6 (GASKETS)</v>
          </cell>
          <cell r="N25113" t="str">
            <v>IR MECH. REGULATING AND SOLENOID VALVES</v>
          </cell>
          <cell r="O25113" t="str">
            <v>547</v>
          </cell>
          <cell r="P25113" t="str">
            <v>01049</v>
          </cell>
          <cell r="Q25113" t="str">
            <v>SV</v>
          </cell>
          <cell r="R25113">
            <v>157.24</v>
          </cell>
          <cell r="S25113">
            <v>0.03</v>
          </cell>
        </row>
        <row r="25114">
          <cell r="L25114" t="str">
            <v>027B2071</v>
          </cell>
          <cell r="M25114" t="str">
            <v>SPARE PART FILTER SV</v>
          </cell>
          <cell r="N25114" t="str">
            <v>IR MECH. REGULATING AND SOLENOID VALVES</v>
          </cell>
          <cell r="O25114" t="str">
            <v>547</v>
          </cell>
          <cell r="P25114" t="str">
            <v>01049</v>
          </cell>
          <cell r="Q25114" t="str">
            <v>SV</v>
          </cell>
          <cell r="R25114">
            <v>33.299999999999997</v>
          </cell>
          <cell r="S25114">
            <v>0.03</v>
          </cell>
        </row>
        <row r="25115">
          <cell r="L25115" t="str">
            <v>027B2073</v>
          </cell>
          <cell r="M25115" t="str">
            <v>SPARE PART SLIDE VALVE SV</v>
          </cell>
          <cell r="N25115" t="str">
            <v>IR MECH. REGULATING AND SOLENOID VALVES</v>
          </cell>
          <cell r="O25115" t="str">
            <v>547</v>
          </cell>
          <cell r="P25115" t="str">
            <v>01049</v>
          </cell>
          <cell r="Q25115" t="str">
            <v>SV</v>
          </cell>
          <cell r="R25115">
            <v>81.099999999999994</v>
          </cell>
          <cell r="S25115">
            <v>0.03</v>
          </cell>
        </row>
        <row r="25116">
          <cell r="L25116" t="str">
            <v>027B2083</v>
          </cell>
          <cell r="M25116" t="str">
            <v>NOZZLE OE 2.5 SV</v>
          </cell>
          <cell r="N25116" t="str">
            <v>IR MECH. REGULATING AND SOLENOID VALVES</v>
          </cell>
          <cell r="O25116" t="str">
            <v>547</v>
          </cell>
          <cell r="P25116" t="str">
            <v>01049</v>
          </cell>
          <cell r="Q25116" t="str">
            <v>SV</v>
          </cell>
          <cell r="R25116">
            <v>0</v>
          </cell>
          <cell r="S25116">
            <v>0.03</v>
          </cell>
        </row>
        <row r="25117">
          <cell r="L25117" t="str">
            <v>027B2085</v>
          </cell>
          <cell r="M25117" t="e">
            <v>#N/A</v>
          </cell>
          <cell r="N25117" t="e">
            <v>#N/A</v>
          </cell>
          <cell r="O25117" t="e">
            <v>#N/A</v>
          </cell>
          <cell r="P25117" t="e">
            <v>#N/A</v>
          </cell>
          <cell r="Q25117" t="e">
            <v>#N/A</v>
          </cell>
          <cell r="S25117">
            <v>0.03</v>
          </cell>
        </row>
        <row r="25118">
          <cell r="L25118" t="str">
            <v>027B2086</v>
          </cell>
          <cell r="M25118" t="e">
            <v>#N/A</v>
          </cell>
          <cell r="N25118" t="e">
            <v>#N/A</v>
          </cell>
          <cell r="O25118" t="e">
            <v>#N/A</v>
          </cell>
          <cell r="P25118" t="e">
            <v>#N/A</v>
          </cell>
          <cell r="Q25118" t="e">
            <v>#N/A</v>
          </cell>
          <cell r="S25118">
            <v>0.03</v>
          </cell>
        </row>
        <row r="25119">
          <cell r="L25119" t="str">
            <v>027B2087</v>
          </cell>
          <cell r="M25119" t="str">
            <v>ORIFICE SET OE 4,0 SV 6</v>
          </cell>
          <cell r="N25119" t="str">
            <v>IR MECH. REGULATING AND SOLENOID VALVES</v>
          </cell>
          <cell r="O25119" t="str">
            <v>547</v>
          </cell>
          <cell r="P25119" t="str">
            <v>01049</v>
          </cell>
          <cell r="Q25119" t="str">
            <v>SV</v>
          </cell>
          <cell r="R25119">
            <v>137.13</v>
          </cell>
          <cell r="S25119">
            <v>0.03</v>
          </cell>
        </row>
        <row r="25120">
          <cell r="L25120" t="str">
            <v>027B9265</v>
          </cell>
          <cell r="M25120" t="str">
            <v>ASSY SIGHT GLASSES SGT 15 TG - SALES NO.</v>
          </cell>
          <cell r="N25120" t="str">
            <v>IR MANUAL AND SAFETY VALVES</v>
          </cell>
          <cell r="O25120" t="str">
            <v>576</v>
          </cell>
          <cell r="P25120" t="str">
            <v>01318</v>
          </cell>
          <cell r="Q25120" t="str">
            <v>SGT</v>
          </cell>
          <cell r="R25120">
            <v>317.42</v>
          </cell>
          <cell r="S25120">
            <v>0.03</v>
          </cell>
        </row>
        <row r="25121">
          <cell r="L25121" t="str">
            <v>027B9270</v>
          </cell>
          <cell r="M25121" t="str">
            <v>ASSY SIGHT GLASSES SGT 24 TG - SALES NO.</v>
          </cell>
          <cell r="N25121" t="str">
            <v>IR MANUAL AND SAFETY VALVES</v>
          </cell>
          <cell r="O25121" t="str">
            <v>576</v>
          </cell>
          <cell r="P25121" t="str">
            <v>01318</v>
          </cell>
          <cell r="Q25121" t="str">
            <v>SGT</v>
          </cell>
          <cell r="R25121">
            <v>675.09</v>
          </cell>
          <cell r="S25121">
            <v>0.03</v>
          </cell>
        </row>
        <row r="25122">
          <cell r="L25122" t="str">
            <v>027F0071</v>
          </cell>
          <cell r="M25122" t="str">
            <v>PM5-25 SML. 1 1/4" OVAL SOC. WELD. FL.</v>
          </cell>
          <cell r="N25122" t="str">
            <v>IR MECH. REGULATING AND SOLENOID VALVES</v>
          </cell>
          <cell r="O25122" t="str">
            <v>502</v>
          </cell>
          <cell r="P25122" t="str">
            <v>01349</v>
          </cell>
          <cell r="Q25122" t="str">
            <v>Flanges</v>
          </cell>
          <cell r="R25122">
            <v>302.68</v>
          </cell>
          <cell r="S25122">
            <v>0.03</v>
          </cell>
        </row>
        <row r="25123">
          <cell r="L25123" t="str">
            <v>027F0087</v>
          </cell>
          <cell r="M25123" t="e">
            <v>#N/A</v>
          </cell>
          <cell r="N25123" t="e">
            <v>#N/A</v>
          </cell>
          <cell r="O25123" t="e">
            <v>#N/A</v>
          </cell>
          <cell r="P25123" t="e">
            <v>#N/A</v>
          </cell>
          <cell r="Q25123" t="e">
            <v>#N/A</v>
          </cell>
          <cell r="S25123">
            <v>0.03</v>
          </cell>
        </row>
        <row r="25124">
          <cell r="L25124" t="str">
            <v>027F0118</v>
          </cell>
          <cell r="M25124" t="str">
            <v>PMFL 80-1 TO PMFL 8 SPRING SET STRONG</v>
          </cell>
          <cell r="N25124" t="str">
            <v>IR MECH. REGULATING AND SOLENOID VALVES</v>
          </cell>
          <cell r="O25124" t="str">
            <v>555</v>
          </cell>
          <cell r="P25124" t="str">
            <v>01206</v>
          </cell>
          <cell r="Q25124" t="str">
            <v>Spare Parts PCL 009</v>
          </cell>
          <cell r="R25124">
            <v>121.43</v>
          </cell>
          <cell r="S25124">
            <v>0.03</v>
          </cell>
        </row>
        <row r="25125">
          <cell r="L25125" t="str">
            <v>027F0123</v>
          </cell>
          <cell r="M25125" t="e">
            <v>#N/A</v>
          </cell>
          <cell r="N25125" t="e">
            <v>#N/A</v>
          </cell>
          <cell r="O25125" t="e">
            <v>#N/A</v>
          </cell>
          <cell r="P25125" t="e">
            <v>#N/A</v>
          </cell>
          <cell r="Q25125" t="e">
            <v>#N/A</v>
          </cell>
          <cell r="S25125">
            <v>0.03</v>
          </cell>
        </row>
        <row r="25126">
          <cell r="L25126" t="str">
            <v>027F0124</v>
          </cell>
          <cell r="M25126" t="e">
            <v>#N/A</v>
          </cell>
          <cell r="N25126" t="e">
            <v>#N/A</v>
          </cell>
          <cell r="O25126" t="e">
            <v>#N/A</v>
          </cell>
          <cell r="P25126" t="e">
            <v>#N/A</v>
          </cell>
          <cell r="Q25126" t="e">
            <v>#N/A</v>
          </cell>
          <cell r="S25126">
            <v>0.03</v>
          </cell>
        </row>
        <row r="25127">
          <cell r="L25127" t="str">
            <v>027F0128</v>
          </cell>
          <cell r="M25127" t="str">
            <v>ACCESSORY / PMFL</v>
          </cell>
          <cell r="N25127" t="str">
            <v>IR MECH. REGULATING AND SOLENOID VALVES</v>
          </cell>
          <cell r="O25127" t="str">
            <v>555</v>
          </cell>
          <cell r="P25127" t="str">
            <v>01206</v>
          </cell>
          <cell r="Q25127" t="str">
            <v>Spare Parts PCL 009</v>
          </cell>
          <cell r="R25127">
            <v>86.13</v>
          </cell>
          <cell r="S25127">
            <v>0.03</v>
          </cell>
        </row>
        <row r="25128">
          <cell r="L25128" t="str">
            <v>027F0176</v>
          </cell>
          <cell r="M25128" t="str">
            <v>ORIFICE, SET WITH 10 PC</v>
          </cell>
          <cell r="N25128" t="str">
            <v>IR MECH. REGULATING AND SOLENOID VALVES</v>
          </cell>
          <cell r="O25128" t="str">
            <v>555</v>
          </cell>
          <cell r="P25128" t="str">
            <v>01206</v>
          </cell>
          <cell r="Q25128" t="str">
            <v>Spare Parts PCL 009</v>
          </cell>
          <cell r="R25128">
            <v>231.65</v>
          </cell>
          <cell r="S25128">
            <v>0.03</v>
          </cell>
        </row>
        <row r="25129">
          <cell r="L25129" t="str">
            <v>027F0230</v>
          </cell>
          <cell r="M25129" t="str">
            <v>ICS AND PM,BLANKING PLUG A</v>
          </cell>
          <cell r="N25129" t="str">
            <v>IR MECH. REGULATING AND SOLENOID VALVES</v>
          </cell>
          <cell r="O25129" t="str">
            <v>555</v>
          </cell>
          <cell r="P25129" t="str">
            <v>01206</v>
          </cell>
          <cell r="Q25129" t="str">
            <v>Spare Parts PCL 009</v>
          </cell>
          <cell r="R25129">
            <v>0</v>
          </cell>
          <cell r="S25129">
            <v>0.03</v>
          </cell>
        </row>
        <row r="25130">
          <cell r="L25130" t="str">
            <v>027F0309</v>
          </cell>
          <cell r="M25130" t="str">
            <v>FRONT MOUNTING ACCESSORY EKC 3XX</v>
          </cell>
          <cell r="N25130" t="str">
            <v>IR ELECTRONIC COMPONENTS AND ICF</v>
          </cell>
          <cell r="O25130" t="str">
            <v>531</v>
          </cell>
          <cell r="P25130" t="str">
            <v>01047</v>
          </cell>
          <cell r="Q25130" t="str">
            <v>Accessories and Spare Parts</v>
          </cell>
          <cell r="R25130">
            <v>36991.26</v>
          </cell>
          <cell r="S25130">
            <v>0.03</v>
          </cell>
        </row>
        <row r="25131">
          <cell r="L25131" t="str">
            <v>027F0555</v>
          </cell>
          <cell r="M25131" t="e">
            <v>#N/A</v>
          </cell>
          <cell r="N25131" t="e">
            <v>#N/A</v>
          </cell>
          <cell r="O25131" t="e">
            <v>#N/A</v>
          </cell>
          <cell r="P25131" t="e">
            <v>#N/A</v>
          </cell>
          <cell r="Q25131" t="e">
            <v>#N/A</v>
          </cell>
          <cell r="S25131">
            <v>0.03</v>
          </cell>
        </row>
        <row r="25132">
          <cell r="L25132" t="str">
            <v>027F0556</v>
          </cell>
          <cell r="M25132" t="str">
            <v>PML 32 OVERHAUL KIT</v>
          </cell>
          <cell r="N25132" t="str">
            <v>IR MECH. REGULATING AND SOLENOID VALVES</v>
          </cell>
          <cell r="O25132" t="str">
            <v>555</v>
          </cell>
          <cell r="P25132" t="str">
            <v>01206</v>
          </cell>
          <cell r="Q25132" t="str">
            <v>Spare Parts PCL 009</v>
          </cell>
          <cell r="R25132">
            <v>1960.65</v>
          </cell>
          <cell r="S25132">
            <v>0.03</v>
          </cell>
        </row>
        <row r="25133">
          <cell r="L25133" t="str">
            <v>027F0557</v>
          </cell>
          <cell r="M25133" t="str">
            <v>PML 40 OVERHAUL KIT</v>
          </cell>
          <cell r="N25133" t="str">
            <v>IR MECH. REGULATING AND SOLENOID VALVES</v>
          </cell>
          <cell r="O25133" t="str">
            <v>555</v>
          </cell>
          <cell r="P25133" t="str">
            <v>01206</v>
          </cell>
          <cell r="Q25133" t="str">
            <v>Spare Parts PCL 009</v>
          </cell>
          <cell r="R25133">
            <v>1192.0899999999999</v>
          </cell>
          <cell r="S25133">
            <v>0.03</v>
          </cell>
        </row>
        <row r="25134">
          <cell r="L25134" t="str">
            <v>027F0558</v>
          </cell>
          <cell r="M25134" t="str">
            <v>PML 50 OVERHAUL KIT</v>
          </cell>
          <cell r="N25134" t="str">
            <v>IR MECH. REGULATING AND SOLENOID VALVES</v>
          </cell>
          <cell r="O25134" t="str">
            <v>555</v>
          </cell>
          <cell r="P25134" t="str">
            <v>01206</v>
          </cell>
          <cell r="Q25134" t="str">
            <v>Spare Parts PCL 009</v>
          </cell>
          <cell r="R25134">
            <v>404.63</v>
          </cell>
          <cell r="S25134">
            <v>0.03</v>
          </cell>
        </row>
        <row r="25135">
          <cell r="L25135" t="str">
            <v>027F0559</v>
          </cell>
          <cell r="M25135" t="str">
            <v>PML 65 OVERHAUL KIT</v>
          </cell>
          <cell r="N25135" t="str">
            <v>IR MECH. REGULATING AND SOLENOID VALVES</v>
          </cell>
          <cell r="O25135" t="str">
            <v>555</v>
          </cell>
          <cell r="P25135" t="str">
            <v>01206</v>
          </cell>
          <cell r="Q25135" t="str">
            <v>Spare Parts PCL 009</v>
          </cell>
          <cell r="R25135">
            <v>2109.69</v>
          </cell>
          <cell r="S25135">
            <v>0.03</v>
          </cell>
        </row>
        <row r="25136">
          <cell r="L25136" t="str">
            <v>027F0560</v>
          </cell>
          <cell r="M25136" t="str">
            <v>PML 80 OVERHAUL KIT</v>
          </cell>
          <cell r="N25136" t="str">
            <v>IR MECH. REGULATING AND SOLENOID VALVES</v>
          </cell>
          <cell r="O25136" t="str">
            <v>555</v>
          </cell>
          <cell r="P25136" t="str">
            <v>01206</v>
          </cell>
          <cell r="Q25136" t="str">
            <v>Spare Parts PCL 009</v>
          </cell>
          <cell r="R25136">
            <v>2565.0100000000002</v>
          </cell>
          <cell r="S25136">
            <v>0.03</v>
          </cell>
        </row>
        <row r="25137">
          <cell r="L25137" t="str">
            <v>027F0561</v>
          </cell>
          <cell r="M25137" t="str">
            <v>PML 100 OVERHAUL KIT</v>
          </cell>
          <cell r="N25137" t="str">
            <v>IR MECH. REGULATING AND SOLENOID VALVES</v>
          </cell>
          <cell r="O25137" t="str">
            <v>555</v>
          </cell>
          <cell r="P25137" t="str">
            <v>01206</v>
          </cell>
          <cell r="Q25137" t="str">
            <v>Spare Parts PCL 009</v>
          </cell>
          <cell r="R25137">
            <v>2246.4</v>
          </cell>
          <cell r="S25137">
            <v>0.03</v>
          </cell>
        </row>
        <row r="25138">
          <cell r="L25138" t="str">
            <v>027F0562</v>
          </cell>
          <cell r="M25138" t="str">
            <v>PML 125 OVERHAUL KIT</v>
          </cell>
          <cell r="N25138" t="str">
            <v>IR MECH. REGULATING AND SOLENOID VALVES</v>
          </cell>
          <cell r="O25138" t="str">
            <v>555</v>
          </cell>
          <cell r="P25138" t="str">
            <v>01206</v>
          </cell>
          <cell r="Q25138" t="str">
            <v>Spare Parts PCL 009</v>
          </cell>
          <cell r="R25138">
            <v>1464.92</v>
          </cell>
          <cell r="S25138">
            <v>0.03</v>
          </cell>
        </row>
        <row r="25139">
          <cell r="L25139" t="str">
            <v>027F0563</v>
          </cell>
          <cell r="M25139" t="str">
            <v>PMLX 32 OVERHAUL KIT</v>
          </cell>
          <cell r="N25139" t="str">
            <v>IR MECH. REGULATING AND SOLENOID VALVES</v>
          </cell>
          <cell r="O25139" t="str">
            <v>555</v>
          </cell>
          <cell r="P25139" t="str">
            <v>01206</v>
          </cell>
          <cell r="Q25139" t="str">
            <v>Spare Parts PCL 009</v>
          </cell>
          <cell r="R25139">
            <v>3342.18</v>
          </cell>
          <cell r="S25139">
            <v>0.03</v>
          </cell>
        </row>
        <row r="25140">
          <cell r="L25140" t="str">
            <v>027F0568</v>
          </cell>
          <cell r="M25140" t="str">
            <v>PMLX 40 OVERHAUL KIT</v>
          </cell>
          <cell r="N25140" t="str">
            <v>IR MECH. REGULATING AND SOLENOID VALVES</v>
          </cell>
          <cell r="O25140" t="str">
            <v>555</v>
          </cell>
          <cell r="P25140" t="str">
            <v>01206</v>
          </cell>
          <cell r="Q25140" t="str">
            <v>Spare Parts PCL 009</v>
          </cell>
          <cell r="R25140">
            <v>11563.95</v>
          </cell>
          <cell r="S25140">
            <v>0.03</v>
          </cell>
        </row>
        <row r="25141">
          <cell r="L25141" t="str">
            <v>027F0569</v>
          </cell>
          <cell r="M25141" t="str">
            <v>PMLX 50 OVERHAUL KIT</v>
          </cell>
          <cell r="N25141" t="str">
            <v>IR MECH. REGULATING AND SOLENOID VALVES</v>
          </cell>
          <cell r="O25141" t="str">
            <v>555</v>
          </cell>
          <cell r="P25141" t="str">
            <v>01206</v>
          </cell>
          <cell r="Q25141" t="str">
            <v>Spare Parts PCL 009</v>
          </cell>
          <cell r="R25141">
            <v>10786.51</v>
          </cell>
          <cell r="S25141">
            <v>0.03</v>
          </cell>
        </row>
        <row r="25142">
          <cell r="L25142" t="str">
            <v>027F0570</v>
          </cell>
          <cell r="M25142" t="str">
            <v>PMLX 65 OVERHAUL KIT</v>
          </cell>
          <cell r="N25142" t="str">
            <v>IR MECH. REGULATING AND SOLENOID VALVES</v>
          </cell>
          <cell r="O25142" t="str">
            <v>555</v>
          </cell>
          <cell r="P25142" t="str">
            <v>01206</v>
          </cell>
          <cell r="Q25142" t="str">
            <v>Spare Parts PCL 009</v>
          </cell>
          <cell r="R25142">
            <v>36417.64</v>
          </cell>
          <cell r="S25142">
            <v>0.03</v>
          </cell>
        </row>
        <row r="25143">
          <cell r="L25143" t="str">
            <v>027F0571</v>
          </cell>
          <cell r="M25143" t="str">
            <v>PMLX 80 OVERHAUL KIT</v>
          </cell>
          <cell r="N25143" t="str">
            <v>IR MECH. REGULATING AND SOLENOID VALVES</v>
          </cell>
          <cell r="O25143" t="str">
            <v>555</v>
          </cell>
          <cell r="P25143" t="str">
            <v>01206</v>
          </cell>
          <cell r="Q25143" t="str">
            <v>Spare Parts PCL 009</v>
          </cell>
          <cell r="R25143">
            <v>20527.38</v>
          </cell>
          <cell r="S25143">
            <v>0.03</v>
          </cell>
        </row>
        <row r="25144">
          <cell r="L25144" t="str">
            <v>027F0572</v>
          </cell>
          <cell r="M25144" t="str">
            <v>PMLX 100 OVERHAUL KIT</v>
          </cell>
          <cell r="N25144" t="str">
            <v>IR MECH. REGULATING AND SOLENOID VALVES</v>
          </cell>
          <cell r="O25144" t="str">
            <v>555</v>
          </cell>
          <cell r="P25144" t="str">
            <v>01206</v>
          </cell>
          <cell r="Q25144" t="str">
            <v>Spare Parts PCL 009</v>
          </cell>
          <cell r="R25144">
            <v>17967.97</v>
          </cell>
          <cell r="S25144">
            <v>0.03</v>
          </cell>
        </row>
        <row r="25145">
          <cell r="L25145" t="str">
            <v>027F0573</v>
          </cell>
          <cell r="M25145" t="str">
            <v>PMLX 125 OVERHAUL KIT</v>
          </cell>
          <cell r="N25145" t="str">
            <v>IR MECH. REGULATING AND SOLENOID VALVES</v>
          </cell>
          <cell r="O25145" t="str">
            <v>555</v>
          </cell>
          <cell r="P25145" t="str">
            <v>01206</v>
          </cell>
          <cell r="Q25145" t="str">
            <v>Spare Parts PCL 009</v>
          </cell>
          <cell r="R25145">
            <v>1861.3</v>
          </cell>
          <cell r="S25145">
            <v>0.03</v>
          </cell>
        </row>
        <row r="25146">
          <cell r="L25146" t="str">
            <v>027F0611</v>
          </cell>
          <cell r="M25146" t="str">
            <v>PMFL 80-1 OVERHAUL KIT</v>
          </cell>
          <cell r="N25146" t="str">
            <v>IR MECH. REGULATING AND SOLENOID VALVES</v>
          </cell>
          <cell r="O25146" t="str">
            <v>555</v>
          </cell>
          <cell r="P25146" t="str">
            <v>01206</v>
          </cell>
          <cell r="Q25146" t="str">
            <v>Spare Parts PCL 009</v>
          </cell>
          <cell r="R25146">
            <v>520.34</v>
          </cell>
          <cell r="S25146">
            <v>0.03</v>
          </cell>
        </row>
        <row r="25147">
          <cell r="L25147" t="str">
            <v>027F0631</v>
          </cell>
          <cell r="M25147" t="str">
            <v>PMFL 80-2 OVERHAUL KIT</v>
          </cell>
          <cell r="N25147" t="str">
            <v>IR MECH. REGULATING AND SOLENOID VALVES</v>
          </cell>
          <cell r="O25147" t="str">
            <v>555</v>
          </cell>
          <cell r="P25147" t="str">
            <v>01206</v>
          </cell>
          <cell r="Q25147" t="str">
            <v>Spare Parts PCL 009</v>
          </cell>
          <cell r="S25147">
            <v>0.03</v>
          </cell>
        </row>
        <row r="25148">
          <cell r="L25148" t="str">
            <v>027F0632</v>
          </cell>
          <cell r="M25148" t="e">
            <v>#N/A</v>
          </cell>
          <cell r="N25148" t="e">
            <v>#N/A</v>
          </cell>
          <cell r="O25148" t="e">
            <v>#N/A</v>
          </cell>
          <cell r="P25148" t="e">
            <v>#N/A</v>
          </cell>
          <cell r="Q25148" t="e">
            <v>#N/A</v>
          </cell>
          <cell r="S25148">
            <v>0.03</v>
          </cell>
        </row>
        <row r="25149">
          <cell r="L25149" t="str">
            <v>027F0633</v>
          </cell>
          <cell r="M25149" t="str">
            <v>PMFL 80-4 OVERHAUL KIT</v>
          </cell>
          <cell r="N25149" t="str">
            <v>IR MECH. REGULATING AND SOLENOID VALVES</v>
          </cell>
          <cell r="O25149" t="str">
            <v>555</v>
          </cell>
          <cell r="P25149" t="str">
            <v>01206</v>
          </cell>
          <cell r="Q25149" t="str">
            <v>Spare Parts PCL 009</v>
          </cell>
          <cell r="R25149">
            <v>1062.9100000000001</v>
          </cell>
          <cell r="S25149">
            <v>0.03</v>
          </cell>
        </row>
        <row r="25150">
          <cell r="L25150" t="str">
            <v>027F0634</v>
          </cell>
          <cell r="M25150" t="str">
            <v>PMFL 80-5 OVERHAUL KIT</v>
          </cell>
          <cell r="N25150" t="str">
            <v>IR MECH. REGULATING AND SOLENOID VALVES</v>
          </cell>
          <cell r="O25150" t="str">
            <v>555</v>
          </cell>
          <cell r="P25150" t="str">
            <v>01206</v>
          </cell>
          <cell r="Q25150" t="str">
            <v>Spare Parts PCL 009</v>
          </cell>
          <cell r="R25150">
            <v>2010.22</v>
          </cell>
          <cell r="S25150">
            <v>0.03</v>
          </cell>
        </row>
        <row r="25151">
          <cell r="L25151" t="str">
            <v>027F0635</v>
          </cell>
          <cell r="M25151" t="str">
            <v>PMFL 80-6 OVERHAUL KIT</v>
          </cell>
          <cell r="N25151" t="str">
            <v>IR MECH. REGULATING AND SOLENOID VALVES</v>
          </cell>
          <cell r="O25151" t="str">
            <v>555</v>
          </cell>
          <cell r="P25151" t="str">
            <v>01206</v>
          </cell>
          <cell r="Q25151" t="str">
            <v>Spare Parts PCL 009</v>
          </cell>
          <cell r="R25151">
            <v>940.72</v>
          </cell>
          <cell r="S25151">
            <v>0.03</v>
          </cell>
        </row>
        <row r="25152">
          <cell r="L25152" t="str">
            <v>027F0636</v>
          </cell>
          <cell r="M25152" t="str">
            <v>PMFL 80-7 OVERHAUL</v>
          </cell>
          <cell r="N25152" t="str">
            <v>IR MECH. REGULATING AND SOLENOID VALVES</v>
          </cell>
          <cell r="O25152" t="str">
            <v>555</v>
          </cell>
          <cell r="P25152" t="str">
            <v>01206</v>
          </cell>
          <cell r="Q25152" t="str">
            <v>Spare Parts PCL 009</v>
          </cell>
          <cell r="R25152">
            <v>460.47</v>
          </cell>
          <cell r="S25152">
            <v>0.03</v>
          </cell>
        </row>
        <row r="25153">
          <cell r="L25153" t="str">
            <v>027F0637</v>
          </cell>
          <cell r="M25153" t="str">
            <v>PMFL 125 OVERHAUL KIT</v>
          </cell>
          <cell r="N25153" t="str">
            <v>IR MECH. REGULATING AND SOLENOID VALVES</v>
          </cell>
          <cell r="O25153" t="str">
            <v>555</v>
          </cell>
          <cell r="P25153" t="str">
            <v>01206</v>
          </cell>
          <cell r="Q25153" t="str">
            <v>Spare Parts PCL 009</v>
          </cell>
          <cell r="S25153">
            <v>0.03</v>
          </cell>
        </row>
        <row r="25154">
          <cell r="L25154" t="str">
            <v>027F0638</v>
          </cell>
          <cell r="M25154" t="e">
            <v>#N/A</v>
          </cell>
          <cell r="N25154" t="e">
            <v>#N/A</v>
          </cell>
          <cell r="O25154" t="e">
            <v>#N/A</v>
          </cell>
          <cell r="P25154" t="e">
            <v>#N/A</v>
          </cell>
          <cell r="Q25154" t="e">
            <v>#N/A</v>
          </cell>
          <cell r="S25154">
            <v>0.03</v>
          </cell>
        </row>
        <row r="25155">
          <cell r="L25155" t="str">
            <v>027F0639</v>
          </cell>
          <cell r="M25155" t="e">
            <v>#N/A</v>
          </cell>
          <cell r="N25155" t="e">
            <v>#N/A</v>
          </cell>
          <cell r="O25155" t="e">
            <v>#N/A</v>
          </cell>
          <cell r="P25155" t="e">
            <v>#N/A</v>
          </cell>
          <cell r="Q25155" t="e">
            <v>#N/A</v>
          </cell>
          <cell r="S25155">
            <v>0.03</v>
          </cell>
        </row>
        <row r="25156">
          <cell r="L25156" t="str">
            <v>027F0646</v>
          </cell>
          <cell r="M25156" t="str">
            <v>PM 3-32 (3G) COVER</v>
          </cell>
          <cell r="N25156" t="str">
            <v>IR MECH. REGULATING AND SOLENOID VALVES</v>
          </cell>
          <cell r="O25156" t="str">
            <v>555</v>
          </cell>
          <cell r="P25156" t="str">
            <v>01206</v>
          </cell>
          <cell r="Q25156" t="str">
            <v>Spare Parts PCL 009</v>
          </cell>
          <cell r="R25156">
            <v>310.06</v>
          </cell>
          <cell r="S25156">
            <v>0.03</v>
          </cell>
        </row>
        <row r="25157">
          <cell r="L25157" t="str">
            <v>027F0647</v>
          </cell>
          <cell r="M25157" t="e">
            <v>#N/A</v>
          </cell>
          <cell r="N25157" t="e">
            <v>#N/A</v>
          </cell>
          <cell r="O25157" t="e">
            <v>#N/A</v>
          </cell>
          <cell r="P25157" t="e">
            <v>#N/A</v>
          </cell>
          <cell r="Q25157" t="e">
            <v>#N/A</v>
          </cell>
          <cell r="S25157">
            <v>0.03</v>
          </cell>
        </row>
        <row r="25158">
          <cell r="L25158" t="str">
            <v>027F0648</v>
          </cell>
          <cell r="M25158" t="e">
            <v>#N/A</v>
          </cell>
          <cell r="N25158" t="e">
            <v>#N/A</v>
          </cell>
          <cell r="O25158" t="e">
            <v>#N/A</v>
          </cell>
          <cell r="P25158" t="e">
            <v>#N/A</v>
          </cell>
          <cell r="Q25158" t="e">
            <v>#N/A</v>
          </cell>
          <cell r="S25158">
            <v>0.03</v>
          </cell>
        </row>
        <row r="25159">
          <cell r="L25159" t="str">
            <v>027F0650</v>
          </cell>
          <cell r="M25159" t="e">
            <v>#N/A</v>
          </cell>
          <cell r="N25159" t="e">
            <v>#N/A</v>
          </cell>
          <cell r="O25159" t="e">
            <v>#N/A</v>
          </cell>
          <cell r="P25159" t="e">
            <v>#N/A</v>
          </cell>
          <cell r="Q25159" t="e">
            <v>#N/A</v>
          </cell>
          <cell r="S25159">
            <v>0.03</v>
          </cell>
        </row>
        <row r="25160">
          <cell r="L25160" t="str">
            <v>027F0651</v>
          </cell>
          <cell r="M25160" t="e">
            <v>#N/A</v>
          </cell>
          <cell r="N25160" t="e">
            <v>#N/A</v>
          </cell>
          <cell r="O25160" t="e">
            <v>#N/A</v>
          </cell>
          <cell r="P25160" t="e">
            <v>#N/A</v>
          </cell>
          <cell r="Q25160" t="e">
            <v>#N/A</v>
          </cell>
          <cell r="S25160">
            <v>0.03</v>
          </cell>
        </row>
        <row r="25161">
          <cell r="L25161" t="str">
            <v>027F0656</v>
          </cell>
          <cell r="M25161" t="e">
            <v>#N/A</v>
          </cell>
          <cell r="N25161" t="e">
            <v>#N/A</v>
          </cell>
          <cell r="O25161" t="e">
            <v>#N/A</v>
          </cell>
          <cell r="P25161" t="e">
            <v>#N/A</v>
          </cell>
          <cell r="Q25161" t="e">
            <v>#N/A</v>
          </cell>
          <cell r="S25161">
            <v>0.03</v>
          </cell>
        </row>
        <row r="25162">
          <cell r="L25162" t="str">
            <v>027F0662</v>
          </cell>
          <cell r="M25162" t="str">
            <v>PM 1&amp;3 SIZE 5-25 SPRING "STRONG"</v>
          </cell>
          <cell r="N25162" t="str">
            <v>IR MECH. REGULATING AND SOLENOID VALVES</v>
          </cell>
          <cell r="O25162" t="str">
            <v>555</v>
          </cell>
          <cell r="P25162" t="str">
            <v>01206</v>
          </cell>
          <cell r="Q25162" t="str">
            <v>Spare Parts PCL 009</v>
          </cell>
          <cell r="R25162">
            <v>33.299999999999997</v>
          </cell>
          <cell r="S25162">
            <v>0.03</v>
          </cell>
        </row>
        <row r="25163">
          <cell r="L25163" t="str">
            <v>027F0663</v>
          </cell>
          <cell r="M25163" t="str">
            <v>PMFH 80-2 OVERHAUL KIT</v>
          </cell>
          <cell r="N25163" t="str">
            <v>IR MECH. REGULATING AND SOLENOID VALVES</v>
          </cell>
          <cell r="O25163" t="str">
            <v>555</v>
          </cell>
          <cell r="P25163" t="str">
            <v>01206</v>
          </cell>
          <cell r="Q25163" t="str">
            <v>Spare Parts PCL 009</v>
          </cell>
          <cell r="R25163">
            <v>775.09</v>
          </cell>
          <cell r="S25163">
            <v>0.03</v>
          </cell>
        </row>
        <row r="25164">
          <cell r="L25164" t="str">
            <v>027F0664</v>
          </cell>
          <cell r="M25164" t="str">
            <v>EVM DAMPING ORIFICE</v>
          </cell>
          <cell r="N25164" t="str">
            <v>IR MECH. REGULATING AND SOLENOID VALVES</v>
          </cell>
          <cell r="O25164" t="str">
            <v>555</v>
          </cell>
          <cell r="P25164" t="str">
            <v>01206</v>
          </cell>
          <cell r="Q25164" t="str">
            <v>Spare Parts PCL 009</v>
          </cell>
          <cell r="R25164">
            <v>630.07000000000005</v>
          </cell>
          <cell r="S25164">
            <v>0.03</v>
          </cell>
        </row>
        <row r="25165">
          <cell r="L25165" t="str">
            <v>027F0666</v>
          </cell>
          <cell r="M25165" t="str">
            <v>PILOTS SEAL KIT</v>
          </cell>
          <cell r="N25165" t="str">
            <v>IR MECH. REGULATING AND SOLENOID VALVES</v>
          </cell>
          <cell r="O25165" t="str">
            <v>009</v>
          </cell>
          <cell r="P25165" t="str">
            <v>01191</v>
          </cell>
          <cell r="Q25165" t="str">
            <v>Pilot spareparts &amp; acc</v>
          </cell>
          <cell r="R25165">
            <v>13726.95</v>
          </cell>
          <cell r="S25165">
            <v>0.03</v>
          </cell>
        </row>
        <row r="25166">
          <cell r="L25166" t="str">
            <v>027F0669</v>
          </cell>
          <cell r="M25166" t="e">
            <v>#N/A</v>
          </cell>
          <cell r="N25166" t="e">
            <v>#N/A</v>
          </cell>
          <cell r="O25166" t="e">
            <v>#N/A</v>
          </cell>
          <cell r="P25166" t="e">
            <v>#N/A</v>
          </cell>
          <cell r="Q25166" t="e">
            <v>#N/A</v>
          </cell>
          <cell r="S25166">
            <v>0.03</v>
          </cell>
        </row>
        <row r="25167">
          <cell r="L25167" t="str">
            <v>027F0676</v>
          </cell>
          <cell r="M25167" t="str">
            <v>PMFH 80-4 OVERHAUL KIT</v>
          </cell>
          <cell r="N25167" t="str">
            <v>IR MECH. REGULATING AND SOLENOID VALVES</v>
          </cell>
          <cell r="O25167" t="str">
            <v>555</v>
          </cell>
          <cell r="P25167" t="str">
            <v>01206</v>
          </cell>
          <cell r="Q25167" t="str">
            <v>Spare Parts PCL 009</v>
          </cell>
          <cell r="R25167">
            <v>373.23</v>
          </cell>
          <cell r="S25167">
            <v>0.03</v>
          </cell>
        </row>
        <row r="25168">
          <cell r="L25168" t="str">
            <v>027F0677</v>
          </cell>
          <cell r="M25168" t="str">
            <v>PMFH 80-5 OVERHAUL KIT</v>
          </cell>
          <cell r="N25168" t="str">
            <v>IR MECH. REGULATING AND SOLENOID VALVES</v>
          </cell>
          <cell r="O25168" t="str">
            <v>555</v>
          </cell>
          <cell r="P25168" t="str">
            <v>01206</v>
          </cell>
          <cell r="Q25168" t="str">
            <v>Spare Parts PCL 009</v>
          </cell>
          <cell r="R25168">
            <v>1415.76</v>
          </cell>
          <cell r="S25168">
            <v>0.03</v>
          </cell>
        </row>
        <row r="25169">
          <cell r="L25169" t="str">
            <v>027F0678</v>
          </cell>
          <cell r="M25169" t="str">
            <v>PMFH 80-6 OVERHAUL KIT</v>
          </cell>
          <cell r="N25169" t="str">
            <v>IR MECH. REGULATING AND SOLENOID VALVES</v>
          </cell>
          <cell r="O25169" t="str">
            <v>555</v>
          </cell>
          <cell r="P25169" t="str">
            <v>01206</v>
          </cell>
          <cell r="Q25169" t="str">
            <v>Spare Parts PCL 009</v>
          </cell>
          <cell r="R25169">
            <v>2990.32</v>
          </cell>
          <cell r="S25169">
            <v>0.03</v>
          </cell>
        </row>
        <row r="25170">
          <cell r="L25170" t="str">
            <v>027F0683</v>
          </cell>
          <cell r="M25170" t="e">
            <v>#N/A</v>
          </cell>
          <cell r="N25170" t="e">
            <v>#N/A</v>
          </cell>
          <cell r="O25170" t="e">
            <v>#N/A</v>
          </cell>
          <cell r="P25170" t="e">
            <v>#N/A</v>
          </cell>
          <cell r="Q25170" t="e">
            <v>#N/A</v>
          </cell>
          <cell r="S25170">
            <v>0.03</v>
          </cell>
        </row>
        <row r="25171">
          <cell r="L25171" t="str">
            <v>027F0685</v>
          </cell>
          <cell r="M25171" t="e">
            <v>#N/A</v>
          </cell>
          <cell r="N25171" t="e">
            <v>#N/A</v>
          </cell>
          <cell r="O25171" t="e">
            <v>#N/A</v>
          </cell>
          <cell r="P25171" t="e">
            <v>#N/A</v>
          </cell>
          <cell r="Q25171" t="e">
            <v>#N/A</v>
          </cell>
          <cell r="S25171">
            <v>0.03</v>
          </cell>
        </row>
        <row r="25172">
          <cell r="L25172" t="str">
            <v>027F0696</v>
          </cell>
          <cell r="M25172" t="e">
            <v>#N/A</v>
          </cell>
          <cell r="N25172" t="e">
            <v>#N/A</v>
          </cell>
          <cell r="O25172" t="e">
            <v>#N/A</v>
          </cell>
          <cell r="P25172" t="e">
            <v>#N/A</v>
          </cell>
          <cell r="Q25172" t="e">
            <v>#N/A</v>
          </cell>
          <cell r="S25172">
            <v>0.03</v>
          </cell>
        </row>
        <row r="25173">
          <cell r="L25173" t="str">
            <v>027F0700</v>
          </cell>
          <cell r="M25173" t="str">
            <v>PMFH 80-7 OVERHAUL KIT</v>
          </cell>
          <cell r="N25173" t="str">
            <v>IR MECH. REGULATING AND SOLENOID VALVES</v>
          </cell>
          <cell r="O25173" t="str">
            <v>555</v>
          </cell>
          <cell r="P25173" t="str">
            <v>01206</v>
          </cell>
          <cell r="Q25173" t="str">
            <v>Spare Parts PCL 009</v>
          </cell>
          <cell r="R25173">
            <v>413.55</v>
          </cell>
          <cell r="S25173">
            <v>0.03</v>
          </cell>
        </row>
        <row r="25174">
          <cell r="L25174" t="str">
            <v>027F0704</v>
          </cell>
          <cell r="M25174" t="str">
            <v>PMFH 125 OVERHAUL KIT</v>
          </cell>
          <cell r="N25174" t="str">
            <v>IR MECH. REGULATING AND SOLENOID VALVES</v>
          </cell>
          <cell r="O25174" t="str">
            <v>555</v>
          </cell>
          <cell r="P25174" t="str">
            <v>01206</v>
          </cell>
          <cell r="Q25174" t="str">
            <v>Spare Parts PCL 009</v>
          </cell>
          <cell r="R25174">
            <v>550.35</v>
          </cell>
          <cell r="S25174">
            <v>0.03</v>
          </cell>
        </row>
        <row r="25175">
          <cell r="L25175" t="str">
            <v>027F0705</v>
          </cell>
          <cell r="M25175" t="str">
            <v>PMFH 200 OVERHAUL KIT</v>
          </cell>
          <cell r="N25175" t="str">
            <v>IR MECH. REGULATING AND SOLENOID VALVES</v>
          </cell>
          <cell r="O25175" t="str">
            <v>555</v>
          </cell>
          <cell r="P25175" t="str">
            <v>01206</v>
          </cell>
          <cell r="Q25175" t="str">
            <v>Spare Parts PCL 009</v>
          </cell>
          <cell r="S25175">
            <v>0.03</v>
          </cell>
        </row>
        <row r="25176">
          <cell r="L25176" t="str">
            <v>027F0709</v>
          </cell>
          <cell r="M25176" t="str">
            <v>PMFH 300 OVERHAUL KIT</v>
          </cell>
          <cell r="N25176" t="str">
            <v>IR MECH. REGULATING AND SOLENOID VALVES</v>
          </cell>
          <cell r="O25176" t="str">
            <v>555</v>
          </cell>
          <cell r="P25176" t="str">
            <v>01206</v>
          </cell>
          <cell r="Q25176" t="str">
            <v>Spare Parts PCL 009</v>
          </cell>
          <cell r="R25176">
            <v>870.09</v>
          </cell>
          <cell r="S25176">
            <v>0.03</v>
          </cell>
        </row>
        <row r="25177">
          <cell r="L25177" t="str">
            <v>027F0710</v>
          </cell>
          <cell r="M25177" t="e">
            <v>#N/A</v>
          </cell>
          <cell r="N25177" t="e">
            <v>#N/A</v>
          </cell>
          <cell r="O25177" t="e">
            <v>#N/A</v>
          </cell>
          <cell r="P25177" t="e">
            <v>#N/A</v>
          </cell>
          <cell r="Q25177" t="e">
            <v>#N/A</v>
          </cell>
          <cell r="S25177">
            <v>0.03</v>
          </cell>
        </row>
        <row r="25178">
          <cell r="L25178" t="str">
            <v>027F0754</v>
          </cell>
          <cell r="M25178" t="e">
            <v>#N/A</v>
          </cell>
          <cell r="N25178" t="e">
            <v>#N/A</v>
          </cell>
          <cell r="O25178" t="e">
            <v>#N/A</v>
          </cell>
          <cell r="P25178" t="e">
            <v>#N/A</v>
          </cell>
          <cell r="Q25178" t="e">
            <v>#N/A</v>
          </cell>
          <cell r="S25178">
            <v>0.03</v>
          </cell>
        </row>
        <row r="25179">
          <cell r="L25179" t="str">
            <v>027F0755</v>
          </cell>
          <cell r="M25179" t="e">
            <v>#N/A</v>
          </cell>
          <cell r="N25179" t="e">
            <v>#N/A</v>
          </cell>
          <cell r="O25179" t="e">
            <v>#N/A</v>
          </cell>
          <cell r="P25179" t="e">
            <v>#N/A</v>
          </cell>
          <cell r="Q25179" t="e">
            <v>#N/A</v>
          </cell>
          <cell r="S25179">
            <v>0.03</v>
          </cell>
        </row>
        <row r="25180">
          <cell r="L25180" t="str">
            <v>027F0756</v>
          </cell>
          <cell r="M25180" t="e">
            <v>#N/A</v>
          </cell>
          <cell r="N25180" t="e">
            <v>#N/A</v>
          </cell>
          <cell r="O25180" t="e">
            <v>#N/A</v>
          </cell>
          <cell r="P25180" t="e">
            <v>#N/A</v>
          </cell>
          <cell r="Q25180" t="e">
            <v>#N/A</v>
          </cell>
          <cell r="S25180">
            <v>0.03</v>
          </cell>
        </row>
        <row r="25181">
          <cell r="L25181" t="str">
            <v>027F0770</v>
          </cell>
          <cell r="M25181" t="e">
            <v>#N/A</v>
          </cell>
          <cell r="N25181" t="e">
            <v>#N/A</v>
          </cell>
          <cell r="O25181" t="e">
            <v>#N/A</v>
          </cell>
          <cell r="P25181" t="e">
            <v>#N/A</v>
          </cell>
          <cell r="Q25181" t="e">
            <v>#N/A</v>
          </cell>
          <cell r="S25181">
            <v>0.03</v>
          </cell>
        </row>
        <row r="25182">
          <cell r="L25182" t="str">
            <v>027F1004</v>
          </cell>
          <cell r="M25182" t="str">
            <v>SEAL KIT FOR EXTERNAL PILOT CONNECTOR</v>
          </cell>
          <cell r="N25182" t="str">
            <v>IR MECH. REGULATING AND SOLENOID VALVES</v>
          </cell>
          <cell r="O25182" t="str">
            <v>009</v>
          </cell>
          <cell r="P25182" t="str">
            <v>01191</v>
          </cell>
          <cell r="Q25182" t="str">
            <v>Pilot spareparts &amp; acc</v>
          </cell>
          <cell r="R25182">
            <v>129.63</v>
          </cell>
          <cell r="S25182">
            <v>0.03</v>
          </cell>
        </row>
        <row r="25183">
          <cell r="L25183" t="str">
            <v>027F1046</v>
          </cell>
          <cell r="M25183" t="str">
            <v>PM AND ICS BLANKING PLUG A+B</v>
          </cell>
          <cell r="N25183" t="str">
            <v>IR MECH. REGULATING AND SOLENOID VALVES</v>
          </cell>
          <cell r="O25183" t="str">
            <v>555</v>
          </cell>
          <cell r="P25183" t="str">
            <v>01206</v>
          </cell>
          <cell r="Q25183" t="str">
            <v>Spare Parts PCL 009</v>
          </cell>
          <cell r="R25183">
            <v>7552.84</v>
          </cell>
          <cell r="S25183">
            <v>0.03</v>
          </cell>
        </row>
        <row r="25184">
          <cell r="L25184" t="str">
            <v>027F1047</v>
          </cell>
          <cell r="M25184" t="str">
            <v>CVH PILOT VALVE BODY 10MM / 3/8IN</v>
          </cell>
          <cell r="N25184" t="str">
            <v>IR MECH. REGULATING AND SOLENOID VALVES</v>
          </cell>
          <cell r="O25184" t="str">
            <v>009</v>
          </cell>
          <cell r="P25184" t="str">
            <v>01190</v>
          </cell>
          <cell r="Q25184" t="str">
            <v>Valvehouse pilot (CVH)</v>
          </cell>
          <cell r="R25184">
            <v>1930.68</v>
          </cell>
          <cell r="S25184">
            <v>0.03</v>
          </cell>
        </row>
        <row r="25185">
          <cell r="L25185" t="str">
            <v>027F1048</v>
          </cell>
          <cell r="M25185" t="str">
            <v>PML 32-65 EXTERNAL PILOT CONNECTOR</v>
          </cell>
          <cell r="N25185" t="str">
            <v>IR MECH. REGULATING AND SOLENOID VALVES</v>
          </cell>
          <cell r="O25185" t="str">
            <v>555</v>
          </cell>
          <cell r="P25185" t="str">
            <v>01206</v>
          </cell>
          <cell r="Q25185" t="str">
            <v>Spare Parts PCL 009</v>
          </cell>
          <cell r="R25185">
            <v>534.88</v>
          </cell>
          <cell r="S25185">
            <v>0.03</v>
          </cell>
        </row>
        <row r="25186">
          <cell r="L25186" t="str">
            <v>027F1049</v>
          </cell>
          <cell r="M25186" t="str">
            <v>PML 80-125 EXTERNAL PILOT CONNECTOR</v>
          </cell>
          <cell r="N25186" t="str">
            <v>IR MECH. REGULATING AND SOLENOID VALVES</v>
          </cell>
          <cell r="O25186" t="str">
            <v>555</v>
          </cell>
          <cell r="P25186" t="str">
            <v>01206</v>
          </cell>
          <cell r="Q25186" t="str">
            <v>Spare Parts PCL 009</v>
          </cell>
          <cell r="R25186">
            <v>39.99</v>
          </cell>
          <cell r="S25186">
            <v>0.03</v>
          </cell>
        </row>
        <row r="25187">
          <cell r="L25187" t="str">
            <v>027F1090</v>
          </cell>
          <cell r="M25187" t="str">
            <v>CVH 15</v>
          </cell>
          <cell r="N25187" t="str">
            <v>IR MECH. REGULATING AND SOLENOID VALVES</v>
          </cell>
          <cell r="O25187" t="str">
            <v>009</v>
          </cell>
          <cell r="P25187" t="str">
            <v>01190</v>
          </cell>
          <cell r="Q25187" t="str">
            <v>Valvehouse pilot (CVH)</v>
          </cell>
          <cell r="R25187">
            <v>1551.6</v>
          </cell>
          <cell r="S25187">
            <v>0.03</v>
          </cell>
        </row>
        <row r="25188">
          <cell r="L25188" t="str">
            <v>027F1091</v>
          </cell>
          <cell r="M25188" t="str">
            <v>CVH HUS, 1/2" SOCKET WELD</v>
          </cell>
          <cell r="N25188" t="str">
            <v>IR MECH. REGULATING AND SOLENOID VALVES</v>
          </cell>
          <cell r="O25188" t="str">
            <v>009</v>
          </cell>
          <cell r="P25188" t="str">
            <v>01190</v>
          </cell>
          <cell r="Q25188" t="str">
            <v>Valvehouse pilot (CVH)</v>
          </cell>
          <cell r="R25188">
            <v>9504.2999999999993</v>
          </cell>
          <cell r="S25188">
            <v>0.03</v>
          </cell>
        </row>
        <row r="25189">
          <cell r="L25189" t="str">
            <v>027F1159</v>
          </cell>
          <cell r="M25189" t="str">
            <v>CVH PILOT VALVE BODY 1/4 NPT</v>
          </cell>
          <cell r="N25189" t="str">
            <v>IR MECH. REGULATING AND SOLENOID VALVES</v>
          </cell>
          <cell r="O25189" t="str">
            <v>009</v>
          </cell>
          <cell r="P25189" t="str">
            <v>01190</v>
          </cell>
          <cell r="Q25189" t="str">
            <v>Valvehouse pilot (CVH)</v>
          </cell>
          <cell r="R25189">
            <v>30066.799999999999</v>
          </cell>
          <cell r="S25189">
            <v>0.03</v>
          </cell>
        </row>
        <row r="25190">
          <cell r="L25190" t="str">
            <v>027F1160</v>
          </cell>
          <cell r="M25190" t="e">
            <v>#N/A</v>
          </cell>
          <cell r="N25190" t="e">
            <v>#N/A</v>
          </cell>
          <cell r="O25190" t="e">
            <v>#N/A</v>
          </cell>
          <cell r="P25190" t="e">
            <v>#N/A</v>
          </cell>
          <cell r="Q25190" t="e">
            <v>#N/A</v>
          </cell>
          <cell r="S25190">
            <v>0.03</v>
          </cell>
        </row>
        <row r="25191">
          <cell r="L25191" t="str">
            <v>027F1971</v>
          </cell>
          <cell r="M25191" t="e">
            <v>#N/A</v>
          </cell>
          <cell r="N25191" t="e">
            <v>#N/A</v>
          </cell>
          <cell r="O25191" t="e">
            <v>#N/A</v>
          </cell>
          <cell r="P25191" t="e">
            <v>#N/A</v>
          </cell>
          <cell r="Q25191" t="e">
            <v>#N/A</v>
          </cell>
          <cell r="S25191">
            <v>0.03</v>
          </cell>
        </row>
        <row r="25192">
          <cell r="L25192" t="str">
            <v>027F2123</v>
          </cell>
          <cell r="M25192" t="e">
            <v>#N/A</v>
          </cell>
          <cell r="N25192" t="e">
            <v>#N/A</v>
          </cell>
          <cell r="O25192" t="e">
            <v>#N/A</v>
          </cell>
          <cell r="P25192" t="e">
            <v>#N/A</v>
          </cell>
          <cell r="Q25192" t="e">
            <v>#N/A</v>
          </cell>
          <cell r="S25192">
            <v>0.03</v>
          </cell>
        </row>
        <row r="25193">
          <cell r="L25193" t="str">
            <v>027F2124</v>
          </cell>
          <cell r="M25193" t="e">
            <v>#N/A</v>
          </cell>
          <cell r="N25193" t="e">
            <v>#N/A</v>
          </cell>
          <cell r="O25193" t="e">
            <v>#N/A</v>
          </cell>
          <cell r="P25193" t="e">
            <v>#N/A</v>
          </cell>
          <cell r="Q25193" t="e">
            <v>#N/A</v>
          </cell>
          <cell r="S25193">
            <v>0.03</v>
          </cell>
        </row>
        <row r="25194">
          <cell r="L25194" t="str">
            <v>027F2125</v>
          </cell>
          <cell r="M25194" t="str">
            <v>FLANGE SET 150 MM BUTT WELD</v>
          </cell>
          <cell r="N25194" t="str">
            <v>IR MECH. REGULATING AND SOLENOID VALVES</v>
          </cell>
          <cell r="O25194" t="str">
            <v>502</v>
          </cell>
          <cell r="P25194" t="str">
            <v>01349</v>
          </cell>
          <cell r="Q25194" t="str">
            <v>Flanges</v>
          </cell>
          <cell r="S25194">
            <v>0.03</v>
          </cell>
        </row>
        <row r="25195">
          <cell r="L25195" t="str">
            <v>027F2130</v>
          </cell>
          <cell r="M25195" t="str">
            <v>MANUAL OPEN DEVICE</v>
          </cell>
          <cell r="N25195" t="str">
            <v>IR MANUAL AND SAFETY VALVES</v>
          </cell>
          <cell r="O25195" t="str">
            <v>556</v>
          </cell>
          <cell r="P25195" t="str">
            <v>01245</v>
          </cell>
          <cell r="Q25195" t="str">
            <v>FA Spareparts and Acc</v>
          </cell>
          <cell r="R25195">
            <v>20744.07</v>
          </cell>
          <cell r="S25195">
            <v>0.03</v>
          </cell>
        </row>
        <row r="25196">
          <cell r="L25196" t="str">
            <v>027F2131</v>
          </cell>
          <cell r="M25196" t="e">
            <v>#N/A</v>
          </cell>
          <cell r="N25196" t="e">
            <v>#N/A</v>
          </cell>
          <cell r="O25196" t="e">
            <v>#N/A</v>
          </cell>
          <cell r="P25196" t="e">
            <v>#N/A</v>
          </cell>
          <cell r="Q25196" t="e">
            <v>#N/A</v>
          </cell>
          <cell r="S25196">
            <v>0.03</v>
          </cell>
        </row>
        <row r="25197">
          <cell r="L25197" t="str">
            <v>027F2134</v>
          </cell>
          <cell r="M25197" t="str">
            <v>PML 80-125 MANUAL OPERATION</v>
          </cell>
          <cell r="N25197" t="str">
            <v>IR MECH. REGULATING AND SOLENOID VALVES</v>
          </cell>
          <cell r="O25197" t="str">
            <v>555</v>
          </cell>
          <cell r="P25197" t="str">
            <v>01206</v>
          </cell>
          <cell r="Q25197" t="str">
            <v>Spare Parts PCL 009</v>
          </cell>
          <cell r="R25197">
            <v>1548.59</v>
          </cell>
          <cell r="S25197">
            <v>0.03</v>
          </cell>
        </row>
        <row r="25198">
          <cell r="L25198" t="str">
            <v>027F2176</v>
          </cell>
          <cell r="M25198" t="str">
            <v>FLANGE GASKET</v>
          </cell>
          <cell r="N25198" t="str">
            <v>IR MECH. REGULATING AND SOLENOID VALVES</v>
          </cell>
          <cell r="O25198" t="str">
            <v>502</v>
          </cell>
          <cell r="P25198" t="str">
            <v>01349</v>
          </cell>
          <cell r="Q25198" t="str">
            <v>Flanges</v>
          </cell>
          <cell r="R25198">
            <v>946.19</v>
          </cell>
          <cell r="S25198">
            <v>0.03</v>
          </cell>
        </row>
        <row r="25199">
          <cell r="L25199" t="str">
            <v>027F2177</v>
          </cell>
          <cell r="M25199" t="e">
            <v>#N/A</v>
          </cell>
          <cell r="N25199" t="e">
            <v>#N/A</v>
          </cell>
          <cell r="O25199" t="e">
            <v>#N/A</v>
          </cell>
          <cell r="P25199" t="e">
            <v>#N/A</v>
          </cell>
          <cell r="Q25199" t="e">
            <v>#N/A</v>
          </cell>
          <cell r="S25199">
            <v>0.03</v>
          </cell>
        </row>
        <row r="25200">
          <cell r="L25200" t="str">
            <v>027F2178</v>
          </cell>
          <cell r="M25200" t="str">
            <v>FLANGE GASKET</v>
          </cell>
          <cell r="N25200" t="str">
            <v>IR MECH. REGULATING AND SOLENOID VALVES</v>
          </cell>
          <cell r="O25200" t="str">
            <v>502</v>
          </cell>
          <cell r="P25200" t="str">
            <v>01349</v>
          </cell>
          <cell r="Q25200" t="str">
            <v>Flanges</v>
          </cell>
          <cell r="R25200">
            <v>1209.9000000000001</v>
          </cell>
          <cell r="S25200">
            <v>0.03</v>
          </cell>
        </row>
        <row r="25201">
          <cell r="L25201" t="str">
            <v>027F2190</v>
          </cell>
          <cell r="M25201" t="e">
            <v>#N/A</v>
          </cell>
          <cell r="N25201" t="e">
            <v>#N/A</v>
          </cell>
          <cell r="O25201" t="e">
            <v>#N/A</v>
          </cell>
          <cell r="P25201" t="e">
            <v>#N/A</v>
          </cell>
          <cell r="Q25201" t="e">
            <v>#N/A</v>
          </cell>
          <cell r="S25201">
            <v>0.03</v>
          </cell>
        </row>
        <row r="25202">
          <cell r="L25202" t="str">
            <v>027F2191</v>
          </cell>
          <cell r="M25202" t="e">
            <v>#N/A</v>
          </cell>
          <cell r="N25202" t="e">
            <v>#N/A</v>
          </cell>
          <cell r="O25202" t="e">
            <v>#N/A</v>
          </cell>
          <cell r="P25202" t="e">
            <v>#N/A</v>
          </cell>
          <cell r="Q25202" t="e">
            <v>#N/A</v>
          </cell>
          <cell r="S25202">
            <v>0.03</v>
          </cell>
        </row>
        <row r="25203">
          <cell r="L25203" t="str">
            <v>027F2192</v>
          </cell>
          <cell r="M25203" t="e">
            <v>#N/A</v>
          </cell>
          <cell r="N25203" t="e">
            <v>#N/A</v>
          </cell>
          <cell r="O25203" t="e">
            <v>#N/A</v>
          </cell>
          <cell r="P25203" t="e">
            <v>#N/A</v>
          </cell>
          <cell r="Q25203" t="e">
            <v>#N/A</v>
          </cell>
          <cell r="S25203">
            <v>0.03</v>
          </cell>
        </row>
        <row r="25204">
          <cell r="L25204" t="str">
            <v>027F2193</v>
          </cell>
          <cell r="M25204" t="e">
            <v>#N/A</v>
          </cell>
          <cell r="N25204" t="e">
            <v>#N/A</v>
          </cell>
          <cell r="O25204" t="e">
            <v>#N/A</v>
          </cell>
          <cell r="P25204" t="e">
            <v>#N/A</v>
          </cell>
          <cell r="Q25204" t="e">
            <v>#N/A</v>
          </cell>
          <cell r="S25204">
            <v>0.03</v>
          </cell>
        </row>
        <row r="25205">
          <cell r="L25205" t="str">
            <v>027F3054</v>
          </cell>
          <cell r="M25205" t="str">
            <v>PMFL 80-1 LIQUID LEVEL CONTROL</v>
          </cell>
          <cell r="N25205" t="str">
            <v>IR MECH. REGULATING AND SOLENOID VALVES</v>
          </cell>
          <cell r="O25205" t="str">
            <v>555</v>
          </cell>
          <cell r="P25205" t="str">
            <v>01044</v>
          </cell>
          <cell r="Q25205" t="str">
            <v>PMFL/H</v>
          </cell>
          <cell r="R25205">
            <v>848.95</v>
          </cell>
          <cell r="S25205">
            <v>0.03</v>
          </cell>
        </row>
        <row r="25206">
          <cell r="L25206" t="str">
            <v>027F3055</v>
          </cell>
          <cell r="M25206" t="str">
            <v>PMFL 80-2 LIQUID LEVEL CONTROL</v>
          </cell>
          <cell r="N25206" t="str">
            <v>IR MECH. REGULATING AND SOLENOID VALVES</v>
          </cell>
          <cell r="O25206" t="str">
            <v>555</v>
          </cell>
          <cell r="P25206" t="str">
            <v>01044</v>
          </cell>
          <cell r="Q25206" t="str">
            <v>PMFL/H</v>
          </cell>
          <cell r="S25206">
            <v>0.03</v>
          </cell>
        </row>
        <row r="25207">
          <cell r="L25207" t="str">
            <v>027F3056</v>
          </cell>
          <cell r="M25207" t="str">
            <v>PMFL 80-3 LIQUID LEVEL CONTROL</v>
          </cell>
          <cell r="N25207" t="str">
            <v>IR MECH. REGULATING AND SOLENOID VALVES</v>
          </cell>
          <cell r="O25207" t="str">
            <v>555</v>
          </cell>
          <cell r="P25207" t="str">
            <v>01044</v>
          </cell>
          <cell r="Q25207" t="str">
            <v>PMFL/H</v>
          </cell>
          <cell r="R25207">
            <v>732.48</v>
          </cell>
          <cell r="S25207">
            <v>0.03</v>
          </cell>
        </row>
        <row r="25208">
          <cell r="L25208" t="str">
            <v>027F3057</v>
          </cell>
          <cell r="M25208" t="str">
            <v>PMFL 80-4 LIQUID LEVEL CONTROL</v>
          </cell>
          <cell r="N25208" t="str">
            <v>IR MECH. REGULATING AND SOLENOID VALVES</v>
          </cell>
          <cell r="O25208" t="str">
            <v>555</v>
          </cell>
          <cell r="P25208" t="str">
            <v>01044</v>
          </cell>
          <cell r="Q25208" t="str">
            <v>PMFL/H</v>
          </cell>
          <cell r="S25208">
            <v>0.03</v>
          </cell>
        </row>
        <row r="25209">
          <cell r="L25209" t="str">
            <v>027F3058</v>
          </cell>
          <cell r="M25209" t="str">
            <v>PMFL 80-5 LIQUID LEVEL CONTROL</v>
          </cell>
          <cell r="N25209" t="str">
            <v>IR MECH. REGULATING AND SOLENOID VALVES</v>
          </cell>
          <cell r="O25209" t="str">
            <v>555</v>
          </cell>
          <cell r="P25209" t="str">
            <v>01044</v>
          </cell>
          <cell r="Q25209" t="str">
            <v>PMFL/H</v>
          </cell>
          <cell r="R25209">
            <v>2300.1</v>
          </cell>
          <cell r="S25209">
            <v>0.03</v>
          </cell>
        </row>
        <row r="25210">
          <cell r="L25210" t="str">
            <v>027F3059</v>
          </cell>
          <cell r="M25210" t="str">
            <v>PMFL 80-6 LIQUID LEVEL CONTROL</v>
          </cell>
          <cell r="N25210" t="str">
            <v>IR MECH. REGULATING AND SOLENOID VALVES</v>
          </cell>
          <cell r="O25210" t="str">
            <v>555</v>
          </cell>
          <cell r="P25210" t="str">
            <v>01044</v>
          </cell>
          <cell r="Q25210" t="str">
            <v>PMFL/H</v>
          </cell>
          <cell r="R25210">
            <v>1990.8</v>
          </cell>
          <cell r="S25210">
            <v>0.03</v>
          </cell>
        </row>
        <row r="25211">
          <cell r="L25211" t="str">
            <v>027F3060</v>
          </cell>
          <cell r="M25211" t="str">
            <v>PMFL 80-7 LIQUID LEVEL CONTROL</v>
          </cell>
          <cell r="N25211" t="str">
            <v>IR MECH. REGULATING AND SOLENOID VALVES</v>
          </cell>
          <cell r="O25211" t="str">
            <v>555</v>
          </cell>
          <cell r="P25211" t="str">
            <v>01044</v>
          </cell>
          <cell r="Q25211" t="str">
            <v>PMFL/H</v>
          </cell>
          <cell r="R25211">
            <v>2678.24</v>
          </cell>
          <cell r="S25211">
            <v>0.03</v>
          </cell>
        </row>
        <row r="25212">
          <cell r="L25212" t="str">
            <v>027F3061</v>
          </cell>
          <cell r="M25212" t="str">
            <v>PMFL 125</v>
          </cell>
          <cell r="N25212" t="str">
            <v>IR MECH. REGULATING AND SOLENOID VALVES</v>
          </cell>
          <cell r="O25212" t="str">
            <v>555</v>
          </cell>
          <cell r="P25212" t="str">
            <v>01044</v>
          </cell>
          <cell r="Q25212" t="str">
            <v>PMFL/H</v>
          </cell>
          <cell r="R25212">
            <v>1095.8499999999999</v>
          </cell>
          <cell r="S25212">
            <v>0.03</v>
          </cell>
        </row>
        <row r="25213">
          <cell r="L25213" t="str">
            <v>027F3062</v>
          </cell>
          <cell r="M25213" t="e">
            <v>#N/A</v>
          </cell>
          <cell r="N25213" t="e">
            <v>#N/A</v>
          </cell>
          <cell r="O25213" t="e">
            <v>#N/A</v>
          </cell>
          <cell r="P25213" t="e">
            <v>#N/A</v>
          </cell>
          <cell r="Q25213" t="e">
            <v>#N/A</v>
          </cell>
          <cell r="S25213">
            <v>0.03</v>
          </cell>
        </row>
        <row r="25214">
          <cell r="L25214" t="str">
            <v>027F3063</v>
          </cell>
          <cell r="M25214" t="e">
            <v>#N/A</v>
          </cell>
          <cell r="N25214" t="e">
            <v>#N/A</v>
          </cell>
          <cell r="O25214" t="e">
            <v>#N/A</v>
          </cell>
          <cell r="P25214" t="e">
            <v>#N/A</v>
          </cell>
          <cell r="Q25214" t="e">
            <v>#N/A</v>
          </cell>
          <cell r="S25214">
            <v>0.03</v>
          </cell>
        </row>
        <row r="25215">
          <cell r="L25215" t="str">
            <v>027F3065</v>
          </cell>
          <cell r="M25215" t="e">
            <v>#N/A</v>
          </cell>
          <cell r="N25215" t="e">
            <v>#N/A</v>
          </cell>
          <cell r="O25215" t="e">
            <v>#N/A</v>
          </cell>
          <cell r="P25215" t="e">
            <v>#N/A</v>
          </cell>
          <cell r="Q25215" t="e">
            <v>#N/A</v>
          </cell>
          <cell r="S25215">
            <v>0.03</v>
          </cell>
        </row>
        <row r="25216">
          <cell r="L25216" t="str">
            <v>027F3066</v>
          </cell>
          <cell r="M25216" t="str">
            <v>PMFH 80-3 LIQUID LEVEL CONTROL</v>
          </cell>
          <cell r="N25216" t="str">
            <v>IR MECH. REGULATING AND SOLENOID VALVES</v>
          </cell>
          <cell r="O25216" t="str">
            <v>555</v>
          </cell>
          <cell r="P25216" t="str">
            <v>01044</v>
          </cell>
          <cell r="Q25216" t="str">
            <v>PMFL/H</v>
          </cell>
          <cell r="S25216">
            <v>0.03</v>
          </cell>
        </row>
        <row r="25217">
          <cell r="L25217" t="str">
            <v>027F3067</v>
          </cell>
          <cell r="M25217" t="str">
            <v>PMFH 80-4 LIQUID LEVEL CONTROL</v>
          </cell>
          <cell r="N25217" t="str">
            <v>IR MECH. REGULATING AND SOLENOID VALVES</v>
          </cell>
          <cell r="O25217" t="str">
            <v>555</v>
          </cell>
          <cell r="P25217" t="str">
            <v>01044</v>
          </cell>
          <cell r="Q25217" t="str">
            <v>PMFL/H</v>
          </cell>
          <cell r="R25217">
            <v>4653.2700000000004</v>
          </cell>
          <cell r="S25217">
            <v>0.03</v>
          </cell>
        </row>
        <row r="25218">
          <cell r="L25218" t="str">
            <v>027F3068</v>
          </cell>
          <cell r="M25218" t="str">
            <v>PMFH 80-5 LIQUID LEVEL CONTROL</v>
          </cell>
          <cell r="N25218" t="str">
            <v>IR MECH. REGULATING AND SOLENOID VALVES</v>
          </cell>
          <cell r="O25218" t="str">
            <v>555</v>
          </cell>
          <cell r="P25218" t="str">
            <v>01044</v>
          </cell>
          <cell r="Q25218" t="str">
            <v>PMFL/H</v>
          </cell>
          <cell r="R25218">
            <v>1792.71</v>
          </cell>
          <cell r="S25218">
            <v>0.03</v>
          </cell>
        </row>
        <row r="25219">
          <cell r="L25219" t="str">
            <v>027F3069</v>
          </cell>
          <cell r="M25219" t="str">
            <v>PMFH 80-6 LIQUID LEVEL CONTROL</v>
          </cell>
          <cell r="N25219" t="str">
            <v>IR MECH. REGULATING AND SOLENOID VALVES</v>
          </cell>
          <cell r="O25219" t="str">
            <v>555</v>
          </cell>
          <cell r="P25219" t="str">
            <v>01044</v>
          </cell>
          <cell r="Q25219" t="str">
            <v>PMFL/H</v>
          </cell>
          <cell r="R25219">
            <v>3651.17</v>
          </cell>
          <cell r="S25219">
            <v>0.03</v>
          </cell>
        </row>
        <row r="25220">
          <cell r="L25220" t="str">
            <v>027F3070</v>
          </cell>
          <cell r="M25220" t="str">
            <v>PMFH 80-7</v>
          </cell>
          <cell r="N25220" t="str">
            <v>IR MECH. REGULATING AND SOLENOID VALVES</v>
          </cell>
          <cell r="O25220" t="str">
            <v>555</v>
          </cell>
          <cell r="P25220" t="str">
            <v>01044</v>
          </cell>
          <cell r="Q25220" t="str">
            <v>PMFL/H</v>
          </cell>
          <cell r="R25220">
            <v>6855.96</v>
          </cell>
          <cell r="S25220">
            <v>0.03</v>
          </cell>
        </row>
        <row r="25221">
          <cell r="L25221" t="str">
            <v>027F3071</v>
          </cell>
          <cell r="M25221" t="str">
            <v>PMFH 125</v>
          </cell>
          <cell r="N25221" t="str">
            <v>IR MECH. REGULATING AND SOLENOID VALVES</v>
          </cell>
          <cell r="O25221" t="str">
            <v>555</v>
          </cell>
          <cell r="P25221" t="str">
            <v>01044</v>
          </cell>
          <cell r="Q25221" t="str">
            <v>PMFL/H</v>
          </cell>
          <cell r="R25221">
            <v>1096.1099999999999</v>
          </cell>
          <cell r="S25221">
            <v>0.03</v>
          </cell>
        </row>
        <row r="25222">
          <cell r="L25222" t="str">
            <v>027F3072</v>
          </cell>
          <cell r="M25222" t="str">
            <v>PMFH 200 LIQUID LEVEL CONTROL</v>
          </cell>
          <cell r="N25222" t="str">
            <v>IR MECH. REGULATING AND SOLENOID VALVES</v>
          </cell>
          <cell r="O25222" t="str">
            <v>555</v>
          </cell>
          <cell r="P25222" t="str">
            <v>01044</v>
          </cell>
          <cell r="Q25222" t="str">
            <v>PMFL/H</v>
          </cell>
          <cell r="R25222">
            <v>1172.73</v>
          </cell>
          <cell r="S25222">
            <v>0.03</v>
          </cell>
        </row>
        <row r="25223">
          <cell r="L25223" t="str">
            <v>027F3073</v>
          </cell>
          <cell r="M25223" t="e">
            <v>#N/A</v>
          </cell>
          <cell r="N25223" t="e">
            <v>#N/A</v>
          </cell>
          <cell r="O25223" t="e">
            <v>#N/A</v>
          </cell>
          <cell r="P25223" t="e">
            <v>#N/A</v>
          </cell>
          <cell r="Q25223" t="e">
            <v>#N/A</v>
          </cell>
          <cell r="S25223">
            <v>0.03</v>
          </cell>
        </row>
        <row r="25224">
          <cell r="L25224" t="str">
            <v>027F3074</v>
          </cell>
          <cell r="M25224" t="str">
            <v>PMFH 500 LIQUID LEVEL CONTROL</v>
          </cell>
          <cell r="N25224" t="str">
            <v>IR MECH. REGULATING AND SOLENOID VALVES</v>
          </cell>
          <cell r="O25224" t="str">
            <v>555</v>
          </cell>
          <cell r="P25224" t="str">
            <v>01044</v>
          </cell>
          <cell r="Q25224" t="str">
            <v>PMFL/H</v>
          </cell>
          <cell r="S25224">
            <v>0.03</v>
          </cell>
        </row>
        <row r="25225">
          <cell r="L25225" t="str">
            <v>027F3075</v>
          </cell>
          <cell r="M25225" t="str">
            <v>PM/MEV INSPECTION KIT</v>
          </cell>
          <cell r="N25225" t="str">
            <v>IR MECH. REGULATING AND SOLENOID VALVES</v>
          </cell>
          <cell r="O25225" t="str">
            <v>555</v>
          </cell>
          <cell r="P25225" t="str">
            <v>01206</v>
          </cell>
          <cell r="Q25225" t="str">
            <v>Spare Parts PCL 009</v>
          </cell>
          <cell r="R25225">
            <v>2128.66</v>
          </cell>
          <cell r="S25225">
            <v>0.03</v>
          </cell>
        </row>
        <row r="25226">
          <cell r="L25226" t="str">
            <v>027F3076</v>
          </cell>
          <cell r="M25226" t="str">
            <v>PM/MEV INSPECTION KIT</v>
          </cell>
          <cell r="N25226" t="str">
            <v>IR MECH. REGULATING AND SOLENOID VALVES</v>
          </cell>
          <cell r="O25226" t="str">
            <v>555</v>
          </cell>
          <cell r="P25226" t="str">
            <v>01206</v>
          </cell>
          <cell r="Q25226" t="str">
            <v>Spare Parts PCL 009</v>
          </cell>
          <cell r="R25226">
            <v>3212.64</v>
          </cell>
          <cell r="S25226">
            <v>0.03</v>
          </cell>
        </row>
        <row r="25227">
          <cell r="L25227" t="str">
            <v>027F3077</v>
          </cell>
          <cell r="M25227" t="str">
            <v>PM/MEV INSPECTION KIT</v>
          </cell>
          <cell r="N25227" t="str">
            <v>IR MECH. REGULATING AND SOLENOID VALVES</v>
          </cell>
          <cell r="O25227" t="str">
            <v>555</v>
          </cell>
          <cell r="P25227" t="str">
            <v>01206</v>
          </cell>
          <cell r="Q25227" t="str">
            <v>Spare Parts PCL 009</v>
          </cell>
          <cell r="R25227">
            <v>3517.02</v>
          </cell>
          <cell r="S25227">
            <v>0.03</v>
          </cell>
        </row>
        <row r="25228">
          <cell r="L25228" t="str">
            <v>027F3078</v>
          </cell>
          <cell r="M25228" t="str">
            <v>PM/MEV INSPECTION KIT</v>
          </cell>
          <cell r="N25228" t="str">
            <v>IR MECH. REGULATING AND SOLENOID VALVES</v>
          </cell>
          <cell r="O25228" t="str">
            <v>555</v>
          </cell>
          <cell r="P25228" t="str">
            <v>01206</v>
          </cell>
          <cell r="Q25228" t="str">
            <v>Spare Parts PCL 009</v>
          </cell>
          <cell r="R25228">
            <v>3608.85</v>
          </cell>
          <cell r="S25228">
            <v>0.03</v>
          </cell>
        </row>
        <row r="25229">
          <cell r="L25229" t="str">
            <v>027F3079</v>
          </cell>
          <cell r="M25229" t="str">
            <v>PM/MEV INSPECTION KIT</v>
          </cell>
          <cell r="N25229" t="str">
            <v>IR MECH. REGULATING AND SOLENOID VALVES</v>
          </cell>
          <cell r="O25229" t="str">
            <v>555</v>
          </cell>
          <cell r="P25229" t="str">
            <v>01206</v>
          </cell>
          <cell r="Q25229" t="str">
            <v>Spare Parts PCL 009</v>
          </cell>
          <cell r="R25229">
            <v>5810.69</v>
          </cell>
          <cell r="S25229">
            <v>0.03</v>
          </cell>
        </row>
        <row r="25230">
          <cell r="L25230" t="str">
            <v>027F3091</v>
          </cell>
          <cell r="M25230" t="str">
            <v>PM,PML,PMLX,SIZE 80 - INSPECTION KIT</v>
          </cell>
          <cell r="N25230" t="str">
            <v>IR MECH. REGULATING AND SOLENOID VALVES</v>
          </cell>
          <cell r="O25230" t="str">
            <v>555</v>
          </cell>
          <cell r="P25230" t="str">
            <v>01206</v>
          </cell>
          <cell r="Q25230" t="str">
            <v>Spare Parts PCL 009</v>
          </cell>
          <cell r="R25230">
            <v>1774.18</v>
          </cell>
          <cell r="S25230">
            <v>0.03</v>
          </cell>
        </row>
        <row r="25231">
          <cell r="L25231" t="str">
            <v>027F3092</v>
          </cell>
          <cell r="M25231" t="str">
            <v>PM,PML,PMLX,SIZE 100 - INSPECTION KIT</v>
          </cell>
          <cell r="N25231" t="str">
            <v>IR MECH. REGULATING AND SOLENOID VALVES</v>
          </cell>
          <cell r="O25231" t="str">
            <v>555</v>
          </cell>
          <cell r="P25231" t="str">
            <v>01206</v>
          </cell>
          <cell r="Q25231" t="str">
            <v>Spare Parts PCL 009</v>
          </cell>
          <cell r="R25231">
            <v>1658.42</v>
          </cell>
          <cell r="S25231">
            <v>0.03</v>
          </cell>
        </row>
        <row r="25232">
          <cell r="L25232" t="str">
            <v>027F3093</v>
          </cell>
          <cell r="M25232" t="str">
            <v>PM,PML,PMLX,SIZE 125 - INSPECTION KIT</v>
          </cell>
          <cell r="N25232" t="str">
            <v>IR MECH. REGULATING AND SOLENOID VALVES</v>
          </cell>
          <cell r="O25232" t="str">
            <v>555</v>
          </cell>
          <cell r="P25232" t="str">
            <v>01206</v>
          </cell>
          <cell r="Q25232" t="str">
            <v>Spare Parts PCL 009</v>
          </cell>
          <cell r="R25232">
            <v>711.22</v>
          </cell>
          <cell r="S25232">
            <v>0.03</v>
          </cell>
        </row>
        <row r="25233">
          <cell r="L25233" t="str">
            <v>027F3150</v>
          </cell>
          <cell r="M25233" t="str">
            <v>PM,MRV125-MEV,PMFH,PMFL,80-1-80-7REPAIRK</v>
          </cell>
          <cell r="N25233" t="str">
            <v>IR MECH. REGULATING AND SOLENOID VALVES</v>
          </cell>
          <cell r="O25233" t="str">
            <v>555</v>
          </cell>
          <cell r="P25233" t="str">
            <v>01206</v>
          </cell>
          <cell r="Q25233" t="str">
            <v>Spare Parts PCL 009</v>
          </cell>
          <cell r="R25233">
            <v>1364.22</v>
          </cell>
          <cell r="S25233">
            <v>0.03</v>
          </cell>
        </row>
        <row r="25234">
          <cell r="L25234" t="str">
            <v>027F3152</v>
          </cell>
          <cell r="M25234" t="str">
            <v>PM,PML/X ,MRV,32MEV,PMFH/L125 REPAIR KIT</v>
          </cell>
          <cell r="N25234" t="str">
            <v>IR MECH. REGULATING AND SOLENOID VALVES</v>
          </cell>
          <cell r="O25234" t="str">
            <v>555</v>
          </cell>
          <cell r="P25234" t="str">
            <v>01206</v>
          </cell>
          <cell r="Q25234" t="str">
            <v>Spare Parts PCL 009</v>
          </cell>
          <cell r="R25234">
            <v>1227.5999999999999</v>
          </cell>
          <cell r="S25234">
            <v>0.03</v>
          </cell>
        </row>
        <row r="25235">
          <cell r="L25235" t="str">
            <v>027F3153</v>
          </cell>
          <cell r="M25235" t="str">
            <v>PMPML/X MRV40MEVPMFH/L200 REPAIR KIT</v>
          </cell>
          <cell r="N25235" t="str">
            <v>IR MECH. REGULATING AND SOLENOID VALVES</v>
          </cell>
          <cell r="O25235" t="str">
            <v>555</v>
          </cell>
          <cell r="P25235" t="str">
            <v>01206</v>
          </cell>
          <cell r="Q25235" t="str">
            <v>Spare Parts PCL 009</v>
          </cell>
          <cell r="R25235">
            <v>379.49</v>
          </cell>
          <cell r="S25235">
            <v>0.03</v>
          </cell>
        </row>
        <row r="25236">
          <cell r="L25236" t="str">
            <v>027F3154</v>
          </cell>
          <cell r="M25236" t="str">
            <v>PM,PML/X ,MRV,50MEV,PMFH/L300 REPAIR KIT</v>
          </cell>
          <cell r="N25236" t="str">
            <v>IR MECH. REGULATING AND SOLENOID VALVES</v>
          </cell>
          <cell r="O25236" t="str">
            <v>555</v>
          </cell>
          <cell r="P25236" t="str">
            <v>01206</v>
          </cell>
          <cell r="Q25236" t="str">
            <v>Spare Parts PCL 009</v>
          </cell>
          <cell r="R25236">
            <v>336.61</v>
          </cell>
          <cell r="S25236">
            <v>0.03</v>
          </cell>
        </row>
        <row r="25237">
          <cell r="L25237" t="str">
            <v>027F3155</v>
          </cell>
          <cell r="M25237" t="str">
            <v>PM,PML/X ,MRV,65MEV,PMFH,500 REPAIR KIT</v>
          </cell>
          <cell r="N25237" t="str">
            <v>IR MECH. REGULATING AND SOLENOID VALVES</v>
          </cell>
          <cell r="O25237" t="str">
            <v>555</v>
          </cell>
          <cell r="P25237" t="str">
            <v>01206</v>
          </cell>
          <cell r="Q25237" t="str">
            <v>Spare Parts PCL 009</v>
          </cell>
          <cell r="R25237">
            <v>1692.11</v>
          </cell>
          <cell r="S25237">
            <v>0.03</v>
          </cell>
        </row>
        <row r="25238">
          <cell r="L25238" t="str">
            <v>027F3156</v>
          </cell>
          <cell r="M25238" t="str">
            <v>PM,PML/X SIZE 80 REPAIR KIT</v>
          </cell>
          <cell r="N25238" t="str">
            <v>IR MECH. REGULATING AND SOLENOID VALVES</v>
          </cell>
          <cell r="O25238" t="str">
            <v>555</v>
          </cell>
          <cell r="P25238" t="str">
            <v>01206</v>
          </cell>
          <cell r="Q25238" t="str">
            <v>Spare Parts PCL 009</v>
          </cell>
          <cell r="R25238">
            <v>2182.89</v>
          </cell>
          <cell r="S25238">
            <v>0.03</v>
          </cell>
        </row>
        <row r="25239">
          <cell r="L25239" t="str">
            <v>027F3157</v>
          </cell>
          <cell r="M25239" t="str">
            <v>PM,PML/X SIZE 100 REPAIR KIT</v>
          </cell>
          <cell r="N25239" t="str">
            <v>IR MECH. REGULATING AND SOLENOID VALVES</v>
          </cell>
          <cell r="O25239" t="str">
            <v>555</v>
          </cell>
          <cell r="P25239" t="str">
            <v>01206</v>
          </cell>
          <cell r="Q25239" t="str">
            <v>Spare Parts PCL 009</v>
          </cell>
          <cell r="R25239">
            <v>890.62</v>
          </cell>
          <cell r="S25239">
            <v>0.03</v>
          </cell>
        </row>
        <row r="25240">
          <cell r="L25240" t="str">
            <v>027F3158</v>
          </cell>
          <cell r="M25240" t="str">
            <v>PM,PML/X SIZE 125 - REPAIR KIT</v>
          </cell>
          <cell r="N25240" t="str">
            <v>IR MECH. REGULATING AND SOLENOID VALVES</v>
          </cell>
          <cell r="O25240" t="str">
            <v>555</v>
          </cell>
          <cell r="P25240" t="str">
            <v>01206</v>
          </cell>
          <cell r="Q25240" t="str">
            <v>Spare Parts PCL 009</v>
          </cell>
          <cell r="R25240">
            <v>2077.88</v>
          </cell>
          <cell r="S25240">
            <v>0.03</v>
          </cell>
        </row>
        <row r="25241">
          <cell r="L25241" t="str">
            <v>027F3370</v>
          </cell>
          <cell r="M25241" t="str">
            <v>OVERHAUL  KIT C, PM20 (STD. CONE)</v>
          </cell>
          <cell r="N25241" t="str">
            <v>IR MECH. REGULATING AND SOLENOID VALVES</v>
          </cell>
          <cell r="O25241" t="str">
            <v>555</v>
          </cell>
          <cell r="P25241" t="str">
            <v>01206</v>
          </cell>
          <cell r="Q25241" t="str">
            <v>Spare Parts PCL 009</v>
          </cell>
          <cell r="R25241">
            <v>1853.34</v>
          </cell>
          <cell r="S25241">
            <v>0.03</v>
          </cell>
        </row>
        <row r="25242">
          <cell r="L25242" t="str">
            <v>027F3371</v>
          </cell>
          <cell r="M25242" t="str">
            <v>PM25 (STD. CONE) - OVERHAUL KIT C</v>
          </cell>
          <cell r="N25242" t="str">
            <v>IR MECH. REGULATING AND SOLENOID VALVES</v>
          </cell>
          <cell r="O25242" t="str">
            <v>555</v>
          </cell>
          <cell r="P25242" t="str">
            <v>01206</v>
          </cell>
          <cell r="Q25242" t="str">
            <v>Spare Parts PCL 009</v>
          </cell>
          <cell r="R25242">
            <v>12890.41</v>
          </cell>
          <cell r="S25242">
            <v>0.03</v>
          </cell>
        </row>
        <row r="25243">
          <cell r="L25243" t="str">
            <v>027F3373</v>
          </cell>
          <cell r="M25243" t="str">
            <v>OVERHAUL KIT, PM32 STD. CONE</v>
          </cell>
          <cell r="N25243" t="str">
            <v>IR MECH. REGULATING AND SOLENOID VALVES</v>
          </cell>
          <cell r="O25243" t="str">
            <v>555</v>
          </cell>
          <cell r="P25243" t="str">
            <v>01206</v>
          </cell>
          <cell r="Q25243" t="str">
            <v>Spare Parts PCL 009</v>
          </cell>
          <cell r="R25243">
            <v>23253.27</v>
          </cell>
          <cell r="S25243">
            <v>0.03</v>
          </cell>
        </row>
        <row r="25244">
          <cell r="L25244" t="str">
            <v>027F3374</v>
          </cell>
          <cell r="M25244" t="str">
            <v>OVERHAUL  KIT C, PM40 STD. CONE</v>
          </cell>
          <cell r="N25244" t="str">
            <v>IR MECH. REGULATING AND SOLENOID VALVES</v>
          </cell>
          <cell r="O25244" t="str">
            <v>555</v>
          </cell>
          <cell r="P25244" t="str">
            <v>01206</v>
          </cell>
          <cell r="Q25244" t="str">
            <v>Spare Parts PCL 009</v>
          </cell>
          <cell r="R25244">
            <v>29369.29</v>
          </cell>
          <cell r="S25244">
            <v>0.03</v>
          </cell>
        </row>
        <row r="25245">
          <cell r="L25245" t="str">
            <v>027F3375</v>
          </cell>
          <cell r="M25245" t="str">
            <v>OVERHAUL KIT, PM50 STD. CONE</v>
          </cell>
          <cell r="N25245" t="str">
            <v>IR MECH. REGULATING AND SOLENOID VALVES</v>
          </cell>
          <cell r="O25245" t="str">
            <v>555</v>
          </cell>
          <cell r="P25245" t="str">
            <v>01206</v>
          </cell>
          <cell r="Q25245" t="str">
            <v>Spare Parts PCL 009</v>
          </cell>
          <cell r="R25245">
            <v>62534.01</v>
          </cell>
          <cell r="S25245">
            <v>0.03</v>
          </cell>
        </row>
        <row r="25246">
          <cell r="L25246" t="str">
            <v>027F3376</v>
          </cell>
          <cell r="M25246" t="str">
            <v>OVERHAUL KIT, PM65 STD. CONE</v>
          </cell>
          <cell r="N25246" t="str">
            <v>IR MECH. REGULATING AND SOLENOID VALVES</v>
          </cell>
          <cell r="O25246" t="str">
            <v>555</v>
          </cell>
          <cell r="P25246" t="str">
            <v>01206</v>
          </cell>
          <cell r="Q25246" t="str">
            <v>Spare Parts PCL 009</v>
          </cell>
          <cell r="R25246">
            <v>22877.01</v>
          </cell>
          <cell r="S25246">
            <v>0.03</v>
          </cell>
        </row>
        <row r="25247">
          <cell r="L25247" t="str">
            <v>027F3377</v>
          </cell>
          <cell r="M25247" t="str">
            <v>PM80 (STD. CONE) - OVERHAUL KIT C</v>
          </cell>
          <cell r="N25247" t="str">
            <v>IR MECH. REGULATING AND SOLENOID VALVES</v>
          </cell>
          <cell r="O25247" t="str">
            <v>555</v>
          </cell>
          <cell r="P25247" t="str">
            <v>01206</v>
          </cell>
          <cell r="Q25247" t="str">
            <v>Spare Parts PCL 009</v>
          </cell>
          <cell r="R25247">
            <v>18201.72</v>
          </cell>
          <cell r="S25247">
            <v>0.03</v>
          </cell>
        </row>
        <row r="25248">
          <cell r="L25248" t="str">
            <v>027F3378</v>
          </cell>
          <cell r="M25248" t="str">
            <v>PM100 (STD. CONE) - OVERHAUL KIT C</v>
          </cell>
          <cell r="N25248" t="str">
            <v>IR MECH. REGULATING AND SOLENOID VALVES</v>
          </cell>
          <cell r="O25248" t="str">
            <v>555</v>
          </cell>
          <cell r="P25248" t="str">
            <v>01206</v>
          </cell>
          <cell r="Q25248" t="str">
            <v>Spare Parts PCL 009</v>
          </cell>
          <cell r="R25248">
            <v>11618.24</v>
          </cell>
          <cell r="S25248">
            <v>0.03</v>
          </cell>
        </row>
        <row r="25249">
          <cell r="L25249" t="str">
            <v>027F3379</v>
          </cell>
          <cell r="M25249" t="str">
            <v>PM125 (STD. CONE) - OVERHAUL KIT C</v>
          </cell>
          <cell r="N25249" t="str">
            <v>IR MECH. REGULATING AND SOLENOID VALVES</v>
          </cell>
          <cell r="O25249" t="str">
            <v>555</v>
          </cell>
          <cell r="P25249" t="str">
            <v>01206</v>
          </cell>
          <cell r="Q25249" t="str">
            <v>Spare Parts PCL 009</v>
          </cell>
          <cell r="R25249">
            <v>7469.72</v>
          </cell>
          <cell r="S25249">
            <v>0.03</v>
          </cell>
        </row>
        <row r="25250">
          <cell r="L25250" t="str">
            <v>027F3380</v>
          </cell>
          <cell r="M25250" t="e">
            <v>#N/A</v>
          </cell>
          <cell r="N25250" t="e">
            <v>#N/A</v>
          </cell>
          <cell r="O25250" t="e">
            <v>#N/A</v>
          </cell>
          <cell r="P25250" t="e">
            <v>#N/A</v>
          </cell>
          <cell r="Q25250" t="e">
            <v>#N/A</v>
          </cell>
          <cell r="S25250">
            <v>0.03</v>
          </cell>
        </row>
        <row r="25251">
          <cell r="L25251" t="str">
            <v>027F3381</v>
          </cell>
          <cell r="M25251" t="e">
            <v>#N/A</v>
          </cell>
          <cell r="N25251" t="e">
            <v>#N/A</v>
          </cell>
          <cell r="O25251" t="e">
            <v>#N/A</v>
          </cell>
          <cell r="P25251" t="e">
            <v>#N/A</v>
          </cell>
          <cell r="Q25251" t="e">
            <v>#N/A</v>
          </cell>
          <cell r="S25251">
            <v>0.03</v>
          </cell>
        </row>
        <row r="25252">
          <cell r="L25252" t="str">
            <v>027F3382</v>
          </cell>
          <cell r="M25252" t="str">
            <v>PM15 (V. CONE) - OVERHAUL KIT C</v>
          </cell>
          <cell r="N25252" t="str">
            <v>IR MECH. REGULATING AND SOLENOID VALVES</v>
          </cell>
          <cell r="O25252" t="str">
            <v>555</v>
          </cell>
          <cell r="P25252" t="str">
            <v>01206</v>
          </cell>
          <cell r="Q25252" t="str">
            <v>Spare Parts PCL 009</v>
          </cell>
          <cell r="R25252">
            <v>1241.93</v>
          </cell>
          <cell r="S25252">
            <v>0.03</v>
          </cell>
        </row>
        <row r="25253">
          <cell r="L25253" t="str">
            <v>027G1001</v>
          </cell>
          <cell r="M25253" t="str">
            <v>FLANGE SET 3/4 IN NPT</v>
          </cell>
          <cell r="N25253" t="str">
            <v>IR MECH. REGULATING AND SOLENOID VALVES</v>
          </cell>
          <cell r="O25253" t="str">
            <v>502</v>
          </cell>
          <cell r="P25253" t="str">
            <v>01349</v>
          </cell>
          <cell r="Q25253" t="str">
            <v>Flanges</v>
          </cell>
          <cell r="R25253">
            <v>1463.92</v>
          </cell>
          <cell r="S25253">
            <v>0.03</v>
          </cell>
        </row>
        <row r="25254">
          <cell r="L25254" t="str">
            <v>027G1002</v>
          </cell>
          <cell r="M25254" t="str">
            <v>FLANGE SET 1 IN NPT</v>
          </cell>
          <cell r="N25254" t="str">
            <v>IR MECH. REGULATING AND SOLENOID VALVES</v>
          </cell>
          <cell r="O25254" t="str">
            <v>502</v>
          </cell>
          <cell r="P25254" t="str">
            <v>01349</v>
          </cell>
          <cell r="Q25254" t="str">
            <v>Flanges</v>
          </cell>
          <cell r="R25254">
            <v>501.91</v>
          </cell>
          <cell r="S25254">
            <v>0.03</v>
          </cell>
        </row>
        <row r="25255">
          <cell r="L25255" t="str">
            <v>027G1005</v>
          </cell>
          <cell r="M25255" t="str">
            <v>FLANGE SET 3/8 IN NPT</v>
          </cell>
          <cell r="N25255" t="str">
            <v>IR MECH. REGULATING AND SOLENOID VALVES</v>
          </cell>
          <cell r="O25255" t="str">
            <v>502</v>
          </cell>
          <cell r="P25255" t="str">
            <v>01349</v>
          </cell>
          <cell r="Q25255" t="str">
            <v>Flanges</v>
          </cell>
          <cell r="R25255">
            <v>108.97</v>
          </cell>
          <cell r="S25255">
            <v>0.03</v>
          </cell>
        </row>
        <row r="25256">
          <cell r="L25256" t="str">
            <v>027G1006</v>
          </cell>
          <cell r="M25256" t="str">
            <v>FLANGE SET 1/2 IN NPT</v>
          </cell>
          <cell r="N25256" t="str">
            <v>IR MECH. REGULATING AND SOLENOID VALVES</v>
          </cell>
          <cell r="O25256" t="str">
            <v>502</v>
          </cell>
          <cell r="P25256" t="str">
            <v>01349</v>
          </cell>
          <cell r="Q25256" t="str">
            <v>Flanges</v>
          </cell>
          <cell r="R25256">
            <v>3101.34</v>
          </cell>
          <cell r="S25256">
            <v>0.03</v>
          </cell>
        </row>
        <row r="25257">
          <cell r="L25257" t="str">
            <v>027G1007</v>
          </cell>
          <cell r="M25257" t="str">
            <v>FLANGE SET 3/4 IN NPT</v>
          </cell>
          <cell r="N25257" t="str">
            <v>IR MECH. REGULATING AND SOLENOID VALVES</v>
          </cell>
          <cell r="O25257" t="str">
            <v>502</v>
          </cell>
          <cell r="P25257" t="str">
            <v>01349</v>
          </cell>
          <cell r="Q25257" t="str">
            <v>Flanges</v>
          </cell>
          <cell r="R25257">
            <v>76.430000000000007</v>
          </cell>
          <cell r="S25257">
            <v>0.03</v>
          </cell>
        </row>
        <row r="25258">
          <cell r="L25258" t="str">
            <v>027G9990</v>
          </cell>
          <cell r="M25258" t="str">
            <v>2-1/2" R717 GAUGE 30"HG-150PSIG</v>
          </cell>
          <cell r="N25258" t="str">
            <v>IR MECH. REGULATING AND SOLENOID VALVES</v>
          </cell>
          <cell r="O25258" t="str">
            <v>502</v>
          </cell>
          <cell r="P25258" t="str">
            <v>01349</v>
          </cell>
          <cell r="Q25258" t="str">
            <v>Flanges</v>
          </cell>
          <cell r="R25258">
            <v>159233.75</v>
          </cell>
          <cell r="S25258">
            <v>0.03</v>
          </cell>
        </row>
        <row r="25259">
          <cell r="L25259" t="str">
            <v>027G9991</v>
          </cell>
          <cell r="M25259" t="str">
            <v>2-1/2" R717 GAUGE 30"HG-300PSIG</v>
          </cell>
          <cell r="N25259" t="str">
            <v>IR MECH. REGULATING AND SOLENOID VALVES</v>
          </cell>
          <cell r="O25259" t="str">
            <v>502</v>
          </cell>
          <cell r="P25259" t="str">
            <v>01349</v>
          </cell>
          <cell r="Q25259" t="str">
            <v>Flanges</v>
          </cell>
          <cell r="R25259">
            <v>75600.61</v>
          </cell>
          <cell r="S25259">
            <v>0.03</v>
          </cell>
        </row>
        <row r="25260">
          <cell r="L25260" t="str">
            <v>027G9995</v>
          </cell>
          <cell r="M25260" t="e">
            <v>#N/A</v>
          </cell>
          <cell r="N25260" t="e">
            <v>#N/A</v>
          </cell>
          <cell r="O25260" t="e">
            <v>#N/A</v>
          </cell>
          <cell r="P25260" t="e">
            <v>#N/A</v>
          </cell>
          <cell r="Q25260" t="e">
            <v>#N/A</v>
          </cell>
          <cell r="S25260">
            <v>0.03</v>
          </cell>
        </row>
        <row r="25261">
          <cell r="L25261" t="str">
            <v>027G9996</v>
          </cell>
          <cell r="M25261" t="e">
            <v>#N/A</v>
          </cell>
          <cell r="N25261" t="e">
            <v>#N/A</v>
          </cell>
          <cell r="O25261" t="e">
            <v>#N/A</v>
          </cell>
          <cell r="P25261" t="e">
            <v>#N/A</v>
          </cell>
          <cell r="Q25261" t="e">
            <v>#N/A</v>
          </cell>
          <cell r="S25261">
            <v>0.03</v>
          </cell>
        </row>
        <row r="25262">
          <cell r="L25262" t="str">
            <v>027H0159</v>
          </cell>
          <cell r="M25262" t="str">
            <v>ICSH 25 TOP COVER</v>
          </cell>
          <cell r="N25262" t="str">
            <v>IR MECH. REGULATING AND SOLENOID VALVES</v>
          </cell>
          <cell r="O25262" t="str">
            <v>530</v>
          </cell>
          <cell r="P25262" t="str">
            <v>69944</v>
          </cell>
          <cell r="Q25262" t="str">
            <v>ICSH top cover</v>
          </cell>
          <cell r="R25262">
            <v>14112.76</v>
          </cell>
          <cell r="S25262">
            <v>0.03</v>
          </cell>
        </row>
        <row r="25263">
          <cell r="L25263" t="str">
            <v>027H0164</v>
          </cell>
          <cell r="M25263" t="str">
            <v>ICSH 32 TOP COVER</v>
          </cell>
          <cell r="N25263" t="str">
            <v>IR MECH. REGULATING AND SOLENOID VALVES</v>
          </cell>
          <cell r="O25263" t="str">
            <v>530</v>
          </cell>
          <cell r="P25263" t="str">
            <v>69944</v>
          </cell>
          <cell r="Q25263" t="str">
            <v>ICSH top cover</v>
          </cell>
          <cell r="R25263">
            <v>3222.96</v>
          </cell>
          <cell r="S25263">
            <v>0.03</v>
          </cell>
        </row>
        <row r="25264">
          <cell r="L25264" t="str">
            <v>027H0169</v>
          </cell>
          <cell r="M25264" t="str">
            <v>ICSH 40 TOP COVER</v>
          </cell>
          <cell r="N25264" t="str">
            <v>IR MECH. REGULATING AND SOLENOID VALVES</v>
          </cell>
          <cell r="O25264" t="str">
            <v>530</v>
          </cell>
          <cell r="P25264" t="str">
            <v>69944</v>
          </cell>
          <cell r="Q25264" t="str">
            <v>ICSH top cover</v>
          </cell>
          <cell r="R25264">
            <v>6627.22</v>
          </cell>
          <cell r="S25264">
            <v>0.03</v>
          </cell>
        </row>
        <row r="25265">
          <cell r="L25265" t="str">
            <v>027H0174</v>
          </cell>
          <cell r="M25265" t="str">
            <v>ICSH 50 TOP COVER</v>
          </cell>
          <cell r="N25265" t="str">
            <v>IR MECH. REGULATING AND SOLENOID VALVES</v>
          </cell>
          <cell r="O25265" t="str">
            <v>530</v>
          </cell>
          <cell r="P25265" t="str">
            <v>69944</v>
          </cell>
          <cell r="Q25265" t="str">
            <v>ICSH top cover</v>
          </cell>
          <cell r="R25265">
            <v>26841.86</v>
          </cell>
          <cell r="S25265">
            <v>0.03</v>
          </cell>
        </row>
        <row r="25266">
          <cell r="L25266" t="str">
            <v>027H0179</v>
          </cell>
          <cell r="M25266" t="str">
            <v>ICSH 65 TOP COVER</v>
          </cell>
          <cell r="N25266" t="str">
            <v>IR MECH. REGULATING AND SOLENOID VALVES</v>
          </cell>
          <cell r="O25266" t="str">
            <v>530</v>
          </cell>
          <cell r="P25266" t="str">
            <v>69944</v>
          </cell>
          <cell r="Q25266" t="str">
            <v>ICSH top cover</v>
          </cell>
          <cell r="R25266">
            <v>10824.58</v>
          </cell>
          <cell r="S25266">
            <v>0.03</v>
          </cell>
        </row>
        <row r="25267">
          <cell r="L25267" t="str">
            <v>027H0180</v>
          </cell>
          <cell r="M25267" t="str">
            <v>ICV/M 20-32MANUEL OPENING DEVICE</v>
          </cell>
          <cell r="N25267" t="str">
            <v>IR MECH. REGULATING AND SOLENOID VALVES</v>
          </cell>
          <cell r="O25267" t="str">
            <v>530</v>
          </cell>
          <cell r="P25267" t="str">
            <v>01085</v>
          </cell>
          <cell r="Q25267" t="str">
            <v>ICV Spareparts and Acc.</v>
          </cell>
          <cell r="R25267">
            <v>140426.06</v>
          </cell>
          <cell r="S25267">
            <v>0.03</v>
          </cell>
        </row>
        <row r="25268">
          <cell r="L25268" t="str">
            <v>027H0181</v>
          </cell>
          <cell r="M25268" t="str">
            <v>/ M 40-65 MANUEL OPENING DEVICE</v>
          </cell>
          <cell r="N25268" t="str">
            <v>IR MECH. REGULATING AND SOLENOID VALVES</v>
          </cell>
          <cell r="O25268" t="str">
            <v>530</v>
          </cell>
          <cell r="P25268" t="str">
            <v>01085</v>
          </cell>
          <cell r="Q25268" t="str">
            <v>ICV Spareparts and Acc.</v>
          </cell>
          <cell r="R25268">
            <v>162014.39999999999</v>
          </cell>
          <cell r="S25268">
            <v>0.03</v>
          </cell>
        </row>
        <row r="25269">
          <cell r="L25269" t="str">
            <v>027H0182</v>
          </cell>
          <cell r="M25269" t="str">
            <v>QUINT DC-UPS FOR ICAD</v>
          </cell>
          <cell r="N25269" t="str">
            <v>IR ELECTRONIC COMPONENTS AND ICF</v>
          </cell>
          <cell r="O25269" t="str">
            <v>530</v>
          </cell>
          <cell r="P25269" t="str">
            <v>02474</v>
          </cell>
          <cell r="Q25269" t="str">
            <v>ICM/ICAD Spareparts and Acc.</v>
          </cell>
          <cell r="R25269">
            <v>211924.18</v>
          </cell>
          <cell r="S25269">
            <v>0.03</v>
          </cell>
        </row>
        <row r="25270">
          <cell r="L25270" t="str">
            <v>027H0182</v>
          </cell>
          <cell r="M25270" t="str">
            <v>QUINT DC-UPS FOR ICAD</v>
          </cell>
          <cell r="N25270" t="str">
            <v>IR ELECTRONIC COMPONENTS AND ICF</v>
          </cell>
          <cell r="O25270" t="str">
            <v>D06</v>
          </cell>
          <cell r="P25270" t="str">
            <v>02474</v>
          </cell>
          <cell r="Q25270" t="str">
            <v>ICM/ICAD Spareparts and Acc.</v>
          </cell>
          <cell r="R25270">
            <v>16185.49</v>
          </cell>
          <cell r="S25270">
            <v>0.03</v>
          </cell>
        </row>
        <row r="25271">
          <cell r="L25271" t="str">
            <v>027H0227</v>
          </cell>
          <cell r="M25271" t="str">
            <v>ICSH 80 TOP COVER</v>
          </cell>
          <cell r="N25271" t="str">
            <v>IR MECH. REGULATING AND SOLENOID VALVES</v>
          </cell>
          <cell r="O25271" t="str">
            <v>530</v>
          </cell>
          <cell r="P25271" t="str">
            <v>69944</v>
          </cell>
          <cell r="Q25271" t="str">
            <v>ICSH top cover</v>
          </cell>
          <cell r="R25271">
            <v>1678.1</v>
          </cell>
          <cell r="S25271">
            <v>0.03</v>
          </cell>
        </row>
        <row r="25272">
          <cell r="L25272" t="str">
            <v>027H0356</v>
          </cell>
          <cell r="M25272" t="str">
            <v>ICAD 600A/ICM GREASE/EPDM KIT</v>
          </cell>
          <cell r="N25272" t="str">
            <v>IR ELECTRONIC COMPONENTS AND ICF</v>
          </cell>
          <cell r="O25272" t="str">
            <v>D06</v>
          </cell>
          <cell r="P25272" t="str">
            <v>02474</v>
          </cell>
          <cell r="Q25272" t="str">
            <v>ICM/ICAD Spareparts and Acc.</v>
          </cell>
          <cell r="R25272">
            <v>4119.0600000000004</v>
          </cell>
          <cell r="S25272">
            <v>0.03</v>
          </cell>
        </row>
        <row r="25273">
          <cell r="L25273" t="str">
            <v>027H0357</v>
          </cell>
          <cell r="M25273" t="str">
            <v>ICAD 1200A/ICM GREASE/EPDM KIT</v>
          </cell>
          <cell r="N25273" t="str">
            <v>IR ELECTRONIC COMPONENTS AND ICF</v>
          </cell>
          <cell r="O25273" t="str">
            <v>D06</v>
          </cell>
          <cell r="P25273" t="str">
            <v>02474</v>
          </cell>
          <cell r="Q25273" t="str">
            <v>ICM/ICAD Spareparts and Acc.</v>
          </cell>
          <cell r="R25273">
            <v>2480.0100000000002</v>
          </cell>
          <cell r="S25273">
            <v>0.03</v>
          </cell>
        </row>
        <row r="25274">
          <cell r="L25274" t="str">
            <v>027H0426</v>
          </cell>
          <cell r="M25274" t="str">
            <v>ICAD 600/900/1200 - CABLE SET 1,5 M</v>
          </cell>
          <cell r="N25274" t="str">
            <v>IR ELECTRONIC COMPONENTS AND ICF</v>
          </cell>
          <cell r="O25274" t="str">
            <v>D06</v>
          </cell>
          <cell r="P25274" t="str">
            <v>02474</v>
          </cell>
          <cell r="Q25274" t="str">
            <v>ICM/ICAD Spareparts and Acc.</v>
          </cell>
          <cell r="R25274">
            <v>2546.94</v>
          </cell>
          <cell r="S25274">
            <v>0.03</v>
          </cell>
        </row>
        <row r="25275">
          <cell r="L25275" t="str">
            <v>027H0427</v>
          </cell>
          <cell r="M25275" t="str">
            <v>ICAD 600/900/1200 - CABLE SET 10 M</v>
          </cell>
          <cell r="N25275" t="str">
            <v>IR ELECTRONIC COMPONENTS AND ICF</v>
          </cell>
          <cell r="O25275" t="str">
            <v>D06</v>
          </cell>
          <cell r="P25275" t="str">
            <v>02474</v>
          </cell>
          <cell r="Q25275" t="str">
            <v>ICM/ICAD Spareparts and Acc.</v>
          </cell>
          <cell r="R25275">
            <v>187777.93</v>
          </cell>
          <cell r="S25275">
            <v>0.03</v>
          </cell>
        </row>
        <row r="25276">
          <cell r="L25276" t="str">
            <v>027H0430</v>
          </cell>
          <cell r="M25276" t="str">
            <v>ICAD 600/900/1200 - STCONNECTOR SET</v>
          </cell>
          <cell r="N25276" t="str">
            <v>IR ELECTRONIC COMPONENTS AND ICF</v>
          </cell>
          <cell r="O25276" t="str">
            <v>D06</v>
          </cell>
          <cell r="P25276" t="str">
            <v>02474</v>
          </cell>
          <cell r="Q25276" t="str">
            <v>ICM/ICAD Spareparts and Acc.</v>
          </cell>
          <cell r="R25276">
            <v>98.64</v>
          </cell>
          <cell r="S25276">
            <v>0.03</v>
          </cell>
        </row>
        <row r="25277">
          <cell r="L25277" t="str">
            <v>027H0431</v>
          </cell>
          <cell r="M25277" t="str">
            <v>ICAD 600-1200, PROTECTION CAP</v>
          </cell>
          <cell r="N25277" t="str">
            <v>IR ELECTRONIC COMPONENTS AND ICF</v>
          </cell>
          <cell r="O25277" t="str">
            <v>530</v>
          </cell>
          <cell r="P25277" t="str">
            <v>02474</v>
          </cell>
          <cell r="Q25277" t="str">
            <v>ICM/ICAD Spareparts and Acc.</v>
          </cell>
          <cell r="R25277">
            <v>98143.57</v>
          </cell>
          <cell r="S25277">
            <v>0.03</v>
          </cell>
        </row>
        <row r="25278">
          <cell r="L25278" t="str">
            <v>027H0435</v>
          </cell>
          <cell r="M25278" t="str">
            <v>ICAD 600/900/1200 - CABLE SET 15 M</v>
          </cell>
          <cell r="N25278" t="str">
            <v>IR ELECTRONIC COMPONENTS AND ICF</v>
          </cell>
          <cell r="O25278" t="str">
            <v>D06</v>
          </cell>
          <cell r="P25278" t="str">
            <v>02474</v>
          </cell>
          <cell r="Q25278" t="str">
            <v>ICM/ICAD Spareparts and Acc.</v>
          </cell>
          <cell r="R25278">
            <v>12056.79</v>
          </cell>
          <cell r="S25278">
            <v>0.03</v>
          </cell>
        </row>
        <row r="25279">
          <cell r="L25279" t="str">
            <v>027H0438</v>
          </cell>
          <cell r="M25279" t="str">
            <v>ICAD 600/900/1200 -  CABLE SET 3 M</v>
          </cell>
          <cell r="N25279" t="str">
            <v>IR ELECTRONIC COMPONENTS AND ICF</v>
          </cell>
          <cell r="O25279" t="str">
            <v>D06</v>
          </cell>
          <cell r="P25279" t="str">
            <v>02474</v>
          </cell>
          <cell r="Q25279" t="str">
            <v>ICM/ICAD Spareparts and Acc.</v>
          </cell>
          <cell r="R25279">
            <v>54790.15</v>
          </cell>
          <cell r="S25279">
            <v>0.03</v>
          </cell>
        </row>
        <row r="25280">
          <cell r="L25280" t="str">
            <v>027H1025</v>
          </cell>
          <cell r="M25280" t="e">
            <v>#N/A</v>
          </cell>
          <cell r="N25280" t="e">
            <v>#N/A</v>
          </cell>
          <cell r="O25280" t="e">
            <v>#N/A</v>
          </cell>
          <cell r="P25280" t="e">
            <v>#N/A</v>
          </cell>
          <cell r="Q25280" t="e">
            <v>#N/A</v>
          </cell>
          <cell r="S25280">
            <v>0.03</v>
          </cell>
        </row>
        <row r="25281">
          <cell r="L25281" t="str">
            <v>027H1036</v>
          </cell>
          <cell r="M25281" t="e">
            <v>#N/A</v>
          </cell>
          <cell r="N25281" t="e">
            <v>#N/A</v>
          </cell>
          <cell r="O25281" t="e">
            <v>#N/A</v>
          </cell>
          <cell r="P25281" t="e">
            <v>#N/A</v>
          </cell>
          <cell r="Q25281" t="e">
            <v>#N/A</v>
          </cell>
          <cell r="S25281">
            <v>0.03</v>
          </cell>
        </row>
        <row r="25282">
          <cell r="L25282" t="str">
            <v>027H1040</v>
          </cell>
          <cell r="M25282" t="str">
            <v>ICM 20-A  3/4  SOC (20 SOC)</v>
          </cell>
          <cell r="N25282" t="str">
            <v>IR MECH. REGULATING AND SOLENOID VALVES</v>
          </cell>
          <cell r="O25282" t="str">
            <v>D06</v>
          </cell>
          <cell r="P25282" t="str">
            <v>01035</v>
          </cell>
          <cell r="Q25282" t="str">
            <v>ICM 20-32</v>
          </cell>
          <cell r="R25282">
            <v>15283.42</v>
          </cell>
          <cell r="S25282">
            <v>0.03</v>
          </cell>
        </row>
        <row r="25283">
          <cell r="L25283" t="str">
            <v>027H1041</v>
          </cell>
          <cell r="M25283" t="str">
            <v>ICM 20-B  3/4  SOC (20 SOC)</v>
          </cell>
          <cell r="N25283" t="str">
            <v>IR MECH. REGULATING AND SOLENOID VALVES</v>
          </cell>
          <cell r="O25283" t="str">
            <v>D06</v>
          </cell>
          <cell r="P25283" t="str">
            <v>01035</v>
          </cell>
          <cell r="Q25283" t="str">
            <v>ICM 20-32</v>
          </cell>
          <cell r="R25283">
            <v>692.73</v>
          </cell>
          <cell r="S25283">
            <v>0.03</v>
          </cell>
        </row>
        <row r="25284">
          <cell r="L25284" t="str">
            <v>027H1042</v>
          </cell>
          <cell r="M25284" t="e">
            <v>#N/A</v>
          </cell>
          <cell r="N25284" t="e">
            <v>#N/A</v>
          </cell>
          <cell r="O25284" t="e">
            <v>#N/A</v>
          </cell>
          <cell r="P25284" t="e">
            <v>#N/A</v>
          </cell>
          <cell r="Q25284" t="e">
            <v>#N/A</v>
          </cell>
          <cell r="S25284">
            <v>0.03</v>
          </cell>
        </row>
        <row r="25285">
          <cell r="L25285" t="str">
            <v>027H1069</v>
          </cell>
          <cell r="M25285" t="e">
            <v>#N/A</v>
          </cell>
          <cell r="N25285" t="e">
            <v>#N/A</v>
          </cell>
          <cell r="O25285" t="e">
            <v>#N/A</v>
          </cell>
          <cell r="P25285" t="e">
            <v>#N/A</v>
          </cell>
          <cell r="Q25285" t="e">
            <v>#N/A</v>
          </cell>
          <cell r="S25285">
            <v>0.03</v>
          </cell>
        </row>
        <row r="25286">
          <cell r="L25286" t="str">
            <v>027H1080</v>
          </cell>
          <cell r="M25286" t="e">
            <v>#N/A</v>
          </cell>
          <cell r="N25286" t="e">
            <v>#N/A</v>
          </cell>
          <cell r="O25286" t="e">
            <v>#N/A</v>
          </cell>
          <cell r="P25286" t="e">
            <v>#N/A</v>
          </cell>
          <cell r="Q25286" t="e">
            <v>#N/A</v>
          </cell>
          <cell r="S25286">
            <v>0.03</v>
          </cell>
        </row>
        <row r="25287">
          <cell r="L25287" t="str">
            <v>027H1081</v>
          </cell>
          <cell r="M25287" t="str">
            <v>ICMTS 20 B TOP *CO2*</v>
          </cell>
          <cell r="N25287" t="str">
            <v>IR ELECTRONIC COMPONENTS AND ICF</v>
          </cell>
          <cell r="O25287" t="str">
            <v>558</v>
          </cell>
          <cell r="P25287" t="str">
            <v>02324</v>
          </cell>
          <cell r="Q25287" t="str">
            <v>ICMTS Spareparts and Acc.</v>
          </cell>
          <cell r="R25287">
            <v>2059.9299999999998</v>
          </cell>
          <cell r="S25287">
            <v>0.03</v>
          </cell>
        </row>
        <row r="25288">
          <cell r="L25288" t="str">
            <v>027H1082</v>
          </cell>
          <cell r="M25288" t="str">
            <v>ICMTS 20 C, TOP *CO2*</v>
          </cell>
          <cell r="N25288" t="str">
            <v>IR ELECTRONIC COMPONENTS AND ICF</v>
          </cell>
          <cell r="O25288" t="str">
            <v>558</v>
          </cell>
          <cell r="P25288" t="str">
            <v>02324</v>
          </cell>
          <cell r="Q25288" t="str">
            <v>ICMTS Spareparts and Acc.</v>
          </cell>
          <cell r="R25288">
            <v>9259.4599999999991</v>
          </cell>
          <cell r="S25288">
            <v>0.03</v>
          </cell>
        </row>
        <row r="25289">
          <cell r="L25289" t="str">
            <v>027H1084</v>
          </cell>
          <cell r="M25289" t="str">
            <v>ICMTS 20-A33  25 DIN *CO2*</v>
          </cell>
          <cell r="N25289" t="str">
            <v>IR ELECTRONIC COMPONENTS AND ICF</v>
          </cell>
          <cell r="O25289" t="str">
            <v>558</v>
          </cell>
          <cell r="P25289" t="str">
            <v>01171</v>
          </cell>
          <cell r="Q25289" t="str">
            <v>ICMTS</v>
          </cell>
          <cell r="R25289">
            <v>13151.71</v>
          </cell>
          <cell r="S25289">
            <v>0.03</v>
          </cell>
        </row>
        <row r="25290">
          <cell r="L25290" t="str">
            <v>027H1085</v>
          </cell>
          <cell r="M25290" t="str">
            <v>ICMTS 20-A  25 DIN *CO2*</v>
          </cell>
          <cell r="N25290" t="str">
            <v>IR ELECTRONIC COMPONENTS AND ICF</v>
          </cell>
          <cell r="O25290" t="str">
            <v>558</v>
          </cell>
          <cell r="P25290" t="str">
            <v>01171</v>
          </cell>
          <cell r="Q25290" t="str">
            <v>ICMTS</v>
          </cell>
          <cell r="R25290">
            <v>10603.69</v>
          </cell>
          <cell r="S25290">
            <v>0.03</v>
          </cell>
        </row>
        <row r="25291">
          <cell r="L25291" t="str">
            <v>027H1086</v>
          </cell>
          <cell r="M25291" t="str">
            <v>ICMTS 20-B  25 DIN *CO2*</v>
          </cell>
          <cell r="N25291" t="str">
            <v>IR ELECTRONIC COMPONENTS AND ICF</v>
          </cell>
          <cell r="O25291" t="str">
            <v>558</v>
          </cell>
          <cell r="P25291" t="str">
            <v>01171</v>
          </cell>
          <cell r="Q25291" t="str">
            <v>ICMTS</v>
          </cell>
          <cell r="R25291">
            <v>42209.85</v>
          </cell>
          <cell r="S25291">
            <v>0.03</v>
          </cell>
        </row>
        <row r="25292">
          <cell r="L25292" t="str">
            <v>027H1087</v>
          </cell>
          <cell r="M25292" t="str">
            <v>ICMTS 20-C  25 DIN *CO2*</v>
          </cell>
          <cell r="N25292" t="str">
            <v>IR ELECTRONIC COMPONENTS AND ICF</v>
          </cell>
          <cell r="O25292" t="str">
            <v>558</v>
          </cell>
          <cell r="P25292" t="str">
            <v>01171</v>
          </cell>
          <cell r="Q25292" t="str">
            <v>ICMTS</v>
          </cell>
          <cell r="R25292">
            <v>229344.99</v>
          </cell>
          <cell r="S25292">
            <v>0.03</v>
          </cell>
        </row>
        <row r="25293">
          <cell r="L25293" t="str">
            <v>027H1088</v>
          </cell>
          <cell r="M25293" t="str">
            <v>ICMTS 20 A33 TOP *CO2*</v>
          </cell>
          <cell r="N25293" t="str">
            <v>IR ELECTRONIC COMPONENTS AND ICF</v>
          </cell>
          <cell r="O25293" t="str">
            <v>558</v>
          </cell>
          <cell r="P25293" t="str">
            <v>02324</v>
          </cell>
          <cell r="Q25293" t="str">
            <v>ICMTS Spareparts and Acc.</v>
          </cell>
          <cell r="R25293">
            <v>845.91</v>
          </cell>
          <cell r="S25293">
            <v>0.03</v>
          </cell>
        </row>
        <row r="25294">
          <cell r="L25294" t="str">
            <v>027H1093</v>
          </cell>
          <cell r="M25294" t="str">
            <v>ICMTS 20-B66  25 DIN *CO2*</v>
          </cell>
          <cell r="N25294" t="str">
            <v>IR ELECTRONIC COMPONENTS AND ICF</v>
          </cell>
          <cell r="O25294" t="str">
            <v>558</v>
          </cell>
          <cell r="P25294" t="str">
            <v>01171</v>
          </cell>
          <cell r="Q25294" t="str">
            <v>ICMTS</v>
          </cell>
          <cell r="R25294">
            <v>327835.21000000002</v>
          </cell>
          <cell r="S25294">
            <v>0.03</v>
          </cell>
        </row>
        <row r="25295">
          <cell r="L25295" t="str">
            <v>027H1094</v>
          </cell>
          <cell r="M25295" t="str">
            <v>ICMTS 20 B66 TOP *CO2*</v>
          </cell>
          <cell r="N25295" t="str">
            <v>IR ELECTRONIC COMPONENTS AND ICF</v>
          </cell>
          <cell r="O25295" t="str">
            <v>558</v>
          </cell>
          <cell r="P25295" t="str">
            <v>02324</v>
          </cell>
          <cell r="Q25295" t="str">
            <v>ICMTS Spareparts and Acc.</v>
          </cell>
          <cell r="R25295">
            <v>10291.57</v>
          </cell>
          <cell r="S25295">
            <v>0.03</v>
          </cell>
        </row>
        <row r="25296">
          <cell r="L25296" t="str">
            <v>027H1129</v>
          </cell>
          <cell r="M25296" t="e">
            <v>#N/A</v>
          </cell>
          <cell r="N25296" t="e">
            <v>#N/A</v>
          </cell>
          <cell r="O25296" t="e">
            <v>#N/A</v>
          </cell>
          <cell r="P25296" t="e">
            <v>#N/A</v>
          </cell>
          <cell r="Q25296" t="e">
            <v>#N/A</v>
          </cell>
          <cell r="S25296">
            <v>0.03</v>
          </cell>
        </row>
        <row r="25297">
          <cell r="L25297" t="str">
            <v>027H1148</v>
          </cell>
          <cell r="M25297" t="str">
            <v>ICV 20 20 ANSI VALVE HOUSING</v>
          </cell>
          <cell r="N25297" t="str">
            <v>IR MECH. REGULATING AND SOLENOID VALVES</v>
          </cell>
          <cell r="O25297" t="str">
            <v>530</v>
          </cell>
          <cell r="P25297" t="str">
            <v>01037</v>
          </cell>
          <cell r="Q25297" t="str">
            <v>ICV Body</v>
          </cell>
          <cell r="R25297">
            <v>366.7</v>
          </cell>
          <cell r="S25297">
            <v>0.03</v>
          </cell>
        </row>
        <row r="25298">
          <cell r="L25298" t="str">
            <v>027H1151</v>
          </cell>
          <cell r="M25298" t="str">
            <v>ICV 20 20 SOC VALVE HOUSING</v>
          </cell>
          <cell r="N25298" t="str">
            <v>IR MECH. REGULATING AND SOLENOID VALVES</v>
          </cell>
          <cell r="O25298" t="str">
            <v>530</v>
          </cell>
          <cell r="P25298" t="str">
            <v>01037</v>
          </cell>
          <cell r="Q25298" t="str">
            <v>ICV Body</v>
          </cell>
          <cell r="R25298">
            <v>7034.67</v>
          </cell>
          <cell r="S25298">
            <v>0.03</v>
          </cell>
        </row>
        <row r="25299">
          <cell r="L25299" t="str">
            <v>027H1157</v>
          </cell>
          <cell r="M25299" t="str">
            <v>ICV 20 3/4 X 14 FPT VALVE HOUSING</v>
          </cell>
          <cell r="N25299" t="str">
            <v>IR MECH. REGULATING AND SOLENOID VALVES</v>
          </cell>
          <cell r="O25299" t="str">
            <v>530</v>
          </cell>
          <cell r="P25299" t="str">
            <v>01037</v>
          </cell>
          <cell r="Q25299" t="str">
            <v>ICV Body</v>
          </cell>
          <cell r="R25299">
            <v>563.54999999999995</v>
          </cell>
          <cell r="S25299">
            <v>0.03</v>
          </cell>
        </row>
        <row r="25300">
          <cell r="L25300" t="str">
            <v>027H1160</v>
          </cell>
          <cell r="M25300" t="str">
            <v>ICV 20  7/8  SA VALVE HOUSING</v>
          </cell>
          <cell r="N25300" t="str">
            <v>IR MECH. REGULATING AND SOLENOID VALVES</v>
          </cell>
          <cell r="O25300" t="str">
            <v>530</v>
          </cell>
          <cell r="P25300" t="str">
            <v>01037</v>
          </cell>
          <cell r="Q25300" t="str">
            <v>ICV Body</v>
          </cell>
          <cell r="R25300">
            <v>301.87</v>
          </cell>
          <cell r="S25300">
            <v>0.03</v>
          </cell>
        </row>
        <row r="25301">
          <cell r="L25301" t="str">
            <v>027H1166</v>
          </cell>
          <cell r="M25301" t="str">
            <v>ICV 20  25 ANSI VALVE HOUSING</v>
          </cell>
          <cell r="N25301" t="str">
            <v>IR MECH. REGULATING AND SOLENOID VALVES</v>
          </cell>
          <cell r="O25301" t="str">
            <v>530</v>
          </cell>
          <cell r="P25301" t="str">
            <v>01037</v>
          </cell>
          <cell r="Q25301" t="str">
            <v>ICV Body</v>
          </cell>
          <cell r="R25301">
            <v>4170.4399999999996</v>
          </cell>
          <cell r="S25301">
            <v>0.03</v>
          </cell>
        </row>
        <row r="25302">
          <cell r="L25302" t="str">
            <v>027H1180</v>
          </cell>
          <cell r="M25302" t="str">
            <v>ICM 20 A FUNCTION MODULE</v>
          </cell>
          <cell r="N25302" t="str">
            <v>IR MECH. REGULATING AND SOLENOID VALVES</v>
          </cell>
          <cell r="O25302" t="str">
            <v>530</v>
          </cell>
          <cell r="P25302" t="str">
            <v>01042</v>
          </cell>
          <cell r="Q25302" t="str">
            <v>ICM Function Module</v>
          </cell>
          <cell r="R25302">
            <v>264100.39</v>
          </cell>
          <cell r="S25302">
            <v>0.03</v>
          </cell>
        </row>
        <row r="25303">
          <cell r="L25303" t="str">
            <v>027H1181</v>
          </cell>
          <cell r="M25303" t="str">
            <v>ICM 20 B FUNCTIONMODULE</v>
          </cell>
          <cell r="N25303" t="str">
            <v>IR MECH. REGULATING AND SOLENOID VALVES</v>
          </cell>
          <cell r="O25303" t="str">
            <v>530</v>
          </cell>
          <cell r="P25303" t="str">
            <v>01042</v>
          </cell>
          <cell r="Q25303" t="str">
            <v>ICM Function Module</v>
          </cell>
          <cell r="R25303">
            <v>155490.5</v>
          </cell>
          <cell r="S25303">
            <v>0.03</v>
          </cell>
        </row>
        <row r="25304">
          <cell r="L25304" t="str">
            <v>027H1182</v>
          </cell>
          <cell r="M25304" t="str">
            <v>ICM 20 C FUNCTIONMODULE</v>
          </cell>
          <cell r="N25304" t="str">
            <v>IR MECH. REGULATING AND SOLENOID VALVES</v>
          </cell>
          <cell r="O25304" t="str">
            <v>530</v>
          </cell>
          <cell r="P25304" t="str">
            <v>01042</v>
          </cell>
          <cell r="Q25304" t="str">
            <v>ICM Function Module</v>
          </cell>
          <cell r="R25304">
            <v>66494.25</v>
          </cell>
          <cell r="S25304">
            <v>0.03</v>
          </cell>
        </row>
        <row r="25305">
          <cell r="L25305" t="str">
            <v>027H1182</v>
          </cell>
          <cell r="M25305" t="str">
            <v>ICM 20 C FUNCTIONMODULE</v>
          </cell>
          <cell r="N25305" t="str">
            <v>IR MECH. REGULATING AND SOLENOID VALVES</v>
          </cell>
          <cell r="O25305" t="str">
            <v>D06</v>
          </cell>
          <cell r="P25305" t="str">
            <v>01042</v>
          </cell>
          <cell r="Q25305" t="str">
            <v>ICM Function Module</v>
          </cell>
          <cell r="R25305">
            <v>2183.21</v>
          </cell>
          <cell r="S25305">
            <v>0.03</v>
          </cell>
        </row>
        <row r="25306">
          <cell r="L25306" t="str">
            <v>027H1186</v>
          </cell>
          <cell r="M25306" t="str">
            <v>ICM 20 A33 FUNCTIONMODULE</v>
          </cell>
          <cell r="N25306" t="str">
            <v>IR MECH. REGULATING AND SOLENOID VALVES</v>
          </cell>
          <cell r="O25306" t="str">
            <v>530</v>
          </cell>
          <cell r="P25306" t="str">
            <v>01042</v>
          </cell>
          <cell r="Q25306" t="str">
            <v>ICM Function Module</v>
          </cell>
          <cell r="R25306">
            <v>4405.8900000000003</v>
          </cell>
          <cell r="S25306">
            <v>0.03</v>
          </cell>
        </row>
        <row r="25307">
          <cell r="L25307" t="str">
            <v>027H1186</v>
          </cell>
          <cell r="M25307" t="str">
            <v>ICM 20 A33 FUNCTIONMODULE</v>
          </cell>
          <cell r="N25307" t="str">
            <v>IR MECH. REGULATING AND SOLENOID VALVES</v>
          </cell>
          <cell r="O25307" t="str">
            <v>D06</v>
          </cell>
          <cell r="P25307" t="str">
            <v>01042</v>
          </cell>
          <cell r="Q25307" t="str">
            <v>ICM Function Module</v>
          </cell>
          <cell r="R25307">
            <v>54961.99</v>
          </cell>
          <cell r="S25307">
            <v>0.03</v>
          </cell>
        </row>
        <row r="25308">
          <cell r="L25308" t="str">
            <v>027H1190</v>
          </cell>
          <cell r="M25308" t="str">
            <v>ICFE20 - ICM 20 A33/A/B/C SERVICE KIT</v>
          </cell>
          <cell r="N25308" t="str">
            <v>IR ELECTRONIC COMPONENTS AND ICF</v>
          </cell>
          <cell r="O25308" t="str">
            <v>530</v>
          </cell>
          <cell r="P25308" t="str">
            <v>02474</v>
          </cell>
          <cell r="Q25308" t="str">
            <v>ICM/ICAD Spareparts and Acc.</v>
          </cell>
          <cell r="R25308">
            <v>9481.4699999999993</v>
          </cell>
          <cell r="S25308">
            <v>0.03</v>
          </cell>
        </row>
        <row r="25309">
          <cell r="L25309" t="str">
            <v>027H1190</v>
          </cell>
          <cell r="M25309" t="str">
            <v>ICFE20 - ICM 20 A33/A/B/C SERVICE KIT</v>
          </cell>
          <cell r="N25309" t="str">
            <v>IR ELECTRONIC COMPONENTS AND ICF</v>
          </cell>
          <cell r="O25309" t="str">
            <v>D06</v>
          </cell>
          <cell r="P25309" t="str">
            <v>02474</v>
          </cell>
          <cell r="Q25309" t="str">
            <v>ICM/ICAD Spareparts and Acc.</v>
          </cell>
          <cell r="R25309">
            <v>642.80999999999995</v>
          </cell>
          <cell r="S25309">
            <v>0.03</v>
          </cell>
        </row>
        <row r="25310">
          <cell r="L25310" t="str">
            <v>027H1192</v>
          </cell>
          <cell r="M25310" t="str">
            <v>ICMTS 20 B / C SERVICE KIT *CO2*</v>
          </cell>
          <cell r="N25310" t="str">
            <v>IR ELECTRONIC COMPONENTS AND ICF</v>
          </cell>
          <cell r="O25310" t="str">
            <v>558</v>
          </cell>
          <cell r="P25310" t="str">
            <v>02324</v>
          </cell>
          <cell r="Q25310" t="str">
            <v>ICMTS Spareparts and Acc.</v>
          </cell>
          <cell r="R25310">
            <v>5693.59</v>
          </cell>
          <cell r="S25310">
            <v>0.03</v>
          </cell>
        </row>
        <row r="25311">
          <cell r="L25311" t="str">
            <v>027H1193</v>
          </cell>
          <cell r="M25311" t="str">
            <v>ICMTS 20 A / A33 SERVICE KIT *CO2*</v>
          </cell>
          <cell r="N25311" t="str">
            <v>IR ELECTRONIC COMPONENTS AND ICF</v>
          </cell>
          <cell r="O25311" t="str">
            <v>558</v>
          </cell>
          <cell r="P25311" t="str">
            <v>02324</v>
          </cell>
          <cell r="Q25311" t="str">
            <v>ICMTS Spareparts and Acc.</v>
          </cell>
          <cell r="R25311">
            <v>474.2</v>
          </cell>
          <cell r="S25311">
            <v>0.03</v>
          </cell>
        </row>
        <row r="25312">
          <cell r="L25312" t="str">
            <v>027H1194</v>
          </cell>
          <cell r="M25312" t="str">
            <v>ICM 20 B66 FUNCTIONMODULE</v>
          </cell>
          <cell r="N25312" t="str">
            <v>IR MECH. REGULATING AND SOLENOID VALVES</v>
          </cell>
          <cell r="O25312" t="str">
            <v>D06</v>
          </cell>
          <cell r="P25312" t="str">
            <v>01042</v>
          </cell>
          <cell r="Q25312" t="str">
            <v>ICM Function Module</v>
          </cell>
          <cell r="R25312">
            <v>105546.76</v>
          </cell>
          <cell r="S25312">
            <v>0.03</v>
          </cell>
        </row>
        <row r="25313">
          <cell r="L25313" t="str">
            <v>027H1196</v>
          </cell>
          <cell r="M25313" t="str">
            <v>ICS3E - BLANKING PLUG A+B</v>
          </cell>
          <cell r="N25313" t="str">
            <v>IR MECH. REGULATING AND SOLENOID VALVES</v>
          </cell>
          <cell r="O25313" t="str">
            <v>530</v>
          </cell>
          <cell r="P25313" t="str">
            <v>01085</v>
          </cell>
          <cell r="Q25313" t="str">
            <v>ICV Spareparts and Acc.</v>
          </cell>
          <cell r="R25313">
            <v>223.32</v>
          </cell>
          <cell r="S25313">
            <v>0.03</v>
          </cell>
        </row>
        <row r="25314">
          <cell r="L25314" t="str">
            <v>027H1207</v>
          </cell>
          <cell r="M25314" t="str">
            <v>ICAD600 SERVICE KIT</v>
          </cell>
          <cell r="N25314" t="str">
            <v>IR ELECTRONIC COMPONENTS AND ICF</v>
          </cell>
          <cell r="O25314" t="str">
            <v>D06</v>
          </cell>
          <cell r="P25314" t="str">
            <v>02474</v>
          </cell>
          <cell r="Q25314" t="str">
            <v>ICM/ICAD Spareparts and Acc.</v>
          </cell>
          <cell r="R25314">
            <v>3395.18</v>
          </cell>
          <cell r="S25314">
            <v>0.03</v>
          </cell>
        </row>
        <row r="25315">
          <cell r="L25315" t="str">
            <v>027H1208</v>
          </cell>
          <cell r="M25315" t="str">
            <v>ICAD  900 SERVICE KIT</v>
          </cell>
          <cell r="N25315" t="str">
            <v>IR ELECTRONIC COMPONENTS AND ICF</v>
          </cell>
          <cell r="O25315" t="str">
            <v>D06</v>
          </cell>
          <cell r="P25315" t="str">
            <v>02474</v>
          </cell>
          <cell r="Q25315" t="str">
            <v>ICM/ICAD Spareparts and Acc.</v>
          </cell>
          <cell r="R25315">
            <v>1500.07</v>
          </cell>
          <cell r="S25315">
            <v>0.03</v>
          </cell>
        </row>
        <row r="25316">
          <cell r="L25316" t="str">
            <v>027H1209</v>
          </cell>
          <cell r="M25316" t="str">
            <v>ICAD 600 - HEAT CARTRIDGE KIT</v>
          </cell>
          <cell r="N25316" t="str">
            <v>IR ELECTRONIC COMPONENTS AND ICF</v>
          </cell>
          <cell r="O25316" t="str">
            <v>D06</v>
          </cell>
          <cell r="P25316" t="str">
            <v>02474</v>
          </cell>
          <cell r="Q25316" t="str">
            <v>ICM/ICAD Spareparts and Acc.</v>
          </cell>
          <cell r="R25316">
            <v>1901.58</v>
          </cell>
          <cell r="S25316">
            <v>0.03</v>
          </cell>
        </row>
        <row r="25317">
          <cell r="L25317" t="str">
            <v>027H1219</v>
          </cell>
          <cell r="M25317" t="str">
            <v>HEAT CARTRIDGE KIT  ICAD 900</v>
          </cell>
          <cell r="N25317" t="str">
            <v>IR ELECTRONIC COMPONENTS AND ICF</v>
          </cell>
          <cell r="O25317" t="str">
            <v>D06</v>
          </cell>
          <cell r="P25317" t="str">
            <v>02474</v>
          </cell>
          <cell r="Q25317" t="str">
            <v>ICM/ICAD Spareparts and Acc.</v>
          </cell>
          <cell r="R25317">
            <v>142.80000000000001</v>
          </cell>
          <cell r="S25317">
            <v>0.03</v>
          </cell>
        </row>
        <row r="25318">
          <cell r="L25318" t="str">
            <v>027H2004</v>
          </cell>
          <cell r="M25318" t="e">
            <v>#N/A</v>
          </cell>
          <cell r="N25318" t="e">
            <v>#N/A</v>
          </cell>
          <cell r="O25318" t="e">
            <v>#N/A</v>
          </cell>
          <cell r="P25318" t="e">
            <v>#N/A</v>
          </cell>
          <cell r="Q25318" t="e">
            <v>#N/A</v>
          </cell>
          <cell r="S25318">
            <v>0.03</v>
          </cell>
        </row>
        <row r="25319">
          <cell r="L25319" t="str">
            <v>027H2041</v>
          </cell>
          <cell r="M25319" t="e">
            <v>#N/A</v>
          </cell>
          <cell r="N25319" t="e">
            <v>#N/A</v>
          </cell>
          <cell r="O25319" t="e">
            <v>#N/A</v>
          </cell>
          <cell r="P25319" t="e">
            <v>#N/A</v>
          </cell>
          <cell r="Q25319" t="e">
            <v>#N/A</v>
          </cell>
          <cell r="S25319">
            <v>0.03</v>
          </cell>
        </row>
        <row r="25320">
          <cell r="L25320" t="str">
            <v>027H2051</v>
          </cell>
          <cell r="M25320" t="e">
            <v>#N/A</v>
          </cell>
          <cell r="N25320" t="e">
            <v>#N/A</v>
          </cell>
          <cell r="O25320" t="e">
            <v>#N/A</v>
          </cell>
          <cell r="P25320" t="e">
            <v>#N/A</v>
          </cell>
          <cell r="Q25320" t="e">
            <v>#N/A</v>
          </cell>
          <cell r="S25320">
            <v>0.03</v>
          </cell>
        </row>
        <row r="25321">
          <cell r="L25321" t="str">
            <v>027H2062</v>
          </cell>
          <cell r="M25321" t="str">
            <v>ICS1 25-25 1  SOC (25 SOC)</v>
          </cell>
          <cell r="N25321" t="str">
            <v>IR MECH. REGULATING AND SOLENOID VALVES</v>
          </cell>
          <cell r="O25321" t="str">
            <v>530</v>
          </cell>
          <cell r="P25321" t="str">
            <v>01000</v>
          </cell>
          <cell r="Q25321" t="str">
            <v>ICS 25-32</v>
          </cell>
          <cell r="R25321">
            <v>313.83999999999997</v>
          </cell>
          <cell r="S25321">
            <v>0.03</v>
          </cell>
        </row>
        <row r="25322">
          <cell r="L25322" t="str">
            <v>027H2112</v>
          </cell>
          <cell r="M25322" t="str">
            <v>ICS3 25-25 1  SOC (25 SOC)</v>
          </cell>
          <cell r="N25322" t="str">
            <v>IR MECH. REGULATING AND SOLENOID VALVES</v>
          </cell>
          <cell r="O25322" t="str">
            <v>530</v>
          </cell>
          <cell r="P25322" t="str">
            <v>01000</v>
          </cell>
          <cell r="Q25322" t="str">
            <v>ICS 25-32</v>
          </cell>
          <cell r="R25322">
            <v>240.3</v>
          </cell>
          <cell r="S25322">
            <v>0.03</v>
          </cell>
        </row>
        <row r="25323">
          <cell r="L25323" t="str">
            <v>027H2119</v>
          </cell>
          <cell r="M25323" t="str">
            <v>ICV 25 PM VALVE HOUSING</v>
          </cell>
          <cell r="N25323" t="str">
            <v>IR MECH. REGULATING AND SOLENOID VALVES</v>
          </cell>
          <cell r="O25323" t="str">
            <v>530</v>
          </cell>
          <cell r="P25323" t="str">
            <v>02497</v>
          </cell>
          <cell r="Q25323" t="str">
            <v>ICV with flanges ICV PM</v>
          </cell>
          <cell r="R25323">
            <v>14362.78</v>
          </cell>
          <cell r="S25323">
            <v>0.03</v>
          </cell>
        </row>
        <row r="25324">
          <cell r="L25324" t="str">
            <v>027H2121</v>
          </cell>
          <cell r="M25324" t="str">
            <v>ICV 25 25 ANSI VALVE HOUSING</v>
          </cell>
          <cell r="N25324" t="str">
            <v>IR MECH. REGULATING AND SOLENOID VALVES</v>
          </cell>
          <cell r="O25324" t="str">
            <v>530</v>
          </cell>
          <cell r="P25324" t="str">
            <v>01037</v>
          </cell>
          <cell r="Q25324" t="str">
            <v>ICV Body</v>
          </cell>
          <cell r="R25324">
            <v>8352.9500000000007</v>
          </cell>
          <cell r="S25324">
            <v>0.03</v>
          </cell>
        </row>
        <row r="25325">
          <cell r="L25325" t="str">
            <v>027H2122</v>
          </cell>
          <cell r="M25325" t="str">
            <v>3CV 25 25 SOC VALVE HOUSING</v>
          </cell>
          <cell r="N25325" t="str">
            <v>IR MECH. REGULATING AND SOLENOID VALVES</v>
          </cell>
          <cell r="O25325" t="str">
            <v>530</v>
          </cell>
          <cell r="P25325" t="str">
            <v>01037</v>
          </cell>
          <cell r="Q25325" t="str">
            <v>ICV Body</v>
          </cell>
          <cell r="R25325">
            <v>17612.419999999998</v>
          </cell>
          <cell r="S25325">
            <v>0.03</v>
          </cell>
        </row>
        <row r="25326">
          <cell r="L25326" t="str">
            <v>027H2125</v>
          </cell>
          <cell r="M25326" t="str">
            <v>ICV 25 7/8  SA VALVE HOUSING</v>
          </cell>
          <cell r="N25326" t="str">
            <v>IR MECH. REGULATING AND SOLENOID VALVES</v>
          </cell>
          <cell r="O25326" t="str">
            <v>530</v>
          </cell>
          <cell r="P25326" t="str">
            <v>01037</v>
          </cell>
          <cell r="Q25326" t="str">
            <v>ICV Body</v>
          </cell>
          <cell r="R25326">
            <v>8283.82</v>
          </cell>
          <cell r="S25326">
            <v>0.03</v>
          </cell>
        </row>
        <row r="25327">
          <cell r="L25327" t="str">
            <v>027H2126</v>
          </cell>
          <cell r="M25327" t="str">
            <v>ICV 25 1 1/8  SA VALVE HOUSING</v>
          </cell>
          <cell r="N25327" t="str">
            <v>IR MECH. REGULATING AND SOLENOID VALVES</v>
          </cell>
          <cell r="O25327" t="str">
            <v>530</v>
          </cell>
          <cell r="P25327" t="str">
            <v>01037</v>
          </cell>
          <cell r="Q25327" t="str">
            <v>ICV Body</v>
          </cell>
          <cell r="R25327">
            <v>1796.67</v>
          </cell>
          <cell r="S25327">
            <v>0.03</v>
          </cell>
        </row>
        <row r="25328">
          <cell r="L25328" t="str">
            <v>027H2127</v>
          </cell>
          <cell r="M25328" t="str">
            <v>ICV 25 1-11,5 FPT VALVE HOUSING</v>
          </cell>
          <cell r="N25328" t="str">
            <v>IR MECH. REGULATING AND SOLENOID VALVES</v>
          </cell>
          <cell r="O25328" t="str">
            <v>530</v>
          </cell>
          <cell r="P25328" t="str">
            <v>01037</v>
          </cell>
          <cell r="Q25328" t="str">
            <v>ICV Body</v>
          </cell>
          <cell r="R25328">
            <v>32.5</v>
          </cell>
          <cell r="S25328">
            <v>0.03</v>
          </cell>
        </row>
        <row r="25329">
          <cell r="L25329" t="str">
            <v>027H2130</v>
          </cell>
          <cell r="M25329" t="str">
            <v>ICV 25 32 ANSI VALVE HOUSING</v>
          </cell>
          <cell r="N25329" t="str">
            <v>IR MECH. REGULATING AND SOLENOID VALVES</v>
          </cell>
          <cell r="O25329" t="str">
            <v>530</v>
          </cell>
          <cell r="P25329" t="str">
            <v>01037</v>
          </cell>
          <cell r="Q25329" t="str">
            <v>ICV Body</v>
          </cell>
          <cell r="R25329">
            <v>3049.77</v>
          </cell>
          <cell r="S25329">
            <v>0.03</v>
          </cell>
        </row>
        <row r="25330">
          <cell r="L25330" t="str">
            <v>027H2131</v>
          </cell>
          <cell r="M25330" t="str">
            <v>ICV 25 20 ANSI VALVE HOUSING</v>
          </cell>
          <cell r="N25330" t="str">
            <v>IR MECH. REGULATING AND SOLENOID VALVES</v>
          </cell>
          <cell r="O25330" t="str">
            <v>530</v>
          </cell>
          <cell r="P25330" t="str">
            <v>01037</v>
          </cell>
          <cell r="Q25330" t="str">
            <v>ICV Body</v>
          </cell>
          <cell r="R25330">
            <v>1608.3</v>
          </cell>
          <cell r="S25330">
            <v>0.03</v>
          </cell>
        </row>
        <row r="25331">
          <cell r="L25331" t="str">
            <v>027H2132</v>
          </cell>
          <cell r="M25331" t="str">
            <v>ICV 25 3/4 SOC (20 SOC) VALVE HOUSING</v>
          </cell>
          <cell r="N25331" t="str">
            <v>IR MECH. REGULATING AND SOLENOID VALVES</v>
          </cell>
          <cell r="O25331" t="str">
            <v>530</v>
          </cell>
          <cell r="P25331" t="str">
            <v>01037</v>
          </cell>
          <cell r="Q25331" t="str">
            <v>ICV Body</v>
          </cell>
          <cell r="R25331">
            <v>8566.84</v>
          </cell>
          <cell r="S25331">
            <v>0.03</v>
          </cell>
        </row>
        <row r="25332">
          <cell r="L25332" t="str">
            <v>027H2133</v>
          </cell>
          <cell r="M25332" t="str">
            <v>ICV 25 3/4-14 FPT VALVE HOUSING</v>
          </cell>
          <cell r="N25332" t="str">
            <v>IR MECH. REGULATING AND SOLENOID VALVES</v>
          </cell>
          <cell r="O25332" t="str">
            <v>530</v>
          </cell>
          <cell r="P25332" t="str">
            <v>01037</v>
          </cell>
          <cell r="Q25332" t="str">
            <v>ICV Body</v>
          </cell>
          <cell r="R25332">
            <v>788.75</v>
          </cell>
          <cell r="S25332">
            <v>0.03</v>
          </cell>
        </row>
        <row r="25333">
          <cell r="L25333" t="str">
            <v>027H2134</v>
          </cell>
          <cell r="M25333" t="str">
            <v>ICV 25  1 3/8  SA VALVE HOUSING</v>
          </cell>
          <cell r="N25333" t="str">
            <v>IR MECH. REGULATING AND SOLENOID VALVES</v>
          </cell>
          <cell r="O25333" t="str">
            <v>530</v>
          </cell>
          <cell r="P25333" t="str">
            <v>01037</v>
          </cell>
          <cell r="Q25333" t="str">
            <v>ICV Body</v>
          </cell>
          <cell r="R25333">
            <v>711.47</v>
          </cell>
          <cell r="S25333">
            <v>0.03</v>
          </cell>
        </row>
        <row r="25334">
          <cell r="L25334" t="str">
            <v>027H2138</v>
          </cell>
          <cell r="M25334" t="str">
            <v>ICS 25-10  OVERHAUL KIT</v>
          </cell>
          <cell r="N25334" t="str">
            <v>IR MECH. REGULATING AND SOLENOID VALVES</v>
          </cell>
          <cell r="O25334" t="str">
            <v>530</v>
          </cell>
          <cell r="P25334" t="str">
            <v>01042</v>
          </cell>
          <cell r="Q25334" t="str">
            <v>ICM Function Module</v>
          </cell>
          <cell r="R25334">
            <v>3113.27</v>
          </cell>
          <cell r="S25334">
            <v>0.03</v>
          </cell>
        </row>
        <row r="25335">
          <cell r="L25335" t="str">
            <v>027H2138</v>
          </cell>
          <cell r="M25335" t="str">
            <v>ICS 25-10  OVERHAUL KIT</v>
          </cell>
          <cell r="N25335" t="str">
            <v>IR MECH. REGULATING AND SOLENOID VALVES</v>
          </cell>
          <cell r="O25335" t="str">
            <v>D06</v>
          </cell>
          <cell r="P25335" t="str">
            <v>01042</v>
          </cell>
          <cell r="Q25335" t="str">
            <v>ICM Function Module</v>
          </cell>
          <cell r="R25335">
            <v>247.41</v>
          </cell>
          <cell r="S25335">
            <v>0.03</v>
          </cell>
        </row>
        <row r="25336">
          <cell r="L25336" t="str">
            <v>027H2140</v>
          </cell>
          <cell r="M25336" t="e">
            <v>#N/A</v>
          </cell>
          <cell r="N25336" t="e">
            <v>#N/A</v>
          </cell>
          <cell r="O25336" t="e">
            <v>#N/A</v>
          </cell>
          <cell r="P25336" t="e">
            <v>#N/A</v>
          </cell>
          <cell r="Q25336" t="e">
            <v>#N/A</v>
          </cell>
          <cell r="S25336">
            <v>0.03</v>
          </cell>
        </row>
        <row r="25337">
          <cell r="L25337" t="str">
            <v>027H2143</v>
          </cell>
          <cell r="M25337" t="str">
            <v>ICS1 25-20  3/4  SOC (20 SOC)</v>
          </cell>
          <cell r="N25337" t="str">
            <v>IR MECH. REGULATING AND SOLENOID VALVES</v>
          </cell>
          <cell r="O25337" t="str">
            <v>530</v>
          </cell>
          <cell r="P25337" t="str">
            <v>01000</v>
          </cell>
          <cell r="Q25337" t="str">
            <v>ICS 25-32</v>
          </cell>
          <cell r="R25337">
            <v>1065.1600000000001</v>
          </cell>
          <cell r="S25337">
            <v>0.03</v>
          </cell>
        </row>
        <row r="25338">
          <cell r="L25338" t="str">
            <v>027H2146</v>
          </cell>
          <cell r="M25338" t="str">
            <v>ICS3 25-10  3/4  SOC (20 SOC)</v>
          </cell>
          <cell r="N25338" t="str">
            <v>IR MECH. REGULATING AND SOLENOID VALVES</v>
          </cell>
          <cell r="O25338" t="str">
            <v>530</v>
          </cell>
          <cell r="P25338" t="str">
            <v>01000</v>
          </cell>
          <cell r="Q25338" t="str">
            <v>ICS 25-32</v>
          </cell>
          <cell r="R25338">
            <v>2444.94</v>
          </cell>
          <cell r="S25338">
            <v>0.03</v>
          </cell>
        </row>
        <row r="25339">
          <cell r="L25339" t="str">
            <v>027H2148</v>
          </cell>
          <cell r="M25339" t="str">
            <v>ICS3 25-20  3/4  SOC (20 SOC)</v>
          </cell>
          <cell r="N25339" t="str">
            <v>IR MECH. REGULATING AND SOLENOID VALVES</v>
          </cell>
          <cell r="O25339" t="str">
            <v>530</v>
          </cell>
          <cell r="P25339" t="str">
            <v>01000</v>
          </cell>
          <cell r="Q25339" t="str">
            <v>ICS 25-32</v>
          </cell>
          <cell r="R25339">
            <v>1818.63</v>
          </cell>
          <cell r="S25339">
            <v>0.03</v>
          </cell>
        </row>
        <row r="25340">
          <cell r="L25340" t="str">
            <v>027H2171</v>
          </cell>
          <cell r="M25340" t="str">
            <v>ICSE 25 TOP COVER 3 PILOTS</v>
          </cell>
          <cell r="N25340" t="str">
            <v>IR MECH. REGULATING AND SOLENOID VALVES</v>
          </cell>
          <cell r="O25340" t="str">
            <v>572</v>
          </cell>
          <cell r="P25340" t="str">
            <v>01172</v>
          </cell>
          <cell r="Q25340" t="str">
            <v>ICV - Flammable refrig</v>
          </cell>
          <cell r="R25340">
            <v>1168.24</v>
          </cell>
          <cell r="S25340">
            <v>0.03</v>
          </cell>
        </row>
        <row r="25341">
          <cell r="L25341" t="str">
            <v>027H2172</v>
          </cell>
          <cell r="M25341" t="str">
            <v>ICS 25 TOP COVER 1 PILOT</v>
          </cell>
          <cell r="N25341" t="str">
            <v>IR MECH. REGULATING AND SOLENOID VALVES</v>
          </cell>
          <cell r="O25341" t="str">
            <v>530</v>
          </cell>
          <cell r="P25341" t="str">
            <v>01083</v>
          </cell>
          <cell r="Q25341" t="str">
            <v>ICS Top Cover</v>
          </cell>
          <cell r="R25341">
            <v>44591.360000000001</v>
          </cell>
          <cell r="S25341">
            <v>0.03</v>
          </cell>
        </row>
        <row r="25342">
          <cell r="L25342" t="str">
            <v>027H2173</v>
          </cell>
          <cell r="M25342" t="str">
            <v>ICS 25 TOP COVER 3 PILOTS</v>
          </cell>
          <cell r="N25342" t="str">
            <v>IR MECH. REGULATING AND SOLENOID VALVES</v>
          </cell>
          <cell r="O25342" t="str">
            <v>530</v>
          </cell>
          <cell r="P25342" t="str">
            <v>01083</v>
          </cell>
          <cell r="Q25342" t="str">
            <v>ICS Top Cover</v>
          </cell>
          <cell r="R25342">
            <v>85109.9</v>
          </cell>
          <cell r="S25342">
            <v>0.03</v>
          </cell>
        </row>
        <row r="25343">
          <cell r="L25343" t="str">
            <v>027H2180</v>
          </cell>
          <cell r="M25343" t="str">
            <v>ICM 25A FUNCTIONMODULE</v>
          </cell>
          <cell r="N25343" t="str">
            <v>IR MECH. REGULATING AND SOLENOID VALVES</v>
          </cell>
          <cell r="O25343" t="str">
            <v>530</v>
          </cell>
          <cell r="P25343" t="str">
            <v>01042</v>
          </cell>
          <cell r="Q25343" t="str">
            <v>ICM Function Module</v>
          </cell>
          <cell r="R25343">
            <v>266157.45</v>
          </cell>
          <cell r="S25343">
            <v>0.03</v>
          </cell>
        </row>
        <row r="25344">
          <cell r="L25344" t="str">
            <v>027H2181</v>
          </cell>
          <cell r="M25344" t="str">
            <v>ICM 25 B TOP ASSEMBLY</v>
          </cell>
          <cell r="N25344" t="str">
            <v>IR MECH. REGULATING AND SOLENOID VALVES</v>
          </cell>
          <cell r="O25344" t="str">
            <v>530</v>
          </cell>
          <cell r="P25344" t="str">
            <v>01042</v>
          </cell>
          <cell r="Q25344" t="str">
            <v>ICM Function Module</v>
          </cell>
          <cell r="R25344">
            <v>72723.240000000005</v>
          </cell>
          <cell r="S25344">
            <v>0.03</v>
          </cell>
        </row>
        <row r="25345">
          <cell r="L25345" t="str">
            <v>027H2190</v>
          </cell>
          <cell r="M25345" t="str">
            <v>ICM 25A33 FUNCTIONMODULE</v>
          </cell>
          <cell r="N25345" t="str">
            <v>IR MECH. REGULATING AND SOLENOID VALVES</v>
          </cell>
          <cell r="O25345" t="str">
            <v>530</v>
          </cell>
          <cell r="P25345" t="str">
            <v>01042</v>
          </cell>
          <cell r="Q25345" t="str">
            <v>ICM Function Module</v>
          </cell>
          <cell r="R25345">
            <v>31556.48</v>
          </cell>
          <cell r="S25345">
            <v>0.03</v>
          </cell>
        </row>
        <row r="25346">
          <cell r="L25346" t="str">
            <v>027H2190</v>
          </cell>
          <cell r="M25346" t="str">
            <v>ICM 25A33 FUNCTIONMODULE</v>
          </cell>
          <cell r="N25346" t="str">
            <v>IR MECH. REGULATING AND SOLENOID VALVES</v>
          </cell>
          <cell r="O25346" t="str">
            <v>D06</v>
          </cell>
          <cell r="P25346" t="str">
            <v>01042</v>
          </cell>
          <cell r="Q25346" t="str">
            <v>ICM Function Module</v>
          </cell>
          <cell r="R25346">
            <v>4364.75</v>
          </cell>
          <cell r="S25346">
            <v>0.03</v>
          </cell>
        </row>
        <row r="25347">
          <cell r="L25347" t="str">
            <v>027H2200</v>
          </cell>
          <cell r="M25347" t="str">
            <v>ICS 25-25 INSERT SERVO</v>
          </cell>
          <cell r="N25347" t="str">
            <v>IR MECH. REGULATING AND SOLENOID VALVES</v>
          </cell>
          <cell r="O25347" t="str">
            <v>530</v>
          </cell>
          <cell r="P25347" t="str">
            <v>01039</v>
          </cell>
          <cell r="Q25347" t="str">
            <v>ICS Function Module</v>
          </cell>
          <cell r="R25347">
            <v>75470.259999999995</v>
          </cell>
          <cell r="S25347">
            <v>0.03</v>
          </cell>
        </row>
        <row r="25348">
          <cell r="L25348" t="str">
            <v>027H2201</v>
          </cell>
          <cell r="M25348" t="str">
            <v>ICS 25-5 INSERT SERVO</v>
          </cell>
          <cell r="N25348" t="str">
            <v>IR MECH. REGULATING AND SOLENOID VALVES</v>
          </cell>
          <cell r="O25348" t="str">
            <v>530</v>
          </cell>
          <cell r="P25348" t="str">
            <v>01039</v>
          </cell>
          <cell r="Q25348" t="str">
            <v>ICS Function Module</v>
          </cell>
          <cell r="R25348">
            <v>17065.580000000002</v>
          </cell>
          <cell r="S25348">
            <v>0.03</v>
          </cell>
        </row>
        <row r="25349">
          <cell r="L25349" t="str">
            <v>027H2202</v>
          </cell>
          <cell r="M25349" t="str">
            <v>ICS 25-10 INSERT SERVO</v>
          </cell>
          <cell r="N25349" t="str">
            <v>IR MECH. REGULATING AND SOLENOID VALVES</v>
          </cell>
          <cell r="O25349" t="str">
            <v>530</v>
          </cell>
          <cell r="P25349" t="str">
            <v>01039</v>
          </cell>
          <cell r="Q25349" t="str">
            <v>ICS Function Module</v>
          </cell>
          <cell r="R25349">
            <v>14118.76</v>
          </cell>
          <cell r="S25349">
            <v>0.03</v>
          </cell>
        </row>
        <row r="25350">
          <cell r="L25350" t="str">
            <v>027H2203</v>
          </cell>
          <cell r="M25350" t="str">
            <v>ICS 25-15 INSERT SERVO</v>
          </cell>
          <cell r="N25350" t="str">
            <v>IR MECH. REGULATING AND SOLENOID VALVES</v>
          </cell>
          <cell r="O25350" t="str">
            <v>530</v>
          </cell>
          <cell r="P25350" t="str">
            <v>01039</v>
          </cell>
          <cell r="Q25350" t="str">
            <v>ICS Function Module</v>
          </cell>
          <cell r="R25350">
            <v>12099.72</v>
          </cell>
          <cell r="S25350">
            <v>0.03</v>
          </cell>
        </row>
        <row r="25351">
          <cell r="L25351" t="str">
            <v>027H2204</v>
          </cell>
          <cell r="M25351" t="str">
            <v>ICS 25-20 INSERT SERVO</v>
          </cell>
          <cell r="N25351" t="str">
            <v>IR MECH. REGULATING AND SOLENOID VALVES</v>
          </cell>
          <cell r="O25351" t="str">
            <v>530</v>
          </cell>
          <cell r="P25351" t="str">
            <v>01039</v>
          </cell>
          <cell r="Q25351" t="str">
            <v>ICS Function Module</v>
          </cell>
          <cell r="R25351">
            <v>32221.89</v>
          </cell>
          <cell r="S25351">
            <v>0.03</v>
          </cell>
        </row>
        <row r="25352">
          <cell r="L25352" t="str">
            <v>027H2210</v>
          </cell>
          <cell r="M25352" t="str">
            <v>ICSE INSERT SERVO DN25-5</v>
          </cell>
          <cell r="N25352" t="str">
            <v>IR MECH. REGULATING AND SOLENOID VALVES</v>
          </cell>
          <cell r="O25352" t="str">
            <v>572</v>
          </cell>
          <cell r="P25352" t="str">
            <v>01172</v>
          </cell>
          <cell r="Q25352" t="str">
            <v>ICV - Flammable refrig</v>
          </cell>
          <cell r="R25352">
            <v>145.6</v>
          </cell>
          <cell r="S25352">
            <v>0.03</v>
          </cell>
        </row>
        <row r="25353">
          <cell r="L25353" t="str">
            <v>027H2212</v>
          </cell>
          <cell r="M25353" t="str">
            <v>ICSE INSERT SERVO DN25-15</v>
          </cell>
          <cell r="N25353" t="str">
            <v>IR MECH. REGULATING AND SOLENOID VALVES</v>
          </cell>
          <cell r="O25353" t="str">
            <v>572</v>
          </cell>
          <cell r="P25353" t="str">
            <v>01172</v>
          </cell>
          <cell r="Q25353" t="str">
            <v>ICV - Flammable refrig</v>
          </cell>
          <cell r="S25353">
            <v>0.03</v>
          </cell>
        </row>
        <row r="25354">
          <cell r="L25354" t="str">
            <v>027H2213</v>
          </cell>
          <cell r="M25354" t="str">
            <v>ICSE INSERT SERVO DN25-20</v>
          </cell>
          <cell r="N25354" t="str">
            <v>IR MECH. REGULATING AND SOLENOID VALVES</v>
          </cell>
          <cell r="O25354" t="str">
            <v>572</v>
          </cell>
          <cell r="P25354" t="str">
            <v>01172</v>
          </cell>
          <cell r="Q25354" t="str">
            <v>ICV - Flammable refrig</v>
          </cell>
          <cell r="R25354">
            <v>789.14</v>
          </cell>
          <cell r="S25354">
            <v>0.03</v>
          </cell>
        </row>
        <row r="25355">
          <cell r="L25355" t="str">
            <v>027H2214</v>
          </cell>
          <cell r="M25355" t="str">
            <v>ICSE INSERT SERVO DN25-25</v>
          </cell>
          <cell r="N25355" t="str">
            <v>IR MECH. REGULATING AND SOLENOID VALVES</v>
          </cell>
          <cell r="O25355" t="str">
            <v>572</v>
          </cell>
          <cell r="P25355" t="str">
            <v>01172</v>
          </cell>
          <cell r="Q25355" t="str">
            <v>ICV - Flammable refrig</v>
          </cell>
          <cell r="R25355">
            <v>454.08</v>
          </cell>
          <cell r="S25355">
            <v>0.03</v>
          </cell>
        </row>
        <row r="25356">
          <cell r="L25356" t="str">
            <v>027H2218</v>
          </cell>
          <cell r="M25356" t="str">
            <v>ICS/ICM 25 INSPECTION KIT</v>
          </cell>
          <cell r="N25356" t="str">
            <v>IR MECH. REGULATING AND SOLENOID VALVES</v>
          </cell>
          <cell r="O25356" t="str">
            <v>530</v>
          </cell>
          <cell r="P25356" t="str">
            <v>01085</v>
          </cell>
          <cell r="Q25356" t="str">
            <v>ICV Spareparts and Acc.</v>
          </cell>
          <cell r="R25356">
            <v>18953.97</v>
          </cell>
          <cell r="S25356">
            <v>0.03</v>
          </cell>
        </row>
        <row r="25357">
          <cell r="L25357" t="str">
            <v>027H2219</v>
          </cell>
          <cell r="M25357" t="str">
            <v>ICS 25 REPAIR KIT</v>
          </cell>
          <cell r="N25357" t="str">
            <v>IR MECH. REGULATING AND SOLENOID VALVES</v>
          </cell>
          <cell r="O25357" t="str">
            <v>530</v>
          </cell>
          <cell r="P25357" t="str">
            <v>01085</v>
          </cell>
          <cell r="Q25357" t="str">
            <v>ICV Spareparts and Acc.</v>
          </cell>
          <cell r="R25357">
            <v>14966.76</v>
          </cell>
          <cell r="S25357">
            <v>0.03</v>
          </cell>
        </row>
        <row r="25358">
          <cell r="L25358" t="str">
            <v>027H2220</v>
          </cell>
          <cell r="M25358" t="str">
            <v>DEL - ICM 25 KIT ICS25-15</v>
          </cell>
          <cell r="N25358" t="str">
            <v>IR MECH. REGULATING AND SOLENOID VALVES</v>
          </cell>
          <cell r="O25358" t="str">
            <v>530</v>
          </cell>
          <cell r="P25358" t="str">
            <v>01085</v>
          </cell>
          <cell r="Q25358" t="str">
            <v>ICV Spareparts and Acc.</v>
          </cell>
          <cell r="R25358">
            <v>-12.65</v>
          </cell>
          <cell r="S25358">
            <v>0.03</v>
          </cell>
        </row>
        <row r="25359">
          <cell r="L25359" t="str">
            <v>027H2225</v>
          </cell>
          <cell r="M25359" t="str">
            <v>ICS 25-5  OVERHAUL KIT</v>
          </cell>
          <cell r="N25359" t="str">
            <v>IR MECH. REGULATING AND SOLENOID VALVES</v>
          </cell>
          <cell r="O25359" t="str">
            <v>530</v>
          </cell>
          <cell r="P25359" t="str">
            <v>01042</v>
          </cell>
          <cell r="Q25359" t="str">
            <v>ICM Function Module</v>
          </cell>
          <cell r="R25359">
            <v>2317.65</v>
          </cell>
          <cell r="S25359">
            <v>0.03</v>
          </cell>
        </row>
        <row r="25360">
          <cell r="L25360" t="str">
            <v>027H2225</v>
          </cell>
          <cell r="M25360" t="str">
            <v>ICS 25-5  OVERHAUL KIT</v>
          </cell>
          <cell r="N25360" t="str">
            <v>IR MECH. REGULATING AND SOLENOID VALVES</v>
          </cell>
          <cell r="O25360" t="str">
            <v>D06</v>
          </cell>
          <cell r="P25360" t="str">
            <v>01042</v>
          </cell>
          <cell r="Q25360" t="str">
            <v>ICM Function Module</v>
          </cell>
          <cell r="R25360">
            <v>911.41</v>
          </cell>
          <cell r="S25360">
            <v>0.03</v>
          </cell>
        </row>
        <row r="25361">
          <cell r="L25361" t="str">
            <v>027H2228</v>
          </cell>
          <cell r="M25361" t="str">
            <v>ICSE 25 SERVICE KIT</v>
          </cell>
          <cell r="N25361" t="str">
            <v>IR MECH. REGULATING AND SOLENOID VALVES</v>
          </cell>
          <cell r="O25361" t="str">
            <v>572</v>
          </cell>
          <cell r="P25361" t="str">
            <v>01172</v>
          </cell>
          <cell r="Q25361" t="str">
            <v>ICV - Flammable refrig</v>
          </cell>
          <cell r="R25361">
            <v>94.15</v>
          </cell>
          <cell r="S25361">
            <v>0.03</v>
          </cell>
        </row>
        <row r="25362">
          <cell r="L25362" t="str">
            <v>027H2304</v>
          </cell>
          <cell r="M25362" t="str">
            <v>ICV 25 (H)A4A VALVE HOUSING</v>
          </cell>
          <cell r="N25362" t="str">
            <v>IR MECH. REGULATING AND SOLENOID VALVES</v>
          </cell>
          <cell r="O25362" t="str">
            <v>530</v>
          </cell>
          <cell r="P25362" t="str">
            <v>02497</v>
          </cell>
          <cell r="Q25362" t="str">
            <v>ICV with flanges ICV PM</v>
          </cell>
          <cell r="R25362">
            <v>525.79</v>
          </cell>
          <cell r="S25362">
            <v>0.03</v>
          </cell>
        </row>
        <row r="25363">
          <cell r="L25363" t="str">
            <v>027H2306</v>
          </cell>
          <cell r="M25363" t="e">
            <v>#N/A</v>
          </cell>
          <cell r="N25363" t="e">
            <v>#N/A</v>
          </cell>
          <cell r="O25363" t="e">
            <v>#N/A</v>
          </cell>
          <cell r="P25363" t="e">
            <v>#N/A</v>
          </cell>
          <cell r="Q25363" t="e">
            <v>#N/A</v>
          </cell>
          <cell r="S25363">
            <v>0.03</v>
          </cell>
        </row>
        <row r="25364">
          <cell r="L25364" t="str">
            <v>027H2400</v>
          </cell>
          <cell r="M25364" t="e">
            <v>#N/A</v>
          </cell>
          <cell r="N25364" t="e">
            <v>#N/A</v>
          </cell>
          <cell r="O25364" t="e">
            <v>#N/A</v>
          </cell>
          <cell r="P25364" t="e">
            <v>#N/A</v>
          </cell>
          <cell r="Q25364" t="e">
            <v>#N/A</v>
          </cell>
          <cell r="S25364">
            <v>0.03</v>
          </cell>
        </row>
        <row r="25365">
          <cell r="L25365" t="str">
            <v>027H3004</v>
          </cell>
          <cell r="M25365" t="str">
            <v>ICM 32-A  1 1/4  SOC (32 SOC)</v>
          </cell>
          <cell r="N25365" t="str">
            <v>IR MECH. REGULATING AND SOLENOID VALVES</v>
          </cell>
          <cell r="O25365" t="str">
            <v>D06</v>
          </cell>
          <cell r="P25365" t="str">
            <v>01035</v>
          </cell>
          <cell r="Q25365" t="str">
            <v>ICM 20-32</v>
          </cell>
          <cell r="R25365">
            <v>934.48</v>
          </cell>
          <cell r="S25365">
            <v>0.03</v>
          </cell>
        </row>
        <row r="25366">
          <cell r="L25366" t="str">
            <v>027H3016</v>
          </cell>
          <cell r="M25366" t="str">
            <v>ICS/ICLX/ICM 32 INSPECTION KIT</v>
          </cell>
          <cell r="N25366" t="str">
            <v>IR MECH. REGULATING AND SOLENOID VALVES</v>
          </cell>
          <cell r="O25366" t="str">
            <v>530</v>
          </cell>
          <cell r="P25366" t="str">
            <v>01085</v>
          </cell>
          <cell r="Q25366" t="str">
            <v>ICV Spareparts and Acc.</v>
          </cell>
          <cell r="R25366">
            <v>8578.7099999999991</v>
          </cell>
          <cell r="S25366">
            <v>0.03</v>
          </cell>
        </row>
        <row r="25367">
          <cell r="L25367" t="str">
            <v>027H3017</v>
          </cell>
          <cell r="M25367" t="str">
            <v>ICS/ICLX 32 REPAIR KIT</v>
          </cell>
          <cell r="N25367" t="str">
            <v>IR MECH. REGULATING AND SOLENOID VALVES</v>
          </cell>
          <cell r="O25367" t="str">
            <v>530</v>
          </cell>
          <cell r="P25367" t="str">
            <v>01085</v>
          </cell>
          <cell r="Q25367" t="str">
            <v>ICV Spareparts and Acc.</v>
          </cell>
          <cell r="R25367">
            <v>6507.75</v>
          </cell>
          <cell r="S25367">
            <v>0.03</v>
          </cell>
        </row>
        <row r="25368">
          <cell r="L25368" t="str">
            <v>027H3018</v>
          </cell>
          <cell r="M25368" t="str">
            <v>ICS 32  OVERHAUL KIT</v>
          </cell>
          <cell r="N25368" t="str">
            <v>IR MECH. REGULATING AND SOLENOID VALVES</v>
          </cell>
          <cell r="O25368" t="str">
            <v>D06</v>
          </cell>
          <cell r="P25368" t="str">
            <v>01042</v>
          </cell>
          <cell r="Q25368" t="str">
            <v>ICM Function Module</v>
          </cell>
          <cell r="R25368">
            <v>32364.36</v>
          </cell>
          <cell r="S25368">
            <v>0.03</v>
          </cell>
        </row>
        <row r="25369">
          <cell r="L25369" t="str">
            <v>027H3019</v>
          </cell>
          <cell r="M25369" t="str">
            <v>ICS 25-15  OVERHAUL KIT</v>
          </cell>
          <cell r="N25369" t="str">
            <v>IR MECH. REGULATING AND SOLENOID VALVES</v>
          </cell>
          <cell r="O25369" t="str">
            <v>530</v>
          </cell>
          <cell r="P25369" t="str">
            <v>02326</v>
          </cell>
          <cell r="Q25369" t="str">
            <v>ICS Kits</v>
          </cell>
          <cell r="R25369">
            <v>4004.52</v>
          </cell>
          <cell r="S25369">
            <v>0.03</v>
          </cell>
        </row>
        <row r="25370">
          <cell r="L25370" t="str">
            <v>027H3021</v>
          </cell>
          <cell r="M25370" t="e">
            <v>#N/A</v>
          </cell>
          <cell r="N25370" t="e">
            <v>#N/A</v>
          </cell>
          <cell r="O25370" t="e">
            <v>#N/A</v>
          </cell>
          <cell r="P25370" t="e">
            <v>#N/A</v>
          </cell>
          <cell r="Q25370" t="e">
            <v>#N/A</v>
          </cell>
          <cell r="S25370">
            <v>0.03</v>
          </cell>
        </row>
        <row r="25371">
          <cell r="L25371" t="str">
            <v>027H3022</v>
          </cell>
          <cell r="M25371" t="str">
            <v>ICS1 32  1M  SOC (32 SOC)</v>
          </cell>
          <cell r="N25371" t="str">
            <v>IR MECH. REGULATING AND SOLENOID VALVES</v>
          </cell>
          <cell r="O25371" t="str">
            <v>530</v>
          </cell>
          <cell r="P25371" t="str">
            <v>01000</v>
          </cell>
          <cell r="Q25371" t="str">
            <v>ICS 25-32</v>
          </cell>
          <cell r="R25371">
            <v>449.5</v>
          </cell>
          <cell r="S25371">
            <v>0.03</v>
          </cell>
        </row>
        <row r="25372">
          <cell r="L25372" t="str">
            <v>027H3029</v>
          </cell>
          <cell r="M25372" t="e">
            <v>#N/A</v>
          </cell>
          <cell r="N25372" t="e">
            <v>#N/A</v>
          </cell>
          <cell r="O25372" t="e">
            <v>#N/A</v>
          </cell>
          <cell r="P25372" t="e">
            <v>#N/A</v>
          </cell>
          <cell r="Q25372" t="e">
            <v>#N/A</v>
          </cell>
          <cell r="S25372">
            <v>0.03</v>
          </cell>
        </row>
        <row r="25373">
          <cell r="L25373" t="str">
            <v>027H3043</v>
          </cell>
          <cell r="M25373" t="str">
            <v>ICS 25 -20  OVERHAUL KIT</v>
          </cell>
          <cell r="N25373" t="str">
            <v>IR MECH. REGULATING AND SOLENOID VALVES</v>
          </cell>
          <cell r="O25373" t="str">
            <v>530</v>
          </cell>
          <cell r="P25373" t="str">
            <v>01042</v>
          </cell>
          <cell r="Q25373" t="str">
            <v>ICM Function Module</v>
          </cell>
          <cell r="R25373">
            <v>13490.73</v>
          </cell>
          <cell r="S25373">
            <v>0.03</v>
          </cell>
        </row>
        <row r="25374">
          <cell r="L25374" t="str">
            <v>027H3044</v>
          </cell>
          <cell r="M25374" t="str">
            <v>ICS 25-25  OVERHAUL KIT</v>
          </cell>
          <cell r="N25374" t="str">
            <v>IR MECH. REGULATING AND SOLENOID VALVES</v>
          </cell>
          <cell r="O25374" t="str">
            <v>530</v>
          </cell>
          <cell r="P25374" t="str">
            <v>01042</v>
          </cell>
          <cell r="Q25374" t="str">
            <v>ICM Function Module</v>
          </cell>
          <cell r="R25374">
            <v>20843.48</v>
          </cell>
          <cell r="S25374">
            <v>0.03</v>
          </cell>
        </row>
        <row r="25375">
          <cell r="L25375" t="str">
            <v>027H3044</v>
          </cell>
          <cell r="M25375" t="str">
            <v>ICS 25-25  OVERHAUL KIT</v>
          </cell>
          <cell r="N25375" t="str">
            <v>IR MECH. REGULATING AND SOLENOID VALVES</v>
          </cell>
          <cell r="O25375" t="str">
            <v>D06</v>
          </cell>
          <cell r="P25375" t="str">
            <v>01042</v>
          </cell>
          <cell r="Q25375" t="str">
            <v>ICM Function Module</v>
          </cell>
          <cell r="R25375">
            <v>1150.43</v>
          </cell>
          <cell r="S25375">
            <v>0.03</v>
          </cell>
        </row>
        <row r="25376">
          <cell r="L25376" t="str">
            <v>027H3121</v>
          </cell>
          <cell r="M25376" t="str">
            <v>ICV 32 32 ANSI VALVE HOUSING</v>
          </cell>
          <cell r="N25376" t="str">
            <v>IR MECH. REGULATING AND SOLENOID VALVES</v>
          </cell>
          <cell r="O25376" t="str">
            <v>530</v>
          </cell>
          <cell r="P25376" t="str">
            <v>01037</v>
          </cell>
          <cell r="Q25376" t="str">
            <v>ICV Body</v>
          </cell>
          <cell r="R25376">
            <v>1114.17</v>
          </cell>
          <cell r="S25376">
            <v>0.03</v>
          </cell>
        </row>
        <row r="25377">
          <cell r="L25377" t="str">
            <v>027H3122</v>
          </cell>
          <cell r="M25377" t="str">
            <v>ICV 32 32 SOC VALVE HOUSING</v>
          </cell>
          <cell r="N25377" t="str">
            <v>IR MECH. REGULATING AND SOLENOID VALVES</v>
          </cell>
          <cell r="O25377" t="str">
            <v>530</v>
          </cell>
          <cell r="P25377" t="str">
            <v>01037</v>
          </cell>
          <cell r="Q25377" t="str">
            <v>ICV Body</v>
          </cell>
          <cell r="R25377">
            <v>13593.05</v>
          </cell>
          <cell r="S25377">
            <v>0.03</v>
          </cell>
        </row>
        <row r="25378">
          <cell r="L25378" t="str">
            <v>027H3123</v>
          </cell>
          <cell r="M25378" t="str">
            <v>ICV 32 1-3/8 SA / 35 SD VALVE HOUSING</v>
          </cell>
          <cell r="N25378" t="str">
            <v>IR MECH. REGULATING AND SOLENOID VALVES</v>
          </cell>
          <cell r="O25378" t="str">
            <v>530</v>
          </cell>
          <cell r="P25378" t="str">
            <v>01037</v>
          </cell>
          <cell r="Q25378" t="str">
            <v>ICV Body</v>
          </cell>
          <cell r="R25378">
            <v>1344.94</v>
          </cell>
          <cell r="S25378">
            <v>0.03</v>
          </cell>
        </row>
        <row r="25379">
          <cell r="L25379" t="str">
            <v>027H3126</v>
          </cell>
          <cell r="M25379" t="str">
            <v>ICV 32 40 ANSI VALVE HOUSING</v>
          </cell>
          <cell r="N25379" t="str">
            <v>IR MECH. REGULATING AND SOLENOID VALVES</v>
          </cell>
          <cell r="O25379" t="str">
            <v>530</v>
          </cell>
          <cell r="P25379" t="str">
            <v>01037</v>
          </cell>
          <cell r="Q25379" t="str">
            <v>ICV Body</v>
          </cell>
          <cell r="R25379">
            <v>6762.62</v>
          </cell>
          <cell r="S25379">
            <v>0.03</v>
          </cell>
        </row>
        <row r="25380">
          <cell r="L25380" t="str">
            <v>027H3127</v>
          </cell>
          <cell r="M25380" t="str">
            <v>ICV 32  1 5/8  SA VALVE HOUSING</v>
          </cell>
          <cell r="N25380" t="str">
            <v>IR MECH. REGULATING AND SOLENOID VALVES</v>
          </cell>
          <cell r="O25380" t="str">
            <v>530</v>
          </cell>
          <cell r="P25380" t="str">
            <v>01037</v>
          </cell>
          <cell r="Q25380" t="str">
            <v>ICV Body</v>
          </cell>
          <cell r="R25380">
            <v>382.87</v>
          </cell>
          <cell r="S25380">
            <v>0.03</v>
          </cell>
        </row>
        <row r="25381">
          <cell r="L25381" t="str">
            <v>027H3129</v>
          </cell>
          <cell r="M25381" t="str">
            <v>DELETED ICV 32 PM VALVE BODY</v>
          </cell>
          <cell r="N25381" t="str">
            <v>IR MECH. REGULATING AND SOLENOID VALVES</v>
          </cell>
          <cell r="O25381" t="str">
            <v>530</v>
          </cell>
          <cell r="P25381" t="str">
            <v>02497</v>
          </cell>
          <cell r="Q25381" t="str">
            <v>ICV with flanges ICV PM</v>
          </cell>
          <cell r="R25381">
            <v>20536.560000000001</v>
          </cell>
          <cell r="S25381">
            <v>0.03</v>
          </cell>
        </row>
        <row r="25382">
          <cell r="L25382" t="str">
            <v>027H3130</v>
          </cell>
          <cell r="M25382" t="str">
            <v>ICV 32 A4A VALVE HOUSING</v>
          </cell>
          <cell r="N25382" t="str">
            <v>IR MECH. REGULATING AND SOLENOID VALVES</v>
          </cell>
          <cell r="O25382" t="str">
            <v>530</v>
          </cell>
          <cell r="P25382" t="str">
            <v>02497</v>
          </cell>
          <cell r="Q25382" t="str">
            <v>ICV with flanges ICV PM</v>
          </cell>
          <cell r="R25382">
            <v>61.58</v>
          </cell>
          <cell r="S25382">
            <v>0.03</v>
          </cell>
        </row>
        <row r="25383">
          <cell r="L25383" t="str">
            <v>027H3131</v>
          </cell>
          <cell r="M25383" t="str">
            <v>ICV 32 HA4A VALVE HOUSING</v>
          </cell>
          <cell r="N25383" t="str">
            <v>IR MECH. REGULATING AND SOLENOID VALVES</v>
          </cell>
          <cell r="O25383" t="str">
            <v>530</v>
          </cell>
          <cell r="P25383" t="str">
            <v>02497</v>
          </cell>
          <cell r="Q25383" t="str">
            <v>ICV with flanges ICV PM</v>
          </cell>
          <cell r="R25383">
            <v>438.34</v>
          </cell>
          <cell r="S25383">
            <v>0.03</v>
          </cell>
        </row>
        <row r="25384">
          <cell r="L25384" t="str">
            <v>027H3132</v>
          </cell>
          <cell r="M25384" t="e">
            <v>#N/A</v>
          </cell>
          <cell r="N25384" t="e">
            <v>#N/A</v>
          </cell>
          <cell r="O25384" t="e">
            <v>#N/A</v>
          </cell>
          <cell r="P25384" t="e">
            <v>#N/A</v>
          </cell>
          <cell r="Q25384" t="e">
            <v>#N/A</v>
          </cell>
          <cell r="S25384">
            <v>0.03</v>
          </cell>
        </row>
        <row r="25385">
          <cell r="L25385" t="str">
            <v>027H3133</v>
          </cell>
          <cell r="M25385" t="e">
            <v>#N/A</v>
          </cell>
          <cell r="N25385" t="e">
            <v>#N/A</v>
          </cell>
          <cell r="O25385" t="e">
            <v>#N/A</v>
          </cell>
          <cell r="P25385" t="e">
            <v>#N/A</v>
          </cell>
          <cell r="Q25385" t="e">
            <v>#N/A</v>
          </cell>
          <cell r="S25385">
            <v>0.03</v>
          </cell>
        </row>
        <row r="25386">
          <cell r="L25386" t="str">
            <v>027H3171</v>
          </cell>
          <cell r="M25386" t="str">
            <v>ICSE 32 TOP COVER 3 PILOTS</v>
          </cell>
          <cell r="N25386" t="str">
            <v>IR MECH. REGULATING AND SOLENOID VALVES</v>
          </cell>
          <cell r="O25386" t="str">
            <v>572</v>
          </cell>
          <cell r="P25386" t="str">
            <v>01172</v>
          </cell>
          <cell r="Q25386" t="str">
            <v>ICV - Flammable refrig</v>
          </cell>
          <cell r="S25386">
            <v>0.03</v>
          </cell>
        </row>
        <row r="25387">
          <cell r="L25387" t="str">
            <v>027H3172</v>
          </cell>
          <cell r="M25387" t="str">
            <v>ICS 32 TOP COVER 1 PILOT</v>
          </cell>
          <cell r="N25387" t="str">
            <v>IR MECH. REGULATING AND SOLENOID VALVES</v>
          </cell>
          <cell r="O25387" t="str">
            <v>530</v>
          </cell>
          <cell r="P25387" t="str">
            <v>01083</v>
          </cell>
          <cell r="Q25387" t="str">
            <v>ICS Top Cover</v>
          </cell>
          <cell r="R25387">
            <v>15138.19</v>
          </cell>
          <cell r="S25387">
            <v>0.03</v>
          </cell>
        </row>
        <row r="25388">
          <cell r="L25388" t="str">
            <v>027H3173</v>
          </cell>
          <cell r="M25388" t="str">
            <v>ICS/L 32 TOP COVER 3 PILOTS</v>
          </cell>
          <cell r="N25388" t="str">
            <v>IR MECH. REGULATING AND SOLENOID VALVES</v>
          </cell>
          <cell r="O25388" t="str">
            <v>530</v>
          </cell>
          <cell r="P25388" t="str">
            <v>01083</v>
          </cell>
          <cell r="Q25388" t="str">
            <v>ICS Top Cover</v>
          </cell>
          <cell r="R25388">
            <v>25075.74</v>
          </cell>
          <cell r="S25388">
            <v>0.03</v>
          </cell>
        </row>
        <row r="25389">
          <cell r="L25389" t="str">
            <v>027H3180</v>
          </cell>
          <cell r="M25389" t="str">
            <v>ICM 32A FUNCTIONMODULE</v>
          </cell>
          <cell r="N25389" t="str">
            <v>IR MECH. REGULATING AND SOLENOID VALVES</v>
          </cell>
          <cell r="O25389" t="str">
            <v>530</v>
          </cell>
          <cell r="P25389" t="str">
            <v>01042</v>
          </cell>
          <cell r="Q25389" t="str">
            <v>ICM Function Module</v>
          </cell>
          <cell r="R25389">
            <v>126995.32</v>
          </cell>
          <cell r="S25389">
            <v>0.03</v>
          </cell>
        </row>
        <row r="25390">
          <cell r="L25390" t="str">
            <v>027H3181</v>
          </cell>
          <cell r="M25390" t="str">
            <v>ICM 32B FUNCTIONMODULE</v>
          </cell>
          <cell r="N25390" t="str">
            <v>IR MECH. REGULATING AND SOLENOID VALVES</v>
          </cell>
          <cell r="O25390" t="str">
            <v>530</v>
          </cell>
          <cell r="P25390" t="str">
            <v>01042</v>
          </cell>
          <cell r="Q25390" t="str">
            <v>ICM Function Module</v>
          </cell>
          <cell r="R25390">
            <v>71642.38</v>
          </cell>
          <cell r="S25390">
            <v>0.03</v>
          </cell>
        </row>
        <row r="25391">
          <cell r="L25391" t="str">
            <v>027H3200</v>
          </cell>
          <cell r="M25391" t="str">
            <v>ICS 32 INSERT SERVO</v>
          </cell>
          <cell r="N25391" t="str">
            <v>IR MECH. REGULATING AND SOLENOID VALVES</v>
          </cell>
          <cell r="O25391" t="str">
            <v>530</v>
          </cell>
          <cell r="P25391" t="str">
            <v>01039</v>
          </cell>
          <cell r="Q25391" t="str">
            <v>ICS Function Module</v>
          </cell>
          <cell r="R25391">
            <v>61216.53</v>
          </cell>
          <cell r="S25391">
            <v>0.03</v>
          </cell>
        </row>
        <row r="25392">
          <cell r="L25392" t="str">
            <v>027H3201</v>
          </cell>
          <cell r="M25392" t="e">
            <v>#N/A</v>
          </cell>
          <cell r="N25392" t="e">
            <v>#N/A</v>
          </cell>
          <cell r="O25392" t="e">
            <v>#N/A</v>
          </cell>
          <cell r="P25392" t="e">
            <v>#N/A</v>
          </cell>
          <cell r="Q25392" t="e">
            <v>#N/A</v>
          </cell>
          <cell r="S25392">
            <v>0.03</v>
          </cell>
        </row>
        <row r="25393">
          <cell r="L25393" t="str">
            <v>027H3202</v>
          </cell>
          <cell r="M25393" t="str">
            <v>ICC 32</v>
          </cell>
          <cell r="N25393" t="str">
            <v>IR MECH. REGULATING AND SOLENOID VALVES</v>
          </cell>
          <cell r="O25393" t="str">
            <v>530</v>
          </cell>
          <cell r="P25393" t="str">
            <v>01039</v>
          </cell>
          <cell r="Q25393" t="str">
            <v>ICS Function Module</v>
          </cell>
          <cell r="R25393">
            <v>1650.67</v>
          </cell>
          <cell r="S25393">
            <v>0.03</v>
          </cell>
        </row>
        <row r="25394">
          <cell r="L25394" t="str">
            <v>027H3204</v>
          </cell>
          <cell r="M25394" t="str">
            <v>ICLX 32 FUNCTION MODULE</v>
          </cell>
          <cell r="N25394" t="str">
            <v>IR MECH. REGULATING AND SOLENOID VALVES</v>
          </cell>
          <cell r="O25394" t="str">
            <v>530</v>
          </cell>
          <cell r="P25394" t="str">
            <v>02196</v>
          </cell>
          <cell r="Q25394" t="str">
            <v>ICLX 32-150 Function module/Overhaul kit</v>
          </cell>
          <cell r="R25394">
            <v>8860.5300000000007</v>
          </cell>
          <cell r="S25394">
            <v>0.03</v>
          </cell>
        </row>
        <row r="25395">
          <cell r="L25395" t="str">
            <v>027H3210</v>
          </cell>
          <cell r="M25395" t="str">
            <v>ICSE INSERT SERVO DN32</v>
          </cell>
          <cell r="N25395" t="str">
            <v>IR MECH. REGULATING AND SOLENOID VALVES</v>
          </cell>
          <cell r="O25395" t="str">
            <v>572</v>
          </cell>
          <cell r="P25395" t="str">
            <v>01172</v>
          </cell>
          <cell r="Q25395" t="str">
            <v>ICV - Flammable refrig</v>
          </cell>
          <cell r="S25395">
            <v>0.03</v>
          </cell>
        </row>
        <row r="25396">
          <cell r="L25396" t="str">
            <v>027H3228</v>
          </cell>
          <cell r="M25396" t="e">
            <v>#N/A</v>
          </cell>
          <cell r="N25396" t="e">
            <v>#N/A</v>
          </cell>
          <cell r="O25396" t="e">
            <v>#N/A</v>
          </cell>
          <cell r="P25396" t="e">
            <v>#N/A</v>
          </cell>
          <cell r="Q25396" t="e">
            <v>#N/A</v>
          </cell>
          <cell r="S25396">
            <v>0.03</v>
          </cell>
        </row>
        <row r="25397">
          <cell r="L25397" t="str">
            <v>027H4010</v>
          </cell>
          <cell r="M25397" t="str">
            <v>ICM 40-A  50 DIN</v>
          </cell>
          <cell r="N25397" t="str">
            <v>IR MECH. REGULATING AND SOLENOID VALVES</v>
          </cell>
          <cell r="O25397" t="str">
            <v>530</v>
          </cell>
          <cell r="P25397" t="str">
            <v>01036</v>
          </cell>
          <cell r="Q25397" t="str">
            <v>ICM 40-65</v>
          </cell>
          <cell r="R25397">
            <v>984.05</v>
          </cell>
          <cell r="S25397">
            <v>0.03</v>
          </cell>
        </row>
        <row r="25398">
          <cell r="L25398" t="str">
            <v>027H4014</v>
          </cell>
          <cell r="M25398" t="str">
            <v>ICS/ICLX/ICM 40 INSPECTION KIT</v>
          </cell>
          <cell r="N25398" t="str">
            <v>IR MECH. REGULATING AND SOLENOID VALVES</v>
          </cell>
          <cell r="O25398" t="str">
            <v>530</v>
          </cell>
          <cell r="P25398" t="str">
            <v>01085</v>
          </cell>
          <cell r="Q25398" t="str">
            <v>ICV Spareparts and Acc.</v>
          </cell>
          <cell r="R25398">
            <v>7254.43</v>
          </cell>
          <cell r="S25398">
            <v>0.03</v>
          </cell>
        </row>
        <row r="25399">
          <cell r="L25399" t="str">
            <v>027H4015</v>
          </cell>
          <cell r="M25399" t="str">
            <v>ICS/ICLX 40 REPAIR KIT</v>
          </cell>
          <cell r="N25399" t="str">
            <v>IR MECH. REGULATING AND SOLENOID VALVES</v>
          </cell>
          <cell r="O25399" t="str">
            <v>530</v>
          </cell>
          <cell r="P25399" t="str">
            <v>01085</v>
          </cell>
          <cell r="Q25399" t="str">
            <v>ICV Spareparts and Acc.</v>
          </cell>
          <cell r="R25399">
            <v>4448.7299999999996</v>
          </cell>
          <cell r="S25399">
            <v>0.03</v>
          </cell>
        </row>
        <row r="25400">
          <cell r="L25400" t="str">
            <v>027H4016</v>
          </cell>
          <cell r="M25400" t="str">
            <v>ICS 40  OVERHAUL KIT</v>
          </cell>
          <cell r="N25400" t="str">
            <v>IR MECH. REGULATING AND SOLENOID VALVES</v>
          </cell>
          <cell r="O25400" t="str">
            <v>530</v>
          </cell>
          <cell r="P25400" t="str">
            <v>01042</v>
          </cell>
          <cell r="Q25400" t="str">
            <v>ICM Function Module</v>
          </cell>
          <cell r="R25400">
            <v>37279.25</v>
          </cell>
          <cell r="S25400">
            <v>0.03</v>
          </cell>
        </row>
        <row r="25401">
          <cell r="L25401" t="str">
            <v>027H4021</v>
          </cell>
          <cell r="M25401" t="e">
            <v>#N/A</v>
          </cell>
          <cell r="N25401" t="e">
            <v>#N/A</v>
          </cell>
          <cell r="O25401" t="e">
            <v>#N/A</v>
          </cell>
          <cell r="P25401" t="e">
            <v>#N/A</v>
          </cell>
          <cell r="Q25401" t="e">
            <v>#N/A</v>
          </cell>
          <cell r="S25401">
            <v>0.03</v>
          </cell>
        </row>
        <row r="25402">
          <cell r="L25402" t="str">
            <v>027H4022</v>
          </cell>
          <cell r="M25402" t="str">
            <v>ICS1 40  11/2  SOC (40 SOC)</v>
          </cell>
          <cell r="N25402" t="str">
            <v>IR MECH. REGULATING AND SOLENOID VALVES</v>
          </cell>
          <cell r="O25402" t="str">
            <v>530</v>
          </cell>
          <cell r="P25402" t="str">
            <v>01001</v>
          </cell>
          <cell r="Q25402" t="str">
            <v>ICS 40-65</v>
          </cell>
          <cell r="R25402">
            <v>334.96</v>
          </cell>
          <cell r="S25402">
            <v>0.03</v>
          </cell>
        </row>
        <row r="25403">
          <cell r="L25403" t="str">
            <v>027H4032</v>
          </cell>
          <cell r="M25403" t="e">
            <v>#N/A</v>
          </cell>
          <cell r="N25403" t="e">
            <v>#N/A</v>
          </cell>
          <cell r="O25403" t="e">
            <v>#N/A</v>
          </cell>
          <cell r="P25403" t="e">
            <v>#N/A</v>
          </cell>
          <cell r="Q25403" t="e">
            <v>#N/A</v>
          </cell>
          <cell r="S25403">
            <v>0.03</v>
          </cell>
        </row>
        <row r="25404">
          <cell r="L25404" t="str">
            <v>027H4038</v>
          </cell>
          <cell r="M25404" t="e">
            <v>#N/A</v>
          </cell>
          <cell r="N25404" t="e">
            <v>#N/A</v>
          </cell>
          <cell r="O25404" t="e">
            <v>#N/A</v>
          </cell>
          <cell r="P25404" t="e">
            <v>#N/A</v>
          </cell>
          <cell r="Q25404" t="e">
            <v>#N/A</v>
          </cell>
          <cell r="S25404">
            <v>0.03</v>
          </cell>
        </row>
        <row r="25405">
          <cell r="L25405" t="str">
            <v>027H4121</v>
          </cell>
          <cell r="M25405" t="str">
            <v>ICV 40 40 ANSI VALVE HOUSING</v>
          </cell>
          <cell r="N25405" t="str">
            <v>IR MECH. REGULATING AND SOLENOID VALVES</v>
          </cell>
          <cell r="O25405" t="str">
            <v>530</v>
          </cell>
          <cell r="P25405" t="str">
            <v>01037</v>
          </cell>
          <cell r="Q25405" t="str">
            <v>ICV Body</v>
          </cell>
          <cell r="R25405">
            <v>5076.6400000000003</v>
          </cell>
          <cell r="S25405">
            <v>0.03</v>
          </cell>
        </row>
        <row r="25406">
          <cell r="L25406" t="str">
            <v>027H4122</v>
          </cell>
          <cell r="M25406" t="str">
            <v>ICV 40 SOC VALVE HOUSING</v>
          </cell>
          <cell r="N25406" t="str">
            <v>IR MECH. REGULATING AND SOLENOID VALVES</v>
          </cell>
          <cell r="O25406" t="str">
            <v>530</v>
          </cell>
          <cell r="P25406" t="str">
            <v>01037</v>
          </cell>
          <cell r="Q25406" t="str">
            <v>ICV Body</v>
          </cell>
          <cell r="R25406">
            <v>12691.01</v>
          </cell>
          <cell r="S25406">
            <v>0.03</v>
          </cell>
        </row>
        <row r="25407">
          <cell r="L25407" t="str">
            <v>027H4124</v>
          </cell>
          <cell r="M25407" t="str">
            <v>ICV 40 1-5/8  SA VALVE HOUSING</v>
          </cell>
          <cell r="N25407" t="str">
            <v>IR MECH. REGULATING AND SOLENOID VALVES</v>
          </cell>
          <cell r="O25407" t="str">
            <v>530</v>
          </cell>
          <cell r="P25407" t="str">
            <v>01037</v>
          </cell>
          <cell r="Q25407" t="str">
            <v>ICV Body</v>
          </cell>
          <cell r="R25407">
            <v>72.67</v>
          </cell>
          <cell r="S25407">
            <v>0.03</v>
          </cell>
        </row>
        <row r="25408">
          <cell r="L25408" t="str">
            <v>027H4126</v>
          </cell>
          <cell r="M25408" t="str">
            <v>ICV 40 50 DIN  VALVE HOUSING</v>
          </cell>
          <cell r="N25408" t="str">
            <v>IR MECH. REGULATING AND SOLENOID VALVES</v>
          </cell>
          <cell r="O25408" t="str">
            <v>530</v>
          </cell>
          <cell r="P25408" t="str">
            <v>01037</v>
          </cell>
          <cell r="Q25408" t="str">
            <v>ICV Body</v>
          </cell>
          <cell r="R25408">
            <v>92</v>
          </cell>
          <cell r="S25408">
            <v>0.03</v>
          </cell>
        </row>
        <row r="25409">
          <cell r="L25409" t="str">
            <v>027H4127</v>
          </cell>
          <cell r="M25409" t="str">
            <v>ICV 40 50 ANSI VALVE HOUSING</v>
          </cell>
          <cell r="N25409" t="str">
            <v>IR MECH. REGULATING AND SOLENOID VALVES</v>
          </cell>
          <cell r="O25409" t="str">
            <v>530</v>
          </cell>
          <cell r="P25409" t="str">
            <v>01037</v>
          </cell>
          <cell r="Q25409" t="str">
            <v>ICV Body</v>
          </cell>
          <cell r="R25409">
            <v>6113.22</v>
          </cell>
          <cell r="S25409">
            <v>0.03</v>
          </cell>
        </row>
        <row r="25410">
          <cell r="L25410" t="str">
            <v>027H4128</v>
          </cell>
          <cell r="M25410" t="str">
            <v>ICV 40 PM VALVE HOUSING</v>
          </cell>
          <cell r="N25410" t="str">
            <v>IR MECH. REGULATING AND SOLENOID VALVES</v>
          </cell>
          <cell r="O25410" t="str">
            <v>530</v>
          </cell>
          <cell r="P25410" t="str">
            <v>02497</v>
          </cell>
          <cell r="Q25410" t="str">
            <v>ICV with flanges ICV PM</v>
          </cell>
          <cell r="R25410">
            <v>21441.67</v>
          </cell>
          <cell r="S25410">
            <v>0.03</v>
          </cell>
        </row>
        <row r="25411">
          <cell r="L25411" t="str">
            <v>027H4129</v>
          </cell>
          <cell r="M25411" t="str">
            <v>ICV 40 (H)A4A VALVE HOUSING</v>
          </cell>
          <cell r="N25411" t="str">
            <v>IR MECH. REGULATING AND SOLENOID VALVES</v>
          </cell>
          <cell r="O25411" t="str">
            <v>530</v>
          </cell>
          <cell r="P25411" t="str">
            <v>02497</v>
          </cell>
          <cell r="Q25411" t="str">
            <v>ICV with flanges ICV PM</v>
          </cell>
          <cell r="R25411">
            <v>770.69</v>
          </cell>
          <cell r="S25411">
            <v>0.03</v>
          </cell>
        </row>
        <row r="25412">
          <cell r="L25412" t="str">
            <v>027H4130</v>
          </cell>
          <cell r="M25412" t="e">
            <v>#N/A</v>
          </cell>
          <cell r="N25412" t="e">
            <v>#N/A</v>
          </cell>
          <cell r="O25412" t="e">
            <v>#N/A</v>
          </cell>
          <cell r="P25412" t="e">
            <v>#N/A</v>
          </cell>
          <cell r="Q25412" t="e">
            <v>#N/A</v>
          </cell>
          <cell r="S25412">
            <v>0.03</v>
          </cell>
        </row>
        <row r="25413">
          <cell r="L25413" t="str">
            <v>027H4171</v>
          </cell>
          <cell r="M25413" t="e">
            <v>#N/A</v>
          </cell>
          <cell r="N25413" t="e">
            <v>#N/A</v>
          </cell>
          <cell r="O25413" t="e">
            <v>#N/A</v>
          </cell>
          <cell r="P25413" t="e">
            <v>#N/A</v>
          </cell>
          <cell r="Q25413" t="e">
            <v>#N/A</v>
          </cell>
          <cell r="S25413">
            <v>0.03</v>
          </cell>
        </row>
        <row r="25414">
          <cell r="L25414" t="str">
            <v>027H4172</v>
          </cell>
          <cell r="M25414" t="str">
            <v>ICS 40 TOP COVER 1 PILOT</v>
          </cell>
          <cell r="N25414" t="str">
            <v>IR MECH. REGULATING AND SOLENOID VALVES</v>
          </cell>
          <cell r="O25414" t="str">
            <v>530</v>
          </cell>
          <cell r="P25414" t="str">
            <v>01083</v>
          </cell>
          <cell r="Q25414" t="str">
            <v>ICS Top Cover</v>
          </cell>
          <cell r="R25414">
            <v>14477.15</v>
          </cell>
          <cell r="S25414">
            <v>0.03</v>
          </cell>
        </row>
        <row r="25415">
          <cell r="L25415" t="str">
            <v>027H4173</v>
          </cell>
          <cell r="M25415" t="str">
            <v>ICS/L 40 TOP COVER 3 PILOTS</v>
          </cell>
          <cell r="N25415" t="str">
            <v>IR MECH. REGULATING AND SOLENOID VALVES</v>
          </cell>
          <cell r="O25415" t="str">
            <v>530</v>
          </cell>
          <cell r="P25415" t="str">
            <v>01083</v>
          </cell>
          <cell r="Q25415" t="str">
            <v>ICS Top Cover</v>
          </cell>
          <cell r="R25415">
            <v>27710.240000000002</v>
          </cell>
          <cell r="S25415">
            <v>0.03</v>
          </cell>
        </row>
        <row r="25416">
          <cell r="L25416" t="str">
            <v>027H4180</v>
          </cell>
          <cell r="M25416" t="str">
            <v>ICM 40A FUNCTIONMODULE</v>
          </cell>
          <cell r="N25416" t="str">
            <v>IR MECH. REGULATING AND SOLENOID VALVES</v>
          </cell>
          <cell r="O25416" t="str">
            <v>530</v>
          </cell>
          <cell r="P25416" t="str">
            <v>01042</v>
          </cell>
          <cell r="Q25416" t="str">
            <v>ICM Function Module</v>
          </cell>
          <cell r="R25416">
            <v>136112.13</v>
          </cell>
          <cell r="S25416">
            <v>0.03</v>
          </cell>
        </row>
        <row r="25417">
          <cell r="L25417" t="str">
            <v>027H4181</v>
          </cell>
          <cell r="M25417" t="str">
            <v>ICM 40B FUNCTIONMODULE</v>
          </cell>
          <cell r="N25417" t="str">
            <v>IR MECH. REGULATING AND SOLENOID VALVES</v>
          </cell>
          <cell r="O25417" t="str">
            <v>530</v>
          </cell>
          <cell r="P25417" t="str">
            <v>01042</v>
          </cell>
          <cell r="Q25417" t="str">
            <v>ICM Function Module</v>
          </cell>
          <cell r="R25417">
            <v>67984.52</v>
          </cell>
          <cell r="S25417">
            <v>0.03</v>
          </cell>
        </row>
        <row r="25418">
          <cell r="L25418" t="str">
            <v>027H4185</v>
          </cell>
          <cell r="M25418" t="e">
            <v>#N/A</v>
          </cell>
          <cell r="N25418" t="e">
            <v>#N/A</v>
          </cell>
          <cell r="O25418" t="e">
            <v>#N/A</v>
          </cell>
          <cell r="P25418" t="e">
            <v>#N/A</v>
          </cell>
          <cell r="Q25418" t="e">
            <v>#N/A</v>
          </cell>
          <cell r="S25418">
            <v>0.03</v>
          </cell>
        </row>
        <row r="25419">
          <cell r="L25419" t="str">
            <v>027H4200</v>
          </cell>
          <cell r="M25419" t="str">
            <v>ICS 40 INSERT SERVO</v>
          </cell>
          <cell r="N25419" t="str">
            <v>IR MECH. REGULATING AND SOLENOID VALVES</v>
          </cell>
          <cell r="O25419" t="str">
            <v>530</v>
          </cell>
          <cell r="P25419" t="str">
            <v>01039</v>
          </cell>
          <cell r="Q25419" t="str">
            <v>ICS Function Module</v>
          </cell>
          <cell r="R25419">
            <v>87282.51</v>
          </cell>
          <cell r="S25419">
            <v>0.03</v>
          </cell>
        </row>
        <row r="25420">
          <cell r="L25420" t="str">
            <v>027H4204</v>
          </cell>
          <cell r="M25420" t="str">
            <v>ICLX 40 FUNCTION MODULE</v>
          </cell>
          <cell r="N25420" t="str">
            <v>IR MECH. REGULATING AND SOLENOID VALVES</v>
          </cell>
          <cell r="O25420" t="str">
            <v>530</v>
          </cell>
          <cell r="P25420" t="str">
            <v>02196</v>
          </cell>
          <cell r="Q25420" t="str">
            <v>ICLX 32-150 Function module/Overhaul kit</v>
          </cell>
          <cell r="R25420">
            <v>29754.48</v>
          </cell>
          <cell r="S25420">
            <v>0.03</v>
          </cell>
        </row>
        <row r="25421">
          <cell r="L25421" t="str">
            <v>027H4210</v>
          </cell>
          <cell r="M25421" t="e">
            <v>#N/A</v>
          </cell>
          <cell r="N25421" t="e">
            <v>#N/A</v>
          </cell>
          <cell r="O25421" t="e">
            <v>#N/A</v>
          </cell>
          <cell r="P25421" t="e">
            <v>#N/A</v>
          </cell>
          <cell r="Q25421" t="e">
            <v>#N/A</v>
          </cell>
          <cell r="S25421">
            <v>0.03</v>
          </cell>
        </row>
        <row r="25422">
          <cell r="L25422" t="str">
            <v>027H4228</v>
          </cell>
          <cell r="M25422" t="e">
            <v>#N/A</v>
          </cell>
          <cell r="N25422" t="e">
            <v>#N/A</v>
          </cell>
          <cell r="O25422" t="e">
            <v>#N/A</v>
          </cell>
          <cell r="P25422" t="e">
            <v>#N/A</v>
          </cell>
          <cell r="Q25422" t="e">
            <v>#N/A</v>
          </cell>
          <cell r="S25422">
            <v>0.03</v>
          </cell>
        </row>
        <row r="25423">
          <cell r="L25423" t="str">
            <v>027H5000</v>
          </cell>
          <cell r="M25423" t="str">
            <v>ICM 50-A  50 DIN</v>
          </cell>
          <cell r="N25423" t="str">
            <v>IR MECH. REGULATING AND SOLENOID VALVES</v>
          </cell>
          <cell r="O25423" t="str">
            <v>530</v>
          </cell>
          <cell r="P25423" t="str">
            <v>01036</v>
          </cell>
          <cell r="Q25423" t="str">
            <v>ICM 40-65</v>
          </cell>
          <cell r="R25423">
            <v>1064.5999999999999</v>
          </cell>
          <cell r="S25423">
            <v>0.03</v>
          </cell>
        </row>
        <row r="25424">
          <cell r="L25424" t="str">
            <v>027H5002</v>
          </cell>
          <cell r="M25424" t="e">
            <v>#N/A</v>
          </cell>
          <cell r="N25424" t="e">
            <v>#N/A</v>
          </cell>
          <cell r="O25424" t="e">
            <v>#N/A</v>
          </cell>
          <cell r="P25424" t="e">
            <v>#N/A</v>
          </cell>
          <cell r="Q25424" t="e">
            <v>#N/A</v>
          </cell>
          <cell r="S25424">
            <v>0.03</v>
          </cell>
        </row>
        <row r="25425">
          <cell r="L25425" t="str">
            <v>027H5005</v>
          </cell>
          <cell r="M25425" t="str">
            <v>ICM 50-B. 2. SOC (50 SOC)</v>
          </cell>
          <cell r="N25425" t="str">
            <v>IR MECH. REGULATING AND SOLENOID VALVES</v>
          </cell>
          <cell r="O25425" t="str">
            <v>D06</v>
          </cell>
          <cell r="P25425" t="str">
            <v>01036</v>
          </cell>
          <cell r="Q25425" t="str">
            <v>ICM 40-65</v>
          </cell>
          <cell r="R25425">
            <v>46.4</v>
          </cell>
          <cell r="S25425">
            <v>0.03</v>
          </cell>
        </row>
        <row r="25426">
          <cell r="L25426" t="str">
            <v>027H5007</v>
          </cell>
          <cell r="M25426" t="e">
            <v>#N/A</v>
          </cell>
          <cell r="N25426" t="e">
            <v>#N/A</v>
          </cell>
          <cell r="O25426" t="e">
            <v>#N/A</v>
          </cell>
          <cell r="P25426" t="e">
            <v>#N/A</v>
          </cell>
          <cell r="Q25426" t="e">
            <v>#N/A</v>
          </cell>
          <cell r="S25426">
            <v>0.03</v>
          </cell>
        </row>
        <row r="25427">
          <cell r="L25427" t="str">
            <v>027H5008</v>
          </cell>
          <cell r="M25427" t="str">
            <v>ICM 50-A  65 DIN</v>
          </cell>
          <cell r="N25427" t="str">
            <v>IR MECH. REGULATING AND SOLENOID VALVES</v>
          </cell>
          <cell r="O25427" t="str">
            <v>530</v>
          </cell>
          <cell r="P25427" t="str">
            <v>01036</v>
          </cell>
          <cell r="Q25427" t="str">
            <v>ICM 40-65</v>
          </cell>
          <cell r="R25427">
            <v>1064.5999999999999</v>
          </cell>
          <cell r="S25427">
            <v>0.03</v>
          </cell>
        </row>
        <row r="25428">
          <cell r="L25428" t="str">
            <v>027H5014</v>
          </cell>
          <cell r="M25428" t="str">
            <v>ICS/ICLX/ICM 50 INSPECTION KIT</v>
          </cell>
          <cell r="N25428" t="str">
            <v>IR MECH. REGULATING AND SOLENOID VALVES</v>
          </cell>
          <cell r="O25428" t="str">
            <v>530</v>
          </cell>
          <cell r="P25428" t="str">
            <v>01085</v>
          </cell>
          <cell r="Q25428" t="str">
            <v>ICV Spareparts and Acc.</v>
          </cell>
          <cell r="R25428">
            <v>13056.87</v>
          </cell>
          <cell r="S25428">
            <v>0.03</v>
          </cell>
        </row>
        <row r="25429">
          <cell r="L25429" t="str">
            <v>027H5015</v>
          </cell>
          <cell r="M25429" t="str">
            <v>ICS/ICLX 50 REPAIR KIT</v>
          </cell>
          <cell r="N25429" t="str">
            <v>IR MECH. REGULATING AND SOLENOID VALVES</v>
          </cell>
          <cell r="O25429" t="str">
            <v>530</v>
          </cell>
          <cell r="P25429" t="str">
            <v>01085</v>
          </cell>
          <cell r="Q25429" t="str">
            <v>ICV Spareparts and Acc.</v>
          </cell>
          <cell r="R25429">
            <v>8282.81</v>
          </cell>
          <cell r="S25429">
            <v>0.03</v>
          </cell>
        </row>
        <row r="25430">
          <cell r="L25430" t="str">
            <v>027H5016</v>
          </cell>
          <cell r="M25430" t="str">
            <v>ICS 50  OVERHAUL KIT</v>
          </cell>
          <cell r="N25430" t="str">
            <v>IR MECH. REGULATING AND SOLENOID VALVES</v>
          </cell>
          <cell r="O25430" t="str">
            <v>530</v>
          </cell>
          <cell r="P25430" t="str">
            <v>01039</v>
          </cell>
          <cell r="Q25430" t="str">
            <v>ICS Function Module</v>
          </cell>
          <cell r="R25430">
            <v>42623.42</v>
          </cell>
          <cell r="S25430">
            <v>0.03</v>
          </cell>
        </row>
        <row r="25431">
          <cell r="L25431" t="str">
            <v>027H5037</v>
          </cell>
          <cell r="M25431" t="str">
            <v>ICS3E 50  50 DIN</v>
          </cell>
          <cell r="N25431" t="str">
            <v>IR MECH. REGULATING AND SOLENOID VALVES</v>
          </cell>
          <cell r="O25431" t="str">
            <v>572</v>
          </cell>
          <cell r="P25431" t="str">
            <v>01172</v>
          </cell>
          <cell r="Q25431" t="str">
            <v>ICV - Flammable refrig</v>
          </cell>
          <cell r="R25431">
            <v>1164</v>
          </cell>
          <cell r="S25431">
            <v>0.03</v>
          </cell>
        </row>
        <row r="25432">
          <cell r="L25432" t="str">
            <v>027H5120</v>
          </cell>
          <cell r="M25432" t="str">
            <v>ICV 50 50 DIN VALVE HOUSING</v>
          </cell>
          <cell r="N25432" t="str">
            <v>IR MECH. REGULATING AND SOLENOID VALVES</v>
          </cell>
          <cell r="O25432" t="str">
            <v>530</v>
          </cell>
          <cell r="P25432" t="str">
            <v>01037</v>
          </cell>
          <cell r="Q25432" t="str">
            <v>ICV Body</v>
          </cell>
          <cell r="R25432">
            <v>99.45</v>
          </cell>
          <cell r="S25432">
            <v>0.03</v>
          </cell>
        </row>
        <row r="25433">
          <cell r="L25433" t="str">
            <v>027H5121</v>
          </cell>
          <cell r="M25433" t="str">
            <v>ICV 50 50 ANSI VALVE HOUSING</v>
          </cell>
          <cell r="N25433" t="str">
            <v>IR MECH. REGULATING AND SOLENOID VALVES</v>
          </cell>
          <cell r="O25433" t="str">
            <v>530</v>
          </cell>
          <cell r="P25433" t="str">
            <v>01037</v>
          </cell>
          <cell r="Q25433" t="str">
            <v>ICV Body</v>
          </cell>
          <cell r="R25433">
            <v>8118</v>
          </cell>
          <cell r="S25433">
            <v>0.03</v>
          </cell>
        </row>
        <row r="25434">
          <cell r="L25434" t="str">
            <v>027H5122</v>
          </cell>
          <cell r="M25434" t="str">
            <v>ICV 50 50 SOC VALVE HOUSING</v>
          </cell>
          <cell r="N25434" t="str">
            <v>IR MECH. REGULATING AND SOLENOID VALVES</v>
          </cell>
          <cell r="O25434" t="str">
            <v>530</v>
          </cell>
          <cell r="P25434" t="str">
            <v>01037</v>
          </cell>
          <cell r="Q25434" t="str">
            <v>ICV Body</v>
          </cell>
          <cell r="R25434">
            <v>20566.38</v>
          </cell>
          <cell r="S25434">
            <v>0.03</v>
          </cell>
        </row>
        <row r="25435">
          <cell r="L25435" t="str">
            <v>027H5123</v>
          </cell>
          <cell r="M25435" t="str">
            <v>ICV 50 2-1/8  SA VALVE HOUSING</v>
          </cell>
          <cell r="N25435" t="str">
            <v>IR MECH. REGULATING AND SOLENOID VALVES</v>
          </cell>
          <cell r="O25435" t="str">
            <v>530</v>
          </cell>
          <cell r="P25435" t="str">
            <v>01037</v>
          </cell>
          <cell r="Q25435" t="str">
            <v>ICV Body</v>
          </cell>
          <cell r="R25435">
            <v>5116.87</v>
          </cell>
          <cell r="S25435">
            <v>0.03</v>
          </cell>
        </row>
        <row r="25436">
          <cell r="L25436" t="str">
            <v>027H5125</v>
          </cell>
          <cell r="M25436" t="str">
            <v>ICV 50 65 ANSI VALVE HOUSING</v>
          </cell>
          <cell r="N25436" t="str">
            <v>IR MECH. REGULATING AND SOLENOID VALVES</v>
          </cell>
          <cell r="O25436" t="str">
            <v>530</v>
          </cell>
          <cell r="P25436" t="str">
            <v>01037</v>
          </cell>
          <cell r="Q25436" t="str">
            <v>ICV Body</v>
          </cell>
          <cell r="R25436">
            <v>10632.12</v>
          </cell>
          <cell r="S25436">
            <v>0.03</v>
          </cell>
        </row>
        <row r="25437">
          <cell r="L25437" t="str">
            <v>027H5127</v>
          </cell>
          <cell r="M25437" t="str">
            <v>ICV 50 PM VALVE HOUSING</v>
          </cell>
          <cell r="N25437" t="str">
            <v>IR MECH. REGULATING AND SOLENOID VALVES</v>
          </cell>
          <cell r="O25437" t="str">
            <v>530</v>
          </cell>
          <cell r="P25437" t="str">
            <v>02497</v>
          </cell>
          <cell r="Q25437" t="str">
            <v>ICV with flanges ICV PM</v>
          </cell>
          <cell r="R25437">
            <v>13732.96</v>
          </cell>
          <cell r="S25437">
            <v>0.03</v>
          </cell>
        </row>
        <row r="25438">
          <cell r="L25438" t="str">
            <v>027H5128</v>
          </cell>
          <cell r="M25438" t="str">
            <v>ICV 50 (H)A4A VALVE HOUSING</v>
          </cell>
          <cell r="N25438" t="str">
            <v>IR MECH. REGULATING AND SOLENOID VALVES</v>
          </cell>
          <cell r="O25438" t="str">
            <v>530</v>
          </cell>
          <cell r="P25438" t="str">
            <v>02497</v>
          </cell>
          <cell r="Q25438" t="str">
            <v>ICV with flanges ICV PM</v>
          </cell>
          <cell r="R25438">
            <v>2715.84</v>
          </cell>
          <cell r="S25438">
            <v>0.03</v>
          </cell>
        </row>
        <row r="25439">
          <cell r="L25439" t="str">
            <v>027H5129</v>
          </cell>
          <cell r="M25439" t="e">
            <v>#N/A</v>
          </cell>
          <cell r="N25439" t="e">
            <v>#N/A</v>
          </cell>
          <cell r="O25439" t="e">
            <v>#N/A</v>
          </cell>
          <cell r="P25439" t="e">
            <v>#N/A</v>
          </cell>
          <cell r="Q25439" t="e">
            <v>#N/A</v>
          </cell>
          <cell r="S25439">
            <v>0.03</v>
          </cell>
        </row>
        <row r="25440">
          <cell r="L25440" t="str">
            <v>027H5130</v>
          </cell>
          <cell r="M25440" t="str">
            <v>ICV 50 ODS VALVE HOUSING</v>
          </cell>
          <cell r="N25440" t="str">
            <v>IR MECH. REGULATING AND SOLENOID VALVES</v>
          </cell>
          <cell r="O25440" t="str">
            <v>530</v>
          </cell>
          <cell r="P25440" t="str">
            <v>01037</v>
          </cell>
          <cell r="Q25440" t="str">
            <v>ICV Body</v>
          </cell>
          <cell r="R25440">
            <v>2203.09</v>
          </cell>
          <cell r="S25440">
            <v>0.03</v>
          </cell>
        </row>
        <row r="25441">
          <cell r="L25441" t="str">
            <v>027H5171</v>
          </cell>
          <cell r="M25441" t="str">
            <v>ICSE 50 TOP COVER 3 PILOTS</v>
          </cell>
          <cell r="N25441" t="str">
            <v>IR MECH. REGULATING AND SOLENOID VALVES</v>
          </cell>
          <cell r="O25441" t="str">
            <v>572</v>
          </cell>
          <cell r="P25441" t="str">
            <v>01172</v>
          </cell>
          <cell r="Q25441" t="str">
            <v>ICV - Flammable refrig</v>
          </cell>
          <cell r="R25441">
            <v>712.8</v>
          </cell>
          <cell r="S25441">
            <v>0.03</v>
          </cell>
        </row>
        <row r="25442">
          <cell r="L25442" t="str">
            <v>027H5172</v>
          </cell>
          <cell r="M25442" t="str">
            <v>ICS 50 TOP COVER 1 PILOTS</v>
          </cell>
          <cell r="N25442" t="str">
            <v>IR MECH. REGULATING AND SOLENOID VALVES</v>
          </cell>
          <cell r="O25442" t="str">
            <v>530</v>
          </cell>
          <cell r="P25442" t="str">
            <v>01083</v>
          </cell>
          <cell r="Q25442" t="str">
            <v>ICS Top Cover</v>
          </cell>
          <cell r="R25442">
            <v>25716.240000000002</v>
          </cell>
          <cell r="S25442">
            <v>0.03</v>
          </cell>
        </row>
        <row r="25443">
          <cell r="L25443" t="str">
            <v>027H5173</v>
          </cell>
          <cell r="M25443" t="str">
            <v>ICS/L 50 TOP COVER 3 PILOTS</v>
          </cell>
          <cell r="N25443" t="str">
            <v>IR MECH. REGULATING AND SOLENOID VALVES</v>
          </cell>
          <cell r="O25443" t="str">
            <v>530</v>
          </cell>
          <cell r="P25443" t="str">
            <v>01083</v>
          </cell>
          <cell r="Q25443" t="str">
            <v>ICS Top Cover</v>
          </cell>
          <cell r="R25443">
            <v>44238.17</v>
          </cell>
          <cell r="S25443">
            <v>0.03</v>
          </cell>
        </row>
        <row r="25444">
          <cell r="L25444" t="str">
            <v>027H5180</v>
          </cell>
          <cell r="M25444" t="str">
            <v>ICM 50A - OVERHAUL KIT</v>
          </cell>
          <cell r="N25444" t="str">
            <v>IR MECH. REGULATING AND SOLENOID VALVES</v>
          </cell>
          <cell r="O25444" t="str">
            <v>530</v>
          </cell>
          <cell r="P25444" t="str">
            <v>01042</v>
          </cell>
          <cell r="Q25444" t="str">
            <v>ICM Function Module</v>
          </cell>
          <cell r="R25444">
            <v>142472.15</v>
          </cell>
          <cell r="S25444">
            <v>0.03</v>
          </cell>
        </row>
        <row r="25445">
          <cell r="L25445" t="str">
            <v>027H5180</v>
          </cell>
          <cell r="M25445" t="str">
            <v>ICM 50A - OVERHAUL KIT</v>
          </cell>
          <cell r="N25445" t="str">
            <v>IR MECH. REGULATING AND SOLENOID VALVES</v>
          </cell>
          <cell r="O25445" t="str">
            <v>D06</v>
          </cell>
          <cell r="P25445" t="str">
            <v>01042</v>
          </cell>
          <cell r="Q25445" t="str">
            <v>ICM Function Module</v>
          </cell>
          <cell r="R25445">
            <v>18693.11</v>
          </cell>
          <cell r="S25445">
            <v>0.03</v>
          </cell>
        </row>
        <row r="25446">
          <cell r="L25446" t="str">
            <v>027H5181</v>
          </cell>
          <cell r="M25446" t="str">
            <v>ICM 50B FUNCTIONMODULE</v>
          </cell>
          <cell r="N25446" t="str">
            <v>IR MECH. REGULATING AND SOLENOID VALVES</v>
          </cell>
          <cell r="O25446" t="str">
            <v>530</v>
          </cell>
          <cell r="P25446" t="str">
            <v>01042</v>
          </cell>
          <cell r="Q25446" t="str">
            <v>ICM Function Module</v>
          </cell>
          <cell r="R25446">
            <v>181488.55</v>
          </cell>
          <cell r="S25446">
            <v>0.03</v>
          </cell>
        </row>
        <row r="25447">
          <cell r="L25447" t="str">
            <v>027H5200</v>
          </cell>
          <cell r="M25447" t="str">
            <v>ICS 50 INSERT SERVO</v>
          </cell>
          <cell r="N25447" t="str">
            <v>IR MECH. REGULATING AND SOLENOID VALVES</v>
          </cell>
          <cell r="O25447" t="str">
            <v>530</v>
          </cell>
          <cell r="P25447" t="str">
            <v>01039</v>
          </cell>
          <cell r="Q25447" t="str">
            <v>ICS Function Module</v>
          </cell>
          <cell r="R25447">
            <v>121727.37</v>
          </cell>
          <cell r="S25447">
            <v>0.03</v>
          </cell>
        </row>
        <row r="25448">
          <cell r="L25448" t="str">
            <v>027H5201</v>
          </cell>
          <cell r="M25448" t="str">
            <v>ICD 50 + ICC 50</v>
          </cell>
          <cell r="N25448" t="str">
            <v>IR MECH. REGULATING AND SOLENOID VALVES</v>
          </cell>
          <cell r="O25448" t="str">
            <v>530</v>
          </cell>
          <cell r="P25448" t="str">
            <v>01039</v>
          </cell>
          <cell r="Q25448" t="str">
            <v>ICS Function Module</v>
          </cell>
          <cell r="R25448">
            <v>7220.88</v>
          </cell>
          <cell r="S25448">
            <v>0.03</v>
          </cell>
        </row>
        <row r="25449">
          <cell r="L25449" t="str">
            <v>027H5202</v>
          </cell>
          <cell r="M25449" t="str">
            <v>ICC 50</v>
          </cell>
          <cell r="N25449" t="str">
            <v>IR MECH. REGULATING AND SOLENOID VALVES</v>
          </cell>
          <cell r="O25449" t="str">
            <v>530</v>
          </cell>
          <cell r="P25449" t="str">
            <v>01039</v>
          </cell>
          <cell r="Q25449" t="str">
            <v>ICS Function Module</v>
          </cell>
          <cell r="R25449">
            <v>604.92999999999995</v>
          </cell>
          <cell r="S25449">
            <v>0.03</v>
          </cell>
        </row>
        <row r="25450">
          <cell r="L25450" t="str">
            <v>027H5204</v>
          </cell>
          <cell r="M25450" t="str">
            <v>ICLX 50 FUNCTION MODULE</v>
          </cell>
          <cell r="N25450" t="str">
            <v>IR MECH. REGULATING AND SOLENOID VALVES</v>
          </cell>
          <cell r="O25450" t="str">
            <v>530</v>
          </cell>
          <cell r="P25450" t="str">
            <v>02196</v>
          </cell>
          <cell r="Q25450" t="str">
            <v>ICLX 32-150 Function module/Overhaul kit</v>
          </cell>
          <cell r="R25450">
            <v>83476.62</v>
          </cell>
          <cell r="S25450">
            <v>0.03</v>
          </cell>
        </row>
        <row r="25451">
          <cell r="L25451" t="str">
            <v>027H5210</v>
          </cell>
          <cell r="M25451" t="str">
            <v>ICSE INSERT SERVO DN50</v>
          </cell>
          <cell r="N25451" t="str">
            <v>IR MECH. REGULATING AND SOLENOID VALVES</v>
          </cell>
          <cell r="O25451" t="str">
            <v>572</v>
          </cell>
          <cell r="P25451" t="str">
            <v>01172</v>
          </cell>
          <cell r="Q25451" t="str">
            <v>ICV - Flammable refrig</v>
          </cell>
          <cell r="R25451">
            <v>746.4</v>
          </cell>
          <cell r="S25451">
            <v>0.03</v>
          </cell>
        </row>
        <row r="25452">
          <cell r="L25452" t="str">
            <v>027H5211</v>
          </cell>
          <cell r="M25452" t="str">
            <v>ICS 50-32 INSERT SERVO -REDUCED CAPACITY</v>
          </cell>
          <cell r="N25452" t="str">
            <v>IR MECH. REGULATING AND SOLENOID VALVES</v>
          </cell>
          <cell r="O25452" t="str">
            <v>530</v>
          </cell>
          <cell r="P25452" t="str">
            <v>01039</v>
          </cell>
          <cell r="Q25452" t="str">
            <v>ICS Function Module</v>
          </cell>
          <cell r="R25452">
            <v>21687.49</v>
          </cell>
          <cell r="S25452">
            <v>0.03</v>
          </cell>
        </row>
        <row r="25453">
          <cell r="L25453" t="str">
            <v>027H5212</v>
          </cell>
          <cell r="M25453" t="str">
            <v>ICS 50-40 INSERT SERVO -REDUCED CAPACITY</v>
          </cell>
          <cell r="N25453" t="str">
            <v>IR MECH. REGULATING AND SOLENOID VALVES</v>
          </cell>
          <cell r="O25453" t="str">
            <v>530</v>
          </cell>
          <cell r="P25453" t="str">
            <v>01039</v>
          </cell>
          <cell r="Q25453" t="str">
            <v>ICS Function Module</v>
          </cell>
          <cell r="R25453">
            <v>16858.96</v>
          </cell>
          <cell r="S25453">
            <v>0.03</v>
          </cell>
        </row>
        <row r="25454">
          <cell r="L25454" t="str">
            <v>027H5228</v>
          </cell>
          <cell r="M25454" t="e">
            <v>#N/A</v>
          </cell>
          <cell r="N25454" t="e">
            <v>#N/A</v>
          </cell>
          <cell r="O25454" t="e">
            <v>#N/A</v>
          </cell>
          <cell r="P25454" t="e">
            <v>#N/A</v>
          </cell>
          <cell r="Q25454" t="e">
            <v>#N/A</v>
          </cell>
          <cell r="S25454">
            <v>0.03</v>
          </cell>
        </row>
        <row r="25455">
          <cell r="L25455" t="str">
            <v>027H5546</v>
          </cell>
          <cell r="M25455" t="str">
            <v>DEFROST ANSI WELDING CONNECTION</v>
          </cell>
          <cell r="N25455" t="str">
            <v>IR ELECTRONIC COMPONENTS AND ICF</v>
          </cell>
          <cell r="O25455" t="str">
            <v>571</v>
          </cell>
          <cell r="P25455" t="str">
            <v>01098</v>
          </cell>
          <cell r="Q25455" t="str">
            <v>ICF Spareparts and acc.</v>
          </cell>
          <cell r="R25455">
            <v>62294.71</v>
          </cell>
          <cell r="S25455">
            <v>0.03</v>
          </cell>
        </row>
        <row r="25456">
          <cell r="L25456" t="str">
            <v>027H5548</v>
          </cell>
          <cell r="M25456" t="str">
            <v>DEFROST ADAPTOR KIT - PLUG NPT - ICF</v>
          </cell>
          <cell r="N25456" t="str">
            <v>IR ELECTRONIC COMPONENTS AND ICF</v>
          </cell>
          <cell r="O25456" t="str">
            <v>571</v>
          </cell>
          <cell r="P25456" t="str">
            <v>01098</v>
          </cell>
          <cell r="Q25456" t="str">
            <v>ICF Spareparts and acc.</v>
          </cell>
          <cell r="R25456">
            <v>29174.27</v>
          </cell>
          <cell r="S25456">
            <v>0.03</v>
          </cell>
        </row>
        <row r="25457">
          <cell r="L25457" t="str">
            <v>027H6005</v>
          </cell>
          <cell r="M25457" t="e">
            <v>#N/A</v>
          </cell>
          <cell r="N25457" t="e">
            <v>#N/A</v>
          </cell>
          <cell r="O25457" t="e">
            <v>#N/A</v>
          </cell>
          <cell r="P25457" t="e">
            <v>#N/A</v>
          </cell>
          <cell r="Q25457" t="e">
            <v>#N/A</v>
          </cell>
          <cell r="S25457">
            <v>0.03</v>
          </cell>
        </row>
        <row r="25458">
          <cell r="L25458" t="str">
            <v>027H6007</v>
          </cell>
          <cell r="M25458" t="e">
            <v>#N/A</v>
          </cell>
          <cell r="N25458" t="e">
            <v>#N/A</v>
          </cell>
          <cell r="O25458" t="e">
            <v>#N/A</v>
          </cell>
          <cell r="P25458" t="e">
            <v>#N/A</v>
          </cell>
          <cell r="Q25458" t="e">
            <v>#N/A</v>
          </cell>
          <cell r="S25458">
            <v>0.03</v>
          </cell>
        </row>
        <row r="25459">
          <cell r="L25459" t="str">
            <v>027H6016</v>
          </cell>
          <cell r="M25459" t="str">
            <v>ICS/ICLX/ICM 65/80 INSPECTION KIT</v>
          </cell>
          <cell r="N25459" t="str">
            <v>IR MECH. REGULATING AND SOLENOID VALVES</v>
          </cell>
          <cell r="O25459" t="str">
            <v>530</v>
          </cell>
          <cell r="P25459" t="str">
            <v>01085</v>
          </cell>
          <cell r="Q25459" t="str">
            <v>ICV Spareparts and Acc.</v>
          </cell>
          <cell r="R25459">
            <v>15628.74</v>
          </cell>
          <cell r="S25459">
            <v>0.03</v>
          </cell>
        </row>
        <row r="25460">
          <cell r="L25460" t="str">
            <v>027H6017</v>
          </cell>
          <cell r="M25460" t="str">
            <v>ICS/ICLX 65/80 REPAIR KIT</v>
          </cell>
          <cell r="N25460" t="str">
            <v>IR MECH. REGULATING AND SOLENOID VALVES</v>
          </cell>
          <cell r="O25460" t="str">
            <v>530</v>
          </cell>
          <cell r="P25460" t="str">
            <v>01085</v>
          </cell>
          <cell r="Q25460" t="str">
            <v>ICV Spareparts and Acc.</v>
          </cell>
          <cell r="R25460">
            <v>10419.780000000001</v>
          </cell>
          <cell r="S25460">
            <v>0.03</v>
          </cell>
        </row>
        <row r="25461">
          <cell r="L25461" t="str">
            <v>027H6018</v>
          </cell>
          <cell r="M25461" t="str">
            <v>ICS 65  OVERHAUL KIT</v>
          </cell>
          <cell r="N25461" t="str">
            <v>IR MECH. REGULATING AND SOLENOID VALVES</v>
          </cell>
          <cell r="O25461" t="str">
            <v>D06</v>
          </cell>
          <cell r="P25461" t="str">
            <v>01042</v>
          </cell>
          <cell r="Q25461" t="str">
            <v>ICM Function Module</v>
          </cell>
          <cell r="R25461">
            <v>41463.97</v>
          </cell>
          <cell r="S25461">
            <v>0.03</v>
          </cell>
        </row>
        <row r="25462">
          <cell r="L25462" t="str">
            <v>027H6021</v>
          </cell>
          <cell r="M25462" t="e">
            <v>#N/A</v>
          </cell>
          <cell r="N25462" t="e">
            <v>#N/A</v>
          </cell>
          <cell r="O25462" t="e">
            <v>#N/A</v>
          </cell>
          <cell r="P25462" t="e">
            <v>#N/A</v>
          </cell>
          <cell r="Q25462" t="e">
            <v>#N/A</v>
          </cell>
          <cell r="S25462">
            <v>0.03</v>
          </cell>
        </row>
        <row r="25463">
          <cell r="L25463" t="str">
            <v>027H6023</v>
          </cell>
          <cell r="M25463" t="e">
            <v>#N/A</v>
          </cell>
          <cell r="N25463" t="e">
            <v>#N/A</v>
          </cell>
          <cell r="O25463" t="e">
            <v>#N/A</v>
          </cell>
          <cell r="P25463" t="e">
            <v>#N/A</v>
          </cell>
          <cell r="Q25463" t="e">
            <v>#N/A</v>
          </cell>
          <cell r="S25463">
            <v>0.03</v>
          </cell>
        </row>
        <row r="25464">
          <cell r="L25464" t="str">
            <v>027H6025</v>
          </cell>
          <cell r="M25464" t="e">
            <v>#N/A</v>
          </cell>
          <cell r="N25464" t="e">
            <v>#N/A</v>
          </cell>
          <cell r="O25464" t="e">
            <v>#N/A</v>
          </cell>
          <cell r="P25464" t="e">
            <v>#N/A</v>
          </cell>
          <cell r="Q25464" t="e">
            <v>#N/A</v>
          </cell>
          <cell r="S25464">
            <v>0.03</v>
          </cell>
        </row>
        <row r="25465">
          <cell r="L25465" t="str">
            <v>027H6028</v>
          </cell>
          <cell r="M25465" t="str">
            <v>ICS 80  OVERHAUL KIT</v>
          </cell>
          <cell r="N25465" t="str">
            <v>IR MECH. REGULATING AND SOLENOID VALVES</v>
          </cell>
          <cell r="O25465" t="str">
            <v>530</v>
          </cell>
          <cell r="P25465" t="str">
            <v>01042</v>
          </cell>
          <cell r="Q25465" t="str">
            <v>ICM Function Module</v>
          </cell>
          <cell r="R25465">
            <v>14893.72</v>
          </cell>
          <cell r="S25465">
            <v>0.03</v>
          </cell>
        </row>
        <row r="25466">
          <cell r="L25466" t="str">
            <v>027H6038</v>
          </cell>
          <cell r="M25466" t="str">
            <v>ICS3E 65 65 DIN</v>
          </cell>
          <cell r="N25466" t="str">
            <v>IR MECH. REGULATING AND SOLENOID VALVES</v>
          </cell>
          <cell r="O25466" t="str">
            <v>572</v>
          </cell>
          <cell r="P25466" t="str">
            <v>01172</v>
          </cell>
          <cell r="Q25466" t="str">
            <v>ICV - Flammable refrig</v>
          </cell>
          <cell r="R25466">
            <v>1553.6</v>
          </cell>
          <cell r="S25466">
            <v>0.03</v>
          </cell>
        </row>
        <row r="25467">
          <cell r="L25467" t="str">
            <v>027H6120</v>
          </cell>
          <cell r="M25467" t="str">
            <v>ICV 65 65 DIN VALVE HOUSING</v>
          </cell>
          <cell r="N25467" t="str">
            <v>IR MECH. REGULATING AND SOLENOID VALVES</v>
          </cell>
          <cell r="O25467" t="str">
            <v>530</v>
          </cell>
          <cell r="P25467" t="str">
            <v>01037</v>
          </cell>
          <cell r="Q25467" t="str">
            <v>ICV Body</v>
          </cell>
          <cell r="R25467">
            <v>149.38999999999999</v>
          </cell>
          <cell r="S25467">
            <v>0.03</v>
          </cell>
        </row>
        <row r="25468">
          <cell r="L25468" t="str">
            <v>027H6121</v>
          </cell>
          <cell r="M25468" t="str">
            <v>ICV 65 65 ANSI VALVE HOUSING</v>
          </cell>
          <cell r="N25468" t="str">
            <v>IR MECH. REGULATING AND SOLENOID VALVES</v>
          </cell>
          <cell r="O25468" t="str">
            <v>530</v>
          </cell>
          <cell r="P25468" t="str">
            <v>01037</v>
          </cell>
          <cell r="Q25468" t="str">
            <v>ICV Body</v>
          </cell>
          <cell r="R25468">
            <v>4619.26</v>
          </cell>
          <cell r="S25468">
            <v>0.03</v>
          </cell>
        </row>
        <row r="25469">
          <cell r="L25469" t="str">
            <v>027H6123</v>
          </cell>
          <cell r="M25469" t="str">
            <v>ICV 65 65 SOC VALVE HOUSING</v>
          </cell>
          <cell r="N25469" t="str">
            <v>IR MECH. REGULATING AND SOLENOID VALVES</v>
          </cell>
          <cell r="O25469" t="str">
            <v>530</v>
          </cell>
          <cell r="P25469" t="str">
            <v>01037</v>
          </cell>
          <cell r="Q25469" t="str">
            <v>ICV Body</v>
          </cell>
          <cell r="R25469">
            <v>15230.48</v>
          </cell>
          <cell r="S25469">
            <v>0.03</v>
          </cell>
        </row>
        <row r="25470">
          <cell r="L25470" t="str">
            <v>027H6125</v>
          </cell>
          <cell r="M25470" t="str">
            <v>ICV 65 2-5/8  SA VALVE HOUSING</v>
          </cell>
          <cell r="N25470" t="str">
            <v>IR MECH. REGULATING AND SOLENOID VALVES</v>
          </cell>
          <cell r="O25470" t="str">
            <v>530</v>
          </cell>
          <cell r="P25470" t="str">
            <v>01037</v>
          </cell>
          <cell r="Q25470" t="str">
            <v>ICV Body</v>
          </cell>
          <cell r="R25470">
            <v>1899.65</v>
          </cell>
          <cell r="S25470">
            <v>0.03</v>
          </cell>
        </row>
        <row r="25471">
          <cell r="L25471" t="str">
            <v>027H6126</v>
          </cell>
          <cell r="M25471" t="str">
            <v>ICV 65 80 DIN VALVE HOUSING</v>
          </cell>
          <cell r="N25471" t="str">
            <v>IR MECH. REGULATING AND SOLENOID VALVES</v>
          </cell>
          <cell r="O25471" t="str">
            <v>530</v>
          </cell>
          <cell r="P25471" t="str">
            <v>01037</v>
          </cell>
          <cell r="Q25471" t="str">
            <v>ICV Body</v>
          </cell>
          <cell r="R25471">
            <v>1515.88</v>
          </cell>
          <cell r="S25471">
            <v>0.03</v>
          </cell>
        </row>
        <row r="25472">
          <cell r="L25472" t="str">
            <v>027H6127</v>
          </cell>
          <cell r="M25472" t="str">
            <v>ICV 65 80 ANSI VALVE HOUSING</v>
          </cell>
          <cell r="N25472" t="str">
            <v>IR MECH. REGULATING AND SOLENOID VALVES</v>
          </cell>
          <cell r="O25472" t="str">
            <v>530</v>
          </cell>
          <cell r="P25472" t="str">
            <v>01037</v>
          </cell>
          <cell r="Q25472" t="str">
            <v>ICV Body</v>
          </cell>
          <cell r="R25472">
            <v>51061.89</v>
          </cell>
          <cell r="S25472">
            <v>0.03</v>
          </cell>
        </row>
        <row r="25473">
          <cell r="L25473" t="str">
            <v>027H6128</v>
          </cell>
          <cell r="M25473" t="str">
            <v>ICV 65 PM VALVE HOUSING</v>
          </cell>
          <cell r="N25473" t="str">
            <v>IR MECH. REGULATING AND SOLENOID VALVES</v>
          </cell>
          <cell r="O25473" t="str">
            <v>530</v>
          </cell>
          <cell r="P25473" t="str">
            <v>02497</v>
          </cell>
          <cell r="Q25473" t="str">
            <v>ICV with flanges ICV PM</v>
          </cell>
          <cell r="R25473">
            <v>21151.21</v>
          </cell>
          <cell r="S25473">
            <v>0.03</v>
          </cell>
        </row>
        <row r="25474">
          <cell r="L25474" t="str">
            <v>027H6129</v>
          </cell>
          <cell r="M25474" t="str">
            <v>ICV 65 (H)A4A VALVE HOUSING</v>
          </cell>
          <cell r="N25474" t="str">
            <v>IR MECH. REGULATING AND SOLENOID VALVES</v>
          </cell>
          <cell r="O25474" t="str">
            <v>530</v>
          </cell>
          <cell r="P25474" t="str">
            <v>02497</v>
          </cell>
          <cell r="Q25474" t="str">
            <v>ICV with flanges ICV PM</v>
          </cell>
          <cell r="R25474">
            <v>664.23</v>
          </cell>
          <cell r="S25474">
            <v>0.03</v>
          </cell>
        </row>
        <row r="25475">
          <cell r="L25475" t="str">
            <v>027H6130</v>
          </cell>
          <cell r="M25475" t="e">
            <v>#N/A</v>
          </cell>
          <cell r="N25475" t="e">
            <v>#N/A</v>
          </cell>
          <cell r="O25475" t="e">
            <v>#N/A</v>
          </cell>
          <cell r="P25475" t="e">
            <v>#N/A</v>
          </cell>
          <cell r="Q25475" t="e">
            <v>#N/A</v>
          </cell>
          <cell r="S25475">
            <v>0.03</v>
          </cell>
        </row>
        <row r="25476">
          <cell r="L25476" t="str">
            <v>027H6171</v>
          </cell>
          <cell r="M25476" t="str">
            <v>ICSE 65 TOP COVER 3 PILOTS</v>
          </cell>
          <cell r="N25476" t="str">
            <v>IR MECH. REGULATING AND SOLENOID VALVES</v>
          </cell>
          <cell r="O25476" t="str">
            <v>572</v>
          </cell>
          <cell r="P25476" t="str">
            <v>01172</v>
          </cell>
          <cell r="Q25476" t="str">
            <v>ICV - Flammable refrig</v>
          </cell>
          <cell r="S25476">
            <v>0.03</v>
          </cell>
        </row>
        <row r="25477">
          <cell r="L25477" t="str">
            <v>027H6172</v>
          </cell>
          <cell r="M25477" t="str">
            <v>ICS 65 TOP COVER 1 PILOT</v>
          </cell>
          <cell r="N25477" t="str">
            <v>IR MECH. REGULATING AND SOLENOID VALVES</v>
          </cell>
          <cell r="O25477" t="str">
            <v>530</v>
          </cell>
          <cell r="P25477" t="str">
            <v>01083</v>
          </cell>
          <cell r="Q25477" t="str">
            <v>ICS Top Cover</v>
          </cell>
          <cell r="R25477">
            <v>11527.46</v>
          </cell>
          <cell r="S25477">
            <v>0.03</v>
          </cell>
        </row>
        <row r="25478">
          <cell r="L25478" t="str">
            <v>027H6173</v>
          </cell>
          <cell r="M25478" t="str">
            <v>ICS/L 65 TOP COVER 3 PILOTS</v>
          </cell>
          <cell r="N25478" t="str">
            <v>IR MECH. REGULATING AND SOLENOID VALVES</v>
          </cell>
          <cell r="O25478" t="str">
            <v>530</v>
          </cell>
          <cell r="P25478" t="str">
            <v>01083</v>
          </cell>
          <cell r="Q25478" t="str">
            <v>ICS Top Cover</v>
          </cell>
          <cell r="R25478">
            <v>28169.43</v>
          </cell>
          <cell r="S25478">
            <v>0.03</v>
          </cell>
        </row>
        <row r="25479">
          <cell r="L25479" t="str">
            <v>027H6180</v>
          </cell>
          <cell r="M25479" t="str">
            <v>ICM 65A FUNCTIONMODULE</v>
          </cell>
          <cell r="N25479" t="str">
            <v>IR MECH. REGULATING AND SOLENOID VALVES</v>
          </cell>
          <cell r="O25479" t="str">
            <v>530</v>
          </cell>
          <cell r="P25479" t="str">
            <v>01042</v>
          </cell>
          <cell r="Q25479" t="str">
            <v>ICM Function Module</v>
          </cell>
          <cell r="R25479">
            <v>130136.42</v>
          </cell>
          <cell r="S25479">
            <v>0.03</v>
          </cell>
        </row>
        <row r="25480">
          <cell r="L25480" t="str">
            <v>027H6181</v>
          </cell>
          <cell r="M25480" t="str">
            <v>ICM 65B FUNCTIONMODULE</v>
          </cell>
          <cell r="N25480" t="str">
            <v>IR MECH. REGULATING AND SOLENOID VALVES</v>
          </cell>
          <cell r="O25480" t="str">
            <v>530</v>
          </cell>
          <cell r="P25480" t="str">
            <v>01042</v>
          </cell>
          <cell r="Q25480" t="str">
            <v>ICM Function Module</v>
          </cell>
          <cell r="R25480">
            <v>658189.25</v>
          </cell>
          <cell r="S25480">
            <v>0.03</v>
          </cell>
        </row>
        <row r="25481">
          <cell r="L25481" t="str">
            <v>027H6185</v>
          </cell>
          <cell r="M25481" t="str">
            <v>ICV 65 ODS VALVE HOUSING</v>
          </cell>
          <cell r="N25481" t="str">
            <v>IR MECH. REGULATING AND SOLENOID VALVES</v>
          </cell>
          <cell r="O25481" t="str">
            <v>530</v>
          </cell>
          <cell r="P25481" t="str">
            <v>01037</v>
          </cell>
          <cell r="Q25481" t="str">
            <v>ICV Body</v>
          </cell>
          <cell r="R25481">
            <v>22338.28</v>
          </cell>
          <cell r="S25481">
            <v>0.03</v>
          </cell>
        </row>
        <row r="25482">
          <cell r="L25482" t="str">
            <v>027H6200</v>
          </cell>
          <cell r="M25482" t="str">
            <v>ICS 65 INSERT SERVO</v>
          </cell>
          <cell r="N25482" t="str">
            <v>IR MECH. REGULATING AND SOLENOID VALVES</v>
          </cell>
          <cell r="O25482" t="str">
            <v>530</v>
          </cell>
          <cell r="P25482" t="str">
            <v>01039</v>
          </cell>
          <cell r="Q25482" t="str">
            <v>ICS Function Module</v>
          </cell>
          <cell r="R25482">
            <v>62813.08</v>
          </cell>
          <cell r="S25482">
            <v>0.03</v>
          </cell>
        </row>
        <row r="25483">
          <cell r="L25483" t="str">
            <v>027H6204</v>
          </cell>
          <cell r="M25483" t="str">
            <v>ICLX 65 FUNCTION MODULE</v>
          </cell>
          <cell r="N25483" t="str">
            <v>IR MECH. REGULATING AND SOLENOID VALVES</v>
          </cell>
          <cell r="O25483" t="str">
            <v>530</v>
          </cell>
          <cell r="P25483" t="str">
            <v>02196</v>
          </cell>
          <cell r="Q25483" t="str">
            <v>ICLX 32-150 Function module/Overhaul kit</v>
          </cell>
          <cell r="R25483">
            <v>197973.85</v>
          </cell>
          <cell r="S25483">
            <v>0.03</v>
          </cell>
        </row>
        <row r="25484">
          <cell r="L25484" t="str">
            <v>027H6210</v>
          </cell>
          <cell r="M25484" t="str">
            <v>ICSE INSERT SERVO DN65</v>
          </cell>
          <cell r="N25484" t="str">
            <v>IR MECH. REGULATING AND SOLENOID VALVES</v>
          </cell>
          <cell r="O25484" t="str">
            <v>572</v>
          </cell>
          <cell r="P25484" t="str">
            <v>01172</v>
          </cell>
          <cell r="Q25484" t="str">
            <v>ICV - Flammable refrig</v>
          </cell>
          <cell r="R25484">
            <v>686.4</v>
          </cell>
          <cell r="S25484">
            <v>0.03</v>
          </cell>
        </row>
        <row r="25485">
          <cell r="L25485" t="str">
            <v>027H6212</v>
          </cell>
          <cell r="M25485" t="str">
            <v>ICS 65-40 INSERT SERVO -REDUCED CAPACITY</v>
          </cell>
          <cell r="N25485" t="str">
            <v>IR MECH. REGULATING AND SOLENOID VALVES</v>
          </cell>
          <cell r="O25485" t="str">
            <v>530</v>
          </cell>
          <cell r="P25485" t="str">
            <v>01039</v>
          </cell>
          <cell r="Q25485" t="str">
            <v>ICS Function Module</v>
          </cell>
          <cell r="R25485">
            <v>3816.89</v>
          </cell>
          <cell r="S25485">
            <v>0.03</v>
          </cell>
        </row>
        <row r="25486">
          <cell r="L25486" t="str">
            <v>027H6228</v>
          </cell>
          <cell r="M25486" t="e">
            <v>#N/A</v>
          </cell>
          <cell r="N25486" t="e">
            <v>#N/A</v>
          </cell>
          <cell r="O25486" t="e">
            <v>#N/A</v>
          </cell>
          <cell r="P25486" t="e">
            <v>#N/A</v>
          </cell>
          <cell r="Q25486" t="e">
            <v>#N/A</v>
          </cell>
          <cell r="S25486">
            <v>0.03</v>
          </cell>
        </row>
        <row r="25487">
          <cell r="L25487" t="str">
            <v>027H7122</v>
          </cell>
          <cell r="M25487" t="str">
            <v>ICS, DN 100, ANSI CONNECTION -SIDE PORT</v>
          </cell>
          <cell r="N25487" t="str">
            <v>IR MECH. REGULATING AND SOLENOID VALVES</v>
          </cell>
          <cell r="O25487" t="str">
            <v>530</v>
          </cell>
          <cell r="P25487" t="str">
            <v>01168</v>
          </cell>
          <cell r="Q25487" t="str">
            <v>ICS 100-150</v>
          </cell>
          <cell r="R25487">
            <v>56619.37</v>
          </cell>
          <cell r="S25487">
            <v>0.03</v>
          </cell>
        </row>
        <row r="25488">
          <cell r="L25488" t="str">
            <v>027H7123</v>
          </cell>
          <cell r="M25488" t="str">
            <v>ICS 100 TOP COVER COMPLETE</v>
          </cell>
          <cell r="N25488" t="str">
            <v>IR MECH. REGULATING AND SOLENOID VALVES</v>
          </cell>
          <cell r="O25488" t="str">
            <v>530</v>
          </cell>
          <cell r="P25488" t="str">
            <v>01085</v>
          </cell>
          <cell r="Q25488" t="str">
            <v>ICV Spareparts and Acc.</v>
          </cell>
          <cell r="R25488">
            <v>7577.45</v>
          </cell>
          <cell r="S25488">
            <v>0.03</v>
          </cell>
        </row>
        <row r="25489">
          <cell r="L25489" t="str">
            <v>027H7131</v>
          </cell>
          <cell r="M25489" t="str">
            <v>ICM,  DN 100,  ANSI CONNECTION</v>
          </cell>
          <cell r="N25489" t="str">
            <v>IR MECH. REGULATING AND SOLENOID VALVES</v>
          </cell>
          <cell r="O25489" t="str">
            <v>530</v>
          </cell>
          <cell r="P25489" t="str">
            <v>01170</v>
          </cell>
          <cell r="Q25489" t="str">
            <v>ICM 100-150</v>
          </cell>
          <cell r="R25489">
            <v>1100538.74</v>
          </cell>
          <cell r="S25489">
            <v>0.03</v>
          </cell>
        </row>
        <row r="25490">
          <cell r="L25490" t="str">
            <v>027H7133</v>
          </cell>
          <cell r="M25490" t="str">
            <v>ICM 100 TOP COVER COMPLETE</v>
          </cell>
          <cell r="N25490" t="str">
            <v>IR MECH. REGULATING AND SOLENOID VALVES</v>
          </cell>
          <cell r="O25490" t="str">
            <v>530</v>
          </cell>
          <cell r="P25490" t="str">
            <v>01085</v>
          </cell>
          <cell r="Q25490" t="str">
            <v>ICV Spareparts and Acc.</v>
          </cell>
          <cell r="R25490">
            <v>7880.37</v>
          </cell>
          <cell r="S25490">
            <v>0.03</v>
          </cell>
        </row>
        <row r="25491">
          <cell r="L25491" t="str">
            <v>027H7135</v>
          </cell>
          <cell r="M25491" t="str">
            <v>ICM 100  REPAIR KIT</v>
          </cell>
          <cell r="N25491" t="str">
            <v>IR ELECTRONIC COMPONENTS AND ICF</v>
          </cell>
          <cell r="O25491" t="str">
            <v>530</v>
          </cell>
          <cell r="P25491" t="str">
            <v>02474</v>
          </cell>
          <cell r="Q25491" t="str">
            <v>ICM/ICAD Spareparts and Acc.</v>
          </cell>
          <cell r="R25491">
            <v>12362.29</v>
          </cell>
          <cell r="S25491">
            <v>0.03</v>
          </cell>
        </row>
        <row r="25492">
          <cell r="L25492" t="str">
            <v>027H7136</v>
          </cell>
          <cell r="M25492" t="str">
            <v>ICM 100 FUNCTIONMODULE</v>
          </cell>
          <cell r="N25492" t="str">
            <v>IR MECH. REGULATING AND SOLENOID VALVES</v>
          </cell>
          <cell r="O25492" t="str">
            <v>530</v>
          </cell>
          <cell r="P25492" t="str">
            <v>01042</v>
          </cell>
          <cell r="Q25492" t="str">
            <v>ICM Function Module</v>
          </cell>
          <cell r="R25492">
            <v>82649.97</v>
          </cell>
          <cell r="S25492">
            <v>0.03</v>
          </cell>
        </row>
        <row r="25493">
          <cell r="L25493" t="str">
            <v>027H7140</v>
          </cell>
          <cell r="M25493" t="str">
            <v>ICS 125 DN, DIN CONNECTION</v>
          </cell>
          <cell r="N25493" t="str">
            <v>IR MECH. REGULATING AND SOLENOID VALVES</v>
          </cell>
          <cell r="O25493" t="str">
            <v>530</v>
          </cell>
          <cell r="P25493" t="str">
            <v>01168</v>
          </cell>
          <cell r="Q25493" t="str">
            <v>ICS 100-150</v>
          </cell>
          <cell r="R25493">
            <v>2177.36</v>
          </cell>
          <cell r="S25493">
            <v>0.03</v>
          </cell>
        </row>
        <row r="25494">
          <cell r="L25494" t="str">
            <v>027H7142</v>
          </cell>
          <cell r="M25494" t="str">
            <v>ICS, DN 125, ANSI CONNECTION - SIDE PORT</v>
          </cell>
          <cell r="N25494" t="str">
            <v>IR MECH. REGULATING AND SOLENOID VALVES</v>
          </cell>
          <cell r="O25494" t="str">
            <v>530</v>
          </cell>
          <cell r="P25494" t="str">
            <v>01168</v>
          </cell>
          <cell r="Q25494" t="str">
            <v>ICS 100-150</v>
          </cell>
          <cell r="R25494">
            <v>29066.19</v>
          </cell>
          <cell r="S25494">
            <v>0.03</v>
          </cell>
        </row>
        <row r="25495">
          <cell r="L25495" t="str">
            <v>027H7143</v>
          </cell>
          <cell r="M25495" t="str">
            <v>ICS 125 TOP COVER COMPLETE</v>
          </cell>
          <cell r="N25495" t="str">
            <v>IR MECH. REGULATING AND SOLENOID VALVES</v>
          </cell>
          <cell r="O25495" t="str">
            <v>530</v>
          </cell>
          <cell r="P25495" t="str">
            <v>01085</v>
          </cell>
          <cell r="Q25495" t="str">
            <v>ICV Spareparts and Acc.</v>
          </cell>
          <cell r="R25495">
            <v>797.56</v>
          </cell>
          <cell r="S25495">
            <v>0.03</v>
          </cell>
        </row>
        <row r="25496">
          <cell r="L25496" t="str">
            <v>027H7148</v>
          </cell>
          <cell r="M25496" t="str">
            <v>ICLX 100 ANSI</v>
          </cell>
          <cell r="N25496" t="str">
            <v>IR MECH. REGULATING AND SOLENOID VALVES</v>
          </cell>
          <cell r="O25496" t="str">
            <v>530</v>
          </cell>
          <cell r="P25496" t="str">
            <v>02186</v>
          </cell>
          <cell r="Q25496" t="str">
            <v>ICLX 100-150</v>
          </cell>
          <cell r="R25496">
            <v>74210</v>
          </cell>
          <cell r="S25496">
            <v>0.03</v>
          </cell>
        </row>
        <row r="25497">
          <cell r="L25497" t="str">
            <v>027H7151</v>
          </cell>
          <cell r="M25497" t="str">
            <v>ICM DN 125, ANSI CONNECTION</v>
          </cell>
          <cell r="N25497" t="str">
            <v>IR MECH. REGULATING AND SOLENOID VALVES</v>
          </cell>
          <cell r="O25497" t="str">
            <v>530</v>
          </cell>
          <cell r="P25497" t="str">
            <v>01170</v>
          </cell>
          <cell r="Q25497" t="str">
            <v>ICM 100-150</v>
          </cell>
          <cell r="R25497">
            <v>473390.22</v>
          </cell>
          <cell r="S25497">
            <v>0.03</v>
          </cell>
        </row>
        <row r="25498">
          <cell r="L25498" t="str">
            <v>027H7153</v>
          </cell>
          <cell r="M25498" t="str">
            <v>ICM 125 TOP COVER COMPLETE</v>
          </cell>
          <cell r="N25498" t="str">
            <v>IR MECH. REGULATING AND SOLENOID VALVES</v>
          </cell>
          <cell r="O25498" t="str">
            <v>530</v>
          </cell>
          <cell r="P25498" t="str">
            <v>01085</v>
          </cell>
          <cell r="Q25498" t="str">
            <v>ICV Spareparts and Acc.</v>
          </cell>
          <cell r="R25498">
            <v>3933.72</v>
          </cell>
          <cell r="S25498">
            <v>0.03</v>
          </cell>
        </row>
        <row r="25499">
          <cell r="L25499" t="str">
            <v>027H7155</v>
          </cell>
          <cell r="M25499" t="str">
            <v>ICM 125  REPAIR KIT</v>
          </cell>
          <cell r="N25499" t="str">
            <v>IR ELECTRONIC COMPONENTS AND ICF</v>
          </cell>
          <cell r="O25499" t="str">
            <v>530</v>
          </cell>
          <cell r="P25499" t="str">
            <v>02474</v>
          </cell>
          <cell r="Q25499" t="str">
            <v>ICM/ICAD Spareparts and Acc.</v>
          </cell>
          <cell r="R25499">
            <v>5882.31</v>
          </cell>
          <cell r="S25499">
            <v>0.03</v>
          </cell>
        </row>
        <row r="25500">
          <cell r="L25500" t="str">
            <v>027H7155</v>
          </cell>
          <cell r="M25500" t="str">
            <v>ICM 125  REPAIR KIT</v>
          </cell>
          <cell r="N25500" t="str">
            <v>IR ELECTRONIC COMPONENTS AND ICF</v>
          </cell>
          <cell r="O25500" t="str">
            <v>D06</v>
          </cell>
          <cell r="P25500" t="str">
            <v>02474</v>
          </cell>
          <cell r="Q25500" t="str">
            <v>ICM/ICAD Spareparts and Acc.</v>
          </cell>
          <cell r="R25500">
            <v>1153.77</v>
          </cell>
          <cell r="S25500">
            <v>0.03</v>
          </cell>
        </row>
        <row r="25501">
          <cell r="L25501" t="str">
            <v>027H7156</v>
          </cell>
          <cell r="M25501" t="str">
            <v>ICM 125 FUNCTIONMODULE</v>
          </cell>
          <cell r="N25501" t="str">
            <v>IR MECH. REGULATING AND SOLENOID VALVES</v>
          </cell>
          <cell r="O25501" t="str">
            <v>530</v>
          </cell>
          <cell r="P25501" t="str">
            <v>01042</v>
          </cell>
          <cell r="Q25501" t="str">
            <v>ICM Function Module</v>
          </cell>
          <cell r="R25501">
            <v>56321.74</v>
          </cell>
          <cell r="S25501">
            <v>0.03</v>
          </cell>
        </row>
        <row r="25502">
          <cell r="L25502" t="str">
            <v>027H7158</v>
          </cell>
          <cell r="M25502" t="str">
            <v>ICLX 125 ANSI</v>
          </cell>
          <cell r="N25502" t="str">
            <v>IR MECH. REGULATING AND SOLENOID VALVES</v>
          </cell>
          <cell r="O25502" t="str">
            <v>530</v>
          </cell>
          <cell r="P25502" t="str">
            <v>02186</v>
          </cell>
          <cell r="Q25502" t="str">
            <v>ICLX 100-150</v>
          </cell>
          <cell r="R25502">
            <v>53778.74</v>
          </cell>
          <cell r="S25502">
            <v>0.03</v>
          </cell>
        </row>
        <row r="25503">
          <cell r="L25503" t="str">
            <v>027H7162</v>
          </cell>
          <cell r="M25503" t="str">
            <v>ICS, DN 150, ANSI CONNECTION - SIDE PORT</v>
          </cell>
          <cell r="N25503" t="str">
            <v>IR MECH. REGULATING AND SOLENOID VALVES</v>
          </cell>
          <cell r="O25503" t="str">
            <v>530</v>
          </cell>
          <cell r="P25503" t="str">
            <v>01168</v>
          </cell>
          <cell r="Q25503" t="str">
            <v>ICS 100-150</v>
          </cell>
          <cell r="R25503">
            <v>39595.61</v>
          </cell>
          <cell r="S25503">
            <v>0.03</v>
          </cell>
        </row>
        <row r="25504">
          <cell r="L25504" t="str">
            <v>027H7163</v>
          </cell>
          <cell r="M25504" t="str">
            <v>ICS 150 TOP COVER COMPLETE</v>
          </cell>
          <cell r="N25504" t="str">
            <v>IR MECH. REGULATING AND SOLENOID VALVES</v>
          </cell>
          <cell r="O25504" t="str">
            <v>530</v>
          </cell>
          <cell r="P25504" t="str">
            <v>01085</v>
          </cell>
          <cell r="Q25504" t="str">
            <v>ICV Spareparts and Acc.</v>
          </cell>
          <cell r="R25504">
            <v>1077.3</v>
          </cell>
          <cell r="S25504">
            <v>0.03</v>
          </cell>
        </row>
        <row r="25505">
          <cell r="L25505" t="str">
            <v>027H7168</v>
          </cell>
          <cell r="M25505" t="str">
            <v>ICLX 150 ANSI</v>
          </cell>
          <cell r="N25505" t="str">
            <v>IR MECH. REGULATING AND SOLENOID VALVES</v>
          </cell>
          <cell r="O25505" t="str">
            <v>530</v>
          </cell>
          <cell r="P25505" t="str">
            <v>02186</v>
          </cell>
          <cell r="Q25505" t="str">
            <v>ICLX 100-150</v>
          </cell>
          <cell r="R25505">
            <v>42513.9</v>
          </cell>
          <cell r="S25505">
            <v>0.03</v>
          </cell>
        </row>
        <row r="25506">
          <cell r="L25506" t="str">
            <v>027H7171</v>
          </cell>
          <cell r="M25506" t="str">
            <v>ICM  DN 150,  ANSI CONNECTION</v>
          </cell>
          <cell r="N25506" t="str">
            <v>IR MECH. REGULATING AND SOLENOID VALVES</v>
          </cell>
          <cell r="O25506" t="str">
            <v>530</v>
          </cell>
          <cell r="P25506" t="str">
            <v>01170</v>
          </cell>
          <cell r="Q25506" t="str">
            <v>ICM 100-150</v>
          </cell>
          <cell r="R25506">
            <v>570469.13</v>
          </cell>
          <cell r="S25506">
            <v>0.03</v>
          </cell>
        </row>
        <row r="25507">
          <cell r="L25507" t="str">
            <v>027H7173</v>
          </cell>
          <cell r="M25507" t="str">
            <v>ICM 150 TOP COVER COMPLETE</v>
          </cell>
          <cell r="N25507" t="str">
            <v>IR MECH. REGULATING AND SOLENOID VALVES</v>
          </cell>
          <cell r="O25507" t="str">
            <v>530</v>
          </cell>
          <cell r="P25507" t="str">
            <v>01085</v>
          </cell>
          <cell r="Q25507" t="str">
            <v>ICV Spareparts and Acc.</v>
          </cell>
          <cell r="R25507">
            <v>3239.03</v>
          </cell>
          <cell r="S25507">
            <v>0.03</v>
          </cell>
        </row>
        <row r="25508">
          <cell r="L25508" t="str">
            <v>027H7175</v>
          </cell>
          <cell r="M25508" t="str">
            <v>ICM 150  REPAIR KIT</v>
          </cell>
          <cell r="N25508" t="str">
            <v>IR ELECTRONIC COMPONENTS AND ICF</v>
          </cell>
          <cell r="O25508" t="str">
            <v>D06</v>
          </cell>
          <cell r="P25508" t="str">
            <v>02474</v>
          </cell>
          <cell r="Q25508" t="str">
            <v>ICM/ICAD Spareparts and Acc.</v>
          </cell>
          <cell r="R25508">
            <v>6012.9</v>
          </cell>
          <cell r="S25508">
            <v>0.03</v>
          </cell>
        </row>
        <row r="25509">
          <cell r="L25509" t="str">
            <v>027H7176</v>
          </cell>
          <cell r="M25509" t="str">
            <v>ICM 150 FUNCTIONMODULE</v>
          </cell>
          <cell r="N25509" t="str">
            <v>IR MECH. REGULATING AND SOLENOID VALVES</v>
          </cell>
          <cell r="O25509" t="str">
            <v>D06</v>
          </cell>
          <cell r="P25509" t="str">
            <v>01042</v>
          </cell>
          <cell r="Q25509" t="str">
            <v>ICM Function Module</v>
          </cell>
          <cell r="R25509">
            <v>96295.96</v>
          </cell>
          <cell r="S25509">
            <v>0.03</v>
          </cell>
        </row>
        <row r="25510">
          <cell r="L25510" t="str">
            <v>027H7191</v>
          </cell>
          <cell r="M25510" t="str">
            <v>ICS/ICLX/ICM 100 INSPECTION KIT</v>
          </cell>
          <cell r="N25510" t="str">
            <v>IR MECH. REGULATING AND SOLENOID VALVES</v>
          </cell>
          <cell r="O25510" t="str">
            <v>530</v>
          </cell>
          <cell r="P25510" t="str">
            <v>01085</v>
          </cell>
          <cell r="Q25510" t="str">
            <v>ICV Spareparts and Acc.</v>
          </cell>
          <cell r="R25510">
            <v>24906.06</v>
          </cell>
          <cell r="S25510">
            <v>0.03</v>
          </cell>
        </row>
        <row r="25511">
          <cell r="L25511" t="str">
            <v>027H7192</v>
          </cell>
          <cell r="M25511" t="str">
            <v>ICS/ICLX 100  REPAIR KIT</v>
          </cell>
          <cell r="N25511" t="str">
            <v>IR MECH. REGULATING AND SOLENOID VALVES</v>
          </cell>
          <cell r="O25511" t="str">
            <v>530</v>
          </cell>
          <cell r="P25511" t="str">
            <v>01085</v>
          </cell>
          <cell r="Q25511" t="str">
            <v>ICV Spareparts and Acc.</v>
          </cell>
          <cell r="R25511">
            <v>12370.4</v>
          </cell>
          <cell r="S25511">
            <v>0.03</v>
          </cell>
        </row>
        <row r="25512">
          <cell r="L25512" t="str">
            <v>027H7193</v>
          </cell>
          <cell r="M25512" t="str">
            <v>ICS 100 OVERHAUL KIT2346028</v>
          </cell>
          <cell r="N25512" t="str">
            <v>IR MECH. REGULATING AND SOLENOID VALVES</v>
          </cell>
          <cell r="O25512" t="str">
            <v>D06</v>
          </cell>
          <cell r="P25512" t="str">
            <v>01042</v>
          </cell>
          <cell r="Q25512" t="str">
            <v>ICM Function Module</v>
          </cell>
          <cell r="R25512">
            <v>47386.16</v>
          </cell>
          <cell r="S25512">
            <v>0.03</v>
          </cell>
        </row>
        <row r="25513">
          <cell r="L25513" t="str">
            <v>027H7194</v>
          </cell>
          <cell r="M25513" t="str">
            <v>ICS/ICLX/ICM 125 INSPECTION KIT</v>
          </cell>
          <cell r="N25513" t="str">
            <v>IR MECH. REGULATING AND SOLENOID VALVES</v>
          </cell>
          <cell r="O25513" t="str">
            <v>530</v>
          </cell>
          <cell r="P25513" t="str">
            <v>01085</v>
          </cell>
          <cell r="Q25513" t="str">
            <v>ICV Spareparts and Acc.</v>
          </cell>
          <cell r="R25513">
            <v>7249.4</v>
          </cell>
          <cell r="S25513">
            <v>0.03</v>
          </cell>
        </row>
        <row r="25514">
          <cell r="L25514" t="str">
            <v>027H7195</v>
          </cell>
          <cell r="M25514" t="str">
            <v>ICS 125 OVERHAUL KIT</v>
          </cell>
          <cell r="N25514" t="str">
            <v>IR MECH. REGULATING AND SOLENOID VALVES</v>
          </cell>
          <cell r="O25514" t="str">
            <v>D06</v>
          </cell>
          <cell r="P25514" t="str">
            <v>01042</v>
          </cell>
          <cell r="Q25514" t="str">
            <v>ICM Function Module</v>
          </cell>
          <cell r="R25514">
            <v>12931.46</v>
          </cell>
          <cell r="S25514">
            <v>0.03</v>
          </cell>
        </row>
        <row r="25515">
          <cell r="L25515" t="str">
            <v>027H7196</v>
          </cell>
          <cell r="M25515" t="str">
            <v>ICS/ICLX/ICM 150 INSPECTION KIT</v>
          </cell>
          <cell r="N25515" t="str">
            <v>IR MECH. REGULATING AND SOLENOID VALVES</v>
          </cell>
          <cell r="O25515" t="str">
            <v>530</v>
          </cell>
          <cell r="P25515" t="str">
            <v>01085</v>
          </cell>
          <cell r="Q25515" t="str">
            <v>ICV Spareparts and Acc.</v>
          </cell>
          <cell r="R25515">
            <v>16943.52</v>
          </cell>
          <cell r="S25515">
            <v>0.03</v>
          </cell>
        </row>
        <row r="25516">
          <cell r="L25516" t="str">
            <v>027H7197</v>
          </cell>
          <cell r="M25516" t="str">
            <v>ICS/ICLX 150  REPAIR KIT</v>
          </cell>
          <cell r="N25516" t="str">
            <v>IR MECH. REGULATING AND SOLENOID VALVES</v>
          </cell>
          <cell r="O25516" t="str">
            <v>530</v>
          </cell>
          <cell r="P25516" t="str">
            <v>01085</v>
          </cell>
          <cell r="Q25516" t="str">
            <v>ICV Spareparts and Acc.</v>
          </cell>
          <cell r="R25516">
            <v>5527.62</v>
          </cell>
          <cell r="S25516">
            <v>0.03</v>
          </cell>
        </row>
        <row r="25517">
          <cell r="L25517" t="str">
            <v>027H7198</v>
          </cell>
          <cell r="M25517" t="str">
            <v>OVERHAUL KIT  ICS 150</v>
          </cell>
          <cell r="N25517" t="str">
            <v>IR MECH. REGULATING AND SOLENOID VALVES</v>
          </cell>
          <cell r="O25517" t="str">
            <v>D06</v>
          </cell>
          <cell r="P25517" t="str">
            <v>01042</v>
          </cell>
          <cell r="Q25517" t="str">
            <v>ICM Function Module</v>
          </cell>
          <cell r="R25517">
            <v>19907.77</v>
          </cell>
          <cell r="S25517">
            <v>0.03</v>
          </cell>
        </row>
        <row r="25518">
          <cell r="L25518" t="str">
            <v>027H7204</v>
          </cell>
          <cell r="M25518" t="str">
            <v>ICS/ICLX 125  REPAIR KIT</v>
          </cell>
          <cell r="N25518" t="str">
            <v>IR MECH. REGULATING AND SOLENOID VALVES</v>
          </cell>
          <cell r="O25518" t="str">
            <v>530</v>
          </cell>
          <cell r="P25518" t="str">
            <v>01085</v>
          </cell>
          <cell r="Q25518" t="str">
            <v>ICV Spareparts and Acc.</v>
          </cell>
          <cell r="R25518">
            <v>6712.36</v>
          </cell>
          <cell r="S25518">
            <v>0.03</v>
          </cell>
        </row>
        <row r="25519">
          <cell r="L25519" t="str">
            <v>027H7221</v>
          </cell>
          <cell r="M25519" t="str">
            <v>ICLX 100  OVERHAUL KIT</v>
          </cell>
          <cell r="N25519" t="str">
            <v>IR MECH. REGULATING AND SOLENOID VALVES</v>
          </cell>
          <cell r="O25519" t="str">
            <v>530</v>
          </cell>
          <cell r="P25519" t="str">
            <v>02196</v>
          </cell>
          <cell r="Q25519" t="str">
            <v>ICLX 32-150 Function module/Overhaul kit</v>
          </cell>
          <cell r="R25519">
            <v>56913.31</v>
          </cell>
          <cell r="S25519">
            <v>0.03</v>
          </cell>
        </row>
        <row r="25520">
          <cell r="L25520" t="str">
            <v>027H7222</v>
          </cell>
          <cell r="M25520" t="str">
            <v>ICLX 125  OVERHAUL KIT</v>
          </cell>
          <cell r="N25520" t="str">
            <v>IR MECH. REGULATING AND SOLENOID VALVES</v>
          </cell>
          <cell r="O25520" t="str">
            <v>530</v>
          </cell>
          <cell r="P25520" t="str">
            <v>02196</v>
          </cell>
          <cell r="Q25520" t="str">
            <v>ICLX 32-150 Function module/Overhaul kit</v>
          </cell>
          <cell r="R25520">
            <v>19809.84</v>
          </cell>
          <cell r="S25520">
            <v>0.03</v>
          </cell>
        </row>
        <row r="25521">
          <cell r="L25521" t="str">
            <v>027H7223</v>
          </cell>
          <cell r="M25521" t="str">
            <v>ICLX 150 OVERHAUL KIT</v>
          </cell>
          <cell r="N25521" t="str">
            <v>IR MECH. REGULATING AND SOLENOID VALVES</v>
          </cell>
          <cell r="O25521" t="str">
            <v>530</v>
          </cell>
          <cell r="P25521" t="str">
            <v>02196</v>
          </cell>
          <cell r="Q25521" t="str">
            <v>ICLX 32-150 Function module/Overhaul kit</v>
          </cell>
          <cell r="R25521">
            <v>15338.83</v>
          </cell>
          <cell r="S25521">
            <v>0.03</v>
          </cell>
        </row>
        <row r="25522">
          <cell r="L25522" t="str">
            <v>027H8031</v>
          </cell>
          <cell r="M25522" t="e">
            <v>#N/A</v>
          </cell>
          <cell r="N25522" t="e">
            <v>#N/A</v>
          </cell>
          <cell r="O25522" t="e">
            <v>#N/A</v>
          </cell>
          <cell r="P25522" t="e">
            <v>#N/A</v>
          </cell>
          <cell r="Q25522" t="e">
            <v>#N/A</v>
          </cell>
          <cell r="S25522">
            <v>0.03</v>
          </cell>
        </row>
        <row r="25523">
          <cell r="L25523" t="str">
            <v>027H8192</v>
          </cell>
          <cell r="M25523" t="str">
            <v>ICS 80 TOP COVER 1 PILOT</v>
          </cell>
          <cell r="N25523" t="str">
            <v>IR MECH. REGULATING AND SOLENOID VALVES</v>
          </cell>
          <cell r="O25523" t="str">
            <v>530</v>
          </cell>
          <cell r="P25523" t="str">
            <v>01083</v>
          </cell>
          <cell r="Q25523" t="str">
            <v>ICS Top Cover</v>
          </cell>
          <cell r="R25523">
            <v>5045.0200000000004</v>
          </cell>
          <cell r="S25523">
            <v>0.03</v>
          </cell>
        </row>
        <row r="25524">
          <cell r="L25524" t="str">
            <v>027H8193</v>
          </cell>
          <cell r="M25524" t="str">
            <v>ICS/L 80 TOP COVER 3 PILOTS</v>
          </cell>
          <cell r="N25524" t="str">
            <v>IR MECH. REGULATING AND SOLENOID VALVES</v>
          </cell>
          <cell r="O25524" t="str">
            <v>530</v>
          </cell>
          <cell r="P25524" t="str">
            <v>01083</v>
          </cell>
          <cell r="Q25524" t="str">
            <v>ICS Top Cover</v>
          </cell>
          <cell r="R25524">
            <v>14441.64</v>
          </cell>
          <cell r="S25524">
            <v>0.03</v>
          </cell>
        </row>
        <row r="25525">
          <cell r="L25525" t="str">
            <v>027H8200</v>
          </cell>
          <cell r="M25525" t="str">
            <v>ICS 80 FUNCTION MODULE</v>
          </cell>
          <cell r="N25525" t="str">
            <v>IR MECH. REGULATING AND SOLENOID VALVES</v>
          </cell>
          <cell r="O25525" t="str">
            <v>530</v>
          </cell>
          <cell r="P25525" t="str">
            <v>01039</v>
          </cell>
          <cell r="Q25525" t="str">
            <v>ICS Function Module</v>
          </cell>
          <cell r="R25525">
            <v>41411.379999999997</v>
          </cell>
          <cell r="S25525">
            <v>0.03</v>
          </cell>
        </row>
        <row r="25526">
          <cell r="L25526" t="str">
            <v>027H8413</v>
          </cell>
          <cell r="M25526" t="e">
            <v>#N/A</v>
          </cell>
          <cell r="N25526" t="e">
            <v>#N/A</v>
          </cell>
          <cell r="O25526" t="e">
            <v>#N/A</v>
          </cell>
          <cell r="P25526" t="e">
            <v>#N/A</v>
          </cell>
          <cell r="Q25526" t="e">
            <v>#N/A</v>
          </cell>
          <cell r="S25526">
            <v>0.03</v>
          </cell>
        </row>
        <row r="25527">
          <cell r="L25527" t="str">
            <v>027H8414</v>
          </cell>
          <cell r="M25527" t="str">
            <v>ICSH 32 NEEDLE HOUSING - REPAIR KIT</v>
          </cell>
          <cell r="N25527" t="str">
            <v>IR MANUAL AND SAFETY VALVES</v>
          </cell>
          <cell r="O25527" t="str">
            <v>502</v>
          </cell>
          <cell r="P25527" t="str">
            <v>01384</v>
          </cell>
          <cell r="Q25527" t="str">
            <v>AC-INDUSTRIAL REFRIGERATION VALVES</v>
          </cell>
          <cell r="R25527">
            <v>1014.89</v>
          </cell>
          <cell r="S25527">
            <v>0.03</v>
          </cell>
        </row>
        <row r="25528">
          <cell r="L25528" t="str">
            <v>027H8415</v>
          </cell>
          <cell r="M25528" t="e">
            <v>#N/A</v>
          </cell>
          <cell r="N25528" t="e">
            <v>#N/A</v>
          </cell>
          <cell r="O25528" t="e">
            <v>#N/A</v>
          </cell>
          <cell r="P25528" t="e">
            <v>#N/A</v>
          </cell>
          <cell r="Q25528" t="e">
            <v>#N/A</v>
          </cell>
          <cell r="S25528">
            <v>0.03</v>
          </cell>
        </row>
        <row r="25529">
          <cell r="L25529" t="str">
            <v>027H8416</v>
          </cell>
          <cell r="M25529" t="str">
            <v>ICSH 50 NEEDLE HOUSING - REPAIR KIT</v>
          </cell>
          <cell r="N25529" t="str">
            <v>IR MANUAL AND SAFETY VALVES</v>
          </cell>
          <cell r="O25529" t="str">
            <v>502</v>
          </cell>
          <cell r="P25529" t="str">
            <v>01384</v>
          </cell>
          <cell r="Q25529" t="str">
            <v>AC-INDUSTRIAL REFRIGERATION VALVES</v>
          </cell>
          <cell r="R25529">
            <v>2920.87</v>
          </cell>
          <cell r="S25529">
            <v>0.03</v>
          </cell>
        </row>
        <row r="25530">
          <cell r="L25530" t="str">
            <v>027H8417</v>
          </cell>
          <cell r="M25530" t="str">
            <v>ICSH 65 NEEDLE HOUSING - REPAIR KIT</v>
          </cell>
          <cell r="N25530" t="str">
            <v>IR MANUAL AND SAFETY VALVES</v>
          </cell>
          <cell r="O25530" t="str">
            <v>502</v>
          </cell>
          <cell r="P25530" t="str">
            <v>01384</v>
          </cell>
          <cell r="Q25530" t="str">
            <v>AC-INDUSTRIAL REFRIGERATION VALVES</v>
          </cell>
          <cell r="R25530">
            <v>371.52</v>
          </cell>
          <cell r="S25530">
            <v>0.03</v>
          </cell>
        </row>
        <row r="25531">
          <cell r="L25531" t="str">
            <v>027H8418</v>
          </cell>
          <cell r="M25531" t="e">
            <v>#N/A</v>
          </cell>
          <cell r="N25531" t="e">
            <v>#N/A</v>
          </cell>
          <cell r="O25531" t="e">
            <v>#N/A</v>
          </cell>
          <cell r="P25531" t="e">
            <v>#N/A</v>
          </cell>
          <cell r="Q25531" t="e">
            <v>#N/A</v>
          </cell>
          <cell r="S25531">
            <v>0.03</v>
          </cell>
        </row>
        <row r="25532">
          <cell r="L25532" t="str">
            <v>027H9078</v>
          </cell>
          <cell r="M25532" t="str">
            <v>ICAD 600A-TS ACTUATOR WITH CABLES</v>
          </cell>
          <cell r="N25532" t="str">
            <v>IR ELECTRONIC COMPONENTS AND ICF</v>
          </cell>
          <cell r="O25532" t="str">
            <v>558</v>
          </cell>
          <cell r="P25532" t="str">
            <v>01176</v>
          </cell>
          <cell r="Q25532" t="str">
            <v>ICAD for ICMTS</v>
          </cell>
          <cell r="R25532">
            <v>193114.06</v>
          </cell>
          <cell r="S25532">
            <v>0.03</v>
          </cell>
        </row>
        <row r="25533">
          <cell r="L25533" t="str">
            <v>027H9099</v>
          </cell>
          <cell r="M25533" t="str">
            <v>ICAD 600AE ACTUATOR W/O CABLES</v>
          </cell>
          <cell r="N25533" t="str">
            <v>IR ELECTRONIC COMPONENTS AND ICF</v>
          </cell>
          <cell r="O25533" t="str">
            <v>530</v>
          </cell>
          <cell r="P25533" t="str">
            <v>01038</v>
          </cell>
          <cell r="Q25533" t="str">
            <v>ICAD Actuator</v>
          </cell>
          <cell r="R25533">
            <v>4389.34</v>
          </cell>
          <cell r="S25533">
            <v>0.03</v>
          </cell>
        </row>
        <row r="25534">
          <cell r="L25534" t="str">
            <v>027H9104</v>
          </cell>
          <cell r="M25534" t="str">
            <v>ICAD 1200AE ACTUATOR W/O CABLES</v>
          </cell>
          <cell r="N25534" t="str">
            <v>IR ELECTRONIC COMPONENTS AND ICF</v>
          </cell>
          <cell r="O25534" t="str">
            <v>D06</v>
          </cell>
          <cell r="P25534" t="str">
            <v>01038</v>
          </cell>
          <cell r="Q25534" t="str">
            <v>ICAD Actuator</v>
          </cell>
          <cell r="R25534">
            <v>4582.1400000000003</v>
          </cell>
          <cell r="S25534">
            <v>0.03</v>
          </cell>
        </row>
        <row r="25535">
          <cell r="L25535" t="str">
            <v>027H9120</v>
          </cell>
          <cell r="M25535" t="str">
            <v>ICAD 600A W/O CABLES</v>
          </cell>
          <cell r="N25535" t="str">
            <v>IR ELECTRONIC COMPONENTS AND ICF</v>
          </cell>
          <cell r="O25535" t="str">
            <v>530</v>
          </cell>
          <cell r="P25535" t="str">
            <v>01038</v>
          </cell>
          <cell r="Q25535" t="str">
            <v>ICAD Actuator</v>
          </cell>
          <cell r="R25535">
            <v>1452467.88</v>
          </cell>
          <cell r="S25535">
            <v>0.03</v>
          </cell>
        </row>
        <row r="25536">
          <cell r="L25536" t="str">
            <v>027H9122</v>
          </cell>
          <cell r="M25536" t="str">
            <v>ICAD 1200A W/O CABLES</v>
          </cell>
          <cell r="N25536" t="str">
            <v>IR ELECTRONIC COMPONENTS AND ICF</v>
          </cell>
          <cell r="O25536" t="str">
            <v>530</v>
          </cell>
          <cell r="P25536" t="str">
            <v>01038</v>
          </cell>
          <cell r="Q25536" t="str">
            <v>ICAD Actuator</v>
          </cell>
          <cell r="R25536">
            <v>1483803.02</v>
          </cell>
          <cell r="S25536">
            <v>0.03</v>
          </cell>
        </row>
        <row r="25537">
          <cell r="L25537" t="str">
            <v>027H9123</v>
          </cell>
          <cell r="M25537" t="str">
            <v>ICAD 600A-TS W/O CABLES</v>
          </cell>
          <cell r="N25537" t="str">
            <v>IR ELECTRONIC COMPONENTS AND ICF</v>
          </cell>
          <cell r="O25537" t="str">
            <v>558</v>
          </cell>
          <cell r="P25537" t="str">
            <v>01176</v>
          </cell>
          <cell r="Q25537" t="str">
            <v>ICAD for ICMTS</v>
          </cell>
          <cell r="R25537">
            <v>391048.87</v>
          </cell>
          <cell r="S25537">
            <v>0.03</v>
          </cell>
        </row>
        <row r="25538">
          <cell r="L25538" t="str">
            <v>027L0800</v>
          </cell>
          <cell r="M25538" t="str">
            <v>FILTER ELEMENT ICF 150 MY - 160CM*2</v>
          </cell>
          <cell r="N25538" t="str">
            <v>IR ELECTRONIC COMPONENTS AND ICF</v>
          </cell>
          <cell r="O25538" t="str">
            <v>571</v>
          </cell>
          <cell r="P25538" t="str">
            <v>01098</v>
          </cell>
          <cell r="Q25538" t="str">
            <v>ICF Spareparts and acc.</v>
          </cell>
          <cell r="R25538">
            <v>17526.240000000002</v>
          </cell>
          <cell r="S25538">
            <v>0.03</v>
          </cell>
        </row>
        <row r="25539">
          <cell r="L25539" t="str">
            <v>027L0802</v>
          </cell>
          <cell r="M25539" t="str">
            <v>DELETED ICFF25E, EXTENDED FILTER-MODULE,</v>
          </cell>
          <cell r="N25539" t="str">
            <v>IR ELECTRONIC COMPONENTS AND ICF</v>
          </cell>
          <cell r="O25539" t="str">
            <v>571</v>
          </cell>
          <cell r="P25539" t="str">
            <v>01098</v>
          </cell>
          <cell r="Q25539" t="str">
            <v>ICF Spareparts and acc.</v>
          </cell>
          <cell r="R25539">
            <v>16582.5</v>
          </cell>
          <cell r="S25539">
            <v>0.03</v>
          </cell>
        </row>
        <row r="25540">
          <cell r="L25540" t="str">
            <v>027L1029</v>
          </cell>
          <cell r="M25540" t="str">
            <v>FLANGE SET 1 1/8 IN SOLDERING</v>
          </cell>
          <cell r="N25540" t="str">
            <v>IR MECH. REGULATING AND SOLENOID VALVES</v>
          </cell>
          <cell r="O25540" t="str">
            <v>502</v>
          </cell>
          <cell r="P25540" t="str">
            <v>01349</v>
          </cell>
          <cell r="Q25540" t="str">
            <v>Flanges</v>
          </cell>
          <cell r="S25540">
            <v>0.03</v>
          </cell>
        </row>
        <row r="25541">
          <cell r="L25541" t="str">
            <v>027L1035</v>
          </cell>
          <cell r="M25541" t="e">
            <v>#N/A</v>
          </cell>
          <cell r="N25541" t="e">
            <v>#N/A</v>
          </cell>
          <cell r="O25541" t="e">
            <v>#N/A</v>
          </cell>
          <cell r="P25541" t="e">
            <v>#N/A</v>
          </cell>
          <cell r="Q25541" t="e">
            <v>#N/A</v>
          </cell>
          <cell r="S25541">
            <v>0.03</v>
          </cell>
        </row>
        <row r="25542">
          <cell r="L25542" t="str">
            <v>027L1116</v>
          </cell>
          <cell r="M25542" t="e">
            <v>#N/A</v>
          </cell>
          <cell r="N25542" t="e">
            <v>#N/A</v>
          </cell>
          <cell r="O25542" t="e">
            <v>#N/A</v>
          </cell>
          <cell r="P25542" t="e">
            <v>#N/A</v>
          </cell>
          <cell r="Q25542" t="e">
            <v>#N/A</v>
          </cell>
          <cell r="S25542">
            <v>0.03</v>
          </cell>
        </row>
        <row r="25543">
          <cell r="L25543" t="str">
            <v>027L1117</v>
          </cell>
          <cell r="M25543" t="str">
            <v>FLANGE SET 5/8 IN SOLDERING</v>
          </cell>
          <cell r="N25543" t="str">
            <v>IR MECH. REGULATING AND SOLENOID VALVES</v>
          </cell>
          <cell r="O25543" t="str">
            <v>502</v>
          </cell>
          <cell r="P25543" t="str">
            <v>01349</v>
          </cell>
          <cell r="Q25543" t="str">
            <v>Flanges</v>
          </cell>
          <cell r="R25543">
            <v>193.07</v>
          </cell>
          <cell r="S25543">
            <v>0.03</v>
          </cell>
        </row>
        <row r="25544">
          <cell r="L25544" t="str">
            <v>027L1123</v>
          </cell>
          <cell r="M25544" t="str">
            <v>FLANGE SET 7/8 IN SOLDERING</v>
          </cell>
          <cell r="N25544" t="str">
            <v>IR MECH. REGULATING AND SOLENOID VALVES</v>
          </cell>
          <cell r="O25544" t="str">
            <v>502</v>
          </cell>
          <cell r="P25544" t="str">
            <v>01349</v>
          </cell>
          <cell r="Q25544" t="str">
            <v>Flanges</v>
          </cell>
          <cell r="R25544">
            <v>141.08000000000001</v>
          </cell>
          <cell r="S25544">
            <v>0.03</v>
          </cell>
        </row>
        <row r="25545">
          <cell r="L25545" t="str">
            <v>027L1223</v>
          </cell>
          <cell r="M25545" t="str">
            <v>FLANGE SET 7/8 IN SOLDERING</v>
          </cell>
          <cell r="N25545" t="str">
            <v>IR MECH. REGULATING AND SOLENOID VALVES</v>
          </cell>
          <cell r="O25545" t="str">
            <v>502</v>
          </cell>
          <cell r="P25545" t="str">
            <v>01349</v>
          </cell>
          <cell r="Q25545" t="str">
            <v>Flanges</v>
          </cell>
          <cell r="R25545">
            <v>950.09</v>
          </cell>
          <cell r="S25545">
            <v>0.03</v>
          </cell>
        </row>
        <row r="25546">
          <cell r="L25546" t="str">
            <v>027L1229</v>
          </cell>
          <cell r="M25546" t="str">
            <v>SOLDER FLANGE SET</v>
          </cell>
          <cell r="N25546" t="str">
            <v>IR MECH. REGULATING AND SOLENOID VALVES</v>
          </cell>
          <cell r="O25546" t="str">
            <v>502</v>
          </cell>
          <cell r="P25546" t="str">
            <v>01349</v>
          </cell>
          <cell r="Q25546" t="str">
            <v>Flanges</v>
          </cell>
          <cell r="R25546">
            <v>414.71</v>
          </cell>
          <cell r="S25546">
            <v>0.03</v>
          </cell>
        </row>
        <row r="25547">
          <cell r="L25547" t="str">
            <v>027L1230</v>
          </cell>
          <cell r="M25547" t="str">
            <v>ICFW 20 - WELD MODULE SPARE PART 3/4 SOC</v>
          </cell>
          <cell r="N25547" t="str">
            <v>IR ELECTRONIC COMPONENTS AND ICF</v>
          </cell>
          <cell r="O25547" t="str">
            <v>571</v>
          </cell>
          <cell r="P25547" t="str">
            <v>01098</v>
          </cell>
          <cell r="Q25547" t="str">
            <v>ICF Spareparts and acc.</v>
          </cell>
          <cell r="R25547">
            <v>498.6</v>
          </cell>
          <cell r="S25547">
            <v>0.03</v>
          </cell>
        </row>
        <row r="25548">
          <cell r="L25548" t="str">
            <v>027L1232</v>
          </cell>
          <cell r="M25548" t="str">
            <v>ICFC 20 P1 CHECK VALVE MODULE,SPARE</v>
          </cell>
          <cell r="N25548" t="str">
            <v>IR ELECTRONIC COMPONENTS AND ICF</v>
          </cell>
          <cell r="O25548" t="str">
            <v>571</v>
          </cell>
          <cell r="P25548" t="str">
            <v>01098</v>
          </cell>
          <cell r="Q25548" t="str">
            <v>ICF Spareparts and acc.</v>
          </cell>
          <cell r="R25548">
            <v>538.80999999999995</v>
          </cell>
          <cell r="S25548">
            <v>0.03</v>
          </cell>
        </row>
        <row r="25549">
          <cell r="L25549" t="str">
            <v>027L1247</v>
          </cell>
          <cell r="M25549" t="str">
            <v>ICFF 15 FILTER MODULE NPT 3/8</v>
          </cell>
          <cell r="N25549" t="str">
            <v>IR ELECTRONIC COMPONENTS AND ICF</v>
          </cell>
          <cell r="O25549" t="str">
            <v>571</v>
          </cell>
          <cell r="P25549" t="str">
            <v>01098</v>
          </cell>
          <cell r="Q25549" t="str">
            <v>ICF Spareparts and acc.</v>
          </cell>
          <cell r="R25549">
            <v>1983.53</v>
          </cell>
          <cell r="S25549">
            <v>0.03</v>
          </cell>
        </row>
        <row r="25550">
          <cell r="L25550" t="str">
            <v>027L1248</v>
          </cell>
          <cell r="M25550" t="str">
            <v>ICF15/20 EVRAT REPAIR KIT</v>
          </cell>
          <cell r="N25550" t="str">
            <v>IR ELECTRONIC COMPONENTS AND ICF</v>
          </cell>
          <cell r="O25550" t="str">
            <v>571</v>
          </cell>
          <cell r="P25550" t="str">
            <v>01098</v>
          </cell>
          <cell r="Q25550" t="str">
            <v>ICF Spareparts and acc.</v>
          </cell>
          <cell r="R25550">
            <v>76.41</v>
          </cell>
          <cell r="S25550">
            <v>0.03</v>
          </cell>
        </row>
        <row r="25551">
          <cell r="L25551" t="str">
            <v>027L1250</v>
          </cell>
          <cell r="M25551" t="str">
            <v>ICFS 20 STOPVALVE MODULE, SPARE PART</v>
          </cell>
          <cell r="N25551" t="str">
            <v>IR ELECTRONIC COMPONENTS AND ICF</v>
          </cell>
          <cell r="O25551" t="str">
            <v>571</v>
          </cell>
          <cell r="P25551" t="str">
            <v>01098</v>
          </cell>
          <cell r="Q25551" t="str">
            <v>ICF Spareparts and acc.</v>
          </cell>
          <cell r="R25551">
            <v>34595.93</v>
          </cell>
          <cell r="S25551">
            <v>0.03</v>
          </cell>
        </row>
        <row r="25552">
          <cell r="L25552" t="str">
            <v>027L1252</v>
          </cell>
          <cell r="M25552" t="str">
            <v>ICFC 20 CHECK VALVE MODULE, SPARE PART</v>
          </cell>
          <cell r="N25552" t="str">
            <v>IR ELECTRONIC COMPONENTS AND ICF</v>
          </cell>
          <cell r="O25552" t="str">
            <v>571</v>
          </cell>
          <cell r="P25552" t="str">
            <v>01098</v>
          </cell>
          <cell r="Q25552" t="str">
            <v>ICF Spareparts and acc.</v>
          </cell>
          <cell r="R25552">
            <v>11220.66</v>
          </cell>
          <cell r="S25552">
            <v>0.03</v>
          </cell>
        </row>
        <row r="25553">
          <cell r="L25553" t="str">
            <v>027L1253</v>
          </cell>
          <cell r="M25553" t="str">
            <v>ICFN 20 STOP/CHECK MODULE, SPARE</v>
          </cell>
          <cell r="N25553" t="str">
            <v>IR ELECTRONIC COMPONENTS AND ICF</v>
          </cell>
          <cell r="O25553" t="str">
            <v>571</v>
          </cell>
          <cell r="P25553" t="str">
            <v>01098</v>
          </cell>
          <cell r="Q25553" t="str">
            <v>ICF Spareparts and acc.</v>
          </cell>
          <cell r="R25553">
            <v>46015.91</v>
          </cell>
          <cell r="S25553">
            <v>0.03</v>
          </cell>
        </row>
        <row r="25554">
          <cell r="L25554" t="str">
            <v>027L1254</v>
          </cell>
          <cell r="M25554" t="str">
            <v>ICFR 20 A REGULATION MODULE, SPARE PART</v>
          </cell>
          <cell r="N25554" t="str">
            <v>IR ELECTRONIC COMPONENTS AND ICF</v>
          </cell>
          <cell r="O25554" t="str">
            <v>571</v>
          </cell>
          <cell r="P25554" t="str">
            <v>01098</v>
          </cell>
          <cell r="Q25554" t="str">
            <v>ICF Spareparts and acc.</v>
          </cell>
          <cell r="R25554">
            <v>18549.11</v>
          </cell>
          <cell r="S25554">
            <v>0.03</v>
          </cell>
        </row>
        <row r="25555">
          <cell r="L25555" t="str">
            <v>027L1255</v>
          </cell>
          <cell r="M25555" t="str">
            <v>ICFR 20 B REGULATION MODULE, SPARE PART</v>
          </cell>
          <cell r="N25555" t="str">
            <v>IR ELECTRONIC COMPONENTS AND ICF</v>
          </cell>
          <cell r="O25555" t="str">
            <v>571</v>
          </cell>
          <cell r="P25555" t="str">
            <v>01098</v>
          </cell>
          <cell r="Q25555" t="str">
            <v>ICF Spareparts and acc.</v>
          </cell>
          <cell r="R25555">
            <v>8363.1299999999992</v>
          </cell>
          <cell r="S25555">
            <v>0.03</v>
          </cell>
        </row>
        <row r="25556">
          <cell r="L25556" t="str">
            <v>027L1257</v>
          </cell>
          <cell r="M25556" t="str">
            <v>ICFE 20 SOLENOIDE MODULE, SPARE PART</v>
          </cell>
          <cell r="N25556" t="str">
            <v>IR ELECTRONIC COMPONENTS AND ICF</v>
          </cell>
          <cell r="O25556" t="str">
            <v>571</v>
          </cell>
          <cell r="P25556" t="str">
            <v>01098</v>
          </cell>
          <cell r="Q25556" t="str">
            <v>ICF Spareparts and acc.</v>
          </cell>
          <cell r="R25556">
            <v>196186.69</v>
          </cell>
          <cell r="S25556">
            <v>0.03</v>
          </cell>
        </row>
        <row r="25557">
          <cell r="L25557" t="str">
            <v>027L1258</v>
          </cell>
          <cell r="M25557" t="str">
            <v>ICFA 10 AKVA MODULE, SPARE PART OE2,4</v>
          </cell>
          <cell r="N25557" t="str">
            <v>IR ELECTRONIC COMPONENTS AND ICF</v>
          </cell>
          <cell r="O25557" t="str">
            <v>571</v>
          </cell>
          <cell r="P25557" t="str">
            <v>01098</v>
          </cell>
          <cell r="Q25557" t="str">
            <v>ICF Spareparts and acc.</v>
          </cell>
          <cell r="R25557">
            <v>13464.68</v>
          </cell>
          <cell r="S25557">
            <v>0.03</v>
          </cell>
        </row>
        <row r="25558">
          <cell r="L25558" t="str">
            <v>027L1259</v>
          </cell>
          <cell r="M25558" t="str">
            <v>ICFB 20 BLIND MODULE, SPARE PART</v>
          </cell>
          <cell r="N25558" t="str">
            <v>IR ELECTRONIC COMPONENTS AND ICF</v>
          </cell>
          <cell r="O25558" t="str">
            <v>571</v>
          </cell>
          <cell r="P25558" t="str">
            <v>01098</v>
          </cell>
          <cell r="Q25558" t="str">
            <v>ICF Spareparts and acc.</v>
          </cell>
          <cell r="R25558">
            <v>7707.96</v>
          </cell>
          <cell r="S25558">
            <v>0.03</v>
          </cell>
        </row>
        <row r="25559">
          <cell r="L25559" t="str">
            <v>027L1260</v>
          </cell>
          <cell r="M25559" t="str">
            <v>ICF0 20 MANUEL OPENER MODULE, SPARE PART</v>
          </cell>
          <cell r="N25559" t="str">
            <v>IR ELECTRONIC COMPONENTS AND ICF</v>
          </cell>
          <cell r="O25559" t="str">
            <v>571</v>
          </cell>
          <cell r="P25559" t="str">
            <v>01098</v>
          </cell>
          <cell r="Q25559" t="str">
            <v>ICF Spareparts and acc.</v>
          </cell>
          <cell r="R25559">
            <v>14059.56</v>
          </cell>
          <cell r="S25559">
            <v>0.03</v>
          </cell>
        </row>
        <row r="25560">
          <cell r="L25560" t="str">
            <v>027L1261</v>
          </cell>
          <cell r="M25560" t="str">
            <v>ICF 20 GASKETS, SPARE PART KIT</v>
          </cell>
          <cell r="N25560" t="str">
            <v>IR ELECTRONIC COMPONENTS AND ICF</v>
          </cell>
          <cell r="O25560" t="str">
            <v>571</v>
          </cell>
          <cell r="P25560" t="str">
            <v>01098</v>
          </cell>
          <cell r="Q25560" t="str">
            <v>ICF Spareparts and acc.</v>
          </cell>
          <cell r="R25560">
            <v>35054.980000000003</v>
          </cell>
          <cell r="S25560">
            <v>0.03</v>
          </cell>
        </row>
        <row r="25561">
          <cell r="L25561" t="str">
            <v>027L1267</v>
          </cell>
          <cell r="M25561" t="e">
            <v>#N/A</v>
          </cell>
          <cell r="N25561" t="e">
            <v>#N/A</v>
          </cell>
          <cell r="O25561" t="e">
            <v>#N/A</v>
          </cell>
          <cell r="P25561" t="e">
            <v>#N/A</v>
          </cell>
          <cell r="Q25561" t="e">
            <v>#N/A</v>
          </cell>
          <cell r="S25561">
            <v>0.03</v>
          </cell>
        </row>
        <row r="25562">
          <cell r="L25562" t="str">
            <v>027L1268</v>
          </cell>
          <cell r="M25562" t="str">
            <v>BLIND FOR SIDECONNECTION, 3/8" NPT</v>
          </cell>
          <cell r="N25562" t="str">
            <v>IR ELECTRONIC COMPONENTS AND ICF</v>
          </cell>
          <cell r="O25562" t="str">
            <v>571</v>
          </cell>
          <cell r="P25562" t="str">
            <v>01098</v>
          </cell>
          <cell r="Q25562" t="str">
            <v>ICF Spareparts and acc.</v>
          </cell>
          <cell r="R25562">
            <v>288.2</v>
          </cell>
          <cell r="S25562">
            <v>0.03</v>
          </cell>
        </row>
        <row r="25563">
          <cell r="L25563" t="str">
            <v>027L1269</v>
          </cell>
          <cell r="M25563" t="str">
            <v>SIGHT GLASS 3/8-18 NPT</v>
          </cell>
          <cell r="N25563" t="str">
            <v>IR ELECTRONIC COMPONENTS AND ICF</v>
          </cell>
          <cell r="O25563" t="str">
            <v>571</v>
          </cell>
          <cell r="P25563" t="str">
            <v>01098</v>
          </cell>
          <cell r="Q25563" t="str">
            <v>ICF Spareparts and acc.</v>
          </cell>
          <cell r="R25563">
            <v>6804.15</v>
          </cell>
          <cell r="S25563">
            <v>0.03</v>
          </cell>
        </row>
        <row r="25564">
          <cell r="L25564" t="str">
            <v>027L1270</v>
          </cell>
          <cell r="M25564" t="str">
            <v>ICFE 20H SOLENOID MODULE, SPARE PART</v>
          </cell>
          <cell r="N25564" t="str">
            <v>IR ELECTRONIC COMPONENTS AND ICF</v>
          </cell>
          <cell r="O25564" t="str">
            <v>571</v>
          </cell>
          <cell r="P25564" t="str">
            <v>01098</v>
          </cell>
          <cell r="Q25564" t="str">
            <v>ICF Spareparts and acc.</v>
          </cell>
          <cell r="R25564">
            <v>154832.53</v>
          </cell>
          <cell r="S25564">
            <v>0.03</v>
          </cell>
        </row>
        <row r="25565">
          <cell r="L25565" t="str">
            <v>027L1271</v>
          </cell>
          <cell r="M25565" t="str">
            <v>ICF15 GASKETS AND ORINGS, SPARE PART KIT</v>
          </cell>
          <cell r="N25565" t="str">
            <v>IR ELECTRONIC COMPONENTS AND ICF</v>
          </cell>
          <cell r="O25565" t="str">
            <v>571</v>
          </cell>
          <cell r="P25565" t="str">
            <v>01098</v>
          </cell>
          <cell r="Q25565" t="str">
            <v>ICF Spareparts and acc.</v>
          </cell>
          <cell r="R25565">
            <v>1373.83</v>
          </cell>
          <cell r="S25565">
            <v>0.03</v>
          </cell>
        </row>
        <row r="25566">
          <cell r="L25566" t="str">
            <v>027L1306</v>
          </cell>
          <cell r="M25566" t="str">
            <v>YELLOW CAP+GASKET, ICFR 20 REG 15-20</v>
          </cell>
          <cell r="N25566" t="str">
            <v>IR MECH. REGULATING AND SOLENOID VALVES</v>
          </cell>
          <cell r="O25566" t="str">
            <v>502</v>
          </cell>
          <cell r="P25566" t="str">
            <v>01349</v>
          </cell>
          <cell r="Q25566" t="str">
            <v>Flanges</v>
          </cell>
          <cell r="R25566">
            <v>2878.26</v>
          </cell>
          <cell r="S25566">
            <v>0.03</v>
          </cell>
        </row>
        <row r="25567">
          <cell r="L25567" t="str">
            <v>027L1308</v>
          </cell>
          <cell r="M25567" t="str">
            <v>YELLOW CAP+GASKET, ICFR 25 REG 25-65</v>
          </cell>
          <cell r="N25567" t="str">
            <v>IR MECH. REGULATING AND SOLENOID VALVES</v>
          </cell>
          <cell r="O25567" t="str">
            <v>502</v>
          </cell>
          <cell r="P25567" t="str">
            <v>01349</v>
          </cell>
          <cell r="Q25567" t="str">
            <v>Flanges</v>
          </cell>
          <cell r="R25567">
            <v>2775.36</v>
          </cell>
          <cell r="S25567">
            <v>0.03</v>
          </cell>
        </row>
        <row r="25568">
          <cell r="L25568" t="str">
            <v>027L1316</v>
          </cell>
          <cell r="M25568" t="str">
            <v>GREEN CAP+GASKET, ICFN 20 SCA 15-20</v>
          </cell>
          <cell r="N25568" t="str">
            <v>IR MECH. REGULATING AND SOLENOID VALVES</v>
          </cell>
          <cell r="O25568" t="str">
            <v>502</v>
          </cell>
          <cell r="P25568" t="str">
            <v>01349</v>
          </cell>
          <cell r="Q25568" t="str">
            <v>Flanges</v>
          </cell>
          <cell r="R25568">
            <v>5521.04</v>
          </cell>
          <cell r="S25568">
            <v>0.03</v>
          </cell>
        </row>
        <row r="25569">
          <cell r="L25569" t="str">
            <v>027L1318</v>
          </cell>
          <cell r="M25569" t="str">
            <v>GREEN CAP+GASKET, ICFN 25 SCA 25-65</v>
          </cell>
          <cell r="N25569" t="str">
            <v>IR MANUAL AND SAFETY VALVES</v>
          </cell>
          <cell r="O25569" t="str">
            <v>557</v>
          </cell>
          <cell r="P25569" t="str">
            <v>01258</v>
          </cell>
          <cell r="Q25569" t="str">
            <v>SVA spareparts and acc</v>
          </cell>
          <cell r="R25569">
            <v>2561.35</v>
          </cell>
          <cell r="S25569">
            <v>0.03</v>
          </cell>
        </row>
        <row r="25570">
          <cell r="L25570" t="str">
            <v>027L2250</v>
          </cell>
          <cell r="M25570" t="str">
            <v>ICFS 25 STOPVALVE MODULE, SPARE PART</v>
          </cell>
          <cell r="N25570" t="str">
            <v>IR ELECTRONIC COMPONENTS AND ICF</v>
          </cell>
          <cell r="O25570" t="str">
            <v>571</v>
          </cell>
          <cell r="P25570" t="str">
            <v>01098</v>
          </cell>
          <cell r="Q25570" t="str">
            <v>ICF Spareparts and acc.</v>
          </cell>
          <cell r="R25570">
            <v>23403.88</v>
          </cell>
          <cell r="S25570">
            <v>0.03</v>
          </cell>
        </row>
        <row r="25571">
          <cell r="L25571" t="str">
            <v>027L2252</v>
          </cell>
          <cell r="M25571" t="str">
            <v>ICFC 25 CHECK VALVE MODULE, SPARE PART</v>
          </cell>
          <cell r="N25571" t="str">
            <v>IR ELECTRONIC COMPONENTS AND ICF</v>
          </cell>
          <cell r="O25571" t="str">
            <v>571</v>
          </cell>
          <cell r="P25571" t="str">
            <v>01098</v>
          </cell>
          <cell r="Q25571" t="str">
            <v>ICF Spareparts and acc.</v>
          </cell>
          <cell r="R25571">
            <v>147078.59</v>
          </cell>
          <cell r="S25571">
            <v>0.03</v>
          </cell>
        </row>
        <row r="25572">
          <cell r="L25572" t="str">
            <v>027L2253</v>
          </cell>
          <cell r="M25572" t="str">
            <v>ICFN 25 STOP/CHECK MODULE, SPARE</v>
          </cell>
          <cell r="N25572" t="str">
            <v>IR ELECTRONIC COMPONENTS AND ICF</v>
          </cell>
          <cell r="O25572" t="str">
            <v>571</v>
          </cell>
          <cell r="P25572" t="str">
            <v>01098</v>
          </cell>
          <cell r="Q25572" t="str">
            <v>ICF Spareparts and acc.</v>
          </cell>
          <cell r="R25572">
            <v>34897.35</v>
          </cell>
          <cell r="S25572">
            <v>0.03</v>
          </cell>
        </row>
        <row r="25573">
          <cell r="L25573" t="str">
            <v>027L2254</v>
          </cell>
          <cell r="M25573" t="str">
            <v>ICFR 25 A REGULATION MODULE, SPARE PART</v>
          </cell>
          <cell r="N25573" t="str">
            <v>IR ELECTRONIC COMPONENTS AND ICF</v>
          </cell>
          <cell r="O25573" t="str">
            <v>571</v>
          </cell>
          <cell r="P25573" t="str">
            <v>01098</v>
          </cell>
          <cell r="Q25573" t="str">
            <v>ICF Spareparts and acc.</v>
          </cell>
          <cell r="R25573">
            <v>6557.03</v>
          </cell>
          <cell r="S25573">
            <v>0.03</v>
          </cell>
        </row>
        <row r="25574">
          <cell r="L25574" t="str">
            <v>027L2255</v>
          </cell>
          <cell r="M25574" t="str">
            <v>ICFR 25 B REGULATION MODULE, SPARE PART</v>
          </cell>
          <cell r="N25574" t="str">
            <v>IR ELECTRONIC COMPONENTS AND ICF</v>
          </cell>
          <cell r="O25574" t="str">
            <v>571</v>
          </cell>
          <cell r="P25574" t="str">
            <v>01098</v>
          </cell>
          <cell r="Q25574" t="str">
            <v>ICF Spareparts and acc.</v>
          </cell>
          <cell r="R25574">
            <v>6817.83</v>
          </cell>
          <cell r="S25574">
            <v>0.03</v>
          </cell>
        </row>
        <row r="25575">
          <cell r="L25575" t="str">
            <v>027L2256</v>
          </cell>
          <cell r="M25575" t="str">
            <v>ICFF20E, EXTENDED FILTER MODULE, 3/8 NPT</v>
          </cell>
          <cell r="N25575" t="str">
            <v>IR ELECTRONIC COMPONENTS AND ICF</v>
          </cell>
          <cell r="O25575" t="str">
            <v>571</v>
          </cell>
          <cell r="P25575" t="str">
            <v>01098</v>
          </cell>
          <cell r="Q25575" t="str">
            <v>ICF Spareparts and acc.</v>
          </cell>
          <cell r="R25575">
            <v>31611.200000000001</v>
          </cell>
          <cell r="S25575">
            <v>0.03</v>
          </cell>
        </row>
        <row r="25576">
          <cell r="L25576" t="str">
            <v>027L2257</v>
          </cell>
          <cell r="M25576" t="str">
            <v>ICFE 25 SOLENOID MODULE, SPARE PART</v>
          </cell>
          <cell r="N25576" t="str">
            <v>IR ELECTRONIC COMPONENTS AND ICF</v>
          </cell>
          <cell r="O25576" t="str">
            <v>571</v>
          </cell>
          <cell r="P25576" t="str">
            <v>01098</v>
          </cell>
          <cell r="Q25576" t="str">
            <v>ICF Spareparts and acc.</v>
          </cell>
          <cell r="R25576">
            <v>205346.64</v>
          </cell>
          <cell r="S25576">
            <v>0.03</v>
          </cell>
        </row>
        <row r="25577">
          <cell r="L25577" t="str">
            <v>027L2259</v>
          </cell>
          <cell r="M25577" t="str">
            <v>ICFB 25 BLIND MODULE, SPARE PART</v>
          </cell>
          <cell r="N25577" t="str">
            <v>IR ELECTRONIC COMPONENTS AND ICF</v>
          </cell>
          <cell r="O25577" t="str">
            <v>571</v>
          </cell>
          <cell r="P25577" t="str">
            <v>01098</v>
          </cell>
          <cell r="Q25577" t="str">
            <v>ICF Spareparts and acc.</v>
          </cell>
          <cell r="R25577">
            <v>4467.1000000000004</v>
          </cell>
          <cell r="S25577">
            <v>0.03</v>
          </cell>
        </row>
        <row r="25578">
          <cell r="L25578" t="str">
            <v>027L2260</v>
          </cell>
          <cell r="M25578" t="str">
            <v>ICF25-40 GASKETS, SPARE PART KIT</v>
          </cell>
          <cell r="N25578" t="str">
            <v>IR ELECTRONIC COMPONENTS AND ICF</v>
          </cell>
          <cell r="O25578" t="str">
            <v>571</v>
          </cell>
          <cell r="P25578" t="str">
            <v>01098</v>
          </cell>
          <cell r="Q25578" t="str">
            <v>ICF Spareparts and acc.</v>
          </cell>
          <cell r="R25578">
            <v>33758.51</v>
          </cell>
          <cell r="S25578">
            <v>0.03</v>
          </cell>
        </row>
        <row r="25579">
          <cell r="L25579" t="str">
            <v>027L2263</v>
          </cell>
          <cell r="M25579" t="str">
            <v>ICFW 25, 1" SOC WELDING MODULE</v>
          </cell>
          <cell r="N25579" t="str">
            <v>IR ELECTRONIC COMPONENTS AND ICF</v>
          </cell>
          <cell r="O25579" t="str">
            <v>571</v>
          </cell>
          <cell r="P25579" t="str">
            <v>01098</v>
          </cell>
          <cell r="Q25579" t="str">
            <v>ICF Spareparts and acc.</v>
          </cell>
          <cell r="R25579">
            <v>3797.69</v>
          </cell>
          <cell r="S25579">
            <v>0.03</v>
          </cell>
        </row>
        <row r="25580">
          <cell r="L25580" t="str">
            <v>027L2299</v>
          </cell>
          <cell r="M25580" t="str">
            <v>ICFF25E, EXTENDED FILTER-MODULE, 3/8 NPT</v>
          </cell>
          <cell r="N25580" t="str">
            <v>IR ELECTRONIC COMPONENTS AND ICF</v>
          </cell>
          <cell r="O25580" t="str">
            <v>571</v>
          </cell>
          <cell r="P25580" t="str">
            <v>01098</v>
          </cell>
          <cell r="Q25580" t="str">
            <v>ICF Spareparts and acc.</v>
          </cell>
          <cell r="R25580">
            <v>13080.2</v>
          </cell>
          <cell r="S25580">
            <v>0.03</v>
          </cell>
        </row>
        <row r="25581">
          <cell r="L25581" t="str">
            <v>027L2335</v>
          </cell>
          <cell r="M25581" t="str">
            <v>SOLDER FLANGE SET</v>
          </cell>
          <cell r="N25581" t="str">
            <v>IR MECH. REGULATING AND SOLENOID VALVES</v>
          </cell>
          <cell r="O25581" t="str">
            <v>502</v>
          </cell>
          <cell r="P25581" t="str">
            <v>01349</v>
          </cell>
          <cell r="Q25581" t="str">
            <v>Flanges</v>
          </cell>
          <cell r="R25581">
            <v>409.71</v>
          </cell>
          <cell r="S25581">
            <v>0.03</v>
          </cell>
        </row>
        <row r="25582">
          <cell r="L25582" t="str">
            <v>027L2441</v>
          </cell>
          <cell r="M25582" t="e">
            <v>#N/A</v>
          </cell>
          <cell r="N25582" t="e">
            <v>#N/A</v>
          </cell>
          <cell r="O25582" t="e">
            <v>#N/A</v>
          </cell>
          <cell r="P25582" t="e">
            <v>#N/A</v>
          </cell>
          <cell r="Q25582" t="e">
            <v>#N/A</v>
          </cell>
          <cell r="S25582">
            <v>0.03</v>
          </cell>
        </row>
        <row r="25583">
          <cell r="L25583" t="str">
            <v>027L2554</v>
          </cell>
          <cell r="M25583" t="str">
            <v>SOLDER FLANGE SET</v>
          </cell>
          <cell r="N25583" t="str">
            <v>IR MECH. REGULATING AND SOLENOID VALVES</v>
          </cell>
          <cell r="O25583" t="str">
            <v>502</v>
          </cell>
          <cell r="P25583" t="str">
            <v>01349</v>
          </cell>
          <cell r="Q25583" t="str">
            <v>Flanges</v>
          </cell>
          <cell r="R25583">
            <v>2110.59</v>
          </cell>
          <cell r="S25583">
            <v>0.03</v>
          </cell>
        </row>
        <row r="25584">
          <cell r="L25584" t="str">
            <v>027L2666</v>
          </cell>
          <cell r="M25584" t="str">
            <v>SOLDER FLANGE SET</v>
          </cell>
          <cell r="N25584" t="str">
            <v>IR MECH. REGULATING AND SOLENOID VALVES</v>
          </cell>
          <cell r="O25584" t="str">
            <v>502</v>
          </cell>
          <cell r="P25584" t="str">
            <v>01349</v>
          </cell>
          <cell r="Q25584" t="str">
            <v>Flanges</v>
          </cell>
          <cell r="R25584">
            <v>2599.98</v>
          </cell>
          <cell r="S25584">
            <v>0.03</v>
          </cell>
        </row>
        <row r="25585">
          <cell r="L25585" t="str">
            <v>027L3005</v>
          </cell>
          <cell r="M25585" t="str">
            <v>VALVE STATION ICF 20-6-1RA</v>
          </cell>
          <cell r="N25585" t="str">
            <v>IR ELECTRONIC COMPONENTS AND ICF</v>
          </cell>
          <cell r="O25585" t="str">
            <v>571</v>
          </cell>
          <cell r="P25585" t="str">
            <v>01263</v>
          </cell>
          <cell r="Q25585" t="str">
            <v>ICF 20-6</v>
          </cell>
          <cell r="R25585">
            <v>410877.91</v>
          </cell>
          <cell r="S25585">
            <v>0.03</v>
          </cell>
        </row>
        <row r="25586">
          <cell r="L25586" t="str">
            <v>027L3007</v>
          </cell>
          <cell r="M25586" t="str">
            <v>VALVE STATION ICF 20-6-1RA</v>
          </cell>
          <cell r="N25586" t="str">
            <v>IR ELECTRONIC COMPONENTS AND ICF</v>
          </cell>
          <cell r="O25586" t="str">
            <v>571</v>
          </cell>
          <cell r="P25586" t="str">
            <v>01263</v>
          </cell>
          <cell r="Q25586" t="str">
            <v>ICF 20-6</v>
          </cell>
          <cell r="R25586">
            <v>184113.94</v>
          </cell>
          <cell r="S25586">
            <v>0.03</v>
          </cell>
        </row>
        <row r="25587">
          <cell r="L25587" t="str">
            <v>027L3008</v>
          </cell>
          <cell r="M25587" t="str">
            <v>VALVE STATION ICF 20-6-1RA</v>
          </cell>
          <cell r="N25587" t="str">
            <v>IR ELECTRONIC COMPONENTS AND ICF</v>
          </cell>
          <cell r="O25587" t="str">
            <v>571</v>
          </cell>
          <cell r="P25587" t="str">
            <v>01263</v>
          </cell>
          <cell r="Q25587" t="str">
            <v>ICF 20-6</v>
          </cell>
          <cell r="R25587">
            <v>18638.3</v>
          </cell>
          <cell r="S25587">
            <v>0.03</v>
          </cell>
        </row>
        <row r="25588">
          <cell r="L25588" t="str">
            <v>027L3014</v>
          </cell>
          <cell r="M25588" t="str">
            <v>VALVE STATION ICF 20-6-2RA</v>
          </cell>
          <cell r="N25588" t="str">
            <v>IR ELECTRONIC COMPONENTS AND ICF</v>
          </cell>
          <cell r="O25588" t="str">
            <v>571</v>
          </cell>
          <cell r="P25588" t="str">
            <v>01263</v>
          </cell>
          <cell r="Q25588" t="str">
            <v>ICF 20-6</v>
          </cell>
          <cell r="R25588">
            <v>1297422.27</v>
          </cell>
          <cell r="S25588">
            <v>0.03</v>
          </cell>
        </row>
        <row r="25589">
          <cell r="L25589" t="str">
            <v>027L3016</v>
          </cell>
          <cell r="M25589" t="str">
            <v>VALVE STATION ICF 20-6-2RA</v>
          </cell>
          <cell r="N25589" t="str">
            <v>IR ELECTRONIC COMPONENTS AND ICF</v>
          </cell>
          <cell r="O25589" t="str">
            <v>571</v>
          </cell>
          <cell r="P25589" t="str">
            <v>01263</v>
          </cell>
          <cell r="Q25589" t="str">
            <v>ICF 20-6</v>
          </cell>
          <cell r="R25589">
            <v>778975.61</v>
          </cell>
          <cell r="S25589">
            <v>0.03</v>
          </cell>
        </row>
        <row r="25590">
          <cell r="L25590" t="str">
            <v>027L3017</v>
          </cell>
          <cell r="M25590" t="str">
            <v>VALVE STATION ICF 20-6-2RA</v>
          </cell>
          <cell r="N25590" t="str">
            <v>IR ELECTRONIC COMPONENTS AND ICF</v>
          </cell>
          <cell r="O25590" t="str">
            <v>571</v>
          </cell>
          <cell r="P25590" t="str">
            <v>01263</v>
          </cell>
          <cell r="Q25590" t="str">
            <v>ICF 20-6</v>
          </cell>
          <cell r="R25590">
            <v>137243.65</v>
          </cell>
          <cell r="S25590">
            <v>0.03</v>
          </cell>
        </row>
        <row r="25591">
          <cell r="L25591" t="str">
            <v>027L3023</v>
          </cell>
          <cell r="M25591" t="e">
            <v>#N/A</v>
          </cell>
          <cell r="N25591" t="e">
            <v>#N/A</v>
          </cell>
          <cell r="O25591" t="e">
            <v>#N/A</v>
          </cell>
          <cell r="P25591" t="e">
            <v>#N/A</v>
          </cell>
          <cell r="Q25591" t="e">
            <v>#N/A</v>
          </cell>
          <cell r="S25591">
            <v>0.03</v>
          </cell>
        </row>
        <row r="25592">
          <cell r="L25592" t="str">
            <v>027L3032</v>
          </cell>
          <cell r="M25592" t="str">
            <v>VALVE STATION ICF 20-6-4</v>
          </cell>
          <cell r="N25592" t="str">
            <v>IR ELECTRONIC COMPONENTS AND ICF</v>
          </cell>
          <cell r="O25592" t="str">
            <v>571</v>
          </cell>
          <cell r="P25592" t="str">
            <v>01263</v>
          </cell>
          <cell r="Q25592" t="str">
            <v>ICF 20-6</v>
          </cell>
          <cell r="R25592">
            <v>44540.88</v>
          </cell>
          <cell r="S25592">
            <v>0.03</v>
          </cell>
        </row>
        <row r="25593">
          <cell r="L25593" t="str">
            <v>027L3033</v>
          </cell>
          <cell r="M25593" t="e">
            <v>#N/A</v>
          </cell>
          <cell r="N25593" t="e">
            <v>#N/A</v>
          </cell>
          <cell r="O25593" t="e">
            <v>#N/A</v>
          </cell>
          <cell r="P25593" t="e">
            <v>#N/A</v>
          </cell>
          <cell r="Q25593" t="e">
            <v>#N/A</v>
          </cell>
          <cell r="S25593">
            <v>0.03</v>
          </cell>
        </row>
        <row r="25594">
          <cell r="L25594" t="str">
            <v>027L3038</v>
          </cell>
          <cell r="M25594" t="str">
            <v>VALVE STATION ICF 20-6-5MA</v>
          </cell>
          <cell r="N25594" t="str">
            <v>IR ELECTRONIC COMPONENTS AND ICF</v>
          </cell>
          <cell r="O25594" t="str">
            <v>571</v>
          </cell>
          <cell r="P25594" t="str">
            <v>01263</v>
          </cell>
          <cell r="Q25594" t="str">
            <v>ICF 20-6</v>
          </cell>
          <cell r="R25594">
            <v>927129.41</v>
          </cell>
          <cell r="S25594">
            <v>0.03</v>
          </cell>
        </row>
        <row r="25595">
          <cell r="L25595" t="str">
            <v>027L3040</v>
          </cell>
          <cell r="M25595" t="str">
            <v>VALVE STATION ICF 20-6-5MA</v>
          </cell>
          <cell r="N25595" t="str">
            <v>IR ELECTRONIC COMPONENTS AND ICF</v>
          </cell>
          <cell r="O25595" t="str">
            <v>571</v>
          </cell>
          <cell r="P25595" t="str">
            <v>01263</v>
          </cell>
          <cell r="Q25595" t="str">
            <v>ICF 20-6</v>
          </cell>
          <cell r="R25595">
            <v>411396.03</v>
          </cell>
          <cell r="S25595">
            <v>0.03</v>
          </cell>
        </row>
        <row r="25596">
          <cell r="L25596" t="str">
            <v>027L3045</v>
          </cell>
          <cell r="M25596" t="str">
            <v>VALVE STATION ICF 20-6-5MB</v>
          </cell>
          <cell r="N25596" t="str">
            <v>IR ELECTRONIC COMPONENTS AND ICF</v>
          </cell>
          <cell r="O25596" t="str">
            <v>571</v>
          </cell>
          <cell r="P25596" t="str">
            <v>01263</v>
          </cell>
          <cell r="Q25596" t="str">
            <v>ICF 20-6</v>
          </cell>
          <cell r="R25596">
            <v>120868.39</v>
          </cell>
          <cell r="S25596">
            <v>0.03</v>
          </cell>
        </row>
        <row r="25597">
          <cell r="L25597" t="str">
            <v>027L3051</v>
          </cell>
          <cell r="M25597" t="str">
            <v>VALVE STATION ICF 20-6-5MC</v>
          </cell>
          <cell r="N25597" t="str">
            <v>IR ELECTRONIC COMPONENTS AND ICF</v>
          </cell>
          <cell r="O25597" t="str">
            <v>571</v>
          </cell>
          <cell r="P25597" t="str">
            <v>01263</v>
          </cell>
          <cell r="Q25597" t="str">
            <v>ICF 20-6</v>
          </cell>
          <cell r="R25597">
            <v>9174.01</v>
          </cell>
          <cell r="S25597">
            <v>0.03</v>
          </cell>
        </row>
        <row r="25598">
          <cell r="L25598" t="str">
            <v>027L3052</v>
          </cell>
          <cell r="M25598" t="e">
            <v>#N/A</v>
          </cell>
          <cell r="N25598" t="e">
            <v>#N/A</v>
          </cell>
          <cell r="O25598" t="e">
            <v>#N/A</v>
          </cell>
          <cell r="P25598" t="e">
            <v>#N/A</v>
          </cell>
          <cell r="Q25598" t="e">
            <v>#N/A</v>
          </cell>
          <cell r="S25598">
            <v>0.03</v>
          </cell>
        </row>
        <row r="25599">
          <cell r="L25599" t="str">
            <v>027L3055</v>
          </cell>
          <cell r="M25599" t="str">
            <v>VALVE STATION ICF 20-6-90</v>
          </cell>
          <cell r="N25599" t="str">
            <v>IR ELECTRONIC COMPONENTS AND ICF</v>
          </cell>
          <cell r="O25599" t="str">
            <v>571</v>
          </cell>
          <cell r="P25599" t="str">
            <v>01263</v>
          </cell>
          <cell r="Q25599" t="str">
            <v>ICF 20-6</v>
          </cell>
          <cell r="R25599">
            <v>109030.39</v>
          </cell>
          <cell r="S25599">
            <v>0.03</v>
          </cell>
        </row>
        <row r="25600">
          <cell r="L25600" t="str">
            <v>027L3071</v>
          </cell>
          <cell r="M25600" t="str">
            <v>VALVE STATION ICF 20-4-9</v>
          </cell>
          <cell r="N25600" t="str">
            <v>IR ELECTRONIC COMPONENTS AND ICF</v>
          </cell>
          <cell r="O25600" t="str">
            <v>571</v>
          </cell>
          <cell r="P25600" t="str">
            <v>01262</v>
          </cell>
          <cell r="Q25600" t="str">
            <v>ICF 20-4</v>
          </cell>
          <cell r="R25600">
            <v>42950.44</v>
          </cell>
          <cell r="S25600">
            <v>0.03</v>
          </cell>
        </row>
        <row r="25601">
          <cell r="L25601" t="str">
            <v>027L3080</v>
          </cell>
          <cell r="M25601" t="e">
            <v>#N/A</v>
          </cell>
          <cell r="N25601" t="e">
            <v>#N/A</v>
          </cell>
          <cell r="O25601" t="e">
            <v>#N/A</v>
          </cell>
          <cell r="P25601" t="e">
            <v>#N/A</v>
          </cell>
          <cell r="Q25601" t="e">
            <v>#N/A</v>
          </cell>
          <cell r="S25601">
            <v>0.03</v>
          </cell>
        </row>
        <row r="25602">
          <cell r="L25602" t="str">
            <v>027L3081</v>
          </cell>
          <cell r="M25602" t="e">
            <v>#N/A</v>
          </cell>
          <cell r="N25602" t="e">
            <v>#N/A</v>
          </cell>
          <cell r="O25602" t="e">
            <v>#N/A</v>
          </cell>
          <cell r="P25602" t="e">
            <v>#N/A</v>
          </cell>
          <cell r="Q25602" t="e">
            <v>#N/A</v>
          </cell>
          <cell r="S25602">
            <v>0.03</v>
          </cell>
        </row>
        <row r="25603">
          <cell r="L25603" t="str">
            <v>027L3091</v>
          </cell>
          <cell r="M25603" t="str">
            <v>VALVE STATION ICF 20-4-12</v>
          </cell>
          <cell r="N25603" t="str">
            <v>IR ELECTRONIC COMPONENTS AND ICF</v>
          </cell>
          <cell r="O25603" t="str">
            <v>571</v>
          </cell>
          <cell r="P25603" t="str">
            <v>01262</v>
          </cell>
          <cell r="Q25603" t="str">
            <v>ICF 20-4</v>
          </cell>
          <cell r="R25603">
            <v>30004.75</v>
          </cell>
          <cell r="S25603">
            <v>0.03</v>
          </cell>
        </row>
        <row r="25604">
          <cell r="L25604" t="str">
            <v>027L3094</v>
          </cell>
          <cell r="M25604" t="str">
            <v>VALVE STATION ICF 20-4-13</v>
          </cell>
          <cell r="N25604" t="str">
            <v>IR ELECTRONIC COMPONENTS AND ICF</v>
          </cell>
          <cell r="O25604" t="str">
            <v>571</v>
          </cell>
          <cell r="P25604" t="str">
            <v>01262</v>
          </cell>
          <cell r="Q25604" t="str">
            <v>ICF 20-4</v>
          </cell>
          <cell r="R25604">
            <v>57384.43</v>
          </cell>
          <cell r="S25604">
            <v>0.03</v>
          </cell>
        </row>
        <row r="25605">
          <cell r="L25605" t="str">
            <v>027L3099</v>
          </cell>
          <cell r="M25605" t="str">
            <v>VALVE STATION ICF 20-4-14MA</v>
          </cell>
          <cell r="N25605" t="str">
            <v>IR ELECTRONIC COMPONENTS AND ICF</v>
          </cell>
          <cell r="O25605" t="str">
            <v>571</v>
          </cell>
          <cell r="P25605" t="str">
            <v>01262</v>
          </cell>
          <cell r="Q25605" t="str">
            <v>ICF 20-4</v>
          </cell>
          <cell r="R25605">
            <v>7257.2</v>
          </cell>
          <cell r="S25605">
            <v>0.03</v>
          </cell>
        </row>
        <row r="25606">
          <cell r="L25606" t="str">
            <v>027L3106</v>
          </cell>
          <cell r="M25606" t="str">
            <v>VALVE STATION ICF 20-4-14MB</v>
          </cell>
          <cell r="N25606" t="str">
            <v>IR ELECTRONIC COMPONENTS AND ICF</v>
          </cell>
          <cell r="O25606" t="str">
            <v>571</v>
          </cell>
          <cell r="P25606" t="str">
            <v>01262</v>
          </cell>
          <cell r="Q25606" t="str">
            <v>ICF 20-4</v>
          </cell>
          <cell r="R25606">
            <v>17344.830000000002</v>
          </cell>
          <cell r="S25606">
            <v>0.03</v>
          </cell>
        </row>
        <row r="25607">
          <cell r="L25607" t="str">
            <v>027L3112</v>
          </cell>
          <cell r="M25607" t="str">
            <v>VALVE STATION ICF 20-4-14MC</v>
          </cell>
          <cell r="N25607" t="str">
            <v>IR ELECTRONIC COMPONENTS AND ICF</v>
          </cell>
          <cell r="O25607" t="str">
            <v>571</v>
          </cell>
          <cell r="P25607" t="str">
            <v>01262</v>
          </cell>
          <cell r="Q25607" t="str">
            <v>ICF 20-4</v>
          </cell>
          <cell r="R25607">
            <v>11916.57</v>
          </cell>
          <cell r="S25607">
            <v>0.03</v>
          </cell>
        </row>
        <row r="25608">
          <cell r="L25608" t="str">
            <v>027L3113</v>
          </cell>
          <cell r="M25608" t="str">
            <v>VALVE STATION ICF 20-4-14MC</v>
          </cell>
          <cell r="N25608" t="str">
            <v>IR ELECTRONIC COMPONENTS AND ICF</v>
          </cell>
          <cell r="O25608" t="str">
            <v>571</v>
          </cell>
          <cell r="P25608" t="str">
            <v>01262</v>
          </cell>
          <cell r="Q25608" t="str">
            <v>ICF 20-4</v>
          </cell>
          <cell r="S25608">
            <v>0.03</v>
          </cell>
        </row>
        <row r="25609">
          <cell r="L25609" t="str">
            <v>027L3124</v>
          </cell>
          <cell r="M25609" t="str">
            <v>VALVE STATION ICF 20-6-4</v>
          </cell>
          <cell r="N25609" t="str">
            <v>IR ELECTRONIC COMPONENTS AND ICF</v>
          </cell>
          <cell r="O25609" t="str">
            <v>571</v>
          </cell>
          <cell r="P25609" t="str">
            <v>01263</v>
          </cell>
          <cell r="Q25609" t="str">
            <v>ICF 20-6</v>
          </cell>
          <cell r="R25609">
            <v>84582.43</v>
          </cell>
          <cell r="S25609">
            <v>0.03</v>
          </cell>
        </row>
        <row r="25610">
          <cell r="L25610" t="str">
            <v>027L3127</v>
          </cell>
          <cell r="M25610" t="str">
            <v>VALVE STATION ICF 20-6-5MB</v>
          </cell>
          <cell r="N25610" t="str">
            <v>IR ELECTRONIC COMPONENTS AND ICF</v>
          </cell>
          <cell r="O25610" t="str">
            <v>571</v>
          </cell>
          <cell r="P25610" t="str">
            <v>01263</v>
          </cell>
          <cell r="Q25610" t="str">
            <v>ICF 20-6</v>
          </cell>
          <cell r="R25610">
            <v>225806.52</v>
          </cell>
          <cell r="S25610">
            <v>0.03</v>
          </cell>
        </row>
        <row r="25611">
          <cell r="L25611" t="str">
            <v>027L3150</v>
          </cell>
          <cell r="M25611" t="str">
            <v>VALVE STATION ICF 20-6-90</v>
          </cell>
          <cell r="N25611" t="str">
            <v>IR ELECTRONIC COMPONENTS AND ICF</v>
          </cell>
          <cell r="O25611" t="str">
            <v>571</v>
          </cell>
          <cell r="P25611" t="str">
            <v>01263</v>
          </cell>
          <cell r="Q25611" t="str">
            <v>ICF 20-6</v>
          </cell>
          <cell r="R25611">
            <v>32091.93</v>
          </cell>
          <cell r="S25611">
            <v>0.03</v>
          </cell>
        </row>
        <row r="25612">
          <cell r="L25612" t="str">
            <v>027L3154</v>
          </cell>
          <cell r="M25612" t="str">
            <v>VALVE STATION ICF 20-6-5MA33</v>
          </cell>
          <cell r="N25612" t="str">
            <v>IR ELECTRONIC COMPONENTS AND ICF</v>
          </cell>
          <cell r="O25612" t="str">
            <v>571</v>
          </cell>
          <cell r="P25612" t="str">
            <v>01263</v>
          </cell>
          <cell r="Q25612" t="str">
            <v>ICF 20-6</v>
          </cell>
          <cell r="R25612">
            <v>317344.84999999998</v>
          </cell>
          <cell r="S25612">
            <v>0.03</v>
          </cell>
        </row>
        <row r="25613">
          <cell r="L25613" t="str">
            <v>027L3159</v>
          </cell>
          <cell r="M25613" t="str">
            <v>VALVE STATION ICF 20-6-5MB66</v>
          </cell>
          <cell r="N25613" t="str">
            <v>IR ELECTRONIC COMPONENTS AND ICF</v>
          </cell>
          <cell r="O25613" t="str">
            <v>571</v>
          </cell>
          <cell r="P25613" t="str">
            <v>01263</v>
          </cell>
          <cell r="Q25613" t="str">
            <v>ICF 20-6</v>
          </cell>
          <cell r="R25613">
            <v>302063.94</v>
          </cell>
          <cell r="S25613">
            <v>0.03</v>
          </cell>
        </row>
        <row r="25614">
          <cell r="L25614" t="str">
            <v>027L3160</v>
          </cell>
          <cell r="M25614" t="str">
            <v>VALVE STATION ICF 20-6-5MB66</v>
          </cell>
          <cell r="N25614" t="str">
            <v>IR ELECTRONIC COMPONENTS AND ICF</v>
          </cell>
          <cell r="O25614" t="str">
            <v>571</v>
          </cell>
          <cell r="P25614" t="str">
            <v>01263</v>
          </cell>
          <cell r="Q25614" t="str">
            <v>ICF 20-6</v>
          </cell>
          <cell r="R25614">
            <v>361540.02</v>
          </cell>
          <cell r="S25614">
            <v>0.03</v>
          </cell>
        </row>
        <row r="25615">
          <cell r="L25615" t="str">
            <v>027L3326</v>
          </cell>
          <cell r="M25615" t="str">
            <v>VALVE STATION ICF 20-6-5HMB</v>
          </cell>
          <cell r="N25615" t="str">
            <v>IR ELECTRONIC COMPONENTS AND ICF</v>
          </cell>
          <cell r="O25615" t="str">
            <v>571</v>
          </cell>
          <cell r="P25615" t="str">
            <v>01263</v>
          </cell>
          <cell r="Q25615" t="str">
            <v>ICF 20-6</v>
          </cell>
          <cell r="R25615">
            <v>65260.76</v>
          </cell>
          <cell r="S25615">
            <v>0.03</v>
          </cell>
        </row>
        <row r="25616">
          <cell r="L25616" t="str">
            <v>027L3330</v>
          </cell>
          <cell r="M25616" t="str">
            <v>VALVE STATION ICF 20-6-5HMC</v>
          </cell>
          <cell r="N25616" t="str">
            <v>IR ELECTRONIC COMPONENTS AND ICF</v>
          </cell>
          <cell r="O25616" t="str">
            <v>571</v>
          </cell>
          <cell r="P25616" t="str">
            <v>01263</v>
          </cell>
          <cell r="Q25616" t="str">
            <v>ICF 20-6</v>
          </cell>
          <cell r="R25616">
            <v>11689</v>
          </cell>
          <cell r="S25616">
            <v>0.03</v>
          </cell>
        </row>
        <row r="25617">
          <cell r="L25617" t="str">
            <v>027L3331</v>
          </cell>
          <cell r="M25617" t="str">
            <v>VALVE STATION ICF 20-6-5HMC</v>
          </cell>
          <cell r="N25617" t="str">
            <v>IR ELECTRONIC COMPONENTS AND ICF</v>
          </cell>
          <cell r="O25617" t="str">
            <v>571</v>
          </cell>
          <cell r="P25617" t="str">
            <v>01263</v>
          </cell>
          <cell r="Q25617" t="str">
            <v>ICF 20-6</v>
          </cell>
          <cell r="R25617">
            <v>30086.89</v>
          </cell>
          <cell r="S25617">
            <v>0.03</v>
          </cell>
        </row>
        <row r="25618">
          <cell r="L25618" t="str">
            <v>027L3336</v>
          </cell>
          <cell r="M25618" t="str">
            <v>VALVE STATION ICF 20-4-9H</v>
          </cell>
          <cell r="N25618" t="str">
            <v>IR ELECTRONIC COMPONENTS AND ICF</v>
          </cell>
          <cell r="O25618" t="str">
            <v>571</v>
          </cell>
          <cell r="P25618" t="str">
            <v>01262</v>
          </cell>
          <cell r="Q25618" t="str">
            <v>ICF 20-4</v>
          </cell>
          <cell r="R25618">
            <v>305425.15999999997</v>
          </cell>
          <cell r="S25618">
            <v>0.03</v>
          </cell>
        </row>
        <row r="25619">
          <cell r="L25619" t="str">
            <v>027L3337</v>
          </cell>
          <cell r="M25619" t="str">
            <v>VALVE STATION ICF 20-4-9H</v>
          </cell>
          <cell r="N25619" t="str">
            <v>IR ELECTRONIC COMPONENTS AND ICF</v>
          </cell>
          <cell r="O25619" t="str">
            <v>571</v>
          </cell>
          <cell r="P25619" t="str">
            <v>01262</v>
          </cell>
          <cell r="Q25619" t="str">
            <v>ICF 20-4</v>
          </cell>
          <cell r="R25619">
            <v>150451.63</v>
          </cell>
          <cell r="S25619">
            <v>0.03</v>
          </cell>
        </row>
        <row r="25620">
          <cell r="L25620" t="str">
            <v>027L3348</v>
          </cell>
          <cell r="M25620" t="e">
            <v>#N/A</v>
          </cell>
          <cell r="N25620" t="e">
            <v>#N/A</v>
          </cell>
          <cell r="O25620" t="e">
            <v>#N/A</v>
          </cell>
          <cell r="P25620" t="e">
            <v>#N/A</v>
          </cell>
          <cell r="Q25620" t="e">
            <v>#N/A</v>
          </cell>
          <cell r="S25620">
            <v>0.03</v>
          </cell>
        </row>
        <row r="25621">
          <cell r="L25621" t="str">
            <v>027L3351</v>
          </cell>
          <cell r="M25621" t="str">
            <v>VALVE STATION ICF 20-4-9H</v>
          </cell>
          <cell r="N25621" t="str">
            <v>IR ELECTRONIC COMPONENTS AND ICF</v>
          </cell>
          <cell r="O25621" t="str">
            <v>571</v>
          </cell>
          <cell r="P25621" t="str">
            <v>01262</v>
          </cell>
          <cell r="Q25621" t="str">
            <v>ICF 20-4</v>
          </cell>
          <cell r="R25621">
            <v>986998.71</v>
          </cell>
          <cell r="S25621">
            <v>0.03</v>
          </cell>
        </row>
        <row r="25622">
          <cell r="L25622" t="str">
            <v>027L3353</v>
          </cell>
          <cell r="M25622" t="str">
            <v>VALVE STATION ICF 20-4-18H</v>
          </cell>
          <cell r="N25622" t="str">
            <v>IR ELECTRONIC COMPONENTS AND ICF</v>
          </cell>
          <cell r="O25622" t="str">
            <v>571</v>
          </cell>
          <cell r="P25622" t="str">
            <v>01262</v>
          </cell>
          <cell r="Q25622" t="str">
            <v>ICF 20-4</v>
          </cell>
          <cell r="R25622">
            <v>114609.76</v>
          </cell>
          <cell r="S25622">
            <v>0.03</v>
          </cell>
        </row>
        <row r="25623">
          <cell r="L25623" t="str">
            <v>027L3354</v>
          </cell>
          <cell r="M25623" t="str">
            <v>VALVE STATION ICF 20-4-18H</v>
          </cell>
          <cell r="N25623" t="str">
            <v>IR ELECTRONIC COMPONENTS AND ICF</v>
          </cell>
          <cell r="O25623" t="str">
            <v>571</v>
          </cell>
          <cell r="P25623" t="str">
            <v>01262</v>
          </cell>
          <cell r="Q25623" t="str">
            <v>ICF 20-4</v>
          </cell>
          <cell r="R25623">
            <v>23060.03</v>
          </cell>
          <cell r="S25623">
            <v>0.03</v>
          </cell>
        </row>
        <row r="25624">
          <cell r="L25624" t="str">
            <v>027L3355</v>
          </cell>
          <cell r="M25624" t="str">
            <v>VALVE STATION ICF 20-4-18H</v>
          </cell>
          <cell r="N25624" t="str">
            <v>IR ELECTRONIC COMPONENTS AND ICF</v>
          </cell>
          <cell r="O25624" t="str">
            <v>571</v>
          </cell>
          <cell r="P25624" t="str">
            <v>01262</v>
          </cell>
          <cell r="Q25624" t="str">
            <v>ICF 20-4</v>
          </cell>
          <cell r="R25624">
            <v>16428.900000000001</v>
          </cell>
          <cell r="S25624">
            <v>0.03</v>
          </cell>
        </row>
        <row r="25625">
          <cell r="L25625" t="str">
            <v>027L3391</v>
          </cell>
          <cell r="M25625" t="str">
            <v>VALVE STATION ICF 20-6-5MA33</v>
          </cell>
          <cell r="N25625" t="str">
            <v>IR ELECTRONIC COMPONENTS AND ICF</v>
          </cell>
          <cell r="O25625" t="str">
            <v>571</v>
          </cell>
          <cell r="P25625" t="str">
            <v>01263</v>
          </cell>
          <cell r="Q25625" t="str">
            <v>ICF 20-6</v>
          </cell>
          <cell r="R25625">
            <v>82110.03</v>
          </cell>
          <cell r="S25625">
            <v>0.03</v>
          </cell>
        </row>
        <row r="25626">
          <cell r="L25626" t="str">
            <v>027L3392</v>
          </cell>
          <cell r="M25626" t="str">
            <v>VALVE STATION ICF 20-6-5MB66</v>
          </cell>
          <cell r="N25626" t="str">
            <v>IR ELECTRONIC COMPONENTS AND ICF</v>
          </cell>
          <cell r="O25626" t="str">
            <v>571</v>
          </cell>
          <cell r="P25626" t="str">
            <v>01263</v>
          </cell>
          <cell r="Q25626" t="str">
            <v>ICF 20-6</v>
          </cell>
          <cell r="R25626">
            <v>60311.41</v>
          </cell>
          <cell r="S25626">
            <v>0.03</v>
          </cell>
        </row>
        <row r="25627">
          <cell r="L25627" t="str">
            <v>027L3402</v>
          </cell>
          <cell r="M25627" t="str">
            <v>VALVE STATION ICF 20-4-10HRB</v>
          </cell>
          <cell r="N25627" t="str">
            <v>IR ELECTRONIC COMPONENTS AND ICF</v>
          </cell>
          <cell r="O25627" t="str">
            <v>571</v>
          </cell>
          <cell r="P25627" t="str">
            <v>01262</v>
          </cell>
          <cell r="Q25627" t="str">
            <v>ICF 20-4</v>
          </cell>
          <cell r="R25627">
            <v>112438.67</v>
          </cell>
          <cell r="S25627">
            <v>0.03</v>
          </cell>
        </row>
        <row r="25628">
          <cell r="L25628" t="str">
            <v>027L3403</v>
          </cell>
          <cell r="M25628" t="str">
            <v>VALVE STATION ICF 20-4-10HRB</v>
          </cell>
          <cell r="N25628" t="str">
            <v>IR ELECTRONIC COMPONENTS AND ICF</v>
          </cell>
          <cell r="O25628" t="str">
            <v>571</v>
          </cell>
          <cell r="P25628" t="str">
            <v>01262</v>
          </cell>
          <cell r="Q25628" t="str">
            <v>ICF 20-4</v>
          </cell>
          <cell r="R25628">
            <v>130801.83</v>
          </cell>
          <cell r="S25628">
            <v>0.03</v>
          </cell>
        </row>
        <row r="25629">
          <cell r="L25629" t="str">
            <v>027L3404</v>
          </cell>
          <cell r="M25629" t="str">
            <v>VALVE STATION ICF 20-4-10HRB</v>
          </cell>
          <cell r="N25629" t="str">
            <v>IR ELECTRONIC COMPONENTS AND ICF</v>
          </cell>
          <cell r="O25629" t="str">
            <v>571</v>
          </cell>
          <cell r="P25629" t="str">
            <v>01262</v>
          </cell>
          <cell r="Q25629" t="str">
            <v>ICF 20-4</v>
          </cell>
          <cell r="R25629">
            <v>165178.46</v>
          </cell>
          <cell r="S25629">
            <v>0.03</v>
          </cell>
        </row>
        <row r="25630">
          <cell r="L25630" t="str">
            <v>027L3408</v>
          </cell>
          <cell r="M25630" t="str">
            <v>VALVE STATION ICF 20-6-1HRB</v>
          </cell>
          <cell r="N25630" t="str">
            <v>IR ELECTRONIC COMPONENTS AND ICF</v>
          </cell>
          <cell r="O25630" t="str">
            <v>571</v>
          </cell>
          <cell r="P25630" t="str">
            <v>01263</v>
          </cell>
          <cell r="Q25630" t="str">
            <v>ICF 20-6</v>
          </cell>
          <cell r="R25630">
            <v>36855.870000000003</v>
          </cell>
          <cell r="S25630">
            <v>0.03</v>
          </cell>
        </row>
        <row r="25631">
          <cell r="L25631" t="str">
            <v>027L3409</v>
          </cell>
          <cell r="M25631" t="str">
            <v>VALVE STATION ICF 20-6-1HRB</v>
          </cell>
          <cell r="N25631" t="str">
            <v>IR ELECTRONIC COMPONENTS AND ICF</v>
          </cell>
          <cell r="O25631" t="str">
            <v>571</v>
          </cell>
          <cell r="P25631" t="str">
            <v>01263</v>
          </cell>
          <cell r="Q25631" t="str">
            <v>ICF 20-6</v>
          </cell>
          <cell r="R25631">
            <v>18646.39</v>
          </cell>
          <cell r="S25631">
            <v>0.03</v>
          </cell>
        </row>
        <row r="25632">
          <cell r="L25632" t="str">
            <v>027L3412</v>
          </cell>
          <cell r="M25632" t="str">
            <v>VALVE STATION ICF 20-6-2HRB</v>
          </cell>
          <cell r="N25632" t="str">
            <v>IR ELECTRONIC COMPONENTS AND ICF</v>
          </cell>
          <cell r="O25632" t="str">
            <v>571</v>
          </cell>
          <cell r="P25632" t="str">
            <v>01263</v>
          </cell>
          <cell r="Q25632" t="str">
            <v>ICF 20-6</v>
          </cell>
          <cell r="R25632">
            <v>140098.23000000001</v>
          </cell>
          <cell r="S25632">
            <v>0.03</v>
          </cell>
        </row>
        <row r="25633">
          <cell r="L25633" t="str">
            <v>027L3413</v>
          </cell>
          <cell r="M25633" t="str">
            <v>VALVE STATION ICF 20-6-2HRB</v>
          </cell>
          <cell r="N25633" t="str">
            <v>IR ELECTRONIC COMPONENTS AND ICF</v>
          </cell>
          <cell r="O25633" t="str">
            <v>571</v>
          </cell>
          <cell r="P25633" t="str">
            <v>01263</v>
          </cell>
          <cell r="Q25633" t="str">
            <v>ICF 20-6</v>
          </cell>
          <cell r="R25633">
            <v>59366.81</v>
          </cell>
          <cell r="S25633">
            <v>0.03</v>
          </cell>
        </row>
        <row r="25634">
          <cell r="L25634" t="str">
            <v>027L3416</v>
          </cell>
          <cell r="M25634" t="str">
            <v>VALVE STATION ICF 20-6-3HRB</v>
          </cell>
          <cell r="N25634" t="str">
            <v>IR ELECTRONIC COMPONENTS AND ICF</v>
          </cell>
          <cell r="O25634" t="str">
            <v>571</v>
          </cell>
          <cell r="P25634" t="str">
            <v>01263</v>
          </cell>
          <cell r="Q25634" t="str">
            <v>ICF 20-6</v>
          </cell>
          <cell r="R25634">
            <v>171700.41</v>
          </cell>
          <cell r="S25634">
            <v>0.03</v>
          </cell>
        </row>
        <row r="25635">
          <cell r="L25635" t="str">
            <v>027L3417</v>
          </cell>
          <cell r="M25635" t="str">
            <v>VALVE STATION ICF 20-6-3HRB</v>
          </cell>
          <cell r="N25635" t="str">
            <v>IR ELECTRONIC COMPONENTS AND ICF</v>
          </cell>
          <cell r="O25635" t="str">
            <v>571</v>
          </cell>
          <cell r="P25635" t="str">
            <v>01263</v>
          </cell>
          <cell r="Q25635" t="str">
            <v>ICF 20-6</v>
          </cell>
          <cell r="R25635">
            <v>45067.72</v>
          </cell>
          <cell r="S25635">
            <v>0.03</v>
          </cell>
        </row>
        <row r="25636">
          <cell r="L25636" t="str">
            <v>027L3418</v>
          </cell>
          <cell r="M25636" t="str">
            <v>VALVE STATION ICF 20-6-3HRB</v>
          </cell>
          <cell r="N25636" t="str">
            <v>IR ELECTRONIC COMPONENTS AND ICF</v>
          </cell>
          <cell r="O25636" t="str">
            <v>571</v>
          </cell>
          <cell r="P25636" t="str">
            <v>01263</v>
          </cell>
          <cell r="Q25636" t="str">
            <v>ICF 20-6</v>
          </cell>
          <cell r="R25636">
            <v>177360.99</v>
          </cell>
          <cell r="S25636">
            <v>0.03</v>
          </cell>
        </row>
        <row r="25637">
          <cell r="L25637" t="str">
            <v>027L3444</v>
          </cell>
          <cell r="M25637" t="str">
            <v>VALVE STATION ICF SS 20-4-14MA</v>
          </cell>
          <cell r="N25637" t="str">
            <v>IR ELECTRONIC COMPONENTS AND ICF</v>
          </cell>
          <cell r="O25637" t="str">
            <v>571</v>
          </cell>
          <cell r="P25637" t="str">
            <v>55195</v>
          </cell>
          <cell r="Q25637" t="str">
            <v>ICF SS 20-4</v>
          </cell>
          <cell r="R25637">
            <v>4009.76</v>
          </cell>
          <cell r="S25637">
            <v>0.03</v>
          </cell>
        </row>
        <row r="25638">
          <cell r="L25638" t="str">
            <v>027L3445</v>
          </cell>
          <cell r="M25638" t="str">
            <v>VALVE STATION ICF SS 20-6-2RA</v>
          </cell>
          <cell r="N25638" t="str">
            <v>IR ELECTRONIC COMPONENTS AND ICF</v>
          </cell>
          <cell r="O25638" t="str">
            <v>571</v>
          </cell>
          <cell r="P25638" t="str">
            <v>55196</v>
          </cell>
          <cell r="Q25638" t="str">
            <v>ICF SS 20-6</v>
          </cell>
          <cell r="R25638">
            <v>11752.27</v>
          </cell>
          <cell r="S25638">
            <v>0.03</v>
          </cell>
        </row>
        <row r="25639">
          <cell r="L25639" t="str">
            <v>027L3455</v>
          </cell>
          <cell r="M25639" t="str">
            <v>VALVE STATION ICF SS 20-4-9H</v>
          </cell>
          <cell r="N25639" t="str">
            <v>IR ELECTRONIC COMPONENTS AND ICF</v>
          </cell>
          <cell r="O25639" t="str">
            <v>571</v>
          </cell>
          <cell r="P25639" t="str">
            <v>55195</v>
          </cell>
          <cell r="Q25639" t="str">
            <v>ICF SS 20-4</v>
          </cell>
          <cell r="R25639">
            <v>40575.11</v>
          </cell>
          <cell r="S25639">
            <v>0.03</v>
          </cell>
        </row>
        <row r="25640">
          <cell r="L25640" t="str">
            <v>027L3456</v>
          </cell>
          <cell r="M25640" t="str">
            <v>VALVE STATION ICF SS 20-4-10HRB</v>
          </cell>
          <cell r="N25640" t="str">
            <v>IR ELECTRONIC COMPONENTS AND ICF</v>
          </cell>
          <cell r="O25640" t="str">
            <v>571</v>
          </cell>
          <cell r="P25640" t="str">
            <v>55195</v>
          </cell>
          <cell r="Q25640" t="str">
            <v>ICF SS 20-4</v>
          </cell>
          <cell r="S25640">
            <v>0.03</v>
          </cell>
        </row>
        <row r="25641">
          <cell r="L25641" t="str">
            <v>027L3457</v>
          </cell>
          <cell r="M25641" t="str">
            <v>VALVE STATION ICF SS 20-6-1RA</v>
          </cell>
          <cell r="N25641" t="str">
            <v>IR ELECTRONIC COMPONENTS AND ICF</v>
          </cell>
          <cell r="O25641" t="str">
            <v>571</v>
          </cell>
          <cell r="P25641" t="str">
            <v>55196</v>
          </cell>
          <cell r="Q25641" t="str">
            <v>ICF SS 20-6</v>
          </cell>
          <cell r="R25641">
            <v>32040.86</v>
          </cell>
          <cell r="S25641">
            <v>0.03</v>
          </cell>
        </row>
        <row r="25642">
          <cell r="L25642" t="str">
            <v>027L3458</v>
          </cell>
          <cell r="M25642" t="str">
            <v>VALVE STATION ICF SS 20-6-2RA</v>
          </cell>
          <cell r="N25642" t="str">
            <v>IR ELECTRONIC COMPONENTS AND ICF</v>
          </cell>
          <cell r="O25642" t="str">
            <v>571</v>
          </cell>
          <cell r="P25642" t="str">
            <v>55196</v>
          </cell>
          <cell r="Q25642" t="str">
            <v>ICF SS 20-6</v>
          </cell>
          <cell r="S25642">
            <v>0.03</v>
          </cell>
        </row>
        <row r="25643">
          <cell r="L25643" t="str">
            <v>027L3496</v>
          </cell>
          <cell r="M25643" t="str">
            <v>VALVE STATION ICF 20-4-106D1</v>
          </cell>
          <cell r="N25643" t="str">
            <v>IR ELECTRONIC COMPONENTS AND ICF</v>
          </cell>
          <cell r="O25643" t="str">
            <v>571</v>
          </cell>
          <cell r="P25643" t="str">
            <v>01262</v>
          </cell>
          <cell r="Q25643" t="str">
            <v>ICF 20-4</v>
          </cell>
          <cell r="R25643">
            <v>61898.16</v>
          </cell>
          <cell r="S25643">
            <v>0.03</v>
          </cell>
        </row>
        <row r="25644">
          <cell r="L25644" t="str">
            <v>027L3497</v>
          </cell>
          <cell r="M25644" t="e">
            <v>#N/A</v>
          </cell>
          <cell r="N25644" t="e">
            <v>#N/A</v>
          </cell>
          <cell r="O25644" t="e">
            <v>#N/A</v>
          </cell>
          <cell r="P25644" t="e">
            <v>#N/A</v>
          </cell>
          <cell r="Q25644" t="e">
            <v>#N/A</v>
          </cell>
          <cell r="S25644">
            <v>0.03</v>
          </cell>
        </row>
        <row r="25645">
          <cell r="L25645" t="str">
            <v>027L3498</v>
          </cell>
          <cell r="M25645" t="str">
            <v>VALVE STATION ICF 20-6-107D1</v>
          </cell>
          <cell r="N25645" t="str">
            <v>IR ELECTRONIC COMPONENTS AND ICF</v>
          </cell>
          <cell r="O25645" t="str">
            <v>571</v>
          </cell>
          <cell r="P25645" t="str">
            <v>01263</v>
          </cell>
          <cell r="Q25645" t="str">
            <v>ICF 20-6</v>
          </cell>
          <cell r="R25645">
            <v>277466.2</v>
          </cell>
          <cell r="S25645">
            <v>0.03</v>
          </cell>
        </row>
        <row r="25646">
          <cell r="L25646" t="str">
            <v>027L3499</v>
          </cell>
          <cell r="M25646" t="str">
            <v>VALVE STATION ICF 20-6-107D1</v>
          </cell>
          <cell r="N25646" t="str">
            <v>IR ELECTRONIC COMPONENTS AND ICF</v>
          </cell>
          <cell r="O25646" t="str">
            <v>571</v>
          </cell>
          <cell r="P25646" t="str">
            <v>01263</v>
          </cell>
          <cell r="Q25646" t="str">
            <v>ICF 20-6</v>
          </cell>
          <cell r="R25646">
            <v>251939.94</v>
          </cell>
          <cell r="S25646">
            <v>0.03</v>
          </cell>
        </row>
        <row r="25647">
          <cell r="L25647" t="str">
            <v>027L3550</v>
          </cell>
          <cell r="M25647" t="str">
            <v>VALVE STATION ICF 20-6-107D1</v>
          </cell>
          <cell r="N25647" t="str">
            <v>IR ELECTRONIC COMPONENTS AND ICF</v>
          </cell>
          <cell r="O25647" t="str">
            <v>571</v>
          </cell>
          <cell r="P25647" t="str">
            <v>01263</v>
          </cell>
          <cell r="Q25647" t="str">
            <v>ICF 20-6</v>
          </cell>
          <cell r="R25647">
            <v>24279.87</v>
          </cell>
          <cell r="S25647">
            <v>0.03</v>
          </cell>
        </row>
        <row r="25648">
          <cell r="L25648" t="str">
            <v>027L3551</v>
          </cell>
          <cell r="M25648" t="str">
            <v>VALVE STATION ICF 20-4-106D1</v>
          </cell>
          <cell r="N25648" t="str">
            <v>IR ELECTRONIC COMPONENTS AND ICF</v>
          </cell>
          <cell r="O25648" t="str">
            <v>571</v>
          </cell>
          <cell r="P25648" t="str">
            <v>01262</v>
          </cell>
          <cell r="Q25648" t="str">
            <v>ICF 20-4</v>
          </cell>
          <cell r="R25648">
            <v>88885.61</v>
          </cell>
          <cell r="S25648">
            <v>0.03</v>
          </cell>
        </row>
        <row r="25649">
          <cell r="L25649" t="str">
            <v>027L3552</v>
          </cell>
          <cell r="M25649" t="str">
            <v>VALVE STATION ICF SS 20-4-9H</v>
          </cell>
          <cell r="N25649" t="str">
            <v>IR ELECTRONIC COMPONENTS AND ICF</v>
          </cell>
          <cell r="O25649" t="str">
            <v>571</v>
          </cell>
          <cell r="P25649" t="str">
            <v>55195</v>
          </cell>
          <cell r="Q25649" t="str">
            <v>ICF SS 20-4</v>
          </cell>
          <cell r="R25649">
            <v>53034.76</v>
          </cell>
          <cell r="S25649">
            <v>0.03</v>
          </cell>
        </row>
        <row r="25650">
          <cell r="L25650" t="str">
            <v>027L3553</v>
          </cell>
          <cell r="M25650" t="str">
            <v>VALVE STATION ICF SS 20-4-9H</v>
          </cell>
          <cell r="N25650" t="str">
            <v>IR ELECTRONIC COMPONENTS AND ICF</v>
          </cell>
          <cell r="O25650" t="str">
            <v>571</v>
          </cell>
          <cell r="P25650" t="str">
            <v>55195</v>
          </cell>
          <cell r="Q25650" t="str">
            <v>ICF SS 20-4</v>
          </cell>
          <cell r="R25650">
            <v>16726.28</v>
          </cell>
          <cell r="S25650">
            <v>0.03</v>
          </cell>
        </row>
        <row r="25651">
          <cell r="L25651" t="str">
            <v>027L3554</v>
          </cell>
          <cell r="M25651" t="e">
            <v>#N/A</v>
          </cell>
          <cell r="N25651" t="e">
            <v>#N/A</v>
          </cell>
          <cell r="O25651" t="e">
            <v>#N/A</v>
          </cell>
          <cell r="P25651" t="e">
            <v>#N/A</v>
          </cell>
          <cell r="Q25651" t="e">
            <v>#N/A</v>
          </cell>
          <cell r="S25651">
            <v>0.03</v>
          </cell>
        </row>
        <row r="25652">
          <cell r="L25652" t="str">
            <v>027L3555</v>
          </cell>
          <cell r="M25652" t="str">
            <v>VALVE STATION ICF SS 20-6-1RA</v>
          </cell>
          <cell r="N25652" t="str">
            <v>IR ELECTRONIC COMPONENTS AND ICF</v>
          </cell>
          <cell r="O25652" t="str">
            <v>571</v>
          </cell>
          <cell r="P25652" t="str">
            <v>55196</v>
          </cell>
          <cell r="Q25652" t="str">
            <v>ICF SS 20-6</v>
          </cell>
          <cell r="R25652">
            <v>20909.310000000001</v>
          </cell>
          <cell r="S25652">
            <v>0.03</v>
          </cell>
        </row>
        <row r="25653">
          <cell r="L25653" t="str">
            <v>027L3556</v>
          </cell>
          <cell r="M25653" t="str">
            <v>VALVE STATION ICF SS 20-6-1RA</v>
          </cell>
          <cell r="N25653" t="str">
            <v>IR ELECTRONIC COMPONENTS AND ICF</v>
          </cell>
          <cell r="O25653" t="str">
            <v>571</v>
          </cell>
          <cell r="P25653" t="str">
            <v>55196</v>
          </cell>
          <cell r="Q25653" t="str">
            <v>ICF SS 20-6</v>
          </cell>
          <cell r="R25653">
            <v>18234.25</v>
          </cell>
          <cell r="S25653">
            <v>0.03</v>
          </cell>
        </row>
        <row r="25654">
          <cell r="L25654" t="str">
            <v>027L3557</v>
          </cell>
          <cell r="M25654" t="e">
            <v>#N/A</v>
          </cell>
          <cell r="N25654" t="e">
            <v>#N/A</v>
          </cell>
          <cell r="O25654" t="e">
            <v>#N/A</v>
          </cell>
          <cell r="P25654" t="e">
            <v>#N/A</v>
          </cell>
          <cell r="Q25654" t="e">
            <v>#N/A</v>
          </cell>
          <cell r="S25654">
            <v>0.03</v>
          </cell>
        </row>
        <row r="25655">
          <cell r="L25655" t="str">
            <v>027L3558</v>
          </cell>
          <cell r="M25655" t="str">
            <v>VALVE STATION ICF 20-4-108D1</v>
          </cell>
          <cell r="N25655" t="str">
            <v>IR ELECTRONIC COMPONENTS AND ICF</v>
          </cell>
          <cell r="O25655" t="str">
            <v>571</v>
          </cell>
          <cell r="P25655" t="str">
            <v>01262</v>
          </cell>
          <cell r="Q25655" t="str">
            <v>ICF 20-4</v>
          </cell>
          <cell r="R25655">
            <v>308795</v>
          </cell>
          <cell r="S25655">
            <v>0.03</v>
          </cell>
        </row>
        <row r="25656">
          <cell r="L25656" t="str">
            <v>027L3559</v>
          </cell>
          <cell r="M25656" t="str">
            <v>VALVE STATION ICF 20-4-108D1</v>
          </cell>
          <cell r="N25656" t="str">
            <v>IR ELECTRONIC COMPONENTS AND ICF</v>
          </cell>
          <cell r="O25656" t="str">
            <v>571</v>
          </cell>
          <cell r="P25656" t="str">
            <v>01262</v>
          </cell>
          <cell r="Q25656" t="str">
            <v>ICF 20-4</v>
          </cell>
          <cell r="R25656">
            <v>142361.54999999999</v>
          </cell>
          <cell r="S25656">
            <v>0.03</v>
          </cell>
        </row>
        <row r="25657">
          <cell r="L25657" t="str">
            <v>027L3560</v>
          </cell>
          <cell r="M25657" t="str">
            <v>VALVE STATION ICF 20-4-108D1</v>
          </cell>
          <cell r="N25657" t="str">
            <v>IR ELECTRONIC COMPONENTS AND ICF</v>
          </cell>
          <cell r="O25657" t="str">
            <v>571</v>
          </cell>
          <cell r="P25657" t="str">
            <v>01262</v>
          </cell>
          <cell r="Q25657" t="str">
            <v>ICF 20-4</v>
          </cell>
          <cell r="R25657">
            <v>31286.74</v>
          </cell>
          <cell r="S25657">
            <v>0.03</v>
          </cell>
        </row>
        <row r="25658">
          <cell r="L25658" t="str">
            <v>027L3565</v>
          </cell>
          <cell r="M25658" t="str">
            <v>VALVE STATION ICF SS 25-4-9</v>
          </cell>
          <cell r="N25658" t="str">
            <v>IR ELECTRONIC COMPONENTS AND ICF</v>
          </cell>
          <cell r="O25658" t="str">
            <v>571</v>
          </cell>
          <cell r="P25658" t="str">
            <v>55197</v>
          </cell>
          <cell r="Q25658" t="str">
            <v>ICF SS 25-4</v>
          </cell>
          <cell r="R25658">
            <v>60116.63</v>
          </cell>
          <cell r="S25658">
            <v>0.03</v>
          </cell>
        </row>
        <row r="25659">
          <cell r="L25659" t="str">
            <v>027L3566</v>
          </cell>
          <cell r="M25659" t="str">
            <v>VALVE STATION ICF SS 25-4-9</v>
          </cell>
          <cell r="N25659" t="str">
            <v>IR ELECTRONIC COMPONENTS AND ICF</v>
          </cell>
          <cell r="O25659" t="str">
            <v>571</v>
          </cell>
          <cell r="P25659" t="str">
            <v>55197</v>
          </cell>
          <cell r="Q25659" t="str">
            <v>ICF SS 25-4</v>
          </cell>
          <cell r="R25659">
            <v>25968.18</v>
          </cell>
          <cell r="S25659">
            <v>0.03</v>
          </cell>
        </row>
        <row r="25660">
          <cell r="L25660" t="str">
            <v>027L3567</v>
          </cell>
          <cell r="M25660" t="str">
            <v>VALVE STATION ICF SS 25-4-9</v>
          </cell>
          <cell r="N25660" t="str">
            <v>IR ELECTRONIC COMPONENTS AND ICF</v>
          </cell>
          <cell r="O25660" t="str">
            <v>571</v>
          </cell>
          <cell r="P25660" t="str">
            <v>55197</v>
          </cell>
          <cell r="Q25660" t="str">
            <v>ICF SS 25-4</v>
          </cell>
          <cell r="R25660">
            <v>4845.96</v>
          </cell>
          <cell r="S25660">
            <v>0.03</v>
          </cell>
        </row>
        <row r="25661">
          <cell r="L25661" t="str">
            <v>027L3568</v>
          </cell>
          <cell r="M25661" t="e">
            <v>#N/A</v>
          </cell>
          <cell r="N25661" t="e">
            <v>#N/A</v>
          </cell>
          <cell r="O25661" t="e">
            <v>#N/A</v>
          </cell>
          <cell r="P25661" t="e">
            <v>#N/A</v>
          </cell>
          <cell r="Q25661" t="e">
            <v>#N/A</v>
          </cell>
          <cell r="S25661">
            <v>0.03</v>
          </cell>
        </row>
        <row r="25662">
          <cell r="L25662" t="str">
            <v>027L3569</v>
          </cell>
          <cell r="M25662" t="e">
            <v>#N/A</v>
          </cell>
          <cell r="N25662" t="e">
            <v>#N/A</v>
          </cell>
          <cell r="O25662" t="e">
            <v>#N/A</v>
          </cell>
          <cell r="P25662" t="e">
            <v>#N/A</v>
          </cell>
          <cell r="Q25662" t="e">
            <v>#N/A</v>
          </cell>
          <cell r="S25662">
            <v>0.03</v>
          </cell>
        </row>
        <row r="25663">
          <cell r="L25663" t="str">
            <v>027L3570</v>
          </cell>
          <cell r="M25663" t="str">
            <v>VALVE STATION ICF SS 25-6-1RB</v>
          </cell>
          <cell r="N25663" t="str">
            <v>IR ELECTRONIC COMPONENTS AND ICF</v>
          </cell>
          <cell r="O25663" t="str">
            <v>571</v>
          </cell>
          <cell r="P25663" t="str">
            <v>55198</v>
          </cell>
          <cell r="Q25663" t="str">
            <v>ICF SS 25-6</v>
          </cell>
          <cell r="R25663">
            <v>2155.13</v>
          </cell>
          <cell r="S25663">
            <v>0.03</v>
          </cell>
        </row>
        <row r="25664">
          <cell r="L25664" t="str">
            <v>027L3571</v>
          </cell>
          <cell r="M25664" t="str">
            <v>VALVE STATION ICF SS 20-6-2RA</v>
          </cell>
          <cell r="N25664" t="str">
            <v>IR ELECTRONIC COMPONENTS AND ICF</v>
          </cell>
          <cell r="O25664" t="str">
            <v>571</v>
          </cell>
          <cell r="P25664" t="str">
            <v>55196</v>
          </cell>
          <cell r="Q25664" t="str">
            <v>ICF SS 20-6</v>
          </cell>
          <cell r="R25664">
            <v>30002.27</v>
          </cell>
          <cell r="S25664">
            <v>0.03</v>
          </cell>
        </row>
        <row r="25665">
          <cell r="L25665" t="str">
            <v>027L3572</v>
          </cell>
          <cell r="M25665" t="str">
            <v>VALVE STATION ICF SS 20-6-2RA</v>
          </cell>
          <cell r="N25665" t="str">
            <v>IR ELECTRONIC COMPONENTS AND ICF</v>
          </cell>
          <cell r="O25665" t="str">
            <v>571</v>
          </cell>
          <cell r="P25665" t="str">
            <v>55196</v>
          </cell>
          <cell r="Q25665" t="str">
            <v>ICF SS 20-6</v>
          </cell>
          <cell r="R25665">
            <v>34445.360000000001</v>
          </cell>
          <cell r="S25665">
            <v>0.03</v>
          </cell>
        </row>
        <row r="25666">
          <cell r="L25666" t="str">
            <v>027L3573</v>
          </cell>
          <cell r="M25666" t="str">
            <v>VALVE STATION ICF SS 20-6-5MA33</v>
          </cell>
          <cell r="N25666" t="str">
            <v>IR ELECTRONIC COMPONENTS AND ICF</v>
          </cell>
          <cell r="O25666" t="str">
            <v>571</v>
          </cell>
          <cell r="P25666" t="str">
            <v>55196</v>
          </cell>
          <cell r="Q25666" t="str">
            <v>ICF SS 20-6</v>
          </cell>
          <cell r="R25666">
            <v>8032.5</v>
          </cell>
          <cell r="S25666">
            <v>0.03</v>
          </cell>
        </row>
        <row r="25667">
          <cell r="L25667" t="str">
            <v>027L3574</v>
          </cell>
          <cell r="M25667" t="str">
            <v>VALVE STATION ICF SS 20-6-5MA</v>
          </cell>
          <cell r="N25667" t="str">
            <v>IR ELECTRONIC COMPONENTS AND ICF</v>
          </cell>
          <cell r="O25667" t="str">
            <v>571</v>
          </cell>
          <cell r="P25667" t="str">
            <v>55196</v>
          </cell>
          <cell r="Q25667" t="str">
            <v>ICF SS 20-6</v>
          </cell>
          <cell r="R25667">
            <v>15371.55</v>
          </cell>
          <cell r="S25667">
            <v>0.03</v>
          </cell>
        </row>
        <row r="25668">
          <cell r="L25668" t="str">
            <v>027L3575</v>
          </cell>
          <cell r="M25668" t="str">
            <v>VALVE STATION ICF SS 20-6-5MA</v>
          </cell>
          <cell r="N25668" t="str">
            <v>IR ELECTRONIC COMPONENTS AND ICF</v>
          </cell>
          <cell r="O25668" t="str">
            <v>571</v>
          </cell>
          <cell r="P25668" t="str">
            <v>55196</v>
          </cell>
          <cell r="Q25668" t="str">
            <v>ICF SS 20-6</v>
          </cell>
          <cell r="R25668">
            <v>14057.5</v>
          </cell>
          <cell r="S25668">
            <v>0.03</v>
          </cell>
        </row>
        <row r="25669">
          <cell r="L25669" t="str">
            <v>027L3576</v>
          </cell>
          <cell r="M25669" t="str">
            <v>VALVE STATION ICF SS 20-6-5MB</v>
          </cell>
          <cell r="N25669" t="str">
            <v>IR ELECTRONIC COMPONENTS AND ICF</v>
          </cell>
          <cell r="O25669" t="str">
            <v>571</v>
          </cell>
          <cell r="P25669" t="str">
            <v>55196</v>
          </cell>
          <cell r="Q25669" t="str">
            <v>ICF SS 20-6</v>
          </cell>
          <cell r="R25669">
            <v>2451.63</v>
          </cell>
          <cell r="S25669">
            <v>0.03</v>
          </cell>
        </row>
        <row r="25670">
          <cell r="L25670" t="str">
            <v>027L3577</v>
          </cell>
          <cell r="M25670" t="e">
            <v>#N/A</v>
          </cell>
          <cell r="N25670" t="e">
            <v>#N/A</v>
          </cell>
          <cell r="O25670" t="e">
            <v>#N/A</v>
          </cell>
          <cell r="P25670" t="e">
            <v>#N/A</v>
          </cell>
          <cell r="Q25670" t="e">
            <v>#N/A</v>
          </cell>
          <cell r="S25670">
            <v>0.03</v>
          </cell>
        </row>
        <row r="25671">
          <cell r="L25671" t="str">
            <v>027L3578</v>
          </cell>
          <cell r="M25671" t="e">
            <v>#N/A</v>
          </cell>
          <cell r="N25671" t="e">
            <v>#N/A</v>
          </cell>
          <cell r="O25671" t="e">
            <v>#N/A</v>
          </cell>
          <cell r="P25671" t="e">
            <v>#N/A</v>
          </cell>
          <cell r="Q25671" t="e">
            <v>#N/A</v>
          </cell>
          <cell r="S25671">
            <v>0.03</v>
          </cell>
        </row>
        <row r="25672">
          <cell r="L25672" t="str">
            <v>027L3580</v>
          </cell>
          <cell r="M25672" t="e">
            <v>#N/A</v>
          </cell>
          <cell r="N25672" t="e">
            <v>#N/A</v>
          </cell>
          <cell r="O25672" t="e">
            <v>#N/A</v>
          </cell>
          <cell r="P25672" t="e">
            <v>#N/A</v>
          </cell>
          <cell r="Q25672" t="e">
            <v>#N/A</v>
          </cell>
          <cell r="S25672">
            <v>0.03</v>
          </cell>
        </row>
        <row r="25673">
          <cell r="L25673" t="str">
            <v>027L3581</v>
          </cell>
          <cell r="M25673" t="e">
            <v>#N/A</v>
          </cell>
          <cell r="N25673" t="e">
            <v>#N/A</v>
          </cell>
          <cell r="O25673" t="e">
            <v>#N/A</v>
          </cell>
          <cell r="P25673" t="e">
            <v>#N/A</v>
          </cell>
          <cell r="Q25673" t="e">
            <v>#N/A</v>
          </cell>
          <cell r="S25673">
            <v>0.03</v>
          </cell>
        </row>
        <row r="25674">
          <cell r="L25674" t="str">
            <v>027L3582</v>
          </cell>
          <cell r="M25674" t="str">
            <v>VALVE STATION ICF SS 20-4-10HRB</v>
          </cell>
          <cell r="N25674" t="str">
            <v>IR ELECTRONIC COMPONENTS AND ICF</v>
          </cell>
          <cell r="O25674" t="str">
            <v>571</v>
          </cell>
          <cell r="P25674" t="str">
            <v>55195</v>
          </cell>
          <cell r="Q25674" t="str">
            <v>ICF SS 20-4</v>
          </cell>
          <cell r="R25674">
            <v>10375.469999999999</v>
          </cell>
          <cell r="S25674">
            <v>0.03</v>
          </cell>
        </row>
        <row r="25675">
          <cell r="L25675" t="str">
            <v>027L3583</v>
          </cell>
          <cell r="M25675" t="e">
            <v>#N/A</v>
          </cell>
          <cell r="N25675" t="e">
            <v>#N/A</v>
          </cell>
          <cell r="O25675" t="e">
            <v>#N/A</v>
          </cell>
          <cell r="P25675" t="e">
            <v>#N/A</v>
          </cell>
          <cell r="Q25675" t="e">
            <v>#N/A</v>
          </cell>
          <cell r="S25675">
            <v>0.03</v>
          </cell>
        </row>
        <row r="25676">
          <cell r="L25676" t="str">
            <v>027L3584</v>
          </cell>
          <cell r="M25676" t="e">
            <v>#N/A</v>
          </cell>
          <cell r="N25676" t="e">
            <v>#N/A</v>
          </cell>
          <cell r="O25676" t="e">
            <v>#N/A</v>
          </cell>
          <cell r="P25676" t="e">
            <v>#N/A</v>
          </cell>
          <cell r="Q25676" t="e">
            <v>#N/A</v>
          </cell>
          <cell r="S25676">
            <v>0.03</v>
          </cell>
        </row>
        <row r="25677">
          <cell r="L25677" t="str">
            <v>027L3585</v>
          </cell>
          <cell r="M25677" t="str">
            <v>VALVE STATION ICF SS 25-6-3RA</v>
          </cell>
          <cell r="N25677" t="str">
            <v>IR ELECTRONIC COMPONENTS AND ICF</v>
          </cell>
          <cell r="O25677" t="str">
            <v>571</v>
          </cell>
          <cell r="P25677" t="str">
            <v>55198</v>
          </cell>
          <cell r="Q25677" t="str">
            <v>ICF SS 25-6</v>
          </cell>
          <cell r="R25677">
            <v>73623.7</v>
          </cell>
          <cell r="S25677">
            <v>0.03</v>
          </cell>
        </row>
        <row r="25678">
          <cell r="L25678" t="str">
            <v>027L3586</v>
          </cell>
          <cell r="M25678" t="e">
            <v>#N/A</v>
          </cell>
          <cell r="N25678" t="e">
            <v>#N/A</v>
          </cell>
          <cell r="O25678" t="e">
            <v>#N/A</v>
          </cell>
          <cell r="P25678" t="e">
            <v>#N/A</v>
          </cell>
          <cell r="Q25678" t="e">
            <v>#N/A</v>
          </cell>
          <cell r="S25678">
            <v>0.03</v>
          </cell>
        </row>
        <row r="25679">
          <cell r="L25679" t="str">
            <v>027L3587</v>
          </cell>
          <cell r="M25679" t="e">
            <v>#N/A</v>
          </cell>
          <cell r="N25679" t="e">
            <v>#N/A</v>
          </cell>
          <cell r="O25679" t="e">
            <v>#N/A</v>
          </cell>
          <cell r="P25679" t="e">
            <v>#N/A</v>
          </cell>
          <cell r="Q25679" t="e">
            <v>#N/A</v>
          </cell>
          <cell r="S25679">
            <v>0.03</v>
          </cell>
        </row>
        <row r="25680">
          <cell r="L25680" t="str">
            <v>027L3588</v>
          </cell>
          <cell r="M25680" t="str">
            <v>VALVE STATION ICF SS 25-6-3RB</v>
          </cell>
          <cell r="N25680" t="str">
            <v>IR ELECTRONIC COMPONENTS AND ICF</v>
          </cell>
          <cell r="O25680" t="str">
            <v>571</v>
          </cell>
          <cell r="P25680" t="str">
            <v>55198</v>
          </cell>
          <cell r="Q25680" t="str">
            <v>ICF SS 25-6</v>
          </cell>
          <cell r="R25680">
            <v>29085.14</v>
          </cell>
          <cell r="S25680">
            <v>0.03</v>
          </cell>
        </row>
        <row r="25681">
          <cell r="L25681" t="str">
            <v>027L3589</v>
          </cell>
          <cell r="M25681" t="str">
            <v>VALVE STATION ICF SS 25-6-5MA</v>
          </cell>
          <cell r="N25681" t="str">
            <v>IR ELECTRONIC COMPONENTS AND ICF</v>
          </cell>
          <cell r="O25681" t="str">
            <v>571</v>
          </cell>
          <cell r="P25681" t="str">
            <v>55198</v>
          </cell>
          <cell r="Q25681" t="str">
            <v>ICF SS 25-6</v>
          </cell>
          <cell r="R25681">
            <v>2997.79</v>
          </cell>
          <cell r="S25681">
            <v>0.03</v>
          </cell>
        </row>
        <row r="25682">
          <cell r="L25682" t="str">
            <v>027L3590</v>
          </cell>
          <cell r="M25682" t="str">
            <v>VALVE STATION ICF SS 25-6-5MA</v>
          </cell>
          <cell r="N25682" t="str">
            <v>IR ELECTRONIC COMPONENTS AND ICF</v>
          </cell>
          <cell r="O25682" t="str">
            <v>571</v>
          </cell>
          <cell r="P25682" t="str">
            <v>55198</v>
          </cell>
          <cell r="Q25682" t="str">
            <v>ICF SS 25-6</v>
          </cell>
          <cell r="R25682">
            <v>12757.31</v>
          </cell>
          <cell r="S25682">
            <v>0.03</v>
          </cell>
        </row>
        <row r="25683">
          <cell r="L25683" t="str">
            <v>027L3591</v>
          </cell>
          <cell r="M25683" t="str">
            <v>VALVE STATION ICF SS 25-6-5MA</v>
          </cell>
          <cell r="N25683" t="str">
            <v>IR ELECTRONIC COMPONENTS AND ICF</v>
          </cell>
          <cell r="O25683" t="str">
            <v>571</v>
          </cell>
          <cell r="P25683" t="str">
            <v>55198</v>
          </cell>
          <cell r="Q25683" t="str">
            <v>ICF SS 25-6</v>
          </cell>
          <cell r="R25683">
            <v>31250.07</v>
          </cell>
          <cell r="S25683">
            <v>0.03</v>
          </cell>
        </row>
        <row r="25684">
          <cell r="L25684" t="str">
            <v>027L3592</v>
          </cell>
          <cell r="M25684" t="str">
            <v>VALVE STATION ICF SS 25-4-10RA</v>
          </cell>
          <cell r="N25684" t="str">
            <v>IR ELECTRONIC COMPONENTS AND ICF</v>
          </cell>
          <cell r="O25684" t="str">
            <v>571</v>
          </cell>
          <cell r="P25684" t="str">
            <v>55197</v>
          </cell>
          <cell r="Q25684" t="str">
            <v>ICF SS 25-4</v>
          </cell>
          <cell r="R25684">
            <v>21375.38</v>
          </cell>
          <cell r="S25684">
            <v>0.03</v>
          </cell>
        </row>
        <row r="25685">
          <cell r="L25685" t="str">
            <v>027L3593</v>
          </cell>
          <cell r="M25685" t="str">
            <v>VALVE STATION ICF SS 25-4-10RB</v>
          </cell>
          <cell r="N25685" t="str">
            <v>IR ELECTRONIC COMPONENTS AND ICF</v>
          </cell>
          <cell r="O25685" t="str">
            <v>571</v>
          </cell>
          <cell r="P25685" t="str">
            <v>55197</v>
          </cell>
          <cell r="Q25685" t="str">
            <v>ICF SS 25-4</v>
          </cell>
          <cell r="R25685">
            <v>1644.75</v>
          </cell>
          <cell r="S25685">
            <v>0.03</v>
          </cell>
        </row>
        <row r="25686">
          <cell r="L25686" t="str">
            <v>027L3594</v>
          </cell>
          <cell r="M25686" t="str">
            <v>VALVE STATION ICF SS 25-4-10RB</v>
          </cell>
          <cell r="N25686" t="str">
            <v>IR ELECTRONIC COMPONENTS AND ICF</v>
          </cell>
          <cell r="O25686" t="str">
            <v>571</v>
          </cell>
          <cell r="P25686" t="str">
            <v>55197</v>
          </cell>
          <cell r="Q25686" t="str">
            <v>ICF SS 25-4</v>
          </cell>
          <cell r="R25686">
            <v>31777.54</v>
          </cell>
          <cell r="S25686">
            <v>0.03</v>
          </cell>
        </row>
        <row r="25687">
          <cell r="L25687" t="str">
            <v>027L3595</v>
          </cell>
          <cell r="M25687" t="str">
            <v>VALVE STATION ICF 20-4-9</v>
          </cell>
          <cell r="N25687" t="str">
            <v>IR ELECTRONIC COMPONENTS AND ICF</v>
          </cell>
          <cell r="O25687" t="str">
            <v>571</v>
          </cell>
          <cell r="P25687" t="str">
            <v>01262</v>
          </cell>
          <cell r="Q25687" t="str">
            <v>ICF 20-4</v>
          </cell>
          <cell r="R25687">
            <v>86247.23</v>
          </cell>
          <cell r="S25687">
            <v>0.03</v>
          </cell>
        </row>
        <row r="25688">
          <cell r="L25688" t="str">
            <v>027L3621</v>
          </cell>
          <cell r="M25688" t="e">
            <v>#N/A</v>
          </cell>
          <cell r="N25688" t="e">
            <v>#N/A</v>
          </cell>
          <cell r="O25688" t="e">
            <v>#N/A</v>
          </cell>
          <cell r="P25688" t="e">
            <v>#N/A</v>
          </cell>
          <cell r="Q25688" t="e">
            <v>#N/A</v>
          </cell>
          <cell r="S25688">
            <v>0.03</v>
          </cell>
        </row>
        <row r="25689">
          <cell r="L25689" t="str">
            <v>027L3622</v>
          </cell>
          <cell r="M25689" t="e">
            <v>#N/A</v>
          </cell>
          <cell r="N25689" t="e">
            <v>#N/A</v>
          </cell>
          <cell r="O25689" t="e">
            <v>#N/A</v>
          </cell>
          <cell r="P25689" t="e">
            <v>#N/A</v>
          </cell>
          <cell r="Q25689" t="e">
            <v>#N/A</v>
          </cell>
          <cell r="S25689">
            <v>0.03</v>
          </cell>
        </row>
        <row r="25690">
          <cell r="L25690" t="str">
            <v>027L3623</v>
          </cell>
          <cell r="M25690" t="str">
            <v>VALVE STATION ICF SS 25-4-14MA</v>
          </cell>
          <cell r="N25690" t="str">
            <v>IR ELECTRONIC COMPONENTS AND ICF</v>
          </cell>
          <cell r="O25690" t="str">
            <v>571</v>
          </cell>
          <cell r="P25690" t="str">
            <v>55197</v>
          </cell>
          <cell r="Q25690" t="str">
            <v>ICF SS 25-4</v>
          </cell>
          <cell r="R25690">
            <v>24499.45</v>
          </cell>
          <cell r="S25690">
            <v>0.03</v>
          </cell>
        </row>
        <row r="25691">
          <cell r="L25691" t="str">
            <v>027L3624</v>
          </cell>
          <cell r="M25691" t="e">
            <v>#N/A</v>
          </cell>
          <cell r="N25691" t="e">
            <v>#N/A</v>
          </cell>
          <cell r="O25691" t="e">
            <v>#N/A</v>
          </cell>
          <cell r="P25691" t="e">
            <v>#N/A</v>
          </cell>
          <cell r="Q25691" t="e">
            <v>#N/A</v>
          </cell>
          <cell r="S25691">
            <v>0.03</v>
          </cell>
        </row>
        <row r="25692">
          <cell r="L25692" t="str">
            <v>027L3625</v>
          </cell>
          <cell r="M25692" t="str">
            <v>VALVE STATION ICF 20-6-110D1P1</v>
          </cell>
          <cell r="N25692" t="str">
            <v>IR ELECTRONIC COMPONENTS AND ICF</v>
          </cell>
          <cell r="O25692" t="str">
            <v>571</v>
          </cell>
          <cell r="P25692" t="str">
            <v>01263</v>
          </cell>
          <cell r="Q25692" t="str">
            <v>ICF 20-6</v>
          </cell>
          <cell r="R25692">
            <v>15878.33</v>
          </cell>
          <cell r="S25692">
            <v>0.03</v>
          </cell>
        </row>
        <row r="25693">
          <cell r="L25693" t="str">
            <v>027L3626</v>
          </cell>
          <cell r="M25693" t="str">
            <v>VALVE STATION ICF 20-6-110D1P1</v>
          </cell>
          <cell r="N25693" t="str">
            <v>IR ELECTRONIC COMPONENTS AND ICF</v>
          </cell>
          <cell r="O25693" t="str">
            <v>571</v>
          </cell>
          <cell r="P25693" t="str">
            <v>01263</v>
          </cell>
          <cell r="Q25693" t="str">
            <v>ICF 20-6</v>
          </cell>
          <cell r="R25693">
            <v>22159.79</v>
          </cell>
          <cell r="S25693">
            <v>0.03</v>
          </cell>
        </row>
        <row r="25694">
          <cell r="L25694" t="str">
            <v>027L3627</v>
          </cell>
          <cell r="M25694" t="str">
            <v>VALVE STATION ICF 20-6-110D1P1</v>
          </cell>
          <cell r="N25694" t="str">
            <v>IR ELECTRONIC COMPONENTS AND ICF</v>
          </cell>
          <cell r="O25694" t="str">
            <v>571</v>
          </cell>
          <cell r="P25694" t="str">
            <v>01263</v>
          </cell>
          <cell r="Q25694" t="str">
            <v>ICF 20-6</v>
          </cell>
          <cell r="R25694">
            <v>3952.4</v>
          </cell>
          <cell r="S25694">
            <v>0.03</v>
          </cell>
        </row>
        <row r="25695">
          <cell r="L25695" t="str">
            <v>027L4003</v>
          </cell>
          <cell r="M25695" t="str">
            <v>VALVE STATION ICF 25-6-1RA</v>
          </cell>
          <cell r="N25695" t="str">
            <v>IR ELECTRONIC COMPONENTS AND ICF</v>
          </cell>
          <cell r="O25695" t="str">
            <v>571</v>
          </cell>
          <cell r="P25695" t="str">
            <v>01096</v>
          </cell>
          <cell r="Q25695" t="str">
            <v>ICF 25-6</v>
          </cell>
          <cell r="R25695">
            <v>112831.02</v>
          </cell>
          <cell r="S25695">
            <v>0.03</v>
          </cell>
        </row>
        <row r="25696">
          <cell r="L25696" t="str">
            <v>027L4008</v>
          </cell>
          <cell r="M25696" t="str">
            <v>VALVE STATION ICF 25-6-1RA</v>
          </cell>
          <cell r="N25696" t="str">
            <v>IR ELECTRONIC COMPONENTS AND ICF</v>
          </cell>
          <cell r="O25696" t="str">
            <v>571</v>
          </cell>
          <cell r="P25696" t="str">
            <v>01096</v>
          </cell>
          <cell r="Q25696" t="str">
            <v>ICF 25-6</v>
          </cell>
          <cell r="R25696">
            <v>112597.57</v>
          </cell>
          <cell r="S25696">
            <v>0.03</v>
          </cell>
        </row>
        <row r="25697">
          <cell r="L25697" t="str">
            <v>027L4013</v>
          </cell>
          <cell r="M25697" t="str">
            <v>VALVE STATION ICF 25-6-1RB</v>
          </cell>
          <cell r="N25697" t="str">
            <v>IR ELECTRONIC COMPONENTS AND ICF</v>
          </cell>
          <cell r="O25697" t="str">
            <v>571</v>
          </cell>
          <cell r="P25697" t="str">
            <v>01096</v>
          </cell>
          <cell r="Q25697" t="str">
            <v>ICF 25-6</v>
          </cell>
          <cell r="R25697">
            <v>179272.52</v>
          </cell>
          <cell r="S25697">
            <v>0.03</v>
          </cell>
        </row>
        <row r="25698">
          <cell r="L25698" t="str">
            <v>027L4017</v>
          </cell>
          <cell r="M25698" t="str">
            <v>VALVE STATION ICF 25-6-1RB</v>
          </cell>
          <cell r="N25698" t="str">
            <v>IR ELECTRONIC COMPONENTS AND ICF</v>
          </cell>
          <cell r="O25698" t="str">
            <v>571</v>
          </cell>
          <cell r="P25698" t="str">
            <v>01096</v>
          </cell>
          <cell r="Q25698" t="str">
            <v>ICF 25-6</v>
          </cell>
          <cell r="R25698">
            <v>111045.11</v>
          </cell>
          <cell r="S25698">
            <v>0.03</v>
          </cell>
        </row>
        <row r="25699">
          <cell r="L25699" t="str">
            <v>027L4021</v>
          </cell>
          <cell r="M25699" t="str">
            <v>VALVE STATION ICF 25-6-3RA</v>
          </cell>
          <cell r="N25699" t="str">
            <v>IR ELECTRONIC COMPONENTS AND ICF</v>
          </cell>
          <cell r="O25699" t="str">
            <v>571</v>
          </cell>
          <cell r="P25699" t="str">
            <v>01096</v>
          </cell>
          <cell r="Q25699" t="str">
            <v>ICF 25-6</v>
          </cell>
          <cell r="R25699">
            <v>336999.1</v>
          </cell>
          <cell r="S25699">
            <v>0.03</v>
          </cell>
        </row>
        <row r="25700">
          <cell r="L25700" t="str">
            <v>027L4026</v>
          </cell>
          <cell r="M25700" t="str">
            <v>VALVE STATION ICF 25-6-3RA</v>
          </cell>
          <cell r="N25700" t="str">
            <v>IR ELECTRONIC COMPONENTS AND ICF</v>
          </cell>
          <cell r="O25700" t="str">
            <v>571</v>
          </cell>
          <cell r="P25700" t="str">
            <v>01096</v>
          </cell>
          <cell r="Q25700" t="str">
            <v>ICF 25-6</v>
          </cell>
          <cell r="R25700">
            <v>270144.21999999997</v>
          </cell>
          <cell r="S25700">
            <v>0.03</v>
          </cell>
        </row>
        <row r="25701">
          <cell r="L25701" t="str">
            <v>027L4031</v>
          </cell>
          <cell r="M25701" t="str">
            <v>VALVE STATION ICF 25-6-3RB</v>
          </cell>
          <cell r="N25701" t="str">
            <v>IR ELECTRONIC COMPONENTS AND ICF</v>
          </cell>
          <cell r="O25701" t="str">
            <v>571</v>
          </cell>
          <cell r="P25701" t="str">
            <v>01096</v>
          </cell>
          <cell r="Q25701" t="str">
            <v>ICF 25-6</v>
          </cell>
          <cell r="R25701">
            <v>207317.61</v>
          </cell>
          <cell r="S25701">
            <v>0.03</v>
          </cell>
        </row>
        <row r="25702">
          <cell r="L25702" t="str">
            <v>027L4035</v>
          </cell>
          <cell r="M25702" t="str">
            <v>VALVE STATION ICF 25-6-3RB</v>
          </cell>
          <cell r="N25702" t="str">
            <v>IR ELECTRONIC COMPONENTS AND ICF</v>
          </cell>
          <cell r="O25702" t="str">
            <v>571</v>
          </cell>
          <cell r="P25702" t="str">
            <v>01096</v>
          </cell>
          <cell r="Q25702" t="str">
            <v>ICF 25-6</v>
          </cell>
          <cell r="R25702">
            <v>228804.58</v>
          </cell>
          <cell r="S25702">
            <v>0.03</v>
          </cell>
        </row>
        <row r="25703">
          <cell r="L25703" t="str">
            <v>027L4039</v>
          </cell>
          <cell r="M25703" t="str">
            <v>VALVE STATION ICF 25-6-5MA</v>
          </cell>
          <cell r="N25703" t="str">
            <v>IR ELECTRONIC COMPONENTS AND ICF</v>
          </cell>
          <cell r="O25703" t="str">
            <v>571</v>
          </cell>
          <cell r="P25703" t="str">
            <v>01096</v>
          </cell>
          <cell r="Q25703" t="str">
            <v>ICF 25-6</v>
          </cell>
          <cell r="R25703">
            <v>210322.42</v>
          </cell>
          <cell r="S25703">
            <v>0.03</v>
          </cell>
        </row>
        <row r="25704">
          <cell r="L25704" t="str">
            <v>027L4044</v>
          </cell>
          <cell r="M25704" t="str">
            <v>VALVE STATION ICF 25-6-5MA</v>
          </cell>
          <cell r="N25704" t="str">
            <v>IR ELECTRONIC COMPONENTS AND ICF</v>
          </cell>
          <cell r="O25704" t="str">
            <v>571</v>
          </cell>
          <cell r="P25704" t="str">
            <v>01096</v>
          </cell>
          <cell r="Q25704" t="str">
            <v>ICF 25-6</v>
          </cell>
          <cell r="R25704">
            <v>252933.31</v>
          </cell>
          <cell r="S25704">
            <v>0.03</v>
          </cell>
        </row>
        <row r="25705">
          <cell r="L25705" t="str">
            <v>027L4049</v>
          </cell>
          <cell r="M25705" t="str">
            <v>VALVE STATION ICF 25-6-5MB</v>
          </cell>
          <cell r="N25705" t="str">
            <v>IR ELECTRONIC COMPONENTS AND ICF</v>
          </cell>
          <cell r="O25705" t="str">
            <v>571</v>
          </cell>
          <cell r="P25705" t="str">
            <v>01096</v>
          </cell>
          <cell r="Q25705" t="str">
            <v>ICF 25-6</v>
          </cell>
          <cell r="R25705">
            <v>78600.83</v>
          </cell>
          <cell r="S25705">
            <v>0.03</v>
          </cell>
        </row>
        <row r="25706">
          <cell r="L25706" t="str">
            <v>027L4053</v>
          </cell>
          <cell r="M25706" t="str">
            <v>VALVE STATION ICF 25-6-5MB</v>
          </cell>
          <cell r="N25706" t="str">
            <v>IR ELECTRONIC COMPONENTS AND ICF</v>
          </cell>
          <cell r="O25706" t="str">
            <v>571</v>
          </cell>
          <cell r="P25706" t="str">
            <v>01096</v>
          </cell>
          <cell r="Q25706" t="str">
            <v>ICF 25-6</v>
          </cell>
          <cell r="R25706">
            <v>148272.95000000001</v>
          </cell>
          <cell r="S25706">
            <v>0.03</v>
          </cell>
        </row>
        <row r="25707">
          <cell r="L25707" t="str">
            <v>027L4064</v>
          </cell>
          <cell r="M25707" t="str">
            <v>VALVE STATION ICF 25-4-9</v>
          </cell>
          <cell r="N25707" t="str">
            <v>IR ELECTRONIC COMPONENTS AND ICF</v>
          </cell>
          <cell r="O25707" t="str">
            <v>571</v>
          </cell>
          <cell r="P25707" t="str">
            <v>01264</v>
          </cell>
          <cell r="Q25707" t="str">
            <v>ICF 25-4</v>
          </cell>
          <cell r="R25707">
            <v>933167.18</v>
          </cell>
          <cell r="S25707">
            <v>0.03</v>
          </cell>
        </row>
        <row r="25708">
          <cell r="L25708" t="str">
            <v>027L4069</v>
          </cell>
          <cell r="M25708" t="str">
            <v>VALVE STATION ICF 25-4-9</v>
          </cell>
          <cell r="N25708" t="str">
            <v>IR ELECTRONIC COMPONENTS AND ICF</v>
          </cell>
          <cell r="O25708" t="str">
            <v>571</v>
          </cell>
          <cell r="P25708" t="str">
            <v>01264</v>
          </cell>
          <cell r="Q25708" t="str">
            <v>ICF 25-4</v>
          </cell>
          <cell r="R25708">
            <v>580576.9</v>
          </cell>
          <cell r="S25708">
            <v>0.03</v>
          </cell>
        </row>
        <row r="25709">
          <cell r="L25709" t="str">
            <v>027L4073</v>
          </cell>
          <cell r="M25709" t="str">
            <v>VALVE STATION ICF 25-4-9</v>
          </cell>
          <cell r="N25709" t="str">
            <v>IR ELECTRONIC COMPONENTS AND ICF</v>
          </cell>
          <cell r="O25709" t="str">
            <v>571</v>
          </cell>
          <cell r="P25709" t="str">
            <v>01264</v>
          </cell>
          <cell r="Q25709" t="str">
            <v>ICF 25-4</v>
          </cell>
          <cell r="R25709">
            <v>406856.24</v>
          </cell>
          <cell r="S25709">
            <v>0.03</v>
          </cell>
        </row>
        <row r="25710">
          <cell r="L25710" t="str">
            <v>027L4077</v>
          </cell>
          <cell r="M25710" t="str">
            <v>VALVE STATION ICF 25-4-10RA</v>
          </cell>
          <cell r="N25710" t="str">
            <v>IR ELECTRONIC COMPONENTS AND ICF</v>
          </cell>
          <cell r="O25710" t="str">
            <v>571</v>
          </cell>
          <cell r="P25710" t="str">
            <v>01264</v>
          </cell>
          <cell r="Q25710" t="str">
            <v>ICF 25-4</v>
          </cell>
          <cell r="R25710">
            <v>153571.5</v>
          </cell>
          <cell r="S25710">
            <v>0.03</v>
          </cell>
        </row>
        <row r="25711">
          <cell r="L25711" t="str">
            <v>027L4087</v>
          </cell>
          <cell r="M25711" t="str">
            <v>VALVE STATION ICF 25-4-10RB</v>
          </cell>
          <cell r="N25711" t="str">
            <v>IR ELECTRONIC COMPONENTS AND ICF</v>
          </cell>
          <cell r="O25711" t="str">
            <v>571</v>
          </cell>
          <cell r="P25711" t="str">
            <v>01264</v>
          </cell>
          <cell r="Q25711" t="str">
            <v>ICF 25-4</v>
          </cell>
          <cell r="R25711">
            <v>324858.53000000003</v>
          </cell>
          <cell r="S25711">
            <v>0.03</v>
          </cell>
        </row>
        <row r="25712">
          <cell r="L25712" t="str">
            <v>027L4091</v>
          </cell>
          <cell r="M25712" t="str">
            <v>VALVE STATION ICF 25-4-10RB</v>
          </cell>
          <cell r="N25712" t="str">
            <v>IR ELECTRONIC COMPONENTS AND ICF</v>
          </cell>
          <cell r="O25712" t="str">
            <v>571</v>
          </cell>
          <cell r="P25712" t="str">
            <v>01264</v>
          </cell>
          <cell r="Q25712" t="str">
            <v>ICF 25-4</v>
          </cell>
          <cell r="R25712">
            <v>91871.75</v>
          </cell>
          <cell r="S25712">
            <v>0.03</v>
          </cell>
        </row>
        <row r="25713">
          <cell r="L25713" t="str">
            <v>027L4096</v>
          </cell>
          <cell r="M25713" t="e">
            <v>#N/A</v>
          </cell>
          <cell r="N25713" t="e">
            <v>#N/A</v>
          </cell>
          <cell r="O25713" t="e">
            <v>#N/A</v>
          </cell>
          <cell r="P25713" t="e">
            <v>#N/A</v>
          </cell>
          <cell r="Q25713" t="e">
            <v>#N/A</v>
          </cell>
          <cell r="S25713">
            <v>0.03</v>
          </cell>
        </row>
        <row r="25714">
          <cell r="L25714" t="str">
            <v>027L4100</v>
          </cell>
          <cell r="M25714" t="str">
            <v>VALVE STATION ICF 25-4-11</v>
          </cell>
          <cell r="N25714" t="str">
            <v>IR ELECTRONIC COMPONENTS AND ICF</v>
          </cell>
          <cell r="O25714" t="str">
            <v>571</v>
          </cell>
          <cell r="P25714" t="str">
            <v>01264</v>
          </cell>
          <cell r="Q25714" t="str">
            <v>ICF 25-4</v>
          </cell>
          <cell r="R25714">
            <v>1023.03</v>
          </cell>
          <cell r="S25714">
            <v>0.03</v>
          </cell>
        </row>
        <row r="25715">
          <cell r="L25715" t="str">
            <v>027L4104</v>
          </cell>
          <cell r="M25715" t="str">
            <v>VALVE STATION ICF 25-4-14MA</v>
          </cell>
          <cell r="N25715" t="str">
            <v>IR ELECTRONIC COMPONENTS AND ICF</v>
          </cell>
          <cell r="O25715" t="str">
            <v>571</v>
          </cell>
          <cell r="P25715" t="str">
            <v>01264</v>
          </cell>
          <cell r="Q25715" t="str">
            <v>ICF 25-4</v>
          </cell>
          <cell r="R25715">
            <v>6213.53</v>
          </cell>
          <cell r="S25715">
            <v>0.03</v>
          </cell>
        </row>
        <row r="25716">
          <cell r="L25716" t="str">
            <v>027L4109</v>
          </cell>
          <cell r="M25716" t="str">
            <v>VALVE STATION ICF 25-4-14MA</v>
          </cell>
          <cell r="N25716" t="str">
            <v>IR ELECTRONIC COMPONENTS AND ICF</v>
          </cell>
          <cell r="O25716" t="str">
            <v>571</v>
          </cell>
          <cell r="P25716" t="str">
            <v>01264</v>
          </cell>
          <cell r="Q25716" t="str">
            <v>ICF 25-4</v>
          </cell>
          <cell r="R25716">
            <v>17791.27</v>
          </cell>
          <cell r="S25716">
            <v>0.03</v>
          </cell>
        </row>
        <row r="25717">
          <cell r="L25717" t="str">
            <v>027L4114</v>
          </cell>
          <cell r="M25717" t="str">
            <v>VALVE STATION ICF 25-4-14MB</v>
          </cell>
          <cell r="N25717" t="str">
            <v>IR ELECTRONIC COMPONENTS AND ICF</v>
          </cell>
          <cell r="O25717" t="str">
            <v>571</v>
          </cell>
          <cell r="P25717" t="str">
            <v>01264</v>
          </cell>
          <cell r="Q25717" t="str">
            <v>ICF 25-4</v>
          </cell>
          <cell r="R25717">
            <v>19821.61</v>
          </cell>
          <cell r="S25717">
            <v>0.03</v>
          </cell>
        </row>
        <row r="25718">
          <cell r="L25718" t="str">
            <v>027L4118</v>
          </cell>
          <cell r="M25718" t="str">
            <v>VALVE STATION ICF 25-4-14MB</v>
          </cell>
          <cell r="N25718" t="str">
            <v>IR ELECTRONIC COMPONENTS AND ICF</v>
          </cell>
          <cell r="O25718" t="str">
            <v>571</v>
          </cell>
          <cell r="P25718" t="str">
            <v>01264</v>
          </cell>
          <cell r="Q25718" t="str">
            <v>ICF 25-4</v>
          </cell>
          <cell r="R25718">
            <v>22747.25</v>
          </cell>
          <cell r="S25718">
            <v>0.03</v>
          </cell>
        </row>
        <row r="25719">
          <cell r="L25719" t="str">
            <v>027L4132</v>
          </cell>
          <cell r="M25719" t="str">
            <v>VALVE STATION ICF 25-6-5MA</v>
          </cell>
          <cell r="N25719" t="str">
            <v>IR ELECTRONIC COMPONENTS AND ICF</v>
          </cell>
          <cell r="O25719" t="str">
            <v>571</v>
          </cell>
          <cell r="P25719" t="str">
            <v>01096</v>
          </cell>
          <cell r="Q25719" t="str">
            <v>ICF 25-6</v>
          </cell>
          <cell r="R25719">
            <v>323459.21999999997</v>
          </cell>
          <cell r="S25719">
            <v>0.03</v>
          </cell>
        </row>
        <row r="25720">
          <cell r="L25720" t="str">
            <v>027L4136</v>
          </cell>
          <cell r="M25720" t="str">
            <v>VALVE STATION ICF 25-4-18</v>
          </cell>
          <cell r="N25720" t="str">
            <v>IR ELECTRONIC COMPONENTS AND ICF</v>
          </cell>
          <cell r="O25720" t="str">
            <v>571</v>
          </cell>
          <cell r="P25720" t="str">
            <v>01264</v>
          </cell>
          <cell r="Q25720" t="str">
            <v>ICF 25-4</v>
          </cell>
          <cell r="R25720">
            <v>657257.71</v>
          </cell>
          <cell r="S25720">
            <v>0.03</v>
          </cell>
        </row>
        <row r="25721">
          <cell r="L25721" t="str">
            <v>027L4137</v>
          </cell>
          <cell r="M25721" t="str">
            <v>VALVE STATION ICF 25-4-18</v>
          </cell>
          <cell r="N25721" t="str">
            <v>IR ELECTRONIC COMPONENTS AND ICF</v>
          </cell>
          <cell r="O25721" t="str">
            <v>571</v>
          </cell>
          <cell r="P25721" t="str">
            <v>01264</v>
          </cell>
          <cell r="Q25721" t="str">
            <v>ICF 25-4</v>
          </cell>
          <cell r="R25721">
            <v>86229.05</v>
          </cell>
          <cell r="S25721">
            <v>0.03</v>
          </cell>
        </row>
        <row r="25722">
          <cell r="L25722" t="str">
            <v>027L4138</v>
          </cell>
          <cell r="M25722" t="str">
            <v>VALVE STATION ICF 25-4-18</v>
          </cell>
          <cell r="N25722" t="str">
            <v>IR ELECTRONIC COMPONENTS AND ICF</v>
          </cell>
          <cell r="O25722" t="str">
            <v>571</v>
          </cell>
          <cell r="P25722" t="str">
            <v>01264</v>
          </cell>
          <cell r="Q25722" t="str">
            <v>ICF 25-4</v>
          </cell>
          <cell r="R25722">
            <v>53654.09</v>
          </cell>
          <cell r="S25722">
            <v>0.03</v>
          </cell>
        </row>
        <row r="25723">
          <cell r="L25723" t="str">
            <v>027L4140</v>
          </cell>
          <cell r="M25723" t="str">
            <v>VALVE STATION ICF 25-4-14MA</v>
          </cell>
          <cell r="N25723" t="str">
            <v>IR ELECTRONIC COMPONENTS AND ICF</v>
          </cell>
          <cell r="O25723" t="str">
            <v>571</v>
          </cell>
          <cell r="P25723" t="str">
            <v>01264</v>
          </cell>
          <cell r="Q25723" t="str">
            <v>ICF 25-4</v>
          </cell>
          <cell r="R25723">
            <v>28222.57</v>
          </cell>
          <cell r="S25723">
            <v>0.03</v>
          </cell>
        </row>
        <row r="25724">
          <cell r="L25724" t="str">
            <v>027L4156</v>
          </cell>
          <cell r="M25724" t="str">
            <v>VALVE STATION ICF 25-6-90</v>
          </cell>
          <cell r="N25724" t="str">
            <v>IR ELECTRONIC COMPONENTS AND ICF</v>
          </cell>
          <cell r="O25724" t="str">
            <v>571</v>
          </cell>
          <cell r="P25724" t="str">
            <v>01264</v>
          </cell>
          <cell r="Q25724" t="str">
            <v>ICF 25-4</v>
          </cell>
          <cell r="R25724">
            <v>938706.04</v>
          </cell>
          <cell r="S25724">
            <v>0.03</v>
          </cell>
        </row>
        <row r="25725">
          <cell r="L25725" t="str">
            <v>027L4172</v>
          </cell>
          <cell r="M25725" t="str">
            <v>VALVE STATION ICF 25-6-5MA33</v>
          </cell>
          <cell r="N25725" t="str">
            <v>IR ELECTRONIC COMPONENTS AND ICF</v>
          </cell>
          <cell r="O25725" t="str">
            <v>571</v>
          </cell>
          <cell r="P25725" t="str">
            <v>01096</v>
          </cell>
          <cell r="Q25725" t="str">
            <v>ICF 25-6</v>
          </cell>
          <cell r="R25725">
            <v>108180.26</v>
          </cell>
          <cell r="S25725">
            <v>0.03</v>
          </cell>
        </row>
        <row r="25726">
          <cell r="L25726" t="str">
            <v>027L4173</v>
          </cell>
          <cell r="M25726" t="str">
            <v>VALVE STATION ICF 25-6-5MA33</v>
          </cell>
          <cell r="N25726" t="str">
            <v>IR ELECTRONIC COMPONENTS AND ICF</v>
          </cell>
          <cell r="O25726" t="str">
            <v>571</v>
          </cell>
          <cell r="P25726" t="str">
            <v>01096</v>
          </cell>
          <cell r="Q25726" t="str">
            <v>ICF 25-6</v>
          </cell>
          <cell r="R25726">
            <v>41980.32</v>
          </cell>
          <cell r="S25726">
            <v>0.03</v>
          </cell>
        </row>
        <row r="25727">
          <cell r="L25727" t="str">
            <v>027L4179</v>
          </cell>
          <cell r="M25727" t="e">
            <v>#N/A</v>
          </cell>
          <cell r="N25727" t="e">
            <v>#N/A</v>
          </cell>
          <cell r="O25727" t="e">
            <v>#N/A</v>
          </cell>
          <cell r="P25727" t="e">
            <v>#N/A</v>
          </cell>
          <cell r="Q25727" t="e">
            <v>#N/A</v>
          </cell>
          <cell r="S25727">
            <v>0.03</v>
          </cell>
        </row>
        <row r="25728">
          <cell r="L25728" t="str">
            <v>027L4180</v>
          </cell>
          <cell r="M25728" t="e">
            <v>#N/A</v>
          </cell>
          <cell r="N25728" t="e">
            <v>#N/A</v>
          </cell>
          <cell r="O25728" t="e">
            <v>#N/A</v>
          </cell>
          <cell r="P25728" t="e">
            <v>#N/A</v>
          </cell>
          <cell r="Q25728" t="e">
            <v>#N/A</v>
          </cell>
          <cell r="S25728">
            <v>0.03</v>
          </cell>
        </row>
        <row r="25729">
          <cell r="L25729" t="str">
            <v>027L4181</v>
          </cell>
          <cell r="M25729" t="e">
            <v>#N/A</v>
          </cell>
          <cell r="N25729" t="e">
            <v>#N/A</v>
          </cell>
          <cell r="O25729" t="e">
            <v>#N/A</v>
          </cell>
          <cell r="P25729" t="e">
            <v>#N/A</v>
          </cell>
          <cell r="Q25729" t="e">
            <v>#N/A</v>
          </cell>
          <cell r="S25729">
            <v>0.03</v>
          </cell>
        </row>
        <row r="25730">
          <cell r="L25730" t="str">
            <v>027L4191</v>
          </cell>
          <cell r="M25730" t="str">
            <v>VALVE STATION ICF SS 25-6-3RB</v>
          </cell>
          <cell r="N25730" t="str">
            <v>IR ELECTRONIC COMPONENTS AND ICF</v>
          </cell>
          <cell r="O25730" t="str">
            <v>571</v>
          </cell>
          <cell r="P25730" t="str">
            <v>55198</v>
          </cell>
          <cell r="Q25730" t="str">
            <v>ICF SS 25-6</v>
          </cell>
          <cell r="R25730">
            <v>13399.79</v>
          </cell>
          <cell r="S25730">
            <v>0.03</v>
          </cell>
        </row>
        <row r="25731">
          <cell r="L25731" t="str">
            <v>027L4196</v>
          </cell>
          <cell r="M25731" t="str">
            <v>VALVE STATION ICF SS 25-4-9</v>
          </cell>
          <cell r="N25731" t="str">
            <v>IR ELECTRONIC COMPONENTS AND ICF</v>
          </cell>
          <cell r="O25731" t="str">
            <v>571</v>
          </cell>
          <cell r="P25731" t="str">
            <v>55197</v>
          </cell>
          <cell r="Q25731" t="str">
            <v>ICF SS 25-4</v>
          </cell>
          <cell r="R25731">
            <v>7546.93</v>
          </cell>
          <cell r="S25731">
            <v>0.03</v>
          </cell>
        </row>
        <row r="25732">
          <cell r="L25732" t="str">
            <v>027L4197</v>
          </cell>
          <cell r="M25732" t="str">
            <v>VALVE STATION ICF SS 25-4-10RB</v>
          </cell>
          <cell r="N25732" t="str">
            <v>IR ELECTRONIC COMPONENTS AND ICF</v>
          </cell>
          <cell r="O25732" t="str">
            <v>571</v>
          </cell>
          <cell r="P25732" t="str">
            <v>55197</v>
          </cell>
          <cell r="Q25732" t="str">
            <v>ICF SS 25-4</v>
          </cell>
          <cell r="S25732">
            <v>0.03</v>
          </cell>
        </row>
        <row r="25733">
          <cell r="L25733" t="str">
            <v>027L4198</v>
          </cell>
          <cell r="M25733" t="str">
            <v>VALVE STATION ICF SS 25-6-1RA</v>
          </cell>
          <cell r="N25733" t="str">
            <v>IR ELECTRONIC COMPONENTS AND ICF</v>
          </cell>
          <cell r="O25733" t="str">
            <v>571</v>
          </cell>
          <cell r="P25733" t="str">
            <v>55198</v>
          </cell>
          <cell r="Q25733" t="str">
            <v>ICF SS 25-6</v>
          </cell>
          <cell r="R25733">
            <v>19896.79</v>
          </cell>
          <cell r="S25733">
            <v>0.03</v>
          </cell>
        </row>
        <row r="25734">
          <cell r="L25734" t="str">
            <v>027L4199</v>
          </cell>
          <cell r="M25734" t="str">
            <v>VALVE STATION ICF SS 25-6-1RB</v>
          </cell>
          <cell r="N25734" t="str">
            <v>IR ELECTRONIC COMPONENTS AND ICF</v>
          </cell>
          <cell r="O25734" t="str">
            <v>571</v>
          </cell>
          <cell r="P25734" t="str">
            <v>55198</v>
          </cell>
          <cell r="Q25734" t="str">
            <v>ICF SS 25-6</v>
          </cell>
          <cell r="R25734">
            <v>14645.23</v>
          </cell>
          <cell r="S25734">
            <v>0.03</v>
          </cell>
        </row>
        <row r="25735">
          <cell r="L25735" t="str">
            <v>027L4200</v>
          </cell>
          <cell r="M25735" t="str">
            <v>VALVE STATION ICF SS 25-6-3RA</v>
          </cell>
          <cell r="N25735" t="str">
            <v>IR ELECTRONIC COMPONENTS AND ICF</v>
          </cell>
          <cell r="O25735" t="str">
            <v>571</v>
          </cell>
          <cell r="P25735" t="str">
            <v>55198</v>
          </cell>
          <cell r="Q25735" t="str">
            <v>ICF SS 25-6</v>
          </cell>
          <cell r="R25735">
            <v>14670.87</v>
          </cell>
          <cell r="S25735">
            <v>0.03</v>
          </cell>
        </row>
        <row r="25736">
          <cell r="L25736" t="str">
            <v>027L4201</v>
          </cell>
          <cell r="M25736" t="str">
            <v>VALVE STATION ICF SS 25-6-3RA</v>
          </cell>
          <cell r="N25736" t="str">
            <v>IR ELECTRONIC COMPONENTS AND ICF</v>
          </cell>
          <cell r="O25736" t="str">
            <v>571</v>
          </cell>
          <cell r="P25736" t="str">
            <v>55198</v>
          </cell>
          <cell r="Q25736" t="str">
            <v>ICF SS 25-6</v>
          </cell>
          <cell r="S25736">
            <v>0.03</v>
          </cell>
        </row>
        <row r="25737">
          <cell r="L25737" t="str">
            <v>027L4210</v>
          </cell>
          <cell r="M25737" t="str">
            <v>VALVE STATION ICF SS 25-4-9</v>
          </cell>
          <cell r="N25737" t="str">
            <v>IR ELECTRONIC COMPONENTS AND ICF</v>
          </cell>
          <cell r="O25737" t="str">
            <v>571</v>
          </cell>
          <cell r="P25737" t="str">
            <v>55197</v>
          </cell>
          <cell r="Q25737" t="str">
            <v>ICF SS 25-4</v>
          </cell>
          <cell r="R25737">
            <v>5592.72</v>
          </cell>
          <cell r="S25737">
            <v>0.03</v>
          </cell>
        </row>
        <row r="25738">
          <cell r="L25738" t="str">
            <v>027L4517</v>
          </cell>
          <cell r="M25738" t="str">
            <v>VALVE STATION  ICF 15 EVRAT</v>
          </cell>
          <cell r="N25738" t="str">
            <v>IR ELECTRONIC COMPONENTS AND ICF</v>
          </cell>
          <cell r="O25738" t="str">
            <v>571</v>
          </cell>
          <cell r="P25738" t="str">
            <v>02378</v>
          </cell>
          <cell r="Q25738" t="str">
            <v>ICF 15/20 EVRA/T</v>
          </cell>
          <cell r="R25738">
            <v>7821.11</v>
          </cell>
          <cell r="S25738">
            <v>0.03</v>
          </cell>
        </row>
        <row r="25739">
          <cell r="L25739" t="str">
            <v>027L4518</v>
          </cell>
          <cell r="M25739" t="str">
            <v>VALVE STATION  ICF 20 EVRAT</v>
          </cell>
          <cell r="N25739" t="str">
            <v>IR ELECTRONIC COMPONENTS AND ICF</v>
          </cell>
          <cell r="O25739" t="str">
            <v>571</v>
          </cell>
          <cell r="P25739" t="str">
            <v>02378</v>
          </cell>
          <cell r="Q25739" t="str">
            <v>ICF 15/20 EVRA/T</v>
          </cell>
          <cell r="R25739">
            <v>4864.08</v>
          </cell>
          <cell r="S25739">
            <v>0.03</v>
          </cell>
        </row>
        <row r="25740">
          <cell r="L25740" t="str">
            <v>027L4519</v>
          </cell>
          <cell r="M25740" t="str">
            <v>VALVE STATION  ICF 20 EVRAT</v>
          </cell>
          <cell r="N25740" t="str">
            <v>IR ELECTRONIC COMPONENTS AND ICF</v>
          </cell>
          <cell r="O25740" t="str">
            <v>571</v>
          </cell>
          <cell r="P25740" t="str">
            <v>02378</v>
          </cell>
          <cell r="Q25740" t="str">
            <v>ICF 15/20 EVRA/T</v>
          </cell>
          <cell r="R25740">
            <v>719</v>
          </cell>
          <cell r="S25740">
            <v>0.03</v>
          </cell>
        </row>
        <row r="25741">
          <cell r="L25741" t="str">
            <v>027L4526</v>
          </cell>
          <cell r="M25741" t="str">
            <v>VALVE STATION ICF 15-4-8</v>
          </cell>
          <cell r="N25741" t="str">
            <v>IR ELECTRONIC COMPONENTS AND ICF</v>
          </cell>
          <cell r="O25741" t="str">
            <v>571</v>
          </cell>
          <cell r="P25741" t="str">
            <v>02379</v>
          </cell>
          <cell r="Q25741" t="str">
            <v>ICF 15-4</v>
          </cell>
          <cell r="R25741">
            <v>33443.730000000003</v>
          </cell>
          <cell r="S25741">
            <v>0.03</v>
          </cell>
        </row>
        <row r="25742">
          <cell r="L25742" t="str">
            <v>027L4527</v>
          </cell>
          <cell r="M25742" t="str">
            <v>VALVE STATION ICF 15-4-9H</v>
          </cell>
          <cell r="N25742" t="str">
            <v>IR ELECTRONIC COMPONENTS AND ICF</v>
          </cell>
          <cell r="O25742" t="str">
            <v>571</v>
          </cell>
          <cell r="P25742" t="str">
            <v>02379</v>
          </cell>
          <cell r="Q25742" t="str">
            <v>ICF 15-4</v>
          </cell>
          <cell r="R25742">
            <v>372621.16</v>
          </cell>
          <cell r="S25742">
            <v>0.03</v>
          </cell>
        </row>
        <row r="25743">
          <cell r="L25743" t="str">
            <v>027L4528</v>
          </cell>
          <cell r="M25743" t="str">
            <v>VALVE STATION ICF 15-4-12</v>
          </cell>
          <cell r="N25743" t="str">
            <v>IR ELECTRONIC COMPONENTS AND ICF</v>
          </cell>
          <cell r="O25743" t="str">
            <v>571</v>
          </cell>
          <cell r="P25743" t="str">
            <v>02379</v>
          </cell>
          <cell r="Q25743" t="str">
            <v>ICF 15-4</v>
          </cell>
          <cell r="R25743">
            <v>3391.17</v>
          </cell>
          <cell r="S25743">
            <v>0.03</v>
          </cell>
        </row>
        <row r="25744">
          <cell r="L25744" t="str">
            <v>027L4529</v>
          </cell>
          <cell r="M25744" t="str">
            <v>VALVE STATION ICF 15-4-13</v>
          </cell>
          <cell r="N25744" t="str">
            <v>IR ELECTRONIC COMPONENTS AND ICF</v>
          </cell>
          <cell r="O25744" t="str">
            <v>571</v>
          </cell>
          <cell r="P25744" t="str">
            <v>02379</v>
          </cell>
          <cell r="Q25744" t="str">
            <v>ICF 15-4</v>
          </cell>
          <cell r="R25744">
            <v>5684.38</v>
          </cell>
          <cell r="S25744">
            <v>0.03</v>
          </cell>
        </row>
        <row r="25745">
          <cell r="L25745" t="str">
            <v>027L4530</v>
          </cell>
          <cell r="M25745" t="e">
            <v>#N/A</v>
          </cell>
          <cell r="N25745" t="e">
            <v>#N/A</v>
          </cell>
          <cell r="O25745" t="e">
            <v>#N/A</v>
          </cell>
          <cell r="P25745" t="e">
            <v>#N/A</v>
          </cell>
          <cell r="Q25745" t="e">
            <v>#N/A</v>
          </cell>
          <cell r="S25745">
            <v>0.03</v>
          </cell>
        </row>
        <row r="25746">
          <cell r="L25746" t="str">
            <v>027L4534</v>
          </cell>
          <cell r="M25746" t="e">
            <v>#N/A</v>
          </cell>
          <cell r="N25746" t="e">
            <v>#N/A</v>
          </cell>
          <cell r="O25746" t="e">
            <v>#N/A</v>
          </cell>
          <cell r="P25746" t="e">
            <v>#N/A</v>
          </cell>
          <cell r="Q25746" t="e">
            <v>#N/A</v>
          </cell>
          <cell r="S25746">
            <v>0.03</v>
          </cell>
        </row>
        <row r="25747">
          <cell r="L25747" t="str">
            <v>027L4557</v>
          </cell>
          <cell r="M25747" t="str">
            <v>VALVE STATION ICF 15-4-18H</v>
          </cell>
          <cell r="N25747" t="str">
            <v>IR ELECTRONIC COMPONENTS AND ICF</v>
          </cell>
          <cell r="O25747" t="str">
            <v>571</v>
          </cell>
          <cell r="P25747" t="str">
            <v>02379</v>
          </cell>
          <cell r="Q25747" t="str">
            <v>ICF 15-4</v>
          </cell>
          <cell r="R25747">
            <v>4888.13</v>
          </cell>
          <cell r="S25747">
            <v>0.03</v>
          </cell>
        </row>
        <row r="25748">
          <cell r="L25748" t="str">
            <v>027L4578</v>
          </cell>
          <cell r="M25748" t="str">
            <v>VALVE STATION ICF 20-4-90</v>
          </cell>
          <cell r="N25748" t="str">
            <v>IR ELECTRONIC COMPONENTS AND ICF</v>
          </cell>
          <cell r="O25748" t="str">
            <v>571</v>
          </cell>
          <cell r="P25748" t="str">
            <v>01262</v>
          </cell>
          <cell r="Q25748" t="str">
            <v>ICF 20-4</v>
          </cell>
          <cell r="R25748">
            <v>87137.37</v>
          </cell>
          <cell r="S25748">
            <v>0.03</v>
          </cell>
        </row>
        <row r="25749">
          <cell r="L25749" t="str">
            <v>027L4590</v>
          </cell>
          <cell r="M25749" t="str">
            <v>VALVE STATION ICF SS 25-4-10RA</v>
          </cell>
          <cell r="N25749" t="str">
            <v>IR ELECTRONIC COMPONENTS AND ICF</v>
          </cell>
          <cell r="O25749" t="str">
            <v>571</v>
          </cell>
          <cell r="P25749" t="str">
            <v>55197</v>
          </cell>
          <cell r="Q25749" t="str">
            <v>ICF SS 25-4</v>
          </cell>
          <cell r="R25749">
            <v>8997.18</v>
          </cell>
          <cell r="S25749">
            <v>0.03</v>
          </cell>
        </row>
        <row r="25750">
          <cell r="L25750" t="str">
            <v>027L4618</v>
          </cell>
          <cell r="M25750" t="str">
            <v>VALVE STATION ICF 15-4-9</v>
          </cell>
          <cell r="N25750" t="str">
            <v>IR ELECTRONIC COMPONENTS AND ICF</v>
          </cell>
          <cell r="O25750" t="str">
            <v>571</v>
          </cell>
          <cell r="P25750" t="str">
            <v>02379</v>
          </cell>
          <cell r="Q25750" t="str">
            <v>ICF 15-4</v>
          </cell>
          <cell r="R25750">
            <v>62099.41</v>
          </cell>
          <cell r="S25750">
            <v>0.03</v>
          </cell>
        </row>
        <row r="25751">
          <cell r="L25751" t="str">
            <v>027L4625</v>
          </cell>
          <cell r="M25751" t="str">
            <v>VALVE STATION ICF 15-4-10RA</v>
          </cell>
          <cell r="N25751" t="str">
            <v>IR ELECTRONIC COMPONENTS AND ICF</v>
          </cell>
          <cell r="O25751" t="str">
            <v>571</v>
          </cell>
          <cell r="P25751" t="str">
            <v>02379</v>
          </cell>
          <cell r="Q25751" t="str">
            <v>ICF 15-4</v>
          </cell>
          <cell r="R25751">
            <v>3517.23</v>
          </cell>
          <cell r="S25751">
            <v>0.03</v>
          </cell>
        </row>
        <row r="25752">
          <cell r="L25752" t="str">
            <v>027L4707</v>
          </cell>
          <cell r="M25752" t="str">
            <v>VALVE STATION ICF SS 20-4-9</v>
          </cell>
          <cell r="N25752" t="str">
            <v>IR ELECTRONIC COMPONENTS AND ICF</v>
          </cell>
          <cell r="O25752" t="str">
            <v>571</v>
          </cell>
          <cell r="P25752" t="str">
            <v>55195</v>
          </cell>
          <cell r="Q25752" t="str">
            <v>ICF SS 20-4</v>
          </cell>
          <cell r="S25752">
            <v>0.03</v>
          </cell>
        </row>
        <row r="25753">
          <cell r="L25753" t="str">
            <v>027L4728</v>
          </cell>
          <cell r="M25753" t="str">
            <v>VALVE STATION ICF SS 25-6-5MB</v>
          </cell>
          <cell r="N25753" t="str">
            <v>IR ELECTRONIC COMPONENTS AND ICF</v>
          </cell>
          <cell r="O25753" t="str">
            <v>571</v>
          </cell>
          <cell r="P25753" t="str">
            <v>55198</v>
          </cell>
          <cell r="Q25753" t="str">
            <v>ICF SS 25-6</v>
          </cell>
          <cell r="S25753">
            <v>0.03</v>
          </cell>
        </row>
        <row r="25754">
          <cell r="L25754" t="str">
            <v>027L4772</v>
          </cell>
          <cell r="M25754" t="str">
            <v>ICFS-SS 20 STOPVALVE MODULE, SPARE PART</v>
          </cell>
          <cell r="N25754" t="str">
            <v>IR ELECTRONIC COMPONENTS AND ICF</v>
          </cell>
          <cell r="O25754" t="str">
            <v>571</v>
          </cell>
          <cell r="P25754" t="str">
            <v>01098</v>
          </cell>
          <cell r="Q25754" t="str">
            <v>ICF Spareparts and acc.</v>
          </cell>
          <cell r="R25754">
            <v>889.95</v>
          </cell>
          <cell r="S25754">
            <v>0.03</v>
          </cell>
        </row>
        <row r="25755">
          <cell r="L25755" t="str">
            <v>027L4773</v>
          </cell>
          <cell r="M25755" t="str">
            <v>ICFR-SS 20A REGULATION MODULE,SPARE PART</v>
          </cell>
          <cell r="N25755" t="str">
            <v>IR ELECTRONIC COMPONENTS AND ICF</v>
          </cell>
          <cell r="O25755" t="str">
            <v>571</v>
          </cell>
          <cell r="P25755" t="str">
            <v>01098</v>
          </cell>
          <cell r="Q25755" t="str">
            <v>ICF Spareparts and acc.</v>
          </cell>
          <cell r="R25755">
            <v>214.84</v>
          </cell>
          <cell r="S25755">
            <v>0.03</v>
          </cell>
        </row>
        <row r="25756">
          <cell r="L25756" t="str">
            <v>027L4774</v>
          </cell>
          <cell r="M25756" t="str">
            <v>ICFR-SS 20B REGULATION MODULE,SPARE PART</v>
          </cell>
          <cell r="N25756" t="str">
            <v>IR ELECTRONIC COMPONENTS AND ICF</v>
          </cell>
          <cell r="O25756" t="str">
            <v>571</v>
          </cell>
          <cell r="P25756" t="str">
            <v>01098</v>
          </cell>
          <cell r="Q25756" t="str">
            <v>ICF Spareparts and acc.</v>
          </cell>
          <cell r="R25756">
            <v>1365.93</v>
          </cell>
          <cell r="S25756">
            <v>0.03</v>
          </cell>
        </row>
        <row r="25757">
          <cell r="L25757" t="str">
            <v>027L4775</v>
          </cell>
          <cell r="M25757" t="str">
            <v>ICFC-SS 20 CHECK VALVE, SPARE PART</v>
          </cell>
          <cell r="N25757" t="str">
            <v>IR ELECTRONIC COMPONENTS AND ICF</v>
          </cell>
          <cell r="O25757" t="str">
            <v>571</v>
          </cell>
          <cell r="P25757" t="str">
            <v>01098</v>
          </cell>
          <cell r="Q25757" t="str">
            <v>ICF Spareparts and acc.</v>
          </cell>
          <cell r="R25757">
            <v>424.62</v>
          </cell>
          <cell r="S25757">
            <v>0.03</v>
          </cell>
        </row>
        <row r="25758">
          <cell r="L25758" t="str">
            <v>027L4777</v>
          </cell>
          <cell r="M25758" t="str">
            <v>ICFF-SS 20E .FILTER MODULE , SPARE PART</v>
          </cell>
          <cell r="N25758" t="str">
            <v>IR ELECTRONIC COMPONENTS AND ICF</v>
          </cell>
          <cell r="O25758" t="str">
            <v>571</v>
          </cell>
          <cell r="P25758" t="str">
            <v>01098</v>
          </cell>
          <cell r="Q25758" t="str">
            <v>ICF Spareparts and acc.</v>
          </cell>
          <cell r="R25758">
            <v>1994.97</v>
          </cell>
          <cell r="S25758">
            <v>0.03</v>
          </cell>
        </row>
        <row r="25759">
          <cell r="L25759" t="str">
            <v>027L4778</v>
          </cell>
          <cell r="M25759" t="str">
            <v>ICFE-SS 20 SOLENOID MODULE, SPARE PART</v>
          </cell>
          <cell r="N25759" t="str">
            <v>IR ELECTRONIC COMPONENTS AND ICF</v>
          </cell>
          <cell r="O25759" t="str">
            <v>571</v>
          </cell>
          <cell r="P25759" t="str">
            <v>01098</v>
          </cell>
          <cell r="Q25759" t="str">
            <v>ICF Spareparts and acc.</v>
          </cell>
          <cell r="R25759">
            <v>4693.25</v>
          </cell>
          <cell r="S25759">
            <v>0.03</v>
          </cell>
        </row>
        <row r="25760">
          <cell r="L25760" t="str">
            <v>027L4779</v>
          </cell>
          <cell r="M25760" t="str">
            <v>ICFE-SS 20H SOLENOID MODULE, SPARE PART</v>
          </cell>
          <cell r="N25760" t="str">
            <v>IR ELECTRONIC COMPONENTS AND ICF</v>
          </cell>
          <cell r="O25760" t="str">
            <v>571</v>
          </cell>
          <cell r="P25760" t="str">
            <v>01098</v>
          </cell>
          <cell r="Q25760" t="str">
            <v>ICF Spareparts and acc.</v>
          </cell>
          <cell r="R25760">
            <v>3839.05</v>
          </cell>
          <cell r="S25760">
            <v>0.03</v>
          </cell>
        </row>
        <row r="25761">
          <cell r="L25761" t="str">
            <v>027L4780</v>
          </cell>
          <cell r="M25761" t="str">
            <v>ICFA-SS 20 ELECTRONIC MODULE, SPARE PART</v>
          </cell>
          <cell r="N25761" t="str">
            <v>IR ELECTRONIC COMPONENTS AND ICF</v>
          </cell>
          <cell r="O25761" t="str">
            <v>571</v>
          </cell>
          <cell r="P25761" t="str">
            <v>01098</v>
          </cell>
          <cell r="Q25761" t="str">
            <v>ICF Spareparts and acc.</v>
          </cell>
          <cell r="R25761">
            <v>280.55</v>
          </cell>
          <cell r="S25761">
            <v>0.03</v>
          </cell>
        </row>
        <row r="25762">
          <cell r="L25762" t="str">
            <v>027L4782</v>
          </cell>
          <cell r="M25762" t="str">
            <v>ICM-SS 20 A TOP ASSEMBLY, SPARE PART</v>
          </cell>
          <cell r="N25762" t="str">
            <v>IR ELECTRONIC COMPONENTS AND ICF</v>
          </cell>
          <cell r="O25762" t="str">
            <v>571</v>
          </cell>
          <cell r="P25762" t="str">
            <v>01098</v>
          </cell>
          <cell r="Q25762" t="str">
            <v>ICF Spareparts and acc.</v>
          </cell>
          <cell r="R25762">
            <v>1798.45</v>
          </cell>
          <cell r="S25762">
            <v>0.03</v>
          </cell>
        </row>
        <row r="25763">
          <cell r="L25763" t="str">
            <v>027L4786</v>
          </cell>
          <cell r="M25763" t="str">
            <v>ICFO-SS 20 MANUAL OPENING, SPARE PART</v>
          </cell>
          <cell r="N25763" t="str">
            <v>IR ELECTRONIC COMPONENTS AND ICF</v>
          </cell>
          <cell r="O25763" t="str">
            <v>571</v>
          </cell>
          <cell r="P25763" t="str">
            <v>01098</v>
          </cell>
          <cell r="Q25763" t="str">
            <v>ICF Spareparts and acc.</v>
          </cell>
          <cell r="R25763">
            <v>251.94</v>
          </cell>
          <cell r="S25763">
            <v>0.03</v>
          </cell>
        </row>
        <row r="25764">
          <cell r="L25764" t="str">
            <v>027L4787</v>
          </cell>
          <cell r="M25764" t="str">
            <v>ICFB-SS 20 BLANK COVER, SPARE PART</v>
          </cell>
          <cell r="N25764" t="str">
            <v>IR ELECTRONIC COMPONENTS AND ICF</v>
          </cell>
          <cell r="O25764" t="str">
            <v>571</v>
          </cell>
          <cell r="P25764" t="str">
            <v>01098</v>
          </cell>
          <cell r="Q25764" t="str">
            <v>ICF Spareparts and acc.</v>
          </cell>
          <cell r="R25764">
            <v>13.29</v>
          </cell>
          <cell r="S25764">
            <v>0.03</v>
          </cell>
        </row>
        <row r="25765">
          <cell r="L25765" t="str">
            <v>027L4788</v>
          </cell>
          <cell r="M25765" t="str">
            <v>ICFN-SS 20 STOP/CHECK VALVE, SPARE PART</v>
          </cell>
          <cell r="N25765" t="str">
            <v>IR ELECTRONIC COMPONENTS AND ICF</v>
          </cell>
          <cell r="O25765" t="str">
            <v>571</v>
          </cell>
          <cell r="P25765" t="str">
            <v>01098</v>
          </cell>
          <cell r="Q25765" t="str">
            <v>ICF Spareparts and acc.</v>
          </cell>
          <cell r="R25765">
            <v>4788.87</v>
          </cell>
          <cell r="S25765">
            <v>0.03</v>
          </cell>
        </row>
        <row r="25766">
          <cell r="L25766" t="str">
            <v>027L4791</v>
          </cell>
          <cell r="M25766" t="str">
            <v>ICFS-SS 25 STOPVALVE MODULE, SPARE PART</v>
          </cell>
          <cell r="N25766" t="str">
            <v>IR ELECTRONIC COMPONENTS AND ICF</v>
          </cell>
          <cell r="O25766" t="str">
            <v>571</v>
          </cell>
          <cell r="P25766" t="str">
            <v>01098</v>
          </cell>
          <cell r="Q25766" t="str">
            <v>ICF Spareparts and acc.</v>
          </cell>
          <cell r="R25766">
            <v>2268.63</v>
          </cell>
          <cell r="S25766">
            <v>0.03</v>
          </cell>
        </row>
        <row r="25767">
          <cell r="L25767" t="str">
            <v>027L4792</v>
          </cell>
          <cell r="M25767" t="str">
            <v>ICFR-SS 25 A REGULATION MODULE,SPARE PAR</v>
          </cell>
          <cell r="N25767" t="str">
            <v>IR ELECTRONIC COMPONENTS AND ICF</v>
          </cell>
          <cell r="O25767" t="str">
            <v>571</v>
          </cell>
          <cell r="P25767" t="str">
            <v>01098</v>
          </cell>
          <cell r="Q25767" t="str">
            <v>ICF Spareparts and acc.</v>
          </cell>
          <cell r="R25767">
            <v>1068.4000000000001</v>
          </cell>
          <cell r="S25767">
            <v>0.03</v>
          </cell>
        </row>
        <row r="25768">
          <cell r="L25768" t="str">
            <v>027L4793</v>
          </cell>
          <cell r="M25768" t="str">
            <v>ICFR-SS 25 B REGULATION MODULE,SPARE PAR</v>
          </cell>
          <cell r="N25768" t="str">
            <v>IR ELECTRONIC COMPONENTS AND ICF</v>
          </cell>
          <cell r="O25768" t="str">
            <v>571</v>
          </cell>
          <cell r="P25768" t="str">
            <v>01098</v>
          </cell>
          <cell r="Q25768" t="str">
            <v>ICF Spareparts and acc.</v>
          </cell>
          <cell r="R25768">
            <v>2088.0500000000002</v>
          </cell>
          <cell r="S25768">
            <v>0.03</v>
          </cell>
        </row>
        <row r="25769">
          <cell r="L25769" t="str">
            <v>027L4794</v>
          </cell>
          <cell r="M25769" t="str">
            <v>ICFC-SS 25 CHECK VALVE MODULE,SPARE PART</v>
          </cell>
          <cell r="N25769" t="str">
            <v>IR ELECTRONIC COMPONENTS AND ICF</v>
          </cell>
          <cell r="O25769" t="str">
            <v>571</v>
          </cell>
          <cell r="P25769" t="str">
            <v>01098</v>
          </cell>
          <cell r="Q25769" t="str">
            <v>ICF Spareparts and acc.</v>
          </cell>
          <cell r="R25769">
            <v>6475.8</v>
          </cell>
          <cell r="S25769">
            <v>0.03</v>
          </cell>
        </row>
        <row r="25770">
          <cell r="L25770" t="str">
            <v>027L4796</v>
          </cell>
          <cell r="M25770" t="str">
            <v>ICFF-SS 25E, EXTENDED FILTER-MODULE, 3/8</v>
          </cell>
          <cell r="N25770" t="str">
            <v>IR ELECTRONIC COMPONENTS AND ICF</v>
          </cell>
          <cell r="O25770" t="str">
            <v>571</v>
          </cell>
          <cell r="P25770" t="str">
            <v>01098</v>
          </cell>
          <cell r="Q25770" t="str">
            <v>ICF Spareparts and acc.</v>
          </cell>
          <cell r="R25770">
            <v>9125.51</v>
          </cell>
          <cell r="S25770">
            <v>0.03</v>
          </cell>
        </row>
        <row r="25771">
          <cell r="L25771" t="str">
            <v>027L4797</v>
          </cell>
          <cell r="M25771" t="str">
            <v>ICFE-SS 25 SOLONOID MODULE, SPARE PART</v>
          </cell>
          <cell r="N25771" t="str">
            <v>IR ELECTRONIC COMPONENTS AND ICF</v>
          </cell>
          <cell r="O25771" t="str">
            <v>571</v>
          </cell>
          <cell r="P25771" t="str">
            <v>01098</v>
          </cell>
          <cell r="Q25771" t="str">
            <v>ICF Spareparts and acc.</v>
          </cell>
          <cell r="R25771">
            <v>11170.39</v>
          </cell>
          <cell r="S25771">
            <v>0.03</v>
          </cell>
        </row>
        <row r="25772">
          <cell r="L25772" t="str">
            <v>027L4799</v>
          </cell>
          <cell r="M25772" t="str">
            <v>ICM-SS 25-B TOP ASSEMBLY, SPARE PART</v>
          </cell>
          <cell r="N25772" t="str">
            <v>IR ELECTRONIC COMPONENTS AND ICF</v>
          </cell>
          <cell r="O25772" t="str">
            <v>571</v>
          </cell>
          <cell r="P25772" t="str">
            <v>01098</v>
          </cell>
          <cell r="Q25772" t="str">
            <v>ICF Spareparts and acc.</v>
          </cell>
          <cell r="R25772">
            <v>9510.75</v>
          </cell>
          <cell r="S25772">
            <v>0.03</v>
          </cell>
        </row>
        <row r="25773">
          <cell r="L25773" t="str">
            <v>027L4800</v>
          </cell>
          <cell r="M25773" t="str">
            <v>ICFW-SS 25 WELDING MODULE, SPARE PART</v>
          </cell>
          <cell r="N25773" t="str">
            <v>IR ELECTRONIC COMPONENTS AND ICF</v>
          </cell>
          <cell r="O25773" t="str">
            <v>571</v>
          </cell>
          <cell r="P25773" t="str">
            <v>01098</v>
          </cell>
          <cell r="Q25773" t="str">
            <v>ICF Spareparts and acc.</v>
          </cell>
          <cell r="R25773">
            <v>1030.8599999999999</v>
          </cell>
          <cell r="S25773">
            <v>0.03</v>
          </cell>
        </row>
        <row r="25774">
          <cell r="L25774" t="str">
            <v>027L4802</v>
          </cell>
          <cell r="M25774" t="str">
            <v>ICFB-SS 25 BLIND MODULE, SPARE PART</v>
          </cell>
          <cell r="N25774" t="str">
            <v>IR ELECTRONIC COMPONENTS AND ICF</v>
          </cell>
          <cell r="O25774" t="str">
            <v>571</v>
          </cell>
          <cell r="P25774" t="str">
            <v>01098</v>
          </cell>
          <cell r="Q25774" t="str">
            <v>ICF Spareparts and acc.</v>
          </cell>
          <cell r="R25774">
            <v>202.15</v>
          </cell>
          <cell r="S25774">
            <v>0.03</v>
          </cell>
        </row>
        <row r="25775">
          <cell r="L25775" t="str">
            <v>027L4803</v>
          </cell>
          <cell r="M25775" t="str">
            <v>ICFN-SS 25 STOP/CHECK MODULE, SPARE PART</v>
          </cell>
          <cell r="N25775" t="str">
            <v>IR ELECTRONIC COMPONENTS AND ICF</v>
          </cell>
          <cell r="O25775" t="str">
            <v>571</v>
          </cell>
          <cell r="P25775" t="str">
            <v>01098</v>
          </cell>
          <cell r="Q25775" t="str">
            <v>ICF Spareparts and acc.</v>
          </cell>
          <cell r="R25775">
            <v>300.04000000000002</v>
          </cell>
          <cell r="S25775">
            <v>0.03</v>
          </cell>
        </row>
        <row r="25776">
          <cell r="L25776" t="str">
            <v>027L5004</v>
          </cell>
          <cell r="M25776" t="str">
            <v>VALVE STATION ICF 50-4-42S50</v>
          </cell>
          <cell r="N25776" t="str">
            <v>IR ELECTRONIC COMPONENTS AND ICF</v>
          </cell>
          <cell r="O25776" t="str">
            <v>571</v>
          </cell>
          <cell r="P25776" t="str">
            <v>55181</v>
          </cell>
          <cell r="Q25776" t="str">
            <v>ICF 50-4</v>
          </cell>
          <cell r="R25776">
            <v>66401.16</v>
          </cell>
          <cell r="S25776">
            <v>0.03</v>
          </cell>
        </row>
        <row r="25777">
          <cell r="L25777" t="str">
            <v>027L5006</v>
          </cell>
          <cell r="M25777" t="str">
            <v>VALVE STATION ICF 50-4-42S32</v>
          </cell>
          <cell r="N25777" t="str">
            <v>IR ELECTRONIC COMPONENTS AND ICF</v>
          </cell>
          <cell r="O25777" t="str">
            <v>571</v>
          </cell>
          <cell r="P25777" t="str">
            <v>55181</v>
          </cell>
          <cell r="Q25777" t="str">
            <v>ICF 50-4</v>
          </cell>
          <cell r="R25777">
            <v>38618.21</v>
          </cell>
          <cell r="S25777">
            <v>0.03</v>
          </cell>
        </row>
        <row r="25778">
          <cell r="L25778" t="str">
            <v>027L5008</v>
          </cell>
          <cell r="M25778" t="str">
            <v>VALVE STATION ICF 50-4-42S32</v>
          </cell>
          <cell r="N25778" t="str">
            <v>IR ELECTRONIC COMPONENTS AND ICF</v>
          </cell>
          <cell r="O25778" t="str">
            <v>571</v>
          </cell>
          <cell r="P25778" t="str">
            <v>55181</v>
          </cell>
          <cell r="Q25778" t="str">
            <v>ICF 50-4</v>
          </cell>
          <cell r="R25778">
            <v>34944.11</v>
          </cell>
          <cell r="S25778">
            <v>0.03</v>
          </cell>
        </row>
        <row r="25779">
          <cell r="L25779" t="str">
            <v>027L5010</v>
          </cell>
          <cell r="M25779" t="str">
            <v>VALVE STATION ICF 50-4-42S40</v>
          </cell>
          <cell r="N25779" t="str">
            <v>IR ELECTRONIC COMPONENTS AND ICF</v>
          </cell>
          <cell r="O25779" t="str">
            <v>571</v>
          </cell>
          <cell r="P25779" t="str">
            <v>55181</v>
          </cell>
          <cell r="Q25779" t="str">
            <v>ICF 50-4</v>
          </cell>
          <cell r="R25779">
            <v>24043.08</v>
          </cell>
          <cell r="S25779">
            <v>0.03</v>
          </cell>
        </row>
        <row r="25780">
          <cell r="L25780" t="str">
            <v>027L5012</v>
          </cell>
          <cell r="M25780" t="str">
            <v>VALVE STATION ICF 50-4-42S40</v>
          </cell>
          <cell r="N25780" t="str">
            <v>IR ELECTRONIC COMPONENTS AND ICF</v>
          </cell>
          <cell r="O25780" t="str">
            <v>571</v>
          </cell>
          <cell r="P25780" t="str">
            <v>55181</v>
          </cell>
          <cell r="Q25780" t="str">
            <v>ICF 50-4</v>
          </cell>
          <cell r="R25780">
            <v>35531.89</v>
          </cell>
          <cell r="S25780">
            <v>0.03</v>
          </cell>
        </row>
        <row r="25781">
          <cell r="L25781" t="str">
            <v>027L5014</v>
          </cell>
          <cell r="M25781" t="str">
            <v>VALVE STATION ICF 50-4-43MA</v>
          </cell>
          <cell r="N25781" t="str">
            <v>IR ELECTRONIC COMPONENTS AND ICF</v>
          </cell>
          <cell r="O25781" t="str">
            <v>571</v>
          </cell>
          <cell r="P25781" t="str">
            <v>55181</v>
          </cell>
          <cell r="Q25781" t="str">
            <v>ICF 50-4</v>
          </cell>
          <cell r="R25781">
            <v>1449.96</v>
          </cell>
          <cell r="S25781">
            <v>0.03</v>
          </cell>
        </row>
        <row r="25782">
          <cell r="L25782" t="str">
            <v>027L5016</v>
          </cell>
          <cell r="M25782" t="e">
            <v>#N/A</v>
          </cell>
          <cell r="N25782" t="e">
            <v>#N/A</v>
          </cell>
          <cell r="O25782" t="e">
            <v>#N/A</v>
          </cell>
          <cell r="P25782" t="e">
            <v>#N/A</v>
          </cell>
          <cell r="Q25782" t="e">
            <v>#N/A</v>
          </cell>
          <cell r="S25782">
            <v>0.03</v>
          </cell>
        </row>
        <row r="25783">
          <cell r="L25783" t="str">
            <v>027L5018</v>
          </cell>
          <cell r="M25783" t="str">
            <v>VALVE STATION ICF 50-4-43MB</v>
          </cell>
          <cell r="N25783" t="str">
            <v>IR ELECTRONIC COMPONENTS AND ICF</v>
          </cell>
          <cell r="O25783" t="str">
            <v>571</v>
          </cell>
          <cell r="P25783" t="str">
            <v>55181</v>
          </cell>
          <cell r="Q25783" t="str">
            <v>ICF 50-4</v>
          </cell>
          <cell r="R25783">
            <v>63332.79</v>
          </cell>
          <cell r="S25783">
            <v>0.03</v>
          </cell>
        </row>
        <row r="25784">
          <cell r="L25784" t="str">
            <v>027L5020</v>
          </cell>
          <cell r="M25784" t="str">
            <v>VALVE STATION ICF 50-4-43MB</v>
          </cell>
          <cell r="N25784" t="str">
            <v>IR ELECTRONIC COMPONENTS AND ICF</v>
          </cell>
          <cell r="O25784" t="str">
            <v>571</v>
          </cell>
          <cell r="P25784" t="str">
            <v>55181</v>
          </cell>
          <cell r="Q25784" t="str">
            <v>ICF 50-4</v>
          </cell>
          <cell r="R25784">
            <v>319089.08</v>
          </cell>
          <cell r="S25784">
            <v>0.03</v>
          </cell>
        </row>
        <row r="25785">
          <cell r="L25785" t="str">
            <v>027L5022</v>
          </cell>
          <cell r="M25785" t="str">
            <v>VALVE STATION ICF 50-4-41</v>
          </cell>
          <cell r="N25785" t="str">
            <v>IR ELECTRONIC COMPONENTS AND ICF</v>
          </cell>
          <cell r="O25785" t="str">
            <v>571</v>
          </cell>
          <cell r="P25785" t="str">
            <v>55181</v>
          </cell>
          <cell r="Q25785" t="str">
            <v>ICF 50-4</v>
          </cell>
          <cell r="R25785">
            <v>105057.1</v>
          </cell>
          <cell r="S25785">
            <v>0.03</v>
          </cell>
        </row>
        <row r="25786">
          <cell r="L25786" t="str">
            <v>027L5024</v>
          </cell>
          <cell r="M25786" t="str">
            <v>VALVE STATION ICF 50-4-41</v>
          </cell>
          <cell r="N25786" t="str">
            <v>IR ELECTRONIC COMPONENTS AND ICF</v>
          </cell>
          <cell r="O25786" t="str">
            <v>571</v>
          </cell>
          <cell r="P25786" t="str">
            <v>55181</v>
          </cell>
          <cell r="Q25786" t="str">
            <v>ICF 50-4</v>
          </cell>
          <cell r="R25786">
            <v>414841.37</v>
          </cell>
          <cell r="S25786">
            <v>0.03</v>
          </cell>
        </row>
        <row r="25787">
          <cell r="L25787" t="str">
            <v>027L5030</v>
          </cell>
          <cell r="M25787" t="str">
            <v>VALVE STATION ICF 50-4-45S32</v>
          </cell>
          <cell r="N25787" t="str">
            <v>IR ELECTRONIC COMPONENTS AND ICF</v>
          </cell>
          <cell r="O25787" t="str">
            <v>571</v>
          </cell>
          <cell r="P25787" t="str">
            <v>55181</v>
          </cell>
          <cell r="Q25787" t="str">
            <v>ICF 50-4</v>
          </cell>
          <cell r="R25787">
            <v>4238.43</v>
          </cell>
          <cell r="S25787">
            <v>0.03</v>
          </cell>
        </row>
        <row r="25788">
          <cell r="L25788" t="str">
            <v>027L5032</v>
          </cell>
          <cell r="M25788" t="e">
            <v>#N/A</v>
          </cell>
          <cell r="N25788" t="e">
            <v>#N/A</v>
          </cell>
          <cell r="O25788" t="e">
            <v>#N/A</v>
          </cell>
          <cell r="P25788" t="e">
            <v>#N/A</v>
          </cell>
          <cell r="Q25788" t="e">
            <v>#N/A</v>
          </cell>
          <cell r="S25788">
            <v>0.03</v>
          </cell>
        </row>
        <row r="25789">
          <cell r="L25789" t="str">
            <v>027L5036</v>
          </cell>
          <cell r="M25789" t="str">
            <v>VALVE STATION ICF 50-4-45S40</v>
          </cell>
          <cell r="N25789" t="str">
            <v>IR ELECTRONIC COMPONENTS AND ICF</v>
          </cell>
          <cell r="O25789" t="str">
            <v>571</v>
          </cell>
          <cell r="P25789" t="str">
            <v>55181</v>
          </cell>
          <cell r="Q25789" t="str">
            <v>ICF 50-4</v>
          </cell>
          <cell r="R25789">
            <v>20195.509999999998</v>
          </cell>
          <cell r="S25789">
            <v>0.03</v>
          </cell>
        </row>
        <row r="25790">
          <cell r="L25790" t="str">
            <v>027L5070</v>
          </cell>
          <cell r="M25790" t="str">
            <v>VALVE STATION ICF 50-4-47H32</v>
          </cell>
          <cell r="N25790" t="str">
            <v>IR ELECTRONIC COMPONENTS AND ICF</v>
          </cell>
          <cell r="O25790" t="str">
            <v>571</v>
          </cell>
          <cell r="P25790" t="str">
            <v>55181</v>
          </cell>
          <cell r="Q25790" t="str">
            <v>ICF 50-4</v>
          </cell>
          <cell r="R25790">
            <v>143068.82</v>
          </cell>
          <cell r="S25790">
            <v>0.03</v>
          </cell>
        </row>
        <row r="25791">
          <cell r="L25791" t="str">
            <v>027L5071</v>
          </cell>
          <cell r="M25791" t="str">
            <v>VALVE STATION ICF 50-4-47H40</v>
          </cell>
          <cell r="N25791" t="str">
            <v>IR ELECTRONIC COMPONENTS AND ICF</v>
          </cell>
          <cell r="O25791" t="str">
            <v>571</v>
          </cell>
          <cell r="P25791" t="str">
            <v>55181</v>
          </cell>
          <cell r="Q25791" t="str">
            <v>ICF 50-4</v>
          </cell>
          <cell r="R25791">
            <v>214411.46</v>
          </cell>
          <cell r="S25791">
            <v>0.03</v>
          </cell>
        </row>
        <row r="25792">
          <cell r="L25792" t="str">
            <v>027L5072</v>
          </cell>
          <cell r="M25792" t="str">
            <v>VALVE STATION ICF 50-4-47H40</v>
          </cell>
          <cell r="N25792" t="str">
            <v>IR ELECTRONIC COMPONENTS AND ICF</v>
          </cell>
          <cell r="O25792" t="str">
            <v>571</v>
          </cell>
          <cell r="P25792" t="str">
            <v>55181</v>
          </cell>
          <cell r="Q25792" t="str">
            <v>ICF 50-4</v>
          </cell>
          <cell r="R25792">
            <v>151935.24</v>
          </cell>
          <cell r="S25792">
            <v>0.03</v>
          </cell>
        </row>
        <row r="25793">
          <cell r="L25793" t="str">
            <v>027L5073</v>
          </cell>
          <cell r="M25793" t="str">
            <v>VALVE STATION ICF 50-4-47H50</v>
          </cell>
          <cell r="N25793" t="str">
            <v>IR ELECTRONIC COMPONENTS AND ICF</v>
          </cell>
          <cell r="O25793" t="str">
            <v>571</v>
          </cell>
          <cell r="P25793" t="str">
            <v>55181</v>
          </cell>
          <cell r="Q25793" t="str">
            <v>ICF 50-4</v>
          </cell>
          <cell r="R25793">
            <v>482932.03</v>
          </cell>
          <cell r="S25793">
            <v>0.03</v>
          </cell>
        </row>
        <row r="25794">
          <cell r="L25794" t="str">
            <v>027L5074</v>
          </cell>
          <cell r="M25794" t="str">
            <v>VALVE STATION ICF 50-4-48H32</v>
          </cell>
          <cell r="N25794" t="str">
            <v>IR ELECTRONIC COMPONENTS AND ICF</v>
          </cell>
          <cell r="O25794" t="str">
            <v>571</v>
          </cell>
          <cell r="P25794" t="str">
            <v>55181</v>
          </cell>
          <cell r="Q25794" t="str">
            <v>ICF 50-4</v>
          </cell>
          <cell r="R25794">
            <v>317433.87</v>
          </cell>
          <cell r="S25794">
            <v>0.03</v>
          </cell>
        </row>
        <row r="25795">
          <cell r="L25795" t="str">
            <v>027L6502</v>
          </cell>
          <cell r="M25795" t="str">
            <v>VALVE STATION ICF 65-3-42S65</v>
          </cell>
          <cell r="N25795" t="str">
            <v>IR ELECTRONIC COMPONENTS AND ICF</v>
          </cell>
          <cell r="O25795" t="str">
            <v>571</v>
          </cell>
          <cell r="P25795" t="str">
            <v>55182</v>
          </cell>
          <cell r="Q25795" t="str">
            <v>ICF 65-3</v>
          </cell>
          <cell r="R25795">
            <v>66886.149999999994</v>
          </cell>
          <cell r="S25795">
            <v>0.03</v>
          </cell>
        </row>
        <row r="25796">
          <cell r="L25796" t="str">
            <v>027L6504</v>
          </cell>
          <cell r="M25796" t="str">
            <v>VALVE STATION ICF 65-3-42S65</v>
          </cell>
          <cell r="N25796" t="str">
            <v>IR ELECTRONIC COMPONENTS AND ICF</v>
          </cell>
          <cell r="O25796" t="str">
            <v>571</v>
          </cell>
          <cell r="P25796" t="str">
            <v>55182</v>
          </cell>
          <cell r="Q25796" t="str">
            <v>ICF 65-3</v>
          </cell>
          <cell r="R25796">
            <v>28113.65</v>
          </cell>
          <cell r="S25796">
            <v>0.03</v>
          </cell>
        </row>
        <row r="25797">
          <cell r="L25797" t="str">
            <v>027L6506</v>
          </cell>
          <cell r="M25797" t="str">
            <v>VALVE STATION ICF 65-3-42S40</v>
          </cell>
          <cell r="N25797" t="str">
            <v>IR ELECTRONIC COMPONENTS AND ICF</v>
          </cell>
          <cell r="O25797" t="str">
            <v>571</v>
          </cell>
          <cell r="P25797" t="str">
            <v>55182</v>
          </cell>
          <cell r="Q25797" t="str">
            <v>ICF 65-3</v>
          </cell>
          <cell r="R25797">
            <v>29301.27</v>
          </cell>
          <cell r="S25797">
            <v>0.03</v>
          </cell>
        </row>
        <row r="25798">
          <cell r="L25798" t="str">
            <v>027L6508</v>
          </cell>
          <cell r="M25798" t="str">
            <v>VALVE STATION ICF 65-3-42S40</v>
          </cell>
          <cell r="N25798" t="str">
            <v>IR ELECTRONIC COMPONENTS AND ICF</v>
          </cell>
          <cell r="O25798" t="str">
            <v>571</v>
          </cell>
          <cell r="P25798" t="str">
            <v>55182</v>
          </cell>
          <cell r="Q25798" t="str">
            <v>ICF 65-3</v>
          </cell>
          <cell r="R25798">
            <v>15227.17</v>
          </cell>
          <cell r="S25798">
            <v>0.03</v>
          </cell>
        </row>
        <row r="25799">
          <cell r="L25799" t="str">
            <v>027L6512</v>
          </cell>
          <cell r="M25799" t="str">
            <v>VALVE STATION ICF 65-3-42S80</v>
          </cell>
          <cell r="N25799" t="str">
            <v>IR ELECTRONIC COMPONENTS AND ICF</v>
          </cell>
          <cell r="O25799" t="str">
            <v>571</v>
          </cell>
          <cell r="P25799" t="str">
            <v>55182</v>
          </cell>
          <cell r="Q25799" t="str">
            <v>ICF 65-3</v>
          </cell>
          <cell r="S25799">
            <v>0.03</v>
          </cell>
        </row>
        <row r="25800">
          <cell r="L25800" t="str">
            <v>027L6518</v>
          </cell>
          <cell r="M25800" t="str">
            <v>VALVE STATION ICF 65-3-43MB</v>
          </cell>
          <cell r="N25800" t="str">
            <v>IR ELECTRONIC COMPONENTS AND ICF</v>
          </cell>
          <cell r="O25800" t="str">
            <v>571</v>
          </cell>
          <cell r="P25800" t="str">
            <v>55182</v>
          </cell>
          <cell r="Q25800" t="str">
            <v>ICF 65-3</v>
          </cell>
          <cell r="R25800">
            <v>34919.089999999997</v>
          </cell>
          <cell r="S25800">
            <v>0.03</v>
          </cell>
        </row>
        <row r="25801">
          <cell r="L25801" t="str">
            <v>027L6520</v>
          </cell>
          <cell r="M25801" t="str">
            <v>VALVE STATION ICF 65-3-43MB</v>
          </cell>
          <cell r="N25801" t="str">
            <v>IR ELECTRONIC COMPONENTS AND ICF</v>
          </cell>
          <cell r="O25801" t="str">
            <v>571</v>
          </cell>
          <cell r="P25801" t="str">
            <v>55182</v>
          </cell>
          <cell r="Q25801" t="str">
            <v>ICF 65-3</v>
          </cell>
          <cell r="R25801">
            <v>197075.36</v>
          </cell>
          <cell r="S25801">
            <v>0.03</v>
          </cell>
        </row>
        <row r="25802">
          <cell r="L25802" t="str">
            <v>027L6522</v>
          </cell>
          <cell r="M25802" t="str">
            <v>VALVE STATION ICF 65-3-41</v>
          </cell>
          <cell r="N25802" t="str">
            <v>IR ELECTRONIC COMPONENTS AND ICF</v>
          </cell>
          <cell r="O25802" t="str">
            <v>571</v>
          </cell>
          <cell r="P25802" t="str">
            <v>55182</v>
          </cell>
          <cell r="Q25802" t="str">
            <v>ICF 65-3</v>
          </cell>
          <cell r="R25802">
            <v>547770.17000000004</v>
          </cell>
          <cell r="S25802">
            <v>0.03</v>
          </cell>
        </row>
        <row r="25803">
          <cell r="L25803" t="str">
            <v>027L6524</v>
          </cell>
          <cell r="M25803" t="str">
            <v>VALVE STATION ICF 65-3-41</v>
          </cell>
          <cell r="N25803" t="str">
            <v>IR ELECTRONIC COMPONENTS AND ICF</v>
          </cell>
          <cell r="O25803" t="str">
            <v>571</v>
          </cell>
          <cell r="P25803" t="str">
            <v>55182</v>
          </cell>
          <cell r="Q25803" t="str">
            <v>ICF 65-3</v>
          </cell>
          <cell r="R25803">
            <v>568986.69999999995</v>
          </cell>
          <cell r="S25803">
            <v>0.03</v>
          </cell>
        </row>
        <row r="25804">
          <cell r="L25804" t="str">
            <v>027L6701</v>
          </cell>
          <cell r="M25804" t="str">
            <v>ICFD DEFROST MODULE</v>
          </cell>
          <cell r="N25804" t="str">
            <v>IR ELECTRONIC COMPONENTS AND ICF</v>
          </cell>
          <cell r="O25804" t="str">
            <v>571</v>
          </cell>
          <cell r="P25804" t="str">
            <v>01098</v>
          </cell>
          <cell r="Q25804" t="str">
            <v>ICF Spareparts and acc.</v>
          </cell>
          <cell r="R25804">
            <v>7171.18</v>
          </cell>
          <cell r="S25804">
            <v>0.03</v>
          </cell>
        </row>
        <row r="25805">
          <cell r="L25805" t="str">
            <v>027L6702</v>
          </cell>
          <cell r="M25805" t="str">
            <v>ICFD DEFROST MODULE GASKET KIT</v>
          </cell>
          <cell r="N25805" t="str">
            <v>IR ELECTRONIC COMPONENTS AND ICF</v>
          </cell>
          <cell r="O25805" t="str">
            <v>571</v>
          </cell>
          <cell r="P25805" t="str">
            <v>01098</v>
          </cell>
          <cell r="Q25805" t="str">
            <v>ICF Spareparts and acc.</v>
          </cell>
          <cell r="R25805">
            <v>1006.49</v>
          </cell>
          <cell r="S25805">
            <v>0.03</v>
          </cell>
        </row>
        <row r="25806">
          <cell r="L25806" t="str">
            <v>027L6703</v>
          </cell>
          <cell r="M25806" t="str">
            <v>ICFD DEFROST MODULE REPAIR KIT</v>
          </cell>
          <cell r="N25806" t="str">
            <v>IR ELECTRONIC COMPONENTS AND ICF</v>
          </cell>
          <cell r="O25806" t="str">
            <v>571</v>
          </cell>
          <cell r="P25806" t="str">
            <v>01098</v>
          </cell>
          <cell r="Q25806" t="str">
            <v>ICF Spareparts and acc.</v>
          </cell>
          <cell r="R25806">
            <v>2918.6</v>
          </cell>
          <cell r="S25806">
            <v>0.03</v>
          </cell>
        </row>
        <row r="25807">
          <cell r="L25807" t="str">
            <v>027L6704</v>
          </cell>
          <cell r="M25807" t="str">
            <v>ICFD DEFROST MODULE INLET CON/DRAIN PLUG</v>
          </cell>
          <cell r="N25807" t="str">
            <v>IR ELECTRONIC COMPONENTS AND ICF</v>
          </cell>
          <cell r="O25807" t="str">
            <v>571</v>
          </cell>
          <cell r="P25807" t="str">
            <v>01098</v>
          </cell>
          <cell r="Q25807" t="str">
            <v>ICF Spareparts and acc.</v>
          </cell>
          <cell r="R25807">
            <v>1536.05</v>
          </cell>
          <cell r="S25807">
            <v>0.03</v>
          </cell>
        </row>
        <row r="25808">
          <cell r="L25808" t="str">
            <v>027N1025</v>
          </cell>
          <cell r="M25808" t="str">
            <v>FLANGE SET 1 IN</v>
          </cell>
          <cell r="N25808" t="str">
            <v>IR MECH. REGULATING AND SOLENOID VALVES</v>
          </cell>
          <cell r="O25808" t="str">
            <v>502</v>
          </cell>
          <cell r="P25808" t="str">
            <v>01349</v>
          </cell>
          <cell r="Q25808" t="str">
            <v>Flanges</v>
          </cell>
          <cell r="S25808">
            <v>0.03</v>
          </cell>
        </row>
        <row r="25809">
          <cell r="L25809" t="str">
            <v>027N1026</v>
          </cell>
          <cell r="M25809" t="e">
            <v>#N/A</v>
          </cell>
          <cell r="N25809" t="e">
            <v>#N/A</v>
          </cell>
          <cell r="O25809" t="e">
            <v>#N/A</v>
          </cell>
          <cell r="P25809" t="e">
            <v>#N/A</v>
          </cell>
          <cell r="Q25809" t="e">
            <v>#N/A</v>
          </cell>
          <cell r="S25809">
            <v>0.03</v>
          </cell>
        </row>
        <row r="25810">
          <cell r="L25810" t="str">
            <v>027N1032</v>
          </cell>
          <cell r="M25810" t="e">
            <v>#N/A</v>
          </cell>
          <cell r="N25810" t="e">
            <v>#N/A</v>
          </cell>
          <cell r="O25810" t="e">
            <v>#N/A</v>
          </cell>
          <cell r="P25810" t="e">
            <v>#N/A</v>
          </cell>
          <cell r="Q25810" t="e">
            <v>#N/A</v>
          </cell>
          <cell r="S25810">
            <v>0.03</v>
          </cell>
        </row>
        <row r="25811">
          <cell r="L25811" t="str">
            <v>027N1040</v>
          </cell>
          <cell r="M25811" t="e">
            <v>#N/A</v>
          </cell>
          <cell r="N25811" t="e">
            <v>#N/A</v>
          </cell>
          <cell r="O25811" t="e">
            <v>#N/A</v>
          </cell>
          <cell r="P25811" t="e">
            <v>#N/A</v>
          </cell>
          <cell r="Q25811" t="e">
            <v>#N/A</v>
          </cell>
          <cell r="S25811">
            <v>0.03</v>
          </cell>
        </row>
        <row r="25812">
          <cell r="L25812" t="str">
            <v>027N1051</v>
          </cell>
          <cell r="M25812" t="e">
            <v>#N/A</v>
          </cell>
          <cell r="N25812" t="e">
            <v>#N/A</v>
          </cell>
          <cell r="O25812" t="e">
            <v>#N/A</v>
          </cell>
          <cell r="P25812" t="e">
            <v>#N/A</v>
          </cell>
          <cell r="Q25812" t="e">
            <v>#N/A</v>
          </cell>
          <cell r="S25812">
            <v>0.03</v>
          </cell>
        </row>
        <row r="25813">
          <cell r="L25813" t="str">
            <v>027N1112</v>
          </cell>
          <cell r="M25813" t="e">
            <v>#N/A</v>
          </cell>
          <cell r="N25813" t="e">
            <v>#N/A</v>
          </cell>
          <cell r="O25813" t="e">
            <v>#N/A</v>
          </cell>
          <cell r="P25813" t="e">
            <v>#N/A</v>
          </cell>
          <cell r="Q25813" t="e">
            <v>#N/A</v>
          </cell>
          <cell r="S25813">
            <v>0.03</v>
          </cell>
        </row>
        <row r="25814">
          <cell r="L25814" t="str">
            <v>027N1115</v>
          </cell>
          <cell r="M25814" t="str">
            <v>WELDING FLANGE SET 1/2 IN</v>
          </cell>
          <cell r="N25814" t="str">
            <v>IR MECH. REGULATING AND SOLENOID VALVES</v>
          </cell>
          <cell r="O25814" t="str">
            <v>502</v>
          </cell>
          <cell r="P25814" t="str">
            <v>01349</v>
          </cell>
          <cell r="Q25814" t="str">
            <v>Flanges</v>
          </cell>
          <cell r="R25814">
            <v>68.790000000000006</v>
          </cell>
          <cell r="S25814">
            <v>0.03</v>
          </cell>
        </row>
        <row r="25815">
          <cell r="L25815" t="str">
            <v>027N1116</v>
          </cell>
          <cell r="M25815" t="str">
            <v>3/4 SW FLANGE SET</v>
          </cell>
          <cell r="N25815" t="str">
            <v>IR MECH. REGULATING AND SOLENOID VALVES</v>
          </cell>
          <cell r="O25815" t="str">
            <v>502</v>
          </cell>
          <cell r="P25815" t="str">
            <v>01349</v>
          </cell>
          <cell r="Q25815" t="str">
            <v>Flanges</v>
          </cell>
          <cell r="R25815">
            <v>1586.58</v>
          </cell>
          <cell r="S25815">
            <v>0.03</v>
          </cell>
        </row>
        <row r="25816">
          <cell r="L25816" t="str">
            <v>027N1120</v>
          </cell>
          <cell r="M25816" t="e">
            <v>#N/A</v>
          </cell>
          <cell r="N25816" t="e">
            <v>#N/A</v>
          </cell>
          <cell r="O25816" t="e">
            <v>#N/A</v>
          </cell>
          <cell r="P25816" t="e">
            <v>#N/A</v>
          </cell>
          <cell r="Q25816" t="e">
            <v>#N/A</v>
          </cell>
          <cell r="S25816">
            <v>0.03</v>
          </cell>
        </row>
        <row r="25817">
          <cell r="L25817" t="str">
            <v>027N1220</v>
          </cell>
          <cell r="M25817" t="str">
            <v>WELDING FLANGE SET</v>
          </cell>
          <cell r="N25817" t="str">
            <v>IR MECH. REGULATING AND SOLENOID VALVES</v>
          </cell>
          <cell r="O25817" t="str">
            <v>502</v>
          </cell>
          <cell r="P25817" t="str">
            <v>01349</v>
          </cell>
          <cell r="Q25817" t="str">
            <v>Flanges</v>
          </cell>
          <cell r="R25817">
            <v>78.41</v>
          </cell>
          <cell r="S25817">
            <v>0.03</v>
          </cell>
        </row>
        <row r="25818">
          <cell r="L25818" t="str">
            <v>027N1225</v>
          </cell>
          <cell r="M25818" t="str">
            <v>WELDING FLANGE SET</v>
          </cell>
          <cell r="N25818" t="str">
            <v>IR MECH. REGULATING AND SOLENOID VALVES</v>
          </cell>
          <cell r="O25818" t="str">
            <v>502</v>
          </cell>
          <cell r="P25818" t="str">
            <v>01349</v>
          </cell>
          <cell r="Q25818" t="str">
            <v>Flanges</v>
          </cell>
          <cell r="R25818">
            <v>134.72999999999999</v>
          </cell>
          <cell r="S25818">
            <v>0.03</v>
          </cell>
        </row>
        <row r="25819">
          <cell r="L25819" t="str">
            <v>027N1230</v>
          </cell>
          <cell r="M25819" t="str">
            <v>WELDING FLANGE SET</v>
          </cell>
          <cell r="N25819" t="str">
            <v>IR MECH. REGULATING AND SOLENOID VALVES</v>
          </cell>
          <cell r="O25819" t="str">
            <v>502</v>
          </cell>
          <cell r="P25819" t="str">
            <v>01349</v>
          </cell>
          <cell r="Q25819" t="str">
            <v>Flanges</v>
          </cell>
          <cell r="R25819">
            <v>650.61</v>
          </cell>
          <cell r="S25819">
            <v>0.03</v>
          </cell>
        </row>
        <row r="25820">
          <cell r="L25820" t="str">
            <v>027N1255</v>
          </cell>
          <cell r="M25820" t="e">
            <v>#N/A</v>
          </cell>
          <cell r="N25820" t="e">
            <v>#N/A</v>
          </cell>
          <cell r="O25820" t="e">
            <v>#N/A</v>
          </cell>
          <cell r="P25820" t="e">
            <v>#N/A</v>
          </cell>
          <cell r="Q25820" t="e">
            <v>#N/A</v>
          </cell>
          <cell r="S25820">
            <v>0.03</v>
          </cell>
        </row>
        <row r="25821">
          <cell r="L25821" t="str">
            <v>027N2001</v>
          </cell>
          <cell r="M25821" t="str">
            <v>WELDING FLANGE SET, ANSI 2</v>
          </cell>
          <cell r="N25821" t="str">
            <v>IR MECH. REGULATING AND SOLENOID VALVES</v>
          </cell>
          <cell r="O25821" t="str">
            <v>502</v>
          </cell>
          <cell r="P25821" t="str">
            <v>01349</v>
          </cell>
          <cell r="Q25821" t="str">
            <v>Flanges</v>
          </cell>
          <cell r="R25821">
            <v>7528.41</v>
          </cell>
          <cell r="S25821">
            <v>0.03</v>
          </cell>
        </row>
        <row r="25822">
          <cell r="L25822" t="str">
            <v>027N2002</v>
          </cell>
          <cell r="M25822" t="str">
            <v>WELDING FLANGE SET, ANSI</v>
          </cell>
          <cell r="N25822" t="str">
            <v>IR MECH. REGULATING AND SOLENOID VALVES</v>
          </cell>
          <cell r="O25822" t="str">
            <v>502</v>
          </cell>
          <cell r="P25822" t="str">
            <v>01349</v>
          </cell>
          <cell r="Q25822" t="str">
            <v>Flanges</v>
          </cell>
          <cell r="R25822">
            <v>4102.84</v>
          </cell>
          <cell r="S25822">
            <v>0.03</v>
          </cell>
        </row>
        <row r="25823">
          <cell r="L25823" t="str">
            <v>027N2003</v>
          </cell>
          <cell r="M25823" t="str">
            <v>WELDING FLANGE SET, ANSI</v>
          </cell>
          <cell r="N25823" t="str">
            <v>IR MECH. REGULATING AND SOLENOID VALVES</v>
          </cell>
          <cell r="O25823" t="str">
            <v>502</v>
          </cell>
          <cell r="P25823" t="str">
            <v>01349</v>
          </cell>
          <cell r="Q25823" t="str">
            <v>Flanges</v>
          </cell>
          <cell r="R25823">
            <v>157.63999999999999</v>
          </cell>
          <cell r="S25823">
            <v>0.03</v>
          </cell>
        </row>
        <row r="25824">
          <cell r="L25824" t="str">
            <v>027N2004</v>
          </cell>
          <cell r="M25824" t="str">
            <v>WELDING FLANGE SET, ANSI</v>
          </cell>
          <cell r="N25824" t="str">
            <v>IR MECH. REGULATING AND SOLENOID VALVES</v>
          </cell>
          <cell r="O25824" t="str">
            <v>502</v>
          </cell>
          <cell r="P25824" t="str">
            <v>01349</v>
          </cell>
          <cell r="Q25824" t="str">
            <v>Flanges</v>
          </cell>
          <cell r="R25824">
            <v>439.93</v>
          </cell>
          <cell r="S25824">
            <v>0.03</v>
          </cell>
        </row>
        <row r="25825">
          <cell r="L25825" t="str">
            <v>027N2005</v>
          </cell>
          <cell r="M25825" t="str">
            <v>WELDING FLANGE SET, ANSI</v>
          </cell>
          <cell r="N25825" t="str">
            <v>IR MECH. REGULATING AND SOLENOID VALVES</v>
          </cell>
          <cell r="O25825" t="str">
            <v>502</v>
          </cell>
          <cell r="P25825" t="str">
            <v>01349</v>
          </cell>
          <cell r="Q25825" t="str">
            <v>Flanges</v>
          </cell>
          <cell r="R25825">
            <v>735.59</v>
          </cell>
          <cell r="S25825">
            <v>0.03</v>
          </cell>
        </row>
        <row r="25826">
          <cell r="L25826" t="str">
            <v>027N2006</v>
          </cell>
          <cell r="M25826" t="e">
            <v>#N/A</v>
          </cell>
          <cell r="N25826" t="e">
            <v>#N/A</v>
          </cell>
          <cell r="O25826" t="e">
            <v>#N/A</v>
          </cell>
          <cell r="P25826" t="e">
            <v>#N/A</v>
          </cell>
          <cell r="Q25826" t="e">
            <v>#N/A</v>
          </cell>
          <cell r="S25826">
            <v>0.03</v>
          </cell>
        </row>
        <row r="25827">
          <cell r="L25827" t="str">
            <v>027N2010</v>
          </cell>
          <cell r="M25827" t="str">
            <v>WELDING FLANGE SET, ANSI</v>
          </cell>
          <cell r="N25827" t="str">
            <v>IR MECH. REGULATING AND SOLENOID VALVES</v>
          </cell>
          <cell r="O25827" t="str">
            <v>502</v>
          </cell>
          <cell r="P25827" t="str">
            <v>01349</v>
          </cell>
          <cell r="Q25827" t="str">
            <v>Flanges</v>
          </cell>
          <cell r="R25827">
            <v>108.09</v>
          </cell>
          <cell r="S25827">
            <v>0.03</v>
          </cell>
        </row>
        <row r="25828">
          <cell r="L25828" t="str">
            <v>027N2011</v>
          </cell>
          <cell r="M25828" t="str">
            <v>WELDING FLANGE SET, ANSI</v>
          </cell>
          <cell r="N25828" t="str">
            <v>IR MECH. REGULATING AND SOLENOID VALVES</v>
          </cell>
          <cell r="O25828" t="str">
            <v>502</v>
          </cell>
          <cell r="P25828" t="str">
            <v>01349</v>
          </cell>
          <cell r="Q25828" t="str">
            <v>Flanges</v>
          </cell>
          <cell r="R25828">
            <v>2150.3000000000002</v>
          </cell>
          <cell r="S25828">
            <v>0.03</v>
          </cell>
        </row>
        <row r="25829">
          <cell r="L25829" t="str">
            <v>027N2012</v>
          </cell>
          <cell r="M25829" t="e">
            <v>#N/A</v>
          </cell>
          <cell r="N25829" t="e">
            <v>#N/A</v>
          </cell>
          <cell r="O25829" t="e">
            <v>#N/A</v>
          </cell>
          <cell r="P25829" t="e">
            <v>#N/A</v>
          </cell>
          <cell r="Q25829" t="e">
            <v>#N/A</v>
          </cell>
          <cell r="S25829">
            <v>0.03</v>
          </cell>
        </row>
        <row r="25830">
          <cell r="L25830" t="str">
            <v>027N2013</v>
          </cell>
          <cell r="M25830" t="str">
            <v>WELDING FLANGE SET, ANSI</v>
          </cell>
          <cell r="N25830" t="str">
            <v>IR MECH. REGULATING AND SOLENOID VALVES</v>
          </cell>
          <cell r="O25830" t="str">
            <v>502</v>
          </cell>
          <cell r="P25830" t="str">
            <v>01349</v>
          </cell>
          <cell r="Q25830" t="str">
            <v>Flanges</v>
          </cell>
          <cell r="R25830">
            <v>450.34</v>
          </cell>
          <cell r="S25830">
            <v>0.03</v>
          </cell>
        </row>
        <row r="25831">
          <cell r="L25831" t="str">
            <v>027N2015</v>
          </cell>
          <cell r="M25831" t="str">
            <v>WELDING FLANGE SET, ANSI</v>
          </cell>
          <cell r="N25831" t="str">
            <v>IR MECH. REGULATING AND SOLENOID VALVES</v>
          </cell>
          <cell r="O25831" t="str">
            <v>502</v>
          </cell>
          <cell r="P25831" t="str">
            <v>01349</v>
          </cell>
          <cell r="Q25831" t="str">
            <v>Flanges</v>
          </cell>
          <cell r="R25831">
            <v>571.42999999999995</v>
          </cell>
          <cell r="S25831">
            <v>0.03</v>
          </cell>
        </row>
        <row r="25832">
          <cell r="L25832" t="str">
            <v>027N2016</v>
          </cell>
          <cell r="M25832" t="str">
            <v>WELDING FLANGE SET, ANSI</v>
          </cell>
          <cell r="N25832" t="str">
            <v>IR MECH. REGULATING AND SOLENOID VALVES</v>
          </cell>
          <cell r="O25832" t="str">
            <v>502</v>
          </cell>
          <cell r="P25832" t="str">
            <v>01349</v>
          </cell>
          <cell r="Q25832" t="str">
            <v>Flanges</v>
          </cell>
          <cell r="R25832">
            <v>532.52</v>
          </cell>
          <cell r="S25832">
            <v>0.03</v>
          </cell>
        </row>
        <row r="25833">
          <cell r="L25833" t="str">
            <v>027N2020</v>
          </cell>
          <cell r="M25833" t="str">
            <v>WELDING FLANGE SET</v>
          </cell>
          <cell r="N25833" t="str">
            <v>IR MECH. REGULATING AND SOLENOID VALVES</v>
          </cell>
          <cell r="O25833" t="str">
            <v>502</v>
          </cell>
          <cell r="P25833" t="str">
            <v>01349</v>
          </cell>
          <cell r="Q25833" t="str">
            <v>Flanges</v>
          </cell>
          <cell r="R25833">
            <v>91.75</v>
          </cell>
          <cell r="S25833">
            <v>0.03</v>
          </cell>
        </row>
        <row r="25834">
          <cell r="L25834" t="str">
            <v>027N2021</v>
          </cell>
          <cell r="M25834" t="str">
            <v>WELDING FLANGE SET</v>
          </cell>
          <cell r="N25834" t="str">
            <v>IR MECH. REGULATING AND SOLENOID VALVES</v>
          </cell>
          <cell r="O25834" t="str">
            <v>502</v>
          </cell>
          <cell r="P25834" t="str">
            <v>01349</v>
          </cell>
          <cell r="Q25834" t="str">
            <v>Flanges</v>
          </cell>
          <cell r="R25834">
            <v>506.7</v>
          </cell>
          <cell r="S25834">
            <v>0.03</v>
          </cell>
        </row>
        <row r="25835">
          <cell r="L25835" t="str">
            <v>027N2022</v>
          </cell>
          <cell r="M25835" t="str">
            <v>WELDING FLANGE SET</v>
          </cell>
          <cell r="N25835" t="str">
            <v>IR MECH. REGULATING AND SOLENOID VALVES</v>
          </cell>
          <cell r="O25835" t="str">
            <v>502</v>
          </cell>
          <cell r="P25835" t="str">
            <v>01349</v>
          </cell>
          <cell r="Q25835" t="str">
            <v>Flanges</v>
          </cell>
          <cell r="R25835">
            <v>2936.76</v>
          </cell>
          <cell r="S25835">
            <v>0.03</v>
          </cell>
        </row>
        <row r="25836">
          <cell r="L25836" t="str">
            <v>027N2023</v>
          </cell>
          <cell r="M25836" t="str">
            <v>WELDING FLANGE SET</v>
          </cell>
          <cell r="N25836" t="str">
            <v>IR MECH. REGULATING AND SOLENOID VALVES</v>
          </cell>
          <cell r="O25836" t="str">
            <v>502</v>
          </cell>
          <cell r="P25836" t="str">
            <v>01349</v>
          </cell>
          <cell r="Q25836" t="str">
            <v>Flanges</v>
          </cell>
          <cell r="R25836">
            <v>36.9</v>
          </cell>
          <cell r="S25836">
            <v>0.03</v>
          </cell>
        </row>
        <row r="25837">
          <cell r="L25837" t="str">
            <v>027N2024</v>
          </cell>
          <cell r="M25837" t="str">
            <v>WELDING FLANGE SET</v>
          </cell>
          <cell r="N25837" t="str">
            <v>IR MECH. REGULATING AND SOLENOID VALVES</v>
          </cell>
          <cell r="O25837" t="str">
            <v>502</v>
          </cell>
          <cell r="P25837" t="str">
            <v>01349</v>
          </cell>
          <cell r="Q25837" t="str">
            <v>Flanges</v>
          </cell>
          <cell r="R25837">
            <v>236.61</v>
          </cell>
          <cell r="S25837">
            <v>0.03</v>
          </cell>
        </row>
        <row r="25838">
          <cell r="L25838" t="str">
            <v>027N2025</v>
          </cell>
          <cell r="M25838" t="str">
            <v>WELDING FLANGE SET</v>
          </cell>
          <cell r="N25838" t="str">
            <v>IR MECH. REGULATING AND SOLENOID VALVES</v>
          </cell>
          <cell r="O25838" t="str">
            <v>502</v>
          </cell>
          <cell r="P25838" t="str">
            <v>01349</v>
          </cell>
          <cell r="Q25838" t="str">
            <v>Flanges</v>
          </cell>
          <cell r="R25838">
            <v>68.319999999999993</v>
          </cell>
          <cell r="S25838">
            <v>0.03</v>
          </cell>
        </row>
        <row r="25839">
          <cell r="L25839" t="str">
            <v>027N2026</v>
          </cell>
          <cell r="M25839" t="str">
            <v>WELDING FLANGE SET</v>
          </cell>
          <cell r="N25839" t="str">
            <v>IR MECH. REGULATING AND SOLENOID VALVES</v>
          </cell>
          <cell r="O25839" t="str">
            <v>502</v>
          </cell>
          <cell r="P25839" t="str">
            <v>01349</v>
          </cell>
          <cell r="Q25839" t="str">
            <v>Flanges</v>
          </cell>
          <cell r="R25839">
            <v>116.8</v>
          </cell>
          <cell r="S25839">
            <v>0.03</v>
          </cell>
        </row>
        <row r="25840">
          <cell r="L25840" t="str">
            <v>027N2027</v>
          </cell>
          <cell r="M25840" t="str">
            <v>WELDING FLANGE SET</v>
          </cell>
          <cell r="N25840" t="str">
            <v>IR MECH. REGULATING AND SOLENOID VALVES</v>
          </cell>
          <cell r="O25840" t="str">
            <v>502</v>
          </cell>
          <cell r="P25840" t="str">
            <v>01349</v>
          </cell>
          <cell r="Q25840" t="str">
            <v>Flanges</v>
          </cell>
          <cell r="R25840">
            <v>619.20000000000005</v>
          </cell>
          <cell r="S25840">
            <v>0.03</v>
          </cell>
        </row>
        <row r="25841">
          <cell r="L25841" t="str">
            <v>027N2332</v>
          </cell>
          <cell r="M25841" t="str">
            <v>FLANGE SET 1 1/4 IN WELD</v>
          </cell>
          <cell r="N25841" t="str">
            <v>IR MECH. REGULATING AND SOLENOID VALVES</v>
          </cell>
          <cell r="O25841" t="str">
            <v>502</v>
          </cell>
          <cell r="P25841" t="str">
            <v>01349</v>
          </cell>
          <cell r="Q25841" t="str">
            <v>Flanges</v>
          </cell>
          <cell r="S25841">
            <v>0.03</v>
          </cell>
        </row>
        <row r="25842">
          <cell r="L25842" t="str">
            <v>027N2340</v>
          </cell>
          <cell r="M25842" t="str">
            <v>WELDING FLANGES 1 1/2 IN</v>
          </cell>
          <cell r="N25842" t="str">
            <v>IR MECH. REGULATING AND SOLENOID VALVES</v>
          </cell>
          <cell r="O25842" t="str">
            <v>502</v>
          </cell>
          <cell r="P25842" t="str">
            <v>01349</v>
          </cell>
          <cell r="Q25842" t="str">
            <v>Flanges</v>
          </cell>
          <cell r="R25842">
            <v>44.72</v>
          </cell>
          <cell r="S25842">
            <v>0.03</v>
          </cell>
        </row>
        <row r="25843">
          <cell r="L25843" t="str">
            <v>027N2440</v>
          </cell>
          <cell r="M25843" t="str">
            <v>WELDING FLANGES 1 1/2 IN</v>
          </cell>
          <cell r="N25843" t="str">
            <v>IR MECH. REGULATING AND SOLENOID VALVES</v>
          </cell>
          <cell r="O25843" t="str">
            <v>502</v>
          </cell>
          <cell r="P25843" t="str">
            <v>01349</v>
          </cell>
          <cell r="Q25843" t="str">
            <v>Flanges</v>
          </cell>
          <cell r="R25843">
            <v>135.61000000000001</v>
          </cell>
          <cell r="S25843">
            <v>0.03</v>
          </cell>
        </row>
        <row r="25844">
          <cell r="L25844" t="str">
            <v>027N2450</v>
          </cell>
          <cell r="M25844" t="e">
            <v>#N/A</v>
          </cell>
          <cell r="N25844" t="e">
            <v>#N/A</v>
          </cell>
          <cell r="O25844" t="e">
            <v>#N/A</v>
          </cell>
          <cell r="P25844" t="e">
            <v>#N/A</v>
          </cell>
          <cell r="Q25844" t="e">
            <v>#N/A</v>
          </cell>
          <cell r="S25844">
            <v>0.03</v>
          </cell>
        </row>
        <row r="25845">
          <cell r="L25845" t="str">
            <v>027N2550</v>
          </cell>
          <cell r="M25845" t="e">
            <v>#N/A</v>
          </cell>
          <cell r="N25845" t="e">
            <v>#N/A</v>
          </cell>
          <cell r="O25845" t="e">
            <v>#N/A</v>
          </cell>
          <cell r="P25845" t="e">
            <v>#N/A</v>
          </cell>
          <cell r="Q25845" t="e">
            <v>#N/A</v>
          </cell>
          <cell r="S25845">
            <v>0.03</v>
          </cell>
        </row>
        <row r="25846">
          <cell r="L25846" t="str">
            <v>027N2565</v>
          </cell>
          <cell r="M25846" t="e">
            <v>#N/A</v>
          </cell>
          <cell r="N25846" t="e">
            <v>#N/A</v>
          </cell>
          <cell r="O25846" t="e">
            <v>#N/A</v>
          </cell>
          <cell r="P25846" t="e">
            <v>#N/A</v>
          </cell>
          <cell r="Q25846" t="e">
            <v>#N/A</v>
          </cell>
          <cell r="S25846">
            <v>0.03</v>
          </cell>
        </row>
        <row r="25847">
          <cell r="L25847" t="str">
            <v>027N2665</v>
          </cell>
          <cell r="M25847" t="str">
            <v>WELDING FLANGES 2 1/2 IN, 2/SET</v>
          </cell>
          <cell r="N25847" t="str">
            <v>IR MECH. REGULATING AND SOLENOID VALVES</v>
          </cell>
          <cell r="O25847" t="str">
            <v>502</v>
          </cell>
          <cell r="P25847" t="str">
            <v>01349</v>
          </cell>
          <cell r="Q25847" t="str">
            <v>Flanges</v>
          </cell>
          <cell r="R25847">
            <v>318.60000000000002</v>
          </cell>
          <cell r="S25847">
            <v>0.03</v>
          </cell>
        </row>
        <row r="25848">
          <cell r="L25848" t="str">
            <v>027N2680</v>
          </cell>
          <cell r="M25848" t="str">
            <v>WELDING FLANGES 3 IN</v>
          </cell>
          <cell r="N25848" t="str">
            <v>IR MECH. REGULATING AND SOLENOID VALVES</v>
          </cell>
          <cell r="O25848" t="str">
            <v>502</v>
          </cell>
          <cell r="P25848" t="str">
            <v>01349</v>
          </cell>
          <cell r="Q25848" t="str">
            <v>Flanges</v>
          </cell>
          <cell r="S25848">
            <v>0.03</v>
          </cell>
        </row>
        <row r="25849">
          <cell r="L25849" t="str">
            <v>027N3031</v>
          </cell>
          <cell r="M25849" t="str">
            <v>WELDING FLANGE SET 3/4 IN</v>
          </cell>
          <cell r="N25849" t="str">
            <v>IR MECH. REGULATING AND SOLENOID VALVES</v>
          </cell>
          <cell r="O25849" t="str">
            <v>502</v>
          </cell>
          <cell r="P25849" t="str">
            <v>01349</v>
          </cell>
          <cell r="Q25849" t="str">
            <v>Flanges</v>
          </cell>
          <cell r="R25849">
            <v>590.95000000000005</v>
          </cell>
          <cell r="S25849">
            <v>0.03</v>
          </cell>
        </row>
        <row r="25850">
          <cell r="L25850" t="str">
            <v>027N3032</v>
          </cell>
          <cell r="M25850" t="str">
            <v>WELDING FLANGE SET</v>
          </cell>
          <cell r="N25850" t="str">
            <v>IR MECH. REGULATING AND SOLENOID VALVES</v>
          </cell>
          <cell r="O25850" t="str">
            <v>502</v>
          </cell>
          <cell r="P25850" t="str">
            <v>01349</v>
          </cell>
          <cell r="Q25850" t="str">
            <v>Flanges</v>
          </cell>
          <cell r="R25850">
            <v>2064.48</v>
          </cell>
          <cell r="S25850">
            <v>0.03</v>
          </cell>
        </row>
        <row r="25851">
          <cell r="L25851" t="str">
            <v>027N3033</v>
          </cell>
          <cell r="M25851" t="str">
            <v>WELDING FLANGE SET</v>
          </cell>
          <cell r="N25851" t="str">
            <v>IR MECH. REGULATING AND SOLENOID VALVES</v>
          </cell>
          <cell r="O25851" t="str">
            <v>502</v>
          </cell>
          <cell r="P25851" t="str">
            <v>01349</v>
          </cell>
          <cell r="Q25851" t="str">
            <v>Flanges</v>
          </cell>
          <cell r="R25851">
            <v>156.88999999999999</v>
          </cell>
          <cell r="S25851">
            <v>0.03</v>
          </cell>
        </row>
        <row r="25852">
          <cell r="L25852" t="str">
            <v>027N3034</v>
          </cell>
          <cell r="M25852" t="e">
            <v>#N/A</v>
          </cell>
          <cell r="N25852" t="e">
            <v>#N/A</v>
          </cell>
          <cell r="O25852" t="e">
            <v>#N/A</v>
          </cell>
          <cell r="P25852" t="e">
            <v>#N/A</v>
          </cell>
          <cell r="Q25852" t="e">
            <v>#N/A</v>
          </cell>
          <cell r="S25852">
            <v>0.03</v>
          </cell>
        </row>
        <row r="25853">
          <cell r="L25853" t="str">
            <v>027N3035</v>
          </cell>
          <cell r="M25853" t="str">
            <v>FLANGE SET ANSI 36 1 1/2 IN BUTT WELD</v>
          </cell>
          <cell r="N25853" t="str">
            <v>IR MECH. REGULATING AND SOLENOID VALVES</v>
          </cell>
          <cell r="O25853" t="str">
            <v>502</v>
          </cell>
          <cell r="P25853" t="str">
            <v>01349</v>
          </cell>
          <cell r="Q25853" t="str">
            <v>Flanges</v>
          </cell>
          <cell r="S25853">
            <v>0.03</v>
          </cell>
        </row>
        <row r="25854">
          <cell r="L25854" t="str">
            <v>027N3036</v>
          </cell>
          <cell r="M25854" t="e">
            <v>#N/A</v>
          </cell>
          <cell r="N25854" t="e">
            <v>#N/A</v>
          </cell>
          <cell r="O25854" t="e">
            <v>#N/A</v>
          </cell>
          <cell r="P25854" t="e">
            <v>#N/A</v>
          </cell>
          <cell r="Q25854" t="e">
            <v>#N/A</v>
          </cell>
          <cell r="S25854">
            <v>0.03</v>
          </cell>
        </row>
        <row r="25855">
          <cell r="L25855" t="str">
            <v>027N3037</v>
          </cell>
          <cell r="M25855" t="str">
            <v>FLANGE SET ANSI 36 2 IN BUTT WELD</v>
          </cell>
          <cell r="N25855" t="str">
            <v>IR MECH. REGULATING AND SOLENOID VALVES</v>
          </cell>
          <cell r="O25855" t="str">
            <v>502</v>
          </cell>
          <cell r="P25855" t="str">
            <v>01349</v>
          </cell>
          <cell r="Q25855" t="str">
            <v>Flanges</v>
          </cell>
          <cell r="R25855">
            <v>79.099999999999994</v>
          </cell>
          <cell r="S25855">
            <v>0.03</v>
          </cell>
        </row>
        <row r="25856">
          <cell r="L25856" t="str">
            <v>027N3038</v>
          </cell>
          <cell r="M25856" t="str">
            <v>FLANGE SET ANSI 36 2 IN BUTT WELD</v>
          </cell>
          <cell r="N25856" t="str">
            <v>IR MECH. REGULATING AND SOLENOID VALVES</v>
          </cell>
          <cell r="O25856" t="str">
            <v>502</v>
          </cell>
          <cell r="P25856" t="str">
            <v>01349</v>
          </cell>
          <cell r="Q25856" t="str">
            <v>Flanges</v>
          </cell>
          <cell r="S25856">
            <v>0.03</v>
          </cell>
        </row>
        <row r="25857">
          <cell r="L25857" t="str">
            <v>027N3039</v>
          </cell>
          <cell r="M25857" t="str">
            <v>FLANGE SET ANSI 36 2 1/2 IN BUTT WELD</v>
          </cell>
          <cell r="N25857" t="str">
            <v>IR MECH. REGULATING AND SOLENOID VALVES</v>
          </cell>
          <cell r="O25857" t="str">
            <v>502</v>
          </cell>
          <cell r="P25857" t="str">
            <v>01349</v>
          </cell>
          <cell r="Q25857" t="str">
            <v>Flanges</v>
          </cell>
          <cell r="R25857">
            <v>132.63</v>
          </cell>
          <cell r="S25857">
            <v>0.03</v>
          </cell>
        </row>
        <row r="25858">
          <cell r="L25858" t="str">
            <v>027N3040</v>
          </cell>
          <cell r="M25858" t="str">
            <v>FLANGE SET ANSI 36 2 1/2 IN BUTT WELD</v>
          </cell>
          <cell r="N25858" t="str">
            <v>IR MECH. REGULATING AND SOLENOID VALVES</v>
          </cell>
          <cell r="O25858" t="str">
            <v>502</v>
          </cell>
          <cell r="P25858" t="str">
            <v>01349</v>
          </cell>
          <cell r="Q25858" t="str">
            <v>Flanges</v>
          </cell>
          <cell r="S25858">
            <v>0.03</v>
          </cell>
        </row>
        <row r="25859">
          <cell r="L25859" t="str">
            <v>027N3041</v>
          </cell>
          <cell r="M25859" t="str">
            <v>FLANGE SET ANSI 36 3 IN BUTT WELD</v>
          </cell>
          <cell r="N25859" t="str">
            <v>IR MECH. REGULATING AND SOLENOID VALVES</v>
          </cell>
          <cell r="O25859" t="str">
            <v>502</v>
          </cell>
          <cell r="P25859" t="str">
            <v>01349</v>
          </cell>
          <cell r="Q25859" t="str">
            <v>Flanges</v>
          </cell>
          <cell r="R25859">
            <v>343.15</v>
          </cell>
          <cell r="S25859">
            <v>0.03</v>
          </cell>
        </row>
        <row r="25860">
          <cell r="L25860" t="str">
            <v>027N3042</v>
          </cell>
          <cell r="M25860" t="e">
            <v>#N/A</v>
          </cell>
          <cell r="N25860" t="e">
            <v>#N/A</v>
          </cell>
          <cell r="O25860" t="e">
            <v>#N/A</v>
          </cell>
          <cell r="P25860" t="e">
            <v>#N/A</v>
          </cell>
          <cell r="Q25860" t="e">
            <v>#N/A</v>
          </cell>
          <cell r="S25860">
            <v>0.03</v>
          </cell>
        </row>
        <row r="25861">
          <cell r="L25861" t="str">
            <v>027N3043</v>
          </cell>
          <cell r="M25861" t="e">
            <v>#N/A</v>
          </cell>
          <cell r="N25861" t="e">
            <v>#N/A</v>
          </cell>
          <cell r="O25861" t="e">
            <v>#N/A</v>
          </cell>
          <cell r="P25861" t="e">
            <v>#N/A</v>
          </cell>
          <cell r="Q25861" t="e">
            <v>#N/A</v>
          </cell>
          <cell r="S25861">
            <v>0.03</v>
          </cell>
        </row>
        <row r="25862">
          <cell r="L25862" t="str">
            <v>027N3044</v>
          </cell>
          <cell r="M25862" t="e">
            <v>#N/A</v>
          </cell>
          <cell r="N25862" t="e">
            <v>#N/A</v>
          </cell>
          <cell r="O25862" t="e">
            <v>#N/A</v>
          </cell>
          <cell r="P25862" t="e">
            <v>#N/A</v>
          </cell>
          <cell r="Q25862" t="e">
            <v>#N/A</v>
          </cell>
          <cell r="S25862">
            <v>0.03</v>
          </cell>
        </row>
        <row r="25863">
          <cell r="L25863" t="str">
            <v>027N3050</v>
          </cell>
          <cell r="M25863" t="str">
            <v>FLANGES DN50</v>
          </cell>
          <cell r="N25863" t="str">
            <v>IR MECH. REGULATING AND SOLENOID VALVES</v>
          </cell>
          <cell r="O25863" t="str">
            <v>502</v>
          </cell>
          <cell r="P25863" t="str">
            <v>01349</v>
          </cell>
          <cell r="Q25863" t="str">
            <v>Flanges</v>
          </cell>
          <cell r="S25863">
            <v>0.03</v>
          </cell>
        </row>
        <row r="25864">
          <cell r="L25864" t="str">
            <v>027N3065</v>
          </cell>
          <cell r="M25864" t="str">
            <v>FLANGES DN65</v>
          </cell>
          <cell r="N25864" t="str">
            <v>IR MECH. REGULATING AND SOLENOID VALVES</v>
          </cell>
          <cell r="O25864" t="str">
            <v>502</v>
          </cell>
          <cell r="P25864" t="str">
            <v>01349</v>
          </cell>
          <cell r="Q25864" t="str">
            <v>Flanges</v>
          </cell>
          <cell r="R25864">
            <v>829.82</v>
          </cell>
          <cell r="S25864">
            <v>0.03</v>
          </cell>
        </row>
        <row r="25865">
          <cell r="L25865" t="str">
            <v>027N3080</v>
          </cell>
          <cell r="M25865" t="str">
            <v>FLANGES DN80</v>
          </cell>
          <cell r="N25865" t="str">
            <v>IR MECH. REGULATING AND SOLENOID VALVES</v>
          </cell>
          <cell r="O25865" t="str">
            <v>502</v>
          </cell>
          <cell r="P25865" t="str">
            <v>01349</v>
          </cell>
          <cell r="Q25865" t="str">
            <v>Flanges</v>
          </cell>
          <cell r="R25865">
            <v>603.63</v>
          </cell>
          <cell r="S25865">
            <v>0.03</v>
          </cell>
        </row>
        <row r="25866">
          <cell r="L25866" t="str">
            <v>027N3100</v>
          </cell>
          <cell r="M25866" t="str">
            <v>FLANGES DN100</v>
          </cell>
          <cell r="N25866" t="str">
            <v>IR MECH. REGULATING AND SOLENOID VALVES</v>
          </cell>
          <cell r="O25866" t="str">
            <v>502</v>
          </cell>
          <cell r="P25866" t="str">
            <v>01349</v>
          </cell>
          <cell r="Q25866" t="str">
            <v>Flanges</v>
          </cell>
          <cell r="R25866">
            <v>402.16</v>
          </cell>
          <cell r="S25866">
            <v>0.03</v>
          </cell>
        </row>
        <row r="25867">
          <cell r="L25867" t="str">
            <v>027X0106</v>
          </cell>
          <cell r="M25867" t="str">
            <v>AKS 32 1-5VDC 0-100PSIA 1/4"1/8"NPT PG9</v>
          </cell>
          <cell r="N25867" t="str">
            <v>IR ELECTRONIC COMPONENTS AND ICF</v>
          </cell>
          <cell r="O25867" t="str">
            <v>587</v>
          </cell>
          <cell r="P25867" t="str">
            <v>55018</v>
          </cell>
          <cell r="Q25867" t="str">
            <v>IR electronic valves kits</v>
          </cell>
          <cell r="R25867">
            <v>9344.2900000000009</v>
          </cell>
          <cell r="S25867">
            <v>0.03</v>
          </cell>
        </row>
        <row r="25868">
          <cell r="L25868" t="str">
            <v>027X0107</v>
          </cell>
          <cell r="M25868" t="str">
            <v>AKS 32 1-5VDC 0-200PSIA 1/4"1/8"NPT PG9</v>
          </cell>
          <cell r="N25868" t="str">
            <v>IR ELECTRONIC COMPONENTS AND ICF</v>
          </cell>
          <cell r="O25868" t="str">
            <v>587</v>
          </cell>
          <cell r="P25868" t="str">
            <v>55018</v>
          </cell>
          <cell r="Q25868" t="str">
            <v>IR electronic valves kits</v>
          </cell>
          <cell r="R25868">
            <v>237.2</v>
          </cell>
          <cell r="S25868">
            <v>0.03</v>
          </cell>
        </row>
        <row r="25869">
          <cell r="L25869" t="str">
            <v>027X0108</v>
          </cell>
          <cell r="M25869" t="str">
            <v>AKS 32 1-5VDC 0-500PSIA 1/4"1/8"NPT PG9</v>
          </cell>
          <cell r="N25869" t="str">
            <v>IR ELECTRONIC COMPONENTS AND ICF</v>
          </cell>
          <cell r="O25869" t="str">
            <v>587</v>
          </cell>
          <cell r="P25869" t="str">
            <v>55018</v>
          </cell>
          <cell r="Q25869" t="str">
            <v>IR electronic valves kits</v>
          </cell>
          <cell r="R25869">
            <v>19822.080000000002</v>
          </cell>
          <cell r="S25869">
            <v>0.03</v>
          </cell>
        </row>
        <row r="25870">
          <cell r="L25870" t="str">
            <v>027X0109</v>
          </cell>
          <cell r="M25870" t="str">
            <v>AKS 3000 4-20MA 0-100 PSIA 1/4"1/8"NPT P</v>
          </cell>
          <cell r="N25870" t="str">
            <v>IR ELECTRONIC COMPONENTS AND ICF</v>
          </cell>
          <cell r="O25870" t="str">
            <v>587</v>
          </cell>
          <cell r="P25870" t="str">
            <v>55018</v>
          </cell>
          <cell r="Q25870" t="str">
            <v>IR electronic valves kits</v>
          </cell>
          <cell r="R25870">
            <v>5827.68</v>
          </cell>
          <cell r="S25870">
            <v>0.03</v>
          </cell>
        </row>
        <row r="25871">
          <cell r="L25871" t="str">
            <v>027X0110</v>
          </cell>
          <cell r="M25871" t="str">
            <v>AKS 3000 4-20MA 0-200 PSIA 1/4"1/8"NPT P</v>
          </cell>
          <cell r="N25871" t="str">
            <v>IR ELECTRONIC COMPONENTS AND ICF</v>
          </cell>
          <cell r="O25871" t="str">
            <v>587</v>
          </cell>
          <cell r="P25871" t="str">
            <v>55018</v>
          </cell>
          <cell r="Q25871" t="str">
            <v>IR electronic valves kits</v>
          </cell>
          <cell r="R25871">
            <v>58420.75</v>
          </cell>
          <cell r="S25871">
            <v>0.03</v>
          </cell>
        </row>
        <row r="25872">
          <cell r="L25872" t="str">
            <v>027X0111</v>
          </cell>
          <cell r="M25872" t="str">
            <v>AKS 3000 4-20MA 0-500 PSIA 1/4"1/8"NPT P</v>
          </cell>
          <cell r="N25872" t="str">
            <v>IR ELECTRONIC COMPONENTS AND ICF</v>
          </cell>
          <cell r="O25872" t="str">
            <v>587</v>
          </cell>
          <cell r="P25872" t="str">
            <v>55018</v>
          </cell>
          <cell r="Q25872" t="str">
            <v>IR electronic valves kits</v>
          </cell>
          <cell r="R25872">
            <v>26827.200000000001</v>
          </cell>
          <cell r="S25872">
            <v>0.03</v>
          </cell>
        </row>
        <row r="25873">
          <cell r="L25873" t="str">
            <v>027X0113</v>
          </cell>
          <cell r="M25873" t="e">
            <v>#N/A</v>
          </cell>
          <cell r="N25873" t="e">
            <v>#N/A</v>
          </cell>
          <cell r="O25873" t="e">
            <v>#N/A</v>
          </cell>
          <cell r="P25873" t="e">
            <v>#N/A</v>
          </cell>
          <cell r="Q25873" t="e">
            <v>#N/A</v>
          </cell>
          <cell r="S25873">
            <v>0.03</v>
          </cell>
        </row>
        <row r="25874">
          <cell r="L25874" t="str">
            <v>027X0114</v>
          </cell>
          <cell r="M25874" t="str">
            <v>AKVA 15-3 ELEC.EXP.VALVE 1"SW FLGS</v>
          </cell>
          <cell r="N25874" t="str">
            <v>IR MECH. REGULATING AND SOLENOID VALVES</v>
          </cell>
          <cell r="O25874" t="str">
            <v>587</v>
          </cell>
          <cell r="P25874" t="str">
            <v>01818</v>
          </cell>
          <cell r="Q25874" t="str">
            <v>AKVA 15</v>
          </cell>
          <cell r="R25874">
            <v>11178.47</v>
          </cell>
          <cell r="S25874">
            <v>0.03</v>
          </cell>
        </row>
        <row r="25875">
          <cell r="L25875" t="str">
            <v>027X0126</v>
          </cell>
          <cell r="M25875" t="str">
            <v>DEL CVMD RELIEFVALVE,1/2"SW FLGS(SMALLR)</v>
          </cell>
          <cell r="N25875" t="str">
            <v>IR ELECTRONIC COMPONENTS AND ICF</v>
          </cell>
          <cell r="O25875" t="str">
            <v>587</v>
          </cell>
          <cell r="P25875" t="str">
            <v>55018</v>
          </cell>
          <cell r="Q25875" t="str">
            <v>IR electronic valves kits</v>
          </cell>
          <cell r="R25875">
            <v>3416.49</v>
          </cell>
          <cell r="S25875">
            <v>0.03</v>
          </cell>
        </row>
        <row r="25876">
          <cell r="L25876" t="str">
            <v>027X0128</v>
          </cell>
          <cell r="M25876" t="str">
            <v>DEL - CVMD RELIEF VALVE, 3/4"SW FLGS</v>
          </cell>
          <cell r="N25876" t="str">
            <v>IR MECH. REGULATING AND SOLENOID VALVES</v>
          </cell>
          <cell r="O25876" t="str">
            <v>009</v>
          </cell>
          <cell r="P25876" t="str">
            <v>01191</v>
          </cell>
          <cell r="Q25876" t="str">
            <v>Pilot spareparts &amp; acc</v>
          </cell>
          <cell r="R25876">
            <v>14925.86</v>
          </cell>
          <cell r="S25876">
            <v>0.03</v>
          </cell>
        </row>
        <row r="25877">
          <cell r="L25877" t="str">
            <v>027X0129</v>
          </cell>
          <cell r="M25877" t="e">
            <v>#N/A</v>
          </cell>
          <cell r="N25877" t="e">
            <v>#N/A</v>
          </cell>
          <cell r="O25877" t="e">
            <v>#N/A</v>
          </cell>
          <cell r="P25877" t="e">
            <v>#N/A</v>
          </cell>
          <cell r="Q25877" t="e">
            <v>#N/A</v>
          </cell>
          <cell r="S25877">
            <v>0.03</v>
          </cell>
        </row>
        <row r="25878">
          <cell r="L25878" t="str">
            <v>027X0130</v>
          </cell>
          <cell r="M25878" t="str">
            <v>EVRAT 10 VALVE KIT 24VDC</v>
          </cell>
          <cell r="N25878" t="str">
            <v>IR MECH. REGULATING AND SOLENOID VALVES</v>
          </cell>
          <cell r="O25878" t="str">
            <v>004</v>
          </cell>
          <cell r="P25878" t="str">
            <v>55034</v>
          </cell>
          <cell r="Q25878" t="str">
            <v>Solenoid valves kits</v>
          </cell>
          <cell r="R25878">
            <v>4996.6099999999997</v>
          </cell>
          <cell r="S25878">
            <v>0.03</v>
          </cell>
        </row>
        <row r="25879">
          <cell r="L25879" t="str">
            <v>027X0131</v>
          </cell>
          <cell r="M25879" t="str">
            <v>EVRAT 15 VALVE KIT 24VDC</v>
          </cell>
          <cell r="N25879" t="str">
            <v>IR MECH. REGULATING AND SOLENOID VALVES</v>
          </cell>
          <cell r="O25879" t="str">
            <v>004</v>
          </cell>
          <cell r="P25879" t="str">
            <v>55034</v>
          </cell>
          <cell r="Q25879" t="str">
            <v>Solenoid valves kits</v>
          </cell>
          <cell r="R25879">
            <v>10162.6</v>
          </cell>
          <cell r="S25879">
            <v>0.03</v>
          </cell>
        </row>
        <row r="25880">
          <cell r="L25880" t="str">
            <v>027X0132</v>
          </cell>
          <cell r="M25880" t="str">
            <v>EVRAT 15 VALVE KIT 110V50/60HZ</v>
          </cell>
          <cell r="N25880" t="str">
            <v>IR MECH. REGULATING AND SOLENOID VALVES</v>
          </cell>
          <cell r="O25880" t="str">
            <v>004</v>
          </cell>
          <cell r="P25880" t="str">
            <v>55034</v>
          </cell>
          <cell r="Q25880" t="str">
            <v>Solenoid valves kits</v>
          </cell>
          <cell r="R25880">
            <v>1790.05</v>
          </cell>
          <cell r="S25880">
            <v>0.03</v>
          </cell>
        </row>
        <row r="25881">
          <cell r="L25881" t="str">
            <v>027X0133</v>
          </cell>
          <cell r="M25881" t="str">
            <v>VALVE TRAIN KIT EVRAT 10W/S.GL</v>
          </cell>
          <cell r="N25881" t="str">
            <v>IR MECH. REGULATING AND SOLENOID VALVES</v>
          </cell>
          <cell r="O25881" t="str">
            <v>004</v>
          </cell>
          <cell r="P25881" t="str">
            <v>55034</v>
          </cell>
          <cell r="Q25881" t="str">
            <v>Solenoid valves kits</v>
          </cell>
          <cell r="R25881">
            <v>817.74</v>
          </cell>
          <cell r="S25881">
            <v>0.03</v>
          </cell>
        </row>
        <row r="25882">
          <cell r="L25882" t="str">
            <v>027X0134</v>
          </cell>
          <cell r="M25882" t="str">
            <v>VALVE TRAIN KIT EVRA 20</v>
          </cell>
          <cell r="N25882" t="str">
            <v>IR MECH. REGULATING AND SOLENOID VALVES</v>
          </cell>
          <cell r="O25882" t="str">
            <v>004</v>
          </cell>
          <cell r="P25882" t="str">
            <v>55034</v>
          </cell>
          <cell r="Q25882" t="str">
            <v>Solenoid valves kits</v>
          </cell>
          <cell r="R25882">
            <v>664.79</v>
          </cell>
          <cell r="S25882">
            <v>0.03</v>
          </cell>
        </row>
        <row r="25883">
          <cell r="L25883" t="str">
            <v>027X0135</v>
          </cell>
          <cell r="M25883" t="str">
            <v>EVRF-NO BLOCK VALVE 120V 50/60HZ</v>
          </cell>
          <cell r="N25883" t="str">
            <v>IR MECH. REGULATING AND SOLENOID VALVES</v>
          </cell>
          <cell r="O25883" t="str">
            <v>559</v>
          </cell>
          <cell r="P25883" t="str">
            <v>55036</v>
          </cell>
          <cell r="Q25883" t="str">
            <v>Block valves kits</v>
          </cell>
          <cell r="R25883">
            <v>8241.66</v>
          </cell>
          <cell r="S25883">
            <v>0.03</v>
          </cell>
        </row>
        <row r="25884">
          <cell r="L25884" t="str">
            <v>027X0136</v>
          </cell>
          <cell r="M25884" t="str">
            <v>EVRF-NO BLOCK VALVE 220V 50/60HZ</v>
          </cell>
          <cell r="N25884" t="str">
            <v>IR MECH. REGULATING AND SOLENOID VALVES</v>
          </cell>
          <cell r="O25884" t="str">
            <v>559</v>
          </cell>
          <cell r="P25884" t="str">
            <v>55036</v>
          </cell>
          <cell r="Q25884" t="str">
            <v>Block valves kits</v>
          </cell>
          <cell r="R25884">
            <v>1556.09</v>
          </cell>
          <cell r="S25884">
            <v>0.03</v>
          </cell>
        </row>
        <row r="25885">
          <cell r="L25885" t="str">
            <v>027X0137</v>
          </cell>
          <cell r="M25885" t="str">
            <v>BLOCK SOL.VALVE EVRB 3.3MM**ONLY FOR YOR</v>
          </cell>
          <cell r="N25885" t="str">
            <v>IR MECH. REGULATING AND SOLENOID VALVES</v>
          </cell>
          <cell r="O25885" t="str">
            <v>559</v>
          </cell>
          <cell r="P25885" t="str">
            <v>55036</v>
          </cell>
          <cell r="Q25885" t="str">
            <v>Block valves kits</v>
          </cell>
          <cell r="R25885">
            <v>3036.47</v>
          </cell>
          <cell r="S25885">
            <v>0.03</v>
          </cell>
        </row>
        <row r="25886">
          <cell r="L25886" t="str">
            <v>027X0138</v>
          </cell>
          <cell r="M25886" t="str">
            <v>EVRA 3,3/8" FPT FLGS</v>
          </cell>
          <cell r="N25886" t="str">
            <v>IR MECH. REGULATING AND SOLENOID VALVES</v>
          </cell>
          <cell r="O25886" t="str">
            <v>004</v>
          </cell>
          <cell r="P25886" t="str">
            <v>01207</v>
          </cell>
          <cell r="Q25886" t="str">
            <v>EVRA 3</v>
          </cell>
          <cell r="R25886">
            <v>3919.27</v>
          </cell>
          <cell r="S25886">
            <v>0.03</v>
          </cell>
        </row>
        <row r="25887">
          <cell r="L25887" t="str">
            <v>027X0139</v>
          </cell>
          <cell r="M25887" t="str">
            <v>EVRAT 10 SOLENOID, 1/2"" SW FLGS</v>
          </cell>
          <cell r="N25887" t="str">
            <v>IR MECH. REGULATING AND SOLENOID VALVES</v>
          </cell>
          <cell r="O25887" t="str">
            <v>004</v>
          </cell>
          <cell r="P25887" t="str">
            <v>55034</v>
          </cell>
          <cell r="Q25887" t="str">
            <v>Solenoid valves kits</v>
          </cell>
          <cell r="R25887">
            <v>6953.1</v>
          </cell>
          <cell r="S25887">
            <v>0.03</v>
          </cell>
        </row>
        <row r="25888">
          <cell r="L25888" t="str">
            <v>027X0140</v>
          </cell>
          <cell r="M25888" t="str">
            <v>EVRAT 10 SOLENOID, 3/8"" FPT FLGS</v>
          </cell>
          <cell r="N25888" t="str">
            <v>IR MECH. REGULATING AND SOLENOID VALVES</v>
          </cell>
          <cell r="O25888" t="str">
            <v>004</v>
          </cell>
          <cell r="P25888" t="str">
            <v>55034</v>
          </cell>
          <cell r="Q25888" t="str">
            <v>Solenoid valves kits</v>
          </cell>
          <cell r="R25888">
            <v>3128.54</v>
          </cell>
          <cell r="S25888">
            <v>0.03</v>
          </cell>
        </row>
        <row r="25889">
          <cell r="L25889" t="str">
            <v>027X0141</v>
          </cell>
          <cell r="M25889" t="str">
            <v>EVRAT 15 SOLENOID, 1/2"" BW FLGS</v>
          </cell>
          <cell r="N25889" t="str">
            <v>IR MECH. REGULATING AND SOLENOID VALVES</v>
          </cell>
          <cell r="O25889" t="str">
            <v>004</v>
          </cell>
          <cell r="P25889" t="str">
            <v>55034</v>
          </cell>
          <cell r="Q25889" t="str">
            <v>Solenoid valves kits</v>
          </cell>
          <cell r="R25889">
            <v>1918.02</v>
          </cell>
          <cell r="S25889">
            <v>0.03</v>
          </cell>
        </row>
        <row r="25890">
          <cell r="L25890" t="str">
            <v>027X0142</v>
          </cell>
          <cell r="M25890" t="str">
            <v>EVRAT 15 SOLENOID , 1/2" SW FLGS</v>
          </cell>
          <cell r="N25890" t="str">
            <v>IR MECH. REGULATING AND SOLENOID VALVES</v>
          </cell>
          <cell r="O25890" t="str">
            <v>004</v>
          </cell>
          <cell r="P25890" t="str">
            <v>55034</v>
          </cell>
          <cell r="Q25890" t="str">
            <v>Solenoid valves kits</v>
          </cell>
          <cell r="R25890">
            <v>74387.5</v>
          </cell>
          <cell r="S25890">
            <v>0.03</v>
          </cell>
        </row>
        <row r="25891">
          <cell r="L25891" t="str">
            <v>027X0143</v>
          </cell>
          <cell r="M25891" t="str">
            <v>EVRAT 15 SOLENOID, 1/2"" FPT FLGS</v>
          </cell>
          <cell r="N25891" t="str">
            <v>IR MECH. REGULATING AND SOLENOID VALVES</v>
          </cell>
          <cell r="O25891" t="str">
            <v>004</v>
          </cell>
          <cell r="P25891" t="str">
            <v>55034</v>
          </cell>
          <cell r="Q25891" t="str">
            <v>Solenoid valves kits</v>
          </cell>
          <cell r="R25891">
            <v>14413.63</v>
          </cell>
          <cell r="S25891">
            <v>0.03</v>
          </cell>
        </row>
        <row r="25892">
          <cell r="L25892" t="str">
            <v>027X0144</v>
          </cell>
          <cell r="M25892" t="str">
            <v>EVRAT 15 SOLENOID, 3/4 "" SW FLGS</v>
          </cell>
          <cell r="N25892" t="str">
            <v>IR MECH. REGULATING AND SOLENOID VALVES</v>
          </cell>
          <cell r="O25892" t="str">
            <v>004</v>
          </cell>
          <cell r="P25892" t="str">
            <v>01227</v>
          </cell>
          <cell r="Q25892" t="str">
            <v>EVRA/T 15</v>
          </cell>
          <cell r="R25892">
            <v>45852.68</v>
          </cell>
          <cell r="S25892">
            <v>0.03</v>
          </cell>
        </row>
        <row r="25893">
          <cell r="L25893" t="str">
            <v>027X0145</v>
          </cell>
          <cell r="M25893" t="str">
            <v>EVRAT 20 SOLENOID, 3/4 "" SW FLGS</v>
          </cell>
          <cell r="N25893" t="str">
            <v>IR MECH. REGULATING AND SOLENOID VALVES</v>
          </cell>
          <cell r="O25893" t="str">
            <v>004</v>
          </cell>
          <cell r="P25893" t="str">
            <v>01228</v>
          </cell>
          <cell r="Q25893" t="str">
            <v>EVRA/T 20</v>
          </cell>
          <cell r="R25893">
            <v>99368.72</v>
          </cell>
          <cell r="S25893">
            <v>0.03</v>
          </cell>
        </row>
        <row r="25894">
          <cell r="L25894" t="str">
            <v>027X0146</v>
          </cell>
          <cell r="M25894" t="str">
            <v>EVRAT 20 SOLENOID, 1 "" SW FLGS</v>
          </cell>
          <cell r="N25894" t="str">
            <v>IR MECH. REGULATING AND SOLENOID VALVES</v>
          </cell>
          <cell r="O25894" t="str">
            <v>004</v>
          </cell>
          <cell r="P25894" t="str">
            <v>01228</v>
          </cell>
          <cell r="Q25894" t="str">
            <v>EVRA/T 20</v>
          </cell>
          <cell r="R25894">
            <v>34243.589999999997</v>
          </cell>
          <cell r="S25894">
            <v>0.03</v>
          </cell>
        </row>
        <row r="25895">
          <cell r="L25895" t="str">
            <v>027X0147</v>
          </cell>
          <cell r="M25895" t="str">
            <v>EVRAT 20 SOLENOID,3/4""FPT FLGS W/O COIL</v>
          </cell>
          <cell r="N25895" t="str">
            <v>IR MECH. REGULATING AND SOLENOID VALVES</v>
          </cell>
          <cell r="O25895" t="str">
            <v>004</v>
          </cell>
          <cell r="P25895" t="str">
            <v>55034</v>
          </cell>
          <cell r="Q25895" t="str">
            <v>Solenoid valves kits</v>
          </cell>
          <cell r="R25895">
            <v>3260.11</v>
          </cell>
          <cell r="S25895">
            <v>0.03</v>
          </cell>
        </row>
        <row r="25896">
          <cell r="L25896" t="str">
            <v>027X0148</v>
          </cell>
          <cell r="M25896" t="str">
            <v>EVRAT 20 SOLENOID,1-1/4""SW FLGS</v>
          </cell>
          <cell r="N25896" t="str">
            <v>IR MANUAL AND SAFETY VALVES</v>
          </cell>
          <cell r="O25896" t="str">
            <v>557</v>
          </cell>
          <cell r="P25896" t="str">
            <v>01376</v>
          </cell>
          <cell r="Q25896" t="str">
            <v>FIA 25-40</v>
          </cell>
          <cell r="R25896">
            <v>6112.41</v>
          </cell>
          <cell r="S25896">
            <v>0.03</v>
          </cell>
        </row>
        <row r="25897">
          <cell r="L25897" t="str">
            <v>027X0149</v>
          </cell>
          <cell r="M25897" t="str">
            <v>EVRA 20 SOLENOID,-3/4""SW FLGS</v>
          </cell>
          <cell r="N25897" t="str">
            <v>IR MECH. REGULATING AND SOLENOID VALVES</v>
          </cell>
          <cell r="O25897" t="str">
            <v>004</v>
          </cell>
          <cell r="P25897" t="str">
            <v>55034</v>
          </cell>
          <cell r="Q25897" t="str">
            <v>Solenoid valves kits</v>
          </cell>
          <cell r="R25897">
            <v>6980.47</v>
          </cell>
          <cell r="S25897">
            <v>0.03</v>
          </cell>
        </row>
        <row r="25898">
          <cell r="L25898" t="str">
            <v>027X0150</v>
          </cell>
          <cell r="M25898" t="str">
            <v>EVRA 25 SOLENOID,-1""SW FLGS</v>
          </cell>
          <cell r="N25898" t="str">
            <v>IR MECH. REGULATING AND SOLENOID VALVES</v>
          </cell>
          <cell r="O25898" t="str">
            <v>004</v>
          </cell>
          <cell r="P25898" t="str">
            <v>01235</v>
          </cell>
          <cell r="Q25898" t="str">
            <v>EVRA 25</v>
          </cell>
          <cell r="S25898">
            <v>0.03</v>
          </cell>
        </row>
        <row r="25899">
          <cell r="L25899" t="str">
            <v>027X0151</v>
          </cell>
          <cell r="M25899" t="str">
            <v>FA 15 DRAIN KIT/ GAUGE VALVE</v>
          </cell>
          <cell r="N25899" t="str">
            <v>IR MANUAL AND SAFETY VALVES</v>
          </cell>
          <cell r="O25899" t="str">
            <v>557</v>
          </cell>
          <cell r="P25899" t="str">
            <v>01376</v>
          </cell>
          <cell r="Q25899" t="str">
            <v>FIA 25-40</v>
          </cell>
          <cell r="R25899">
            <v>17503.62</v>
          </cell>
          <cell r="S25899">
            <v>0.03</v>
          </cell>
        </row>
        <row r="25900">
          <cell r="L25900" t="str">
            <v>027X0152</v>
          </cell>
          <cell r="M25900" t="str">
            <v>FA 20 DRAIN KIT/ GAUGE VALVE1/42MPT</v>
          </cell>
          <cell r="N25900" t="str">
            <v>IR MANUAL AND SAFETY VALVES</v>
          </cell>
          <cell r="O25900" t="str">
            <v>557</v>
          </cell>
          <cell r="P25900" t="str">
            <v>01376</v>
          </cell>
          <cell r="Q25900" t="str">
            <v>FIA 25-40</v>
          </cell>
          <cell r="R25900">
            <v>9906.73</v>
          </cell>
          <cell r="S25900">
            <v>0.03</v>
          </cell>
        </row>
        <row r="25901">
          <cell r="L25901" t="str">
            <v>027X0153</v>
          </cell>
          <cell r="M25901" t="str">
            <v>FIA 50-200 DRAIN KIT 1/4" VALVE</v>
          </cell>
          <cell r="N25901" t="str">
            <v>IR MANUAL AND SAFETY VALVES</v>
          </cell>
          <cell r="O25901" t="str">
            <v>574</v>
          </cell>
          <cell r="P25901" t="str">
            <v>55033</v>
          </cell>
          <cell r="Q25901" t="str">
            <v>Needle valves kits</v>
          </cell>
          <cell r="R25901">
            <v>89631.66</v>
          </cell>
          <cell r="S25901">
            <v>0.03</v>
          </cell>
        </row>
        <row r="25902">
          <cell r="L25902" t="str">
            <v>027X0154</v>
          </cell>
          <cell r="M25902" t="str">
            <v>STRAINER FIL R 1/4"" FPT</v>
          </cell>
          <cell r="N25902" t="str">
            <v>IR MANUAL AND SAFETY VALVES</v>
          </cell>
          <cell r="O25902" t="str">
            <v>557</v>
          </cell>
          <cell r="P25902" t="str">
            <v>01376</v>
          </cell>
          <cell r="Q25902" t="str">
            <v>FIA 25-40</v>
          </cell>
          <cell r="R25902">
            <v>621.48</v>
          </cell>
          <cell r="S25902">
            <v>0.03</v>
          </cell>
        </row>
        <row r="25903">
          <cell r="L25903" t="str">
            <v>027X0165</v>
          </cell>
          <cell r="M25903" t="str">
            <v>ICAD 600 ACTUATOR W/10 M CABLES</v>
          </cell>
          <cell r="N25903" t="str">
            <v>IR ELECTRONIC COMPONENTS AND ICF</v>
          </cell>
          <cell r="O25903" t="str">
            <v>D06</v>
          </cell>
          <cell r="P25903" t="str">
            <v>55017</v>
          </cell>
          <cell r="Q25903" t="str">
            <v>ICM kits</v>
          </cell>
          <cell r="R25903">
            <v>478860.08</v>
          </cell>
          <cell r="S25903">
            <v>0.03</v>
          </cell>
        </row>
        <row r="25904">
          <cell r="L25904" t="str">
            <v>027X0166</v>
          </cell>
          <cell r="M25904" t="str">
            <v>ICAD 600A MOTOR W/3M (9.8FT) CABLES</v>
          </cell>
          <cell r="N25904" t="str">
            <v>IR ELECTRONIC COMPONENTS AND ICF</v>
          </cell>
          <cell r="O25904" t="str">
            <v>530</v>
          </cell>
          <cell r="P25904" t="str">
            <v>55017</v>
          </cell>
          <cell r="Q25904" t="str">
            <v>ICM kits</v>
          </cell>
          <cell r="R25904">
            <v>2544310.34</v>
          </cell>
          <cell r="S25904">
            <v>0.03</v>
          </cell>
        </row>
        <row r="25905">
          <cell r="L25905" t="str">
            <v>027X0168</v>
          </cell>
          <cell r="M25905" t="str">
            <v>ICAD 1200A MOTOR W/3M (9.8FT) CABLES</v>
          </cell>
          <cell r="N25905" t="str">
            <v>IR ELECTRONIC COMPONENTS AND ICF</v>
          </cell>
          <cell r="O25905" t="str">
            <v>530</v>
          </cell>
          <cell r="P25905" t="str">
            <v>55017</v>
          </cell>
          <cell r="Q25905" t="str">
            <v>ICM kits</v>
          </cell>
          <cell r="R25905">
            <v>1425701.76</v>
          </cell>
          <cell r="S25905">
            <v>0.03</v>
          </cell>
        </row>
        <row r="25906">
          <cell r="L25906" t="str">
            <v>027X0168</v>
          </cell>
          <cell r="M25906" t="str">
            <v>ICAD 1200A MOTOR W/3M (9.8FT) CABLES</v>
          </cell>
          <cell r="N25906" t="str">
            <v>IR ELECTRONIC COMPONENTS AND ICF</v>
          </cell>
          <cell r="O25906" t="str">
            <v>D06</v>
          </cell>
          <cell r="P25906" t="str">
            <v>55017</v>
          </cell>
          <cell r="Q25906" t="str">
            <v>ICM kits</v>
          </cell>
          <cell r="R25906">
            <v>22743.45</v>
          </cell>
          <cell r="S25906">
            <v>0.03</v>
          </cell>
        </row>
        <row r="25907">
          <cell r="L25907" t="str">
            <v>027X0169</v>
          </cell>
          <cell r="M25907" t="str">
            <v>ICF20-6-5A VAL.STATION W/MOTOR</v>
          </cell>
          <cell r="N25907" t="str">
            <v>IR ELECTRONIC COMPONENTS AND ICF</v>
          </cell>
          <cell r="O25907" t="str">
            <v>571</v>
          </cell>
          <cell r="P25907" t="str">
            <v>55035</v>
          </cell>
          <cell r="Q25907" t="str">
            <v>ICF kits</v>
          </cell>
          <cell r="R25907">
            <v>575813.5</v>
          </cell>
          <cell r="S25907">
            <v>0.03</v>
          </cell>
        </row>
        <row r="25908">
          <cell r="L25908" t="str">
            <v>027X0170</v>
          </cell>
          <cell r="M25908" t="str">
            <v>ICF20-6-5A VAL.STATION 3/4 SW W/S.GL+ICA</v>
          </cell>
          <cell r="N25908" t="str">
            <v>IR ELECTRONIC COMPONENTS AND ICF</v>
          </cell>
          <cell r="O25908" t="str">
            <v>571</v>
          </cell>
          <cell r="P25908" t="str">
            <v>55035</v>
          </cell>
          <cell r="Q25908" t="str">
            <v>ICF kits</v>
          </cell>
          <cell r="R25908">
            <v>184704.31</v>
          </cell>
          <cell r="S25908">
            <v>0.03</v>
          </cell>
        </row>
        <row r="25909">
          <cell r="L25909" t="str">
            <v>027X0171</v>
          </cell>
          <cell r="M25909" t="str">
            <v>ICF20-6-5C VAL.STATION W MOTOR 1"SOC</v>
          </cell>
          <cell r="N25909" t="str">
            <v>IR ELECTRONIC COMPONENTS AND ICF</v>
          </cell>
          <cell r="O25909" t="str">
            <v>571</v>
          </cell>
          <cell r="P25909" t="str">
            <v>55035</v>
          </cell>
          <cell r="Q25909" t="str">
            <v>ICF kits</v>
          </cell>
          <cell r="R25909">
            <v>56494.879999999997</v>
          </cell>
          <cell r="S25909">
            <v>0.03</v>
          </cell>
        </row>
        <row r="25910">
          <cell r="L25910" t="str">
            <v>027X0172</v>
          </cell>
          <cell r="M25910" t="str">
            <v>ICF20-6-5B VAL.STATION W MOTOR</v>
          </cell>
          <cell r="N25910" t="str">
            <v>IR ELECTRONIC COMPONENTS AND ICF</v>
          </cell>
          <cell r="O25910" t="str">
            <v>571</v>
          </cell>
          <cell r="P25910" t="str">
            <v>55035</v>
          </cell>
          <cell r="Q25910" t="str">
            <v>ICF kits</v>
          </cell>
          <cell r="R25910">
            <v>122414.92</v>
          </cell>
          <cell r="S25910">
            <v>0.03</v>
          </cell>
        </row>
        <row r="25911">
          <cell r="L25911" t="str">
            <v>027X0173</v>
          </cell>
          <cell r="M25911" t="str">
            <v>ICF20-6-5B VAL.STATION 3/4"SW W/S GL+ICA</v>
          </cell>
          <cell r="N25911" t="str">
            <v>IR ELECTRONIC COMPONENTS AND ICF</v>
          </cell>
          <cell r="O25911" t="str">
            <v>571</v>
          </cell>
          <cell r="P25911" t="str">
            <v>55035</v>
          </cell>
          <cell r="Q25911" t="str">
            <v>ICF kits</v>
          </cell>
          <cell r="R25911">
            <v>519568.89</v>
          </cell>
          <cell r="S25911">
            <v>0.03</v>
          </cell>
        </row>
        <row r="25912">
          <cell r="L25912" t="str">
            <v>027X0174</v>
          </cell>
          <cell r="M25912" t="str">
            <v>ICF20-6-5A33 VAL.3/4"SW W/ICAD 600+CAP</v>
          </cell>
          <cell r="N25912" t="str">
            <v>IR ELECTRONIC COMPONENTS AND ICF</v>
          </cell>
          <cell r="O25912" t="str">
            <v>571</v>
          </cell>
          <cell r="P25912" t="str">
            <v>55035</v>
          </cell>
          <cell r="Q25912" t="str">
            <v>ICF kits</v>
          </cell>
          <cell r="R25912">
            <v>8704.59</v>
          </cell>
          <cell r="S25912">
            <v>0.03</v>
          </cell>
        </row>
        <row r="25913">
          <cell r="L25913" t="str">
            <v>027X0177</v>
          </cell>
          <cell r="M25913" t="e">
            <v>#N/A</v>
          </cell>
          <cell r="N25913" t="e">
            <v>#N/A</v>
          </cell>
          <cell r="O25913" t="e">
            <v>#N/A</v>
          </cell>
          <cell r="P25913" t="e">
            <v>#N/A</v>
          </cell>
          <cell r="Q25913" t="e">
            <v>#N/A</v>
          </cell>
          <cell r="S25913">
            <v>0.03</v>
          </cell>
        </row>
        <row r="25914">
          <cell r="L25914" t="str">
            <v>027X0178</v>
          </cell>
          <cell r="M25914" t="e">
            <v>#N/A</v>
          </cell>
          <cell r="N25914" t="e">
            <v>#N/A</v>
          </cell>
          <cell r="O25914" t="e">
            <v>#N/A</v>
          </cell>
          <cell r="P25914" t="e">
            <v>#N/A</v>
          </cell>
          <cell r="Q25914" t="e">
            <v>#N/A</v>
          </cell>
          <cell r="S25914">
            <v>0.03</v>
          </cell>
        </row>
        <row r="25915">
          <cell r="L25915" t="str">
            <v>027X0179</v>
          </cell>
          <cell r="M25915" t="str">
            <v>LIQ.LEVEL INDIC.LLG 185</v>
          </cell>
          <cell r="N25915" t="str">
            <v>IR MANUAL AND SAFETY VALVES</v>
          </cell>
          <cell r="O25915" t="str">
            <v>576</v>
          </cell>
          <cell r="P25915" t="str">
            <v>01344</v>
          </cell>
          <cell r="Q25915" t="str">
            <v>LLG</v>
          </cell>
          <cell r="R25915">
            <v>7226.16</v>
          </cell>
          <cell r="S25915">
            <v>0.03</v>
          </cell>
        </row>
        <row r="25916">
          <cell r="L25916" t="str">
            <v>027X0180</v>
          </cell>
          <cell r="M25916" t="str">
            <v>LIQ.LEVEL INDIC.LLG 335W/1/2" ANSI W</v>
          </cell>
          <cell r="N25916" t="str">
            <v>IR MANUAL AND SAFETY VALVES</v>
          </cell>
          <cell r="O25916" t="str">
            <v>576</v>
          </cell>
          <cell r="P25916" t="str">
            <v>01344</v>
          </cell>
          <cell r="Q25916" t="str">
            <v>LLG</v>
          </cell>
          <cell r="R25916">
            <v>9684.0400000000009</v>
          </cell>
          <cell r="S25916">
            <v>0.03</v>
          </cell>
        </row>
        <row r="25917">
          <cell r="L25917" t="str">
            <v>027X0181</v>
          </cell>
          <cell r="M25917" t="str">
            <v>NRVA 15 CHECK VALVE 1/2 "FPT</v>
          </cell>
          <cell r="N25917" t="str">
            <v>IR MANUAL AND SAFETY VALVES</v>
          </cell>
          <cell r="O25917" t="str">
            <v>576</v>
          </cell>
          <cell r="P25917" t="str">
            <v>01360</v>
          </cell>
          <cell r="Q25917" t="str">
            <v>NRVA</v>
          </cell>
          <cell r="R25917">
            <v>693.79</v>
          </cell>
          <cell r="S25917">
            <v>0.03</v>
          </cell>
        </row>
        <row r="25918">
          <cell r="L25918" t="str">
            <v>027X0182</v>
          </cell>
          <cell r="M25918" t="str">
            <v>NRVA 15 CHECK VALVE W/ 1/2 SOC FLANGE</v>
          </cell>
          <cell r="N25918" t="str">
            <v>IR MANUAL AND SAFETY VALVES</v>
          </cell>
          <cell r="O25918" t="str">
            <v>576</v>
          </cell>
          <cell r="P25918" t="str">
            <v>01360</v>
          </cell>
          <cell r="Q25918" t="str">
            <v>NRVA</v>
          </cell>
          <cell r="R25918">
            <v>7551.19</v>
          </cell>
          <cell r="S25918">
            <v>0.03</v>
          </cell>
        </row>
        <row r="25919">
          <cell r="L25919" t="str">
            <v>027X0183</v>
          </cell>
          <cell r="M25919" t="str">
            <v>NRVA 20 CHECK VALVE W/ 3/4" SW FL</v>
          </cell>
          <cell r="N25919" t="str">
            <v>IR MANUAL AND SAFETY VALVES</v>
          </cell>
          <cell r="O25919" t="str">
            <v>576</v>
          </cell>
          <cell r="P25919" t="str">
            <v>01360</v>
          </cell>
          <cell r="Q25919" t="str">
            <v>NRVA</v>
          </cell>
          <cell r="R25919">
            <v>43236.2</v>
          </cell>
          <cell r="S25919">
            <v>0.03</v>
          </cell>
        </row>
        <row r="25920">
          <cell r="L25920" t="str">
            <v>027X0184</v>
          </cell>
          <cell r="M25920" t="str">
            <v>NRVA 25 CHECK VALVE 1" SW</v>
          </cell>
          <cell r="N25920" t="str">
            <v>IR MANUAL AND SAFETY VALVES</v>
          </cell>
          <cell r="O25920" t="str">
            <v>576</v>
          </cell>
          <cell r="P25920" t="str">
            <v>01360</v>
          </cell>
          <cell r="Q25920" t="str">
            <v>NRVA</v>
          </cell>
          <cell r="R25920">
            <v>47967.66</v>
          </cell>
          <cell r="S25920">
            <v>0.03</v>
          </cell>
        </row>
        <row r="25921">
          <cell r="L25921" t="str">
            <v>027X0185</v>
          </cell>
          <cell r="M25921" t="str">
            <v>NRVA 32 CHECK VALVE 1 1/4" SW</v>
          </cell>
          <cell r="N25921" t="str">
            <v>IR MANUAL AND SAFETY VALVES</v>
          </cell>
          <cell r="O25921" t="str">
            <v>576</v>
          </cell>
          <cell r="P25921" t="str">
            <v>01360</v>
          </cell>
          <cell r="Q25921" t="str">
            <v>NRVA</v>
          </cell>
          <cell r="R25921">
            <v>54881.67</v>
          </cell>
          <cell r="S25921">
            <v>0.03</v>
          </cell>
        </row>
        <row r="25922">
          <cell r="L25922" t="str">
            <v>027X0186</v>
          </cell>
          <cell r="M25922" t="str">
            <v>NRVA 25 1" SW FLGS, 4.35 PSI SPRING</v>
          </cell>
          <cell r="N25922" t="str">
            <v>IR MANUAL AND SAFETY VALVES</v>
          </cell>
          <cell r="O25922" t="str">
            <v>557</v>
          </cell>
          <cell r="P25922" t="str">
            <v>01376</v>
          </cell>
          <cell r="Q25922" t="str">
            <v>FIA 25-40</v>
          </cell>
          <cell r="R25922">
            <v>4367.38</v>
          </cell>
          <cell r="S25922">
            <v>0.03</v>
          </cell>
        </row>
        <row r="25923">
          <cell r="L25923" t="str">
            <v>027X0187</v>
          </cell>
          <cell r="M25923" t="str">
            <v>NRVA 32 1 1/4" SW FLGS, 4.35 PSI SPRING</v>
          </cell>
          <cell r="N25923" t="str">
            <v>IR MANUAL AND SAFETY VALVES</v>
          </cell>
          <cell r="O25923" t="str">
            <v>557</v>
          </cell>
          <cell r="P25923" t="str">
            <v>01376</v>
          </cell>
          <cell r="Q25923" t="str">
            <v>FIA 25-40</v>
          </cell>
          <cell r="R25923">
            <v>1478.36</v>
          </cell>
          <cell r="S25923">
            <v>0.03</v>
          </cell>
        </row>
        <row r="25924">
          <cell r="L25924" t="str">
            <v>027X0188</v>
          </cell>
          <cell r="M25924" t="str">
            <v>NRVA 40 CHECK VALVE 1 1/2" SW</v>
          </cell>
          <cell r="N25924" t="str">
            <v>IR MANUAL AND SAFETY VALVES</v>
          </cell>
          <cell r="O25924" t="str">
            <v>557</v>
          </cell>
          <cell r="P25924" t="str">
            <v>01376</v>
          </cell>
          <cell r="Q25924" t="str">
            <v>FIA 25-40</v>
          </cell>
          <cell r="R25924">
            <v>33382.39</v>
          </cell>
          <cell r="S25924">
            <v>0.03</v>
          </cell>
        </row>
        <row r="25925">
          <cell r="L25925" t="str">
            <v>027X0189</v>
          </cell>
          <cell r="M25925" t="str">
            <v>NRVA 50 CHECK VALVE, 2" SW FLGS</v>
          </cell>
          <cell r="N25925" t="str">
            <v>IR MANUAL AND SAFETY VALVES</v>
          </cell>
          <cell r="O25925" t="str">
            <v>576</v>
          </cell>
          <cell r="P25925" t="str">
            <v>01360</v>
          </cell>
          <cell r="Q25925" t="str">
            <v>NRVA</v>
          </cell>
          <cell r="R25925">
            <v>31813.99</v>
          </cell>
          <cell r="S25925">
            <v>0.03</v>
          </cell>
        </row>
        <row r="25926">
          <cell r="L25926" t="str">
            <v>027X0190</v>
          </cell>
          <cell r="M25926" t="str">
            <v>NRVA 50 CHECK VALVE, 2" WN ANSI</v>
          </cell>
          <cell r="N25926" t="str">
            <v>IR MANUAL AND SAFETY VALVES</v>
          </cell>
          <cell r="O25926" t="str">
            <v>576</v>
          </cell>
          <cell r="P25926" t="str">
            <v>01360</v>
          </cell>
          <cell r="Q25926" t="str">
            <v>NRVA</v>
          </cell>
          <cell r="R25926">
            <v>17536.490000000002</v>
          </cell>
          <cell r="S25926">
            <v>0.03</v>
          </cell>
        </row>
        <row r="25927">
          <cell r="L25927" t="str">
            <v>027X0191</v>
          </cell>
          <cell r="M25927" t="str">
            <v>NRVA 65 CHECK VALVE, 2 1/2" WN ANSI</v>
          </cell>
          <cell r="N25927" t="str">
            <v>IR MANUAL AND SAFETY VALVES</v>
          </cell>
          <cell r="O25927" t="str">
            <v>576</v>
          </cell>
          <cell r="P25927" t="str">
            <v>01360</v>
          </cell>
          <cell r="Q25927" t="str">
            <v>NRVA</v>
          </cell>
          <cell r="R25927">
            <v>48430.98</v>
          </cell>
          <cell r="S25927">
            <v>0.03</v>
          </cell>
        </row>
        <row r="25928">
          <cell r="L25928" t="str">
            <v>027X0228</v>
          </cell>
          <cell r="M25928" t="str">
            <v>TEA 20-20 THERM.EXP. VALVE</v>
          </cell>
          <cell r="N25928" t="str">
            <v>IR MECH. REGULATING AND SOLENOID VALVES</v>
          </cell>
          <cell r="O25928" t="str">
            <v>575</v>
          </cell>
          <cell r="P25928" t="str">
            <v>55016</v>
          </cell>
          <cell r="Q25928" t="str">
            <v>TEA, TEVA and TEAT kits</v>
          </cell>
          <cell r="S25928">
            <v>0.03</v>
          </cell>
        </row>
        <row r="25929">
          <cell r="L25929" t="str">
            <v>027X0229</v>
          </cell>
          <cell r="M25929" t="str">
            <v>TEA 20-20 THERM.EXP. VALVE 1/2 SW</v>
          </cell>
          <cell r="N25929" t="str">
            <v>IR MECH. REGULATING AND SOLENOID VALVES</v>
          </cell>
          <cell r="O25929" t="str">
            <v>575</v>
          </cell>
          <cell r="P25929" t="str">
            <v>55016</v>
          </cell>
          <cell r="Q25929" t="str">
            <v>TEA, TEVA and TEAT kits</v>
          </cell>
          <cell r="R25929">
            <v>21240.38</v>
          </cell>
          <cell r="S25929">
            <v>0.03</v>
          </cell>
        </row>
        <row r="25930">
          <cell r="L25930" t="str">
            <v>027X0230</v>
          </cell>
          <cell r="M25930" t="str">
            <v>TEA 20-5 THERM.EXP. VALVE 1/2" SOC</v>
          </cell>
          <cell r="N25930" t="str">
            <v>IR MECH. REGULATING AND SOLENOID VALVES</v>
          </cell>
          <cell r="O25930" t="str">
            <v>575</v>
          </cell>
          <cell r="P25930" t="str">
            <v>55016</v>
          </cell>
          <cell r="Q25930" t="str">
            <v>TEA, TEVA and TEAT kits</v>
          </cell>
          <cell r="R25930">
            <v>8791.27</v>
          </cell>
          <cell r="S25930">
            <v>0.03</v>
          </cell>
        </row>
        <row r="25931">
          <cell r="L25931" t="str">
            <v>027X0231</v>
          </cell>
          <cell r="M25931" t="str">
            <v>TEA 20-12 THERM.EXP. VALVE 1/2 PFT</v>
          </cell>
          <cell r="N25931" t="str">
            <v>IR MECH. REGULATING AND SOLENOID VALVES</v>
          </cell>
          <cell r="O25931" t="str">
            <v>575</v>
          </cell>
          <cell r="P25931" t="str">
            <v>55016</v>
          </cell>
          <cell r="Q25931" t="str">
            <v>TEA, TEVA and TEAT kits</v>
          </cell>
          <cell r="S25931">
            <v>0.03</v>
          </cell>
        </row>
        <row r="25932">
          <cell r="L25932" t="str">
            <v>027X0232</v>
          </cell>
          <cell r="M25932" t="str">
            <v>TEA85-55 THERM.EXP.VALVE 3/4" SOC</v>
          </cell>
          <cell r="N25932" t="str">
            <v>IR MANUAL AND SAFETY VALVES</v>
          </cell>
          <cell r="O25932" t="str">
            <v>557</v>
          </cell>
          <cell r="P25932" t="str">
            <v>01376</v>
          </cell>
          <cell r="Q25932" t="str">
            <v>FIA 25-40</v>
          </cell>
          <cell r="R25932">
            <v>26692.69</v>
          </cell>
          <cell r="S25932">
            <v>0.03</v>
          </cell>
        </row>
        <row r="25933">
          <cell r="L25933" t="str">
            <v>027X0233</v>
          </cell>
          <cell r="M25933" t="str">
            <v>GAUGE VALVE AND ADAPTER FOR ICS,1/4" FPT</v>
          </cell>
          <cell r="N25933" t="str">
            <v>IR MECH. REGULATING AND SOLENOID VALVES</v>
          </cell>
          <cell r="O25933" t="str">
            <v>530</v>
          </cell>
          <cell r="P25933" t="str">
            <v>02326</v>
          </cell>
          <cell r="Q25933" t="str">
            <v>ICS Kits</v>
          </cell>
          <cell r="R25933">
            <v>23035.94</v>
          </cell>
          <cell r="S25933">
            <v>0.03</v>
          </cell>
        </row>
        <row r="25934">
          <cell r="L25934" t="str">
            <v>027X0235</v>
          </cell>
          <cell r="M25934" t="str">
            <v>AKVA 15-2,3/4" SOC, PULSE EXP. VALVE</v>
          </cell>
          <cell r="N25934" t="str">
            <v>IR ELECTRONIC COMPONENTS AND ICF</v>
          </cell>
          <cell r="O25934" t="str">
            <v>587</v>
          </cell>
          <cell r="P25934" t="str">
            <v>55018</v>
          </cell>
          <cell r="Q25934" t="str">
            <v>IR electronic valves kits</v>
          </cell>
          <cell r="R25934">
            <v>39343.5</v>
          </cell>
          <cell r="S25934">
            <v>0.03</v>
          </cell>
        </row>
        <row r="25935">
          <cell r="L25935" t="str">
            <v>027X0236</v>
          </cell>
          <cell r="M25935" t="str">
            <v>FIA 200 STR, 8 BW, PLEATED 150 MY</v>
          </cell>
          <cell r="N25935" t="str">
            <v>IR MANUAL AND SAFETY VALVES</v>
          </cell>
          <cell r="O25935" t="str">
            <v>557</v>
          </cell>
          <cell r="P25935" t="str">
            <v>01380</v>
          </cell>
          <cell r="Q25935" t="str">
            <v>FIA 200</v>
          </cell>
          <cell r="R25935">
            <v>87451.38</v>
          </cell>
          <cell r="S25935">
            <v>0.03</v>
          </cell>
        </row>
        <row r="25936">
          <cell r="L25936" t="str">
            <v>027X0237</v>
          </cell>
          <cell r="M25936" t="str">
            <v>AKVA 15-4, 1" SOC, PULSE EXP. VALVE</v>
          </cell>
          <cell r="N25936" t="str">
            <v>IR ELECTRONIC COMPONENTS AND ICF</v>
          </cell>
          <cell r="O25936" t="str">
            <v>587</v>
          </cell>
          <cell r="P25936" t="str">
            <v>55018</v>
          </cell>
          <cell r="Q25936" t="str">
            <v>IR electronic valves kits</v>
          </cell>
          <cell r="R25936">
            <v>48587.4</v>
          </cell>
          <cell r="S25936">
            <v>0.03</v>
          </cell>
        </row>
        <row r="25937">
          <cell r="L25937" t="str">
            <v>027X0238</v>
          </cell>
          <cell r="M25937" t="str">
            <v>ORV 50, 2" SOC,  H2, 120OF/49OC</v>
          </cell>
          <cell r="N25937" t="str">
            <v>IR MECH. REGULATING AND SOLENOID VALVES</v>
          </cell>
          <cell r="O25937" t="str">
            <v>556</v>
          </cell>
          <cell r="P25937" t="str">
            <v>01257</v>
          </cell>
          <cell r="Q25937" t="str">
            <v>ORV Spareparts and Acc</v>
          </cell>
          <cell r="R25937">
            <v>340664.92</v>
          </cell>
          <cell r="S25937">
            <v>0.03</v>
          </cell>
        </row>
        <row r="25938">
          <cell r="L25938" t="str">
            <v>027X0239</v>
          </cell>
          <cell r="M25938" t="e">
            <v>#N/A</v>
          </cell>
          <cell r="N25938" t="e">
            <v>#N/A</v>
          </cell>
          <cell r="O25938" t="e">
            <v>#N/A</v>
          </cell>
          <cell r="P25938" t="e">
            <v>#N/A</v>
          </cell>
          <cell r="Q25938" t="e">
            <v>#N/A</v>
          </cell>
          <cell r="S25938">
            <v>0.03</v>
          </cell>
        </row>
        <row r="25939">
          <cell r="L25939" t="str">
            <v>027X0240</v>
          </cell>
          <cell r="M25939" t="e">
            <v>#N/A</v>
          </cell>
          <cell r="N25939" t="e">
            <v>#N/A</v>
          </cell>
          <cell r="O25939" t="e">
            <v>#N/A</v>
          </cell>
          <cell r="P25939" t="e">
            <v>#N/A</v>
          </cell>
          <cell r="Q25939" t="e">
            <v>#N/A</v>
          </cell>
          <cell r="S25939">
            <v>0.03</v>
          </cell>
        </row>
        <row r="25940">
          <cell r="L25940" t="str">
            <v>027X0241</v>
          </cell>
          <cell r="M25940" t="str">
            <v>EVRAT 10, 3/4" SOC SOLENOID</v>
          </cell>
          <cell r="N25940" t="str">
            <v>IR MECH. REGULATING AND SOLENOID VALVES</v>
          </cell>
          <cell r="O25940" t="str">
            <v>004</v>
          </cell>
          <cell r="P25940" t="str">
            <v>55034</v>
          </cell>
          <cell r="Q25940" t="str">
            <v>Solenoid valves kits</v>
          </cell>
          <cell r="R25940">
            <v>9275.18</v>
          </cell>
          <cell r="S25940">
            <v>0.03</v>
          </cell>
        </row>
        <row r="25941">
          <cell r="L25941" t="str">
            <v>027X0242</v>
          </cell>
          <cell r="M25941" t="str">
            <v>EVRAT 10, 3/8" SOC SOLENOID</v>
          </cell>
          <cell r="N25941" t="str">
            <v>IR MECH. REGULATING AND SOLENOID VALVES</v>
          </cell>
          <cell r="O25941" t="str">
            <v>004</v>
          </cell>
          <cell r="P25941" t="str">
            <v>55034</v>
          </cell>
          <cell r="Q25941" t="str">
            <v>Solenoid valves kits</v>
          </cell>
          <cell r="R25941">
            <v>1333.5</v>
          </cell>
          <cell r="S25941">
            <v>0.03</v>
          </cell>
        </row>
        <row r="25942">
          <cell r="L25942" t="str">
            <v>027X0243</v>
          </cell>
          <cell r="M25942" t="str">
            <v>AKVA 15-1, 3/4" SOC, PULSE EXP. VALVE</v>
          </cell>
          <cell r="N25942" t="str">
            <v>IR ELECTRONIC COMPONENTS AND ICF</v>
          </cell>
          <cell r="O25942" t="str">
            <v>587</v>
          </cell>
          <cell r="P25942" t="str">
            <v>55018</v>
          </cell>
          <cell r="Q25942" t="str">
            <v>IR electronic valves kits</v>
          </cell>
          <cell r="R25942">
            <v>51142.44</v>
          </cell>
          <cell r="S25942">
            <v>0.03</v>
          </cell>
        </row>
        <row r="25943">
          <cell r="L25943" t="str">
            <v>027X0244</v>
          </cell>
          <cell r="M25943" t="str">
            <v>ORV 65 A BW H3, 140F, OIL REG. VALVE</v>
          </cell>
          <cell r="N25943" t="str">
            <v>IR MECH. REGULATING AND SOLENOID VALVES</v>
          </cell>
          <cell r="O25943" t="str">
            <v>556</v>
          </cell>
          <cell r="P25943" t="str">
            <v>01257</v>
          </cell>
          <cell r="Q25943" t="str">
            <v>ORV Spareparts and Acc</v>
          </cell>
          <cell r="R25943">
            <v>4674.96</v>
          </cell>
          <cell r="S25943">
            <v>0.03</v>
          </cell>
        </row>
        <row r="25944">
          <cell r="L25944" t="str">
            <v>027X0245</v>
          </cell>
          <cell r="M25944" t="str">
            <v>NRVA 65, 2-1/2" BW W/ STRONG SPRING</v>
          </cell>
          <cell r="N25944" t="str">
            <v>IR MANUAL AND SAFETY VALVES</v>
          </cell>
          <cell r="O25944" t="str">
            <v>576</v>
          </cell>
          <cell r="P25944" t="str">
            <v>55031</v>
          </cell>
          <cell r="Q25944" t="str">
            <v>IR Misc. Valves and Sight Glasses kits</v>
          </cell>
          <cell r="R25944">
            <v>779.1</v>
          </cell>
          <cell r="S25944">
            <v>0.03</v>
          </cell>
        </row>
        <row r="25945">
          <cell r="L25945" t="str">
            <v>027X0246</v>
          </cell>
          <cell r="M25945" t="str">
            <v>NRVA 25, 1" BW CHECK VALVE</v>
          </cell>
          <cell r="N25945" t="str">
            <v>IR MANUAL AND SAFETY VALVES</v>
          </cell>
          <cell r="O25945" t="str">
            <v>576</v>
          </cell>
          <cell r="P25945" t="str">
            <v>55031</v>
          </cell>
          <cell r="Q25945" t="str">
            <v>IR Misc. Valves and Sight Glasses kits</v>
          </cell>
          <cell r="R25945">
            <v>6088.14</v>
          </cell>
          <cell r="S25945">
            <v>0.03</v>
          </cell>
        </row>
        <row r="25946">
          <cell r="L25946" t="str">
            <v>027X0247</v>
          </cell>
          <cell r="M25946" t="str">
            <v>NRVA 20, 3/4" BW CHECK VALVE</v>
          </cell>
          <cell r="N25946" t="str">
            <v>IR MANUAL AND SAFETY VALVES</v>
          </cell>
          <cell r="O25946" t="str">
            <v>576</v>
          </cell>
          <cell r="P25946" t="str">
            <v>55031</v>
          </cell>
          <cell r="Q25946" t="str">
            <v>IR Misc. Valves and Sight Glasses kits</v>
          </cell>
          <cell r="R25946">
            <v>1856.24</v>
          </cell>
          <cell r="S25946">
            <v>0.03</v>
          </cell>
        </row>
        <row r="25947">
          <cell r="L25947" t="str">
            <v>027X0248</v>
          </cell>
          <cell r="M25947" t="e">
            <v>#N/A</v>
          </cell>
          <cell r="N25947" t="e">
            <v>#N/A</v>
          </cell>
          <cell r="O25947" t="e">
            <v>#N/A</v>
          </cell>
          <cell r="P25947" t="e">
            <v>#N/A</v>
          </cell>
          <cell r="Q25947" t="e">
            <v>#N/A</v>
          </cell>
          <cell r="S25947">
            <v>0.03</v>
          </cell>
        </row>
        <row r="25948">
          <cell r="L25948" t="str">
            <v>027X0251</v>
          </cell>
          <cell r="M25948" t="str">
            <v>NRVA 40, 1-1/2" BW CHECK VALVE</v>
          </cell>
          <cell r="N25948" t="str">
            <v>IR MANUAL AND SAFETY VALVES</v>
          </cell>
          <cell r="O25948" t="str">
            <v>576</v>
          </cell>
          <cell r="P25948" t="str">
            <v>55031</v>
          </cell>
          <cell r="Q25948" t="str">
            <v>IR Misc. Valves and Sight Glasses kits</v>
          </cell>
          <cell r="R25948">
            <v>1265</v>
          </cell>
          <cell r="S25948">
            <v>0.03</v>
          </cell>
        </row>
        <row r="25949">
          <cell r="L25949" t="str">
            <v>027X0252</v>
          </cell>
          <cell r="M25949" t="str">
            <v>NRVA 32, 1-1/4" BW CHECK VALVE</v>
          </cell>
          <cell r="N25949" t="str">
            <v>IR MANUAL AND SAFETY VALVES</v>
          </cell>
          <cell r="O25949" t="str">
            <v>576</v>
          </cell>
          <cell r="P25949" t="str">
            <v>55031</v>
          </cell>
          <cell r="Q25949" t="str">
            <v>IR Misc. Valves and Sight Glasses kits</v>
          </cell>
          <cell r="R25949">
            <v>1056.6300000000001</v>
          </cell>
          <cell r="S25949">
            <v>0.03</v>
          </cell>
        </row>
        <row r="25950">
          <cell r="L25950" t="str">
            <v>027X0253</v>
          </cell>
          <cell r="M25950" t="str">
            <v>NRVA 15, 1/2" BW CHECK VALVE</v>
          </cell>
          <cell r="N25950" t="str">
            <v>IR MANUAL AND SAFETY VALVES</v>
          </cell>
          <cell r="O25950" t="str">
            <v>576</v>
          </cell>
          <cell r="P25950" t="str">
            <v>55031</v>
          </cell>
          <cell r="Q25950" t="str">
            <v>IR Misc. Valves and Sight Glasses kits</v>
          </cell>
          <cell r="R25950">
            <v>2362.92</v>
          </cell>
          <cell r="S25950">
            <v>0.03</v>
          </cell>
        </row>
        <row r="25951">
          <cell r="L25951" t="str">
            <v>027X0255</v>
          </cell>
          <cell r="M25951" t="str">
            <v>ICF20-6-5B66, 3/4" SW W/ICAD + CAP</v>
          </cell>
          <cell r="N25951" t="str">
            <v>IR ELECTRONIC COMPONENTS AND ICF</v>
          </cell>
          <cell r="O25951" t="str">
            <v>571</v>
          </cell>
          <cell r="P25951" t="str">
            <v>55035</v>
          </cell>
          <cell r="Q25951" t="str">
            <v>ICF kits</v>
          </cell>
          <cell r="S25951">
            <v>0.03</v>
          </cell>
        </row>
        <row r="25952">
          <cell r="L25952" t="str">
            <v>027X0256</v>
          </cell>
          <cell r="M25952" t="str">
            <v>NRVA 50, 2" SOC W/ STRONG SPRING</v>
          </cell>
          <cell r="N25952" t="str">
            <v>IR MANUAL AND SAFETY VALVES</v>
          </cell>
          <cell r="O25952" t="str">
            <v>576</v>
          </cell>
          <cell r="P25952" t="str">
            <v>55031</v>
          </cell>
          <cell r="Q25952" t="str">
            <v>IR Misc. Valves and Sight Glasses kits</v>
          </cell>
          <cell r="R25952">
            <v>4130.09</v>
          </cell>
          <cell r="S25952">
            <v>0.03</v>
          </cell>
        </row>
        <row r="25953">
          <cell r="L25953" t="str">
            <v>027X0261</v>
          </cell>
          <cell r="M25953" t="str">
            <v>LLG 740 F, 29-1/4" LIQUID LEVEL GLASS</v>
          </cell>
          <cell r="N25953" t="str">
            <v>IR MANUAL AND SAFETY VALVES</v>
          </cell>
          <cell r="O25953" t="str">
            <v>576</v>
          </cell>
          <cell r="P25953" t="str">
            <v>55031</v>
          </cell>
          <cell r="Q25953" t="str">
            <v>IR Misc. Valves and Sight Glasses kits</v>
          </cell>
          <cell r="R25953">
            <v>16087.68</v>
          </cell>
          <cell r="S25953">
            <v>0.03</v>
          </cell>
        </row>
        <row r="25954">
          <cell r="L25954" t="str">
            <v>027X0262</v>
          </cell>
          <cell r="M25954" t="str">
            <v>NRVA 15, 3/8" FPT CHECK VALVE</v>
          </cell>
          <cell r="N25954" t="str">
            <v>IR MANUAL AND SAFETY VALVES</v>
          </cell>
          <cell r="O25954" t="str">
            <v>576</v>
          </cell>
          <cell r="P25954" t="str">
            <v>55031</v>
          </cell>
          <cell r="Q25954" t="str">
            <v>IR Misc. Valves and Sight Glasses kits</v>
          </cell>
          <cell r="R25954">
            <v>1995.48</v>
          </cell>
          <cell r="S25954">
            <v>0.03</v>
          </cell>
        </row>
        <row r="25955">
          <cell r="L25955" t="str">
            <v>027X0263</v>
          </cell>
          <cell r="M25955" t="str">
            <v>LLG 740, 29-1/4" LIQUID LEVEL GLASS</v>
          </cell>
          <cell r="N25955" t="str">
            <v>IR MANUAL AND SAFETY VALVES</v>
          </cell>
          <cell r="O25955" t="str">
            <v>576</v>
          </cell>
          <cell r="P25955" t="str">
            <v>55031</v>
          </cell>
          <cell r="Q25955" t="str">
            <v>IR Misc. Valves and Sight Glasses kits</v>
          </cell>
          <cell r="R25955">
            <v>27036.240000000002</v>
          </cell>
          <cell r="S25955">
            <v>0.03</v>
          </cell>
        </row>
        <row r="25956">
          <cell r="L25956" t="str">
            <v>027X0264</v>
          </cell>
          <cell r="M25956" t="str">
            <v>TEA 85-33, 3/4" SOC, -4 TO 86 F</v>
          </cell>
          <cell r="N25956" t="str">
            <v>IR MECH. REGULATING AND SOLENOID VALVES</v>
          </cell>
          <cell r="O25956" t="str">
            <v>575</v>
          </cell>
          <cell r="P25956" t="str">
            <v>55016</v>
          </cell>
          <cell r="Q25956" t="str">
            <v>TEA, TEVA and TEAT kits</v>
          </cell>
          <cell r="R25956">
            <v>26339.15</v>
          </cell>
          <cell r="S25956">
            <v>0.03</v>
          </cell>
        </row>
        <row r="25957">
          <cell r="L25957" t="str">
            <v>027X0265</v>
          </cell>
          <cell r="M25957" t="str">
            <v>TEA 20-8, 1/2" SOC,  -4 TO 86 F</v>
          </cell>
          <cell r="N25957" t="str">
            <v>IR MECH. REGULATING AND SOLENOID VALVES</v>
          </cell>
          <cell r="O25957" t="str">
            <v>575</v>
          </cell>
          <cell r="P25957" t="str">
            <v>55016</v>
          </cell>
          <cell r="Q25957" t="str">
            <v>TEA, TEVA and TEAT kits</v>
          </cell>
          <cell r="R25957">
            <v>11483.12</v>
          </cell>
          <cell r="S25957">
            <v>0.03</v>
          </cell>
        </row>
        <row r="25958">
          <cell r="L25958" t="str">
            <v>027X0266</v>
          </cell>
          <cell r="M25958" t="e">
            <v>#N/A</v>
          </cell>
          <cell r="N25958" t="e">
            <v>#N/A</v>
          </cell>
          <cell r="O25958" t="e">
            <v>#N/A</v>
          </cell>
          <cell r="P25958" t="e">
            <v>#N/A</v>
          </cell>
          <cell r="Q25958" t="e">
            <v>#N/A</v>
          </cell>
          <cell r="S25958">
            <v>0.03</v>
          </cell>
        </row>
        <row r="25959">
          <cell r="L25959" t="str">
            <v>027X0267</v>
          </cell>
          <cell r="M25959" t="str">
            <v>NRVA 20 3/4" SOC W/ STRONG SPRING</v>
          </cell>
          <cell r="N25959" t="str">
            <v>IR MECH. REGULATING AND SOLENOID VALVES</v>
          </cell>
          <cell r="O25959" t="str">
            <v>004</v>
          </cell>
          <cell r="P25959" t="str">
            <v>55034</v>
          </cell>
          <cell r="Q25959" t="str">
            <v>Solenoid valves kits</v>
          </cell>
          <cell r="R25959">
            <v>17774.55</v>
          </cell>
          <cell r="S25959">
            <v>0.03</v>
          </cell>
        </row>
        <row r="25960">
          <cell r="L25960" t="str">
            <v>027X0268</v>
          </cell>
          <cell r="M25960" t="str">
            <v>LLG 590 F, 23-1/4" LIQUID LEVEL GLASS</v>
          </cell>
          <cell r="N25960" t="str">
            <v>IR MANUAL AND SAFETY VALVES</v>
          </cell>
          <cell r="O25960" t="str">
            <v>576</v>
          </cell>
          <cell r="P25960" t="str">
            <v>55031</v>
          </cell>
          <cell r="Q25960" t="str">
            <v>IR Misc. Valves and Sight Glasses kits</v>
          </cell>
          <cell r="R25960">
            <v>18959.54</v>
          </cell>
          <cell r="S25960">
            <v>0.03</v>
          </cell>
        </row>
        <row r="25961">
          <cell r="L25961" t="str">
            <v>027X0269</v>
          </cell>
          <cell r="M25961" t="str">
            <v>ORV 25 A H1 49OC/120OF</v>
          </cell>
          <cell r="N25961" t="str">
            <v>IR MECH. REGULATING AND SOLENOID VALVES</v>
          </cell>
          <cell r="O25961" t="str">
            <v>556</v>
          </cell>
          <cell r="P25961" t="str">
            <v>01257</v>
          </cell>
          <cell r="Q25961" t="str">
            <v>ORV Spareparts and Acc</v>
          </cell>
          <cell r="R25961">
            <v>13513.77</v>
          </cell>
          <cell r="S25961">
            <v>0.03</v>
          </cell>
        </row>
        <row r="25962">
          <cell r="L25962" t="str">
            <v>027X0270</v>
          </cell>
          <cell r="M25962" t="str">
            <v>ORV 25 SOC H1 49OC/120OF</v>
          </cell>
          <cell r="N25962" t="str">
            <v>IR MECH. REGULATING AND SOLENOID VALVES</v>
          </cell>
          <cell r="O25962" t="str">
            <v>556</v>
          </cell>
          <cell r="P25962" t="str">
            <v>01257</v>
          </cell>
          <cell r="Q25962" t="str">
            <v>ORV Spareparts and Acc</v>
          </cell>
          <cell r="R25962">
            <v>29574.85</v>
          </cell>
          <cell r="S25962">
            <v>0.03</v>
          </cell>
        </row>
        <row r="25963">
          <cell r="L25963" t="str">
            <v>027X0271</v>
          </cell>
          <cell r="M25963" t="str">
            <v>ORV 40A H1 49OC/120OF</v>
          </cell>
          <cell r="N25963" t="str">
            <v>IR MECH. REGULATING AND SOLENOID VALVES</v>
          </cell>
          <cell r="O25963" t="str">
            <v>556</v>
          </cell>
          <cell r="P25963" t="str">
            <v>01257</v>
          </cell>
          <cell r="Q25963" t="str">
            <v>ORV Spareparts and Acc</v>
          </cell>
          <cell r="R25963">
            <v>7414.93</v>
          </cell>
          <cell r="S25963">
            <v>0.03</v>
          </cell>
        </row>
        <row r="25964">
          <cell r="L25964" t="str">
            <v>027X0272</v>
          </cell>
          <cell r="M25964" t="str">
            <v>ORV 40A H2 49OC/120OF</v>
          </cell>
          <cell r="N25964" t="str">
            <v>IR MECH. REGULATING AND SOLENOID VALVES</v>
          </cell>
          <cell r="O25964" t="str">
            <v>556</v>
          </cell>
          <cell r="P25964" t="str">
            <v>01257</v>
          </cell>
          <cell r="Q25964" t="str">
            <v>ORV Spareparts and Acc</v>
          </cell>
          <cell r="R25964">
            <v>711.67</v>
          </cell>
          <cell r="S25964">
            <v>0.03</v>
          </cell>
        </row>
        <row r="25965">
          <cell r="L25965" t="str">
            <v>027X0273</v>
          </cell>
          <cell r="M25965" t="str">
            <v>ORV 40SOC H2 49OC/120OF</v>
          </cell>
          <cell r="N25965" t="str">
            <v>IR MECH. REGULATING AND SOLENOID VALVES</v>
          </cell>
          <cell r="O25965" t="str">
            <v>556</v>
          </cell>
          <cell r="P25965" t="str">
            <v>01257</v>
          </cell>
          <cell r="Q25965" t="str">
            <v>ORV Spareparts and Acc</v>
          </cell>
          <cell r="R25965">
            <v>150027.6</v>
          </cell>
          <cell r="S25965">
            <v>0.03</v>
          </cell>
        </row>
        <row r="25966">
          <cell r="L25966" t="str">
            <v>027X0274</v>
          </cell>
          <cell r="M25966" t="str">
            <v>ORV 50A H2 49OC/120OF</v>
          </cell>
          <cell r="N25966" t="str">
            <v>IR MECH. REGULATING AND SOLENOID VALVES</v>
          </cell>
          <cell r="O25966" t="str">
            <v>556</v>
          </cell>
          <cell r="P25966" t="str">
            <v>01257</v>
          </cell>
          <cell r="Q25966" t="str">
            <v>ORV Spareparts and Acc</v>
          </cell>
          <cell r="R25966">
            <v>10227.36</v>
          </cell>
          <cell r="S25966">
            <v>0.03</v>
          </cell>
        </row>
        <row r="25967">
          <cell r="L25967" t="str">
            <v>027X0276</v>
          </cell>
          <cell r="M25967" t="str">
            <v>ORV 65 A H3 49OC/120OF</v>
          </cell>
          <cell r="N25967" t="str">
            <v>IR MECH. REGULATING AND SOLENOID VALVES</v>
          </cell>
          <cell r="O25967" t="str">
            <v>556</v>
          </cell>
          <cell r="P25967" t="str">
            <v>01257</v>
          </cell>
          <cell r="Q25967" t="str">
            <v>ORV Spareparts and Acc</v>
          </cell>
          <cell r="R25967">
            <v>111905.35</v>
          </cell>
          <cell r="S25967">
            <v>0.03</v>
          </cell>
        </row>
        <row r="25968">
          <cell r="L25968" t="str">
            <v>027X0277</v>
          </cell>
          <cell r="M25968" t="str">
            <v>ORV 80 A H3 49OC/120OF</v>
          </cell>
          <cell r="N25968" t="str">
            <v>IR MECH. REGULATING AND SOLENOID VALVES</v>
          </cell>
          <cell r="O25968" t="str">
            <v>556</v>
          </cell>
          <cell r="P25968" t="str">
            <v>01257</v>
          </cell>
          <cell r="Q25968" t="str">
            <v>ORV Spareparts and Acc</v>
          </cell>
          <cell r="R25968">
            <v>36889.61</v>
          </cell>
          <cell r="S25968">
            <v>0.03</v>
          </cell>
        </row>
        <row r="25969">
          <cell r="L25969" t="str">
            <v>027X0279</v>
          </cell>
          <cell r="M25969" t="e">
            <v>#N/A</v>
          </cell>
          <cell r="N25969" t="e">
            <v>#N/A</v>
          </cell>
          <cell r="O25969" t="e">
            <v>#N/A</v>
          </cell>
          <cell r="P25969" t="e">
            <v>#N/A</v>
          </cell>
          <cell r="Q25969" t="e">
            <v>#N/A</v>
          </cell>
          <cell r="S25969">
            <v>0.03</v>
          </cell>
        </row>
        <row r="25970">
          <cell r="L25970" t="str">
            <v>027X0280</v>
          </cell>
          <cell r="M25970" t="e">
            <v>#N/A</v>
          </cell>
          <cell r="N25970" t="e">
            <v>#N/A</v>
          </cell>
          <cell r="O25970" t="e">
            <v>#N/A</v>
          </cell>
          <cell r="P25970" t="e">
            <v>#N/A</v>
          </cell>
          <cell r="Q25970" t="e">
            <v>#N/A</v>
          </cell>
          <cell r="S25970">
            <v>0.03</v>
          </cell>
        </row>
        <row r="25971">
          <cell r="L25971" t="str">
            <v>027X0281</v>
          </cell>
          <cell r="M25971" t="str">
            <v>EVRAT 15 SOLENOID W/STRAINER 1/2"SW FLGS</v>
          </cell>
          <cell r="N25971" t="str">
            <v>IR MECH. REGULATING AND SOLENOID VALVES</v>
          </cell>
          <cell r="O25971" t="str">
            <v>004</v>
          </cell>
          <cell r="P25971" t="str">
            <v>55034</v>
          </cell>
          <cell r="Q25971" t="str">
            <v>Solenoid valves kits</v>
          </cell>
          <cell r="R25971">
            <v>518</v>
          </cell>
          <cell r="S25971">
            <v>0.03</v>
          </cell>
        </row>
        <row r="25972">
          <cell r="L25972" t="str">
            <v>027X0282</v>
          </cell>
          <cell r="M25972" t="e">
            <v>#N/A</v>
          </cell>
          <cell r="N25972" t="e">
            <v>#N/A</v>
          </cell>
          <cell r="O25972" t="e">
            <v>#N/A</v>
          </cell>
          <cell r="P25972" t="e">
            <v>#N/A</v>
          </cell>
          <cell r="Q25972" t="e">
            <v>#N/A</v>
          </cell>
          <cell r="S25972">
            <v>0.03</v>
          </cell>
        </row>
        <row r="25973">
          <cell r="L25973" t="str">
            <v>027X0283</v>
          </cell>
          <cell r="M25973" t="e">
            <v>#N/A</v>
          </cell>
          <cell r="N25973" t="e">
            <v>#N/A</v>
          </cell>
          <cell r="O25973" t="e">
            <v>#N/A</v>
          </cell>
          <cell r="P25973" t="e">
            <v>#N/A</v>
          </cell>
          <cell r="Q25973" t="e">
            <v>#N/A</v>
          </cell>
          <cell r="S25973">
            <v>0.03</v>
          </cell>
        </row>
        <row r="25974">
          <cell r="L25974" t="str">
            <v>027X0284</v>
          </cell>
          <cell r="M25974" t="e">
            <v>#N/A</v>
          </cell>
          <cell r="N25974" t="e">
            <v>#N/A</v>
          </cell>
          <cell r="O25974" t="e">
            <v>#N/A</v>
          </cell>
          <cell r="P25974" t="e">
            <v>#N/A</v>
          </cell>
          <cell r="Q25974" t="e">
            <v>#N/A</v>
          </cell>
          <cell r="S25974">
            <v>0.03</v>
          </cell>
        </row>
        <row r="25975">
          <cell r="L25975" t="str">
            <v>027X0285</v>
          </cell>
          <cell r="M25975" t="str">
            <v>EVRA 25 SOLENOID W/FA 1"SW FLGS</v>
          </cell>
          <cell r="N25975" t="str">
            <v>IR MECH. REGULATING AND SOLENOID VALVES</v>
          </cell>
          <cell r="O25975" t="str">
            <v>004</v>
          </cell>
          <cell r="P25975" t="str">
            <v>55034</v>
          </cell>
          <cell r="Q25975" t="str">
            <v>Solenoid valves kits</v>
          </cell>
          <cell r="S25975">
            <v>0.03</v>
          </cell>
        </row>
        <row r="25976">
          <cell r="L25976" t="str">
            <v>027X0286</v>
          </cell>
          <cell r="M25976" t="e">
            <v>#N/A</v>
          </cell>
          <cell r="N25976" t="e">
            <v>#N/A</v>
          </cell>
          <cell r="O25976" t="e">
            <v>#N/A</v>
          </cell>
          <cell r="P25976" t="e">
            <v>#N/A</v>
          </cell>
          <cell r="Q25976" t="e">
            <v>#N/A</v>
          </cell>
          <cell r="S25976">
            <v>0.03</v>
          </cell>
        </row>
        <row r="25977">
          <cell r="L25977" t="str">
            <v>027X0288</v>
          </cell>
          <cell r="M25977" t="str">
            <v>LLG 590, 23-1/4" LIQUID LEVEL GLASS</v>
          </cell>
          <cell r="N25977" t="str">
            <v>IR MANUAL AND SAFETY VALVES</v>
          </cell>
          <cell r="O25977" t="str">
            <v>576</v>
          </cell>
          <cell r="P25977" t="str">
            <v>55031</v>
          </cell>
          <cell r="Q25977" t="str">
            <v>IR Misc. Valves and Sight Glasses kits</v>
          </cell>
          <cell r="R25977">
            <v>10101.629999999999</v>
          </cell>
          <cell r="S25977">
            <v>0.03</v>
          </cell>
        </row>
        <row r="25978">
          <cell r="L25978" t="str">
            <v>027X0289</v>
          </cell>
          <cell r="M25978" t="str">
            <v>EVRAT 15, 3/8" SOC SOLENOID</v>
          </cell>
          <cell r="N25978" t="str">
            <v>IR MECH. REGULATING AND SOLENOID VALVES</v>
          </cell>
          <cell r="O25978" t="str">
            <v>004</v>
          </cell>
          <cell r="P25978" t="str">
            <v>55034</v>
          </cell>
          <cell r="Q25978" t="str">
            <v>Solenoid valves kits</v>
          </cell>
          <cell r="R25978">
            <v>172.29</v>
          </cell>
          <cell r="S25978">
            <v>0.03</v>
          </cell>
        </row>
        <row r="25979">
          <cell r="L25979" t="str">
            <v>027X0290</v>
          </cell>
          <cell r="M25979" t="e">
            <v>#N/A</v>
          </cell>
          <cell r="N25979" t="e">
            <v>#N/A</v>
          </cell>
          <cell r="O25979" t="e">
            <v>#N/A</v>
          </cell>
          <cell r="P25979" t="e">
            <v>#N/A</v>
          </cell>
          <cell r="Q25979" t="e">
            <v>#N/A</v>
          </cell>
          <cell r="S25979">
            <v>0.03</v>
          </cell>
        </row>
        <row r="25980">
          <cell r="L25980" t="str">
            <v>027X0291</v>
          </cell>
          <cell r="M25980" t="e">
            <v>#N/A</v>
          </cell>
          <cell r="N25980" t="e">
            <v>#N/A</v>
          </cell>
          <cell r="O25980" t="e">
            <v>#N/A</v>
          </cell>
          <cell r="P25980" t="e">
            <v>#N/A</v>
          </cell>
          <cell r="Q25980" t="e">
            <v>#N/A</v>
          </cell>
          <cell r="S25980">
            <v>0.03</v>
          </cell>
        </row>
        <row r="25981">
          <cell r="L25981" t="str">
            <v>027X0292</v>
          </cell>
          <cell r="M25981" t="str">
            <v>TEA 20-12, 1/2" SOC, -4 TO 86 F</v>
          </cell>
          <cell r="N25981" t="str">
            <v>IR MECH. REGULATING AND SOLENOID VALVES</v>
          </cell>
          <cell r="O25981" t="str">
            <v>575</v>
          </cell>
          <cell r="P25981" t="str">
            <v>55016</v>
          </cell>
          <cell r="Q25981" t="str">
            <v>TEA, TEVA and TEAT kits</v>
          </cell>
          <cell r="R25981">
            <v>18720.82</v>
          </cell>
          <cell r="S25981">
            <v>0.03</v>
          </cell>
        </row>
        <row r="25982">
          <cell r="L25982" t="str">
            <v>027X0293</v>
          </cell>
          <cell r="M25982" t="str">
            <v>EVRAT 20 SOLENOID, 1-1/8" ODS FLGS</v>
          </cell>
          <cell r="N25982" t="str">
            <v>IR MECH. REGULATING AND SOLENOID VALVES</v>
          </cell>
          <cell r="O25982" t="str">
            <v>004</v>
          </cell>
          <cell r="P25982" t="str">
            <v>55034</v>
          </cell>
          <cell r="Q25982" t="str">
            <v>Solenoid valves kits</v>
          </cell>
          <cell r="R25982">
            <v>782.6</v>
          </cell>
          <cell r="S25982">
            <v>0.03</v>
          </cell>
        </row>
        <row r="25983">
          <cell r="L25983" t="str">
            <v>027X0294</v>
          </cell>
          <cell r="M25983" t="str">
            <v>LLG 995, 39-1/4" LIQUID LEVEL GLASS</v>
          </cell>
          <cell r="N25983" t="str">
            <v>IR MANUAL AND SAFETY VALVES</v>
          </cell>
          <cell r="O25983" t="str">
            <v>576</v>
          </cell>
          <cell r="P25983" t="str">
            <v>55031</v>
          </cell>
          <cell r="Q25983" t="str">
            <v>IR Misc. Valves and Sight Glasses kits</v>
          </cell>
          <cell r="R25983">
            <v>21061.79</v>
          </cell>
          <cell r="S25983">
            <v>0.03</v>
          </cell>
        </row>
        <row r="25984">
          <cell r="L25984" t="str">
            <v>027X0295</v>
          </cell>
          <cell r="M25984" t="str">
            <v>EVRAT 10, 1/2" BW SOLENOID</v>
          </cell>
          <cell r="N25984" t="str">
            <v>IR MECH. REGULATING AND SOLENOID VALVES</v>
          </cell>
          <cell r="O25984" t="str">
            <v>004</v>
          </cell>
          <cell r="P25984" t="str">
            <v>55034</v>
          </cell>
          <cell r="Q25984" t="str">
            <v>Solenoid valves kits</v>
          </cell>
          <cell r="R25984">
            <v>1571.42</v>
          </cell>
          <cell r="S25984">
            <v>0.03</v>
          </cell>
        </row>
        <row r="25985">
          <cell r="L25985" t="str">
            <v>027X0296</v>
          </cell>
          <cell r="M25985" t="str">
            <v>EVRAT 10 SOLENOID, 3/4" BW FLGS</v>
          </cell>
          <cell r="N25985" t="str">
            <v>IR MECH. REGULATING AND SOLENOID VALVES</v>
          </cell>
          <cell r="O25985" t="str">
            <v>004</v>
          </cell>
          <cell r="P25985" t="str">
            <v>55034</v>
          </cell>
          <cell r="Q25985" t="str">
            <v>Solenoid valves kits</v>
          </cell>
          <cell r="R25985">
            <v>440.07</v>
          </cell>
          <cell r="S25985">
            <v>0.03</v>
          </cell>
        </row>
        <row r="25986">
          <cell r="L25986" t="str">
            <v>027X0297</v>
          </cell>
          <cell r="M25986" t="e">
            <v>#N/A</v>
          </cell>
          <cell r="N25986" t="e">
            <v>#N/A</v>
          </cell>
          <cell r="O25986" t="e">
            <v>#N/A</v>
          </cell>
          <cell r="P25986" t="e">
            <v>#N/A</v>
          </cell>
          <cell r="Q25986" t="e">
            <v>#N/A</v>
          </cell>
          <cell r="S25986">
            <v>0.03</v>
          </cell>
        </row>
        <row r="25987">
          <cell r="L25987" t="str">
            <v>027X0298</v>
          </cell>
          <cell r="M25987" t="str">
            <v>EVRAT 20 SOLENOID, 3/4" BW FLGS</v>
          </cell>
          <cell r="N25987" t="str">
            <v>IR MECH. REGULATING AND SOLENOID VALVES</v>
          </cell>
          <cell r="O25987" t="str">
            <v>004</v>
          </cell>
          <cell r="P25987" t="str">
            <v>01228</v>
          </cell>
          <cell r="Q25987" t="str">
            <v>EVRA/T 20</v>
          </cell>
          <cell r="R25987">
            <v>7223.94</v>
          </cell>
          <cell r="S25987">
            <v>0.03</v>
          </cell>
        </row>
        <row r="25988">
          <cell r="L25988" t="str">
            <v>027X0300</v>
          </cell>
          <cell r="M25988" t="str">
            <v>EVRAT 20, 1-1/4" BW SOLENOID</v>
          </cell>
          <cell r="N25988" t="str">
            <v>IR MECH. REGULATING AND SOLENOID VALVES</v>
          </cell>
          <cell r="O25988" t="str">
            <v>004</v>
          </cell>
          <cell r="P25988" t="str">
            <v>01228</v>
          </cell>
          <cell r="Q25988" t="str">
            <v>EVRA/T 20</v>
          </cell>
          <cell r="R25988">
            <v>1799.2</v>
          </cell>
          <cell r="S25988">
            <v>0.03</v>
          </cell>
        </row>
        <row r="25989">
          <cell r="L25989" t="str">
            <v>027X0303</v>
          </cell>
          <cell r="M25989" t="str">
            <v>ICF20-6-5B66, 1" SW W/ICAD, CAP, SNV</v>
          </cell>
          <cell r="N25989" t="str">
            <v>IR ELECTRONIC COMPONENTS AND ICF</v>
          </cell>
          <cell r="O25989" t="str">
            <v>571</v>
          </cell>
          <cell r="P25989" t="str">
            <v>55035</v>
          </cell>
          <cell r="Q25989" t="str">
            <v>ICF kits</v>
          </cell>
          <cell r="R25989">
            <v>9930.86</v>
          </cell>
          <cell r="S25989">
            <v>0.03</v>
          </cell>
        </row>
        <row r="25990">
          <cell r="L25990" t="str">
            <v>027X0304</v>
          </cell>
          <cell r="M25990" t="str">
            <v>EVRA 3, 3/8" SOC SOLENOID</v>
          </cell>
          <cell r="N25990" t="str">
            <v>IR MECH. REGULATING AND SOLENOID VALVES</v>
          </cell>
          <cell r="O25990" t="str">
            <v>004</v>
          </cell>
          <cell r="P25990" t="str">
            <v>01207</v>
          </cell>
          <cell r="Q25990" t="str">
            <v>EVRA 3</v>
          </cell>
          <cell r="R25990">
            <v>408.32</v>
          </cell>
          <cell r="S25990">
            <v>0.03</v>
          </cell>
        </row>
        <row r="25991">
          <cell r="L25991" t="str">
            <v>027X0305</v>
          </cell>
          <cell r="M25991" t="str">
            <v>LLG 1145, 45" LIQUID LEVEL GLASS</v>
          </cell>
          <cell r="N25991" t="str">
            <v>IR MANUAL AND SAFETY VALVES</v>
          </cell>
          <cell r="O25991" t="str">
            <v>576</v>
          </cell>
          <cell r="P25991" t="str">
            <v>55031</v>
          </cell>
          <cell r="Q25991" t="str">
            <v>IR Misc. Valves and Sight Glasses kits</v>
          </cell>
          <cell r="R25991">
            <v>10685.31</v>
          </cell>
          <cell r="S25991">
            <v>0.03</v>
          </cell>
        </row>
        <row r="25992">
          <cell r="L25992" t="str">
            <v>027X0306</v>
          </cell>
          <cell r="M25992" t="str">
            <v>AKVA15-1, 1" SOC, ELEC.EXP.VALVE</v>
          </cell>
          <cell r="N25992" t="str">
            <v>IR ELECTRONIC COMPONENTS AND ICF</v>
          </cell>
          <cell r="O25992" t="str">
            <v>587</v>
          </cell>
          <cell r="P25992" t="str">
            <v>55018</v>
          </cell>
          <cell r="Q25992" t="str">
            <v>IR electronic valves kits</v>
          </cell>
          <cell r="R25992">
            <v>1758.84</v>
          </cell>
          <cell r="S25992">
            <v>0.03</v>
          </cell>
        </row>
        <row r="25993">
          <cell r="L25993" t="str">
            <v>027X0307</v>
          </cell>
          <cell r="M25993" t="str">
            <v>AKVA15-3, 1-1/4" SOC, ELEC.EXP.VALVE</v>
          </cell>
          <cell r="N25993" t="str">
            <v>IR ELECTRONIC COMPONENTS AND ICF</v>
          </cell>
          <cell r="O25993" t="str">
            <v>587</v>
          </cell>
          <cell r="P25993" t="str">
            <v>55018</v>
          </cell>
          <cell r="Q25993" t="str">
            <v>IR electronic valves kits</v>
          </cell>
          <cell r="R25993">
            <v>1698.07</v>
          </cell>
          <cell r="S25993">
            <v>0.03</v>
          </cell>
        </row>
        <row r="25994">
          <cell r="L25994" t="str">
            <v>027X0308</v>
          </cell>
          <cell r="M25994" t="str">
            <v>AKVA15-4, 1-1/4" SOC, ELEC.EXP.VALVE</v>
          </cell>
          <cell r="N25994" t="str">
            <v>IR MECH. REGULATING AND SOLENOID VALVES</v>
          </cell>
          <cell r="O25994" t="str">
            <v>587</v>
          </cell>
          <cell r="P25994" t="str">
            <v>01818</v>
          </cell>
          <cell r="Q25994" t="str">
            <v>AKVA 15</v>
          </cell>
          <cell r="R25994">
            <v>2757.09</v>
          </cell>
          <cell r="S25994">
            <v>0.03</v>
          </cell>
        </row>
        <row r="25995">
          <cell r="L25995" t="str">
            <v>027X0310</v>
          </cell>
          <cell r="M25995" t="str">
            <v>TEA 20-8, 1/2" FPT, RANGE: -4 TO 86 OF</v>
          </cell>
          <cell r="N25995" t="str">
            <v>IR MECH. REGULATING AND SOLENOID VALVES</v>
          </cell>
          <cell r="O25995" t="str">
            <v>575</v>
          </cell>
          <cell r="P25995" t="str">
            <v>01028</v>
          </cell>
          <cell r="Q25995" t="str">
            <v>TEA 20</v>
          </cell>
          <cell r="R25995">
            <v>1814.84</v>
          </cell>
          <cell r="S25995">
            <v>0.03</v>
          </cell>
        </row>
        <row r="25996">
          <cell r="L25996" t="str">
            <v>027X0311</v>
          </cell>
          <cell r="M25996" t="str">
            <v>TEA 20-3, 1/2" SOC, RANGE: -4 TO 86 OF</v>
          </cell>
          <cell r="N25996" t="str">
            <v>IR MECH. REGULATING AND SOLENOID VALVES</v>
          </cell>
          <cell r="O25996" t="str">
            <v>575</v>
          </cell>
          <cell r="P25996" t="str">
            <v>01028</v>
          </cell>
          <cell r="Q25996" t="str">
            <v>TEA 20</v>
          </cell>
          <cell r="R25996">
            <v>1715</v>
          </cell>
          <cell r="S25996">
            <v>0.03</v>
          </cell>
        </row>
        <row r="25997">
          <cell r="L25997" t="str">
            <v>027X0312</v>
          </cell>
          <cell r="M25997" t="str">
            <v>NRVA 40, 1-1/2" SOC FLGS, 4.35 PSI</v>
          </cell>
          <cell r="N25997" t="str">
            <v>IR MANUAL AND SAFETY VALVES</v>
          </cell>
          <cell r="O25997" t="str">
            <v>576</v>
          </cell>
          <cell r="P25997" t="str">
            <v>55031</v>
          </cell>
          <cell r="Q25997" t="str">
            <v>IR Misc. Valves and Sight Glasses kits</v>
          </cell>
          <cell r="R25997">
            <v>1868.09</v>
          </cell>
          <cell r="S25997">
            <v>0.03</v>
          </cell>
        </row>
        <row r="25998">
          <cell r="L25998" t="str">
            <v>027X0313</v>
          </cell>
          <cell r="M25998" t="str">
            <v>ORV 40 SOC H2 60OC/140OF</v>
          </cell>
          <cell r="N25998" t="str">
            <v>IR MECH. REGULATING AND SOLENOID VALVES</v>
          </cell>
          <cell r="O25998" t="str">
            <v>556</v>
          </cell>
          <cell r="P25998" t="str">
            <v>01355</v>
          </cell>
          <cell r="Q25998" t="str">
            <v>ORV</v>
          </cell>
          <cell r="R25998">
            <v>1989.15</v>
          </cell>
          <cell r="S25998">
            <v>0.03</v>
          </cell>
        </row>
        <row r="25999">
          <cell r="L25999" t="str">
            <v>027X0314</v>
          </cell>
          <cell r="M25999" t="str">
            <v>AKVA15-3, 1" BW, ELEC.EXP.VALVE</v>
          </cell>
          <cell r="N25999" t="str">
            <v>IR ELECTRONIC COMPONENTS AND ICF</v>
          </cell>
          <cell r="O25999" t="str">
            <v>587</v>
          </cell>
          <cell r="P25999" t="str">
            <v>55018</v>
          </cell>
          <cell r="Q25999" t="str">
            <v>IR electronic valves kits</v>
          </cell>
          <cell r="R25999">
            <v>344.25</v>
          </cell>
          <cell r="S25999">
            <v>0.03</v>
          </cell>
        </row>
        <row r="26000">
          <cell r="L26000" t="str">
            <v>027X0315</v>
          </cell>
          <cell r="M26000" t="str">
            <v>ORV 50 SOC H2 60OC/140OF</v>
          </cell>
          <cell r="N26000" t="str">
            <v>IR MECH. REGULATING AND SOLENOID VALVES</v>
          </cell>
          <cell r="O26000" t="str">
            <v>556</v>
          </cell>
          <cell r="P26000" t="str">
            <v>01355</v>
          </cell>
          <cell r="Q26000" t="str">
            <v>ORV</v>
          </cell>
          <cell r="R26000">
            <v>1298.5899999999999</v>
          </cell>
          <cell r="S26000">
            <v>0.03</v>
          </cell>
        </row>
        <row r="26001">
          <cell r="L26001" t="str">
            <v>027X0316</v>
          </cell>
          <cell r="M26001" t="str">
            <v>AKVA15-2, 1" SOC, ELEC.EXP.VALVE</v>
          </cell>
          <cell r="N26001" t="str">
            <v>IR MECH. REGULATING AND SOLENOID VALVES</v>
          </cell>
          <cell r="O26001" t="str">
            <v>587</v>
          </cell>
          <cell r="P26001" t="str">
            <v>01818</v>
          </cell>
          <cell r="Q26001" t="str">
            <v>AKVA 15</v>
          </cell>
          <cell r="R26001">
            <v>2546</v>
          </cell>
          <cell r="S26001">
            <v>0.03</v>
          </cell>
        </row>
        <row r="26002">
          <cell r="L26002" t="str">
            <v>027X0317</v>
          </cell>
          <cell r="M26002" t="e">
            <v>#N/A</v>
          </cell>
          <cell r="N26002" t="e">
            <v>#N/A</v>
          </cell>
          <cell r="O26002" t="e">
            <v>#N/A</v>
          </cell>
          <cell r="P26002" t="e">
            <v>#N/A</v>
          </cell>
          <cell r="Q26002" t="e">
            <v>#N/A</v>
          </cell>
          <cell r="S26002">
            <v>0.03</v>
          </cell>
        </row>
        <row r="26003">
          <cell r="L26003" t="str">
            <v>027X0318</v>
          </cell>
          <cell r="M26003" t="str">
            <v>EVRAT 10, 3/8" BW SOLENOID</v>
          </cell>
          <cell r="N26003" t="str">
            <v>IR MECH. REGULATING AND SOLENOID VALVES</v>
          </cell>
          <cell r="O26003" t="str">
            <v>004</v>
          </cell>
          <cell r="P26003" t="str">
            <v>55034</v>
          </cell>
          <cell r="Q26003" t="str">
            <v>Solenoid valves kits</v>
          </cell>
          <cell r="S26003">
            <v>0.03</v>
          </cell>
        </row>
        <row r="26004">
          <cell r="L26004" t="str">
            <v>027X0319</v>
          </cell>
          <cell r="M26004" t="str">
            <v>TEA 20-2, 1/2" SOC, RANGE: -4 TO 86 OF</v>
          </cell>
          <cell r="N26004" t="str">
            <v>IR MECH. REGULATING AND SOLENOID VALVES</v>
          </cell>
          <cell r="O26004" t="str">
            <v>575</v>
          </cell>
          <cell r="P26004" t="str">
            <v>01028</v>
          </cell>
          <cell r="Q26004" t="str">
            <v>TEA 20</v>
          </cell>
          <cell r="R26004">
            <v>920.5</v>
          </cell>
          <cell r="S26004">
            <v>0.03</v>
          </cell>
        </row>
        <row r="26005">
          <cell r="L26005" t="str">
            <v>027X0320</v>
          </cell>
          <cell r="M26005" t="str">
            <v>EVRA 3, 1/2" SOC SOLENOID</v>
          </cell>
          <cell r="N26005" t="str">
            <v>IR MECH. REGULATING AND SOLENOID VALVES</v>
          </cell>
          <cell r="O26005" t="str">
            <v>004</v>
          </cell>
          <cell r="P26005" t="str">
            <v>01207</v>
          </cell>
          <cell r="Q26005" t="str">
            <v>EVRA 3</v>
          </cell>
          <cell r="R26005">
            <v>2811.03</v>
          </cell>
          <cell r="S26005">
            <v>0.03</v>
          </cell>
        </row>
        <row r="26006">
          <cell r="L26006" t="str">
            <v>027X0321</v>
          </cell>
          <cell r="M26006" t="str">
            <v>TEA 20-20, 1/2" FPT, RANGE: -4 TO 86 OF</v>
          </cell>
          <cell r="N26006" t="str">
            <v>IR MECH. REGULATING AND SOLENOID VALVES</v>
          </cell>
          <cell r="O26006" t="str">
            <v>575</v>
          </cell>
          <cell r="P26006" t="str">
            <v>01028</v>
          </cell>
          <cell r="Q26006" t="str">
            <v>TEA 20</v>
          </cell>
          <cell r="R26006">
            <v>15286.08</v>
          </cell>
          <cell r="S26006">
            <v>0.03</v>
          </cell>
        </row>
        <row r="26007">
          <cell r="L26007" t="str">
            <v>027X0322</v>
          </cell>
          <cell r="M26007" t="str">
            <v>FIA 200, 8" BW STRAIGHT, 250 MICRON</v>
          </cell>
          <cell r="N26007" t="str">
            <v>IR MANUAL AND SAFETY VALVES</v>
          </cell>
          <cell r="O26007" t="str">
            <v>557</v>
          </cell>
          <cell r="P26007" t="str">
            <v>01380</v>
          </cell>
          <cell r="Q26007" t="str">
            <v>FIA 200</v>
          </cell>
          <cell r="R26007">
            <v>3760</v>
          </cell>
          <cell r="S26007">
            <v>0.03</v>
          </cell>
        </row>
        <row r="26008">
          <cell r="L26008" t="str">
            <v>027X0323</v>
          </cell>
          <cell r="M26008" t="str">
            <v>EVRA 3, 1/2" BW SOLENOID</v>
          </cell>
          <cell r="N26008" t="str">
            <v>IR MECH. REGULATING AND SOLENOID VALVES</v>
          </cell>
          <cell r="O26008" t="str">
            <v>004</v>
          </cell>
          <cell r="P26008" t="str">
            <v>01207</v>
          </cell>
          <cell r="Q26008" t="str">
            <v>EVRA 3</v>
          </cell>
          <cell r="R26008">
            <v>391.66</v>
          </cell>
          <cell r="S26008">
            <v>0.03</v>
          </cell>
        </row>
        <row r="26009">
          <cell r="L26009" t="str">
            <v>027X0324</v>
          </cell>
          <cell r="M26009" t="str">
            <v>AKVA 15-2, 1-1/4" SOC, PULSE EXP. VALVE</v>
          </cell>
          <cell r="N26009" t="str">
            <v>IR ELECTRONIC COMPONENTS AND ICF</v>
          </cell>
          <cell r="O26009" t="str">
            <v>587</v>
          </cell>
          <cell r="P26009" t="str">
            <v>55018</v>
          </cell>
          <cell r="Q26009" t="str">
            <v>IR electronic valves kits</v>
          </cell>
          <cell r="R26009">
            <v>722.4</v>
          </cell>
          <cell r="S26009">
            <v>0.03</v>
          </cell>
        </row>
        <row r="26010">
          <cell r="L26010" t="str">
            <v>027X0325</v>
          </cell>
          <cell r="M26010" t="str">
            <v>NRVA 15, 3/8" SOC CHECK VALVE</v>
          </cell>
          <cell r="N26010" t="str">
            <v>IR MANUAL AND SAFETY VALVES</v>
          </cell>
          <cell r="O26010" t="str">
            <v>576</v>
          </cell>
          <cell r="P26010" t="str">
            <v>55031</v>
          </cell>
          <cell r="Q26010" t="str">
            <v>IR Misc. Valves and Sight Glasses kits</v>
          </cell>
          <cell r="R26010">
            <v>2480.7600000000002</v>
          </cell>
          <cell r="S26010">
            <v>0.03</v>
          </cell>
        </row>
        <row r="26011">
          <cell r="L26011" t="str">
            <v>027X0326</v>
          </cell>
          <cell r="M26011" t="str">
            <v>LLG 335 F, 13-1/4", LIQ LEVEL GLASS</v>
          </cell>
          <cell r="N26011" t="str">
            <v>IR MANUAL AND SAFETY VALVES</v>
          </cell>
          <cell r="O26011" t="str">
            <v>576</v>
          </cell>
          <cell r="P26011" t="str">
            <v>55031</v>
          </cell>
          <cell r="Q26011" t="str">
            <v>IR Misc. Valves and Sight Glasses kits</v>
          </cell>
          <cell r="R26011">
            <v>18785.38</v>
          </cell>
          <cell r="S26011">
            <v>0.03</v>
          </cell>
        </row>
        <row r="26012">
          <cell r="L26012" t="str">
            <v>027X0327</v>
          </cell>
          <cell r="M26012" t="str">
            <v>TEA 20-12, 1/2" SOC, RANGE: -58 TO 32 OF</v>
          </cell>
          <cell r="N26012" t="str">
            <v>IR MECH. REGULATING AND SOLENOID VALVES</v>
          </cell>
          <cell r="O26012" t="str">
            <v>575</v>
          </cell>
          <cell r="P26012" t="str">
            <v>55016</v>
          </cell>
          <cell r="Q26012" t="str">
            <v>TEA, TEVA and TEAT kits</v>
          </cell>
          <cell r="R26012">
            <v>2316.66</v>
          </cell>
          <cell r="S26012">
            <v>0.03</v>
          </cell>
        </row>
        <row r="26013">
          <cell r="L26013" t="str">
            <v>027X0328</v>
          </cell>
          <cell r="M26013" t="str">
            <v>LLG 1550 F, 61" LIQUID LEVEL GLASS</v>
          </cell>
          <cell r="N26013" t="str">
            <v>IR MANUAL AND SAFETY VALVES</v>
          </cell>
          <cell r="O26013" t="str">
            <v>576</v>
          </cell>
          <cell r="P26013" t="str">
            <v>55031</v>
          </cell>
          <cell r="Q26013" t="str">
            <v>IR Misc. Valves and Sight Glasses kits</v>
          </cell>
          <cell r="R26013">
            <v>16160.4</v>
          </cell>
          <cell r="S26013">
            <v>0.03</v>
          </cell>
        </row>
        <row r="26014">
          <cell r="L26014" t="str">
            <v>027X0329</v>
          </cell>
          <cell r="M26014" t="str">
            <v>TEA 20-1, 1/2" SOC, RANGE: -4 TO 86 OF</v>
          </cell>
          <cell r="N26014" t="str">
            <v>IR MECH. REGULATING AND SOLENOID VALVES</v>
          </cell>
          <cell r="O26014" t="str">
            <v>575</v>
          </cell>
          <cell r="P26014" t="str">
            <v>55016</v>
          </cell>
          <cell r="Q26014" t="str">
            <v>TEA, TEVA and TEAT kits</v>
          </cell>
          <cell r="R26014">
            <v>1386</v>
          </cell>
          <cell r="S26014">
            <v>0.03</v>
          </cell>
        </row>
        <row r="26015">
          <cell r="L26015" t="str">
            <v>027X0330</v>
          </cell>
          <cell r="M26015" t="str">
            <v>TEA 20-3, 1/2" SOC, RANGE: -58 TO 32 OF</v>
          </cell>
          <cell r="N26015" t="str">
            <v>IR MECH. REGULATING AND SOLENOID VALVES</v>
          </cell>
          <cell r="O26015" t="str">
            <v>575</v>
          </cell>
          <cell r="P26015" t="str">
            <v>01028</v>
          </cell>
          <cell r="Q26015" t="str">
            <v>TEA 20</v>
          </cell>
          <cell r="S26015">
            <v>0.03</v>
          </cell>
        </row>
        <row r="26016">
          <cell r="L26016" t="str">
            <v>027X0331</v>
          </cell>
          <cell r="M26016" t="str">
            <v>TEA 85-33, 3/4" SOC, RANGE: -58 TO 32 OF</v>
          </cell>
          <cell r="N26016" t="str">
            <v>IR MECH. REGULATING AND SOLENOID VALVES</v>
          </cell>
          <cell r="O26016" t="str">
            <v>575</v>
          </cell>
          <cell r="P26016" t="str">
            <v>55016</v>
          </cell>
          <cell r="Q26016" t="str">
            <v>TEA, TEVA and TEAT kits</v>
          </cell>
          <cell r="R26016">
            <v>8188.33</v>
          </cell>
          <cell r="S26016">
            <v>0.03</v>
          </cell>
        </row>
        <row r="26017">
          <cell r="L26017" t="str">
            <v>027X0332</v>
          </cell>
          <cell r="M26017" t="str">
            <v>TEA 20-5, 1/2" SOC, RANGE: -58 TO 32 OF</v>
          </cell>
          <cell r="N26017" t="str">
            <v>IR MECH. REGULATING AND SOLENOID VALVES</v>
          </cell>
          <cell r="O26017" t="str">
            <v>575</v>
          </cell>
          <cell r="P26017" t="str">
            <v>01028</v>
          </cell>
          <cell r="Q26017" t="str">
            <v>TEA 20</v>
          </cell>
          <cell r="R26017">
            <v>12908.08</v>
          </cell>
          <cell r="S26017">
            <v>0.03</v>
          </cell>
        </row>
        <row r="26018">
          <cell r="L26018" t="str">
            <v>027X0333</v>
          </cell>
          <cell r="M26018" t="str">
            <v>LLG 1550, 61" LIQUID LEVEL GLASS</v>
          </cell>
          <cell r="N26018" t="str">
            <v>IR MANUAL AND SAFETY VALVES</v>
          </cell>
          <cell r="O26018" t="str">
            <v>576</v>
          </cell>
          <cell r="P26018" t="str">
            <v>55031</v>
          </cell>
          <cell r="Q26018" t="str">
            <v>IR Misc. Valves and Sight Glasses kits</v>
          </cell>
          <cell r="R26018">
            <v>25518.87</v>
          </cell>
          <cell r="S26018">
            <v>0.03</v>
          </cell>
        </row>
        <row r="26019">
          <cell r="L26019" t="str">
            <v>027X0334</v>
          </cell>
          <cell r="M26019" t="e">
            <v>#N/A</v>
          </cell>
          <cell r="N26019" t="e">
            <v>#N/A</v>
          </cell>
          <cell r="O26019" t="e">
            <v>#N/A</v>
          </cell>
          <cell r="P26019" t="e">
            <v>#N/A</v>
          </cell>
          <cell r="Q26019" t="e">
            <v>#N/A</v>
          </cell>
          <cell r="S26019">
            <v>0.03</v>
          </cell>
        </row>
        <row r="26020">
          <cell r="L26020" t="str">
            <v>027X0335</v>
          </cell>
          <cell r="M26020" t="str">
            <v>AKVA 15-4, 1-1/4" BW, ELEC. EXP. VALVE</v>
          </cell>
          <cell r="N26020" t="str">
            <v>IR MECH. REGULATING AND SOLENOID VALVES</v>
          </cell>
          <cell r="O26020" t="str">
            <v>587</v>
          </cell>
          <cell r="P26020" t="str">
            <v>01818</v>
          </cell>
          <cell r="Q26020" t="str">
            <v>AKVA 15</v>
          </cell>
          <cell r="R26020">
            <v>3141.88</v>
          </cell>
          <cell r="S26020">
            <v>0.03</v>
          </cell>
        </row>
        <row r="26021">
          <cell r="L26021" t="str">
            <v>027X0336</v>
          </cell>
          <cell r="M26021" t="str">
            <v>EVRA 3 SOLENOID, 1/2" FPT FLANGES</v>
          </cell>
          <cell r="N26021" t="str">
            <v>IR MECH. REGULATING AND SOLENOID VALVES</v>
          </cell>
          <cell r="O26021" t="str">
            <v>004</v>
          </cell>
          <cell r="P26021" t="str">
            <v>01207</v>
          </cell>
          <cell r="Q26021" t="str">
            <v>EVRA 3</v>
          </cell>
          <cell r="R26021">
            <v>584.55999999999995</v>
          </cell>
          <cell r="S26021">
            <v>0.03</v>
          </cell>
        </row>
        <row r="26022">
          <cell r="L26022" t="str">
            <v>027X0337</v>
          </cell>
          <cell r="M26022" t="e">
            <v>#N/A</v>
          </cell>
          <cell r="N26022" t="e">
            <v>#N/A</v>
          </cell>
          <cell r="O26022" t="e">
            <v>#N/A</v>
          </cell>
          <cell r="P26022" t="e">
            <v>#N/A</v>
          </cell>
          <cell r="Q26022" t="e">
            <v>#N/A</v>
          </cell>
          <cell r="S26022">
            <v>0.03</v>
          </cell>
        </row>
        <row r="26023">
          <cell r="L26023" t="str">
            <v>027X0338</v>
          </cell>
          <cell r="M26023" t="e">
            <v>#N/A</v>
          </cell>
          <cell r="N26023" t="e">
            <v>#N/A</v>
          </cell>
          <cell r="O26023" t="e">
            <v>#N/A</v>
          </cell>
          <cell r="P26023" t="e">
            <v>#N/A</v>
          </cell>
          <cell r="Q26023" t="e">
            <v>#N/A</v>
          </cell>
          <cell r="S26023">
            <v>0.03</v>
          </cell>
        </row>
        <row r="26024">
          <cell r="L26024" t="str">
            <v>027X0339</v>
          </cell>
          <cell r="M26024" t="str">
            <v>TEA 20-2, 1/2" SOC, RANGE: -58 TO 32 OF</v>
          </cell>
          <cell r="N26024" t="str">
            <v>IR MECH. REGULATING AND SOLENOID VALVES</v>
          </cell>
          <cell r="O26024" t="str">
            <v>575</v>
          </cell>
          <cell r="P26024" t="str">
            <v>01028</v>
          </cell>
          <cell r="Q26024" t="str">
            <v>TEA 20</v>
          </cell>
          <cell r="S26024">
            <v>0.03</v>
          </cell>
        </row>
        <row r="26025">
          <cell r="L26025" t="str">
            <v>027X0340</v>
          </cell>
          <cell r="M26025" t="str">
            <v>EVRAT 20 SOLENOID, 1" BW FLANGES</v>
          </cell>
          <cell r="N26025" t="str">
            <v>IR MECH. REGULATING AND SOLENOID VALVES</v>
          </cell>
          <cell r="O26025" t="str">
            <v>004</v>
          </cell>
          <cell r="P26025" t="str">
            <v>55034</v>
          </cell>
          <cell r="Q26025" t="str">
            <v>Solenoid valves kits</v>
          </cell>
          <cell r="R26025">
            <v>366.45</v>
          </cell>
          <cell r="S26025">
            <v>0.03</v>
          </cell>
        </row>
        <row r="26026">
          <cell r="L26026" t="str">
            <v>027X0341</v>
          </cell>
          <cell r="M26026" t="str">
            <v>TEA 85-85, 3/4" SOC, RANGE: -4 TO 86 OF</v>
          </cell>
          <cell r="N26026" t="str">
            <v>IR MECH. REGULATING AND SOLENOID VALVES</v>
          </cell>
          <cell r="O26026" t="str">
            <v>575</v>
          </cell>
          <cell r="P26026" t="str">
            <v>55016</v>
          </cell>
          <cell r="Q26026" t="str">
            <v>TEA, TEVA and TEAT kits</v>
          </cell>
          <cell r="R26026">
            <v>7260.49</v>
          </cell>
          <cell r="S26026">
            <v>0.03</v>
          </cell>
        </row>
        <row r="26027">
          <cell r="L26027" t="str">
            <v>027X0342</v>
          </cell>
          <cell r="M26027" t="str">
            <v>TEA 20-8, 1/2" SOC, RANGE: -58 TO 32 OF</v>
          </cell>
          <cell r="N26027" t="str">
            <v>IR MECH. REGULATING AND SOLENOID VALVES</v>
          </cell>
          <cell r="O26027" t="str">
            <v>575</v>
          </cell>
          <cell r="P26027" t="str">
            <v>55016</v>
          </cell>
          <cell r="Q26027" t="str">
            <v>TEA, TEVA and TEAT kits</v>
          </cell>
          <cell r="R26027">
            <v>2811.81</v>
          </cell>
          <cell r="S26027">
            <v>0.03</v>
          </cell>
        </row>
        <row r="26028">
          <cell r="L26028" t="str">
            <v>027X0343</v>
          </cell>
          <cell r="M26028" t="str">
            <v>LLG 1145 F, 45" LIQUID LEVEL GLASS</v>
          </cell>
          <cell r="N26028" t="str">
            <v>IR MANUAL AND SAFETY VALVES</v>
          </cell>
          <cell r="O26028" t="str">
            <v>576</v>
          </cell>
          <cell r="P26028" t="str">
            <v>55031</v>
          </cell>
          <cell r="Q26028" t="str">
            <v>IR Misc. Valves and Sight Glasses kits</v>
          </cell>
          <cell r="R26028">
            <v>9267.6299999999992</v>
          </cell>
          <cell r="S26028">
            <v>0.03</v>
          </cell>
        </row>
        <row r="26029">
          <cell r="L26029" t="str">
            <v>027X0344</v>
          </cell>
          <cell r="M26029" t="str">
            <v>EVRAT 10 SOLENOID, 1/2" FPT FLANGES</v>
          </cell>
          <cell r="N26029" t="str">
            <v>IR MECH. REGULATING AND SOLENOID VALVES</v>
          </cell>
          <cell r="O26029" t="str">
            <v>004</v>
          </cell>
          <cell r="P26029" t="str">
            <v>55034</v>
          </cell>
          <cell r="Q26029" t="str">
            <v>Solenoid valves kits</v>
          </cell>
          <cell r="R26029">
            <v>3158.42</v>
          </cell>
          <cell r="S26029">
            <v>0.03</v>
          </cell>
        </row>
        <row r="26030">
          <cell r="L26030" t="str">
            <v>027X0345</v>
          </cell>
          <cell r="M26030" t="str">
            <v>LLG 185 F, 7-1/2" LIQUID LEVEL GLASS</v>
          </cell>
          <cell r="N26030" t="str">
            <v>IR MANUAL AND SAFETY VALVES</v>
          </cell>
          <cell r="O26030" t="str">
            <v>576</v>
          </cell>
          <cell r="P26030" t="str">
            <v>55031</v>
          </cell>
          <cell r="Q26030" t="str">
            <v>IR Misc. Valves and Sight Glasses kits</v>
          </cell>
          <cell r="R26030">
            <v>842.43</v>
          </cell>
          <cell r="S26030">
            <v>0.03</v>
          </cell>
        </row>
        <row r="26031">
          <cell r="L26031" t="str">
            <v>027X0346</v>
          </cell>
          <cell r="M26031" t="str">
            <v>DEL - CVMD REGULATOR, 1/2" FPT FLGS</v>
          </cell>
          <cell r="N26031" t="str">
            <v>IR MECH. REGULATING AND SOLENOID VALVES</v>
          </cell>
          <cell r="O26031" t="str">
            <v>009</v>
          </cell>
          <cell r="P26031" t="str">
            <v>01191</v>
          </cell>
          <cell r="Q26031" t="str">
            <v>Pilot spareparts &amp; acc</v>
          </cell>
          <cell r="R26031">
            <v>1601.92</v>
          </cell>
          <cell r="S26031">
            <v>0.03</v>
          </cell>
        </row>
        <row r="26032">
          <cell r="L26032" t="str">
            <v>027X0347</v>
          </cell>
          <cell r="M26032" t="str">
            <v>AKVA 15-2, 3/4" BW FLGS, W/O COIL</v>
          </cell>
          <cell r="N26032" t="str">
            <v>IR ELECTRONIC COMPONENTS AND ICF</v>
          </cell>
          <cell r="O26032" t="str">
            <v>587</v>
          </cell>
          <cell r="P26032" t="str">
            <v>55018</v>
          </cell>
          <cell r="Q26032" t="str">
            <v>IR electronic valves kits</v>
          </cell>
          <cell r="R26032">
            <v>851.48</v>
          </cell>
          <cell r="S26032">
            <v>0.03</v>
          </cell>
        </row>
        <row r="26033">
          <cell r="L26033" t="str">
            <v>027X0348</v>
          </cell>
          <cell r="M26033" t="str">
            <v>ICS 65, 2-5/8" ODS KIT W/ EVM-NC AND EXT</v>
          </cell>
          <cell r="N26033" t="str">
            <v>IR MECH. REGULATING AND SOLENOID VALVES</v>
          </cell>
          <cell r="O26033" t="str">
            <v>530</v>
          </cell>
          <cell r="P26033" t="str">
            <v>02326</v>
          </cell>
          <cell r="Q26033" t="str">
            <v>ICS Kits</v>
          </cell>
          <cell r="R26033">
            <v>96803.38</v>
          </cell>
          <cell r="S26033">
            <v>0.03</v>
          </cell>
        </row>
        <row r="26034">
          <cell r="L26034" t="str">
            <v>027X0349</v>
          </cell>
          <cell r="M26034" t="str">
            <v>LLG 995 F, 39-1/4" LIQUID LEVEL GLASS</v>
          </cell>
          <cell r="N26034" t="str">
            <v>IR MANUAL AND SAFETY VALVES</v>
          </cell>
          <cell r="O26034" t="str">
            <v>576</v>
          </cell>
          <cell r="P26034" t="str">
            <v>01344</v>
          </cell>
          <cell r="Q26034" t="str">
            <v>LLG</v>
          </cell>
          <cell r="R26034">
            <v>11005.97</v>
          </cell>
          <cell r="S26034">
            <v>0.03</v>
          </cell>
        </row>
        <row r="26035">
          <cell r="L26035" t="str">
            <v>027X0350</v>
          </cell>
          <cell r="M26035" t="str">
            <v>AKVA 15-4, 1" BW FLGS, W/O COIL</v>
          </cell>
          <cell r="N26035" t="str">
            <v>IR ELECTRONIC COMPONENTS AND ICF</v>
          </cell>
          <cell r="O26035" t="str">
            <v>587</v>
          </cell>
          <cell r="P26035" t="str">
            <v>55018</v>
          </cell>
          <cell r="Q26035" t="str">
            <v>IR electronic valves kits</v>
          </cell>
          <cell r="S26035">
            <v>0.03</v>
          </cell>
        </row>
        <row r="26036">
          <cell r="L26036" t="str">
            <v>027X0351</v>
          </cell>
          <cell r="M26036" t="str">
            <v>AKVA 15-1, 3/4" FPT FLGS, W/O COIL</v>
          </cell>
          <cell r="N26036" t="str">
            <v>IR ELECTRONIC COMPONENTS AND ICF</v>
          </cell>
          <cell r="O26036" t="str">
            <v>587</v>
          </cell>
          <cell r="P26036" t="str">
            <v>55018</v>
          </cell>
          <cell r="Q26036" t="str">
            <v>IR electronic valves kits</v>
          </cell>
          <cell r="R26036">
            <v>1032.78</v>
          </cell>
          <cell r="S26036">
            <v>0.03</v>
          </cell>
        </row>
        <row r="26037">
          <cell r="L26037" t="str">
            <v>027X0352</v>
          </cell>
          <cell r="M26037" t="str">
            <v>EVRAT 20 SOLENOID, 1" FPT FLGS</v>
          </cell>
          <cell r="N26037" t="str">
            <v>IR MECH. REGULATING AND SOLENOID VALVES</v>
          </cell>
          <cell r="O26037" t="str">
            <v>530</v>
          </cell>
          <cell r="P26037" t="str">
            <v>10472</v>
          </cell>
          <cell r="Q26037" t="str">
            <v>ICS+pilots (FA table)</v>
          </cell>
          <cell r="R26037">
            <v>1454.46</v>
          </cell>
          <cell r="S26037">
            <v>0.03</v>
          </cell>
        </row>
        <row r="26038">
          <cell r="L26038" t="str">
            <v>027X0353</v>
          </cell>
          <cell r="M26038" t="str">
            <v>NRVA 15 CHECK VALVE, 3/8" BW FLGS</v>
          </cell>
          <cell r="N26038" t="str">
            <v>IR MECH. REGULATING AND SOLENOID VALVES</v>
          </cell>
          <cell r="O26038" t="str">
            <v>530</v>
          </cell>
          <cell r="P26038" t="str">
            <v>10472</v>
          </cell>
          <cell r="Q26038" t="str">
            <v>ICS+pilots (FA table)</v>
          </cell>
          <cell r="R26038">
            <v>253.5</v>
          </cell>
          <cell r="S26038">
            <v>0.03</v>
          </cell>
        </row>
        <row r="26039">
          <cell r="L26039" t="str">
            <v>027X0354</v>
          </cell>
          <cell r="M26039" t="str">
            <v>AKVA 15-3, 1-1/4"BW FLGS,PULSE EXP.VALVE</v>
          </cell>
          <cell r="N26039" t="str">
            <v>IR MECH. REGULATING AND SOLENOID VALVES</v>
          </cell>
          <cell r="O26039" t="str">
            <v>530</v>
          </cell>
          <cell r="P26039" t="str">
            <v>10472</v>
          </cell>
          <cell r="Q26039" t="str">
            <v>ICS+pilots (FA table)</v>
          </cell>
          <cell r="R26039">
            <v>342.15</v>
          </cell>
          <cell r="S26039">
            <v>0.03</v>
          </cell>
        </row>
        <row r="26040">
          <cell r="L26040" t="str">
            <v>027X0355</v>
          </cell>
          <cell r="M26040" t="e">
            <v>#N/A</v>
          </cell>
          <cell r="N26040" t="e">
            <v>#N/A</v>
          </cell>
          <cell r="O26040" t="e">
            <v>#N/A</v>
          </cell>
          <cell r="P26040" t="e">
            <v>#N/A</v>
          </cell>
          <cell r="Q26040" t="e">
            <v>#N/A</v>
          </cell>
          <cell r="S26040">
            <v>0.03</v>
          </cell>
        </row>
        <row r="26041">
          <cell r="L26041" t="str">
            <v>027X0356</v>
          </cell>
          <cell r="M26041" t="str">
            <v>ICF 20-6-5MB66 3/4"SOC KIT</v>
          </cell>
          <cell r="N26041" t="str">
            <v>IR ELECTRONIC COMPONENTS AND ICF</v>
          </cell>
          <cell r="O26041" t="str">
            <v>571</v>
          </cell>
          <cell r="P26041" t="str">
            <v>55035</v>
          </cell>
          <cell r="Q26041" t="str">
            <v>ICF kits</v>
          </cell>
          <cell r="R26041">
            <v>15715.3</v>
          </cell>
          <cell r="S26041">
            <v>0.03</v>
          </cell>
        </row>
        <row r="26042">
          <cell r="L26042" t="str">
            <v>027X0357</v>
          </cell>
          <cell r="M26042" t="e">
            <v>#N/A</v>
          </cell>
          <cell r="N26042" t="e">
            <v>#N/A</v>
          </cell>
          <cell r="O26042" t="e">
            <v>#N/A</v>
          </cell>
          <cell r="P26042" t="e">
            <v>#N/A</v>
          </cell>
          <cell r="Q26042" t="e">
            <v>#N/A</v>
          </cell>
          <cell r="S26042">
            <v>0.03</v>
          </cell>
        </row>
        <row r="26043">
          <cell r="L26043" t="str">
            <v>027X0358</v>
          </cell>
          <cell r="M26043" t="str">
            <v>EVRF SOLENOID W/24V DC COIL</v>
          </cell>
          <cell r="N26043" t="str">
            <v>IR MECH. REGULATING AND SOLENOID VALVES</v>
          </cell>
          <cell r="O26043" t="str">
            <v>530</v>
          </cell>
          <cell r="P26043" t="str">
            <v>10472</v>
          </cell>
          <cell r="Q26043" t="str">
            <v>ICS+pilots (FA table)</v>
          </cell>
          <cell r="R26043">
            <v>141070.5</v>
          </cell>
          <cell r="S26043">
            <v>0.03</v>
          </cell>
        </row>
        <row r="26044">
          <cell r="L26044" t="str">
            <v>027X0359</v>
          </cell>
          <cell r="M26044" t="str">
            <v>TEA 20-1, RANGE: -4 TO 86 OF, 1/2" FPT</v>
          </cell>
          <cell r="N26044" t="str">
            <v>IR MECH. REGULATING AND SOLENOID VALVES</v>
          </cell>
          <cell r="O26044" t="str">
            <v>575</v>
          </cell>
          <cell r="P26044" t="str">
            <v>55016</v>
          </cell>
          <cell r="Q26044" t="str">
            <v>TEA, TEVA and TEAT kits</v>
          </cell>
          <cell r="R26044">
            <v>4277.6499999999996</v>
          </cell>
          <cell r="S26044">
            <v>0.03</v>
          </cell>
        </row>
        <row r="26045">
          <cell r="L26045" t="str">
            <v>027X0360</v>
          </cell>
          <cell r="M26045" t="e">
            <v>#N/A</v>
          </cell>
          <cell r="N26045" t="e">
            <v>#N/A</v>
          </cell>
          <cell r="O26045" t="e">
            <v>#N/A</v>
          </cell>
          <cell r="P26045" t="e">
            <v>#N/A</v>
          </cell>
          <cell r="Q26045" t="e">
            <v>#N/A</v>
          </cell>
          <cell r="S26045">
            <v>0.03</v>
          </cell>
        </row>
        <row r="26046">
          <cell r="L26046" t="str">
            <v>027X0361</v>
          </cell>
          <cell r="M26046" t="e">
            <v>#N/A</v>
          </cell>
          <cell r="N26046" t="e">
            <v>#N/A</v>
          </cell>
          <cell r="O26046" t="e">
            <v>#N/A</v>
          </cell>
          <cell r="P26046" t="e">
            <v>#N/A</v>
          </cell>
          <cell r="Q26046" t="e">
            <v>#N/A</v>
          </cell>
          <cell r="S26046">
            <v>0.03</v>
          </cell>
        </row>
        <row r="26047">
          <cell r="L26047" t="str">
            <v>027X0362</v>
          </cell>
          <cell r="M26047" t="str">
            <v>ICM-25-A, 1" BW, ICAD 600 W/PROTECTIVE C</v>
          </cell>
          <cell r="N26047" t="str">
            <v>IR MECH. REGULATING AND SOLENOID VALVES</v>
          </cell>
          <cell r="O26047" t="str">
            <v>D06</v>
          </cell>
          <cell r="P26047" t="str">
            <v>01035</v>
          </cell>
          <cell r="Q26047" t="str">
            <v>ICM 20-32</v>
          </cell>
          <cell r="R26047">
            <v>0</v>
          </cell>
          <cell r="S26047">
            <v>0.03</v>
          </cell>
        </row>
        <row r="26048">
          <cell r="L26048" t="str">
            <v>027X0363</v>
          </cell>
          <cell r="M26048" t="str">
            <v>ICM-20 C, 1" BW, ICAD 600 W/PROTECTIVE C</v>
          </cell>
          <cell r="N26048" t="str">
            <v>IR MECH. REGULATING AND SOLENOID VALVES</v>
          </cell>
          <cell r="O26048" t="str">
            <v>D06</v>
          </cell>
          <cell r="P26048" t="str">
            <v>01035</v>
          </cell>
          <cell r="Q26048" t="str">
            <v>ICM 20-32</v>
          </cell>
          <cell r="R26048">
            <v>3102.4</v>
          </cell>
          <cell r="S26048">
            <v>0.03</v>
          </cell>
        </row>
        <row r="26049">
          <cell r="L26049" t="str">
            <v>027X0364</v>
          </cell>
          <cell r="M26049" t="e">
            <v>#N/A</v>
          </cell>
          <cell r="N26049" t="e">
            <v>#N/A</v>
          </cell>
          <cell r="O26049" t="e">
            <v>#N/A</v>
          </cell>
          <cell r="P26049" t="e">
            <v>#N/A</v>
          </cell>
          <cell r="Q26049" t="e">
            <v>#N/A</v>
          </cell>
          <cell r="S26049">
            <v>0.03</v>
          </cell>
        </row>
        <row r="26050">
          <cell r="L26050" t="str">
            <v>027X0365</v>
          </cell>
          <cell r="M26050" t="e">
            <v>#N/A</v>
          </cell>
          <cell r="N26050" t="e">
            <v>#N/A</v>
          </cell>
          <cell r="O26050" t="e">
            <v>#N/A</v>
          </cell>
          <cell r="P26050" t="e">
            <v>#N/A</v>
          </cell>
          <cell r="Q26050" t="e">
            <v>#N/A</v>
          </cell>
          <cell r="S26050">
            <v>0.03</v>
          </cell>
        </row>
        <row r="26051">
          <cell r="L26051" t="str">
            <v>027X0366</v>
          </cell>
          <cell r="M26051" t="str">
            <v>FIA 200 STRAIGHTWAY,.8" BW, 250 MICRON P</v>
          </cell>
          <cell r="N26051" t="str">
            <v>IR MANUAL AND SAFETY VALVES</v>
          </cell>
          <cell r="O26051" t="str">
            <v>557</v>
          </cell>
          <cell r="P26051" t="str">
            <v>01380</v>
          </cell>
          <cell r="Q26051" t="str">
            <v>FIA 200</v>
          </cell>
          <cell r="R26051">
            <v>13924.99</v>
          </cell>
          <cell r="S26051">
            <v>0.03</v>
          </cell>
        </row>
        <row r="26052">
          <cell r="L26052" t="str">
            <v>027X0367</v>
          </cell>
          <cell r="M26052" t="e">
            <v>#N/A</v>
          </cell>
          <cell r="N26052" t="e">
            <v>#N/A</v>
          </cell>
          <cell r="O26052" t="e">
            <v>#N/A</v>
          </cell>
          <cell r="P26052" t="e">
            <v>#N/A</v>
          </cell>
          <cell r="Q26052" t="e">
            <v>#N/A</v>
          </cell>
          <cell r="S26052">
            <v>0.03</v>
          </cell>
        </row>
        <row r="26053">
          <cell r="L26053" t="str">
            <v>027X0368</v>
          </cell>
          <cell r="M26053" t="str">
            <v>ICC 32 W/ 1-1/4" SOC ECO-CHECK VALVE</v>
          </cell>
          <cell r="N26053" t="str">
            <v>IR MECH. REGULATING AND SOLENOID VALVES</v>
          </cell>
          <cell r="O26053" t="str">
            <v>530</v>
          </cell>
          <cell r="P26053" t="str">
            <v>10469</v>
          </cell>
          <cell r="Q26053" t="str">
            <v>ICC</v>
          </cell>
          <cell r="R26053">
            <v>585.22</v>
          </cell>
          <cell r="S26053">
            <v>0.03</v>
          </cell>
        </row>
        <row r="26054">
          <cell r="L26054" t="str">
            <v>027X0369</v>
          </cell>
          <cell r="M26054" t="e">
            <v>#N/A</v>
          </cell>
          <cell r="N26054" t="e">
            <v>#N/A</v>
          </cell>
          <cell r="O26054" t="e">
            <v>#N/A</v>
          </cell>
          <cell r="P26054" t="e">
            <v>#N/A</v>
          </cell>
          <cell r="Q26054" t="e">
            <v>#N/A</v>
          </cell>
          <cell r="S26054">
            <v>0.03</v>
          </cell>
        </row>
        <row r="26055">
          <cell r="L26055" t="str">
            <v>027X0370</v>
          </cell>
          <cell r="M26055" t="str">
            <v>ICC 32 W/ 1-1/2" BW ECO-CHECK VALVE</v>
          </cell>
          <cell r="N26055" t="str">
            <v>IR MECH. REGULATING AND SOLENOID VALVES</v>
          </cell>
          <cell r="O26055" t="str">
            <v>530</v>
          </cell>
          <cell r="P26055" t="str">
            <v>10469</v>
          </cell>
          <cell r="Q26055" t="str">
            <v>ICC</v>
          </cell>
          <cell r="R26055">
            <v>1427.87</v>
          </cell>
          <cell r="S26055">
            <v>0.03</v>
          </cell>
        </row>
        <row r="26056">
          <cell r="L26056" t="str">
            <v>027X0371</v>
          </cell>
          <cell r="M26056" t="str">
            <v>ICC 50 W/ 2" SOC ECO-CHECK VALVE</v>
          </cell>
          <cell r="N26056" t="str">
            <v>IR MECH. REGULATING AND SOLENOID VALVES</v>
          </cell>
          <cell r="O26056" t="str">
            <v>530</v>
          </cell>
          <cell r="P26056" t="str">
            <v>10469</v>
          </cell>
          <cell r="Q26056" t="str">
            <v>ICC</v>
          </cell>
          <cell r="R26056">
            <v>2957.85</v>
          </cell>
          <cell r="S26056">
            <v>0.03</v>
          </cell>
        </row>
        <row r="26057">
          <cell r="L26057" t="str">
            <v>027X0372</v>
          </cell>
          <cell r="M26057" t="e">
            <v>#N/A</v>
          </cell>
          <cell r="N26057" t="e">
            <v>#N/A</v>
          </cell>
          <cell r="O26057" t="e">
            <v>#N/A</v>
          </cell>
          <cell r="P26057" t="e">
            <v>#N/A</v>
          </cell>
          <cell r="Q26057" t="e">
            <v>#N/A</v>
          </cell>
          <cell r="S26057">
            <v>0.03</v>
          </cell>
        </row>
        <row r="26058">
          <cell r="L26058" t="str">
            <v>027X0373</v>
          </cell>
          <cell r="M26058" t="e">
            <v>#N/A</v>
          </cell>
          <cell r="N26058" t="e">
            <v>#N/A</v>
          </cell>
          <cell r="O26058" t="e">
            <v>#N/A</v>
          </cell>
          <cell r="P26058" t="e">
            <v>#N/A</v>
          </cell>
          <cell r="Q26058" t="e">
            <v>#N/A</v>
          </cell>
          <cell r="S26058">
            <v>0.03</v>
          </cell>
        </row>
        <row r="26059">
          <cell r="L26059" t="str">
            <v>027X0374</v>
          </cell>
          <cell r="M26059" t="str">
            <v>LLS 4000U LIQUID LEVEL SWITCH (EXCL. WEL</v>
          </cell>
          <cell r="N26059" t="str">
            <v>IR ELECTRONIC COMPONENTS AND ICF</v>
          </cell>
          <cell r="O26059" t="str">
            <v>531</v>
          </cell>
          <cell r="P26059" t="str">
            <v>69319</v>
          </cell>
          <cell r="Q26059" t="str">
            <v>LLS 4000/4000U</v>
          </cell>
          <cell r="R26059">
            <v>1472.94</v>
          </cell>
          <cell r="S26059">
            <v>0.03</v>
          </cell>
        </row>
        <row r="26060">
          <cell r="L26060" t="str">
            <v>027X0375</v>
          </cell>
          <cell r="M26060" t="str">
            <v>LLS 4000U SIL2 LIQUID LEVEL SWITCH (EXCL</v>
          </cell>
          <cell r="N26060" t="str">
            <v>IR ELECTRONIC COMPONENTS AND ICF</v>
          </cell>
          <cell r="O26060" t="str">
            <v>531</v>
          </cell>
          <cell r="P26060" t="str">
            <v>69319</v>
          </cell>
          <cell r="Q26060" t="str">
            <v>LLS 4000/4000U</v>
          </cell>
          <cell r="R26060">
            <v>2314.17</v>
          </cell>
          <cell r="S26060">
            <v>0.03</v>
          </cell>
        </row>
        <row r="26061">
          <cell r="L26061" t="str">
            <v>027X0376</v>
          </cell>
          <cell r="M26061" t="str">
            <v>ICS 50 2-1/8" ODS 3 PILOT TOP COVER, EX</v>
          </cell>
          <cell r="N26061" t="str">
            <v>IR MECH. REGULATING AND SOLENOID VALVES</v>
          </cell>
          <cell r="O26061" t="str">
            <v>530</v>
          </cell>
          <cell r="P26061" t="str">
            <v>02326</v>
          </cell>
          <cell r="Q26061" t="str">
            <v>ICS Kits</v>
          </cell>
          <cell r="R26061">
            <v>7305</v>
          </cell>
          <cell r="S26061">
            <v>0.03</v>
          </cell>
        </row>
        <row r="26062">
          <cell r="L26062" t="str">
            <v>027X0377</v>
          </cell>
          <cell r="M26062" t="e">
            <v>#N/A</v>
          </cell>
          <cell r="N26062" t="e">
            <v>#N/A</v>
          </cell>
          <cell r="O26062" t="e">
            <v>#N/A</v>
          </cell>
          <cell r="P26062" t="e">
            <v>#N/A</v>
          </cell>
          <cell r="Q26062" t="e">
            <v>#N/A</v>
          </cell>
          <cell r="S26062">
            <v>0.03</v>
          </cell>
        </row>
        <row r="26063">
          <cell r="L26063" t="str">
            <v>027X0378</v>
          </cell>
          <cell r="M26063" t="e">
            <v>#N/A</v>
          </cell>
          <cell r="N26063" t="e">
            <v>#N/A</v>
          </cell>
          <cell r="O26063" t="e">
            <v>#N/A</v>
          </cell>
          <cell r="P26063" t="e">
            <v>#N/A</v>
          </cell>
          <cell r="Q26063" t="e">
            <v>#N/A</v>
          </cell>
          <cell r="S26063">
            <v>0.03</v>
          </cell>
        </row>
        <row r="26064">
          <cell r="L26064" t="str">
            <v>027X0379</v>
          </cell>
          <cell r="M26064" t="e">
            <v>#N/A</v>
          </cell>
          <cell r="N26064" t="e">
            <v>#N/A</v>
          </cell>
          <cell r="O26064" t="e">
            <v>#N/A</v>
          </cell>
          <cell r="P26064" t="e">
            <v>#N/A</v>
          </cell>
          <cell r="Q26064" t="e">
            <v>#N/A</v>
          </cell>
          <cell r="S26064">
            <v>0.03</v>
          </cell>
        </row>
        <row r="26065">
          <cell r="L26065" t="str">
            <v>027X0380</v>
          </cell>
          <cell r="M26065" t="e">
            <v>#N/A</v>
          </cell>
          <cell r="N26065" t="e">
            <v>#N/A</v>
          </cell>
          <cell r="O26065" t="e">
            <v>#N/A</v>
          </cell>
          <cell r="P26065" t="e">
            <v>#N/A</v>
          </cell>
          <cell r="Q26065" t="e">
            <v>#N/A</v>
          </cell>
          <cell r="S26065">
            <v>0.03</v>
          </cell>
        </row>
        <row r="26066">
          <cell r="L26066" t="str">
            <v>027X0381</v>
          </cell>
          <cell r="M26066" t="str">
            <v>TEA 20-20 RANGE -58 TO 32 OF 1/2" SOC</v>
          </cell>
          <cell r="N26066" t="str">
            <v>IR MECH. REGULATING AND SOLENOID VALVES</v>
          </cell>
          <cell r="O26066" t="str">
            <v>575</v>
          </cell>
          <cell r="P26066" t="str">
            <v>01028</v>
          </cell>
          <cell r="Q26066" t="str">
            <v>TEA 20</v>
          </cell>
          <cell r="R26066">
            <v>598.67999999999995</v>
          </cell>
          <cell r="S26066">
            <v>0.03</v>
          </cell>
        </row>
        <row r="26067">
          <cell r="L26067" t="str">
            <v>032F0215</v>
          </cell>
          <cell r="M26067" t="str">
            <v>SPARE PART KIT</v>
          </cell>
          <cell r="N26067" t="str">
            <v>IR MECH. REGULATING AND SOLENOID VALVES</v>
          </cell>
          <cell r="O26067" t="str">
            <v>004</v>
          </cell>
          <cell r="P26067" t="str">
            <v>01299</v>
          </cell>
          <cell r="Q26067" t="str">
            <v>Spare Parts PCL 004</v>
          </cell>
          <cell r="R26067">
            <v>140.4</v>
          </cell>
          <cell r="S26067">
            <v>0.03</v>
          </cell>
        </row>
        <row r="26068">
          <cell r="L26068" t="str">
            <v>032F0261</v>
          </cell>
          <cell r="M26068" t="e">
            <v>#N/A</v>
          </cell>
          <cell r="N26068" t="e">
            <v>#N/A</v>
          </cell>
          <cell r="O26068" t="e">
            <v>#N/A</v>
          </cell>
          <cell r="P26068" t="e">
            <v>#N/A</v>
          </cell>
          <cell r="Q26068" t="e">
            <v>#N/A</v>
          </cell>
          <cell r="S26068">
            <v>0.03</v>
          </cell>
        </row>
        <row r="26069">
          <cell r="L26069" t="str">
            <v>032F2012</v>
          </cell>
          <cell r="M26069" t="str">
            <v>ACCESSORY W/ UNION NUT AND GASKET</v>
          </cell>
          <cell r="N26069" t="str">
            <v>IR MECH. REGULATING AND SOLENOID VALVES</v>
          </cell>
          <cell r="O26069" t="str">
            <v>559</v>
          </cell>
          <cell r="P26069" t="str">
            <v>01174</v>
          </cell>
          <cell r="Q26069" t="str">
            <v>BV Grasso</v>
          </cell>
          <cell r="R26069">
            <v>259.27</v>
          </cell>
          <cell r="S26069">
            <v>0.03</v>
          </cell>
        </row>
        <row r="26070">
          <cell r="L26070" t="str">
            <v>032F2202</v>
          </cell>
          <cell r="M26070" t="str">
            <v>OVERHAUL KIT - EVRA 10</v>
          </cell>
          <cell r="N26070" t="str">
            <v>IR MECH. REGULATING AND SOLENOID VALVES</v>
          </cell>
          <cell r="O26070" t="str">
            <v>004</v>
          </cell>
          <cell r="P26070" t="str">
            <v>01299</v>
          </cell>
          <cell r="Q26070" t="str">
            <v>Spare Parts PCL 004</v>
          </cell>
          <cell r="R26070">
            <v>1187.67</v>
          </cell>
          <cell r="S26070">
            <v>0.03</v>
          </cell>
        </row>
        <row r="26071">
          <cell r="L26071" t="str">
            <v>032F2209</v>
          </cell>
          <cell r="M26071" t="str">
            <v>OVERHAUL KIT - EVRA 15</v>
          </cell>
          <cell r="N26071" t="str">
            <v>IR MECH. REGULATING AND SOLENOID VALVES</v>
          </cell>
          <cell r="O26071" t="str">
            <v>004</v>
          </cell>
          <cell r="P26071" t="str">
            <v>01299</v>
          </cell>
          <cell r="Q26071" t="str">
            <v>Spare Parts PCL 004</v>
          </cell>
          <cell r="R26071">
            <v>722.08</v>
          </cell>
          <cell r="S26071">
            <v>0.03</v>
          </cell>
        </row>
        <row r="26072">
          <cell r="L26072" t="str">
            <v>032F2210</v>
          </cell>
          <cell r="M26072" t="str">
            <v>OVERHAUL KIT - EVRA 20</v>
          </cell>
          <cell r="N26072" t="str">
            <v>IR MECH. REGULATING AND SOLENOID VALVES</v>
          </cell>
          <cell r="O26072" t="str">
            <v>004</v>
          </cell>
          <cell r="P26072" t="str">
            <v>01299</v>
          </cell>
          <cell r="Q26072" t="str">
            <v>Spare Parts PCL 004</v>
          </cell>
          <cell r="R26072">
            <v>986.85</v>
          </cell>
          <cell r="S26072">
            <v>0.03</v>
          </cell>
        </row>
        <row r="26073">
          <cell r="L26073" t="str">
            <v>032F2218</v>
          </cell>
          <cell r="M26073" t="str">
            <v>OVERHAUL KIT - EVRA 25</v>
          </cell>
          <cell r="N26073" t="str">
            <v>IR MECH. REGULATING AND SOLENOID VALVES</v>
          </cell>
          <cell r="O26073" t="str">
            <v>004</v>
          </cell>
          <cell r="P26073" t="str">
            <v>01299</v>
          </cell>
          <cell r="Q26073" t="str">
            <v>Spare Parts PCL 004</v>
          </cell>
          <cell r="R26073">
            <v>3371.22</v>
          </cell>
          <cell r="S26073">
            <v>0.03</v>
          </cell>
        </row>
        <row r="26074">
          <cell r="L26074" t="str">
            <v>032F2237</v>
          </cell>
          <cell r="M26074" t="str">
            <v>EVRST 20 VALVE WELD CON. 1IN SINGLEP.</v>
          </cell>
          <cell r="N26074" t="str">
            <v>IR MECH. REGULATING AND SOLENOID VALVES</v>
          </cell>
          <cell r="O26074" t="str">
            <v>004</v>
          </cell>
          <cell r="P26074" t="str">
            <v>01255</v>
          </cell>
          <cell r="Q26074" t="str">
            <v>EVRS 20</v>
          </cell>
          <cell r="R26074">
            <v>1331.29</v>
          </cell>
          <cell r="S26074">
            <v>0.03</v>
          </cell>
        </row>
        <row r="26075">
          <cell r="L26075" t="str">
            <v>032F2321</v>
          </cell>
          <cell r="M26075" t="str">
            <v>OVERHAUL KIT - EVRAT 10</v>
          </cell>
          <cell r="N26075" t="str">
            <v>IR MECH. REGULATING AND SOLENOID VALVES</v>
          </cell>
          <cell r="O26075" t="str">
            <v>004</v>
          </cell>
          <cell r="P26075" t="str">
            <v>01299</v>
          </cell>
          <cell r="Q26075" t="str">
            <v>Spare Parts PCL 004</v>
          </cell>
          <cell r="S26075">
            <v>0.03</v>
          </cell>
        </row>
        <row r="26076">
          <cell r="L26076" t="str">
            <v>032F2322</v>
          </cell>
          <cell r="M26076" t="str">
            <v>OVERHAUL KIT - EVRAT 15</v>
          </cell>
          <cell r="N26076" t="str">
            <v>IR MECH. REGULATING AND SOLENOID VALVES</v>
          </cell>
          <cell r="O26076" t="str">
            <v>004</v>
          </cell>
          <cell r="P26076" t="str">
            <v>01299</v>
          </cell>
          <cell r="Q26076" t="str">
            <v>Spare Parts PCL 004</v>
          </cell>
          <cell r="R26076">
            <v>345.03</v>
          </cell>
          <cell r="S26076">
            <v>0.03</v>
          </cell>
        </row>
        <row r="26077">
          <cell r="L26077" t="str">
            <v>032F2323</v>
          </cell>
          <cell r="M26077" t="str">
            <v>OVERHAUL KIT - EVRAT 20</v>
          </cell>
          <cell r="N26077" t="str">
            <v>IR MECH. REGULATING AND SOLENOID VALVES</v>
          </cell>
          <cell r="O26077" t="str">
            <v>004</v>
          </cell>
          <cell r="P26077" t="str">
            <v>01299</v>
          </cell>
          <cell r="Q26077" t="str">
            <v>Spare Parts PCL 004</v>
          </cell>
          <cell r="R26077">
            <v>279.93</v>
          </cell>
          <cell r="S26077">
            <v>0.03</v>
          </cell>
        </row>
        <row r="26078">
          <cell r="L26078" t="str">
            <v>032F2324</v>
          </cell>
          <cell r="M26078" t="str">
            <v>REPAIR KIT, EVM NC.</v>
          </cell>
          <cell r="N26078" t="str">
            <v>IR MECH. REGULATING AND SOLENOID VALVES</v>
          </cell>
          <cell r="O26078" t="str">
            <v>004</v>
          </cell>
          <cell r="P26078" t="str">
            <v>01299</v>
          </cell>
          <cell r="Q26078" t="str">
            <v>Spare Parts PCL 004</v>
          </cell>
          <cell r="R26078">
            <v>3537.3</v>
          </cell>
          <cell r="S26078">
            <v>0.03</v>
          </cell>
        </row>
        <row r="26079">
          <cell r="L26079" t="str">
            <v>032F2325</v>
          </cell>
          <cell r="M26079" t="str">
            <v>REPAIR KIT, EVM NO.</v>
          </cell>
          <cell r="N26079" t="str">
            <v>IR MECH. REGULATING AND SOLENOID VALVES</v>
          </cell>
          <cell r="O26079" t="str">
            <v>004</v>
          </cell>
          <cell r="P26079" t="str">
            <v>01299</v>
          </cell>
          <cell r="Q26079" t="str">
            <v>Spare Parts PCL 004</v>
          </cell>
          <cell r="R26079">
            <v>3405.19</v>
          </cell>
          <cell r="S26079">
            <v>0.03</v>
          </cell>
        </row>
        <row r="26080">
          <cell r="L26080" t="str">
            <v>032F2326</v>
          </cell>
          <cell r="M26080" t="str">
            <v>INSPECTION KIT, EVR/A 25</v>
          </cell>
          <cell r="N26080" t="str">
            <v>IR MECH. REGULATING AND SOLENOID VALVES</v>
          </cell>
          <cell r="O26080" t="str">
            <v>004</v>
          </cell>
          <cell r="P26080" t="str">
            <v>01299</v>
          </cell>
          <cell r="Q26080" t="str">
            <v>Spare Parts PCL 004</v>
          </cell>
          <cell r="R26080">
            <v>4106.0600000000004</v>
          </cell>
          <cell r="S26080">
            <v>0.03</v>
          </cell>
        </row>
        <row r="26081">
          <cell r="L26081" t="str">
            <v>032F2327</v>
          </cell>
          <cell r="M26081" t="str">
            <v>INSPECTION KIT, EVRA32, AKV/KVA20</v>
          </cell>
          <cell r="N26081" t="str">
            <v>IR MECH. REGULATING AND SOLENOID VALVES</v>
          </cell>
          <cell r="O26081" t="str">
            <v>004</v>
          </cell>
          <cell r="P26081" t="str">
            <v>01299</v>
          </cell>
          <cell r="Q26081" t="str">
            <v>Spare Parts PCL 004</v>
          </cell>
          <cell r="R26081">
            <v>7004.71</v>
          </cell>
          <cell r="S26081">
            <v>0.03</v>
          </cell>
        </row>
        <row r="26082">
          <cell r="L26082" t="str">
            <v>032F2329</v>
          </cell>
          <cell r="M26082" t="str">
            <v>REPAIR KIT, EVRA / EVRS 3</v>
          </cell>
          <cell r="N26082" t="str">
            <v>IR MECH. REGULATING AND SOLENOID VALVES</v>
          </cell>
          <cell r="O26082" t="str">
            <v>004</v>
          </cell>
          <cell r="P26082" t="str">
            <v>01299</v>
          </cell>
          <cell r="Q26082" t="str">
            <v>Spare Parts PCL 004</v>
          </cell>
          <cell r="R26082">
            <v>922.93</v>
          </cell>
          <cell r="S26082">
            <v>0.03</v>
          </cell>
        </row>
        <row r="26083">
          <cell r="L26083" t="str">
            <v>032F2330</v>
          </cell>
          <cell r="M26083" t="str">
            <v>REPAIR KIT, EVRA / EVRS 10</v>
          </cell>
          <cell r="N26083" t="str">
            <v>IR MECH. REGULATING AND SOLENOID VALVES</v>
          </cell>
          <cell r="O26083" t="str">
            <v>004</v>
          </cell>
          <cell r="P26083" t="str">
            <v>01299</v>
          </cell>
          <cell r="Q26083" t="str">
            <v>Spare Parts PCL 004</v>
          </cell>
          <cell r="R26083">
            <v>1700.31</v>
          </cell>
          <cell r="S26083">
            <v>0.03</v>
          </cell>
        </row>
        <row r="26084">
          <cell r="L26084" t="str">
            <v>032F2331</v>
          </cell>
          <cell r="M26084" t="str">
            <v>REPAIR KIT, EVRA / EVRS 15</v>
          </cell>
          <cell r="N26084" t="str">
            <v>IR MECH. REGULATING AND SOLENOID VALVES</v>
          </cell>
          <cell r="O26084" t="str">
            <v>004</v>
          </cell>
          <cell r="P26084" t="str">
            <v>01299</v>
          </cell>
          <cell r="Q26084" t="str">
            <v>Spare Parts PCL 004</v>
          </cell>
          <cell r="R26084">
            <v>1398.17</v>
          </cell>
          <cell r="S26084">
            <v>0.03</v>
          </cell>
        </row>
        <row r="26085">
          <cell r="L26085" t="str">
            <v>032F2332</v>
          </cell>
          <cell r="M26085" t="str">
            <v>REPAIR KIT, EVRA / EVRS 20</v>
          </cell>
          <cell r="N26085" t="str">
            <v>IR MECH. REGULATING AND SOLENOID VALVES</v>
          </cell>
          <cell r="O26085" t="str">
            <v>004</v>
          </cell>
          <cell r="P26085" t="str">
            <v>01299</v>
          </cell>
          <cell r="Q26085" t="str">
            <v>Spare Parts PCL 004</v>
          </cell>
          <cell r="R26085">
            <v>1974.04</v>
          </cell>
          <cell r="S26085">
            <v>0.03</v>
          </cell>
        </row>
        <row r="26086">
          <cell r="L26086" t="str">
            <v>032F2333</v>
          </cell>
          <cell r="M26086" t="str">
            <v>REPAIR KIT, EVRA / EVRS 25</v>
          </cell>
          <cell r="N26086" t="str">
            <v>IR MECH. REGULATING AND SOLENOID VALVES</v>
          </cell>
          <cell r="O26086" t="str">
            <v>004</v>
          </cell>
          <cell r="P26086" t="str">
            <v>01299</v>
          </cell>
          <cell r="Q26086" t="str">
            <v>Spare Parts PCL 004</v>
          </cell>
          <cell r="R26086">
            <v>3045.32</v>
          </cell>
          <cell r="S26086">
            <v>0.03</v>
          </cell>
        </row>
        <row r="26087">
          <cell r="L26087" t="str">
            <v>032F2334</v>
          </cell>
          <cell r="M26087" t="str">
            <v>REPAIR KIT, EVRA / EVRS 32</v>
          </cell>
          <cell r="N26087" t="str">
            <v>IR MECH. REGULATING AND SOLENOID VALVES</v>
          </cell>
          <cell r="O26087" t="str">
            <v>004</v>
          </cell>
          <cell r="P26087" t="str">
            <v>01299</v>
          </cell>
          <cell r="Q26087" t="str">
            <v>Spare Parts PCL 004</v>
          </cell>
          <cell r="R26087">
            <v>1321.42</v>
          </cell>
          <cell r="S26087">
            <v>0.03</v>
          </cell>
        </row>
        <row r="26088">
          <cell r="L26088" t="str">
            <v>032F2335</v>
          </cell>
          <cell r="M26088" t="str">
            <v>REPAIR KIT, EVRA / EVRS 40</v>
          </cell>
          <cell r="N26088" t="str">
            <v>IR MECH. REGULATING AND SOLENOID VALVES</v>
          </cell>
          <cell r="O26088" t="str">
            <v>004</v>
          </cell>
          <cell r="P26088" t="str">
            <v>01299</v>
          </cell>
          <cell r="Q26088" t="str">
            <v>Spare Parts PCL 004</v>
          </cell>
          <cell r="R26088">
            <v>776.64</v>
          </cell>
          <cell r="S26088">
            <v>0.03</v>
          </cell>
        </row>
        <row r="26089">
          <cell r="L26089" t="str">
            <v>032F2336</v>
          </cell>
          <cell r="M26089" t="str">
            <v>OVERHAUL KIT EVRA / EVRS 3</v>
          </cell>
          <cell r="N26089" t="str">
            <v>IR MECH. REGULATING AND SOLENOID VALVES</v>
          </cell>
          <cell r="O26089" t="str">
            <v>004</v>
          </cell>
          <cell r="P26089" t="str">
            <v>01299</v>
          </cell>
          <cell r="Q26089" t="str">
            <v>Spare Parts PCL 004</v>
          </cell>
          <cell r="R26089">
            <v>1042.17</v>
          </cell>
          <cell r="S26089">
            <v>0.03</v>
          </cell>
        </row>
        <row r="26090">
          <cell r="L26090" t="str">
            <v>032F2337</v>
          </cell>
          <cell r="M26090" t="str">
            <v>OVERHAUL KIT EVRA / EVRS 10</v>
          </cell>
          <cell r="N26090" t="str">
            <v>IR MECH. REGULATING AND SOLENOID VALVES</v>
          </cell>
          <cell r="O26090" t="str">
            <v>004</v>
          </cell>
          <cell r="P26090" t="str">
            <v>01299</v>
          </cell>
          <cell r="Q26090" t="str">
            <v>Spare Parts PCL 004</v>
          </cell>
          <cell r="R26090">
            <v>5009.72</v>
          </cell>
          <cell r="S26090">
            <v>0.03</v>
          </cell>
        </row>
        <row r="26091">
          <cell r="L26091" t="str">
            <v>032F2338</v>
          </cell>
          <cell r="M26091" t="str">
            <v>OVERHAUL KIT EVRA / EVRS 15</v>
          </cell>
          <cell r="N26091" t="str">
            <v>IR MECH. REGULATING AND SOLENOID VALVES</v>
          </cell>
          <cell r="O26091" t="str">
            <v>004</v>
          </cell>
          <cell r="P26091" t="str">
            <v>01299</v>
          </cell>
          <cell r="Q26091" t="str">
            <v>Spare Parts PCL 004</v>
          </cell>
          <cell r="R26091">
            <v>7724.88</v>
          </cell>
          <cell r="S26091">
            <v>0.03</v>
          </cell>
        </row>
        <row r="26092">
          <cell r="L26092" t="str">
            <v>032F2339</v>
          </cell>
          <cell r="M26092" t="str">
            <v>OVERHAUL KIT EVRA / EVRS 20</v>
          </cell>
          <cell r="N26092" t="str">
            <v>IR MECH. REGULATING AND SOLENOID VALVES</v>
          </cell>
          <cell r="O26092" t="str">
            <v>004</v>
          </cell>
          <cell r="P26092" t="str">
            <v>01299</v>
          </cell>
          <cell r="Q26092" t="str">
            <v>Spare Parts PCL 004</v>
          </cell>
          <cell r="R26092">
            <v>3381.69</v>
          </cell>
          <cell r="S26092">
            <v>0.03</v>
          </cell>
        </row>
        <row r="26093">
          <cell r="L26093" t="str">
            <v>032F2340</v>
          </cell>
          <cell r="M26093" t="str">
            <v>OVERHAUL KIT EVRA / EVRS 25</v>
          </cell>
          <cell r="N26093" t="str">
            <v>IR MECH. REGULATING AND SOLENOID VALVES</v>
          </cell>
          <cell r="O26093" t="str">
            <v>004</v>
          </cell>
          <cell r="P26093" t="str">
            <v>01299</v>
          </cell>
          <cell r="Q26093" t="str">
            <v>Spare Parts PCL 004</v>
          </cell>
          <cell r="R26093">
            <v>9638.2900000000009</v>
          </cell>
          <cell r="S26093">
            <v>0.03</v>
          </cell>
        </row>
        <row r="26094">
          <cell r="L26094" t="str">
            <v>032F2341</v>
          </cell>
          <cell r="M26094" t="str">
            <v>OVERHAUL KIT EVRA / EVRS 32</v>
          </cell>
          <cell r="N26094" t="str">
            <v>IR MECH. REGULATING AND SOLENOID VALVES</v>
          </cell>
          <cell r="O26094" t="str">
            <v>004</v>
          </cell>
          <cell r="P26094" t="str">
            <v>01299</v>
          </cell>
          <cell r="Q26094" t="str">
            <v>Spare Parts PCL 004</v>
          </cell>
          <cell r="R26094">
            <v>12214.48</v>
          </cell>
          <cell r="S26094">
            <v>0.03</v>
          </cell>
        </row>
        <row r="26095">
          <cell r="L26095" t="str">
            <v>032F2342</v>
          </cell>
          <cell r="M26095" t="str">
            <v>OVERHAUL KIT EVRA / EVRS 40</v>
          </cell>
          <cell r="N26095" t="str">
            <v>IR MECH. REGULATING AND SOLENOID VALVES</v>
          </cell>
          <cell r="O26095" t="str">
            <v>004</v>
          </cell>
          <cell r="P26095" t="str">
            <v>01299</v>
          </cell>
          <cell r="Q26095" t="str">
            <v>Spare Parts PCL 004</v>
          </cell>
          <cell r="R26095">
            <v>3786.3</v>
          </cell>
          <cell r="S26095">
            <v>0.03</v>
          </cell>
        </row>
        <row r="26096">
          <cell r="L26096" t="str">
            <v>032F2343</v>
          </cell>
          <cell r="M26096" t="str">
            <v>REPAIR KIT, EVRAT / EVRST 10</v>
          </cell>
          <cell r="N26096" t="str">
            <v>IR MECH. REGULATING AND SOLENOID VALVES</v>
          </cell>
          <cell r="O26096" t="str">
            <v>004</v>
          </cell>
          <cell r="P26096" t="str">
            <v>01299</v>
          </cell>
          <cell r="Q26096" t="str">
            <v>Spare Parts PCL 004</v>
          </cell>
          <cell r="R26096">
            <v>304.48</v>
          </cell>
          <cell r="S26096">
            <v>0.03</v>
          </cell>
        </row>
        <row r="26097">
          <cell r="L26097" t="str">
            <v>032F2344</v>
          </cell>
          <cell r="M26097" t="str">
            <v>REPAIR KIT, EVRAT / EVRST 15</v>
          </cell>
          <cell r="N26097" t="str">
            <v>IR MECH. REGULATING AND SOLENOID VALVES</v>
          </cell>
          <cell r="O26097" t="str">
            <v>004</v>
          </cell>
          <cell r="P26097" t="str">
            <v>01299</v>
          </cell>
          <cell r="Q26097" t="str">
            <v>Spare Parts PCL 004</v>
          </cell>
          <cell r="R26097">
            <v>3564.68</v>
          </cell>
          <cell r="S26097">
            <v>0.03</v>
          </cell>
        </row>
        <row r="26098">
          <cell r="L26098" t="str">
            <v>032F2345</v>
          </cell>
          <cell r="M26098" t="str">
            <v>REPAIR KIT, EVRAT / EVRST 20</v>
          </cell>
          <cell r="N26098" t="str">
            <v>IR MECH. REGULATING AND SOLENOID VALVES</v>
          </cell>
          <cell r="O26098" t="str">
            <v>004</v>
          </cell>
          <cell r="P26098" t="str">
            <v>01299</v>
          </cell>
          <cell r="Q26098" t="str">
            <v>Spare Parts PCL 004</v>
          </cell>
          <cell r="R26098">
            <v>3277.54</v>
          </cell>
          <cell r="S26098">
            <v>0.03</v>
          </cell>
        </row>
        <row r="26099">
          <cell r="L26099" t="str">
            <v>032F2346</v>
          </cell>
          <cell r="M26099" t="str">
            <v>OVERHAUL KIT - EVRAT/EVRST 10</v>
          </cell>
          <cell r="N26099" t="str">
            <v>IR MECH. REGULATING AND SOLENOID VALVES</v>
          </cell>
          <cell r="O26099" t="str">
            <v>004</v>
          </cell>
          <cell r="P26099" t="str">
            <v>01299</v>
          </cell>
          <cell r="Q26099" t="str">
            <v>Spare Parts PCL 004</v>
          </cell>
          <cell r="R26099">
            <v>6932.74</v>
          </cell>
          <cell r="S26099">
            <v>0.03</v>
          </cell>
        </row>
        <row r="26100">
          <cell r="L26100" t="str">
            <v>032F2347</v>
          </cell>
          <cell r="M26100" t="str">
            <v>OVERHAUL KIT - EVRAT/EVRST 15</v>
          </cell>
          <cell r="N26100" t="str">
            <v>IR MECH. REGULATING AND SOLENOID VALVES</v>
          </cell>
          <cell r="O26100" t="str">
            <v>004</v>
          </cell>
          <cell r="P26100" t="str">
            <v>01299</v>
          </cell>
          <cell r="Q26100" t="str">
            <v>Spare Parts PCL 004</v>
          </cell>
          <cell r="R26100">
            <v>22207.24</v>
          </cell>
          <cell r="S26100">
            <v>0.03</v>
          </cell>
        </row>
        <row r="26101">
          <cell r="L26101" t="str">
            <v>032F2348</v>
          </cell>
          <cell r="M26101" t="str">
            <v>OVERHAUL KIT - EVRAT/EVRST 20</v>
          </cell>
          <cell r="N26101" t="str">
            <v>IR MECH. REGULATING AND SOLENOID VALVES</v>
          </cell>
          <cell r="O26101" t="str">
            <v>004</v>
          </cell>
          <cell r="P26101" t="str">
            <v>01299</v>
          </cell>
          <cell r="Q26101" t="str">
            <v>Spare Parts PCL 004</v>
          </cell>
          <cell r="R26101">
            <v>10399.969999999999</v>
          </cell>
          <cell r="S26101">
            <v>0.03</v>
          </cell>
        </row>
        <row r="26102">
          <cell r="L26102" t="str">
            <v>032F3039</v>
          </cell>
          <cell r="M26102" t="str">
            <v>EVRB VALVE I-PACK 6  YORK</v>
          </cell>
          <cell r="N26102" t="str">
            <v>IR MECH. REGULATING AND SOLENOID VALVES</v>
          </cell>
          <cell r="O26102" t="str">
            <v>559</v>
          </cell>
          <cell r="P26102" t="str">
            <v>01302</v>
          </cell>
          <cell r="Q26102" t="str">
            <v>EVRB</v>
          </cell>
          <cell r="R26102">
            <v>25196.04</v>
          </cell>
          <cell r="S26102">
            <v>0.03</v>
          </cell>
        </row>
        <row r="26103">
          <cell r="L26103" t="str">
            <v>032F3050</v>
          </cell>
          <cell r="M26103" t="str">
            <v>EVRA 3.0 FLANGE VALVE MULTI 12</v>
          </cell>
          <cell r="N26103" t="str">
            <v>IR MECH. REGULATING AND SOLENOID VALVES</v>
          </cell>
          <cell r="O26103" t="str">
            <v>004</v>
          </cell>
          <cell r="P26103" t="str">
            <v>01207</v>
          </cell>
          <cell r="Q26103" t="str">
            <v>EVRA 3</v>
          </cell>
          <cell r="R26103">
            <v>2131.37</v>
          </cell>
          <cell r="S26103">
            <v>0.03</v>
          </cell>
        </row>
        <row r="26104">
          <cell r="L26104" t="str">
            <v>032F3080</v>
          </cell>
          <cell r="M26104" t="str">
            <v>EVRS VALVE 3.0 WELD CON. 3/8IN MULTI 16</v>
          </cell>
          <cell r="N26104" t="str">
            <v>IR MECH. REGULATING AND SOLENOID VALVES</v>
          </cell>
          <cell r="O26104" t="str">
            <v>004</v>
          </cell>
          <cell r="P26104" t="str">
            <v>01251</v>
          </cell>
          <cell r="Q26104" t="str">
            <v>EVRS 3</v>
          </cell>
          <cell r="R26104">
            <v>3530.37</v>
          </cell>
          <cell r="S26104">
            <v>0.03</v>
          </cell>
        </row>
        <row r="26105">
          <cell r="L26105" t="str">
            <v>032F3081</v>
          </cell>
          <cell r="M26105" t="str">
            <v>EVRS VALVE 3.0 THREAD G 1/4 MULTI 20</v>
          </cell>
          <cell r="N26105" t="str">
            <v>IR MECH. REGULATING AND SOLENOID VALVES</v>
          </cell>
          <cell r="O26105" t="str">
            <v>004</v>
          </cell>
          <cell r="P26105" t="str">
            <v>01251</v>
          </cell>
          <cell r="Q26105" t="str">
            <v>EVRS 3</v>
          </cell>
          <cell r="R26105">
            <v>407.31</v>
          </cell>
          <cell r="S26105">
            <v>0.03</v>
          </cell>
        </row>
        <row r="26106">
          <cell r="L26106" t="str">
            <v>032F3083</v>
          </cell>
          <cell r="M26106" t="str">
            <v>EVRST 10 VALVE WELD CON. 1/2 IN SINGLEP.</v>
          </cell>
          <cell r="N26106" t="str">
            <v>IR MECH. REGULATING AND SOLENOID VALVES</v>
          </cell>
          <cell r="O26106" t="str">
            <v>004</v>
          </cell>
          <cell r="P26106" t="str">
            <v>01252</v>
          </cell>
          <cell r="Q26106" t="str">
            <v>EVRS 10</v>
          </cell>
          <cell r="R26106">
            <v>47992.91</v>
          </cell>
          <cell r="S26106">
            <v>0.03</v>
          </cell>
        </row>
        <row r="26107">
          <cell r="L26107" t="str">
            <v>032F3085</v>
          </cell>
          <cell r="M26107" t="str">
            <v>EVRST 15 VALVE WELD CON. 3/4IN SINGLEP.</v>
          </cell>
          <cell r="N26107" t="str">
            <v>IR MECH. REGULATING AND SOLENOID VALVES</v>
          </cell>
          <cell r="O26107" t="str">
            <v>004</v>
          </cell>
          <cell r="P26107" t="str">
            <v>01253</v>
          </cell>
          <cell r="Q26107" t="str">
            <v>EVRS 15</v>
          </cell>
          <cell r="R26107">
            <v>16583</v>
          </cell>
          <cell r="S26107">
            <v>0.03</v>
          </cell>
        </row>
        <row r="26108">
          <cell r="L26108" t="str">
            <v>032F3137</v>
          </cell>
          <cell r="M26108" t="str">
            <v>EVRA 1.5 VALVE G1/4 MULTI 20</v>
          </cell>
          <cell r="N26108" t="str">
            <v>IR MECH. REGULATING AND SOLENOID VALVES</v>
          </cell>
          <cell r="O26108" t="str">
            <v>004</v>
          </cell>
          <cell r="P26108" t="str">
            <v>01207</v>
          </cell>
          <cell r="Q26108" t="str">
            <v>EVRA 3</v>
          </cell>
          <cell r="R26108">
            <v>156.83000000000001</v>
          </cell>
          <cell r="S26108">
            <v>0.03</v>
          </cell>
        </row>
        <row r="26109">
          <cell r="L26109" t="str">
            <v>032F3138</v>
          </cell>
          <cell r="M26109" t="str">
            <v>EVRA 3.5 VALVE G1/4 MULTI 20</v>
          </cell>
          <cell r="N26109" t="str">
            <v>IR MECH. REGULATING AND SOLENOID VALVES</v>
          </cell>
          <cell r="O26109" t="str">
            <v>004</v>
          </cell>
          <cell r="P26109" t="str">
            <v>01207</v>
          </cell>
          <cell r="Q26109" t="str">
            <v>EVRA 3</v>
          </cell>
          <cell r="S26109">
            <v>0.03</v>
          </cell>
        </row>
        <row r="26110">
          <cell r="L26110" t="str">
            <v>032F3236</v>
          </cell>
          <cell r="M26110" t="str">
            <v>SPARE PART KIT</v>
          </cell>
          <cell r="N26110" t="str">
            <v>IR MECH. REGULATING AND SOLENOID VALVES</v>
          </cell>
          <cell r="O26110" t="str">
            <v>004</v>
          </cell>
          <cell r="P26110" t="str">
            <v>01299</v>
          </cell>
          <cell r="Q26110" t="str">
            <v>Spare Parts PCL 004</v>
          </cell>
          <cell r="R26110">
            <v>2206.9299999999998</v>
          </cell>
          <cell r="S26110">
            <v>0.03</v>
          </cell>
        </row>
        <row r="26111">
          <cell r="L26111" t="str">
            <v>032F3282</v>
          </cell>
          <cell r="M26111" t="str">
            <v>EVRB VALVE 3W I-PACK 3</v>
          </cell>
          <cell r="N26111" t="str">
            <v>IR MECH. REGULATING AND SOLENOID VALVES</v>
          </cell>
          <cell r="O26111" t="str">
            <v>559</v>
          </cell>
          <cell r="P26111" t="str">
            <v>01302</v>
          </cell>
          <cell r="Q26111" t="str">
            <v>EVRB</v>
          </cell>
          <cell r="R26111">
            <v>25462.61</v>
          </cell>
          <cell r="S26111">
            <v>0.03</v>
          </cell>
        </row>
        <row r="26112">
          <cell r="L26112" t="str">
            <v>032F5228</v>
          </cell>
          <cell r="M26112" t="str">
            <v>EVRB 2.3 MM ORIFICE KIT</v>
          </cell>
          <cell r="N26112" t="str">
            <v>IR MECH. REGULATING AND SOLENOID VALVES</v>
          </cell>
          <cell r="O26112" t="str">
            <v>004</v>
          </cell>
          <cell r="P26112" t="str">
            <v>01299</v>
          </cell>
          <cell r="Q26112" t="str">
            <v>Spare Parts PCL 004</v>
          </cell>
          <cell r="R26112">
            <v>45.36</v>
          </cell>
          <cell r="S26112">
            <v>0.03</v>
          </cell>
        </row>
        <row r="26113">
          <cell r="L26113" t="str">
            <v>032F5229</v>
          </cell>
          <cell r="M26113" t="str">
            <v>ORIFICE KIT 0.65 SABROE</v>
          </cell>
          <cell r="N26113" t="str">
            <v>IR MECH. REGULATING AND SOLENOID VALVES</v>
          </cell>
          <cell r="O26113" t="str">
            <v>004</v>
          </cell>
          <cell r="P26113" t="str">
            <v>01299</v>
          </cell>
          <cell r="Q26113" t="str">
            <v>Spare Parts PCL 004</v>
          </cell>
          <cell r="R26113">
            <v>223.2</v>
          </cell>
          <cell r="S26113">
            <v>0.03</v>
          </cell>
        </row>
        <row r="26114">
          <cell r="L26114" t="str">
            <v>032F5237</v>
          </cell>
          <cell r="M26114" t="str">
            <v>ORIFICE KIT 0.8</v>
          </cell>
          <cell r="N26114" t="str">
            <v>IR MECH. REGULATING AND SOLENOID VALVES</v>
          </cell>
          <cell r="O26114" t="str">
            <v>004</v>
          </cell>
          <cell r="P26114" t="str">
            <v>01299</v>
          </cell>
          <cell r="Q26114" t="str">
            <v>Spare Parts PCL 004</v>
          </cell>
          <cell r="R26114">
            <v>905.08</v>
          </cell>
          <cell r="S26114">
            <v>0.03</v>
          </cell>
        </row>
        <row r="26115">
          <cell r="L26115" t="str">
            <v>032F5238</v>
          </cell>
          <cell r="M26115" t="e">
            <v>#N/A</v>
          </cell>
          <cell r="N26115" t="e">
            <v>#N/A</v>
          </cell>
          <cell r="O26115" t="e">
            <v>#N/A</v>
          </cell>
          <cell r="P26115" t="e">
            <v>#N/A</v>
          </cell>
          <cell r="Q26115" t="e">
            <v>#N/A</v>
          </cell>
          <cell r="S26115">
            <v>0.03</v>
          </cell>
        </row>
        <row r="26116">
          <cell r="L26116" t="str">
            <v>032F5239</v>
          </cell>
          <cell r="M26116" t="str">
            <v>ORIFICE KIT 3.3 EVRB / EVM-NC</v>
          </cell>
          <cell r="N26116" t="str">
            <v>IR MECH. REGULATING AND SOLENOID VALVES</v>
          </cell>
          <cell r="O26116" t="str">
            <v>004</v>
          </cell>
          <cell r="P26116" t="str">
            <v>01299</v>
          </cell>
          <cell r="Q26116" t="str">
            <v>Spare Parts PCL 004</v>
          </cell>
          <cell r="R26116">
            <v>1258.8800000000001</v>
          </cell>
          <cell r="S26116">
            <v>0.03</v>
          </cell>
        </row>
        <row r="26117">
          <cell r="L26117" t="str">
            <v>032F5282</v>
          </cell>
          <cell r="M26117" t="str">
            <v>SEAL KIT</v>
          </cell>
          <cell r="N26117" t="str">
            <v>IR MECH. REGULATING AND SOLENOID VALVES</v>
          </cell>
          <cell r="O26117" t="str">
            <v>004</v>
          </cell>
          <cell r="P26117" t="str">
            <v>01299</v>
          </cell>
          <cell r="Q26117" t="str">
            <v>Spare Parts PCL 004</v>
          </cell>
          <cell r="R26117">
            <v>47.04</v>
          </cell>
          <cell r="S26117">
            <v>0.03</v>
          </cell>
        </row>
        <row r="26118">
          <cell r="L26118" t="str">
            <v>032F5284</v>
          </cell>
          <cell r="M26118" t="str">
            <v>FILTER SET EVRB</v>
          </cell>
          <cell r="N26118" t="str">
            <v>IR MECH. REGULATING AND SOLENOID VALVES</v>
          </cell>
          <cell r="O26118" t="str">
            <v>004</v>
          </cell>
          <cell r="P26118" t="str">
            <v>01299</v>
          </cell>
          <cell r="Q26118" t="str">
            <v>Spare Parts PCL 004</v>
          </cell>
          <cell r="R26118">
            <v>424.27</v>
          </cell>
          <cell r="S26118">
            <v>0.03</v>
          </cell>
        </row>
        <row r="26119">
          <cell r="L26119" t="str">
            <v>032F5285</v>
          </cell>
          <cell r="M26119" t="str">
            <v>SPARE PART KIT EVRB</v>
          </cell>
          <cell r="N26119" t="str">
            <v>IR MECH. REGULATING AND SOLENOID VALVES</v>
          </cell>
          <cell r="O26119" t="str">
            <v>004</v>
          </cell>
          <cell r="P26119" t="str">
            <v>01299</v>
          </cell>
          <cell r="Q26119" t="str">
            <v>Spare Parts PCL 004</v>
          </cell>
          <cell r="R26119">
            <v>2647.67</v>
          </cell>
          <cell r="S26119">
            <v>0.03</v>
          </cell>
        </row>
        <row r="26120">
          <cell r="L26120" t="str">
            <v>032F5286</v>
          </cell>
          <cell r="M26120" t="str">
            <v>SPARE PART KIT</v>
          </cell>
          <cell r="N26120" t="str">
            <v>IR MECH. REGULATING AND SOLENOID VALVES</v>
          </cell>
          <cell r="O26120" t="str">
            <v>004</v>
          </cell>
          <cell r="P26120" t="str">
            <v>01299</v>
          </cell>
          <cell r="Q26120" t="str">
            <v>Spare Parts PCL 004</v>
          </cell>
          <cell r="R26120">
            <v>1695.17</v>
          </cell>
          <cell r="S26120">
            <v>0.03</v>
          </cell>
        </row>
        <row r="26121">
          <cell r="L26121" t="str">
            <v>032F5438</v>
          </cell>
          <cell r="M26121" t="str">
            <v>EVRST 20 SOLENOID VALVE</v>
          </cell>
          <cell r="N26121" t="str">
            <v>IR MECH. REGULATING AND SOLENOID VALVES</v>
          </cell>
          <cell r="O26121" t="str">
            <v>004</v>
          </cell>
          <cell r="P26121" t="str">
            <v>01255</v>
          </cell>
          <cell r="Q26121" t="str">
            <v>EVRS 20</v>
          </cell>
          <cell r="R26121">
            <v>8258.14</v>
          </cell>
          <cell r="S26121">
            <v>0.03</v>
          </cell>
        </row>
        <row r="26122">
          <cell r="L26122" t="str">
            <v>032F5806</v>
          </cell>
          <cell r="M26122" t="str">
            <v>EVRB VALVE OE3.3 ORIFICE, JCI</v>
          </cell>
          <cell r="N26122" t="str">
            <v>IR MECH. REGULATING AND SOLENOID VALVES</v>
          </cell>
          <cell r="O26122" t="str">
            <v>559</v>
          </cell>
          <cell r="P26122" t="str">
            <v>01302</v>
          </cell>
          <cell r="Q26122" t="str">
            <v>EVRB</v>
          </cell>
          <cell r="R26122">
            <v>971.71</v>
          </cell>
          <cell r="S26122">
            <v>0.03</v>
          </cell>
        </row>
        <row r="26123">
          <cell r="L26123" t="str">
            <v>032F6178</v>
          </cell>
          <cell r="M26123" t="str">
            <v>SPARE PARTS KITS YORK  032F6078-032F3733</v>
          </cell>
          <cell r="N26123" t="str">
            <v>IR MECH. REGULATING AND SOLENOID VALVES</v>
          </cell>
          <cell r="O26123" t="str">
            <v>004</v>
          </cell>
          <cell r="P26123" t="str">
            <v>01299</v>
          </cell>
          <cell r="Q26123" t="str">
            <v>Spare Parts PCL 004</v>
          </cell>
          <cell r="S26123">
            <v>0.03</v>
          </cell>
        </row>
        <row r="26124">
          <cell r="L26124" t="str">
            <v>032F6204</v>
          </cell>
          <cell r="M26124" t="str">
            <v>EMB. SPARE PART KIT YORK SOLE. VALVE</v>
          </cell>
          <cell r="N26124" t="str">
            <v>IR MECH. REGULATING AND SOLENOID VALVES</v>
          </cell>
          <cell r="O26124" t="str">
            <v>004</v>
          </cell>
          <cell r="P26124" t="str">
            <v>01299</v>
          </cell>
          <cell r="Q26124" t="str">
            <v>Spare Parts PCL 004</v>
          </cell>
          <cell r="R26124">
            <v>772.8</v>
          </cell>
          <cell r="S26124">
            <v>0.03</v>
          </cell>
        </row>
        <row r="26125">
          <cell r="L26125" t="str">
            <v>032F6205</v>
          </cell>
          <cell r="M26125" t="str">
            <v>BLOCK VALVE ASSEMBLY MULTI 4</v>
          </cell>
          <cell r="N26125" t="str">
            <v>IR MECH. REGULATING AND SOLENOID VALVES</v>
          </cell>
          <cell r="O26125" t="str">
            <v>559</v>
          </cell>
          <cell r="P26125" t="str">
            <v>01302</v>
          </cell>
          <cell r="Q26125" t="str">
            <v>EVRB</v>
          </cell>
          <cell r="R26125">
            <v>35140.129999999997</v>
          </cell>
          <cell r="S26125">
            <v>0.03</v>
          </cell>
        </row>
        <row r="26126">
          <cell r="L26126" t="str">
            <v>032F6210</v>
          </cell>
          <cell r="M26126" t="str">
            <v>EVRA 10 FLANGE VALVE SINGLEP.</v>
          </cell>
          <cell r="N26126" t="str">
            <v>IR MECH. REGULATING AND SOLENOID VALVES</v>
          </cell>
          <cell r="O26126" t="str">
            <v>004</v>
          </cell>
          <cell r="P26126" t="str">
            <v>01217</v>
          </cell>
          <cell r="Q26126" t="str">
            <v>EVRA/T 10</v>
          </cell>
          <cell r="R26126">
            <v>5980.5</v>
          </cell>
          <cell r="S26126">
            <v>0.03</v>
          </cell>
        </row>
        <row r="26127">
          <cell r="L26127" t="str">
            <v>032F6211</v>
          </cell>
          <cell r="M26127" t="str">
            <v>EVRA 10 FLANGE VALVE SINGLEP.</v>
          </cell>
          <cell r="N26127" t="str">
            <v>IR MECH. REGULATING AND SOLENOID VALVES</v>
          </cell>
          <cell r="O26127" t="str">
            <v>004</v>
          </cell>
          <cell r="P26127" t="str">
            <v>01217</v>
          </cell>
          <cell r="Q26127" t="str">
            <v>EVRA/T 10</v>
          </cell>
          <cell r="R26127">
            <v>1513.73</v>
          </cell>
          <cell r="S26127">
            <v>0.03</v>
          </cell>
        </row>
        <row r="26128">
          <cell r="L26128" t="str">
            <v>032F6214</v>
          </cell>
          <cell r="M26128" t="str">
            <v>EVRAT 10 FLANGE VALVE SINGLEP.</v>
          </cell>
          <cell r="N26128" t="str">
            <v>IR MECH. REGULATING AND SOLENOID VALVES</v>
          </cell>
          <cell r="O26128" t="str">
            <v>004</v>
          </cell>
          <cell r="P26128" t="str">
            <v>01217</v>
          </cell>
          <cell r="Q26128" t="str">
            <v>EVRA/T 10</v>
          </cell>
          <cell r="R26128">
            <v>17978.53</v>
          </cell>
          <cell r="S26128">
            <v>0.03</v>
          </cell>
        </row>
        <row r="26129">
          <cell r="L26129" t="str">
            <v>032F6215</v>
          </cell>
          <cell r="M26129" t="str">
            <v>EVRA 15 FLANGE VALVE SINGLEP.</v>
          </cell>
          <cell r="N26129" t="str">
            <v>IR MECH. REGULATING AND SOLENOID VALVES</v>
          </cell>
          <cell r="O26129" t="str">
            <v>004</v>
          </cell>
          <cell r="P26129" t="str">
            <v>01227</v>
          </cell>
          <cell r="Q26129" t="str">
            <v>EVRA/T 15</v>
          </cell>
          <cell r="R26129">
            <v>36077.120000000003</v>
          </cell>
          <cell r="S26129">
            <v>0.03</v>
          </cell>
        </row>
        <row r="26130">
          <cell r="L26130" t="str">
            <v>032F6216</v>
          </cell>
          <cell r="M26130" t="str">
            <v>EVRAT 15 FLANGE VALVE SINGLEP.</v>
          </cell>
          <cell r="N26130" t="str">
            <v>IR MECH. REGULATING AND SOLENOID VALVES</v>
          </cell>
          <cell r="O26130" t="str">
            <v>004</v>
          </cell>
          <cell r="P26130" t="str">
            <v>01227</v>
          </cell>
          <cell r="Q26130" t="str">
            <v>EVRA/T 15</v>
          </cell>
          <cell r="R26130">
            <v>65418.04</v>
          </cell>
          <cell r="S26130">
            <v>0.03</v>
          </cell>
        </row>
        <row r="26131">
          <cell r="L26131" t="str">
            <v>032F6219</v>
          </cell>
          <cell r="M26131" t="str">
            <v>EVRAT 20 FLANGE VALVE SINGLEP.</v>
          </cell>
          <cell r="N26131" t="str">
            <v>IR MECH. REGULATING AND SOLENOID VALVES</v>
          </cell>
          <cell r="O26131" t="str">
            <v>004</v>
          </cell>
          <cell r="P26131" t="str">
            <v>01228</v>
          </cell>
          <cell r="Q26131" t="str">
            <v>EVRA/T 20</v>
          </cell>
          <cell r="R26131">
            <v>41022.31</v>
          </cell>
          <cell r="S26131">
            <v>0.03</v>
          </cell>
        </row>
        <row r="26132">
          <cell r="L26132" t="str">
            <v>032F6220</v>
          </cell>
          <cell r="M26132" t="str">
            <v>EVRA 20 FLANGE VALVE A.C SINGLEP.</v>
          </cell>
          <cell r="N26132" t="str">
            <v>IR MECH. REGULATING AND SOLENOID VALVES</v>
          </cell>
          <cell r="O26132" t="str">
            <v>004</v>
          </cell>
          <cell r="P26132" t="str">
            <v>01228</v>
          </cell>
          <cell r="Q26132" t="str">
            <v>EVRA/T 20</v>
          </cell>
          <cell r="R26132">
            <v>23703.37</v>
          </cell>
          <cell r="S26132">
            <v>0.03</v>
          </cell>
        </row>
        <row r="26133">
          <cell r="L26133" t="str">
            <v>032F6221</v>
          </cell>
          <cell r="M26133" t="str">
            <v>EVRA 20 FLANGE VALVE SINGLEP.</v>
          </cell>
          <cell r="N26133" t="str">
            <v>IR MECH. REGULATING AND SOLENOID VALVES</v>
          </cell>
          <cell r="O26133" t="str">
            <v>004</v>
          </cell>
          <cell r="P26133" t="str">
            <v>01228</v>
          </cell>
          <cell r="Q26133" t="str">
            <v>EVRA/T 20</v>
          </cell>
          <cell r="R26133">
            <v>6490.34</v>
          </cell>
          <cell r="S26133">
            <v>0.03</v>
          </cell>
        </row>
        <row r="26134">
          <cell r="L26134" t="str">
            <v>032F6225</v>
          </cell>
          <cell r="M26134" t="str">
            <v>EVRA 25 FLANGE VALVE A.C/D.C SINGLEP.</v>
          </cell>
          <cell r="N26134" t="str">
            <v>IR MECH. REGULATING AND SOLENOID VALVES</v>
          </cell>
          <cell r="O26134" t="str">
            <v>004</v>
          </cell>
          <cell r="P26134" t="str">
            <v>01235</v>
          </cell>
          <cell r="Q26134" t="str">
            <v>EVRA 25</v>
          </cell>
          <cell r="R26134">
            <v>36943.300000000003</v>
          </cell>
          <cell r="S26134">
            <v>0.03</v>
          </cell>
        </row>
        <row r="26135">
          <cell r="L26135" t="str">
            <v>032F6226</v>
          </cell>
          <cell r="M26135" t="str">
            <v>EVRA 25 FLANGE VALVE SINGLEP.</v>
          </cell>
          <cell r="N26135" t="str">
            <v>IR MECH. REGULATING AND SOLENOID VALVES</v>
          </cell>
          <cell r="O26135" t="str">
            <v>004</v>
          </cell>
          <cell r="P26135" t="str">
            <v>01235</v>
          </cell>
          <cell r="Q26135" t="str">
            <v>EVRA 25</v>
          </cell>
          <cell r="R26135">
            <v>597.48</v>
          </cell>
          <cell r="S26135">
            <v>0.03</v>
          </cell>
        </row>
        <row r="26136">
          <cell r="L26136" t="str">
            <v>032F6258</v>
          </cell>
          <cell r="M26136" t="e">
            <v>#N/A</v>
          </cell>
          <cell r="N26136" t="e">
            <v>#N/A</v>
          </cell>
          <cell r="O26136" t="e">
            <v>#N/A</v>
          </cell>
          <cell r="P26136" t="e">
            <v>#N/A</v>
          </cell>
          <cell r="Q26136" t="e">
            <v>#N/A</v>
          </cell>
          <cell r="S26136">
            <v>0.03</v>
          </cell>
        </row>
        <row r="26137">
          <cell r="L26137" t="str">
            <v>032F8029</v>
          </cell>
          <cell r="M26137" t="str">
            <v>EVM PILOT VALVE FLAMEABLE MU 20</v>
          </cell>
          <cell r="N26137" t="str">
            <v>IR MECH. REGULATING AND SOLENOID VALVES</v>
          </cell>
          <cell r="O26137" t="str">
            <v>004</v>
          </cell>
          <cell r="P26137" t="str">
            <v>01200</v>
          </cell>
          <cell r="Q26137" t="str">
            <v>EVM</v>
          </cell>
          <cell r="R26137">
            <v>2099.36</v>
          </cell>
          <cell r="S26137">
            <v>0.03</v>
          </cell>
        </row>
        <row r="26138">
          <cell r="L26138" t="str">
            <v>032F8030</v>
          </cell>
          <cell r="M26138" t="str">
            <v>EVRAT 15 VALVE MODULE / ICFE 20</v>
          </cell>
          <cell r="N26138" t="str">
            <v>IR MECH. REGULATING AND SOLENOID VALVES</v>
          </cell>
          <cell r="O26138" t="str">
            <v>004</v>
          </cell>
          <cell r="P26138" t="str">
            <v>01299</v>
          </cell>
          <cell r="Q26138" t="str">
            <v>Spare Parts PCL 004</v>
          </cell>
          <cell r="R26138">
            <v>26374.23</v>
          </cell>
          <cell r="S26138">
            <v>0.03</v>
          </cell>
        </row>
        <row r="26139">
          <cell r="L26139" t="str">
            <v>038E0081</v>
          </cell>
          <cell r="M26139" t="e">
            <v>#N/A</v>
          </cell>
          <cell r="N26139" t="e">
            <v>#N/A</v>
          </cell>
          <cell r="O26139" t="e">
            <v>#N/A</v>
          </cell>
          <cell r="P26139" t="e">
            <v>#N/A</v>
          </cell>
          <cell r="Q26139" t="e">
            <v>#N/A</v>
          </cell>
          <cell r="S26139">
            <v>0.03</v>
          </cell>
        </row>
        <row r="26140">
          <cell r="L26140" t="str">
            <v>042H1126</v>
          </cell>
          <cell r="M26140" t="str">
            <v>EVRA 32 VALVE WELD CON. 1 1/4IN SINGLEP.</v>
          </cell>
          <cell r="N26140" t="str">
            <v>IR MECH. REGULATING AND SOLENOID VALVES</v>
          </cell>
          <cell r="O26140" t="str">
            <v>004</v>
          </cell>
          <cell r="P26140" t="str">
            <v>01237</v>
          </cell>
          <cell r="Q26140" t="str">
            <v>EVRA 32</v>
          </cell>
          <cell r="R26140">
            <v>1790.79</v>
          </cell>
          <cell r="S26140">
            <v>0.03</v>
          </cell>
        </row>
        <row r="26141">
          <cell r="L26141" t="str">
            <v>042H1128</v>
          </cell>
          <cell r="M26141" t="str">
            <v>EVRA 40 VALVE WELD CON. 1 1/2IN SINGLEP.</v>
          </cell>
          <cell r="N26141" t="str">
            <v>IR MECH. REGULATING AND SOLENOID VALVES</v>
          </cell>
          <cell r="O26141" t="str">
            <v>004</v>
          </cell>
          <cell r="P26141" t="str">
            <v>01250</v>
          </cell>
          <cell r="Q26141" t="str">
            <v>EVRA 40</v>
          </cell>
          <cell r="R26141">
            <v>6172.96</v>
          </cell>
          <cell r="S26141">
            <v>0.03</v>
          </cell>
        </row>
        <row r="26142">
          <cell r="L26142" t="str">
            <v>042H1131</v>
          </cell>
          <cell r="M26142" t="str">
            <v>EVRA 32 VALVE WELD CON. 1 1/2IN SINGLEP.</v>
          </cell>
          <cell r="N26142" t="str">
            <v>IR MECH. REGULATING AND SOLENOID VALVES</v>
          </cell>
          <cell r="O26142" t="str">
            <v>004</v>
          </cell>
          <cell r="P26142" t="str">
            <v>01237</v>
          </cell>
          <cell r="Q26142" t="str">
            <v>EVRA 32</v>
          </cell>
          <cell r="R26142">
            <v>804.6</v>
          </cell>
          <cell r="S26142">
            <v>0.03</v>
          </cell>
        </row>
        <row r="26143">
          <cell r="L26143" t="str">
            <v>042H1140</v>
          </cell>
          <cell r="M26143" t="str">
            <v>EVRA 32 VALVE W. MANUAL DN32 ANSI</v>
          </cell>
          <cell r="N26143" t="str">
            <v>IR MECH. REGULATING AND SOLENOID VALVES</v>
          </cell>
          <cell r="O26143" t="str">
            <v>004</v>
          </cell>
          <cell r="P26143" t="str">
            <v>01237</v>
          </cell>
          <cell r="Q26143" t="str">
            <v>EVRA 32</v>
          </cell>
          <cell r="R26143">
            <v>4638.75</v>
          </cell>
          <cell r="S26143">
            <v>0.03</v>
          </cell>
        </row>
        <row r="26144">
          <cell r="L26144" t="str">
            <v>042H1141</v>
          </cell>
          <cell r="M26144" t="str">
            <v>EVRA 32 VALVE W. MANUAL DN40 ANSI</v>
          </cell>
          <cell r="N26144" t="str">
            <v>IR MECH. REGULATING AND SOLENOID VALVES</v>
          </cell>
          <cell r="O26144" t="str">
            <v>004</v>
          </cell>
          <cell r="P26144" t="str">
            <v>01237</v>
          </cell>
          <cell r="Q26144" t="str">
            <v>EVRA 32</v>
          </cell>
          <cell r="R26144">
            <v>2146.4499999999998</v>
          </cell>
          <cell r="S26144">
            <v>0.03</v>
          </cell>
        </row>
        <row r="26145">
          <cell r="L26145" t="str">
            <v>042H1142</v>
          </cell>
          <cell r="M26145" t="str">
            <v>EVRA 40 VALVE W. MANUAL DN40 ANSI</v>
          </cell>
          <cell r="N26145" t="str">
            <v>IR MECH. REGULATING AND SOLENOID VALVES</v>
          </cell>
          <cell r="O26145" t="str">
            <v>004</v>
          </cell>
          <cell r="P26145" t="str">
            <v>01250</v>
          </cell>
          <cell r="Q26145" t="str">
            <v>EVRA 40</v>
          </cell>
          <cell r="R26145">
            <v>7940.54</v>
          </cell>
          <cell r="S26145">
            <v>0.03</v>
          </cell>
        </row>
        <row r="26146">
          <cell r="L26146" t="str">
            <v>042H1143</v>
          </cell>
          <cell r="M26146" t="str">
            <v>EVRA 40 VALVE W. MANUAL DN50 ANSI</v>
          </cell>
          <cell r="N26146" t="str">
            <v>IR MECH. REGULATING AND SOLENOID VALVES</v>
          </cell>
          <cell r="O26146" t="str">
            <v>004</v>
          </cell>
          <cell r="P26146" t="str">
            <v>01250</v>
          </cell>
          <cell r="Q26146" t="str">
            <v>EVRA 40</v>
          </cell>
          <cell r="R26146">
            <v>26205.47</v>
          </cell>
          <cell r="S26146">
            <v>0.03</v>
          </cell>
        </row>
        <row r="26147">
          <cell r="L26147" t="str">
            <v>042H2101</v>
          </cell>
          <cell r="M26147" t="str">
            <v>AKVA20-1 VALVE WELD CON.1 1/4IN EXP.VLV.</v>
          </cell>
          <cell r="N26147" t="str">
            <v>IR MECH. REGULATING AND SOLENOID VALVES</v>
          </cell>
          <cell r="O26147" t="str">
            <v>587</v>
          </cell>
          <cell r="P26147" t="str">
            <v>01822</v>
          </cell>
          <cell r="Q26147" t="str">
            <v>AKVA 20</v>
          </cell>
          <cell r="R26147">
            <v>16681.57</v>
          </cell>
          <cell r="S26147">
            <v>0.03</v>
          </cell>
        </row>
        <row r="26148">
          <cell r="L26148" t="str">
            <v>042H2102</v>
          </cell>
          <cell r="M26148" t="str">
            <v>AKVA20-2 VALVE WELD CON. 1 1/4IN SINGLEP</v>
          </cell>
          <cell r="N26148" t="str">
            <v>IR MECH. REGULATING AND SOLENOID VALVES</v>
          </cell>
          <cell r="O26148" t="str">
            <v>587</v>
          </cell>
          <cell r="P26148" t="str">
            <v>01822</v>
          </cell>
          <cell r="Q26148" t="str">
            <v>AKVA 20</v>
          </cell>
          <cell r="R26148">
            <v>57987.57</v>
          </cell>
          <cell r="S26148">
            <v>0.03</v>
          </cell>
        </row>
        <row r="26149">
          <cell r="L26149" t="str">
            <v>042H2103</v>
          </cell>
          <cell r="M26149" t="str">
            <v>AKVA20-3 VALVE WELD CON. 1 1/4IN SINGLEP</v>
          </cell>
          <cell r="N26149" t="str">
            <v>IR MECH. REGULATING AND SOLENOID VALVES</v>
          </cell>
          <cell r="O26149" t="str">
            <v>587</v>
          </cell>
          <cell r="P26149" t="str">
            <v>01822</v>
          </cell>
          <cell r="Q26149" t="str">
            <v>AKVA 20</v>
          </cell>
          <cell r="R26149">
            <v>26042.78</v>
          </cell>
          <cell r="S26149">
            <v>0.03</v>
          </cell>
        </row>
        <row r="26150">
          <cell r="L26150" t="str">
            <v>042H2104</v>
          </cell>
          <cell r="M26150" t="str">
            <v>AKVA20-4 VALVE WELD CON. 1 1/2IN SINGLEP</v>
          </cell>
          <cell r="N26150" t="str">
            <v>IR MECH. REGULATING AND SOLENOID VALVES</v>
          </cell>
          <cell r="O26150" t="str">
            <v>587</v>
          </cell>
          <cell r="P26150" t="str">
            <v>01822</v>
          </cell>
          <cell r="Q26150" t="str">
            <v>AKVA 20</v>
          </cell>
          <cell r="R26150">
            <v>40853.18</v>
          </cell>
          <cell r="S26150">
            <v>0.03</v>
          </cell>
        </row>
        <row r="26151">
          <cell r="L26151" t="str">
            <v>042H2105</v>
          </cell>
          <cell r="M26151" t="str">
            <v>AKVA20-5 VALVE WELD CON. 2IN SINGLEP.</v>
          </cell>
          <cell r="N26151" t="str">
            <v>IR MECH. REGULATING AND SOLENOID VALVES</v>
          </cell>
          <cell r="O26151" t="str">
            <v>587</v>
          </cell>
          <cell r="P26151" t="str">
            <v>01822</v>
          </cell>
          <cell r="Q26151" t="str">
            <v>AKVA 20</v>
          </cell>
          <cell r="R26151">
            <v>11705.71</v>
          </cell>
          <cell r="S26151">
            <v>0.03</v>
          </cell>
        </row>
        <row r="26152">
          <cell r="L26152" t="str">
            <v>068F3261</v>
          </cell>
          <cell r="M26152" t="str">
            <v>AKVA10-1 VALVE WELD CON. 3/8-1/2IN MU18</v>
          </cell>
          <cell r="N26152" t="str">
            <v>IR MECH. REGULATING AND SOLENOID VALVES</v>
          </cell>
          <cell r="O26152" t="str">
            <v>587</v>
          </cell>
          <cell r="P26152" t="str">
            <v>01813</v>
          </cell>
          <cell r="Q26152" t="str">
            <v>AKVA 10</v>
          </cell>
          <cell r="R26152">
            <v>2929.39</v>
          </cell>
          <cell r="S26152">
            <v>0.03</v>
          </cell>
        </row>
        <row r="26153">
          <cell r="L26153" t="str">
            <v>068F3265</v>
          </cell>
          <cell r="M26153" t="str">
            <v>AKVA10-5 VALVE WELD CON. 3/8-1/2IN MU18</v>
          </cell>
          <cell r="N26153" t="str">
            <v>IR MECH. REGULATING AND SOLENOID VALVES</v>
          </cell>
          <cell r="O26153" t="str">
            <v>587</v>
          </cell>
          <cell r="P26153" t="str">
            <v>01813</v>
          </cell>
          <cell r="Q26153" t="str">
            <v>AKVA 10</v>
          </cell>
          <cell r="R26153">
            <v>1412.16</v>
          </cell>
          <cell r="S26153">
            <v>0.03</v>
          </cell>
        </row>
        <row r="26154">
          <cell r="L26154" t="str">
            <v>068F3267</v>
          </cell>
          <cell r="M26154" t="str">
            <v>AKVA10-7 VALVE WELD CON. 1/2-3/4IN MU18</v>
          </cell>
          <cell r="N26154" t="str">
            <v>IR MECH. REGULATING AND SOLENOID VALVES</v>
          </cell>
          <cell r="O26154" t="str">
            <v>587</v>
          </cell>
          <cell r="P26154" t="str">
            <v>01813</v>
          </cell>
          <cell r="Q26154" t="str">
            <v>AKVA 10</v>
          </cell>
          <cell r="R26154">
            <v>50032.14</v>
          </cell>
          <cell r="S26154">
            <v>0.03</v>
          </cell>
        </row>
        <row r="26155">
          <cell r="L26155" t="str">
            <v>068F3268</v>
          </cell>
          <cell r="M26155" t="str">
            <v>AKVA10-8 VALVE WELD CON. 1/2-3/4IN MU18</v>
          </cell>
          <cell r="N26155" t="str">
            <v>IR MECH. REGULATING AND SOLENOID VALVES</v>
          </cell>
          <cell r="O26155" t="str">
            <v>587</v>
          </cell>
          <cell r="P26155" t="str">
            <v>01813</v>
          </cell>
          <cell r="Q26155" t="str">
            <v>AKVA 10</v>
          </cell>
          <cell r="R26155">
            <v>3576.23</v>
          </cell>
          <cell r="S26155">
            <v>0.03</v>
          </cell>
        </row>
        <row r="26156">
          <cell r="L26156" t="str">
            <v>068F3281</v>
          </cell>
          <cell r="M26156" t="str">
            <v>AKVA10-1 VALVE WELD CON. 1/2-3/4IN MU18</v>
          </cell>
          <cell r="N26156" t="str">
            <v>IR MECH. REGULATING AND SOLENOID VALVES</v>
          </cell>
          <cell r="O26156" t="str">
            <v>587</v>
          </cell>
          <cell r="P26156" t="str">
            <v>01813</v>
          </cell>
          <cell r="Q26156" t="str">
            <v>AKVA 10</v>
          </cell>
          <cell r="R26156">
            <v>249.5</v>
          </cell>
          <cell r="S26156">
            <v>0.03</v>
          </cell>
        </row>
        <row r="26157">
          <cell r="L26157" t="str">
            <v>068F3282</v>
          </cell>
          <cell r="M26157" t="str">
            <v>AKVA10-2 VALVE WELD CON. 1/2-3/4IN MU18</v>
          </cell>
          <cell r="N26157" t="str">
            <v>IR MECH. REGULATING AND SOLENOID VALVES</v>
          </cell>
          <cell r="O26157" t="str">
            <v>587</v>
          </cell>
          <cell r="P26157" t="str">
            <v>01813</v>
          </cell>
          <cell r="Q26157" t="str">
            <v>AKVA 10</v>
          </cell>
          <cell r="R26157">
            <v>10396.530000000001</v>
          </cell>
          <cell r="S26157">
            <v>0.03</v>
          </cell>
        </row>
        <row r="26158">
          <cell r="L26158" t="str">
            <v>068F3283</v>
          </cell>
          <cell r="M26158" t="str">
            <v>AKVA10-3 VALVE WELD CON. 1/2-3/4IN MU18</v>
          </cell>
          <cell r="N26158" t="str">
            <v>IR MECH. REGULATING AND SOLENOID VALVES</v>
          </cell>
          <cell r="O26158" t="str">
            <v>587</v>
          </cell>
          <cell r="P26158" t="str">
            <v>01813</v>
          </cell>
          <cell r="Q26158" t="str">
            <v>AKVA 10</v>
          </cell>
          <cell r="R26158">
            <v>1214.01</v>
          </cell>
          <cell r="S26158">
            <v>0.03</v>
          </cell>
        </row>
        <row r="26159">
          <cell r="L26159" t="str">
            <v>068F3284</v>
          </cell>
          <cell r="M26159" t="str">
            <v>AKVA10-4 VALVE WELD CON. 1/2-3/4IN MU18</v>
          </cell>
          <cell r="N26159" t="str">
            <v>IR MECH. REGULATING AND SOLENOID VALVES</v>
          </cell>
          <cell r="O26159" t="str">
            <v>587</v>
          </cell>
          <cell r="P26159" t="str">
            <v>01813</v>
          </cell>
          <cell r="Q26159" t="str">
            <v>AKVA 10</v>
          </cell>
          <cell r="R26159">
            <v>3099.07</v>
          </cell>
          <cell r="S26159">
            <v>0.03</v>
          </cell>
        </row>
        <row r="26160">
          <cell r="L26160" t="str">
            <v>068F3285</v>
          </cell>
          <cell r="M26160" t="str">
            <v>AKVA10-5 VALVE WELD CON. 1/2-3/4IN MU18</v>
          </cell>
          <cell r="N26160" t="str">
            <v>IR MECH. REGULATING AND SOLENOID VALVES</v>
          </cell>
          <cell r="O26160" t="str">
            <v>587</v>
          </cell>
          <cell r="P26160" t="str">
            <v>01813</v>
          </cell>
          <cell r="Q26160" t="str">
            <v>AKVA 10</v>
          </cell>
          <cell r="R26160">
            <v>15652.28</v>
          </cell>
          <cell r="S26160">
            <v>0.03</v>
          </cell>
        </row>
        <row r="26161">
          <cell r="L26161" t="str">
            <v>068F3286</v>
          </cell>
          <cell r="M26161" t="str">
            <v>AKVA10-6 VALVE WELD CON. 1/2-3/4IN MU18</v>
          </cell>
          <cell r="N26161" t="str">
            <v>IR MECH. REGULATING AND SOLENOID VALVES</v>
          </cell>
          <cell r="O26161" t="str">
            <v>587</v>
          </cell>
          <cell r="P26161" t="str">
            <v>01813</v>
          </cell>
          <cell r="Q26161" t="str">
            <v>AKVA 10</v>
          </cell>
          <cell r="R26161">
            <v>20696.2</v>
          </cell>
          <cell r="S26161">
            <v>0.03</v>
          </cell>
        </row>
        <row r="26162">
          <cell r="L26162" t="str">
            <v>068F5020</v>
          </cell>
          <cell r="M26162" t="str">
            <v>AKVA15-1 VALVE FLANGE CON.3/4IN EXP.VLV.</v>
          </cell>
          <cell r="N26162" t="str">
            <v>IR MECH. REGULATING AND SOLENOID VALVES</v>
          </cell>
          <cell r="O26162" t="str">
            <v>587</v>
          </cell>
          <cell r="P26162" t="str">
            <v>01818</v>
          </cell>
          <cell r="Q26162" t="str">
            <v>AKVA 15</v>
          </cell>
          <cell r="R26162">
            <v>19416.759999999998</v>
          </cell>
          <cell r="S26162">
            <v>0.03</v>
          </cell>
        </row>
        <row r="26163">
          <cell r="L26163" t="str">
            <v>068F5023</v>
          </cell>
          <cell r="M26163" t="str">
            <v>AKVA15-2 VALVE FLANGE CON.3/4IN SINGLEP.</v>
          </cell>
          <cell r="N26163" t="str">
            <v>IR MECH. REGULATING AND SOLENOID VALVES</v>
          </cell>
          <cell r="O26163" t="str">
            <v>587</v>
          </cell>
          <cell r="P26163" t="str">
            <v>01818</v>
          </cell>
          <cell r="Q26163" t="str">
            <v>AKVA 15</v>
          </cell>
          <cell r="R26163">
            <v>14121.6</v>
          </cell>
          <cell r="S26163">
            <v>0.03</v>
          </cell>
        </row>
        <row r="26164">
          <cell r="L26164" t="str">
            <v>068F5026</v>
          </cell>
          <cell r="M26164" t="str">
            <v>AKVA15-3 VALVE FLANGE CON. 1IN SINGLEP.</v>
          </cell>
          <cell r="N26164" t="str">
            <v>IR MECH. REGULATING AND SOLENOID VALVES</v>
          </cell>
          <cell r="O26164" t="str">
            <v>587</v>
          </cell>
          <cell r="P26164" t="str">
            <v>01818</v>
          </cell>
          <cell r="Q26164" t="str">
            <v>AKVA 15</v>
          </cell>
          <cell r="R26164">
            <v>20349.22</v>
          </cell>
          <cell r="S26164">
            <v>0.03</v>
          </cell>
        </row>
        <row r="26165">
          <cell r="L26165" t="str">
            <v>068F5029</v>
          </cell>
          <cell r="M26165" t="str">
            <v>AKVA15-4 VALVE FLANGE CON. 1IN SINGLEP.</v>
          </cell>
          <cell r="N26165" t="str">
            <v>IR MECH. REGULATING AND SOLENOID VALVES</v>
          </cell>
          <cell r="O26165" t="str">
            <v>587</v>
          </cell>
          <cell r="P26165" t="str">
            <v>01818</v>
          </cell>
          <cell r="Q26165" t="str">
            <v>AKVA 15</v>
          </cell>
          <cell r="R26165">
            <v>21385.22</v>
          </cell>
          <cell r="S26165">
            <v>0.03</v>
          </cell>
        </row>
        <row r="26166">
          <cell r="L26166" t="str">
            <v>068G0037</v>
          </cell>
          <cell r="M26166" t="e">
            <v>#N/A</v>
          </cell>
          <cell r="N26166" t="e">
            <v>#N/A</v>
          </cell>
          <cell r="O26166" t="e">
            <v>#N/A</v>
          </cell>
          <cell r="P26166" t="e">
            <v>#N/A</v>
          </cell>
          <cell r="Q26166" t="e">
            <v>#N/A</v>
          </cell>
          <cell r="S26166">
            <v>0.03</v>
          </cell>
        </row>
        <row r="26167">
          <cell r="L26167" t="str">
            <v>068G0064</v>
          </cell>
          <cell r="M26167" t="str">
            <v>INSPECTION KIT TEA,TEAT,TEVA,TEAQ</v>
          </cell>
          <cell r="N26167" t="str">
            <v>IR MECH. REGULATING AND SOLENOID VALVES</v>
          </cell>
          <cell r="O26167" t="str">
            <v>575</v>
          </cell>
          <cell r="P26167" t="str">
            <v>01188</v>
          </cell>
          <cell r="Q26167" t="str">
            <v>TEA spareparts and acc.</v>
          </cell>
          <cell r="R26167">
            <v>221.42</v>
          </cell>
          <cell r="S26167">
            <v>0.03</v>
          </cell>
        </row>
        <row r="26168">
          <cell r="L26168" t="str">
            <v>068G2050</v>
          </cell>
          <cell r="M26168" t="str">
            <v>ORIFICE INSERT TEA 20-1</v>
          </cell>
          <cell r="N26168" t="str">
            <v>IR MECH. REGULATING AND SOLENOID VALVES</v>
          </cell>
          <cell r="O26168" t="str">
            <v>575</v>
          </cell>
          <cell r="P26168" t="str">
            <v>01188</v>
          </cell>
          <cell r="Q26168" t="str">
            <v>TEA spareparts and acc.</v>
          </cell>
          <cell r="R26168">
            <v>193.05</v>
          </cell>
          <cell r="S26168">
            <v>0.03</v>
          </cell>
        </row>
        <row r="26169">
          <cell r="L26169" t="str">
            <v>068G2051</v>
          </cell>
          <cell r="M26169" t="str">
            <v>ORIFICE INSERT TEA 20-2</v>
          </cell>
          <cell r="N26169" t="str">
            <v>IR MECH. REGULATING AND SOLENOID VALVES</v>
          </cell>
          <cell r="O26169" t="str">
            <v>575</v>
          </cell>
          <cell r="P26169" t="str">
            <v>01188</v>
          </cell>
          <cell r="Q26169" t="str">
            <v>TEA spareparts and acc.</v>
          </cell>
          <cell r="R26169">
            <v>499.8</v>
          </cell>
          <cell r="S26169">
            <v>0.03</v>
          </cell>
        </row>
        <row r="26170">
          <cell r="L26170" t="str">
            <v>068G2052</v>
          </cell>
          <cell r="M26170" t="str">
            <v>ORIFICE INSERT TEA 20-3</v>
          </cell>
          <cell r="N26170" t="str">
            <v>IR MECH. REGULATING AND SOLENOID VALVES</v>
          </cell>
          <cell r="O26170" t="str">
            <v>575</v>
          </cell>
          <cell r="P26170" t="str">
            <v>01188</v>
          </cell>
          <cell r="Q26170" t="str">
            <v>TEA spareparts and acc.</v>
          </cell>
          <cell r="R26170">
            <v>5842.91</v>
          </cell>
          <cell r="S26170">
            <v>0.03</v>
          </cell>
        </row>
        <row r="26171">
          <cell r="L26171" t="str">
            <v>068G2053</v>
          </cell>
          <cell r="M26171" t="str">
            <v>ORIFICE INSERT TEA 20-5</v>
          </cell>
          <cell r="N26171" t="str">
            <v>IR MECH. REGULATING AND SOLENOID VALVES</v>
          </cell>
          <cell r="O26171" t="str">
            <v>575</v>
          </cell>
          <cell r="P26171" t="str">
            <v>01188</v>
          </cell>
          <cell r="Q26171" t="str">
            <v>TEA spareparts and acc.</v>
          </cell>
          <cell r="R26171">
            <v>1809.55</v>
          </cell>
          <cell r="S26171">
            <v>0.03</v>
          </cell>
        </row>
        <row r="26172">
          <cell r="L26172" t="str">
            <v>068G2054</v>
          </cell>
          <cell r="M26172" t="str">
            <v>SEPERATE ORIFICE 8TR TEA</v>
          </cell>
          <cell r="N26172" t="str">
            <v>IR MECH. REGULATING AND SOLENOID VALVES</v>
          </cell>
          <cell r="O26172" t="str">
            <v>575</v>
          </cell>
          <cell r="P26172" t="str">
            <v>01188</v>
          </cell>
          <cell r="Q26172" t="str">
            <v>TEA spareparts and acc.</v>
          </cell>
          <cell r="R26172">
            <v>1548.93</v>
          </cell>
          <cell r="S26172">
            <v>0.03</v>
          </cell>
        </row>
        <row r="26173">
          <cell r="L26173" t="str">
            <v>068G2055</v>
          </cell>
          <cell r="M26173" t="str">
            <v>SEPERATE ORIFICE 12TR TEA</v>
          </cell>
          <cell r="N26173" t="str">
            <v>IR MECH. REGULATING AND SOLENOID VALVES</v>
          </cell>
          <cell r="O26173" t="str">
            <v>575</v>
          </cell>
          <cell r="P26173" t="str">
            <v>01188</v>
          </cell>
          <cell r="Q26173" t="str">
            <v>TEA spareparts and acc.</v>
          </cell>
          <cell r="R26173">
            <v>2279.9499999999998</v>
          </cell>
          <cell r="S26173">
            <v>0.03</v>
          </cell>
        </row>
        <row r="26174">
          <cell r="L26174" t="str">
            <v>068G2056</v>
          </cell>
          <cell r="M26174" t="str">
            <v>SEPERATE ORIFICE 20TR TEA</v>
          </cell>
          <cell r="N26174" t="str">
            <v>IR MECH. REGULATING AND SOLENOID VALVES</v>
          </cell>
          <cell r="O26174" t="str">
            <v>575</v>
          </cell>
          <cell r="P26174" t="str">
            <v>01188</v>
          </cell>
          <cell r="Q26174" t="str">
            <v>TEA spareparts and acc.</v>
          </cell>
          <cell r="R26174">
            <v>2230.66</v>
          </cell>
          <cell r="S26174">
            <v>0.03</v>
          </cell>
        </row>
        <row r="26175">
          <cell r="L26175" t="str">
            <v>068G2057</v>
          </cell>
          <cell r="M26175" t="str">
            <v>ORIFICE INSERT TEA 85-33</v>
          </cell>
          <cell r="N26175" t="str">
            <v>IR MECH. REGULATING AND SOLENOID VALVES</v>
          </cell>
          <cell r="O26175" t="str">
            <v>575</v>
          </cell>
          <cell r="P26175" t="str">
            <v>01188</v>
          </cell>
          <cell r="Q26175" t="str">
            <v>TEA spareparts and acc.</v>
          </cell>
          <cell r="R26175">
            <v>720.67</v>
          </cell>
          <cell r="S26175">
            <v>0.03</v>
          </cell>
        </row>
        <row r="26176">
          <cell r="L26176" t="str">
            <v>068G2058</v>
          </cell>
          <cell r="M26176" t="str">
            <v>ORIFICE INSERT TEA 85-55</v>
          </cell>
          <cell r="N26176" t="str">
            <v>IR MECH. REGULATING AND SOLENOID VALVES</v>
          </cell>
          <cell r="O26176" t="str">
            <v>575</v>
          </cell>
          <cell r="P26176" t="str">
            <v>01188</v>
          </cell>
          <cell r="Q26176" t="str">
            <v>TEA spareparts and acc.</v>
          </cell>
          <cell r="R26176">
            <v>694.66</v>
          </cell>
          <cell r="S26176">
            <v>0.03</v>
          </cell>
        </row>
        <row r="26177">
          <cell r="L26177" t="str">
            <v>068G2059</v>
          </cell>
          <cell r="M26177" t="str">
            <v>ORIFICE INSERT TEA 85-85</v>
          </cell>
          <cell r="N26177" t="str">
            <v>IR MECH. REGULATING AND SOLENOID VALVES</v>
          </cell>
          <cell r="O26177" t="str">
            <v>575</v>
          </cell>
          <cell r="P26177" t="str">
            <v>01188</v>
          </cell>
          <cell r="Q26177" t="str">
            <v>TEA spareparts and acc.</v>
          </cell>
          <cell r="S26177">
            <v>0.03</v>
          </cell>
        </row>
        <row r="26178">
          <cell r="L26178" t="str">
            <v>068G3250</v>
          </cell>
          <cell r="M26178" t="str">
            <v>ELEMENT TEA 20/85</v>
          </cell>
          <cell r="N26178" t="str">
            <v>IR MECH. REGULATING AND SOLENOID VALVES</v>
          </cell>
          <cell r="O26178" t="str">
            <v>575</v>
          </cell>
          <cell r="P26178" t="str">
            <v>01188</v>
          </cell>
          <cell r="Q26178" t="str">
            <v>TEA spareparts and acc.</v>
          </cell>
          <cell r="R26178">
            <v>4396.53</v>
          </cell>
          <cell r="S26178">
            <v>0.03</v>
          </cell>
        </row>
        <row r="26179">
          <cell r="L26179" t="str">
            <v>068G3252</v>
          </cell>
          <cell r="M26179" t="str">
            <v>ELEMENT TEA 20/85</v>
          </cell>
          <cell r="N26179" t="str">
            <v>IR MECH. REGULATING AND SOLENOID VALVES</v>
          </cell>
          <cell r="O26179" t="str">
            <v>575</v>
          </cell>
          <cell r="P26179" t="str">
            <v>01188</v>
          </cell>
          <cell r="Q26179" t="str">
            <v>TEA spareparts and acc.</v>
          </cell>
          <cell r="R26179">
            <v>8878.75</v>
          </cell>
          <cell r="S26179">
            <v>0.03</v>
          </cell>
        </row>
        <row r="26180">
          <cell r="L26180" t="str">
            <v>068G3260</v>
          </cell>
          <cell r="M26180" t="str">
            <v>ELEMENT TEAT 20/85</v>
          </cell>
          <cell r="N26180" t="str">
            <v>IR MECH. REGULATING AND SOLENOID VALVES</v>
          </cell>
          <cell r="O26180" t="str">
            <v>575</v>
          </cell>
          <cell r="P26180" t="str">
            <v>01188</v>
          </cell>
          <cell r="Q26180" t="str">
            <v>TEA spareparts and acc.</v>
          </cell>
          <cell r="R26180">
            <v>1327.04</v>
          </cell>
          <cell r="S26180">
            <v>0.03</v>
          </cell>
        </row>
        <row r="26181">
          <cell r="L26181" t="str">
            <v>068G3261</v>
          </cell>
          <cell r="M26181" t="str">
            <v>ELEMENT TEAT 20/85</v>
          </cell>
          <cell r="N26181" t="str">
            <v>IR MECH. REGULATING AND SOLENOID VALVES</v>
          </cell>
          <cell r="O26181" t="str">
            <v>575</v>
          </cell>
          <cell r="P26181" t="str">
            <v>01188</v>
          </cell>
          <cell r="Q26181" t="str">
            <v>TEA spareparts and acc.</v>
          </cell>
          <cell r="R26181">
            <v>1853.44</v>
          </cell>
          <cell r="S26181">
            <v>0.03</v>
          </cell>
        </row>
        <row r="26182">
          <cell r="L26182" t="str">
            <v>068G3262</v>
          </cell>
          <cell r="M26182" t="str">
            <v>ELEMENT TEAT 20/85</v>
          </cell>
          <cell r="N26182" t="str">
            <v>IR MECH. REGULATING AND SOLENOID VALVES</v>
          </cell>
          <cell r="O26182" t="str">
            <v>575</v>
          </cell>
          <cell r="P26182" t="str">
            <v>01188</v>
          </cell>
          <cell r="Q26182" t="str">
            <v>TEA spareparts and acc.</v>
          </cell>
          <cell r="R26182">
            <v>749.78</v>
          </cell>
          <cell r="S26182">
            <v>0.03</v>
          </cell>
        </row>
        <row r="26183">
          <cell r="L26183" t="str">
            <v>068G6000</v>
          </cell>
          <cell r="M26183" t="str">
            <v>TEA 20-1 THERM. EXP.VALVE</v>
          </cell>
          <cell r="N26183" t="str">
            <v>IR MECH. REGULATING AND SOLENOID VALVES</v>
          </cell>
          <cell r="O26183" t="str">
            <v>575</v>
          </cell>
          <cell r="P26183" t="str">
            <v>01028</v>
          </cell>
          <cell r="Q26183" t="str">
            <v>TEA 20</v>
          </cell>
          <cell r="R26183">
            <v>437.58</v>
          </cell>
          <cell r="S26183">
            <v>0.03</v>
          </cell>
        </row>
        <row r="26184">
          <cell r="L26184" t="str">
            <v>068G6001</v>
          </cell>
          <cell r="M26184" t="str">
            <v>TEA 20-2 THERM. EXP. VALVE</v>
          </cell>
          <cell r="N26184" t="str">
            <v>IR MECH. REGULATING AND SOLENOID VALVES</v>
          </cell>
          <cell r="O26184" t="str">
            <v>575</v>
          </cell>
          <cell r="P26184" t="str">
            <v>01028</v>
          </cell>
          <cell r="Q26184" t="str">
            <v>TEA 20</v>
          </cell>
          <cell r="R26184">
            <v>597.48</v>
          </cell>
          <cell r="S26184">
            <v>0.03</v>
          </cell>
        </row>
        <row r="26185">
          <cell r="L26185" t="str">
            <v>068G6002</v>
          </cell>
          <cell r="M26185" t="str">
            <v>TEA 20-3 THERM. EXP.VALVE</v>
          </cell>
          <cell r="N26185" t="str">
            <v>IR MECH. REGULATING AND SOLENOID VALVES</v>
          </cell>
          <cell r="O26185" t="str">
            <v>575</v>
          </cell>
          <cell r="P26185" t="str">
            <v>01028</v>
          </cell>
          <cell r="Q26185" t="str">
            <v>TEA 20</v>
          </cell>
          <cell r="R26185">
            <v>1131.75</v>
          </cell>
          <cell r="S26185">
            <v>0.03</v>
          </cell>
        </row>
        <row r="26186">
          <cell r="L26186" t="str">
            <v>068G6003</v>
          </cell>
          <cell r="M26186" t="str">
            <v>TEA 20-5 THERM. EXP.VALVE</v>
          </cell>
          <cell r="N26186" t="str">
            <v>IR MECH. REGULATING AND SOLENOID VALVES</v>
          </cell>
          <cell r="O26186" t="str">
            <v>575</v>
          </cell>
          <cell r="P26186" t="str">
            <v>01028</v>
          </cell>
          <cell r="Q26186" t="str">
            <v>TEA 20</v>
          </cell>
          <cell r="R26186">
            <v>1091.67</v>
          </cell>
          <cell r="S26186">
            <v>0.03</v>
          </cell>
        </row>
        <row r="26187">
          <cell r="L26187" t="str">
            <v>068G6004</v>
          </cell>
          <cell r="M26187" t="str">
            <v>TEA 20-8 THERM. EXP.VALVE</v>
          </cell>
          <cell r="N26187" t="str">
            <v>IR MECH. REGULATING AND SOLENOID VALVES</v>
          </cell>
          <cell r="O26187" t="str">
            <v>575</v>
          </cell>
          <cell r="P26187" t="str">
            <v>01028</v>
          </cell>
          <cell r="Q26187" t="str">
            <v>TEA 20</v>
          </cell>
          <cell r="R26187">
            <v>539.64</v>
          </cell>
          <cell r="S26187">
            <v>0.03</v>
          </cell>
        </row>
        <row r="26188">
          <cell r="L26188" t="str">
            <v>068G6005</v>
          </cell>
          <cell r="M26188" t="e">
            <v>#N/A</v>
          </cell>
          <cell r="N26188" t="e">
            <v>#N/A</v>
          </cell>
          <cell r="O26188" t="e">
            <v>#N/A</v>
          </cell>
          <cell r="P26188" t="e">
            <v>#N/A</v>
          </cell>
          <cell r="Q26188" t="e">
            <v>#N/A</v>
          </cell>
          <cell r="S26188">
            <v>0.03</v>
          </cell>
        </row>
        <row r="26189">
          <cell r="L26189" t="str">
            <v>068G6006</v>
          </cell>
          <cell r="M26189" t="str">
            <v>TEA 20-20 THERM. EXP.VALVE</v>
          </cell>
          <cell r="N26189" t="str">
            <v>IR MECH. REGULATING AND SOLENOID VALVES</v>
          </cell>
          <cell r="O26189" t="str">
            <v>575</v>
          </cell>
          <cell r="P26189" t="str">
            <v>01028</v>
          </cell>
          <cell r="Q26189" t="str">
            <v>TEA 20</v>
          </cell>
          <cell r="R26189">
            <v>508.56</v>
          </cell>
          <cell r="S26189">
            <v>0.03</v>
          </cell>
        </row>
        <row r="26190">
          <cell r="L26190" t="str">
            <v>068G6007</v>
          </cell>
          <cell r="M26190" t="str">
            <v>TEA 85-33 THERM. EXP.VALVE</v>
          </cell>
          <cell r="N26190" t="str">
            <v>IR MECH. REGULATING AND SOLENOID VALVES</v>
          </cell>
          <cell r="O26190" t="str">
            <v>575</v>
          </cell>
          <cell r="P26190" t="str">
            <v>01029</v>
          </cell>
          <cell r="Q26190" t="str">
            <v>TEA 85</v>
          </cell>
          <cell r="R26190">
            <v>10662.93</v>
          </cell>
          <cell r="S26190">
            <v>0.03</v>
          </cell>
        </row>
        <row r="26191">
          <cell r="L26191" t="str">
            <v>068G6008</v>
          </cell>
          <cell r="M26191" t="str">
            <v>TEA 85-55 THERM. EXP.VALVE</v>
          </cell>
          <cell r="N26191" t="str">
            <v>IR MECH. REGULATING AND SOLENOID VALVES</v>
          </cell>
          <cell r="O26191" t="str">
            <v>575</v>
          </cell>
          <cell r="P26191" t="str">
            <v>01029</v>
          </cell>
          <cell r="Q26191" t="str">
            <v>TEA 85</v>
          </cell>
          <cell r="R26191">
            <v>896.28</v>
          </cell>
          <cell r="S26191">
            <v>0.03</v>
          </cell>
        </row>
        <row r="26192">
          <cell r="L26192" t="str">
            <v>068G6061</v>
          </cell>
          <cell r="M26192" t="e">
            <v>#N/A</v>
          </cell>
          <cell r="N26192" t="e">
            <v>#N/A</v>
          </cell>
          <cell r="O26192" t="e">
            <v>#N/A</v>
          </cell>
          <cell r="P26192" t="e">
            <v>#N/A</v>
          </cell>
          <cell r="Q26192" t="e">
            <v>#N/A</v>
          </cell>
          <cell r="S26192">
            <v>0.03</v>
          </cell>
        </row>
        <row r="26193">
          <cell r="L26193" t="str">
            <v>068G6062</v>
          </cell>
          <cell r="M26193" t="str">
            <v>TEAT 20-2 THERM. INJEC.VALVE</v>
          </cell>
          <cell r="N26193" t="str">
            <v>IR MECH. REGULATING AND SOLENOID VALVES</v>
          </cell>
          <cell r="O26193" t="str">
            <v>575</v>
          </cell>
          <cell r="P26193" t="str">
            <v>01043</v>
          </cell>
          <cell r="Q26193" t="str">
            <v>TEAT</v>
          </cell>
          <cell r="R26193">
            <v>708.4</v>
          </cell>
          <cell r="S26193">
            <v>0.03</v>
          </cell>
        </row>
        <row r="26194">
          <cell r="L26194" t="str">
            <v>068G6063</v>
          </cell>
          <cell r="M26194" t="str">
            <v>TEAT 20-8 THERM. INJEC.VALVE</v>
          </cell>
          <cell r="N26194" t="str">
            <v>IR MECH. REGULATING AND SOLENOID VALVES</v>
          </cell>
          <cell r="O26194" t="str">
            <v>575</v>
          </cell>
          <cell r="P26194" t="str">
            <v>01043</v>
          </cell>
          <cell r="Q26194" t="str">
            <v>TEAT</v>
          </cell>
          <cell r="R26194">
            <v>2613.6799999999998</v>
          </cell>
          <cell r="S26194">
            <v>0.03</v>
          </cell>
        </row>
        <row r="26195">
          <cell r="L26195" t="str">
            <v>068G6064</v>
          </cell>
          <cell r="M26195" t="str">
            <v>TEAT 20-20 THERM. INJEC.VALVE</v>
          </cell>
          <cell r="N26195" t="str">
            <v>IR MECH. REGULATING AND SOLENOID VALVES</v>
          </cell>
          <cell r="O26195" t="str">
            <v>575</v>
          </cell>
          <cell r="P26195" t="str">
            <v>01043</v>
          </cell>
          <cell r="Q26195" t="str">
            <v>TEAT</v>
          </cell>
          <cell r="S26195">
            <v>0.03</v>
          </cell>
        </row>
        <row r="26196">
          <cell r="L26196" t="str">
            <v>068G6065</v>
          </cell>
          <cell r="M26196" t="str">
            <v>TEAT 20-2 THERM. INJEC.VALVE</v>
          </cell>
          <cell r="N26196" t="str">
            <v>IR MECH. REGULATING AND SOLENOID VALVES</v>
          </cell>
          <cell r="O26196" t="str">
            <v>575</v>
          </cell>
          <cell r="P26196" t="str">
            <v>01043</v>
          </cell>
          <cell r="Q26196" t="str">
            <v>TEAT</v>
          </cell>
          <cell r="R26196">
            <v>645.67999999999995</v>
          </cell>
          <cell r="S26196">
            <v>0.03</v>
          </cell>
        </row>
        <row r="26197">
          <cell r="L26197" t="str">
            <v>068G6066</v>
          </cell>
          <cell r="M26197" t="str">
            <v>TEAT 20-8 THERM. INJEC.VALVE</v>
          </cell>
          <cell r="N26197" t="str">
            <v>IR MECH. REGULATING AND SOLENOID VALVES</v>
          </cell>
          <cell r="O26197" t="str">
            <v>575</v>
          </cell>
          <cell r="P26197" t="str">
            <v>01043</v>
          </cell>
          <cell r="Q26197" t="str">
            <v>TEAT</v>
          </cell>
          <cell r="S26197">
            <v>0.03</v>
          </cell>
        </row>
        <row r="26198">
          <cell r="L26198" t="str">
            <v>068G6068</v>
          </cell>
          <cell r="M26198" t="str">
            <v>TEAT 20-20 THERM. INJEC.VALVE</v>
          </cell>
          <cell r="N26198" t="str">
            <v>IR MECH. REGULATING AND SOLENOID VALVES</v>
          </cell>
          <cell r="O26198" t="str">
            <v>575</v>
          </cell>
          <cell r="P26198" t="str">
            <v>01043</v>
          </cell>
          <cell r="Q26198" t="str">
            <v>TEAT</v>
          </cell>
          <cell r="R26198">
            <v>3491.74</v>
          </cell>
          <cell r="S26198">
            <v>0.03</v>
          </cell>
        </row>
        <row r="26199">
          <cell r="L26199" t="str">
            <v>068G6069</v>
          </cell>
          <cell r="M26199" t="str">
            <v>TEAT 85-85 THERM. INJEC.VALVE</v>
          </cell>
          <cell r="N26199" t="str">
            <v>IR MECH. REGULATING AND SOLENOID VALVES</v>
          </cell>
          <cell r="O26199" t="str">
            <v>575</v>
          </cell>
          <cell r="P26199" t="str">
            <v>01043</v>
          </cell>
          <cell r="Q26199" t="str">
            <v>TEAT</v>
          </cell>
          <cell r="R26199">
            <v>678.6</v>
          </cell>
          <cell r="S26199">
            <v>0.03</v>
          </cell>
        </row>
        <row r="26200">
          <cell r="L26200" t="str">
            <v>068G6070</v>
          </cell>
          <cell r="M26200" t="str">
            <v>TEAT 85-33 THERM. INJEC.VALVE</v>
          </cell>
          <cell r="N26200" t="str">
            <v>IR MECH. REGULATING AND SOLENOID VALVES</v>
          </cell>
          <cell r="O26200" t="str">
            <v>575</v>
          </cell>
          <cell r="P26200" t="str">
            <v>01043</v>
          </cell>
          <cell r="Q26200" t="str">
            <v>TEAT</v>
          </cell>
          <cell r="R26200">
            <v>3649.98</v>
          </cell>
          <cell r="S26200">
            <v>0.03</v>
          </cell>
        </row>
        <row r="26201">
          <cell r="L26201" t="str">
            <v>068G6071</v>
          </cell>
          <cell r="M26201" t="str">
            <v>TEAT 85-85 THERM. INJEC.VALVE</v>
          </cell>
          <cell r="N26201" t="str">
            <v>IR MECH. REGULATING AND SOLENOID VALVES</v>
          </cell>
          <cell r="O26201" t="str">
            <v>575</v>
          </cell>
          <cell r="P26201" t="str">
            <v>01043</v>
          </cell>
          <cell r="Q26201" t="str">
            <v>TEAT</v>
          </cell>
          <cell r="R26201">
            <v>1971</v>
          </cell>
          <cell r="S26201">
            <v>0.03</v>
          </cell>
        </row>
        <row r="26202">
          <cell r="L26202" t="str">
            <v>068G6073</v>
          </cell>
          <cell r="M26202" t="str">
            <v>TEAT 85-55 THERM. INJEC.VALVE</v>
          </cell>
          <cell r="N26202" t="str">
            <v>IR MECH. REGULATING AND SOLENOID VALVES</v>
          </cell>
          <cell r="O26202" t="str">
            <v>575</v>
          </cell>
          <cell r="P26202" t="str">
            <v>01043</v>
          </cell>
          <cell r="Q26202" t="str">
            <v>TEAT</v>
          </cell>
          <cell r="R26202">
            <v>870.65</v>
          </cell>
          <cell r="S26202">
            <v>0.03</v>
          </cell>
        </row>
        <row r="26203">
          <cell r="L26203" t="str">
            <v>068G6125</v>
          </cell>
          <cell r="M26203" t="e">
            <v>#N/A</v>
          </cell>
          <cell r="N26203" t="e">
            <v>#N/A</v>
          </cell>
          <cell r="O26203" t="e">
            <v>#N/A</v>
          </cell>
          <cell r="P26203" t="e">
            <v>#N/A</v>
          </cell>
          <cell r="Q26203" t="e">
            <v>#N/A</v>
          </cell>
          <cell r="S26203">
            <v>0.03</v>
          </cell>
        </row>
        <row r="26204">
          <cell r="L26204" t="str">
            <v>068G6126</v>
          </cell>
          <cell r="M26204" t="e">
            <v>#N/A</v>
          </cell>
          <cell r="N26204" t="e">
            <v>#N/A</v>
          </cell>
          <cell r="O26204" t="e">
            <v>#N/A</v>
          </cell>
          <cell r="P26204" t="e">
            <v>#N/A</v>
          </cell>
          <cell r="Q26204" t="e">
            <v>#N/A</v>
          </cell>
          <cell r="S26204">
            <v>0.03</v>
          </cell>
        </row>
        <row r="26205">
          <cell r="L26205" t="str">
            <v>068G6127</v>
          </cell>
          <cell r="M26205" t="e">
            <v>#N/A</v>
          </cell>
          <cell r="N26205" t="e">
            <v>#N/A</v>
          </cell>
          <cell r="O26205" t="e">
            <v>#N/A</v>
          </cell>
          <cell r="P26205" t="e">
            <v>#N/A</v>
          </cell>
          <cell r="Q26205" t="e">
            <v>#N/A</v>
          </cell>
          <cell r="S26205">
            <v>0.03</v>
          </cell>
        </row>
        <row r="26206">
          <cell r="L26206" t="str">
            <v>068G6128</v>
          </cell>
          <cell r="M26206" t="str">
            <v>TEAT 20-8 THERM. INJEC.VALVE</v>
          </cell>
          <cell r="N26206" t="str">
            <v>IR MECH. REGULATING AND SOLENOID VALVES</v>
          </cell>
          <cell r="O26206" t="str">
            <v>575</v>
          </cell>
          <cell r="P26206" t="str">
            <v>01043</v>
          </cell>
          <cell r="Q26206" t="str">
            <v>TEAT</v>
          </cell>
          <cell r="R26206">
            <v>1018.28</v>
          </cell>
          <cell r="S26206">
            <v>0.03</v>
          </cell>
        </row>
        <row r="26207">
          <cell r="L26207" t="str">
            <v>068G6129</v>
          </cell>
          <cell r="M26207" t="str">
            <v>TEAT 85-33 THERM. INJEC.VALVE</v>
          </cell>
          <cell r="N26207" t="str">
            <v>IR MECH. REGULATING AND SOLENOID VALVES</v>
          </cell>
          <cell r="O26207" t="str">
            <v>575</v>
          </cell>
          <cell r="P26207" t="str">
            <v>01043</v>
          </cell>
          <cell r="Q26207" t="str">
            <v>TEAT</v>
          </cell>
          <cell r="R26207">
            <v>1329.13</v>
          </cell>
          <cell r="S26207">
            <v>0.03</v>
          </cell>
        </row>
        <row r="26208">
          <cell r="L26208" t="str">
            <v>068G6130</v>
          </cell>
          <cell r="M26208" t="str">
            <v>TEAT 85-55 THERM. INJEC.VALVE</v>
          </cell>
          <cell r="N26208" t="str">
            <v>IR MECH. REGULATING AND SOLENOID VALVES</v>
          </cell>
          <cell r="O26208" t="str">
            <v>575</v>
          </cell>
          <cell r="P26208" t="str">
            <v>01043</v>
          </cell>
          <cell r="Q26208" t="str">
            <v>TEAT</v>
          </cell>
          <cell r="R26208">
            <v>2783.06</v>
          </cell>
          <cell r="S26208">
            <v>0.03</v>
          </cell>
        </row>
        <row r="26209">
          <cell r="L26209" t="str">
            <v>068G6133</v>
          </cell>
          <cell r="M26209" t="str">
            <v>TEA 20-2 THERM. EXP. VALVE</v>
          </cell>
          <cell r="N26209" t="str">
            <v>IR MECH. REGULATING AND SOLENOID VALVES</v>
          </cell>
          <cell r="O26209" t="str">
            <v>575</v>
          </cell>
          <cell r="P26209" t="str">
            <v>01028</v>
          </cell>
          <cell r="Q26209" t="str">
            <v>TEA 20</v>
          </cell>
          <cell r="R26209">
            <v>1370.85</v>
          </cell>
          <cell r="S26209">
            <v>0.03</v>
          </cell>
        </row>
        <row r="26210">
          <cell r="L26210" t="str">
            <v>068G6134</v>
          </cell>
          <cell r="M26210" t="str">
            <v>TEA 20-3 THERM. EXP. VALVE</v>
          </cell>
          <cell r="N26210" t="str">
            <v>IR MECH. REGULATING AND SOLENOID VALVES</v>
          </cell>
          <cell r="O26210" t="str">
            <v>575</v>
          </cell>
          <cell r="P26210" t="str">
            <v>01028</v>
          </cell>
          <cell r="Q26210" t="str">
            <v>TEA 20</v>
          </cell>
          <cell r="S26210">
            <v>0.03</v>
          </cell>
        </row>
        <row r="26211">
          <cell r="L26211" t="str">
            <v>068G6135</v>
          </cell>
          <cell r="M26211" t="str">
            <v>TEA 20-20 THERM. EXP.VALVE</v>
          </cell>
          <cell r="N26211" t="str">
            <v>IR MECH. REGULATING AND SOLENOID VALVES</v>
          </cell>
          <cell r="O26211" t="str">
            <v>575</v>
          </cell>
          <cell r="P26211" t="str">
            <v>01028</v>
          </cell>
          <cell r="Q26211" t="str">
            <v>TEA 20</v>
          </cell>
          <cell r="R26211">
            <v>3136.37</v>
          </cell>
          <cell r="S26211">
            <v>0.03</v>
          </cell>
        </row>
        <row r="26212">
          <cell r="L26212" t="str">
            <v>068G6137</v>
          </cell>
          <cell r="M26212" t="str">
            <v>TEA 20-1 THERM. EXP.VALVE</v>
          </cell>
          <cell r="N26212" t="str">
            <v>IR MECH. REGULATING AND SOLENOID VALVES</v>
          </cell>
          <cell r="O26212" t="str">
            <v>575</v>
          </cell>
          <cell r="P26212" t="str">
            <v>01028</v>
          </cell>
          <cell r="Q26212" t="str">
            <v>TEA 20</v>
          </cell>
          <cell r="R26212">
            <v>920.77</v>
          </cell>
          <cell r="S26212">
            <v>0.03</v>
          </cell>
        </row>
        <row r="26213">
          <cell r="L26213" t="str">
            <v>068G6138</v>
          </cell>
          <cell r="M26213" t="str">
            <v>TEA 20-5 THERM. EXP.VALVE</v>
          </cell>
          <cell r="N26213" t="str">
            <v>IR MECH. REGULATING AND SOLENOID VALVES</v>
          </cell>
          <cell r="O26213" t="str">
            <v>575</v>
          </cell>
          <cell r="P26213" t="str">
            <v>01028</v>
          </cell>
          <cell r="Q26213" t="str">
            <v>TEA 20</v>
          </cell>
          <cell r="R26213">
            <v>3233.6</v>
          </cell>
          <cell r="S26213">
            <v>0.03</v>
          </cell>
        </row>
        <row r="26214">
          <cell r="L26214" t="str">
            <v>068G6139</v>
          </cell>
          <cell r="M26214" t="str">
            <v>TEA 20-8 THERM. EXP.VALVE</v>
          </cell>
          <cell r="N26214" t="str">
            <v>IR MECH. REGULATING AND SOLENOID VALVES</v>
          </cell>
          <cell r="O26214" t="str">
            <v>575</v>
          </cell>
          <cell r="P26214" t="str">
            <v>01028</v>
          </cell>
          <cell r="Q26214" t="str">
            <v>TEA 20</v>
          </cell>
          <cell r="R26214">
            <v>3079.18</v>
          </cell>
          <cell r="S26214">
            <v>0.03</v>
          </cell>
        </row>
        <row r="26215">
          <cell r="L26215" t="str">
            <v>068G6140</v>
          </cell>
          <cell r="M26215" t="str">
            <v>TEA 20-12 THERM EXPVALVE</v>
          </cell>
          <cell r="N26215" t="str">
            <v>IR MECH. REGULATING AND SOLENOID VALVES</v>
          </cell>
          <cell r="O26215" t="str">
            <v>575</v>
          </cell>
          <cell r="P26215" t="str">
            <v>01028</v>
          </cell>
          <cell r="Q26215" t="str">
            <v>TEA 20</v>
          </cell>
          <cell r="R26215">
            <v>1762.84</v>
          </cell>
          <cell r="S26215">
            <v>0.03</v>
          </cell>
        </row>
        <row r="26216">
          <cell r="L26216" t="str">
            <v>068G6141</v>
          </cell>
          <cell r="M26216" t="str">
            <v>TEA 85-33 THERM. EXP.VALVE</v>
          </cell>
          <cell r="N26216" t="str">
            <v>IR MECH. REGULATING AND SOLENOID VALVES</v>
          </cell>
          <cell r="O26216" t="str">
            <v>575</v>
          </cell>
          <cell r="P26216" t="str">
            <v>01029</v>
          </cell>
          <cell r="Q26216" t="str">
            <v>TEA 85</v>
          </cell>
          <cell r="R26216">
            <v>2612.71</v>
          </cell>
          <cell r="S26216">
            <v>0.03</v>
          </cell>
        </row>
        <row r="26217">
          <cell r="L26217" t="str">
            <v>068G6142</v>
          </cell>
          <cell r="M26217" t="str">
            <v>TEA 85-55 THERM. EXP.VALVE</v>
          </cell>
          <cell r="N26217" t="str">
            <v>IR MECH. REGULATING AND SOLENOID VALVES</v>
          </cell>
          <cell r="O26217" t="str">
            <v>575</v>
          </cell>
          <cell r="P26217" t="str">
            <v>01029</v>
          </cell>
          <cell r="Q26217" t="str">
            <v>TEA 85</v>
          </cell>
          <cell r="R26217">
            <v>1757.49</v>
          </cell>
          <cell r="S26217">
            <v>0.03</v>
          </cell>
        </row>
        <row r="26218">
          <cell r="L26218" t="str">
            <v>068G6143</v>
          </cell>
          <cell r="M26218" t="str">
            <v>TEA 85-85 THERM. EXP.VALVE</v>
          </cell>
          <cell r="N26218" t="str">
            <v>IR MECH. REGULATING AND SOLENOID VALVES</v>
          </cell>
          <cell r="O26218" t="str">
            <v>575</v>
          </cell>
          <cell r="P26218" t="str">
            <v>01029</v>
          </cell>
          <cell r="Q26218" t="str">
            <v>TEA 85</v>
          </cell>
          <cell r="R26218">
            <v>1701.13</v>
          </cell>
          <cell r="S26218">
            <v>0.03</v>
          </cell>
        </row>
        <row r="26219">
          <cell r="L26219" t="str">
            <v>080G5000</v>
          </cell>
          <cell r="M26219" t="str">
            <v>EKE 347,  LIQUID LEVEL CONTROLLER</v>
          </cell>
          <cell r="N26219" t="str">
            <v>IR ELECTRONIC COMPONENTS AND ICF</v>
          </cell>
          <cell r="O26219" t="str">
            <v>531</v>
          </cell>
          <cell r="P26219" t="str">
            <v>02320</v>
          </cell>
          <cell r="Q26219" t="str">
            <v>EKC/EKE 31x/34x/36x Controllers</v>
          </cell>
          <cell r="R26219">
            <v>420140.42</v>
          </cell>
          <cell r="S26219">
            <v>0.03</v>
          </cell>
        </row>
        <row r="26220">
          <cell r="L26220" t="str">
            <v>080G5004</v>
          </cell>
          <cell r="M26220" t="str">
            <v>EKE 400 EVAP. CONTR. W HMI. 24 V AC/DC</v>
          </cell>
          <cell r="N26220" t="str">
            <v>IR ELECTRONIC COMPONENTS AND ICF</v>
          </cell>
          <cell r="O26220" t="str">
            <v>531</v>
          </cell>
          <cell r="P26220" t="str">
            <v>02320</v>
          </cell>
          <cell r="Q26220" t="str">
            <v>EKC/EKE 31x/34x/36x Controllers</v>
          </cell>
          <cell r="R26220">
            <v>4349</v>
          </cell>
          <cell r="S26220">
            <v>0.03</v>
          </cell>
        </row>
        <row r="26221">
          <cell r="L26221" t="str">
            <v>080G5005</v>
          </cell>
          <cell r="M26221" t="str">
            <v>EKE 400 EVAP. CONTROLLER. W/O HMI. 230 V</v>
          </cell>
          <cell r="N26221" t="str">
            <v>IR ELECTRONIC COMPONENTS AND ICF</v>
          </cell>
          <cell r="O26221" t="str">
            <v>531</v>
          </cell>
          <cell r="P26221" t="str">
            <v>02320</v>
          </cell>
          <cell r="Q26221" t="str">
            <v>EKC/EKE 31x/34x/36x Controllers</v>
          </cell>
          <cell r="R26221">
            <v>0</v>
          </cell>
          <cell r="S26221">
            <v>0.03</v>
          </cell>
        </row>
        <row r="26222">
          <cell r="L26222" t="str">
            <v>080G5006</v>
          </cell>
          <cell r="M26222" t="e">
            <v>#N/A</v>
          </cell>
          <cell r="N26222" t="e">
            <v>#N/A</v>
          </cell>
          <cell r="O26222" t="e">
            <v>#N/A</v>
          </cell>
          <cell r="P26222" t="e">
            <v>#N/A</v>
          </cell>
          <cell r="Q26222" t="e">
            <v>#N/A</v>
          </cell>
          <cell r="S26222">
            <v>0.03</v>
          </cell>
        </row>
        <row r="26223">
          <cell r="L26223" t="str">
            <v>084B7060</v>
          </cell>
          <cell r="M26223" t="str">
            <v>EKC 361 MEDIA TEMP.CONTROLLER</v>
          </cell>
          <cell r="N26223" t="str">
            <v>IR ELECTRONIC COMPONENTS AND ICF</v>
          </cell>
          <cell r="O26223" t="str">
            <v>531</v>
          </cell>
          <cell r="P26223" t="str">
            <v>02320</v>
          </cell>
          <cell r="Q26223" t="str">
            <v>EKC/EKE 31x/34x/36x Controllers</v>
          </cell>
          <cell r="R26223">
            <v>72648.03</v>
          </cell>
          <cell r="S26223">
            <v>0.03</v>
          </cell>
        </row>
        <row r="26224">
          <cell r="L26224" t="str">
            <v>084B7076</v>
          </cell>
          <cell r="M26224" t="str">
            <v>EKC 366 MEDIA TEMP. CONTROL.</v>
          </cell>
          <cell r="N26224" t="str">
            <v>IR ELECTRONIC COMPONENTS AND ICF</v>
          </cell>
          <cell r="O26224" t="str">
            <v>531</v>
          </cell>
          <cell r="P26224" t="str">
            <v>02320</v>
          </cell>
          <cell r="Q26224" t="str">
            <v>EKC/EKE 31x/34x/36x Controllers</v>
          </cell>
          <cell r="R26224">
            <v>9762.25</v>
          </cell>
          <cell r="S26224">
            <v>0.03</v>
          </cell>
        </row>
        <row r="26225">
          <cell r="L26225" t="str">
            <v>084B7086</v>
          </cell>
          <cell r="M26225" t="str">
            <v>EKC 315A SUPERHEAT CONTROLLER</v>
          </cell>
          <cell r="N26225" t="str">
            <v>IR ELECTRONIC COMPONENTS AND ICF</v>
          </cell>
          <cell r="O26225" t="str">
            <v>531</v>
          </cell>
          <cell r="P26225" t="str">
            <v>02320</v>
          </cell>
          <cell r="Q26225" t="str">
            <v>EKC/EKE 31x/34x/36x Controllers</v>
          </cell>
          <cell r="R26225">
            <v>947626.94</v>
          </cell>
          <cell r="S26225">
            <v>0.03</v>
          </cell>
        </row>
        <row r="26226">
          <cell r="L26226" t="str">
            <v>084H4501</v>
          </cell>
          <cell r="M26226" t="str">
            <v>AKS 4100 LEVEL SENSOR CABLE 5M W HMI</v>
          </cell>
          <cell r="N26226" t="str">
            <v>IR ELECTRONIC COMPONENTS AND ICF</v>
          </cell>
          <cell r="O26226" t="str">
            <v>531</v>
          </cell>
          <cell r="P26226" t="str">
            <v>01186</v>
          </cell>
          <cell r="Q26226" t="str">
            <v>AKS 4100/4100U</v>
          </cell>
          <cell r="R26226">
            <v>38392.54</v>
          </cell>
          <cell r="S26226">
            <v>0.03</v>
          </cell>
        </row>
        <row r="26227">
          <cell r="L26227" t="str">
            <v>084H4520</v>
          </cell>
          <cell r="M26227" t="str">
            <v>AKS 4100U LEVEL SENSOR CABLE 5 M W/O HMI</v>
          </cell>
          <cell r="N26227" t="str">
            <v>IR ELECTRONIC COMPONENTS AND ICF</v>
          </cell>
          <cell r="O26227" t="str">
            <v>531</v>
          </cell>
          <cell r="P26227" t="str">
            <v>01186</v>
          </cell>
          <cell r="Q26227" t="str">
            <v>AKS 4100/4100U</v>
          </cell>
          <cell r="R26227">
            <v>11857.28</v>
          </cell>
          <cell r="S26227">
            <v>0.03</v>
          </cell>
        </row>
        <row r="26228">
          <cell r="L26228" t="str">
            <v>084H4521</v>
          </cell>
          <cell r="M26228" t="str">
            <v>AKS 4100U LEVEL SENSOR CABLE 5 M W HMI</v>
          </cell>
          <cell r="N26228" t="str">
            <v>IR ELECTRONIC COMPONENTS AND ICF</v>
          </cell>
          <cell r="O26228" t="str">
            <v>531</v>
          </cell>
          <cell r="P26228" t="str">
            <v>01186</v>
          </cell>
          <cell r="Q26228" t="str">
            <v>AKS 4100/4100U</v>
          </cell>
          <cell r="R26228">
            <v>4921833.6100000003</v>
          </cell>
          <cell r="S26228">
            <v>0.03</v>
          </cell>
        </row>
        <row r="26229">
          <cell r="L26229" t="str">
            <v>084H4530</v>
          </cell>
          <cell r="M26229" t="str">
            <v>AKS 4100U LEVEL SENSOR COAXIAL 19.2"</v>
          </cell>
          <cell r="N26229" t="str">
            <v>IR ELECTRONIC COMPONENTS AND ICF</v>
          </cell>
          <cell r="O26229" t="str">
            <v>531</v>
          </cell>
          <cell r="P26229" t="str">
            <v>01186</v>
          </cell>
          <cell r="Q26229" t="str">
            <v>AKS 4100/4100U</v>
          </cell>
          <cell r="R26229">
            <v>63729.34</v>
          </cell>
          <cell r="S26229">
            <v>0.03</v>
          </cell>
        </row>
        <row r="26230">
          <cell r="L26230" t="str">
            <v>084H4531</v>
          </cell>
          <cell r="M26230" t="str">
            <v>AKS 4100U LEVEL SENSOR COAXIAL 30"</v>
          </cell>
          <cell r="N26230" t="str">
            <v>IR ELECTRONIC COMPONENTS AND ICF</v>
          </cell>
          <cell r="O26230" t="str">
            <v>531</v>
          </cell>
          <cell r="P26230" t="str">
            <v>01186</v>
          </cell>
          <cell r="Q26230" t="str">
            <v>AKS 4100/4100U</v>
          </cell>
          <cell r="R26230">
            <v>75630.09</v>
          </cell>
          <cell r="S26230">
            <v>0.03</v>
          </cell>
        </row>
        <row r="26231">
          <cell r="L26231" t="str">
            <v>084H4532</v>
          </cell>
          <cell r="M26231" t="str">
            <v>AKS 4100U LEVEL SENSOR COAXIAL 45"</v>
          </cell>
          <cell r="N26231" t="str">
            <v>IR ELECTRONIC COMPONENTS AND ICF</v>
          </cell>
          <cell r="O26231" t="str">
            <v>531</v>
          </cell>
          <cell r="P26231" t="str">
            <v>01186</v>
          </cell>
          <cell r="Q26231" t="str">
            <v>AKS 4100/4100U</v>
          </cell>
          <cell r="R26231">
            <v>17636.490000000002</v>
          </cell>
          <cell r="S26231">
            <v>0.03</v>
          </cell>
        </row>
        <row r="26232">
          <cell r="L26232" t="str">
            <v>084H4533</v>
          </cell>
          <cell r="M26232" t="str">
            <v>AKS 4100U LEVEL SENSOR COAXIAL 55"</v>
          </cell>
          <cell r="N26232" t="str">
            <v>IR ELECTRONIC COMPONENTS AND ICF</v>
          </cell>
          <cell r="O26232" t="str">
            <v>531</v>
          </cell>
          <cell r="P26232" t="str">
            <v>01186</v>
          </cell>
          <cell r="Q26232" t="str">
            <v>AKS 4100/4100U</v>
          </cell>
          <cell r="R26232">
            <v>360243.72</v>
          </cell>
          <cell r="S26232">
            <v>0.03</v>
          </cell>
        </row>
        <row r="26233">
          <cell r="L26233" t="str">
            <v>084H4534</v>
          </cell>
          <cell r="M26233" t="str">
            <v>AKS 4100U LEVEL SENSOR COAXIAL 65"</v>
          </cell>
          <cell r="N26233" t="str">
            <v>IR ELECTRONIC COMPONENTS AND ICF</v>
          </cell>
          <cell r="O26233" t="str">
            <v>531</v>
          </cell>
          <cell r="P26233" t="str">
            <v>01186</v>
          </cell>
          <cell r="Q26233" t="str">
            <v>AKS 4100/4100U</v>
          </cell>
          <cell r="R26233">
            <v>15146.18</v>
          </cell>
          <cell r="S26233">
            <v>0.03</v>
          </cell>
        </row>
        <row r="26234">
          <cell r="L26234" t="str">
            <v>084H4535</v>
          </cell>
          <cell r="M26234" t="str">
            <v>AKS 4100 LEVEL SENSOR COAXIAL 85"</v>
          </cell>
          <cell r="N26234" t="str">
            <v>IR ELECTRONIC COMPONENTS AND ICF</v>
          </cell>
          <cell r="O26234" t="str">
            <v>531</v>
          </cell>
          <cell r="P26234" t="str">
            <v>01186</v>
          </cell>
          <cell r="Q26234" t="str">
            <v>AKS 4100/4100U</v>
          </cell>
          <cell r="R26234">
            <v>226475.38</v>
          </cell>
          <cell r="S26234">
            <v>0.03</v>
          </cell>
        </row>
        <row r="26235">
          <cell r="L26235" t="str">
            <v>084H4536</v>
          </cell>
          <cell r="M26235" t="str">
            <v>AKS 4100U COAXIAL 11 IN. WITH HMI</v>
          </cell>
          <cell r="N26235" t="str">
            <v>IR ELECTRONIC COMPONENTS AND ICF</v>
          </cell>
          <cell r="O26235" t="str">
            <v>531</v>
          </cell>
          <cell r="P26235" t="str">
            <v>01186</v>
          </cell>
          <cell r="Q26235" t="str">
            <v>AKS 4100/4100U</v>
          </cell>
          <cell r="R26235">
            <v>11571.71</v>
          </cell>
          <cell r="S26235">
            <v>0.03</v>
          </cell>
        </row>
        <row r="26236">
          <cell r="L26236" t="str">
            <v>084H4540</v>
          </cell>
          <cell r="M26236" t="str">
            <v>AKS 4100/4100U HMI SERVICE/DISPLAY UNIT</v>
          </cell>
          <cell r="N26236" t="str">
            <v>IR ELECTRONIC COMPONENTS AND ICF</v>
          </cell>
          <cell r="O26236" t="str">
            <v>531</v>
          </cell>
          <cell r="P26236" t="str">
            <v>01047</v>
          </cell>
          <cell r="Q26236" t="str">
            <v>Accessories and Spare Parts</v>
          </cell>
          <cell r="R26236">
            <v>3491.09</v>
          </cell>
          <cell r="S26236">
            <v>0.03</v>
          </cell>
        </row>
        <row r="26237">
          <cell r="L26237" t="str">
            <v>084H4542</v>
          </cell>
          <cell r="M26237" t="str">
            <v>AKS 4100/4100U CABLE SERVICE KIT</v>
          </cell>
          <cell r="N26237" t="str">
            <v>IR ELECTRONIC COMPONENTS AND ICF</v>
          </cell>
          <cell r="O26237" t="str">
            <v>531</v>
          </cell>
          <cell r="P26237" t="str">
            <v>01047</v>
          </cell>
          <cell r="Q26237" t="str">
            <v>Accessories and Spare Parts</v>
          </cell>
          <cell r="R26237">
            <v>10897.31</v>
          </cell>
          <cell r="S26237">
            <v>0.03</v>
          </cell>
        </row>
        <row r="26238">
          <cell r="L26238" t="str">
            <v>084H4543</v>
          </cell>
          <cell r="M26238" t="str">
            <v>AKS 4100/4100U COAXIAL TUBE</v>
          </cell>
          <cell r="N26238" t="str">
            <v>IR ELECTRONIC COMPONENTS AND ICF</v>
          </cell>
          <cell r="O26238" t="str">
            <v>531</v>
          </cell>
          <cell r="P26238" t="str">
            <v>01047</v>
          </cell>
          <cell r="Q26238" t="str">
            <v>Accessories and Spare Parts</v>
          </cell>
          <cell r="R26238">
            <v>28195.119999999999</v>
          </cell>
          <cell r="S26238">
            <v>0.03</v>
          </cell>
        </row>
        <row r="26239">
          <cell r="L26239" t="str">
            <v>084H4544</v>
          </cell>
          <cell r="M26239" t="str">
            <v>AKS 4100/4100U BLANK TOP COVER</v>
          </cell>
          <cell r="N26239" t="str">
            <v>IR ELECTRONIC COMPONENTS AND ICF</v>
          </cell>
          <cell r="O26239" t="str">
            <v>531</v>
          </cell>
          <cell r="P26239" t="str">
            <v>01047</v>
          </cell>
          <cell r="Q26239" t="str">
            <v>Accessories and Spare Parts</v>
          </cell>
          <cell r="R26239">
            <v>8365.2000000000007</v>
          </cell>
          <cell r="S26239">
            <v>0.03</v>
          </cell>
        </row>
        <row r="26240">
          <cell r="L26240" t="str">
            <v>084H4546</v>
          </cell>
          <cell r="M26240" t="str">
            <v>AKS 4100U 3/4" NPT,COUNTERWEIGHT</v>
          </cell>
          <cell r="N26240" t="str">
            <v>IR ELECTRONIC COMPONENTS AND ICF</v>
          </cell>
          <cell r="O26240" t="str">
            <v>531</v>
          </cell>
          <cell r="P26240" t="str">
            <v>01047</v>
          </cell>
          <cell r="Q26240" t="str">
            <v>Accessories and Spare Parts</v>
          </cell>
          <cell r="R26240">
            <v>29709.13</v>
          </cell>
          <cell r="S26240">
            <v>0.03</v>
          </cell>
        </row>
        <row r="26241">
          <cell r="L26241" t="str">
            <v>084H4548</v>
          </cell>
          <cell r="M26241" t="str">
            <v>AKS 4100/4100U DISPLAY UNIT</v>
          </cell>
          <cell r="N26241" t="str">
            <v>IR ELECTRONIC COMPONENTS AND ICF</v>
          </cell>
          <cell r="O26241" t="str">
            <v>531</v>
          </cell>
          <cell r="P26241" t="str">
            <v>01047</v>
          </cell>
          <cell r="Q26241" t="str">
            <v>Accessories and Spare Parts</v>
          </cell>
          <cell r="R26241">
            <v>35656.449999999997</v>
          </cell>
          <cell r="S26241">
            <v>0.03</v>
          </cell>
        </row>
        <row r="26242">
          <cell r="L26242" t="str">
            <v>084H4549</v>
          </cell>
          <cell r="M26242" t="str">
            <v>AKS 4100/4100U COAXIAL SERVICE KIT</v>
          </cell>
          <cell r="N26242" t="str">
            <v>IR ELECTRONIC COMPONENTS AND ICF</v>
          </cell>
          <cell r="O26242" t="str">
            <v>531</v>
          </cell>
          <cell r="P26242" t="str">
            <v>01047</v>
          </cell>
          <cell r="Q26242" t="str">
            <v>Accessories and Spare Parts</v>
          </cell>
          <cell r="R26242">
            <v>7658.71</v>
          </cell>
          <cell r="S26242">
            <v>0.03</v>
          </cell>
        </row>
        <row r="26243">
          <cell r="L26243" t="str">
            <v>084H4555</v>
          </cell>
          <cell r="M26243" t="str">
            <v>AKS 4100/U CONVERTER.METAGLASS W/HMI EU</v>
          </cell>
          <cell r="N26243" t="str">
            <v>IR ELECTRONIC COMPONENTS AND ICF</v>
          </cell>
          <cell r="O26243" t="str">
            <v>531</v>
          </cell>
          <cell r="P26243" t="str">
            <v>01047</v>
          </cell>
          <cell r="Q26243" t="str">
            <v>Accessories and Spare Parts</v>
          </cell>
          <cell r="R26243">
            <v>287305.55</v>
          </cell>
          <cell r="S26243">
            <v>0.03</v>
          </cell>
        </row>
        <row r="26244">
          <cell r="L26244" t="str">
            <v>084H4557</v>
          </cell>
          <cell r="M26244" t="str">
            <v>AKS 4100/4100UCONVERTER CONNECTING CABLE</v>
          </cell>
          <cell r="N26244" t="str">
            <v>IR ELECTRONIC COMPONENTS AND ICF</v>
          </cell>
          <cell r="O26244" t="str">
            <v>531</v>
          </cell>
          <cell r="P26244" t="str">
            <v>01047</v>
          </cell>
          <cell r="Q26244" t="str">
            <v>Accessories and Spare Parts</v>
          </cell>
          <cell r="R26244">
            <v>579.11</v>
          </cell>
          <cell r="S26244">
            <v>0.03</v>
          </cell>
        </row>
        <row r="26245">
          <cell r="L26245" t="str">
            <v>084H5002</v>
          </cell>
          <cell r="M26245" t="str">
            <v>IPS8 INT.PURGING SYSTEM LAM S-P</v>
          </cell>
          <cell r="N26245" t="str">
            <v>IR ELECTRONIC COMPONENTS AND ICF</v>
          </cell>
          <cell r="O26245" t="str">
            <v>979</v>
          </cell>
          <cell r="P26245" t="str">
            <v>10728</v>
          </cell>
          <cell r="Q26245" t="str">
            <v>Air purger</v>
          </cell>
          <cell r="R26245">
            <v>0</v>
          </cell>
          <cell r="S26245">
            <v>0.03</v>
          </cell>
        </row>
        <row r="26246">
          <cell r="L26246" t="str">
            <v>084H5003</v>
          </cell>
          <cell r="M26246" t="str">
            <v>1PS 8 INT.PURGING SYSTEM NAM/UL S-P</v>
          </cell>
          <cell r="N26246" t="str">
            <v>IR ELECTRONIC COMPONENTS AND ICF</v>
          </cell>
          <cell r="O26246" t="str">
            <v>979</v>
          </cell>
          <cell r="P26246" t="str">
            <v>10728</v>
          </cell>
          <cell r="Q26246" t="str">
            <v>Air purger</v>
          </cell>
          <cell r="R26246">
            <v>45123.69</v>
          </cell>
          <cell r="S26246">
            <v>0.03</v>
          </cell>
        </row>
        <row r="26247">
          <cell r="L26247" t="str">
            <v>084H6003</v>
          </cell>
          <cell r="M26247" t="str">
            <v>LLS 4000U NPT 3/4 IN.</v>
          </cell>
          <cell r="N26247" t="str">
            <v>IR ELECTRONIC COMPONENTS AND ICF</v>
          </cell>
          <cell r="O26247" t="str">
            <v>531</v>
          </cell>
          <cell r="P26247" t="str">
            <v>69319</v>
          </cell>
          <cell r="Q26247" t="str">
            <v>LLS 4000/4000U</v>
          </cell>
          <cell r="R26247">
            <v>4250.05</v>
          </cell>
          <cell r="S26247">
            <v>0.03</v>
          </cell>
        </row>
        <row r="26248">
          <cell r="L26248" t="str">
            <v>084H6004</v>
          </cell>
          <cell r="M26248" t="str">
            <v>LLS 4000U NPT 3/4 IN. SIL</v>
          </cell>
          <cell r="N26248" t="str">
            <v>IR ELECTRONIC COMPONENTS AND ICF</v>
          </cell>
          <cell r="O26248" t="str">
            <v>531</v>
          </cell>
          <cell r="P26248" t="str">
            <v>69319</v>
          </cell>
          <cell r="Q26248" t="str">
            <v>LLS 4000/4000U</v>
          </cell>
          <cell r="R26248">
            <v>770.56</v>
          </cell>
          <cell r="S26248">
            <v>0.03</v>
          </cell>
        </row>
        <row r="26249">
          <cell r="L26249" t="str">
            <v>084H6011</v>
          </cell>
          <cell r="M26249" t="e">
            <v>#N/A</v>
          </cell>
          <cell r="N26249" t="e">
            <v>#N/A</v>
          </cell>
          <cell r="O26249" t="e">
            <v>#N/A</v>
          </cell>
          <cell r="P26249" t="e">
            <v>#N/A</v>
          </cell>
          <cell r="Q26249" t="e">
            <v>#N/A</v>
          </cell>
          <cell r="S26249">
            <v>0.03</v>
          </cell>
        </row>
        <row r="26250">
          <cell r="L26250" t="str">
            <v>1/4HP-S</v>
          </cell>
          <cell r="M26250" t="str">
            <v>HEX HEAD PLUG  1/4HP-S1/4""MPT</v>
          </cell>
          <cell r="N26250" t="str">
            <v>IR MECH. REGULATING AND SOLENOID VALVES</v>
          </cell>
          <cell r="O26250" t="str">
            <v>575</v>
          </cell>
          <cell r="P26250" t="str">
            <v>55016</v>
          </cell>
          <cell r="Q26250" t="str">
            <v>TEA, TEVA and TEAT kits</v>
          </cell>
          <cell r="R26250">
            <v>0</v>
          </cell>
          <cell r="S26250">
            <v>0.03</v>
          </cell>
        </row>
        <row r="26251">
          <cell r="L26251" t="str">
            <v>1/4X1/8FGS</v>
          </cell>
          <cell r="M26251" t="e">
            <v>#N/A</v>
          </cell>
          <cell r="N26251" t="e">
            <v>#N/A</v>
          </cell>
          <cell r="O26251" t="e">
            <v>#N/A</v>
          </cell>
          <cell r="P26251" t="e">
            <v>#N/A</v>
          </cell>
          <cell r="Q26251" t="e">
            <v>#N/A</v>
          </cell>
          <cell r="S26251">
            <v>0.03</v>
          </cell>
        </row>
        <row r="26252">
          <cell r="L26252" t="str">
            <v>128F0001</v>
          </cell>
          <cell r="M26252" t="str">
            <v>MATRIX LLC 120VAC (NO TRANS)</v>
          </cell>
          <cell r="N26252" t="str">
            <v>SYSTEM SOLUTIONS</v>
          </cell>
          <cell r="O26252" t="str">
            <v>B07</v>
          </cell>
          <cell r="P26252" t="str">
            <v>69324</v>
          </cell>
          <cell r="Q26252" t="str">
            <v>Microprocessor</v>
          </cell>
          <cell r="R26252">
            <v>5076</v>
          </cell>
          <cell r="S26252">
            <v>0.03</v>
          </cell>
        </row>
        <row r="26253">
          <cell r="L26253" t="str">
            <v>128F0003</v>
          </cell>
          <cell r="M26253" t="str">
            <v>MATRIX LLC 120VAC W/24VDC</v>
          </cell>
          <cell r="N26253" t="str">
            <v>SYSTEM SOLUTIONS</v>
          </cell>
          <cell r="O26253" t="str">
            <v>B07</v>
          </cell>
          <cell r="P26253" t="str">
            <v>69324</v>
          </cell>
          <cell r="Q26253" t="str">
            <v>Microprocessor</v>
          </cell>
          <cell r="R26253">
            <v>23904.94</v>
          </cell>
          <cell r="S26253">
            <v>0.03</v>
          </cell>
        </row>
        <row r="26254">
          <cell r="L26254" t="str">
            <v>128F0004</v>
          </cell>
          <cell r="M26254" t="str">
            <v>PULSE~PURE 120V 3"DIA</v>
          </cell>
          <cell r="N26254" t="str">
            <v>SYSTEM SOLUTIONS</v>
          </cell>
          <cell r="O26254" t="str">
            <v>B07</v>
          </cell>
          <cell r="P26254" t="str">
            <v>69324</v>
          </cell>
          <cell r="Q26254" t="str">
            <v>Microprocessor</v>
          </cell>
          <cell r="R26254">
            <v>2127.15</v>
          </cell>
          <cell r="S26254">
            <v>0.03</v>
          </cell>
        </row>
        <row r="26255">
          <cell r="L26255" t="str">
            <v>128F0005</v>
          </cell>
          <cell r="M26255" t="str">
            <v>PULSE~PURE 120V 3"DIA SS</v>
          </cell>
          <cell r="N26255" t="str">
            <v>SYSTEM SOLUTIONS</v>
          </cell>
          <cell r="O26255" t="str">
            <v>B07</v>
          </cell>
          <cell r="P26255" t="str">
            <v>69324</v>
          </cell>
          <cell r="Q26255" t="str">
            <v>Microprocessor</v>
          </cell>
          <cell r="R26255">
            <v>2220</v>
          </cell>
          <cell r="S26255">
            <v>0.03</v>
          </cell>
        </row>
        <row r="26256">
          <cell r="L26256" t="str">
            <v>128F0006</v>
          </cell>
          <cell r="M26256" t="str">
            <v>PULSE~PURE 120V 4"DIA</v>
          </cell>
          <cell r="N26256" t="str">
            <v>SYSTEM SOLUTIONS</v>
          </cell>
          <cell r="O26256" t="str">
            <v>B07</v>
          </cell>
          <cell r="P26256" t="str">
            <v>69324</v>
          </cell>
          <cell r="Q26256" t="str">
            <v>Microprocessor</v>
          </cell>
          <cell r="R26256">
            <v>7649.17</v>
          </cell>
          <cell r="S26256">
            <v>0.03</v>
          </cell>
        </row>
        <row r="26257">
          <cell r="L26257" t="str">
            <v>128F0008</v>
          </cell>
          <cell r="M26257" t="str">
            <v>PULSE~PURE 120V 6"DIA</v>
          </cell>
          <cell r="N26257" t="str">
            <v>SYSTEM SOLUTIONS</v>
          </cell>
          <cell r="O26257" t="str">
            <v>B07</v>
          </cell>
          <cell r="P26257" t="str">
            <v>69324</v>
          </cell>
          <cell r="Q26257" t="str">
            <v>Microprocessor</v>
          </cell>
          <cell r="R26257">
            <v>13284.22</v>
          </cell>
          <cell r="S26257">
            <v>0.03</v>
          </cell>
        </row>
        <row r="26258">
          <cell r="L26258" t="str">
            <v>128F0009</v>
          </cell>
          <cell r="M26258" t="str">
            <v>PULSE~PURE 120V 6"DIA SS</v>
          </cell>
          <cell r="N26258" t="str">
            <v>SYSTEM SOLUTIONS</v>
          </cell>
          <cell r="O26258" t="str">
            <v>B07</v>
          </cell>
          <cell r="P26258" t="str">
            <v>69324</v>
          </cell>
          <cell r="Q26258" t="str">
            <v>Microprocessor</v>
          </cell>
          <cell r="R26258">
            <v>2273.09</v>
          </cell>
          <cell r="S26258">
            <v>0.03</v>
          </cell>
        </row>
        <row r="26259">
          <cell r="L26259" t="str">
            <v>128F0010</v>
          </cell>
          <cell r="M26259" t="str">
            <v>PULSE~PURE 120V 8"DIA</v>
          </cell>
          <cell r="N26259" t="str">
            <v>SYSTEM SOLUTIONS</v>
          </cell>
          <cell r="O26259" t="str">
            <v>B07</v>
          </cell>
          <cell r="P26259" t="str">
            <v>69324</v>
          </cell>
          <cell r="Q26259" t="str">
            <v>Microprocessor</v>
          </cell>
          <cell r="R26259">
            <v>3305.98</v>
          </cell>
          <cell r="S26259">
            <v>0.03</v>
          </cell>
        </row>
        <row r="26260">
          <cell r="L26260" t="str">
            <v>128F0011</v>
          </cell>
          <cell r="M26260" t="str">
            <v>PULSE~PURE 120V 8"DIA SS</v>
          </cell>
          <cell r="N26260" t="str">
            <v>SYSTEM SOLUTIONS</v>
          </cell>
          <cell r="O26260" t="str">
            <v>B07</v>
          </cell>
          <cell r="P26260" t="str">
            <v>69324</v>
          </cell>
          <cell r="Q26260" t="str">
            <v>Microprocessor</v>
          </cell>
          <cell r="R26260">
            <v>7518</v>
          </cell>
          <cell r="S26260">
            <v>0.03</v>
          </cell>
        </row>
        <row r="26261">
          <cell r="L26261" t="str">
            <v>128F0012</v>
          </cell>
          <cell r="M26261" t="str">
            <v>PULSE~PURE 120V 10"DIA</v>
          </cell>
          <cell r="N26261" t="str">
            <v>SYSTEM SOLUTIONS</v>
          </cell>
          <cell r="O26261" t="str">
            <v>B07</v>
          </cell>
          <cell r="P26261" t="str">
            <v>69324</v>
          </cell>
          <cell r="Q26261" t="str">
            <v>Microprocessor</v>
          </cell>
          <cell r="R26261">
            <v>2195.62</v>
          </cell>
          <cell r="S26261">
            <v>0.03</v>
          </cell>
        </row>
        <row r="26262">
          <cell r="L26262" t="str">
            <v>128F0013</v>
          </cell>
          <cell r="M26262" t="str">
            <v>PULSE~PURE 120V 10"DIA SS</v>
          </cell>
          <cell r="N26262" t="str">
            <v>SYSTEM SOLUTIONS</v>
          </cell>
          <cell r="O26262" t="str">
            <v>B07</v>
          </cell>
          <cell r="P26262" t="str">
            <v>69324</v>
          </cell>
          <cell r="Q26262" t="str">
            <v>Microprocessor</v>
          </cell>
          <cell r="R26262">
            <v>1125.0899999999999</v>
          </cell>
          <cell r="S26262">
            <v>0.03</v>
          </cell>
        </row>
        <row r="26263">
          <cell r="L26263" t="str">
            <v>128F0014</v>
          </cell>
          <cell r="M26263" t="str">
            <v>PULSE~PURE 120V 12"DIA</v>
          </cell>
          <cell r="N26263" t="str">
            <v>SYSTEM SOLUTIONS</v>
          </cell>
          <cell r="O26263" t="str">
            <v>B07</v>
          </cell>
          <cell r="P26263" t="str">
            <v>69324</v>
          </cell>
          <cell r="Q26263" t="str">
            <v>Microprocessor</v>
          </cell>
          <cell r="R26263">
            <v>5097</v>
          </cell>
          <cell r="S26263">
            <v>0.03</v>
          </cell>
        </row>
        <row r="26264">
          <cell r="L26264" t="str">
            <v>128F0016</v>
          </cell>
          <cell r="M26264" t="str">
            <v>PULSE~PURE 460V 3"DIA</v>
          </cell>
          <cell r="N26264" t="str">
            <v>SYSTEM SOLUTIONS</v>
          </cell>
          <cell r="O26264" t="str">
            <v>B07</v>
          </cell>
          <cell r="P26264" t="str">
            <v>69324</v>
          </cell>
          <cell r="Q26264" t="str">
            <v>Microprocessor</v>
          </cell>
          <cell r="R26264">
            <v>1054.93</v>
          </cell>
          <cell r="S26264">
            <v>0.03</v>
          </cell>
        </row>
        <row r="26265">
          <cell r="L26265" t="str">
            <v>128F0028</v>
          </cell>
          <cell r="M26265" t="str">
            <v>PULSE~PURE 120V 14"DIA</v>
          </cell>
          <cell r="N26265" t="str">
            <v>SYSTEM SOLUTIONS</v>
          </cell>
          <cell r="O26265" t="str">
            <v>B07</v>
          </cell>
          <cell r="P26265" t="str">
            <v>69324</v>
          </cell>
          <cell r="Q26265" t="str">
            <v>Microprocessor</v>
          </cell>
          <cell r="R26265">
            <v>3693.86</v>
          </cell>
          <cell r="S26265">
            <v>0.03</v>
          </cell>
        </row>
        <row r="26266">
          <cell r="L26266" t="str">
            <v>128F0035</v>
          </cell>
          <cell r="M26266" t="str">
            <v>PULSE~PURE 460V 16"DIA SS</v>
          </cell>
          <cell r="N26266" t="str">
            <v>SYSTEM SOLUTIONS</v>
          </cell>
          <cell r="O26266" t="str">
            <v>B07</v>
          </cell>
          <cell r="P26266" t="str">
            <v>69324</v>
          </cell>
          <cell r="Q26266" t="str">
            <v>Microprocessor</v>
          </cell>
          <cell r="R26266">
            <v>1402</v>
          </cell>
          <cell r="S26266">
            <v>0.03</v>
          </cell>
        </row>
        <row r="26267">
          <cell r="L26267" t="str">
            <v>128F0052</v>
          </cell>
          <cell r="M26267" t="str">
            <v>SINGLE ICE CONTROLLER</v>
          </cell>
          <cell r="N26267" t="str">
            <v>SYSTEM SOLUTIONS</v>
          </cell>
          <cell r="O26267" t="str">
            <v>B07</v>
          </cell>
          <cell r="P26267" t="str">
            <v>69324</v>
          </cell>
          <cell r="Q26267" t="str">
            <v>Microprocessor</v>
          </cell>
          <cell r="R26267">
            <v>53982.91</v>
          </cell>
          <cell r="S26267">
            <v>0.03</v>
          </cell>
        </row>
        <row r="26268">
          <cell r="L26268" t="str">
            <v>128F0053</v>
          </cell>
          <cell r="M26268" t="str">
            <v>SINGLE ICE CONTROLLER, CE</v>
          </cell>
          <cell r="N26268" t="str">
            <v>SYSTEM SOLUTIONS</v>
          </cell>
          <cell r="O26268" t="str">
            <v>B07</v>
          </cell>
          <cell r="P26268" t="str">
            <v>69324</v>
          </cell>
          <cell r="Q26268" t="str">
            <v>Microprocessor</v>
          </cell>
          <cell r="R26268">
            <v>3884.55</v>
          </cell>
          <cell r="S26268">
            <v>0.03</v>
          </cell>
        </row>
        <row r="26269">
          <cell r="L26269" t="str">
            <v>128F0055</v>
          </cell>
          <cell r="M26269" t="str">
            <v>SINGLE LOAD CELL</v>
          </cell>
          <cell r="N26269" t="str">
            <v>SYSTEM SOLUTIONS</v>
          </cell>
          <cell r="O26269" t="str">
            <v>B07</v>
          </cell>
          <cell r="P26269" t="str">
            <v>69324</v>
          </cell>
          <cell r="Q26269" t="str">
            <v>Microprocessor</v>
          </cell>
          <cell r="R26269">
            <v>53135.11</v>
          </cell>
          <cell r="S26269">
            <v>0.03</v>
          </cell>
        </row>
        <row r="26270">
          <cell r="L26270" t="str">
            <v>128F0056</v>
          </cell>
          <cell r="M26270" t="str">
            <v>PULSE~PURE 120V 3" PPIC-2</v>
          </cell>
          <cell r="N26270" t="str">
            <v>SYSTEM SOLUTIONS</v>
          </cell>
          <cell r="O26270" t="str">
            <v>B07</v>
          </cell>
          <cell r="P26270" t="str">
            <v>69324</v>
          </cell>
          <cell r="Q26270" t="str">
            <v>Microprocessor</v>
          </cell>
          <cell r="R26270">
            <v>18923.91</v>
          </cell>
          <cell r="S26270">
            <v>0.03</v>
          </cell>
        </row>
        <row r="26271">
          <cell r="L26271" t="str">
            <v>128F0057</v>
          </cell>
          <cell r="M26271" t="str">
            <v>PULSE~PURE 120V 4" PPIC-2</v>
          </cell>
          <cell r="N26271" t="str">
            <v>SYSTEM SOLUTIONS</v>
          </cell>
          <cell r="O26271" t="str">
            <v>B07</v>
          </cell>
          <cell r="P26271" t="str">
            <v>69324</v>
          </cell>
          <cell r="Q26271" t="str">
            <v>Microprocessor</v>
          </cell>
          <cell r="R26271">
            <v>28597.87</v>
          </cell>
          <cell r="S26271">
            <v>0.03</v>
          </cell>
        </row>
        <row r="26272">
          <cell r="L26272" t="str">
            <v>128F0058</v>
          </cell>
          <cell r="M26272" t="str">
            <v>PULSE~PURE 120V 6" PPIC-2</v>
          </cell>
          <cell r="N26272" t="str">
            <v>SYSTEM SOLUTIONS</v>
          </cell>
          <cell r="O26272" t="str">
            <v>B07</v>
          </cell>
          <cell r="P26272" t="str">
            <v>69324</v>
          </cell>
          <cell r="Q26272" t="str">
            <v>Microprocessor</v>
          </cell>
          <cell r="R26272">
            <v>122342.28</v>
          </cell>
          <cell r="S26272">
            <v>0.03</v>
          </cell>
        </row>
        <row r="26273">
          <cell r="L26273" t="str">
            <v>128F0062</v>
          </cell>
          <cell r="M26273" t="str">
            <v>PULSE~PURE 460V 6" PPIC-2</v>
          </cell>
          <cell r="N26273" t="str">
            <v>SYSTEM SOLUTIONS</v>
          </cell>
          <cell r="O26273" t="str">
            <v>B07</v>
          </cell>
          <cell r="P26273" t="str">
            <v>69324</v>
          </cell>
          <cell r="Q26273" t="str">
            <v>Microprocessor</v>
          </cell>
          <cell r="R26273">
            <v>14930.58</v>
          </cell>
          <cell r="S26273">
            <v>0.03</v>
          </cell>
        </row>
        <row r="26274">
          <cell r="L26274" t="str">
            <v>128F0065</v>
          </cell>
          <cell r="M26274" t="str">
            <v>RVS TRANSFER VFD PANEL</v>
          </cell>
          <cell r="N26274" t="str">
            <v>SYSTEM SOLUTIONS</v>
          </cell>
          <cell r="O26274" t="str">
            <v>B09</v>
          </cell>
          <cell r="P26274" t="str">
            <v>69326</v>
          </cell>
          <cell r="Q26274" t="str">
            <v>Power panel</v>
          </cell>
          <cell r="R26274">
            <v>79916.7</v>
          </cell>
          <cell r="S26274">
            <v>0.03</v>
          </cell>
        </row>
        <row r="26275">
          <cell r="L26275" t="str">
            <v>128F0066</v>
          </cell>
          <cell r="M26275" t="str">
            <v>TYPE 3R LTC W/DC1 VFD</v>
          </cell>
          <cell r="N26275" t="str">
            <v>SYSTEM SOLUTIONS</v>
          </cell>
          <cell r="O26275" t="str">
            <v>B08</v>
          </cell>
          <cell r="P26275" t="str">
            <v>69325</v>
          </cell>
          <cell r="Q26275" t="str">
            <v>Microprocessor/power</v>
          </cell>
          <cell r="R26275">
            <v>26288.44</v>
          </cell>
          <cell r="S26275">
            <v>0.03</v>
          </cell>
        </row>
        <row r="26276">
          <cell r="L26276" t="str">
            <v>128F0067</v>
          </cell>
          <cell r="M26276" t="str">
            <v>TEIKOKU TRANSFER VFD PANEL</v>
          </cell>
          <cell r="N26276" t="str">
            <v>SYSTEM SOLUTIONS</v>
          </cell>
          <cell r="O26276" t="str">
            <v>B09</v>
          </cell>
          <cell r="P26276" t="str">
            <v>69326</v>
          </cell>
          <cell r="Q26276" t="str">
            <v>Power panel</v>
          </cell>
          <cell r="R26276">
            <v>57709.760000000002</v>
          </cell>
          <cell r="S26276">
            <v>0.03</v>
          </cell>
        </row>
        <row r="26277">
          <cell r="L26277" t="str">
            <v>128F0073</v>
          </cell>
          <cell r="M26277" t="str">
            <v>COMPRESSOR VFD 200KW / 300HP BLUASTRUM</v>
          </cell>
          <cell r="N26277" t="str">
            <v>SYSTEM SOLUTIONS</v>
          </cell>
          <cell r="O26277" t="str">
            <v>B09</v>
          </cell>
          <cell r="P26277" t="str">
            <v>69326</v>
          </cell>
          <cell r="Q26277" t="str">
            <v>Power panel</v>
          </cell>
          <cell r="R26277">
            <v>0</v>
          </cell>
          <cell r="S26277">
            <v>0.03</v>
          </cell>
        </row>
        <row r="26278">
          <cell r="L26278" t="str">
            <v>128F0082</v>
          </cell>
          <cell r="M26278" t="e">
            <v>#N/A</v>
          </cell>
          <cell r="N26278" t="e">
            <v>#N/A</v>
          </cell>
          <cell r="O26278" t="e">
            <v>#N/A</v>
          </cell>
          <cell r="P26278" t="e">
            <v>#N/A</v>
          </cell>
          <cell r="Q26278" t="e">
            <v>#N/A</v>
          </cell>
          <cell r="S26278">
            <v>0.03</v>
          </cell>
        </row>
        <row r="26279">
          <cell r="L26279" t="str">
            <v>128F0083</v>
          </cell>
          <cell r="M26279" t="str">
            <v>TRANSFER VFD STARTER DUAL 3R</v>
          </cell>
          <cell r="N26279" t="str">
            <v>SYSTEM SOLUTIONS</v>
          </cell>
          <cell r="O26279" t="str">
            <v>B09</v>
          </cell>
          <cell r="P26279" t="str">
            <v>69326</v>
          </cell>
          <cell r="Q26279" t="str">
            <v>Power panel</v>
          </cell>
          <cell r="R26279">
            <v>5448</v>
          </cell>
          <cell r="S26279">
            <v>0.03</v>
          </cell>
        </row>
        <row r="26280">
          <cell r="L26280" t="str">
            <v>128F0084</v>
          </cell>
          <cell r="M26280" t="str">
            <v>VESSEL LEVEL DISPLAY</v>
          </cell>
          <cell r="N26280" t="str">
            <v>SYSTEM SOLUTIONS</v>
          </cell>
          <cell r="O26280" t="str">
            <v>B07</v>
          </cell>
          <cell r="P26280" t="str">
            <v>69324</v>
          </cell>
          <cell r="Q26280" t="str">
            <v>Microprocessor</v>
          </cell>
          <cell r="R26280">
            <v>1982.97</v>
          </cell>
          <cell r="S26280">
            <v>0.03</v>
          </cell>
        </row>
        <row r="26281">
          <cell r="L26281" t="str">
            <v>128F0098</v>
          </cell>
          <cell r="M26281" t="e">
            <v>#N/A</v>
          </cell>
          <cell r="N26281" t="e">
            <v>#N/A</v>
          </cell>
          <cell r="O26281" t="e">
            <v>#N/A</v>
          </cell>
          <cell r="P26281" t="e">
            <v>#N/A</v>
          </cell>
          <cell r="Q26281" t="e">
            <v>#N/A</v>
          </cell>
          <cell r="S26281">
            <v>0.03</v>
          </cell>
        </row>
        <row r="26282">
          <cell r="L26282" t="str">
            <v>128F0099</v>
          </cell>
          <cell r="M26282" t="e">
            <v>#N/A</v>
          </cell>
          <cell r="N26282" t="e">
            <v>#N/A</v>
          </cell>
          <cell r="O26282" t="e">
            <v>#N/A</v>
          </cell>
          <cell r="P26282" t="e">
            <v>#N/A</v>
          </cell>
          <cell r="Q26282" t="e">
            <v>#N/A</v>
          </cell>
          <cell r="S26282">
            <v>0.03</v>
          </cell>
        </row>
        <row r="26283">
          <cell r="L26283" t="str">
            <v>128F0100</v>
          </cell>
          <cell r="M26283" t="e">
            <v>#N/A</v>
          </cell>
          <cell r="N26283" t="e">
            <v>#N/A</v>
          </cell>
          <cell r="O26283" t="e">
            <v>#N/A</v>
          </cell>
          <cell r="P26283" t="e">
            <v>#N/A</v>
          </cell>
          <cell r="Q26283" t="e">
            <v>#N/A</v>
          </cell>
          <cell r="S26283">
            <v>0.03</v>
          </cell>
        </row>
        <row r="26284">
          <cell r="L26284" t="str">
            <v>128F0101</v>
          </cell>
          <cell r="M26284" t="e">
            <v>#N/A</v>
          </cell>
          <cell r="N26284" t="e">
            <v>#N/A</v>
          </cell>
          <cell r="O26284" t="e">
            <v>#N/A</v>
          </cell>
          <cell r="P26284" t="e">
            <v>#N/A</v>
          </cell>
          <cell r="Q26284" t="e">
            <v>#N/A</v>
          </cell>
          <cell r="S26284">
            <v>0.03</v>
          </cell>
        </row>
        <row r="26285">
          <cell r="L26285" t="str">
            <v>128F0102</v>
          </cell>
          <cell r="M26285" t="e">
            <v>#N/A</v>
          </cell>
          <cell r="N26285" t="e">
            <v>#N/A</v>
          </cell>
          <cell r="O26285" t="e">
            <v>#N/A</v>
          </cell>
          <cell r="P26285" t="e">
            <v>#N/A</v>
          </cell>
          <cell r="Q26285" t="e">
            <v>#N/A</v>
          </cell>
          <cell r="S26285">
            <v>0.03</v>
          </cell>
        </row>
        <row r="26286">
          <cell r="L26286" t="str">
            <v>128F0103</v>
          </cell>
          <cell r="M26286" t="e">
            <v>#N/A</v>
          </cell>
          <cell r="N26286" t="e">
            <v>#N/A</v>
          </cell>
          <cell r="O26286" t="e">
            <v>#N/A</v>
          </cell>
          <cell r="P26286" t="e">
            <v>#N/A</v>
          </cell>
          <cell r="Q26286" t="e">
            <v>#N/A</v>
          </cell>
          <cell r="S26286">
            <v>0.03</v>
          </cell>
        </row>
        <row r="26287">
          <cell r="L26287" t="str">
            <v>128F0104</v>
          </cell>
          <cell r="M26287" t="str">
            <v>SS, 300HP, W/ OIL PUMP ATL</v>
          </cell>
          <cell r="N26287" t="str">
            <v>SYSTEM SOLUTIONS</v>
          </cell>
          <cell r="O26287" t="str">
            <v>B09</v>
          </cell>
          <cell r="P26287" t="str">
            <v>69326</v>
          </cell>
          <cell r="Q26287" t="str">
            <v>Power panel</v>
          </cell>
          <cell r="R26287">
            <v>9116.8799999999992</v>
          </cell>
          <cell r="S26287">
            <v>0.03</v>
          </cell>
        </row>
        <row r="26288">
          <cell r="L26288" t="str">
            <v>128F0105</v>
          </cell>
          <cell r="M26288" t="e">
            <v>#N/A</v>
          </cell>
          <cell r="N26288" t="e">
            <v>#N/A</v>
          </cell>
          <cell r="O26288" t="e">
            <v>#N/A</v>
          </cell>
          <cell r="P26288" t="e">
            <v>#N/A</v>
          </cell>
          <cell r="Q26288" t="e">
            <v>#N/A</v>
          </cell>
          <cell r="S26288">
            <v>0.03</v>
          </cell>
        </row>
        <row r="26289">
          <cell r="L26289" t="str">
            <v>128F0106</v>
          </cell>
          <cell r="M26289" t="e">
            <v>#N/A</v>
          </cell>
          <cell r="N26289" t="e">
            <v>#N/A</v>
          </cell>
          <cell r="O26289" t="e">
            <v>#N/A</v>
          </cell>
          <cell r="P26289" t="e">
            <v>#N/A</v>
          </cell>
          <cell r="Q26289" t="e">
            <v>#N/A</v>
          </cell>
          <cell r="S26289">
            <v>0.03</v>
          </cell>
        </row>
        <row r="26290">
          <cell r="L26290" t="str">
            <v>128F0107</v>
          </cell>
          <cell r="M26290" t="e">
            <v>#N/A</v>
          </cell>
          <cell r="N26290" t="e">
            <v>#N/A</v>
          </cell>
          <cell r="O26290" t="e">
            <v>#N/A</v>
          </cell>
          <cell r="P26290" t="e">
            <v>#N/A</v>
          </cell>
          <cell r="Q26290" t="e">
            <v>#N/A</v>
          </cell>
          <cell r="S26290">
            <v>0.03</v>
          </cell>
        </row>
        <row r="26291">
          <cell r="L26291" t="str">
            <v>128F0108</v>
          </cell>
          <cell r="M26291" t="e">
            <v>#N/A</v>
          </cell>
          <cell r="N26291" t="e">
            <v>#N/A</v>
          </cell>
          <cell r="O26291" t="e">
            <v>#N/A</v>
          </cell>
          <cell r="P26291" t="e">
            <v>#N/A</v>
          </cell>
          <cell r="Q26291" t="e">
            <v>#N/A</v>
          </cell>
          <cell r="S26291">
            <v>0.03</v>
          </cell>
        </row>
        <row r="26292">
          <cell r="L26292" t="str">
            <v>128F0109</v>
          </cell>
          <cell r="M26292" t="str">
            <v>SS, 600HP, W/ OIL PUMP ATL</v>
          </cell>
          <cell r="N26292" t="str">
            <v>SYSTEM SOLUTIONS</v>
          </cell>
          <cell r="O26292" t="str">
            <v>B09</v>
          </cell>
          <cell r="P26292" t="str">
            <v>69326</v>
          </cell>
          <cell r="Q26292" t="str">
            <v>Power panel</v>
          </cell>
          <cell r="R26292">
            <v>11219.24</v>
          </cell>
          <cell r="S26292">
            <v>0.03</v>
          </cell>
        </row>
        <row r="26293">
          <cell r="L26293" t="str">
            <v>128F0110</v>
          </cell>
          <cell r="M26293" t="e">
            <v>#N/A</v>
          </cell>
          <cell r="N26293" t="e">
            <v>#N/A</v>
          </cell>
          <cell r="O26293" t="e">
            <v>#N/A</v>
          </cell>
          <cell r="P26293" t="e">
            <v>#N/A</v>
          </cell>
          <cell r="Q26293" t="e">
            <v>#N/A</v>
          </cell>
          <cell r="S26293">
            <v>0.03</v>
          </cell>
        </row>
        <row r="26294">
          <cell r="L26294" t="str">
            <v>128F0111</v>
          </cell>
          <cell r="M26294" t="str">
            <v>EECS, ENTRANCE CONTROL STATION</v>
          </cell>
          <cell r="N26294" t="str">
            <v>SYSTEM SOLUTIONS</v>
          </cell>
          <cell r="O26294" t="str">
            <v>B07</v>
          </cell>
          <cell r="P26294" t="str">
            <v>69324</v>
          </cell>
          <cell r="Q26294" t="str">
            <v>Microprocessor</v>
          </cell>
          <cell r="R26294">
            <v>0</v>
          </cell>
          <cell r="S26294">
            <v>0.03</v>
          </cell>
        </row>
        <row r="26295">
          <cell r="L26295" t="str">
            <v>128F0111</v>
          </cell>
          <cell r="M26295" t="str">
            <v>EECS, ENTRANCE CONTROL STATION</v>
          </cell>
          <cell r="N26295" t="str">
            <v>SYSTEM SOLUTIONS</v>
          </cell>
          <cell r="O26295" t="str">
            <v>B10</v>
          </cell>
          <cell r="P26295" t="str">
            <v>69328</v>
          </cell>
          <cell r="Q26295" t="str">
            <v>Parts</v>
          </cell>
          <cell r="R26295">
            <v>1558.5</v>
          </cell>
          <cell r="S26295">
            <v>0.03</v>
          </cell>
        </row>
        <row r="26296">
          <cell r="L26296" t="str">
            <v>128F0112</v>
          </cell>
          <cell r="M26296" t="e">
            <v>#N/A</v>
          </cell>
          <cell r="N26296" t="e">
            <v>#N/A</v>
          </cell>
          <cell r="O26296" t="e">
            <v>#N/A</v>
          </cell>
          <cell r="P26296" t="e">
            <v>#N/A</v>
          </cell>
          <cell r="Q26296" t="e">
            <v>#N/A</v>
          </cell>
          <cell r="S26296">
            <v>0.03</v>
          </cell>
        </row>
        <row r="26297">
          <cell r="L26297" t="str">
            <v>128F0113</v>
          </cell>
          <cell r="M26297" t="e">
            <v>#N/A</v>
          </cell>
          <cell r="N26297" t="e">
            <v>#N/A</v>
          </cell>
          <cell r="O26297" t="e">
            <v>#N/A</v>
          </cell>
          <cell r="P26297" t="e">
            <v>#N/A</v>
          </cell>
          <cell r="Q26297" t="e">
            <v>#N/A</v>
          </cell>
          <cell r="S26297">
            <v>0.03</v>
          </cell>
        </row>
        <row r="26298">
          <cell r="L26298" t="str">
            <v>128F0114</v>
          </cell>
          <cell r="M26298" t="e">
            <v>#N/A</v>
          </cell>
          <cell r="N26298" t="e">
            <v>#N/A</v>
          </cell>
          <cell r="O26298" t="e">
            <v>#N/A</v>
          </cell>
          <cell r="P26298" t="e">
            <v>#N/A</v>
          </cell>
          <cell r="Q26298" t="e">
            <v>#N/A</v>
          </cell>
          <cell r="S26298">
            <v>0.03</v>
          </cell>
        </row>
        <row r="26299">
          <cell r="L26299" t="str">
            <v>128F0115</v>
          </cell>
          <cell r="M26299" t="str">
            <v>SS, RETROFIT, 150HP</v>
          </cell>
          <cell r="N26299" t="str">
            <v>SYSTEM SOLUTIONS</v>
          </cell>
          <cell r="O26299" t="str">
            <v>B09</v>
          </cell>
          <cell r="P26299" t="str">
            <v>69326</v>
          </cell>
          <cell r="Q26299" t="str">
            <v>Power panel</v>
          </cell>
          <cell r="R26299">
            <v>3342.52</v>
          </cell>
          <cell r="S26299">
            <v>0.03</v>
          </cell>
        </row>
        <row r="26300">
          <cell r="L26300" t="str">
            <v>128F0116</v>
          </cell>
          <cell r="M26300" t="e">
            <v>#N/A</v>
          </cell>
          <cell r="N26300" t="e">
            <v>#N/A</v>
          </cell>
          <cell r="O26300" t="e">
            <v>#N/A</v>
          </cell>
          <cell r="P26300" t="e">
            <v>#N/A</v>
          </cell>
          <cell r="Q26300" t="e">
            <v>#N/A</v>
          </cell>
          <cell r="S26300">
            <v>0.03</v>
          </cell>
        </row>
        <row r="26301">
          <cell r="L26301" t="str">
            <v>128F0117</v>
          </cell>
          <cell r="M26301" t="e">
            <v>#N/A</v>
          </cell>
          <cell r="N26301" t="e">
            <v>#N/A</v>
          </cell>
          <cell r="O26301" t="e">
            <v>#N/A</v>
          </cell>
          <cell r="P26301" t="e">
            <v>#N/A</v>
          </cell>
          <cell r="Q26301" t="e">
            <v>#N/A</v>
          </cell>
          <cell r="S26301">
            <v>0.03</v>
          </cell>
        </row>
        <row r="26302">
          <cell r="L26302" t="str">
            <v>128F0118</v>
          </cell>
          <cell r="M26302" t="e">
            <v>#N/A</v>
          </cell>
          <cell r="N26302" t="e">
            <v>#N/A</v>
          </cell>
          <cell r="O26302" t="e">
            <v>#N/A</v>
          </cell>
          <cell r="P26302" t="e">
            <v>#N/A</v>
          </cell>
          <cell r="Q26302" t="e">
            <v>#N/A</v>
          </cell>
          <cell r="S26302">
            <v>0.03</v>
          </cell>
        </row>
        <row r="26303">
          <cell r="L26303" t="str">
            <v>128F0119</v>
          </cell>
          <cell r="M26303" t="str">
            <v>SS, RETROFIT, 350HP</v>
          </cell>
          <cell r="N26303" t="str">
            <v>SYSTEM SOLUTIONS</v>
          </cell>
          <cell r="O26303" t="str">
            <v>B09</v>
          </cell>
          <cell r="P26303" t="str">
            <v>69326</v>
          </cell>
          <cell r="Q26303" t="str">
            <v>Power panel</v>
          </cell>
          <cell r="R26303">
            <v>4729.22</v>
          </cell>
          <cell r="S26303">
            <v>0.03</v>
          </cell>
        </row>
        <row r="26304">
          <cell r="L26304" t="str">
            <v>128F0120</v>
          </cell>
          <cell r="M26304" t="e">
            <v>#N/A</v>
          </cell>
          <cell r="N26304" t="e">
            <v>#N/A</v>
          </cell>
          <cell r="O26304" t="e">
            <v>#N/A</v>
          </cell>
          <cell r="P26304" t="e">
            <v>#N/A</v>
          </cell>
          <cell r="Q26304" t="e">
            <v>#N/A</v>
          </cell>
          <cell r="S26304">
            <v>0.03</v>
          </cell>
        </row>
        <row r="26305">
          <cell r="L26305" t="str">
            <v>128F0121</v>
          </cell>
          <cell r="M26305" t="str">
            <v>SS, RETROFIT, 450HP</v>
          </cell>
          <cell r="N26305" t="str">
            <v>SYSTEM SOLUTIONS</v>
          </cell>
          <cell r="O26305" t="str">
            <v>B09</v>
          </cell>
          <cell r="P26305" t="str">
            <v>69326</v>
          </cell>
          <cell r="Q26305" t="str">
            <v>Power panel</v>
          </cell>
          <cell r="R26305">
            <v>5849.32</v>
          </cell>
          <cell r="S26305">
            <v>0.03</v>
          </cell>
        </row>
        <row r="26306">
          <cell r="L26306" t="str">
            <v>128F0122</v>
          </cell>
          <cell r="M26306" t="e">
            <v>#N/A</v>
          </cell>
          <cell r="N26306" t="e">
            <v>#N/A</v>
          </cell>
          <cell r="O26306" t="e">
            <v>#N/A</v>
          </cell>
          <cell r="P26306" t="e">
            <v>#N/A</v>
          </cell>
          <cell r="Q26306" t="e">
            <v>#N/A</v>
          </cell>
          <cell r="S26306">
            <v>0.03</v>
          </cell>
        </row>
        <row r="26307">
          <cell r="L26307" t="str">
            <v>128F0123</v>
          </cell>
          <cell r="M26307" t="e">
            <v>#N/A</v>
          </cell>
          <cell r="N26307" t="e">
            <v>#N/A</v>
          </cell>
          <cell r="O26307" t="e">
            <v>#N/A</v>
          </cell>
          <cell r="P26307" t="e">
            <v>#N/A</v>
          </cell>
          <cell r="Q26307" t="e">
            <v>#N/A</v>
          </cell>
          <cell r="S26307">
            <v>0.03</v>
          </cell>
        </row>
        <row r="26308">
          <cell r="L26308" t="str">
            <v>128F0124</v>
          </cell>
          <cell r="M26308" t="e">
            <v>#N/A</v>
          </cell>
          <cell r="N26308" t="e">
            <v>#N/A</v>
          </cell>
          <cell r="O26308" t="e">
            <v>#N/A</v>
          </cell>
          <cell r="P26308" t="e">
            <v>#N/A</v>
          </cell>
          <cell r="Q26308" t="e">
            <v>#N/A</v>
          </cell>
          <cell r="S26308">
            <v>0.03</v>
          </cell>
        </row>
        <row r="26309">
          <cell r="L26309" t="str">
            <v>128F0125</v>
          </cell>
          <cell r="M26309" t="str">
            <v>SS, RETROFIT, 75HP W/ OIL PUMP ATL</v>
          </cell>
          <cell r="N26309" t="str">
            <v>SYSTEM SOLUTIONS</v>
          </cell>
          <cell r="O26309" t="str">
            <v>B09</v>
          </cell>
          <cell r="P26309" t="str">
            <v>69326</v>
          </cell>
          <cell r="Q26309" t="str">
            <v>Power panel</v>
          </cell>
          <cell r="R26309">
            <v>2601.2600000000002</v>
          </cell>
          <cell r="S26309">
            <v>0.03</v>
          </cell>
        </row>
        <row r="26310">
          <cell r="L26310" t="str">
            <v>128F0126</v>
          </cell>
          <cell r="M26310" t="str">
            <v>SS, RETROFIT, 100HP W/ OIL PUMP ATL</v>
          </cell>
          <cell r="N26310" t="str">
            <v>SYSTEM SOLUTIONS</v>
          </cell>
          <cell r="O26310" t="str">
            <v>B09</v>
          </cell>
          <cell r="P26310" t="str">
            <v>69326</v>
          </cell>
          <cell r="Q26310" t="str">
            <v>Power panel</v>
          </cell>
          <cell r="R26310">
            <v>3601.08</v>
          </cell>
          <cell r="S26310">
            <v>0.03</v>
          </cell>
        </row>
        <row r="26311">
          <cell r="L26311" t="str">
            <v>128F0127</v>
          </cell>
          <cell r="M26311" t="str">
            <v>SS, RETROFIT, 125HP W/ OIL PUMP ATL</v>
          </cell>
          <cell r="N26311" t="str">
            <v>SYSTEM SOLUTIONS</v>
          </cell>
          <cell r="O26311" t="str">
            <v>B09</v>
          </cell>
          <cell r="P26311" t="str">
            <v>69326</v>
          </cell>
          <cell r="Q26311" t="str">
            <v>Power panel</v>
          </cell>
          <cell r="R26311">
            <v>3430.43</v>
          </cell>
          <cell r="S26311">
            <v>0.03</v>
          </cell>
        </row>
        <row r="26312">
          <cell r="L26312" t="str">
            <v>128F0128</v>
          </cell>
          <cell r="M26312" t="e">
            <v>#N/A</v>
          </cell>
          <cell r="N26312" t="e">
            <v>#N/A</v>
          </cell>
          <cell r="O26312" t="e">
            <v>#N/A</v>
          </cell>
          <cell r="P26312" t="e">
            <v>#N/A</v>
          </cell>
          <cell r="Q26312" t="e">
            <v>#N/A</v>
          </cell>
          <cell r="S26312">
            <v>0.03</v>
          </cell>
        </row>
        <row r="26313">
          <cell r="L26313" t="str">
            <v>128F0129</v>
          </cell>
          <cell r="M26313" t="str">
            <v>SS, RETROFIT, 200HP W/ OIL PUMP ATL</v>
          </cell>
          <cell r="N26313" t="str">
            <v>SYSTEM SOLUTIONS</v>
          </cell>
          <cell r="O26313" t="str">
            <v>B09</v>
          </cell>
          <cell r="P26313" t="str">
            <v>69326</v>
          </cell>
          <cell r="Q26313" t="str">
            <v>Power panel</v>
          </cell>
          <cell r="R26313">
            <v>4156.7</v>
          </cell>
          <cell r="S26313">
            <v>0.03</v>
          </cell>
        </row>
        <row r="26314">
          <cell r="L26314" t="str">
            <v>128F0130</v>
          </cell>
          <cell r="M26314" t="e">
            <v>#N/A</v>
          </cell>
          <cell r="N26314" t="e">
            <v>#N/A</v>
          </cell>
          <cell r="O26314" t="e">
            <v>#N/A</v>
          </cell>
          <cell r="P26314" t="e">
            <v>#N/A</v>
          </cell>
          <cell r="Q26314" t="e">
            <v>#N/A</v>
          </cell>
          <cell r="S26314">
            <v>0.03</v>
          </cell>
        </row>
        <row r="26315">
          <cell r="L26315" t="str">
            <v>128F0131</v>
          </cell>
          <cell r="M26315" t="str">
            <v>SS, RETROFIT, 300HP W/ OIL PUMP ATL</v>
          </cell>
          <cell r="N26315" t="str">
            <v>SYSTEM SOLUTIONS</v>
          </cell>
          <cell r="O26315" t="str">
            <v>B09</v>
          </cell>
          <cell r="P26315" t="str">
            <v>69326</v>
          </cell>
          <cell r="Q26315" t="str">
            <v>Power panel</v>
          </cell>
          <cell r="R26315">
            <v>4538.1000000000004</v>
          </cell>
          <cell r="S26315">
            <v>0.03</v>
          </cell>
        </row>
        <row r="26316">
          <cell r="L26316" t="str">
            <v>128F0132</v>
          </cell>
          <cell r="M26316" t="str">
            <v>SS, RETROFIT, 350HP W/ OIL PUMP ATL</v>
          </cell>
          <cell r="N26316" t="str">
            <v>SYSTEM SOLUTIONS</v>
          </cell>
          <cell r="O26316" t="str">
            <v>B09</v>
          </cell>
          <cell r="P26316" t="str">
            <v>69326</v>
          </cell>
          <cell r="Q26316" t="str">
            <v>Power panel</v>
          </cell>
          <cell r="R26316">
            <v>4969.2700000000004</v>
          </cell>
          <cell r="S26316">
            <v>0.03</v>
          </cell>
        </row>
        <row r="26317">
          <cell r="L26317" t="str">
            <v>128F0133</v>
          </cell>
          <cell r="M26317" t="str">
            <v>SS, RETROFIT, 400HP W/ OIL PUMP ATL</v>
          </cell>
          <cell r="N26317" t="str">
            <v>SYSTEM SOLUTIONS</v>
          </cell>
          <cell r="O26317" t="str">
            <v>B09</v>
          </cell>
          <cell r="P26317" t="str">
            <v>69326</v>
          </cell>
          <cell r="Q26317" t="str">
            <v>Power panel</v>
          </cell>
          <cell r="R26317">
            <v>5330.71</v>
          </cell>
          <cell r="S26317">
            <v>0.03</v>
          </cell>
        </row>
        <row r="26318">
          <cell r="L26318" t="str">
            <v>128F0134</v>
          </cell>
          <cell r="M26318" t="e">
            <v>#N/A</v>
          </cell>
          <cell r="N26318" t="e">
            <v>#N/A</v>
          </cell>
          <cell r="O26318" t="e">
            <v>#N/A</v>
          </cell>
          <cell r="P26318" t="e">
            <v>#N/A</v>
          </cell>
          <cell r="Q26318" t="e">
            <v>#N/A</v>
          </cell>
          <cell r="S26318">
            <v>0.03</v>
          </cell>
        </row>
        <row r="26319">
          <cell r="L26319" t="str">
            <v>128F0135</v>
          </cell>
          <cell r="M26319" t="str">
            <v>SS, RETROFIT, 500HP W/ OIL PUMP ATL</v>
          </cell>
          <cell r="N26319" t="str">
            <v>SYSTEM SOLUTIONS</v>
          </cell>
          <cell r="O26319" t="str">
            <v>B09</v>
          </cell>
          <cell r="P26319" t="str">
            <v>69326</v>
          </cell>
          <cell r="Q26319" t="str">
            <v>Power panel</v>
          </cell>
          <cell r="R26319">
            <v>11817.79</v>
          </cell>
          <cell r="S26319">
            <v>0.03</v>
          </cell>
        </row>
        <row r="26320">
          <cell r="L26320" t="str">
            <v>128F0136</v>
          </cell>
          <cell r="M26320" t="e">
            <v>#N/A</v>
          </cell>
          <cell r="N26320" t="e">
            <v>#N/A</v>
          </cell>
          <cell r="O26320" t="e">
            <v>#N/A</v>
          </cell>
          <cell r="P26320" t="e">
            <v>#N/A</v>
          </cell>
          <cell r="Q26320" t="e">
            <v>#N/A</v>
          </cell>
          <cell r="S26320">
            <v>0.03</v>
          </cell>
        </row>
        <row r="26321">
          <cell r="L26321" t="str">
            <v>128F0137</v>
          </cell>
          <cell r="M26321" t="e">
            <v>#N/A</v>
          </cell>
          <cell r="N26321" t="e">
            <v>#N/A</v>
          </cell>
          <cell r="O26321" t="e">
            <v>#N/A</v>
          </cell>
          <cell r="P26321" t="e">
            <v>#N/A</v>
          </cell>
          <cell r="Q26321" t="e">
            <v>#N/A</v>
          </cell>
          <cell r="S26321">
            <v>0.03</v>
          </cell>
        </row>
        <row r="26322">
          <cell r="L26322" t="str">
            <v>128F0155</v>
          </cell>
          <cell r="M26322" t="str">
            <v>VFD, 200HP, W/ OIL PUMP ATL</v>
          </cell>
          <cell r="N26322" t="str">
            <v>SYSTEM SOLUTIONS</v>
          </cell>
          <cell r="O26322" t="str">
            <v>B09</v>
          </cell>
          <cell r="P26322" t="str">
            <v>69326</v>
          </cell>
          <cell r="Q26322" t="str">
            <v>Power panel</v>
          </cell>
          <cell r="R26322">
            <v>14262.24</v>
          </cell>
          <cell r="S26322">
            <v>0.03</v>
          </cell>
        </row>
        <row r="26323">
          <cell r="L26323" t="str">
            <v>128F0162</v>
          </cell>
          <cell r="M26323" t="str">
            <v>VFD, 600HP, W/ OIL PUMP ATL</v>
          </cell>
          <cell r="N26323" t="str">
            <v>SYSTEM SOLUTIONS</v>
          </cell>
          <cell r="O26323" t="str">
            <v>B09</v>
          </cell>
          <cell r="P26323" t="str">
            <v>69326</v>
          </cell>
          <cell r="Q26323" t="str">
            <v>Power panel</v>
          </cell>
          <cell r="R26323">
            <v>28351.37</v>
          </cell>
          <cell r="S26323">
            <v>0.03</v>
          </cell>
        </row>
        <row r="26324">
          <cell r="L26324" t="str">
            <v>128F0164</v>
          </cell>
          <cell r="M26324" t="str">
            <v>EKC315A SINGLE CONTROLLER PANEL- PAINTED</v>
          </cell>
          <cell r="N26324" t="str">
            <v>SYSTEM SOLUTIONS</v>
          </cell>
          <cell r="O26324" t="str">
            <v>B07</v>
          </cell>
          <cell r="P26324" t="str">
            <v>69324</v>
          </cell>
          <cell r="Q26324" t="str">
            <v>Microprocessor</v>
          </cell>
          <cell r="R26324">
            <v>5002.7</v>
          </cell>
          <cell r="S26324">
            <v>0.03</v>
          </cell>
        </row>
        <row r="26325">
          <cell r="L26325" t="str">
            <v>128F0165</v>
          </cell>
          <cell r="M26325" t="e">
            <v>#N/A</v>
          </cell>
          <cell r="N26325" t="e">
            <v>#N/A</v>
          </cell>
          <cell r="O26325" t="e">
            <v>#N/A</v>
          </cell>
          <cell r="P26325" t="e">
            <v>#N/A</v>
          </cell>
          <cell r="Q26325" t="e">
            <v>#N/A</v>
          </cell>
          <cell r="S26325">
            <v>0.03</v>
          </cell>
        </row>
        <row r="26326">
          <cell r="L26326" t="str">
            <v>128F0166</v>
          </cell>
          <cell r="M26326" t="str">
            <v>EKC315A DOUBLE CONTROLLER PANEL -PAINTED</v>
          </cell>
          <cell r="N26326" t="str">
            <v>SYSTEM SOLUTIONS</v>
          </cell>
          <cell r="O26326" t="str">
            <v>B07</v>
          </cell>
          <cell r="P26326" t="str">
            <v>69324</v>
          </cell>
          <cell r="Q26326" t="str">
            <v>Microprocessor</v>
          </cell>
          <cell r="R26326">
            <v>3497.29</v>
          </cell>
          <cell r="S26326">
            <v>0.03</v>
          </cell>
        </row>
        <row r="26327">
          <cell r="L26327" t="str">
            <v>128F0167</v>
          </cell>
          <cell r="M26327" t="e">
            <v>#N/A</v>
          </cell>
          <cell r="N26327" t="e">
            <v>#N/A</v>
          </cell>
          <cell r="O26327" t="e">
            <v>#N/A</v>
          </cell>
          <cell r="P26327" t="e">
            <v>#N/A</v>
          </cell>
          <cell r="Q26327" t="e">
            <v>#N/A</v>
          </cell>
          <cell r="S26327">
            <v>0.03</v>
          </cell>
        </row>
        <row r="26328">
          <cell r="L26328" t="str">
            <v>128F0168</v>
          </cell>
          <cell r="M26328" t="e">
            <v>#N/A</v>
          </cell>
          <cell r="N26328" t="e">
            <v>#N/A</v>
          </cell>
          <cell r="O26328" t="e">
            <v>#N/A</v>
          </cell>
          <cell r="P26328" t="e">
            <v>#N/A</v>
          </cell>
          <cell r="Q26328" t="e">
            <v>#N/A</v>
          </cell>
          <cell r="S26328">
            <v>0.03</v>
          </cell>
        </row>
        <row r="26329">
          <cell r="L26329" t="str">
            <v>128F0169</v>
          </cell>
          <cell r="M26329" t="e">
            <v>#N/A</v>
          </cell>
          <cell r="N26329" t="e">
            <v>#N/A</v>
          </cell>
          <cell r="O26329" t="e">
            <v>#N/A</v>
          </cell>
          <cell r="P26329" t="e">
            <v>#N/A</v>
          </cell>
          <cell r="Q26329" t="e">
            <v>#N/A</v>
          </cell>
          <cell r="S26329">
            <v>0.03</v>
          </cell>
        </row>
        <row r="26330">
          <cell r="L26330" t="str">
            <v>128F0170</v>
          </cell>
          <cell r="M26330" t="str">
            <v>EKC315A QUAD CONTROLLER PANEL -PAINTED</v>
          </cell>
          <cell r="N26330" t="str">
            <v>SYSTEM SOLUTIONS</v>
          </cell>
          <cell r="O26330" t="str">
            <v>B07</v>
          </cell>
          <cell r="P26330" t="str">
            <v>69324</v>
          </cell>
          <cell r="Q26330" t="str">
            <v>Microprocessor</v>
          </cell>
          <cell r="R26330">
            <v>5787.3</v>
          </cell>
          <cell r="S26330">
            <v>0.03</v>
          </cell>
        </row>
        <row r="26331">
          <cell r="L26331" t="str">
            <v>128F0171</v>
          </cell>
          <cell r="M26331" t="e">
            <v>#N/A</v>
          </cell>
          <cell r="N26331" t="e">
            <v>#N/A</v>
          </cell>
          <cell r="O26331" t="e">
            <v>#N/A</v>
          </cell>
          <cell r="P26331" t="e">
            <v>#N/A</v>
          </cell>
          <cell r="Q26331" t="e">
            <v>#N/A</v>
          </cell>
          <cell r="S26331">
            <v>0.03</v>
          </cell>
        </row>
        <row r="26332">
          <cell r="L26332" t="str">
            <v>128F0172</v>
          </cell>
          <cell r="M26332" t="str">
            <v>EKE347 SINGLE CONTROLLER PANEL - PAINTED</v>
          </cell>
          <cell r="N26332" t="str">
            <v>SYSTEM SOLUTIONS</v>
          </cell>
          <cell r="O26332" t="str">
            <v>B07</v>
          </cell>
          <cell r="P26332" t="str">
            <v>69324</v>
          </cell>
          <cell r="Q26332" t="str">
            <v>Microprocessor</v>
          </cell>
          <cell r="R26332">
            <v>12579.42</v>
          </cell>
          <cell r="S26332">
            <v>0.03</v>
          </cell>
        </row>
        <row r="26333">
          <cell r="L26333" t="str">
            <v>128F0173</v>
          </cell>
          <cell r="M26333" t="e">
            <v>#N/A</v>
          </cell>
          <cell r="N26333" t="e">
            <v>#N/A</v>
          </cell>
          <cell r="O26333" t="e">
            <v>#N/A</v>
          </cell>
          <cell r="P26333" t="e">
            <v>#N/A</v>
          </cell>
          <cell r="Q26333" t="e">
            <v>#N/A</v>
          </cell>
          <cell r="S26333">
            <v>0.03</v>
          </cell>
        </row>
        <row r="26334">
          <cell r="L26334" t="str">
            <v>128F0176</v>
          </cell>
          <cell r="M26334" t="str">
            <v>MCX VESSEL PANEL STANDARD - PAINTED</v>
          </cell>
          <cell r="N26334" t="str">
            <v>SYSTEM SOLUTIONS</v>
          </cell>
          <cell r="O26334" t="str">
            <v>B08</v>
          </cell>
          <cell r="P26334" t="str">
            <v>69325</v>
          </cell>
          <cell r="Q26334" t="str">
            <v>Microprocessor/power</v>
          </cell>
          <cell r="R26334">
            <v>2590.2199999999998</v>
          </cell>
          <cell r="S26334">
            <v>0.03</v>
          </cell>
        </row>
        <row r="26335">
          <cell r="L26335" t="str">
            <v>128F0177</v>
          </cell>
          <cell r="M26335" t="str">
            <v>MCX VESSEL PANEL STANDARD - STAINLESS</v>
          </cell>
          <cell r="N26335" t="str">
            <v>SYSTEM SOLUTIONS</v>
          </cell>
          <cell r="O26335" t="str">
            <v>B08</v>
          </cell>
          <cell r="P26335" t="str">
            <v>69325</v>
          </cell>
          <cell r="Q26335" t="str">
            <v>Microprocessor/power</v>
          </cell>
          <cell r="R26335">
            <v>8911.5499999999993</v>
          </cell>
          <cell r="S26335">
            <v>0.03</v>
          </cell>
        </row>
        <row r="26336">
          <cell r="L26336" t="str">
            <v>128F0179</v>
          </cell>
          <cell r="M26336" t="str">
            <v>MCX VESSEL STD - 2 PUMP &lt; 5HP - PAINTED</v>
          </cell>
          <cell r="N26336" t="str">
            <v>SYSTEM SOLUTIONS</v>
          </cell>
          <cell r="O26336" t="str">
            <v>B08</v>
          </cell>
          <cell r="P26336" t="str">
            <v>69325</v>
          </cell>
          <cell r="Q26336" t="str">
            <v>Microprocessor/power</v>
          </cell>
          <cell r="R26336">
            <v>33355.11</v>
          </cell>
          <cell r="S26336">
            <v>0.03</v>
          </cell>
        </row>
        <row r="26337">
          <cell r="L26337" t="str">
            <v>128F0180</v>
          </cell>
          <cell r="M26337" t="e">
            <v>#N/A</v>
          </cell>
          <cell r="N26337" t="e">
            <v>#N/A</v>
          </cell>
          <cell r="O26337" t="e">
            <v>#N/A</v>
          </cell>
          <cell r="P26337" t="e">
            <v>#N/A</v>
          </cell>
          <cell r="Q26337" t="e">
            <v>#N/A</v>
          </cell>
          <cell r="S26337">
            <v>0.03</v>
          </cell>
        </row>
        <row r="26338">
          <cell r="L26338" t="str">
            <v>128F0182</v>
          </cell>
          <cell r="M26338" t="str">
            <v>MCX VESSEL STD-2 PUMP-7.5 TO 20HP -PAINT</v>
          </cell>
          <cell r="N26338" t="str">
            <v>SYSTEM SOLUTIONS</v>
          </cell>
          <cell r="O26338" t="str">
            <v>B07</v>
          </cell>
          <cell r="P26338" t="str">
            <v>69324</v>
          </cell>
          <cell r="Q26338" t="str">
            <v>Microprocessor</v>
          </cell>
          <cell r="R26338">
            <v>14476.21</v>
          </cell>
          <cell r="S26338">
            <v>0.03</v>
          </cell>
        </row>
        <row r="26339">
          <cell r="L26339" t="str">
            <v>128F0183</v>
          </cell>
          <cell r="M26339" t="e">
            <v>#N/A</v>
          </cell>
          <cell r="N26339" t="e">
            <v>#N/A</v>
          </cell>
          <cell r="O26339" t="e">
            <v>#N/A</v>
          </cell>
          <cell r="P26339" t="e">
            <v>#N/A</v>
          </cell>
          <cell r="Q26339" t="e">
            <v>#N/A</v>
          </cell>
          <cell r="S26339">
            <v>0.03</v>
          </cell>
        </row>
        <row r="26340">
          <cell r="L26340" t="str">
            <v>128F0185</v>
          </cell>
          <cell r="M26340" t="str">
            <v>MCX VESSEL STD- 2 PUMP -25 TO 40HP - PA</v>
          </cell>
          <cell r="N26340" t="str">
            <v>SYSTEM SOLUTIONS</v>
          </cell>
          <cell r="O26340" t="str">
            <v>B08</v>
          </cell>
          <cell r="P26340" t="str">
            <v>69325</v>
          </cell>
          <cell r="Q26340" t="str">
            <v>Microprocessor/power</v>
          </cell>
          <cell r="R26340">
            <v>5142.2299999999996</v>
          </cell>
          <cell r="S26340">
            <v>0.03</v>
          </cell>
        </row>
        <row r="26341">
          <cell r="L26341" t="str">
            <v>128F0186</v>
          </cell>
          <cell r="M26341" t="e">
            <v>#N/A</v>
          </cell>
          <cell r="N26341" t="e">
            <v>#N/A</v>
          </cell>
          <cell r="O26341" t="e">
            <v>#N/A</v>
          </cell>
          <cell r="P26341" t="e">
            <v>#N/A</v>
          </cell>
          <cell r="Q26341" t="e">
            <v>#N/A</v>
          </cell>
          <cell r="S26341">
            <v>0.03</v>
          </cell>
        </row>
        <row r="26342">
          <cell r="L26342" t="str">
            <v>128F0191</v>
          </cell>
          <cell r="M26342" t="str">
            <v>MCX VESSEL STD-2 PUMP-7.5 TO 20HP STAINL</v>
          </cell>
          <cell r="N26342" t="str">
            <v>SYSTEM SOLUTIONS</v>
          </cell>
          <cell r="O26342" t="str">
            <v>B07</v>
          </cell>
          <cell r="P26342" t="str">
            <v>69324</v>
          </cell>
          <cell r="Q26342" t="str">
            <v>Microprocessor</v>
          </cell>
          <cell r="R26342">
            <v>5400.96</v>
          </cell>
          <cell r="S26342">
            <v>0.03</v>
          </cell>
        </row>
        <row r="26343">
          <cell r="L26343" t="str">
            <v>128F0196</v>
          </cell>
          <cell r="M26343" t="str">
            <v>MCX CONDENSER - PAINTED - NO POWER</v>
          </cell>
          <cell r="N26343" t="str">
            <v>SYSTEM SOLUTIONS</v>
          </cell>
          <cell r="O26343" t="str">
            <v>B08</v>
          </cell>
          <cell r="P26343" t="str">
            <v>69325</v>
          </cell>
          <cell r="Q26343" t="str">
            <v>Microprocessor/power</v>
          </cell>
          <cell r="R26343">
            <v>2297.4899999999998</v>
          </cell>
          <cell r="S26343">
            <v>0.03</v>
          </cell>
        </row>
        <row r="26344">
          <cell r="L26344" t="str">
            <v>128F0205</v>
          </cell>
          <cell r="M26344" t="e">
            <v>#N/A</v>
          </cell>
          <cell r="N26344" t="e">
            <v>#N/A</v>
          </cell>
          <cell r="O26344" t="e">
            <v>#N/A</v>
          </cell>
          <cell r="P26344" t="e">
            <v>#N/A</v>
          </cell>
          <cell r="Q26344" t="e">
            <v>#N/A</v>
          </cell>
          <cell r="S26344">
            <v>0.03</v>
          </cell>
        </row>
        <row r="26345">
          <cell r="L26345" t="str">
            <v>128F0500</v>
          </cell>
          <cell r="M26345" t="str">
            <v>PA-1 PANEL W/STARTER/DISC</v>
          </cell>
          <cell r="N26345" t="str">
            <v>SYSTEM SOLUTIONS</v>
          </cell>
          <cell r="O26345" t="str">
            <v>B09</v>
          </cell>
          <cell r="P26345" t="str">
            <v>69326</v>
          </cell>
          <cell r="Q26345" t="str">
            <v>Power panel</v>
          </cell>
          <cell r="R26345">
            <v>25566</v>
          </cell>
          <cell r="S26345">
            <v>0.03</v>
          </cell>
        </row>
        <row r="26346">
          <cell r="L26346" t="str">
            <v>128F0501</v>
          </cell>
          <cell r="M26346" t="str">
            <v>PA-2 PANEL W/STARTER/DISC</v>
          </cell>
          <cell r="N26346" t="str">
            <v>SYSTEM SOLUTIONS</v>
          </cell>
          <cell r="O26346" t="str">
            <v>B09</v>
          </cell>
          <cell r="P26346" t="str">
            <v>69326</v>
          </cell>
          <cell r="Q26346" t="str">
            <v>Power panel</v>
          </cell>
          <cell r="R26346">
            <v>3084</v>
          </cell>
          <cell r="S26346">
            <v>0.03</v>
          </cell>
        </row>
        <row r="26347">
          <cell r="L26347" t="str">
            <v>128F0502</v>
          </cell>
          <cell r="M26347" t="str">
            <v>SC2-LT2 W/CF FUSES</v>
          </cell>
          <cell r="N26347" t="str">
            <v>SYSTEM SOLUTIONS</v>
          </cell>
          <cell r="O26347" t="str">
            <v>B09</v>
          </cell>
          <cell r="P26347" t="str">
            <v>69326</v>
          </cell>
          <cell r="Q26347" t="str">
            <v>Power panel</v>
          </cell>
          <cell r="R26347">
            <v>572648.64</v>
          </cell>
          <cell r="S26347">
            <v>0.03</v>
          </cell>
        </row>
        <row r="26348">
          <cell r="L26348" t="str">
            <v>128F0503</v>
          </cell>
          <cell r="M26348" t="str">
            <v>SC2-LT3 W/CF FUSES</v>
          </cell>
          <cell r="N26348" t="str">
            <v>SYSTEM SOLUTIONS</v>
          </cell>
          <cell r="O26348" t="str">
            <v>B09</v>
          </cell>
          <cell r="P26348" t="str">
            <v>69326</v>
          </cell>
          <cell r="Q26348" t="str">
            <v>Power panel</v>
          </cell>
          <cell r="R26348">
            <v>490008.27</v>
          </cell>
          <cell r="S26348">
            <v>0.03</v>
          </cell>
        </row>
        <row r="26349">
          <cell r="L26349" t="str">
            <v>128F0504</v>
          </cell>
          <cell r="M26349" t="str">
            <v>SC2-LT4 W/CF FUSES</v>
          </cell>
          <cell r="N26349" t="str">
            <v>SYSTEM SOLUTIONS</v>
          </cell>
          <cell r="O26349" t="str">
            <v>B09</v>
          </cell>
          <cell r="P26349" t="str">
            <v>69326</v>
          </cell>
          <cell r="Q26349" t="str">
            <v>Power panel</v>
          </cell>
          <cell r="R26349">
            <v>2687171.27</v>
          </cell>
          <cell r="S26349">
            <v>0.03</v>
          </cell>
        </row>
        <row r="26350">
          <cell r="L26350" t="str">
            <v>128F0505</v>
          </cell>
          <cell r="M26350" t="str">
            <v>SC2-HT2 W/CF FUSES</v>
          </cell>
          <cell r="N26350" t="str">
            <v>SYSTEM SOLUTIONS</v>
          </cell>
          <cell r="O26350" t="str">
            <v>B09</v>
          </cell>
          <cell r="P26350" t="str">
            <v>69326</v>
          </cell>
          <cell r="Q26350" t="str">
            <v>Power panel</v>
          </cell>
          <cell r="R26350">
            <v>250882.93</v>
          </cell>
          <cell r="S26350">
            <v>0.03</v>
          </cell>
        </row>
        <row r="26351">
          <cell r="L26351" t="str">
            <v>128F0506</v>
          </cell>
          <cell r="M26351" t="str">
            <v>SC2-HT3 W/CF FUSES</v>
          </cell>
          <cell r="N26351" t="str">
            <v>SYSTEM SOLUTIONS</v>
          </cell>
          <cell r="O26351" t="str">
            <v>B09</v>
          </cell>
          <cell r="P26351" t="str">
            <v>69326</v>
          </cell>
          <cell r="Q26351" t="str">
            <v>Power panel</v>
          </cell>
          <cell r="R26351">
            <v>168008.56</v>
          </cell>
          <cell r="S26351">
            <v>0.03</v>
          </cell>
        </row>
        <row r="26352">
          <cell r="L26352" t="str">
            <v>128F0507</v>
          </cell>
          <cell r="M26352" t="str">
            <v>INDEPENDENT REF S190405 250HP SS RETRO</v>
          </cell>
          <cell r="N26352" t="str">
            <v>SYSTEM SOLUTIONS</v>
          </cell>
          <cell r="O26352" t="str">
            <v>B09</v>
          </cell>
          <cell r="P26352" t="str">
            <v>69326</v>
          </cell>
          <cell r="Q26352" t="str">
            <v>Power panel</v>
          </cell>
          <cell r="R26352">
            <v>4126.91</v>
          </cell>
          <cell r="S26352">
            <v>0.03</v>
          </cell>
        </row>
        <row r="26353">
          <cell r="L26353" t="str">
            <v>128F0508</v>
          </cell>
          <cell r="M26353" t="str">
            <v>"VFD, (1)-15HP"</v>
          </cell>
          <cell r="N26353" t="str">
            <v>SYSTEM SOLUTIONS</v>
          </cell>
          <cell r="O26353" t="str">
            <v>B09</v>
          </cell>
          <cell r="P26353" t="str">
            <v>69326</v>
          </cell>
          <cell r="Q26353" t="str">
            <v>Power panel</v>
          </cell>
          <cell r="R26353">
            <v>4777.78</v>
          </cell>
          <cell r="S26353">
            <v>0.03</v>
          </cell>
        </row>
        <row r="26354">
          <cell r="L26354" t="str">
            <v>128F0509</v>
          </cell>
          <cell r="M26354" t="str">
            <v>SUMMIT S190355 400HP SOLID STATE STARTER</v>
          </cell>
          <cell r="N26354" t="str">
            <v>SYSTEM SOLUTIONS</v>
          </cell>
          <cell r="O26354" t="str">
            <v>B09</v>
          </cell>
          <cell r="P26354" t="str">
            <v>69326</v>
          </cell>
          <cell r="Q26354" t="str">
            <v>Power panel</v>
          </cell>
          <cell r="R26354">
            <v>8372.83</v>
          </cell>
          <cell r="S26354">
            <v>0.03</v>
          </cell>
        </row>
        <row r="26355">
          <cell r="L26355" t="str">
            <v>128F0510</v>
          </cell>
          <cell r="M26355" t="str">
            <v>"VFD, (1)-7.5HP"</v>
          </cell>
          <cell r="N26355" t="str">
            <v>SYSTEM SOLUTIONS</v>
          </cell>
          <cell r="O26355" t="str">
            <v>B09</v>
          </cell>
          <cell r="P26355" t="str">
            <v>69326</v>
          </cell>
          <cell r="Q26355" t="str">
            <v>Power panel</v>
          </cell>
          <cell r="R26355">
            <v>9628</v>
          </cell>
          <cell r="S26355">
            <v>0.03</v>
          </cell>
        </row>
        <row r="26356">
          <cell r="L26356" t="str">
            <v>128F0511</v>
          </cell>
          <cell r="M26356" t="str">
            <v>"MATRIX, BRAVO"</v>
          </cell>
          <cell r="N26356" t="str">
            <v>SYSTEM SOLUTIONS</v>
          </cell>
          <cell r="O26356" t="str">
            <v>B08</v>
          </cell>
          <cell r="P26356" t="str">
            <v>69325</v>
          </cell>
          <cell r="Q26356" t="str">
            <v>Microprocessor/power</v>
          </cell>
          <cell r="R26356">
            <v>3762</v>
          </cell>
          <cell r="S26356">
            <v>0.03</v>
          </cell>
        </row>
        <row r="26357">
          <cell r="L26357" t="str">
            <v>128F0512</v>
          </cell>
          <cell r="M26357" t="e">
            <v>#N/A</v>
          </cell>
          <cell r="N26357" t="e">
            <v>#N/A</v>
          </cell>
          <cell r="O26357" t="e">
            <v>#N/A</v>
          </cell>
          <cell r="P26357" t="e">
            <v>#N/A</v>
          </cell>
          <cell r="Q26357" t="e">
            <v>#N/A</v>
          </cell>
          <cell r="S26357">
            <v>0.03</v>
          </cell>
        </row>
        <row r="26358">
          <cell r="L26358" t="str">
            <v>128F0513</v>
          </cell>
          <cell r="M26358" t="str">
            <v>VFD, (1)40HP FOR 3-10HP</v>
          </cell>
          <cell r="N26358" t="str">
            <v>SYSTEM SOLUTIONS</v>
          </cell>
          <cell r="O26358" t="str">
            <v>B09</v>
          </cell>
          <cell r="P26358" t="str">
            <v>69326</v>
          </cell>
          <cell r="Q26358" t="str">
            <v>Power panel</v>
          </cell>
          <cell r="R26358">
            <v>11116</v>
          </cell>
          <cell r="S26358">
            <v>0.03</v>
          </cell>
        </row>
        <row r="26359">
          <cell r="L26359" t="str">
            <v>128F0514</v>
          </cell>
          <cell r="M26359" t="str">
            <v>"SS, (1)-250HP" VILTER</v>
          </cell>
          <cell r="N26359" t="str">
            <v>SYSTEM SOLUTIONS</v>
          </cell>
          <cell r="O26359" t="str">
            <v>B09</v>
          </cell>
          <cell r="P26359" t="str">
            <v>69326</v>
          </cell>
          <cell r="Q26359" t="str">
            <v>Power panel</v>
          </cell>
          <cell r="R26359">
            <v>10045</v>
          </cell>
          <cell r="S26359">
            <v>0.03</v>
          </cell>
        </row>
        <row r="26360">
          <cell r="L26360" t="str">
            <v>128F0515</v>
          </cell>
          <cell r="M26360" t="str">
            <v>MATRIX CHARLIE</v>
          </cell>
          <cell r="N26360" t="str">
            <v>SYSTEM SOLUTIONS</v>
          </cell>
          <cell r="O26360" t="str">
            <v>B08</v>
          </cell>
          <cell r="P26360" t="str">
            <v>69325</v>
          </cell>
          <cell r="Q26360" t="str">
            <v>Microprocessor/power</v>
          </cell>
          <cell r="R26360">
            <v>3774</v>
          </cell>
          <cell r="S26360">
            <v>0.03</v>
          </cell>
        </row>
        <row r="26361">
          <cell r="L26361" t="str">
            <v>128F0516</v>
          </cell>
          <cell r="M26361" t="str">
            <v>SC2-HT4 W/CF FUSES</v>
          </cell>
          <cell r="N26361" t="str">
            <v>SYSTEM SOLUTIONS</v>
          </cell>
          <cell r="O26361" t="str">
            <v>B09</v>
          </cell>
          <cell r="P26361" t="str">
            <v>69326</v>
          </cell>
          <cell r="Q26361" t="str">
            <v>Power panel</v>
          </cell>
          <cell r="R26361">
            <v>1341429.8799999999</v>
          </cell>
          <cell r="S26361">
            <v>0.03</v>
          </cell>
        </row>
        <row r="26362">
          <cell r="L26362" t="str">
            <v>128F0517</v>
          </cell>
          <cell r="M26362" t="str">
            <v>"VFD, (1)-40HP FOR 3-10HP"</v>
          </cell>
          <cell r="N26362" t="str">
            <v>SYSTEM SOLUTIONS</v>
          </cell>
          <cell r="O26362" t="str">
            <v>B09</v>
          </cell>
          <cell r="P26362" t="str">
            <v>69326</v>
          </cell>
          <cell r="Q26362" t="str">
            <v>Power panel</v>
          </cell>
          <cell r="R26362">
            <v>7012.47</v>
          </cell>
          <cell r="S26362">
            <v>0.03</v>
          </cell>
        </row>
        <row r="26363">
          <cell r="L26363" t="str">
            <v>128F0518</v>
          </cell>
          <cell r="M26363" t="str">
            <v>HEATER/PUMP STARTER PANEL</v>
          </cell>
          <cell r="N26363" t="str">
            <v>SYSTEM SOLUTIONS</v>
          </cell>
          <cell r="O26363" t="str">
            <v>B09</v>
          </cell>
          <cell r="P26363" t="str">
            <v>69326</v>
          </cell>
          <cell r="Q26363" t="str">
            <v>Power panel</v>
          </cell>
          <cell r="R26363">
            <v>4368</v>
          </cell>
          <cell r="S26363">
            <v>0.03</v>
          </cell>
        </row>
        <row r="26364">
          <cell r="L26364" t="str">
            <v>128F0519</v>
          </cell>
          <cell r="M26364" t="str">
            <v>VFD, (1)-175HP KEMPER</v>
          </cell>
          <cell r="N26364" t="str">
            <v>SYSTEM SOLUTIONS</v>
          </cell>
          <cell r="O26364" t="str">
            <v>B09</v>
          </cell>
          <cell r="P26364" t="str">
            <v>69326</v>
          </cell>
          <cell r="Q26364" t="str">
            <v>Power panel</v>
          </cell>
          <cell r="R26364">
            <v>20026.03</v>
          </cell>
          <cell r="S26364">
            <v>0.03</v>
          </cell>
        </row>
        <row r="26365">
          <cell r="L26365" t="str">
            <v>128F0520</v>
          </cell>
          <cell r="M26365" t="str">
            <v>"VFD, (1)-400HP" KEMPER</v>
          </cell>
          <cell r="N26365" t="str">
            <v>SYSTEM SOLUTIONS</v>
          </cell>
          <cell r="O26365" t="str">
            <v>B09</v>
          </cell>
          <cell r="P26365" t="str">
            <v>69326</v>
          </cell>
          <cell r="Q26365" t="str">
            <v>Power panel</v>
          </cell>
          <cell r="R26365">
            <v>27732.94</v>
          </cell>
          <cell r="S26365">
            <v>0.03</v>
          </cell>
        </row>
        <row r="26366">
          <cell r="L26366" t="str">
            <v>128F0521</v>
          </cell>
          <cell r="M26366" t="str">
            <v>SHIP LOOSE</v>
          </cell>
          <cell r="N26366" t="str">
            <v>SYSTEM SOLUTIONS</v>
          </cell>
          <cell r="O26366" t="str">
            <v>B10</v>
          </cell>
          <cell r="P26366" t="str">
            <v>69328</v>
          </cell>
          <cell r="Q26366" t="str">
            <v>Parts</v>
          </cell>
          <cell r="R26366">
            <v>116</v>
          </cell>
          <cell r="S26366">
            <v>0.03</v>
          </cell>
        </row>
        <row r="26367">
          <cell r="L26367" t="str">
            <v>128F0522</v>
          </cell>
          <cell r="M26367" t="str">
            <v>MCC (3)-10HP VFD (2)-1.25KW VILTER</v>
          </cell>
          <cell r="N26367" t="str">
            <v>SYSTEM SOLUTIONS</v>
          </cell>
          <cell r="O26367" t="str">
            <v>B09</v>
          </cell>
          <cell r="P26367" t="str">
            <v>69326</v>
          </cell>
          <cell r="Q26367" t="str">
            <v>Power panel</v>
          </cell>
          <cell r="R26367">
            <v>15930</v>
          </cell>
          <cell r="S26367">
            <v>0.03</v>
          </cell>
        </row>
        <row r="26368">
          <cell r="L26368" t="str">
            <v>128F0523</v>
          </cell>
          <cell r="M26368" t="str">
            <v>VFD/STARTER PANEL COLMAC</v>
          </cell>
          <cell r="N26368" t="str">
            <v>SYSTEM SOLUTIONS</v>
          </cell>
          <cell r="O26368" t="str">
            <v>B09</v>
          </cell>
          <cell r="P26368" t="str">
            <v>69326</v>
          </cell>
          <cell r="Q26368" t="str">
            <v>Power panel</v>
          </cell>
          <cell r="R26368">
            <v>13588</v>
          </cell>
          <cell r="S26368">
            <v>0.03</v>
          </cell>
        </row>
        <row r="26369">
          <cell r="L26369" t="str">
            <v>128F0524</v>
          </cell>
          <cell r="M26369" t="str">
            <v>SS, 200HP SUMMIT</v>
          </cell>
          <cell r="N26369" t="str">
            <v>SYSTEM SOLUTIONS</v>
          </cell>
          <cell r="O26369" t="str">
            <v>B09</v>
          </cell>
          <cell r="P26369" t="str">
            <v>69326</v>
          </cell>
          <cell r="Q26369" t="str">
            <v>Power panel</v>
          </cell>
          <cell r="R26369">
            <v>3910.8</v>
          </cell>
          <cell r="S26369">
            <v>0.03</v>
          </cell>
        </row>
        <row r="26370">
          <cell r="L26370" t="str">
            <v>128F0525</v>
          </cell>
          <cell r="M26370" t="str">
            <v>MATRIX CHARLIE</v>
          </cell>
          <cell r="N26370" t="str">
            <v>SYSTEM SOLUTIONS</v>
          </cell>
          <cell r="O26370" t="str">
            <v>B08</v>
          </cell>
          <cell r="P26370" t="str">
            <v>69325</v>
          </cell>
          <cell r="Q26370" t="str">
            <v>Microprocessor/power</v>
          </cell>
          <cell r="R26370">
            <v>4156</v>
          </cell>
          <cell r="S26370">
            <v>0.03</v>
          </cell>
        </row>
        <row r="26371">
          <cell r="L26371" t="str">
            <v>128F0526</v>
          </cell>
          <cell r="M26371" t="str">
            <v>MATRIX CHARLIE</v>
          </cell>
          <cell r="N26371" t="str">
            <v>SYSTEM SOLUTIONS</v>
          </cell>
          <cell r="O26371" t="str">
            <v>B08</v>
          </cell>
          <cell r="P26371" t="str">
            <v>69325</v>
          </cell>
          <cell r="Q26371" t="str">
            <v>Microprocessor/power</v>
          </cell>
          <cell r="R26371">
            <v>4156</v>
          </cell>
          <cell r="S26371">
            <v>0.03</v>
          </cell>
        </row>
        <row r="26372">
          <cell r="L26372" t="str">
            <v>128F0527</v>
          </cell>
          <cell r="M26372" t="str">
            <v>VFD (2)-25HP (2)10HP ATL CARLSON/CLOVER</v>
          </cell>
          <cell r="N26372" t="str">
            <v>SYSTEM SOLUTIONS</v>
          </cell>
          <cell r="O26372" t="str">
            <v>B09</v>
          </cell>
          <cell r="P26372" t="str">
            <v>69326</v>
          </cell>
          <cell r="Q26372" t="str">
            <v>Power panel</v>
          </cell>
          <cell r="R26372">
            <v>8220.6</v>
          </cell>
          <cell r="S26372">
            <v>0.03</v>
          </cell>
        </row>
        <row r="26373">
          <cell r="L26373" t="str">
            <v>128F0528</v>
          </cell>
          <cell r="M26373" t="str">
            <v>MATRIX BRAVO</v>
          </cell>
          <cell r="N26373" t="str">
            <v>SYSTEM SOLUTIONS</v>
          </cell>
          <cell r="O26373" t="str">
            <v>B08</v>
          </cell>
          <cell r="P26373" t="str">
            <v>69325</v>
          </cell>
          <cell r="Q26373" t="str">
            <v>Microprocessor/power</v>
          </cell>
          <cell r="R26373">
            <v>3858</v>
          </cell>
          <cell r="S26373">
            <v>0.03</v>
          </cell>
        </row>
        <row r="26374">
          <cell r="L26374" t="str">
            <v>128F0529</v>
          </cell>
          <cell r="M26374" t="str">
            <v>SS 300HP RETRO</v>
          </cell>
          <cell r="N26374" t="str">
            <v>SYSTEM SOLUTIONS</v>
          </cell>
          <cell r="O26374" t="str">
            <v>B09</v>
          </cell>
          <cell r="P26374" t="str">
            <v>69326</v>
          </cell>
          <cell r="Q26374" t="str">
            <v>Power panel</v>
          </cell>
          <cell r="R26374">
            <v>4209.96</v>
          </cell>
          <cell r="S26374">
            <v>0.03</v>
          </cell>
        </row>
        <row r="26375">
          <cell r="L26375" t="str">
            <v>128F0530</v>
          </cell>
          <cell r="M26375" t="str">
            <v>VFD (1)40HP FOR (2)15HP, (1) 5HP (1)15KW</v>
          </cell>
          <cell r="N26375" t="str">
            <v>SYSTEM SOLUTIONS</v>
          </cell>
          <cell r="O26375" t="str">
            <v>B09</v>
          </cell>
          <cell r="P26375" t="str">
            <v>69326</v>
          </cell>
          <cell r="Q26375" t="str">
            <v>Power panel</v>
          </cell>
          <cell r="R26375">
            <v>6223</v>
          </cell>
          <cell r="S26375">
            <v>0.03</v>
          </cell>
        </row>
        <row r="26376">
          <cell r="L26376" t="str">
            <v>128F0531</v>
          </cell>
          <cell r="M26376" t="str">
            <v>ATL (3)10HP (1)7.5HP (1)18KW HA PHILLIPS</v>
          </cell>
          <cell r="N26376" t="str">
            <v>SYSTEM SOLUTIONS</v>
          </cell>
          <cell r="O26376" t="str">
            <v>B09</v>
          </cell>
          <cell r="P26376" t="str">
            <v>69326</v>
          </cell>
          <cell r="Q26376" t="str">
            <v>Power panel</v>
          </cell>
          <cell r="R26376">
            <v>3705.24</v>
          </cell>
          <cell r="S26376">
            <v>0.03</v>
          </cell>
        </row>
        <row r="26377">
          <cell r="L26377" t="str">
            <v>128F0532</v>
          </cell>
          <cell r="M26377" t="str">
            <v>ATL (3)-20HP (1)-7.5HP (1)-18KW HA PHILL</v>
          </cell>
          <cell r="N26377" t="str">
            <v>SYSTEM SOLUTIONS</v>
          </cell>
          <cell r="O26377" t="str">
            <v>B09</v>
          </cell>
          <cell r="P26377" t="str">
            <v>69326</v>
          </cell>
          <cell r="Q26377" t="str">
            <v>Power panel</v>
          </cell>
          <cell r="R26377">
            <v>4754.13</v>
          </cell>
          <cell r="S26377">
            <v>0.03</v>
          </cell>
        </row>
        <row r="26378">
          <cell r="L26378" t="str">
            <v>128F0533</v>
          </cell>
          <cell r="M26378" t="str">
            <v>ATL (6)15HP (2)7.5HP (2)18KW HA PHILLIPS</v>
          </cell>
          <cell r="N26378" t="str">
            <v>SYSTEM SOLUTIONS</v>
          </cell>
          <cell r="O26378" t="str">
            <v>B09</v>
          </cell>
          <cell r="P26378" t="str">
            <v>69326</v>
          </cell>
          <cell r="Q26378" t="str">
            <v>Power panel</v>
          </cell>
          <cell r="R26378">
            <v>5908.95</v>
          </cell>
          <cell r="S26378">
            <v>0.03</v>
          </cell>
        </row>
        <row r="26379">
          <cell r="L26379" t="str">
            <v>128F0534</v>
          </cell>
          <cell r="M26379" t="str">
            <v>VFD, (3)-7.5HP, TYPE 4 W AC FISHER</v>
          </cell>
          <cell r="N26379" t="str">
            <v>SYSTEM SOLUTIONS</v>
          </cell>
          <cell r="O26379" t="str">
            <v>B09</v>
          </cell>
          <cell r="P26379" t="str">
            <v>69326</v>
          </cell>
          <cell r="Q26379" t="str">
            <v>Power panel</v>
          </cell>
          <cell r="R26379">
            <v>9988.49</v>
          </cell>
          <cell r="S26379">
            <v>0.03</v>
          </cell>
        </row>
        <row r="26380">
          <cell r="L26380" t="str">
            <v>128F0535</v>
          </cell>
          <cell r="M26380" t="str">
            <v>MCC # 1 DEVAULT PETFRESH</v>
          </cell>
          <cell r="N26380" t="str">
            <v>SYSTEM SOLUTIONS</v>
          </cell>
          <cell r="O26380" t="str">
            <v>B09</v>
          </cell>
          <cell r="P26380" t="str">
            <v>69326</v>
          </cell>
          <cell r="Q26380" t="str">
            <v>Power panel</v>
          </cell>
          <cell r="R26380">
            <v>99045.67</v>
          </cell>
          <cell r="S26380">
            <v>0.03</v>
          </cell>
        </row>
        <row r="26381">
          <cell r="L26381" t="str">
            <v>128F0536</v>
          </cell>
          <cell r="M26381" t="str">
            <v>MCC # 2 DEVAULT PETFRESH</v>
          </cell>
          <cell r="N26381" t="str">
            <v>SYSTEM SOLUTIONS</v>
          </cell>
          <cell r="O26381" t="str">
            <v>B09</v>
          </cell>
          <cell r="P26381" t="str">
            <v>69326</v>
          </cell>
          <cell r="Q26381" t="str">
            <v>Power panel</v>
          </cell>
          <cell r="R26381">
            <v>34537.25</v>
          </cell>
          <cell r="S26381">
            <v>0.03</v>
          </cell>
        </row>
        <row r="26382">
          <cell r="L26382" t="str">
            <v>128F0537</v>
          </cell>
          <cell r="M26382" t="str">
            <v>MCC # 3 DEVAULT PETFRESH</v>
          </cell>
          <cell r="N26382" t="str">
            <v>SYSTEM SOLUTIONS</v>
          </cell>
          <cell r="O26382" t="str">
            <v>B09</v>
          </cell>
          <cell r="P26382" t="str">
            <v>69326</v>
          </cell>
          <cell r="Q26382" t="str">
            <v>Power panel</v>
          </cell>
          <cell r="R26382">
            <v>36239.21</v>
          </cell>
          <cell r="S26382">
            <v>0.03</v>
          </cell>
        </row>
        <row r="26383">
          <cell r="L26383" t="str">
            <v>128F0538</v>
          </cell>
          <cell r="M26383" t="str">
            <v>EXHAUST FAN PANEL DEVAULT PETFRESH</v>
          </cell>
          <cell r="N26383" t="str">
            <v>SYSTEM SOLUTIONS</v>
          </cell>
          <cell r="O26383" t="str">
            <v>B09</v>
          </cell>
          <cell r="P26383" t="str">
            <v>69326</v>
          </cell>
          <cell r="Q26383" t="str">
            <v>Power panel</v>
          </cell>
          <cell r="R26383">
            <v>4630.91</v>
          </cell>
          <cell r="S26383">
            <v>0.03</v>
          </cell>
        </row>
        <row r="26384">
          <cell r="L26384" t="str">
            <v>128F0539</v>
          </cell>
          <cell r="M26384" t="e">
            <v>#N/A</v>
          </cell>
          <cell r="N26384" t="e">
            <v>#N/A</v>
          </cell>
          <cell r="O26384" t="e">
            <v>#N/A</v>
          </cell>
          <cell r="P26384" t="e">
            <v>#N/A</v>
          </cell>
          <cell r="Q26384" t="e">
            <v>#N/A</v>
          </cell>
          <cell r="S26384">
            <v>0.03</v>
          </cell>
        </row>
        <row r="26385">
          <cell r="L26385" t="str">
            <v>128F0540</v>
          </cell>
          <cell r="M26385" t="str">
            <v>SS 500HP RETRO</v>
          </cell>
          <cell r="N26385" t="str">
            <v>SYSTEM SOLUTIONS</v>
          </cell>
          <cell r="O26385" t="str">
            <v>B09</v>
          </cell>
          <cell r="P26385" t="str">
            <v>69326</v>
          </cell>
          <cell r="Q26385" t="str">
            <v>Power panel</v>
          </cell>
          <cell r="R26385">
            <v>5967.32</v>
          </cell>
          <cell r="S26385">
            <v>0.03</v>
          </cell>
        </row>
        <row r="26386">
          <cell r="L26386" t="str">
            <v>128F0541</v>
          </cell>
          <cell r="M26386" t="str">
            <v>PUMPOUT CONTROL UNIT FISHER</v>
          </cell>
          <cell r="N26386" t="str">
            <v>SYSTEM SOLUTIONS</v>
          </cell>
          <cell r="O26386" t="str">
            <v>B09</v>
          </cell>
          <cell r="P26386" t="str">
            <v>69326</v>
          </cell>
          <cell r="Q26386" t="str">
            <v>Power panel</v>
          </cell>
          <cell r="R26386">
            <v>1893.79</v>
          </cell>
          <cell r="S26386">
            <v>0.03</v>
          </cell>
        </row>
        <row r="26387">
          <cell r="L26387" t="str">
            <v>128F0542</v>
          </cell>
          <cell r="M26387" t="str">
            <v>SS, 350HP SWR</v>
          </cell>
          <cell r="N26387" t="str">
            <v>SYSTEM SOLUTIONS</v>
          </cell>
          <cell r="O26387" t="str">
            <v>B09</v>
          </cell>
          <cell r="P26387" t="str">
            <v>69326</v>
          </cell>
          <cell r="Q26387" t="str">
            <v>Power panel</v>
          </cell>
          <cell r="R26387">
            <v>8014.79</v>
          </cell>
          <cell r="S26387">
            <v>0.03</v>
          </cell>
        </row>
        <row r="26388">
          <cell r="L26388" t="str">
            <v>128F0543</v>
          </cell>
          <cell r="M26388" t="str">
            <v>SC2-HT2-ED DEFROST PANEL ALTA</v>
          </cell>
          <cell r="N26388" t="str">
            <v>SYSTEM SOLUTIONS</v>
          </cell>
          <cell r="O26388" t="str">
            <v>B09</v>
          </cell>
          <cell r="P26388" t="str">
            <v>69326</v>
          </cell>
          <cell r="Q26388" t="str">
            <v>Power panel</v>
          </cell>
          <cell r="R26388">
            <v>54918.75</v>
          </cell>
          <cell r="S26388">
            <v>0.03</v>
          </cell>
        </row>
        <row r="26389">
          <cell r="L26389" t="str">
            <v>128F0544</v>
          </cell>
          <cell r="M26389" t="str">
            <v>SC2-HT4-ED DEFROST PANEL ALTA</v>
          </cell>
          <cell r="N26389" t="str">
            <v>SYSTEM SOLUTIONS</v>
          </cell>
          <cell r="O26389" t="str">
            <v>B09</v>
          </cell>
          <cell r="P26389" t="str">
            <v>69326</v>
          </cell>
          <cell r="Q26389" t="str">
            <v>Power panel</v>
          </cell>
          <cell r="R26389">
            <v>71136.22</v>
          </cell>
          <cell r="S26389">
            <v>0.03</v>
          </cell>
        </row>
        <row r="26390">
          <cell r="L26390" t="str">
            <v>128F0545</v>
          </cell>
          <cell r="M26390" t="str">
            <v>VFD STARTER PANEL RVS</v>
          </cell>
          <cell r="N26390" t="str">
            <v>SYSTEM SOLUTIONS</v>
          </cell>
          <cell r="O26390" t="str">
            <v>B09</v>
          </cell>
          <cell r="P26390" t="str">
            <v>69326</v>
          </cell>
          <cell r="Q26390" t="str">
            <v>Power panel</v>
          </cell>
          <cell r="R26390">
            <v>4695</v>
          </cell>
          <cell r="S26390">
            <v>0.03</v>
          </cell>
        </row>
        <row r="26391">
          <cell r="L26391" t="str">
            <v>128F0546</v>
          </cell>
          <cell r="M26391" t="str">
            <v>VFD, (1)30HP FOR 3-7.5HP FISHER</v>
          </cell>
          <cell r="N26391" t="str">
            <v>SYSTEM SOLUTIONS</v>
          </cell>
          <cell r="O26391" t="str">
            <v>B09</v>
          </cell>
          <cell r="P26391" t="str">
            <v>69326</v>
          </cell>
          <cell r="Q26391" t="str">
            <v>Power panel</v>
          </cell>
          <cell r="R26391">
            <v>6518.86</v>
          </cell>
          <cell r="S26391">
            <v>0.03</v>
          </cell>
        </row>
        <row r="26392">
          <cell r="L26392" t="str">
            <v>128F0547</v>
          </cell>
          <cell r="M26392" t="str">
            <v>MATRIX BRAVO</v>
          </cell>
          <cell r="N26392" t="str">
            <v>SYSTEM SOLUTIONS</v>
          </cell>
          <cell r="O26392" t="str">
            <v>B08</v>
          </cell>
          <cell r="P26392" t="str">
            <v>69325</v>
          </cell>
          <cell r="Q26392" t="str">
            <v>Microprocessor/power</v>
          </cell>
          <cell r="R26392">
            <v>3618</v>
          </cell>
          <cell r="S26392">
            <v>0.03</v>
          </cell>
        </row>
        <row r="26393">
          <cell r="L26393" t="str">
            <v>128F0548</v>
          </cell>
          <cell r="M26393" t="str">
            <v>MATRIX CHARLIE</v>
          </cell>
          <cell r="N26393" t="str">
            <v>SYSTEM SOLUTIONS</v>
          </cell>
          <cell r="O26393" t="str">
            <v>B08</v>
          </cell>
          <cell r="P26393" t="str">
            <v>69325</v>
          </cell>
          <cell r="Q26393" t="str">
            <v>Microprocessor/power</v>
          </cell>
          <cell r="R26393">
            <v>4060</v>
          </cell>
          <cell r="S26393">
            <v>0.03</v>
          </cell>
        </row>
        <row r="26394">
          <cell r="L26394" t="str">
            <v>128F0549</v>
          </cell>
          <cell r="M26394" t="str">
            <v>MCC, OIL &amp; AFTERCOOLER PANEL VILTER</v>
          </cell>
          <cell r="N26394" t="str">
            <v>SYSTEM SOLUTIONS</v>
          </cell>
          <cell r="O26394" t="str">
            <v>B09</v>
          </cell>
          <cell r="P26394" t="str">
            <v>69326</v>
          </cell>
          <cell r="Q26394" t="str">
            <v>Power panel</v>
          </cell>
          <cell r="R26394">
            <v>18502</v>
          </cell>
          <cell r="S26394">
            <v>0.03</v>
          </cell>
        </row>
        <row r="26395">
          <cell r="L26395" t="str">
            <v>128F0550</v>
          </cell>
          <cell r="M26395" t="str">
            <v>VFD, 300HP DG-1 VILTER</v>
          </cell>
          <cell r="N26395" t="str">
            <v>SYSTEM SOLUTIONS</v>
          </cell>
          <cell r="O26395" t="str">
            <v>B09</v>
          </cell>
          <cell r="P26395" t="str">
            <v>69326</v>
          </cell>
          <cell r="Q26395" t="str">
            <v>Power panel</v>
          </cell>
          <cell r="R26395">
            <v>31276.51</v>
          </cell>
          <cell r="S26395">
            <v>0.03</v>
          </cell>
        </row>
        <row r="26396">
          <cell r="L26396" t="str">
            <v>128F0551</v>
          </cell>
          <cell r="M26396" t="str">
            <v>VFD, (1)15HP VILTER</v>
          </cell>
          <cell r="N26396" t="str">
            <v>SYSTEM SOLUTIONS</v>
          </cell>
          <cell r="O26396" t="str">
            <v>B09</v>
          </cell>
          <cell r="P26396" t="str">
            <v>69326</v>
          </cell>
          <cell r="Q26396" t="str">
            <v>Power panel</v>
          </cell>
          <cell r="R26396">
            <v>6724</v>
          </cell>
          <cell r="S26396">
            <v>0.03</v>
          </cell>
        </row>
        <row r="26397">
          <cell r="L26397" t="str">
            <v>128F0553</v>
          </cell>
          <cell r="M26397" t="str">
            <v>MATRIX BRAVO</v>
          </cell>
          <cell r="N26397" t="str">
            <v>SYSTEM SOLUTIONS</v>
          </cell>
          <cell r="O26397" t="str">
            <v>B08</v>
          </cell>
          <cell r="P26397" t="str">
            <v>69325</v>
          </cell>
          <cell r="Q26397" t="str">
            <v>Microprocessor/power</v>
          </cell>
          <cell r="R26397">
            <v>3873.36</v>
          </cell>
          <cell r="S26397">
            <v>0.03</v>
          </cell>
        </row>
        <row r="26398">
          <cell r="L26398" t="str">
            <v>128F0554</v>
          </cell>
          <cell r="M26398" t="str">
            <v>MATRIX CHARLIE</v>
          </cell>
          <cell r="N26398" t="str">
            <v>SYSTEM SOLUTIONS</v>
          </cell>
          <cell r="O26398" t="str">
            <v>B08</v>
          </cell>
          <cell r="P26398" t="str">
            <v>69325</v>
          </cell>
          <cell r="Q26398" t="str">
            <v>Microprocessor/power</v>
          </cell>
          <cell r="R26398">
            <v>4738</v>
          </cell>
          <cell r="S26398">
            <v>0.03</v>
          </cell>
        </row>
        <row r="26399">
          <cell r="L26399" t="str">
            <v>128F0555</v>
          </cell>
          <cell r="M26399" t="str">
            <v>LIGHTING POWER CONTROL PANEL</v>
          </cell>
          <cell r="N26399" t="str">
            <v>SYSTEM SOLUTIONS</v>
          </cell>
          <cell r="O26399" t="str">
            <v>B09</v>
          </cell>
          <cell r="P26399" t="str">
            <v>69326</v>
          </cell>
          <cell r="Q26399" t="str">
            <v>Power panel</v>
          </cell>
          <cell r="R26399">
            <v>1148.5</v>
          </cell>
          <cell r="S26399">
            <v>0.03</v>
          </cell>
        </row>
        <row r="26400">
          <cell r="L26400" t="str">
            <v>128F0556</v>
          </cell>
          <cell r="M26400" t="str">
            <v>SS 300HP RETRO MCDONOUGH</v>
          </cell>
          <cell r="N26400" t="str">
            <v>SYSTEM SOLUTIONS</v>
          </cell>
          <cell r="O26400" t="str">
            <v>B09</v>
          </cell>
          <cell r="P26400" t="str">
            <v>69326</v>
          </cell>
          <cell r="Q26400" t="str">
            <v>Power panel</v>
          </cell>
          <cell r="R26400">
            <v>10029.26</v>
          </cell>
          <cell r="S26400">
            <v>0.03</v>
          </cell>
        </row>
        <row r="26401">
          <cell r="L26401" t="str">
            <v>128F0557</v>
          </cell>
          <cell r="M26401" t="str">
            <v>MCC, SUMMIT HOLMAN CHEESE</v>
          </cell>
          <cell r="N26401" t="str">
            <v>SYSTEM SOLUTIONS</v>
          </cell>
          <cell r="O26401" t="str">
            <v>B09</v>
          </cell>
          <cell r="P26401" t="str">
            <v>69326</v>
          </cell>
          <cell r="Q26401" t="str">
            <v>Power panel</v>
          </cell>
          <cell r="R26401">
            <v>33600.160000000003</v>
          </cell>
          <cell r="S26401">
            <v>0.03</v>
          </cell>
        </row>
        <row r="26402">
          <cell r="L26402" t="str">
            <v>128F0558</v>
          </cell>
          <cell r="M26402" t="str">
            <v>EXHAUST FAN PANEL SUMMIT - HOLMAN CHEESE</v>
          </cell>
          <cell r="N26402" t="str">
            <v>SYSTEM SOLUTIONS</v>
          </cell>
          <cell r="O26402" t="str">
            <v>B09</v>
          </cell>
          <cell r="P26402" t="str">
            <v>69326</v>
          </cell>
          <cell r="Q26402" t="str">
            <v>Power panel</v>
          </cell>
          <cell r="R26402">
            <v>5835.97</v>
          </cell>
          <cell r="S26402">
            <v>0.03</v>
          </cell>
        </row>
        <row r="26403">
          <cell r="L26403" t="str">
            <v>128F0559</v>
          </cell>
          <cell r="M26403" t="str">
            <v>MATRIX CHARLIE</v>
          </cell>
          <cell r="N26403" t="str">
            <v>SYSTEM SOLUTIONS</v>
          </cell>
          <cell r="O26403" t="str">
            <v>B08</v>
          </cell>
          <cell r="P26403" t="str">
            <v>69325</v>
          </cell>
          <cell r="Q26403" t="str">
            <v>Microprocessor/power</v>
          </cell>
          <cell r="R26403">
            <v>4303.3599999999997</v>
          </cell>
          <cell r="S26403">
            <v>0.03</v>
          </cell>
        </row>
        <row r="26404">
          <cell r="L26404" t="str">
            <v>128F0560</v>
          </cell>
          <cell r="M26404" t="str">
            <v>MATRIX BRAVO</v>
          </cell>
          <cell r="N26404" t="str">
            <v>SYSTEM SOLUTIONS</v>
          </cell>
          <cell r="O26404" t="str">
            <v>B08</v>
          </cell>
          <cell r="P26404" t="str">
            <v>69325</v>
          </cell>
          <cell r="Q26404" t="str">
            <v>Microprocessor/power</v>
          </cell>
          <cell r="R26404">
            <v>3580</v>
          </cell>
          <cell r="S26404">
            <v>0.03</v>
          </cell>
        </row>
        <row r="26405">
          <cell r="L26405" t="str">
            <v>128F0561</v>
          </cell>
          <cell r="M26405" t="str">
            <v>SS RETRO 250HP</v>
          </cell>
          <cell r="N26405" t="str">
            <v>SYSTEM SOLUTIONS</v>
          </cell>
          <cell r="O26405" t="str">
            <v>B09</v>
          </cell>
          <cell r="P26405" t="str">
            <v>69326</v>
          </cell>
          <cell r="Q26405" t="str">
            <v>Power panel</v>
          </cell>
          <cell r="R26405">
            <v>4278.93</v>
          </cell>
          <cell r="S26405">
            <v>0.03</v>
          </cell>
        </row>
        <row r="26406">
          <cell r="L26406" t="str">
            <v>128F0562</v>
          </cell>
          <cell r="M26406" t="str">
            <v>VFD, 125HP FC-103</v>
          </cell>
          <cell r="N26406" t="str">
            <v>SYSTEM SOLUTIONS</v>
          </cell>
          <cell r="O26406" t="str">
            <v>B09</v>
          </cell>
          <cell r="P26406" t="str">
            <v>69326</v>
          </cell>
          <cell r="Q26406" t="str">
            <v>Power panel</v>
          </cell>
          <cell r="R26406">
            <v>19854.400000000001</v>
          </cell>
          <cell r="S26406">
            <v>0.03</v>
          </cell>
        </row>
        <row r="26407">
          <cell r="L26407" t="str">
            <v>128F0563</v>
          </cell>
          <cell r="M26407" t="str">
            <v>SS, 100HP</v>
          </cell>
          <cell r="N26407" t="str">
            <v>SYSTEM SOLUTIONS</v>
          </cell>
          <cell r="O26407" t="str">
            <v>B09</v>
          </cell>
          <cell r="P26407" t="str">
            <v>69326</v>
          </cell>
          <cell r="Q26407" t="str">
            <v>Power panel</v>
          </cell>
          <cell r="R26407">
            <v>5968.1</v>
          </cell>
          <cell r="S26407">
            <v>0.03</v>
          </cell>
        </row>
        <row r="26408">
          <cell r="L26408" t="str">
            <v>128F0564</v>
          </cell>
          <cell r="M26408" t="str">
            <v>SS RETRO 400HP</v>
          </cell>
          <cell r="N26408" t="str">
            <v>SYSTEM SOLUTIONS</v>
          </cell>
          <cell r="O26408" t="str">
            <v>B09</v>
          </cell>
          <cell r="P26408" t="str">
            <v>69326</v>
          </cell>
          <cell r="Q26408" t="str">
            <v>Power panel</v>
          </cell>
          <cell r="R26408">
            <v>5960.93</v>
          </cell>
          <cell r="S26408">
            <v>0.03</v>
          </cell>
        </row>
        <row r="26409">
          <cell r="L26409" t="str">
            <v>128F0565</v>
          </cell>
          <cell r="M26409" t="str">
            <v>MATRIX CHARLIE</v>
          </cell>
          <cell r="N26409" t="str">
            <v>SYSTEM SOLUTIONS</v>
          </cell>
          <cell r="O26409" t="str">
            <v>B08</v>
          </cell>
          <cell r="P26409" t="str">
            <v>69325</v>
          </cell>
          <cell r="Q26409" t="str">
            <v>Microprocessor/power</v>
          </cell>
          <cell r="R26409">
            <v>3918</v>
          </cell>
          <cell r="S26409">
            <v>0.03</v>
          </cell>
        </row>
        <row r="26410">
          <cell r="L26410" t="str">
            <v>128F0566</v>
          </cell>
          <cell r="M26410" t="str">
            <v>REMOTE MOTOR DISCONNECT BOX 30A</v>
          </cell>
          <cell r="N26410" t="str">
            <v>SYSTEM SOLUTIONS</v>
          </cell>
          <cell r="O26410" t="str">
            <v>B09</v>
          </cell>
          <cell r="P26410" t="str">
            <v>69326</v>
          </cell>
          <cell r="Q26410" t="str">
            <v>Power panel</v>
          </cell>
          <cell r="R26410">
            <v>9079</v>
          </cell>
          <cell r="S26410">
            <v>0.03</v>
          </cell>
        </row>
        <row r="26411">
          <cell r="L26411" t="str">
            <v>128F0567</v>
          </cell>
          <cell r="M26411" t="str">
            <v>SS RETRO 350HP</v>
          </cell>
          <cell r="N26411" t="str">
            <v>SYSTEM SOLUTIONS</v>
          </cell>
          <cell r="O26411" t="str">
            <v>B09</v>
          </cell>
          <cell r="P26411" t="str">
            <v>69326</v>
          </cell>
          <cell r="Q26411" t="str">
            <v>Power panel</v>
          </cell>
          <cell r="R26411">
            <v>5655.83</v>
          </cell>
          <cell r="S26411">
            <v>0.03</v>
          </cell>
        </row>
        <row r="26412">
          <cell r="L26412" t="str">
            <v>128F0568</v>
          </cell>
          <cell r="M26412" t="str">
            <v>MATRIX BRAVO</v>
          </cell>
          <cell r="N26412" t="str">
            <v>SYSTEM SOLUTIONS</v>
          </cell>
          <cell r="O26412" t="str">
            <v>B08</v>
          </cell>
          <cell r="P26412" t="str">
            <v>69325</v>
          </cell>
          <cell r="Q26412" t="str">
            <v>Microprocessor/power</v>
          </cell>
          <cell r="R26412">
            <v>3436</v>
          </cell>
          <cell r="S26412">
            <v>0.03</v>
          </cell>
        </row>
        <row r="26413">
          <cell r="L26413" t="str">
            <v>128F0569</v>
          </cell>
          <cell r="M26413" t="str">
            <v>MATRIX BRAVO</v>
          </cell>
          <cell r="N26413" t="str">
            <v>SYSTEM SOLUTIONS</v>
          </cell>
          <cell r="O26413" t="str">
            <v>B08</v>
          </cell>
          <cell r="P26413" t="str">
            <v>69325</v>
          </cell>
          <cell r="Q26413" t="str">
            <v>Microprocessor/power</v>
          </cell>
          <cell r="R26413">
            <v>3436</v>
          </cell>
          <cell r="S26413">
            <v>0.03</v>
          </cell>
        </row>
        <row r="26414">
          <cell r="L26414" t="str">
            <v>128F0570</v>
          </cell>
          <cell r="M26414" t="str">
            <v>VESSEL CONTROL PANEL, (3)-1.7HP ATL</v>
          </cell>
          <cell r="N26414" t="str">
            <v>SYSTEM SOLUTIONS</v>
          </cell>
          <cell r="O26414" t="str">
            <v>B08</v>
          </cell>
          <cell r="P26414" t="str">
            <v>69325</v>
          </cell>
          <cell r="Q26414" t="str">
            <v>Microprocessor/power</v>
          </cell>
          <cell r="R26414">
            <v>4824.25</v>
          </cell>
          <cell r="S26414">
            <v>0.03</v>
          </cell>
        </row>
        <row r="26415">
          <cell r="L26415" t="str">
            <v>128F0571</v>
          </cell>
          <cell r="M26415" t="str">
            <v>COMPRESSOR VFD 250KW / 350HP BLUASTRUM</v>
          </cell>
          <cell r="N26415" t="str">
            <v>SYSTEM SOLUTIONS</v>
          </cell>
          <cell r="O26415" t="str">
            <v>B09</v>
          </cell>
          <cell r="P26415" t="str">
            <v>69326</v>
          </cell>
          <cell r="Q26415" t="str">
            <v>Power panel</v>
          </cell>
          <cell r="R26415">
            <v>34286</v>
          </cell>
          <cell r="S26415">
            <v>0.03</v>
          </cell>
        </row>
        <row r="26416">
          <cell r="L26416" t="str">
            <v>128F0572</v>
          </cell>
          <cell r="M26416" t="str">
            <v>COMPRESSOR VFD 400KW / 550HP BLUASTRUM</v>
          </cell>
          <cell r="N26416" t="str">
            <v>SYSTEM SOLUTIONS</v>
          </cell>
          <cell r="O26416" t="str">
            <v>B09</v>
          </cell>
          <cell r="P26416" t="str">
            <v>69326</v>
          </cell>
          <cell r="Q26416" t="str">
            <v>Power panel</v>
          </cell>
          <cell r="R26416">
            <v>50350</v>
          </cell>
          <cell r="S26416">
            <v>0.03</v>
          </cell>
        </row>
        <row r="26417">
          <cell r="L26417" t="str">
            <v>128F0573</v>
          </cell>
          <cell r="M26417" t="str">
            <v>VFD,(1)-60HP FOR 3-15HP,(1)-7.5HP, FC103</v>
          </cell>
          <cell r="N26417" t="str">
            <v>SYSTEM SOLUTIONS</v>
          </cell>
          <cell r="O26417" t="str">
            <v>B09</v>
          </cell>
          <cell r="P26417" t="str">
            <v>69326</v>
          </cell>
          <cell r="Q26417" t="str">
            <v>Power panel</v>
          </cell>
          <cell r="R26417">
            <v>8240</v>
          </cell>
          <cell r="S26417">
            <v>0.03</v>
          </cell>
        </row>
        <row r="26418">
          <cell r="L26418" t="str">
            <v>128F0574</v>
          </cell>
          <cell r="M26418" t="str">
            <v>SS RETRO 250HP</v>
          </cell>
          <cell r="N26418" t="str">
            <v>SYSTEM SOLUTIONS</v>
          </cell>
          <cell r="O26418" t="str">
            <v>B09</v>
          </cell>
          <cell r="P26418" t="str">
            <v>69326</v>
          </cell>
          <cell r="Q26418" t="str">
            <v>Power panel</v>
          </cell>
          <cell r="R26418">
            <v>4280.47</v>
          </cell>
          <cell r="S26418">
            <v>0.03</v>
          </cell>
        </row>
        <row r="26419">
          <cell r="L26419" t="str">
            <v>128F0575</v>
          </cell>
          <cell r="M26419" t="str">
            <v>MATRIX CHARLIE W/ SUNSHIELD</v>
          </cell>
          <cell r="N26419" t="str">
            <v>SYSTEM SOLUTIONS</v>
          </cell>
          <cell r="O26419" t="str">
            <v>B08</v>
          </cell>
          <cell r="P26419" t="str">
            <v>69325</v>
          </cell>
          <cell r="Q26419" t="str">
            <v>Microprocessor/power</v>
          </cell>
          <cell r="R26419">
            <v>4275</v>
          </cell>
          <cell r="S26419">
            <v>0.03</v>
          </cell>
        </row>
        <row r="26420">
          <cell r="L26420" t="str">
            <v>128F0576</v>
          </cell>
          <cell r="M26420" t="str">
            <v>SS RETRO 200HP</v>
          </cell>
          <cell r="N26420" t="str">
            <v>SYSTEM SOLUTIONS</v>
          </cell>
          <cell r="O26420" t="str">
            <v>B09</v>
          </cell>
          <cell r="P26420" t="str">
            <v>69326</v>
          </cell>
          <cell r="Q26420" t="str">
            <v>Power panel</v>
          </cell>
          <cell r="R26420">
            <v>3394</v>
          </cell>
          <cell r="S26420">
            <v>0.03</v>
          </cell>
        </row>
        <row r="26421">
          <cell r="L26421" t="str">
            <v>128F0577</v>
          </cell>
          <cell r="M26421" t="str">
            <v>VFD,(1)-30HP FOR 3-7.5HP,(1)-10HP,(1)-24</v>
          </cell>
          <cell r="N26421" t="str">
            <v>SYSTEM SOLUTIONS</v>
          </cell>
          <cell r="O26421" t="str">
            <v>B09</v>
          </cell>
          <cell r="P26421" t="str">
            <v>69326</v>
          </cell>
          <cell r="Q26421" t="str">
            <v>Power panel</v>
          </cell>
          <cell r="R26421">
            <v>8601.1200000000008</v>
          </cell>
          <cell r="S26421">
            <v>0.03</v>
          </cell>
        </row>
        <row r="26422">
          <cell r="L26422" t="str">
            <v>128F0578</v>
          </cell>
          <cell r="M26422" t="str">
            <v>SS, 300HP</v>
          </cell>
          <cell r="N26422" t="str">
            <v>SYSTEM SOLUTIONS</v>
          </cell>
          <cell r="O26422" t="str">
            <v>B09</v>
          </cell>
          <cell r="P26422" t="str">
            <v>69326</v>
          </cell>
          <cell r="Q26422" t="str">
            <v>Power panel</v>
          </cell>
          <cell r="R26422">
            <v>7061.96</v>
          </cell>
          <cell r="S26422">
            <v>0.03</v>
          </cell>
        </row>
        <row r="26423">
          <cell r="L26423" t="str">
            <v>128F0579</v>
          </cell>
          <cell r="M26423" t="str">
            <v>VFD,(1)-20HP POWERFLEX,(1)-10HP,(1)-1HP</v>
          </cell>
          <cell r="N26423" t="str">
            <v>SYSTEM SOLUTIONS</v>
          </cell>
          <cell r="O26423" t="str">
            <v>B09</v>
          </cell>
          <cell r="P26423" t="str">
            <v>69326</v>
          </cell>
          <cell r="Q26423" t="str">
            <v>Power panel</v>
          </cell>
          <cell r="R26423">
            <v>10930</v>
          </cell>
          <cell r="S26423">
            <v>0.03</v>
          </cell>
        </row>
        <row r="26424">
          <cell r="L26424" t="str">
            <v>128F0580</v>
          </cell>
          <cell r="M26424" t="str">
            <v>MATRIX CHARLIE</v>
          </cell>
          <cell r="N26424" t="str">
            <v>SYSTEM SOLUTIONS</v>
          </cell>
          <cell r="O26424" t="str">
            <v>B08</v>
          </cell>
          <cell r="P26424" t="str">
            <v>69325</v>
          </cell>
          <cell r="Q26424" t="str">
            <v>Microprocessor/power</v>
          </cell>
          <cell r="R26424">
            <v>4882</v>
          </cell>
          <cell r="S26424">
            <v>0.03</v>
          </cell>
        </row>
        <row r="26425">
          <cell r="L26425" t="str">
            <v>128F0581</v>
          </cell>
          <cell r="M26425" t="str">
            <v>MATRIX BRAVO W/ SUNSHIELD</v>
          </cell>
          <cell r="N26425" t="str">
            <v>SYSTEM SOLUTIONS</v>
          </cell>
          <cell r="O26425" t="str">
            <v>B08</v>
          </cell>
          <cell r="P26425" t="str">
            <v>69325</v>
          </cell>
          <cell r="Q26425" t="str">
            <v>Microprocessor/power</v>
          </cell>
          <cell r="R26425">
            <v>4245.92</v>
          </cell>
          <cell r="S26425">
            <v>0.03</v>
          </cell>
        </row>
        <row r="26426">
          <cell r="L26426" t="str">
            <v>128F0582</v>
          </cell>
          <cell r="M26426" t="str">
            <v>SS RETRO 125HP</v>
          </cell>
          <cell r="N26426" t="str">
            <v>SYSTEM SOLUTIONS</v>
          </cell>
          <cell r="O26426" t="str">
            <v>B09</v>
          </cell>
          <cell r="P26426" t="str">
            <v>69326</v>
          </cell>
          <cell r="Q26426" t="str">
            <v>Power panel</v>
          </cell>
          <cell r="R26426">
            <v>3488.61</v>
          </cell>
          <cell r="S26426">
            <v>0.03</v>
          </cell>
        </row>
        <row r="26427">
          <cell r="L26427" t="str">
            <v>128F0583</v>
          </cell>
          <cell r="M26427" t="str">
            <v>VFD,(1)-15HP,(1)-3HP,(2)-4KW,FC103,3R</v>
          </cell>
          <cell r="N26427" t="str">
            <v>SYSTEM SOLUTIONS</v>
          </cell>
          <cell r="O26427" t="str">
            <v>B09</v>
          </cell>
          <cell r="P26427" t="str">
            <v>69326</v>
          </cell>
          <cell r="Q26427" t="str">
            <v>Power panel</v>
          </cell>
          <cell r="R26427">
            <v>5897.01</v>
          </cell>
          <cell r="S26427">
            <v>0.03</v>
          </cell>
        </row>
        <row r="26428">
          <cell r="L26428" t="str">
            <v>128F0584</v>
          </cell>
          <cell r="M26428" t="str">
            <v>SS 100HP</v>
          </cell>
          <cell r="N26428" t="str">
            <v>SYSTEM SOLUTIONS</v>
          </cell>
          <cell r="O26428" t="str">
            <v>B09</v>
          </cell>
          <cell r="P26428" t="str">
            <v>69326</v>
          </cell>
          <cell r="Q26428" t="str">
            <v>Power panel</v>
          </cell>
          <cell r="R26428">
            <v>5509.18</v>
          </cell>
          <cell r="S26428">
            <v>0.03</v>
          </cell>
        </row>
        <row r="26429">
          <cell r="L26429" t="str">
            <v>128F0585</v>
          </cell>
          <cell r="M26429" t="str">
            <v>VFD,(1)-40HP FOR 2-15HP,(3)-15HP,FC103</v>
          </cell>
          <cell r="N26429" t="str">
            <v>SYSTEM SOLUTIONS</v>
          </cell>
          <cell r="O26429" t="str">
            <v>B09</v>
          </cell>
          <cell r="P26429" t="str">
            <v>69326</v>
          </cell>
          <cell r="Q26429" t="str">
            <v>Power panel</v>
          </cell>
          <cell r="R26429">
            <v>6743.78</v>
          </cell>
          <cell r="S26429">
            <v>0.03</v>
          </cell>
        </row>
        <row r="26430">
          <cell r="L26430" t="str">
            <v>128F0586</v>
          </cell>
          <cell r="M26430" t="str">
            <v>MOTOR STARTER PANEL</v>
          </cell>
          <cell r="N26430" t="str">
            <v>SYSTEM SOLUTIONS</v>
          </cell>
          <cell r="O26430" t="str">
            <v>B09</v>
          </cell>
          <cell r="P26430" t="str">
            <v>69326</v>
          </cell>
          <cell r="Q26430" t="str">
            <v>Power panel</v>
          </cell>
          <cell r="R26430">
            <v>3346.24</v>
          </cell>
          <cell r="S26430">
            <v>0.03</v>
          </cell>
        </row>
        <row r="26431">
          <cell r="L26431" t="str">
            <v>128F0587</v>
          </cell>
          <cell r="M26431" t="str">
            <v>MATRIX DELTA</v>
          </cell>
          <cell r="N26431" t="str">
            <v>SYSTEM SOLUTIONS</v>
          </cell>
          <cell r="O26431" t="str">
            <v>B08</v>
          </cell>
          <cell r="P26431" t="str">
            <v>69325</v>
          </cell>
          <cell r="Q26431" t="str">
            <v>Microprocessor/power</v>
          </cell>
          <cell r="R26431">
            <v>6160</v>
          </cell>
          <cell r="S26431">
            <v>0.03</v>
          </cell>
        </row>
        <row r="26432">
          <cell r="L26432" t="str">
            <v>128F0588</v>
          </cell>
          <cell r="M26432" t="str">
            <v>MATRIX BRAVO</v>
          </cell>
          <cell r="N26432" t="str">
            <v>SYSTEM SOLUTIONS</v>
          </cell>
          <cell r="O26432" t="str">
            <v>B08</v>
          </cell>
          <cell r="P26432" t="str">
            <v>69325</v>
          </cell>
          <cell r="Q26432" t="str">
            <v>Microprocessor/power</v>
          </cell>
          <cell r="R26432">
            <v>3666</v>
          </cell>
          <cell r="S26432">
            <v>0.03</v>
          </cell>
        </row>
        <row r="26433">
          <cell r="L26433" t="str">
            <v>128F0590</v>
          </cell>
          <cell r="M26433" t="str">
            <v>MCC, VILTER</v>
          </cell>
          <cell r="N26433" t="str">
            <v>SYSTEM SOLUTIONS</v>
          </cell>
          <cell r="O26433" t="str">
            <v>B09</v>
          </cell>
          <cell r="P26433" t="str">
            <v>69326</v>
          </cell>
          <cell r="Q26433" t="str">
            <v>Power panel</v>
          </cell>
          <cell r="R26433">
            <v>24072.25</v>
          </cell>
          <cell r="S26433">
            <v>0.03</v>
          </cell>
        </row>
        <row r="26434">
          <cell r="L26434" t="str">
            <v>128F0591</v>
          </cell>
          <cell r="M26434" t="str">
            <v>MATRIX BRAVO</v>
          </cell>
          <cell r="N26434" t="str">
            <v>SYSTEM SOLUTIONS</v>
          </cell>
          <cell r="O26434" t="str">
            <v>B08</v>
          </cell>
          <cell r="P26434" t="str">
            <v>69325</v>
          </cell>
          <cell r="Q26434" t="str">
            <v>Microprocessor/power</v>
          </cell>
          <cell r="R26434">
            <v>3642</v>
          </cell>
          <cell r="S26434">
            <v>0.03</v>
          </cell>
        </row>
        <row r="26435">
          <cell r="L26435" t="str">
            <v>128F0592</v>
          </cell>
          <cell r="M26435" t="str">
            <v>PA-1 PANEL W/STARTER/DISC SPECIAL</v>
          </cell>
          <cell r="N26435" t="str">
            <v>SYSTEM SOLUTIONS</v>
          </cell>
          <cell r="O26435" t="str">
            <v>B09</v>
          </cell>
          <cell r="P26435" t="str">
            <v>69326</v>
          </cell>
          <cell r="Q26435" t="str">
            <v>Power panel</v>
          </cell>
          <cell r="R26435">
            <v>2161</v>
          </cell>
          <cell r="S26435">
            <v>0.03</v>
          </cell>
        </row>
        <row r="26436">
          <cell r="L26436" t="str">
            <v>128F0593</v>
          </cell>
          <cell r="M26436" t="str">
            <v>SS RETRO 125HP, SMALL SUBPLATE</v>
          </cell>
          <cell r="N26436" t="str">
            <v>SYSTEM SOLUTIONS</v>
          </cell>
          <cell r="O26436" t="str">
            <v>B09</v>
          </cell>
          <cell r="P26436" t="str">
            <v>69326</v>
          </cell>
          <cell r="Q26436" t="str">
            <v>Power panel</v>
          </cell>
          <cell r="R26436">
            <v>3744.24</v>
          </cell>
          <cell r="S26436">
            <v>0.03</v>
          </cell>
        </row>
        <row r="26437">
          <cell r="L26437" t="str">
            <v>128F0594</v>
          </cell>
          <cell r="M26437" t="str">
            <v>ALP TRANSFER PUMP PANEL</v>
          </cell>
          <cell r="N26437" t="str">
            <v>SYSTEM SOLUTIONS</v>
          </cell>
          <cell r="O26437" t="str">
            <v>B09</v>
          </cell>
          <cell r="P26437" t="str">
            <v>69326</v>
          </cell>
          <cell r="Q26437" t="str">
            <v>Power panel</v>
          </cell>
          <cell r="R26437">
            <v>2822</v>
          </cell>
          <cell r="S26437">
            <v>0.03</v>
          </cell>
        </row>
        <row r="26438">
          <cell r="L26438" t="str">
            <v>128F0595</v>
          </cell>
          <cell r="M26438" t="str">
            <v>MATRIX BRAVO</v>
          </cell>
          <cell r="N26438" t="str">
            <v>SYSTEM SOLUTIONS</v>
          </cell>
          <cell r="O26438" t="str">
            <v>B08</v>
          </cell>
          <cell r="P26438" t="str">
            <v>69325</v>
          </cell>
          <cell r="Q26438" t="str">
            <v>Microprocessor/power</v>
          </cell>
          <cell r="R26438">
            <v>3883</v>
          </cell>
          <cell r="S26438">
            <v>0.03</v>
          </cell>
        </row>
        <row r="26439">
          <cell r="L26439" t="str">
            <v>128F0596</v>
          </cell>
          <cell r="M26439" t="str">
            <v>MATRIX BRAVO</v>
          </cell>
          <cell r="N26439" t="str">
            <v>SYSTEM SOLUTIONS</v>
          </cell>
          <cell r="O26439" t="str">
            <v>B08</v>
          </cell>
          <cell r="P26439" t="str">
            <v>69325</v>
          </cell>
          <cell r="Q26439" t="str">
            <v>Microprocessor/power</v>
          </cell>
          <cell r="R26439">
            <v>3666</v>
          </cell>
          <cell r="S26439">
            <v>0.03</v>
          </cell>
        </row>
        <row r="26440">
          <cell r="L26440" t="str">
            <v>128F0597</v>
          </cell>
          <cell r="M26440" t="str">
            <v>SS RETRO 400HP</v>
          </cell>
          <cell r="N26440" t="str">
            <v>SYSTEM SOLUTIONS</v>
          </cell>
          <cell r="O26440" t="str">
            <v>B09</v>
          </cell>
          <cell r="P26440" t="str">
            <v>69326</v>
          </cell>
          <cell r="Q26440" t="str">
            <v>Power panel</v>
          </cell>
          <cell r="R26440">
            <v>5222.75</v>
          </cell>
          <cell r="S26440">
            <v>0.03</v>
          </cell>
        </row>
        <row r="26441">
          <cell r="L26441" t="str">
            <v>128F0598</v>
          </cell>
          <cell r="M26441" t="str">
            <v>ATL, (2)-6.9HP</v>
          </cell>
          <cell r="N26441" t="str">
            <v>SYSTEM SOLUTIONS</v>
          </cell>
          <cell r="O26441" t="str">
            <v>B09</v>
          </cell>
          <cell r="P26441" t="str">
            <v>69326</v>
          </cell>
          <cell r="Q26441" t="str">
            <v>Power panel</v>
          </cell>
          <cell r="R26441">
            <v>1814.57</v>
          </cell>
          <cell r="S26441">
            <v>0.03</v>
          </cell>
        </row>
        <row r="26442">
          <cell r="L26442" t="str">
            <v>128F0599</v>
          </cell>
          <cell r="M26442" t="str">
            <v>SS RETRO 500HP</v>
          </cell>
          <cell r="N26442" t="str">
            <v>SYSTEM SOLUTIONS</v>
          </cell>
          <cell r="O26442" t="str">
            <v>B09</v>
          </cell>
          <cell r="P26442" t="str">
            <v>69326</v>
          </cell>
          <cell r="Q26442" t="str">
            <v>Power panel</v>
          </cell>
          <cell r="R26442">
            <v>5994.16</v>
          </cell>
          <cell r="S26442">
            <v>0.03</v>
          </cell>
        </row>
        <row r="26443">
          <cell r="L26443" t="str">
            <v>128F0600</v>
          </cell>
          <cell r="M26443" t="str">
            <v>ATL, OIL PUMP PANEL</v>
          </cell>
          <cell r="N26443" t="str">
            <v>SYSTEM SOLUTIONS</v>
          </cell>
          <cell r="O26443" t="str">
            <v>B09</v>
          </cell>
          <cell r="P26443" t="str">
            <v>69326</v>
          </cell>
          <cell r="Q26443" t="str">
            <v>Power panel</v>
          </cell>
          <cell r="R26443">
            <v>4710</v>
          </cell>
          <cell r="S26443">
            <v>0.03</v>
          </cell>
        </row>
        <row r="26444">
          <cell r="L26444" t="str">
            <v>128F0601</v>
          </cell>
          <cell r="M26444" t="str">
            <v>VFD, (2)-15HP, AFTER COOLER, TYPE 4</v>
          </cell>
          <cell r="N26444" t="str">
            <v>SYSTEM SOLUTIONS</v>
          </cell>
          <cell r="O26444" t="str">
            <v>B09</v>
          </cell>
          <cell r="P26444" t="str">
            <v>69326</v>
          </cell>
          <cell r="Q26444" t="str">
            <v>Power panel</v>
          </cell>
          <cell r="R26444">
            <v>11510</v>
          </cell>
          <cell r="S26444">
            <v>0.03</v>
          </cell>
        </row>
        <row r="26445">
          <cell r="L26445" t="str">
            <v>128F0602</v>
          </cell>
          <cell r="M26445" t="str">
            <v>VFD,(1)-5HP POWERFLEX, FOR 4-.75HP</v>
          </cell>
          <cell r="N26445" t="str">
            <v>SYSTEM SOLUTIONS</v>
          </cell>
          <cell r="O26445" t="str">
            <v>B09</v>
          </cell>
          <cell r="P26445" t="str">
            <v>69326</v>
          </cell>
          <cell r="Q26445" t="str">
            <v>Power panel</v>
          </cell>
          <cell r="R26445">
            <v>4113.68</v>
          </cell>
          <cell r="S26445">
            <v>0.03</v>
          </cell>
        </row>
        <row r="26446">
          <cell r="L26446" t="str">
            <v>128F0603</v>
          </cell>
          <cell r="M26446" t="str">
            <v>VFD,(1)-400HP POWERFLEX</v>
          </cell>
          <cell r="N26446" t="str">
            <v>SYSTEM SOLUTIONS</v>
          </cell>
          <cell r="O26446" t="str">
            <v>B09</v>
          </cell>
          <cell r="P26446" t="str">
            <v>69326</v>
          </cell>
          <cell r="Q26446" t="str">
            <v>Power panel</v>
          </cell>
          <cell r="R26446">
            <v>52272</v>
          </cell>
          <cell r="S26446">
            <v>0.03</v>
          </cell>
        </row>
        <row r="26447">
          <cell r="L26447" t="str">
            <v>128F0604</v>
          </cell>
          <cell r="M26447" t="str">
            <v>ATL, (1)-5HP W MICRO 850 PLC</v>
          </cell>
          <cell r="N26447" t="str">
            <v>SYSTEM SOLUTIONS</v>
          </cell>
          <cell r="O26447" t="str">
            <v>B06</v>
          </cell>
          <cell r="P26447" t="str">
            <v>69323</v>
          </cell>
          <cell r="Q26447" t="str">
            <v>PLC/power</v>
          </cell>
          <cell r="R26447">
            <v>5116.88</v>
          </cell>
          <cell r="S26447">
            <v>0.03</v>
          </cell>
        </row>
        <row r="26448">
          <cell r="L26448" t="str">
            <v>128F0605</v>
          </cell>
          <cell r="M26448" t="str">
            <v>VFD,(1)-75HP FOR 2-30HP,(1)-40HP,FC103</v>
          </cell>
          <cell r="N26448" t="str">
            <v>SYSTEM SOLUTIONS</v>
          </cell>
          <cell r="O26448" t="str">
            <v>B09</v>
          </cell>
          <cell r="P26448" t="str">
            <v>69326</v>
          </cell>
          <cell r="Q26448" t="str">
            <v>Power panel</v>
          </cell>
          <cell r="R26448">
            <v>10585.53</v>
          </cell>
          <cell r="S26448">
            <v>0.03</v>
          </cell>
        </row>
        <row r="26449">
          <cell r="L26449" t="str">
            <v>128F0609</v>
          </cell>
          <cell r="M26449" t="str">
            <v>VFD STARTER PANEL 2 PUMP</v>
          </cell>
          <cell r="N26449" t="str">
            <v>SYSTEM SOLUTIONS</v>
          </cell>
          <cell r="O26449" t="str">
            <v>B08</v>
          </cell>
          <cell r="P26449" t="str">
            <v>69325</v>
          </cell>
          <cell r="Q26449" t="str">
            <v>Microprocessor/power</v>
          </cell>
          <cell r="R26449">
            <v>12900</v>
          </cell>
          <cell r="S26449">
            <v>0.03</v>
          </cell>
        </row>
        <row r="26450">
          <cell r="L26450" t="str">
            <v>128F0610</v>
          </cell>
          <cell r="M26450" t="str">
            <v>VFD STARTER PANEL 3 PUMP</v>
          </cell>
          <cell r="N26450" t="str">
            <v>SYSTEM SOLUTIONS</v>
          </cell>
          <cell r="O26450" t="str">
            <v>B08</v>
          </cell>
          <cell r="P26450" t="str">
            <v>69325</v>
          </cell>
          <cell r="Q26450" t="str">
            <v>Microprocessor/power</v>
          </cell>
          <cell r="R26450">
            <v>6090</v>
          </cell>
          <cell r="S26450">
            <v>0.03</v>
          </cell>
        </row>
        <row r="26451">
          <cell r="L26451" t="str">
            <v>128F0613</v>
          </cell>
          <cell r="M26451" t="str">
            <v>MATRIX BRAVO</v>
          </cell>
          <cell r="N26451" t="str">
            <v>SYSTEM SOLUTIONS</v>
          </cell>
          <cell r="O26451" t="str">
            <v>B08</v>
          </cell>
          <cell r="P26451" t="str">
            <v>69325</v>
          </cell>
          <cell r="Q26451" t="str">
            <v>Microprocessor/power</v>
          </cell>
          <cell r="R26451">
            <v>3512</v>
          </cell>
          <cell r="S26451">
            <v>0.03</v>
          </cell>
        </row>
        <row r="26452">
          <cell r="L26452" t="str">
            <v>128F0614</v>
          </cell>
          <cell r="M26452" t="str">
            <v>VFD,(2)-1.5HP POWERFLEX 525, EAST LOOP</v>
          </cell>
          <cell r="N26452" t="str">
            <v>SYSTEM SOLUTIONS</v>
          </cell>
          <cell r="O26452" t="str">
            <v>B09</v>
          </cell>
          <cell r="P26452" t="str">
            <v>69326</v>
          </cell>
          <cell r="Q26452" t="str">
            <v>Power panel</v>
          </cell>
          <cell r="R26452">
            <v>6673.72</v>
          </cell>
          <cell r="S26452">
            <v>0.03</v>
          </cell>
        </row>
        <row r="26453">
          <cell r="L26453" t="str">
            <v>128F0615</v>
          </cell>
          <cell r="M26453" t="str">
            <v>VFD,(1)-1.5HP POWERFLEX 525, WEST LOOP</v>
          </cell>
          <cell r="N26453" t="str">
            <v>SYSTEM SOLUTIONS</v>
          </cell>
          <cell r="O26453" t="str">
            <v>B09</v>
          </cell>
          <cell r="P26453" t="str">
            <v>69326</v>
          </cell>
          <cell r="Q26453" t="str">
            <v>Power panel</v>
          </cell>
          <cell r="R26453">
            <v>5363.92</v>
          </cell>
          <cell r="S26453">
            <v>0.03</v>
          </cell>
        </row>
        <row r="26454">
          <cell r="L26454" t="str">
            <v>128F0616</v>
          </cell>
          <cell r="M26454" t="str">
            <v>VFD CONDENSER CONTROL PANEL</v>
          </cell>
          <cell r="N26454" t="str">
            <v>SYSTEM SOLUTIONS</v>
          </cell>
          <cell r="O26454" t="str">
            <v>B09</v>
          </cell>
          <cell r="P26454" t="str">
            <v>69326</v>
          </cell>
          <cell r="Q26454" t="str">
            <v>Power panel</v>
          </cell>
          <cell r="R26454">
            <v>5656.86</v>
          </cell>
          <cell r="S26454">
            <v>0.03</v>
          </cell>
        </row>
        <row r="26455">
          <cell r="L26455" t="str">
            <v>128F0617</v>
          </cell>
          <cell r="M26455" t="str">
            <v>ATL, GLYCOL PUMPS W EKE 347</v>
          </cell>
          <cell r="N26455" t="str">
            <v>SYSTEM SOLUTIONS</v>
          </cell>
          <cell r="O26455" t="str">
            <v>B09</v>
          </cell>
          <cell r="P26455" t="str">
            <v>69326</v>
          </cell>
          <cell r="Q26455" t="str">
            <v>Power panel</v>
          </cell>
          <cell r="R26455">
            <v>7068.7</v>
          </cell>
          <cell r="S26455">
            <v>0.03</v>
          </cell>
        </row>
        <row r="26456">
          <cell r="L26456" t="str">
            <v>128F0618</v>
          </cell>
          <cell r="M26456" t="str">
            <v>VFD, 350HP, FC-103</v>
          </cell>
          <cell r="N26456" t="str">
            <v>SYSTEM SOLUTIONS</v>
          </cell>
          <cell r="O26456" t="str">
            <v>B09</v>
          </cell>
          <cell r="P26456" t="str">
            <v>69326</v>
          </cell>
          <cell r="Q26456" t="str">
            <v>Power panel</v>
          </cell>
          <cell r="R26456">
            <v>99698</v>
          </cell>
          <cell r="S26456">
            <v>0.03</v>
          </cell>
        </row>
        <row r="26457">
          <cell r="L26457" t="str">
            <v>128F0620</v>
          </cell>
          <cell r="M26457" t="str">
            <v>MATRIX BRAVO</v>
          </cell>
          <cell r="N26457" t="str">
            <v>SYSTEM SOLUTIONS</v>
          </cell>
          <cell r="O26457" t="str">
            <v>B08</v>
          </cell>
          <cell r="P26457" t="str">
            <v>69325</v>
          </cell>
          <cell r="Q26457" t="str">
            <v>Microprocessor/power</v>
          </cell>
          <cell r="R26457">
            <v>3666</v>
          </cell>
          <cell r="S26457">
            <v>0.03</v>
          </cell>
        </row>
        <row r="26458">
          <cell r="L26458" t="str">
            <v>128F0621</v>
          </cell>
          <cell r="M26458" t="str">
            <v>VFD,(2)-15HP,FC103,12</v>
          </cell>
          <cell r="N26458" t="str">
            <v>SYSTEM SOLUTIONS</v>
          </cell>
          <cell r="O26458" t="str">
            <v>B09</v>
          </cell>
          <cell r="P26458" t="str">
            <v>69326</v>
          </cell>
          <cell r="Q26458" t="str">
            <v>Power panel</v>
          </cell>
          <cell r="R26458">
            <v>6752.81</v>
          </cell>
          <cell r="S26458">
            <v>0.03</v>
          </cell>
        </row>
        <row r="26459">
          <cell r="L26459" t="str">
            <v>128F0622</v>
          </cell>
          <cell r="M26459" t="str">
            <v>COMPRESSOR VFD W/SOLID STATE BYPASS</v>
          </cell>
          <cell r="N26459" t="str">
            <v>SYSTEM SOLUTIONS</v>
          </cell>
          <cell r="O26459" t="str">
            <v>B09</v>
          </cell>
          <cell r="P26459" t="str">
            <v>69326</v>
          </cell>
          <cell r="Q26459" t="str">
            <v>Power panel</v>
          </cell>
          <cell r="R26459">
            <v>37940.800000000003</v>
          </cell>
          <cell r="S26459">
            <v>0.03</v>
          </cell>
        </row>
        <row r="26460">
          <cell r="L26460" t="str">
            <v>128F0623</v>
          </cell>
          <cell r="M26460" t="str">
            <v>VFD STARTER PANEL</v>
          </cell>
          <cell r="N26460" t="str">
            <v>SYSTEM SOLUTIONS</v>
          </cell>
          <cell r="O26460" t="str">
            <v>B09</v>
          </cell>
          <cell r="P26460" t="str">
            <v>69326</v>
          </cell>
          <cell r="Q26460" t="str">
            <v>Power panel</v>
          </cell>
          <cell r="R26460">
            <v>15423.74</v>
          </cell>
          <cell r="S26460">
            <v>0.03</v>
          </cell>
        </row>
        <row r="26461">
          <cell r="L26461" t="str">
            <v>128F0624</v>
          </cell>
          <cell r="M26461" t="str">
            <v>VFD,(1)-25HP FOR 2-10HP,(1)-5HP,(1)-12K</v>
          </cell>
          <cell r="N26461" t="str">
            <v>SYSTEM SOLUTIONS</v>
          </cell>
          <cell r="O26461" t="str">
            <v>B09</v>
          </cell>
          <cell r="P26461" t="str">
            <v>69326</v>
          </cell>
          <cell r="Q26461" t="str">
            <v>Power panel</v>
          </cell>
          <cell r="R26461">
            <v>6516.58</v>
          </cell>
          <cell r="S26461">
            <v>0.03</v>
          </cell>
        </row>
        <row r="26462">
          <cell r="L26462" t="str">
            <v>128F0625</v>
          </cell>
          <cell r="M26462" t="str">
            <v>VFD,(1)-VFD FOR 2-30HP,(2)-7.5HP, DG-1</v>
          </cell>
          <cell r="N26462" t="str">
            <v>SYSTEM SOLUTIONS</v>
          </cell>
          <cell r="O26462" t="str">
            <v>B09</v>
          </cell>
          <cell r="P26462" t="str">
            <v>69326</v>
          </cell>
          <cell r="Q26462" t="str">
            <v>Power panel</v>
          </cell>
          <cell r="R26462">
            <v>22926.12</v>
          </cell>
          <cell r="S26462">
            <v>0.03</v>
          </cell>
        </row>
        <row r="26463">
          <cell r="L26463" t="str">
            <v>128F0626</v>
          </cell>
          <cell r="M26463" t="str">
            <v>ATL, (3)-20HP, (1)-7.5HP, (1)-18KW</v>
          </cell>
          <cell r="N26463" t="str">
            <v>SYSTEM SOLUTIONS</v>
          </cell>
          <cell r="O26463" t="str">
            <v>B09</v>
          </cell>
          <cell r="P26463" t="str">
            <v>69326</v>
          </cell>
          <cell r="Q26463" t="str">
            <v>Power panel</v>
          </cell>
          <cell r="R26463">
            <v>4126.9799999999996</v>
          </cell>
          <cell r="S26463">
            <v>0.03</v>
          </cell>
        </row>
        <row r="26464">
          <cell r="L26464" t="str">
            <v>128F0627</v>
          </cell>
          <cell r="M26464" t="str">
            <v>VFD,(1)-15HP FOR 2-5HP,(1)-5HP, (1)-12KW</v>
          </cell>
          <cell r="N26464" t="str">
            <v>SYSTEM SOLUTIONS</v>
          </cell>
          <cell r="O26464" t="str">
            <v>B09</v>
          </cell>
          <cell r="P26464" t="str">
            <v>69326</v>
          </cell>
          <cell r="Q26464" t="str">
            <v>Power panel</v>
          </cell>
          <cell r="R26464">
            <v>6078.99</v>
          </cell>
          <cell r="S26464">
            <v>0.03</v>
          </cell>
        </row>
        <row r="26465">
          <cell r="L26465" t="str">
            <v>128F0628</v>
          </cell>
          <cell r="M26465" t="str">
            <v>MATRIX CHARLIE</v>
          </cell>
          <cell r="N26465" t="str">
            <v>SYSTEM SOLUTIONS</v>
          </cell>
          <cell r="O26465" t="str">
            <v>B08</v>
          </cell>
          <cell r="P26465" t="str">
            <v>69325</v>
          </cell>
          <cell r="Q26465" t="str">
            <v>Microprocessor/power</v>
          </cell>
          <cell r="R26465">
            <v>4122</v>
          </cell>
          <cell r="S26465">
            <v>0.03</v>
          </cell>
        </row>
        <row r="26466">
          <cell r="L26466" t="str">
            <v>128F0629</v>
          </cell>
          <cell r="M26466" t="str">
            <v>MATRIX CHARLIE</v>
          </cell>
          <cell r="N26466" t="str">
            <v>SYSTEM SOLUTIONS</v>
          </cell>
          <cell r="O26466" t="str">
            <v>B08</v>
          </cell>
          <cell r="P26466" t="str">
            <v>69325</v>
          </cell>
          <cell r="Q26466" t="str">
            <v>Microprocessor/power</v>
          </cell>
          <cell r="R26466">
            <v>4048</v>
          </cell>
          <cell r="S26466">
            <v>0.03</v>
          </cell>
        </row>
        <row r="26467">
          <cell r="L26467" t="str">
            <v>128F0630</v>
          </cell>
          <cell r="M26467" t="str">
            <v>MATRIX CHARLIE</v>
          </cell>
          <cell r="N26467" t="str">
            <v>SYSTEM SOLUTIONS</v>
          </cell>
          <cell r="O26467" t="str">
            <v>B08</v>
          </cell>
          <cell r="P26467" t="str">
            <v>69325</v>
          </cell>
          <cell r="Q26467" t="str">
            <v>Microprocessor/power</v>
          </cell>
          <cell r="R26467">
            <v>4122</v>
          </cell>
          <cell r="S26467">
            <v>0.03</v>
          </cell>
        </row>
        <row r="26468">
          <cell r="L26468" t="str">
            <v>128F0631</v>
          </cell>
          <cell r="M26468" t="str">
            <v>MATRIX BRAVO W/SUNSHIELD</v>
          </cell>
          <cell r="N26468" t="str">
            <v>SYSTEM SOLUTIONS</v>
          </cell>
          <cell r="O26468" t="str">
            <v>B08</v>
          </cell>
          <cell r="P26468" t="str">
            <v>69325</v>
          </cell>
          <cell r="Q26468" t="str">
            <v>Microprocessor/power</v>
          </cell>
          <cell r="R26468">
            <v>4134.92</v>
          </cell>
          <cell r="S26468">
            <v>0.03</v>
          </cell>
        </row>
        <row r="26469">
          <cell r="L26469" t="str">
            <v>128F0632</v>
          </cell>
          <cell r="M26469" t="str">
            <v>MATRIX LLC SPECIAL W/ STARTER</v>
          </cell>
          <cell r="N26469" t="str">
            <v>SYSTEM SOLUTIONS</v>
          </cell>
          <cell r="O26469" t="str">
            <v>B08</v>
          </cell>
          <cell r="P26469" t="str">
            <v>69325</v>
          </cell>
          <cell r="Q26469" t="str">
            <v>Microprocessor/power</v>
          </cell>
          <cell r="R26469">
            <v>2132</v>
          </cell>
          <cell r="S26469">
            <v>0.03</v>
          </cell>
        </row>
        <row r="26470">
          <cell r="L26470" t="str">
            <v>128F0633</v>
          </cell>
          <cell r="M26470" t="str">
            <v>VFD,(1)-40HP FOR 3-10HP, FC103, 3R</v>
          </cell>
          <cell r="N26470" t="str">
            <v>SYSTEM SOLUTIONS</v>
          </cell>
          <cell r="O26470" t="str">
            <v>B09</v>
          </cell>
          <cell r="P26470" t="str">
            <v>69326</v>
          </cell>
          <cell r="Q26470" t="str">
            <v>Power panel</v>
          </cell>
          <cell r="R26470">
            <v>7805.51</v>
          </cell>
          <cell r="S26470">
            <v>0.03</v>
          </cell>
        </row>
        <row r="26471">
          <cell r="L26471" t="str">
            <v>128F0634</v>
          </cell>
          <cell r="M26471" t="str">
            <v>MATRIX BRAVO</v>
          </cell>
          <cell r="N26471" t="str">
            <v>SYSTEM SOLUTIONS</v>
          </cell>
          <cell r="O26471" t="str">
            <v>B08</v>
          </cell>
          <cell r="P26471" t="str">
            <v>69325</v>
          </cell>
          <cell r="Q26471" t="str">
            <v>Microprocessor/power</v>
          </cell>
          <cell r="R26471">
            <v>3868</v>
          </cell>
          <cell r="S26471">
            <v>0.03</v>
          </cell>
        </row>
        <row r="26472">
          <cell r="L26472" t="str">
            <v>128F0635</v>
          </cell>
          <cell r="M26472" t="str">
            <v>RCP1 PANEL 2 PUMP 10HP NO CONTROLLER</v>
          </cell>
          <cell r="N26472" t="str">
            <v>SYSTEM SOLUTIONS</v>
          </cell>
          <cell r="O26472" t="str">
            <v>B08</v>
          </cell>
          <cell r="P26472" t="str">
            <v>69325</v>
          </cell>
          <cell r="Q26472" t="str">
            <v>Microprocessor/power</v>
          </cell>
          <cell r="R26472">
            <v>4296</v>
          </cell>
          <cell r="S26472">
            <v>0.03</v>
          </cell>
        </row>
        <row r="26473">
          <cell r="L26473" t="str">
            <v>128F0636</v>
          </cell>
          <cell r="M26473" t="str">
            <v>MATRIX CHARLIE</v>
          </cell>
          <cell r="N26473" t="str">
            <v>SYSTEM SOLUTIONS</v>
          </cell>
          <cell r="O26473" t="str">
            <v>B08</v>
          </cell>
          <cell r="P26473" t="str">
            <v>69325</v>
          </cell>
          <cell r="Q26473" t="str">
            <v>Microprocessor/power</v>
          </cell>
          <cell r="R26473">
            <v>4489.3599999999997</v>
          </cell>
          <cell r="S26473">
            <v>0.03</v>
          </cell>
        </row>
        <row r="26474">
          <cell r="L26474" t="str">
            <v>128F0637</v>
          </cell>
          <cell r="M26474" t="str">
            <v>MATRIX BRAVO</v>
          </cell>
          <cell r="N26474" t="str">
            <v>SYSTEM SOLUTIONS</v>
          </cell>
          <cell r="O26474" t="str">
            <v>B08</v>
          </cell>
          <cell r="P26474" t="str">
            <v>69325</v>
          </cell>
          <cell r="Q26474" t="str">
            <v>Microprocessor/power</v>
          </cell>
          <cell r="R26474">
            <v>7842.72</v>
          </cell>
          <cell r="S26474">
            <v>0.03</v>
          </cell>
        </row>
        <row r="26475">
          <cell r="L26475" t="str">
            <v>128F0639</v>
          </cell>
          <cell r="M26475" t="str">
            <v>SS, 600HP</v>
          </cell>
          <cell r="N26475" t="str">
            <v>SYSTEM SOLUTIONS</v>
          </cell>
          <cell r="O26475" t="str">
            <v>B09</v>
          </cell>
          <cell r="P26475" t="str">
            <v>69326</v>
          </cell>
          <cell r="Q26475" t="str">
            <v>Power panel</v>
          </cell>
          <cell r="R26475">
            <v>11742.6</v>
          </cell>
          <cell r="S26475">
            <v>0.03</v>
          </cell>
        </row>
        <row r="26476">
          <cell r="L26476" t="str">
            <v>128F0640</v>
          </cell>
          <cell r="M26476" t="str">
            <v>VFD, 600HP/4605VAC W/SOLID STATE BYPASS</v>
          </cell>
          <cell r="N26476" t="str">
            <v>SYSTEM SOLUTIONS</v>
          </cell>
          <cell r="O26476" t="str">
            <v>B09</v>
          </cell>
          <cell r="P26476" t="str">
            <v>69326</v>
          </cell>
          <cell r="Q26476" t="str">
            <v>Power panel</v>
          </cell>
          <cell r="R26476">
            <v>52106.22</v>
          </cell>
          <cell r="S26476">
            <v>0.03</v>
          </cell>
        </row>
        <row r="26477">
          <cell r="L26477" t="str">
            <v>128F0641</v>
          </cell>
          <cell r="M26477" t="str">
            <v>VFD,(1)-20HP FOR 2-7.5HP,(1)-5HP,(1)-12</v>
          </cell>
          <cell r="N26477" t="str">
            <v>SYSTEM SOLUTIONS</v>
          </cell>
          <cell r="O26477" t="str">
            <v>B09</v>
          </cell>
          <cell r="P26477" t="str">
            <v>69326</v>
          </cell>
          <cell r="Q26477" t="str">
            <v>Power panel</v>
          </cell>
          <cell r="R26477">
            <v>6595.5</v>
          </cell>
          <cell r="S26477">
            <v>0.03</v>
          </cell>
        </row>
        <row r="26478">
          <cell r="L26478" t="str">
            <v>128F0642</v>
          </cell>
          <cell r="M26478" t="str">
            <v>VFD,(1)-25HP FOR 3-7.5HP,(1)-7.5HP,FC103</v>
          </cell>
          <cell r="N26478" t="str">
            <v>SYSTEM SOLUTIONS</v>
          </cell>
          <cell r="O26478" t="str">
            <v>B09</v>
          </cell>
          <cell r="P26478" t="str">
            <v>69326</v>
          </cell>
          <cell r="Q26478" t="str">
            <v>Power panel</v>
          </cell>
          <cell r="R26478">
            <v>6329.33</v>
          </cell>
          <cell r="S26478">
            <v>0.03</v>
          </cell>
        </row>
        <row r="26479">
          <cell r="L26479" t="str">
            <v>128F0643</v>
          </cell>
          <cell r="M26479" t="str">
            <v>MATRIX CHARLIE</v>
          </cell>
          <cell r="N26479" t="str">
            <v>SYSTEM SOLUTIONS</v>
          </cell>
          <cell r="O26479" t="str">
            <v>B08</v>
          </cell>
          <cell r="P26479" t="str">
            <v>69325</v>
          </cell>
          <cell r="Q26479" t="str">
            <v>Microprocessor/power</v>
          </cell>
          <cell r="R26479">
            <v>7996</v>
          </cell>
          <cell r="S26479">
            <v>0.03</v>
          </cell>
        </row>
        <row r="26480">
          <cell r="L26480" t="str">
            <v>128F0644</v>
          </cell>
          <cell r="M26480" t="str">
            <v>MATRIX BRAVO</v>
          </cell>
          <cell r="N26480" t="str">
            <v>SYSTEM SOLUTIONS</v>
          </cell>
          <cell r="O26480" t="str">
            <v>B08</v>
          </cell>
          <cell r="P26480" t="str">
            <v>69325</v>
          </cell>
          <cell r="Q26480" t="str">
            <v>Microprocessor/power</v>
          </cell>
          <cell r="R26480">
            <v>3822</v>
          </cell>
          <cell r="S26480">
            <v>0.03</v>
          </cell>
        </row>
        <row r="26481">
          <cell r="L26481" t="str">
            <v>128F0645</v>
          </cell>
          <cell r="M26481" t="str">
            <v>MATRIX BRAVO</v>
          </cell>
          <cell r="N26481" t="str">
            <v>SYSTEM SOLUTIONS</v>
          </cell>
          <cell r="O26481" t="str">
            <v>B08</v>
          </cell>
          <cell r="P26481" t="str">
            <v>69325</v>
          </cell>
          <cell r="Q26481" t="str">
            <v>Microprocessor/power</v>
          </cell>
          <cell r="R26481">
            <v>7872.72</v>
          </cell>
          <cell r="S26481">
            <v>0.03</v>
          </cell>
        </row>
        <row r="26482">
          <cell r="L26482" t="str">
            <v>128F0646</v>
          </cell>
          <cell r="M26482" t="str">
            <v>VFD,(3)-15HP, (1)-20HP, (1)-12KW,ABB ACS</v>
          </cell>
          <cell r="N26482" t="str">
            <v>SYSTEM SOLUTIONS</v>
          </cell>
          <cell r="O26482" t="str">
            <v>B09</v>
          </cell>
          <cell r="P26482" t="str">
            <v>69326</v>
          </cell>
          <cell r="Q26482" t="str">
            <v>Power panel</v>
          </cell>
          <cell r="R26482">
            <v>14913.54</v>
          </cell>
          <cell r="S26482">
            <v>0.03</v>
          </cell>
        </row>
        <row r="26483">
          <cell r="L26483" t="str">
            <v>128F0647</v>
          </cell>
          <cell r="M26483" t="str">
            <v>ATL, (2)-10HP, TEMP CONTROL</v>
          </cell>
          <cell r="N26483" t="str">
            <v>SYSTEM SOLUTIONS</v>
          </cell>
          <cell r="O26483" t="str">
            <v>B09</v>
          </cell>
          <cell r="P26483" t="str">
            <v>69326</v>
          </cell>
          <cell r="Q26483" t="str">
            <v>Power panel</v>
          </cell>
          <cell r="R26483">
            <v>2961.26</v>
          </cell>
          <cell r="S26483">
            <v>0.03</v>
          </cell>
        </row>
        <row r="26484">
          <cell r="L26484" t="str">
            <v>128F0648</v>
          </cell>
          <cell r="M26484" t="str">
            <v>ATL &amp; SS, (2)-50HP SS, (6)-ATL,TEMP CONT</v>
          </cell>
          <cell r="N26484" t="str">
            <v>SYSTEM SOLUTIONS</v>
          </cell>
          <cell r="O26484" t="str">
            <v>B09</v>
          </cell>
          <cell r="P26484" t="str">
            <v>69326</v>
          </cell>
          <cell r="Q26484" t="str">
            <v>Power panel</v>
          </cell>
          <cell r="R26484">
            <v>13123.55</v>
          </cell>
          <cell r="S26484">
            <v>0.03</v>
          </cell>
        </row>
        <row r="26485">
          <cell r="L26485" t="str">
            <v>128F0649</v>
          </cell>
          <cell r="M26485" t="str">
            <v>MATRIX BRAVO</v>
          </cell>
          <cell r="N26485" t="str">
            <v>SYSTEM SOLUTIONS</v>
          </cell>
          <cell r="O26485" t="str">
            <v>B08</v>
          </cell>
          <cell r="P26485" t="str">
            <v>69325</v>
          </cell>
          <cell r="Q26485" t="str">
            <v>Microprocessor/power</v>
          </cell>
          <cell r="R26485">
            <v>3898</v>
          </cell>
          <cell r="S26485">
            <v>0.03</v>
          </cell>
        </row>
        <row r="26486">
          <cell r="L26486" t="str">
            <v>128F0650</v>
          </cell>
          <cell r="M26486" t="str">
            <v>MATRIX CHARLIE</v>
          </cell>
          <cell r="N26486" t="str">
            <v>SYSTEM SOLUTIONS</v>
          </cell>
          <cell r="O26486" t="str">
            <v>B08</v>
          </cell>
          <cell r="P26486" t="str">
            <v>69325</v>
          </cell>
          <cell r="Q26486" t="str">
            <v>Microprocessor/power</v>
          </cell>
          <cell r="R26486">
            <v>4266</v>
          </cell>
          <cell r="S26486">
            <v>0.03</v>
          </cell>
        </row>
        <row r="26487">
          <cell r="L26487" t="str">
            <v>128F0651</v>
          </cell>
          <cell r="M26487" t="str">
            <v>RCP-1 W/ (2) 25HP PUMP STARTERS</v>
          </cell>
          <cell r="N26487" t="str">
            <v>SYSTEM SOLUTIONS</v>
          </cell>
          <cell r="O26487" t="str">
            <v>B08</v>
          </cell>
          <cell r="P26487" t="str">
            <v>69325</v>
          </cell>
          <cell r="Q26487" t="str">
            <v>Microprocessor/power</v>
          </cell>
          <cell r="R26487">
            <v>3793</v>
          </cell>
          <cell r="S26487">
            <v>0.03</v>
          </cell>
        </row>
        <row r="26488">
          <cell r="L26488" t="str">
            <v>128F0652</v>
          </cell>
          <cell r="M26488" t="str">
            <v>LTC SPECIAL TYPE 4 OUTDOOR</v>
          </cell>
          <cell r="N26488" t="str">
            <v>SYSTEM SOLUTIONS</v>
          </cell>
          <cell r="O26488" t="str">
            <v>B08</v>
          </cell>
          <cell r="P26488" t="str">
            <v>69325</v>
          </cell>
          <cell r="Q26488" t="str">
            <v>Microprocessor/power</v>
          </cell>
          <cell r="R26488">
            <v>5672</v>
          </cell>
          <cell r="S26488">
            <v>0.03</v>
          </cell>
        </row>
        <row r="26489">
          <cell r="L26489" t="str">
            <v>128F0653</v>
          </cell>
          <cell r="M26489" t="str">
            <v>LOCAL MOTOR DISCONNECT BOX 60A</v>
          </cell>
          <cell r="N26489" t="str">
            <v>SYSTEM SOLUTIONS</v>
          </cell>
          <cell r="O26489" t="str">
            <v>B08</v>
          </cell>
          <cell r="P26489" t="str">
            <v>69325</v>
          </cell>
          <cell r="Q26489" t="str">
            <v>Microprocessor/power</v>
          </cell>
          <cell r="R26489">
            <v>974</v>
          </cell>
          <cell r="S26489">
            <v>0.03</v>
          </cell>
        </row>
        <row r="26490">
          <cell r="L26490" t="str">
            <v>128F0655</v>
          </cell>
          <cell r="M26490" t="str">
            <v>VFD, 600HP/460VAC W (2)-.75HP ATL, FC103</v>
          </cell>
          <cell r="N26490" t="str">
            <v>SYSTEM SOLUTIONS</v>
          </cell>
          <cell r="O26490" t="str">
            <v>B09</v>
          </cell>
          <cell r="P26490" t="str">
            <v>69326</v>
          </cell>
          <cell r="Q26490" t="str">
            <v>Power panel</v>
          </cell>
          <cell r="R26490">
            <v>26606.21</v>
          </cell>
          <cell r="S26490">
            <v>0.03</v>
          </cell>
        </row>
        <row r="26491">
          <cell r="L26491" t="str">
            <v>128F0656</v>
          </cell>
          <cell r="M26491" t="str">
            <v>MATRIX BRAVO</v>
          </cell>
          <cell r="N26491" t="str">
            <v>SYSTEM SOLUTIONS</v>
          </cell>
          <cell r="O26491" t="str">
            <v>B08</v>
          </cell>
          <cell r="P26491" t="str">
            <v>69325</v>
          </cell>
          <cell r="Q26491" t="str">
            <v>Microprocessor/power</v>
          </cell>
          <cell r="R26491">
            <v>3822</v>
          </cell>
          <cell r="S26491">
            <v>0.03</v>
          </cell>
        </row>
        <row r="26492">
          <cell r="L26492" t="str">
            <v>128F0657</v>
          </cell>
          <cell r="M26492" t="str">
            <v>MATRIX BRAVO</v>
          </cell>
          <cell r="N26492" t="str">
            <v>SYSTEM SOLUTIONS</v>
          </cell>
          <cell r="O26492" t="str">
            <v>B08</v>
          </cell>
          <cell r="P26492" t="str">
            <v>69325</v>
          </cell>
          <cell r="Q26492" t="str">
            <v>Microprocessor/power</v>
          </cell>
          <cell r="R26492">
            <v>7332</v>
          </cell>
          <cell r="S26492">
            <v>0.03</v>
          </cell>
        </row>
        <row r="26493">
          <cell r="L26493" t="str">
            <v>128F0659</v>
          </cell>
          <cell r="M26493" t="str">
            <v>MATRIX BRAVO</v>
          </cell>
          <cell r="N26493" t="str">
            <v>SYSTEM SOLUTIONS</v>
          </cell>
          <cell r="O26493" t="str">
            <v>B08</v>
          </cell>
          <cell r="P26493" t="str">
            <v>69325</v>
          </cell>
          <cell r="Q26493" t="str">
            <v>Microprocessor/power</v>
          </cell>
          <cell r="R26493">
            <v>4123.3599999999997</v>
          </cell>
          <cell r="S26493">
            <v>0.03</v>
          </cell>
        </row>
        <row r="26494">
          <cell r="L26494" t="str">
            <v>128F0660</v>
          </cell>
          <cell r="M26494" t="str">
            <v>MATRIX BRAVO</v>
          </cell>
          <cell r="N26494" t="str">
            <v>SYSTEM SOLUTIONS</v>
          </cell>
          <cell r="O26494" t="str">
            <v>B08</v>
          </cell>
          <cell r="P26494" t="str">
            <v>69325</v>
          </cell>
          <cell r="Q26494" t="str">
            <v>Microprocessor/power</v>
          </cell>
          <cell r="R26494">
            <v>3666</v>
          </cell>
          <cell r="S26494">
            <v>0.03</v>
          </cell>
        </row>
        <row r="26495">
          <cell r="L26495" t="str">
            <v>128F0661</v>
          </cell>
          <cell r="M26495" t="str">
            <v>ATL, (3)-20HP,(1)-7.5HP,(1)-18KW</v>
          </cell>
          <cell r="N26495" t="str">
            <v>SYSTEM SOLUTIONS</v>
          </cell>
          <cell r="O26495" t="str">
            <v>B09</v>
          </cell>
          <cell r="P26495" t="str">
            <v>69326</v>
          </cell>
          <cell r="Q26495" t="str">
            <v>Power panel</v>
          </cell>
          <cell r="R26495">
            <v>4171</v>
          </cell>
          <cell r="S26495">
            <v>0.03</v>
          </cell>
        </row>
        <row r="26496">
          <cell r="L26496" t="str">
            <v>128F0662</v>
          </cell>
          <cell r="M26496" t="str">
            <v>VFD,(1)-10HP,(4)-10HP, (1)-5HP, FC103</v>
          </cell>
          <cell r="N26496" t="str">
            <v>SYSTEM SOLUTIONS</v>
          </cell>
          <cell r="O26496" t="str">
            <v>B09</v>
          </cell>
          <cell r="P26496" t="str">
            <v>69326</v>
          </cell>
          <cell r="Q26496" t="str">
            <v>Power panel</v>
          </cell>
          <cell r="R26496">
            <v>15000</v>
          </cell>
          <cell r="S26496">
            <v>0.03</v>
          </cell>
        </row>
        <row r="26497">
          <cell r="L26497" t="str">
            <v>128F0663</v>
          </cell>
          <cell r="M26497" t="str">
            <v>VFD,(1)-15HP FOR 2-5HP,(1)-5HP, FC103</v>
          </cell>
          <cell r="N26497" t="str">
            <v>SYSTEM SOLUTIONS</v>
          </cell>
          <cell r="O26497" t="str">
            <v>B09</v>
          </cell>
          <cell r="P26497" t="str">
            <v>69326</v>
          </cell>
          <cell r="Q26497" t="str">
            <v>Power panel</v>
          </cell>
          <cell r="R26497">
            <v>5457</v>
          </cell>
          <cell r="S26497">
            <v>0.03</v>
          </cell>
        </row>
        <row r="26498">
          <cell r="L26498" t="str">
            <v>128F0664</v>
          </cell>
          <cell r="M26498" t="str">
            <v>MATRIX CHARLIE</v>
          </cell>
          <cell r="N26498" t="str">
            <v>SYSTEM SOLUTIONS</v>
          </cell>
          <cell r="O26498" t="str">
            <v>B08</v>
          </cell>
          <cell r="P26498" t="str">
            <v>69325</v>
          </cell>
          <cell r="Q26498" t="str">
            <v>Microprocessor/power</v>
          </cell>
          <cell r="R26498">
            <v>3998</v>
          </cell>
          <cell r="S26498">
            <v>0.03</v>
          </cell>
        </row>
        <row r="26499">
          <cell r="L26499" t="str">
            <v>128F0666</v>
          </cell>
          <cell r="M26499" t="str">
            <v>MATRIX CHARLIE</v>
          </cell>
          <cell r="N26499" t="str">
            <v>SYSTEM SOLUTIONS</v>
          </cell>
          <cell r="O26499" t="str">
            <v>B08</v>
          </cell>
          <cell r="P26499" t="str">
            <v>69325</v>
          </cell>
          <cell r="Q26499" t="str">
            <v>Microprocessor/power</v>
          </cell>
          <cell r="R26499">
            <v>4377.3599999999997</v>
          </cell>
          <cell r="S26499">
            <v>0.03</v>
          </cell>
        </row>
        <row r="26500">
          <cell r="L26500" t="str">
            <v>128F0667</v>
          </cell>
          <cell r="M26500" t="str">
            <v>VFD,(1)-15HP,(5)-ATL, FC103</v>
          </cell>
          <cell r="N26500" t="str">
            <v>SYSTEM SOLUTIONS</v>
          </cell>
          <cell r="O26500" t="str">
            <v>B09</v>
          </cell>
          <cell r="P26500" t="str">
            <v>69326</v>
          </cell>
          <cell r="Q26500" t="str">
            <v>Power panel</v>
          </cell>
          <cell r="R26500">
            <v>8989.81</v>
          </cell>
          <cell r="S26500">
            <v>0.03</v>
          </cell>
        </row>
        <row r="26501">
          <cell r="L26501" t="str">
            <v>128F0669</v>
          </cell>
          <cell r="M26501" t="str">
            <v>MATRIX CHARLIE</v>
          </cell>
          <cell r="N26501" t="str">
            <v>SYSTEM SOLUTIONS</v>
          </cell>
          <cell r="O26501" t="str">
            <v>B08</v>
          </cell>
          <cell r="P26501" t="str">
            <v>69325</v>
          </cell>
          <cell r="Q26501" t="str">
            <v>Microprocessor/power</v>
          </cell>
          <cell r="R26501">
            <v>4259.3599999999997</v>
          </cell>
          <cell r="S26501">
            <v>0.03</v>
          </cell>
        </row>
        <row r="26502">
          <cell r="L26502" t="str">
            <v>128F0670</v>
          </cell>
          <cell r="M26502" t="str">
            <v>VFD,(3)-10HP, (1)-30HP,  ABB ACS 580</v>
          </cell>
          <cell r="N26502" t="str">
            <v>SYSTEM SOLUTIONS</v>
          </cell>
          <cell r="O26502" t="str">
            <v>B09</v>
          </cell>
          <cell r="P26502" t="str">
            <v>69326</v>
          </cell>
          <cell r="Q26502" t="str">
            <v>Power panel</v>
          </cell>
          <cell r="R26502">
            <v>28563.13</v>
          </cell>
          <cell r="S26502">
            <v>0.03</v>
          </cell>
        </row>
        <row r="26503">
          <cell r="L26503" t="str">
            <v>128F0672</v>
          </cell>
          <cell r="M26503" t="str">
            <v>MATRIX BRAVO</v>
          </cell>
          <cell r="N26503" t="str">
            <v>SYSTEM SOLUTIONS</v>
          </cell>
          <cell r="O26503" t="str">
            <v>B08</v>
          </cell>
          <cell r="P26503" t="str">
            <v>69325</v>
          </cell>
          <cell r="Q26503" t="str">
            <v>Microprocessor/power</v>
          </cell>
          <cell r="R26503">
            <v>3852</v>
          </cell>
          <cell r="S26503">
            <v>0.03</v>
          </cell>
        </row>
        <row r="26504">
          <cell r="L26504" t="str">
            <v>128F0673</v>
          </cell>
          <cell r="M26504" t="str">
            <v>MATRIX BRAVO</v>
          </cell>
          <cell r="N26504" t="str">
            <v>SYSTEM SOLUTIONS</v>
          </cell>
          <cell r="O26504" t="str">
            <v>B08</v>
          </cell>
          <cell r="P26504" t="str">
            <v>69325</v>
          </cell>
          <cell r="Q26504" t="str">
            <v>Microprocessor/power</v>
          </cell>
          <cell r="R26504">
            <v>3898</v>
          </cell>
          <cell r="S26504">
            <v>0.03</v>
          </cell>
        </row>
        <row r="26505">
          <cell r="L26505" t="str">
            <v>128F0674</v>
          </cell>
          <cell r="M26505" t="str">
            <v>PA-1 PANEL W/STARTER &amp; DISC 575V</v>
          </cell>
          <cell r="N26505" t="str">
            <v>SYSTEM SOLUTIONS</v>
          </cell>
          <cell r="O26505" t="str">
            <v>B09</v>
          </cell>
          <cell r="P26505" t="str">
            <v>69326</v>
          </cell>
          <cell r="Q26505" t="str">
            <v>Power panel</v>
          </cell>
          <cell r="R26505">
            <v>1744</v>
          </cell>
          <cell r="S26505">
            <v>0.03</v>
          </cell>
        </row>
        <row r="26506">
          <cell r="L26506" t="str">
            <v>128F0675</v>
          </cell>
          <cell r="M26506" t="str">
            <v>VFD,(1)-15HP FOR 2-5HP, FC103</v>
          </cell>
          <cell r="N26506" t="str">
            <v>SYSTEM SOLUTIONS</v>
          </cell>
          <cell r="O26506" t="str">
            <v>B09</v>
          </cell>
          <cell r="P26506" t="str">
            <v>69326</v>
          </cell>
          <cell r="Q26506" t="str">
            <v>Power panel</v>
          </cell>
          <cell r="R26506">
            <v>4641.58</v>
          </cell>
          <cell r="S26506">
            <v>0.03</v>
          </cell>
        </row>
        <row r="26507">
          <cell r="L26507" t="str">
            <v>128F0677</v>
          </cell>
          <cell r="M26507" t="str">
            <v>VFD,(1)-25HP FOR 2-10HP, FC103</v>
          </cell>
          <cell r="N26507" t="str">
            <v>SYSTEM SOLUTIONS</v>
          </cell>
          <cell r="O26507" t="str">
            <v>B09</v>
          </cell>
          <cell r="P26507" t="str">
            <v>69326</v>
          </cell>
          <cell r="Q26507" t="str">
            <v>Power panel</v>
          </cell>
          <cell r="R26507">
            <v>4747.13</v>
          </cell>
          <cell r="S26507">
            <v>0.03</v>
          </cell>
        </row>
        <row r="26508">
          <cell r="L26508" t="str">
            <v>128F0681</v>
          </cell>
          <cell r="M26508" t="str">
            <v>MATRIX BRAVO</v>
          </cell>
          <cell r="N26508" t="str">
            <v>SYSTEM SOLUTIONS</v>
          </cell>
          <cell r="O26508" t="str">
            <v>B08</v>
          </cell>
          <cell r="P26508" t="str">
            <v>69325</v>
          </cell>
          <cell r="Q26508" t="str">
            <v>Microprocessor/power</v>
          </cell>
          <cell r="R26508">
            <v>7332</v>
          </cell>
          <cell r="S26508">
            <v>0.03</v>
          </cell>
        </row>
        <row r="26509">
          <cell r="L26509" t="str">
            <v>128F0682</v>
          </cell>
          <cell r="M26509" t="str">
            <v>MATRIX BRAVO</v>
          </cell>
          <cell r="N26509" t="str">
            <v>SYSTEM SOLUTIONS</v>
          </cell>
          <cell r="O26509" t="str">
            <v>B08</v>
          </cell>
          <cell r="P26509" t="str">
            <v>69325</v>
          </cell>
          <cell r="Q26509" t="str">
            <v>Microprocessor/power</v>
          </cell>
          <cell r="R26509">
            <v>3822</v>
          </cell>
          <cell r="S26509">
            <v>0.03</v>
          </cell>
        </row>
        <row r="26510">
          <cell r="L26510" t="str">
            <v>128F0683</v>
          </cell>
          <cell r="M26510" t="str">
            <v>VFD,(1)-7.5HP,(1)-2HP,FC103</v>
          </cell>
          <cell r="N26510" t="str">
            <v>SYSTEM SOLUTIONS</v>
          </cell>
          <cell r="O26510" t="str">
            <v>B09</v>
          </cell>
          <cell r="P26510" t="str">
            <v>69326</v>
          </cell>
          <cell r="Q26510" t="str">
            <v>Power panel</v>
          </cell>
          <cell r="R26510">
            <v>9104.33</v>
          </cell>
          <cell r="S26510">
            <v>0.03</v>
          </cell>
        </row>
        <row r="26511">
          <cell r="L26511" t="str">
            <v>128F0690</v>
          </cell>
          <cell r="M26511" t="str">
            <v>VFD, (1)-20HP, (1)-5HP, 220VAC, FC103</v>
          </cell>
          <cell r="N26511" t="str">
            <v>SYSTEM SOLUTIONS</v>
          </cell>
          <cell r="O26511" t="str">
            <v>B09</v>
          </cell>
          <cell r="P26511" t="str">
            <v>69326</v>
          </cell>
          <cell r="Q26511" t="str">
            <v>Power panel</v>
          </cell>
          <cell r="R26511">
            <v>6374.45</v>
          </cell>
          <cell r="S26511">
            <v>0.03</v>
          </cell>
        </row>
        <row r="26512">
          <cell r="L26512" t="str">
            <v>128F0691</v>
          </cell>
          <cell r="M26512" t="str">
            <v>MATRIX BRAVO</v>
          </cell>
          <cell r="N26512" t="str">
            <v>SYSTEM SOLUTIONS</v>
          </cell>
          <cell r="O26512" t="str">
            <v>B08</v>
          </cell>
          <cell r="P26512" t="str">
            <v>69325</v>
          </cell>
          <cell r="Q26512" t="str">
            <v>Microprocessor/power</v>
          </cell>
          <cell r="R26512">
            <v>4602</v>
          </cell>
          <cell r="S26512">
            <v>0.03</v>
          </cell>
        </row>
        <row r="26513">
          <cell r="L26513" t="str">
            <v>128F0693</v>
          </cell>
          <cell r="M26513" t="str">
            <v>MATRIX CHARLIE</v>
          </cell>
          <cell r="N26513" t="str">
            <v>SYSTEM SOLUTIONS</v>
          </cell>
          <cell r="O26513" t="str">
            <v>B08</v>
          </cell>
          <cell r="P26513" t="str">
            <v>69325</v>
          </cell>
          <cell r="Q26513" t="str">
            <v>Microprocessor/power</v>
          </cell>
          <cell r="R26513">
            <v>4260</v>
          </cell>
          <cell r="S26513">
            <v>0.03</v>
          </cell>
        </row>
        <row r="26514">
          <cell r="L26514" t="str">
            <v>128F4000</v>
          </cell>
          <cell r="M26514" t="str">
            <v>PLC CONTROL LOGIC PANEL CARLSON &amp; STEWAR</v>
          </cell>
          <cell r="N26514" t="str">
            <v>SYSTEM SOLUTIONS</v>
          </cell>
          <cell r="O26514" t="str">
            <v>B05</v>
          </cell>
          <cell r="P26514" t="str">
            <v>69321</v>
          </cell>
          <cell r="Q26514" t="str">
            <v>PLC new System</v>
          </cell>
          <cell r="R26514">
            <v>33600.910000000003</v>
          </cell>
          <cell r="S26514">
            <v>0.03</v>
          </cell>
        </row>
        <row r="26515">
          <cell r="L26515" t="str">
            <v>128F4001</v>
          </cell>
          <cell r="M26515" t="str">
            <v>HMI CONTROL PANEL</v>
          </cell>
          <cell r="N26515" t="str">
            <v>SYSTEM SOLUTIONS</v>
          </cell>
          <cell r="O26515" t="str">
            <v>B05</v>
          </cell>
          <cell r="P26515" t="str">
            <v>69321</v>
          </cell>
          <cell r="Q26515" t="str">
            <v>PLC new System</v>
          </cell>
          <cell r="R26515">
            <v>2467.91</v>
          </cell>
          <cell r="S26515">
            <v>0.03</v>
          </cell>
        </row>
        <row r="26516">
          <cell r="L26516" t="str">
            <v>128F4002</v>
          </cell>
          <cell r="M26516" t="str">
            <v>PLC, MICRO 850/PV 800 SEVERN</v>
          </cell>
          <cell r="N26516" t="str">
            <v>SYSTEM SOLUTIONS</v>
          </cell>
          <cell r="O26516" t="str">
            <v>B05</v>
          </cell>
          <cell r="P26516" t="str">
            <v>69321</v>
          </cell>
          <cell r="Q26516" t="str">
            <v>PLC new System</v>
          </cell>
          <cell r="R26516">
            <v>21397</v>
          </cell>
          <cell r="S26516">
            <v>0.03</v>
          </cell>
        </row>
        <row r="26517">
          <cell r="L26517" t="str">
            <v>128F4003</v>
          </cell>
          <cell r="M26517" t="str">
            <v>STELLAR  S190240 RCP-1</v>
          </cell>
          <cell r="N26517" t="str">
            <v>SYSTEM SOLUTIONS</v>
          </cell>
          <cell r="O26517" t="str">
            <v>B05</v>
          </cell>
          <cell r="P26517" t="str">
            <v>69321</v>
          </cell>
          <cell r="Q26517" t="str">
            <v>PLC new System</v>
          </cell>
          <cell r="R26517">
            <v>93707.24</v>
          </cell>
          <cell r="S26517">
            <v>0.03</v>
          </cell>
        </row>
        <row r="26518">
          <cell r="L26518" t="str">
            <v>128F4004</v>
          </cell>
          <cell r="M26518" t="str">
            <v>STELLAR  S190240 RCP-2</v>
          </cell>
          <cell r="N26518" t="str">
            <v>SYSTEM SOLUTIONS</v>
          </cell>
          <cell r="O26518" t="str">
            <v>B05</v>
          </cell>
          <cell r="P26518" t="str">
            <v>69321</v>
          </cell>
          <cell r="Q26518" t="str">
            <v>PLC new System</v>
          </cell>
          <cell r="R26518">
            <v>10078.52</v>
          </cell>
          <cell r="S26518">
            <v>0.03</v>
          </cell>
        </row>
        <row r="26519">
          <cell r="L26519" t="str">
            <v>128F4005</v>
          </cell>
          <cell r="M26519" t="str">
            <v>STELLAR  S190240 RCP-3</v>
          </cell>
          <cell r="N26519" t="str">
            <v>SYSTEM SOLUTIONS</v>
          </cell>
          <cell r="O26519" t="str">
            <v>B05</v>
          </cell>
          <cell r="P26519" t="str">
            <v>69321</v>
          </cell>
          <cell r="Q26519" t="str">
            <v>PLC new System</v>
          </cell>
          <cell r="R26519">
            <v>6790.77</v>
          </cell>
          <cell r="S26519">
            <v>0.03</v>
          </cell>
        </row>
        <row r="26520">
          <cell r="L26520" t="str">
            <v>128F4006</v>
          </cell>
          <cell r="M26520" t="str">
            <v>STELLAR  S190240 RCP-4</v>
          </cell>
          <cell r="N26520" t="str">
            <v>SYSTEM SOLUTIONS</v>
          </cell>
          <cell r="O26520" t="str">
            <v>B05</v>
          </cell>
          <cell r="P26520" t="str">
            <v>69321</v>
          </cell>
          <cell r="Q26520" t="str">
            <v>PLC new System</v>
          </cell>
          <cell r="R26520">
            <v>6787.66</v>
          </cell>
          <cell r="S26520">
            <v>0.03</v>
          </cell>
        </row>
        <row r="26521">
          <cell r="L26521" t="str">
            <v>128F4007</v>
          </cell>
          <cell r="M26521" t="str">
            <v>SHIP LOOSE</v>
          </cell>
          <cell r="N26521" t="str">
            <v>SYSTEM SOLUTIONS</v>
          </cell>
          <cell r="O26521" t="str">
            <v>B05</v>
          </cell>
          <cell r="P26521" t="str">
            <v>69321</v>
          </cell>
          <cell r="Q26521" t="str">
            <v>PLC new System</v>
          </cell>
          <cell r="R26521">
            <v>4549.13</v>
          </cell>
          <cell r="S26521">
            <v>0.03</v>
          </cell>
        </row>
        <row r="26522">
          <cell r="L26522" t="str">
            <v>128F4008</v>
          </cell>
          <cell r="M26522" t="str">
            <v>START UP-STELLAR WESTWARD SEAFOODS</v>
          </cell>
          <cell r="N26522" t="str">
            <v>SYSTEM SOLUTIONS</v>
          </cell>
          <cell r="O26522" t="str">
            <v>B10</v>
          </cell>
          <cell r="P26522" t="str">
            <v>69327</v>
          </cell>
          <cell r="Q26522" t="str">
            <v>Start up/commisioning</v>
          </cell>
          <cell r="R26522">
            <v>47374.61</v>
          </cell>
          <cell r="S26522">
            <v>0.03</v>
          </cell>
        </row>
        <row r="26523">
          <cell r="L26523" t="str">
            <v>128F4009</v>
          </cell>
          <cell r="M26523" t="str">
            <v>"PLC, COMPACT LOGIC PANEL"</v>
          </cell>
          <cell r="N26523" t="str">
            <v>SYSTEM SOLUTIONS</v>
          </cell>
          <cell r="O26523" t="str">
            <v>B05</v>
          </cell>
          <cell r="P26523" t="str">
            <v>69321</v>
          </cell>
          <cell r="Q26523" t="str">
            <v>PLC new System</v>
          </cell>
          <cell r="R26523">
            <v>53902.33</v>
          </cell>
          <cell r="S26523">
            <v>0.03</v>
          </cell>
        </row>
        <row r="26524">
          <cell r="L26524" t="str">
            <v>128F4010</v>
          </cell>
          <cell r="M26524" t="str">
            <v>SHIP LOOSE</v>
          </cell>
          <cell r="N26524" t="str">
            <v>SYSTEM SOLUTIONS</v>
          </cell>
          <cell r="O26524" t="str">
            <v>B10</v>
          </cell>
          <cell r="P26524" t="str">
            <v>69328</v>
          </cell>
          <cell r="Q26524" t="str">
            <v>Parts</v>
          </cell>
          <cell r="R26524">
            <v>13031.28</v>
          </cell>
          <cell r="S26524">
            <v>0.03</v>
          </cell>
        </row>
        <row r="26525">
          <cell r="L26525" t="str">
            <v>128F4011</v>
          </cell>
          <cell r="M26525" t="str">
            <v>START UP-RE LEWIS FAMILY BRANDS</v>
          </cell>
          <cell r="N26525" t="str">
            <v>SYSTEM SOLUTIONS</v>
          </cell>
          <cell r="O26525" t="str">
            <v>B10</v>
          </cell>
          <cell r="P26525" t="str">
            <v>69327</v>
          </cell>
          <cell r="Q26525" t="str">
            <v>Start up/commisioning</v>
          </cell>
          <cell r="R26525">
            <v>7377.3</v>
          </cell>
          <cell r="S26525">
            <v>0.03</v>
          </cell>
        </row>
        <row r="26526">
          <cell r="L26526" t="str">
            <v>128F4012</v>
          </cell>
          <cell r="M26526" t="str">
            <v>"PLC, COMPACT LOGIC PANEL"</v>
          </cell>
          <cell r="N26526" t="str">
            <v>SYSTEM SOLUTIONS</v>
          </cell>
          <cell r="O26526" t="str">
            <v>B05</v>
          </cell>
          <cell r="P26526" t="str">
            <v>69321</v>
          </cell>
          <cell r="Q26526" t="str">
            <v>PLC new System</v>
          </cell>
          <cell r="R26526">
            <v>31542.799999999999</v>
          </cell>
          <cell r="S26526">
            <v>0.03</v>
          </cell>
        </row>
        <row r="26527">
          <cell r="L26527" t="str">
            <v>128F4013</v>
          </cell>
          <cell r="M26527" t="str">
            <v>SHIP LOOSE SUMMIT MSA</v>
          </cell>
          <cell r="N26527" t="str">
            <v>SYSTEM SOLUTIONS</v>
          </cell>
          <cell r="O26527" t="str">
            <v>B10</v>
          </cell>
          <cell r="P26527" t="str">
            <v>69328</v>
          </cell>
          <cell r="Q26527" t="str">
            <v>Parts</v>
          </cell>
          <cell r="R26527">
            <v>2441.0300000000002</v>
          </cell>
          <cell r="S26527">
            <v>0.03</v>
          </cell>
        </row>
        <row r="26528">
          <cell r="L26528" t="str">
            <v>128F4014</v>
          </cell>
          <cell r="M26528" t="str">
            <v>START UP-SUMMIT MSA</v>
          </cell>
          <cell r="N26528" t="str">
            <v>SYSTEM SOLUTIONS</v>
          </cell>
          <cell r="O26528" t="str">
            <v>B10</v>
          </cell>
          <cell r="P26528" t="str">
            <v>69327</v>
          </cell>
          <cell r="Q26528" t="str">
            <v>Start up/commisioning</v>
          </cell>
          <cell r="R26528">
            <v>3921</v>
          </cell>
          <cell r="S26528">
            <v>0.03</v>
          </cell>
        </row>
        <row r="26529">
          <cell r="L26529" t="str">
            <v>128F4015</v>
          </cell>
          <cell r="M26529" t="str">
            <v>START UP-FACTORY HILL PHOENIX COSTA RICA</v>
          </cell>
          <cell r="N26529" t="str">
            <v>SYSTEM SOLUTIONS</v>
          </cell>
          <cell r="O26529" t="str">
            <v>B10</v>
          </cell>
          <cell r="P26529" t="str">
            <v>69327</v>
          </cell>
          <cell r="Q26529" t="str">
            <v>Start up/commisioning</v>
          </cell>
          <cell r="R26529">
            <v>5142</v>
          </cell>
          <cell r="S26529">
            <v>0.03</v>
          </cell>
        </row>
        <row r="26530">
          <cell r="L26530" t="str">
            <v>128F4016</v>
          </cell>
          <cell r="M26530" t="str">
            <v>START UP-JOBSITE HILL PHOENIX COSTA RICA</v>
          </cell>
          <cell r="N26530" t="str">
            <v>SYSTEM SOLUTIONS</v>
          </cell>
          <cell r="O26530" t="str">
            <v>B10</v>
          </cell>
          <cell r="P26530" t="str">
            <v>69327</v>
          </cell>
          <cell r="Q26530" t="str">
            <v>Start up/commisioning</v>
          </cell>
          <cell r="R26530">
            <v>9500</v>
          </cell>
          <cell r="S26530">
            <v>0.03</v>
          </cell>
        </row>
        <row r="26531">
          <cell r="L26531" t="str">
            <v>128F4017</v>
          </cell>
          <cell r="M26531" t="str">
            <v>PLC COMPACT LOGIX HILBIG STX #2</v>
          </cell>
          <cell r="N26531" t="str">
            <v>SYSTEM SOLUTIONS</v>
          </cell>
          <cell r="O26531" t="str">
            <v>B05</v>
          </cell>
          <cell r="P26531" t="str">
            <v>69321</v>
          </cell>
          <cell r="Q26531" t="str">
            <v>PLC new System</v>
          </cell>
          <cell r="R26531">
            <v>58574.9</v>
          </cell>
          <cell r="S26531">
            <v>0.03</v>
          </cell>
        </row>
        <row r="26532">
          <cell r="L26532" t="str">
            <v>128F4018</v>
          </cell>
          <cell r="M26532" t="str">
            <v>SHIP LOOSE HILBIG STX BEEF ROOM #2</v>
          </cell>
          <cell r="N26532" t="str">
            <v>SYSTEM SOLUTIONS</v>
          </cell>
          <cell r="O26532" t="str">
            <v>B10</v>
          </cell>
          <cell r="P26532" t="str">
            <v>69328</v>
          </cell>
          <cell r="Q26532" t="str">
            <v>Parts</v>
          </cell>
          <cell r="R26532">
            <v>12166.31</v>
          </cell>
          <cell r="S26532">
            <v>0.03</v>
          </cell>
        </row>
        <row r="26533">
          <cell r="L26533" t="str">
            <v>128F4019</v>
          </cell>
          <cell r="M26533" t="str">
            <v>START UP- BRANDT/ STX BEEF ROOM #2</v>
          </cell>
          <cell r="N26533" t="str">
            <v>SYSTEM SOLUTIONS</v>
          </cell>
          <cell r="O26533" t="str">
            <v>B10</v>
          </cell>
          <cell r="P26533" t="str">
            <v>69327</v>
          </cell>
          <cell r="Q26533" t="str">
            <v>Start up/commisioning</v>
          </cell>
          <cell r="R26533">
            <v>7961.1</v>
          </cell>
          <cell r="S26533">
            <v>0.03</v>
          </cell>
        </row>
        <row r="26534">
          <cell r="L26534" t="str">
            <v>128F4020</v>
          </cell>
          <cell r="M26534" t="str">
            <v>PLC-COMPACTLOGIX BRANDT STX BEEF #3</v>
          </cell>
          <cell r="N26534" t="str">
            <v>SYSTEM SOLUTIONS</v>
          </cell>
          <cell r="O26534" t="str">
            <v>B05</v>
          </cell>
          <cell r="P26534" t="str">
            <v>69321</v>
          </cell>
          <cell r="Q26534" t="str">
            <v>PLC new System</v>
          </cell>
          <cell r="R26534">
            <v>46089.25</v>
          </cell>
          <cell r="S26534">
            <v>0.03</v>
          </cell>
        </row>
        <row r="26535">
          <cell r="L26535" t="str">
            <v>128F4021</v>
          </cell>
          <cell r="M26535" t="str">
            <v>SHIP LOOSE BRANDT STX BEEF ROOM #3</v>
          </cell>
          <cell r="N26535" t="str">
            <v>SYSTEM SOLUTIONS</v>
          </cell>
          <cell r="O26535" t="str">
            <v>B10</v>
          </cell>
          <cell r="P26535" t="str">
            <v>69328</v>
          </cell>
          <cell r="Q26535" t="str">
            <v>Parts</v>
          </cell>
          <cell r="R26535">
            <v>10260.83</v>
          </cell>
          <cell r="S26535">
            <v>0.03</v>
          </cell>
        </row>
        <row r="26536">
          <cell r="L26536" t="str">
            <v>128F4022</v>
          </cell>
          <cell r="M26536" t="str">
            <v>STARTUP BRANDT / STX BEEF ROOM #3</v>
          </cell>
          <cell r="N26536" t="str">
            <v>SYSTEM SOLUTIONS</v>
          </cell>
          <cell r="O26536" t="str">
            <v>B10</v>
          </cell>
          <cell r="P26536" t="str">
            <v>69327</v>
          </cell>
          <cell r="Q26536" t="str">
            <v>Start up/commisioning</v>
          </cell>
          <cell r="R26536">
            <v>6283.1</v>
          </cell>
          <cell r="S26536">
            <v>0.03</v>
          </cell>
        </row>
        <row r="26537">
          <cell r="L26537" t="str">
            <v>128F4023</v>
          </cell>
          <cell r="M26537" t="str">
            <v>PLC, MICRO 800/PV 800, W1</v>
          </cell>
          <cell r="N26537" t="str">
            <v>SYSTEM SOLUTIONS</v>
          </cell>
          <cell r="O26537" t="str">
            <v>B05</v>
          </cell>
          <cell r="P26537" t="str">
            <v>69321</v>
          </cell>
          <cell r="Q26537" t="str">
            <v>PLC new System</v>
          </cell>
          <cell r="R26537">
            <v>12132.32</v>
          </cell>
          <cell r="S26537">
            <v>0.03</v>
          </cell>
        </row>
        <row r="26538">
          <cell r="L26538" t="str">
            <v>128F4024</v>
          </cell>
          <cell r="M26538" t="str">
            <v>PLC MICRO 800/PV 800 W2 HILL PHOENIX US</v>
          </cell>
          <cell r="N26538" t="str">
            <v>SYSTEM SOLUTIONS</v>
          </cell>
          <cell r="O26538" t="str">
            <v>B05</v>
          </cell>
          <cell r="P26538" t="str">
            <v>69321</v>
          </cell>
          <cell r="Q26538" t="str">
            <v>PLC new System</v>
          </cell>
          <cell r="R26538">
            <v>12915</v>
          </cell>
          <cell r="S26538">
            <v>0.03</v>
          </cell>
        </row>
        <row r="26539">
          <cell r="L26539" t="str">
            <v>128F4025</v>
          </cell>
          <cell r="M26539" t="str">
            <v>PLC MICRO 800/PV 800 W3 &amp; W4 HILL PHOENI</v>
          </cell>
          <cell r="N26539" t="str">
            <v>SYSTEM SOLUTIONS</v>
          </cell>
          <cell r="O26539" t="str">
            <v>B05</v>
          </cell>
          <cell r="P26539" t="str">
            <v>69321</v>
          </cell>
          <cell r="Q26539" t="str">
            <v>PLC new System</v>
          </cell>
          <cell r="R26539">
            <v>23896</v>
          </cell>
          <cell r="S26539">
            <v>0.03</v>
          </cell>
        </row>
        <row r="26540">
          <cell r="L26540" t="str">
            <v>128F4026</v>
          </cell>
          <cell r="M26540" t="str">
            <v>PLC, MICRO 850/PV800, W5 HILL PHOENIX US</v>
          </cell>
          <cell r="N26540" t="str">
            <v>SYSTEM SOLUTIONS</v>
          </cell>
          <cell r="O26540" t="str">
            <v>B05</v>
          </cell>
          <cell r="P26540" t="str">
            <v>69321</v>
          </cell>
          <cell r="Q26540" t="str">
            <v>PLC new System</v>
          </cell>
          <cell r="R26540">
            <v>11576</v>
          </cell>
          <cell r="S26540">
            <v>0.03</v>
          </cell>
        </row>
        <row r="26541">
          <cell r="L26541" t="str">
            <v>128F4027</v>
          </cell>
          <cell r="M26541" t="str">
            <v>PLC COMPACT REMOTE RACK, GENERAL PURDUE</v>
          </cell>
          <cell r="N26541" t="str">
            <v>SYSTEM SOLUTIONS</v>
          </cell>
          <cell r="O26541" t="str">
            <v>B05</v>
          </cell>
          <cell r="P26541" t="str">
            <v>69321</v>
          </cell>
          <cell r="Q26541" t="str">
            <v>PLC new System</v>
          </cell>
          <cell r="R26541">
            <v>1365.95</v>
          </cell>
          <cell r="S26541">
            <v>0.03</v>
          </cell>
        </row>
        <row r="26542">
          <cell r="L26542" t="str">
            <v>128F4028</v>
          </cell>
          <cell r="M26542" t="str">
            <v>PLC CONTROL PANEL GENERAL BRIDOR</v>
          </cell>
          <cell r="N26542" t="str">
            <v>SYSTEM SOLUTIONS</v>
          </cell>
          <cell r="O26542" t="str">
            <v>B05</v>
          </cell>
          <cell r="P26542" t="str">
            <v>69321</v>
          </cell>
          <cell r="Q26542" t="str">
            <v>PLC new System</v>
          </cell>
          <cell r="R26542">
            <v>63323.6</v>
          </cell>
          <cell r="S26542">
            <v>0.03</v>
          </cell>
        </row>
        <row r="26543">
          <cell r="L26543" t="str">
            <v>128F4029</v>
          </cell>
          <cell r="M26543" t="str">
            <v>SHIP LOOSE GENERAL BRIDOR</v>
          </cell>
          <cell r="N26543" t="str">
            <v>SYSTEM SOLUTIONS</v>
          </cell>
          <cell r="O26543" t="str">
            <v>B10</v>
          </cell>
          <cell r="P26543" t="str">
            <v>69328</v>
          </cell>
          <cell r="Q26543" t="str">
            <v>Parts</v>
          </cell>
          <cell r="R26543">
            <v>6623.63</v>
          </cell>
          <cell r="S26543">
            <v>0.03</v>
          </cell>
        </row>
        <row r="26544">
          <cell r="L26544" t="str">
            <v>128F4030</v>
          </cell>
          <cell r="M26544" t="str">
            <v>START UP GENERAL/BRIDOR VINELAND, NJ</v>
          </cell>
          <cell r="N26544" t="str">
            <v>SYSTEM SOLUTIONS</v>
          </cell>
          <cell r="O26544" t="str">
            <v>B10</v>
          </cell>
          <cell r="P26544" t="str">
            <v>69327</v>
          </cell>
          <cell r="Q26544" t="str">
            <v>Start up/commisioning</v>
          </cell>
          <cell r="R26544">
            <v>7737</v>
          </cell>
          <cell r="S26544">
            <v>0.03</v>
          </cell>
        </row>
        <row r="26545">
          <cell r="L26545" t="str">
            <v>128F4031</v>
          </cell>
          <cell r="M26545" t="str">
            <v>PLC - COMPACT LOGIX COLMAC</v>
          </cell>
          <cell r="N26545" t="str">
            <v>SYSTEM SOLUTIONS</v>
          </cell>
          <cell r="O26545" t="str">
            <v>B05</v>
          </cell>
          <cell r="P26545" t="str">
            <v>69321</v>
          </cell>
          <cell r="Q26545" t="str">
            <v>PLC new System</v>
          </cell>
          <cell r="R26545">
            <v>61517</v>
          </cell>
          <cell r="S26545">
            <v>0.03</v>
          </cell>
        </row>
        <row r="26546">
          <cell r="L26546" t="str">
            <v>128F4033</v>
          </cell>
          <cell r="M26546" t="str">
            <v>ENGINEERING CARLSON &amp; STEWART CLOVERDALE</v>
          </cell>
          <cell r="N26546" t="str">
            <v>SYSTEM SOLUTIONS</v>
          </cell>
          <cell r="O26546" t="str">
            <v>B10</v>
          </cell>
          <cell r="P26546" t="str">
            <v>69327</v>
          </cell>
          <cell r="Q26546" t="str">
            <v>Start up/commisioning</v>
          </cell>
          <cell r="R26546">
            <v>1955</v>
          </cell>
          <cell r="S26546">
            <v>0.03</v>
          </cell>
        </row>
        <row r="26547">
          <cell r="L26547" t="str">
            <v>128F4034</v>
          </cell>
          <cell r="M26547" t="str">
            <v>PLC COMPACT LOGIC PANEL COOL AIR MECH</v>
          </cell>
          <cell r="N26547" t="str">
            <v>SYSTEM SOLUTIONS</v>
          </cell>
          <cell r="O26547" t="str">
            <v>B05</v>
          </cell>
          <cell r="P26547" t="str">
            <v>69321</v>
          </cell>
          <cell r="Q26547" t="str">
            <v>PLC new System</v>
          </cell>
          <cell r="R26547">
            <v>38534.839999999997</v>
          </cell>
          <cell r="S26547">
            <v>0.03</v>
          </cell>
        </row>
        <row r="26548">
          <cell r="L26548" t="str">
            <v>128F4035</v>
          </cell>
          <cell r="M26548" t="str">
            <v>SHIP LOOSE COOL AIR MECH</v>
          </cell>
          <cell r="N26548" t="str">
            <v>SYSTEM SOLUTIONS</v>
          </cell>
          <cell r="O26548" t="str">
            <v>B10</v>
          </cell>
          <cell r="P26548" t="str">
            <v>69328</v>
          </cell>
          <cell r="Q26548" t="str">
            <v>Parts</v>
          </cell>
          <cell r="R26548">
            <v>469.09</v>
          </cell>
          <cell r="S26548">
            <v>0.03</v>
          </cell>
        </row>
        <row r="26549">
          <cell r="L26549" t="str">
            <v>128F4036</v>
          </cell>
          <cell r="M26549" t="str">
            <v>START UP COOL AIR MECHANICAL</v>
          </cell>
          <cell r="N26549" t="str">
            <v>SYSTEM SOLUTIONS</v>
          </cell>
          <cell r="O26549" t="str">
            <v>B10</v>
          </cell>
          <cell r="P26549" t="str">
            <v>69327</v>
          </cell>
          <cell r="Q26549" t="str">
            <v>Start up/commisioning</v>
          </cell>
          <cell r="R26549">
            <v>3874.11</v>
          </cell>
          <cell r="S26549">
            <v>0.03</v>
          </cell>
        </row>
        <row r="26550">
          <cell r="L26550" t="str">
            <v>128F4037</v>
          </cell>
          <cell r="M26550" t="str">
            <v>ADDER FOR IGNITION HMI SOFTWARE</v>
          </cell>
          <cell r="N26550" t="str">
            <v>SYSTEM SOLUTIONS</v>
          </cell>
          <cell r="O26550" t="str">
            <v>B10</v>
          </cell>
          <cell r="P26550" t="str">
            <v>69328</v>
          </cell>
          <cell r="Q26550" t="str">
            <v>Parts</v>
          </cell>
          <cell r="R26550">
            <v>35500</v>
          </cell>
          <cell r="S26550">
            <v>0.03</v>
          </cell>
        </row>
        <row r="26551">
          <cell r="L26551" t="str">
            <v>128F4038</v>
          </cell>
          <cell r="M26551" t="str">
            <v>ENGINEERING GENERAL/MOUNTAIRE</v>
          </cell>
          <cell r="N26551" t="str">
            <v>SYSTEM SOLUTIONS</v>
          </cell>
          <cell r="O26551" t="str">
            <v>B10</v>
          </cell>
          <cell r="P26551" t="str">
            <v>69327</v>
          </cell>
          <cell r="Q26551" t="str">
            <v>Start up/commisioning</v>
          </cell>
          <cell r="R26551">
            <v>1044</v>
          </cell>
          <cell r="S26551">
            <v>0.03</v>
          </cell>
        </row>
        <row r="26552">
          <cell r="L26552" t="str">
            <v>128F4039</v>
          </cell>
          <cell r="M26552" t="str">
            <v>I/OCARDS/ENGINEERING EC1 &amp; EC2 PROTENERG</v>
          </cell>
          <cell r="N26552" t="str">
            <v>SYSTEM SOLUTIONS</v>
          </cell>
          <cell r="O26552" t="str">
            <v>B10</v>
          </cell>
          <cell r="P26552" t="str">
            <v>69328</v>
          </cell>
          <cell r="Q26552" t="str">
            <v>Parts</v>
          </cell>
          <cell r="R26552">
            <v>4900.05</v>
          </cell>
          <cell r="S26552">
            <v>0.03</v>
          </cell>
        </row>
        <row r="26553">
          <cell r="L26553" t="str">
            <v>128F4040</v>
          </cell>
          <cell r="M26553" t="str">
            <v>PROSOFT/ENGINEERING EC3 &amp; EC4 PROTENERGY</v>
          </cell>
          <cell r="N26553" t="str">
            <v>SYSTEM SOLUTIONS</v>
          </cell>
          <cell r="O26553" t="str">
            <v>B10</v>
          </cell>
          <cell r="P26553" t="str">
            <v>69328</v>
          </cell>
          <cell r="Q26553" t="str">
            <v>Parts</v>
          </cell>
          <cell r="R26553">
            <v>4397.75</v>
          </cell>
          <cell r="S26553">
            <v>0.03</v>
          </cell>
        </row>
        <row r="26554">
          <cell r="L26554" t="str">
            <v>128F4041</v>
          </cell>
          <cell r="M26554" t="e">
            <v>#N/A</v>
          </cell>
          <cell r="N26554" t="e">
            <v>#N/A</v>
          </cell>
          <cell r="O26554" t="e">
            <v>#N/A</v>
          </cell>
          <cell r="P26554" t="e">
            <v>#N/A</v>
          </cell>
          <cell r="Q26554" t="e">
            <v>#N/A</v>
          </cell>
          <cell r="S26554">
            <v>0.03</v>
          </cell>
        </row>
        <row r="26555">
          <cell r="L26555" t="str">
            <v>128F4042</v>
          </cell>
          <cell r="M26555" t="str">
            <v>START UP</v>
          </cell>
          <cell r="N26555" t="str">
            <v>SYSTEM SOLUTIONS</v>
          </cell>
          <cell r="O26555" t="str">
            <v>B10</v>
          </cell>
          <cell r="P26555" t="str">
            <v>69327</v>
          </cell>
          <cell r="Q26555" t="str">
            <v>Start up/commisioning</v>
          </cell>
          <cell r="R26555">
            <v>0</v>
          </cell>
          <cell r="S26555">
            <v>0.03</v>
          </cell>
        </row>
        <row r="26556">
          <cell r="L26556" t="str">
            <v>128F4043</v>
          </cell>
          <cell r="M26556" t="str">
            <v>PLC COMPACTLOGIX PANEL VIEW P&amp;J WEGMANS</v>
          </cell>
          <cell r="N26556" t="str">
            <v>SYSTEM SOLUTIONS</v>
          </cell>
          <cell r="O26556" t="str">
            <v>B05</v>
          </cell>
          <cell r="P26556" t="str">
            <v>69321</v>
          </cell>
          <cell r="Q26556" t="str">
            <v>PLC new System</v>
          </cell>
          <cell r="R26556">
            <v>25911.97</v>
          </cell>
          <cell r="S26556">
            <v>0.03</v>
          </cell>
        </row>
        <row r="26557">
          <cell r="L26557" t="str">
            <v>128F4044</v>
          </cell>
          <cell r="M26557" t="str">
            <v>START UP &amp; ACCESSORIES-P&amp;J WEGMANS</v>
          </cell>
          <cell r="N26557" t="str">
            <v>SYSTEM SOLUTIONS</v>
          </cell>
          <cell r="O26557" t="str">
            <v>B10</v>
          </cell>
          <cell r="P26557" t="str">
            <v>69327</v>
          </cell>
          <cell r="Q26557" t="str">
            <v>Start up/commisioning</v>
          </cell>
          <cell r="R26557">
            <v>2854</v>
          </cell>
          <cell r="S26557">
            <v>0.03</v>
          </cell>
        </row>
        <row r="26558">
          <cell r="L26558" t="str">
            <v>128F4045</v>
          </cell>
          <cell r="M26558" t="str">
            <v>ENGINEERING-P&amp;J WEGMANS</v>
          </cell>
          <cell r="N26558" t="str">
            <v>SYSTEM SOLUTIONS</v>
          </cell>
          <cell r="O26558" t="str">
            <v>B10</v>
          </cell>
          <cell r="P26558" t="str">
            <v>69327</v>
          </cell>
          <cell r="Q26558" t="str">
            <v>Start up/commisioning</v>
          </cell>
          <cell r="R26558">
            <v>3036</v>
          </cell>
          <cell r="S26558">
            <v>0.03</v>
          </cell>
        </row>
        <row r="26559">
          <cell r="L26559" t="str">
            <v>128F4046</v>
          </cell>
          <cell r="M26559" t="str">
            <v>ENGINEERING</v>
          </cell>
          <cell r="N26559" t="str">
            <v>SYSTEM SOLUTIONS</v>
          </cell>
          <cell r="O26559" t="str">
            <v>B10</v>
          </cell>
          <cell r="P26559" t="str">
            <v>69327</v>
          </cell>
          <cell r="Q26559" t="str">
            <v>Start up/commisioning</v>
          </cell>
          <cell r="R26559">
            <v>1290</v>
          </cell>
          <cell r="S26559">
            <v>0.03</v>
          </cell>
        </row>
        <row r="26560">
          <cell r="L26560" t="str">
            <v>128F4047</v>
          </cell>
          <cell r="M26560" t="str">
            <v>PLC - COMPACT LOGIX DEVAULT PETFRESH</v>
          </cell>
          <cell r="N26560" t="str">
            <v>SYSTEM SOLUTIONS</v>
          </cell>
          <cell r="O26560" t="str">
            <v>B05</v>
          </cell>
          <cell r="P26560" t="str">
            <v>69321</v>
          </cell>
          <cell r="Q26560" t="str">
            <v>PLC new System</v>
          </cell>
          <cell r="R26560">
            <v>113235.89</v>
          </cell>
          <cell r="S26560">
            <v>0.03</v>
          </cell>
        </row>
        <row r="26561">
          <cell r="L26561" t="str">
            <v>128F4048</v>
          </cell>
          <cell r="M26561" t="str">
            <v>REMOTE I/O PANEL RCP-400 DEVAULT PETFRES</v>
          </cell>
          <cell r="N26561" t="str">
            <v>SYSTEM SOLUTIONS</v>
          </cell>
          <cell r="O26561" t="str">
            <v>B05</v>
          </cell>
          <cell r="P26561" t="str">
            <v>69321</v>
          </cell>
          <cell r="Q26561" t="str">
            <v>PLC new System</v>
          </cell>
          <cell r="R26561">
            <v>15948.23</v>
          </cell>
          <cell r="S26561">
            <v>0.03</v>
          </cell>
        </row>
        <row r="26562">
          <cell r="L26562" t="str">
            <v>128F4049</v>
          </cell>
          <cell r="M26562" t="str">
            <v>REMOTE I/O PANEL RCP-500 DEVAULT PETFRES</v>
          </cell>
          <cell r="N26562" t="str">
            <v>SYSTEM SOLUTIONS</v>
          </cell>
          <cell r="O26562" t="str">
            <v>B05</v>
          </cell>
          <cell r="P26562" t="str">
            <v>69321</v>
          </cell>
          <cell r="Q26562" t="str">
            <v>PLC new System</v>
          </cell>
          <cell r="R26562">
            <v>7818.34</v>
          </cell>
          <cell r="S26562">
            <v>0.03</v>
          </cell>
        </row>
        <row r="26563">
          <cell r="L26563" t="str">
            <v>128F4050</v>
          </cell>
          <cell r="M26563" t="str">
            <v>SHIP LOOSE DEVAULT PETFRESH</v>
          </cell>
          <cell r="N26563" t="str">
            <v>SYSTEM SOLUTIONS</v>
          </cell>
          <cell r="O26563" t="str">
            <v>B10</v>
          </cell>
          <cell r="P26563" t="str">
            <v>69328</v>
          </cell>
          <cell r="Q26563" t="str">
            <v>Parts</v>
          </cell>
          <cell r="R26563">
            <v>17065.52</v>
          </cell>
          <cell r="S26563">
            <v>0.03</v>
          </cell>
        </row>
        <row r="26564">
          <cell r="L26564" t="str">
            <v>128F4052</v>
          </cell>
          <cell r="M26564" t="str">
            <v>ENGINEERING</v>
          </cell>
          <cell r="N26564" t="str">
            <v>SYSTEM SOLUTIONS</v>
          </cell>
          <cell r="O26564" t="str">
            <v>B10</v>
          </cell>
          <cell r="P26564" t="str">
            <v>69327</v>
          </cell>
          <cell r="Q26564" t="str">
            <v>Start up/commisioning</v>
          </cell>
          <cell r="R26564">
            <v>5391</v>
          </cell>
          <cell r="S26564">
            <v>0.03</v>
          </cell>
        </row>
        <row r="26565">
          <cell r="L26565" t="str">
            <v>128F4053</v>
          </cell>
          <cell r="M26565" t="str">
            <v>SHIP LOOSE/START UP RE LEWIS</v>
          </cell>
          <cell r="N26565" t="str">
            <v>SYSTEM SOLUTIONS</v>
          </cell>
          <cell r="O26565" t="str">
            <v>B10</v>
          </cell>
          <cell r="P26565" t="str">
            <v>69328</v>
          </cell>
          <cell r="Q26565" t="str">
            <v>Parts</v>
          </cell>
          <cell r="R26565">
            <v>6949.64</v>
          </cell>
          <cell r="S26565">
            <v>0.03</v>
          </cell>
        </row>
        <row r="26566">
          <cell r="L26566" t="str">
            <v>128F4054</v>
          </cell>
          <cell r="M26566" t="str">
            <v>SHIP LOOSE/EWON RE LEWIS</v>
          </cell>
          <cell r="N26566" t="str">
            <v>SYSTEM SOLUTIONS</v>
          </cell>
          <cell r="O26566" t="str">
            <v>B10</v>
          </cell>
          <cell r="P26566" t="str">
            <v>69328</v>
          </cell>
          <cell r="Q26566" t="str">
            <v>Parts</v>
          </cell>
          <cell r="R26566">
            <v>2750</v>
          </cell>
          <cell r="S26566">
            <v>0.03</v>
          </cell>
        </row>
        <row r="26567">
          <cell r="L26567" t="str">
            <v>128F4055</v>
          </cell>
          <cell r="M26567" t="str">
            <v>ENGINEERING &amp; SHIP LOOSE-INDEP. FREEBIRD</v>
          </cell>
          <cell r="N26567" t="str">
            <v>SYSTEM SOLUTIONS</v>
          </cell>
          <cell r="O26567" t="str">
            <v>B10</v>
          </cell>
          <cell r="P26567" t="str">
            <v>69327</v>
          </cell>
          <cell r="Q26567" t="str">
            <v>Start up/commisioning</v>
          </cell>
          <cell r="R26567">
            <v>817</v>
          </cell>
          <cell r="S26567">
            <v>0.03</v>
          </cell>
        </row>
        <row r="26568">
          <cell r="L26568" t="str">
            <v>128F4056</v>
          </cell>
          <cell r="M26568" t="str">
            <v>PLC, COMPACT LOGIC,STERLING GOURMET FOOD</v>
          </cell>
          <cell r="N26568" t="str">
            <v>SYSTEM SOLUTIONS</v>
          </cell>
          <cell r="O26568" t="str">
            <v>B05</v>
          </cell>
          <cell r="P26568" t="str">
            <v>69321</v>
          </cell>
          <cell r="Q26568" t="str">
            <v>PLC new System</v>
          </cell>
          <cell r="R26568">
            <v>50819.4</v>
          </cell>
          <cell r="S26568">
            <v>0.03</v>
          </cell>
        </row>
        <row r="26569">
          <cell r="L26569" t="str">
            <v>128F4057</v>
          </cell>
          <cell r="M26569" t="str">
            <v>SHIP LOOSE STERLING GOURMET FOODS</v>
          </cell>
          <cell r="N26569" t="str">
            <v>SYSTEM SOLUTIONS</v>
          </cell>
          <cell r="O26569" t="str">
            <v>B10</v>
          </cell>
          <cell r="P26569" t="str">
            <v>69328</v>
          </cell>
          <cell r="Q26569" t="str">
            <v>Parts</v>
          </cell>
          <cell r="R26569">
            <v>11492.15</v>
          </cell>
          <cell r="S26569">
            <v>0.03</v>
          </cell>
        </row>
        <row r="26570">
          <cell r="L26570" t="str">
            <v>128F4058</v>
          </cell>
          <cell r="M26570" t="str">
            <v>START UP &amp; ACCESSORIES-STERLING GOURMET</v>
          </cell>
          <cell r="N26570" t="str">
            <v>SYSTEM SOLUTIONS</v>
          </cell>
          <cell r="O26570" t="str">
            <v>B10</v>
          </cell>
          <cell r="P26570" t="str">
            <v>69327</v>
          </cell>
          <cell r="Q26570" t="str">
            <v>Start up/commisioning</v>
          </cell>
          <cell r="R26570">
            <v>6560</v>
          </cell>
          <cell r="S26570">
            <v>0.03</v>
          </cell>
        </row>
        <row r="26571">
          <cell r="L26571" t="str">
            <v>128F4059</v>
          </cell>
          <cell r="M26571" t="str">
            <v>START UP &amp; ACCESSORIES FRESHPET</v>
          </cell>
          <cell r="N26571" t="str">
            <v>SYSTEM SOLUTIONS</v>
          </cell>
          <cell r="O26571" t="str">
            <v>B10</v>
          </cell>
          <cell r="P26571" t="str">
            <v>69327</v>
          </cell>
          <cell r="Q26571" t="str">
            <v>Start up/commisioning</v>
          </cell>
          <cell r="R26571">
            <v>31099</v>
          </cell>
          <cell r="S26571">
            <v>0.03</v>
          </cell>
        </row>
        <row r="26572">
          <cell r="L26572" t="str">
            <v>128F4060</v>
          </cell>
          <cell r="M26572" t="str">
            <v>PLC COMPACT LOGIX NE DISTR</v>
          </cell>
          <cell r="N26572" t="str">
            <v>SYSTEM SOLUTIONS</v>
          </cell>
          <cell r="O26572" t="str">
            <v>B05</v>
          </cell>
          <cell r="P26572" t="str">
            <v>69321</v>
          </cell>
          <cell r="Q26572" t="str">
            <v>PLC new System</v>
          </cell>
          <cell r="R26572">
            <v>52269.64</v>
          </cell>
          <cell r="S26572">
            <v>0.03</v>
          </cell>
        </row>
        <row r="26573">
          <cell r="L26573" t="str">
            <v>128F4061</v>
          </cell>
          <cell r="M26573" t="str">
            <v>SHIP LOOSE NE DISTR</v>
          </cell>
          <cell r="N26573" t="str">
            <v>SYSTEM SOLUTIONS</v>
          </cell>
          <cell r="O26573" t="str">
            <v>B10</v>
          </cell>
          <cell r="P26573" t="str">
            <v>69328</v>
          </cell>
          <cell r="Q26573" t="str">
            <v>Parts</v>
          </cell>
          <cell r="R26573">
            <v>14325.33</v>
          </cell>
          <cell r="S26573">
            <v>0.03</v>
          </cell>
        </row>
        <row r="26574">
          <cell r="L26574" t="str">
            <v>128F4062</v>
          </cell>
          <cell r="M26574" t="str">
            <v>START UP &amp; ACCESSORIES NE DISTR</v>
          </cell>
          <cell r="N26574" t="str">
            <v>SYSTEM SOLUTIONS</v>
          </cell>
          <cell r="O26574" t="str">
            <v>B10</v>
          </cell>
          <cell r="P26574" t="str">
            <v>69327</v>
          </cell>
          <cell r="Q26574" t="str">
            <v>Start up/commisioning</v>
          </cell>
          <cell r="R26574">
            <v>7273.1</v>
          </cell>
          <cell r="S26574">
            <v>0.03</v>
          </cell>
        </row>
        <row r="26575">
          <cell r="L26575" t="str">
            <v>128F4063</v>
          </cell>
          <cell r="M26575" t="str">
            <v>ENGINEERING WITH ACCESSORIES-GENERAL</v>
          </cell>
          <cell r="N26575" t="str">
            <v>SYSTEM SOLUTIONS</v>
          </cell>
          <cell r="O26575" t="str">
            <v>B10</v>
          </cell>
          <cell r="P26575" t="str">
            <v>69328</v>
          </cell>
          <cell r="Q26575" t="str">
            <v>Parts</v>
          </cell>
          <cell r="R26575">
            <v>704.91</v>
          </cell>
          <cell r="S26575">
            <v>0.03</v>
          </cell>
        </row>
        <row r="26576">
          <cell r="L26576" t="str">
            <v>128F4064</v>
          </cell>
          <cell r="M26576" t="str">
            <v>START UP &amp; ACCESSORIES</v>
          </cell>
          <cell r="N26576" t="str">
            <v>SYSTEM SOLUTIONS</v>
          </cell>
          <cell r="O26576" t="str">
            <v>B10</v>
          </cell>
          <cell r="P26576" t="str">
            <v>69327</v>
          </cell>
          <cell r="Q26576" t="str">
            <v>Start up/commisioning</v>
          </cell>
          <cell r="R26576">
            <v>8993</v>
          </cell>
          <cell r="S26576">
            <v>0.03</v>
          </cell>
        </row>
        <row r="26577">
          <cell r="L26577" t="str">
            <v>128F4065</v>
          </cell>
          <cell r="M26577" t="str">
            <v>START UP &amp; ACCESSORIES</v>
          </cell>
          <cell r="N26577" t="str">
            <v>SYSTEM SOLUTIONS</v>
          </cell>
          <cell r="O26577" t="str">
            <v>B10</v>
          </cell>
          <cell r="P26577" t="str">
            <v>69327</v>
          </cell>
          <cell r="Q26577" t="str">
            <v>Start up/commisioning</v>
          </cell>
          <cell r="R26577">
            <v>1974</v>
          </cell>
          <cell r="S26577">
            <v>0.03</v>
          </cell>
        </row>
        <row r="26578">
          <cell r="L26578" t="str">
            <v>128F4066</v>
          </cell>
          <cell r="M26578" t="str">
            <v>SHIP LOOSE-GENERAL/PURDUE SALISBURY</v>
          </cell>
          <cell r="N26578" t="str">
            <v>SYSTEM SOLUTIONS</v>
          </cell>
          <cell r="O26578" t="str">
            <v>B10</v>
          </cell>
          <cell r="P26578" t="str">
            <v>69328</v>
          </cell>
          <cell r="Q26578" t="str">
            <v>Parts</v>
          </cell>
          <cell r="R26578">
            <v>23046.94</v>
          </cell>
          <cell r="S26578">
            <v>0.03</v>
          </cell>
        </row>
        <row r="26579">
          <cell r="L26579" t="str">
            <v>128F4067</v>
          </cell>
          <cell r="M26579" t="str">
            <v>PLC COMPACT LOGIX CARLSON &amp; STEWART</v>
          </cell>
          <cell r="N26579" t="str">
            <v>SYSTEM SOLUTIONS</v>
          </cell>
          <cell r="O26579" t="str">
            <v>B05</v>
          </cell>
          <cell r="P26579" t="str">
            <v>69321</v>
          </cell>
          <cell r="Q26579" t="str">
            <v>PLC new System</v>
          </cell>
          <cell r="R26579">
            <v>62039.16</v>
          </cell>
          <cell r="S26579">
            <v>0.03</v>
          </cell>
        </row>
        <row r="26580">
          <cell r="L26580" t="str">
            <v>128F4068</v>
          </cell>
          <cell r="M26580" t="str">
            <v>SHIP LOOSE CARLSON &amp; STEWART</v>
          </cell>
          <cell r="N26580" t="str">
            <v>SYSTEM SOLUTIONS</v>
          </cell>
          <cell r="O26580" t="str">
            <v>B10</v>
          </cell>
          <cell r="P26580" t="str">
            <v>69328</v>
          </cell>
          <cell r="Q26580" t="str">
            <v>Parts</v>
          </cell>
          <cell r="R26580">
            <v>2369.4499999999998</v>
          </cell>
          <cell r="S26580">
            <v>0.03</v>
          </cell>
        </row>
        <row r="26581">
          <cell r="L26581" t="str">
            <v>128F4069</v>
          </cell>
          <cell r="M26581" t="str">
            <v>START UP &amp; ACCESSORIES CARLSON &amp; STEWART</v>
          </cell>
          <cell r="N26581" t="str">
            <v>SYSTEM SOLUTIONS</v>
          </cell>
          <cell r="O26581" t="str">
            <v>B10</v>
          </cell>
          <cell r="P26581" t="str">
            <v>69327</v>
          </cell>
          <cell r="Q26581" t="str">
            <v>Start up/commisioning</v>
          </cell>
          <cell r="R26581">
            <v>7031.06</v>
          </cell>
          <cell r="S26581">
            <v>0.03</v>
          </cell>
        </row>
        <row r="26582">
          <cell r="L26582" t="str">
            <v>128F4070</v>
          </cell>
          <cell r="M26582" t="str">
            <v>START UP &amp; ACCESSORIES STERLING GOLDEN</v>
          </cell>
          <cell r="N26582" t="str">
            <v>SYSTEM SOLUTIONS</v>
          </cell>
          <cell r="O26582" t="str">
            <v>B10</v>
          </cell>
          <cell r="P26582" t="str">
            <v>69327</v>
          </cell>
          <cell r="Q26582" t="str">
            <v>Start up/commisioning</v>
          </cell>
          <cell r="R26582">
            <v>10900</v>
          </cell>
          <cell r="S26582">
            <v>0.03</v>
          </cell>
        </row>
        <row r="26583">
          <cell r="L26583" t="str">
            <v>128F4071</v>
          </cell>
          <cell r="M26583" t="str">
            <v>START UP &amp; ACCESSORIES CARLSON FDA EXPAN</v>
          </cell>
          <cell r="N26583" t="str">
            <v>SYSTEM SOLUTIONS</v>
          </cell>
          <cell r="O26583" t="str">
            <v>B10</v>
          </cell>
          <cell r="P26583" t="str">
            <v>69327</v>
          </cell>
          <cell r="Q26583" t="str">
            <v>Start up/commisioning</v>
          </cell>
          <cell r="R26583">
            <v>3695</v>
          </cell>
          <cell r="S26583">
            <v>0.03</v>
          </cell>
        </row>
        <row r="26584">
          <cell r="L26584" t="str">
            <v>128F4072</v>
          </cell>
          <cell r="M26584" t="str">
            <v>SHIP LOOSE-RVS DOUG'S ELECTRIC</v>
          </cell>
          <cell r="N26584" t="str">
            <v>SYSTEM SOLUTIONS</v>
          </cell>
          <cell r="O26584" t="str">
            <v>B10</v>
          </cell>
          <cell r="P26584" t="str">
            <v>69328</v>
          </cell>
          <cell r="Q26584" t="str">
            <v>Parts</v>
          </cell>
          <cell r="R26584">
            <v>304</v>
          </cell>
          <cell r="S26584">
            <v>0.03</v>
          </cell>
        </row>
        <row r="26585">
          <cell r="L26585" t="str">
            <v>128F4073</v>
          </cell>
          <cell r="M26585" t="str">
            <v>SHIP LOOSE &amp; ENGINEERING/START UP-P&amp;J</v>
          </cell>
          <cell r="N26585" t="str">
            <v>SYSTEM SOLUTIONS</v>
          </cell>
          <cell r="O26585" t="str">
            <v>B10</v>
          </cell>
          <cell r="P26585" t="str">
            <v>69328</v>
          </cell>
          <cell r="Q26585" t="str">
            <v>Parts</v>
          </cell>
          <cell r="R26585">
            <v>8840.77</v>
          </cell>
          <cell r="S26585">
            <v>0.03</v>
          </cell>
        </row>
        <row r="26586">
          <cell r="L26586" t="str">
            <v>128F4074</v>
          </cell>
          <cell r="M26586" t="str">
            <v>PLC - COMPACT LOGIX / STERLING SSI FOODS</v>
          </cell>
          <cell r="N26586" t="str">
            <v>SYSTEM SOLUTIONS</v>
          </cell>
          <cell r="O26586" t="str">
            <v>B05</v>
          </cell>
          <cell r="P26586" t="str">
            <v>69321</v>
          </cell>
          <cell r="Q26586" t="str">
            <v>PLC new System</v>
          </cell>
          <cell r="R26586">
            <v>71055.679999999993</v>
          </cell>
          <cell r="S26586">
            <v>0.03</v>
          </cell>
        </row>
        <row r="26587">
          <cell r="L26587" t="str">
            <v>128F4075</v>
          </cell>
          <cell r="M26587" t="str">
            <v>SHIP LOOSE  / STERLING SSI FOODS</v>
          </cell>
          <cell r="N26587" t="str">
            <v>SYSTEM SOLUTIONS</v>
          </cell>
          <cell r="O26587" t="str">
            <v>B10</v>
          </cell>
          <cell r="P26587" t="str">
            <v>69328</v>
          </cell>
          <cell r="Q26587" t="str">
            <v>Parts</v>
          </cell>
          <cell r="R26587">
            <v>11825.68</v>
          </cell>
          <cell r="S26587">
            <v>0.03</v>
          </cell>
        </row>
        <row r="26588">
          <cell r="L26588" t="str">
            <v>128F4076</v>
          </cell>
          <cell r="M26588" t="str">
            <v>START UP WITH ACCESSORIES  / STERLING SS</v>
          </cell>
          <cell r="N26588" t="str">
            <v>SYSTEM SOLUTIONS</v>
          </cell>
          <cell r="O26588" t="str">
            <v>B10</v>
          </cell>
          <cell r="P26588" t="str">
            <v>69327</v>
          </cell>
          <cell r="Q26588" t="str">
            <v>Start up/commisioning</v>
          </cell>
          <cell r="R26588">
            <v>9052.6299999999992</v>
          </cell>
          <cell r="S26588">
            <v>0.03</v>
          </cell>
        </row>
        <row r="26589">
          <cell r="L26589" t="str">
            <v>128F4077</v>
          </cell>
          <cell r="M26589" t="str">
            <v>START UP WITH ACCESSORIES  / INDEP-WEIS</v>
          </cell>
          <cell r="N26589" t="str">
            <v>SYSTEM SOLUTIONS</v>
          </cell>
          <cell r="O26589" t="str">
            <v>B10</v>
          </cell>
          <cell r="P26589" t="str">
            <v>69327</v>
          </cell>
          <cell r="Q26589" t="str">
            <v>Start up/commisioning</v>
          </cell>
          <cell r="R26589">
            <v>2545</v>
          </cell>
          <cell r="S26589">
            <v>0.03</v>
          </cell>
        </row>
        <row r="26590">
          <cell r="L26590" t="str">
            <v>128F4079</v>
          </cell>
          <cell r="M26590" t="str">
            <v>START UP WITH ACCESSORIES  / CARLSON JBS</v>
          </cell>
          <cell r="N26590" t="str">
            <v>SYSTEM SOLUTIONS</v>
          </cell>
          <cell r="O26590" t="str">
            <v>B10</v>
          </cell>
          <cell r="P26590" t="str">
            <v>69327</v>
          </cell>
          <cell r="Q26590" t="str">
            <v>Start up/commisioning</v>
          </cell>
          <cell r="R26590">
            <v>4120.6899999999996</v>
          </cell>
          <cell r="S26590">
            <v>0.03</v>
          </cell>
        </row>
        <row r="26591">
          <cell r="L26591" t="str">
            <v>128F4080</v>
          </cell>
          <cell r="M26591" t="str">
            <v>SERVICE BILLING-NATIONWIDE/TURNER DAIRY</v>
          </cell>
          <cell r="N26591" t="str">
            <v>SYSTEM SOLUTIONS</v>
          </cell>
          <cell r="O26591" t="str">
            <v>B10</v>
          </cell>
          <cell r="P26591" t="str">
            <v>69327</v>
          </cell>
          <cell r="Q26591" t="str">
            <v>Start up/commisioning</v>
          </cell>
          <cell r="R26591">
            <v>5209.78</v>
          </cell>
          <cell r="S26591">
            <v>0.03</v>
          </cell>
        </row>
        <row r="26592">
          <cell r="L26592" t="str">
            <v>128F4081</v>
          </cell>
          <cell r="M26592" t="str">
            <v>START UP &amp; ACCESSORIES SUMMIT/CHR</v>
          </cell>
          <cell r="N26592" t="str">
            <v>SYSTEM SOLUTIONS</v>
          </cell>
          <cell r="O26592" t="str">
            <v>B10</v>
          </cell>
          <cell r="P26592" t="str">
            <v>69327</v>
          </cell>
          <cell r="Q26592" t="str">
            <v>Start up/commisioning</v>
          </cell>
          <cell r="R26592">
            <v>4308.68</v>
          </cell>
          <cell r="S26592">
            <v>0.03</v>
          </cell>
        </row>
        <row r="26593">
          <cell r="L26593" t="str">
            <v>128F4082</v>
          </cell>
          <cell r="M26593" t="str">
            <v>SHIP LOOSE RVS</v>
          </cell>
          <cell r="N26593" t="str">
            <v>SYSTEM SOLUTIONS</v>
          </cell>
          <cell r="O26593" t="str">
            <v>B10</v>
          </cell>
          <cell r="P26593" t="str">
            <v>69328</v>
          </cell>
          <cell r="Q26593" t="str">
            <v>Parts</v>
          </cell>
          <cell r="R26593">
            <v>338</v>
          </cell>
          <cell r="S26593">
            <v>0.03</v>
          </cell>
        </row>
        <row r="26594">
          <cell r="L26594" t="str">
            <v>128F4083</v>
          </cell>
          <cell r="M26594" t="str">
            <v>SHIP LOOSE WESTWARD SEAFOODS</v>
          </cell>
          <cell r="N26594" t="str">
            <v>SYSTEM SOLUTIONS</v>
          </cell>
          <cell r="O26594" t="str">
            <v>B10</v>
          </cell>
          <cell r="P26594" t="str">
            <v>69328</v>
          </cell>
          <cell r="Q26594" t="str">
            <v>Parts</v>
          </cell>
          <cell r="R26594">
            <v>3461.78</v>
          </cell>
          <cell r="S26594">
            <v>0.03</v>
          </cell>
        </row>
        <row r="26595">
          <cell r="L26595" t="str">
            <v>128F4084</v>
          </cell>
          <cell r="M26595" t="str">
            <v>INDEPENDENT REFRIG/VANTAGE FOODS</v>
          </cell>
          <cell r="N26595" t="str">
            <v>SYSTEM SOLUTIONS</v>
          </cell>
          <cell r="O26595" t="str">
            <v>B10</v>
          </cell>
          <cell r="P26595" t="str">
            <v>69327</v>
          </cell>
          <cell r="Q26595" t="str">
            <v>Start up/commisioning</v>
          </cell>
          <cell r="R26595">
            <v>400</v>
          </cell>
          <cell r="S26595">
            <v>0.03</v>
          </cell>
        </row>
        <row r="26596">
          <cell r="L26596" t="str">
            <v>128F4085</v>
          </cell>
          <cell r="M26596" t="str">
            <v>VILTER/CADOPARISH</v>
          </cell>
          <cell r="N26596" t="str">
            <v>SYSTEM SOLUTIONS</v>
          </cell>
          <cell r="O26596" t="str">
            <v>B10</v>
          </cell>
          <cell r="P26596" t="str">
            <v>69327</v>
          </cell>
          <cell r="Q26596" t="str">
            <v>Start up/commisioning</v>
          </cell>
          <cell r="R26596">
            <v>800</v>
          </cell>
          <cell r="S26596">
            <v>0.03</v>
          </cell>
        </row>
        <row r="26597">
          <cell r="L26597" t="str">
            <v>128F4086</v>
          </cell>
          <cell r="M26597" t="str">
            <v>PLC - COMPACT LOGIX / SUMMIT - HOLMEN CH</v>
          </cell>
          <cell r="N26597" t="str">
            <v>SYSTEM SOLUTIONS</v>
          </cell>
          <cell r="O26597" t="str">
            <v>B05</v>
          </cell>
          <cell r="P26597" t="str">
            <v>69321</v>
          </cell>
          <cell r="Q26597" t="str">
            <v>PLC new System</v>
          </cell>
          <cell r="R26597">
            <v>58389.81</v>
          </cell>
          <cell r="S26597">
            <v>0.03</v>
          </cell>
        </row>
        <row r="26598">
          <cell r="L26598" t="str">
            <v>128F4087</v>
          </cell>
          <cell r="M26598" t="str">
            <v>SHIP LOOSE  / SUMMIT - HOLMEN CHEESE</v>
          </cell>
          <cell r="N26598" t="str">
            <v>SYSTEM SOLUTIONS</v>
          </cell>
          <cell r="O26598" t="str">
            <v>B10</v>
          </cell>
          <cell r="P26598" t="str">
            <v>69328</v>
          </cell>
          <cell r="Q26598" t="str">
            <v>Parts</v>
          </cell>
          <cell r="R26598">
            <v>3395.76</v>
          </cell>
          <cell r="S26598">
            <v>0.03</v>
          </cell>
        </row>
        <row r="26599">
          <cell r="L26599" t="str">
            <v>128F4088</v>
          </cell>
          <cell r="M26599" t="str">
            <v>START UP WITH ACCESSORIES / SUMMIT - HOL</v>
          </cell>
          <cell r="N26599" t="str">
            <v>SYSTEM SOLUTIONS</v>
          </cell>
          <cell r="O26599" t="str">
            <v>B10</v>
          </cell>
          <cell r="P26599" t="str">
            <v>69327</v>
          </cell>
          <cell r="Q26599" t="str">
            <v>Start up/commisioning</v>
          </cell>
          <cell r="R26599">
            <v>15707.03</v>
          </cell>
          <cell r="S26599">
            <v>0.03</v>
          </cell>
        </row>
        <row r="26600">
          <cell r="L26600" t="str">
            <v>128F4089</v>
          </cell>
          <cell r="M26600" t="str">
            <v>ENGINEERING WITH ACCESSORIES</v>
          </cell>
          <cell r="N26600" t="str">
            <v>SYSTEM SOLUTIONS</v>
          </cell>
          <cell r="O26600" t="str">
            <v>B10</v>
          </cell>
          <cell r="P26600" t="str">
            <v>69328</v>
          </cell>
          <cell r="Q26600" t="str">
            <v>Parts</v>
          </cell>
          <cell r="R26600">
            <v>1977.99</v>
          </cell>
          <cell r="S26600">
            <v>0.03</v>
          </cell>
        </row>
        <row r="26601">
          <cell r="L26601" t="str">
            <v>128F4090</v>
          </cell>
          <cell r="M26601" t="str">
            <v>PLC - COMPACT LOGIX /CS ESSENTIA RINK</v>
          </cell>
          <cell r="N26601" t="str">
            <v>SYSTEM SOLUTIONS</v>
          </cell>
          <cell r="O26601" t="str">
            <v>B05</v>
          </cell>
          <cell r="P26601" t="str">
            <v>69321</v>
          </cell>
          <cell r="Q26601" t="str">
            <v>PLC new System</v>
          </cell>
          <cell r="R26601">
            <v>37658.74</v>
          </cell>
          <cell r="S26601">
            <v>0.03</v>
          </cell>
        </row>
        <row r="26602">
          <cell r="L26602" t="str">
            <v>128F4091</v>
          </cell>
          <cell r="M26602" t="str">
            <v>SHIP LOOSE/CARLSON STEWART ESSENTIA RINK</v>
          </cell>
          <cell r="N26602" t="str">
            <v>SYSTEM SOLUTIONS</v>
          </cell>
          <cell r="O26602" t="str">
            <v>B10</v>
          </cell>
          <cell r="P26602" t="str">
            <v>69328</v>
          </cell>
          <cell r="Q26602" t="str">
            <v>Parts</v>
          </cell>
          <cell r="R26602">
            <v>1201.3599999999999</v>
          </cell>
          <cell r="S26602">
            <v>0.03</v>
          </cell>
        </row>
        <row r="26603">
          <cell r="L26603" t="str">
            <v>128F4092</v>
          </cell>
          <cell r="M26603" t="str">
            <v>START UP WITH ACCESSORIES / CS ESSENTIA</v>
          </cell>
          <cell r="N26603" t="str">
            <v>SYSTEM SOLUTIONS</v>
          </cell>
          <cell r="O26603" t="str">
            <v>B10</v>
          </cell>
          <cell r="P26603" t="str">
            <v>69327</v>
          </cell>
          <cell r="Q26603" t="str">
            <v>Start up/commisioning</v>
          </cell>
          <cell r="R26603">
            <v>4248.76</v>
          </cell>
          <cell r="S26603">
            <v>0.03</v>
          </cell>
        </row>
        <row r="26604">
          <cell r="L26604" t="str">
            <v>128F4093</v>
          </cell>
          <cell r="M26604" t="str">
            <v>ENGINEERING, REPLACEMENT COMPUTER</v>
          </cell>
          <cell r="N26604" t="str">
            <v>SYSTEM SOLUTIONS</v>
          </cell>
          <cell r="O26604" t="str">
            <v>B10</v>
          </cell>
          <cell r="P26604" t="str">
            <v>69328</v>
          </cell>
          <cell r="Q26604" t="str">
            <v>Parts</v>
          </cell>
          <cell r="R26604">
            <v>3085.79</v>
          </cell>
          <cell r="S26604">
            <v>0.03</v>
          </cell>
        </row>
        <row r="26605">
          <cell r="L26605" t="str">
            <v>128F4094</v>
          </cell>
          <cell r="M26605" t="str">
            <v>SHIP LOOSE  / P&amp;J WEGMANS</v>
          </cell>
          <cell r="N26605" t="str">
            <v>SYSTEM SOLUTIONS</v>
          </cell>
          <cell r="O26605" t="str">
            <v>B10</v>
          </cell>
          <cell r="P26605" t="str">
            <v>69328</v>
          </cell>
          <cell r="Q26605" t="str">
            <v>Parts</v>
          </cell>
          <cell r="R26605">
            <v>968.04</v>
          </cell>
          <cell r="S26605">
            <v>0.03</v>
          </cell>
        </row>
        <row r="26606">
          <cell r="L26606" t="str">
            <v>128F4095</v>
          </cell>
          <cell r="M26606" t="str">
            <v>SHIP LOOSE  / COLONIAL WEBB / SMITHFIELD</v>
          </cell>
          <cell r="N26606" t="str">
            <v>SYSTEM SOLUTIONS</v>
          </cell>
          <cell r="O26606" t="str">
            <v>B10</v>
          </cell>
          <cell r="P26606" t="str">
            <v>69328</v>
          </cell>
          <cell r="Q26606" t="str">
            <v>Parts</v>
          </cell>
          <cell r="R26606">
            <v>1583.82</v>
          </cell>
          <cell r="S26606">
            <v>0.03</v>
          </cell>
        </row>
        <row r="26607">
          <cell r="L26607" t="str">
            <v>128F4096</v>
          </cell>
          <cell r="M26607" t="str">
            <v>PLC - MICRO 850 / MCDONOUGH</v>
          </cell>
          <cell r="N26607" t="str">
            <v>SYSTEM SOLUTIONS</v>
          </cell>
          <cell r="O26607" t="str">
            <v>B05</v>
          </cell>
          <cell r="P26607" t="str">
            <v>69321</v>
          </cell>
          <cell r="Q26607" t="str">
            <v>PLC new System</v>
          </cell>
          <cell r="R26607">
            <v>23101.32</v>
          </cell>
          <cell r="S26607">
            <v>0.03</v>
          </cell>
        </row>
        <row r="26608">
          <cell r="L26608" t="str">
            <v>128F4097</v>
          </cell>
          <cell r="M26608" t="str">
            <v>PV 800 DISPLAY / MCDONOUGH</v>
          </cell>
          <cell r="N26608" t="str">
            <v>SYSTEM SOLUTIONS</v>
          </cell>
          <cell r="O26608" t="str">
            <v>B05</v>
          </cell>
          <cell r="P26608" t="str">
            <v>69321</v>
          </cell>
          <cell r="Q26608" t="str">
            <v>PLC new System</v>
          </cell>
          <cell r="R26608">
            <v>22011.42</v>
          </cell>
          <cell r="S26608">
            <v>0.03</v>
          </cell>
        </row>
        <row r="26609">
          <cell r="L26609" t="str">
            <v>128F4098</v>
          </cell>
          <cell r="M26609" t="str">
            <v>SHIP LOOSE  / MCDONOUGH</v>
          </cell>
          <cell r="N26609" t="str">
            <v>SYSTEM SOLUTIONS</v>
          </cell>
          <cell r="O26609" t="str">
            <v>B10</v>
          </cell>
          <cell r="P26609" t="str">
            <v>69328</v>
          </cell>
          <cell r="Q26609" t="str">
            <v>Parts</v>
          </cell>
          <cell r="R26609">
            <v>3758.25</v>
          </cell>
          <cell r="S26609">
            <v>0.03</v>
          </cell>
        </row>
        <row r="26610">
          <cell r="L26610" t="str">
            <v>128F4099</v>
          </cell>
          <cell r="M26610" t="str">
            <v>START UP WITH ACCESSORIES / MCDONOUGH</v>
          </cell>
          <cell r="N26610" t="str">
            <v>SYSTEM SOLUTIONS</v>
          </cell>
          <cell r="O26610" t="str">
            <v>B10</v>
          </cell>
          <cell r="P26610" t="str">
            <v>69327</v>
          </cell>
          <cell r="Q26610" t="str">
            <v>Start up/commisioning</v>
          </cell>
          <cell r="R26610">
            <v>5867.2</v>
          </cell>
          <cell r="S26610">
            <v>0.03</v>
          </cell>
        </row>
        <row r="26611">
          <cell r="L26611" t="str">
            <v>128F4100</v>
          </cell>
          <cell r="M26611" t="e">
            <v>#N/A</v>
          </cell>
          <cell r="N26611" t="e">
            <v>#N/A</v>
          </cell>
          <cell r="O26611" t="e">
            <v>#N/A</v>
          </cell>
          <cell r="P26611" t="e">
            <v>#N/A</v>
          </cell>
          <cell r="Q26611" t="e">
            <v>#N/A</v>
          </cell>
          <cell r="S26611">
            <v>0.03</v>
          </cell>
        </row>
        <row r="26612">
          <cell r="L26612" t="str">
            <v>128F4101</v>
          </cell>
          <cell r="M26612" t="str">
            <v>PLC - COMPACT LOGIX /ALL TEMP</v>
          </cell>
          <cell r="N26612" t="str">
            <v>SYSTEM SOLUTIONS</v>
          </cell>
          <cell r="O26612" t="str">
            <v>B05</v>
          </cell>
          <cell r="P26612" t="str">
            <v>69321</v>
          </cell>
          <cell r="Q26612" t="str">
            <v>PLC new System</v>
          </cell>
          <cell r="R26612">
            <v>59541.08</v>
          </cell>
          <cell r="S26612">
            <v>0.03</v>
          </cell>
        </row>
        <row r="26613">
          <cell r="L26613" t="str">
            <v>128F4102</v>
          </cell>
          <cell r="M26613" t="str">
            <v>SHIP LOOSE  / ALL TEMP</v>
          </cell>
          <cell r="N26613" t="str">
            <v>SYSTEM SOLUTIONS</v>
          </cell>
          <cell r="O26613" t="str">
            <v>B10</v>
          </cell>
          <cell r="P26613" t="str">
            <v>69328</v>
          </cell>
          <cell r="Q26613" t="str">
            <v>Parts</v>
          </cell>
          <cell r="R26613">
            <v>4102.72</v>
          </cell>
          <cell r="S26613">
            <v>0.03</v>
          </cell>
        </row>
        <row r="26614">
          <cell r="L26614" t="str">
            <v>128F4103</v>
          </cell>
          <cell r="M26614" t="str">
            <v>START UP WITH ACCESSORIES / ALL TEMP</v>
          </cell>
          <cell r="N26614" t="str">
            <v>SYSTEM SOLUTIONS</v>
          </cell>
          <cell r="O26614" t="str">
            <v>B10</v>
          </cell>
          <cell r="P26614" t="str">
            <v>69327</v>
          </cell>
          <cell r="Q26614" t="str">
            <v>Start up/commisioning</v>
          </cell>
          <cell r="R26614">
            <v>7296.95</v>
          </cell>
          <cell r="S26614">
            <v>0.03</v>
          </cell>
        </row>
        <row r="26615">
          <cell r="L26615" t="str">
            <v>128F4104</v>
          </cell>
          <cell r="M26615" t="str">
            <v>SHIP LOOSE  / P&amp;J WEGMANS</v>
          </cell>
          <cell r="N26615" t="str">
            <v>SYSTEM SOLUTIONS</v>
          </cell>
          <cell r="O26615" t="str">
            <v>B10</v>
          </cell>
          <cell r="P26615" t="str">
            <v>69328</v>
          </cell>
          <cell r="Q26615" t="str">
            <v>Parts</v>
          </cell>
          <cell r="R26615">
            <v>1779.07</v>
          </cell>
          <cell r="S26615">
            <v>0.03</v>
          </cell>
        </row>
        <row r="26616">
          <cell r="L26616" t="str">
            <v>128F4105</v>
          </cell>
          <cell r="M26616" t="str">
            <v>PLC - MICRO 850 /COLONIAL - WESTOVER</v>
          </cell>
          <cell r="N26616" t="str">
            <v>SYSTEM SOLUTIONS</v>
          </cell>
          <cell r="O26616" t="str">
            <v>B05</v>
          </cell>
          <cell r="P26616" t="str">
            <v>69321</v>
          </cell>
          <cell r="Q26616" t="str">
            <v>PLC new System</v>
          </cell>
          <cell r="R26616">
            <v>18909.64</v>
          </cell>
          <cell r="S26616">
            <v>0.03</v>
          </cell>
        </row>
        <row r="26617">
          <cell r="L26617" t="str">
            <v>128F4106</v>
          </cell>
          <cell r="M26617" t="str">
            <v>PV 800 DISPLAY / COLONIAL - WESTOVER</v>
          </cell>
          <cell r="N26617" t="str">
            <v>SYSTEM SOLUTIONS</v>
          </cell>
          <cell r="O26617" t="str">
            <v>B05</v>
          </cell>
          <cell r="P26617" t="str">
            <v>69321</v>
          </cell>
          <cell r="Q26617" t="str">
            <v>PLC new System</v>
          </cell>
          <cell r="R26617">
            <v>1979</v>
          </cell>
          <cell r="S26617">
            <v>0.03</v>
          </cell>
        </row>
        <row r="26618">
          <cell r="L26618" t="str">
            <v>128F4107</v>
          </cell>
          <cell r="M26618" t="str">
            <v>SHIP LOOSE  / COLONIAL - WESTOVER</v>
          </cell>
          <cell r="N26618" t="str">
            <v>SYSTEM SOLUTIONS</v>
          </cell>
          <cell r="O26618" t="str">
            <v>B10</v>
          </cell>
          <cell r="P26618" t="str">
            <v>69328</v>
          </cell>
          <cell r="Q26618" t="str">
            <v>Parts</v>
          </cell>
          <cell r="R26618">
            <v>3095.72</v>
          </cell>
          <cell r="S26618">
            <v>0.03</v>
          </cell>
        </row>
        <row r="26619">
          <cell r="L26619" t="str">
            <v>128F4108</v>
          </cell>
          <cell r="M26619" t="str">
            <v>START UP WITH ACCESSORIES / IRS BALT</v>
          </cell>
          <cell r="N26619" t="str">
            <v>SYSTEM SOLUTIONS</v>
          </cell>
          <cell r="O26619" t="str">
            <v>B10</v>
          </cell>
          <cell r="P26619" t="str">
            <v>69327</v>
          </cell>
          <cell r="Q26619" t="str">
            <v>Start up/commisioning</v>
          </cell>
          <cell r="R26619">
            <v>2835</v>
          </cell>
          <cell r="S26619">
            <v>0.03</v>
          </cell>
        </row>
        <row r="26620">
          <cell r="L26620" t="str">
            <v>128F4109</v>
          </cell>
          <cell r="M26620" t="str">
            <v>START UP WITH ACCESSORIES / GENERAL - AL</v>
          </cell>
          <cell r="N26620" t="str">
            <v>SYSTEM SOLUTIONS</v>
          </cell>
          <cell r="O26620" t="str">
            <v>B10</v>
          </cell>
          <cell r="P26620" t="str">
            <v>69327</v>
          </cell>
          <cell r="Q26620" t="str">
            <v>Start up/commisioning</v>
          </cell>
          <cell r="R26620">
            <v>5706.96</v>
          </cell>
          <cell r="S26620">
            <v>0.03</v>
          </cell>
        </row>
        <row r="26621">
          <cell r="L26621" t="str">
            <v>128F4110</v>
          </cell>
          <cell r="M26621" t="str">
            <v>PLC - COMPACT LOGIX / GENERAL</v>
          </cell>
          <cell r="N26621" t="str">
            <v>SYSTEM SOLUTIONS</v>
          </cell>
          <cell r="O26621" t="str">
            <v>B05</v>
          </cell>
          <cell r="P26621" t="str">
            <v>69321</v>
          </cell>
          <cell r="Q26621" t="str">
            <v>PLC new System</v>
          </cell>
          <cell r="R26621">
            <v>47702.91</v>
          </cell>
          <cell r="S26621">
            <v>0.03</v>
          </cell>
        </row>
        <row r="26622">
          <cell r="L26622" t="str">
            <v>128F4111</v>
          </cell>
          <cell r="M26622" t="str">
            <v>SHIP LOOSE  / GENERAL</v>
          </cell>
          <cell r="N26622" t="str">
            <v>SYSTEM SOLUTIONS</v>
          </cell>
          <cell r="O26622" t="str">
            <v>B10</v>
          </cell>
          <cell r="P26622" t="str">
            <v>69328</v>
          </cell>
          <cell r="Q26622" t="str">
            <v>Parts</v>
          </cell>
          <cell r="R26622">
            <v>2456.66</v>
          </cell>
          <cell r="S26622">
            <v>0.03</v>
          </cell>
        </row>
        <row r="26623">
          <cell r="L26623" t="str">
            <v>128F4112</v>
          </cell>
          <cell r="M26623" t="str">
            <v>START UP WITH ACCESSORIES / GENERAL</v>
          </cell>
          <cell r="N26623" t="str">
            <v>SYSTEM SOLUTIONS</v>
          </cell>
          <cell r="O26623" t="str">
            <v>B10</v>
          </cell>
          <cell r="P26623" t="str">
            <v>69327</v>
          </cell>
          <cell r="Q26623" t="str">
            <v>Start up/commisioning</v>
          </cell>
          <cell r="R26623">
            <v>5840.1</v>
          </cell>
          <cell r="S26623">
            <v>0.03</v>
          </cell>
        </row>
        <row r="26624">
          <cell r="L26624" t="str">
            <v>128F4113</v>
          </cell>
          <cell r="M26624" t="str">
            <v>SHIP LOOSE  / P&amp;J WEGMANS</v>
          </cell>
          <cell r="N26624" t="str">
            <v>SYSTEM SOLUTIONS</v>
          </cell>
          <cell r="O26624" t="str">
            <v>B10</v>
          </cell>
          <cell r="P26624" t="str">
            <v>69328</v>
          </cell>
          <cell r="Q26624" t="str">
            <v>Parts</v>
          </cell>
          <cell r="R26624">
            <v>4515.22</v>
          </cell>
          <cell r="S26624">
            <v>0.03</v>
          </cell>
        </row>
        <row r="26625">
          <cell r="L26625" t="str">
            <v>128F4114</v>
          </cell>
          <cell r="M26625" t="str">
            <v>PLC - COMPACT LOGIX / CARLSON-CLOVERDALE</v>
          </cell>
          <cell r="N26625" t="str">
            <v>SYSTEM SOLUTIONS</v>
          </cell>
          <cell r="O26625" t="str">
            <v>B05</v>
          </cell>
          <cell r="P26625" t="str">
            <v>69321</v>
          </cell>
          <cell r="Q26625" t="str">
            <v>PLC new System</v>
          </cell>
          <cell r="R26625">
            <v>64348.23</v>
          </cell>
          <cell r="S26625">
            <v>0.03</v>
          </cell>
        </row>
        <row r="26626">
          <cell r="L26626" t="str">
            <v>128F4115</v>
          </cell>
          <cell r="M26626" t="str">
            <v>SHIP LOOSE  / CARLSON-CLOVERDALE</v>
          </cell>
          <cell r="N26626" t="str">
            <v>SYSTEM SOLUTIONS</v>
          </cell>
          <cell r="O26626" t="str">
            <v>B10</v>
          </cell>
          <cell r="P26626" t="str">
            <v>69328</v>
          </cell>
          <cell r="Q26626" t="str">
            <v>Parts</v>
          </cell>
          <cell r="R26626">
            <v>2285.79</v>
          </cell>
          <cell r="S26626">
            <v>0.03</v>
          </cell>
        </row>
        <row r="26627">
          <cell r="L26627" t="str">
            <v>128F4116</v>
          </cell>
          <cell r="M26627" t="str">
            <v>START UP WITH ACCESSORIES /CARLSON-CLOVE</v>
          </cell>
          <cell r="N26627" t="str">
            <v>SYSTEM SOLUTIONS</v>
          </cell>
          <cell r="O26627" t="str">
            <v>B10</v>
          </cell>
          <cell r="P26627" t="str">
            <v>69327</v>
          </cell>
          <cell r="Q26627" t="str">
            <v>Start up/commisioning</v>
          </cell>
          <cell r="R26627">
            <v>7261.32</v>
          </cell>
          <cell r="S26627">
            <v>0.03</v>
          </cell>
        </row>
        <row r="26628">
          <cell r="L26628" t="str">
            <v>128F4117</v>
          </cell>
          <cell r="M26628" t="str">
            <v>SHIP LOOSE  / R.E.LEWIS-FAMILY BRANDS</v>
          </cell>
          <cell r="N26628" t="str">
            <v>SYSTEM SOLUTIONS</v>
          </cell>
          <cell r="O26628" t="str">
            <v>B10</v>
          </cell>
          <cell r="P26628" t="str">
            <v>69328</v>
          </cell>
          <cell r="Q26628" t="str">
            <v>Parts</v>
          </cell>
          <cell r="R26628">
            <v>3019.8</v>
          </cell>
          <cell r="S26628">
            <v>0.03</v>
          </cell>
        </row>
        <row r="26629">
          <cell r="L26629" t="str">
            <v>128F4118</v>
          </cell>
          <cell r="M26629" t="str">
            <v>START UP WITH ACCESSORIES /R.E.LEWIS-FB</v>
          </cell>
          <cell r="N26629" t="str">
            <v>SYSTEM SOLUTIONS</v>
          </cell>
          <cell r="O26629" t="str">
            <v>B10</v>
          </cell>
          <cell r="P26629" t="str">
            <v>69327</v>
          </cell>
          <cell r="Q26629" t="str">
            <v>Start up/commisioning</v>
          </cell>
          <cell r="R26629">
            <v>2659.55</v>
          </cell>
          <cell r="S26629">
            <v>0.03</v>
          </cell>
        </row>
        <row r="26630">
          <cell r="L26630" t="str">
            <v>128F4119</v>
          </cell>
          <cell r="M26630" t="str">
            <v>REPLACEMENT VFD/ MCDONOUGH</v>
          </cell>
          <cell r="N26630" t="str">
            <v>SYSTEM SOLUTIONS</v>
          </cell>
          <cell r="O26630" t="str">
            <v>B10</v>
          </cell>
          <cell r="P26630" t="str">
            <v>69328</v>
          </cell>
          <cell r="Q26630" t="str">
            <v>Parts</v>
          </cell>
          <cell r="R26630">
            <v>7416</v>
          </cell>
          <cell r="S26630">
            <v>0.03</v>
          </cell>
        </row>
        <row r="26631">
          <cell r="L26631" t="str">
            <v>128F4120</v>
          </cell>
          <cell r="M26631" t="str">
            <v>ENGINEERING, UPDATE TO CARLSON/CASS CLAY</v>
          </cell>
          <cell r="N26631" t="str">
            <v>SYSTEM SOLUTIONS</v>
          </cell>
          <cell r="O26631" t="str">
            <v>B10</v>
          </cell>
          <cell r="P26631" t="str">
            <v>69327</v>
          </cell>
          <cell r="Q26631" t="str">
            <v>Start up/commisioning</v>
          </cell>
          <cell r="R26631">
            <v>649</v>
          </cell>
          <cell r="S26631">
            <v>0.03</v>
          </cell>
        </row>
        <row r="26632">
          <cell r="L26632" t="str">
            <v>128F4121</v>
          </cell>
          <cell r="M26632" t="str">
            <v>PLC - RMT W ATL / CARLSON-CLOVERDALE EXP</v>
          </cell>
          <cell r="N26632" t="str">
            <v>SYSTEM SOLUTIONS</v>
          </cell>
          <cell r="O26632" t="str">
            <v>B05</v>
          </cell>
          <cell r="P26632" t="str">
            <v>69321</v>
          </cell>
          <cell r="Q26632" t="str">
            <v>PLC new System</v>
          </cell>
          <cell r="R26632">
            <v>22068.3</v>
          </cell>
          <cell r="S26632">
            <v>0.03</v>
          </cell>
        </row>
        <row r="26633">
          <cell r="L26633" t="str">
            <v>128F4122</v>
          </cell>
          <cell r="M26633" t="str">
            <v>SHIP LOOSE  / CARLSON-CLOVERDALE EXP</v>
          </cell>
          <cell r="N26633" t="str">
            <v>SYSTEM SOLUTIONS</v>
          </cell>
          <cell r="O26633" t="str">
            <v>B10</v>
          </cell>
          <cell r="P26633" t="str">
            <v>69328</v>
          </cell>
          <cell r="Q26633" t="str">
            <v>Parts</v>
          </cell>
          <cell r="R26633">
            <v>2316.7399999999998</v>
          </cell>
          <cell r="S26633">
            <v>0.03</v>
          </cell>
        </row>
        <row r="26634">
          <cell r="L26634" t="str">
            <v>128F4123</v>
          </cell>
          <cell r="M26634" t="str">
            <v>START UP WITH ACC /CARLSON-CLOVERDALE EX</v>
          </cell>
          <cell r="N26634" t="str">
            <v>SYSTEM SOLUTIONS</v>
          </cell>
          <cell r="O26634" t="str">
            <v>B10</v>
          </cell>
          <cell r="P26634" t="str">
            <v>69327</v>
          </cell>
          <cell r="Q26634" t="str">
            <v>Start up/commisioning</v>
          </cell>
          <cell r="R26634">
            <v>2489.66</v>
          </cell>
          <cell r="S26634">
            <v>0.03</v>
          </cell>
        </row>
        <row r="26635">
          <cell r="L26635" t="str">
            <v>128F4124</v>
          </cell>
          <cell r="M26635" t="str">
            <v>SHIP LOOSE/NATIONWIDE-TURNER DAIRY ADDER</v>
          </cell>
          <cell r="N26635" t="str">
            <v>SYSTEM SOLUTIONS</v>
          </cell>
          <cell r="O26635" t="str">
            <v>B10</v>
          </cell>
          <cell r="P26635" t="str">
            <v>69328</v>
          </cell>
          <cell r="Q26635" t="str">
            <v>Parts</v>
          </cell>
          <cell r="R26635">
            <v>20417.11</v>
          </cell>
          <cell r="S26635">
            <v>0.03</v>
          </cell>
        </row>
        <row r="26636">
          <cell r="L26636" t="str">
            <v>128F4125</v>
          </cell>
          <cell r="M26636" t="str">
            <v>START UP WITH ACC/NATIONWIDE-TURNER DAIR</v>
          </cell>
          <cell r="N26636" t="str">
            <v>SYSTEM SOLUTIONS</v>
          </cell>
          <cell r="O26636" t="str">
            <v>B10</v>
          </cell>
          <cell r="P26636" t="str">
            <v>69327</v>
          </cell>
          <cell r="Q26636" t="str">
            <v>Start up/commisioning</v>
          </cell>
          <cell r="R26636">
            <v>7431.62</v>
          </cell>
          <cell r="S26636">
            <v>0.03</v>
          </cell>
        </row>
        <row r="26637">
          <cell r="L26637" t="str">
            <v>128F4126</v>
          </cell>
          <cell r="M26637" t="str">
            <v>COMPUTER &amp; SOFTWARE GENERAL PROTENERGY</v>
          </cell>
          <cell r="N26637" t="str">
            <v>SYSTEM SOLUTIONS</v>
          </cell>
          <cell r="O26637" t="str">
            <v>B10</v>
          </cell>
          <cell r="P26637" t="str">
            <v>69327</v>
          </cell>
          <cell r="Q26637" t="str">
            <v>Start up/commisioning</v>
          </cell>
          <cell r="R26637">
            <v>8383.9500000000007</v>
          </cell>
          <cell r="S26637">
            <v>0.03</v>
          </cell>
        </row>
        <row r="26638">
          <cell r="L26638" t="str">
            <v>128F4127</v>
          </cell>
          <cell r="M26638" t="str">
            <v>ENG W/ACCESSORIES /IND REF FOUR SEASONS</v>
          </cell>
          <cell r="N26638" t="str">
            <v>SYSTEM SOLUTIONS</v>
          </cell>
          <cell r="O26638" t="str">
            <v>B10</v>
          </cell>
          <cell r="P26638" t="str">
            <v>69328</v>
          </cell>
          <cell r="Q26638" t="str">
            <v>Parts</v>
          </cell>
          <cell r="R26638">
            <v>3518.69</v>
          </cell>
          <cell r="S26638">
            <v>0.03</v>
          </cell>
        </row>
        <row r="26639">
          <cell r="L26639" t="str">
            <v>128F4128</v>
          </cell>
          <cell r="M26639" t="str">
            <v>PLC - MICRO 850 /SNO VALLEY</v>
          </cell>
          <cell r="N26639" t="str">
            <v>SYSTEM SOLUTIONS</v>
          </cell>
          <cell r="O26639" t="str">
            <v>B05</v>
          </cell>
          <cell r="P26639" t="str">
            <v>69321</v>
          </cell>
          <cell r="Q26639" t="str">
            <v>PLC new System</v>
          </cell>
          <cell r="R26639">
            <v>10572.23</v>
          </cell>
          <cell r="S26639">
            <v>0.03</v>
          </cell>
        </row>
        <row r="26640">
          <cell r="L26640" t="str">
            <v>128F4132</v>
          </cell>
          <cell r="M26640" t="str">
            <v>COMPUTER UPGRADES W/ENGINEERING/LA COLD</v>
          </cell>
          <cell r="N26640" t="str">
            <v>SYSTEM SOLUTIONS</v>
          </cell>
          <cell r="O26640" t="str">
            <v>B10</v>
          </cell>
          <cell r="P26640" t="str">
            <v>69327</v>
          </cell>
          <cell r="Q26640" t="str">
            <v>Start up/commisioning</v>
          </cell>
          <cell r="R26640">
            <v>2854.49</v>
          </cell>
          <cell r="S26640">
            <v>0.03</v>
          </cell>
        </row>
        <row r="26641">
          <cell r="L26641" t="str">
            <v>128F4133</v>
          </cell>
          <cell r="M26641" t="str">
            <v>HMI WIN 10 UPGRADE/ MOUNTAIRE</v>
          </cell>
          <cell r="N26641" t="str">
            <v>SYSTEM SOLUTIONS</v>
          </cell>
          <cell r="O26641" t="str">
            <v>B10</v>
          </cell>
          <cell r="P26641" t="str">
            <v>69327</v>
          </cell>
          <cell r="Q26641" t="str">
            <v>Start up/commisioning</v>
          </cell>
          <cell r="R26641">
            <v>7487.51</v>
          </cell>
          <cell r="S26641">
            <v>0.03</v>
          </cell>
        </row>
        <row r="26642">
          <cell r="L26642" t="str">
            <v>128F4134</v>
          </cell>
          <cell r="M26642" t="str">
            <v>UPS ADDER/STERLING-GOURMET FOODS</v>
          </cell>
          <cell r="N26642" t="str">
            <v>SYSTEM SOLUTIONS</v>
          </cell>
          <cell r="O26642" t="str">
            <v>B10</v>
          </cell>
          <cell r="P26642" t="str">
            <v>69327</v>
          </cell>
          <cell r="Q26642" t="str">
            <v>Start up/commisioning</v>
          </cell>
          <cell r="R26642">
            <v>1575.56</v>
          </cell>
          <cell r="S26642">
            <v>0.03</v>
          </cell>
        </row>
        <row r="26643">
          <cell r="L26643" t="str">
            <v>128F4135</v>
          </cell>
          <cell r="M26643" t="str">
            <v>PROCESSOR CONFIGURE &amp; TEST</v>
          </cell>
          <cell r="N26643" t="str">
            <v>SYSTEM SOLUTIONS</v>
          </cell>
          <cell r="O26643" t="str">
            <v>B10</v>
          </cell>
          <cell r="P26643" t="str">
            <v>69327</v>
          </cell>
          <cell r="Q26643" t="str">
            <v>Start up/commisioning</v>
          </cell>
          <cell r="R26643">
            <v>5599.49</v>
          </cell>
          <cell r="S26643">
            <v>0.03</v>
          </cell>
        </row>
        <row r="26644">
          <cell r="L26644" t="str">
            <v>128F4136</v>
          </cell>
          <cell r="M26644" t="str">
            <v>SHIP LOOSE PLC &amp; SENSORS /AUSTIN-DENVER</v>
          </cell>
          <cell r="N26644" t="str">
            <v>SYSTEM SOLUTIONS</v>
          </cell>
          <cell r="O26644" t="str">
            <v>B10</v>
          </cell>
          <cell r="P26644" t="str">
            <v>69328</v>
          </cell>
          <cell r="Q26644" t="str">
            <v>Parts</v>
          </cell>
          <cell r="R26644">
            <v>26166.5</v>
          </cell>
          <cell r="S26644">
            <v>0.03</v>
          </cell>
        </row>
        <row r="26645">
          <cell r="L26645" t="str">
            <v>128F4137</v>
          </cell>
          <cell r="M26645" t="str">
            <v>START UP WITH ACCESSORIES/AUSTIN-DENVER</v>
          </cell>
          <cell r="N26645" t="str">
            <v>SYSTEM SOLUTIONS</v>
          </cell>
          <cell r="O26645" t="str">
            <v>B10</v>
          </cell>
          <cell r="P26645" t="str">
            <v>69327</v>
          </cell>
          <cell r="Q26645" t="str">
            <v>Start up/commisioning</v>
          </cell>
          <cell r="R26645">
            <v>11617.86</v>
          </cell>
          <cell r="S26645">
            <v>0.03</v>
          </cell>
        </row>
        <row r="26646">
          <cell r="L26646" t="str">
            <v>128F4139</v>
          </cell>
          <cell r="M26646" t="str">
            <v>PLC - MICRO 850 /CARLSON-MONOGRAM MEATS</v>
          </cell>
          <cell r="N26646" t="str">
            <v>SYSTEM SOLUTIONS</v>
          </cell>
          <cell r="O26646" t="str">
            <v>B05</v>
          </cell>
          <cell r="P26646" t="str">
            <v>69321</v>
          </cell>
          <cell r="Q26646" t="str">
            <v>PLC new System</v>
          </cell>
          <cell r="R26646">
            <v>17187.68</v>
          </cell>
          <cell r="S26646">
            <v>0.03</v>
          </cell>
        </row>
        <row r="26647">
          <cell r="L26647" t="str">
            <v>128F4140</v>
          </cell>
          <cell r="M26647" t="str">
            <v>SHIP LOOSE /CARLSON - MONOGRAM MEATS</v>
          </cell>
          <cell r="N26647" t="str">
            <v>SYSTEM SOLUTIONS</v>
          </cell>
          <cell r="O26647" t="str">
            <v>B10</v>
          </cell>
          <cell r="P26647" t="str">
            <v>69328</v>
          </cell>
          <cell r="Q26647" t="str">
            <v>Parts</v>
          </cell>
          <cell r="R26647">
            <v>865</v>
          </cell>
          <cell r="S26647">
            <v>0.03</v>
          </cell>
        </row>
        <row r="26648">
          <cell r="L26648" t="str">
            <v>128F4141</v>
          </cell>
          <cell r="M26648" t="str">
            <v>START UP W/ ACC-CARLSON- MONOGRAM MEATS</v>
          </cell>
          <cell r="N26648" t="str">
            <v>SYSTEM SOLUTIONS</v>
          </cell>
          <cell r="O26648" t="str">
            <v>B10</v>
          </cell>
          <cell r="P26648" t="str">
            <v>69327</v>
          </cell>
          <cell r="Q26648" t="str">
            <v>Start up/commisioning</v>
          </cell>
          <cell r="R26648">
            <v>1965</v>
          </cell>
          <cell r="S26648">
            <v>0.03</v>
          </cell>
        </row>
        <row r="26649">
          <cell r="L26649" t="str">
            <v>128F4142</v>
          </cell>
          <cell r="M26649" t="str">
            <v>H-O-A PANEL / COLONIAL SMITHFIELD</v>
          </cell>
          <cell r="N26649" t="str">
            <v>SYSTEM SOLUTIONS</v>
          </cell>
          <cell r="O26649" t="str">
            <v>B05</v>
          </cell>
          <cell r="P26649" t="str">
            <v>69321</v>
          </cell>
          <cell r="Q26649" t="str">
            <v>PLC new System</v>
          </cell>
          <cell r="R26649">
            <v>6164.05</v>
          </cell>
          <cell r="S26649">
            <v>0.03</v>
          </cell>
        </row>
        <row r="26650">
          <cell r="L26650" t="str">
            <v>128F4143</v>
          </cell>
          <cell r="M26650" t="str">
            <v>SHIP LOOSE &amp; COMPUTER/STERLING-GOLDCREEK</v>
          </cell>
          <cell r="N26650" t="str">
            <v>SYSTEM SOLUTIONS</v>
          </cell>
          <cell r="O26650" t="str">
            <v>B10</v>
          </cell>
          <cell r="P26650" t="str">
            <v>69328</v>
          </cell>
          <cell r="Q26650" t="str">
            <v>Parts</v>
          </cell>
          <cell r="R26650">
            <v>6535.55</v>
          </cell>
          <cell r="S26650">
            <v>0.03</v>
          </cell>
        </row>
        <row r="26651">
          <cell r="L26651" t="str">
            <v>128F4144</v>
          </cell>
          <cell r="M26651" t="str">
            <v>PLC -COMPACT LOGIX / ALL TEMP-SMITHFIELD</v>
          </cell>
          <cell r="N26651" t="str">
            <v>SYSTEM SOLUTIONS</v>
          </cell>
          <cell r="O26651" t="str">
            <v>B05</v>
          </cell>
          <cell r="P26651" t="str">
            <v>69321</v>
          </cell>
          <cell r="Q26651" t="str">
            <v>PLC new System</v>
          </cell>
          <cell r="R26651">
            <v>39936.910000000003</v>
          </cell>
          <cell r="S26651">
            <v>0.03</v>
          </cell>
        </row>
        <row r="26652">
          <cell r="L26652" t="str">
            <v>128F4145</v>
          </cell>
          <cell r="M26652" t="str">
            <v>SHIP LOOSE / ALL TEMP-SMITHFIELD</v>
          </cell>
          <cell r="N26652" t="str">
            <v>SYSTEM SOLUTIONS</v>
          </cell>
          <cell r="O26652" t="str">
            <v>B10</v>
          </cell>
          <cell r="P26652" t="str">
            <v>69328</v>
          </cell>
          <cell r="Q26652" t="str">
            <v>Parts</v>
          </cell>
          <cell r="R26652">
            <v>12518.93</v>
          </cell>
          <cell r="S26652">
            <v>0.03</v>
          </cell>
        </row>
        <row r="26653">
          <cell r="L26653" t="str">
            <v>128F4147</v>
          </cell>
          <cell r="M26653" t="str">
            <v>ADDITION OF CONDENSER TO EXISTING PLC</v>
          </cell>
          <cell r="N26653" t="str">
            <v>SYSTEM SOLUTIONS</v>
          </cell>
          <cell r="O26653" t="str">
            <v>B10</v>
          </cell>
          <cell r="P26653" t="str">
            <v>69327</v>
          </cell>
          <cell r="Q26653" t="str">
            <v>Start up/commisioning</v>
          </cell>
          <cell r="R26653">
            <v>1954.78</v>
          </cell>
          <cell r="S26653">
            <v>0.03</v>
          </cell>
        </row>
        <row r="26654">
          <cell r="L26654" t="str">
            <v>128F4148</v>
          </cell>
          <cell r="M26654" t="str">
            <v>SHIP LOOSE PARTS/BRANDT-STX BEEF</v>
          </cell>
          <cell r="N26654" t="str">
            <v>SYSTEM SOLUTIONS</v>
          </cell>
          <cell r="O26654" t="str">
            <v>B10</v>
          </cell>
          <cell r="P26654" t="str">
            <v>69328</v>
          </cell>
          <cell r="Q26654" t="str">
            <v>Parts</v>
          </cell>
          <cell r="R26654">
            <v>301.06</v>
          </cell>
          <cell r="S26654">
            <v>0.03</v>
          </cell>
        </row>
        <row r="26655">
          <cell r="L26655" t="str">
            <v>128F4149</v>
          </cell>
          <cell r="M26655" t="str">
            <v>ADDITION OF GLYCOL PUMP/IT COMP/EX PLC</v>
          </cell>
          <cell r="N26655" t="str">
            <v>SYSTEM SOLUTIONS</v>
          </cell>
          <cell r="O26655" t="str">
            <v>B10</v>
          </cell>
          <cell r="P26655" t="str">
            <v>69327</v>
          </cell>
          <cell r="Q26655" t="str">
            <v>Start up/commisioning</v>
          </cell>
          <cell r="R26655">
            <v>978</v>
          </cell>
          <cell r="S26655">
            <v>0.03</v>
          </cell>
        </row>
        <row r="26656">
          <cell r="L26656" t="str">
            <v>128F4150</v>
          </cell>
          <cell r="M26656" t="str">
            <v>PLC - COMPACT LOGIX / STERLING BOB EVANS</v>
          </cell>
          <cell r="N26656" t="str">
            <v>SYSTEM SOLUTIONS</v>
          </cell>
          <cell r="O26656" t="str">
            <v>B05</v>
          </cell>
          <cell r="P26656" t="str">
            <v>69321</v>
          </cell>
          <cell r="Q26656" t="str">
            <v>PLC new System</v>
          </cell>
          <cell r="R26656">
            <v>78262.78</v>
          </cell>
          <cell r="S26656">
            <v>0.03</v>
          </cell>
        </row>
        <row r="26657">
          <cell r="L26657" t="str">
            <v>128F4151</v>
          </cell>
          <cell r="M26657" t="str">
            <v>SHIP LOOSE  / STERLING BOB EVANS</v>
          </cell>
          <cell r="N26657" t="str">
            <v>SYSTEM SOLUTIONS</v>
          </cell>
          <cell r="O26657" t="str">
            <v>B10</v>
          </cell>
          <cell r="P26657" t="str">
            <v>69328</v>
          </cell>
          <cell r="Q26657" t="str">
            <v>Parts</v>
          </cell>
          <cell r="R26657">
            <v>3254.86</v>
          </cell>
          <cell r="S26657">
            <v>0.03</v>
          </cell>
        </row>
        <row r="26658">
          <cell r="L26658" t="str">
            <v>128F4152</v>
          </cell>
          <cell r="M26658" t="str">
            <v>START UP W/ ACCESSORIES / STERLING BOB E</v>
          </cell>
          <cell r="N26658" t="str">
            <v>SYSTEM SOLUTIONS</v>
          </cell>
          <cell r="O26658" t="str">
            <v>B10</v>
          </cell>
          <cell r="P26658" t="str">
            <v>69327</v>
          </cell>
          <cell r="Q26658" t="str">
            <v>Start up/commisioning</v>
          </cell>
          <cell r="R26658">
            <v>9349.26</v>
          </cell>
          <cell r="S26658">
            <v>0.03</v>
          </cell>
        </row>
        <row r="26659">
          <cell r="L26659" t="str">
            <v>128F4153</v>
          </cell>
          <cell r="M26659" t="str">
            <v>PLC - MICRO 870 /SUMMIT - MASTERSON</v>
          </cell>
          <cell r="N26659" t="str">
            <v>SYSTEM SOLUTIONS</v>
          </cell>
          <cell r="O26659" t="str">
            <v>B05</v>
          </cell>
          <cell r="P26659" t="str">
            <v>69321</v>
          </cell>
          <cell r="Q26659" t="str">
            <v>PLC new System</v>
          </cell>
          <cell r="R26659">
            <v>13206.08</v>
          </cell>
          <cell r="S26659">
            <v>0.03</v>
          </cell>
        </row>
        <row r="26660">
          <cell r="L26660" t="str">
            <v>128F4154</v>
          </cell>
          <cell r="M26660" t="str">
            <v>SHIP LOOSE  /  SUMMIT - MASTERSON</v>
          </cell>
          <cell r="N26660" t="str">
            <v>SYSTEM SOLUTIONS</v>
          </cell>
          <cell r="O26660" t="str">
            <v>B10</v>
          </cell>
          <cell r="P26660" t="str">
            <v>69328</v>
          </cell>
          <cell r="Q26660" t="str">
            <v>Parts</v>
          </cell>
          <cell r="R26660">
            <v>2073.13</v>
          </cell>
          <cell r="S26660">
            <v>0.03</v>
          </cell>
        </row>
        <row r="26661">
          <cell r="L26661" t="str">
            <v>128F4155</v>
          </cell>
          <cell r="M26661" t="str">
            <v>ADDITION OF WEB600 TO EXIST PLC/R.E.LEW</v>
          </cell>
          <cell r="N26661" t="str">
            <v>SYSTEM SOLUTIONS</v>
          </cell>
          <cell r="O26661" t="str">
            <v>B10</v>
          </cell>
          <cell r="P26661" t="str">
            <v>69327</v>
          </cell>
          <cell r="Q26661" t="str">
            <v>Start up/commisioning</v>
          </cell>
          <cell r="R26661">
            <v>1387.05</v>
          </cell>
          <cell r="S26661">
            <v>0.03</v>
          </cell>
        </row>
        <row r="26662">
          <cell r="L26662" t="str">
            <v>128F4156</v>
          </cell>
          <cell r="M26662" t="str">
            <v>EWON EC6133H W 4G ANTENNA</v>
          </cell>
          <cell r="N26662" t="str">
            <v>SYSTEM SOLUTIONS</v>
          </cell>
          <cell r="O26662" t="str">
            <v>B10</v>
          </cell>
          <cell r="P26662" t="str">
            <v>69327</v>
          </cell>
          <cell r="Q26662" t="str">
            <v>Start up/commisioning</v>
          </cell>
          <cell r="R26662">
            <v>2595.54</v>
          </cell>
          <cell r="S26662">
            <v>0.03</v>
          </cell>
        </row>
        <row r="26663">
          <cell r="L26663" t="str">
            <v>128F4157</v>
          </cell>
          <cell r="M26663" t="str">
            <v>ADDITION EXISTING PLC/REPUBLIC-SMITHFIEL</v>
          </cell>
          <cell r="N26663" t="str">
            <v>SYSTEM SOLUTIONS</v>
          </cell>
          <cell r="O26663" t="str">
            <v>B10</v>
          </cell>
          <cell r="P26663" t="str">
            <v>69327</v>
          </cell>
          <cell r="Q26663" t="str">
            <v>Start up/commisioning</v>
          </cell>
          <cell r="R26663">
            <v>3985</v>
          </cell>
          <cell r="S26663">
            <v>0.03</v>
          </cell>
        </row>
        <row r="26664">
          <cell r="L26664" t="str">
            <v>128F4158</v>
          </cell>
          <cell r="M26664" t="str">
            <v>TRAINING - GENERAL / PROTENERGY</v>
          </cell>
          <cell r="N26664" t="str">
            <v>SYSTEM SOLUTIONS</v>
          </cell>
          <cell r="O26664" t="str">
            <v>B10</v>
          </cell>
          <cell r="P26664" t="str">
            <v>69327</v>
          </cell>
          <cell r="Q26664" t="str">
            <v>Start up/commisioning</v>
          </cell>
          <cell r="R26664">
            <v>368.51</v>
          </cell>
          <cell r="S26664">
            <v>0.03</v>
          </cell>
        </row>
        <row r="26665">
          <cell r="L26665" t="str">
            <v>128F4159</v>
          </cell>
          <cell r="M26665" t="str">
            <v>PLC - MICRO 850 /HILL PHOENIX - COOLER</v>
          </cell>
          <cell r="N26665" t="str">
            <v>SYSTEM SOLUTIONS</v>
          </cell>
          <cell r="O26665" t="str">
            <v>B05</v>
          </cell>
          <cell r="P26665" t="str">
            <v>69321</v>
          </cell>
          <cell r="Q26665" t="str">
            <v>PLC new System</v>
          </cell>
          <cell r="R26665">
            <v>123215</v>
          </cell>
          <cell r="S26665">
            <v>0.03</v>
          </cell>
        </row>
        <row r="26666">
          <cell r="L26666" t="str">
            <v>128F4160</v>
          </cell>
          <cell r="M26666" t="str">
            <v>PLC - MICRO 850 /HILL PHOENIX - FREEZER</v>
          </cell>
          <cell r="N26666" t="str">
            <v>SYSTEM SOLUTIONS</v>
          </cell>
          <cell r="O26666" t="str">
            <v>B05</v>
          </cell>
          <cell r="P26666" t="str">
            <v>69321</v>
          </cell>
          <cell r="Q26666" t="str">
            <v>PLC new System</v>
          </cell>
          <cell r="R26666">
            <v>46376</v>
          </cell>
          <cell r="S26666">
            <v>0.03</v>
          </cell>
        </row>
        <row r="26667">
          <cell r="L26667" t="str">
            <v>128F4162</v>
          </cell>
          <cell r="M26667" t="str">
            <v>START UP WITH ACCESSORIES/ HILL PHOENIX</v>
          </cell>
          <cell r="N26667" t="str">
            <v>SYSTEM SOLUTIONS</v>
          </cell>
          <cell r="O26667" t="str">
            <v>B10</v>
          </cell>
          <cell r="P26667" t="str">
            <v>69327</v>
          </cell>
          <cell r="Q26667" t="str">
            <v>Start up/commisioning</v>
          </cell>
          <cell r="R26667">
            <v>5900</v>
          </cell>
          <cell r="S26667">
            <v>0.03</v>
          </cell>
        </row>
        <row r="26668">
          <cell r="L26668" t="str">
            <v>128F4163</v>
          </cell>
          <cell r="M26668" t="str">
            <v>PV 800 DISPLAY, 4X, SUMMIT - MASTERSON</v>
          </cell>
          <cell r="N26668" t="str">
            <v>SYSTEM SOLUTIONS</v>
          </cell>
          <cell r="O26668" t="str">
            <v>B05</v>
          </cell>
          <cell r="P26668" t="str">
            <v>69321</v>
          </cell>
          <cell r="Q26668" t="str">
            <v>PLC new System</v>
          </cell>
          <cell r="R26668">
            <v>2926.56</v>
          </cell>
          <cell r="S26668">
            <v>0.03</v>
          </cell>
        </row>
        <row r="26669">
          <cell r="L26669" t="str">
            <v>128F4164</v>
          </cell>
          <cell r="M26669" t="str">
            <v>VERSAVIEW DISPLAY, ALL TEMP - ROUSSELOT</v>
          </cell>
          <cell r="N26669" t="str">
            <v>SYSTEM SOLUTIONS</v>
          </cell>
          <cell r="O26669" t="str">
            <v>B05</v>
          </cell>
          <cell r="P26669" t="str">
            <v>69321</v>
          </cell>
          <cell r="Q26669" t="str">
            <v>PLC new System</v>
          </cell>
          <cell r="R26669">
            <v>7255.69</v>
          </cell>
          <cell r="S26669">
            <v>0.03</v>
          </cell>
        </row>
        <row r="26670">
          <cell r="L26670" t="str">
            <v>128F4165</v>
          </cell>
          <cell r="M26670" t="str">
            <v>PLC - MICRO 850, DIV II PURGED, FES GULF</v>
          </cell>
          <cell r="N26670" t="str">
            <v>SYSTEM SOLUTIONS</v>
          </cell>
          <cell r="O26670" t="str">
            <v>B05</v>
          </cell>
          <cell r="P26670" t="str">
            <v>69321</v>
          </cell>
          <cell r="Q26670" t="str">
            <v>PLC new System</v>
          </cell>
          <cell r="R26670">
            <v>17588.62</v>
          </cell>
          <cell r="S26670">
            <v>0.03</v>
          </cell>
        </row>
        <row r="26671">
          <cell r="L26671" t="str">
            <v>128F4166</v>
          </cell>
          <cell r="M26671" t="str">
            <v>PLC - COMPACTLOGIX / ALL TEMP-SMITHFIELD</v>
          </cell>
          <cell r="N26671" t="str">
            <v>SYSTEM SOLUTIONS</v>
          </cell>
          <cell r="O26671" t="str">
            <v>B05</v>
          </cell>
          <cell r="P26671" t="str">
            <v>69321</v>
          </cell>
          <cell r="Q26671" t="str">
            <v>PLC new System</v>
          </cell>
          <cell r="R26671">
            <v>38032</v>
          </cell>
          <cell r="S26671">
            <v>0.03</v>
          </cell>
        </row>
        <row r="26672">
          <cell r="L26672" t="str">
            <v>128F4167</v>
          </cell>
          <cell r="M26672" t="str">
            <v>PLC - MICRO 850 /BAKER</v>
          </cell>
          <cell r="N26672" t="str">
            <v>SYSTEM SOLUTIONS</v>
          </cell>
          <cell r="O26672" t="str">
            <v>B05</v>
          </cell>
          <cell r="P26672" t="str">
            <v>69321</v>
          </cell>
          <cell r="Q26672" t="str">
            <v>PLC new System</v>
          </cell>
          <cell r="R26672">
            <v>8220.99</v>
          </cell>
          <cell r="S26672">
            <v>0.03</v>
          </cell>
        </row>
        <row r="26673">
          <cell r="L26673" t="str">
            <v>128F4168</v>
          </cell>
          <cell r="M26673" t="str">
            <v>OPTO22 CONTROL PANEL FOR CONDENSER/ RD&amp;S</v>
          </cell>
          <cell r="N26673" t="str">
            <v>SYSTEM SOLUTIONS</v>
          </cell>
          <cell r="O26673" t="str">
            <v>B05</v>
          </cell>
          <cell r="P26673" t="str">
            <v>69321</v>
          </cell>
          <cell r="Q26673" t="str">
            <v>PLC new System</v>
          </cell>
          <cell r="R26673">
            <v>13513.78</v>
          </cell>
          <cell r="S26673">
            <v>0.03</v>
          </cell>
        </row>
        <row r="26674">
          <cell r="L26674" t="str">
            <v>128F4169</v>
          </cell>
          <cell r="M26674" t="str">
            <v>PLC - COMPACT LOGIX / COLONIAL NITTA</v>
          </cell>
          <cell r="N26674" t="str">
            <v>SYSTEM SOLUTIONS</v>
          </cell>
          <cell r="O26674" t="str">
            <v>B05</v>
          </cell>
          <cell r="P26674" t="str">
            <v>69321</v>
          </cell>
          <cell r="Q26674" t="str">
            <v>PLC new System</v>
          </cell>
          <cell r="R26674">
            <v>25600.74</v>
          </cell>
          <cell r="S26674">
            <v>0.03</v>
          </cell>
        </row>
        <row r="26675">
          <cell r="L26675" t="str">
            <v>128F4170</v>
          </cell>
          <cell r="M26675" t="str">
            <v>SHIP LOOSE  / COLONIAL NITTA</v>
          </cell>
          <cell r="N26675" t="str">
            <v>SYSTEM SOLUTIONS</v>
          </cell>
          <cell r="O26675" t="str">
            <v>B10</v>
          </cell>
          <cell r="P26675" t="str">
            <v>69328</v>
          </cell>
          <cell r="Q26675" t="str">
            <v>Parts</v>
          </cell>
          <cell r="R26675">
            <v>1061.6099999999999</v>
          </cell>
          <cell r="S26675">
            <v>0.03</v>
          </cell>
        </row>
        <row r="26676">
          <cell r="L26676" t="str">
            <v>128F4171</v>
          </cell>
          <cell r="M26676" t="str">
            <v>START UP W/ ACCESSORIES /COLONIAL NITTA</v>
          </cell>
          <cell r="N26676" t="str">
            <v>SYSTEM SOLUTIONS</v>
          </cell>
          <cell r="O26676" t="str">
            <v>B10</v>
          </cell>
          <cell r="P26676" t="str">
            <v>69327</v>
          </cell>
          <cell r="Q26676" t="str">
            <v>Start up/commisioning</v>
          </cell>
          <cell r="R26676">
            <v>12492.06</v>
          </cell>
          <cell r="S26676">
            <v>0.03</v>
          </cell>
        </row>
        <row r="26677">
          <cell r="L26677" t="str">
            <v>128F4172</v>
          </cell>
          <cell r="M26677" t="str">
            <v>ADDITION OF TRACE HEATERS TO EXIST PLC</v>
          </cell>
          <cell r="N26677" t="str">
            <v>SYSTEM SOLUTIONS</v>
          </cell>
          <cell r="O26677" t="str">
            <v>B10</v>
          </cell>
          <cell r="P26677" t="str">
            <v>69327</v>
          </cell>
          <cell r="Q26677" t="str">
            <v>Start up/commisioning</v>
          </cell>
          <cell r="R26677">
            <v>2346</v>
          </cell>
          <cell r="S26677">
            <v>0.03</v>
          </cell>
        </row>
        <row r="26678">
          <cell r="L26678" t="str">
            <v>128F4174</v>
          </cell>
          <cell r="M26678" t="str">
            <v>SHIP LOOSE  / COLONIAL AIRGAS</v>
          </cell>
          <cell r="N26678" t="str">
            <v>SYSTEM SOLUTIONS</v>
          </cell>
          <cell r="O26678" t="str">
            <v>B10</v>
          </cell>
          <cell r="P26678" t="str">
            <v>69328</v>
          </cell>
          <cell r="Q26678" t="str">
            <v>Parts</v>
          </cell>
          <cell r="R26678">
            <v>422</v>
          </cell>
          <cell r="S26678">
            <v>0.03</v>
          </cell>
        </row>
        <row r="26679">
          <cell r="L26679" t="str">
            <v>128F4175</v>
          </cell>
          <cell r="M26679" t="str">
            <v>PLC - CONTROL LOGIX / CARLSON-CARGILL</v>
          </cell>
          <cell r="N26679" t="str">
            <v>SYSTEM SOLUTIONS</v>
          </cell>
          <cell r="O26679" t="str">
            <v>B05</v>
          </cell>
          <cell r="P26679" t="str">
            <v>69321</v>
          </cell>
          <cell r="Q26679" t="str">
            <v>PLC new System</v>
          </cell>
          <cell r="R26679">
            <v>92746.57</v>
          </cell>
          <cell r="S26679">
            <v>0.03</v>
          </cell>
        </row>
        <row r="26680">
          <cell r="L26680" t="str">
            <v>128F4176</v>
          </cell>
          <cell r="M26680" t="str">
            <v>SHIP LOOSE  / CARLSON-CARGILL</v>
          </cell>
          <cell r="N26680" t="str">
            <v>SYSTEM SOLUTIONS</v>
          </cell>
          <cell r="O26680" t="str">
            <v>B10</v>
          </cell>
          <cell r="P26680" t="str">
            <v>69328</v>
          </cell>
          <cell r="Q26680" t="str">
            <v>Parts</v>
          </cell>
          <cell r="R26680">
            <v>819.82</v>
          </cell>
          <cell r="S26680">
            <v>0.03</v>
          </cell>
        </row>
        <row r="26681">
          <cell r="L26681" t="str">
            <v>128F4177</v>
          </cell>
          <cell r="M26681" t="str">
            <v>START UP WITH ACCESSORIES/CARLSON-CARGIL</v>
          </cell>
          <cell r="N26681" t="str">
            <v>SYSTEM SOLUTIONS</v>
          </cell>
          <cell r="O26681" t="str">
            <v>B10</v>
          </cell>
          <cell r="P26681" t="str">
            <v>69327</v>
          </cell>
          <cell r="Q26681" t="str">
            <v>Start up/commisioning</v>
          </cell>
          <cell r="R26681">
            <v>10101.86</v>
          </cell>
          <cell r="S26681">
            <v>0.03</v>
          </cell>
        </row>
        <row r="26682">
          <cell r="L26682" t="str">
            <v>128F4178</v>
          </cell>
          <cell r="M26682" t="str">
            <v>PLC - COMPACT LOGIX / MR. AMMONIA</v>
          </cell>
          <cell r="N26682" t="str">
            <v>SYSTEM SOLUTIONS</v>
          </cell>
          <cell r="O26682" t="str">
            <v>B05</v>
          </cell>
          <cell r="P26682" t="str">
            <v>69321</v>
          </cell>
          <cell r="Q26682" t="str">
            <v>PLC new System</v>
          </cell>
          <cell r="R26682">
            <v>52270.84</v>
          </cell>
          <cell r="S26682">
            <v>0.03</v>
          </cell>
        </row>
        <row r="26683">
          <cell r="L26683" t="str">
            <v>128F4179</v>
          </cell>
          <cell r="M26683" t="str">
            <v>SHIP LOOSE  / MR. AMMONIA</v>
          </cell>
          <cell r="N26683" t="str">
            <v>SYSTEM SOLUTIONS</v>
          </cell>
          <cell r="O26683" t="str">
            <v>B10</v>
          </cell>
          <cell r="P26683" t="str">
            <v>69328</v>
          </cell>
          <cell r="Q26683" t="str">
            <v>Parts</v>
          </cell>
          <cell r="R26683">
            <v>2608.19</v>
          </cell>
          <cell r="S26683">
            <v>0.03</v>
          </cell>
        </row>
        <row r="26684">
          <cell r="L26684" t="str">
            <v>128F4180</v>
          </cell>
          <cell r="M26684" t="str">
            <v>START UP WITH ACCESSORIES  /MR. AMMONIA</v>
          </cell>
          <cell r="N26684" t="str">
            <v>SYSTEM SOLUTIONS</v>
          </cell>
          <cell r="O26684" t="str">
            <v>B10</v>
          </cell>
          <cell r="P26684" t="str">
            <v>69327</v>
          </cell>
          <cell r="Q26684" t="str">
            <v>Start up/commisioning</v>
          </cell>
          <cell r="R26684">
            <v>6332.68</v>
          </cell>
          <cell r="S26684">
            <v>0.03</v>
          </cell>
        </row>
        <row r="26685">
          <cell r="L26685" t="str">
            <v>128F4181</v>
          </cell>
          <cell r="M26685" t="str">
            <v>PLC - MICRO 850 /COLONIAL - SP PFG</v>
          </cell>
          <cell r="N26685" t="str">
            <v>SYSTEM SOLUTIONS</v>
          </cell>
          <cell r="O26685" t="str">
            <v>B05</v>
          </cell>
          <cell r="P26685" t="str">
            <v>69321</v>
          </cell>
          <cell r="Q26685" t="str">
            <v>PLC new System</v>
          </cell>
          <cell r="R26685">
            <v>9663.5</v>
          </cell>
          <cell r="S26685">
            <v>0.03</v>
          </cell>
        </row>
        <row r="26686">
          <cell r="L26686" t="str">
            <v>128F4182</v>
          </cell>
          <cell r="M26686" t="str">
            <v>SHIP LOOSE  / COLONIAL SP PFG</v>
          </cell>
          <cell r="N26686" t="str">
            <v>SYSTEM SOLUTIONS</v>
          </cell>
          <cell r="O26686" t="str">
            <v>B10</v>
          </cell>
          <cell r="P26686" t="str">
            <v>69328</v>
          </cell>
          <cell r="Q26686" t="str">
            <v>Parts</v>
          </cell>
          <cell r="R26686">
            <v>2020.63</v>
          </cell>
          <cell r="S26686">
            <v>0.03</v>
          </cell>
        </row>
        <row r="26687">
          <cell r="L26687" t="str">
            <v>128F4197</v>
          </cell>
          <cell r="M26687" t="str">
            <v>PLC - REMOTE PLC / MR. AMMONIA</v>
          </cell>
          <cell r="N26687" t="str">
            <v>SYSTEM SOLUTIONS</v>
          </cell>
          <cell r="O26687" t="str">
            <v>B05</v>
          </cell>
          <cell r="P26687" t="str">
            <v>69321</v>
          </cell>
          <cell r="Q26687" t="str">
            <v>PLC new System</v>
          </cell>
          <cell r="R26687">
            <v>9578.66</v>
          </cell>
          <cell r="S26687">
            <v>0.03</v>
          </cell>
        </row>
        <row r="26688">
          <cell r="L26688" t="str">
            <v>128F4198</v>
          </cell>
          <cell r="M26688" t="str">
            <v>ENGINEERING W/ ACCESSORIES/STERLING/GOLD</v>
          </cell>
          <cell r="N26688" t="str">
            <v>SYSTEM SOLUTIONS</v>
          </cell>
          <cell r="O26688" t="str">
            <v>B10</v>
          </cell>
          <cell r="P26688" t="str">
            <v>69327</v>
          </cell>
          <cell r="Q26688" t="str">
            <v>Start up/commisioning</v>
          </cell>
          <cell r="R26688">
            <v>1955</v>
          </cell>
          <cell r="S26688">
            <v>0.03</v>
          </cell>
        </row>
        <row r="26689">
          <cell r="L26689" t="str">
            <v>128F4199</v>
          </cell>
          <cell r="M26689" t="str">
            <v>ENGINEERING WITH ACCESSORIES/SUMMIT/MONO</v>
          </cell>
          <cell r="N26689" t="str">
            <v>SYSTEM SOLUTIONS</v>
          </cell>
          <cell r="O26689" t="str">
            <v>B10</v>
          </cell>
          <cell r="P26689" t="str">
            <v>69327</v>
          </cell>
          <cell r="Q26689" t="str">
            <v>Start up/commisioning</v>
          </cell>
          <cell r="R26689">
            <v>1323.11</v>
          </cell>
          <cell r="S26689">
            <v>0.03</v>
          </cell>
        </row>
        <row r="26690">
          <cell r="L26690" t="str">
            <v>128F4203</v>
          </cell>
          <cell r="M26690" t="str">
            <v>UNDERFLOOR SHIP LOOSE ADDITION/CARLSON-C</v>
          </cell>
          <cell r="N26690" t="str">
            <v>SYSTEM SOLUTIONS</v>
          </cell>
          <cell r="O26690" t="str">
            <v>B05</v>
          </cell>
          <cell r="P26690" t="str">
            <v>69321</v>
          </cell>
          <cell r="Q26690" t="str">
            <v>PLC new System</v>
          </cell>
          <cell r="R26690">
            <v>774.49</v>
          </cell>
          <cell r="S26690">
            <v>0.03</v>
          </cell>
        </row>
        <row r="26691">
          <cell r="L26691" t="str">
            <v>128F4210</v>
          </cell>
          <cell r="M26691" t="str">
            <v>COMPRESSOR ADDITION/CARLSON-FDA SYSTEM#1</v>
          </cell>
          <cell r="N26691" t="str">
            <v>#</v>
          </cell>
          <cell r="O26691" t="str">
            <v>B05</v>
          </cell>
          <cell r="P26691" t="str">
            <v>69322</v>
          </cell>
          <cell r="Q26691" t="str">
            <v>PLC extension/update</v>
          </cell>
          <cell r="R26691">
            <v>2616.5500000000002</v>
          </cell>
          <cell r="S26691">
            <v>0.03</v>
          </cell>
        </row>
        <row r="26692">
          <cell r="L26692" t="str">
            <v>128F5600</v>
          </cell>
          <cell r="M26692" t="str">
            <v>JUNCTION BOX NEMA 4 (TYSON)</v>
          </cell>
          <cell r="N26692" t="str">
            <v>SYSTEM SOLUTIONS</v>
          </cell>
          <cell r="O26692" t="str">
            <v>B10</v>
          </cell>
          <cell r="P26692" t="str">
            <v>69328</v>
          </cell>
          <cell r="Q26692" t="str">
            <v>Parts</v>
          </cell>
          <cell r="R26692">
            <v>422</v>
          </cell>
          <cell r="S26692">
            <v>0.03</v>
          </cell>
        </row>
        <row r="26693">
          <cell r="L26693" t="str">
            <v>128F5602</v>
          </cell>
          <cell r="M26693" t="str">
            <v>AIR COOLED JUNCTION BOX</v>
          </cell>
          <cell r="N26693" t="str">
            <v>SYSTEM SOLUTIONS</v>
          </cell>
          <cell r="O26693" t="str">
            <v>B09</v>
          </cell>
          <cell r="P26693" t="str">
            <v>69326</v>
          </cell>
          <cell r="Q26693" t="str">
            <v>Power panel</v>
          </cell>
          <cell r="R26693">
            <v>25370.09</v>
          </cell>
          <cell r="S26693">
            <v>0.03</v>
          </cell>
        </row>
        <row r="26694">
          <cell r="L26694" t="str">
            <v>128F5603</v>
          </cell>
          <cell r="M26694" t="str">
            <v>JUNCTION BOX</v>
          </cell>
          <cell r="N26694" t="str">
            <v>SYSTEM SOLUTIONS</v>
          </cell>
          <cell r="O26694" t="str">
            <v>B09</v>
          </cell>
          <cell r="P26694" t="str">
            <v>69326</v>
          </cell>
          <cell r="Q26694" t="str">
            <v>Power panel</v>
          </cell>
          <cell r="R26694">
            <v>825</v>
          </cell>
          <cell r="S26694">
            <v>0.03</v>
          </cell>
        </row>
        <row r="26695">
          <cell r="L26695" t="str">
            <v>128F5604</v>
          </cell>
          <cell r="M26695" t="str">
            <v>JUNCTION BOX</v>
          </cell>
          <cell r="N26695" t="str">
            <v>SYSTEM SOLUTIONS</v>
          </cell>
          <cell r="O26695" t="str">
            <v>B09</v>
          </cell>
          <cell r="P26695" t="str">
            <v>69326</v>
          </cell>
          <cell r="Q26695" t="str">
            <v>Power panel</v>
          </cell>
          <cell r="R26695">
            <v>8807.64</v>
          </cell>
          <cell r="S26695">
            <v>0.03</v>
          </cell>
        </row>
        <row r="26696">
          <cell r="L26696" t="str">
            <v>128F6100</v>
          </cell>
          <cell r="M26696" t="str">
            <v>TB05 CONTROL PANELS</v>
          </cell>
          <cell r="N26696" t="str">
            <v>SYSTEM SOLUTIONS</v>
          </cell>
          <cell r="O26696" t="str">
            <v>B07</v>
          </cell>
          <cell r="P26696" t="str">
            <v>69324</v>
          </cell>
          <cell r="Q26696" t="str">
            <v>Microprocessor</v>
          </cell>
          <cell r="R26696">
            <v>281552</v>
          </cell>
          <cell r="S26696">
            <v>0.03</v>
          </cell>
        </row>
        <row r="26697">
          <cell r="L26697" t="str">
            <v>128F6101</v>
          </cell>
          <cell r="M26697" t="str">
            <v>DR/GR CONTROL PANEL</v>
          </cell>
          <cell r="N26697" t="str">
            <v>SYSTEM SOLUTIONS</v>
          </cell>
          <cell r="O26697" t="str">
            <v>B07</v>
          </cell>
          <cell r="P26697" t="str">
            <v>69324</v>
          </cell>
          <cell r="Q26697" t="str">
            <v>Microprocessor</v>
          </cell>
          <cell r="R26697">
            <v>1220</v>
          </cell>
          <cell r="S26697">
            <v>0.03</v>
          </cell>
        </row>
        <row r="26698">
          <cell r="L26698" t="str">
            <v>128F6103</v>
          </cell>
          <cell r="M26698" t="str">
            <v>ICE WATER LEVEL CONTROLLER</v>
          </cell>
          <cell r="N26698" t="str">
            <v>SYSTEM SOLUTIONS</v>
          </cell>
          <cell r="O26698" t="str">
            <v>B07</v>
          </cell>
          <cell r="P26698" t="str">
            <v>69324</v>
          </cell>
          <cell r="Q26698" t="str">
            <v>Microprocessor</v>
          </cell>
          <cell r="R26698">
            <v>7599.36</v>
          </cell>
          <cell r="S26698">
            <v>0.03</v>
          </cell>
        </row>
        <row r="26699">
          <cell r="L26699" t="str">
            <v>128F6104</v>
          </cell>
          <cell r="M26699" t="str">
            <v>EPCS CONTROLLER PANEL</v>
          </cell>
          <cell r="N26699" t="str">
            <v>SYSTEM SOLUTIONS</v>
          </cell>
          <cell r="O26699" t="str">
            <v>B07</v>
          </cell>
          <cell r="P26699" t="str">
            <v>69324</v>
          </cell>
          <cell r="Q26699" t="str">
            <v>Microprocessor</v>
          </cell>
          <cell r="R26699">
            <v>21214.99</v>
          </cell>
          <cell r="S26699">
            <v>0.03</v>
          </cell>
        </row>
        <row r="26700">
          <cell r="L26700" t="str">
            <v>128F6107</v>
          </cell>
          <cell r="M26700" t="str">
            <v>ICE WATER LEVEL CONTROLLER 220</v>
          </cell>
          <cell r="N26700" t="str">
            <v>SYSTEM SOLUTIONS</v>
          </cell>
          <cell r="O26700" t="str">
            <v>B07</v>
          </cell>
          <cell r="P26700" t="str">
            <v>69324</v>
          </cell>
          <cell r="Q26700" t="str">
            <v>Microprocessor</v>
          </cell>
          <cell r="R26700">
            <v>7560</v>
          </cell>
          <cell r="S26700">
            <v>0.03</v>
          </cell>
        </row>
        <row r="26701">
          <cell r="L26701" t="str">
            <v>128F6108</v>
          </cell>
          <cell r="M26701" t="str">
            <v>SPIRAL BEARING MONITOR</v>
          </cell>
          <cell r="N26701" t="str">
            <v>SYSTEM SOLUTIONS</v>
          </cell>
          <cell r="O26701" t="str">
            <v>B07</v>
          </cell>
          <cell r="P26701" t="str">
            <v>69324</v>
          </cell>
          <cell r="Q26701" t="str">
            <v>Microprocessor</v>
          </cell>
          <cell r="R26701">
            <v>4670</v>
          </cell>
          <cell r="S26701">
            <v>0.03</v>
          </cell>
        </row>
        <row r="26702">
          <cell r="L26702" t="str">
            <v>128F6109</v>
          </cell>
          <cell r="M26702" t="str">
            <v>MATRIX II ALPHA</v>
          </cell>
          <cell r="N26702" t="str">
            <v>SYSTEM SOLUTIONS</v>
          </cell>
          <cell r="O26702" t="str">
            <v>B07</v>
          </cell>
          <cell r="P26702" t="str">
            <v>69324</v>
          </cell>
          <cell r="Q26702" t="str">
            <v>Microprocessor</v>
          </cell>
          <cell r="R26702">
            <v>2780</v>
          </cell>
          <cell r="S26702">
            <v>0.03</v>
          </cell>
        </row>
        <row r="26703">
          <cell r="L26703" t="str">
            <v>128F6110</v>
          </cell>
          <cell r="M26703" t="str">
            <v>MATRIX LLC W/DANFOSS EKC 361</v>
          </cell>
          <cell r="N26703" t="str">
            <v>SYSTEM SOLUTIONS</v>
          </cell>
          <cell r="O26703" t="str">
            <v>B07</v>
          </cell>
          <cell r="P26703" t="str">
            <v>69324</v>
          </cell>
          <cell r="Q26703" t="str">
            <v>Microprocessor</v>
          </cell>
          <cell r="R26703">
            <v>3802</v>
          </cell>
          <cell r="S26703">
            <v>0.03</v>
          </cell>
        </row>
        <row r="26704">
          <cell r="L26704" t="str">
            <v>128F6111</v>
          </cell>
          <cell r="M26704" t="str">
            <v>MATRIX ALPHA</v>
          </cell>
          <cell r="N26704" t="str">
            <v>SYSTEM SOLUTIONS</v>
          </cell>
          <cell r="O26704" t="str">
            <v>B07</v>
          </cell>
          <cell r="P26704" t="str">
            <v>69324</v>
          </cell>
          <cell r="Q26704" t="str">
            <v>Microprocessor</v>
          </cell>
          <cell r="R26704">
            <v>2780</v>
          </cell>
          <cell r="S26704">
            <v>0.03</v>
          </cell>
        </row>
        <row r="26705">
          <cell r="L26705" t="str">
            <v>128F6112</v>
          </cell>
          <cell r="M26705" t="str">
            <v>REMOTE E-STOP/VENT PANEL NORTHEAST</v>
          </cell>
          <cell r="N26705" t="str">
            <v>SYSTEM SOLUTIONS</v>
          </cell>
          <cell r="O26705" t="str">
            <v>B07</v>
          </cell>
          <cell r="P26705" t="str">
            <v>69324</v>
          </cell>
          <cell r="Q26705" t="str">
            <v>Microprocessor</v>
          </cell>
          <cell r="R26705">
            <v>2532</v>
          </cell>
          <cell r="S26705">
            <v>0.03</v>
          </cell>
        </row>
        <row r="26706">
          <cell r="L26706" t="str">
            <v>128F6113</v>
          </cell>
          <cell r="M26706" t="e">
            <v>#N/A</v>
          </cell>
          <cell r="N26706" t="e">
            <v>#N/A</v>
          </cell>
          <cell r="O26706" t="e">
            <v>#N/A</v>
          </cell>
          <cell r="P26706" t="e">
            <v>#N/A</v>
          </cell>
          <cell r="Q26706" t="e">
            <v>#N/A</v>
          </cell>
          <cell r="S26706">
            <v>0.03</v>
          </cell>
        </row>
        <row r="26707">
          <cell r="L26707" t="str">
            <v>128F6114</v>
          </cell>
          <cell r="M26707" t="str">
            <v>CONTROL PANEL W (1) EKE 347  CONTROLLER</v>
          </cell>
          <cell r="N26707" t="str">
            <v>SYSTEM SOLUTIONS</v>
          </cell>
          <cell r="O26707" t="str">
            <v>B07</v>
          </cell>
          <cell r="P26707" t="str">
            <v>69324</v>
          </cell>
          <cell r="Q26707" t="str">
            <v>Microprocessor</v>
          </cell>
          <cell r="R26707">
            <v>18138.47</v>
          </cell>
          <cell r="S26707">
            <v>0.03</v>
          </cell>
        </row>
        <row r="26708">
          <cell r="L26708" t="str">
            <v>128F6115</v>
          </cell>
          <cell r="M26708" t="str">
            <v>CONTROL PANEL W (1) EKC 315A  CONTROLLER</v>
          </cell>
          <cell r="N26708" t="str">
            <v>SYSTEM SOLUTIONS</v>
          </cell>
          <cell r="O26708" t="str">
            <v>B07</v>
          </cell>
          <cell r="P26708" t="str">
            <v>69324</v>
          </cell>
          <cell r="Q26708" t="str">
            <v>Microprocessor</v>
          </cell>
          <cell r="R26708">
            <v>2533.85</v>
          </cell>
          <cell r="S26708">
            <v>0.03</v>
          </cell>
        </row>
        <row r="26709">
          <cell r="L26709" t="str">
            <v>128F6116</v>
          </cell>
          <cell r="M26709" t="str">
            <v>MATRIX LLC W/SUNSHIELD</v>
          </cell>
          <cell r="N26709" t="str">
            <v>SYSTEM SOLUTIONS</v>
          </cell>
          <cell r="O26709" t="str">
            <v>B07</v>
          </cell>
          <cell r="P26709" t="str">
            <v>69324</v>
          </cell>
          <cell r="Q26709" t="str">
            <v>Microprocessor</v>
          </cell>
          <cell r="R26709">
            <v>1314</v>
          </cell>
          <cell r="S26709">
            <v>0.03</v>
          </cell>
        </row>
        <row r="26710">
          <cell r="L26710" t="str">
            <v>128F6117</v>
          </cell>
          <cell r="M26710" t="e">
            <v>#N/A</v>
          </cell>
          <cell r="N26710" t="e">
            <v>#N/A</v>
          </cell>
          <cell r="O26710" t="e">
            <v>#N/A</v>
          </cell>
          <cell r="P26710" t="e">
            <v>#N/A</v>
          </cell>
          <cell r="Q26710" t="e">
            <v>#N/A</v>
          </cell>
          <cell r="S26710">
            <v>0.03</v>
          </cell>
        </row>
        <row r="26711">
          <cell r="L26711" t="str">
            <v>128F6118</v>
          </cell>
          <cell r="M26711" t="str">
            <v>NH3 PANEL, DEVAULT PETFRESH</v>
          </cell>
          <cell r="N26711" t="str">
            <v>SYSTEM SOLUTIONS</v>
          </cell>
          <cell r="O26711" t="str">
            <v>B07</v>
          </cell>
          <cell r="P26711" t="str">
            <v>69324</v>
          </cell>
          <cell r="Q26711" t="str">
            <v>Microprocessor</v>
          </cell>
          <cell r="R26711">
            <v>1000</v>
          </cell>
          <cell r="S26711">
            <v>0.03</v>
          </cell>
        </row>
        <row r="26712">
          <cell r="L26712" t="str">
            <v>128F6119</v>
          </cell>
          <cell r="M26712" t="str">
            <v>REMOTE ESTOP/VENTILATION, SUMMIT -HOLMEN</v>
          </cell>
          <cell r="N26712" t="str">
            <v>SYSTEM SOLUTIONS</v>
          </cell>
          <cell r="O26712" t="str">
            <v>B07</v>
          </cell>
          <cell r="P26712" t="str">
            <v>69324</v>
          </cell>
          <cell r="Q26712" t="str">
            <v>Microprocessor</v>
          </cell>
          <cell r="R26712">
            <v>2144</v>
          </cell>
          <cell r="S26712">
            <v>0.03</v>
          </cell>
        </row>
        <row r="26713">
          <cell r="L26713" t="str">
            <v>128F6120</v>
          </cell>
          <cell r="M26713" t="str">
            <v>NETWORK/DIAL OUT CONTROL PANEL</v>
          </cell>
          <cell r="N26713" t="str">
            <v>SYSTEM SOLUTIONS</v>
          </cell>
          <cell r="O26713" t="str">
            <v>B07</v>
          </cell>
          <cell r="P26713" t="str">
            <v>69324</v>
          </cell>
          <cell r="Q26713" t="str">
            <v>Microprocessor</v>
          </cell>
          <cell r="R26713">
            <v>3933.81</v>
          </cell>
          <cell r="S26713">
            <v>0.03</v>
          </cell>
        </row>
        <row r="26714">
          <cell r="L26714" t="str">
            <v>128F6121</v>
          </cell>
          <cell r="M26714" t="e">
            <v>#N/A</v>
          </cell>
          <cell r="N26714" t="e">
            <v>#N/A</v>
          </cell>
          <cell r="O26714" t="e">
            <v>#N/A</v>
          </cell>
          <cell r="P26714" t="e">
            <v>#N/A</v>
          </cell>
          <cell r="Q26714" t="e">
            <v>#N/A</v>
          </cell>
          <cell r="S26714">
            <v>0.03</v>
          </cell>
        </row>
        <row r="26715">
          <cell r="L26715" t="str">
            <v>128F6122</v>
          </cell>
          <cell r="M26715" t="str">
            <v>REMOTE ESTOP/VENTILATION, ALL TEMP</v>
          </cell>
          <cell r="N26715" t="str">
            <v>SYSTEM SOLUTIONS</v>
          </cell>
          <cell r="O26715" t="str">
            <v>B07</v>
          </cell>
          <cell r="P26715" t="str">
            <v>69324</v>
          </cell>
          <cell r="Q26715" t="str">
            <v>Microprocessor</v>
          </cell>
          <cell r="R26715">
            <v>2802.36</v>
          </cell>
          <cell r="S26715">
            <v>0.03</v>
          </cell>
        </row>
        <row r="26716">
          <cell r="L26716" t="str">
            <v>128F6123</v>
          </cell>
          <cell r="M26716" t="str">
            <v>CONTROL PANEL W (1) EKE 347 CONTROLLER</v>
          </cell>
          <cell r="N26716" t="str">
            <v>SYSTEM SOLUTIONS</v>
          </cell>
          <cell r="O26716" t="str">
            <v>B07</v>
          </cell>
          <cell r="P26716" t="str">
            <v>69324</v>
          </cell>
          <cell r="Q26716" t="str">
            <v>Microprocessor</v>
          </cell>
          <cell r="R26716">
            <v>5235.49</v>
          </cell>
          <cell r="S26716">
            <v>0.03</v>
          </cell>
        </row>
        <row r="26717">
          <cell r="L26717" t="str">
            <v>128F6124</v>
          </cell>
          <cell r="M26717" t="str">
            <v>REMOTE ESTOP/VENTILATION / COLONIAL - WE</v>
          </cell>
          <cell r="N26717" t="str">
            <v>SYSTEM SOLUTIONS</v>
          </cell>
          <cell r="O26717" t="str">
            <v>B07</v>
          </cell>
          <cell r="P26717" t="str">
            <v>69324</v>
          </cell>
          <cell r="Q26717" t="str">
            <v>Microprocessor</v>
          </cell>
          <cell r="R26717">
            <v>671.04</v>
          </cell>
          <cell r="S26717">
            <v>0.03</v>
          </cell>
        </row>
        <row r="26718">
          <cell r="L26718" t="str">
            <v>128F6125</v>
          </cell>
          <cell r="M26718" t="str">
            <v>VENTILATION CONTROL PANEL / GENERAL</v>
          </cell>
          <cell r="N26718" t="str">
            <v>SYSTEM SOLUTIONS</v>
          </cell>
          <cell r="O26718" t="str">
            <v>B07</v>
          </cell>
          <cell r="P26718" t="str">
            <v>69324</v>
          </cell>
          <cell r="Q26718" t="str">
            <v>Microprocessor</v>
          </cell>
          <cell r="R26718">
            <v>2190.69</v>
          </cell>
          <cell r="S26718">
            <v>0.03</v>
          </cell>
        </row>
        <row r="26719">
          <cell r="L26719" t="str">
            <v>128F6126</v>
          </cell>
          <cell r="M26719" t="str">
            <v>CONTROL PANEL W (2) EKC 315A CONTROLLER</v>
          </cell>
          <cell r="N26719" t="str">
            <v>SYSTEM SOLUTIONS</v>
          </cell>
          <cell r="O26719" t="str">
            <v>B07</v>
          </cell>
          <cell r="P26719" t="str">
            <v>69324</v>
          </cell>
          <cell r="Q26719" t="str">
            <v>Microprocessor</v>
          </cell>
          <cell r="R26719">
            <v>6595.31</v>
          </cell>
          <cell r="S26719">
            <v>0.03</v>
          </cell>
        </row>
        <row r="26720">
          <cell r="L26720" t="str">
            <v>128F6127</v>
          </cell>
          <cell r="M26720" t="str">
            <v>MATRIX ALPHA</v>
          </cell>
          <cell r="N26720" t="str">
            <v>SYSTEM SOLUTIONS</v>
          </cell>
          <cell r="O26720" t="str">
            <v>B07</v>
          </cell>
          <cell r="P26720" t="str">
            <v>69324</v>
          </cell>
          <cell r="Q26720" t="str">
            <v>Microprocessor</v>
          </cell>
          <cell r="R26720">
            <v>6016</v>
          </cell>
          <cell r="S26720">
            <v>0.03</v>
          </cell>
        </row>
        <row r="26721">
          <cell r="L26721" t="str">
            <v>128F6128</v>
          </cell>
          <cell r="M26721" t="str">
            <v>REMOTE ESTOP</v>
          </cell>
          <cell r="N26721" t="str">
            <v>SYSTEM SOLUTIONS</v>
          </cell>
          <cell r="O26721" t="str">
            <v>B07</v>
          </cell>
          <cell r="P26721" t="str">
            <v>69324</v>
          </cell>
          <cell r="Q26721" t="str">
            <v>Microprocessor</v>
          </cell>
          <cell r="R26721">
            <v>979.05</v>
          </cell>
          <cell r="S26721">
            <v>0.03</v>
          </cell>
        </row>
        <row r="26722">
          <cell r="L26722" t="str">
            <v>128F6131</v>
          </cell>
          <cell r="M26722" t="str">
            <v>REMOTE ESTOP</v>
          </cell>
          <cell r="N26722" t="str">
            <v>SYSTEM SOLUTIONS</v>
          </cell>
          <cell r="O26722" t="str">
            <v>B07</v>
          </cell>
          <cell r="P26722" t="str">
            <v>69324</v>
          </cell>
          <cell r="Q26722" t="str">
            <v>Microprocessor</v>
          </cell>
          <cell r="R26722">
            <v>1340.53</v>
          </cell>
          <cell r="S26722">
            <v>0.03</v>
          </cell>
        </row>
        <row r="26723">
          <cell r="L26723" t="str">
            <v>128F6132</v>
          </cell>
          <cell r="M26723" t="str">
            <v>MATRIX ALPHA</v>
          </cell>
          <cell r="N26723" t="str">
            <v>SYSTEM SOLUTIONS</v>
          </cell>
          <cell r="O26723" t="str">
            <v>B07</v>
          </cell>
          <cell r="P26723" t="str">
            <v>69324</v>
          </cell>
          <cell r="Q26723" t="str">
            <v>Microprocessor</v>
          </cell>
          <cell r="R26723">
            <v>9294</v>
          </cell>
          <cell r="S26723">
            <v>0.03</v>
          </cell>
        </row>
        <row r="26724">
          <cell r="L26724" t="str">
            <v>128F6133</v>
          </cell>
          <cell r="M26724" t="str">
            <v>MATRIX ALPHA</v>
          </cell>
          <cell r="N26724" t="str">
            <v>SYSTEM SOLUTIONS</v>
          </cell>
          <cell r="O26724" t="str">
            <v>B07</v>
          </cell>
          <cell r="P26724" t="str">
            <v>69324</v>
          </cell>
          <cell r="Q26724" t="str">
            <v>Microprocessor</v>
          </cell>
          <cell r="R26724">
            <v>3098</v>
          </cell>
          <cell r="S26724">
            <v>0.03</v>
          </cell>
        </row>
        <row r="26725">
          <cell r="L26725" t="str">
            <v>128F6134</v>
          </cell>
          <cell r="M26725" t="str">
            <v>REMOTE ESTOP/VENTILATION, ALL TEMP-SMITH</v>
          </cell>
          <cell r="N26725" t="str">
            <v>SYSTEM SOLUTIONS</v>
          </cell>
          <cell r="O26725" t="str">
            <v>B07</v>
          </cell>
          <cell r="P26725" t="str">
            <v>69324</v>
          </cell>
          <cell r="Q26725" t="str">
            <v>Microprocessor</v>
          </cell>
          <cell r="R26725">
            <v>2572</v>
          </cell>
          <cell r="S26725">
            <v>0.03</v>
          </cell>
        </row>
        <row r="26726">
          <cell r="L26726" t="str">
            <v>128F6135</v>
          </cell>
          <cell r="M26726" t="str">
            <v>REMOTE ESTOP/VENTILATION, STERLING-BOB E</v>
          </cell>
          <cell r="N26726" t="str">
            <v>SYSTEM SOLUTIONS</v>
          </cell>
          <cell r="O26726" t="str">
            <v>B07</v>
          </cell>
          <cell r="P26726" t="str">
            <v>69324</v>
          </cell>
          <cell r="Q26726" t="str">
            <v>Microprocessor</v>
          </cell>
          <cell r="R26726">
            <v>2199.3000000000002</v>
          </cell>
          <cell r="S26726">
            <v>0.03</v>
          </cell>
        </row>
        <row r="26727">
          <cell r="L26727" t="str">
            <v>128F6137</v>
          </cell>
          <cell r="M26727" t="str">
            <v>REMOTE ESTOP/VENTILATION, COLONIAL -AIRG</v>
          </cell>
          <cell r="N26727" t="str">
            <v>SYSTEM SOLUTIONS</v>
          </cell>
          <cell r="O26727" t="str">
            <v>B07</v>
          </cell>
          <cell r="P26727" t="str">
            <v>69324</v>
          </cell>
          <cell r="Q26727" t="str">
            <v>Microprocessor</v>
          </cell>
          <cell r="R26727">
            <v>11832.67</v>
          </cell>
          <cell r="S26727">
            <v>0.03</v>
          </cell>
        </row>
        <row r="26728">
          <cell r="L26728" t="str">
            <v>128F6601</v>
          </cell>
          <cell r="M26728" t="str">
            <v>VISSION 20/20 CONTROL PANEL</v>
          </cell>
          <cell r="N26728" t="str">
            <v>SYSTEM SOLUTIONS</v>
          </cell>
          <cell r="O26728" t="str">
            <v>B07</v>
          </cell>
          <cell r="P26728" t="str">
            <v>69324</v>
          </cell>
          <cell r="Q26728" t="str">
            <v>Microprocessor</v>
          </cell>
          <cell r="R26728">
            <v>959183.96</v>
          </cell>
          <cell r="S26728">
            <v>0.03</v>
          </cell>
        </row>
        <row r="26729">
          <cell r="L26729" t="str">
            <v>128F6602</v>
          </cell>
          <cell r="M26729" t="str">
            <v>VISSION 20/20 RETROFIT</v>
          </cell>
          <cell r="N26729" t="str">
            <v>SYSTEM SOLUTIONS</v>
          </cell>
          <cell r="O26729" t="str">
            <v>B07</v>
          </cell>
          <cell r="P26729" t="str">
            <v>69324</v>
          </cell>
          <cell r="Q26729" t="str">
            <v>Microprocessor</v>
          </cell>
          <cell r="R26729">
            <v>782611.13</v>
          </cell>
          <cell r="S26729">
            <v>0.03</v>
          </cell>
        </row>
        <row r="26730">
          <cell r="L26730" t="str">
            <v>128F6603</v>
          </cell>
          <cell r="M26730" t="str">
            <v>VISSION 20/20 CONTROL PANEL SS</v>
          </cell>
          <cell r="N26730" t="str">
            <v>SYSTEM SOLUTIONS</v>
          </cell>
          <cell r="O26730" t="str">
            <v>B07</v>
          </cell>
          <cell r="P26730" t="str">
            <v>69324</v>
          </cell>
          <cell r="Q26730" t="str">
            <v>Microprocessor</v>
          </cell>
          <cell r="R26730">
            <v>3522</v>
          </cell>
          <cell r="S26730">
            <v>0.03</v>
          </cell>
        </row>
        <row r="26731">
          <cell r="L26731" t="str">
            <v>128F6604</v>
          </cell>
          <cell r="M26731" t="e">
            <v>#N/A</v>
          </cell>
          <cell r="N26731" t="e">
            <v>#N/A</v>
          </cell>
          <cell r="O26731" t="e">
            <v>#N/A</v>
          </cell>
          <cell r="P26731" t="e">
            <v>#N/A</v>
          </cell>
          <cell r="Q26731" t="e">
            <v>#N/A</v>
          </cell>
          <cell r="S26731">
            <v>0.03</v>
          </cell>
        </row>
        <row r="26732">
          <cell r="L26732" t="str">
            <v>128F6605</v>
          </cell>
          <cell r="M26732" t="str">
            <v>VISSION 20/20 OUTDOOR RETROFIT</v>
          </cell>
          <cell r="N26732" t="str">
            <v>SYSTEM SOLUTIONS</v>
          </cell>
          <cell r="O26732" t="str">
            <v>B07</v>
          </cell>
          <cell r="P26732" t="str">
            <v>69324</v>
          </cell>
          <cell r="Q26732" t="str">
            <v>Microprocessor</v>
          </cell>
          <cell r="R26732">
            <v>3936</v>
          </cell>
          <cell r="S26732">
            <v>0.03</v>
          </cell>
        </row>
        <row r="26733">
          <cell r="L26733" t="str">
            <v>128F6606</v>
          </cell>
          <cell r="M26733" t="e">
            <v>#N/A</v>
          </cell>
          <cell r="N26733" t="e">
            <v>#N/A</v>
          </cell>
          <cell r="O26733" t="e">
            <v>#N/A</v>
          </cell>
          <cell r="P26733" t="e">
            <v>#N/A</v>
          </cell>
          <cell r="Q26733" t="e">
            <v>#N/A</v>
          </cell>
          <cell r="S26733">
            <v>0.03</v>
          </cell>
        </row>
        <row r="26734">
          <cell r="L26734" t="str">
            <v>128F6607</v>
          </cell>
          <cell r="M26734" t="e">
            <v>#N/A</v>
          </cell>
          <cell r="N26734" t="e">
            <v>#N/A</v>
          </cell>
          <cell r="O26734" t="e">
            <v>#N/A</v>
          </cell>
          <cell r="P26734" t="e">
            <v>#N/A</v>
          </cell>
          <cell r="Q26734" t="e">
            <v>#N/A</v>
          </cell>
          <cell r="S26734">
            <v>0.03</v>
          </cell>
        </row>
        <row r="26735">
          <cell r="L26735" t="str">
            <v>128F6609</v>
          </cell>
          <cell r="M26735" t="str">
            <v>VISSION 20/20 INDOOR CE RETRO</v>
          </cell>
          <cell r="N26735" t="str">
            <v>SYSTEM SOLUTIONS</v>
          </cell>
          <cell r="O26735" t="str">
            <v>B07</v>
          </cell>
          <cell r="P26735" t="str">
            <v>69324</v>
          </cell>
          <cell r="Q26735" t="str">
            <v>Microprocessor</v>
          </cell>
          <cell r="R26735">
            <v>394630.71</v>
          </cell>
          <cell r="S26735">
            <v>0.03</v>
          </cell>
        </row>
        <row r="26736">
          <cell r="L26736" t="str">
            <v>128F6610</v>
          </cell>
          <cell r="M26736" t="e">
            <v>#N/A</v>
          </cell>
          <cell r="N26736" t="e">
            <v>#N/A</v>
          </cell>
          <cell r="O26736" t="e">
            <v>#N/A</v>
          </cell>
          <cell r="P26736" t="e">
            <v>#N/A</v>
          </cell>
          <cell r="Q26736" t="e">
            <v>#N/A</v>
          </cell>
          <cell r="S26736">
            <v>0.03</v>
          </cell>
        </row>
        <row r="26737">
          <cell r="L26737" t="str">
            <v>128F6611</v>
          </cell>
          <cell r="M26737" t="e">
            <v>#N/A</v>
          </cell>
          <cell r="N26737" t="e">
            <v>#N/A</v>
          </cell>
          <cell r="O26737" t="e">
            <v>#N/A</v>
          </cell>
          <cell r="P26737" t="e">
            <v>#N/A</v>
          </cell>
          <cell r="Q26737" t="e">
            <v>#N/A</v>
          </cell>
          <cell r="S26737">
            <v>0.03</v>
          </cell>
        </row>
        <row r="26738">
          <cell r="L26738" t="str">
            <v>128F6612</v>
          </cell>
          <cell r="M26738" t="str">
            <v>VISSION 20/20 INDOOR PURGED PA</v>
          </cell>
          <cell r="N26738" t="str">
            <v>SYSTEM SOLUTIONS</v>
          </cell>
          <cell r="O26738" t="str">
            <v>B07</v>
          </cell>
          <cell r="P26738" t="str">
            <v>69324</v>
          </cell>
          <cell r="Q26738" t="str">
            <v>Microprocessor</v>
          </cell>
          <cell r="R26738">
            <v>6325</v>
          </cell>
          <cell r="S26738">
            <v>0.03</v>
          </cell>
        </row>
        <row r="26739">
          <cell r="L26739" t="str">
            <v>128F6613</v>
          </cell>
          <cell r="M26739" t="e">
            <v>#N/A</v>
          </cell>
          <cell r="N26739" t="e">
            <v>#N/A</v>
          </cell>
          <cell r="O26739" t="e">
            <v>#N/A</v>
          </cell>
          <cell r="P26739" t="e">
            <v>#N/A</v>
          </cell>
          <cell r="Q26739" t="e">
            <v>#N/A</v>
          </cell>
          <cell r="S26739">
            <v>0.03</v>
          </cell>
        </row>
        <row r="26740">
          <cell r="L26740" t="str">
            <v>128F6614</v>
          </cell>
          <cell r="M26740" t="e">
            <v>#N/A</v>
          </cell>
          <cell r="N26740" t="e">
            <v>#N/A</v>
          </cell>
          <cell r="O26740" t="e">
            <v>#N/A</v>
          </cell>
          <cell r="P26740" t="e">
            <v>#N/A</v>
          </cell>
          <cell r="Q26740" t="e">
            <v>#N/A</v>
          </cell>
          <cell r="S26740">
            <v>0.03</v>
          </cell>
        </row>
        <row r="26741">
          <cell r="L26741" t="str">
            <v>128F6615</v>
          </cell>
          <cell r="M26741" t="e">
            <v>#N/A</v>
          </cell>
          <cell r="N26741" t="e">
            <v>#N/A</v>
          </cell>
          <cell r="O26741" t="e">
            <v>#N/A</v>
          </cell>
          <cell r="P26741" t="e">
            <v>#N/A</v>
          </cell>
          <cell r="Q26741" t="e">
            <v>#N/A</v>
          </cell>
          <cell r="S26741">
            <v>0.03</v>
          </cell>
        </row>
        <row r="26742">
          <cell r="L26742" t="str">
            <v>128F6616</v>
          </cell>
          <cell r="M26742" t="e">
            <v>#N/A</v>
          </cell>
          <cell r="N26742" t="e">
            <v>#N/A</v>
          </cell>
          <cell r="O26742" t="e">
            <v>#N/A</v>
          </cell>
          <cell r="P26742" t="e">
            <v>#N/A</v>
          </cell>
          <cell r="Q26742" t="e">
            <v>#N/A</v>
          </cell>
          <cell r="S26742">
            <v>0.03</v>
          </cell>
        </row>
        <row r="26743">
          <cell r="L26743" t="str">
            <v>128F6617</v>
          </cell>
          <cell r="M26743" t="e">
            <v>#N/A</v>
          </cell>
          <cell r="N26743" t="e">
            <v>#N/A</v>
          </cell>
          <cell r="O26743" t="e">
            <v>#N/A</v>
          </cell>
          <cell r="P26743" t="e">
            <v>#N/A</v>
          </cell>
          <cell r="Q26743" t="e">
            <v>#N/A</v>
          </cell>
          <cell r="S26743">
            <v>0.03</v>
          </cell>
        </row>
        <row r="26744">
          <cell r="L26744" t="str">
            <v>128F6618</v>
          </cell>
          <cell r="M26744" t="e">
            <v>#N/A</v>
          </cell>
          <cell r="N26744" t="e">
            <v>#N/A</v>
          </cell>
          <cell r="O26744" t="e">
            <v>#N/A</v>
          </cell>
          <cell r="P26744" t="e">
            <v>#N/A</v>
          </cell>
          <cell r="Q26744" t="e">
            <v>#N/A</v>
          </cell>
          <cell r="S26744">
            <v>0.03</v>
          </cell>
        </row>
        <row r="26745">
          <cell r="L26745" t="str">
            <v>128F6619</v>
          </cell>
          <cell r="M26745" t="e">
            <v>#N/A</v>
          </cell>
          <cell r="N26745" t="e">
            <v>#N/A</v>
          </cell>
          <cell r="O26745" t="e">
            <v>#N/A</v>
          </cell>
          <cell r="P26745" t="e">
            <v>#N/A</v>
          </cell>
          <cell r="Q26745" t="e">
            <v>#N/A</v>
          </cell>
          <cell r="S26745">
            <v>0.03</v>
          </cell>
        </row>
        <row r="26746">
          <cell r="L26746" t="str">
            <v>128F6620</v>
          </cell>
          <cell r="M26746" t="e">
            <v>#N/A</v>
          </cell>
          <cell r="N26746" t="e">
            <v>#N/A</v>
          </cell>
          <cell r="O26746" t="e">
            <v>#N/A</v>
          </cell>
          <cell r="P26746" t="e">
            <v>#N/A</v>
          </cell>
          <cell r="Q26746" t="e">
            <v>#N/A</v>
          </cell>
          <cell r="S26746">
            <v>0.03</v>
          </cell>
        </row>
        <row r="26747">
          <cell r="L26747" t="str">
            <v>128F6621</v>
          </cell>
          <cell r="M26747" t="e">
            <v>#N/A</v>
          </cell>
          <cell r="N26747" t="e">
            <v>#N/A</v>
          </cell>
          <cell r="O26747" t="e">
            <v>#N/A</v>
          </cell>
          <cell r="P26747" t="e">
            <v>#N/A</v>
          </cell>
          <cell r="Q26747" t="e">
            <v>#N/A</v>
          </cell>
          <cell r="S26747">
            <v>0.03</v>
          </cell>
        </row>
        <row r="26748">
          <cell r="L26748" t="str">
            <v>128F6622</v>
          </cell>
          <cell r="M26748" t="e">
            <v>#N/A</v>
          </cell>
          <cell r="N26748" t="e">
            <v>#N/A</v>
          </cell>
          <cell r="O26748" t="e">
            <v>#N/A</v>
          </cell>
          <cell r="P26748" t="e">
            <v>#N/A</v>
          </cell>
          <cell r="Q26748" t="e">
            <v>#N/A</v>
          </cell>
          <cell r="S26748">
            <v>0.03</v>
          </cell>
        </row>
        <row r="26749">
          <cell r="L26749" t="str">
            <v>128F6623</v>
          </cell>
          <cell r="M26749" t="e">
            <v>#N/A</v>
          </cell>
          <cell r="N26749" t="e">
            <v>#N/A</v>
          </cell>
          <cell r="O26749" t="e">
            <v>#N/A</v>
          </cell>
          <cell r="P26749" t="e">
            <v>#N/A</v>
          </cell>
          <cell r="Q26749" t="e">
            <v>#N/A</v>
          </cell>
          <cell r="S26749">
            <v>0.03</v>
          </cell>
        </row>
        <row r="26750">
          <cell r="L26750" t="str">
            <v>128F6624</v>
          </cell>
          <cell r="M26750" t="e">
            <v>#N/A</v>
          </cell>
          <cell r="N26750" t="e">
            <v>#N/A</v>
          </cell>
          <cell r="O26750" t="e">
            <v>#N/A</v>
          </cell>
          <cell r="P26750" t="e">
            <v>#N/A</v>
          </cell>
          <cell r="Q26750" t="e">
            <v>#N/A</v>
          </cell>
          <cell r="S26750">
            <v>0.03</v>
          </cell>
        </row>
        <row r="26751">
          <cell r="L26751" t="str">
            <v>128F6625</v>
          </cell>
          <cell r="M26751" t="e">
            <v>#N/A</v>
          </cell>
          <cell r="N26751" t="e">
            <v>#N/A</v>
          </cell>
          <cell r="O26751" t="e">
            <v>#N/A</v>
          </cell>
          <cell r="P26751" t="e">
            <v>#N/A</v>
          </cell>
          <cell r="Q26751" t="e">
            <v>#N/A</v>
          </cell>
          <cell r="S26751">
            <v>0.03</v>
          </cell>
        </row>
        <row r="26752">
          <cell r="L26752" t="str">
            <v>128F6626</v>
          </cell>
          <cell r="M26752" t="str">
            <v>VISSION INDOOR 20/20,TYPE4X SS</v>
          </cell>
          <cell r="N26752" t="str">
            <v>SYSTEM SOLUTIONS</v>
          </cell>
          <cell r="O26752" t="str">
            <v>B10</v>
          </cell>
          <cell r="P26752" t="str">
            <v>69328</v>
          </cell>
          <cell r="Q26752" t="str">
            <v>Parts</v>
          </cell>
          <cell r="R26752">
            <v>19760</v>
          </cell>
          <cell r="S26752">
            <v>0.03</v>
          </cell>
        </row>
        <row r="26753">
          <cell r="L26753" t="str">
            <v>128F6627</v>
          </cell>
          <cell r="M26753" t="e">
            <v>#N/A</v>
          </cell>
          <cell r="N26753" t="e">
            <v>#N/A</v>
          </cell>
          <cell r="O26753" t="e">
            <v>#N/A</v>
          </cell>
          <cell r="P26753" t="e">
            <v>#N/A</v>
          </cell>
          <cell r="Q26753" t="e">
            <v>#N/A</v>
          </cell>
          <cell r="S26753">
            <v>0.03</v>
          </cell>
        </row>
        <row r="26754">
          <cell r="L26754" t="str">
            <v>128F6628</v>
          </cell>
          <cell r="M26754" t="e">
            <v>#N/A</v>
          </cell>
          <cell r="N26754" t="e">
            <v>#N/A</v>
          </cell>
          <cell r="O26754" t="e">
            <v>#N/A</v>
          </cell>
          <cell r="P26754" t="e">
            <v>#N/A</v>
          </cell>
          <cell r="Q26754" t="e">
            <v>#N/A</v>
          </cell>
          <cell r="S26754">
            <v>0.03</v>
          </cell>
        </row>
        <row r="26755">
          <cell r="L26755" t="str">
            <v>128F6629</v>
          </cell>
          <cell r="M26755" t="str">
            <v>MICROVISSION PANEL</v>
          </cell>
          <cell r="N26755" t="str">
            <v>SYSTEM SOLUTIONS</v>
          </cell>
          <cell r="O26755" t="str">
            <v>B10</v>
          </cell>
          <cell r="P26755" t="str">
            <v>69328</v>
          </cell>
          <cell r="Q26755" t="str">
            <v>Parts</v>
          </cell>
          <cell r="R26755">
            <v>88956</v>
          </cell>
          <cell r="S26755">
            <v>0.03</v>
          </cell>
        </row>
        <row r="26756">
          <cell r="L26756" t="str">
            <v>128F6630</v>
          </cell>
          <cell r="M26756" t="str">
            <v>MICROVISSION PANEL, TYPE 4X SS</v>
          </cell>
          <cell r="N26756" t="str">
            <v>SYSTEM SOLUTIONS</v>
          </cell>
          <cell r="O26756" t="str">
            <v>B10</v>
          </cell>
          <cell r="P26756" t="str">
            <v>69328</v>
          </cell>
          <cell r="Q26756" t="str">
            <v>Parts</v>
          </cell>
          <cell r="R26756">
            <v>2650</v>
          </cell>
          <cell r="S26756">
            <v>0.03</v>
          </cell>
        </row>
        <row r="26757">
          <cell r="L26757" t="str">
            <v>128F7100</v>
          </cell>
          <cell r="M26757" t="str">
            <v>POWER SUPPLY ASSEMBLY</v>
          </cell>
          <cell r="N26757" t="str">
            <v>SYSTEM SOLUTIONS</v>
          </cell>
          <cell r="O26757" t="str">
            <v>B10</v>
          </cell>
          <cell r="P26757" t="str">
            <v>69328</v>
          </cell>
          <cell r="Q26757" t="str">
            <v>Parts</v>
          </cell>
          <cell r="R26757">
            <v>8460.73</v>
          </cell>
          <cell r="S26757">
            <v>0.03</v>
          </cell>
        </row>
        <row r="26758">
          <cell r="L26758" t="str">
            <v>128F7101</v>
          </cell>
          <cell r="M26758" t="str">
            <v>FUSE PACK W/ 4 WICKMAN TR5</v>
          </cell>
          <cell r="N26758" t="str">
            <v>SYSTEM SOLUTIONS</v>
          </cell>
          <cell r="O26758" t="str">
            <v>B10</v>
          </cell>
          <cell r="P26758" t="str">
            <v>69328</v>
          </cell>
          <cell r="Q26758" t="str">
            <v>Parts</v>
          </cell>
          <cell r="R26758">
            <v>386.28</v>
          </cell>
          <cell r="S26758">
            <v>0.03</v>
          </cell>
        </row>
        <row r="26759">
          <cell r="L26759" t="str">
            <v>128F7102</v>
          </cell>
          <cell r="M26759" t="str">
            <v>INDOOR SBC ASSEMBLY</v>
          </cell>
          <cell r="N26759" t="str">
            <v>SYSTEM SOLUTIONS</v>
          </cell>
          <cell r="O26759" t="str">
            <v>B10</v>
          </cell>
          <cell r="P26759" t="str">
            <v>69328</v>
          </cell>
          <cell r="Q26759" t="str">
            <v>Parts</v>
          </cell>
          <cell r="R26759">
            <v>118592.54</v>
          </cell>
          <cell r="S26759">
            <v>0.03</v>
          </cell>
        </row>
        <row r="26760">
          <cell r="L26760" t="str">
            <v>128F7103</v>
          </cell>
          <cell r="M26760" t="str">
            <v>INDOOR DISPLAY ASSEMBLY</v>
          </cell>
          <cell r="N26760" t="str">
            <v>SYSTEM SOLUTIONS</v>
          </cell>
          <cell r="O26760" t="str">
            <v>B10</v>
          </cell>
          <cell r="P26760" t="str">
            <v>69328</v>
          </cell>
          <cell r="Q26760" t="str">
            <v>Parts</v>
          </cell>
          <cell r="R26760">
            <v>14142.95</v>
          </cell>
          <cell r="S26760">
            <v>0.03</v>
          </cell>
        </row>
        <row r="26761">
          <cell r="L26761" t="str">
            <v>128F7104</v>
          </cell>
          <cell r="M26761" t="str">
            <v>CPU &amp; BASEBOARD ASSEMBLY</v>
          </cell>
          <cell r="N26761" t="str">
            <v>SYSTEM SOLUTIONS</v>
          </cell>
          <cell r="O26761" t="str">
            <v>B10</v>
          </cell>
          <cell r="P26761" t="str">
            <v>69328</v>
          </cell>
          <cell r="Q26761" t="str">
            <v>Parts</v>
          </cell>
          <cell r="R26761">
            <v>100488.3</v>
          </cell>
          <cell r="S26761">
            <v>0.03</v>
          </cell>
        </row>
        <row r="26762">
          <cell r="L26762" t="str">
            <v>128F7105</v>
          </cell>
          <cell r="M26762" t="str">
            <v>AC HEATER OPTION VISSION 20/20</v>
          </cell>
          <cell r="N26762" t="str">
            <v>SYSTEM SOLUTIONS</v>
          </cell>
          <cell r="O26762" t="str">
            <v>B06</v>
          </cell>
          <cell r="P26762" t="str">
            <v>69323</v>
          </cell>
          <cell r="Q26762" t="str">
            <v>PLC/power</v>
          </cell>
          <cell r="R26762">
            <v>456.92</v>
          </cell>
          <cell r="S26762">
            <v>0.03</v>
          </cell>
        </row>
        <row r="26763">
          <cell r="L26763" t="str">
            <v>128F7106</v>
          </cell>
          <cell r="M26763" t="str">
            <v>OUTDOOR SBC ASSEMBLY</v>
          </cell>
          <cell r="N26763" t="str">
            <v>SYSTEM SOLUTIONS</v>
          </cell>
          <cell r="O26763" t="str">
            <v>B10</v>
          </cell>
          <cell r="P26763" t="str">
            <v>69328</v>
          </cell>
          <cell r="Q26763" t="str">
            <v>Parts</v>
          </cell>
          <cell r="R26763">
            <v>4444</v>
          </cell>
          <cell r="S26763">
            <v>0.03</v>
          </cell>
        </row>
        <row r="26764">
          <cell r="L26764" t="str">
            <v>128F7107</v>
          </cell>
          <cell r="M26764" t="e">
            <v>#N/A</v>
          </cell>
          <cell r="N26764" t="e">
            <v>#N/A</v>
          </cell>
          <cell r="O26764" t="e">
            <v>#N/A</v>
          </cell>
          <cell r="P26764" t="e">
            <v>#N/A</v>
          </cell>
          <cell r="Q26764" t="e">
            <v>#N/A</v>
          </cell>
          <cell r="S26764">
            <v>0.03</v>
          </cell>
        </row>
        <row r="26765">
          <cell r="L26765" t="str">
            <v>128F7108</v>
          </cell>
          <cell r="M26765" t="e">
            <v>#N/A</v>
          </cell>
          <cell r="N26765" t="e">
            <v>#N/A</v>
          </cell>
          <cell r="O26765" t="e">
            <v>#N/A</v>
          </cell>
          <cell r="P26765" t="e">
            <v>#N/A</v>
          </cell>
          <cell r="Q26765" t="e">
            <v>#N/A</v>
          </cell>
          <cell r="S26765">
            <v>0.03</v>
          </cell>
        </row>
        <row r="26766">
          <cell r="L26766" t="str">
            <v>128F7109</v>
          </cell>
          <cell r="M26766" t="str">
            <v>CPU ATOM W/DISPLAY</v>
          </cell>
          <cell r="N26766" t="str">
            <v>SYSTEM SOLUTIONS</v>
          </cell>
          <cell r="O26766" t="str">
            <v>B10</v>
          </cell>
          <cell r="P26766" t="str">
            <v>69328</v>
          </cell>
          <cell r="Q26766" t="str">
            <v>Parts</v>
          </cell>
          <cell r="R26766">
            <v>149634.72</v>
          </cell>
          <cell r="S26766">
            <v>0.03</v>
          </cell>
        </row>
        <row r="26767">
          <cell r="L26767" t="str">
            <v>128F7111</v>
          </cell>
          <cell r="M26767" t="e">
            <v>#N/A</v>
          </cell>
          <cell r="N26767" t="e">
            <v>#N/A</v>
          </cell>
          <cell r="O26767" t="e">
            <v>#N/A</v>
          </cell>
          <cell r="P26767" t="e">
            <v>#N/A</v>
          </cell>
          <cell r="Q26767" t="e">
            <v>#N/A</v>
          </cell>
          <cell r="S26767">
            <v>0.03</v>
          </cell>
        </row>
        <row r="26768">
          <cell r="L26768" t="str">
            <v>128F7112</v>
          </cell>
          <cell r="M26768" t="str">
            <v>BEAGLEBONE CPU ASSEMBLY</v>
          </cell>
          <cell r="N26768" t="str">
            <v>SYSTEM SOLUTIONS</v>
          </cell>
          <cell r="O26768" t="str">
            <v>B10</v>
          </cell>
          <cell r="P26768" t="str">
            <v>69328</v>
          </cell>
          <cell r="Q26768" t="str">
            <v>Parts</v>
          </cell>
          <cell r="R26768">
            <v>191.16</v>
          </cell>
          <cell r="S26768">
            <v>0.03</v>
          </cell>
        </row>
        <row r="26769">
          <cell r="L26769" t="str">
            <v>128F7114</v>
          </cell>
          <cell r="M26769" t="str">
            <v>MICROVISSION CPU/DISP ASSEMBLY</v>
          </cell>
          <cell r="N26769" t="str">
            <v>SYSTEM SOLUTIONS</v>
          </cell>
          <cell r="O26769" t="str">
            <v>B10</v>
          </cell>
          <cell r="P26769" t="str">
            <v>69328</v>
          </cell>
          <cell r="Q26769" t="str">
            <v>Parts</v>
          </cell>
          <cell r="R26769">
            <v>1000</v>
          </cell>
          <cell r="S26769">
            <v>0.03</v>
          </cell>
        </row>
        <row r="26770">
          <cell r="L26770" t="str">
            <v>128F7115</v>
          </cell>
          <cell r="M26770" t="str">
            <v>MICROVISSION DISPLAY ASSEMBLY</v>
          </cell>
          <cell r="N26770" t="str">
            <v>SYSTEM SOLUTIONS</v>
          </cell>
          <cell r="O26770" t="str">
            <v>B10</v>
          </cell>
          <cell r="P26770" t="str">
            <v>69328</v>
          </cell>
          <cell r="Q26770" t="str">
            <v>Parts</v>
          </cell>
          <cell r="R26770">
            <v>381.03</v>
          </cell>
          <cell r="S26770">
            <v>0.03</v>
          </cell>
        </row>
        <row r="26771">
          <cell r="L26771" t="str">
            <v>128F7116</v>
          </cell>
          <cell r="M26771" t="str">
            <v>VILTER RS-485 ISOLATORASSEMBLY</v>
          </cell>
          <cell r="N26771" t="str">
            <v>SYSTEM SOLUTIONS</v>
          </cell>
          <cell r="O26771" t="str">
            <v>B10</v>
          </cell>
          <cell r="P26771" t="str">
            <v>69328</v>
          </cell>
          <cell r="Q26771" t="str">
            <v>Parts</v>
          </cell>
          <cell r="R26771">
            <v>57793</v>
          </cell>
          <cell r="S26771">
            <v>0.03</v>
          </cell>
        </row>
        <row r="26772">
          <cell r="L26772" t="str">
            <v>128F7117</v>
          </cell>
          <cell r="M26772" t="e">
            <v>#N/A</v>
          </cell>
          <cell r="N26772" t="e">
            <v>#N/A</v>
          </cell>
          <cell r="O26772" t="e">
            <v>#N/A</v>
          </cell>
          <cell r="P26772" t="e">
            <v>#N/A</v>
          </cell>
          <cell r="Q26772" t="e">
            <v>#N/A</v>
          </cell>
          <cell r="S26772">
            <v>0.03</v>
          </cell>
        </row>
        <row r="26773">
          <cell r="L26773" t="str">
            <v>128F7200</v>
          </cell>
          <cell r="M26773" t="str">
            <v>VISSION INDOOR 20/20 TYPE4</v>
          </cell>
          <cell r="N26773" t="str">
            <v>SYSTEM SOLUTIONS</v>
          </cell>
          <cell r="O26773" t="str">
            <v>B06</v>
          </cell>
          <cell r="P26773" t="str">
            <v>69323</v>
          </cell>
          <cell r="Q26773" t="str">
            <v>PLC/power</v>
          </cell>
          <cell r="R26773">
            <v>4520</v>
          </cell>
          <cell r="S26773">
            <v>0.03</v>
          </cell>
        </row>
        <row r="26774">
          <cell r="L26774" t="str">
            <v>128F7201</v>
          </cell>
          <cell r="M26774" t="str">
            <v>INDOOR, 40", PAINTED, SPECIAL</v>
          </cell>
          <cell r="N26774" t="str">
            <v>SYSTEM SOLUTIONS</v>
          </cell>
          <cell r="O26774" t="str">
            <v>B06</v>
          </cell>
          <cell r="P26774" t="str">
            <v>69323</v>
          </cell>
          <cell r="Q26774" t="str">
            <v>PLC/power</v>
          </cell>
          <cell r="R26774">
            <v>8100</v>
          </cell>
          <cell r="S26774">
            <v>0.03</v>
          </cell>
        </row>
        <row r="26775">
          <cell r="L26775" t="str">
            <v>128F7202</v>
          </cell>
          <cell r="M26775" t="str">
            <v>VISSION INDOOR 20/20 DIV2 W/O PURGE</v>
          </cell>
          <cell r="N26775" t="str">
            <v>SYSTEM SOLUTIONS</v>
          </cell>
          <cell r="O26775" t="str">
            <v>B07</v>
          </cell>
          <cell r="P26775" t="str">
            <v>69324</v>
          </cell>
          <cell r="Q26775" t="str">
            <v>Microprocessor</v>
          </cell>
          <cell r="R26775">
            <v>7866</v>
          </cell>
          <cell r="S26775">
            <v>0.03</v>
          </cell>
        </row>
        <row r="26776">
          <cell r="L26776" t="str">
            <v>128F7203</v>
          </cell>
          <cell r="M26776" t="str">
            <v>VISSIONRETRO CUSTOM REWORK FROM 600-0026</v>
          </cell>
          <cell r="N26776" t="str">
            <v>SYSTEM SOLUTIONS</v>
          </cell>
          <cell r="O26776" t="str">
            <v>B07</v>
          </cell>
          <cell r="P26776" t="str">
            <v>69324</v>
          </cell>
          <cell r="Q26776" t="str">
            <v>Microprocessor</v>
          </cell>
          <cell r="R26776">
            <v>1542</v>
          </cell>
          <cell r="S26776">
            <v>0.03</v>
          </cell>
        </row>
        <row r="26777">
          <cell r="L26777" t="str">
            <v>128F7204</v>
          </cell>
          <cell r="M26777" t="str">
            <v>DIV 2 W/O PURGE TYPE 4X 40" HIGH A UNIT</v>
          </cell>
          <cell r="N26777" t="str">
            <v>SYSTEM SOLUTIONS</v>
          </cell>
          <cell r="O26777" t="str">
            <v>B07</v>
          </cell>
          <cell r="P26777" t="str">
            <v>69324</v>
          </cell>
          <cell r="Q26777" t="str">
            <v>Microprocessor</v>
          </cell>
          <cell r="R26777">
            <v>9324</v>
          </cell>
          <cell r="S26777">
            <v>0.03</v>
          </cell>
        </row>
        <row r="26778">
          <cell r="L26778" t="str">
            <v>128F7205</v>
          </cell>
          <cell r="M26778" t="str">
            <v>DIV 2 W/O PURGE TYPE 4X 40" HIGH B UNIT</v>
          </cell>
          <cell r="N26778" t="str">
            <v>SYSTEM SOLUTIONS</v>
          </cell>
          <cell r="O26778" t="str">
            <v>B07</v>
          </cell>
          <cell r="P26778" t="str">
            <v>69324</v>
          </cell>
          <cell r="Q26778" t="str">
            <v>Microprocessor</v>
          </cell>
          <cell r="R26778">
            <v>9324</v>
          </cell>
          <cell r="S26778">
            <v>0.03</v>
          </cell>
        </row>
        <row r="26779">
          <cell r="L26779" t="str">
            <v>128F7206</v>
          </cell>
          <cell r="M26779" t="str">
            <v>VISSION 20/20, INDOOR, 40", 4X, SPECIAL</v>
          </cell>
          <cell r="N26779" t="str">
            <v>SYSTEM SOLUTIONS</v>
          </cell>
          <cell r="O26779" t="str">
            <v>B07</v>
          </cell>
          <cell r="P26779" t="str">
            <v>69324</v>
          </cell>
          <cell r="Q26779" t="str">
            <v>Microprocessor</v>
          </cell>
          <cell r="R26779">
            <v>6494</v>
          </cell>
          <cell r="S26779">
            <v>0.03</v>
          </cell>
        </row>
        <row r="26780">
          <cell r="L26780" t="str">
            <v>128F7207</v>
          </cell>
          <cell r="M26780" t="str">
            <v>DIV 2, PURGE, TYPE 4, 40", HIGH</v>
          </cell>
          <cell r="N26780" t="str">
            <v>SYSTEM SOLUTIONS</v>
          </cell>
          <cell r="O26780" t="str">
            <v>B07</v>
          </cell>
          <cell r="P26780" t="str">
            <v>69324</v>
          </cell>
          <cell r="Q26780" t="str">
            <v>Microprocessor</v>
          </cell>
          <cell r="R26780">
            <v>8706</v>
          </cell>
          <cell r="S26780">
            <v>0.03</v>
          </cell>
        </row>
        <row r="26781">
          <cell r="L26781" t="str">
            <v>128F7208</v>
          </cell>
          <cell r="M26781" t="str">
            <v>VISSION 20/20, INDOOR, 40", 4X, SPECIAL</v>
          </cell>
          <cell r="N26781" t="str">
            <v>SYSTEM SOLUTIONS</v>
          </cell>
          <cell r="O26781" t="str">
            <v>B07</v>
          </cell>
          <cell r="P26781" t="str">
            <v>69324</v>
          </cell>
          <cell r="Q26781" t="str">
            <v>Microprocessor</v>
          </cell>
          <cell r="R26781">
            <v>6544</v>
          </cell>
          <cell r="S26781">
            <v>0.03</v>
          </cell>
        </row>
        <row r="26782">
          <cell r="L26782" t="str">
            <v>128F7210</v>
          </cell>
          <cell r="M26782" t="str">
            <v>DIV 2, PURGE, TYPE 4, SS, 40", HIGH</v>
          </cell>
          <cell r="N26782" t="str">
            <v>SYSTEM SOLUTIONS</v>
          </cell>
          <cell r="O26782" t="str">
            <v>B07</v>
          </cell>
          <cell r="P26782" t="str">
            <v>69324</v>
          </cell>
          <cell r="Q26782" t="str">
            <v>Microprocessor</v>
          </cell>
          <cell r="R26782">
            <v>9242</v>
          </cell>
          <cell r="S26782">
            <v>0.03</v>
          </cell>
        </row>
        <row r="26783">
          <cell r="L26783" t="str">
            <v>128F7211</v>
          </cell>
          <cell r="M26783" t="str">
            <v>DIV 2, PURGE, TYPE 4, SS, 40", HIGH, OUT</v>
          </cell>
          <cell r="N26783" t="str">
            <v>SYSTEM SOLUTIONS</v>
          </cell>
          <cell r="O26783" t="str">
            <v>B07</v>
          </cell>
          <cell r="P26783" t="str">
            <v>69324</v>
          </cell>
          <cell r="Q26783" t="str">
            <v>Microprocessor</v>
          </cell>
          <cell r="R26783">
            <v>9975</v>
          </cell>
          <cell r="S26783">
            <v>0.03</v>
          </cell>
        </row>
        <row r="26784">
          <cell r="L26784" t="str">
            <v>128F7212</v>
          </cell>
          <cell r="M26784" t="str">
            <v>DIV 2, PURGE, TYPE 4, SS, 40", HIGH, OUT</v>
          </cell>
          <cell r="N26784" t="str">
            <v>SYSTEM SOLUTIONS</v>
          </cell>
          <cell r="O26784" t="str">
            <v>B07</v>
          </cell>
          <cell r="P26784" t="str">
            <v>69324</v>
          </cell>
          <cell r="Q26784" t="str">
            <v>Microprocessor</v>
          </cell>
          <cell r="R26784">
            <v>9975</v>
          </cell>
          <cell r="S26784">
            <v>0.03</v>
          </cell>
        </row>
        <row r="26785">
          <cell r="L26785" t="str">
            <v>128F7213</v>
          </cell>
          <cell r="M26785" t="str">
            <v>MICROVISSION W 3 POSITION SWITCH</v>
          </cell>
          <cell r="N26785" t="str">
            <v>SYSTEM SOLUTIONS</v>
          </cell>
          <cell r="O26785" t="str">
            <v>B07</v>
          </cell>
          <cell r="P26785" t="str">
            <v>69324</v>
          </cell>
          <cell r="Q26785" t="str">
            <v>Microprocessor</v>
          </cell>
          <cell r="R26785">
            <v>3542</v>
          </cell>
          <cell r="S26785">
            <v>0.03</v>
          </cell>
        </row>
        <row r="26786">
          <cell r="L26786" t="str">
            <v>128F7214</v>
          </cell>
          <cell r="M26786" t="str">
            <v>OUTDOOR, 40", PAINTED, SPECIAL</v>
          </cell>
          <cell r="N26786" t="str">
            <v>SYSTEM SOLUTIONS</v>
          </cell>
          <cell r="O26786" t="str">
            <v>B07</v>
          </cell>
          <cell r="P26786" t="str">
            <v>69324</v>
          </cell>
          <cell r="Q26786" t="str">
            <v>Microprocessor</v>
          </cell>
          <cell r="R26786">
            <v>7185</v>
          </cell>
          <cell r="S26786">
            <v>0.03</v>
          </cell>
        </row>
        <row r="26787">
          <cell r="L26787" t="str">
            <v>128F7216</v>
          </cell>
          <cell r="M26787" t="str">
            <v>MICROVISSION, DIV 2, PURGE, TYPE 4X</v>
          </cell>
          <cell r="N26787" t="str">
            <v>SYSTEM SOLUTIONS</v>
          </cell>
          <cell r="O26787" t="str">
            <v>B07</v>
          </cell>
          <cell r="P26787" t="str">
            <v>69324</v>
          </cell>
          <cell r="Q26787" t="str">
            <v>Microprocessor</v>
          </cell>
          <cell r="R26787">
            <v>12436</v>
          </cell>
          <cell r="S26787">
            <v>0.03</v>
          </cell>
        </row>
        <row r="26788">
          <cell r="L26788" t="str">
            <v>128F7217</v>
          </cell>
          <cell r="M26788" t="str">
            <v>DIV 2, PURGE,TYPE 4, SS, OUTS</v>
          </cell>
          <cell r="N26788" t="str">
            <v>SYSTEM SOLUTIONS</v>
          </cell>
          <cell r="O26788" t="str">
            <v>B07</v>
          </cell>
          <cell r="P26788" t="str">
            <v>69324</v>
          </cell>
          <cell r="Q26788" t="str">
            <v>Microprocessor</v>
          </cell>
          <cell r="R26788">
            <v>18046</v>
          </cell>
          <cell r="S26788">
            <v>0.03</v>
          </cell>
        </row>
        <row r="26789">
          <cell r="L26789" t="str">
            <v>128F7218</v>
          </cell>
          <cell r="M26789" t="str">
            <v>INDOOR, 40", PAINTED, SPECIAL</v>
          </cell>
          <cell r="N26789" t="str">
            <v>SYSTEM SOLUTIONS</v>
          </cell>
          <cell r="O26789" t="str">
            <v>B07</v>
          </cell>
          <cell r="P26789" t="str">
            <v>69324</v>
          </cell>
          <cell r="Q26789" t="str">
            <v>Microprocessor</v>
          </cell>
          <cell r="R26789">
            <v>6778</v>
          </cell>
          <cell r="S26789">
            <v>0.03</v>
          </cell>
        </row>
        <row r="26790">
          <cell r="L26790" t="str">
            <v>128F7220</v>
          </cell>
          <cell r="M26790" t="str">
            <v>INDOOR, 27", SS, SPECIAL, VSS 601</v>
          </cell>
          <cell r="N26790" t="str">
            <v>SYSTEM SOLUTIONS</v>
          </cell>
          <cell r="O26790" t="str">
            <v>B07</v>
          </cell>
          <cell r="P26790" t="str">
            <v>69324</v>
          </cell>
          <cell r="Q26790" t="str">
            <v>Microprocessor</v>
          </cell>
          <cell r="R26790">
            <v>10840</v>
          </cell>
          <cell r="S26790">
            <v>0.03</v>
          </cell>
        </row>
        <row r="26791">
          <cell r="L26791" t="str">
            <v>128F7221</v>
          </cell>
          <cell r="M26791" t="str">
            <v>INDOOR, 40", SS, SPECIAL, VSS 901</v>
          </cell>
          <cell r="N26791" t="str">
            <v>SYSTEM SOLUTIONS</v>
          </cell>
          <cell r="O26791" t="str">
            <v>B07</v>
          </cell>
          <cell r="P26791" t="str">
            <v>69324</v>
          </cell>
          <cell r="Q26791" t="str">
            <v>Microprocessor</v>
          </cell>
          <cell r="R26791">
            <v>12040</v>
          </cell>
          <cell r="S26791">
            <v>0.03</v>
          </cell>
        </row>
        <row r="26792">
          <cell r="L26792" t="str">
            <v>128F7222</v>
          </cell>
          <cell r="M26792" t="str">
            <v>MICROVISSION,  INDOOR, SS, SPECIAL #1</v>
          </cell>
          <cell r="N26792" t="str">
            <v>SYSTEM SOLUTIONS</v>
          </cell>
          <cell r="O26792" t="str">
            <v>B07</v>
          </cell>
          <cell r="P26792" t="str">
            <v>69324</v>
          </cell>
          <cell r="Q26792" t="str">
            <v>Microprocessor</v>
          </cell>
          <cell r="R26792">
            <v>3526</v>
          </cell>
          <cell r="S26792">
            <v>0.03</v>
          </cell>
        </row>
        <row r="26793">
          <cell r="L26793" t="str">
            <v>128F7223</v>
          </cell>
          <cell r="M26793" t="str">
            <v>MICROVISSION, DIV 2, PURGE, OUTDOOR</v>
          </cell>
          <cell r="N26793" t="str">
            <v>SYSTEM SOLUTIONS</v>
          </cell>
          <cell r="O26793" t="str">
            <v>B07</v>
          </cell>
          <cell r="P26793" t="str">
            <v>69324</v>
          </cell>
          <cell r="Q26793" t="str">
            <v>Microprocessor</v>
          </cell>
          <cell r="R26793">
            <v>14548</v>
          </cell>
          <cell r="S26793">
            <v>0.03</v>
          </cell>
        </row>
        <row r="26794">
          <cell r="L26794" t="str">
            <v>128F7224</v>
          </cell>
          <cell r="M26794" t="str">
            <v>DIV 2, PURGE, SS, 40", HIGH, OUTDOOR</v>
          </cell>
          <cell r="N26794" t="str">
            <v>SYSTEM SOLUTIONS</v>
          </cell>
          <cell r="O26794" t="str">
            <v>B07</v>
          </cell>
          <cell r="P26794" t="str">
            <v>69324</v>
          </cell>
          <cell r="Q26794" t="str">
            <v>Microprocessor</v>
          </cell>
          <cell r="R26794">
            <v>19218</v>
          </cell>
          <cell r="S26794">
            <v>0.03</v>
          </cell>
        </row>
        <row r="26795">
          <cell r="L26795" t="str">
            <v>128F7225</v>
          </cell>
          <cell r="M26795" t="str">
            <v>MICROVISSION, INDOOR, SS, SPECIAL #2</v>
          </cell>
          <cell r="N26795" t="str">
            <v>SYSTEM SOLUTIONS</v>
          </cell>
          <cell r="O26795" t="str">
            <v>B07</v>
          </cell>
          <cell r="P26795" t="str">
            <v>69324</v>
          </cell>
          <cell r="Q26795" t="str">
            <v>Microprocessor</v>
          </cell>
          <cell r="R26795">
            <v>3526</v>
          </cell>
          <cell r="S26795">
            <v>0.03</v>
          </cell>
        </row>
        <row r="26796">
          <cell r="L26796" t="str">
            <v>128F7226</v>
          </cell>
          <cell r="M26796" t="str">
            <v>INDOOR, 27", PAINTED, SPECIAL</v>
          </cell>
          <cell r="N26796" t="str">
            <v>SYSTEM SOLUTIONS</v>
          </cell>
          <cell r="O26796" t="str">
            <v>B07</v>
          </cell>
          <cell r="P26796" t="str">
            <v>69324</v>
          </cell>
          <cell r="Q26796" t="str">
            <v>Microprocessor</v>
          </cell>
          <cell r="R26796">
            <v>5190</v>
          </cell>
          <cell r="S26796">
            <v>0.03</v>
          </cell>
        </row>
        <row r="26797">
          <cell r="L26797" t="str">
            <v>128F7320</v>
          </cell>
          <cell r="M26797" t="e">
            <v>#N/A</v>
          </cell>
          <cell r="N26797" t="e">
            <v>#N/A</v>
          </cell>
          <cell r="O26797" t="e">
            <v>#N/A</v>
          </cell>
          <cell r="P26797" t="e">
            <v>#N/A</v>
          </cell>
          <cell r="Q26797" t="e">
            <v>#N/A</v>
          </cell>
          <cell r="S26797">
            <v>0.03</v>
          </cell>
        </row>
        <row r="26798">
          <cell r="L26798" t="str">
            <v>128F7321</v>
          </cell>
          <cell r="M26798" t="str">
            <v>EVAPCOLD EVAP DISCONNECT (3) 4-6.3</v>
          </cell>
          <cell r="N26798" t="str">
            <v>SYSTEM SOLUTIONS</v>
          </cell>
          <cell r="O26798" t="str">
            <v>B06</v>
          </cell>
          <cell r="P26798" t="str">
            <v>69323</v>
          </cell>
          <cell r="Q26798" t="str">
            <v>PLC/power</v>
          </cell>
          <cell r="R26798">
            <v>14423.27</v>
          </cell>
          <cell r="S26798">
            <v>0.03</v>
          </cell>
        </row>
        <row r="26799">
          <cell r="L26799" t="str">
            <v>128F7322</v>
          </cell>
          <cell r="M26799" t="e">
            <v>#N/A</v>
          </cell>
          <cell r="N26799" t="e">
            <v>#N/A</v>
          </cell>
          <cell r="O26799" t="e">
            <v>#N/A</v>
          </cell>
          <cell r="P26799" t="e">
            <v>#N/A</v>
          </cell>
          <cell r="Q26799" t="e">
            <v>#N/A</v>
          </cell>
          <cell r="S26799">
            <v>0.03</v>
          </cell>
        </row>
        <row r="26800">
          <cell r="L26800" t="str">
            <v>128F7323</v>
          </cell>
          <cell r="M26800" t="e">
            <v>#N/A</v>
          </cell>
          <cell r="N26800" t="e">
            <v>#N/A</v>
          </cell>
          <cell r="O26800" t="e">
            <v>#N/A</v>
          </cell>
          <cell r="P26800" t="e">
            <v>#N/A</v>
          </cell>
          <cell r="Q26800" t="e">
            <v>#N/A</v>
          </cell>
          <cell r="S26800">
            <v>0.03</v>
          </cell>
        </row>
        <row r="26801">
          <cell r="L26801" t="str">
            <v>128F7324</v>
          </cell>
          <cell r="M26801" t="str">
            <v>EVAPCOLD EVAP DISCONNECT (6) 4-6.3</v>
          </cell>
          <cell r="N26801" t="str">
            <v>SYSTEM SOLUTIONS</v>
          </cell>
          <cell r="O26801" t="str">
            <v>B06</v>
          </cell>
          <cell r="P26801" t="str">
            <v>69323</v>
          </cell>
          <cell r="Q26801" t="str">
            <v>PLC/power</v>
          </cell>
          <cell r="R26801">
            <v>10890.8</v>
          </cell>
          <cell r="S26801">
            <v>0.03</v>
          </cell>
        </row>
        <row r="26802">
          <cell r="L26802" t="str">
            <v>128F7325</v>
          </cell>
          <cell r="M26802" t="e">
            <v>#N/A</v>
          </cell>
          <cell r="N26802" t="e">
            <v>#N/A</v>
          </cell>
          <cell r="O26802" t="e">
            <v>#N/A</v>
          </cell>
          <cell r="P26802" t="e">
            <v>#N/A</v>
          </cell>
          <cell r="Q26802" t="e">
            <v>#N/A</v>
          </cell>
          <cell r="S26802">
            <v>0.03</v>
          </cell>
        </row>
        <row r="26803">
          <cell r="L26803" t="str">
            <v>128F7326</v>
          </cell>
          <cell r="M26803" t="e">
            <v>#N/A</v>
          </cell>
          <cell r="N26803" t="e">
            <v>#N/A</v>
          </cell>
          <cell r="O26803" t="e">
            <v>#N/A</v>
          </cell>
          <cell r="P26803" t="e">
            <v>#N/A</v>
          </cell>
          <cell r="Q26803" t="e">
            <v>#N/A</v>
          </cell>
          <cell r="S26803">
            <v>0.03</v>
          </cell>
        </row>
        <row r="26804">
          <cell r="L26804" t="str">
            <v>128F7327</v>
          </cell>
          <cell r="M26804" t="e">
            <v>#N/A</v>
          </cell>
          <cell r="N26804" t="e">
            <v>#N/A</v>
          </cell>
          <cell r="O26804" t="e">
            <v>#N/A</v>
          </cell>
          <cell r="P26804" t="e">
            <v>#N/A</v>
          </cell>
          <cell r="Q26804" t="e">
            <v>#N/A</v>
          </cell>
          <cell r="S26804">
            <v>0.03</v>
          </cell>
        </row>
        <row r="26805">
          <cell r="L26805" t="str">
            <v>128F7328</v>
          </cell>
          <cell r="M26805" t="str">
            <v>EVAPCOLD EVAP DISCONNECT (1) 10-16</v>
          </cell>
          <cell r="N26805" t="str">
            <v>SYSTEM SOLUTIONS</v>
          </cell>
          <cell r="O26805" t="str">
            <v>B06</v>
          </cell>
          <cell r="P26805" t="str">
            <v>69323</v>
          </cell>
          <cell r="Q26805" t="str">
            <v>PLC/power</v>
          </cell>
          <cell r="R26805">
            <v>914.14</v>
          </cell>
          <cell r="S26805">
            <v>0.03</v>
          </cell>
        </row>
        <row r="26806">
          <cell r="L26806" t="str">
            <v>128F7329</v>
          </cell>
          <cell r="M26806" t="str">
            <v>EVAPCOLD EVAP DISCONNECT (3) 8-12</v>
          </cell>
          <cell r="N26806" t="str">
            <v>SYSTEM SOLUTIONS</v>
          </cell>
          <cell r="O26806" t="str">
            <v>B06</v>
          </cell>
          <cell r="P26806" t="str">
            <v>69323</v>
          </cell>
          <cell r="Q26806" t="str">
            <v>PLC/power</v>
          </cell>
          <cell r="R26806">
            <v>30430.53</v>
          </cell>
          <cell r="S26806">
            <v>0.03</v>
          </cell>
        </row>
        <row r="26807">
          <cell r="L26807" t="str">
            <v>128F7330</v>
          </cell>
          <cell r="M26807" t="e">
            <v>#N/A</v>
          </cell>
          <cell r="N26807" t="e">
            <v>#N/A</v>
          </cell>
          <cell r="O26807" t="e">
            <v>#N/A</v>
          </cell>
          <cell r="P26807" t="e">
            <v>#N/A</v>
          </cell>
          <cell r="Q26807" t="e">
            <v>#N/A</v>
          </cell>
          <cell r="S26807">
            <v>0.03</v>
          </cell>
        </row>
        <row r="26808">
          <cell r="L26808" t="str">
            <v>128F7331</v>
          </cell>
          <cell r="M26808" t="e">
            <v>#N/A</v>
          </cell>
          <cell r="N26808" t="e">
            <v>#N/A</v>
          </cell>
          <cell r="O26808" t="e">
            <v>#N/A</v>
          </cell>
          <cell r="P26808" t="e">
            <v>#N/A</v>
          </cell>
          <cell r="Q26808" t="e">
            <v>#N/A</v>
          </cell>
          <cell r="S26808">
            <v>0.03</v>
          </cell>
        </row>
        <row r="26809">
          <cell r="L26809" t="str">
            <v>128F7332</v>
          </cell>
          <cell r="M26809" t="e">
            <v>#N/A</v>
          </cell>
          <cell r="N26809" t="e">
            <v>#N/A</v>
          </cell>
          <cell r="O26809" t="e">
            <v>#N/A</v>
          </cell>
          <cell r="P26809" t="e">
            <v>#N/A</v>
          </cell>
          <cell r="Q26809" t="e">
            <v>#N/A</v>
          </cell>
          <cell r="S26809">
            <v>0.03</v>
          </cell>
        </row>
        <row r="26810">
          <cell r="L26810" t="str">
            <v>128F7333</v>
          </cell>
          <cell r="M26810" t="str">
            <v>EVAPCOLD EVAP DISCONNECT (3) 6.3-10</v>
          </cell>
          <cell r="N26810" t="str">
            <v>SYSTEM SOLUTIONS</v>
          </cell>
          <cell r="O26810" t="str">
            <v>B06</v>
          </cell>
          <cell r="P26810" t="str">
            <v>69323</v>
          </cell>
          <cell r="Q26810" t="str">
            <v>PLC/power</v>
          </cell>
          <cell r="R26810">
            <v>20216.830000000002</v>
          </cell>
          <cell r="S26810">
            <v>0.03</v>
          </cell>
        </row>
        <row r="26811">
          <cell r="L26811" t="str">
            <v>128F7380</v>
          </cell>
          <cell r="M26811" t="str">
            <v>SINGLE EVAPORATOR COIL</v>
          </cell>
          <cell r="N26811" t="str">
            <v>SYSTEM SOLUTIONS</v>
          </cell>
          <cell r="O26811" t="str">
            <v>B09</v>
          </cell>
          <cell r="P26811" t="str">
            <v>69326</v>
          </cell>
          <cell r="Q26811" t="str">
            <v>Power panel</v>
          </cell>
          <cell r="R26811">
            <v>7617.15</v>
          </cell>
          <cell r="S26811">
            <v>0.03</v>
          </cell>
        </row>
        <row r="26812">
          <cell r="L26812" t="str">
            <v>128F7381</v>
          </cell>
          <cell r="M26812" t="str">
            <v>DOUBLE EVAPORATOR COIL</v>
          </cell>
          <cell r="N26812" t="str">
            <v>SYSTEM SOLUTIONS</v>
          </cell>
          <cell r="O26812" t="str">
            <v>B09</v>
          </cell>
          <cell r="P26812" t="str">
            <v>69326</v>
          </cell>
          <cell r="Q26812" t="str">
            <v>Power panel</v>
          </cell>
          <cell r="R26812">
            <v>30329.73</v>
          </cell>
          <cell r="S26812">
            <v>0.03</v>
          </cell>
        </row>
        <row r="26813">
          <cell r="L26813" t="str">
            <v>128F7382</v>
          </cell>
          <cell r="M26813" t="str">
            <v>SUCTION MOV / RECIR LEVEL</v>
          </cell>
          <cell r="N26813" t="str">
            <v>SYSTEM SOLUTIONS</v>
          </cell>
          <cell r="O26813" t="str">
            <v>B09</v>
          </cell>
          <cell r="P26813" t="str">
            <v>69326</v>
          </cell>
          <cell r="Q26813" t="str">
            <v>Power panel</v>
          </cell>
          <cell r="R26813">
            <v>9722.14</v>
          </cell>
          <cell r="S26813">
            <v>0.03</v>
          </cell>
        </row>
        <row r="26814">
          <cell r="L26814" t="str">
            <v>128F7383</v>
          </cell>
          <cell r="M26814" t="str">
            <v>ECONOMIZER / LIQUID FEED MOV</v>
          </cell>
          <cell r="N26814" t="str">
            <v>SYSTEM SOLUTIONS</v>
          </cell>
          <cell r="O26814" t="str">
            <v>B09</v>
          </cell>
          <cell r="P26814" t="str">
            <v>69326</v>
          </cell>
          <cell r="Q26814" t="str">
            <v>Power panel</v>
          </cell>
          <cell r="R26814">
            <v>300.11</v>
          </cell>
          <cell r="S26814">
            <v>0.03</v>
          </cell>
        </row>
        <row r="26815">
          <cell r="L26815" t="str">
            <v>128F7384</v>
          </cell>
          <cell r="M26815" t="str">
            <v>JUNCTION BOX-AIR COOLED CONDENSER</v>
          </cell>
          <cell r="N26815" t="str">
            <v>SYSTEM SOLUTIONS</v>
          </cell>
          <cell r="O26815" t="str">
            <v>B09</v>
          </cell>
          <cell r="P26815" t="str">
            <v>69326</v>
          </cell>
          <cell r="Q26815" t="str">
            <v>Power panel</v>
          </cell>
          <cell r="R26815">
            <v>14574.64</v>
          </cell>
          <cell r="S26815">
            <v>0.03</v>
          </cell>
        </row>
        <row r="26816">
          <cell r="L26816" t="str">
            <v>128F7385</v>
          </cell>
          <cell r="M26816" t="str">
            <v>ECONOMIZER JUNCTION BOX</v>
          </cell>
          <cell r="N26816" t="str">
            <v>SYSTEM SOLUTIONS</v>
          </cell>
          <cell r="O26816" t="str">
            <v>B09</v>
          </cell>
          <cell r="P26816" t="str">
            <v>69326</v>
          </cell>
          <cell r="Q26816" t="str">
            <v>Power panel</v>
          </cell>
          <cell r="R26816">
            <v>8877.1200000000008</v>
          </cell>
          <cell r="S26816">
            <v>0.03</v>
          </cell>
        </row>
        <row r="26817">
          <cell r="L26817" t="str">
            <v>128F7386</v>
          </cell>
          <cell r="M26817" t="str">
            <v>DUAL COMPRESSOR CONDENSER JUNCTION BOX</v>
          </cell>
          <cell r="N26817" t="str">
            <v>SYSTEM SOLUTIONS</v>
          </cell>
          <cell r="O26817" t="str">
            <v>B09</v>
          </cell>
          <cell r="P26817" t="str">
            <v>69326</v>
          </cell>
          <cell r="Q26817" t="str">
            <v>Power panel</v>
          </cell>
          <cell r="R26817">
            <v>1410.18</v>
          </cell>
          <cell r="S26817">
            <v>0.03</v>
          </cell>
        </row>
        <row r="26818">
          <cell r="L26818" t="str">
            <v>128F7387</v>
          </cell>
          <cell r="M26818" t="str">
            <v>DUAL COMPRESSOR AIR COOLED MOV JUNCTION</v>
          </cell>
          <cell r="N26818" t="str">
            <v>SYSTEM SOLUTIONS</v>
          </cell>
          <cell r="O26818" t="str">
            <v>B09</v>
          </cell>
          <cell r="P26818" t="str">
            <v>69326</v>
          </cell>
          <cell r="Q26818" t="str">
            <v>Power panel</v>
          </cell>
          <cell r="R26818">
            <v>3542.8</v>
          </cell>
          <cell r="S26818">
            <v>0.03</v>
          </cell>
        </row>
        <row r="26819">
          <cell r="L26819" t="str">
            <v>128F7388</v>
          </cell>
          <cell r="M26819" t="str">
            <v>CHILLER AIR COOLED MOV JUCTION BOX</v>
          </cell>
          <cell r="N26819" t="str">
            <v>SYSTEM SOLUTIONS</v>
          </cell>
          <cell r="O26819" t="str">
            <v>B09</v>
          </cell>
          <cell r="P26819" t="str">
            <v>69326</v>
          </cell>
          <cell r="Q26819" t="str">
            <v>Power panel</v>
          </cell>
          <cell r="R26819">
            <v>165.58</v>
          </cell>
          <cell r="S26819">
            <v>0.03</v>
          </cell>
        </row>
        <row r="26820">
          <cell r="L26820" t="str">
            <v>128F7400</v>
          </cell>
          <cell r="M26820" t="str">
            <v>EVAPCOLD LCR 125HP GREAT LAKES CHEESE</v>
          </cell>
          <cell r="N26820" t="str">
            <v>SYSTEM SOLUTIONS</v>
          </cell>
          <cell r="O26820" t="str">
            <v>B08</v>
          </cell>
          <cell r="P26820" t="str">
            <v>69325</v>
          </cell>
          <cell r="Q26820" t="str">
            <v>Microprocessor/power</v>
          </cell>
          <cell r="R26820">
            <v>119544</v>
          </cell>
          <cell r="S26820">
            <v>0.03</v>
          </cell>
        </row>
        <row r="26821">
          <cell r="L26821" t="str">
            <v>128F7401</v>
          </cell>
          <cell r="M26821" t="str">
            <v>EVAPCOLD LCR 100HP GREAT LAKES CHEESE</v>
          </cell>
          <cell r="N26821" t="str">
            <v>SYSTEM SOLUTIONS</v>
          </cell>
          <cell r="O26821" t="str">
            <v>B08</v>
          </cell>
          <cell r="P26821" t="str">
            <v>69325</v>
          </cell>
          <cell r="Q26821" t="str">
            <v>Microprocessor/power</v>
          </cell>
          <cell r="R26821">
            <v>159568</v>
          </cell>
          <cell r="S26821">
            <v>0.03</v>
          </cell>
        </row>
        <row r="26822">
          <cell r="L26822" t="str">
            <v>128F7402</v>
          </cell>
          <cell r="M26822" t="str">
            <v>EVAPCOLD LCR 150HP SHAMROCK +40F DOCK</v>
          </cell>
          <cell r="N26822" t="str">
            <v>SYSTEM SOLUTIONS</v>
          </cell>
          <cell r="O26822" t="str">
            <v>B08</v>
          </cell>
          <cell r="P26822" t="str">
            <v>69325</v>
          </cell>
          <cell r="Q26822" t="str">
            <v>Microprocessor/power</v>
          </cell>
          <cell r="R26822">
            <v>623310</v>
          </cell>
          <cell r="S26822">
            <v>0.03</v>
          </cell>
        </row>
        <row r="26823">
          <cell r="L26823" t="str">
            <v>128F7403</v>
          </cell>
          <cell r="M26823" t="str">
            <v>EVAPCOLD LCR 100HP SHAMROCK +28F COOLER</v>
          </cell>
          <cell r="N26823" t="str">
            <v>SYSTEM SOLUTIONS</v>
          </cell>
          <cell r="O26823" t="str">
            <v>B08</v>
          </cell>
          <cell r="P26823" t="str">
            <v>69325</v>
          </cell>
          <cell r="Q26823" t="str">
            <v>Microprocessor/power</v>
          </cell>
          <cell r="R26823">
            <v>71144</v>
          </cell>
          <cell r="S26823">
            <v>0.03</v>
          </cell>
        </row>
        <row r="26824">
          <cell r="L26824" t="str">
            <v>128F7404</v>
          </cell>
          <cell r="M26824" t="str">
            <v>EVAPCOLD LCR 100HP SHAMROCK +45F COOLER</v>
          </cell>
          <cell r="N26824" t="str">
            <v>SYSTEM SOLUTIONS</v>
          </cell>
          <cell r="O26824" t="str">
            <v>B08</v>
          </cell>
          <cell r="P26824" t="str">
            <v>69325</v>
          </cell>
          <cell r="Q26824" t="str">
            <v>Microprocessor/power</v>
          </cell>
          <cell r="R26824">
            <v>35132</v>
          </cell>
          <cell r="S26824">
            <v>0.03</v>
          </cell>
        </row>
        <row r="26825">
          <cell r="L26825" t="str">
            <v>128F7405</v>
          </cell>
          <cell r="M26825" t="str">
            <v>EVAPCOLD LCR 125HP SHAMROCK +35F COOLER</v>
          </cell>
          <cell r="N26825" t="str">
            <v>SYSTEM SOLUTIONS</v>
          </cell>
          <cell r="O26825" t="str">
            <v>B08</v>
          </cell>
          <cell r="P26825" t="str">
            <v>69325</v>
          </cell>
          <cell r="Q26825" t="str">
            <v>Microprocessor/power</v>
          </cell>
          <cell r="R26825">
            <v>109427.44</v>
          </cell>
          <cell r="S26825">
            <v>0.03</v>
          </cell>
        </row>
        <row r="26826">
          <cell r="L26826" t="str">
            <v>128F7406</v>
          </cell>
          <cell r="M26826" t="str">
            <v>EVAPCOLD LCR (2)75HP SHAMROCK -20F ICE</v>
          </cell>
          <cell r="N26826" t="str">
            <v>SYSTEM SOLUTIONS</v>
          </cell>
          <cell r="O26826" t="str">
            <v>B08</v>
          </cell>
          <cell r="P26826" t="str">
            <v>69325</v>
          </cell>
          <cell r="Q26826" t="str">
            <v>Microprocessor/power</v>
          </cell>
          <cell r="R26826">
            <v>38708</v>
          </cell>
          <cell r="S26826">
            <v>0.03</v>
          </cell>
        </row>
        <row r="26827">
          <cell r="L26827" t="str">
            <v>128F7407</v>
          </cell>
          <cell r="M26827" t="str">
            <v>EVAPCOLD LCR 200HP, SHAMROCK -10F FREEZE</v>
          </cell>
          <cell r="N26827" t="str">
            <v>SYSTEM SOLUTIONS</v>
          </cell>
          <cell r="O26827" t="str">
            <v>B08</v>
          </cell>
          <cell r="P26827" t="str">
            <v>69325</v>
          </cell>
          <cell r="Q26827" t="str">
            <v>Microprocessor/power</v>
          </cell>
          <cell r="R26827">
            <v>329850.90000000002</v>
          </cell>
          <cell r="S26827">
            <v>0.03</v>
          </cell>
        </row>
        <row r="26828">
          <cell r="L26828" t="str">
            <v>128F7408</v>
          </cell>
          <cell r="M26828" t="str">
            <v>EVAPCOLD CHILLER 200HP SHAMROCK</v>
          </cell>
          <cell r="N26828" t="str">
            <v>SYSTEM SOLUTIONS</v>
          </cell>
          <cell r="O26828" t="str">
            <v>B08</v>
          </cell>
          <cell r="P26828" t="str">
            <v>69325</v>
          </cell>
          <cell r="Q26828" t="str">
            <v>Microprocessor/power</v>
          </cell>
          <cell r="R26828">
            <v>27209.26</v>
          </cell>
          <cell r="S26828">
            <v>0.03</v>
          </cell>
        </row>
        <row r="26829">
          <cell r="L26829" t="str">
            <v>128F7409</v>
          </cell>
          <cell r="M26829" t="str">
            <v>EVAPCOLD, LCR 150HP BON APPETIT FREEZER</v>
          </cell>
          <cell r="N26829" t="str">
            <v>SYSTEM SOLUTIONS</v>
          </cell>
          <cell r="O26829" t="str">
            <v>B08</v>
          </cell>
          <cell r="P26829" t="str">
            <v>69325</v>
          </cell>
          <cell r="Q26829" t="str">
            <v>Microprocessor/power</v>
          </cell>
          <cell r="R26829">
            <v>76876</v>
          </cell>
          <cell r="S26829">
            <v>0.03</v>
          </cell>
        </row>
        <row r="26830">
          <cell r="L26830" t="str">
            <v>128F7410</v>
          </cell>
          <cell r="M26830" t="str">
            <v>EVAPCOLD, LCR, (2)-125HP, WIN CHILL</v>
          </cell>
          <cell r="N26830" t="str">
            <v>SYSTEM SOLUTIONS</v>
          </cell>
          <cell r="O26830" t="str">
            <v>B08</v>
          </cell>
          <cell r="P26830" t="str">
            <v>69325</v>
          </cell>
          <cell r="Q26830" t="str">
            <v>Microprocessor/power</v>
          </cell>
          <cell r="R26830">
            <v>45487.95</v>
          </cell>
          <cell r="S26830">
            <v>0.03</v>
          </cell>
        </row>
        <row r="26831">
          <cell r="L26831" t="str">
            <v>128F7411</v>
          </cell>
          <cell r="M26831" t="str">
            <v>EVAPCOLD, PARTS FOR TEST STAND</v>
          </cell>
          <cell r="N26831" t="str">
            <v>SYSTEM SOLUTIONS</v>
          </cell>
          <cell r="O26831" t="str">
            <v>B10</v>
          </cell>
          <cell r="P26831" t="str">
            <v>69328</v>
          </cell>
          <cell r="Q26831" t="str">
            <v>Parts</v>
          </cell>
          <cell r="R26831">
            <v>135.24</v>
          </cell>
          <cell r="S26831">
            <v>0.03</v>
          </cell>
        </row>
        <row r="26832">
          <cell r="L26832" t="str">
            <v>128F7412</v>
          </cell>
          <cell r="M26832" t="str">
            <v>EVAPCOLD LCR, 200HP GRAVES FOOD, FREEZER</v>
          </cell>
          <cell r="N26832" t="str">
            <v>SYSTEM SOLUTIONS</v>
          </cell>
          <cell r="O26832" t="str">
            <v>B08</v>
          </cell>
          <cell r="P26832" t="str">
            <v>69325</v>
          </cell>
          <cell r="Q26832" t="str">
            <v>Microprocessor/power</v>
          </cell>
          <cell r="R26832">
            <v>88390</v>
          </cell>
          <cell r="S26832">
            <v>0.03</v>
          </cell>
        </row>
        <row r="26833">
          <cell r="L26833" t="str">
            <v>128F7413</v>
          </cell>
          <cell r="M26833" t="str">
            <v>EVAPCOLD LCR, 150HP GRAVES FOOD, DOCK</v>
          </cell>
          <cell r="N26833" t="str">
            <v>SYSTEM SOLUTIONS</v>
          </cell>
          <cell r="O26833" t="str">
            <v>B08</v>
          </cell>
          <cell r="P26833" t="str">
            <v>69325</v>
          </cell>
          <cell r="Q26833" t="str">
            <v>Microprocessor/power</v>
          </cell>
          <cell r="R26833">
            <v>41502</v>
          </cell>
          <cell r="S26833">
            <v>0.03</v>
          </cell>
        </row>
        <row r="26834">
          <cell r="L26834" t="str">
            <v>128F7414</v>
          </cell>
          <cell r="M26834" t="str">
            <v>EVAPCOLD, LCR, 200HP,TIPPMAN-SIERRA, FRE</v>
          </cell>
          <cell r="N26834" t="str">
            <v>SYSTEM SOLUTIONS</v>
          </cell>
          <cell r="O26834" t="str">
            <v>B08</v>
          </cell>
          <cell r="P26834" t="str">
            <v>69325</v>
          </cell>
          <cell r="Q26834" t="str">
            <v>Microprocessor/power</v>
          </cell>
          <cell r="R26834">
            <v>132585</v>
          </cell>
          <cell r="S26834">
            <v>0.03</v>
          </cell>
        </row>
        <row r="26835">
          <cell r="L26835" t="str">
            <v>128F7415</v>
          </cell>
          <cell r="M26835" t="str">
            <v>EVAPCOLD, LCR,125HP,TIPPMAN-SIERRA, PROC</v>
          </cell>
          <cell r="N26835" t="str">
            <v>SYSTEM SOLUTIONS</v>
          </cell>
          <cell r="O26835" t="str">
            <v>B08</v>
          </cell>
          <cell r="P26835" t="str">
            <v>69325</v>
          </cell>
          <cell r="Q26835" t="str">
            <v>Microprocessor/power</v>
          </cell>
          <cell r="R26835">
            <v>77580</v>
          </cell>
          <cell r="S26835">
            <v>0.03</v>
          </cell>
        </row>
        <row r="26836">
          <cell r="L26836" t="str">
            <v>128F7416</v>
          </cell>
          <cell r="M26836" t="str">
            <v>EVAPCOLD, CHILLER (2)-150HP</v>
          </cell>
          <cell r="N26836" t="str">
            <v>SYSTEM SOLUTIONS</v>
          </cell>
          <cell r="O26836" t="str">
            <v>B08</v>
          </cell>
          <cell r="P26836" t="str">
            <v>69325</v>
          </cell>
          <cell r="Q26836" t="str">
            <v>Microprocessor/power</v>
          </cell>
          <cell r="R26836">
            <v>26146</v>
          </cell>
          <cell r="S26836">
            <v>0.03</v>
          </cell>
        </row>
        <row r="26837">
          <cell r="L26837" t="str">
            <v>128F7417</v>
          </cell>
          <cell r="M26837" t="str">
            <v>EVAPCOLD, CHILLER MICRO</v>
          </cell>
          <cell r="N26837" t="str">
            <v>SYSTEM SOLUTIONS</v>
          </cell>
          <cell r="O26837" t="str">
            <v>B08</v>
          </cell>
          <cell r="P26837" t="str">
            <v>69325</v>
          </cell>
          <cell r="Q26837" t="str">
            <v>Microprocessor/power</v>
          </cell>
          <cell r="R26837">
            <v>8666</v>
          </cell>
          <cell r="S26837">
            <v>0.03</v>
          </cell>
        </row>
        <row r="26838">
          <cell r="L26838" t="str">
            <v>128F7418</v>
          </cell>
          <cell r="M26838" t="str">
            <v>EVAPCOLD, COND VFD PANEL, (5)-7.5HP</v>
          </cell>
          <cell r="N26838" t="str">
            <v>SYSTEM SOLUTIONS</v>
          </cell>
          <cell r="O26838" t="str">
            <v>B08</v>
          </cell>
          <cell r="P26838" t="str">
            <v>69325</v>
          </cell>
          <cell r="Q26838" t="str">
            <v>Microprocessor/power</v>
          </cell>
          <cell r="R26838">
            <v>7052</v>
          </cell>
          <cell r="S26838">
            <v>0.03</v>
          </cell>
        </row>
        <row r="26839">
          <cell r="L26839" t="str">
            <v>128F7419</v>
          </cell>
          <cell r="M26839" t="str">
            <v>EVAPCOLD, LCR, (2)-125HP, WIN CHILL</v>
          </cell>
          <cell r="N26839" t="str">
            <v>SYSTEM SOLUTIONS</v>
          </cell>
          <cell r="O26839" t="str">
            <v>B08</v>
          </cell>
          <cell r="P26839" t="str">
            <v>69325</v>
          </cell>
          <cell r="Q26839" t="str">
            <v>Microprocessor/power</v>
          </cell>
          <cell r="R26839">
            <v>44628</v>
          </cell>
          <cell r="S26839">
            <v>0.03</v>
          </cell>
        </row>
        <row r="26840">
          <cell r="L26840" t="str">
            <v>128F7420</v>
          </cell>
          <cell r="M26840" t="str">
            <v>EVAPCOLD, LCR, (2)-150HP, WINN CHILL -10</v>
          </cell>
          <cell r="N26840" t="str">
            <v>SYSTEM SOLUTIONS</v>
          </cell>
          <cell r="O26840" t="str">
            <v>B08</v>
          </cell>
          <cell r="P26840" t="str">
            <v>69325</v>
          </cell>
          <cell r="Q26840" t="str">
            <v>Microprocessor/power</v>
          </cell>
          <cell r="R26840">
            <v>299652</v>
          </cell>
          <cell r="S26840">
            <v>0.03</v>
          </cell>
        </row>
        <row r="26841">
          <cell r="L26841" t="str">
            <v>128F7421</v>
          </cell>
          <cell r="M26841" t="str">
            <v>EVAPCOLD, LCR, 125HP, APX-BUENO FOODS</v>
          </cell>
          <cell r="N26841" t="str">
            <v>SYSTEM SOLUTIONS</v>
          </cell>
          <cell r="O26841" t="str">
            <v>B08</v>
          </cell>
          <cell r="P26841" t="str">
            <v>69325</v>
          </cell>
          <cell r="Q26841" t="str">
            <v>Microprocessor/power</v>
          </cell>
          <cell r="R26841">
            <v>78184</v>
          </cell>
          <cell r="S26841">
            <v>0.03</v>
          </cell>
        </row>
        <row r="26842">
          <cell r="L26842" t="str">
            <v>128F8580</v>
          </cell>
          <cell r="M26842" t="str">
            <v>EVAPCOLD CPU ASSEMBLY</v>
          </cell>
          <cell r="N26842" t="str">
            <v>SYSTEM SOLUTIONS</v>
          </cell>
          <cell r="O26842" t="str">
            <v>B10</v>
          </cell>
          <cell r="P26842" t="str">
            <v>69328</v>
          </cell>
          <cell r="Q26842" t="str">
            <v>Parts</v>
          </cell>
          <cell r="R26842">
            <v>369.44</v>
          </cell>
          <cell r="S26842">
            <v>0.03</v>
          </cell>
        </row>
        <row r="26843">
          <cell r="L26843" t="str">
            <v>128F8581</v>
          </cell>
          <cell r="M26843" t="str">
            <v>EVAPCOLD CPU/DISP ASSEMBLY</v>
          </cell>
          <cell r="N26843" t="str">
            <v>SYSTEM SOLUTIONS</v>
          </cell>
          <cell r="O26843" t="str">
            <v>B06</v>
          </cell>
          <cell r="P26843" t="str">
            <v>69323</v>
          </cell>
          <cell r="Q26843" t="str">
            <v>PLC/power</v>
          </cell>
          <cell r="R26843">
            <v>933.52</v>
          </cell>
          <cell r="S26843">
            <v>0.03</v>
          </cell>
        </row>
        <row r="26844">
          <cell r="L26844" t="str">
            <v>128F8582</v>
          </cell>
          <cell r="M26844" t="str">
            <v>EVAPCOLD DISPLAY ASSEMBLY</v>
          </cell>
          <cell r="N26844" t="str">
            <v>SYSTEM SOLUTIONS</v>
          </cell>
          <cell r="O26844" t="str">
            <v>B06</v>
          </cell>
          <cell r="P26844" t="str">
            <v>69323</v>
          </cell>
          <cell r="Q26844" t="str">
            <v>PLC/power</v>
          </cell>
          <cell r="R26844">
            <v>455.43</v>
          </cell>
          <cell r="S26844">
            <v>0.03</v>
          </cell>
        </row>
        <row r="26845">
          <cell r="L26845" t="str">
            <v>128F8600</v>
          </cell>
          <cell r="M26845" t="e">
            <v>#N/A</v>
          </cell>
          <cell r="N26845" t="e">
            <v>#N/A</v>
          </cell>
          <cell r="O26845" t="e">
            <v>#N/A</v>
          </cell>
          <cell r="P26845" t="e">
            <v>#N/A</v>
          </cell>
          <cell r="Q26845" t="e">
            <v>#N/A</v>
          </cell>
          <cell r="S26845">
            <v>0.03</v>
          </cell>
        </row>
        <row r="26846">
          <cell r="L26846" t="str">
            <v>128F8601</v>
          </cell>
          <cell r="M26846" t="e">
            <v>#N/A</v>
          </cell>
          <cell r="N26846" t="e">
            <v>#N/A</v>
          </cell>
          <cell r="O26846" t="e">
            <v>#N/A</v>
          </cell>
          <cell r="P26846" t="e">
            <v>#N/A</v>
          </cell>
          <cell r="Q26846" t="e">
            <v>#N/A</v>
          </cell>
          <cell r="S26846">
            <v>0.03</v>
          </cell>
        </row>
        <row r="26847">
          <cell r="L26847" t="str">
            <v>128F8602</v>
          </cell>
          <cell r="M26847" t="str">
            <v>(1)-7.5KW 460 VOLT</v>
          </cell>
          <cell r="N26847" t="str">
            <v>SYSTEM SOLUTIONS</v>
          </cell>
          <cell r="O26847" t="str">
            <v>B06</v>
          </cell>
          <cell r="P26847" t="str">
            <v>69323</v>
          </cell>
          <cell r="Q26847" t="str">
            <v>PLC/power</v>
          </cell>
          <cell r="R26847">
            <v>5053</v>
          </cell>
          <cell r="S26847">
            <v>0.03</v>
          </cell>
        </row>
        <row r="26848">
          <cell r="L26848" t="str">
            <v>128F8603</v>
          </cell>
          <cell r="M26848" t="e">
            <v>#N/A</v>
          </cell>
          <cell r="N26848" t="e">
            <v>#N/A</v>
          </cell>
          <cell r="O26848" t="e">
            <v>#N/A</v>
          </cell>
          <cell r="P26848" t="e">
            <v>#N/A</v>
          </cell>
          <cell r="Q26848" t="e">
            <v>#N/A</v>
          </cell>
          <cell r="S26848">
            <v>0.03</v>
          </cell>
        </row>
        <row r="26849">
          <cell r="L26849" t="str">
            <v>128F8604</v>
          </cell>
          <cell r="M26849" t="str">
            <v>(2)-5.6KW 460 VOLT</v>
          </cell>
          <cell r="N26849" t="str">
            <v>SYSTEM SOLUTIONS</v>
          </cell>
          <cell r="O26849" t="str">
            <v>B06</v>
          </cell>
          <cell r="P26849" t="str">
            <v>69323</v>
          </cell>
          <cell r="Q26849" t="str">
            <v>PLC/power</v>
          </cell>
          <cell r="R26849">
            <v>11325.64</v>
          </cell>
          <cell r="S26849">
            <v>0.03</v>
          </cell>
        </row>
        <row r="26850">
          <cell r="L26850" t="str">
            <v>128F8605</v>
          </cell>
          <cell r="M26850" t="e">
            <v>#N/A</v>
          </cell>
          <cell r="N26850" t="e">
            <v>#N/A</v>
          </cell>
          <cell r="O26850" t="e">
            <v>#N/A</v>
          </cell>
          <cell r="P26850" t="e">
            <v>#N/A</v>
          </cell>
          <cell r="Q26850" t="e">
            <v>#N/A</v>
          </cell>
          <cell r="S26850">
            <v>0.03</v>
          </cell>
        </row>
        <row r="26851">
          <cell r="L26851" t="str">
            <v>128F8606</v>
          </cell>
          <cell r="M26851" t="e">
            <v>#N/A</v>
          </cell>
          <cell r="N26851" t="e">
            <v>#N/A</v>
          </cell>
          <cell r="O26851" t="e">
            <v>#N/A</v>
          </cell>
          <cell r="P26851" t="e">
            <v>#N/A</v>
          </cell>
          <cell r="Q26851" t="e">
            <v>#N/A</v>
          </cell>
          <cell r="S26851">
            <v>0.03</v>
          </cell>
        </row>
        <row r="26852">
          <cell r="L26852" t="str">
            <v>128F8607</v>
          </cell>
          <cell r="M26852" t="str">
            <v>(3)-5.6KW 460 VOLT</v>
          </cell>
          <cell r="N26852" t="str">
            <v>SYSTEM SOLUTIONS</v>
          </cell>
          <cell r="O26852" t="str">
            <v>B06</v>
          </cell>
          <cell r="P26852" t="str">
            <v>69323</v>
          </cell>
          <cell r="Q26852" t="str">
            <v>PLC/power</v>
          </cell>
          <cell r="R26852">
            <v>6512</v>
          </cell>
          <cell r="S26852">
            <v>0.03</v>
          </cell>
        </row>
        <row r="26853">
          <cell r="L26853" t="str">
            <v>128F8608</v>
          </cell>
          <cell r="M26853" t="str">
            <v>(3)-7.5KW 460 VOLT</v>
          </cell>
          <cell r="N26853" t="str">
            <v>SYSTEM SOLUTIONS</v>
          </cell>
          <cell r="O26853" t="str">
            <v>B06</v>
          </cell>
          <cell r="P26853" t="str">
            <v>69323</v>
          </cell>
          <cell r="Q26853" t="str">
            <v>PLC/power</v>
          </cell>
          <cell r="R26853">
            <v>13918</v>
          </cell>
          <cell r="S26853">
            <v>0.03</v>
          </cell>
        </row>
        <row r="26854">
          <cell r="L26854" t="str">
            <v>128F8609</v>
          </cell>
          <cell r="M26854" t="e">
            <v>#N/A</v>
          </cell>
          <cell r="N26854" t="e">
            <v>#N/A</v>
          </cell>
          <cell r="O26854" t="e">
            <v>#N/A</v>
          </cell>
          <cell r="P26854" t="e">
            <v>#N/A</v>
          </cell>
          <cell r="Q26854" t="e">
            <v>#N/A</v>
          </cell>
          <cell r="S26854">
            <v>0.03</v>
          </cell>
        </row>
        <row r="26855">
          <cell r="L26855" t="str">
            <v>128F8610</v>
          </cell>
          <cell r="M26855" t="str">
            <v>(4)-5.6KW 460 VOLT</v>
          </cell>
          <cell r="N26855" t="str">
            <v>SYSTEM SOLUTIONS</v>
          </cell>
          <cell r="O26855" t="str">
            <v>B06</v>
          </cell>
          <cell r="P26855" t="str">
            <v>69323</v>
          </cell>
          <cell r="Q26855" t="str">
            <v>PLC/power</v>
          </cell>
          <cell r="R26855">
            <v>7338.89</v>
          </cell>
          <cell r="S26855">
            <v>0.03</v>
          </cell>
        </row>
        <row r="26856">
          <cell r="L26856" t="str">
            <v>128F8611</v>
          </cell>
          <cell r="M26856" t="str">
            <v>(4)-7.5KW 460 VOLT</v>
          </cell>
          <cell r="N26856" t="str">
            <v>SYSTEM SOLUTIONS</v>
          </cell>
          <cell r="O26856" t="str">
            <v>B06</v>
          </cell>
          <cell r="P26856" t="str">
            <v>69323</v>
          </cell>
          <cell r="Q26856" t="str">
            <v>PLC/power</v>
          </cell>
          <cell r="R26856">
            <v>14532</v>
          </cell>
          <cell r="S26856">
            <v>0.03</v>
          </cell>
        </row>
        <row r="26857">
          <cell r="L26857" t="str">
            <v>128F8612</v>
          </cell>
          <cell r="M26857" t="e">
            <v>#N/A</v>
          </cell>
          <cell r="N26857" t="e">
            <v>#N/A</v>
          </cell>
          <cell r="O26857" t="e">
            <v>#N/A</v>
          </cell>
          <cell r="P26857" t="e">
            <v>#N/A</v>
          </cell>
          <cell r="Q26857" t="e">
            <v>#N/A</v>
          </cell>
          <cell r="S26857">
            <v>0.03</v>
          </cell>
        </row>
        <row r="26858">
          <cell r="L26858" t="str">
            <v>128F8613</v>
          </cell>
          <cell r="M26858" t="str">
            <v>(5)-5.6KW 460 VOLT</v>
          </cell>
          <cell r="N26858" t="str">
            <v>SYSTEM SOLUTIONS</v>
          </cell>
          <cell r="O26858" t="str">
            <v>B06</v>
          </cell>
          <cell r="P26858" t="str">
            <v>69323</v>
          </cell>
          <cell r="Q26858" t="str">
            <v>PLC/power</v>
          </cell>
          <cell r="R26858">
            <v>30121.48</v>
          </cell>
          <cell r="S26858">
            <v>0.03</v>
          </cell>
        </row>
        <row r="26859">
          <cell r="L26859" t="str">
            <v>128F8614</v>
          </cell>
          <cell r="M26859" t="e">
            <v>#N/A</v>
          </cell>
          <cell r="N26859" t="e">
            <v>#N/A</v>
          </cell>
          <cell r="O26859" t="e">
            <v>#N/A</v>
          </cell>
          <cell r="P26859" t="e">
            <v>#N/A</v>
          </cell>
          <cell r="Q26859" t="e">
            <v>#N/A</v>
          </cell>
          <cell r="S26859">
            <v>0.03</v>
          </cell>
        </row>
        <row r="26860">
          <cell r="L26860" t="str">
            <v>128F8615</v>
          </cell>
          <cell r="M26860" t="e">
            <v>#N/A</v>
          </cell>
          <cell r="N26860" t="e">
            <v>#N/A</v>
          </cell>
          <cell r="O26860" t="e">
            <v>#N/A</v>
          </cell>
          <cell r="P26860" t="e">
            <v>#N/A</v>
          </cell>
          <cell r="Q26860" t="e">
            <v>#N/A</v>
          </cell>
          <cell r="S26860">
            <v>0.03</v>
          </cell>
        </row>
        <row r="26861">
          <cell r="L26861" t="str">
            <v>128F8616</v>
          </cell>
          <cell r="M26861" t="e">
            <v>#N/A</v>
          </cell>
          <cell r="N26861" t="e">
            <v>#N/A</v>
          </cell>
          <cell r="O26861" t="e">
            <v>#N/A</v>
          </cell>
          <cell r="P26861" t="e">
            <v>#N/A</v>
          </cell>
          <cell r="Q26861" t="e">
            <v>#N/A</v>
          </cell>
          <cell r="S26861">
            <v>0.03</v>
          </cell>
        </row>
        <row r="26862">
          <cell r="L26862" t="str">
            <v>128F8617</v>
          </cell>
          <cell r="M26862" t="e">
            <v>#N/A</v>
          </cell>
          <cell r="N26862" t="e">
            <v>#N/A</v>
          </cell>
          <cell r="O26862" t="e">
            <v>#N/A</v>
          </cell>
          <cell r="P26862" t="e">
            <v>#N/A</v>
          </cell>
          <cell r="Q26862" t="e">
            <v>#N/A</v>
          </cell>
          <cell r="S26862">
            <v>0.03</v>
          </cell>
        </row>
        <row r="26863">
          <cell r="L26863" t="str">
            <v>128F8618</v>
          </cell>
          <cell r="M26863" t="e">
            <v>#N/A</v>
          </cell>
          <cell r="N26863" t="e">
            <v>#N/A</v>
          </cell>
          <cell r="O26863" t="e">
            <v>#N/A</v>
          </cell>
          <cell r="P26863" t="e">
            <v>#N/A</v>
          </cell>
          <cell r="Q26863" t="e">
            <v>#N/A</v>
          </cell>
          <cell r="S26863">
            <v>0.03</v>
          </cell>
        </row>
        <row r="26864">
          <cell r="L26864" t="str">
            <v>128F8619</v>
          </cell>
          <cell r="M26864" t="e">
            <v>#N/A</v>
          </cell>
          <cell r="N26864" t="e">
            <v>#N/A</v>
          </cell>
          <cell r="O26864" t="e">
            <v>#N/A</v>
          </cell>
          <cell r="P26864" t="e">
            <v>#N/A</v>
          </cell>
          <cell r="Q26864" t="e">
            <v>#N/A</v>
          </cell>
          <cell r="S26864">
            <v>0.03</v>
          </cell>
        </row>
        <row r="26865">
          <cell r="L26865" t="str">
            <v>128F8620</v>
          </cell>
          <cell r="M26865" t="e">
            <v>#N/A</v>
          </cell>
          <cell r="N26865" t="e">
            <v>#N/A</v>
          </cell>
          <cell r="O26865" t="e">
            <v>#N/A</v>
          </cell>
          <cell r="P26865" t="e">
            <v>#N/A</v>
          </cell>
          <cell r="Q26865" t="e">
            <v>#N/A</v>
          </cell>
          <cell r="S26865">
            <v>0.03</v>
          </cell>
        </row>
        <row r="26866">
          <cell r="L26866" t="str">
            <v>128F8621</v>
          </cell>
          <cell r="M26866" t="e">
            <v>#N/A</v>
          </cell>
          <cell r="N26866" t="e">
            <v>#N/A</v>
          </cell>
          <cell r="O26866" t="e">
            <v>#N/A</v>
          </cell>
          <cell r="P26866" t="e">
            <v>#N/A</v>
          </cell>
          <cell r="Q26866" t="e">
            <v>#N/A</v>
          </cell>
          <cell r="S26866">
            <v>0.03</v>
          </cell>
        </row>
        <row r="26867">
          <cell r="L26867" t="str">
            <v>128F8622</v>
          </cell>
          <cell r="M26867" t="str">
            <v>(2)-5.6KW 575VOLT</v>
          </cell>
          <cell r="N26867" t="str">
            <v>SYSTEM SOLUTIONS</v>
          </cell>
          <cell r="O26867" t="str">
            <v>B06</v>
          </cell>
          <cell r="P26867" t="str">
            <v>69323</v>
          </cell>
          <cell r="Q26867" t="str">
            <v>PLC/power</v>
          </cell>
          <cell r="R26867">
            <v>6492</v>
          </cell>
          <cell r="S26867">
            <v>0.03</v>
          </cell>
        </row>
        <row r="26868">
          <cell r="L26868" t="str">
            <v>128F8623</v>
          </cell>
          <cell r="M26868" t="e">
            <v>#N/A</v>
          </cell>
          <cell r="N26868" t="e">
            <v>#N/A</v>
          </cell>
          <cell r="O26868" t="e">
            <v>#N/A</v>
          </cell>
          <cell r="P26868" t="e">
            <v>#N/A</v>
          </cell>
          <cell r="Q26868" t="e">
            <v>#N/A</v>
          </cell>
          <cell r="S26868">
            <v>0.03</v>
          </cell>
        </row>
        <row r="26869">
          <cell r="L26869" t="str">
            <v>128F8624</v>
          </cell>
          <cell r="M26869" t="e">
            <v>#N/A</v>
          </cell>
          <cell r="N26869" t="e">
            <v>#N/A</v>
          </cell>
          <cell r="O26869" t="e">
            <v>#N/A</v>
          </cell>
          <cell r="P26869" t="e">
            <v>#N/A</v>
          </cell>
          <cell r="Q26869" t="e">
            <v>#N/A</v>
          </cell>
          <cell r="S26869">
            <v>0.03</v>
          </cell>
        </row>
        <row r="26870">
          <cell r="L26870" t="str">
            <v>128F8625</v>
          </cell>
          <cell r="M26870" t="str">
            <v>(3)-5.6KW 575VOLT</v>
          </cell>
          <cell r="N26870" t="str">
            <v>SYSTEM SOLUTIONS</v>
          </cell>
          <cell r="O26870" t="str">
            <v>B06</v>
          </cell>
          <cell r="P26870" t="str">
            <v>69323</v>
          </cell>
          <cell r="Q26870" t="str">
            <v>PLC/power</v>
          </cell>
          <cell r="R26870">
            <v>7353</v>
          </cell>
          <cell r="S26870">
            <v>0.03</v>
          </cell>
        </row>
        <row r="26871">
          <cell r="L26871" t="str">
            <v>128F8626</v>
          </cell>
          <cell r="M26871" t="e">
            <v>#N/A</v>
          </cell>
          <cell r="N26871" t="e">
            <v>#N/A</v>
          </cell>
          <cell r="O26871" t="e">
            <v>#N/A</v>
          </cell>
          <cell r="P26871" t="e">
            <v>#N/A</v>
          </cell>
          <cell r="Q26871" t="e">
            <v>#N/A</v>
          </cell>
          <cell r="S26871">
            <v>0.03</v>
          </cell>
        </row>
        <row r="26872">
          <cell r="L26872" t="str">
            <v>128F8627</v>
          </cell>
          <cell r="M26872" t="e">
            <v>#N/A</v>
          </cell>
          <cell r="N26872" t="e">
            <v>#N/A</v>
          </cell>
          <cell r="O26872" t="e">
            <v>#N/A</v>
          </cell>
          <cell r="P26872" t="e">
            <v>#N/A</v>
          </cell>
          <cell r="Q26872" t="e">
            <v>#N/A</v>
          </cell>
          <cell r="S26872">
            <v>0.03</v>
          </cell>
        </row>
        <row r="26873">
          <cell r="L26873" t="str">
            <v>128F8628</v>
          </cell>
          <cell r="M26873" t="e">
            <v>#N/A</v>
          </cell>
          <cell r="N26873" t="e">
            <v>#N/A</v>
          </cell>
          <cell r="O26873" t="e">
            <v>#N/A</v>
          </cell>
          <cell r="P26873" t="e">
            <v>#N/A</v>
          </cell>
          <cell r="Q26873" t="e">
            <v>#N/A</v>
          </cell>
          <cell r="S26873">
            <v>0.03</v>
          </cell>
        </row>
        <row r="26874">
          <cell r="L26874" t="str">
            <v>128F8629</v>
          </cell>
          <cell r="M26874" t="e">
            <v>#N/A</v>
          </cell>
          <cell r="N26874" t="e">
            <v>#N/A</v>
          </cell>
          <cell r="O26874" t="e">
            <v>#N/A</v>
          </cell>
          <cell r="P26874" t="e">
            <v>#N/A</v>
          </cell>
          <cell r="Q26874" t="e">
            <v>#N/A</v>
          </cell>
          <cell r="S26874">
            <v>0.03</v>
          </cell>
        </row>
        <row r="26875">
          <cell r="L26875" t="str">
            <v>128F8630</v>
          </cell>
          <cell r="M26875" t="e">
            <v>#N/A</v>
          </cell>
          <cell r="N26875" t="e">
            <v>#N/A</v>
          </cell>
          <cell r="O26875" t="e">
            <v>#N/A</v>
          </cell>
          <cell r="P26875" t="e">
            <v>#N/A</v>
          </cell>
          <cell r="Q26875" t="e">
            <v>#N/A</v>
          </cell>
          <cell r="S26875">
            <v>0.03</v>
          </cell>
        </row>
        <row r="26876">
          <cell r="L26876" t="str">
            <v>128F8631</v>
          </cell>
          <cell r="M26876" t="e">
            <v>#N/A</v>
          </cell>
          <cell r="N26876" t="e">
            <v>#N/A</v>
          </cell>
          <cell r="O26876" t="e">
            <v>#N/A</v>
          </cell>
          <cell r="P26876" t="e">
            <v>#N/A</v>
          </cell>
          <cell r="Q26876" t="e">
            <v>#N/A</v>
          </cell>
          <cell r="S26876">
            <v>0.03</v>
          </cell>
        </row>
        <row r="26877">
          <cell r="L26877" t="str">
            <v>128F8632</v>
          </cell>
          <cell r="M26877" t="e">
            <v>#N/A</v>
          </cell>
          <cell r="N26877" t="e">
            <v>#N/A</v>
          </cell>
          <cell r="O26877" t="e">
            <v>#N/A</v>
          </cell>
          <cell r="P26877" t="e">
            <v>#N/A</v>
          </cell>
          <cell r="Q26877" t="e">
            <v>#N/A</v>
          </cell>
          <cell r="S26877">
            <v>0.03</v>
          </cell>
        </row>
        <row r="26878">
          <cell r="L26878" t="str">
            <v>128F8633</v>
          </cell>
          <cell r="M26878" t="e">
            <v>#N/A</v>
          </cell>
          <cell r="N26878" t="e">
            <v>#N/A</v>
          </cell>
          <cell r="O26878" t="e">
            <v>#N/A</v>
          </cell>
          <cell r="P26878" t="e">
            <v>#N/A</v>
          </cell>
          <cell r="Q26878" t="e">
            <v>#N/A</v>
          </cell>
          <cell r="S26878">
            <v>0.03</v>
          </cell>
        </row>
        <row r="26879">
          <cell r="L26879" t="str">
            <v>128F8634</v>
          </cell>
          <cell r="M26879" t="e">
            <v>#N/A</v>
          </cell>
          <cell r="N26879" t="e">
            <v>#N/A</v>
          </cell>
          <cell r="O26879" t="e">
            <v>#N/A</v>
          </cell>
          <cell r="P26879" t="e">
            <v>#N/A</v>
          </cell>
          <cell r="Q26879" t="e">
            <v>#N/A</v>
          </cell>
          <cell r="S26879">
            <v>0.03</v>
          </cell>
        </row>
        <row r="26880">
          <cell r="L26880" t="str">
            <v>128F8635</v>
          </cell>
          <cell r="M26880" t="e">
            <v>#N/A</v>
          </cell>
          <cell r="N26880" t="e">
            <v>#N/A</v>
          </cell>
          <cell r="O26880" t="e">
            <v>#N/A</v>
          </cell>
          <cell r="P26880" t="e">
            <v>#N/A</v>
          </cell>
          <cell r="Q26880" t="e">
            <v>#N/A</v>
          </cell>
          <cell r="S26880">
            <v>0.03</v>
          </cell>
        </row>
        <row r="26881">
          <cell r="L26881" t="str">
            <v>128F8636</v>
          </cell>
          <cell r="M26881" t="e">
            <v>#N/A</v>
          </cell>
          <cell r="N26881" t="e">
            <v>#N/A</v>
          </cell>
          <cell r="O26881" t="e">
            <v>#N/A</v>
          </cell>
          <cell r="P26881" t="e">
            <v>#N/A</v>
          </cell>
          <cell r="Q26881" t="e">
            <v>#N/A</v>
          </cell>
          <cell r="S26881">
            <v>0.03</v>
          </cell>
        </row>
        <row r="26882">
          <cell r="L26882" t="str">
            <v>128F8637</v>
          </cell>
          <cell r="M26882" t="e">
            <v>#N/A</v>
          </cell>
          <cell r="N26882" t="e">
            <v>#N/A</v>
          </cell>
          <cell r="O26882" t="e">
            <v>#N/A</v>
          </cell>
          <cell r="P26882" t="e">
            <v>#N/A</v>
          </cell>
          <cell r="Q26882" t="e">
            <v>#N/A</v>
          </cell>
          <cell r="S26882">
            <v>0.03</v>
          </cell>
        </row>
        <row r="26883">
          <cell r="L26883" t="str">
            <v>128F8638</v>
          </cell>
          <cell r="M26883" t="e">
            <v>#N/A</v>
          </cell>
          <cell r="N26883" t="e">
            <v>#N/A</v>
          </cell>
          <cell r="O26883" t="e">
            <v>#N/A</v>
          </cell>
          <cell r="P26883" t="e">
            <v>#N/A</v>
          </cell>
          <cell r="Q26883" t="e">
            <v>#N/A</v>
          </cell>
          <cell r="S26883">
            <v>0.03</v>
          </cell>
        </row>
        <row r="26884">
          <cell r="L26884" t="str">
            <v>128F8639</v>
          </cell>
          <cell r="M26884" t="e">
            <v>#N/A</v>
          </cell>
          <cell r="N26884" t="e">
            <v>#N/A</v>
          </cell>
          <cell r="O26884" t="e">
            <v>#N/A</v>
          </cell>
          <cell r="P26884" t="e">
            <v>#N/A</v>
          </cell>
          <cell r="Q26884" t="e">
            <v>#N/A</v>
          </cell>
          <cell r="S26884">
            <v>0.03</v>
          </cell>
        </row>
        <row r="26885">
          <cell r="L26885" t="str">
            <v>128F8640</v>
          </cell>
          <cell r="M26885" t="e">
            <v>#N/A</v>
          </cell>
          <cell r="N26885" t="e">
            <v>#N/A</v>
          </cell>
          <cell r="O26885" t="e">
            <v>#N/A</v>
          </cell>
          <cell r="P26885" t="e">
            <v>#N/A</v>
          </cell>
          <cell r="Q26885" t="e">
            <v>#N/A</v>
          </cell>
          <cell r="S26885">
            <v>0.03</v>
          </cell>
        </row>
        <row r="26886">
          <cell r="L26886" t="str">
            <v>128F8641</v>
          </cell>
          <cell r="M26886" t="e">
            <v>#N/A</v>
          </cell>
          <cell r="N26886" t="e">
            <v>#N/A</v>
          </cell>
          <cell r="O26886" t="e">
            <v>#N/A</v>
          </cell>
          <cell r="P26886" t="e">
            <v>#N/A</v>
          </cell>
          <cell r="Q26886" t="e">
            <v>#N/A</v>
          </cell>
          <cell r="S26886">
            <v>0.03</v>
          </cell>
        </row>
        <row r="26887">
          <cell r="L26887" t="str">
            <v>128F8642</v>
          </cell>
          <cell r="M26887" t="e">
            <v>#N/A</v>
          </cell>
          <cell r="N26887" t="e">
            <v>#N/A</v>
          </cell>
          <cell r="O26887" t="e">
            <v>#N/A</v>
          </cell>
          <cell r="P26887" t="e">
            <v>#N/A</v>
          </cell>
          <cell r="Q26887" t="e">
            <v>#N/A</v>
          </cell>
          <cell r="S26887">
            <v>0.03</v>
          </cell>
        </row>
        <row r="26888">
          <cell r="L26888" t="str">
            <v>128F8643</v>
          </cell>
          <cell r="M26888" t="e">
            <v>#N/A</v>
          </cell>
          <cell r="N26888" t="e">
            <v>#N/A</v>
          </cell>
          <cell r="O26888" t="e">
            <v>#N/A</v>
          </cell>
          <cell r="P26888" t="e">
            <v>#N/A</v>
          </cell>
          <cell r="Q26888" t="e">
            <v>#N/A</v>
          </cell>
          <cell r="S26888">
            <v>0.03</v>
          </cell>
        </row>
        <row r="26889">
          <cell r="L26889" t="str">
            <v>128F8644</v>
          </cell>
          <cell r="M26889" t="e">
            <v>#N/A</v>
          </cell>
          <cell r="N26889" t="e">
            <v>#N/A</v>
          </cell>
          <cell r="O26889" t="e">
            <v>#N/A</v>
          </cell>
          <cell r="P26889" t="e">
            <v>#N/A</v>
          </cell>
          <cell r="Q26889" t="e">
            <v>#N/A</v>
          </cell>
          <cell r="S26889">
            <v>0.03</v>
          </cell>
        </row>
        <row r="26890">
          <cell r="L26890" t="str">
            <v>128F8645</v>
          </cell>
          <cell r="M26890" t="e">
            <v>#N/A</v>
          </cell>
          <cell r="N26890" t="e">
            <v>#N/A</v>
          </cell>
          <cell r="O26890" t="e">
            <v>#N/A</v>
          </cell>
          <cell r="P26890" t="e">
            <v>#N/A</v>
          </cell>
          <cell r="Q26890" t="e">
            <v>#N/A</v>
          </cell>
          <cell r="S26890">
            <v>0.03</v>
          </cell>
        </row>
        <row r="26891">
          <cell r="L26891" t="str">
            <v>128F8646</v>
          </cell>
          <cell r="M26891" t="e">
            <v>#N/A</v>
          </cell>
          <cell r="N26891" t="e">
            <v>#N/A</v>
          </cell>
          <cell r="O26891" t="e">
            <v>#N/A</v>
          </cell>
          <cell r="P26891" t="e">
            <v>#N/A</v>
          </cell>
          <cell r="Q26891" t="e">
            <v>#N/A</v>
          </cell>
          <cell r="S26891">
            <v>0.03</v>
          </cell>
        </row>
        <row r="26892">
          <cell r="L26892" t="str">
            <v>128F8647</v>
          </cell>
          <cell r="M26892" t="e">
            <v>#N/A</v>
          </cell>
          <cell r="N26892" t="e">
            <v>#N/A</v>
          </cell>
          <cell r="O26892" t="e">
            <v>#N/A</v>
          </cell>
          <cell r="P26892" t="e">
            <v>#N/A</v>
          </cell>
          <cell r="Q26892" t="e">
            <v>#N/A</v>
          </cell>
          <cell r="S26892">
            <v>0.03</v>
          </cell>
        </row>
        <row r="26893">
          <cell r="L26893" t="str">
            <v>128F8648</v>
          </cell>
          <cell r="M26893" t="e">
            <v>#N/A</v>
          </cell>
          <cell r="N26893" t="e">
            <v>#N/A</v>
          </cell>
          <cell r="O26893" t="e">
            <v>#N/A</v>
          </cell>
          <cell r="P26893" t="e">
            <v>#N/A</v>
          </cell>
          <cell r="Q26893" t="e">
            <v>#N/A</v>
          </cell>
          <cell r="S26893">
            <v>0.03</v>
          </cell>
        </row>
        <row r="26894">
          <cell r="L26894" t="str">
            <v>128F8649</v>
          </cell>
          <cell r="M26894" t="e">
            <v>#N/A</v>
          </cell>
          <cell r="N26894" t="e">
            <v>#N/A</v>
          </cell>
          <cell r="O26894" t="e">
            <v>#N/A</v>
          </cell>
          <cell r="P26894" t="e">
            <v>#N/A</v>
          </cell>
          <cell r="Q26894" t="e">
            <v>#N/A</v>
          </cell>
          <cell r="S26894">
            <v>0.03</v>
          </cell>
        </row>
        <row r="26895">
          <cell r="L26895" t="str">
            <v>128F8650</v>
          </cell>
          <cell r="M26895" t="e">
            <v>#N/A</v>
          </cell>
          <cell r="N26895" t="e">
            <v>#N/A</v>
          </cell>
          <cell r="O26895" t="e">
            <v>#N/A</v>
          </cell>
          <cell r="P26895" t="e">
            <v>#N/A</v>
          </cell>
          <cell r="Q26895" t="e">
            <v>#N/A</v>
          </cell>
          <cell r="S26895">
            <v>0.03</v>
          </cell>
        </row>
        <row r="26896">
          <cell r="L26896" t="str">
            <v>128F8651</v>
          </cell>
          <cell r="M26896" t="e">
            <v>#N/A</v>
          </cell>
          <cell r="N26896" t="e">
            <v>#N/A</v>
          </cell>
          <cell r="O26896" t="e">
            <v>#N/A</v>
          </cell>
          <cell r="P26896" t="e">
            <v>#N/A</v>
          </cell>
          <cell r="Q26896" t="e">
            <v>#N/A</v>
          </cell>
          <cell r="S26896">
            <v>0.03</v>
          </cell>
        </row>
        <row r="26897">
          <cell r="L26897" t="str">
            <v>128F8652</v>
          </cell>
          <cell r="M26897" t="str">
            <v>(2)-2.47KW 230VOLT</v>
          </cell>
          <cell r="N26897" t="str">
            <v>SYSTEM SOLUTIONS</v>
          </cell>
          <cell r="O26897" t="str">
            <v>B06</v>
          </cell>
          <cell r="P26897" t="str">
            <v>69323</v>
          </cell>
          <cell r="Q26897" t="str">
            <v>PLC/power</v>
          </cell>
          <cell r="R26897">
            <v>3808.05</v>
          </cell>
          <cell r="S26897">
            <v>0.03</v>
          </cell>
        </row>
        <row r="26898">
          <cell r="L26898" t="str">
            <v>128F8653</v>
          </cell>
          <cell r="M26898" t="str">
            <v>(3)-2.47KW 230VOLT</v>
          </cell>
          <cell r="N26898" t="str">
            <v>SYSTEM SOLUTIONS</v>
          </cell>
          <cell r="O26898" t="str">
            <v>B09</v>
          </cell>
          <cell r="P26898" t="str">
            <v>69326</v>
          </cell>
          <cell r="Q26898" t="str">
            <v>Power panel</v>
          </cell>
          <cell r="R26898">
            <v>3723.05</v>
          </cell>
          <cell r="S26898">
            <v>0.03</v>
          </cell>
        </row>
        <row r="26899">
          <cell r="L26899" t="str">
            <v>128F8654</v>
          </cell>
          <cell r="M26899" t="str">
            <v>(4)-2.47KW 230VOLT</v>
          </cell>
          <cell r="N26899" t="str">
            <v>SYSTEM SOLUTIONS</v>
          </cell>
          <cell r="O26899" t="str">
            <v>B09</v>
          </cell>
          <cell r="P26899" t="str">
            <v>69326</v>
          </cell>
          <cell r="Q26899" t="str">
            <v>Power panel</v>
          </cell>
          <cell r="R26899">
            <v>3946.39</v>
          </cell>
          <cell r="S26899">
            <v>0.03</v>
          </cell>
        </row>
        <row r="26900">
          <cell r="L26900" t="str">
            <v>128F8655</v>
          </cell>
          <cell r="M26900" t="e">
            <v>#N/A</v>
          </cell>
          <cell r="N26900" t="e">
            <v>#N/A</v>
          </cell>
          <cell r="O26900" t="e">
            <v>#N/A</v>
          </cell>
          <cell r="P26900" t="e">
            <v>#N/A</v>
          </cell>
          <cell r="Q26900" t="e">
            <v>#N/A</v>
          </cell>
          <cell r="S26900">
            <v>0.03</v>
          </cell>
        </row>
        <row r="26901">
          <cell r="L26901" t="str">
            <v>128F8656</v>
          </cell>
          <cell r="M26901" t="str">
            <v>(6)-2.47KW 230VOLT</v>
          </cell>
          <cell r="N26901" t="str">
            <v>SYSTEM SOLUTIONS</v>
          </cell>
          <cell r="O26901" t="str">
            <v>B09</v>
          </cell>
          <cell r="P26901" t="str">
            <v>69326</v>
          </cell>
          <cell r="Q26901" t="str">
            <v>Power panel</v>
          </cell>
          <cell r="R26901">
            <v>7559.95</v>
          </cell>
          <cell r="S26901">
            <v>0.03</v>
          </cell>
        </row>
        <row r="26902">
          <cell r="L26902" t="str">
            <v>128F8657</v>
          </cell>
          <cell r="M26902" t="e">
            <v>#N/A</v>
          </cell>
          <cell r="N26902" t="e">
            <v>#N/A</v>
          </cell>
          <cell r="O26902" t="e">
            <v>#N/A</v>
          </cell>
          <cell r="P26902" t="e">
            <v>#N/A</v>
          </cell>
          <cell r="Q26902" t="e">
            <v>#N/A</v>
          </cell>
          <cell r="S26902">
            <v>0.03</v>
          </cell>
        </row>
        <row r="26903">
          <cell r="L26903" t="str">
            <v>128F8658</v>
          </cell>
          <cell r="M26903" t="str">
            <v>(8)-2.47KW 230VOLT</v>
          </cell>
          <cell r="N26903" t="str">
            <v>SYSTEM SOLUTIONS</v>
          </cell>
          <cell r="O26903" t="str">
            <v>B09</v>
          </cell>
          <cell r="P26903" t="str">
            <v>69326</v>
          </cell>
          <cell r="Q26903" t="str">
            <v>Power panel</v>
          </cell>
          <cell r="R26903">
            <v>4163.26</v>
          </cell>
          <cell r="S26903">
            <v>0.03</v>
          </cell>
        </row>
        <row r="26904">
          <cell r="L26904" t="str">
            <v>128F8659</v>
          </cell>
          <cell r="M26904" t="e">
            <v>#N/A</v>
          </cell>
          <cell r="N26904" t="e">
            <v>#N/A</v>
          </cell>
          <cell r="O26904" t="e">
            <v>#N/A</v>
          </cell>
          <cell r="P26904" t="e">
            <v>#N/A</v>
          </cell>
          <cell r="Q26904" t="e">
            <v>#N/A</v>
          </cell>
          <cell r="S26904">
            <v>0.03</v>
          </cell>
        </row>
        <row r="26905">
          <cell r="L26905" t="str">
            <v>128F8660</v>
          </cell>
          <cell r="M26905" t="e">
            <v>#N/A</v>
          </cell>
          <cell r="N26905" t="e">
            <v>#N/A</v>
          </cell>
          <cell r="O26905" t="e">
            <v>#N/A</v>
          </cell>
          <cell r="P26905" t="e">
            <v>#N/A</v>
          </cell>
          <cell r="Q26905" t="e">
            <v>#N/A</v>
          </cell>
          <cell r="S26905">
            <v>0.03</v>
          </cell>
        </row>
        <row r="26906">
          <cell r="L26906" t="str">
            <v>128F8661</v>
          </cell>
          <cell r="M26906" t="e">
            <v>#N/A</v>
          </cell>
          <cell r="N26906" t="e">
            <v>#N/A</v>
          </cell>
          <cell r="O26906" t="e">
            <v>#N/A</v>
          </cell>
          <cell r="P26906" t="e">
            <v>#N/A</v>
          </cell>
          <cell r="Q26906" t="e">
            <v>#N/A</v>
          </cell>
          <cell r="S26906">
            <v>0.03</v>
          </cell>
        </row>
        <row r="26907">
          <cell r="L26907" t="str">
            <v>128F8662</v>
          </cell>
          <cell r="M26907" t="str">
            <v>(14)-2.47KW 230VOLT</v>
          </cell>
          <cell r="N26907" t="str">
            <v>SYSTEM SOLUTIONS</v>
          </cell>
          <cell r="O26907" t="str">
            <v>B09</v>
          </cell>
          <cell r="P26907" t="str">
            <v>69326</v>
          </cell>
          <cell r="Q26907" t="str">
            <v>Power panel</v>
          </cell>
          <cell r="R26907">
            <v>19672.03</v>
          </cell>
          <cell r="S26907">
            <v>0.03</v>
          </cell>
        </row>
        <row r="26908">
          <cell r="L26908" t="str">
            <v>128F8663</v>
          </cell>
          <cell r="M26908" t="str">
            <v>(16)-2.47KW 230VOLT</v>
          </cell>
          <cell r="N26908" t="str">
            <v>SYSTEM SOLUTIONS</v>
          </cell>
          <cell r="O26908" t="str">
            <v>B09</v>
          </cell>
          <cell r="P26908" t="str">
            <v>69326</v>
          </cell>
          <cell r="Q26908" t="str">
            <v>Power panel</v>
          </cell>
          <cell r="R26908">
            <v>5318.02</v>
          </cell>
          <cell r="S26908">
            <v>0.03</v>
          </cell>
        </row>
        <row r="26909">
          <cell r="L26909" t="str">
            <v>128F8664</v>
          </cell>
          <cell r="M26909" t="e">
            <v>#N/A</v>
          </cell>
          <cell r="N26909" t="e">
            <v>#N/A</v>
          </cell>
          <cell r="O26909" t="e">
            <v>#N/A</v>
          </cell>
          <cell r="P26909" t="e">
            <v>#N/A</v>
          </cell>
          <cell r="Q26909" t="e">
            <v>#N/A</v>
          </cell>
          <cell r="S26909">
            <v>0.03</v>
          </cell>
        </row>
        <row r="26910">
          <cell r="L26910" t="str">
            <v>128F8665</v>
          </cell>
          <cell r="M26910" t="e">
            <v>#N/A</v>
          </cell>
          <cell r="N26910" t="e">
            <v>#N/A</v>
          </cell>
          <cell r="O26910" t="e">
            <v>#N/A</v>
          </cell>
          <cell r="P26910" t="e">
            <v>#N/A</v>
          </cell>
          <cell r="Q26910" t="e">
            <v>#N/A</v>
          </cell>
          <cell r="S26910">
            <v>0.03</v>
          </cell>
        </row>
        <row r="26911">
          <cell r="L26911" t="str">
            <v>128F8666</v>
          </cell>
          <cell r="M26911" t="e">
            <v>#N/A</v>
          </cell>
          <cell r="N26911" t="e">
            <v>#N/A</v>
          </cell>
          <cell r="O26911" t="e">
            <v>#N/A</v>
          </cell>
          <cell r="P26911" t="e">
            <v>#N/A</v>
          </cell>
          <cell r="Q26911" t="e">
            <v>#N/A</v>
          </cell>
          <cell r="S26911">
            <v>0.03</v>
          </cell>
        </row>
        <row r="26912">
          <cell r="L26912" t="str">
            <v>128F8667</v>
          </cell>
          <cell r="M26912" t="str">
            <v>(2) EC MOTOR COMMON TERM MODBU</v>
          </cell>
          <cell r="N26912" t="str">
            <v>SYSTEM SOLUTIONS</v>
          </cell>
          <cell r="O26912" t="str">
            <v>B09</v>
          </cell>
          <cell r="P26912" t="str">
            <v>69326</v>
          </cell>
          <cell r="Q26912" t="str">
            <v>Power panel</v>
          </cell>
          <cell r="R26912">
            <v>188</v>
          </cell>
          <cell r="S26912">
            <v>0.03</v>
          </cell>
        </row>
        <row r="26913">
          <cell r="L26913" t="str">
            <v>128F8668</v>
          </cell>
          <cell r="M26913" t="str">
            <v>(3) EC MOTOR COMMON TERM MODBU</v>
          </cell>
          <cell r="N26913" t="str">
            <v>SYSTEM SOLUTIONS</v>
          </cell>
          <cell r="O26913" t="str">
            <v>B09</v>
          </cell>
          <cell r="P26913" t="str">
            <v>69326</v>
          </cell>
          <cell r="Q26913" t="str">
            <v>Power panel</v>
          </cell>
          <cell r="R26913">
            <v>242</v>
          </cell>
          <cell r="S26913">
            <v>0.03</v>
          </cell>
        </row>
        <row r="26914">
          <cell r="L26914" t="str">
            <v>128F8669</v>
          </cell>
          <cell r="M26914" t="str">
            <v>(4) EC MOTOR COMMON TERM MODBU</v>
          </cell>
          <cell r="N26914" t="str">
            <v>SYSTEM SOLUTIONS</v>
          </cell>
          <cell r="O26914" t="str">
            <v>B09</v>
          </cell>
          <cell r="P26914" t="str">
            <v>69326</v>
          </cell>
          <cell r="Q26914" t="str">
            <v>Power panel</v>
          </cell>
          <cell r="R26914">
            <v>263.47000000000003</v>
          </cell>
          <cell r="S26914">
            <v>0.03</v>
          </cell>
        </row>
        <row r="26915">
          <cell r="L26915" t="str">
            <v>128F8670</v>
          </cell>
          <cell r="M26915" t="str">
            <v>(5) EC MOTOR COMMON TERM MODBU</v>
          </cell>
          <cell r="N26915" t="str">
            <v>SYSTEM SOLUTIONS</v>
          </cell>
          <cell r="O26915" t="str">
            <v>B09</v>
          </cell>
          <cell r="P26915" t="str">
            <v>69326</v>
          </cell>
          <cell r="Q26915" t="str">
            <v>Power panel</v>
          </cell>
          <cell r="R26915">
            <v>248</v>
          </cell>
          <cell r="S26915">
            <v>0.03</v>
          </cell>
        </row>
        <row r="26916">
          <cell r="L26916" t="str">
            <v>128F8671</v>
          </cell>
          <cell r="M26916" t="str">
            <v>(6) EC MOTOR COMMON TERM MODBU</v>
          </cell>
          <cell r="N26916" t="str">
            <v>SYSTEM SOLUTIONS</v>
          </cell>
          <cell r="O26916" t="str">
            <v>B09</v>
          </cell>
          <cell r="P26916" t="str">
            <v>69326</v>
          </cell>
          <cell r="Q26916" t="str">
            <v>Power panel</v>
          </cell>
          <cell r="R26916">
            <v>269.57</v>
          </cell>
          <cell r="S26916">
            <v>0.03</v>
          </cell>
        </row>
        <row r="26917">
          <cell r="L26917" t="str">
            <v>128F8672</v>
          </cell>
          <cell r="M26917" t="e">
            <v>#N/A</v>
          </cell>
          <cell r="N26917" t="e">
            <v>#N/A</v>
          </cell>
          <cell r="O26917" t="e">
            <v>#N/A</v>
          </cell>
          <cell r="P26917" t="e">
            <v>#N/A</v>
          </cell>
          <cell r="Q26917" t="e">
            <v>#N/A</v>
          </cell>
          <cell r="S26917">
            <v>0.03</v>
          </cell>
        </row>
        <row r="26918">
          <cell r="L26918" t="str">
            <v>128F8673</v>
          </cell>
          <cell r="M26918" t="str">
            <v>(8) EC MOTOR COMMON TERM MODBU</v>
          </cell>
          <cell r="N26918" t="str">
            <v>SYSTEM SOLUTIONS</v>
          </cell>
          <cell r="O26918" t="str">
            <v>B09</v>
          </cell>
          <cell r="P26918" t="str">
            <v>69326</v>
          </cell>
          <cell r="Q26918" t="str">
            <v>Power panel</v>
          </cell>
          <cell r="R26918">
            <v>272.61</v>
          </cell>
          <cell r="S26918">
            <v>0.03</v>
          </cell>
        </row>
        <row r="26919">
          <cell r="L26919" t="str">
            <v>128F8674</v>
          </cell>
          <cell r="M26919" t="e">
            <v>#N/A</v>
          </cell>
          <cell r="N26919" t="e">
            <v>#N/A</v>
          </cell>
          <cell r="O26919" t="e">
            <v>#N/A</v>
          </cell>
          <cell r="P26919" t="e">
            <v>#N/A</v>
          </cell>
          <cell r="Q26919" t="e">
            <v>#N/A</v>
          </cell>
          <cell r="S26919">
            <v>0.03</v>
          </cell>
        </row>
        <row r="26920">
          <cell r="L26920" t="str">
            <v>128F8675</v>
          </cell>
          <cell r="M26920" t="e">
            <v>#N/A</v>
          </cell>
          <cell r="N26920" t="e">
            <v>#N/A</v>
          </cell>
          <cell r="O26920" t="e">
            <v>#N/A</v>
          </cell>
          <cell r="P26920" t="e">
            <v>#N/A</v>
          </cell>
          <cell r="Q26920" t="e">
            <v>#N/A</v>
          </cell>
          <cell r="S26920">
            <v>0.03</v>
          </cell>
        </row>
        <row r="26921">
          <cell r="L26921" t="str">
            <v>128F8676</v>
          </cell>
          <cell r="M26921" t="e">
            <v>#N/A</v>
          </cell>
          <cell r="N26921" t="e">
            <v>#N/A</v>
          </cell>
          <cell r="O26921" t="e">
            <v>#N/A</v>
          </cell>
          <cell r="P26921" t="e">
            <v>#N/A</v>
          </cell>
          <cell r="Q26921" t="e">
            <v>#N/A</v>
          </cell>
          <cell r="S26921">
            <v>0.03</v>
          </cell>
        </row>
        <row r="26922">
          <cell r="L26922" t="str">
            <v>128F8677</v>
          </cell>
          <cell r="M26922" t="e">
            <v>#N/A</v>
          </cell>
          <cell r="N26922" t="e">
            <v>#N/A</v>
          </cell>
          <cell r="O26922" t="e">
            <v>#N/A</v>
          </cell>
          <cell r="P26922" t="e">
            <v>#N/A</v>
          </cell>
          <cell r="Q26922" t="e">
            <v>#N/A</v>
          </cell>
          <cell r="S26922">
            <v>0.03</v>
          </cell>
        </row>
        <row r="26923">
          <cell r="L26923" t="str">
            <v>128F8678</v>
          </cell>
          <cell r="M26923" t="e">
            <v>#N/A</v>
          </cell>
          <cell r="N26923" t="e">
            <v>#N/A</v>
          </cell>
          <cell r="O26923" t="e">
            <v>#N/A</v>
          </cell>
          <cell r="P26923" t="e">
            <v>#N/A</v>
          </cell>
          <cell r="Q26923" t="e">
            <v>#N/A</v>
          </cell>
          <cell r="S26923">
            <v>0.03</v>
          </cell>
        </row>
        <row r="26924">
          <cell r="L26924" t="str">
            <v>128F8679</v>
          </cell>
          <cell r="M26924" t="e">
            <v>#N/A</v>
          </cell>
          <cell r="N26924" t="e">
            <v>#N/A</v>
          </cell>
          <cell r="O26924" t="e">
            <v>#N/A</v>
          </cell>
          <cell r="P26924" t="e">
            <v>#N/A</v>
          </cell>
          <cell r="Q26924" t="e">
            <v>#N/A</v>
          </cell>
          <cell r="S26924">
            <v>0.03</v>
          </cell>
        </row>
        <row r="26925">
          <cell r="L26925" t="str">
            <v>128F8680</v>
          </cell>
          <cell r="M26925" t="e">
            <v>#N/A</v>
          </cell>
          <cell r="N26925" t="e">
            <v>#N/A</v>
          </cell>
          <cell r="O26925" t="e">
            <v>#N/A</v>
          </cell>
          <cell r="P26925" t="e">
            <v>#N/A</v>
          </cell>
          <cell r="Q26925" t="e">
            <v>#N/A</v>
          </cell>
          <cell r="S26925">
            <v>0.03</v>
          </cell>
        </row>
        <row r="26926">
          <cell r="L26926" t="str">
            <v>128F8681</v>
          </cell>
          <cell r="M26926" t="str">
            <v>(1) EC MOTOR COMMON TERM ANALO</v>
          </cell>
          <cell r="N26926" t="str">
            <v>SYSTEM SOLUTIONS</v>
          </cell>
          <cell r="O26926" t="str">
            <v>B09</v>
          </cell>
          <cell r="P26926" t="str">
            <v>69326</v>
          </cell>
          <cell r="Q26926" t="str">
            <v>Power panel</v>
          </cell>
          <cell r="R26926">
            <v>509.75</v>
          </cell>
          <cell r="S26926">
            <v>0.03</v>
          </cell>
        </row>
        <row r="26927">
          <cell r="L26927" t="str">
            <v>128F8682</v>
          </cell>
          <cell r="M26927" t="str">
            <v>(2) EC MOTOR COMMON  TERM ANA</v>
          </cell>
          <cell r="N26927" t="str">
            <v>SYSTEM SOLUTIONS</v>
          </cell>
          <cell r="O26927" t="str">
            <v>B09</v>
          </cell>
          <cell r="P26927" t="str">
            <v>69326</v>
          </cell>
          <cell r="Q26927" t="str">
            <v>Power panel</v>
          </cell>
          <cell r="R26927">
            <v>259.55</v>
          </cell>
          <cell r="S26927">
            <v>0.03</v>
          </cell>
        </row>
        <row r="26928">
          <cell r="L26928" t="str">
            <v>128F8683</v>
          </cell>
          <cell r="M26928" t="str">
            <v>(3) EC MOTOR COMMON  TERM ANA</v>
          </cell>
          <cell r="N26928" t="str">
            <v>SYSTEM SOLUTIONS</v>
          </cell>
          <cell r="O26928" t="str">
            <v>B09</v>
          </cell>
          <cell r="P26928" t="str">
            <v>69326</v>
          </cell>
          <cell r="Q26928" t="str">
            <v>Power panel</v>
          </cell>
          <cell r="R26928">
            <v>250</v>
          </cell>
          <cell r="S26928">
            <v>0.03</v>
          </cell>
        </row>
        <row r="26929">
          <cell r="L26929" t="str">
            <v>128F8684</v>
          </cell>
          <cell r="M26929" t="e">
            <v>#N/A</v>
          </cell>
          <cell r="N26929" t="e">
            <v>#N/A</v>
          </cell>
          <cell r="O26929" t="e">
            <v>#N/A</v>
          </cell>
          <cell r="P26929" t="e">
            <v>#N/A</v>
          </cell>
          <cell r="Q26929" t="e">
            <v>#N/A</v>
          </cell>
          <cell r="S26929">
            <v>0.03</v>
          </cell>
        </row>
        <row r="26930">
          <cell r="L26930" t="str">
            <v>128F8685</v>
          </cell>
          <cell r="M26930" t="e">
            <v>#N/A</v>
          </cell>
          <cell r="N26930" t="e">
            <v>#N/A</v>
          </cell>
          <cell r="O26930" t="e">
            <v>#N/A</v>
          </cell>
          <cell r="P26930" t="e">
            <v>#N/A</v>
          </cell>
          <cell r="Q26930" t="e">
            <v>#N/A</v>
          </cell>
          <cell r="S26930">
            <v>0.03</v>
          </cell>
        </row>
        <row r="26931">
          <cell r="L26931" t="str">
            <v>128F8686</v>
          </cell>
          <cell r="M26931" t="e">
            <v>#N/A</v>
          </cell>
          <cell r="N26931" t="e">
            <v>#N/A</v>
          </cell>
          <cell r="O26931" t="e">
            <v>#N/A</v>
          </cell>
          <cell r="P26931" t="e">
            <v>#N/A</v>
          </cell>
          <cell r="Q26931" t="e">
            <v>#N/A</v>
          </cell>
          <cell r="S26931">
            <v>0.03</v>
          </cell>
        </row>
        <row r="26932">
          <cell r="L26932" t="str">
            <v>128F8687</v>
          </cell>
          <cell r="M26932" t="e">
            <v>#N/A</v>
          </cell>
          <cell r="N26932" t="e">
            <v>#N/A</v>
          </cell>
          <cell r="O26932" t="e">
            <v>#N/A</v>
          </cell>
          <cell r="P26932" t="e">
            <v>#N/A</v>
          </cell>
          <cell r="Q26932" t="e">
            <v>#N/A</v>
          </cell>
          <cell r="S26932">
            <v>0.03</v>
          </cell>
        </row>
        <row r="26933">
          <cell r="L26933" t="str">
            <v>128F8688</v>
          </cell>
          <cell r="M26933" t="e">
            <v>#N/A</v>
          </cell>
          <cell r="N26933" t="e">
            <v>#N/A</v>
          </cell>
          <cell r="O26933" t="e">
            <v>#N/A</v>
          </cell>
          <cell r="P26933" t="e">
            <v>#N/A</v>
          </cell>
          <cell r="Q26933" t="e">
            <v>#N/A</v>
          </cell>
          <cell r="S26933">
            <v>0.03</v>
          </cell>
        </row>
        <row r="26934">
          <cell r="L26934" t="str">
            <v>128F8689</v>
          </cell>
          <cell r="M26934" t="e">
            <v>#N/A</v>
          </cell>
          <cell r="N26934" t="e">
            <v>#N/A</v>
          </cell>
          <cell r="O26934" t="e">
            <v>#N/A</v>
          </cell>
          <cell r="P26934" t="e">
            <v>#N/A</v>
          </cell>
          <cell r="Q26934" t="e">
            <v>#N/A</v>
          </cell>
          <cell r="S26934">
            <v>0.03</v>
          </cell>
        </row>
        <row r="26935">
          <cell r="L26935" t="str">
            <v>128F8690</v>
          </cell>
          <cell r="M26935" t="e">
            <v>#N/A</v>
          </cell>
          <cell r="N26935" t="e">
            <v>#N/A</v>
          </cell>
          <cell r="O26935" t="e">
            <v>#N/A</v>
          </cell>
          <cell r="P26935" t="e">
            <v>#N/A</v>
          </cell>
          <cell r="Q26935" t="e">
            <v>#N/A</v>
          </cell>
          <cell r="S26935">
            <v>0.03</v>
          </cell>
        </row>
        <row r="26936">
          <cell r="L26936" t="str">
            <v>128F8691</v>
          </cell>
          <cell r="M26936" t="e">
            <v>#N/A</v>
          </cell>
          <cell r="N26936" t="e">
            <v>#N/A</v>
          </cell>
          <cell r="O26936" t="e">
            <v>#N/A</v>
          </cell>
          <cell r="P26936" t="e">
            <v>#N/A</v>
          </cell>
          <cell r="Q26936" t="e">
            <v>#N/A</v>
          </cell>
          <cell r="S26936">
            <v>0.03</v>
          </cell>
        </row>
        <row r="26937">
          <cell r="L26937" t="str">
            <v>128F8692</v>
          </cell>
          <cell r="M26937" t="e">
            <v>#N/A</v>
          </cell>
          <cell r="N26937" t="e">
            <v>#N/A</v>
          </cell>
          <cell r="O26937" t="e">
            <v>#N/A</v>
          </cell>
          <cell r="P26937" t="e">
            <v>#N/A</v>
          </cell>
          <cell r="Q26937" t="e">
            <v>#N/A</v>
          </cell>
          <cell r="S26937">
            <v>0.03</v>
          </cell>
        </row>
        <row r="26938">
          <cell r="L26938" t="str">
            <v>128F8693</v>
          </cell>
          <cell r="M26938" t="e">
            <v>#N/A</v>
          </cell>
          <cell r="N26938" t="e">
            <v>#N/A</v>
          </cell>
          <cell r="O26938" t="e">
            <v>#N/A</v>
          </cell>
          <cell r="P26938" t="e">
            <v>#N/A</v>
          </cell>
          <cell r="Q26938" t="e">
            <v>#N/A</v>
          </cell>
          <cell r="S26938">
            <v>0.03</v>
          </cell>
        </row>
        <row r="26939">
          <cell r="L26939" t="str">
            <v>128F8694</v>
          </cell>
          <cell r="M26939" t="e">
            <v>#N/A</v>
          </cell>
          <cell r="N26939" t="e">
            <v>#N/A</v>
          </cell>
          <cell r="O26939" t="e">
            <v>#N/A</v>
          </cell>
          <cell r="P26939" t="e">
            <v>#N/A</v>
          </cell>
          <cell r="Q26939" t="e">
            <v>#N/A</v>
          </cell>
          <cell r="S26939">
            <v>0.03</v>
          </cell>
        </row>
        <row r="26940">
          <cell r="L26940" t="str">
            <v>128F8695</v>
          </cell>
          <cell r="M26940" t="e">
            <v>#N/A</v>
          </cell>
          <cell r="N26940" t="e">
            <v>#N/A</v>
          </cell>
          <cell r="O26940" t="e">
            <v>#N/A</v>
          </cell>
          <cell r="P26940" t="e">
            <v>#N/A</v>
          </cell>
          <cell r="Q26940" t="e">
            <v>#N/A</v>
          </cell>
          <cell r="S26940">
            <v>0.03</v>
          </cell>
        </row>
        <row r="26941">
          <cell r="L26941" t="str">
            <v>128F8696</v>
          </cell>
          <cell r="M26941" t="str">
            <v>(1) NEMA MOTOR COMM TERM BOX</v>
          </cell>
          <cell r="N26941" t="str">
            <v>SYSTEM SOLUTIONS</v>
          </cell>
          <cell r="O26941" t="str">
            <v>B06</v>
          </cell>
          <cell r="P26941" t="str">
            <v>69323</v>
          </cell>
          <cell r="Q26941" t="str">
            <v>PLC/power</v>
          </cell>
          <cell r="R26941">
            <v>394.69</v>
          </cell>
          <cell r="S26941">
            <v>0.03</v>
          </cell>
        </row>
        <row r="26942">
          <cell r="L26942" t="str">
            <v>128F8697</v>
          </cell>
          <cell r="M26942" t="str">
            <v>(2) NEMA MOTOR COMM TERM BOX</v>
          </cell>
          <cell r="N26942" t="str">
            <v>SYSTEM SOLUTIONS</v>
          </cell>
          <cell r="O26942" t="str">
            <v>B06</v>
          </cell>
          <cell r="P26942" t="str">
            <v>69323</v>
          </cell>
          <cell r="Q26942" t="str">
            <v>PLC/power</v>
          </cell>
          <cell r="R26942">
            <v>802.4</v>
          </cell>
          <cell r="S26942">
            <v>0.03</v>
          </cell>
        </row>
        <row r="26943">
          <cell r="L26943" t="str">
            <v>128F8698</v>
          </cell>
          <cell r="M26943" t="str">
            <v>(3) NEMA MOTOR COMM TERM BOX</v>
          </cell>
          <cell r="N26943" t="str">
            <v>SYSTEM SOLUTIONS</v>
          </cell>
          <cell r="O26943" t="str">
            <v>B06</v>
          </cell>
          <cell r="P26943" t="str">
            <v>69323</v>
          </cell>
          <cell r="Q26943" t="str">
            <v>PLC/power</v>
          </cell>
          <cell r="R26943">
            <v>907.47</v>
          </cell>
          <cell r="S26943">
            <v>0.03</v>
          </cell>
        </row>
        <row r="26944">
          <cell r="L26944" t="str">
            <v>128F8699</v>
          </cell>
          <cell r="M26944" t="e">
            <v>#N/A</v>
          </cell>
          <cell r="N26944" t="e">
            <v>#N/A</v>
          </cell>
          <cell r="O26944" t="e">
            <v>#N/A</v>
          </cell>
          <cell r="P26944" t="e">
            <v>#N/A</v>
          </cell>
          <cell r="Q26944" t="e">
            <v>#N/A</v>
          </cell>
          <cell r="S26944">
            <v>0.03</v>
          </cell>
        </row>
        <row r="26945">
          <cell r="L26945" t="str">
            <v>128F8700</v>
          </cell>
          <cell r="M26945" t="e">
            <v>#N/A</v>
          </cell>
          <cell r="N26945" t="e">
            <v>#N/A</v>
          </cell>
          <cell r="O26945" t="e">
            <v>#N/A</v>
          </cell>
          <cell r="P26945" t="e">
            <v>#N/A</v>
          </cell>
          <cell r="Q26945" t="e">
            <v>#N/A</v>
          </cell>
          <cell r="S26945">
            <v>0.03</v>
          </cell>
        </row>
        <row r="26946">
          <cell r="L26946" t="str">
            <v>128F8701</v>
          </cell>
          <cell r="M26946" t="e">
            <v>#N/A</v>
          </cell>
          <cell r="N26946" t="e">
            <v>#N/A</v>
          </cell>
          <cell r="O26946" t="e">
            <v>#N/A</v>
          </cell>
          <cell r="P26946" t="e">
            <v>#N/A</v>
          </cell>
          <cell r="Q26946" t="e">
            <v>#N/A</v>
          </cell>
          <cell r="S26946">
            <v>0.03</v>
          </cell>
        </row>
        <row r="26947">
          <cell r="L26947" t="str">
            <v>128F8702</v>
          </cell>
          <cell r="M26947" t="e">
            <v>#N/A</v>
          </cell>
          <cell r="N26947" t="e">
            <v>#N/A</v>
          </cell>
          <cell r="O26947" t="e">
            <v>#N/A</v>
          </cell>
          <cell r="P26947" t="e">
            <v>#N/A</v>
          </cell>
          <cell r="Q26947" t="e">
            <v>#N/A</v>
          </cell>
          <cell r="S26947">
            <v>0.03</v>
          </cell>
        </row>
        <row r="26948">
          <cell r="L26948" t="str">
            <v>128F8703</v>
          </cell>
          <cell r="M26948" t="e">
            <v>#N/A</v>
          </cell>
          <cell r="N26948" t="e">
            <v>#N/A</v>
          </cell>
          <cell r="O26948" t="e">
            <v>#N/A</v>
          </cell>
          <cell r="P26948" t="e">
            <v>#N/A</v>
          </cell>
          <cell r="Q26948" t="e">
            <v>#N/A</v>
          </cell>
          <cell r="S26948">
            <v>0.03</v>
          </cell>
        </row>
        <row r="26949">
          <cell r="L26949" t="str">
            <v>128F8704</v>
          </cell>
          <cell r="M26949" t="e">
            <v>#N/A</v>
          </cell>
          <cell r="N26949" t="e">
            <v>#N/A</v>
          </cell>
          <cell r="O26949" t="e">
            <v>#N/A</v>
          </cell>
          <cell r="P26949" t="e">
            <v>#N/A</v>
          </cell>
          <cell r="Q26949" t="e">
            <v>#N/A</v>
          </cell>
          <cell r="S26949">
            <v>0.03</v>
          </cell>
        </row>
        <row r="26950">
          <cell r="L26950" t="str">
            <v>128F8705</v>
          </cell>
          <cell r="M26950" t="e">
            <v>#N/A</v>
          </cell>
          <cell r="N26950" t="e">
            <v>#N/A</v>
          </cell>
          <cell r="O26950" t="e">
            <v>#N/A</v>
          </cell>
          <cell r="P26950" t="e">
            <v>#N/A</v>
          </cell>
          <cell r="Q26950" t="e">
            <v>#N/A</v>
          </cell>
          <cell r="S26950">
            <v>0.03</v>
          </cell>
        </row>
        <row r="26951">
          <cell r="L26951" t="str">
            <v>128F8706</v>
          </cell>
          <cell r="M26951" t="e">
            <v>#N/A</v>
          </cell>
          <cell r="N26951" t="e">
            <v>#N/A</v>
          </cell>
          <cell r="O26951" t="e">
            <v>#N/A</v>
          </cell>
          <cell r="P26951" t="e">
            <v>#N/A</v>
          </cell>
          <cell r="Q26951" t="e">
            <v>#N/A</v>
          </cell>
          <cell r="S26951">
            <v>0.03</v>
          </cell>
        </row>
        <row r="26952">
          <cell r="L26952" t="str">
            <v>128F8707</v>
          </cell>
          <cell r="M26952" t="e">
            <v>#N/A</v>
          </cell>
          <cell r="N26952" t="e">
            <v>#N/A</v>
          </cell>
          <cell r="O26952" t="e">
            <v>#N/A</v>
          </cell>
          <cell r="P26952" t="e">
            <v>#N/A</v>
          </cell>
          <cell r="Q26952" t="e">
            <v>#N/A</v>
          </cell>
          <cell r="S26952">
            <v>0.03</v>
          </cell>
        </row>
        <row r="26953">
          <cell r="L26953" t="str">
            <v>128F8708</v>
          </cell>
          <cell r="M26953" t="e">
            <v>#N/A</v>
          </cell>
          <cell r="N26953" t="e">
            <v>#N/A</v>
          </cell>
          <cell r="O26953" t="e">
            <v>#N/A</v>
          </cell>
          <cell r="P26953" t="e">
            <v>#N/A</v>
          </cell>
          <cell r="Q26953" t="e">
            <v>#N/A</v>
          </cell>
          <cell r="S26953">
            <v>0.03</v>
          </cell>
        </row>
        <row r="26954">
          <cell r="L26954" t="str">
            <v>128F8709</v>
          </cell>
          <cell r="M26954" t="e">
            <v>#N/A</v>
          </cell>
          <cell r="N26954" t="e">
            <v>#N/A</v>
          </cell>
          <cell r="O26954" t="e">
            <v>#N/A</v>
          </cell>
          <cell r="P26954" t="e">
            <v>#N/A</v>
          </cell>
          <cell r="Q26954" t="e">
            <v>#N/A</v>
          </cell>
          <cell r="S26954">
            <v>0.03</v>
          </cell>
        </row>
        <row r="26955">
          <cell r="L26955" t="str">
            <v>128F8710</v>
          </cell>
          <cell r="M26955" t="e">
            <v>#N/A</v>
          </cell>
          <cell r="N26955" t="e">
            <v>#N/A</v>
          </cell>
          <cell r="O26955" t="e">
            <v>#N/A</v>
          </cell>
          <cell r="P26955" t="e">
            <v>#N/A</v>
          </cell>
          <cell r="Q26955" t="e">
            <v>#N/A</v>
          </cell>
          <cell r="S26955">
            <v>0.03</v>
          </cell>
        </row>
        <row r="26956">
          <cell r="L26956" t="str">
            <v>128F8711</v>
          </cell>
          <cell r="M26956" t="e">
            <v>#N/A</v>
          </cell>
          <cell r="N26956" t="e">
            <v>#N/A</v>
          </cell>
          <cell r="O26956" t="e">
            <v>#N/A</v>
          </cell>
          <cell r="P26956" t="e">
            <v>#N/A</v>
          </cell>
          <cell r="Q26956" t="e">
            <v>#N/A</v>
          </cell>
          <cell r="S26956">
            <v>0.03</v>
          </cell>
        </row>
        <row r="26957">
          <cell r="L26957" t="str">
            <v>128F8712</v>
          </cell>
          <cell r="M26957" t="e">
            <v>#N/A</v>
          </cell>
          <cell r="N26957" t="e">
            <v>#N/A</v>
          </cell>
          <cell r="O26957" t="e">
            <v>#N/A</v>
          </cell>
          <cell r="P26957" t="e">
            <v>#N/A</v>
          </cell>
          <cell r="Q26957" t="e">
            <v>#N/A</v>
          </cell>
          <cell r="S26957">
            <v>0.03</v>
          </cell>
        </row>
        <row r="26958">
          <cell r="L26958" t="str">
            <v>128F8713</v>
          </cell>
          <cell r="M26958" t="e">
            <v>#N/A</v>
          </cell>
          <cell r="N26958" t="e">
            <v>#N/A</v>
          </cell>
          <cell r="O26958" t="e">
            <v>#N/A</v>
          </cell>
          <cell r="P26958" t="e">
            <v>#N/A</v>
          </cell>
          <cell r="Q26958" t="e">
            <v>#N/A</v>
          </cell>
          <cell r="S26958">
            <v>0.03</v>
          </cell>
        </row>
        <row r="26959">
          <cell r="L26959" t="str">
            <v>128F8714</v>
          </cell>
          <cell r="M26959" t="e">
            <v>#N/A</v>
          </cell>
          <cell r="N26959" t="e">
            <v>#N/A</v>
          </cell>
          <cell r="O26959" t="e">
            <v>#N/A</v>
          </cell>
          <cell r="P26959" t="e">
            <v>#N/A</v>
          </cell>
          <cell r="Q26959" t="e">
            <v>#N/A</v>
          </cell>
          <cell r="S26959">
            <v>0.03</v>
          </cell>
        </row>
        <row r="26960">
          <cell r="L26960" t="str">
            <v>128F8715</v>
          </cell>
          <cell r="M26960" t="e">
            <v>#N/A</v>
          </cell>
          <cell r="N26960" t="e">
            <v>#N/A</v>
          </cell>
          <cell r="O26960" t="e">
            <v>#N/A</v>
          </cell>
          <cell r="P26960" t="e">
            <v>#N/A</v>
          </cell>
          <cell r="Q26960" t="e">
            <v>#N/A</v>
          </cell>
          <cell r="S26960">
            <v>0.03</v>
          </cell>
        </row>
        <row r="26961">
          <cell r="L26961" t="str">
            <v>128F8716</v>
          </cell>
          <cell r="M26961" t="e">
            <v>#N/A</v>
          </cell>
          <cell r="N26961" t="e">
            <v>#N/A</v>
          </cell>
          <cell r="O26961" t="e">
            <v>#N/A</v>
          </cell>
          <cell r="P26961" t="e">
            <v>#N/A</v>
          </cell>
          <cell r="Q26961" t="e">
            <v>#N/A</v>
          </cell>
          <cell r="S26961">
            <v>0.03</v>
          </cell>
        </row>
        <row r="26962">
          <cell r="L26962" t="str">
            <v>128F8717</v>
          </cell>
          <cell r="M26962" t="e">
            <v>#N/A</v>
          </cell>
          <cell r="N26962" t="e">
            <v>#N/A</v>
          </cell>
          <cell r="O26962" t="e">
            <v>#N/A</v>
          </cell>
          <cell r="P26962" t="e">
            <v>#N/A</v>
          </cell>
          <cell r="Q26962" t="e">
            <v>#N/A</v>
          </cell>
          <cell r="S26962">
            <v>0.03</v>
          </cell>
        </row>
        <row r="26963">
          <cell r="L26963" t="str">
            <v>128F8718</v>
          </cell>
          <cell r="M26963" t="e">
            <v>#N/A</v>
          </cell>
          <cell r="N26963" t="e">
            <v>#N/A</v>
          </cell>
          <cell r="O26963" t="e">
            <v>#N/A</v>
          </cell>
          <cell r="P26963" t="e">
            <v>#N/A</v>
          </cell>
          <cell r="Q26963" t="e">
            <v>#N/A</v>
          </cell>
          <cell r="S26963">
            <v>0.03</v>
          </cell>
        </row>
        <row r="26964">
          <cell r="L26964" t="str">
            <v>128F8719</v>
          </cell>
          <cell r="M26964" t="e">
            <v>#N/A</v>
          </cell>
          <cell r="N26964" t="e">
            <v>#N/A</v>
          </cell>
          <cell r="O26964" t="e">
            <v>#N/A</v>
          </cell>
          <cell r="P26964" t="e">
            <v>#N/A</v>
          </cell>
          <cell r="Q26964" t="e">
            <v>#N/A</v>
          </cell>
          <cell r="S26964">
            <v>0.03</v>
          </cell>
        </row>
        <row r="26965">
          <cell r="L26965" t="str">
            <v>128F8720</v>
          </cell>
          <cell r="M26965" t="e">
            <v>#N/A</v>
          </cell>
          <cell r="N26965" t="e">
            <v>#N/A</v>
          </cell>
          <cell r="O26965" t="e">
            <v>#N/A</v>
          </cell>
          <cell r="P26965" t="e">
            <v>#N/A</v>
          </cell>
          <cell r="Q26965" t="e">
            <v>#N/A</v>
          </cell>
          <cell r="S26965">
            <v>0.03</v>
          </cell>
        </row>
        <row r="26966">
          <cell r="L26966" t="str">
            <v>128F8721</v>
          </cell>
          <cell r="M26966" t="e">
            <v>#N/A</v>
          </cell>
          <cell r="N26966" t="e">
            <v>#N/A</v>
          </cell>
          <cell r="O26966" t="e">
            <v>#N/A</v>
          </cell>
          <cell r="P26966" t="e">
            <v>#N/A</v>
          </cell>
          <cell r="Q26966" t="e">
            <v>#N/A</v>
          </cell>
          <cell r="S26966">
            <v>0.03</v>
          </cell>
        </row>
        <row r="26967">
          <cell r="L26967" t="str">
            <v>128F8722</v>
          </cell>
          <cell r="M26967" t="e">
            <v>#N/A</v>
          </cell>
          <cell r="N26967" t="e">
            <v>#N/A</v>
          </cell>
          <cell r="O26967" t="e">
            <v>#N/A</v>
          </cell>
          <cell r="P26967" t="e">
            <v>#N/A</v>
          </cell>
          <cell r="Q26967" t="e">
            <v>#N/A</v>
          </cell>
          <cell r="S26967">
            <v>0.03</v>
          </cell>
        </row>
        <row r="26968">
          <cell r="L26968" t="str">
            <v>128F8723</v>
          </cell>
          <cell r="M26968" t="e">
            <v>#N/A</v>
          </cell>
          <cell r="N26968" t="e">
            <v>#N/A</v>
          </cell>
          <cell r="O26968" t="e">
            <v>#N/A</v>
          </cell>
          <cell r="P26968" t="e">
            <v>#N/A</v>
          </cell>
          <cell r="Q26968" t="e">
            <v>#N/A</v>
          </cell>
          <cell r="S26968">
            <v>0.03</v>
          </cell>
        </row>
        <row r="26969">
          <cell r="L26969" t="str">
            <v>128F8724</v>
          </cell>
          <cell r="M26969" t="e">
            <v>#N/A</v>
          </cell>
          <cell r="N26969" t="e">
            <v>#N/A</v>
          </cell>
          <cell r="O26969" t="e">
            <v>#N/A</v>
          </cell>
          <cell r="P26969" t="e">
            <v>#N/A</v>
          </cell>
          <cell r="Q26969" t="e">
            <v>#N/A</v>
          </cell>
          <cell r="S26969">
            <v>0.03</v>
          </cell>
        </row>
        <row r="26970">
          <cell r="L26970" t="str">
            <v>128F8725</v>
          </cell>
          <cell r="M26970" t="e">
            <v>#N/A</v>
          </cell>
          <cell r="N26970" t="e">
            <v>#N/A</v>
          </cell>
          <cell r="O26970" t="e">
            <v>#N/A</v>
          </cell>
          <cell r="P26970" t="e">
            <v>#N/A</v>
          </cell>
          <cell r="Q26970" t="e">
            <v>#N/A</v>
          </cell>
          <cell r="S26970">
            <v>0.03</v>
          </cell>
        </row>
        <row r="26971">
          <cell r="L26971" t="str">
            <v>128F8726</v>
          </cell>
          <cell r="M26971" t="e">
            <v>#N/A</v>
          </cell>
          <cell r="N26971" t="e">
            <v>#N/A</v>
          </cell>
          <cell r="O26971" t="e">
            <v>#N/A</v>
          </cell>
          <cell r="P26971" t="e">
            <v>#N/A</v>
          </cell>
          <cell r="Q26971" t="e">
            <v>#N/A</v>
          </cell>
          <cell r="S26971">
            <v>0.03</v>
          </cell>
        </row>
        <row r="26972">
          <cell r="L26972" t="str">
            <v>128F8727</v>
          </cell>
          <cell r="M26972" t="e">
            <v>#N/A</v>
          </cell>
          <cell r="N26972" t="e">
            <v>#N/A</v>
          </cell>
          <cell r="O26972" t="e">
            <v>#N/A</v>
          </cell>
          <cell r="P26972" t="e">
            <v>#N/A</v>
          </cell>
          <cell r="Q26972" t="e">
            <v>#N/A</v>
          </cell>
          <cell r="S26972">
            <v>0.03</v>
          </cell>
        </row>
        <row r="26973">
          <cell r="L26973" t="str">
            <v>128F8728</v>
          </cell>
          <cell r="M26973" t="e">
            <v>#N/A</v>
          </cell>
          <cell r="N26973" t="e">
            <v>#N/A</v>
          </cell>
          <cell r="O26973" t="e">
            <v>#N/A</v>
          </cell>
          <cell r="P26973" t="e">
            <v>#N/A</v>
          </cell>
          <cell r="Q26973" t="e">
            <v>#N/A</v>
          </cell>
          <cell r="S26973">
            <v>0.03</v>
          </cell>
        </row>
        <row r="26974">
          <cell r="L26974" t="str">
            <v>128F8729</v>
          </cell>
          <cell r="M26974" t="e">
            <v>#N/A</v>
          </cell>
          <cell r="N26974" t="e">
            <v>#N/A</v>
          </cell>
          <cell r="O26974" t="e">
            <v>#N/A</v>
          </cell>
          <cell r="P26974" t="e">
            <v>#N/A</v>
          </cell>
          <cell r="Q26974" t="e">
            <v>#N/A</v>
          </cell>
          <cell r="S26974">
            <v>0.03</v>
          </cell>
        </row>
        <row r="26975">
          <cell r="L26975" t="str">
            <v>128F8730</v>
          </cell>
          <cell r="M26975" t="e">
            <v>#N/A</v>
          </cell>
          <cell r="N26975" t="e">
            <v>#N/A</v>
          </cell>
          <cell r="O26975" t="e">
            <v>#N/A</v>
          </cell>
          <cell r="P26975" t="e">
            <v>#N/A</v>
          </cell>
          <cell r="Q26975" t="e">
            <v>#N/A</v>
          </cell>
          <cell r="S26975">
            <v>0.03</v>
          </cell>
        </row>
        <row r="26976">
          <cell r="L26976" t="str">
            <v>128F8731</v>
          </cell>
          <cell r="M26976" t="e">
            <v>#N/A</v>
          </cell>
          <cell r="N26976" t="e">
            <v>#N/A</v>
          </cell>
          <cell r="O26976" t="e">
            <v>#N/A</v>
          </cell>
          <cell r="P26976" t="e">
            <v>#N/A</v>
          </cell>
          <cell r="Q26976" t="e">
            <v>#N/A</v>
          </cell>
          <cell r="S26976">
            <v>0.03</v>
          </cell>
        </row>
        <row r="26977">
          <cell r="L26977" t="str">
            <v>128F8732</v>
          </cell>
          <cell r="M26977" t="e">
            <v>#N/A</v>
          </cell>
          <cell r="N26977" t="e">
            <v>#N/A</v>
          </cell>
          <cell r="O26977" t="e">
            <v>#N/A</v>
          </cell>
          <cell r="P26977" t="e">
            <v>#N/A</v>
          </cell>
          <cell r="Q26977" t="e">
            <v>#N/A</v>
          </cell>
          <cell r="S26977">
            <v>0.03</v>
          </cell>
        </row>
        <row r="26978">
          <cell r="L26978" t="str">
            <v>128F8733</v>
          </cell>
          <cell r="M26978" t="e">
            <v>#N/A</v>
          </cell>
          <cell r="N26978" t="e">
            <v>#N/A</v>
          </cell>
          <cell r="O26978" t="e">
            <v>#N/A</v>
          </cell>
          <cell r="P26978" t="e">
            <v>#N/A</v>
          </cell>
          <cell r="Q26978" t="e">
            <v>#N/A</v>
          </cell>
          <cell r="S26978">
            <v>0.03</v>
          </cell>
        </row>
        <row r="26979">
          <cell r="L26979" t="str">
            <v>128F8734</v>
          </cell>
          <cell r="M26979" t="e">
            <v>#N/A</v>
          </cell>
          <cell r="N26979" t="e">
            <v>#N/A</v>
          </cell>
          <cell r="O26979" t="e">
            <v>#N/A</v>
          </cell>
          <cell r="P26979" t="e">
            <v>#N/A</v>
          </cell>
          <cell r="Q26979" t="e">
            <v>#N/A</v>
          </cell>
          <cell r="S26979">
            <v>0.03</v>
          </cell>
        </row>
        <row r="26980">
          <cell r="L26980" t="str">
            <v>128F8735</v>
          </cell>
          <cell r="M26980" t="e">
            <v>#N/A</v>
          </cell>
          <cell r="N26980" t="e">
            <v>#N/A</v>
          </cell>
          <cell r="O26980" t="e">
            <v>#N/A</v>
          </cell>
          <cell r="P26980" t="e">
            <v>#N/A</v>
          </cell>
          <cell r="Q26980" t="e">
            <v>#N/A</v>
          </cell>
          <cell r="S26980">
            <v>0.03</v>
          </cell>
        </row>
        <row r="26981">
          <cell r="L26981" t="str">
            <v>128F8736</v>
          </cell>
          <cell r="M26981" t="e">
            <v>#N/A</v>
          </cell>
          <cell r="N26981" t="e">
            <v>#N/A</v>
          </cell>
          <cell r="O26981" t="e">
            <v>#N/A</v>
          </cell>
          <cell r="P26981" t="e">
            <v>#N/A</v>
          </cell>
          <cell r="Q26981" t="e">
            <v>#N/A</v>
          </cell>
          <cell r="S26981">
            <v>0.03</v>
          </cell>
        </row>
        <row r="26982">
          <cell r="L26982" t="str">
            <v>128F8737</v>
          </cell>
          <cell r="M26982" t="e">
            <v>#N/A</v>
          </cell>
          <cell r="N26982" t="e">
            <v>#N/A</v>
          </cell>
          <cell r="O26982" t="e">
            <v>#N/A</v>
          </cell>
          <cell r="P26982" t="e">
            <v>#N/A</v>
          </cell>
          <cell r="Q26982" t="e">
            <v>#N/A</v>
          </cell>
          <cell r="S26982">
            <v>0.03</v>
          </cell>
        </row>
        <row r="26983">
          <cell r="L26983" t="str">
            <v>128F8738</v>
          </cell>
          <cell r="M26983" t="e">
            <v>#N/A</v>
          </cell>
          <cell r="N26983" t="e">
            <v>#N/A</v>
          </cell>
          <cell r="O26983" t="e">
            <v>#N/A</v>
          </cell>
          <cell r="P26983" t="e">
            <v>#N/A</v>
          </cell>
          <cell r="Q26983" t="e">
            <v>#N/A</v>
          </cell>
          <cell r="S26983">
            <v>0.03</v>
          </cell>
        </row>
        <row r="26984">
          <cell r="L26984" t="str">
            <v>128F8739</v>
          </cell>
          <cell r="M26984" t="str">
            <v>PLC (18) 3.2KW,460, EC CONTROL</v>
          </cell>
          <cell r="N26984" t="str">
            <v>SYSTEM SOLUTIONS</v>
          </cell>
          <cell r="O26984" t="str">
            <v>B06</v>
          </cell>
          <cell r="P26984" t="str">
            <v>69323</v>
          </cell>
          <cell r="Q26984" t="str">
            <v>PLC/power</v>
          </cell>
          <cell r="R26984">
            <v>16096.35</v>
          </cell>
          <cell r="S26984">
            <v>0.03</v>
          </cell>
        </row>
        <row r="26985">
          <cell r="L26985" t="str">
            <v>128F8740</v>
          </cell>
          <cell r="M26985" t="e">
            <v>#N/A</v>
          </cell>
          <cell r="N26985" t="e">
            <v>#N/A</v>
          </cell>
          <cell r="O26985" t="e">
            <v>#N/A</v>
          </cell>
          <cell r="P26985" t="e">
            <v>#N/A</v>
          </cell>
          <cell r="Q26985" t="e">
            <v>#N/A</v>
          </cell>
          <cell r="S26985">
            <v>0.03</v>
          </cell>
        </row>
        <row r="26986">
          <cell r="L26986" t="str">
            <v>128F8742</v>
          </cell>
          <cell r="M26986" t="str">
            <v>"PLC (2) 3.2KW,460,EC CONTROL"</v>
          </cell>
          <cell r="N26986" t="str">
            <v>SYSTEM SOLUTIONS</v>
          </cell>
          <cell r="O26986" t="str">
            <v>B06</v>
          </cell>
          <cell r="P26986" t="str">
            <v>69323</v>
          </cell>
          <cell r="Q26986" t="str">
            <v>PLC/power</v>
          </cell>
          <cell r="R26986">
            <v>3728.12</v>
          </cell>
          <cell r="S26986">
            <v>0.03</v>
          </cell>
        </row>
        <row r="26987">
          <cell r="L26987" t="str">
            <v>128F8743</v>
          </cell>
          <cell r="M26987" t="str">
            <v>"PLC (3) 3.2KW,460,EC CONTROL"</v>
          </cell>
          <cell r="N26987" t="str">
            <v>SYSTEM SOLUTIONS</v>
          </cell>
          <cell r="O26987" t="str">
            <v>B06</v>
          </cell>
          <cell r="P26987" t="str">
            <v>69323</v>
          </cell>
          <cell r="Q26987" t="str">
            <v>PLC/power</v>
          </cell>
          <cell r="R26987">
            <v>3736.05</v>
          </cell>
          <cell r="S26987">
            <v>0.03</v>
          </cell>
        </row>
        <row r="26988">
          <cell r="L26988" t="str">
            <v>128F8744</v>
          </cell>
          <cell r="M26988" t="str">
            <v>"PLC (4) 3.2KW,460,EC CONTROL"</v>
          </cell>
          <cell r="N26988" t="str">
            <v>SYSTEM SOLUTIONS</v>
          </cell>
          <cell r="O26988" t="str">
            <v>B06</v>
          </cell>
          <cell r="P26988" t="str">
            <v>69323</v>
          </cell>
          <cell r="Q26988" t="str">
            <v>PLC/power</v>
          </cell>
          <cell r="R26988">
            <v>3894.41</v>
          </cell>
          <cell r="S26988">
            <v>0.03</v>
          </cell>
        </row>
        <row r="26989">
          <cell r="L26989" t="str">
            <v>128F8746</v>
          </cell>
          <cell r="M26989" t="str">
            <v>"PLC (6) 3.2KW,460,EC CONTROL"</v>
          </cell>
          <cell r="N26989" t="str">
            <v>SYSTEM SOLUTIONS</v>
          </cell>
          <cell r="O26989" t="str">
            <v>B06</v>
          </cell>
          <cell r="P26989" t="str">
            <v>69323</v>
          </cell>
          <cell r="Q26989" t="str">
            <v>PLC/power</v>
          </cell>
          <cell r="R26989">
            <v>7943.89</v>
          </cell>
          <cell r="S26989">
            <v>0.03</v>
          </cell>
        </row>
        <row r="26990">
          <cell r="L26990" t="str">
            <v>128F8748</v>
          </cell>
          <cell r="M26990" t="str">
            <v>"PLC (8) 3.2KW,460,EC CONTROL"</v>
          </cell>
          <cell r="N26990" t="str">
            <v>SYSTEM SOLUTIONS</v>
          </cell>
          <cell r="O26990" t="str">
            <v>B06</v>
          </cell>
          <cell r="P26990" t="str">
            <v>69323</v>
          </cell>
          <cell r="Q26990" t="str">
            <v>PLC/power</v>
          </cell>
          <cell r="R26990">
            <v>4190.8599999999997</v>
          </cell>
          <cell r="S26990">
            <v>0.03</v>
          </cell>
        </row>
        <row r="26991">
          <cell r="L26991" t="str">
            <v>128F8751</v>
          </cell>
          <cell r="M26991" t="str">
            <v>"PLC (16) 3.2KW,460,EC CONTROL"</v>
          </cell>
          <cell r="N26991" t="str">
            <v>SYSTEM SOLUTIONS</v>
          </cell>
          <cell r="O26991" t="str">
            <v>B06</v>
          </cell>
          <cell r="P26991" t="str">
            <v>69323</v>
          </cell>
          <cell r="Q26991" t="str">
            <v>PLC/power</v>
          </cell>
          <cell r="R26991">
            <v>10753.22</v>
          </cell>
          <cell r="S26991">
            <v>0.03</v>
          </cell>
        </row>
        <row r="26992">
          <cell r="L26992" t="str">
            <v>128F8752</v>
          </cell>
          <cell r="M26992" t="e">
            <v>#N/A</v>
          </cell>
          <cell r="N26992" t="e">
            <v>#N/A</v>
          </cell>
          <cell r="O26992" t="e">
            <v>#N/A</v>
          </cell>
          <cell r="P26992" t="e">
            <v>#N/A</v>
          </cell>
          <cell r="Q26992" t="e">
            <v>#N/A</v>
          </cell>
          <cell r="S26992">
            <v>0.03</v>
          </cell>
        </row>
        <row r="26993">
          <cell r="L26993" t="str">
            <v>128F8753</v>
          </cell>
          <cell r="M26993" t="e">
            <v>#N/A</v>
          </cell>
          <cell r="N26993" t="e">
            <v>#N/A</v>
          </cell>
          <cell r="O26993" t="e">
            <v>#N/A</v>
          </cell>
          <cell r="P26993" t="e">
            <v>#N/A</v>
          </cell>
          <cell r="Q26993" t="e">
            <v>#N/A</v>
          </cell>
          <cell r="S26993">
            <v>0.03</v>
          </cell>
        </row>
        <row r="26994">
          <cell r="L26994" t="str">
            <v>128F8754</v>
          </cell>
          <cell r="M26994" t="e">
            <v>#N/A</v>
          </cell>
          <cell r="N26994" t="e">
            <v>#N/A</v>
          </cell>
          <cell r="O26994" t="e">
            <v>#N/A</v>
          </cell>
          <cell r="P26994" t="e">
            <v>#N/A</v>
          </cell>
          <cell r="Q26994" t="e">
            <v>#N/A</v>
          </cell>
          <cell r="S26994">
            <v>0.03</v>
          </cell>
        </row>
        <row r="26995">
          <cell r="L26995" t="str">
            <v>128F8755</v>
          </cell>
          <cell r="M26995" t="str">
            <v>(3) NEMA TERMINAL BOX, VIBRATION SWITCH</v>
          </cell>
          <cell r="N26995" t="str">
            <v>SYSTEM SOLUTIONS</v>
          </cell>
          <cell r="O26995" t="str">
            <v>B06</v>
          </cell>
          <cell r="P26995" t="str">
            <v>69323</v>
          </cell>
          <cell r="Q26995" t="str">
            <v>PLC/power</v>
          </cell>
          <cell r="R26995">
            <v>552.08000000000004</v>
          </cell>
          <cell r="S26995">
            <v>0.03</v>
          </cell>
        </row>
        <row r="26996">
          <cell r="L26996" t="str">
            <v>128F8756</v>
          </cell>
          <cell r="M26996" t="str">
            <v>(4) NEMA TERMINAL BOX, VIBRATION SWITCH</v>
          </cell>
          <cell r="N26996" t="str">
            <v>SYSTEM SOLUTIONS</v>
          </cell>
          <cell r="O26996" t="str">
            <v>B06</v>
          </cell>
          <cell r="P26996" t="str">
            <v>69323</v>
          </cell>
          <cell r="Q26996" t="str">
            <v>PLC/power</v>
          </cell>
          <cell r="R26996">
            <v>1116.52</v>
          </cell>
          <cell r="S26996">
            <v>0.03</v>
          </cell>
        </row>
        <row r="26997">
          <cell r="L26997" t="str">
            <v>128F8757</v>
          </cell>
          <cell r="M26997" t="e">
            <v>#N/A</v>
          </cell>
          <cell r="N26997" t="e">
            <v>#N/A</v>
          </cell>
          <cell r="O26997" t="e">
            <v>#N/A</v>
          </cell>
          <cell r="P26997" t="e">
            <v>#N/A</v>
          </cell>
          <cell r="Q26997" t="e">
            <v>#N/A</v>
          </cell>
          <cell r="S26997">
            <v>0.03</v>
          </cell>
        </row>
        <row r="26998">
          <cell r="L26998" t="str">
            <v>128F8758</v>
          </cell>
          <cell r="M26998" t="str">
            <v>(6) NEMA TERMINAL BOX, VIBRATION SWITCH</v>
          </cell>
          <cell r="N26998" t="str">
            <v>SYSTEM SOLUTIONS</v>
          </cell>
          <cell r="O26998" t="str">
            <v>B06</v>
          </cell>
          <cell r="P26998" t="str">
            <v>69323</v>
          </cell>
          <cell r="Q26998" t="str">
            <v>PLC/power</v>
          </cell>
          <cell r="R26998">
            <v>2364.9299999999998</v>
          </cell>
          <cell r="S26998">
            <v>0.03</v>
          </cell>
        </row>
        <row r="26999">
          <cell r="L26999" t="str">
            <v>128F8759</v>
          </cell>
          <cell r="M26999" t="str">
            <v>PLC PACKAGE, (5)7.5KW NEMA 460 VOLT,65KA</v>
          </cell>
          <cell r="N26999" t="str">
            <v>SYSTEM SOLUTIONS</v>
          </cell>
          <cell r="O26999" t="str">
            <v>B06</v>
          </cell>
          <cell r="P26999" t="str">
            <v>69323</v>
          </cell>
          <cell r="Q26999" t="str">
            <v>PLC/power</v>
          </cell>
          <cell r="R26999">
            <v>8874.7800000000007</v>
          </cell>
          <cell r="S26999">
            <v>0.03</v>
          </cell>
        </row>
        <row r="27000">
          <cell r="L27000" t="str">
            <v>128F8760</v>
          </cell>
          <cell r="M27000" t="str">
            <v>COMMON TERM BOX,AIR COOL (2) NEMA FANS</v>
          </cell>
          <cell r="N27000" t="str">
            <v>SYSTEM SOLUTIONS</v>
          </cell>
          <cell r="O27000" t="str">
            <v>B06</v>
          </cell>
          <cell r="P27000" t="str">
            <v>69323</v>
          </cell>
          <cell r="Q27000" t="str">
            <v>PLC/power</v>
          </cell>
          <cell r="R27000">
            <v>3044.71</v>
          </cell>
          <cell r="S27000">
            <v>0.03</v>
          </cell>
        </row>
        <row r="27001">
          <cell r="L27001" t="str">
            <v>128F8761</v>
          </cell>
          <cell r="M27001" t="str">
            <v>COMMON TERM BOX, (2) NEMA FANS</v>
          </cell>
          <cell r="N27001" t="str">
            <v>SYSTEM SOLUTIONS</v>
          </cell>
          <cell r="O27001" t="str">
            <v>B06</v>
          </cell>
          <cell r="P27001" t="str">
            <v>69323</v>
          </cell>
          <cell r="Q27001" t="str">
            <v>PLC/power</v>
          </cell>
          <cell r="R27001">
            <v>1298</v>
          </cell>
          <cell r="S27001">
            <v>0.03</v>
          </cell>
        </row>
        <row r="27002">
          <cell r="L27002" t="str">
            <v>128F8762</v>
          </cell>
          <cell r="M27002" t="str">
            <v>DISCONNECT BOX, (3)-10HP</v>
          </cell>
          <cell r="N27002" t="str">
            <v>SYSTEM SOLUTIONS</v>
          </cell>
          <cell r="O27002" t="str">
            <v>B06</v>
          </cell>
          <cell r="P27002" t="str">
            <v>69323</v>
          </cell>
          <cell r="Q27002" t="str">
            <v>PLC/power</v>
          </cell>
          <cell r="R27002">
            <v>1538.44</v>
          </cell>
          <cell r="S27002">
            <v>0.03</v>
          </cell>
        </row>
        <row r="27003">
          <cell r="L27003" t="str">
            <v>128F8763</v>
          </cell>
          <cell r="M27003" t="str">
            <v>DISCONNECT BOX, (4)-10HP</v>
          </cell>
          <cell r="N27003" t="str">
            <v>SYSTEM SOLUTIONS</v>
          </cell>
          <cell r="O27003" t="str">
            <v>B06</v>
          </cell>
          <cell r="P27003" t="str">
            <v>69323</v>
          </cell>
          <cell r="Q27003" t="str">
            <v>PLC/power</v>
          </cell>
          <cell r="R27003">
            <v>1487</v>
          </cell>
          <cell r="S27003">
            <v>0.03</v>
          </cell>
        </row>
        <row r="27004">
          <cell r="L27004" t="str">
            <v>128F8900</v>
          </cell>
          <cell r="M27004" t="str">
            <v>PLC -MICRO 850 /HILL PHOENIX VIPER- COOL</v>
          </cell>
          <cell r="N27004" t="str">
            <v>SYSTEM SOLUTIONS</v>
          </cell>
          <cell r="O27004" t="str">
            <v>B05</v>
          </cell>
          <cell r="P27004" t="str">
            <v>69321</v>
          </cell>
          <cell r="Q27004" t="str">
            <v>PLC new System</v>
          </cell>
          <cell r="R27004">
            <v>0</v>
          </cell>
          <cell r="S27004">
            <v>0.03</v>
          </cell>
        </row>
        <row r="27005">
          <cell r="L27005" t="str">
            <v>128F8903</v>
          </cell>
          <cell r="M27005" t="str">
            <v>COMPRESSOR VFD 315KW / 350HP BLUASTRUM</v>
          </cell>
          <cell r="N27005" t="str">
            <v>SYSTEM SOLUTIONS</v>
          </cell>
          <cell r="O27005" t="str">
            <v>B09</v>
          </cell>
          <cell r="P27005" t="str">
            <v>69326</v>
          </cell>
          <cell r="Q27005" t="str">
            <v>Power panel</v>
          </cell>
          <cell r="R27005">
            <v>37376</v>
          </cell>
          <cell r="S27005">
            <v>0.03</v>
          </cell>
        </row>
        <row r="27006">
          <cell r="L27006" t="str">
            <v>128G0015</v>
          </cell>
          <cell r="M27006" t="str">
            <v>3M TAPE</v>
          </cell>
          <cell r="N27006" t="str">
            <v>SYSTEM SOLUTIONS</v>
          </cell>
          <cell r="O27006" t="str">
            <v>B10</v>
          </cell>
          <cell r="P27006" t="str">
            <v>69328</v>
          </cell>
          <cell r="Q27006" t="str">
            <v>Parts</v>
          </cell>
          <cell r="R27006">
            <v>391.76</v>
          </cell>
          <cell r="S27006">
            <v>0.03</v>
          </cell>
        </row>
        <row r="27007">
          <cell r="L27007" t="str">
            <v>128G0017</v>
          </cell>
          <cell r="M27007" t="str">
            <v>HOA 8 SWITCH ASSEMBLY 120V, PARTS</v>
          </cell>
          <cell r="N27007" t="str">
            <v>SYSTEM SOLUTIONS</v>
          </cell>
          <cell r="O27007" t="str">
            <v>B10</v>
          </cell>
          <cell r="P27007" t="str">
            <v>69328</v>
          </cell>
          <cell r="Q27007" t="str">
            <v>Parts</v>
          </cell>
          <cell r="R27007">
            <v>6081.18</v>
          </cell>
          <cell r="S27007">
            <v>0.03</v>
          </cell>
        </row>
        <row r="27008">
          <cell r="L27008" t="str">
            <v>128G0018</v>
          </cell>
          <cell r="M27008" t="str">
            <v>CPU ASSEMBLY FOR MATRIX</v>
          </cell>
          <cell r="N27008" t="str">
            <v>SYSTEM SOLUTIONS</v>
          </cell>
          <cell r="O27008" t="str">
            <v>B10</v>
          </cell>
          <cell r="P27008" t="str">
            <v>69328</v>
          </cell>
          <cell r="Q27008" t="str">
            <v>Parts</v>
          </cell>
          <cell r="R27008">
            <v>3648.11</v>
          </cell>
          <cell r="S27008">
            <v>0.03</v>
          </cell>
        </row>
        <row r="27009">
          <cell r="L27009" t="str">
            <v>128G0046</v>
          </cell>
          <cell r="M27009" t="str">
            <v>EATON MCC BUCKET W DUAL BREAKERS</v>
          </cell>
          <cell r="N27009" t="str">
            <v>SYSTEM SOLUTIONS</v>
          </cell>
          <cell r="O27009" t="str">
            <v>B10</v>
          </cell>
          <cell r="P27009" t="str">
            <v>69328</v>
          </cell>
          <cell r="Q27009" t="str">
            <v>Parts</v>
          </cell>
          <cell r="R27009">
            <v>2744</v>
          </cell>
          <cell r="S27009">
            <v>0.03</v>
          </cell>
        </row>
        <row r="27010">
          <cell r="L27010" t="str">
            <v>128G0047</v>
          </cell>
          <cell r="M27010" t="str">
            <v>SERVICE CALL - CADDO PARISH</v>
          </cell>
          <cell r="N27010" t="str">
            <v>SYSTEM SOLUTIONS</v>
          </cell>
          <cell r="O27010" t="str">
            <v>B10</v>
          </cell>
          <cell r="P27010" t="str">
            <v>69327</v>
          </cell>
          <cell r="Q27010" t="str">
            <v>Start up/commisioning</v>
          </cell>
          <cell r="R27010">
            <v>8000</v>
          </cell>
          <cell r="S27010">
            <v>0.03</v>
          </cell>
        </row>
        <row r="27011">
          <cell r="L27011" t="str">
            <v>128G0048</v>
          </cell>
          <cell r="M27011" t="str">
            <v>SERVICE BILLING - HILL PHOENIX W1 UNIT</v>
          </cell>
          <cell r="N27011" t="str">
            <v>SYSTEM SOLUTIONS</v>
          </cell>
          <cell r="O27011" t="str">
            <v>B10</v>
          </cell>
          <cell r="P27011" t="str">
            <v>69327</v>
          </cell>
          <cell r="Q27011" t="str">
            <v>Start up/commisioning</v>
          </cell>
          <cell r="R27011">
            <v>39460</v>
          </cell>
          <cell r="S27011">
            <v>0.03</v>
          </cell>
        </row>
        <row r="27012">
          <cell r="L27012" t="str">
            <v>128G0051</v>
          </cell>
          <cell r="M27012" t="str">
            <v>SERVICE BILLING EVAPCO,ICE UNITS &amp; SOFTW</v>
          </cell>
          <cell r="N27012" t="str">
            <v>SYSTEM SOLUTIONS</v>
          </cell>
          <cell r="O27012" t="str">
            <v>B10</v>
          </cell>
          <cell r="P27012" t="str">
            <v>69327</v>
          </cell>
          <cell r="Q27012" t="str">
            <v>Start up/commisioning</v>
          </cell>
          <cell r="R27012">
            <v>1665</v>
          </cell>
          <cell r="S27012">
            <v>0.03</v>
          </cell>
        </row>
        <row r="27013">
          <cell r="L27013" t="str">
            <v>128G0052</v>
          </cell>
          <cell r="M27013" t="str">
            <v>SERVICE BILLING SEVERN/ICR</v>
          </cell>
          <cell r="N27013" t="str">
            <v>SYSTEM SOLUTIONS</v>
          </cell>
          <cell r="O27013" t="str">
            <v>B10</v>
          </cell>
          <cell r="P27013" t="str">
            <v>69327</v>
          </cell>
          <cell r="Q27013" t="str">
            <v>Start up/commisioning</v>
          </cell>
          <cell r="R27013">
            <v>1993</v>
          </cell>
          <cell r="S27013">
            <v>0.03</v>
          </cell>
        </row>
        <row r="27014">
          <cell r="L27014" t="str">
            <v>128G0053</v>
          </cell>
          <cell r="M27014" t="str">
            <v>SERVICE BILLING HILLPHNIX W4 UNIT,74549</v>
          </cell>
          <cell r="N27014" t="str">
            <v>SYSTEM SOLUTIONS</v>
          </cell>
          <cell r="O27014" t="str">
            <v>B10</v>
          </cell>
          <cell r="P27014" t="str">
            <v>69327</v>
          </cell>
          <cell r="Q27014" t="str">
            <v>Start up/commisioning</v>
          </cell>
          <cell r="R27014">
            <v>22000</v>
          </cell>
          <cell r="S27014">
            <v>0.03</v>
          </cell>
        </row>
        <row r="27015">
          <cell r="L27015" t="str">
            <v>128G0054</v>
          </cell>
          <cell r="M27015" t="str">
            <v>SERVICE BILLING HILLPHNIX W4 UNIT, 74668</v>
          </cell>
          <cell r="N27015" t="str">
            <v>SYSTEM SOLUTIONS</v>
          </cell>
          <cell r="O27015" t="str">
            <v>B10</v>
          </cell>
          <cell r="P27015" t="str">
            <v>69327</v>
          </cell>
          <cell r="Q27015" t="str">
            <v>Start up/commisioning</v>
          </cell>
          <cell r="R27015">
            <v>17460</v>
          </cell>
          <cell r="S27015">
            <v>0.03</v>
          </cell>
        </row>
        <row r="27016">
          <cell r="L27016" t="str">
            <v>128G0055</v>
          </cell>
          <cell r="M27016" t="str">
            <v>CANCELLATION FEE/ VILTER OKRA PROJECT</v>
          </cell>
          <cell r="N27016" t="str">
            <v>SYSTEM SOLUTIONS</v>
          </cell>
          <cell r="O27016" t="str">
            <v>B10</v>
          </cell>
          <cell r="P27016" t="str">
            <v>69327</v>
          </cell>
          <cell r="Q27016" t="str">
            <v>Start up/commisioning</v>
          </cell>
          <cell r="R27016">
            <v>16903.43</v>
          </cell>
          <cell r="S27016">
            <v>0.03</v>
          </cell>
        </row>
        <row r="27017">
          <cell r="L27017" t="str">
            <v>128G0056</v>
          </cell>
          <cell r="M27017" t="str">
            <v>CANCELLATION FEE/ RVS PROJECT</v>
          </cell>
          <cell r="N27017" t="str">
            <v>SYSTEM SOLUTIONS</v>
          </cell>
          <cell r="O27017" t="str">
            <v>B10</v>
          </cell>
          <cell r="P27017" t="str">
            <v>69327</v>
          </cell>
          <cell r="Q27017" t="str">
            <v>Start up/commisioning</v>
          </cell>
          <cell r="R27017">
            <v>940.6</v>
          </cell>
          <cell r="S27017">
            <v>0.03</v>
          </cell>
        </row>
        <row r="27018">
          <cell r="L27018" t="str">
            <v>128G0057</v>
          </cell>
          <cell r="M27018" t="str">
            <v>W2 UNIT ADDER PER Q20-0230-01</v>
          </cell>
          <cell r="N27018" t="str">
            <v>SYSTEM SOLUTIONS</v>
          </cell>
          <cell r="O27018" t="str">
            <v>B10</v>
          </cell>
          <cell r="P27018" t="str">
            <v>69327</v>
          </cell>
          <cell r="Q27018" t="str">
            <v>Start up/commisioning</v>
          </cell>
          <cell r="R27018">
            <v>2721</v>
          </cell>
          <cell r="S27018">
            <v>0.03</v>
          </cell>
        </row>
        <row r="27019">
          <cell r="L27019" t="str">
            <v>128G0058</v>
          </cell>
          <cell r="M27019" t="str">
            <v>PHOENIX REPAIR AND SOFTWARE UPGRADE</v>
          </cell>
          <cell r="N27019" t="str">
            <v>SYSTEM SOLUTIONS</v>
          </cell>
          <cell r="O27019" t="str">
            <v>B10</v>
          </cell>
          <cell r="P27019" t="str">
            <v>69327</v>
          </cell>
          <cell r="Q27019" t="str">
            <v>Start up/commisioning</v>
          </cell>
          <cell r="R27019">
            <v>1529.94</v>
          </cell>
          <cell r="S27019">
            <v>0.03</v>
          </cell>
        </row>
        <row r="27020">
          <cell r="L27020" t="str">
            <v>128G0060</v>
          </cell>
          <cell r="M27020" t="str">
            <v>SERVICE BILL HILL PHOENIX W2 UNIT,76504</v>
          </cell>
          <cell r="N27020" t="str">
            <v>SYSTEM SOLUTIONS</v>
          </cell>
          <cell r="O27020" t="str">
            <v>B10</v>
          </cell>
          <cell r="P27020" t="str">
            <v>69327</v>
          </cell>
          <cell r="Q27020" t="str">
            <v>Start up/commisioning</v>
          </cell>
          <cell r="R27020">
            <v>23730</v>
          </cell>
          <cell r="S27020">
            <v>0.03</v>
          </cell>
        </row>
        <row r="27021">
          <cell r="L27021" t="str">
            <v>128G0061</v>
          </cell>
          <cell r="M27021" t="str">
            <v>EVAPCOLD ENGINEERING SERVICE BILLING</v>
          </cell>
          <cell r="N27021" t="str">
            <v>SYSTEM SOLUTIONS</v>
          </cell>
          <cell r="O27021" t="str">
            <v>B10</v>
          </cell>
          <cell r="P27021" t="str">
            <v>69327</v>
          </cell>
          <cell r="Q27021" t="str">
            <v>Start up/commisioning</v>
          </cell>
          <cell r="R27021">
            <v>124500</v>
          </cell>
          <cell r="S27021">
            <v>0.03</v>
          </cell>
        </row>
        <row r="27022">
          <cell r="L27022" t="str">
            <v>128G0061</v>
          </cell>
          <cell r="M27022" t="str">
            <v>EVAPCOLD ENGINEERING SERVICE BILLING</v>
          </cell>
          <cell r="N27022" t="str">
            <v>#</v>
          </cell>
          <cell r="O27022" t="str">
            <v>B20</v>
          </cell>
          <cell r="P27022" t="str">
            <v>69437</v>
          </cell>
          <cell r="Q27022" t="str">
            <v>Surcharges</v>
          </cell>
          <cell r="R27022">
            <v>31200</v>
          </cell>
          <cell r="S27022">
            <v>0.03</v>
          </cell>
        </row>
        <row r="27023">
          <cell r="L27023" t="str">
            <v>128G0062</v>
          </cell>
          <cell r="M27023" t="str">
            <v>ENGINEERING FEE / SUMMIT GRIFOLS</v>
          </cell>
          <cell r="N27023" t="str">
            <v>SYSTEM SOLUTIONS</v>
          </cell>
          <cell r="O27023" t="str">
            <v>B10</v>
          </cell>
          <cell r="P27023" t="str">
            <v>69327</v>
          </cell>
          <cell r="Q27023" t="str">
            <v>Start up/commisioning</v>
          </cell>
          <cell r="R27023">
            <v>13500</v>
          </cell>
          <cell r="S27023">
            <v>0.03</v>
          </cell>
        </row>
        <row r="27024">
          <cell r="L27024" t="str">
            <v>128G0080</v>
          </cell>
          <cell r="M27024" t="e">
            <v>#N/A</v>
          </cell>
          <cell r="N27024" t="e">
            <v>#N/A</v>
          </cell>
          <cell r="O27024" t="e">
            <v>#N/A</v>
          </cell>
          <cell r="P27024" t="e">
            <v>#N/A</v>
          </cell>
          <cell r="Q27024" t="e">
            <v>#N/A</v>
          </cell>
          <cell r="S27024">
            <v>0.03</v>
          </cell>
        </row>
        <row r="27025">
          <cell r="L27025" t="str">
            <v>128G0081</v>
          </cell>
          <cell r="M27025" t="str">
            <v>MATRIX LLC BOARD W/DISPLAY</v>
          </cell>
          <cell r="N27025" t="str">
            <v>SYSTEM SOLUTIONS</v>
          </cell>
          <cell r="O27025" t="str">
            <v>B10</v>
          </cell>
          <cell r="P27025" t="str">
            <v>69328</v>
          </cell>
          <cell r="Q27025" t="str">
            <v>Parts</v>
          </cell>
          <cell r="R27025">
            <v>5557.56</v>
          </cell>
          <cell r="S27025">
            <v>0.03</v>
          </cell>
        </row>
        <row r="27026">
          <cell r="L27026" t="str">
            <v>128G0082</v>
          </cell>
          <cell r="M27026" t="e">
            <v>#N/A</v>
          </cell>
          <cell r="N27026" t="e">
            <v>#N/A</v>
          </cell>
          <cell r="O27026" t="e">
            <v>#N/A</v>
          </cell>
          <cell r="P27026" t="e">
            <v>#N/A</v>
          </cell>
          <cell r="Q27026" t="e">
            <v>#N/A</v>
          </cell>
          <cell r="S27026">
            <v>0.03</v>
          </cell>
        </row>
        <row r="27027">
          <cell r="L27027" t="str">
            <v>128G0083</v>
          </cell>
          <cell r="M27027" t="str">
            <v>SENSOR_CONTINUOUS LEVEL SENSOR</v>
          </cell>
          <cell r="N27027" t="str">
            <v>SYSTEM SOLUTIONS</v>
          </cell>
          <cell r="O27027" t="str">
            <v>B10</v>
          </cell>
          <cell r="P27027" t="str">
            <v>69328</v>
          </cell>
          <cell r="Q27027" t="str">
            <v>Parts</v>
          </cell>
          <cell r="R27027">
            <v>175979.91</v>
          </cell>
          <cell r="S27027">
            <v>0.03</v>
          </cell>
        </row>
        <row r="27028">
          <cell r="L27028" t="str">
            <v>128G0084</v>
          </cell>
          <cell r="M27028" t="str">
            <v>SENSOR_OIL SWITCH</v>
          </cell>
          <cell r="N27028" t="str">
            <v>SYSTEM SOLUTIONS</v>
          </cell>
          <cell r="O27028" t="str">
            <v>B10</v>
          </cell>
          <cell r="P27028" t="str">
            <v>69328</v>
          </cell>
          <cell r="Q27028" t="str">
            <v>Parts</v>
          </cell>
          <cell r="R27028">
            <v>35580.339999999997</v>
          </cell>
          <cell r="S27028">
            <v>0.03</v>
          </cell>
        </row>
        <row r="27029">
          <cell r="L27029" t="str">
            <v>128G0085</v>
          </cell>
          <cell r="M27029" t="e">
            <v>#N/A</v>
          </cell>
          <cell r="N27029" t="e">
            <v>#N/A</v>
          </cell>
          <cell r="O27029" t="e">
            <v>#N/A</v>
          </cell>
          <cell r="P27029" t="e">
            <v>#N/A</v>
          </cell>
          <cell r="Q27029" t="e">
            <v>#N/A</v>
          </cell>
          <cell r="S27029">
            <v>0.03</v>
          </cell>
        </row>
        <row r="27030">
          <cell r="L27030" t="str">
            <v>128G0086</v>
          </cell>
          <cell r="M27030" t="str">
            <v>SENSOR_REFRIGERANT SWITCH</v>
          </cell>
          <cell r="N27030" t="str">
            <v>SYSTEM SOLUTIONS</v>
          </cell>
          <cell r="O27030" t="str">
            <v>B10</v>
          </cell>
          <cell r="P27030" t="str">
            <v>69328</v>
          </cell>
          <cell r="Q27030" t="str">
            <v>Parts</v>
          </cell>
          <cell r="R27030">
            <v>8539.5400000000009</v>
          </cell>
          <cell r="S27030">
            <v>0.03</v>
          </cell>
        </row>
        <row r="27031">
          <cell r="L27031" t="str">
            <v>128G0087</v>
          </cell>
          <cell r="M27031" t="e">
            <v>#N/A</v>
          </cell>
          <cell r="N27031" t="e">
            <v>#N/A</v>
          </cell>
          <cell r="O27031" t="e">
            <v>#N/A</v>
          </cell>
          <cell r="P27031" t="e">
            <v>#N/A</v>
          </cell>
          <cell r="Q27031" t="e">
            <v>#N/A</v>
          </cell>
          <cell r="S27031">
            <v>0.03</v>
          </cell>
        </row>
        <row r="27032">
          <cell r="L27032" t="str">
            <v>128G0088</v>
          </cell>
          <cell r="M27032" t="e">
            <v>#N/A</v>
          </cell>
          <cell r="N27032" t="e">
            <v>#N/A</v>
          </cell>
          <cell r="O27032" t="e">
            <v>#N/A</v>
          </cell>
          <cell r="P27032" t="e">
            <v>#N/A</v>
          </cell>
          <cell r="Q27032" t="e">
            <v>#N/A</v>
          </cell>
          <cell r="S27032">
            <v>0.03</v>
          </cell>
        </row>
        <row r="27033">
          <cell r="L27033" t="str">
            <v>128G0089</v>
          </cell>
          <cell r="M27033" t="e">
            <v>#N/A</v>
          </cell>
          <cell r="N27033" t="e">
            <v>#N/A</v>
          </cell>
          <cell r="O27033" t="e">
            <v>#N/A</v>
          </cell>
          <cell r="P27033" t="e">
            <v>#N/A</v>
          </cell>
          <cell r="Q27033" t="e">
            <v>#N/A</v>
          </cell>
          <cell r="S27033">
            <v>0.03</v>
          </cell>
        </row>
        <row r="27034">
          <cell r="L27034" t="str">
            <v>128G0090</v>
          </cell>
          <cell r="M27034" t="e">
            <v>#N/A</v>
          </cell>
          <cell r="N27034" t="e">
            <v>#N/A</v>
          </cell>
          <cell r="O27034" t="e">
            <v>#N/A</v>
          </cell>
          <cell r="P27034" t="e">
            <v>#N/A</v>
          </cell>
          <cell r="Q27034" t="e">
            <v>#N/A</v>
          </cell>
          <cell r="S27034">
            <v>0.03</v>
          </cell>
        </row>
        <row r="27035">
          <cell r="L27035" t="str">
            <v>128G0091</v>
          </cell>
          <cell r="M27035" t="e">
            <v>#N/A</v>
          </cell>
          <cell r="N27035" t="e">
            <v>#N/A</v>
          </cell>
          <cell r="O27035" t="e">
            <v>#N/A</v>
          </cell>
          <cell r="P27035" t="e">
            <v>#N/A</v>
          </cell>
          <cell r="Q27035" t="e">
            <v>#N/A</v>
          </cell>
          <cell r="S27035">
            <v>0.03</v>
          </cell>
        </row>
        <row r="27036">
          <cell r="L27036" t="str">
            <v>128G0092</v>
          </cell>
          <cell r="M27036" t="str">
            <v>SENSOR_PRES._AKS3000 0-200PSI</v>
          </cell>
          <cell r="N27036" t="str">
            <v>SYSTEM SOLUTIONS</v>
          </cell>
          <cell r="O27036" t="str">
            <v>B10</v>
          </cell>
          <cell r="P27036" t="str">
            <v>69328</v>
          </cell>
          <cell r="Q27036" t="str">
            <v>Parts</v>
          </cell>
          <cell r="R27036">
            <v>153.68</v>
          </cell>
          <cell r="S27036">
            <v>0.03</v>
          </cell>
        </row>
        <row r="27037">
          <cell r="L27037" t="str">
            <v>128G0093</v>
          </cell>
          <cell r="M27037" t="str">
            <v>SENSOR_PRES._AKS3000 0-500PSIG</v>
          </cell>
          <cell r="N27037" t="str">
            <v>SYSTEM SOLUTIONS</v>
          </cell>
          <cell r="O27037" t="str">
            <v>B10</v>
          </cell>
          <cell r="P27037" t="str">
            <v>69328</v>
          </cell>
          <cell r="Q27037" t="str">
            <v>Parts</v>
          </cell>
          <cell r="R27037">
            <v>1369.07</v>
          </cell>
          <cell r="S27037">
            <v>0.03</v>
          </cell>
        </row>
        <row r="27038">
          <cell r="L27038" t="str">
            <v>128G0098</v>
          </cell>
          <cell r="M27038" t="e">
            <v>#N/A</v>
          </cell>
          <cell r="N27038" t="e">
            <v>#N/A</v>
          </cell>
          <cell r="O27038" t="e">
            <v>#N/A</v>
          </cell>
          <cell r="P27038" t="e">
            <v>#N/A</v>
          </cell>
          <cell r="Q27038" t="e">
            <v>#N/A</v>
          </cell>
          <cell r="S27038">
            <v>0.03</v>
          </cell>
        </row>
        <row r="27039">
          <cell r="L27039" t="str">
            <v>128G0099</v>
          </cell>
          <cell r="M27039" t="e">
            <v>#N/A</v>
          </cell>
          <cell r="N27039" t="e">
            <v>#N/A</v>
          </cell>
          <cell r="O27039" t="e">
            <v>#N/A</v>
          </cell>
          <cell r="P27039" t="e">
            <v>#N/A</v>
          </cell>
          <cell r="Q27039" t="e">
            <v>#N/A</v>
          </cell>
          <cell r="S27039">
            <v>0.03</v>
          </cell>
        </row>
        <row r="27040">
          <cell r="L27040" t="str">
            <v>128G0100</v>
          </cell>
          <cell r="M27040" t="e">
            <v>#N/A</v>
          </cell>
          <cell r="N27040" t="e">
            <v>#N/A</v>
          </cell>
          <cell r="O27040" t="e">
            <v>#N/A</v>
          </cell>
          <cell r="P27040" t="e">
            <v>#N/A</v>
          </cell>
          <cell r="Q27040" t="e">
            <v>#N/A</v>
          </cell>
          <cell r="S27040">
            <v>0.03</v>
          </cell>
        </row>
        <row r="27041">
          <cell r="L27041" t="str">
            <v>128G0101</v>
          </cell>
          <cell r="M27041" t="e">
            <v>#N/A</v>
          </cell>
          <cell r="N27041" t="e">
            <v>#N/A</v>
          </cell>
          <cell r="O27041" t="e">
            <v>#N/A</v>
          </cell>
          <cell r="P27041" t="e">
            <v>#N/A</v>
          </cell>
          <cell r="Q27041" t="e">
            <v>#N/A</v>
          </cell>
          <cell r="S27041">
            <v>0.03</v>
          </cell>
        </row>
        <row r="27042">
          <cell r="L27042" t="str">
            <v>128G0102</v>
          </cell>
          <cell r="M27042" t="e">
            <v>#N/A</v>
          </cell>
          <cell r="N27042" t="e">
            <v>#N/A</v>
          </cell>
          <cell r="O27042" t="e">
            <v>#N/A</v>
          </cell>
          <cell r="P27042" t="e">
            <v>#N/A</v>
          </cell>
          <cell r="Q27042" t="e">
            <v>#N/A</v>
          </cell>
          <cell r="S27042">
            <v>0.03</v>
          </cell>
        </row>
        <row r="27043">
          <cell r="L27043" t="str">
            <v>128G0103</v>
          </cell>
          <cell r="M27043" t="e">
            <v>#N/A</v>
          </cell>
          <cell r="N27043" t="e">
            <v>#N/A</v>
          </cell>
          <cell r="O27043" t="e">
            <v>#N/A</v>
          </cell>
          <cell r="P27043" t="e">
            <v>#N/A</v>
          </cell>
          <cell r="Q27043" t="e">
            <v>#N/A</v>
          </cell>
          <cell r="S27043">
            <v>0.03</v>
          </cell>
        </row>
        <row r="27044">
          <cell r="L27044" t="str">
            <v>128G0104</v>
          </cell>
          <cell r="M27044" t="e">
            <v>#N/A</v>
          </cell>
          <cell r="N27044" t="e">
            <v>#N/A</v>
          </cell>
          <cell r="O27044" t="e">
            <v>#N/A</v>
          </cell>
          <cell r="P27044" t="e">
            <v>#N/A</v>
          </cell>
          <cell r="Q27044" t="e">
            <v>#N/A</v>
          </cell>
          <cell r="S27044">
            <v>0.03</v>
          </cell>
        </row>
        <row r="27045">
          <cell r="L27045" t="str">
            <v>128G0105</v>
          </cell>
          <cell r="M27045" t="e">
            <v>#N/A</v>
          </cell>
          <cell r="N27045" t="e">
            <v>#N/A</v>
          </cell>
          <cell r="O27045" t="e">
            <v>#N/A</v>
          </cell>
          <cell r="P27045" t="e">
            <v>#N/A</v>
          </cell>
          <cell r="Q27045" t="e">
            <v>#N/A</v>
          </cell>
          <cell r="S27045">
            <v>0.03</v>
          </cell>
        </row>
        <row r="27046">
          <cell r="L27046" t="str">
            <v>128G0108</v>
          </cell>
          <cell r="M27046" t="e">
            <v>#N/A</v>
          </cell>
          <cell r="N27046" t="e">
            <v>#N/A</v>
          </cell>
          <cell r="O27046" t="e">
            <v>#N/A</v>
          </cell>
          <cell r="P27046" t="e">
            <v>#N/A</v>
          </cell>
          <cell r="Q27046" t="e">
            <v>#N/A</v>
          </cell>
          <cell r="S27046">
            <v>0.03</v>
          </cell>
        </row>
        <row r="27047">
          <cell r="L27047" t="str">
            <v>128G0109</v>
          </cell>
          <cell r="M27047" t="e">
            <v>#N/A</v>
          </cell>
          <cell r="N27047" t="e">
            <v>#N/A</v>
          </cell>
          <cell r="O27047" t="e">
            <v>#N/A</v>
          </cell>
          <cell r="P27047" t="e">
            <v>#N/A</v>
          </cell>
          <cell r="Q27047" t="e">
            <v>#N/A</v>
          </cell>
          <cell r="S27047">
            <v>0.03</v>
          </cell>
        </row>
        <row r="27048">
          <cell r="L27048" t="str">
            <v>128G0110</v>
          </cell>
          <cell r="M27048" t="e">
            <v>#N/A</v>
          </cell>
          <cell r="N27048" t="e">
            <v>#N/A</v>
          </cell>
          <cell r="O27048" t="e">
            <v>#N/A</v>
          </cell>
          <cell r="P27048" t="e">
            <v>#N/A</v>
          </cell>
          <cell r="Q27048" t="e">
            <v>#N/A</v>
          </cell>
          <cell r="S27048">
            <v>0.03</v>
          </cell>
        </row>
        <row r="27049">
          <cell r="L27049" t="str">
            <v>128G0111</v>
          </cell>
          <cell r="M27049" t="e">
            <v>#N/A</v>
          </cell>
          <cell r="N27049" t="e">
            <v>#N/A</v>
          </cell>
          <cell r="O27049" t="e">
            <v>#N/A</v>
          </cell>
          <cell r="P27049" t="e">
            <v>#N/A</v>
          </cell>
          <cell r="Q27049" t="e">
            <v>#N/A</v>
          </cell>
          <cell r="S27049">
            <v>0.03</v>
          </cell>
        </row>
        <row r="27050">
          <cell r="L27050" t="str">
            <v>128G0112</v>
          </cell>
          <cell r="M27050" t="e">
            <v>#N/A</v>
          </cell>
          <cell r="N27050" t="e">
            <v>#N/A</v>
          </cell>
          <cell r="O27050" t="e">
            <v>#N/A</v>
          </cell>
          <cell r="P27050" t="e">
            <v>#N/A</v>
          </cell>
          <cell r="Q27050" t="e">
            <v>#N/A</v>
          </cell>
          <cell r="S27050">
            <v>0.03</v>
          </cell>
        </row>
        <row r="27051">
          <cell r="L27051" t="str">
            <v>128G0113</v>
          </cell>
          <cell r="M27051" t="e">
            <v>#N/A</v>
          </cell>
          <cell r="N27051" t="e">
            <v>#N/A</v>
          </cell>
          <cell r="O27051" t="e">
            <v>#N/A</v>
          </cell>
          <cell r="P27051" t="e">
            <v>#N/A</v>
          </cell>
          <cell r="Q27051" t="e">
            <v>#N/A</v>
          </cell>
          <cell r="S27051">
            <v>0.03</v>
          </cell>
        </row>
        <row r="27052">
          <cell r="L27052" t="str">
            <v>128G0114</v>
          </cell>
          <cell r="M27052" t="e">
            <v>#N/A</v>
          </cell>
          <cell r="N27052" t="e">
            <v>#N/A</v>
          </cell>
          <cell r="O27052" t="e">
            <v>#N/A</v>
          </cell>
          <cell r="P27052" t="e">
            <v>#N/A</v>
          </cell>
          <cell r="Q27052" t="e">
            <v>#N/A</v>
          </cell>
          <cell r="S27052">
            <v>0.03</v>
          </cell>
        </row>
        <row r="27053">
          <cell r="L27053" t="str">
            <v>128G0115</v>
          </cell>
          <cell r="M27053" t="e">
            <v>#N/A</v>
          </cell>
          <cell r="N27053" t="e">
            <v>#N/A</v>
          </cell>
          <cell r="O27053" t="e">
            <v>#N/A</v>
          </cell>
          <cell r="P27053" t="e">
            <v>#N/A</v>
          </cell>
          <cell r="Q27053" t="e">
            <v>#N/A</v>
          </cell>
          <cell r="S27053">
            <v>0.03</v>
          </cell>
        </row>
        <row r="27054">
          <cell r="L27054" t="str">
            <v>128G0116</v>
          </cell>
          <cell r="M27054" t="e">
            <v>#N/A</v>
          </cell>
          <cell r="N27054" t="e">
            <v>#N/A</v>
          </cell>
          <cell r="O27054" t="e">
            <v>#N/A</v>
          </cell>
          <cell r="P27054" t="e">
            <v>#N/A</v>
          </cell>
          <cell r="Q27054" t="e">
            <v>#N/A</v>
          </cell>
          <cell r="S27054">
            <v>0.03</v>
          </cell>
        </row>
        <row r="27055">
          <cell r="L27055" t="str">
            <v>128G0117</v>
          </cell>
          <cell r="M27055" t="e">
            <v>#N/A</v>
          </cell>
          <cell r="N27055" t="e">
            <v>#N/A</v>
          </cell>
          <cell r="O27055" t="e">
            <v>#N/A</v>
          </cell>
          <cell r="P27055" t="e">
            <v>#N/A</v>
          </cell>
          <cell r="Q27055" t="e">
            <v>#N/A</v>
          </cell>
          <cell r="S27055">
            <v>0.03</v>
          </cell>
        </row>
        <row r="27056">
          <cell r="L27056" t="str">
            <v>128G0118</v>
          </cell>
          <cell r="M27056" t="e">
            <v>#N/A</v>
          </cell>
          <cell r="N27056" t="e">
            <v>#N/A</v>
          </cell>
          <cell r="O27056" t="e">
            <v>#N/A</v>
          </cell>
          <cell r="P27056" t="e">
            <v>#N/A</v>
          </cell>
          <cell r="Q27056" t="e">
            <v>#N/A</v>
          </cell>
          <cell r="S27056">
            <v>0.03</v>
          </cell>
        </row>
        <row r="27057">
          <cell r="L27057" t="str">
            <v>128G0119</v>
          </cell>
          <cell r="M27057" t="e">
            <v>#N/A</v>
          </cell>
          <cell r="N27057" t="e">
            <v>#N/A</v>
          </cell>
          <cell r="O27057" t="e">
            <v>#N/A</v>
          </cell>
          <cell r="P27057" t="e">
            <v>#N/A</v>
          </cell>
          <cell r="Q27057" t="e">
            <v>#N/A</v>
          </cell>
          <cell r="S27057">
            <v>0.03</v>
          </cell>
        </row>
        <row r="27058">
          <cell r="L27058" t="str">
            <v>128G0120</v>
          </cell>
          <cell r="M27058" t="e">
            <v>#N/A</v>
          </cell>
          <cell r="N27058" t="e">
            <v>#N/A</v>
          </cell>
          <cell r="O27058" t="e">
            <v>#N/A</v>
          </cell>
          <cell r="P27058" t="e">
            <v>#N/A</v>
          </cell>
          <cell r="Q27058" t="e">
            <v>#N/A</v>
          </cell>
          <cell r="S27058">
            <v>0.03</v>
          </cell>
        </row>
        <row r="27059">
          <cell r="L27059" t="str">
            <v>128G0121</v>
          </cell>
          <cell r="M27059" t="e">
            <v>#N/A</v>
          </cell>
          <cell r="N27059" t="e">
            <v>#N/A</v>
          </cell>
          <cell r="O27059" t="e">
            <v>#N/A</v>
          </cell>
          <cell r="P27059" t="e">
            <v>#N/A</v>
          </cell>
          <cell r="Q27059" t="e">
            <v>#N/A</v>
          </cell>
          <cell r="S27059">
            <v>0.03</v>
          </cell>
        </row>
        <row r="27060">
          <cell r="L27060" t="str">
            <v>128G0122</v>
          </cell>
          <cell r="M27060" t="e">
            <v>#N/A</v>
          </cell>
          <cell r="N27060" t="e">
            <v>#N/A</v>
          </cell>
          <cell r="O27060" t="e">
            <v>#N/A</v>
          </cell>
          <cell r="P27060" t="e">
            <v>#N/A</v>
          </cell>
          <cell r="Q27060" t="e">
            <v>#N/A</v>
          </cell>
          <cell r="S27060">
            <v>0.03</v>
          </cell>
        </row>
        <row r="27061">
          <cell r="L27061" t="str">
            <v>128G0123</v>
          </cell>
          <cell r="M27061" t="e">
            <v>#N/A</v>
          </cell>
          <cell r="N27061" t="e">
            <v>#N/A</v>
          </cell>
          <cell r="O27061" t="e">
            <v>#N/A</v>
          </cell>
          <cell r="P27061" t="e">
            <v>#N/A</v>
          </cell>
          <cell r="Q27061" t="e">
            <v>#N/A</v>
          </cell>
          <cell r="S27061">
            <v>0.03</v>
          </cell>
        </row>
        <row r="27062">
          <cell r="L27062" t="str">
            <v>128G0124</v>
          </cell>
          <cell r="M27062" t="e">
            <v>#N/A</v>
          </cell>
          <cell r="N27062" t="e">
            <v>#N/A</v>
          </cell>
          <cell r="O27062" t="e">
            <v>#N/A</v>
          </cell>
          <cell r="P27062" t="e">
            <v>#N/A</v>
          </cell>
          <cell r="Q27062" t="e">
            <v>#N/A</v>
          </cell>
          <cell r="S27062">
            <v>0.03</v>
          </cell>
        </row>
        <row r="27063">
          <cell r="L27063" t="str">
            <v>128G0125</v>
          </cell>
          <cell r="M27063" t="e">
            <v>#N/A</v>
          </cell>
          <cell r="N27063" t="e">
            <v>#N/A</v>
          </cell>
          <cell r="O27063" t="e">
            <v>#N/A</v>
          </cell>
          <cell r="P27063" t="e">
            <v>#N/A</v>
          </cell>
          <cell r="Q27063" t="e">
            <v>#N/A</v>
          </cell>
          <cell r="S27063">
            <v>0.03</v>
          </cell>
        </row>
        <row r="27064">
          <cell r="L27064" t="str">
            <v>128G0132</v>
          </cell>
          <cell r="M27064" t="e">
            <v>#N/A</v>
          </cell>
          <cell r="N27064" t="e">
            <v>#N/A</v>
          </cell>
          <cell r="O27064" t="e">
            <v>#N/A</v>
          </cell>
          <cell r="P27064" t="e">
            <v>#N/A</v>
          </cell>
          <cell r="Q27064" t="e">
            <v>#N/A</v>
          </cell>
          <cell r="S27064">
            <v>0.03</v>
          </cell>
        </row>
        <row r="27065">
          <cell r="L27065" t="str">
            <v>128G0133</v>
          </cell>
          <cell r="M27065" t="e">
            <v>#N/A</v>
          </cell>
          <cell r="N27065" t="e">
            <v>#N/A</v>
          </cell>
          <cell r="O27065" t="e">
            <v>#N/A</v>
          </cell>
          <cell r="P27065" t="e">
            <v>#N/A</v>
          </cell>
          <cell r="Q27065" t="e">
            <v>#N/A</v>
          </cell>
          <cell r="S27065">
            <v>0.03</v>
          </cell>
        </row>
        <row r="27066">
          <cell r="L27066" t="str">
            <v>128G0134</v>
          </cell>
          <cell r="M27066" t="e">
            <v>#N/A</v>
          </cell>
          <cell r="N27066" t="e">
            <v>#N/A</v>
          </cell>
          <cell r="O27066" t="e">
            <v>#N/A</v>
          </cell>
          <cell r="P27066" t="e">
            <v>#N/A</v>
          </cell>
          <cell r="Q27066" t="e">
            <v>#N/A</v>
          </cell>
          <cell r="S27066">
            <v>0.03</v>
          </cell>
        </row>
        <row r="27067">
          <cell r="L27067" t="str">
            <v>128G0135</v>
          </cell>
          <cell r="M27067" t="e">
            <v>#N/A</v>
          </cell>
          <cell r="N27067" t="e">
            <v>#N/A</v>
          </cell>
          <cell r="O27067" t="e">
            <v>#N/A</v>
          </cell>
          <cell r="P27067" t="e">
            <v>#N/A</v>
          </cell>
          <cell r="Q27067" t="e">
            <v>#N/A</v>
          </cell>
          <cell r="S27067">
            <v>0.03</v>
          </cell>
        </row>
        <row r="27068">
          <cell r="L27068" t="str">
            <v>128G0136</v>
          </cell>
          <cell r="M27068" t="e">
            <v>#N/A</v>
          </cell>
          <cell r="N27068" t="e">
            <v>#N/A</v>
          </cell>
          <cell r="O27068" t="e">
            <v>#N/A</v>
          </cell>
          <cell r="P27068" t="e">
            <v>#N/A</v>
          </cell>
          <cell r="Q27068" t="e">
            <v>#N/A</v>
          </cell>
          <cell r="S27068">
            <v>0.03</v>
          </cell>
        </row>
        <row r="27069">
          <cell r="L27069" t="str">
            <v>128G0137</v>
          </cell>
          <cell r="M27069" t="str">
            <v>100RTD,INSERTION 2.5"; N4X</v>
          </cell>
          <cell r="N27069" t="str">
            <v>SYSTEM SOLUTIONS</v>
          </cell>
          <cell r="O27069" t="str">
            <v>B10</v>
          </cell>
          <cell r="P27069" t="str">
            <v>69328</v>
          </cell>
          <cell r="Q27069" t="str">
            <v>Parts</v>
          </cell>
          <cell r="R27069">
            <v>181.78</v>
          </cell>
          <cell r="S27069">
            <v>0.03</v>
          </cell>
        </row>
        <row r="27070">
          <cell r="L27070" t="str">
            <v>128G0138</v>
          </cell>
          <cell r="M27070" t="e">
            <v>#N/A</v>
          </cell>
          <cell r="N27070" t="e">
            <v>#N/A</v>
          </cell>
          <cell r="O27070" t="e">
            <v>#N/A</v>
          </cell>
          <cell r="P27070" t="e">
            <v>#N/A</v>
          </cell>
          <cell r="Q27070" t="e">
            <v>#N/A</v>
          </cell>
          <cell r="S27070">
            <v>0.03</v>
          </cell>
        </row>
        <row r="27071">
          <cell r="L27071" t="str">
            <v>128G0139</v>
          </cell>
          <cell r="M27071" t="e">
            <v>#N/A</v>
          </cell>
          <cell r="N27071" t="e">
            <v>#N/A</v>
          </cell>
          <cell r="O27071" t="e">
            <v>#N/A</v>
          </cell>
          <cell r="P27071" t="e">
            <v>#N/A</v>
          </cell>
          <cell r="Q27071" t="e">
            <v>#N/A</v>
          </cell>
          <cell r="S27071">
            <v>0.03</v>
          </cell>
        </row>
        <row r="27072">
          <cell r="L27072" t="str">
            <v>128G0140</v>
          </cell>
          <cell r="M27072" t="str">
            <v>100RTD,INSERTION 2.5"; N4X</v>
          </cell>
          <cell r="N27072" t="str">
            <v>SYSTEM SOLUTIONS</v>
          </cell>
          <cell r="O27072" t="str">
            <v>B10</v>
          </cell>
          <cell r="P27072" t="str">
            <v>69328</v>
          </cell>
          <cell r="Q27072" t="str">
            <v>Parts</v>
          </cell>
          <cell r="R27072">
            <v>221.07</v>
          </cell>
          <cell r="S27072">
            <v>0.03</v>
          </cell>
        </row>
        <row r="27073">
          <cell r="L27073" t="str">
            <v>128G0141</v>
          </cell>
          <cell r="M27073" t="e">
            <v>#N/A</v>
          </cell>
          <cell r="N27073" t="e">
            <v>#N/A</v>
          </cell>
          <cell r="O27073" t="e">
            <v>#N/A</v>
          </cell>
          <cell r="P27073" t="e">
            <v>#N/A</v>
          </cell>
          <cell r="Q27073" t="e">
            <v>#N/A</v>
          </cell>
          <cell r="S27073">
            <v>0.03</v>
          </cell>
        </row>
        <row r="27074">
          <cell r="L27074" t="str">
            <v>128G0142</v>
          </cell>
          <cell r="M27074" t="e">
            <v>#N/A</v>
          </cell>
          <cell r="N27074" t="e">
            <v>#N/A</v>
          </cell>
          <cell r="O27074" t="e">
            <v>#N/A</v>
          </cell>
          <cell r="P27074" t="e">
            <v>#N/A</v>
          </cell>
          <cell r="Q27074" t="e">
            <v>#N/A</v>
          </cell>
          <cell r="S27074">
            <v>0.03</v>
          </cell>
        </row>
        <row r="27075">
          <cell r="L27075" t="str">
            <v>128G0143</v>
          </cell>
          <cell r="M27075" t="e">
            <v>#N/A</v>
          </cell>
          <cell r="N27075" t="e">
            <v>#N/A</v>
          </cell>
          <cell r="O27075" t="e">
            <v>#N/A</v>
          </cell>
          <cell r="P27075" t="e">
            <v>#N/A</v>
          </cell>
          <cell r="Q27075" t="e">
            <v>#N/A</v>
          </cell>
          <cell r="S27075">
            <v>0.03</v>
          </cell>
        </row>
        <row r="27076">
          <cell r="L27076" t="str">
            <v>128G0144</v>
          </cell>
          <cell r="M27076" t="str">
            <v>BULLET PROBE 24"</v>
          </cell>
          <cell r="N27076" t="str">
            <v>SYSTEM SOLUTIONS</v>
          </cell>
          <cell r="O27076" t="str">
            <v>B10</v>
          </cell>
          <cell r="P27076" t="str">
            <v>69328</v>
          </cell>
          <cell r="Q27076" t="str">
            <v>Parts</v>
          </cell>
          <cell r="R27076">
            <v>0</v>
          </cell>
          <cell r="S27076">
            <v>0.03</v>
          </cell>
        </row>
        <row r="27077">
          <cell r="L27077" t="str">
            <v>128G0145</v>
          </cell>
          <cell r="M27077" t="e">
            <v>#N/A</v>
          </cell>
          <cell r="N27077" t="e">
            <v>#N/A</v>
          </cell>
          <cell r="O27077" t="e">
            <v>#N/A</v>
          </cell>
          <cell r="P27077" t="e">
            <v>#N/A</v>
          </cell>
          <cell r="Q27077" t="e">
            <v>#N/A</v>
          </cell>
          <cell r="S27077">
            <v>0.03</v>
          </cell>
        </row>
        <row r="27078">
          <cell r="L27078" t="str">
            <v>128G0146</v>
          </cell>
          <cell r="M27078" t="e">
            <v>#N/A</v>
          </cell>
          <cell r="N27078" t="e">
            <v>#N/A</v>
          </cell>
          <cell r="O27078" t="e">
            <v>#N/A</v>
          </cell>
          <cell r="P27078" t="e">
            <v>#N/A</v>
          </cell>
          <cell r="Q27078" t="e">
            <v>#N/A</v>
          </cell>
          <cell r="S27078">
            <v>0.03</v>
          </cell>
        </row>
        <row r="27079">
          <cell r="L27079" t="str">
            <v>128G0147</v>
          </cell>
          <cell r="M27079" t="str">
            <v>EXTREM 1K RTD LOWTEMP 30' LEAD</v>
          </cell>
          <cell r="N27079" t="str">
            <v>SYSTEM SOLUTIONS</v>
          </cell>
          <cell r="O27079" t="str">
            <v>B10</v>
          </cell>
          <cell r="P27079" t="str">
            <v>69328</v>
          </cell>
          <cell r="Q27079" t="str">
            <v>Parts</v>
          </cell>
          <cell r="R27079">
            <v>353.13</v>
          </cell>
          <cell r="S27079">
            <v>0.03</v>
          </cell>
        </row>
        <row r="27080">
          <cell r="L27080" t="str">
            <v>128G0148</v>
          </cell>
          <cell r="M27080" t="str">
            <v>EXTREM 1K RTD LOWTEMP 50' LEAD</v>
          </cell>
          <cell r="N27080" t="str">
            <v>SYSTEM SOLUTIONS</v>
          </cell>
          <cell r="O27080" t="str">
            <v>B10</v>
          </cell>
          <cell r="P27080" t="str">
            <v>69328</v>
          </cell>
          <cell r="Q27080" t="str">
            <v>Parts</v>
          </cell>
          <cell r="R27080">
            <v>367.15</v>
          </cell>
          <cell r="S27080">
            <v>0.03</v>
          </cell>
        </row>
        <row r="27081">
          <cell r="L27081" t="str">
            <v>128G0149</v>
          </cell>
          <cell r="M27081" t="e">
            <v>#N/A</v>
          </cell>
          <cell r="N27081" t="e">
            <v>#N/A</v>
          </cell>
          <cell r="O27081" t="e">
            <v>#N/A</v>
          </cell>
          <cell r="P27081" t="e">
            <v>#N/A</v>
          </cell>
          <cell r="Q27081" t="e">
            <v>#N/A</v>
          </cell>
          <cell r="S27081">
            <v>0.03</v>
          </cell>
        </row>
        <row r="27082">
          <cell r="L27082" t="str">
            <v>128G0150</v>
          </cell>
          <cell r="M27082" t="e">
            <v>#N/A</v>
          </cell>
          <cell r="N27082" t="e">
            <v>#N/A</v>
          </cell>
          <cell r="O27082" t="e">
            <v>#N/A</v>
          </cell>
          <cell r="P27082" t="e">
            <v>#N/A</v>
          </cell>
          <cell r="Q27082" t="e">
            <v>#N/A</v>
          </cell>
          <cell r="S27082">
            <v>0.03</v>
          </cell>
        </row>
        <row r="27083">
          <cell r="L27083" t="str">
            <v>128G0151</v>
          </cell>
          <cell r="M27083" t="e">
            <v>#N/A</v>
          </cell>
          <cell r="N27083" t="e">
            <v>#N/A</v>
          </cell>
          <cell r="O27083" t="e">
            <v>#N/A</v>
          </cell>
          <cell r="P27083" t="e">
            <v>#N/A</v>
          </cell>
          <cell r="Q27083" t="e">
            <v>#N/A</v>
          </cell>
          <cell r="S27083">
            <v>0.03</v>
          </cell>
        </row>
        <row r="27084">
          <cell r="L27084" t="str">
            <v>128G0152</v>
          </cell>
          <cell r="M27084" t="e">
            <v>#N/A</v>
          </cell>
          <cell r="N27084" t="e">
            <v>#N/A</v>
          </cell>
          <cell r="O27084" t="e">
            <v>#N/A</v>
          </cell>
          <cell r="P27084" t="e">
            <v>#N/A</v>
          </cell>
          <cell r="Q27084" t="e">
            <v>#N/A</v>
          </cell>
          <cell r="S27084">
            <v>0.03</v>
          </cell>
        </row>
        <row r="27085">
          <cell r="L27085" t="str">
            <v>128G0153</v>
          </cell>
          <cell r="M27085" t="str">
            <v>CURSENRMS, SOLIDCORE, 0-100-20</v>
          </cell>
          <cell r="N27085" t="str">
            <v>SYSTEM SOLUTIONS</v>
          </cell>
          <cell r="O27085" t="str">
            <v>B10</v>
          </cell>
          <cell r="P27085" t="str">
            <v>69328</v>
          </cell>
          <cell r="Q27085" t="str">
            <v>Parts</v>
          </cell>
          <cell r="R27085">
            <v>-46.81</v>
          </cell>
          <cell r="S27085">
            <v>0.03</v>
          </cell>
        </row>
        <row r="27086">
          <cell r="L27086" t="str">
            <v>128G0154</v>
          </cell>
          <cell r="M27086" t="e">
            <v>#N/A</v>
          </cell>
          <cell r="N27086" t="e">
            <v>#N/A</v>
          </cell>
          <cell r="O27086" t="e">
            <v>#N/A</v>
          </cell>
          <cell r="P27086" t="e">
            <v>#N/A</v>
          </cell>
          <cell r="Q27086" t="e">
            <v>#N/A</v>
          </cell>
          <cell r="S27086">
            <v>0.03</v>
          </cell>
        </row>
        <row r="27087">
          <cell r="L27087" t="str">
            <v>128G0155</v>
          </cell>
          <cell r="M27087" t="e">
            <v>#N/A</v>
          </cell>
          <cell r="N27087" t="e">
            <v>#N/A</v>
          </cell>
          <cell r="O27087" t="e">
            <v>#N/A</v>
          </cell>
          <cell r="P27087" t="e">
            <v>#N/A</v>
          </cell>
          <cell r="Q27087" t="e">
            <v>#N/A</v>
          </cell>
          <cell r="S27087">
            <v>0.03</v>
          </cell>
        </row>
        <row r="27088">
          <cell r="L27088" t="str">
            <v>128G0156</v>
          </cell>
          <cell r="M27088" t="str">
            <v>CURSEN, SOLIDCORE, 0-10-20-50A</v>
          </cell>
          <cell r="N27088" t="str">
            <v>SYSTEM SOLUTIONS</v>
          </cell>
          <cell r="O27088" t="str">
            <v>B10</v>
          </cell>
          <cell r="P27088" t="str">
            <v>69328</v>
          </cell>
          <cell r="Q27088" t="str">
            <v>Parts</v>
          </cell>
          <cell r="R27088">
            <v>492.5</v>
          </cell>
          <cell r="S27088">
            <v>0.03</v>
          </cell>
        </row>
        <row r="27089">
          <cell r="L27089" t="str">
            <v>128G0157</v>
          </cell>
          <cell r="M27089" t="str">
            <v>CURSENRMS, SOLIDCORE, 0-10-20</v>
          </cell>
          <cell r="N27089" t="str">
            <v>SYSTEM SOLUTIONS</v>
          </cell>
          <cell r="O27089" t="str">
            <v>B10</v>
          </cell>
          <cell r="P27089" t="str">
            <v>69328</v>
          </cell>
          <cell r="Q27089" t="str">
            <v>Parts</v>
          </cell>
          <cell r="R27089">
            <v>853.19</v>
          </cell>
          <cell r="S27089">
            <v>0.03</v>
          </cell>
        </row>
        <row r="27090">
          <cell r="L27090" t="str">
            <v>128G0158</v>
          </cell>
          <cell r="M27090" t="e">
            <v>#N/A</v>
          </cell>
          <cell r="N27090" t="e">
            <v>#N/A</v>
          </cell>
          <cell r="O27090" t="e">
            <v>#N/A</v>
          </cell>
          <cell r="P27090" t="e">
            <v>#N/A</v>
          </cell>
          <cell r="Q27090" t="e">
            <v>#N/A</v>
          </cell>
          <cell r="S27090">
            <v>0.03</v>
          </cell>
        </row>
        <row r="27091">
          <cell r="L27091" t="str">
            <v>128G0159</v>
          </cell>
          <cell r="M27091" t="e">
            <v>#N/A</v>
          </cell>
          <cell r="N27091" t="e">
            <v>#N/A</v>
          </cell>
          <cell r="O27091" t="e">
            <v>#N/A</v>
          </cell>
          <cell r="P27091" t="e">
            <v>#N/A</v>
          </cell>
          <cell r="Q27091" t="e">
            <v>#N/A</v>
          </cell>
          <cell r="S27091">
            <v>0.03</v>
          </cell>
        </row>
        <row r="27092">
          <cell r="L27092" t="str">
            <v>128G0160</v>
          </cell>
          <cell r="M27092" t="e">
            <v>#N/A</v>
          </cell>
          <cell r="N27092" t="e">
            <v>#N/A</v>
          </cell>
          <cell r="O27092" t="e">
            <v>#N/A</v>
          </cell>
          <cell r="P27092" t="e">
            <v>#N/A</v>
          </cell>
          <cell r="Q27092" t="e">
            <v>#N/A</v>
          </cell>
          <cell r="S27092">
            <v>0.03</v>
          </cell>
        </row>
        <row r="27093">
          <cell r="L27093" t="str">
            <v>128G0161</v>
          </cell>
          <cell r="M27093" t="e">
            <v>#N/A</v>
          </cell>
          <cell r="N27093" t="e">
            <v>#N/A</v>
          </cell>
          <cell r="O27093" t="e">
            <v>#N/A</v>
          </cell>
          <cell r="P27093" t="e">
            <v>#N/A</v>
          </cell>
          <cell r="Q27093" t="e">
            <v>#N/A</v>
          </cell>
          <cell r="S27093">
            <v>0.03</v>
          </cell>
        </row>
        <row r="27094">
          <cell r="L27094" t="str">
            <v>128G0162</v>
          </cell>
          <cell r="M27094" t="str">
            <v>6' HARNESS</v>
          </cell>
          <cell r="N27094" t="str">
            <v>SYSTEM SOLUTIONS</v>
          </cell>
          <cell r="O27094" t="str">
            <v>B10</v>
          </cell>
          <cell r="P27094" t="str">
            <v>69328</v>
          </cell>
          <cell r="Q27094" t="str">
            <v>Parts</v>
          </cell>
          <cell r="R27094">
            <v>239.67</v>
          </cell>
          <cell r="S27094">
            <v>0.03</v>
          </cell>
        </row>
        <row r="27095">
          <cell r="L27095" t="str">
            <v>128G0163</v>
          </cell>
          <cell r="M27095" t="e">
            <v>#N/A</v>
          </cell>
          <cell r="N27095" t="e">
            <v>#N/A</v>
          </cell>
          <cell r="O27095" t="e">
            <v>#N/A</v>
          </cell>
          <cell r="P27095" t="e">
            <v>#N/A</v>
          </cell>
          <cell r="Q27095" t="e">
            <v>#N/A</v>
          </cell>
          <cell r="S27095">
            <v>0.03</v>
          </cell>
        </row>
        <row r="27096">
          <cell r="L27096" t="str">
            <v>128G0164</v>
          </cell>
          <cell r="M27096" t="e">
            <v>#N/A</v>
          </cell>
          <cell r="N27096" t="e">
            <v>#N/A</v>
          </cell>
          <cell r="O27096" t="e">
            <v>#N/A</v>
          </cell>
          <cell r="P27096" t="e">
            <v>#N/A</v>
          </cell>
          <cell r="Q27096" t="e">
            <v>#N/A</v>
          </cell>
          <cell r="S27096">
            <v>0.03</v>
          </cell>
        </row>
        <row r="27097">
          <cell r="L27097" t="str">
            <v>128G0165</v>
          </cell>
          <cell r="M27097" t="str">
            <v>2.5" MACHINED WELL</v>
          </cell>
          <cell r="N27097" t="str">
            <v>SYSTEM SOLUTIONS</v>
          </cell>
          <cell r="O27097" t="str">
            <v>B10</v>
          </cell>
          <cell r="P27097" t="str">
            <v>69328</v>
          </cell>
          <cell r="Q27097" t="str">
            <v>Parts</v>
          </cell>
          <cell r="R27097">
            <v>1433.22</v>
          </cell>
          <cell r="S27097">
            <v>0.03</v>
          </cell>
        </row>
        <row r="27098">
          <cell r="L27098" t="str">
            <v>128G0166</v>
          </cell>
          <cell r="M27098" t="str">
            <v>4" MACHINED WELL</v>
          </cell>
          <cell r="N27098" t="str">
            <v>SYSTEM SOLUTIONS</v>
          </cell>
          <cell r="O27098" t="str">
            <v>B10</v>
          </cell>
          <cell r="P27098" t="str">
            <v>69328</v>
          </cell>
          <cell r="Q27098" t="str">
            <v>Parts</v>
          </cell>
          <cell r="R27098">
            <v>321.83999999999997</v>
          </cell>
          <cell r="S27098">
            <v>0.03</v>
          </cell>
        </row>
        <row r="27099">
          <cell r="L27099" t="str">
            <v>128G0167</v>
          </cell>
          <cell r="M27099" t="e">
            <v>#N/A</v>
          </cell>
          <cell r="N27099" t="e">
            <v>#N/A</v>
          </cell>
          <cell r="O27099" t="e">
            <v>#N/A</v>
          </cell>
          <cell r="P27099" t="e">
            <v>#N/A</v>
          </cell>
          <cell r="Q27099" t="e">
            <v>#N/A</v>
          </cell>
          <cell r="S27099">
            <v>0.03</v>
          </cell>
        </row>
        <row r="27100">
          <cell r="L27100" t="str">
            <v>128G0168</v>
          </cell>
          <cell r="M27100" t="e">
            <v>#N/A</v>
          </cell>
          <cell r="N27100" t="e">
            <v>#N/A</v>
          </cell>
          <cell r="O27100" t="e">
            <v>#N/A</v>
          </cell>
          <cell r="P27100" t="e">
            <v>#N/A</v>
          </cell>
          <cell r="Q27100" t="e">
            <v>#N/A</v>
          </cell>
          <cell r="S27100">
            <v>0.03</v>
          </cell>
        </row>
        <row r="27101">
          <cell r="L27101" t="str">
            <v>128G0169</v>
          </cell>
          <cell r="M27101" t="e">
            <v>#N/A</v>
          </cell>
          <cell r="N27101" t="e">
            <v>#N/A</v>
          </cell>
          <cell r="O27101" t="e">
            <v>#N/A</v>
          </cell>
          <cell r="P27101" t="e">
            <v>#N/A</v>
          </cell>
          <cell r="Q27101" t="e">
            <v>#N/A</v>
          </cell>
          <cell r="S27101">
            <v>0.03</v>
          </cell>
        </row>
        <row r="27102">
          <cell r="L27102" t="str">
            <v>128G0170</v>
          </cell>
          <cell r="M27102" t="e">
            <v>#N/A</v>
          </cell>
          <cell r="N27102" t="e">
            <v>#N/A</v>
          </cell>
          <cell r="O27102" t="e">
            <v>#N/A</v>
          </cell>
          <cell r="P27102" t="e">
            <v>#N/A</v>
          </cell>
          <cell r="Q27102" t="e">
            <v>#N/A</v>
          </cell>
          <cell r="S27102">
            <v>0.03</v>
          </cell>
        </row>
        <row r="27103">
          <cell r="L27103" t="str">
            <v>128G0171</v>
          </cell>
          <cell r="M27103" t="e">
            <v>#N/A</v>
          </cell>
          <cell r="N27103" t="e">
            <v>#N/A</v>
          </cell>
          <cell r="O27103" t="e">
            <v>#N/A</v>
          </cell>
          <cell r="P27103" t="e">
            <v>#N/A</v>
          </cell>
          <cell r="Q27103" t="e">
            <v>#N/A</v>
          </cell>
          <cell r="S27103">
            <v>0.03</v>
          </cell>
        </row>
        <row r="27104">
          <cell r="L27104" t="str">
            <v>128G0172</v>
          </cell>
          <cell r="M27104" t="e">
            <v>#N/A</v>
          </cell>
          <cell r="N27104" t="e">
            <v>#N/A</v>
          </cell>
          <cell r="O27104" t="e">
            <v>#N/A</v>
          </cell>
          <cell r="P27104" t="e">
            <v>#N/A</v>
          </cell>
          <cell r="Q27104" t="e">
            <v>#N/A</v>
          </cell>
          <cell r="S27104">
            <v>0.03</v>
          </cell>
        </row>
        <row r="27105">
          <cell r="L27105" t="str">
            <v>128G0173</v>
          </cell>
          <cell r="M27105" t="e">
            <v>#N/A</v>
          </cell>
          <cell r="N27105" t="e">
            <v>#N/A</v>
          </cell>
          <cell r="O27105" t="e">
            <v>#N/A</v>
          </cell>
          <cell r="P27105" t="e">
            <v>#N/A</v>
          </cell>
          <cell r="Q27105" t="e">
            <v>#N/A</v>
          </cell>
          <cell r="S27105">
            <v>0.03</v>
          </cell>
        </row>
        <row r="27106">
          <cell r="L27106" t="str">
            <v>128G0174</v>
          </cell>
          <cell r="M27106" t="e">
            <v>#N/A</v>
          </cell>
          <cell r="N27106" t="e">
            <v>#N/A</v>
          </cell>
          <cell r="O27106" t="e">
            <v>#N/A</v>
          </cell>
          <cell r="P27106" t="e">
            <v>#N/A</v>
          </cell>
          <cell r="Q27106" t="e">
            <v>#N/A</v>
          </cell>
          <cell r="S27106">
            <v>0.03</v>
          </cell>
        </row>
        <row r="27107">
          <cell r="L27107" t="str">
            <v>128G0175</v>
          </cell>
          <cell r="M27107" t="e">
            <v>#N/A</v>
          </cell>
          <cell r="N27107" t="e">
            <v>#N/A</v>
          </cell>
          <cell r="O27107" t="e">
            <v>#N/A</v>
          </cell>
          <cell r="P27107" t="e">
            <v>#N/A</v>
          </cell>
          <cell r="Q27107" t="e">
            <v>#N/A</v>
          </cell>
          <cell r="S27107">
            <v>0.03</v>
          </cell>
        </row>
        <row r="27108">
          <cell r="L27108" t="str">
            <v>128G0176</v>
          </cell>
          <cell r="M27108" t="e">
            <v>#N/A</v>
          </cell>
          <cell r="N27108" t="e">
            <v>#N/A</v>
          </cell>
          <cell r="O27108" t="e">
            <v>#N/A</v>
          </cell>
          <cell r="P27108" t="e">
            <v>#N/A</v>
          </cell>
          <cell r="Q27108" t="e">
            <v>#N/A</v>
          </cell>
          <cell r="S27108">
            <v>0.03</v>
          </cell>
        </row>
        <row r="27109">
          <cell r="L27109" t="str">
            <v>128G0177</v>
          </cell>
          <cell r="M27109" t="e">
            <v>#N/A</v>
          </cell>
          <cell r="N27109" t="e">
            <v>#N/A</v>
          </cell>
          <cell r="O27109" t="e">
            <v>#N/A</v>
          </cell>
          <cell r="P27109" t="e">
            <v>#N/A</v>
          </cell>
          <cell r="Q27109" t="e">
            <v>#N/A</v>
          </cell>
          <cell r="S27109">
            <v>0.03</v>
          </cell>
        </row>
        <row r="27110">
          <cell r="L27110" t="str">
            <v>128G0178</v>
          </cell>
          <cell r="M27110" t="e">
            <v>#N/A</v>
          </cell>
          <cell r="N27110" t="e">
            <v>#N/A</v>
          </cell>
          <cell r="O27110" t="e">
            <v>#N/A</v>
          </cell>
          <cell r="P27110" t="e">
            <v>#N/A</v>
          </cell>
          <cell r="Q27110" t="e">
            <v>#N/A</v>
          </cell>
          <cell r="S27110">
            <v>0.03</v>
          </cell>
        </row>
        <row r="27111">
          <cell r="L27111" t="str">
            <v>128G0179</v>
          </cell>
          <cell r="M27111" t="e">
            <v>#N/A</v>
          </cell>
          <cell r="N27111" t="e">
            <v>#N/A</v>
          </cell>
          <cell r="O27111" t="e">
            <v>#N/A</v>
          </cell>
          <cell r="P27111" t="e">
            <v>#N/A</v>
          </cell>
          <cell r="Q27111" t="e">
            <v>#N/A</v>
          </cell>
          <cell r="S27111">
            <v>0.03</v>
          </cell>
        </row>
        <row r="27112">
          <cell r="L27112" t="str">
            <v>128G0180</v>
          </cell>
          <cell r="M27112" t="e">
            <v>#N/A</v>
          </cell>
          <cell r="N27112" t="e">
            <v>#N/A</v>
          </cell>
          <cell r="O27112" t="e">
            <v>#N/A</v>
          </cell>
          <cell r="P27112" t="e">
            <v>#N/A</v>
          </cell>
          <cell r="Q27112" t="e">
            <v>#N/A</v>
          </cell>
          <cell r="S27112">
            <v>0.03</v>
          </cell>
        </row>
        <row r="27113">
          <cell r="L27113" t="str">
            <v>128G0181</v>
          </cell>
          <cell r="M27113" t="e">
            <v>#N/A</v>
          </cell>
          <cell r="N27113" t="e">
            <v>#N/A</v>
          </cell>
          <cell r="O27113" t="e">
            <v>#N/A</v>
          </cell>
          <cell r="P27113" t="e">
            <v>#N/A</v>
          </cell>
          <cell r="Q27113" t="e">
            <v>#N/A</v>
          </cell>
          <cell r="S27113">
            <v>0.03</v>
          </cell>
        </row>
        <row r="27114">
          <cell r="L27114" t="str">
            <v>128G0182</v>
          </cell>
          <cell r="M27114" t="e">
            <v>#N/A</v>
          </cell>
          <cell r="N27114" t="e">
            <v>#N/A</v>
          </cell>
          <cell r="O27114" t="e">
            <v>#N/A</v>
          </cell>
          <cell r="P27114" t="e">
            <v>#N/A</v>
          </cell>
          <cell r="Q27114" t="e">
            <v>#N/A</v>
          </cell>
          <cell r="S27114">
            <v>0.03</v>
          </cell>
        </row>
        <row r="27115">
          <cell r="L27115" t="str">
            <v>128G0183</v>
          </cell>
          <cell r="M27115" t="e">
            <v>#N/A</v>
          </cell>
          <cell r="N27115" t="e">
            <v>#N/A</v>
          </cell>
          <cell r="O27115" t="e">
            <v>#N/A</v>
          </cell>
          <cell r="P27115" t="e">
            <v>#N/A</v>
          </cell>
          <cell r="Q27115" t="e">
            <v>#N/A</v>
          </cell>
          <cell r="S27115">
            <v>0.03</v>
          </cell>
        </row>
        <row r="27116">
          <cell r="L27116" t="str">
            <v>128G0184</v>
          </cell>
          <cell r="M27116" t="e">
            <v>#N/A</v>
          </cell>
          <cell r="N27116" t="e">
            <v>#N/A</v>
          </cell>
          <cell r="O27116" t="e">
            <v>#N/A</v>
          </cell>
          <cell r="P27116" t="e">
            <v>#N/A</v>
          </cell>
          <cell r="Q27116" t="e">
            <v>#N/A</v>
          </cell>
          <cell r="S27116">
            <v>0.03</v>
          </cell>
        </row>
        <row r="27117">
          <cell r="L27117" t="str">
            <v>128G0185</v>
          </cell>
          <cell r="M27117" t="str">
            <v>1KOHM, 3WIRE, BULLET PROBE</v>
          </cell>
          <cell r="N27117" t="str">
            <v>SYSTEM SOLUTIONS</v>
          </cell>
          <cell r="O27117" t="str">
            <v>B10</v>
          </cell>
          <cell r="P27117" t="str">
            <v>69328</v>
          </cell>
          <cell r="Q27117" t="str">
            <v>Parts</v>
          </cell>
          <cell r="R27117">
            <v>210</v>
          </cell>
          <cell r="S27117">
            <v>0.03</v>
          </cell>
        </row>
        <row r="27118">
          <cell r="L27118" t="str">
            <v>128G0186</v>
          </cell>
          <cell r="M27118" t="e">
            <v>#N/A</v>
          </cell>
          <cell r="N27118" t="e">
            <v>#N/A</v>
          </cell>
          <cell r="O27118" t="e">
            <v>#N/A</v>
          </cell>
          <cell r="P27118" t="e">
            <v>#N/A</v>
          </cell>
          <cell r="Q27118" t="e">
            <v>#N/A</v>
          </cell>
          <cell r="S27118">
            <v>0.03</v>
          </cell>
        </row>
        <row r="27119">
          <cell r="L27119" t="str">
            <v>128G0187</v>
          </cell>
          <cell r="M27119" t="e">
            <v>#N/A</v>
          </cell>
          <cell r="N27119" t="e">
            <v>#N/A</v>
          </cell>
          <cell r="O27119" t="e">
            <v>#N/A</v>
          </cell>
          <cell r="P27119" t="e">
            <v>#N/A</v>
          </cell>
          <cell r="Q27119" t="e">
            <v>#N/A</v>
          </cell>
          <cell r="S27119">
            <v>0.03</v>
          </cell>
        </row>
        <row r="27120">
          <cell r="L27120" t="str">
            <v>128G0188</v>
          </cell>
          <cell r="M27120" t="e">
            <v>#N/A</v>
          </cell>
          <cell r="N27120" t="e">
            <v>#N/A</v>
          </cell>
          <cell r="O27120" t="e">
            <v>#N/A</v>
          </cell>
          <cell r="P27120" t="e">
            <v>#N/A</v>
          </cell>
          <cell r="Q27120" t="e">
            <v>#N/A</v>
          </cell>
          <cell r="S27120">
            <v>0.03</v>
          </cell>
        </row>
        <row r="27121">
          <cell r="L27121" t="str">
            <v>128G0189</v>
          </cell>
          <cell r="M27121" t="e">
            <v>#N/A</v>
          </cell>
          <cell r="N27121" t="e">
            <v>#N/A</v>
          </cell>
          <cell r="O27121" t="e">
            <v>#N/A</v>
          </cell>
          <cell r="P27121" t="e">
            <v>#N/A</v>
          </cell>
          <cell r="Q27121" t="e">
            <v>#N/A</v>
          </cell>
          <cell r="S27121">
            <v>0.03</v>
          </cell>
        </row>
        <row r="27122">
          <cell r="L27122" t="str">
            <v>128G0190</v>
          </cell>
          <cell r="M27122" t="e">
            <v>#N/A</v>
          </cell>
          <cell r="N27122" t="e">
            <v>#N/A</v>
          </cell>
          <cell r="O27122" t="e">
            <v>#N/A</v>
          </cell>
          <cell r="P27122" t="e">
            <v>#N/A</v>
          </cell>
          <cell r="Q27122" t="e">
            <v>#N/A</v>
          </cell>
          <cell r="S27122">
            <v>0.03</v>
          </cell>
        </row>
        <row r="27123">
          <cell r="L27123" t="str">
            <v>128G0191</v>
          </cell>
          <cell r="M27123" t="e">
            <v>#N/A</v>
          </cell>
          <cell r="N27123" t="e">
            <v>#N/A</v>
          </cell>
          <cell r="O27123" t="e">
            <v>#N/A</v>
          </cell>
          <cell r="P27123" t="e">
            <v>#N/A</v>
          </cell>
          <cell r="Q27123" t="e">
            <v>#N/A</v>
          </cell>
          <cell r="S27123">
            <v>0.03</v>
          </cell>
        </row>
        <row r="27124">
          <cell r="L27124" t="str">
            <v>128G0192</v>
          </cell>
          <cell r="M27124" t="e">
            <v>#N/A</v>
          </cell>
          <cell r="N27124" t="e">
            <v>#N/A</v>
          </cell>
          <cell r="O27124" t="e">
            <v>#N/A</v>
          </cell>
          <cell r="P27124" t="e">
            <v>#N/A</v>
          </cell>
          <cell r="Q27124" t="e">
            <v>#N/A</v>
          </cell>
          <cell r="S27124">
            <v>0.03</v>
          </cell>
        </row>
        <row r="27125">
          <cell r="L27125" t="str">
            <v>128G0193</v>
          </cell>
          <cell r="M27125" t="e">
            <v>#N/A</v>
          </cell>
          <cell r="N27125" t="e">
            <v>#N/A</v>
          </cell>
          <cell r="O27125" t="e">
            <v>#N/A</v>
          </cell>
          <cell r="P27125" t="e">
            <v>#N/A</v>
          </cell>
          <cell r="Q27125" t="e">
            <v>#N/A</v>
          </cell>
          <cell r="S27125">
            <v>0.03</v>
          </cell>
        </row>
        <row r="27126">
          <cell r="L27126" t="str">
            <v>128G0194</v>
          </cell>
          <cell r="M27126" t="str">
            <v>DUCT 4" PROBE BB</v>
          </cell>
          <cell r="N27126" t="str">
            <v>SYSTEM SOLUTIONS</v>
          </cell>
          <cell r="O27126" t="str">
            <v>B10</v>
          </cell>
          <cell r="P27126" t="str">
            <v>69328</v>
          </cell>
          <cell r="Q27126" t="str">
            <v>Parts</v>
          </cell>
          <cell r="R27126">
            <v>149.75</v>
          </cell>
          <cell r="S27126">
            <v>0.03</v>
          </cell>
        </row>
        <row r="27127">
          <cell r="L27127" t="str">
            <v>128G0195</v>
          </cell>
          <cell r="M27127" t="e">
            <v>#N/A</v>
          </cell>
          <cell r="N27127" t="e">
            <v>#N/A</v>
          </cell>
          <cell r="O27127" t="e">
            <v>#N/A</v>
          </cell>
          <cell r="P27127" t="e">
            <v>#N/A</v>
          </cell>
          <cell r="Q27127" t="e">
            <v>#N/A</v>
          </cell>
          <cell r="S27127">
            <v>0.03</v>
          </cell>
        </row>
        <row r="27128">
          <cell r="L27128" t="str">
            <v>128G0196</v>
          </cell>
          <cell r="M27128" t="e">
            <v>#N/A</v>
          </cell>
          <cell r="N27128" t="e">
            <v>#N/A</v>
          </cell>
          <cell r="O27128" t="e">
            <v>#N/A</v>
          </cell>
          <cell r="P27128" t="e">
            <v>#N/A</v>
          </cell>
          <cell r="Q27128" t="e">
            <v>#N/A</v>
          </cell>
          <cell r="S27128">
            <v>0.03</v>
          </cell>
        </row>
        <row r="27129">
          <cell r="L27129" t="str">
            <v>128G0197</v>
          </cell>
          <cell r="M27129" t="e">
            <v>#N/A</v>
          </cell>
          <cell r="N27129" t="e">
            <v>#N/A</v>
          </cell>
          <cell r="O27129" t="e">
            <v>#N/A</v>
          </cell>
          <cell r="P27129" t="e">
            <v>#N/A</v>
          </cell>
          <cell r="Q27129" t="e">
            <v>#N/A</v>
          </cell>
          <cell r="S27129">
            <v>0.03</v>
          </cell>
        </row>
        <row r="27130">
          <cell r="L27130" t="str">
            <v>128G0198</v>
          </cell>
          <cell r="M27130" t="e">
            <v>#N/A</v>
          </cell>
          <cell r="N27130" t="e">
            <v>#N/A</v>
          </cell>
          <cell r="O27130" t="e">
            <v>#N/A</v>
          </cell>
          <cell r="P27130" t="e">
            <v>#N/A</v>
          </cell>
          <cell r="Q27130" t="e">
            <v>#N/A</v>
          </cell>
          <cell r="S27130">
            <v>0.03</v>
          </cell>
        </row>
        <row r="27131">
          <cell r="L27131" t="str">
            <v>128G0199</v>
          </cell>
          <cell r="M27131" t="e">
            <v>#N/A</v>
          </cell>
          <cell r="N27131" t="e">
            <v>#N/A</v>
          </cell>
          <cell r="O27131" t="e">
            <v>#N/A</v>
          </cell>
          <cell r="P27131" t="e">
            <v>#N/A</v>
          </cell>
          <cell r="Q27131" t="e">
            <v>#N/A</v>
          </cell>
          <cell r="S27131">
            <v>0.03</v>
          </cell>
        </row>
        <row r="27132">
          <cell r="L27132" t="str">
            <v>128G0200</v>
          </cell>
          <cell r="M27132" t="str">
            <v>NORMAL AIR TEMP</v>
          </cell>
          <cell r="N27132" t="str">
            <v>SYSTEM SOLUTIONS</v>
          </cell>
          <cell r="O27132" t="str">
            <v>B10</v>
          </cell>
          <cell r="P27132" t="str">
            <v>69328</v>
          </cell>
          <cell r="Q27132" t="str">
            <v>Parts</v>
          </cell>
          <cell r="R27132">
            <v>9797.69</v>
          </cell>
          <cell r="S27132">
            <v>0.03</v>
          </cell>
        </row>
        <row r="27133">
          <cell r="L27133" t="str">
            <v>128G0201</v>
          </cell>
          <cell r="M27133" t="e">
            <v>#N/A</v>
          </cell>
          <cell r="N27133" t="e">
            <v>#N/A</v>
          </cell>
          <cell r="O27133" t="e">
            <v>#N/A</v>
          </cell>
          <cell r="P27133" t="e">
            <v>#N/A</v>
          </cell>
          <cell r="Q27133" t="e">
            <v>#N/A</v>
          </cell>
          <cell r="S27133">
            <v>0.03</v>
          </cell>
        </row>
        <row r="27134">
          <cell r="L27134" t="str">
            <v>128G0202</v>
          </cell>
          <cell r="M27134" t="e">
            <v>#N/A</v>
          </cell>
          <cell r="N27134" t="e">
            <v>#N/A</v>
          </cell>
          <cell r="O27134" t="e">
            <v>#N/A</v>
          </cell>
          <cell r="P27134" t="e">
            <v>#N/A</v>
          </cell>
          <cell r="Q27134" t="e">
            <v>#N/A</v>
          </cell>
          <cell r="S27134">
            <v>0.03</v>
          </cell>
        </row>
        <row r="27135">
          <cell r="L27135" t="str">
            <v>128G0203</v>
          </cell>
          <cell r="M27135" t="e">
            <v>#N/A</v>
          </cell>
          <cell r="N27135" t="e">
            <v>#N/A</v>
          </cell>
          <cell r="O27135" t="e">
            <v>#N/A</v>
          </cell>
          <cell r="P27135" t="e">
            <v>#N/A</v>
          </cell>
          <cell r="Q27135" t="e">
            <v>#N/A</v>
          </cell>
          <cell r="S27135">
            <v>0.03</v>
          </cell>
        </row>
        <row r="27136">
          <cell r="L27136" t="str">
            <v>128G0204</v>
          </cell>
          <cell r="M27136" t="e">
            <v>#N/A</v>
          </cell>
          <cell r="N27136" t="e">
            <v>#N/A</v>
          </cell>
          <cell r="O27136" t="e">
            <v>#N/A</v>
          </cell>
          <cell r="P27136" t="e">
            <v>#N/A</v>
          </cell>
          <cell r="Q27136" t="e">
            <v>#N/A</v>
          </cell>
          <cell r="S27136">
            <v>0.03</v>
          </cell>
        </row>
        <row r="27137">
          <cell r="L27137" t="str">
            <v>128G0205</v>
          </cell>
          <cell r="M27137" t="e">
            <v>#N/A</v>
          </cell>
          <cell r="N27137" t="e">
            <v>#N/A</v>
          </cell>
          <cell r="O27137" t="e">
            <v>#N/A</v>
          </cell>
          <cell r="P27137" t="e">
            <v>#N/A</v>
          </cell>
          <cell r="Q27137" t="e">
            <v>#N/A</v>
          </cell>
          <cell r="S27137">
            <v>0.03</v>
          </cell>
        </row>
        <row r="27138">
          <cell r="L27138" t="str">
            <v>128G0206</v>
          </cell>
          <cell r="M27138" t="e">
            <v>#N/A</v>
          </cell>
          <cell r="N27138" t="e">
            <v>#N/A</v>
          </cell>
          <cell r="O27138" t="e">
            <v>#N/A</v>
          </cell>
          <cell r="P27138" t="e">
            <v>#N/A</v>
          </cell>
          <cell r="Q27138" t="e">
            <v>#N/A</v>
          </cell>
          <cell r="S27138">
            <v>0.03</v>
          </cell>
        </row>
        <row r="27139">
          <cell r="L27139" t="str">
            <v>128G0207</v>
          </cell>
          <cell r="M27139" t="e">
            <v>#N/A</v>
          </cell>
          <cell r="N27139" t="e">
            <v>#N/A</v>
          </cell>
          <cell r="O27139" t="e">
            <v>#N/A</v>
          </cell>
          <cell r="P27139" t="e">
            <v>#N/A</v>
          </cell>
          <cell r="Q27139" t="e">
            <v>#N/A</v>
          </cell>
          <cell r="S27139">
            <v>0.03</v>
          </cell>
        </row>
        <row r="27140">
          <cell r="L27140" t="str">
            <v>128G0208</v>
          </cell>
          <cell r="M27140" t="e">
            <v>#N/A</v>
          </cell>
          <cell r="N27140" t="e">
            <v>#N/A</v>
          </cell>
          <cell r="O27140" t="e">
            <v>#N/A</v>
          </cell>
          <cell r="P27140" t="e">
            <v>#N/A</v>
          </cell>
          <cell r="Q27140" t="e">
            <v>#N/A</v>
          </cell>
          <cell r="S27140">
            <v>0.03</v>
          </cell>
        </row>
        <row r="27141">
          <cell r="L27141" t="str">
            <v>128G0209</v>
          </cell>
          <cell r="M27141" t="e">
            <v>#N/A</v>
          </cell>
          <cell r="N27141" t="e">
            <v>#N/A</v>
          </cell>
          <cell r="O27141" t="e">
            <v>#N/A</v>
          </cell>
          <cell r="P27141" t="e">
            <v>#N/A</v>
          </cell>
          <cell r="Q27141" t="e">
            <v>#N/A</v>
          </cell>
          <cell r="S27141">
            <v>0.03</v>
          </cell>
        </row>
        <row r="27142">
          <cell r="L27142" t="str">
            <v>128G0210</v>
          </cell>
          <cell r="M27142" t="e">
            <v>#N/A</v>
          </cell>
          <cell r="N27142" t="e">
            <v>#N/A</v>
          </cell>
          <cell r="O27142" t="e">
            <v>#N/A</v>
          </cell>
          <cell r="P27142" t="e">
            <v>#N/A</v>
          </cell>
          <cell r="Q27142" t="e">
            <v>#N/A</v>
          </cell>
          <cell r="S27142">
            <v>0.03</v>
          </cell>
        </row>
        <row r="27143">
          <cell r="L27143" t="str">
            <v>128G0211</v>
          </cell>
          <cell r="M27143" t="e">
            <v>#N/A</v>
          </cell>
          <cell r="N27143" t="e">
            <v>#N/A</v>
          </cell>
          <cell r="O27143" t="e">
            <v>#N/A</v>
          </cell>
          <cell r="P27143" t="e">
            <v>#N/A</v>
          </cell>
          <cell r="Q27143" t="e">
            <v>#N/A</v>
          </cell>
          <cell r="S27143">
            <v>0.03</v>
          </cell>
        </row>
        <row r="27144">
          <cell r="L27144" t="str">
            <v>128G0212</v>
          </cell>
          <cell r="M27144" t="str">
            <v>EXTREME REMOTE TRANSMITTER</v>
          </cell>
          <cell r="N27144" t="str">
            <v>SYSTEM SOLUTIONS</v>
          </cell>
          <cell r="O27144" t="str">
            <v>B10</v>
          </cell>
          <cell r="P27144" t="str">
            <v>69328</v>
          </cell>
          <cell r="Q27144" t="str">
            <v>Parts</v>
          </cell>
          <cell r="R27144">
            <v>291.58999999999997</v>
          </cell>
          <cell r="S27144">
            <v>0.03</v>
          </cell>
        </row>
        <row r="27145">
          <cell r="L27145" t="str">
            <v>128G0213</v>
          </cell>
          <cell r="M27145" t="str">
            <v>NORMAL LIQUID 2.5"(-40 TO+200)</v>
          </cell>
          <cell r="N27145" t="str">
            <v>SYSTEM SOLUTIONS</v>
          </cell>
          <cell r="O27145" t="str">
            <v>B10</v>
          </cell>
          <cell r="P27145" t="str">
            <v>69328</v>
          </cell>
          <cell r="Q27145" t="str">
            <v>Parts</v>
          </cell>
          <cell r="R27145">
            <v>3607.55</v>
          </cell>
          <cell r="S27145">
            <v>0.03</v>
          </cell>
        </row>
        <row r="27146">
          <cell r="L27146" t="str">
            <v>128G0214</v>
          </cell>
          <cell r="M27146" t="str">
            <v>NORMAL LIQUID 4" (-40 TO+200F)</v>
          </cell>
          <cell r="N27146" t="str">
            <v>SYSTEM SOLUTIONS</v>
          </cell>
          <cell r="O27146" t="str">
            <v>B10</v>
          </cell>
          <cell r="P27146" t="str">
            <v>69328</v>
          </cell>
          <cell r="Q27146" t="str">
            <v>Parts</v>
          </cell>
          <cell r="R27146">
            <v>2450.86</v>
          </cell>
          <cell r="S27146">
            <v>0.03</v>
          </cell>
        </row>
        <row r="27147">
          <cell r="L27147" t="str">
            <v>128G0215</v>
          </cell>
          <cell r="M27147" t="e">
            <v>#N/A</v>
          </cell>
          <cell r="N27147" t="e">
            <v>#N/A</v>
          </cell>
          <cell r="O27147" t="e">
            <v>#N/A</v>
          </cell>
          <cell r="P27147" t="e">
            <v>#N/A</v>
          </cell>
          <cell r="Q27147" t="e">
            <v>#N/A</v>
          </cell>
          <cell r="S27147">
            <v>0.03</v>
          </cell>
        </row>
        <row r="27148">
          <cell r="L27148" t="str">
            <v>128G0216</v>
          </cell>
          <cell r="M27148" t="str">
            <v>SENSOR_HUMIDITY, 4-20MA</v>
          </cell>
          <cell r="N27148" t="str">
            <v>SYSTEM SOLUTIONS</v>
          </cell>
          <cell r="O27148" t="str">
            <v>B10</v>
          </cell>
          <cell r="P27148" t="str">
            <v>69328</v>
          </cell>
          <cell r="Q27148" t="str">
            <v>Parts</v>
          </cell>
          <cell r="R27148">
            <v>578.82000000000005</v>
          </cell>
          <cell r="S27148">
            <v>0.03</v>
          </cell>
        </row>
        <row r="27149">
          <cell r="L27149" t="str">
            <v>128G0217</v>
          </cell>
          <cell r="M27149" t="str">
            <v>NORMAL AIR TEMP</v>
          </cell>
          <cell r="N27149" t="str">
            <v>SYSTEM SOLUTIONS</v>
          </cell>
          <cell r="O27149" t="str">
            <v>B10</v>
          </cell>
          <cell r="P27149" t="str">
            <v>69328</v>
          </cell>
          <cell r="Q27149" t="str">
            <v>Parts</v>
          </cell>
          <cell r="R27149">
            <v>2235.4699999999998</v>
          </cell>
          <cell r="S27149">
            <v>0.03</v>
          </cell>
        </row>
        <row r="27150">
          <cell r="L27150" t="str">
            <v>128G0218</v>
          </cell>
          <cell r="M27150" t="e">
            <v>#N/A</v>
          </cell>
          <cell r="N27150" t="e">
            <v>#N/A</v>
          </cell>
          <cell r="O27150" t="e">
            <v>#N/A</v>
          </cell>
          <cell r="P27150" t="e">
            <v>#N/A</v>
          </cell>
          <cell r="Q27150" t="e">
            <v>#N/A</v>
          </cell>
          <cell r="S27150">
            <v>0.03</v>
          </cell>
        </row>
        <row r="27151">
          <cell r="L27151" t="str">
            <v>128G0219</v>
          </cell>
          <cell r="M27151" t="str">
            <v>NORMAL LIQUID 4"</v>
          </cell>
          <cell r="N27151" t="str">
            <v>SYSTEM SOLUTIONS</v>
          </cell>
          <cell r="O27151" t="str">
            <v>B10</v>
          </cell>
          <cell r="P27151" t="str">
            <v>69328</v>
          </cell>
          <cell r="Q27151" t="str">
            <v>Parts</v>
          </cell>
          <cell r="R27151">
            <v>163.18</v>
          </cell>
          <cell r="S27151">
            <v>0.03</v>
          </cell>
        </row>
        <row r="27152">
          <cell r="L27152" t="str">
            <v>128G0220</v>
          </cell>
          <cell r="M27152" t="e">
            <v>#N/A</v>
          </cell>
          <cell r="N27152" t="e">
            <v>#N/A</v>
          </cell>
          <cell r="O27152" t="e">
            <v>#N/A</v>
          </cell>
          <cell r="P27152" t="e">
            <v>#N/A</v>
          </cell>
          <cell r="Q27152" t="e">
            <v>#N/A</v>
          </cell>
          <cell r="S27152">
            <v>0.03</v>
          </cell>
        </row>
        <row r="27153">
          <cell r="L27153" t="str">
            <v>128G0221</v>
          </cell>
          <cell r="M27153" t="e">
            <v>#N/A</v>
          </cell>
          <cell r="N27153" t="e">
            <v>#N/A</v>
          </cell>
          <cell r="O27153" t="e">
            <v>#N/A</v>
          </cell>
          <cell r="P27153" t="e">
            <v>#N/A</v>
          </cell>
          <cell r="Q27153" t="e">
            <v>#N/A</v>
          </cell>
          <cell r="S27153">
            <v>0.03</v>
          </cell>
        </row>
        <row r="27154">
          <cell r="L27154" t="str">
            <v>128G0222</v>
          </cell>
          <cell r="M27154" t="e">
            <v>#N/A</v>
          </cell>
          <cell r="N27154" t="e">
            <v>#N/A</v>
          </cell>
          <cell r="O27154" t="e">
            <v>#N/A</v>
          </cell>
          <cell r="P27154" t="e">
            <v>#N/A</v>
          </cell>
          <cell r="Q27154" t="e">
            <v>#N/A</v>
          </cell>
          <cell r="S27154">
            <v>0.03</v>
          </cell>
        </row>
        <row r="27155">
          <cell r="L27155" t="str">
            <v>128G0223</v>
          </cell>
          <cell r="M27155" t="e">
            <v>#N/A</v>
          </cell>
          <cell r="N27155" t="e">
            <v>#N/A</v>
          </cell>
          <cell r="O27155" t="e">
            <v>#N/A</v>
          </cell>
          <cell r="P27155" t="e">
            <v>#N/A</v>
          </cell>
          <cell r="Q27155" t="e">
            <v>#N/A</v>
          </cell>
          <cell r="S27155">
            <v>0.03</v>
          </cell>
        </row>
        <row r="27156">
          <cell r="L27156" t="str">
            <v>128G0224</v>
          </cell>
          <cell r="M27156" t="e">
            <v>#N/A</v>
          </cell>
          <cell r="N27156" t="e">
            <v>#N/A</v>
          </cell>
          <cell r="O27156" t="e">
            <v>#N/A</v>
          </cell>
          <cell r="P27156" t="e">
            <v>#N/A</v>
          </cell>
          <cell r="Q27156" t="e">
            <v>#N/A</v>
          </cell>
          <cell r="S27156">
            <v>0.03</v>
          </cell>
        </row>
        <row r="27157">
          <cell r="L27157" t="str">
            <v>128G0225</v>
          </cell>
          <cell r="M27157" t="str">
            <v>REMOTE TRANSMITTER-40F/+200F</v>
          </cell>
          <cell r="N27157" t="str">
            <v>SYSTEM SOLUTIONS</v>
          </cell>
          <cell r="O27157" t="str">
            <v>B10</v>
          </cell>
          <cell r="P27157" t="str">
            <v>69328</v>
          </cell>
          <cell r="Q27157" t="str">
            <v>Parts</v>
          </cell>
          <cell r="R27157">
            <v>469.08</v>
          </cell>
          <cell r="S27157">
            <v>0.03</v>
          </cell>
        </row>
        <row r="27158">
          <cell r="L27158" t="str">
            <v>128G0226</v>
          </cell>
          <cell r="M27158" t="e">
            <v>#N/A</v>
          </cell>
          <cell r="N27158" t="e">
            <v>#N/A</v>
          </cell>
          <cell r="O27158" t="e">
            <v>#N/A</v>
          </cell>
          <cell r="P27158" t="e">
            <v>#N/A</v>
          </cell>
          <cell r="Q27158" t="e">
            <v>#N/A</v>
          </cell>
          <cell r="S27158">
            <v>0.03</v>
          </cell>
        </row>
        <row r="27159">
          <cell r="L27159" t="str">
            <v>128G0227</v>
          </cell>
          <cell r="M27159" t="e">
            <v>#N/A</v>
          </cell>
          <cell r="N27159" t="e">
            <v>#N/A</v>
          </cell>
          <cell r="O27159" t="e">
            <v>#N/A</v>
          </cell>
          <cell r="P27159" t="e">
            <v>#N/A</v>
          </cell>
          <cell r="Q27159" t="e">
            <v>#N/A</v>
          </cell>
          <cell r="S27159">
            <v>0.03</v>
          </cell>
        </row>
        <row r="27160">
          <cell r="L27160" t="str">
            <v>128G0228</v>
          </cell>
          <cell r="M27160" t="e">
            <v>#N/A</v>
          </cell>
          <cell r="N27160" t="e">
            <v>#N/A</v>
          </cell>
          <cell r="O27160" t="e">
            <v>#N/A</v>
          </cell>
          <cell r="P27160" t="e">
            <v>#N/A</v>
          </cell>
          <cell r="Q27160" t="e">
            <v>#N/A</v>
          </cell>
          <cell r="S27160">
            <v>0.03</v>
          </cell>
        </row>
        <row r="27161">
          <cell r="L27161" t="str">
            <v>128G0229</v>
          </cell>
          <cell r="M27161" t="e">
            <v>#N/A</v>
          </cell>
          <cell r="N27161" t="e">
            <v>#N/A</v>
          </cell>
          <cell r="O27161" t="e">
            <v>#N/A</v>
          </cell>
          <cell r="P27161" t="e">
            <v>#N/A</v>
          </cell>
          <cell r="Q27161" t="e">
            <v>#N/A</v>
          </cell>
          <cell r="S27161">
            <v>0.03</v>
          </cell>
        </row>
        <row r="27162">
          <cell r="L27162" t="str">
            <v>128G0230</v>
          </cell>
          <cell r="M27162" t="e">
            <v>#N/A</v>
          </cell>
          <cell r="N27162" t="e">
            <v>#N/A</v>
          </cell>
          <cell r="O27162" t="e">
            <v>#N/A</v>
          </cell>
          <cell r="P27162" t="e">
            <v>#N/A</v>
          </cell>
          <cell r="Q27162" t="e">
            <v>#N/A</v>
          </cell>
          <cell r="S27162">
            <v>0.03</v>
          </cell>
        </row>
        <row r="27163">
          <cell r="L27163" t="str">
            <v>128G0231</v>
          </cell>
          <cell r="M27163" t="e">
            <v>#N/A</v>
          </cell>
          <cell r="N27163" t="e">
            <v>#N/A</v>
          </cell>
          <cell r="O27163" t="e">
            <v>#N/A</v>
          </cell>
          <cell r="P27163" t="e">
            <v>#N/A</v>
          </cell>
          <cell r="Q27163" t="e">
            <v>#N/A</v>
          </cell>
          <cell r="S27163">
            <v>0.03</v>
          </cell>
        </row>
        <row r="27164">
          <cell r="L27164" t="str">
            <v>128G0232</v>
          </cell>
          <cell r="M27164" t="e">
            <v>#N/A</v>
          </cell>
          <cell r="N27164" t="e">
            <v>#N/A</v>
          </cell>
          <cell r="O27164" t="e">
            <v>#N/A</v>
          </cell>
          <cell r="P27164" t="e">
            <v>#N/A</v>
          </cell>
          <cell r="Q27164" t="e">
            <v>#N/A</v>
          </cell>
          <cell r="S27164">
            <v>0.03</v>
          </cell>
        </row>
        <row r="27165">
          <cell r="L27165" t="str">
            <v>128G0233</v>
          </cell>
          <cell r="M27165" t="e">
            <v>#N/A</v>
          </cell>
          <cell r="N27165" t="e">
            <v>#N/A</v>
          </cell>
          <cell r="O27165" t="e">
            <v>#N/A</v>
          </cell>
          <cell r="P27165" t="e">
            <v>#N/A</v>
          </cell>
          <cell r="Q27165" t="e">
            <v>#N/A</v>
          </cell>
          <cell r="S27165">
            <v>0.03</v>
          </cell>
        </row>
        <row r="27166">
          <cell r="L27166" t="str">
            <v>128G0235</v>
          </cell>
          <cell r="M27166" t="e">
            <v>#N/A</v>
          </cell>
          <cell r="N27166" t="e">
            <v>#N/A</v>
          </cell>
          <cell r="O27166" t="e">
            <v>#N/A</v>
          </cell>
          <cell r="P27166" t="e">
            <v>#N/A</v>
          </cell>
          <cell r="Q27166" t="e">
            <v>#N/A</v>
          </cell>
          <cell r="S27166">
            <v>0.03</v>
          </cell>
        </row>
        <row r="27167">
          <cell r="L27167" t="str">
            <v>128G0236</v>
          </cell>
          <cell r="M27167" t="e">
            <v>#N/A</v>
          </cell>
          <cell r="N27167" t="e">
            <v>#N/A</v>
          </cell>
          <cell r="O27167" t="e">
            <v>#N/A</v>
          </cell>
          <cell r="P27167" t="e">
            <v>#N/A</v>
          </cell>
          <cell r="Q27167" t="e">
            <v>#N/A</v>
          </cell>
          <cell r="S27167">
            <v>0.03</v>
          </cell>
        </row>
        <row r="27168">
          <cell r="L27168" t="str">
            <v>128G0237</v>
          </cell>
          <cell r="M27168" t="e">
            <v>#N/A</v>
          </cell>
          <cell r="N27168" t="e">
            <v>#N/A</v>
          </cell>
          <cell r="O27168" t="e">
            <v>#N/A</v>
          </cell>
          <cell r="P27168" t="e">
            <v>#N/A</v>
          </cell>
          <cell r="Q27168" t="e">
            <v>#N/A</v>
          </cell>
          <cell r="S27168">
            <v>0.03</v>
          </cell>
        </row>
        <row r="27169">
          <cell r="L27169" t="str">
            <v>128G0238</v>
          </cell>
          <cell r="M27169" t="e">
            <v>#N/A</v>
          </cell>
          <cell r="N27169" t="e">
            <v>#N/A</v>
          </cell>
          <cell r="O27169" t="e">
            <v>#N/A</v>
          </cell>
          <cell r="P27169" t="e">
            <v>#N/A</v>
          </cell>
          <cell r="Q27169" t="e">
            <v>#N/A</v>
          </cell>
          <cell r="S27169">
            <v>0.03</v>
          </cell>
        </row>
        <row r="27170">
          <cell r="L27170" t="str">
            <v>128G0239</v>
          </cell>
          <cell r="M27170" t="e">
            <v>#N/A</v>
          </cell>
          <cell r="N27170" t="e">
            <v>#N/A</v>
          </cell>
          <cell r="O27170" t="e">
            <v>#N/A</v>
          </cell>
          <cell r="P27170" t="e">
            <v>#N/A</v>
          </cell>
          <cell r="Q27170" t="e">
            <v>#N/A</v>
          </cell>
          <cell r="S27170">
            <v>0.03</v>
          </cell>
        </row>
        <row r="27171">
          <cell r="L27171" t="str">
            <v>128G0240</v>
          </cell>
          <cell r="M27171" t="e">
            <v>#N/A</v>
          </cell>
          <cell r="N27171" t="e">
            <v>#N/A</v>
          </cell>
          <cell r="O27171" t="e">
            <v>#N/A</v>
          </cell>
          <cell r="P27171" t="e">
            <v>#N/A</v>
          </cell>
          <cell r="Q27171" t="e">
            <v>#N/A</v>
          </cell>
          <cell r="S27171">
            <v>0.03</v>
          </cell>
        </row>
        <row r="27172">
          <cell r="L27172" t="str">
            <v>128G0241</v>
          </cell>
          <cell r="M27172" t="e">
            <v>#N/A</v>
          </cell>
          <cell r="N27172" t="e">
            <v>#N/A</v>
          </cell>
          <cell r="O27172" t="e">
            <v>#N/A</v>
          </cell>
          <cell r="P27172" t="e">
            <v>#N/A</v>
          </cell>
          <cell r="Q27172" t="e">
            <v>#N/A</v>
          </cell>
          <cell r="S27172">
            <v>0.03</v>
          </cell>
        </row>
        <row r="27173">
          <cell r="L27173" t="str">
            <v>128G0242</v>
          </cell>
          <cell r="M27173" t="e">
            <v>#N/A</v>
          </cell>
          <cell r="N27173" t="e">
            <v>#N/A</v>
          </cell>
          <cell r="O27173" t="e">
            <v>#N/A</v>
          </cell>
          <cell r="P27173" t="e">
            <v>#N/A</v>
          </cell>
          <cell r="Q27173" t="e">
            <v>#N/A</v>
          </cell>
          <cell r="S27173">
            <v>0.03</v>
          </cell>
        </row>
        <row r="27174">
          <cell r="L27174" t="str">
            <v>128G0243</v>
          </cell>
          <cell r="M27174" t="e">
            <v>#N/A</v>
          </cell>
          <cell r="N27174" t="e">
            <v>#N/A</v>
          </cell>
          <cell r="O27174" t="e">
            <v>#N/A</v>
          </cell>
          <cell r="P27174" t="e">
            <v>#N/A</v>
          </cell>
          <cell r="Q27174" t="e">
            <v>#N/A</v>
          </cell>
          <cell r="S27174">
            <v>0.03</v>
          </cell>
        </row>
        <row r="27175">
          <cell r="L27175" t="str">
            <v>128G0244</v>
          </cell>
          <cell r="M27175" t="e">
            <v>#N/A</v>
          </cell>
          <cell r="N27175" t="e">
            <v>#N/A</v>
          </cell>
          <cell r="O27175" t="e">
            <v>#N/A</v>
          </cell>
          <cell r="P27175" t="e">
            <v>#N/A</v>
          </cell>
          <cell r="Q27175" t="e">
            <v>#N/A</v>
          </cell>
          <cell r="S27175">
            <v>0.03</v>
          </cell>
        </row>
        <row r="27176">
          <cell r="L27176" t="str">
            <v>128G0245</v>
          </cell>
          <cell r="M27176" t="e">
            <v>#N/A</v>
          </cell>
          <cell r="N27176" t="e">
            <v>#N/A</v>
          </cell>
          <cell r="O27176" t="e">
            <v>#N/A</v>
          </cell>
          <cell r="P27176" t="e">
            <v>#N/A</v>
          </cell>
          <cell r="Q27176" t="e">
            <v>#N/A</v>
          </cell>
          <cell r="S27176">
            <v>0.03</v>
          </cell>
        </row>
        <row r="27177">
          <cell r="L27177" t="str">
            <v>128G0246</v>
          </cell>
          <cell r="M27177" t="e">
            <v>#N/A</v>
          </cell>
          <cell r="N27177" t="e">
            <v>#N/A</v>
          </cell>
          <cell r="O27177" t="e">
            <v>#N/A</v>
          </cell>
          <cell r="P27177" t="e">
            <v>#N/A</v>
          </cell>
          <cell r="Q27177" t="e">
            <v>#N/A</v>
          </cell>
          <cell r="S27177">
            <v>0.03</v>
          </cell>
        </row>
        <row r="27178">
          <cell r="L27178" t="str">
            <v>128G0247</v>
          </cell>
          <cell r="M27178" t="e">
            <v>#N/A</v>
          </cell>
          <cell r="N27178" t="e">
            <v>#N/A</v>
          </cell>
          <cell r="O27178" t="e">
            <v>#N/A</v>
          </cell>
          <cell r="P27178" t="e">
            <v>#N/A</v>
          </cell>
          <cell r="Q27178" t="e">
            <v>#N/A</v>
          </cell>
          <cell r="S27178">
            <v>0.03</v>
          </cell>
        </row>
        <row r="27179">
          <cell r="L27179" t="str">
            <v>128G0248</v>
          </cell>
          <cell r="M27179" t="e">
            <v>#N/A</v>
          </cell>
          <cell r="N27179" t="e">
            <v>#N/A</v>
          </cell>
          <cell r="O27179" t="e">
            <v>#N/A</v>
          </cell>
          <cell r="P27179" t="e">
            <v>#N/A</v>
          </cell>
          <cell r="Q27179" t="e">
            <v>#N/A</v>
          </cell>
          <cell r="S27179">
            <v>0.03</v>
          </cell>
        </row>
        <row r="27180">
          <cell r="L27180" t="str">
            <v>128G0249</v>
          </cell>
          <cell r="M27180" t="e">
            <v>#N/A</v>
          </cell>
          <cell r="N27180" t="e">
            <v>#N/A</v>
          </cell>
          <cell r="O27180" t="e">
            <v>#N/A</v>
          </cell>
          <cell r="P27180" t="e">
            <v>#N/A</v>
          </cell>
          <cell r="Q27180" t="e">
            <v>#N/A</v>
          </cell>
          <cell r="S27180">
            <v>0.03</v>
          </cell>
        </row>
        <row r="27181">
          <cell r="L27181" t="str">
            <v>128G0250</v>
          </cell>
          <cell r="M27181" t="e">
            <v>#N/A</v>
          </cell>
          <cell r="N27181" t="e">
            <v>#N/A</v>
          </cell>
          <cell r="O27181" t="e">
            <v>#N/A</v>
          </cell>
          <cell r="P27181" t="e">
            <v>#N/A</v>
          </cell>
          <cell r="Q27181" t="e">
            <v>#N/A</v>
          </cell>
          <cell r="S27181">
            <v>0.03</v>
          </cell>
        </row>
        <row r="27182">
          <cell r="L27182" t="str">
            <v>128G0251</v>
          </cell>
          <cell r="M27182" t="e">
            <v>#N/A</v>
          </cell>
          <cell r="N27182" t="e">
            <v>#N/A</v>
          </cell>
          <cell r="O27182" t="e">
            <v>#N/A</v>
          </cell>
          <cell r="P27182" t="e">
            <v>#N/A</v>
          </cell>
          <cell r="Q27182" t="e">
            <v>#N/A</v>
          </cell>
          <cell r="S27182">
            <v>0.03</v>
          </cell>
        </row>
        <row r="27183">
          <cell r="L27183" t="str">
            <v>128G0252</v>
          </cell>
          <cell r="M27183" t="e">
            <v>#N/A</v>
          </cell>
          <cell r="N27183" t="e">
            <v>#N/A</v>
          </cell>
          <cell r="O27183" t="e">
            <v>#N/A</v>
          </cell>
          <cell r="P27183" t="e">
            <v>#N/A</v>
          </cell>
          <cell r="Q27183" t="e">
            <v>#N/A</v>
          </cell>
          <cell r="S27183">
            <v>0.03</v>
          </cell>
        </row>
        <row r="27184">
          <cell r="L27184" t="str">
            <v>128G0253</v>
          </cell>
          <cell r="M27184" t="e">
            <v>#N/A</v>
          </cell>
          <cell r="N27184" t="e">
            <v>#N/A</v>
          </cell>
          <cell r="O27184" t="e">
            <v>#N/A</v>
          </cell>
          <cell r="P27184" t="e">
            <v>#N/A</v>
          </cell>
          <cell r="Q27184" t="e">
            <v>#N/A</v>
          </cell>
          <cell r="S27184">
            <v>0.03</v>
          </cell>
        </row>
        <row r="27185">
          <cell r="L27185" t="str">
            <v>128G0254</v>
          </cell>
          <cell r="M27185" t="e">
            <v>#N/A</v>
          </cell>
          <cell r="N27185" t="e">
            <v>#N/A</v>
          </cell>
          <cell r="O27185" t="e">
            <v>#N/A</v>
          </cell>
          <cell r="P27185" t="e">
            <v>#N/A</v>
          </cell>
          <cell r="Q27185" t="e">
            <v>#N/A</v>
          </cell>
          <cell r="S27185">
            <v>0.03</v>
          </cell>
        </row>
        <row r="27186">
          <cell r="L27186" t="str">
            <v>128G0255</v>
          </cell>
          <cell r="M27186" t="e">
            <v>#N/A</v>
          </cell>
          <cell r="N27186" t="e">
            <v>#N/A</v>
          </cell>
          <cell r="O27186" t="e">
            <v>#N/A</v>
          </cell>
          <cell r="P27186" t="e">
            <v>#N/A</v>
          </cell>
          <cell r="Q27186" t="e">
            <v>#N/A</v>
          </cell>
          <cell r="S27186">
            <v>0.03</v>
          </cell>
        </row>
        <row r="27187">
          <cell r="L27187" t="str">
            <v>128G0256</v>
          </cell>
          <cell r="M27187" t="e">
            <v>#N/A</v>
          </cell>
          <cell r="N27187" t="e">
            <v>#N/A</v>
          </cell>
          <cell r="O27187" t="e">
            <v>#N/A</v>
          </cell>
          <cell r="P27187" t="e">
            <v>#N/A</v>
          </cell>
          <cell r="Q27187" t="e">
            <v>#N/A</v>
          </cell>
          <cell r="S27187">
            <v>0.03</v>
          </cell>
        </row>
        <row r="27188">
          <cell r="L27188" t="str">
            <v>128G0257</v>
          </cell>
          <cell r="M27188" t="e">
            <v>#N/A</v>
          </cell>
          <cell r="N27188" t="e">
            <v>#N/A</v>
          </cell>
          <cell r="O27188" t="e">
            <v>#N/A</v>
          </cell>
          <cell r="P27188" t="e">
            <v>#N/A</v>
          </cell>
          <cell r="Q27188" t="e">
            <v>#N/A</v>
          </cell>
          <cell r="S27188">
            <v>0.03</v>
          </cell>
        </row>
        <row r="27189">
          <cell r="L27189" t="str">
            <v>128G0258</v>
          </cell>
          <cell r="M27189" t="e">
            <v>#N/A</v>
          </cell>
          <cell r="N27189" t="e">
            <v>#N/A</v>
          </cell>
          <cell r="O27189" t="e">
            <v>#N/A</v>
          </cell>
          <cell r="P27189" t="e">
            <v>#N/A</v>
          </cell>
          <cell r="Q27189" t="e">
            <v>#N/A</v>
          </cell>
          <cell r="S27189">
            <v>0.03</v>
          </cell>
        </row>
        <row r="27190">
          <cell r="L27190" t="str">
            <v>128G0259</v>
          </cell>
          <cell r="M27190" t="e">
            <v>#N/A</v>
          </cell>
          <cell r="N27190" t="e">
            <v>#N/A</v>
          </cell>
          <cell r="O27190" t="e">
            <v>#N/A</v>
          </cell>
          <cell r="P27190" t="e">
            <v>#N/A</v>
          </cell>
          <cell r="Q27190" t="e">
            <v>#N/A</v>
          </cell>
          <cell r="S27190">
            <v>0.03</v>
          </cell>
        </row>
        <row r="27191">
          <cell r="L27191" t="str">
            <v>128G0260</v>
          </cell>
          <cell r="M27191" t="e">
            <v>#N/A</v>
          </cell>
          <cell r="N27191" t="e">
            <v>#N/A</v>
          </cell>
          <cell r="O27191" t="e">
            <v>#N/A</v>
          </cell>
          <cell r="P27191" t="e">
            <v>#N/A</v>
          </cell>
          <cell r="Q27191" t="e">
            <v>#N/A</v>
          </cell>
          <cell r="S27191">
            <v>0.03</v>
          </cell>
        </row>
        <row r="27192">
          <cell r="L27192" t="str">
            <v>128G0261</v>
          </cell>
          <cell r="M27192" t="e">
            <v>#N/A</v>
          </cell>
          <cell r="N27192" t="e">
            <v>#N/A</v>
          </cell>
          <cell r="O27192" t="e">
            <v>#N/A</v>
          </cell>
          <cell r="P27192" t="e">
            <v>#N/A</v>
          </cell>
          <cell r="Q27192" t="e">
            <v>#N/A</v>
          </cell>
          <cell r="S27192">
            <v>0.03</v>
          </cell>
        </row>
        <row r="27193">
          <cell r="L27193" t="str">
            <v>128G0262</v>
          </cell>
          <cell r="M27193" t="e">
            <v>#N/A</v>
          </cell>
          <cell r="N27193" t="e">
            <v>#N/A</v>
          </cell>
          <cell r="O27193" t="e">
            <v>#N/A</v>
          </cell>
          <cell r="P27193" t="e">
            <v>#N/A</v>
          </cell>
          <cell r="Q27193" t="e">
            <v>#N/A</v>
          </cell>
          <cell r="S27193">
            <v>0.03</v>
          </cell>
        </row>
        <row r="27194">
          <cell r="L27194" t="str">
            <v>128G0263</v>
          </cell>
          <cell r="M27194" t="e">
            <v>#N/A</v>
          </cell>
          <cell r="N27194" t="e">
            <v>#N/A</v>
          </cell>
          <cell r="O27194" t="e">
            <v>#N/A</v>
          </cell>
          <cell r="P27194" t="e">
            <v>#N/A</v>
          </cell>
          <cell r="Q27194" t="e">
            <v>#N/A</v>
          </cell>
          <cell r="S27194">
            <v>0.03</v>
          </cell>
        </row>
        <row r="27195">
          <cell r="L27195" t="str">
            <v>128G0264</v>
          </cell>
          <cell r="M27195" t="e">
            <v>#N/A</v>
          </cell>
          <cell r="N27195" t="e">
            <v>#N/A</v>
          </cell>
          <cell r="O27195" t="e">
            <v>#N/A</v>
          </cell>
          <cell r="P27195" t="e">
            <v>#N/A</v>
          </cell>
          <cell r="Q27195" t="e">
            <v>#N/A</v>
          </cell>
          <cell r="S27195">
            <v>0.03</v>
          </cell>
        </row>
        <row r="27196">
          <cell r="L27196" t="str">
            <v>128G0265</v>
          </cell>
          <cell r="M27196" t="e">
            <v>#N/A</v>
          </cell>
          <cell r="N27196" t="e">
            <v>#N/A</v>
          </cell>
          <cell r="O27196" t="e">
            <v>#N/A</v>
          </cell>
          <cell r="P27196" t="e">
            <v>#N/A</v>
          </cell>
          <cell r="Q27196" t="e">
            <v>#N/A</v>
          </cell>
          <cell r="S27196">
            <v>0.03</v>
          </cell>
        </row>
        <row r="27197">
          <cell r="L27197" t="str">
            <v>128G0266</v>
          </cell>
          <cell r="M27197" t="e">
            <v>#N/A</v>
          </cell>
          <cell r="N27197" t="e">
            <v>#N/A</v>
          </cell>
          <cell r="O27197" t="e">
            <v>#N/A</v>
          </cell>
          <cell r="P27197" t="e">
            <v>#N/A</v>
          </cell>
          <cell r="Q27197" t="e">
            <v>#N/A</v>
          </cell>
          <cell r="S27197">
            <v>0.03</v>
          </cell>
        </row>
        <row r="27198">
          <cell r="L27198" t="str">
            <v>128G0267</v>
          </cell>
          <cell r="M27198" t="e">
            <v>#N/A</v>
          </cell>
          <cell r="N27198" t="e">
            <v>#N/A</v>
          </cell>
          <cell r="O27198" t="e">
            <v>#N/A</v>
          </cell>
          <cell r="P27198" t="e">
            <v>#N/A</v>
          </cell>
          <cell r="Q27198" t="e">
            <v>#N/A</v>
          </cell>
          <cell r="S27198">
            <v>0.03</v>
          </cell>
        </row>
        <row r="27199">
          <cell r="L27199" t="str">
            <v>128G0268</v>
          </cell>
          <cell r="M27199" t="e">
            <v>#N/A</v>
          </cell>
          <cell r="N27199" t="e">
            <v>#N/A</v>
          </cell>
          <cell r="O27199" t="e">
            <v>#N/A</v>
          </cell>
          <cell r="P27199" t="e">
            <v>#N/A</v>
          </cell>
          <cell r="Q27199" t="e">
            <v>#N/A</v>
          </cell>
          <cell r="S27199">
            <v>0.03</v>
          </cell>
        </row>
        <row r="27200">
          <cell r="L27200" t="str">
            <v>128G0269</v>
          </cell>
          <cell r="M27200" t="e">
            <v>#N/A</v>
          </cell>
          <cell r="N27200" t="e">
            <v>#N/A</v>
          </cell>
          <cell r="O27200" t="e">
            <v>#N/A</v>
          </cell>
          <cell r="P27200" t="e">
            <v>#N/A</v>
          </cell>
          <cell r="Q27200" t="e">
            <v>#N/A</v>
          </cell>
          <cell r="S27200">
            <v>0.03</v>
          </cell>
        </row>
        <row r="27201">
          <cell r="L27201" t="str">
            <v>128G0270</v>
          </cell>
          <cell r="M27201" t="e">
            <v>#N/A</v>
          </cell>
          <cell r="N27201" t="e">
            <v>#N/A</v>
          </cell>
          <cell r="O27201" t="e">
            <v>#N/A</v>
          </cell>
          <cell r="P27201" t="e">
            <v>#N/A</v>
          </cell>
          <cell r="Q27201" t="e">
            <v>#N/A</v>
          </cell>
          <cell r="S27201">
            <v>0.03</v>
          </cell>
        </row>
        <row r="27202">
          <cell r="L27202" t="str">
            <v>128G0271</v>
          </cell>
          <cell r="M27202" t="e">
            <v>#N/A</v>
          </cell>
          <cell r="N27202" t="e">
            <v>#N/A</v>
          </cell>
          <cell r="O27202" t="e">
            <v>#N/A</v>
          </cell>
          <cell r="P27202" t="e">
            <v>#N/A</v>
          </cell>
          <cell r="Q27202" t="e">
            <v>#N/A</v>
          </cell>
          <cell r="S27202">
            <v>0.03</v>
          </cell>
        </row>
        <row r="27203">
          <cell r="L27203" t="str">
            <v>128G0272</v>
          </cell>
          <cell r="M27203" t="e">
            <v>#N/A</v>
          </cell>
          <cell r="N27203" t="e">
            <v>#N/A</v>
          </cell>
          <cell r="O27203" t="e">
            <v>#N/A</v>
          </cell>
          <cell r="P27203" t="e">
            <v>#N/A</v>
          </cell>
          <cell r="Q27203" t="e">
            <v>#N/A</v>
          </cell>
          <cell r="S27203">
            <v>0.03</v>
          </cell>
        </row>
        <row r="27204">
          <cell r="L27204" t="str">
            <v>128G0273</v>
          </cell>
          <cell r="M27204" t="e">
            <v>#N/A</v>
          </cell>
          <cell r="N27204" t="e">
            <v>#N/A</v>
          </cell>
          <cell r="O27204" t="e">
            <v>#N/A</v>
          </cell>
          <cell r="P27204" t="e">
            <v>#N/A</v>
          </cell>
          <cell r="Q27204" t="e">
            <v>#N/A</v>
          </cell>
          <cell r="S27204">
            <v>0.03</v>
          </cell>
        </row>
        <row r="27205">
          <cell r="L27205" t="str">
            <v>128G0274</v>
          </cell>
          <cell r="M27205" t="e">
            <v>#N/A</v>
          </cell>
          <cell r="N27205" t="e">
            <v>#N/A</v>
          </cell>
          <cell r="O27205" t="e">
            <v>#N/A</v>
          </cell>
          <cell r="P27205" t="e">
            <v>#N/A</v>
          </cell>
          <cell r="Q27205" t="e">
            <v>#N/A</v>
          </cell>
          <cell r="S27205">
            <v>0.03</v>
          </cell>
        </row>
        <row r="27206">
          <cell r="L27206" t="str">
            <v>128G0275</v>
          </cell>
          <cell r="M27206" t="e">
            <v>#N/A</v>
          </cell>
          <cell r="N27206" t="e">
            <v>#N/A</v>
          </cell>
          <cell r="O27206" t="e">
            <v>#N/A</v>
          </cell>
          <cell r="P27206" t="e">
            <v>#N/A</v>
          </cell>
          <cell r="Q27206" t="e">
            <v>#N/A</v>
          </cell>
          <cell r="S27206">
            <v>0.03</v>
          </cell>
        </row>
        <row r="27207">
          <cell r="L27207" t="str">
            <v>128G0276</v>
          </cell>
          <cell r="M27207" t="e">
            <v>#N/A</v>
          </cell>
          <cell r="N27207" t="e">
            <v>#N/A</v>
          </cell>
          <cell r="O27207" t="e">
            <v>#N/A</v>
          </cell>
          <cell r="P27207" t="e">
            <v>#N/A</v>
          </cell>
          <cell r="Q27207" t="e">
            <v>#N/A</v>
          </cell>
          <cell r="S27207">
            <v>0.03</v>
          </cell>
        </row>
        <row r="27208">
          <cell r="L27208" t="str">
            <v>128G0277</v>
          </cell>
          <cell r="M27208" t="e">
            <v>#N/A</v>
          </cell>
          <cell r="N27208" t="e">
            <v>#N/A</v>
          </cell>
          <cell r="O27208" t="e">
            <v>#N/A</v>
          </cell>
          <cell r="P27208" t="e">
            <v>#N/A</v>
          </cell>
          <cell r="Q27208" t="e">
            <v>#N/A</v>
          </cell>
          <cell r="S27208">
            <v>0.03</v>
          </cell>
        </row>
        <row r="27209">
          <cell r="L27209" t="str">
            <v>128G0278</v>
          </cell>
          <cell r="M27209" t="e">
            <v>#N/A</v>
          </cell>
          <cell r="N27209" t="e">
            <v>#N/A</v>
          </cell>
          <cell r="O27209" t="e">
            <v>#N/A</v>
          </cell>
          <cell r="P27209" t="e">
            <v>#N/A</v>
          </cell>
          <cell r="Q27209" t="e">
            <v>#N/A</v>
          </cell>
          <cell r="S27209">
            <v>0.03</v>
          </cell>
        </row>
        <row r="27210">
          <cell r="L27210" t="str">
            <v>128G0279</v>
          </cell>
          <cell r="M27210" t="e">
            <v>#N/A</v>
          </cell>
          <cell r="N27210" t="e">
            <v>#N/A</v>
          </cell>
          <cell r="O27210" t="e">
            <v>#N/A</v>
          </cell>
          <cell r="P27210" t="e">
            <v>#N/A</v>
          </cell>
          <cell r="Q27210" t="e">
            <v>#N/A</v>
          </cell>
          <cell r="S27210">
            <v>0.03</v>
          </cell>
        </row>
        <row r="27211">
          <cell r="L27211" t="str">
            <v>128G0280</v>
          </cell>
          <cell r="M27211" t="e">
            <v>#N/A</v>
          </cell>
          <cell r="N27211" t="e">
            <v>#N/A</v>
          </cell>
          <cell r="O27211" t="e">
            <v>#N/A</v>
          </cell>
          <cell r="P27211" t="e">
            <v>#N/A</v>
          </cell>
          <cell r="Q27211" t="e">
            <v>#N/A</v>
          </cell>
          <cell r="S27211">
            <v>0.03</v>
          </cell>
        </row>
        <row r="27212">
          <cell r="L27212" t="str">
            <v>128G0281</v>
          </cell>
          <cell r="M27212" t="e">
            <v>#N/A</v>
          </cell>
          <cell r="N27212" t="e">
            <v>#N/A</v>
          </cell>
          <cell r="O27212" t="e">
            <v>#N/A</v>
          </cell>
          <cell r="P27212" t="e">
            <v>#N/A</v>
          </cell>
          <cell r="Q27212" t="e">
            <v>#N/A</v>
          </cell>
          <cell r="S27212">
            <v>0.03</v>
          </cell>
        </row>
        <row r="27213">
          <cell r="L27213" t="str">
            <v>128G0282</v>
          </cell>
          <cell r="M27213" t="e">
            <v>#N/A</v>
          </cell>
          <cell r="N27213" t="e">
            <v>#N/A</v>
          </cell>
          <cell r="O27213" t="e">
            <v>#N/A</v>
          </cell>
          <cell r="P27213" t="e">
            <v>#N/A</v>
          </cell>
          <cell r="Q27213" t="e">
            <v>#N/A</v>
          </cell>
          <cell r="S27213">
            <v>0.03</v>
          </cell>
        </row>
        <row r="27214">
          <cell r="L27214" t="str">
            <v>128G0283</v>
          </cell>
          <cell r="M27214" t="e">
            <v>#N/A</v>
          </cell>
          <cell r="N27214" t="e">
            <v>#N/A</v>
          </cell>
          <cell r="O27214" t="e">
            <v>#N/A</v>
          </cell>
          <cell r="P27214" t="e">
            <v>#N/A</v>
          </cell>
          <cell r="Q27214" t="e">
            <v>#N/A</v>
          </cell>
          <cell r="S27214">
            <v>0.03</v>
          </cell>
        </row>
        <row r="27215">
          <cell r="L27215" t="str">
            <v>128G0284</v>
          </cell>
          <cell r="M27215" t="e">
            <v>#N/A</v>
          </cell>
          <cell r="N27215" t="e">
            <v>#N/A</v>
          </cell>
          <cell r="O27215" t="e">
            <v>#N/A</v>
          </cell>
          <cell r="P27215" t="e">
            <v>#N/A</v>
          </cell>
          <cell r="Q27215" t="e">
            <v>#N/A</v>
          </cell>
          <cell r="S27215">
            <v>0.03</v>
          </cell>
        </row>
        <row r="27216">
          <cell r="L27216" t="str">
            <v>128G0285</v>
          </cell>
          <cell r="M27216" t="e">
            <v>#N/A</v>
          </cell>
          <cell r="N27216" t="e">
            <v>#N/A</v>
          </cell>
          <cell r="O27216" t="e">
            <v>#N/A</v>
          </cell>
          <cell r="P27216" t="e">
            <v>#N/A</v>
          </cell>
          <cell r="Q27216" t="e">
            <v>#N/A</v>
          </cell>
          <cell r="S27216">
            <v>0.03</v>
          </cell>
        </row>
        <row r="27217">
          <cell r="L27217" t="str">
            <v>128G0286</v>
          </cell>
          <cell r="M27217" t="e">
            <v>#N/A</v>
          </cell>
          <cell r="N27217" t="e">
            <v>#N/A</v>
          </cell>
          <cell r="O27217" t="e">
            <v>#N/A</v>
          </cell>
          <cell r="P27217" t="e">
            <v>#N/A</v>
          </cell>
          <cell r="Q27217" t="e">
            <v>#N/A</v>
          </cell>
          <cell r="S27217">
            <v>0.03</v>
          </cell>
        </row>
        <row r="27218">
          <cell r="L27218" t="str">
            <v>128G0287</v>
          </cell>
          <cell r="M27218" t="e">
            <v>#N/A</v>
          </cell>
          <cell r="N27218" t="e">
            <v>#N/A</v>
          </cell>
          <cell r="O27218" t="e">
            <v>#N/A</v>
          </cell>
          <cell r="P27218" t="e">
            <v>#N/A</v>
          </cell>
          <cell r="Q27218" t="e">
            <v>#N/A</v>
          </cell>
          <cell r="S27218">
            <v>0.03</v>
          </cell>
        </row>
        <row r="27219">
          <cell r="L27219" t="str">
            <v>128G0288</v>
          </cell>
          <cell r="M27219" t="e">
            <v>#N/A</v>
          </cell>
          <cell r="N27219" t="e">
            <v>#N/A</v>
          </cell>
          <cell r="O27219" t="e">
            <v>#N/A</v>
          </cell>
          <cell r="P27219" t="e">
            <v>#N/A</v>
          </cell>
          <cell r="Q27219" t="e">
            <v>#N/A</v>
          </cell>
          <cell r="S27219">
            <v>0.03</v>
          </cell>
        </row>
        <row r="27220">
          <cell r="L27220" t="str">
            <v>128G0289</v>
          </cell>
          <cell r="M27220" t="e">
            <v>#N/A</v>
          </cell>
          <cell r="N27220" t="e">
            <v>#N/A</v>
          </cell>
          <cell r="O27220" t="e">
            <v>#N/A</v>
          </cell>
          <cell r="P27220" t="e">
            <v>#N/A</v>
          </cell>
          <cell r="Q27220" t="e">
            <v>#N/A</v>
          </cell>
          <cell r="S27220">
            <v>0.03</v>
          </cell>
        </row>
        <row r="27221">
          <cell r="L27221" t="str">
            <v>128G0290</v>
          </cell>
          <cell r="M27221" t="e">
            <v>#N/A</v>
          </cell>
          <cell r="N27221" t="e">
            <v>#N/A</v>
          </cell>
          <cell r="O27221" t="e">
            <v>#N/A</v>
          </cell>
          <cell r="P27221" t="e">
            <v>#N/A</v>
          </cell>
          <cell r="Q27221" t="e">
            <v>#N/A</v>
          </cell>
          <cell r="S27221">
            <v>0.03</v>
          </cell>
        </row>
        <row r="27222">
          <cell r="L27222" t="str">
            <v>128G0291</v>
          </cell>
          <cell r="M27222" t="e">
            <v>#N/A</v>
          </cell>
          <cell r="N27222" t="e">
            <v>#N/A</v>
          </cell>
          <cell r="O27222" t="e">
            <v>#N/A</v>
          </cell>
          <cell r="P27222" t="e">
            <v>#N/A</v>
          </cell>
          <cell r="Q27222" t="e">
            <v>#N/A</v>
          </cell>
          <cell r="S27222">
            <v>0.03</v>
          </cell>
        </row>
        <row r="27223">
          <cell r="L27223" t="str">
            <v>128G0292</v>
          </cell>
          <cell r="M27223" t="e">
            <v>#N/A</v>
          </cell>
          <cell r="N27223" t="e">
            <v>#N/A</v>
          </cell>
          <cell r="O27223" t="e">
            <v>#N/A</v>
          </cell>
          <cell r="P27223" t="e">
            <v>#N/A</v>
          </cell>
          <cell r="Q27223" t="e">
            <v>#N/A</v>
          </cell>
          <cell r="S27223">
            <v>0.03</v>
          </cell>
        </row>
        <row r="27224">
          <cell r="L27224" t="str">
            <v>128G0293</v>
          </cell>
          <cell r="M27224" t="e">
            <v>#N/A</v>
          </cell>
          <cell r="N27224" t="e">
            <v>#N/A</v>
          </cell>
          <cell r="O27224" t="e">
            <v>#N/A</v>
          </cell>
          <cell r="P27224" t="e">
            <v>#N/A</v>
          </cell>
          <cell r="Q27224" t="e">
            <v>#N/A</v>
          </cell>
          <cell r="S27224">
            <v>0.03</v>
          </cell>
        </row>
        <row r="27225">
          <cell r="L27225" t="str">
            <v>128G0294</v>
          </cell>
          <cell r="M27225" t="e">
            <v>#N/A</v>
          </cell>
          <cell r="N27225" t="e">
            <v>#N/A</v>
          </cell>
          <cell r="O27225" t="e">
            <v>#N/A</v>
          </cell>
          <cell r="P27225" t="e">
            <v>#N/A</v>
          </cell>
          <cell r="Q27225" t="e">
            <v>#N/A</v>
          </cell>
          <cell r="S27225">
            <v>0.03</v>
          </cell>
        </row>
        <row r="27226">
          <cell r="L27226" t="str">
            <v>128G0295</v>
          </cell>
          <cell r="M27226" t="e">
            <v>#N/A</v>
          </cell>
          <cell r="N27226" t="e">
            <v>#N/A</v>
          </cell>
          <cell r="O27226" t="e">
            <v>#N/A</v>
          </cell>
          <cell r="P27226" t="e">
            <v>#N/A</v>
          </cell>
          <cell r="Q27226" t="e">
            <v>#N/A</v>
          </cell>
          <cell r="S27226">
            <v>0.03</v>
          </cell>
        </row>
        <row r="27227">
          <cell r="L27227" t="str">
            <v>128G0296</v>
          </cell>
          <cell r="M27227" t="e">
            <v>#N/A</v>
          </cell>
          <cell r="N27227" t="e">
            <v>#N/A</v>
          </cell>
          <cell r="O27227" t="e">
            <v>#N/A</v>
          </cell>
          <cell r="P27227" t="e">
            <v>#N/A</v>
          </cell>
          <cell r="Q27227" t="e">
            <v>#N/A</v>
          </cell>
          <cell r="S27227">
            <v>0.03</v>
          </cell>
        </row>
        <row r="27228">
          <cell r="L27228" t="str">
            <v>128G0297</v>
          </cell>
          <cell r="M27228" t="e">
            <v>#N/A</v>
          </cell>
          <cell r="N27228" t="e">
            <v>#N/A</v>
          </cell>
          <cell r="O27228" t="e">
            <v>#N/A</v>
          </cell>
          <cell r="P27228" t="e">
            <v>#N/A</v>
          </cell>
          <cell r="Q27228" t="e">
            <v>#N/A</v>
          </cell>
          <cell r="S27228">
            <v>0.03</v>
          </cell>
        </row>
        <row r="27229">
          <cell r="L27229" t="str">
            <v>128G0298</v>
          </cell>
          <cell r="M27229" t="e">
            <v>#N/A</v>
          </cell>
          <cell r="N27229" t="e">
            <v>#N/A</v>
          </cell>
          <cell r="O27229" t="e">
            <v>#N/A</v>
          </cell>
          <cell r="P27229" t="e">
            <v>#N/A</v>
          </cell>
          <cell r="Q27229" t="e">
            <v>#N/A</v>
          </cell>
          <cell r="S27229">
            <v>0.03</v>
          </cell>
        </row>
        <row r="27230">
          <cell r="L27230" t="str">
            <v>128G0299</v>
          </cell>
          <cell r="M27230" t="e">
            <v>#N/A</v>
          </cell>
          <cell r="N27230" t="e">
            <v>#N/A</v>
          </cell>
          <cell r="O27230" t="e">
            <v>#N/A</v>
          </cell>
          <cell r="P27230" t="e">
            <v>#N/A</v>
          </cell>
          <cell r="Q27230" t="e">
            <v>#N/A</v>
          </cell>
          <cell r="S27230">
            <v>0.03</v>
          </cell>
        </row>
        <row r="27231">
          <cell r="L27231" t="str">
            <v>128G0300</v>
          </cell>
          <cell r="M27231" t="e">
            <v>#N/A</v>
          </cell>
          <cell r="N27231" t="e">
            <v>#N/A</v>
          </cell>
          <cell r="O27231" t="e">
            <v>#N/A</v>
          </cell>
          <cell r="P27231" t="e">
            <v>#N/A</v>
          </cell>
          <cell r="Q27231" t="e">
            <v>#N/A</v>
          </cell>
          <cell r="S27231">
            <v>0.03</v>
          </cell>
        </row>
        <row r="27232">
          <cell r="L27232" t="str">
            <v>128G0301</v>
          </cell>
          <cell r="M27232" t="e">
            <v>#N/A</v>
          </cell>
          <cell r="N27232" t="e">
            <v>#N/A</v>
          </cell>
          <cell r="O27232" t="e">
            <v>#N/A</v>
          </cell>
          <cell r="P27232" t="e">
            <v>#N/A</v>
          </cell>
          <cell r="Q27232" t="e">
            <v>#N/A</v>
          </cell>
          <cell r="S27232">
            <v>0.03</v>
          </cell>
        </row>
        <row r="27233">
          <cell r="L27233" t="str">
            <v>128G0302</v>
          </cell>
          <cell r="M27233" t="e">
            <v>#N/A</v>
          </cell>
          <cell r="N27233" t="e">
            <v>#N/A</v>
          </cell>
          <cell r="O27233" t="e">
            <v>#N/A</v>
          </cell>
          <cell r="P27233" t="e">
            <v>#N/A</v>
          </cell>
          <cell r="Q27233" t="e">
            <v>#N/A</v>
          </cell>
          <cell r="S27233">
            <v>0.03</v>
          </cell>
        </row>
        <row r="27234">
          <cell r="L27234" t="str">
            <v>128G0303</v>
          </cell>
          <cell r="M27234" t="e">
            <v>#N/A</v>
          </cell>
          <cell r="N27234" t="e">
            <v>#N/A</v>
          </cell>
          <cell r="O27234" t="e">
            <v>#N/A</v>
          </cell>
          <cell r="P27234" t="e">
            <v>#N/A</v>
          </cell>
          <cell r="Q27234" t="e">
            <v>#N/A</v>
          </cell>
          <cell r="S27234">
            <v>0.03</v>
          </cell>
        </row>
        <row r="27235">
          <cell r="L27235" t="str">
            <v>128G0304</v>
          </cell>
          <cell r="M27235" t="e">
            <v>#N/A</v>
          </cell>
          <cell r="N27235" t="e">
            <v>#N/A</v>
          </cell>
          <cell r="O27235" t="e">
            <v>#N/A</v>
          </cell>
          <cell r="P27235" t="e">
            <v>#N/A</v>
          </cell>
          <cell r="Q27235" t="e">
            <v>#N/A</v>
          </cell>
          <cell r="S27235">
            <v>0.03</v>
          </cell>
        </row>
        <row r="27236">
          <cell r="L27236" t="str">
            <v>128G0305</v>
          </cell>
          <cell r="M27236" t="e">
            <v>#N/A</v>
          </cell>
          <cell r="N27236" t="e">
            <v>#N/A</v>
          </cell>
          <cell r="O27236" t="e">
            <v>#N/A</v>
          </cell>
          <cell r="P27236" t="e">
            <v>#N/A</v>
          </cell>
          <cell r="Q27236" t="e">
            <v>#N/A</v>
          </cell>
          <cell r="S27236">
            <v>0.03</v>
          </cell>
        </row>
        <row r="27237">
          <cell r="L27237" t="str">
            <v>128G0306</v>
          </cell>
          <cell r="M27237" t="e">
            <v>#N/A</v>
          </cell>
          <cell r="N27237" t="e">
            <v>#N/A</v>
          </cell>
          <cell r="O27237" t="e">
            <v>#N/A</v>
          </cell>
          <cell r="P27237" t="e">
            <v>#N/A</v>
          </cell>
          <cell r="Q27237" t="e">
            <v>#N/A</v>
          </cell>
          <cell r="S27237">
            <v>0.03</v>
          </cell>
        </row>
        <row r="27238">
          <cell r="L27238" t="str">
            <v>128G0307</v>
          </cell>
          <cell r="M27238" t="e">
            <v>#N/A</v>
          </cell>
          <cell r="N27238" t="e">
            <v>#N/A</v>
          </cell>
          <cell r="O27238" t="e">
            <v>#N/A</v>
          </cell>
          <cell r="P27238" t="e">
            <v>#N/A</v>
          </cell>
          <cell r="Q27238" t="e">
            <v>#N/A</v>
          </cell>
          <cell r="S27238">
            <v>0.03</v>
          </cell>
        </row>
        <row r="27239">
          <cell r="L27239" t="str">
            <v>128G0308</v>
          </cell>
          <cell r="M27239" t="e">
            <v>#N/A</v>
          </cell>
          <cell r="N27239" t="e">
            <v>#N/A</v>
          </cell>
          <cell r="O27239" t="e">
            <v>#N/A</v>
          </cell>
          <cell r="P27239" t="e">
            <v>#N/A</v>
          </cell>
          <cell r="Q27239" t="e">
            <v>#N/A</v>
          </cell>
          <cell r="S27239">
            <v>0.03</v>
          </cell>
        </row>
        <row r="27240">
          <cell r="L27240" t="str">
            <v>128G0309</v>
          </cell>
          <cell r="M27240" t="e">
            <v>#N/A</v>
          </cell>
          <cell r="N27240" t="e">
            <v>#N/A</v>
          </cell>
          <cell r="O27240" t="e">
            <v>#N/A</v>
          </cell>
          <cell r="P27240" t="e">
            <v>#N/A</v>
          </cell>
          <cell r="Q27240" t="e">
            <v>#N/A</v>
          </cell>
          <cell r="S27240">
            <v>0.03</v>
          </cell>
        </row>
        <row r="27241">
          <cell r="L27241" t="str">
            <v>128G0310</v>
          </cell>
          <cell r="M27241" t="e">
            <v>#N/A</v>
          </cell>
          <cell r="N27241" t="e">
            <v>#N/A</v>
          </cell>
          <cell r="O27241" t="e">
            <v>#N/A</v>
          </cell>
          <cell r="P27241" t="e">
            <v>#N/A</v>
          </cell>
          <cell r="Q27241" t="e">
            <v>#N/A</v>
          </cell>
          <cell r="S27241">
            <v>0.03</v>
          </cell>
        </row>
        <row r="27242">
          <cell r="L27242" t="str">
            <v>128G0311</v>
          </cell>
          <cell r="M27242" t="e">
            <v>#N/A</v>
          </cell>
          <cell r="N27242" t="e">
            <v>#N/A</v>
          </cell>
          <cell r="O27242" t="e">
            <v>#N/A</v>
          </cell>
          <cell r="P27242" t="e">
            <v>#N/A</v>
          </cell>
          <cell r="Q27242" t="e">
            <v>#N/A</v>
          </cell>
          <cell r="S27242">
            <v>0.03</v>
          </cell>
        </row>
        <row r="27243">
          <cell r="L27243" t="str">
            <v>128G0312</v>
          </cell>
          <cell r="M27243" t="e">
            <v>#N/A</v>
          </cell>
          <cell r="N27243" t="e">
            <v>#N/A</v>
          </cell>
          <cell r="O27243" t="e">
            <v>#N/A</v>
          </cell>
          <cell r="P27243" t="e">
            <v>#N/A</v>
          </cell>
          <cell r="Q27243" t="e">
            <v>#N/A</v>
          </cell>
          <cell r="S27243">
            <v>0.03</v>
          </cell>
        </row>
        <row r="27244">
          <cell r="L27244" t="str">
            <v>128G0313</v>
          </cell>
          <cell r="M27244" t="e">
            <v>#N/A</v>
          </cell>
          <cell r="N27244" t="e">
            <v>#N/A</v>
          </cell>
          <cell r="O27244" t="e">
            <v>#N/A</v>
          </cell>
          <cell r="P27244" t="e">
            <v>#N/A</v>
          </cell>
          <cell r="Q27244" t="e">
            <v>#N/A</v>
          </cell>
          <cell r="S27244">
            <v>0.03</v>
          </cell>
        </row>
        <row r="27245">
          <cell r="L27245" t="str">
            <v>128G0314</v>
          </cell>
          <cell r="M27245" t="e">
            <v>#N/A</v>
          </cell>
          <cell r="N27245" t="e">
            <v>#N/A</v>
          </cell>
          <cell r="O27245" t="e">
            <v>#N/A</v>
          </cell>
          <cell r="P27245" t="e">
            <v>#N/A</v>
          </cell>
          <cell r="Q27245" t="e">
            <v>#N/A</v>
          </cell>
          <cell r="S27245">
            <v>0.03</v>
          </cell>
        </row>
        <row r="27246">
          <cell r="L27246" t="str">
            <v>128G0315</v>
          </cell>
          <cell r="M27246" t="e">
            <v>#N/A</v>
          </cell>
          <cell r="N27246" t="e">
            <v>#N/A</v>
          </cell>
          <cell r="O27246" t="e">
            <v>#N/A</v>
          </cell>
          <cell r="P27246" t="e">
            <v>#N/A</v>
          </cell>
          <cell r="Q27246" t="e">
            <v>#N/A</v>
          </cell>
          <cell r="S27246">
            <v>0.03</v>
          </cell>
        </row>
        <row r="27247">
          <cell r="L27247" t="str">
            <v>128G0316</v>
          </cell>
          <cell r="M27247" t="e">
            <v>#N/A</v>
          </cell>
          <cell r="N27247" t="e">
            <v>#N/A</v>
          </cell>
          <cell r="O27247" t="e">
            <v>#N/A</v>
          </cell>
          <cell r="P27247" t="e">
            <v>#N/A</v>
          </cell>
          <cell r="Q27247" t="e">
            <v>#N/A</v>
          </cell>
          <cell r="S27247">
            <v>0.03</v>
          </cell>
        </row>
        <row r="27248">
          <cell r="L27248" t="str">
            <v>128G0317</v>
          </cell>
          <cell r="M27248" t="e">
            <v>#N/A</v>
          </cell>
          <cell r="N27248" t="e">
            <v>#N/A</v>
          </cell>
          <cell r="O27248" t="e">
            <v>#N/A</v>
          </cell>
          <cell r="P27248" t="e">
            <v>#N/A</v>
          </cell>
          <cell r="Q27248" t="e">
            <v>#N/A</v>
          </cell>
          <cell r="S27248">
            <v>0.03</v>
          </cell>
        </row>
        <row r="27249">
          <cell r="L27249" t="str">
            <v>128G0318</v>
          </cell>
          <cell r="M27249" t="e">
            <v>#N/A</v>
          </cell>
          <cell r="N27249" t="e">
            <v>#N/A</v>
          </cell>
          <cell r="O27249" t="e">
            <v>#N/A</v>
          </cell>
          <cell r="P27249" t="e">
            <v>#N/A</v>
          </cell>
          <cell r="Q27249" t="e">
            <v>#N/A</v>
          </cell>
          <cell r="S27249">
            <v>0.03</v>
          </cell>
        </row>
        <row r="27250">
          <cell r="L27250" t="str">
            <v>128G0319</v>
          </cell>
          <cell r="M27250" t="e">
            <v>#N/A</v>
          </cell>
          <cell r="N27250" t="e">
            <v>#N/A</v>
          </cell>
          <cell r="O27250" t="e">
            <v>#N/A</v>
          </cell>
          <cell r="P27250" t="e">
            <v>#N/A</v>
          </cell>
          <cell r="Q27250" t="e">
            <v>#N/A</v>
          </cell>
          <cell r="S27250">
            <v>0.03</v>
          </cell>
        </row>
        <row r="27251">
          <cell r="L27251" t="str">
            <v>128G0320</v>
          </cell>
          <cell r="M27251" t="e">
            <v>#N/A</v>
          </cell>
          <cell r="N27251" t="e">
            <v>#N/A</v>
          </cell>
          <cell r="O27251" t="e">
            <v>#N/A</v>
          </cell>
          <cell r="P27251" t="e">
            <v>#N/A</v>
          </cell>
          <cell r="Q27251" t="e">
            <v>#N/A</v>
          </cell>
          <cell r="S27251">
            <v>0.03</v>
          </cell>
        </row>
        <row r="27252">
          <cell r="L27252" t="str">
            <v>128G0321</v>
          </cell>
          <cell r="M27252" t="e">
            <v>#N/A</v>
          </cell>
          <cell r="N27252" t="e">
            <v>#N/A</v>
          </cell>
          <cell r="O27252" t="e">
            <v>#N/A</v>
          </cell>
          <cell r="P27252" t="e">
            <v>#N/A</v>
          </cell>
          <cell r="Q27252" t="e">
            <v>#N/A</v>
          </cell>
          <cell r="S27252">
            <v>0.03</v>
          </cell>
        </row>
        <row r="27253">
          <cell r="L27253" t="str">
            <v>128G0322</v>
          </cell>
          <cell r="M27253" t="e">
            <v>#N/A</v>
          </cell>
          <cell r="N27253" t="e">
            <v>#N/A</v>
          </cell>
          <cell r="O27253" t="e">
            <v>#N/A</v>
          </cell>
          <cell r="P27253" t="e">
            <v>#N/A</v>
          </cell>
          <cell r="Q27253" t="e">
            <v>#N/A</v>
          </cell>
          <cell r="S27253">
            <v>0.03</v>
          </cell>
        </row>
        <row r="27254">
          <cell r="L27254" t="str">
            <v>128G0323</v>
          </cell>
          <cell r="M27254" t="e">
            <v>#N/A</v>
          </cell>
          <cell r="N27254" t="e">
            <v>#N/A</v>
          </cell>
          <cell r="O27254" t="e">
            <v>#N/A</v>
          </cell>
          <cell r="P27254" t="e">
            <v>#N/A</v>
          </cell>
          <cell r="Q27254" t="e">
            <v>#N/A</v>
          </cell>
          <cell r="S27254">
            <v>0.03</v>
          </cell>
        </row>
        <row r="27255">
          <cell r="L27255" t="str">
            <v>128G0324</v>
          </cell>
          <cell r="M27255" t="e">
            <v>#N/A</v>
          </cell>
          <cell r="N27255" t="e">
            <v>#N/A</v>
          </cell>
          <cell r="O27255" t="e">
            <v>#N/A</v>
          </cell>
          <cell r="P27255" t="e">
            <v>#N/A</v>
          </cell>
          <cell r="Q27255" t="e">
            <v>#N/A</v>
          </cell>
          <cell r="S27255">
            <v>0.03</v>
          </cell>
        </row>
        <row r="27256">
          <cell r="L27256" t="str">
            <v>128G0330</v>
          </cell>
          <cell r="M27256" t="e">
            <v>#N/A</v>
          </cell>
          <cell r="N27256" t="e">
            <v>#N/A</v>
          </cell>
          <cell r="O27256" t="e">
            <v>#N/A</v>
          </cell>
          <cell r="P27256" t="e">
            <v>#N/A</v>
          </cell>
          <cell r="Q27256" t="e">
            <v>#N/A</v>
          </cell>
          <cell r="S27256">
            <v>0.03</v>
          </cell>
        </row>
        <row r="27257">
          <cell r="L27257" t="str">
            <v>128G0331</v>
          </cell>
          <cell r="M27257" t="e">
            <v>#N/A</v>
          </cell>
          <cell r="N27257" t="e">
            <v>#N/A</v>
          </cell>
          <cell r="O27257" t="e">
            <v>#N/A</v>
          </cell>
          <cell r="P27257" t="e">
            <v>#N/A</v>
          </cell>
          <cell r="Q27257" t="e">
            <v>#N/A</v>
          </cell>
          <cell r="S27257">
            <v>0.03</v>
          </cell>
        </row>
        <row r="27258">
          <cell r="L27258" t="str">
            <v>128G0332</v>
          </cell>
          <cell r="M27258" t="e">
            <v>#N/A</v>
          </cell>
          <cell r="N27258" t="e">
            <v>#N/A</v>
          </cell>
          <cell r="O27258" t="e">
            <v>#N/A</v>
          </cell>
          <cell r="P27258" t="e">
            <v>#N/A</v>
          </cell>
          <cell r="Q27258" t="e">
            <v>#N/A</v>
          </cell>
          <cell r="S27258">
            <v>0.03</v>
          </cell>
        </row>
        <row r="27259">
          <cell r="L27259" t="str">
            <v>128G0336</v>
          </cell>
          <cell r="M27259" t="e">
            <v>#N/A</v>
          </cell>
          <cell r="N27259" t="e">
            <v>#N/A</v>
          </cell>
          <cell r="O27259" t="e">
            <v>#N/A</v>
          </cell>
          <cell r="P27259" t="e">
            <v>#N/A</v>
          </cell>
          <cell r="Q27259" t="e">
            <v>#N/A</v>
          </cell>
          <cell r="S27259">
            <v>0.03</v>
          </cell>
        </row>
        <row r="27260">
          <cell r="L27260" t="str">
            <v>128G0337</v>
          </cell>
          <cell r="M27260" t="e">
            <v>#N/A</v>
          </cell>
          <cell r="N27260" t="e">
            <v>#N/A</v>
          </cell>
          <cell r="O27260" t="e">
            <v>#N/A</v>
          </cell>
          <cell r="P27260" t="e">
            <v>#N/A</v>
          </cell>
          <cell r="Q27260" t="e">
            <v>#N/A</v>
          </cell>
          <cell r="S27260">
            <v>0.03</v>
          </cell>
        </row>
        <row r="27261">
          <cell r="L27261" t="str">
            <v>128G0353</v>
          </cell>
          <cell r="M27261" t="e">
            <v>#N/A</v>
          </cell>
          <cell r="N27261" t="e">
            <v>#N/A</v>
          </cell>
          <cell r="O27261" t="e">
            <v>#N/A</v>
          </cell>
          <cell r="P27261" t="e">
            <v>#N/A</v>
          </cell>
          <cell r="Q27261" t="e">
            <v>#N/A</v>
          </cell>
          <cell r="S27261">
            <v>0.03</v>
          </cell>
        </row>
        <row r="27262">
          <cell r="L27262" t="str">
            <v>128G0357</v>
          </cell>
          <cell r="M27262" t="str">
            <v>NORMAL AIR TEMP (-40-140F)</v>
          </cell>
          <cell r="N27262" t="str">
            <v>SYSTEM SOLUTIONS</v>
          </cell>
          <cell r="O27262" t="str">
            <v>B10</v>
          </cell>
          <cell r="P27262" t="str">
            <v>69328</v>
          </cell>
          <cell r="Q27262" t="str">
            <v>Parts</v>
          </cell>
          <cell r="R27262">
            <v>603</v>
          </cell>
          <cell r="S27262">
            <v>0.03</v>
          </cell>
        </row>
        <row r="27263">
          <cell r="L27263" t="str">
            <v>128G0542</v>
          </cell>
          <cell r="M27263" t="str">
            <v>WOODEN CRATE_28X57X19.5</v>
          </cell>
          <cell r="N27263" t="str">
            <v>SYSTEM SOLUTIONS</v>
          </cell>
          <cell r="O27263" t="str">
            <v>B10</v>
          </cell>
          <cell r="P27263" t="str">
            <v>69328</v>
          </cell>
          <cell r="Q27263" t="str">
            <v>Parts</v>
          </cell>
          <cell r="R27263">
            <v>3795</v>
          </cell>
          <cell r="S27263">
            <v>0.03</v>
          </cell>
        </row>
        <row r="27264">
          <cell r="L27264" t="str">
            <v>128G0560</v>
          </cell>
          <cell r="M27264" t="e">
            <v>#N/A</v>
          </cell>
          <cell r="N27264" t="e">
            <v>#N/A</v>
          </cell>
          <cell r="O27264" t="e">
            <v>#N/A</v>
          </cell>
          <cell r="P27264" t="e">
            <v>#N/A</v>
          </cell>
          <cell r="Q27264" t="e">
            <v>#N/A</v>
          </cell>
          <cell r="S27264">
            <v>0.03</v>
          </cell>
        </row>
        <row r="27265">
          <cell r="L27265" t="str">
            <v>128G0561</v>
          </cell>
          <cell r="M27265" t="e">
            <v>#N/A</v>
          </cell>
          <cell r="N27265" t="e">
            <v>#N/A</v>
          </cell>
          <cell r="O27265" t="e">
            <v>#N/A</v>
          </cell>
          <cell r="P27265" t="e">
            <v>#N/A</v>
          </cell>
          <cell r="Q27265" t="e">
            <v>#N/A</v>
          </cell>
          <cell r="S27265">
            <v>0.03</v>
          </cell>
        </row>
        <row r="27266">
          <cell r="L27266" t="str">
            <v>128G0562</v>
          </cell>
          <cell r="M27266" t="e">
            <v>#N/A</v>
          </cell>
          <cell r="N27266" t="e">
            <v>#N/A</v>
          </cell>
          <cell r="O27266" t="e">
            <v>#N/A</v>
          </cell>
          <cell r="P27266" t="e">
            <v>#N/A</v>
          </cell>
          <cell r="Q27266" t="e">
            <v>#N/A</v>
          </cell>
          <cell r="S27266">
            <v>0.03</v>
          </cell>
        </row>
        <row r="27267">
          <cell r="L27267" t="str">
            <v>128G0563</v>
          </cell>
          <cell r="M27267" t="e">
            <v>#N/A</v>
          </cell>
          <cell r="N27267" t="e">
            <v>#N/A</v>
          </cell>
          <cell r="O27267" t="e">
            <v>#N/A</v>
          </cell>
          <cell r="P27267" t="e">
            <v>#N/A</v>
          </cell>
          <cell r="Q27267" t="e">
            <v>#N/A</v>
          </cell>
          <cell r="S27267">
            <v>0.03</v>
          </cell>
        </row>
        <row r="27268">
          <cell r="L27268" t="str">
            <v>128G0565</v>
          </cell>
          <cell r="M27268" t="e">
            <v>#N/A</v>
          </cell>
          <cell r="N27268" t="e">
            <v>#N/A</v>
          </cell>
          <cell r="O27268" t="e">
            <v>#N/A</v>
          </cell>
          <cell r="P27268" t="e">
            <v>#N/A</v>
          </cell>
          <cell r="Q27268" t="e">
            <v>#N/A</v>
          </cell>
          <cell r="S27268">
            <v>0.03</v>
          </cell>
        </row>
        <row r="27269">
          <cell r="L27269" t="str">
            <v>128G0566</v>
          </cell>
          <cell r="M27269" t="e">
            <v>#N/A</v>
          </cell>
          <cell r="N27269" t="e">
            <v>#N/A</v>
          </cell>
          <cell r="O27269" t="e">
            <v>#N/A</v>
          </cell>
          <cell r="P27269" t="e">
            <v>#N/A</v>
          </cell>
          <cell r="Q27269" t="e">
            <v>#N/A</v>
          </cell>
          <cell r="S27269">
            <v>0.03</v>
          </cell>
        </row>
        <row r="27270">
          <cell r="L27270" t="str">
            <v>128G0567</v>
          </cell>
          <cell r="M27270" t="e">
            <v>#N/A</v>
          </cell>
          <cell r="N27270" t="e">
            <v>#N/A</v>
          </cell>
          <cell r="O27270" t="e">
            <v>#N/A</v>
          </cell>
          <cell r="P27270" t="e">
            <v>#N/A</v>
          </cell>
          <cell r="Q27270" t="e">
            <v>#N/A</v>
          </cell>
          <cell r="S27270">
            <v>0.03</v>
          </cell>
        </row>
        <row r="27271">
          <cell r="L27271" t="str">
            <v>128G0568</v>
          </cell>
          <cell r="M27271" t="e">
            <v>#N/A</v>
          </cell>
          <cell r="N27271" t="e">
            <v>#N/A</v>
          </cell>
          <cell r="O27271" t="e">
            <v>#N/A</v>
          </cell>
          <cell r="P27271" t="e">
            <v>#N/A</v>
          </cell>
          <cell r="Q27271" t="e">
            <v>#N/A</v>
          </cell>
          <cell r="S27271">
            <v>0.03</v>
          </cell>
        </row>
        <row r="27272">
          <cell r="L27272" t="str">
            <v>128G0569</v>
          </cell>
          <cell r="M27272" t="e">
            <v>#N/A</v>
          </cell>
          <cell r="N27272" t="e">
            <v>#N/A</v>
          </cell>
          <cell r="O27272" t="e">
            <v>#N/A</v>
          </cell>
          <cell r="P27272" t="e">
            <v>#N/A</v>
          </cell>
          <cell r="Q27272" t="e">
            <v>#N/A</v>
          </cell>
          <cell r="S27272">
            <v>0.03</v>
          </cell>
        </row>
        <row r="27273">
          <cell r="L27273" t="str">
            <v>128G0570</v>
          </cell>
          <cell r="M27273" t="e">
            <v>#N/A</v>
          </cell>
          <cell r="N27273" t="e">
            <v>#N/A</v>
          </cell>
          <cell r="O27273" t="e">
            <v>#N/A</v>
          </cell>
          <cell r="P27273" t="e">
            <v>#N/A</v>
          </cell>
          <cell r="Q27273" t="e">
            <v>#N/A</v>
          </cell>
          <cell r="S27273">
            <v>0.03</v>
          </cell>
        </row>
        <row r="27274">
          <cell r="L27274" t="str">
            <v>128G0571</v>
          </cell>
          <cell r="M27274" t="e">
            <v>#N/A</v>
          </cell>
          <cell r="N27274" t="e">
            <v>#N/A</v>
          </cell>
          <cell r="O27274" t="e">
            <v>#N/A</v>
          </cell>
          <cell r="P27274" t="e">
            <v>#N/A</v>
          </cell>
          <cell r="Q27274" t="e">
            <v>#N/A</v>
          </cell>
          <cell r="S27274">
            <v>0.03</v>
          </cell>
        </row>
        <row r="27275">
          <cell r="L27275" t="str">
            <v>128G0572</v>
          </cell>
          <cell r="M27275" t="e">
            <v>#N/A</v>
          </cell>
          <cell r="N27275" t="e">
            <v>#N/A</v>
          </cell>
          <cell r="O27275" t="e">
            <v>#N/A</v>
          </cell>
          <cell r="P27275" t="e">
            <v>#N/A</v>
          </cell>
          <cell r="Q27275" t="e">
            <v>#N/A</v>
          </cell>
          <cell r="S27275">
            <v>0.03</v>
          </cell>
        </row>
        <row r="27276">
          <cell r="L27276" t="str">
            <v>128G0573</v>
          </cell>
          <cell r="M27276" t="e">
            <v>#N/A</v>
          </cell>
          <cell r="N27276" t="e">
            <v>#N/A</v>
          </cell>
          <cell r="O27276" t="e">
            <v>#N/A</v>
          </cell>
          <cell r="P27276" t="e">
            <v>#N/A</v>
          </cell>
          <cell r="Q27276" t="e">
            <v>#N/A</v>
          </cell>
          <cell r="S27276">
            <v>0.03</v>
          </cell>
        </row>
        <row r="27277">
          <cell r="L27277" t="str">
            <v>128G0574</v>
          </cell>
          <cell r="M27277" t="e">
            <v>#N/A</v>
          </cell>
          <cell r="N27277" t="e">
            <v>#N/A</v>
          </cell>
          <cell r="O27277" t="e">
            <v>#N/A</v>
          </cell>
          <cell r="P27277" t="e">
            <v>#N/A</v>
          </cell>
          <cell r="Q27277" t="e">
            <v>#N/A</v>
          </cell>
          <cell r="S27277">
            <v>0.03</v>
          </cell>
        </row>
        <row r="27278">
          <cell r="L27278" t="str">
            <v>128G0590</v>
          </cell>
          <cell r="M27278" t="e">
            <v>#N/A</v>
          </cell>
          <cell r="N27278" t="e">
            <v>#N/A</v>
          </cell>
          <cell r="O27278" t="e">
            <v>#N/A</v>
          </cell>
          <cell r="P27278" t="e">
            <v>#N/A</v>
          </cell>
          <cell r="Q27278" t="e">
            <v>#N/A</v>
          </cell>
          <cell r="S27278">
            <v>0.03</v>
          </cell>
        </row>
        <row r="27279">
          <cell r="L27279" t="str">
            <v>128G0591</v>
          </cell>
          <cell r="M27279" t="e">
            <v>#N/A</v>
          </cell>
          <cell r="N27279" t="e">
            <v>#N/A</v>
          </cell>
          <cell r="O27279" t="e">
            <v>#N/A</v>
          </cell>
          <cell r="P27279" t="e">
            <v>#N/A</v>
          </cell>
          <cell r="Q27279" t="e">
            <v>#N/A</v>
          </cell>
          <cell r="S27279">
            <v>0.03</v>
          </cell>
        </row>
        <row r="27280">
          <cell r="L27280" t="str">
            <v>128G0592</v>
          </cell>
          <cell r="M27280" t="e">
            <v>#N/A</v>
          </cell>
          <cell r="N27280" t="e">
            <v>#N/A</v>
          </cell>
          <cell r="O27280" t="e">
            <v>#N/A</v>
          </cell>
          <cell r="P27280" t="e">
            <v>#N/A</v>
          </cell>
          <cell r="Q27280" t="e">
            <v>#N/A</v>
          </cell>
          <cell r="S27280">
            <v>0.03</v>
          </cell>
        </row>
        <row r="27281">
          <cell r="L27281" t="str">
            <v>128G0594</v>
          </cell>
          <cell r="M27281" t="e">
            <v>#N/A</v>
          </cell>
          <cell r="N27281" t="e">
            <v>#N/A</v>
          </cell>
          <cell r="O27281" t="e">
            <v>#N/A</v>
          </cell>
          <cell r="P27281" t="e">
            <v>#N/A</v>
          </cell>
          <cell r="Q27281" t="e">
            <v>#N/A</v>
          </cell>
          <cell r="S27281">
            <v>0.03</v>
          </cell>
        </row>
        <row r="27282">
          <cell r="L27282" t="str">
            <v>128G0595</v>
          </cell>
          <cell r="M27282" t="e">
            <v>#N/A</v>
          </cell>
          <cell r="N27282" t="e">
            <v>#N/A</v>
          </cell>
          <cell r="O27282" t="e">
            <v>#N/A</v>
          </cell>
          <cell r="P27282" t="e">
            <v>#N/A</v>
          </cell>
          <cell r="Q27282" t="e">
            <v>#N/A</v>
          </cell>
          <cell r="S27282">
            <v>0.03</v>
          </cell>
        </row>
        <row r="27283">
          <cell r="L27283" t="str">
            <v>128G0596</v>
          </cell>
          <cell r="M27283" t="e">
            <v>#N/A</v>
          </cell>
          <cell r="N27283" t="e">
            <v>#N/A</v>
          </cell>
          <cell r="O27283" t="e">
            <v>#N/A</v>
          </cell>
          <cell r="P27283" t="e">
            <v>#N/A</v>
          </cell>
          <cell r="Q27283" t="e">
            <v>#N/A</v>
          </cell>
          <cell r="S27283">
            <v>0.03</v>
          </cell>
        </row>
        <row r="27284">
          <cell r="L27284" t="str">
            <v>128G0597</v>
          </cell>
          <cell r="M27284" t="e">
            <v>#N/A</v>
          </cell>
          <cell r="N27284" t="e">
            <v>#N/A</v>
          </cell>
          <cell r="O27284" t="e">
            <v>#N/A</v>
          </cell>
          <cell r="P27284" t="e">
            <v>#N/A</v>
          </cell>
          <cell r="Q27284" t="e">
            <v>#N/A</v>
          </cell>
          <cell r="S27284">
            <v>0.03</v>
          </cell>
        </row>
        <row r="27285">
          <cell r="L27285" t="str">
            <v>128G0598</v>
          </cell>
          <cell r="M27285" t="e">
            <v>#N/A</v>
          </cell>
          <cell r="N27285" t="e">
            <v>#N/A</v>
          </cell>
          <cell r="O27285" t="e">
            <v>#N/A</v>
          </cell>
          <cell r="P27285" t="e">
            <v>#N/A</v>
          </cell>
          <cell r="Q27285" t="e">
            <v>#N/A</v>
          </cell>
          <cell r="S27285">
            <v>0.03</v>
          </cell>
        </row>
        <row r="27286">
          <cell r="L27286" t="str">
            <v>128G0599</v>
          </cell>
          <cell r="M27286" t="e">
            <v>#N/A</v>
          </cell>
          <cell r="N27286" t="e">
            <v>#N/A</v>
          </cell>
          <cell r="O27286" t="e">
            <v>#N/A</v>
          </cell>
          <cell r="P27286" t="e">
            <v>#N/A</v>
          </cell>
          <cell r="Q27286" t="e">
            <v>#N/A</v>
          </cell>
          <cell r="S27286">
            <v>0.03</v>
          </cell>
        </row>
        <row r="27287">
          <cell r="L27287" t="str">
            <v>128G0600</v>
          </cell>
          <cell r="M27287" t="str">
            <v>SWITCH ENET_FL 8-PORT SFNB 8TX</v>
          </cell>
          <cell r="N27287" t="str">
            <v>SYSTEM SOLUTIONS</v>
          </cell>
          <cell r="O27287" t="str">
            <v>B10</v>
          </cell>
          <cell r="P27287" t="str">
            <v>69328</v>
          </cell>
          <cell r="Q27287" t="str">
            <v>Parts</v>
          </cell>
          <cell r="R27287">
            <v>534.32000000000005</v>
          </cell>
          <cell r="S27287">
            <v>0.03</v>
          </cell>
        </row>
        <row r="27288">
          <cell r="L27288" t="str">
            <v>128G0601</v>
          </cell>
          <cell r="M27288" t="e">
            <v>#N/A</v>
          </cell>
          <cell r="N27288" t="e">
            <v>#N/A</v>
          </cell>
          <cell r="O27288" t="e">
            <v>#N/A</v>
          </cell>
          <cell r="P27288" t="e">
            <v>#N/A</v>
          </cell>
          <cell r="Q27288" t="e">
            <v>#N/A</v>
          </cell>
          <cell r="S27288">
            <v>0.03</v>
          </cell>
        </row>
        <row r="27289">
          <cell r="L27289" t="str">
            <v>128G0602</v>
          </cell>
          <cell r="M27289" t="e">
            <v>#N/A</v>
          </cell>
          <cell r="N27289" t="e">
            <v>#N/A</v>
          </cell>
          <cell r="O27289" t="e">
            <v>#N/A</v>
          </cell>
          <cell r="P27289" t="e">
            <v>#N/A</v>
          </cell>
          <cell r="Q27289" t="e">
            <v>#N/A</v>
          </cell>
          <cell r="S27289">
            <v>0.03</v>
          </cell>
        </row>
        <row r="27290">
          <cell r="L27290" t="str">
            <v>128G0603</v>
          </cell>
          <cell r="M27290" t="e">
            <v>#N/A</v>
          </cell>
          <cell r="N27290" t="e">
            <v>#N/A</v>
          </cell>
          <cell r="O27290" t="e">
            <v>#N/A</v>
          </cell>
          <cell r="P27290" t="e">
            <v>#N/A</v>
          </cell>
          <cell r="Q27290" t="e">
            <v>#N/A</v>
          </cell>
          <cell r="S27290">
            <v>0.03</v>
          </cell>
        </row>
        <row r="27291">
          <cell r="L27291" t="str">
            <v>128G0604</v>
          </cell>
          <cell r="M27291" t="str">
            <v>COM_PHX_4PORT ENET SWT,1084159</v>
          </cell>
          <cell r="N27291" t="str">
            <v>SYSTEM SOLUTIONS</v>
          </cell>
          <cell r="O27291" t="str">
            <v>B10</v>
          </cell>
          <cell r="P27291" t="str">
            <v>69328</v>
          </cell>
          <cell r="Q27291" t="str">
            <v>Parts</v>
          </cell>
          <cell r="R27291">
            <v>2751.17</v>
          </cell>
          <cell r="S27291">
            <v>0.03</v>
          </cell>
        </row>
        <row r="27292">
          <cell r="L27292" t="str">
            <v>128G0605</v>
          </cell>
          <cell r="M27292" t="e">
            <v>#N/A</v>
          </cell>
          <cell r="N27292" t="e">
            <v>#N/A</v>
          </cell>
          <cell r="O27292" t="e">
            <v>#N/A</v>
          </cell>
          <cell r="P27292" t="e">
            <v>#N/A</v>
          </cell>
          <cell r="Q27292" t="e">
            <v>#N/A</v>
          </cell>
          <cell r="S27292">
            <v>0.03</v>
          </cell>
        </row>
        <row r="27293">
          <cell r="L27293" t="str">
            <v>128G0606</v>
          </cell>
          <cell r="M27293" t="e">
            <v>#N/A</v>
          </cell>
          <cell r="N27293" t="e">
            <v>#N/A</v>
          </cell>
          <cell r="O27293" t="e">
            <v>#N/A</v>
          </cell>
          <cell r="P27293" t="e">
            <v>#N/A</v>
          </cell>
          <cell r="Q27293" t="e">
            <v>#N/A</v>
          </cell>
          <cell r="S27293">
            <v>0.03</v>
          </cell>
        </row>
        <row r="27294">
          <cell r="L27294" t="str">
            <v>128G0607</v>
          </cell>
          <cell r="M27294" t="e">
            <v>#N/A</v>
          </cell>
          <cell r="N27294" t="e">
            <v>#N/A</v>
          </cell>
          <cell r="O27294" t="e">
            <v>#N/A</v>
          </cell>
          <cell r="P27294" t="e">
            <v>#N/A</v>
          </cell>
          <cell r="Q27294" t="e">
            <v>#N/A</v>
          </cell>
          <cell r="S27294">
            <v>0.03</v>
          </cell>
        </row>
        <row r="27295">
          <cell r="L27295" t="str">
            <v>128G0614</v>
          </cell>
          <cell r="M27295" t="e">
            <v>#N/A</v>
          </cell>
          <cell r="N27295" t="e">
            <v>#N/A</v>
          </cell>
          <cell r="O27295" t="e">
            <v>#N/A</v>
          </cell>
          <cell r="P27295" t="e">
            <v>#N/A</v>
          </cell>
          <cell r="Q27295" t="e">
            <v>#N/A</v>
          </cell>
          <cell r="S27295">
            <v>0.03</v>
          </cell>
        </row>
        <row r="27296">
          <cell r="L27296" t="str">
            <v>128G0753</v>
          </cell>
          <cell r="M27296" t="e">
            <v>#N/A</v>
          </cell>
          <cell r="N27296" t="e">
            <v>#N/A</v>
          </cell>
          <cell r="O27296" t="e">
            <v>#N/A</v>
          </cell>
          <cell r="P27296" t="e">
            <v>#N/A</v>
          </cell>
          <cell r="Q27296" t="e">
            <v>#N/A</v>
          </cell>
          <cell r="S27296">
            <v>0.03</v>
          </cell>
        </row>
        <row r="27297">
          <cell r="L27297" t="str">
            <v>128G0754</v>
          </cell>
          <cell r="M27297" t="e">
            <v>#N/A</v>
          </cell>
          <cell r="N27297" t="e">
            <v>#N/A</v>
          </cell>
          <cell r="O27297" t="e">
            <v>#N/A</v>
          </cell>
          <cell r="P27297" t="e">
            <v>#N/A</v>
          </cell>
          <cell r="Q27297" t="e">
            <v>#N/A</v>
          </cell>
          <cell r="S27297">
            <v>0.03</v>
          </cell>
        </row>
        <row r="27298">
          <cell r="L27298" t="str">
            <v>128G0755</v>
          </cell>
          <cell r="M27298" t="e">
            <v>#N/A</v>
          </cell>
          <cell r="N27298" t="e">
            <v>#N/A</v>
          </cell>
          <cell r="O27298" t="e">
            <v>#N/A</v>
          </cell>
          <cell r="P27298" t="e">
            <v>#N/A</v>
          </cell>
          <cell r="Q27298" t="e">
            <v>#N/A</v>
          </cell>
          <cell r="S27298">
            <v>0.03</v>
          </cell>
        </row>
        <row r="27299">
          <cell r="L27299" t="str">
            <v>128G0756</v>
          </cell>
          <cell r="M27299" t="e">
            <v>#N/A</v>
          </cell>
          <cell r="N27299" t="e">
            <v>#N/A</v>
          </cell>
          <cell r="O27299" t="e">
            <v>#N/A</v>
          </cell>
          <cell r="P27299" t="e">
            <v>#N/A</v>
          </cell>
          <cell r="Q27299" t="e">
            <v>#N/A</v>
          </cell>
          <cell r="S27299">
            <v>0.03</v>
          </cell>
        </row>
        <row r="27300">
          <cell r="L27300" t="str">
            <v>128G0757</v>
          </cell>
          <cell r="M27300" t="e">
            <v>#N/A</v>
          </cell>
          <cell r="N27300" t="e">
            <v>#N/A</v>
          </cell>
          <cell r="O27300" t="e">
            <v>#N/A</v>
          </cell>
          <cell r="P27300" t="e">
            <v>#N/A</v>
          </cell>
          <cell r="Q27300" t="e">
            <v>#N/A</v>
          </cell>
          <cell r="S27300">
            <v>0.03</v>
          </cell>
        </row>
        <row r="27301">
          <cell r="L27301" t="str">
            <v>128G0758</v>
          </cell>
          <cell r="M27301" t="e">
            <v>#N/A</v>
          </cell>
          <cell r="N27301" t="e">
            <v>#N/A</v>
          </cell>
          <cell r="O27301" t="e">
            <v>#N/A</v>
          </cell>
          <cell r="P27301" t="e">
            <v>#N/A</v>
          </cell>
          <cell r="Q27301" t="e">
            <v>#N/A</v>
          </cell>
          <cell r="S27301">
            <v>0.03</v>
          </cell>
        </row>
        <row r="27302">
          <cell r="L27302" t="str">
            <v>128G0759</v>
          </cell>
          <cell r="M27302" t="e">
            <v>#N/A</v>
          </cell>
          <cell r="N27302" t="e">
            <v>#N/A</v>
          </cell>
          <cell r="O27302" t="e">
            <v>#N/A</v>
          </cell>
          <cell r="P27302" t="e">
            <v>#N/A</v>
          </cell>
          <cell r="Q27302" t="e">
            <v>#N/A</v>
          </cell>
          <cell r="S27302">
            <v>0.03</v>
          </cell>
        </row>
        <row r="27303">
          <cell r="L27303" t="str">
            <v>128G0760</v>
          </cell>
          <cell r="M27303" t="e">
            <v>#N/A</v>
          </cell>
          <cell r="N27303" t="e">
            <v>#N/A</v>
          </cell>
          <cell r="O27303" t="e">
            <v>#N/A</v>
          </cell>
          <cell r="P27303" t="e">
            <v>#N/A</v>
          </cell>
          <cell r="Q27303" t="e">
            <v>#N/A</v>
          </cell>
          <cell r="S27303">
            <v>0.03</v>
          </cell>
        </row>
        <row r="27304">
          <cell r="L27304" t="str">
            <v>128G0761</v>
          </cell>
          <cell r="M27304" t="e">
            <v>#N/A</v>
          </cell>
          <cell r="N27304" t="e">
            <v>#N/A</v>
          </cell>
          <cell r="O27304" t="e">
            <v>#N/A</v>
          </cell>
          <cell r="P27304" t="e">
            <v>#N/A</v>
          </cell>
          <cell r="Q27304" t="e">
            <v>#N/A</v>
          </cell>
          <cell r="S27304">
            <v>0.03</v>
          </cell>
        </row>
        <row r="27305">
          <cell r="L27305" t="str">
            <v>128G0762</v>
          </cell>
          <cell r="M27305" t="e">
            <v>#N/A</v>
          </cell>
          <cell r="N27305" t="e">
            <v>#N/A</v>
          </cell>
          <cell r="O27305" t="e">
            <v>#N/A</v>
          </cell>
          <cell r="P27305" t="e">
            <v>#N/A</v>
          </cell>
          <cell r="Q27305" t="e">
            <v>#N/A</v>
          </cell>
          <cell r="S27305">
            <v>0.03</v>
          </cell>
        </row>
        <row r="27306">
          <cell r="L27306" t="str">
            <v>128G0763</v>
          </cell>
          <cell r="M27306" t="e">
            <v>#N/A</v>
          </cell>
          <cell r="N27306" t="e">
            <v>#N/A</v>
          </cell>
          <cell r="O27306" t="e">
            <v>#N/A</v>
          </cell>
          <cell r="P27306" t="e">
            <v>#N/A</v>
          </cell>
          <cell r="Q27306" t="e">
            <v>#N/A</v>
          </cell>
          <cell r="S27306">
            <v>0.03</v>
          </cell>
        </row>
        <row r="27307">
          <cell r="L27307" t="str">
            <v>128G0764</v>
          </cell>
          <cell r="M27307" t="e">
            <v>#N/A</v>
          </cell>
          <cell r="N27307" t="e">
            <v>#N/A</v>
          </cell>
          <cell r="O27307" t="e">
            <v>#N/A</v>
          </cell>
          <cell r="P27307" t="e">
            <v>#N/A</v>
          </cell>
          <cell r="Q27307" t="e">
            <v>#N/A</v>
          </cell>
          <cell r="S27307">
            <v>0.03</v>
          </cell>
        </row>
        <row r="27308">
          <cell r="L27308" t="str">
            <v>128G0765</v>
          </cell>
          <cell r="M27308" t="e">
            <v>#N/A</v>
          </cell>
          <cell r="N27308" t="e">
            <v>#N/A</v>
          </cell>
          <cell r="O27308" t="e">
            <v>#N/A</v>
          </cell>
          <cell r="P27308" t="e">
            <v>#N/A</v>
          </cell>
          <cell r="Q27308" t="e">
            <v>#N/A</v>
          </cell>
          <cell r="S27308">
            <v>0.03</v>
          </cell>
        </row>
        <row r="27309">
          <cell r="L27309" t="str">
            <v>128G0766</v>
          </cell>
          <cell r="M27309" t="e">
            <v>#N/A</v>
          </cell>
          <cell r="N27309" t="e">
            <v>#N/A</v>
          </cell>
          <cell r="O27309" t="e">
            <v>#N/A</v>
          </cell>
          <cell r="P27309" t="e">
            <v>#N/A</v>
          </cell>
          <cell r="Q27309" t="e">
            <v>#N/A</v>
          </cell>
          <cell r="S27309">
            <v>0.03</v>
          </cell>
        </row>
        <row r="27310">
          <cell r="L27310" t="str">
            <v>128G0767</v>
          </cell>
          <cell r="M27310" t="e">
            <v>#N/A</v>
          </cell>
          <cell r="N27310" t="e">
            <v>#N/A</v>
          </cell>
          <cell r="O27310" t="e">
            <v>#N/A</v>
          </cell>
          <cell r="P27310" t="e">
            <v>#N/A</v>
          </cell>
          <cell r="Q27310" t="e">
            <v>#N/A</v>
          </cell>
          <cell r="S27310">
            <v>0.03</v>
          </cell>
        </row>
        <row r="27311">
          <cell r="L27311" t="str">
            <v>128G0768</v>
          </cell>
          <cell r="M27311" t="e">
            <v>#N/A</v>
          </cell>
          <cell r="N27311" t="e">
            <v>#N/A</v>
          </cell>
          <cell r="O27311" t="e">
            <v>#N/A</v>
          </cell>
          <cell r="P27311" t="e">
            <v>#N/A</v>
          </cell>
          <cell r="Q27311" t="e">
            <v>#N/A</v>
          </cell>
          <cell r="S27311">
            <v>0.03</v>
          </cell>
        </row>
        <row r="27312">
          <cell r="L27312" t="str">
            <v>128G0769</v>
          </cell>
          <cell r="M27312" t="e">
            <v>#N/A</v>
          </cell>
          <cell r="N27312" t="e">
            <v>#N/A</v>
          </cell>
          <cell r="O27312" t="e">
            <v>#N/A</v>
          </cell>
          <cell r="P27312" t="e">
            <v>#N/A</v>
          </cell>
          <cell r="Q27312" t="e">
            <v>#N/A</v>
          </cell>
          <cell r="S27312">
            <v>0.03</v>
          </cell>
        </row>
        <row r="27313">
          <cell r="L27313" t="str">
            <v>128G0770</v>
          </cell>
          <cell r="M27313" t="e">
            <v>#N/A</v>
          </cell>
          <cell r="N27313" t="e">
            <v>#N/A</v>
          </cell>
          <cell r="O27313" t="e">
            <v>#N/A</v>
          </cell>
          <cell r="P27313" t="e">
            <v>#N/A</v>
          </cell>
          <cell r="Q27313" t="e">
            <v>#N/A</v>
          </cell>
          <cell r="S27313">
            <v>0.03</v>
          </cell>
        </row>
        <row r="27314">
          <cell r="L27314" t="str">
            <v>128G0771</v>
          </cell>
          <cell r="M27314" t="e">
            <v>#N/A</v>
          </cell>
          <cell r="N27314" t="e">
            <v>#N/A</v>
          </cell>
          <cell r="O27314" t="e">
            <v>#N/A</v>
          </cell>
          <cell r="P27314" t="e">
            <v>#N/A</v>
          </cell>
          <cell r="Q27314" t="e">
            <v>#N/A</v>
          </cell>
          <cell r="S27314">
            <v>0.03</v>
          </cell>
        </row>
        <row r="27315">
          <cell r="L27315" t="str">
            <v>128G0772</v>
          </cell>
          <cell r="M27315" t="e">
            <v>#N/A</v>
          </cell>
          <cell r="N27315" t="e">
            <v>#N/A</v>
          </cell>
          <cell r="O27315" t="e">
            <v>#N/A</v>
          </cell>
          <cell r="P27315" t="e">
            <v>#N/A</v>
          </cell>
          <cell r="Q27315" t="e">
            <v>#N/A</v>
          </cell>
          <cell r="S27315">
            <v>0.03</v>
          </cell>
        </row>
        <row r="27316">
          <cell r="L27316" t="str">
            <v>128G0773</v>
          </cell>
          <cell r="M27316" t="e">
            <v>#N/A</v>
          </cell>
          <cell r="N27316" t="e">
            <v>#N/A</v>
          </cell>
          <cell r="O27316" t="e">
            <v>#N/A</v>
          </cell>
          <cell r="P27316" t="e">
            <v>#N/A</v>
          </cell>
          <cell r="Q27316" t="e">
            <v>#N/A</v>
          </cell>
          <cell r="S27316">
            <v>0.03</v>
          </cell>
        </row>
        <row r="27317">
          <cell r="L27317" t="str">
            <v>128G0774</v>
          </cell>
          <cell r="M27317" t="e">
            <v>#N/A</v>
          </cell>
          <cell r="N27317" t="e">
            <v>#N/A</v>
          </cell>
          <cell r="O27317" t="e">
            <v>#N/A</v>
          </cell>
          <cell r="P27317" t="e">
            <v>#N/A</v>
          </cell>
          <cell r="Q27317" t="e">
            <v>#N/A</v>
          </cell>
          <cell r="S27317">
            <v>0.03</v>
          </cell>
        </row>
        <row r="27318">
          <cell r="L27318" t="str">
            <v>128G0775</v>
          </cell>
          <cell r="M27318" t="e">
            <v>#N/A</v>
          </cell>
          <cell r="N27318" t="e">
            <v>#N/A</v>
          </cell>
          <cell r="O27318" t="e">
            <v>#N/A</v>
          </cell>
          <cell r="P27318" t="e">
            <v>#N/A</v>
          </cell>
          <cell r="Q27318" t="e">
            <v>#N/A</v>
          </cell>
          <cell r="S27318">
            <v>0.03</v>
          </cell>
        </row>
        <row r="27319">
          <cell r="L27319" t="str">
            <v>128G0776</v>
          </cell>
          <cell r="M27319" t="e">
            <v>#N/A</v>
          </cell>
          <cell r="N27319" t="e">
            <v>#N/A</v>
          </cell>
          <cell r="O27319" t="e">
            <v>#N/A</v>
          </cell>
          <cell r="P27319" t="e">
            <v>#N/A</v>
          </cell>
          <cell r="Q27319" t="e">
            <v>#N/A</v>
          </cell>
          <cell r="S27319">
            <v>0.03</v>
          </cell>
        </row>
        <row r="27320">
          <cell r="L27320" t="str">
            <v>128G0777</v>
          </cell>
          <cell r="M27320" t="e">
            <v>#N/A</v>
          </cell>
          <cell r="N27320" t="e">
            <v>#N/A</v>
          </cell>
          <cell r="O27320" t="e">
            <v>#N/A</v>
          </cell>
          <cell r="P27320" t="e">
            <v>#N/A</v>
          </cell>
          <cell r="Q27320" t="e">
            <v>#N/A</v>
          </cell>
          <cell r="S27320">
            <v>0.03</v>
          </cell>
        </row>
        <row r="27321">
          <cell r="L27321" t="str">
            <v>128G0778</v>
          </cell>
          <cell r="M27321" t="e">
            <v>#N/A</v>
          </cell>
          <cell r="N27321" t="e">
            <v>#N/A</v>
          </cell>
          <cell r="O27321" t="e">
            <v>#N/A</v>
          </cell>
          <cell r="P27321" t="e">
            <v>#N/A</v>
          </cell>
          <cell r="Q27321" t="e">
            <v>#N/A</v>
          </cell>
          <cell r="S27321">
            <v>0.03</v>
          </cell>
        </row>
        <row r="27322">
          <cell r="L27322" t="str">
            <v>128G0779</v>
          </cell>
          <cell r="M27322" t="e">
            <v>#N/A</v>
          </cell>
          <cell r="N27322" t="e">
            <v>#N/A</v>
          </cell>
          <cell r="O27322" t="e">
            <v>#N/A</v>
          </cell>
          <cell r="P27322" t="e">
            <v>#N/A</v>
          </cell>
          <cell r="Q27322" t="e">
            <v>#N/A</v>
          </cell>
          <cell r="S27322">
            <v>0.03</v>
          </cell>
        </row>
        <row r="27323">
          <cell r="L27323" t="str">
            <v>128G0780</v>
          </cell>
          <cell r="M27323" t="e">
            <v>#N/A</v>
          </cell>
          <cell r="N27323" t="e">
            <v>#N/A</v>
          </cell>
          <cell r="O27323" t="e">
            <v>#N/A</v>
          </cell>
          <cell r="P27323" t="e">
            <v>#N/A</v>
          </cell>
          <cell r="Q27323" t="e">
            <v>#N/A</v>
          </cell>
          <cell r="S27323">
            <v>0.03</v>
          </cell>
        </row>
        <row r="27324">
          <cell r="L27324" t="str">
            <v>128G0781</v>
          </cell>
          <cell r="M27324" t="e">
            <v>#N/A</v>
          </cell>
          <cell r="N27324" t="e">
            <v>#N/A</v>
          </cell>
          <cell r="O27324" t="e">
            <v>#N/A</v>
          </cell>
          <cell r="P27324" t="e">
            <v>#N/A</v>
          </cell>
          <cell r="Q27324" t="e">
            <v>#N/A</v>
          </cell>
          <cell r="S27324">
            <v>0.03</v>
          </cell>
        </row>
        <row r="27325">
          <cell r="L27325" t="str">
            <v>128G0782</v>
          </cell>
          <cell r="M27325" t="e">
            <v>#N/A</v>
          </cell>
          <cell r="N27325" t="e">
            <v>#N/A</v>
          </cell>
          <cell r="O27325" t="e">
            <v>#N/A</v>
          </cell>
          <cell r="P27325" t="e">
            <v>#N/A</v>
          </cell>
          <cell r="Q27325" t="e">
            <v>#N/A</v>
          </cell>
          <cell r="S27325">
            <v>0.03</v>
          </cell>
        </row>
        <row r="27326">
          <cell r="L27326" t="str">
            <v>128G0783</v>
          </cell>
          <cell r="M27326" t="e">
            <v>#N/A</v>
          </cell>
          <cell r="N27326" t="e">
            <v>#N/A</v>
          </cell>
          <cell r="O27326" t="e">
            <v>#N/A</v>
          </cell>
          <cell r="P27326" t="e">
            <v>#N/A</v>
          </cell>
          <cell r="Q27326" t="e">
            <v>#N/A</v>
          </cell>
          <cell r="S27326">
            <v>0.03</v>
          </cell>
        </row>
        <row r="27327">
          <cell r="L27327" t="str">
            <v>128G0784</v>
          </cell>
          <cell r="M27327" t="e">
            <v>#N/A</v>
          </cell>
          <cell r="N27327" t="e">
            <v>#N/A</v>
          </cell>
          <cell r="O27327" t="e">
            <v>#N/A</v>
          </cell>
          <cell r="P27327" t="e">
            <v>#N/A</v>
          </cell>
          <cell r="Q27327" t="e">
            <v>#N/A</v>
          </cell>
          <cell r="S27327">
            <v>0.03</v>
          </cell>
        </row>
        <row r="27328">
          <cell r="L27328" t="str">
            <v>128G0785</v>
          </cell>
          <cell r="M27328" t="e">
            <v>#N/A</v>
          </cell>
          <cell r="N27328" t="e">
            <v>#N/A</v>
          </cell>
          <cell r="O27328" t="e">
            <v>#N/A</v>
          </cell>
          <cell r="P27328" t="e">
            <v>#N/A</v>
          </cell>
          <cell r="Q27328" t="e">
            <v>#N/A</v>
          </cell>
          <cell r="S27328">
            <v>0.03</v>
          </cell>
        </row>
        <row r="27329">
          <cell r="L27329" t="str">
            <v>128G0786</v>
          </cell>
          <cell r="M27329" t="e">
            <v>#N/A</v>
          </cell>
          <cell r="N27329" t="e">
            <v>#N/A</v>
          </cell>
          <cell r="O27329" t="e">
            <v>#N/A</v>
          </cell>
          <cell r="P27329" t="e">
            <v>#N/A</v>
          </cell>
          <cell r="Q27329" t="e">
            <v>#N/A</v>
          </cell>
          <cell r="S27329">
            <v>0.03</v>
          </cell>
        </row>
        <row r="27330">
          <cell r="L27330" t="str">
            <v>128G0787</v>
          </cell>
          <cell r="M27330" t="e">
            <v>#N/A</v>
          </cell>
          <cell r="N27330" t="e">
            <v>#N/A</v>
          </cell>
          <cell r="O27330" t="e">
            <v>#N/A</v>
          </cell>
          <cell r="P27330" t="e">
            <v>#N/A</v>
          </cell>
          <cell r="Q27330" t="e">
            <v>#N/A</v>
          </cell>
          <cell r="S27330">
            <v>0.03</v>
          </cell>
        </row>
        <row r="27331">
          <cell r="L27331" t="str">
            <v>128G0788</v>
          </cell>
          <cell r="M27331" t="e">
            <v>#N/A</v>
          </cell>
          <cell r="N27331" t="e">
            <v>#N/A</v>
          </cell>
          <cell r="O27331" t="e">
            <v>#N/A</v>
          </cell>
          <cell r="P27331" t="e">
            <v>#N/A</v>
          </cell>
          <cell r="Q27331" t="e">
            <v>#N/A</v>
          </cell>
          <cell r="S27331">
            <v>0.03</v>
          </cell>
        </row>
        <row r="27332">
          <cell r="L27332" t="str">
            <v>128G0789</v>
          </cell>
          <cell r="M27332" t="e">
            <v>#N/A</v>
          </cell>
          <cell r="N27332" t="e">
            <v>#N/A</v>
          </cell>
          <cell r="O27332" t="e">
            <v>#N/A</v>
          </cell>
          <cell r="P27332" t="e">
            <v>#N/A</v>
          </cell>
          <cell r="Q27332" t="e">
            <v>#N/A</v>
          </cell>
          <cell r="S27332">
            <v>0.03</v>
          </cell>
        </row>
        <row r="27333">
          <cell r="L27333" t="str">
            <v>128G0790</v>
          </cell>
          <cell r="M27333" t="e">
            <v>#N/A</v>
          </cell>
          <cell r="N27333" t="e">
            <v>#N/A</v>
          </cell>
          <cell r="O27333" t="e">
            <v>#N/A</v>
          </cell>
          <cell r="P27333" t="e">
            <v>#N/A</v>
          </cell>
          <cell r="Q27333" t="e">
            <v>#N/A</v>
          </cell>
          <cell r="S27333">
            <v>0.03</v>
          </cell>
        </row>
        <row r="27334">
          <cell r="L27334" t="str">
            <v>128G0791</v>
          </cell>
          <cell r="M27334" t="e">
            <v>#N/A</v>
          </cell>
          <cell r="N27334" t="e">
            <v>#N/A</v>
          </cell>
          <cell r="O27334" t="e">
            <v>#N/A</v>
          </cell>
          <cell r="P27334" t="e">
            <v>#N/A</v>
          </cell>
          <cell r="Q27334" t="e">
            <v>#N/A</v>
          </cell>
          <cell r="S27334">
            <v>0.03</v>
          </cell>
        </row>
        <row r="27335">
          <cell r="L27335" t="str">
            <v>128G0792</v>
          </cell>
          <cell r="M27335" t="e">
            <v>#N/A</v>
          </cell>
          <cell r="N27335" t="e">
            <v>#N/A</v>
          </cell>
          <cell r="O27335" t="e">
            <v>#N/A</v>
          </cell>
          <cell r="P27335" t="e">
            <v>#N/A</v>
          </cell>
          <cell r="Q27335" t="e">
            <v>#N/A</v>
          </cell>
          <cell r="S27335">
            <v>0.03</v>
          </cell>
        </row>
        <row r="27336">
          <cell r="L27336" t="str">
            <v>128G0793</v>
          </cell>
          <cell r="M27336" t="str">
            <v>PLC_AB_CHASSIS_CNTROLLOGX_7SL</v>
          </cell>
          <cell r="N27336" t="str">
            <v>SYSTEM SOLUTIONS</v>
          </cell>
          <cell r="O27336" t="str">
            <v>B10</v>
          </cell>
          <cell r="P27336" t="str">
            <v>69328</v>
          </cell>
          <cell r="Q27336" t="str">
            <v>Parts</v>
          </cell>
          <cell r="R27336">
            <v>0</v>
          </cell>
          <cell r="S27336">
            <v>0.03</v>
          </cell>
        </row>
        <row r="27337">
          <cell r="L27337" t="str">
            <v>128G0794</v>
          </cell>
          <cell r="M27337" t="e">
            <v>#N/A</v>
          </cell>
          <cell r="N27337" t="e">
            <v>#N/A</v>
          </cell>
          <cell r="O27337" t="e">
            <v>#N/A</v>
          </cell>
          <cell r="P27337" t="e">
            <v>#N/A</v>
          </cell>
          <cell r="Q27337" t="e">
            <v>#N/A</v>
          </cell>
          <cell r="S27337">
            <v>0.03</v>
          </cell>
        </row>
        <row r="27338">
          <cell r="L27338" t="str">
            <v>128G0795</v>
          </cell>
          <cell r="M27338" t="e">
            <v>#N/A</v>
          </cell>
          <cell r="N27338" t="e">
            <v>#N/A</v>
          </cell>
          <cell r="O27338" t="e">
            <v>#N/A</v>
          </cell>
          <cell r="P27338" t="e">
            <v>#N/A</v>
          </cell>
          <cell r="Q27338" t="e">
            <v>#N/A</v>
          </cell>
          <cell r="S27338">
            <v>0.03</v>
          </cell>
        </row>
        <row r="27339">
          <cell r="L27339" t="str">
            <v>128G0796</v>
          </cell>
          <cell r="M27339" t="e">
            <v>#N/A</v>
          </cell>
          <cell r="N27339" t="e">
            <v>#N/A</v>
          </cell>
          <cell r="O27339" t="e">
            <v>#N/A</v>
          </cell>
          <cell r="P27339" t="e">
            <v>#N/A</v>
          </cell>
          <cell r="Q27339" t="e">
            <v>#N/A</v>
          </cell>
          <cell r="S27339">
            <v>0.03</v>
          </cell>
        </row>
        <row r="27340">
          <cell r="L27340" t="str">
            <v>128G0797</v>
          </cell>
          <cell r="M27340" t="e">
            <v>#N/A</v>
          </cell>
          <cell r="N27340" t="e">
            <v>#N/A</v>
          </cell>
          <cell r="O27340" t="e">
            <v>#N/A</v>
          </cell>
          <cell r="P27340" t="e">
            <v>#N/A</v>
          </cell>
          <cell r="Q27340" t="e">
            <v>#N/A</v>
          </cell>
          <cell r="S27340">
            <v>0.03</v>
          </cell>
        </row>
        <row r="27341">
          <cell r="L27341" t="str">
            <v>128G0798</v>
          </cell>
          <cell r="M27341" t="e">
            <v>#N/A</v>
          </cell>
          <cell r="N27341" t="e">
            <v>#N/A</v>
          </cell>
          <cell r="O27341" t="e">
            <v>#N/A</v>
          </cell>
          <cell r="P27341" t="e">
            <v>#N/A</v>
          </cell>
          <cell r="Q27341" t="e">
            <v>#N/A</v>
          </cell>
          <cell r="S27341">
            <v>0.03</v>
          </cell>
        </row>
        <row r="27342">
          <cell r="L27342" t="str">
            <v>128G0799</v>
          </cell>
          <cell r="M27342" t="e">
            <v>#N/A</v>
          </cell>
          <cell r="N27342" t="e">
            <v>#N/A</v>
          </cell>
          <cell r="O27342" t="e">
            <v>#N/A</v>
          </cell>
          <cell r="P27342" t="e">
            <v>#N/A</v>
          </cell>
          <cell r="Q27342" t="e">
            <v>#N/A</v>
          </cell>
          <cell r="S27342">
            <v>0.03</v>
          </cell>
        </row>
        <row r="27343">
          <cell r="L27343" t="str">
            <v>128G0800</v>
          </cell>
          <cell r="M27343" t="e">
            <v>#N/A</v>
          </cell>
          <cell r="N27343" t="e">
            <v>#N/A</v>
          </cell>
          <cell r="O27343" t="e">
            <v>#N/A</v>
          </cell>
          <cell r="P27343" t="e">
            <v>#N/A</v>
          </cell>
          <cell r="Q27343" t="e">
            <v>#N/A</v>
          </cell>
          <cell r="S27343">
            <v>0.03</v>
          </cell>
        </row>
        <row r="27344">
          <cell r="L27344" t="str">
            <v>128G0801</v>
          </cell>
          <cell r="M27344" t="e">
            <v>#N/A</v>
          </cell>
          <cell r="N27344" t="e">
            <v>#N/A</v>
          </cell>
          <cell r="O27344" t="e">
            <v>#N/A</v>
          </cell>
          <cell r="P27344" t="e">
            <v>#N/A</v>
          </cell>
          <cell r="Q27344" t="e">
            <v>#N/A</v>
          </cell>
          <cell r="S27344">
            <v>0.03</v>
          </cell>
        </row>
        <row r="27345">
          <cell r="L27345" t="str">
            <v>128G0802</v>
          </cell>
          <cell r="M27345" t="e">
            <v>#N/A</v>
          </cell>
          <cell r="N27345" t="e">
            <v>#N/A</v>
          </cell>
          <cell r="O27345" t="e">
            <v>#N/A</v>
          </cell>
          <cell r="P27345" t="e">
            <v>#N/A</v>
          </cell>
          <cell r="Q27345" t="e">
            <v>#N/A</v>
          </cell>
          <cell r="S27345">
            <v>0.03</v>
          </cell>
        </row>
        <row r="27346">
          <cell r="L27346" t="str">
            <v>128G0803</v>
          </cell>
          <cell r="M27346" t="e">
            <v>#N/A</v>
          </cell>
          <cell r="N27346" t="e">
            <v>#N/A</v>
          </cell>
          <cell r="O27346" t="e">
            <v>#N/A</v>
          </cell>
          <cell r="P27346" t="e">
            <v>#N/A</v>
          </cell>
          <cell r="Q27346" t="e">
            <v>#N/A</v>
          </cell>
          <cell r="S27346">
            <v>0.03</v>
          </cell>
        </row>
        <row r="27347">
          <cell r="L27347" t="str">
            <v>128G0804</v>
          </cell>
          <cell r="M27347" t="e">
            <v>#N/A</v>
          </cell>
          <cell r="N27347" t="e">
            <v>#N/A</v>
          </cell>
          <cell r="O27347" t="e">
            <v>#N/A</v>
          </cell>
          <cell r="P27347" t="e">
            <v>#N/A</v>
          </cell>
          <cell r="Q27347" t="e">
            <v>#N/A</v>
          </cell>
          <cell r="S27347">
            <v>0.03</v>
          </cell>
        </row>
        <row r="27348">
          <cell r="L27348" t="str">
            <v>128G0805</v>
          </cell>
          <cell r="M27348" t="e">
            <v>#N/A</v>
          </cell>
          <cell r="N27348" t="e">
            <v>#N/A</v>
          </cell>
          <cell r="O27348" t="e">
            <v>#N/A</v>
          </cell>
          <cell r="P27348" t="e">
            <v>#N/A</v>
          </cell>
          <cell r="Q27348" t="e">
            <v>#N/A</v>
          </cell>
          <cell r="S27348">
            <v>0.03</v>
          </cell>
        </row>
        <row r="27349">
          <cell r="L27349" t="str">
            <v>128G0806</v>
          </cell>
          <cell r="M27349" t="e">
            <v>#N/A</v>
          </cell>
          <cell r="N27349" t="e">
            <v>#N/A</v>
          </cell>
          <cell r="O27349" t="e">
            <v>#N/A</v>
          </cell>
          <cell r="P27349" t="e">
            <v>#N/A</v>
          </cell>
          <cell r="Q27349" t="e">
            <v>#N/A</v>
          </cell>
          <cell r="S27349">
            <v>0.03</v>
          </cell>
        </row>
        <row r="27350">
          <cell r="L27350" t="str">
            <v>128G0807</v>
          </cell>
          <cell r="M27350" t="e">
            <v>#N/A</v>
          </cell>
          <cell r="N27350" t="e">
            <v>#N/A</v>
          </cell>
          <cell r="O27350" t="e">
            <v>#N/A</v>
          </cell>
          <cell r="P27350" t="e">
            <v>#N/A</v>
          </cell>
          <cell r="Q27350" t="e">
            <v>#N/A</v>
          </cell>
          <cell r="S27350">
            <v>0.03</v>
          </cell>
        </row>
        <row r="27351">
          <cell r="L27351" t="str">
            <v>128G0808</v>
          </cell>
          <cell r="M27351" t="e">
            <v>#N/A</v>
          </cell>
          <cell r="N27351" t="e">
            <v>#N/A</v>
          </cell>
          <cell r="O27351" t="e">
            <v>#N/A</v>
          </cell>
          <cell r="P27351" t="e">
            <v>#N/A</v>
          </cell>
          <cell r="Q27351" t="e">
            <v>#N/A</v>
          </cell>
          <cell r="S27351">
            <v>0.03</v>
          </cell>
        </row>
        <row r="27352">
          <cell r="L27352" t="str">
            <v>128G0809</v>
          </cell>
          <cell r="M27352" t="e">
            <v>#N/A</v>
          </cell>
          <cell r="N27352" t="e">
            <v>#N/A</v>
          </cell>
          <cell r="O27352" t="e">
            <v>#N/A</v>
          </cell>
          <cell r="P27352" t="e">
            <v>#N/A</v>
          </cell>
          <cell r="Q27352" t="e">
            <v>#N/A</v>
          </cell>
          <cell r="S27352">
            <v>0.03</v>
          </cell>
        </row>
        <row r="27353">
          <cell r="L27353" t="str">
            <v>128G0810</v>
          </cell>
          <cell r="M27353" t="e">
            <v>#N/A</v>
          </cell>
          <cell r="N27353" t="e">
            <v>#N/A</v>
          </cell>
          <cell r="O27353" t="e">
            <v>#N/A</v>
          </cell>
          <cell r="P27353" t="e">
            <v>#N/A</v>
          </cell>
          <cell r="Q27353" t="e">
            <v>#N/A</v>
          </cell>
          <cell r="S27353">
            <v>0.03</v>
          </cell>
        </row>
        <row r="27354">
          <cell r="L27354" t="str">
            <v>128G0811</v>
          </cell>
          <cell r="M27354" t="e">
            <v>#N/A</v>
          </cell>
          <cell r="N27354" t="e">
            <v>#N/A</v>
          </cell>
          <cell r="O27354" t="e">
            <v>#N/A</v>
          </cell>
          <cell r="P27354" t="e">
            <v>#N/A</v>
          </cell>
          <cell r="Q27354" t="e">
            <v>#N/A</v>
          </cell>
          <cell r="S27354">
            <v>0.03</v>
          </cell>
        </row>
        <row r="27355">
          <cell r="L27355" t="str">
            <v>128G0812</v>
          </cell>
          <cell r="M27355" t="e">
            <v>#N/A</v>
          </cell>
          <cell r="N27355" t="e">
            <v>#N/A</v>
          </cell>
          <cell r="O27355" t="e">
            <v>#N/A</v>
          </cell>
          <cell r="P27355" t="e">
            <v>#N/A</v>
          </cell>
          <cell r="Q27355" t="e">
            <v>#N/A</v>
          </cell>
          <cell r="S27355">
            <v>0.03</v>
          </cell>
        </row>
        <row r="27356">
          <cell r="L27356" t="str">
            <v>128G0813</v>
          </cell>
          <cell r="M27356" t="e">
            <v>#N/A</v>
          </cell>
          <cell r="N27356" t="e">
            <v>#N/A</v>
          </cell>
          <cell r="O27356" t="e">
            <v>#N/A</v>
          </cell>
          <cell r="P27356" t="e">
            <v>#N/A</v>
          </cell>
          <cell r="Q27356" t="e">
            <v>#N/A</v>
          </cell>
          <cell r="S27356">
            <v>0.03</v>
          </cell>
        </row>
        <row r="27357">
          <cell r="L27357" t="str">
            <v>128G0814</v>
          </cell>
          <cell r="M27357" t="e">
            <v>#N/A</v>
          </cell>
          <cell r="N27357" t="e">
            <v>#N/A</v>
          </cell>
          <cell r="O27357" t="e">
            <v>#N/A</v>
          </cell>
          <cell r="P27357" t="e">
            <v>#N/A</v>
          </cell>
          <cell r="Q27357" t="e">
            <v>#N/A</v>
          </cell>
          <cell r="S27357">
            <v>0.03</v>
          </cell>
        </row>
        <row r="27358">
          <cell r="L27358" t="str">
            <v>128G0815</v>
          </cell>
          <cell r="M27358" t="e">
            <v>#N/A</v>
          </cell>
          <cell r="N27358" t="e">
            <v>#N/A</v>
          </cell>
          <cell r="O27358" t="e">
            <v>#N/A</v>
          </cell>
          <cell r="P27358" t="e">
            <v>#N/A</v>
          </cell>
          <cell r="Q27358" t="e">
            <v>#N/A</v>
          </cell>
          <cell r="S27358">
            <v>0.03</v>
          </cell>
        </row>
        <row r="27359">
          <cell r="L27359" t="str">
            <v>128G0816</v>
          </cell>
          <cell r="M27359" t="e">
            <v>#N/A</v>
          </cell>
          <cell r="N27359" t="e">
            <v>#N/A</v>
          </cell>
          <cell r="O27359" t="e">
            <v>#N/A</v>
          </cell>
          <cell r="P27359" t="e">
            <v>#N/A</v>
          </cell>
          <cell r="Q27359" t="e">
            <v>#N/A</v>
          </cell>
          <cell r="S27359">
            <v>0.03</v>
          </cell>
        </row>
        <row r="27360">
          <cell r="L27360" t="str">
            <v>128G0817</v>
          </cell>
          <cell r="M27360" t="e">
            <v>#N/A</v>
          </cell>
          <cell r="N27360" t="e">
            <v>#N/A</v>
          </cell>
          <cell r="O27360" t="e">
            <v>#N/A</v>
          </cell>
          <cell r="P27360" t="e">
            <v>#N/A</v>
          </cell>
          <cell r="Q27360" t="e">
            <v>#N/A</v>
          </cell>
          <cell r="S27360">
            <v>0.03</v>
          </cell>
        </row>
        <row r="27361">
          <cell r="L27361" t="str">
            <v>128G0818</v>
          </cell>
          <cell r="M27361" t="e">
            <v>#N/A</v>
          </cell>
          <cell r="N27361" t="e">
            <v>#N/A</v>
          </cell>
          <cell r="O27361" t="e">
            <v>#N/A</v>
          </cell>
          <cell r="P27361" t="e">
            <v>#N/A</v>
          </cell>
          <cell r="Q27361" t="e">
            <v>#N/A</v>
          </cell>
          <cell r="S27361">
            <v>0.03</v>
          </cell>
        </row>
        <row r="27362">
          <cell r="L27362" t="str">
            <v>128G0819</v>
          </cell>
          <cell r="M27362" t="e">
            <v>#N/A</v>
          </cell>
          <cell r="N27362" t="e">
            <v>#N/A</v>
          </cell>
          <cell r="O27362" t="e">
            <v>#N/A</v>
          </cell>
          <cell r="P27362" t="e">
            <v>#N/A</v>
          </cell>
          <cell r="Q27362" t="e">
            <v>#N/A</v>
          </cell>
          <cell r="S27362">
            <v>0.03</v>
          </cell>
        </row>
        <row r="27363">
          <cell r="L27363" t="str">
            <v>128G0820</v>
          </cell>
          <cell r="M27363" t="e">
            <v>#N/A</v>
          </cell>
          <cell r="N27363" t="e">
            <v>#N/A</v>
          </cell>
          <cell r="O27363" t="e">
            <v>#N/A</v>
          </cell>
          <cell r="P27363" t="e">
            <v>#N/A</v>
          </cell>
          <cell r="Q27363" t="e">
            <v>#N/A</v>
          </cell>
          <cell r="S27363">
            <v>0.03</v>
          </cell>
        </row>
        <row r="27364">
          <cell r="L27364" t="str">
            <v>128G0821</v>
          </cell>
          <cell r="M27364" t="e">
            <v>#N/A</v>
          </cell>
          <cell r="N27364" t="e">
            <v>#N/A</v>
          </cell>
          <cell r="O27364" t="e">
            <v>#N/A</v>
          </cell>
          <cell r="P27364" t="e">
            <v>#N/A</v>
          </cell>
          <cell r="Q27364" t="e">
            <v>#N/A</v>
          </cell>
          <cell r="S27364">
            <v>0.03</v>
          </cell>
        </row>
        <row r="27365">
          <cell r="L27365" t="str">
            <v>128G0822</v>
          </cell>
          <cell r="M27365" t="e">
            <v>#N/A</v>
          </cell>
          <cell r="N27365" t="e">
            <v>#N/A</v>
          </cell>
          <cell r="O27365" t="e">
            <v>#N/A</v>
          </cell>
          <cell r="P27365" t="e">
            <v>#N/A</v>
          </cell>
          <cell r="Q27365" t="e">
            <v>#N/A</v>
          </cell>
          <cell r="S27365">
            <v>0.03</v>
          </cell>
        </row>
        <row r="27366">
          <cell r="L27366" t="str">
            <v>128G0823</v>
          </cell>
          <cell r="M27366" t="e">
            <v>#N/A</v>
          </cell>
          <cell r="N27366" t="e">
            <v>#N/A</v>
          </cell>
          <cell r="O27366" t="e">
            <v>#N/A</v>
          </cell>
          <cell r="P27366" t="e">
            <v>#N/A</v>
          </cell>
          <cell r="Q27366" t="e">
            <v>#N/A</v>
          </cell>
          <cell r="S27366">
            <v>0.03</v>
          </cell>
        </row>
        <row r="27367">
          <cell r="L27367" t="str">
            <v>128G0824</v>
          </cell>
          <cell r="M27367" t="e">
            <v>#N/A</v>
          </cell>
          <cell r="N27367" t="e">
            <v>#N/A</v>
          </cell>
          <cell r="O27367" t="e">
            <v>#N/A</v>
          </cell>
          <cell r="P27367" t="e">
            <v>#N/A</v>
          </cell>
          <cell r="Q27367" t="e">
            <v>#N/A</v>
          </cell>
          <cell r="S27367">
            <v>0.03</v>
          </cell>
        </row>
        <row r="27368">
          <cell r="L27368" t="str">
            <v>128G0826</v>
          </cell>
          <cell r="M27368" t="e">
            <v>#N/A</v>
          </cell>
          <cell r="N27368" t="e">
            <v>#N/A</v>
          </cell>
          <cell r="O27368" t="e">
            <v>#N/A</v>
          </cell>
          <cell r="P27368" t="e">
            <v>#N/A</v>
          </cell>
          <cell r="Q27368" t="e">
            <v>#N/A</v>
          </cell>
          <cell r="S27368">
            <v>0.03</v>
          </cell>
        </row>
        <row r="27369">
          <cell r="L27369" t="str">
            <v>128G0827</v>
          </cell>
          <cell r="M27369" t="e">
            <v>#N/A</v>
          </cell>
          <cell r="N27369" t="e">
            <v>#N/A</v>
          </cell>
          <cell r="O27369" t="e">
            <v>#N/A</v>
          </cell>
          <cell r="P27369" t="e">
            <v>#N/A</v>
          </cell>
          <cell r="Q27369" t="e">
            <v>#N/A</v>
          </cell>
          <cell r="S27369">
            <v>0.03</v>
          </cell>
        </row>
        <row r="27370">
          <cell r="L27370" t="str">
            <v>128G0828</v>
          </cell>
          <cell r="M27370" t="e">
            <v>#N/A</v>
          </cell>
          <cell r="N27370" t="e">
            <v>#N/A</v>
          </cell>
          <cell r="O27370" t="e">
            <v>#N/A</v>
          </cell>
          <cell r="P27370" t="e">
            <v>#N/A</v>
          </cell>
          <cell r="Q27370" t="e">
            <v>#N/A</v>
          </cell>
          <cell r="S27370">
            <v>0.03</v>
          </cell>
        </row>
        <row r="27371">
          <cell r="L27371" t="str">
            <v>128G0829</v>
          </cell>
          <cell r="M27371" t="e">
            <v>#N/A</v>
          </cell>
          <cell r="N27371" t="e">
            <v>#N/A</v>
          </cell>
          <cell r="O27371" t="e">
            <v>#N/A</v>
          </cell>
          <cell r="P27371" t="e">
            <v>#N/A</v>
          </cell>
          <cell r="Q27371" t="e">
            <v>#N/A</v>
          </cell>
          <cell r="S27371">
            <v>0.03</v>
          </cell>
        </row>
        <row r="27372">
          <cell r="L27372" t="str">
            <v>128G0830</v>
          </cell>
          <cell r="M27372" t="e">
            <v>#N/A</v>
          </cell>
          <cell r="N27372" t="e">
            <v>#N/A</v>
          </cell>
          <cell r="O27372" t="e">
            <v>#N/A</v>
          </cell>
          <cell r="P27372" t="e">
            <v>#N/A</v>
          </cell>
          <cell r="Q27372" t="e">
            <v>#N/A</v>
          </cell>
          <cell r="S27372">
            <v>0.03</v>
          </cell>
        </row>
        <row r="27373">
          <cell r="L27373" t="str">
            <v>128G0831</v>
          </cell>
          <cell r="M27373" t="e">
            <v>#N/A</v>
          </cell>
          <cell r="N27373" t="e">
            <v>#N/A</v>
          </cell>
          <cell r="O27373" t="e">
            <v>#N/A</v>
          </cell>
          <cell r="P27373" t="e">
            <v>#N/A</v>
          </cell>
          <cell r="Q27373" t="e">
            <v>#N/A</v>
          </cell>
          <cell r="S27373">
            <v>0.03</v>
          </cell>
        </row>
        <row r="27374">
          <cell r="L27374" t="str">
            <v>128G0832</v>
          </cell>
          <cell r="M27374" t="e">
            <v>#N/A</v>
          </cell>
          <cell r="N27374" t="e">
            <v>#N/A</v>
          </cell>
          <cell r="O27374" t="e">
            <v>#N/A</v>
          </cell>
          <cell r="P27374" t="e">
            <v>#N/A</v>
          </cell>
          <cell r="Q27374" t="e">
            <v>#N/A</v>
          </cell>
          <cell r="S27374">
            <v>0.03</v>
          </cell>
        </row>
        <row r="27375">
          <cell r="L27375" t="str">
            <v>128G0833</v>
          </cell>
          <cell r="M27375" t="e">
            <v>#N/A</v>
          </cell>
          <cell r="N27375" t="e">
            <v>#N/A</v>
          </cell>
          <cell r="O27375" t="e">
            <v>#N/A</v>
          </cell>
          <cell r="P27375" t="e">
            <v>#N/A</v>
          </cell>
          <cell r="Q27375" t="e">
            <v>#N/A</v>
          </cell>
          <cell r="S27375">
            <v>0.03</v>
          </cell>
        </row>
        <row r="27376">
          <cell r="L27376" t="str">
            <v>128G0834</v>
          </cell>
          <cell r="M27376" t="e">
            <v>#N/A</v>
          </cell>
          <cell r="N27376" t="e">
            <v>#N/A</v>
          </cell>
          <cell r="O27376" t="e">
            <v>#N/A</v>
          </cell>
          <cell r="P27376" t="e">
            <v>#N/A</v>
          </cell>
          <cell r="Q27376" t="e">
            <v>#N/A</v>
          </cell>
          <cell r="S27376">
            <v>0.03</v>
          </cell>
        </row>
        <row r="27377">
          <cell r="L27377" t="str">
            <v>128G0835</v>
          </cell>
          <cell r="M27377" t="e">
            <v>#N/A</v>
          </cell>
          <cell r="N27377" t="e">
            <v>#N/A</v>
          </cell>
          <cell r="O27377" t="e">
            <v>#N/A</v>
          </cell>
          <cell r="P27377" t="e">
            <v>#N/A</v>
          </cell>
          <cell r="Q27377" t="e">
            <v>#N/A</v>
          </cell>
          <cell r="S27377">
            <v>0.03</v>
          </cell>
        </row>
        <row r="27378">
          <cell r="L27378" t="str">
            <v>128G0836</v>
          </cell>
          <cell r="M27378" t="e">
            <v>#N/A</v>
          </cell>
          <cell r="N27378" t="e">
            <v>#N/A</v>
          </cell>
          <cell r="O27378" t="e">
            <v>#N/A</v>
          </cell>
          <cell r="P27378" t="e">
            <v>#N/A</v>
          </cell>
          <cell r="Q27378" t="e">
            <v>#N/A</v>
          </cell>
          <cell r="S27378">
            <v>0.03</v>
          </cell>
        </row>
        <row r="27379">
          <cell r="L27379" t="str">
            <v>128G0837</v>
          </cell>
          <cell r="M27379" t="e">
            <v>#N/A</v>
          </cell>
          <cell r="N27379" t="e">
            <v>#N/A</v>
          </cell>
          <cell r="O27379" t="e">
            <v>#N/A</v>
          </cell>
          <cell r="P27379" t="e">
            <v>#N/A</v>
          </cell>
          <cell r="Q27379" t="e">
            <v>#N/A</v>
          </cell>
          <cell r="S27379">
            <v>0.03</v>
          </cell>
        </row>
        <row r="27380">
          <cell r="L27380" t="str">
            <v>128G0838</v>
          </cell>
          <cell r="M27380" t="e">
            <v>#N/A</v>
          </cell>
          <cell r="N27380" t="e">
            <v>#N/A</v>
          </cell>
          <cell r="O27380" t="e">
            <v>#N/A</v>
          </cell>
          <cell r="P27380" t="e">
            <v>#N/A</v>
          </cell>
          <cell r="Q27380" t="e">
            <v>#N/A</v>
          </cell>
          <cell r="S27380">
            <v>0.03</v>
          </cell>
        </row>
        <row r="27381">
          <cell r="L27381" t="str">
            <v>128G0839</v>
          </cell>
          <cell r="M27381" t="e">
            <v>#N/A</v>
          </cell>
          <cell r="N27381" t="e">
            <v>#N/A</v>
          </cell>
          <cell r="O27381" t="e">
            <v>#N/A</v>
          </cell>
          <cell r="P27381" t="e">
            <v>#N/A</v>
          </cell>
          <cell r="Q27381" t="e">
            <v>#N/A</v>
          </cell>
          <cell r="S27381">
            <v>0.03</v>
          </cell>
        </row>
        <row r="27382">
          <cell r="L27382" t="str">
            <v>128G0840</v>
          </cell>
          <cell r="M27382" t="e">
            <v>#N/A</v>
          </cell>
          <cell r="N27382" t="e">
            <v>#N/A</v>
          </cell>
          <cell r="O27382" t="e">
            <v>#N/A</v>
          </cell>
          <cell r="P27382" t="e">
            <v>#N/A</v>
          </cell>
          <cell r="Q27382" t="e">
            <v>#N/A</v>
          </cell>
          <cell r="S27382">
            <v>0.03</v>
          </cell>
        </row>
        <row r="27383">
          <cell r="L27383" t="str">
            <v>128G0841</v>
          </cell>
          <cell r="M27383" t="e">
            <v>#N/A</v>
          </cell>
          <cell r="N27383" t="e">
            <v>#N/A</v>
          </cell>
          <cell r="O27383" t="e">
            <v>#N/A</v>
          </cell>
          <cell r="P27383" t="e">
            <v>#N/A</v>
          </cell>
          <cell r="Q27383" t="e">
            <v>#N/A</v>
          </cell>
          <cell r="S27383">
            <v>0.03</v>
          </cell>
        </row>
        <row r="27384">
          <cell r="L27384" t="str">
            <v>128G0842</v>
          </cell>
          <cell r="M27384" t="e">
            <v>#N/A</v>
          </cell>
          <cell r="N27384" t="e">
            <v>#N/A</v>
          </cell>
          <cell r="O27384" t="e">
            <v>#N/A</v>
          </cell>
          <cell r="P27384" t="e">
            <v>#N/A</v>
          </cell>
          <cell r="Q27384" t="e">
            <v>#N/A</v>
          </cell>
          <cell r="S27384">
            <v>0.03</v>
          </cell>
        </row>
        <row r="27385">
          <cell r="L27385" t="str">
            <v>128G0843</v>
          </cell>
          <cell r="M27385" t="e">
            <v>#N/A</v>
          </cell>
          <cell r="N27385" t="e">
            <v>#N/A</v>
          </cell>
          <cell r="O27385" t="e">
            <v>#N/A</v>
          </cell>
          <cell r="P27385" t="e">
            <v>#N/A</v>
          </cell>
          <cell r="Q27385" t="e">
            <v>#N/A</v>
          </cell>
          <cell r="S27385">
            <v>0.03</v>
          </cell>
        </row>
        <row r="27386">
          <cell r="L27386" t="str">
            <v>128G0844</v>
          </cell>
          <cell r="M27386" t="e">
            <v>#N/A</v>
          </cell>
          <cell r="N27386" t="e">
            <v>#N/A</v>
          </cell>
          <cell r="O27386" t="e">
            <v>#N/A</v>
          </cell>
          <cell r="P27386" t="e">
            <v>#N/A</v>
          </cell>
          <cell r="Q27386" t="e">
            <v>#N/A</v>
          </cell>
          <cell r="S27386">
            <v>0.03</v>
          </cell>
        </row>
        <row r="27387">
          <cell r="L27387" t="str">
            <v>128G0845</v>
          </cell>
          <cell r="M27387" t="e">
            <v>#N/A</v>
          </cell>
          <cell r="N27387" t="e">
            <v>#N/A</v>
          </cell>
          <cell r="O27387" t="e">
            <v>#N/A</v>
          </cell>
          <cell r="P27387" t="e">
            <v>#N/A</v>
          </cell>
          <cell r="Q27387" t="e">
            <v>#N/A</v>
          </cell>
          <cell r="S27387">
            <v>0.03</v>
          </cell>
        </row>
        <row r="27388">
          <cell r="L27388" t="str">
            <v>128G0846</v>
          </cell>
          <cell r="M27388" t="e">
            <v>#N/A</v>
          </cell>
          <cell r="N27388" t="e">
            <v>#N/A</v>
          </cell>
          <cell r="O27388" t="e">
            <v>#N/A</v>
          </cell>
          <cell r="P27388" t="e">
            <v>#N/A</v>
          </cell>
          <cell r="Q27388" t="e">
            <v>#N/A</v>
          </cell>
          <cell r="S27388">
            <v>0.03</v>
          </cell>
        </row>
        <row r="27389">
          <cell r="L27389" t="str">
            <v>128G0847</v>
          </cell>
          <cell r="M27389" t="e">
            <v>#N/A</v>
          </cell>
          <cell r="N27389" t="e">
            <v>#N/A</v>
          </cell>
          <cell r="O27389" t="e">
            <v>#N/A</v>
          </cell>
          <cell r="P27389" t="e">
            <v>#N/A</v>
          </cell>
          <cell r="Q27389" t="e">
            <v>#N/A</v>
          </cell>
          <cell r="S27389">
            <v>0.03</v>
          </cell>
        </row>
        <row r="27390">
          <cell r="L27390" t="str">
            <v>128G0848</v>
          </cell>
          <cell r="M27390" t="e">
            <v>#N/A</v>
          </cell>
          <cell r="N27390" t="e">
            <v>#N/A</v>
          </cell>
          <cell r="O27390" t="e">
            <v>#N/A</v>
          </cell>
          <cell r="P27390" t="e">
            <v>#N/A</v>
          </cell>
          <cell r="Q27390" t="e">
            <v>#N/A</v>
          </cell>
          <cell r="S27390">
            <v>0.03</v>
          </cell>
        </row>
        <row r="27391">
          <cell r="L27391" t="str">
            <v>128G0849</v>
          </cell>
          <cell r="M27391" t="e">
            <v>#N/A</v>
          </cell>
          <cell r="N27391" t="e">
            <v>#N/A</v>
          </cell>
          <cell r="O27391" t="e">
            <v>#N/A</v>
          </cell>
          <cell r="P27391" t="e">
            <v>#N/A</v>
          </cell>
          <cell r="Q27391" t="e">
            <v>#N/A</v>
          </cell>
          <cell r="S27391">
            <v>0.03</v>
          </cell>
        </row>
        <row r="27392">
          <cell r="L27392" t="str">
            <v>128G0850</v>
          </cell>
          <cell r="M27392" t="e">
            <v>#N/A</v>
          </cell>
          <cell r="N27392" t="e">
            <v>#N/A</v>
          </cell>
          <cell r="O27392" t="e">
            <v>#N/A</v>
          </cell>
          <cell r="P27392" t="e">
            <v>#N/A</v>
          </cell>
          <cell r="Q27392" t="e">
            <v>#N/A</v>
          </cell>
          <cell r="S27392">
            <v>0.03</v>
          </cell>
        </row>
        <row r="27393">
          <cell r="L27393" t="str">
            <v>128G0851</v>
          </cell>
          <cell r="M27393" t="e">
            <v>#N/A</v>
          </cell>
          <cell r="N27393" t="e">
            <v>#N/A</v>
          </cell>
          <cell r="O27393" t="e">
            <v>#N/A</v>
          </cell>
          <cell r="P27393" t="e">
            <v>#N/A</v>
          </cell>
          <cell r="Q27393" t="e">
            <v>#N/A</v>
          </cell>
          <cell r="S27393">
            <v>0.03</v>
          </cell>
        </row>
        <row r="27394">
          <cell r="L27394" t="str">
            <v>128G0852</v>
          </cell>
          <cell r="M27394" t="e">
            <v>#N/A</v>
          </cell>
          <cell r="N27394" t="e">
            <v>#N/A</v>
          </cell>
          <cell r="O27394" t="e">
            <v>#N/A</v>
          </cell>
          <cell r="P27394" t="e">
            <v>#N/A</v>
          </cell>
          <cell r="Q27394" t="e">
            <v>#N/A</v>
          </cell>
          <cell r="S27394">
            <v>0.03</v>
          </cell>
        </row>
        <row r="27395">
          <cell r="L27395" t="str">
            <v>128G0853</v>
          </cell>
          <cell r="M27395" t="e">
            <v>#N/A</v>
          </cell>
          <cell r="N27395" t="e">
            <v>#N/A</v>
          </cell>
          <cell r="O27395" t="e">
            <v>#N/A</v>
          </cell>
          <cell r="P27395" t="e">
            <v>#N/A</v>
          </cell>
          <cell r="Q27395" t="e">
            <v>#N/A</v>
          </cell>
          <cell r="S27395">
            <v>0.03</v>
          </cell>
        </row>
        <row r="27396">
          <cell r="L27396" t="str">
            <v>128G0854</v>
          </cell>
          <cell r="M27396" t="e">
            <v>#N/A</v>
          </cell>
          <cell r="N27396" t="e">
            <v>#N/A</v>
          </cell>
          <cell r="O27396" t="e">
            <v>#N/A</v>
          </cell>
          <cell r="P27396" t="e">
            <v>#N/A</v>
          </cell>
          <cell r="Q27396" t="e">
            <v>#N/A</v>
          </cell>
          <cell r="S27396">
            <v>0.03</v>
          </cell>
        </row>
        <row r="27397">
          <cell r="L27397" t="str">
            <v>128G0855</v>
          </cell>
          <cell r="M27397" t="e">
            <v>#N/A</v>
          </cell>
          <cell r="N27397" t="e">
            <v>#N/A</v>
          </cell>
          <cell r="O27397" t="e">
            <v>#N/A</v>
          </cell>
          <cell r="P27397" t="e">
            <v>#N/A</v>
          </cell>
          <cell r="Q27397" t="e">
            <v>#N/A</v>
          </cell>
          <cell r="S27397">
            <v>0.03</v>
          </cell>
        </row>
        <row r="27398">
          <cell r="L27398" t="str">
            <v>128G0856</v>
          </cell>
          <cell r="M27398" t="e">
            <v>#N/A</v>
          </cell>
          <cell r="N27398" t="e">
            <v>#N/A</v>
          </cell>
          <cell r="O27398" t="e">
            <v>#N/A</v>
          </cell>
          <cell r="P27398" t="e">
            <v>#N/A</v>
          </cell>
          <cell r="Q27398" t="e">
            <v>#N/A</v>
          </cell>
          <cell r="S27398">
            <v>0.03</v>
          </cell>
        </row>
        <row r="27399">
          <cell r="L27399" t="str">
            <v>128G0857</v>
          </cell>
          <cell r="M27399" t="e">
            <v>#N/A</v>
          </cell>
          <cell r="N27399" t="e">
            <v>#N/A</v>
          </cell>
          <cell r="O27399" t="e">
            <v>#N/A</v>
          </cell>
          <cell r="P27399" t="e">
            <v>#N/A</v>
          </cell>
          <cell r="Q27399" t="e">
            <v>#N/A</v>
          </cell>
          <cell r="S27399">
            <v>0.03</v>
          </cell>
        </row>
        <row r="27400">
          <cell r="L27400" t="str">
            <v>128G0858</v>
          </cell>
          <cell r="M27400" t="e">
            <v>#N/A</v>
          </cell>
          <cell r="N27400" t="e">
            <v>#N/A</v>
          </cell>
          <cell r="O27400" t="e">
            <v>#N/A</v>
          </cell>
          <cell r="P27400" t="e">
            <v>#N/A</v>
          </cell>
          <cell r="Q27400" t="e">
            <v>#N/A</v>
          </cell>
          <cell r="S27400">
            <v>0.03</v>
          </cell>
        </row>
        <row r="27401">
          <cell r="L27401" t="str">
            <v>128G0859</v>
          </cell>
          <cell r="M27401" t="e">
            <v>#N/A</v>
          </cell>
          <cell r="N27401" t="e">
            <v>#N/A</v>
          </cell>
          <cell r="O27401" t="e">
            <v>#N/A</v>
          </cell>
          <cell r="P27401" t="e">
            <v>#N/A</v>
          </cell>
          <cell r="Q27401" t="e">
            <v>#N/A</v>
          </cell>
          <cell r="S27401">
            <v>0.03</v>
          </cell>
        </row>
        <row r="27402">
          <cell r="L27402" t="str">
            <v>128G0860</v>
          </cell>
          <cell r="M27402" t="str">
            <v>PLC_AB_DI CARD_COMPACTLOGX</v>
          </cell>
          <cell r="N27402" t="str">
            <v>SYSTEM SOLUTIONS</v>
          </cell>
          <cell r="O27402" t="str">
            <v>B10</v>
          </cell>
          <cell r="P27402" t="str">
            <v>69328</v>
          </cell>
          <cell r="Q27402" t="str">
            <v>Parts</v>
          </cell>
          <cell r="R27402">
            <v>424</v>
          </cell>
          <cell r="S27402">
            <v>0.03</v>
          </cell>
        </row>
        <row r="27403">
          <cell r="L27403" t="str">
            <v>128G0861</v>
          </cell>
          <cell r="M27403" t="e">
            <v>#N/A</v>
          </cell>
          <cell r="N27403" t="e">
            <v>#N/A</v>
          </cell>
          <cell r="O27403" t="e">
            <v>#N/A</v>
          </cell>
          <cell r="P27403" t="e">
            <v>#N/A</v>
          </cell>
          <cell r="Q27403" t="e">
            <v>#N/A</v>
          </cell>
          <cell r="S27403">
            <v>0.03</v>
          </cell>
        </row>
        <row r="27404">
          <cell r="L27404" t="str">
            <v>128G0862</v>
          </cell>
          <cell r="M27404" t="e">
            <v>#N/A</v>
          </cell>
          <cell r="N27404" t="e">
            <v>#N/A</v>
          </cell>
          <cell r="O27404" t="e">
            <v>#N/A</v>
          </cell>
          <cell r="P27404" t="e">
            <v>#N/A</v>
          </cell>
          <cell r="Q27404" t="e">
            <v>#N/A</v>
          </cell>
          <cell r="S27404">
            <v>0.03</v>
          </cell>
        </row>
        <row r="27405">
          <cell r="L27405" t="str">
            <v>128G0863</v>
          </cell>
          <cell r="M27405" t="e">
            <v>#N/A</v>
          </cell>
          <cell r="N27405" t="e">
            <v>#N/A</v>
          </cell>
          <cell r="O27405" t="e">
            <v>#N/A</v>
          </cell>
          <cell r="P27405" t="e">
            <v>#N/A</v>
          </cell>
          <cell r="Q27405" t="e">
            <v>#N/A</v>
          </cell>
          <cell r="S27405">
            <v>0.03</v>
          </cell>
        </row>
        <row r="27406">
          <cell r="L27406" t="str">
            <v>128G0864</v>
          </cell>
          <cell r="M27406" t="e">
            <v>#N/A</v>
          </cell>
          <cell r="N27406" t="e">
            <v>#N/A</v>
          </cell>
          <cell r="O27406" t="e">
            <v>#N/A</v>
          </cell>
          <cell r="P27406" t="e">
            <v>#N/A</v>
          </cell>
          <cell r="Q27406" t="e">
            <v>#N/A</v>
          </cell>
          <cell r="S27406">
            <v>0.03</v>
          </cell>
        </row>
        <row r="27407">
          <cell r="L27407" t="str">
            <v>128G0865</v>
          </cell>
          <cell r="M27407" t="e">
            <v>#N/A</v>
          </cell>
          <cell r="N27407" t="e">
            <v>#N/A</v>
          </cell>
          <cell r="O27407" t="e">
            <v>#N/A</v>
          </cell>
          <cell r="P27407" t="e">
            <v>#N/A</v>
          </cell>
          <cell r="Q27407" t="e">
            <v>#N/A</v>
          </cell>
          <cell r="S27407">
            <v>0.03</v>
          </cell>
        </row>
        <row r="27408">
          <cell r="L27408" t="str">
            <v>128G0866</v>
          </cell>
          <cell r="M27408" t="e">
            <v>#N/A</v>
          </cell>
          <cell r="N27408" t="e">
            <v>#N/A</v>
          </cell>
          <cell r="O27408" t="e">
            <v>#N/A</v>
          </cell>
          <cell r="P27408" t="e">
            <v>#N/A</v>
          </cell>
          <cell r="Q27408" t="e">
            <v>#N/A</v>
          </cell>
          <cell r="S27408">
            <v>0.03</v>
          </cell>
        </row>
        <row r="27409">
          <cell r="L27409" t="str">
            <v>128G0867</v>
          </cell>
          <cell r="M27409" t="e">
            <v>#N/A</v>
          </cell>
          <cell r="N27409" t="e">
            <v>#N/A</v>
          </cell>
          <cell r="O27409" t="e">
            <v>#N/A</v>
          </cell>
          <cell r="P27409" t="e">
            <v>#N/A</v>
          </cell>
          <cell r="Q27409" t="e">
            <v>#N/A</v>
          </cell>
          <cell r="S27409">
            <v>0.03</v>
          </cell>
        </row>
        <row r="27410">
          <cell r="L27410" t="str">
            <v>128G0868</v>
          </cell>
          <cell r="M27410" t="e">
            <v>#N/A</v>
          </cell>
          <cell r="N27410" t="e">
            <v>#N/A</v>
          </cell>
          <cell r="O27410" t="e">
            <v>#N/A</v>
          </cell>
          <cell r="P27410" t="e">
            <v>#N/A</v>
          </cell>
          <cell r="Q27410" t="e">
            <v>#N/A</v>
          </cell>
          <cell r="S27410">
            <v>0.03</v>
          </cell>
        </row>
        <row r="27411">
          <cell r="L27411" t="str">
            <v>128G0869</v>
          </cell>
          <cell r="M27411" t="e">
            <v>#N/A</v>
          </cell>
          <cell r="N27411" t="e">
            <v>#N/A</v>
          </cell>
          <cell r="O27411" t="e">
            <v>#N/A</v>
          </cell>
          <cell r="P27411" t="e">
            <v>#N/A</v>
          </cell>
          <cell r="Q27411" t="e">
            <v>#N/A</v>
          </cell>
          <cell r="S27411">
            <v>0.03</v>
          </cell>
        </row>
        <row r="27412">
          <cell r="L27412" t="str">
            <v>128G0870</v>
          </cell>
          <cell r="M27412" t="e">
            <v>#N/A</v>
          </cell>
          <cell r="N27412" t="e">
            <v>#N/A</v>
          </cell>
          <cell r="O27412" t="e">
            <v>#N/A</v>
          </cell>
          <cell r="P27412" t="e">
            <v>#N/A</v>
          </cell>
          <cell r="Q27412" t="e">
            <v>#N/A</v>
          </cell>
          <cell r="S27412">
            <v>0.03</v>
          </cell>
        </row>
        <row r="27413">
          <cell r="L27413" t="str">
            <v>128G0871</v>
          </cell>
          <cell r="M27413" t="e">
            <v>#N/A</v>
          </cell>
          <cell r="N27413" t="e">
            <v>#N/A</v>
          </cell>
          <cell r="O27413" t="e">
            <v>#N/A</v>
          </cell>
          <cell r="P27413" t="e">
            <v>#N/A</v>
          </cell>
          <cell r="Q27413" t="e">
            <v>#N/A</v>
          </cell>
          <cell r="S27413">
            <v>0.03</v>
          </cell>
        </row>
        <row r="27414">
          <cell r="L27414" t="str">
            <v>128G0872</v>
          </cell>
          <cell r="M27414" t="e">
            <v>#N/A</v>
          </cell>
          <cell r="N27414" t="e">
            <v>#N/A</v>
          </cell>
          <cell r="O27414" t="e">
            <v>#N/A</v>
          </cell>
          <cell r="P27414" t="e">
            <v>#N/A</v>
          </cell>
          <cell r="Q27414" t="e">
            <v>#N/A</v>
          </cell>
          <cell r="S27414">
            <v>0.03</v>
          </cell>
        </row>
        <row r="27415">
          <cell r="L27415" t="str">
            <v>128G0873</v>
          </cell>
          <cell r="M27415" t="e">
            <v>#N/A</v>
          </cell>
          <cell r="N27415" t="e">
            <v>#N/A</v>
          </cell>
          <cell r="O27415" t="e">
            <v>#N/A</v>
          </cell>
          <cell r="P27415" t="e">
            <v>#N/A</v>
          </cell>
          <cell r="Q27415" t="e">
            <v>#N/A</v>
          </cell>
          <cell r="S27415">
            <v>0.03</v>
          </cell>
        </row>
        <row r="27416">
          <cell r="L27416" t="str">
            <v>128G0874</v>
          </cell>
          <cell r="M27416" t="e">
            <v>#N/A</v>
          </cell>
          <cell r="N27416" t="e">
            <v>#N/A</v>
          </cell>
          <cell r="O27416" t="e">
            <v>#N/A</v>
          </cell>
          <cell r="P27416" t="e">
            <v>#N/A</v>
          </cell>
          <cell r="Q27416" t="e">
            <v>#N/A</v>
          </cell>
          <cell r="S27416">
            <v>0.03</v>
          </cell>
        </row>
        <row r="27417">
          <cell r="L27417" t="str">
            <v>128G0875</v>
          </cell>
          <cell r="M27417" t="e">
            <v>#N/A</v>
          </cell>
          <cell r="N27417" t="e">
            <v>#N/A</v>
          </cell>
          <cell r="O27417" t="e">
            <v>#N/A</v>
          </cell>
          <cell r="P27417" t="e">
            <v>#N/A</v>
          </cell>
          <cell r="Q27417" t="e">
            <v>#N/A</v>
          </cell>
          <cell r="S27417">
            <v>0.03</v>
          </cell>
        </row>
        <row r="27418">
          <cell r="L27418" t="str">
            <v>128G0876</v>
          </cell>
          <cell r="M27418" t="str">
            <v>PLC_AB_PROCESSOR_COMPACTLOGX</v>
          </cell>
          <cell r="N27418" t="str">
            <v>SYSTEM SOLUTIONS</v>
          </cell>
          <cell r="O27418" t="str">
            <v>B10</v>
          </cell>
          <cell r="P27418" t="str">
            <v>69328</v>
          </cell>
          <cell r="Q27418" t="str">
            <v>Parts</v>
          </cell>
          <cell r="R27418">
            <v>5575.25</v>
          </cell>
          <cell r="S27418">
            <v>0.03</v>
          </cell>
        </row>
        <row r="27419">
          <cell r="L27419" t="str">
            <v>128G0877</v>
          </cell>
          <cell r="M27419" t="e">
            <v>#N/A</v>
          </cell>
          <cell r="N27419" t="e">
            <v>#N/A</v>
          </cell>
          <cell r="O27419" t="e">
            <v>#N/A</v>
          </cell>
          <cell r="P27419" t="e">
            <v>#N/A</v>
          </cell>
          <cell r="Q27419" t="e">
            <v>#N/A</v>
          </cell>
          <cell r="S27419">
            <v>0.03</v>
          </cell>
        </row>
        <row r="27420">
          <cell r="L27420" t="str">
            <v>128G0878</v>
          </cell>
          <cell r="M27420" t="e">
            <v>#N/A</v>
          </cell>
          <cell r="N27420" t="e">
            <v>#N/A</v>
          </cell>
          <cell r="O27420" t="e">
            <v>#N/A</v>
          </cell>
          <cell r="P27420" t="e">
            <v>#N/A</v>
          </cell>
          <cell r="Q27420" t="e">
            <v>#N/A</v>
          </cell>
          <cell r="S27420">
            <v>0.03</v>
          </cell>
        </row>
        <row r="27421">
          <cell r="L27421" t="str">
            <v>128G0879</v>
          </cell>
          <cell r="M27421" t="e">
            <v>#N/A</v>
          </cell>
          <cell r="N27421" t="e">
            <v>#N/A</v>
          </cell>
          <cell r="O27421" t="e">
            <v>#N/A</v>
          </cell>
          <cell r="P27421" t="e">
            <v>#N/A</v>
          </cell>
          <cell r="Q27421" t="e">
            <v>#N/A</v>
          </cell>
          <cell r="S27421">
            <v>0.03</v>
          </cell>
        </row>
        <row r="27422">
          <cell r="L27422" t="str">
            <v>128G0880</v>
          </cell>
          <cell r="M27422" t="e">
            <v>#N/A</v>
          </cell>
          <cell r="N27422" t="e">
            <v>#N/A</v>
          </cell>
          <cell r="O27422" t="e">
            <v>#N/A</v>
          </cell>
          <cell r="P27422" t="e">
            <v>#N/A</v>
          </cell>
          <cell r="Q27422" t="e">
            <v>#N/A</v>
          </cell>
          <cell r="S27422">
            <v>0.03</v>
          </cell>
        </row>
        <row r="27423">
          <cell r="L27423" t="str">
            <v>128G0881</v>
          </cell>
          <cell r="M27423" t="str">
            <v>PLC_AB_AO CARD_COMPACTLOGIX</v>
          </cell>
          <cell r="N27423" t="str">
            <v>SYSTEM SOLUTIONS</v>
          </cell>
          <cell r="O27423" t="str">
            <v>B10</v>
          </cell>
          <cell r="P27423" t="str">
            <v>69328</v>
          </cell>
          <cell r="Q27423" t="str">
            <v>Parts</v>
          </cell>
          <cell r="R27423">
            <v>13.28</v>
          </cell>
          <cell r="S27423">
            <v>0.03</v>
          </cell>
        </row>
        <row r="27424">
          <cell r="L27424" t="str">
            <v>128G0882</v>
          </cell>
          <cell r="M27424" t="e">
            <v>#N/A</v>
          </cell>
          <cell r="N27424" t="e">
            <v>#N/A</v>
          </cell>
          <cell r="O27424" t="e">
            <v>#N/A</v>
          </cell>
          <cell r="P27424" t="e">
            <v>#N/A</v>
          </cell>
          <cell r="Q27424" t="e">
            <v>#N/A</v>
          </cell>
          <cell r="S27424">
            <v>0.03</v>
          </cell>
        </row>
        <row r="27425">
          <cell r="L27425" t="str">
            <v>128G0883</v>
          </cell>
          <cell r="M27425" t="str">
            <v>PLC_AB_DO_RELAY_COMPACTLOGIX</v>
          </cell>
          <cell r="N27425" t="str">
            <v>SYSTEM SOLUTIONS</v>
          </cell>
          <cell r="O27425" t="str">
            <v>B10</v>
          </cell>
          <cell r="P27425" t="str">
            <v>69328</v>
          </cell>
          <cell r="Q27425" t="str">
            <v>Parts</v>
          </cell>
          <cell r="R27425">
            <v>1716.44</v>
          </cell>
          <cell r="S27425">
            <v>0.03</v>
          </cell>
        </row>
        <row r="27426">
          <cell r="L27426" t="str">
            <v>128G0884</v>
          </cell>
          <cell r="M27426" t="e">
            <v>#N/A</v>
          </cell>
          <cell r="N27426" t="e">
            <v>#N/A</v>
          </cell>
          <cell r="O27426" t="e">
            <v>#N/A</v>
          </cell>
          <cell r="P27426" t="e">
            <v>#N/A</v>
          </cell>
          <cell r="Q27426" t="e">
            <v>#N/A</v>
          </cell>
          <cell r="S27426">
            <v>0.03</v>
          </cell>
        </row>
        <row r="27427">
          <cell r="L27427" t="str">
            <v>128G0885</v>
          </cell>
          <cell r="M27427" t="e">
            <v>#N/A</v>
          </cell>
          <cell r="N27427" t="e">
            <v>#N/A</v>
          </cell>
          <cell r="O27427" t="e">
            <v>#N/A</v>
          </cell>
          <cell r="P27427" t="e">
            <v>#N/A</v>
          </cell>
          <cell r="Q27427" t="e">
            <v>#N/A</v>
          </cell>
          <cell r="S27427">
            <v>0.03</v>
          </cell>
        </row>
        <row r="27428">
          <cell r="L27428" t="str">
            <v>128G0886</v>
          </cell>
          <cell r="M27428" t="e">
            <v>#N/A</v>
          </cell>
          <cell r="N27428" t="e">
            <v>#N/A</v>
          </cell>
          <cell r="O27428" t="e">
            <v>#N/A</v>
          </cell>
          <cell r="P27428" t="e">
            <v>#N/A</v>
          </cell>
          <cell r="Q27428" t="e">
            <v>#N/A</v>
          </cell>
          <cell r="S27428">
            <v>0.03</v>
          </cell>
        </row>
        <row r="27429">
          <cell r="L27429" t="str">
            <v>128G0887</v>
          </cell>
          <cell r="M27429" t="e">
            <v>#N/A</v>
          </cell>
          <cell r="N27429" t="e">
            <v>#N/A</v>
          </cell>
          <cell r="O27429" t="e">
            <v>#N/A</v>
          </cell>
          <cell r="P27429" t="e">
            <v>#N/A</v>
          </cell>
          <cell r="Q27429" t="e">
            <v>#N/A</v>
          </cell>
          <cell r="S27429">
            <v>0.03</v>
          </cell>
        </row>
        <row r="27430">
          <cell r="L27430" t="str">
            <v>128G0888</v>
          </cell>
          <cell r="M27430" t="e">
            <v>#N/A</v>
          </cell>
          <cell r="N27430" t="e">
            <v>#N/A</v>
          </cell>
          <cell r="O27430" t="e">
            <v>#N/A</v>
          </cell>
          <cell r="P27430" t="e">
            <v>#N/A</v>
          </cell>
          <cell r="Q27430" t="e">
            <v>#N/A</v>
          </cell>
          <cell r="S27430">
            <v>0.03</v>
          </cell>
        </row>
        <row r="27431">
          <cell r="L27431" t="str">
            <v>128G0889</v>
          </cell>
          <cell r="M27431" t="e">
            <v>#N/A</v>
          </cell>
          <cell r="N27431" t="e">
            <v>#N/A</v>
          </cell>
          <cell r="O27431" t="e">
            <v>#N/A</v>
          </cell>
          <cell r="P27431" t="e">
            <v>#N/A</v>
          </cell>
          <cell r="Q27431" t="e">
            <v>#N/A</v>
          </cell>
          <cell r="S27431">
            <v>0.03</v>
          </cell>
        </row>
        <row r="27432">
          <cell r="L27432" t="str">
            <v>128G0890</v>
          </cell>
          <cell r="M27432" t="e">
            <v>#N/A</v>
          </cell>
          <cell r="N27432" t="e">
            <v>#N/A</v>
          </cell>
          <cell r="O27432" t="e">
            <v>#N/A</v>
          </cell>
          <cell r="P27432" t="e">
            <v>#N/A</v>
          </cell>
          <cell r="Q27432" t="e">
            <v>#N/A</v>
          </cell>
          <cell r="S27432">
            <v>0.03</v>
          </cell>
        </row>
        <row r="27433">
          <cell r="L27433" t="str">
            <v>128G0891</v>
          </cell>
          <cell r="M27433" t="e">
            <v>#N/A</v>
          </cell>
          <cell r="N27433" t="e">
            <v>#N/A</v>
          </cell>
          <cell r="O27433" t="e">
            <v>#N/A</v>
          </cell>
          <cell r="P27433" t="e">
            <v>#N/A</v>
          </cell>
          <cell r="Q27433" t="e">
            <v>#N/A</v>
          </cell>
          <cell r="S27433">
            <v>0.03</v>
          </cell>
        </row>
        <row r="27434">
          <cell r="L27434" t="str">
            <v>128G0892</v>
          </cell>
          <cell r="M27434" t="e">
            <v>#N/A</v>
          </cell>
          <cell r="N27434" t="e">
            <v>#N/A</v>
          </cell>
          <cell r="O27434" t="e">
            <v>#N/A</v>
          </cell>
          <cell r="P27434" t="e">
            <v>#N/A</v>
          </cell>
          <cell r="Q27434" t="e">
            <v>#N/A</v>
          </cell>
          <cell r="S27434">
            <v>0.03</v>
          </cell>
        </row>
        <row r="27435">
          <cell r="L27435" t="str">
            <v>128G0893</v>
          </cell>
          <cell r="M27435" t="e">
            <v>#N/A</v>
          </cell>
          <cell r="N27435" t="e">
            <v>#N/A</v>
          </cell>
          <cell r="O27435" t="e">
            <v>#N/A</v>
          </cell>
          <cell r="P27435" t="e">
            <v>#N/A</v>
          </cell>
          <cell r="Q27435" t="e">
            <v>#N/A</v>
          </cell>
          <cell r="S27435">
            <v>0.03</v>
          </cell>
        </row>
        <row r="27436">
          <cell r="L27436" t="str">
            <v>128G0894</v>
          </cell>
          <cell r="M27436" t="e">
            <v>#N/A</v>
          </cell>
          <cell r="N27436" t="e">
            <v>#N/A</v>
          </cell>
          <cell r="O27436" t="e">
            <v>#N/A</v>
          </cell>
          <cell r="P27436" t="e">
            <v>#N/A</v>
          </cell>
          <cell r="Q27436" t="e">
            <v>#N/A</v>
          </cell>
          <cell r="S27436">
            <v>0.03</v>
          </cell>
        </row>
        <row r="27437">
          <cell r="L27437" t="str">
            <v>128G0895</v>
          </cell>
          <cell r="M27437" t="e">
            <v>#N/A</v>
          </cell>
          <cell r="N27437" t="e">
            <v>#N/A</v>
          </cell>
          <cell r="O27437" t="e">
            <v>#N/A</v>
          </cell>
          <cell r="P27437" t="e">
            <v>#N/A</v>
          </cell>
          <cell r="Q27437" t="e">
            <v>#N/A</v>
          </cell>
          <cell r="S27437">
            <v>0.03</v>
          </cell>
        </row>
        <row r="27438">
          <cell r="L27438" t="str">
            <v>128G0896</v>
          </cell>
          <cell r="M27438" t="e">
            <v>#N/A</v>
          </cell>
          <cell r="N27438" t="e">
            <v>#N/A</v>
          </cell>
          <cell r="O27438" t="e">
            <v>#N/A</v>
          </cell>
          <cell r="P27438" t="e">
            <v>#N/A</v>
          </cell>
          <cell r="Q27438" t="e">
            <v>#N/A</v>
          </cell>
          <cell r="S27438">
            <v>0.03</v>
          </cell>
        </row>
        <row r="27439">
          <cell r="L27439" t="str">
            <v>128G0897</v>
          </cell>
          <cell r="M27439" t="e">
            <v>#N/A</v>
          </cell>
          <cell r="N27439" t="e">
            <v>#N/A</v>
          </cell>
          <cell r="O27439" t="e">
            <v>#N/A</v>
          </cell>
          <cell r="P27439" t="e">
            <v>#N/A</v>
          </cell>
          <cell r="Q27439" t="e">
            <v>#N/A</v>
          </cell>
          <cell r="S27439">
            <v>0.03</v>
          </cell>
        </row>
        <row r="27440">
          <cell r="L27440" t="str">
            <v>128G0898</v>
          </cell>
          <cell r="M27440" t="e">
            <v>#N/A</v>
          </cell>
          <cell r="N27440" t="e">
            <v>#N/A</v>
          </cell>
          <cell r="O27440" t="e">
            <v>#N/A</v>
          </cell>
          <cell r="P27440" t="e">
            <v>#N/A</v>
          </cell>
          <cell r="Q27440" t="e">
            <v>#N/A</v>
          </cell>
          <cell r="S27440">
            <v>0.03</v>
          </cell>
        </row>
        <row r="27441">
          <cell r="L27441" t="str">
            <v>128G0899</v>
          </cell>
          <cell r="M27441" t="e">
            <v>#N/A</v>
          </cell>
          <cell r="N27441" t="e">
            <v>#N/A</v>
          </cell>
          <cell r="O27441" t="e">
            <v>#N/A</v>
          </cell>
          <cell r="P27441" t="e">
            <v>#N/A</v>
          </cell>
          <cell r="Q27441" t="e">
            <v>#N/A</v>
          </cell>
          <cell r="S27441">
            <v>0.03</v>
          </cell>
        </row>
        <row r="27442">
          <cell r="L27442" t="str">
            <v>128G0900</v>
          </cell>
          <cell r="M27442" t="e">
            <v>#N/A</v>
          </cell>
          <cell r="N27442" t="e">
            <v>#N/A</v>
          </cell>
          <cell r="O27442" t="e">
            <v>#N/A</v>
          </cell>
          <cell r="P27442" t="e">
            <v>#N/A</v>
          </cell>
          <cell r="Q27442" t="e">
            <v>#N/A</v>
          </cell>
          <cell r="S27442">
            <v>0.03</v>
          </cell>
        </row>
        <row r="27443">
          <cell r="L27443" t="str">
            <v>128G0901</v>
          </cell>
          <cell r="M27443" t="e">
            <v>#N/A</v>
          </cell>
          <cell r="N27443" t="e">
            <v>#N/A</v>
          </cell>
          <cell r="O27443" t="e">
            <v>#N/A</v>
          </cell>
          <cell r="P27443" t="e">
            <v>#N/A</v>
          </cell>
          <cell r="Q27443" t="e">
            <v>#N/A</v>
          </cell>
          <cell r="S27443">
            <v>0.03</v>
          </cell>
        </row>
        <row r="27444">
          <cell r="L27444" t="str">
            <v>128G0902</v>
          </cell>
          <cell r="M27444" t="e">
            <v>#N/A</v>
          </cell>
          <cell r="N27444" t="e">
            <v>#N/A</v>
          </cell>
          <cell r="O27444" t="e">
            <v>#N/A</v>
          </cell>
          <cell r="P27444" t="e">
            <v>#N/A</v>
          </cell>
          <cell r="Q27444" t="e">
            <v>#N/A</v>
          </cell>
          <cell r="S27444">
            <v>0.03</v>
          </cell>
        </row>
        <row r="27445">
          <cell r="L27445" t="str">
            <v>128G0903</v>
          </cell>
          <cell r="M27445" t="e">
            <v>#N/A</v>
          </cell>
          <cell r="N27445" t="e">
            <v>#N/A</v>
          </cell>
          <cell r="O27445" t="e">
            <v>#N/A</v>
          </cell>
          <cell r="P27445" t="e">
            <v>#N/A</v>
          </cell>
          <cell r="Q27445" t="e">
            <v>#N/A</v>
          </cell>
          <cell r="S27445">
            <v>0.03</v>
          </cell>
        </row>
        <row r="27446">
          <cell r="L27446" t="str">
            <v>128G0904</v>
          </cell>
          <cell r="M27446" t="e">
            <v>#N/A</v>
          </cell>
          <cell r="N27446" t="e">
            <v>#N/A</v>
          </cell>
          <cell r="O27446" t="e">
            <v>#N/A</v>
          </cell>
          <cell r="P27446" t="e">
            <v>#N/A</v>
          </cell>
          <cell r="Q27446" t="e">
            <v>#N/A</v>
          </cell>
          <cell r="S27446">
            <v>0.03</v>
          </cell>
        </row>
        <row r="27447">
          <cell r="L27447" t="str">
            <v>128G0905</v>
          </cell>
          <cell r="M27447" t="e">
            <v>#N/A</v>
          </cell>
          <cell r="N27447" t="e">
            <v>#N/A</v>
          </cell>
          <cell r="O27447" t="e">
            <v>#N/A</v>
          </cell>
          <cell r="P27447" t="e">
            <v>#N/A</v>
          </cell>
          <cell r="Q27447" t="e">
            <v>#N/A</v>
          </cell>
          <cell r="S27447">
            <v>0.03</v>
          </cell>
        </row>
        <row r="27448">
          <cell r="L27448" t="str">
            <v>128G0906</v>
          </cell>
          <cell r="M27448" t="e">
            <v>#N/A</v>
          </cell>
          <cell r="N27448" t="e">
            <v>#N/A</v>
          </cell>
          <cell r="O27448" t="e">
            <v>#N/A</v>
          </cell>
          <cell r="P27448" t="e">
            <v>#N/A</v>
          </cell>
          <cell r="Q27448" t="e">
            <v>#N/A</v>
          </cell>
          <cell r="S27448">
            <v>0.03</v>
          </cell>
        </row>
        <row r="27449">
          <cell r="L27449" t="str">
            <v>128G0907</v>
          </cell>
          <cell r="M27449" t="e">
            <v>#N/A</v>
          </cell>
          <cell r="N27449" t="e">
            <v>#N/A</v>
          </cell>
          <cell r="O27449" t="e">
            <v>#N/A</v>
          </cell>
          <cell r="P27449" t="e">
            <v>#N/A</v>
          </cell>
          <cell r="Q27449" t="e">
            <v>#N/A</v>
          </cell>
          <cell r="S27449">
            <v>0.03</v>
          </cell>
        </row>
        <row r="27450">
          <cell r="L27450" t="str">
            <v>128G0908</v>
          </cell>
          <cell r="M27450" t="e">
            <v>#N/A</v>
          </cell>
          <cell r="N27450" t="e">
            <v>#N/A</v>
          </cell>
          <cell r="O27450" t="e">
            <v>#N/A</v>
          </cell>
          <cell r="P27450" t="e">
            <v>#N/A</v>
          </cell>
          <cell r="Q27450" t="e">
            <v>#N/A</v>
          </cell>
          <cell r="S27450">
            <v>0.03</v>
          </cell>
        </row>
        <row r="27451">
          <cell r="L27451" t="str">
            <v>128G0909</v>
          </cell>
          <cell r="M27451" t="e">
            <v>#N/A</v>
          </cell>
          <cell r="N27451" t="e">
            <v>#N/A</v>
          </cell>
          <cell r="O27451" t="e">
            <v>#N/A</v>
          </cell>
          <cell r="P27451" t="e">
            <v>#N/A</v>
          </cell>
          <cell r="Q27451" t="e">
            <v>#N/A</v>
          </cell>
          <cell r="S27451">
            <v>0.03</v>
          </cell>
        </row>
        <row r="27452">
          <cell r="L27452" t="str">
            <v>128G0910</v>
          </cell>
          <cell r="M27452" t="e">
            <v>#N/A</v>
          </cell>
          <cell r="N27452" t="e">
            <v>#N/A</v>
          </cell>
          <cell r="O27452" t="e">
            <v>#N/A</v>
          </cell>
          <cell r="P27452" t="e">
            <v>#N/A</v>
          </cell>
          <cell r="Q27452" t="e">
            <v>#N/A</v>
          </cell>
          <cell r="S27452">
            <v>0.03</v>
          </cell>
        </row>
        <row r="27453">
          <cell r="L27453" t="str">
            <v>128G0911</v>
          </cell>
          <cell r="M27453" t="e">
            <v>#N/A</v>
          </cell>
          <cell r="N27453" t="e">
            <v>#N/A</v>
          </cell>
          <cell r="O27453" t="e">
            <v>#N/A</v>
          </cell>
          <cell r="P27453" t="e">
            <v>#N/A</v>
          </cell>
          <cell r="Q27453" t="e">
            <v>#N/A</v>
          </cell>
          <cell r="S27453">
            <v>0.03</v>
          </cell>
        </row>
        <row r="27454">
          <cell r="L27454" t="str">
            <v>128G0912</v>
          </cell>
          <cell r="M27454" t="e">
            <v>#N/A</v>
          </cell>
          <cell r="N27454" t="e">
            <v>#N/A</v>
          </cell>
          <cell r="O27454" t="e">
            <v>#N/A</v>
          </cell>
          <cell r="P27454" t="e">
            <v>#N/A</v>
          </cell>
          <cell r="Q27454" t="e">
            <v>#N/A</v>
          </cell>
          <cell r="S27454">
            <v>0.03</v>
          </cell>
        </row>
        <row r="27455">
          <cell r="L27455" t="str">
            <v>128G0913</v>
          </cell>
          <cell r="M27455" t="e">
            <v>#N/A</v>
          </cell>
          <cell r="N27455" t="e">
            <v>#N/A</v>
          </cell>
          <cell r="O27455" t="e">
            <v>#N/A</v>
          </cell>
          <cell r="P27455" t="e">
            <v>#N/A</v>
          </cell>
          <cell r="Q27455" t="e">
            <v>#N/A</v>
          </cell>
          <cell r="S27455">
            <v>0.03</v>
          </cell>
        </row>
        <row r="27456">
          <cell r="L27456" t="str">
            <v>128G0914</v>
          </cell>
          <cell r="M27456" t="e">
            <v>#N/A</v>
          </cell>
          <cell r="N27456" t="e">
            <v>#N/A</v>
          </cell>
          <cell r="O27456" t="e">
            <v>#N/A</v>
          </cell>
          <cell r="P27456" t="e">
            <v>#N/A</v>
          </cell>
          <cell r="Q27456" t="e">
            <v>#N/A</v>
          </cell>
          <cell r="S27456">
            <v>0.03</v>
          </cell>
        </row>
        <row r="27457">
          <cell r="L27457" t="str">
            <v>128G0915</v>
          </cell>
          <cell r="M27457" t="e">
            <v>#N/A</v>
          </cell>
          <cell r="N27457" t="e">
            <v>#N/A</v>
          </cell>
          <cell r="O27457" t="e">
            <v>#N/A</v>
          </cell>
          <cell r="P27457" t="e">
            <v>#N/A</v>
          </cell>
          <cell r="Q27457" t="e">
            <v>#N/A</v>
          </cell>
          <cell r="S27457">
            <v>0.03</v>
          </cell>
        </row>
        <row r="27458">
          <cell r="L27458" t="str">
            <v>128G0916</v>
          </cell>
          <cell r="M27458" t="e">
            <v>#N/A</v>
          </cell>
          <cell r="N27458" t="e">
            <v>#N/A</v>
          </cell>
          <cell r="O27458" t="e">
            <v>#N/A</v>
          </cell>
          <cell r="P27458" t="e">
            <v>#N/A</v>
          </cell>
          <cell r="Q27458" t="e">
            <v>#N/A</v>
          </cell>
          <cell r="S27458">
            <v>0.03</v>
          </cell>
        </row>
        <row r="27459">
          <cell r="L27459" t="str">
            <v>128G0917</v>
          </cell>
          <cell r="M27459" t="e">
            <v>#N/A</v>
          </cell>
          <cell r="N27459" t="e">
            <v>#N/A</v>
          </cell>
          <cell r="O27459" t="e">
            <v>#N/A</v>
          </cell>
          <cell r="P27459" t="e">
            <v>#N/A</v>
          </cell>
          <cell r="Q27459" t="e">
            <v>#N/A</v>
          </cell>
          <cell r="S27459">
            <v>0.03</v>
          </cell>
        </row>
        <row r="27460">
          <cell r="L27460" t="str">
            <v>128G0918</v>
          </cell>
          <cell r="M27460" t="e">
            <v>#N/A</v>
          </cell>
          <cell r="N27460" t="e">
            <v>#N/A</v>
          </cell>
          <cell r="O27460" t="e">
            <v>#N/A</v>
          </cell>
          <cell r="P27460" t="e">
            <v>#N/A</v>
          </cell>
          <cell r="Q27460" t="e">
            <v>#N/A</v>
          </cell>
          <cell r="S27460">
            <v>0.03</v>
          </cell>
        </row>
        <row r="27461">
          <cell r="L27461" t="str">
            <v>128G0919</v>
          </cell>
          <cell r="M27461" t="e">
            <v>#N/A</v>
          </cell>
          <cell r="N27461" t="e">
            <v>#N/A</v>
          </cell>
          <cell r="O27461" t="e">
            <v>#N/A</v>
          </cell>
          <cell r="P27461" t="e">
            <v>#N/A</v>
          </cell>
          <cell r="Q27461" t="e">
            <v>#N/A</v>
          </cell>
          <cell r="S27461">
            <v>0.03</v>
          </cell>
        </row>
        <row r="27462">
          <cell r="L27462" t="str">
            <v>128G0920</v>
          </cell>
          <cell r="M27462" t="e">
            <v>#N/A</v>
          </cell>
          <cell r="N27462" t="e">
            <v>#N/A</v>
          </cell>
          <cell r="O27462" t="e">
            <v>#N/A</v>
          </cell>
          <cell r="P27462" t="e">
            <v>#N/A</v>
          </cell>
          <cell r="Q27462" t="e">
            <v>#N/A</v>
          </cell>
          <cell r="S27462">
            <v>0.03</v>
          </cell>
        </row>
        <row r="27463">
          <cell r="L27463" t="str">
            <v>128G0921</v>
          </cell>
          <cell r="M27463" t="e">
            <v>#N/A</v>
          </cell>
          <cell r="N27463" t="e">
            <v>#N/A</v>
          </cell>
          <cell r="O27463" t="e">
            <v>#N/A</v>
          </cell>
          <cell r="P27463" t="e">
            <v>#N/A</v>
          </cell>
          <cell r="Q27463" t="e">
            <v>#N/A</v>
          </cell>
          <cell r="S27463">
            <v>0.03</v>
          </cell>
        </row>
        <row r="27464">
          <cell r="L27464" t="str">
            <v>128G0922</v>
          </cell>
          <cell r="M27464" t="e">
            <v>#N/A</v>
          </cell>
          <cell r="N27464" t="e">
            <v>#N/A</v>
          </cell>
          <cell r="O27464" t="e">
            <v>#N/A</v>
          </cell>
          <cell r="P27464" t="e">
            <v>#N/A</v>
          </cell>
          <cell r="Q27464" t="e">
            <v>#N/A</v>
          </cell>
          <cell r="S27464">
            <v>0.03</v>
          </cell>
        </row>
        <row r="27465">
          <cell r="L27465" t="str">
            <v>128G0923</v>
          </cell>
          <cell r="M27465" t="e">
            <v>#N/A</v>
          </cell>
          <cell r="N27465" t="e">
            <v>#N/A</v>
          </cell>
          <cell r="O27465" t="e">
            <v>#N/A</v>
          </cell>
          <cell r="P27465" t="e">
            <v>#N/A</v>
          </cell>
          <cell r="Q27465" t="e">
            <v>#N/A</v>
          </cell>
          <cell r="S27465">
            <v>0.03</v>
          </cell>
        </row>
        <row r="27466">
          <cell r="L27466" t="str">
            <v>128G0924</v>
          </cell>
          <cell r="M27466" t="e">
            <v>#N/A</v>
          </cell>
          <cell r="N27466" t="e">
            <v>#N/A</v>
          </cell>
          <cell r="O27466" t="e">
            <v>#N/A</v>
          </cell>
          <cell r="P27466" t="e">
            <v>#N/A</v>
          </cell>
          <cell r="Q27466" t="e">
            <v>#N/A</v>
          </cell>
          <cell r="S27466">
            <v>0.03</v>
          </cell>
        </row>
        <row r="27467">
          <cell r="L27467" t="str">
            <v>128G0925</v>
          </cell>
          <cell r="M27467" t="e">
            <v>#N/A</v>
          </cell>
          <cell r="N27467" t="e">
            <v>#N/A</v>
          </cell>
          <cell r="O27467" t="e">
            <v>#N/A</v>
          </cell>
          <cell r="P27467" t="e">
            <v>#N/A</v>
          </cell>
          <cell r="Q27467" t="e">
            <v>#N/A</v>
          </cell>
          <cell r="S27467">
            <v>0.03</v>
          </cell>
        </row>
        <row r="27468">
          <cell r="L27468" t="str">
            <v>128G0926</v>
          </cell>
          <cell r="M27468" t="e">
            <v>#N/A</v>
          </cell>
          <cell r="N27468" t="e">
            <v>#N/A</v>
          </cell>
          <cell r="O27468" t="e">
            <v>#N/A</v>
          </cell>
          <cell r="P27468" t="e">
            <v>#N/A</v>
          </cell>
          <cell r="Q27468" t="e">
            <v>#N/A</v>
          </cell>
          <cell r="S27468">
            <v>0.03</v>
          </cell>
        </row>
        <row r="27469">
          <cell r="L27469" t="str">
            <v>128G0927</v>
          </cell>
          <cell r="M27469" t="e">
            <v>#N/A</v>
          </cell>
          <cell r="N27469" t="e">
            <v>#N/A</v>
          </cell>
          <cell r="O27469" t="e">
            <v>#N/A</v>
          </cell>
          <cell r="P27469" t="e">
            <v>#N/A</v>
          </cell>
          <cell r="Q27469" t="e">
            <v>#N/A</v>
          </cell>
          <cell r="S27469">
            <v>0.03</v>
          </cell>
        </row>
        <row r="27470">
          <cell r="L27470" t="str">
            <v>128G0928</v>
          </cell>
          <cell r="M27470" t="e">
            <v>#N/A</v>
          </cell>
          <cell r="N27470" t="e">
            <v>#N/A</v>
          </cell>
          <cell r="O27470" t="e">
            <v>#N/A</v>
          </cell>
          <cell r="P27470" t="e">
            <v>#N/A</v>
          </cell>
          <cell r="Q27470" t="e">
            <v>#N/A</v>
          </cell>
          <cell r="S27470">
            <v>0.03</v>
          </cell>
        </row>
        <row r="27471">
          <cell r="L27471" t="str">
            <v>128G0929</v>
          </cell>
          <cell r="M27471" t="e">
            <v>#N/A</v>
          </cell>
          <cell r="N27471" t="e">
            <v>#N/A</v>
          </cell>
          <cell r="O27471" t="e">
            <v>#N/A</v>
          </cell>
          <cell r="P27471" t="e">
            <v>#N/A</v>
          </cell>
          <cell r="Q27471" t="e">
            <v>#N/A</v>
          </cell>
          <cell r="S27471">
            <v>0.03</v>
          </cell>
        </row>
        <row r="27472">
          <cell r="L27472" t="str">
            <v>128G0930</v>
          </cell>
          <cell r="M27472" t="e">
            <v>#N/A</v>
          </cell>
          <cell r="N27472" t="e">
            <v>#N/A</v>
          </cell>
          <cell r="O27472" t="e">
            <v>#N/A</v>
          </cell>
          <cell r="P27472" t="e">
            <v>#N/A</v>
          </cell>
          <cell r="Q27472" t="e">
            <v>#N/A</v>
          </cell>
          <cell r="S27472">
            <v>0.03</v>
          </cell>
        </row>
        <row r="27473">
          <cell r="L27473" t="str">
            <v>128G0931</v>
          </cell>
          <cell r="M27473" t="e">
            <v>#N/A</v>
          </cell>
          <cell r="N27473" t="e">
            <v>#N/A</v>
          </cell>
          <cell r="O27473" t="e">
            <v>#N/A</v>
          </cell>
          <cell r="P27473" t="e">
            <v>#N/A</v>
          </cell>
          <cell r="Q27473" t="e">
            <v>#N/A</v>
          </cell>
          <cell r="S27473">
            <v>0.03</v>
          </cell>
        </row>
        <row r="27474">
          <cell r="L27474" t="str">
            <v>128G0932</v>
          </cell>
          <cell r="M27474" t="e">
            <v>#N/A</v>
          </cell>
          <cell r="N27474" t="e">
            <v>#N/A</v>
          </cell>
          <cell r="O27474" t="e">
            <v>#N/A</v>
          </cell>
          <cell r="P27474" t="e">
            <v>#N/A</v>
          </cell>
          <cell r="Q27474" t="e">
            <v>#N/A</v>
          </cell>
          <cell r="S27474">
            <v>0.03</v>
          </cell>
        </row>
        <row r="27475">
          <cell r="L27475" t="str">
            <v>128G0933</v>
          </cell>
          <cell r="M27475" t="e">
            <v>#N/A</v>
          </cell>
          <cell r="N27475" t="e">
            <v>#N/A</v>
          </cell>
          <cell r="O27475" t="e">
            <v>#N/A</v>
          </cell>
          <cell r="P27475" t="e">
            <v>#N/A</v>
          </cell>
          <cell r="Q27475" t="e">
            <v>#N/A</v>
          </cell>
          <cell r="S27475">
            <v>0.03</v>
          </cell>
        </row>
        <row r="27476">
          <cell r="L27476" t="str">
            <v>128G0934</v>
          </cell>
          <cell r="M27476" t="e">
            <v>#N/A</v>
          </cell>
          <cell r="N27476" t="e">
            <v>#N/A</v>
          </cell>
          <cell r="O27476" t="e">
            <v>#N/A</v>
          </cell>
          <cell r="P27476" t="e">
            <v>#N/A</v>
          </cell>
          <cell r="Q27476" t="e">
            <v>#N/A</v>
          </cell>
          <cell r="S27476">
            <v>0.03</v>
          </cell>
        </row>
        <row r="27477">
          <cell r="L27477" t="str">
            <v>128G0935</v>
          </cell>
          <cell r="M27477" t="e">
            <v>#N/A</v>
          </cell>
          <cell r="N27477" t="e">
            <v>#N/A</v>
          </cell>
          <cell r="O27477" t="e">
            <v>#N/A</v>
          </cell>
          <cell r="P27477" t="e">
            <v>#N/A</v>
          </cell>
          <cell r="Q27477" t="e">
            <v>#N/A</v>
          </cell>
          <cell r="S27477">
            <v>0.03</v>
          </cell>
        </row>
        <row r="27478">
          <cell r="L27478" t="str">
            <v>128G0936</v>
          </cell>
          <cell r="M27478" t="e">
            <v>#N/A</v>
          </cell>
          <cell r="N27478" t="e">
            <v>#N/A</v>
          </cell>
          <cell r="O27478" t="e">
            <v>#N/A</v>
          </cell>
          <cell r="P27478" t="e">
            <v>#N/A</v>
          </cell>
          <cell r="Q27478" t="e">
            <v>#N/A</v>
          </cell>
          <cell r="S27478">
            <v>0.03</v>
          </cell>
        </row>
        <row r="27479">
          <cell r="L27479" t="str">
            <v>128G0937</v>
          </cell>
          <cell r="M27479" t="e">
            <v>#N/A</v>
          </cell>
          <cell r="N27479" t="e">
            <v>#N/A</v>
          </cell>
          <cell r="O27479" t="e">
            <v>#N/A</v>
          </cell>
          <cell r="P27479" t="e">
            <v>#N/A</v>
          </cell>
          <cell r="Q27479" t="e">
            <v>#N/A</v>
          </cell>
          <cell r="S27479">
            <v>0.03</v>
          </cell>
        </row>
        <row r="27480">
          <cell r="L27480" t="str">
            <v>128G0938</v>
          </cell>
          <cell r="M27480" t="e">
            <v>#N/A</v>
          </cell>
          <cell r="N27480" t="e">
            <v>#N/A</v>
          </cell>
          <cell r="O27480" t="e">
            <v>#N/A</v>
          </cell>
          <cell r="P27480" t="e">
            <v>#N/A</v>
          </cell>
          <cell r="Q27480" t="e">
            <v>#N/A</v>
          </cell>
          <cell r="S27480">
            <v>0.03</v>
          </cell>
        </row>
        <row r="27481">
          <cell r="L27481" t="str">
            <v>128G0939</v>
          </cell>
          <cell r="M27481" t="e">
            <v>#N/A</v>
          </cell>
          <cell r="N27481" t="e">
            <v>#N/A</v>
          </cell>
          <cell r="O27481" t="e">
            <v>#N/A</v>
          </cell>
          <cell r="P27481" t="e">
            <v>#N/A</v>
          </cell>
          <cell r="Q27481" t="e">
            <v>#N/A</v>
          </cell>
          <cell r="S27481">
            <v>0.03</v>
          </cell>
        </row>
        <row r="27482">
          <cell r="L27482" t="str">
            <v>128G0940</v>
          </cell>
          <cell r="M27482" t="e">
            <v>#N/A</v>
          </cell>
          <cell r="N27482" t="e">
            <v>#N/A</v>
          </cell>
          <cell r="O27482" t="e">
            <v>#N/A</v>
          </cell>
          <cell r="P27482" t="e">
            <v>#N/A</v>
          </cell>
          <cell r="Q27482" t="e">
            <v>#N/A</v>
          </cell>
          <cell r="S27482">
            <v>0.03</v>
          </cell>
        </row>
        <row r="27483">
          <cell r="L27483" t="str">
            <v>128G0941</v>
          </cell>
          <cell r="M27483" t="e">
            <v>#N/A</v>
          </cell>
          <cell r="N27483" t="e">
            <v>#N/A</v>
          </cell>
          <cell r="O27483" t="e">
            <v>#N/A</v>
          </cell>
          <cell r="P27483" t="e">
            <v>#N/A</v>
          </cell>
          <cell r="Q27483" t="e">
            <v>#N/A</v>
          </cell>
          <cell r="S27483">
            <v>0.03</v>
          </cell>
        </row>
        <row r="27484">
          <cell r="L27484" t="str">
            <v>128G0942</v>
          </cell>
          <cell r="M27484" t="e">
            <v>#N/A</v>
          </cell>
          <cell r="N27484" t="e">
            <v>#N/A</v>
          </cell>
          <cell r="O27484" t="e">
            <v>#N/A</v>
          </cell>
          <cell r="P27484" t="e">
            <v>#N/A</v>
          </cell>
          <cell r="Q27484" t="e">
            <v>#N/A</v>
          </cell>
          <cell r="S27484">
            <v>0.03</v>
          </cell>
        </row>
        <row r="27485">
          <cell r="L27485" t="str">
            <v>128G0943</v>
          </cell>
          <cell r="M27485" t="e">
            <v>#N/A</v>
          </cell>
          <cell r="N27485" t="e">
            <v>#N/A</v>
          </cell>
          <cell r="O27485" t="e">
            <v>#N/A</v>
          </cell>
          <cell r="P27485" t="e">
            <v>#N/A</v>
          </cell>
          <cell r="Q27485" t="e">
            <v>#N/A</v>
          </cell>
          <cell r="S27485">
            <v>0.03</v>
          </cell>
        </row>
        <row r="27486">
          <cell r="L27486" t="str">
            <v>128G0944</v>
          </cell>
          <cell r="M27486" t="e">
            <v>#N/A</v>
          </cell>
          <cell r="N27486" t="e">
            <v>#N/A</v>
          </cell>
          <cell r="O27486" t="e">
            <v>#N/A</v>
          </cell>
          <cell r="P27486" t="e">
            <v>#N/A</v>
          </cell>
          <cell r="Q27486" t="e">
            <v>#N/A</v>
          </cell>
          <cell r="S27486">
            <v>0.03</v>
          </cell>
        </row>
        <row r="27487">
          <cell r="L27487" t="str">
            <v>128G0945</v>
          </cell>
          <cell r="M27487" t="e">
            <v>#N/A</v>
          </cell>
          <cell r="N27487" t="e">
            <v>#N/A</v>
          </cell>
          <cell r="O27487" t="e">
            <v>#N/A</v>
          </cell>
          <cell r="P27487" t="e">
            <v>#N/A</v>
          </cell>
          <cell r="Q27487" t="e">
            <v>#N/A</v>
          </cell>
          <cell r="S27487">
            <v>0.03</v>
          </cell>
        </row>
        <row r="27488">
          <cell r="L27488" t="str">
            <v>128G0946</v>
          </cell>
          <cell r="M27488" t="e">
            <v>#N/A</v>
          </cell>
          <cell r="N27488" t="e">
            <v>#N/A</v>
          </cell>
          <cell r="O27488" t="e">
            <v>#N/A</v>
          </cell>
          <cell r="P27488" t="e">
            <v>#N/A</v>
          </cell>
          <cell r="Q27488" t="e">
            <v>#N/A</v>
          </cell>
          <cell r="S27488">
            <v>0.03</v>
          </cell>
        </row>
        <row r="27489">
          <cell r="L27489" t="str">
            <v>128G0947</v>
          </cell>
          <cell r="M27489" t="e">
            <v>#N/A</v>
          </cell>
          <cell r="N27489" t="e">
            <v>#N/A</v>
          </cell>
          <cell r="O27489" t="e">
            <v>#N/A</v>
          </cell>
          <cell r="P27489" t="e">
            <v>#N/A</v>
          </cell>
          <cell r="Q27489" t="e">
            <v>#N/A</v>
          </cell>
          <cell r="S27489">
            <v>0.03</v>
          </cell>
        </row>
        <row r="27490">
          <cell r="L27490" t="str">
            <v>128G0948</v>
          </cell>
          <cell r="M27490" t="e">
            <v>#N/A</v>
          </cell>
          <cell r="N27490" t="e">
            <v>#N/A</v>
          </cell>
          <cell r="O27490" t="e">
            <v>#N/A</v>
          </cell>
          <cell r="P27490" t="e">
            <v>#N/A</v>
          </cell>
          <cell r="Q27490" t="e">
            <v>#N/A</v>
          </cell>
          <cell r="S27490">
            <v>0.03</v>
          </cell>
        </row>
        <row r="27491">
          <cell r="L27491" t="str">
            <v>128G0949</v>
          </cell>
          <cell r="M27491" t="e">
            <v>#N/A</v>
          </cell>
          <cell r="N27491" t="e">
            <v>#N/A</v>
          </cell>
          <cell r="O27491" t="e">
            <v>#N/A</v>
          </cell>
          <cell r="P27491" t="e">
            <v>#N/A</v>
          </cell>
          <cell r="Q27491" t="e">
            <v>#N/A</v>
          </cell>
          <cell r="S27491">
            <v>0.03</v>
          </cell>
        </row>
        <row r="27492">
          <cell r="L27492" t="str">
            <v>128G0950</v>
          </cell>
          <cell r="M27492" t="e">
            <v>#N/A</v>
          </cell>
          <cell r="N27492" t="e">
            <v>#N/A</v>
          </cell>
          <cell r="O27492" t="e">
            <v>#N/A</v>
          </cell>
          <cell r="P27492" t="e">
            <v>#N/A</v>
          </cell>
          <cell r="Q27492" t="e">
            <v>#N/A</v>
          </cell>
          <cell r="S27492">
            <v>0.03</v>
          </cell>
        </row>
        <row r="27493">
          <cell r="L27493" t="str">
            <v>128G0951</v>
          </cell>
          <cell r="M27493" t="e">
            <v>#N/A</v>
          </cell>
          <cell r="N27493" t="e">
            <v>#N/A</v>
          </cell>
          <cell r="O27493" t="e">
            <v>#N/A</v>
          </cell>
          <cell r="P27493" t="e">
            <v>#N/A</v>
          </cell>
          <cell r="Q27493" t="e">
            <v>#N/A</v>
          </cell>
          <cell r="S27493">
            <v>0.03</v>
          </cell>
        </row>
        <row r="27494">
          <cell r="L27494" t="str">
            <v>128G0952</v>
          </cell>
          <cell r="M27494" t="e">
            <v>#N/A</v>
          </cell>
          <cell r="N27494" t="e">
            <v>#N/A</v>
          </cell>
          <cell r="O27494" t="e">
            <v>#N/A</v>
          </cell>
          <cell r="P27494" t="e">
            <v>#N/A</v>
          </cell>
          <cell r="Q27494" t="e">
            <v>#N/A</v>
          </cell>
          <cell r="S27494">
            <v>0.03</v>
          </cell>
        </row>
        <row r="27495">
          <cell r="L27495" t="str">
            <v>128G0953</v>
          </cell>
          <cell r="M27495" t="e">
            <v>#N/A</v>
          </cell>
          <cell r="N27495" t="e">
            <v>#N/A</v>
          </cell>
          <cell r="O27495" t="e">
            <v>#N/A</v>
          </cell>
          <cell r="P27495" t="e">
            <v>#N/A</v>
          </cell>
          <cell r="Q27495" t="e">
            <v>#N/A</v>
          </cell>
          <cell r="S27495">
            <v>0.03</v>
          </cell>
        </row>
        <row r="27496">
          <cell r="L27496" t="str">
            <v>128G0954</v>
          </cell>
          <cell r="M27496" t="e">
            <v>#N/A</v>
          </cell>
          <cell r="N27496" t="e">
            <v>#N/A</v>
          </cell>
          <cell r="O27496" t="e">
            <v>#N/A</v>
          </cell>
          <cell r="P27496" t="e">
            <v>#N/A</v>
          </cell>
          <cell r="Q27496" t="e">
            <v>#N/A</v>
          </cell>
          <cell r="S27496">
            <v>0.03</v>
          </cell>
        </row>
        <row r="27497">
          <cell r="L27497" t="str">
            <v>128G0955</v>
          </cell>
          <cell r="M27497" t="e">
            <v>#N/A</v>
          </cell>
          <cell r="N27497" t="e">
            <v>#N/A</v>
          </cell>
          <cell r="O27497" t="e">
            <v>#N/A</v>
          </cell>
          <cell r="P27497" t="e">
            <v>#N/A</v>
          </cell>
          <cell r="Q27497" t="e">
            <v>#N/A</v>
          </cell>
          <cell r="S27497">
            <v>0.03</v>
          </cell>
        </row>
        <row r="27498">
          <cell r="L27498" t="str">
            <v>128G0956</v>
          </cell>
          <cell r="M27498" t="e">
            <v>#N/A</v>
          </cell>
          <cell r="N27498" t="e">
            <v>#N/A</v>
          </cell>
          <cell r="O27498" t="e">
            <v>#N/A</v>
          </cell>
          <cell r="P27498" t="e">
            <v>#N/A</v>
          </cell>
          <cell r="Q27498" t="e">
            <v>#N/A</v>
          </cell>
          <cell r="S27498">
            <v>0.03</v>
          </cell>
        </row>
        <row r="27499">
          <cell r="L27499" t="str">
            <v>128G0957</v>
          </cell>
          <cell r="M27499" t="str">
            <v>PLC_PANELVIEW 800 7" TOUCH HMI</v>
          </cell>
          <cell r="N27499" t="str">
            <v>SYSTEM SOLUTIONS</v>
          </cell>
          <cell r="O27499" t="str">
            <v>B10</v>
          </cell>
          <cell r="P27499" t="str">
            <v>69328</v>
          </cell>
          <cell r="Q27499" t="str">
            <v>Parts</v>
          </cell>
          <cell r="R27499">
            <v>1476.95</v>
          </cell>
          <cell r="S27499">
            <v>0.03</v>
          </cell>
        </row>
        <row r="27500">
          <cell r="L27500" t="str">
            <v>128G0958</v>
          </cell>
          <cell r="M27500" t="e">
            <v>#N/A</v>
          </cell>
          <cell r="N27500" t="e">
            <v>#N/A</v>
          </cell>
          <cell r="O27500" t="e">
            <v>#N/A</v>
          </cell>
          <cell r="P27500" t="e">
            <v>#N/A</v>
          </cell>
          <cell r="Q27500" t="e">
            <v>#N/A</v>
          </cell>
          <cell r="S27500">
            <v>0.03</v>
          </cell>
        </row>
        <row r="27501">
          <cell r="L27501" t="str">
            <v>128G0962</v>
          </cell>
          <cell r="M27501" t="e">
            <v>#N/A</v>
          </cell>
          <cell r="N27501" t="e">
            <v>#N/A</v>
          </cell>
          <cell r="O27501" t="e">
            <v>#N/A</v>
          </cell>
          <cell r="P27501" t="e">
            <v>#N/A</v>
          </cell>
          <cell r="Q27501" t="e">
            <v>#N/A</v>
          </cell>
          <cell r="S27501">
            <v>0.03</v>
          </cell>
        </row>
        <row r="27502">
          <cell r="L27502" t="str">
            <v>128G0963</v>
          </cell>
          <cell r="M27502" t="e">
            <v>#N/A</v>
          </cell>
          <cell r="N27502" t="e">
            <v>#N/A</v>
          </cell>
          <cell r="O27502" t="e">
            <v>#N/A</v>
          </cell>
          <cell r="P27502" t="e">
            <v>#N/A</v>
          </cell>
          <cell r="Q27502" t="e">
            <v>#N/A</v>
          </cell>
          <cell r="S27502">
            <v>0.03</v>
          </cell>
        </row>
        <row r="27503">
          <cell r="L27503" t="str">
            <v>128G0964</v>
          </cell>
          <cell r="M27503" t="e">
            <v>#N/A</v>
          </cell>
          <cell r="N27503" t="e">
            <v>#N/A</v>
          </cell>
          <cell r="O27503" t="e">
            <v>#N/A</v>
          </cell>
          <cell r="P27503" t="e">
            <v>#N/A</v>
          </cell>
          <cell r="Q27503" t="e">
            <v>#N/A</v>
          </cell>
          <cell r="S27503">
            <v>0.03</v>
          </cell>
        </row>
        <row r="27504">
          <cell r="L27504" t="str">
            <v>128G0965</v>
          </cell>
          <cell r="M27504" t="e">
            <v>#N/A</v>
          </cell>
          <cell r="N27504" t="e">
            <v>#N/A</v>
          </cell>
          <cell r="O27504" t="e">
            <v>#N/A</v>
          </cell>
          <cell r="P27504" t="e">
            <v>#N/A</v>
          </cell>
          <cell r="Q27504" t="e">
            <v>#N/A</v>
          </cell>
          <cell r="S27504">
            <v>0.03</v>
          </cell>
        </row>
        <row r="27505">
          <cell r="L27505" t="str">
            <v>128G0966</v>
          </cell>
          <cell r="M27505" t="e">
            <v>#N/A</v>
          </cell>
          <cell r="N27505" t="e">
            <v>#N/A</v>
          </cell>
          <cell r="O27505" t="e">
            <v>#N/A</v>
          </cell>
          <cell r="P27505" t="e">
            <v>#N/A</v>
          </cell>
          <cell r="Q27505" t="e">
            <v>#N/A</v>
          </cell>
          <cell r="S27505">
            <v>0.03</v>
          </cell>
        </row>
        <row r="27506">
          <cell r="L27506" t="str">
            <v>128G0967</v>
          </cell>
          <cell r="M27506" t="e">
            <v>#N/A</v>
          </cell>
          <cell r="N27506" t="e">
            <v>#N/A</v>
          </cell>
          <cell r="O27506" t="e">
            <v>#N/A</v>
          </cell>
          <cell r="P27506" t="e">
            <v>#N/A</v>
          </cell>
          <cell r="Q27506" t="e">
            <v>#N/A</v>
          </cell>
          <cell r="S27506">
            <v>0.03</v>
          </cell>
        </row>
        <row r="27507">
          <cell r="L27507" t="str">
            <v>128G0968</v>
          </cell>
          <cell r="M27507" t="e">
            <v>#N/A</v>
          </cell>
          <cell r="N27507" t="e">
            <v>#N/A</v>
          </cell>
          <cell r="O27507" t="e">
            <v>#N/A</v>
          </cell>
          <cell r="P27507" t="e">
            <v>#N/A</v>
          </cell>
          <cell r="Q27507" t="e">
            <v>#N/A</v>
          </cell>
          <cell r="S27507">
            <v>0.03</v>
          </cell>
        </row>
        <row r="27508">
          <cell r="L27508" t="str">
            <v>128G0969</v>
          </cell>
          <cell r="M27508" t="e">
            <v>#N/A</v>
          </cell>
          <cell r="N27508" t="e">
            <v>#N/A</v>
          </cell>
          <cell r="O27508" t="e">
            <v>#N/A</v>
          </cell>
          <cell r="P27508" t="e">
            <v>#N/A</v>
          </cell>
          <cell r="Q27508" t="e">
            <v>#N/A</v>
          </cell>
          <cell r="S27508">
            <v>0.03</v>
          </cell>
        </row>
        <row r="27509">
          <cell r="L27509" t="str">
            <v>128G0970</v>
          </cell>
          <cell r="M27509" t="e">
            <v>#N/A</v>
          </cell>
          <cell r="N27509" t="e">
            <v>#N/A</v>
          </cell>
          <cell r="O27509" t="e">
            <v>#N/A</v>
          </cell>
          <cell r="P27509" t="e">
            <v>#N/A</v>
          </cell>
          <cell r="Q27509" t="e">
            <v>#N/A</v>
          </cell>
          <cell r="S27509">
            <v>0.03</v>
          </cell>
        </row>
        <row r="27510">
          <cell r="L27510" t="str">
            <v>128G0971</v>
          </cell>
          <cell r="M27510" t="e">
            <v>#N/A</v>
          </cell>
          <cell r="N27510" t="e">
            <v>#N/A</v>
          </cell>
          <cell r="O27510" t="e">
            <v>#N/A</v>
          </cell>
          <cell r="P27510" t="e">
            <v>#N/A</v>
          </cell>
          <cell r="Q27510" t="e">
            <v>#N/A</v>
          </cell>
          <cell r="S27510">
            <v>0.03</v>
          </cell>
        </row>
        <row r="27511">
          <cell r="L27511" t="str">
            <v>128G0972</v>
          </cell>
          <cell r="M27511" t="e">
            <v>#N/A</v>
          </cell>
          <cell r="N27511" t="e">
            <v>#N/A</v>
          </cell>
          <cell r="O27511" t="e">
            <v>#N/A</v>
          </cell>
          <cell r="P27511" t="e">
            <v>#N/A</v>
          </cell>
          <cell r="Q27511" t="e">
            <v>#N/A</v>
          </cell>
          <cell r="S27511">
            <v>0.03</v>
          </cell>
        </row>
        <row r="27512">
          <cell r="L27512" t="str">
            <v>128G0973</v>
          </cell>
          <cell r="M27512" t="e">
            <v>#N/A</v>
          </cell>
          <cell r="N27512" t="e">
            <v>#N/A</v>
          </cell>
          <cell r="O27512" t="e">
            <v>#N/A</v>
          </cell>
          <cell r="P27512" t="e">
            <v>#N/A</v>
          </cell>
          <cell r="Q27512" t="e">
            <v>#N/A</v>
          </cell>
          <cell r="S27512">
            <v>0.03</v>
          </cell>
        </row>
        <row r="27513">
          <cell r="L27513" t="str">
            <v>128G0974</v>
          </cell>
          <cell r="M27513" t="e">
            <v>#N/A</v>
          </cell>
          <cell r="N27513" t="e">
            <v>#N/A</v>
          </cell>
          <cell r="O27513" t="e">
            <v>#N/A</v>
          </cell>
          <cell r="P27513" t="e">
            <v>#N/A</v>
          </cell>
          <cell r="Q27513" t="e">
            <v>#N/A</v>
          </cell>
          <cell r="S27513">
            <v>0.03</v>
          </cell>
        </row>
        <row r="27514">
          <cell r="L27514" t="str">
            <v>128G0975</v>
          </cell>
          <cell r="M27514" t="e">
            <v>#N/A</v>
          </cell>
          <cell r="N27514" t="e">
            <v>#N/A</v>
          </cell>
          <cell r="O27514" t="e">
            <v>#N/A</v>
          </cell>
          <cell r="P27514" t="e">
            <v>#N/A</v>
          </cell>
          <cell r="Q27514" t="e">
            <v>#N/A</v>
          </cell>
          <cell r="S27514">
            <v>0.03</v>
          </cell>
        </row>
        <row r="27515">
          <cell r="L27515" t="str">
            <v>128G0977</v>
          </cell>
          <cell r="M27515" t="e">
            <v>#N/A</v>
          </cell>
          <cell r="N27515" t="e">
            <v>#N/A</v>
          </cell>
          <cell r="O27515" t="e">
            <v>#N/A</v>
          </cell>
          <cell r="P27515" t="e">
            <v>#N/A</v>
          </cell>
          <cell r="Q27515" t="e">
            <v>#N/A</v>
          </cell>
          <cell r="S27515">
            <v>0.03</v>
          </cell>
        </row>
        <row r="27516">
          <cell r="L27516" t="str">
            <v>128G0978</v>
          </cell>
          <cell r="M27516" t="e">
            <v>#N/A</v>
          </cell>
          <cell r="N27516" t="e">
            <v>#N/A</v>
          </cell>
          <cell r="O27516" t="e">
            <v>#N/A</v>
          </cell>
          <cell r="P27516" t="e">
            <v>#N/A</v>
          </cell>
          <cell r="Q27516" t="e">
            <v>#N/A</v>
          </cell>
          <cell r="S27516">
            <v>0.03</v>
          </cell>
        </row>
        <row r="27517">
          <cell r="L27517" t="str">
            <v>128G0979</v>
          </cell>
          <cell r="M27517" t="e">
            <v>#N/A</v>
          </cell>
          <cell r="N27517" t="e">
            <v>#N/A</v>
          </cell>
          <cell r="O27517" t="e">
            <v>#N/A</v>
          </cell>
          <cell r="P27517" t="e">
            <v>#N/A</v>
          </cell>
          <cell r="Q27517" t="e">
            <v>#N/A</v>
          </cell>
          <cell r="S27517">
            <v>0.03</v>
          </cell>
        </row>
        <row r="27518">
          <cell r="L27518" t="str">
            <v>128G0980</v>
          </cell>
          <cell r="M27518" t="e">
            <v>#N/A</v>
          </cell>
          <cell r="N27518" t="e">
            <v>#N/A</v>
          </cell>
          <cell r="O27518" t="e">
            <v>#N/A</v>
          </cell>
          <cell r="P27518" t="e">
            <v>#N/A</v>
          </cell>
          <cell r="Q27518" t="e">
            <v>#N/A</v>
          </cell>
          <cell r="S27518">
            <v>0.03</v>
          </cell>
        </row>
        <row r="27519">
          <cell r="L27519" t="str">
            <v>128G0981</v>
          </cell>
          <cell r="M27519" t="e">
            <v>#N/A</v>
          </cell>
          <cell r="N27519" t="e">
            <v>#N/A</v>
          </cell>
          <cell r="O27519" t="e">
            <v>#N/A</v>
          </cell>
          <cell r="P27519" t="e">
            <v>#N/A</v>
          </cell>
          <cell r="Q27519" t="e">
            <v>#N/A</v>
          </cell>
          <cell r="S27519">
            <v>0.03</v>
          </cell>
        </row>
        <row r="27520">
          <cell r="L27520" t="str">
            <v>128G0982</v>
          </cell>
          <cell r="M27520" t="e">
            <v>#N/A</v>
          </cell>
          <cell r="N27520" t="e">
            <v>#N/A</v>
          </cell>
          <cell r="O27520" t="e">
            <v>#N/A</v>
          </cell>
          <cell r="P27520" t="e">
            <v>#N/A</v>
          </cell>
          <cell r="Q27520" t="e">
            <v>#N/A</v>
          </cell>
          <cell r="S27520">
            <v>0.03</v>
          </cell>
        </row>
        <row r="27521">
          <cell r="L27521" t="str">
            <v>128G0983</v>
          </cell>
          <cell r="M27521" t="e">
            <v>#N/A</v>
          </cell>
          <cell r="N27521" t="e">
            <v>#N/A</v>
          </cell>
          <cell r="O27521" t="e">
            <v>#N/A</v>
          </cell>
          <cell r="P27521" t="e">
            <v>#N/A</v>
          </cell>
          <cell r="Q27521" t="e">
            <v>#N/A</v>
          </cell>
          <cell r="S27521">
            <v>0.03</v>
          </cell>
        </row>
        <row r="27522">
          <cell r="L27522" t="str">
            <v>128G0984</v>
          </cell>
          <cell r="M27522" t="e">
            <v>#N/A</v>
          </cell>
          <cell r="N27522" t="e">
            <v>#N/A</v>
          </cell>
          <cell r="O27522" t="e">
            <v>#N/A</v>
          </cell>
          <cell r="P27522" t="e">
            <v>#N/A</v>
          </cell>
          <cell r="Q27522" t="e">
            <v>#N/A</v>
          </cell>
          <cell r="S27522">
            <v>0.03</v>
          </cell>
        </row>
        <row r="27523">
          <cell r="L27523" t="str">
            <v>128G0985</v>
          </cell>
          <cell r="M27523" t="e">
            <v>#N/A</v>
          </cell>
          <cell r="N27523" t="e">
            <v>#N/A</v>
          </cell>
          <cell r="O27523" t="e">
            <v>#N/A</v>
          </cell>
          <cell r="P27523" t="e">
            <v>#N/A</v>
          </cell>
          <cell r="Q27523" t="e">
            <v>#N/A</v>
          </cell>
          <cell r="S27523">
            <v>0.03</v>
          </cell>
        </row>
        <row r="27524">
          <cell r="L27524" t="str">
            <v>128G0986</v>
          </cell>
          <cell r="M27524" t="e">
            <v>#N/A</v>
          </cell>
          <cell r="N27524" t="e">
            <v>#N/A</v>
          </cell>
          <cell r="O27524" t="e">
            <v>#N/A</v>
          </cell>
          <cell r="P27524" t="e">
            <v>#N/A</v>
          </cell>
          <cell r="Q27524" t="e">
            <v>#N/A</v>
          </cell>
          <cell r="S27524">
            <v>0.03</v>
          </cell>
        </row>
        <row r="27525">
          <cell r="L27525" t="str">
            <v>128G0987</v>
          </cell>
          <cell r="M27525" t="e">
            <v>#N/A</v>
          </cell>
          <cell r="N27525" t="e">
            <v>#N/A</v>
          </cell>
          <cell r="O27525" t="e">
            <v>#N/A</v>
          </cell>
          <cell r="P27525" t="e">
            <v>#N/A</v>
          </cell>
          <cell r="Q27525" t="e">
            <v>#N/A</v>
          </cell>
          <cell r="S27525">
            <v>0.03</v>
          </cell>
        </row>
        <row r="27526">
          <cell r="L27526" t="str">
            <v>128G0988</v>
          </cell>
          <cell r="M27526" t="e">
            <v>#N/A</v>
          </cell>
          <cell r="N27526" t="e">
            <v>#N/A</v>
          </cell>
          <cell r="O27526" t="e">
            <v>#N/A</v>
          </cell>
          <cell r="P27526" t="e">
            <v>#N/A</v>
          </cell>
          <cell r="Q27526" t="e">
            <v>#N/A</v>
          </cell>
          <cell r="S27526">
            <v>0.03</v>
          </cell>
        </row>
        <row r="27527">
          <cell r="L27527" t="str">
            <v>128G0989</v>
          </cell>
          <cell r="M27527" t="e">
            <v>#N/A</v>
          </cell>
          <cell r="N27527" t="e">
            <v>#N/A</v>
          </cell>
          <cell r="O27527" t="e">
            <v>#N/A</v>
          </cell>
          <cell r="P27527" t="e">
            <v>#N/A</v>
          </cell>
          <cell r="Q27527" t="e">
            <v>#N/A</v>
          </cell>
          <cell r="S27527">
            <v>0.03</v>
          </cell>
        </row>
        <row r="27528">
          <cell r="L27528" t="str">
            <v>128G0990</v>
          </cell>
          <cell r="M27528" t="e">
            <v>#N/A</v>
          </cell>
          <cell r="N27528" t="e">
            <v>#N/A</v>
          </cell>
          <cell r="O27528" t="e">
            <v>#N/A</v>
          </cell>
          <cell r="P27528" t="e">
            <v>#N/A</v>
          </cell>
          <cell r="Q27528" t="e">
            <v>#N/A</v>
          </cell>
          <cell r="S27528">
            <v>0.03</v>
          </cell>
        </row>
        <row r="27529">
          <cell r="L27529" t="str">
            <v>128G0991</v>
          </cell>
          <cell r="M27529" t="e">
            <v>#N/A</v>
          </cell>
          <cell r="N27529" t="e">
            <v>#N/A</v>
          </cell>
          <cell r="O27529" t="e">
            <v>#N/A</v>
          </cell>
          <cell r="P27529" t="e">
            <v>#N/A</v>
          </cell>
          <cell r="Q27529" t="e">
            <v>#N/A</v>
          </cell>
          <cell r="S27529">
            <v>0.03</v>
          </cell>
        </row>
        <row r="27530">
          <cell r="L27530" t="str">
            <v>128G0992</v>
          </cell>
          <cell r="M27530" t="e">
            <v>#N/A</v>
          </cell>
          <cell r="N27530" t="e">
            <v>#N/A</v>
          </cell>
          <cell r="O27530" t="e">
            <v>#N/A</v>
          </cell>
          <cell r="P27530" t="e">
            <v>#N/A</v>
          </cell>
          <cell r="Q27530" t="e">
            <v>#N/A</v>
          </cell>
          <cell r="S27530">
            <v>0.03</v>
          </cell>
        </row>
        <row r="27531">
          <cell r="L27531" t="str">
            <v>128G0993</v>
          </cell>
          <cell r="M27531" t="e">
            <v>#N/A</v>
          </cell>
          <cell r="N27531" t="e">
            <v>#N/A</v>
          </cell>
          <cell r="O27531" t="e">
            <v>#N/A</v>
          </cell>
          <cell r="P27531" t="e">
            <v>#N/A</v>
          </cell>
          <cell r="Q27531" t="e">
            <v>#N/A</v>
          </cell>
          <cell r="S27531">
            <v>0.03</v>
          </cell>
        </row>
        <row r="27532">
          <cell r="L27532" t="str">
            <v>128G0994</v>
          </cell>
          <cell r="M27532" t="e">
            <v>#N/A</v>
          </cell>
          <cell r="N27532" t="e">
            <v>#N/A</v>
          </cell>
          <cell r="O27532" t="e">
            <v>#N/A</v>
          </cell>
          <cell r="P27532" t="e">
            <v>#N/A</v>
          </cell>
          <cell r="Q27532" t="e">
            <v>#N/A</v>
          </cell>
          <cell r="S27532">
            <v>0.03</v>
          </cell>
        </row>
        <row r="27533">
          <cell r="L27533" t="str">
            <v>128G0995</v>
          </cell>
          <cell r="M27533" t="e">
            <v>#N/A</v>
          </cell>
          <cell r="N27533" t="e">
            <v>#N/A</v>
          </cell>
          <cell r="O27533" t="e">
            <v>#N/A</v>
          </cell>
          <cell r="P27533" t="e">
            <v>#N/A</v>
          </cell>
          <cell r="Q27533" t="e">
            <v>#N/A</v>
          </cell>
          <cell r="S27533">
            <v>0.03</v>
          </cell>
        </row>
        <row r="27534">
          <cell r="L27534" t="str">
            <v>128G1002</v>
          </cell>
          <cell r="M27534" t="e">
            <v>#N/A</v>
          </cell>
          <cell r="N27534" t="e">
            <v>#N/A</v>
          </cell>
          <cell r="O27534" t="e">
            <v>#N/A</v>
          </cell>
          <cell r="P27534" t="e">
            <v>#N/A</v>
          </cell>
          <cell r="Q27534" t="e">
            <v>#N/A</v>
          </cell>
          <cell r="S27534">
            <v>0.03</v>
          </cell>
        </row>
        <row r="27535">
          <cell r="L27535" t="str">
            <v>128G1003</v>
          </cell>
          <cell r="M27535" t="e">
            <v>#N/A</v>
          </cell>
          <cell r="N27535" t="e">
            <v>#N/A</v>
          </cell>
          <cell r="O27535" t="e">
            <v>#N/A</v>
          </cell>
          <cell r="P27535" t="e">
            <v>#N/A</v>
          </cell>
          <cell r="Q27535" t="e">
            <v>#N/A</v>
          </cell>
          <cell r="S27535">
            <v>0.03</v>
          </cell>
        </row>
        <row r="27536">
          <cell r="L27536" t="str">
            <v>128G1004</v>
          </cell>
          <cell r="M27536" t="e">
            <v>#N/A</v>
          </cell>
          <cell r="N27536" t="e">
            <v>#N/A</v>
          </cell>
          <cell r="O27536" t="e">
            <v>#N/A</v>
          </cell>
          <cell r="P27536" t="e">
            <v>#N/A</v>
          </cell>
          <cell r="Q27536" t="e">
            <v>#N/A</v>
          </cell>
          <cell r="S27536">
            <v>0.03</v>
          </cell>
        </row>
        <row r="27537">
          <cell r="L27537" t="str">
            <v>128G1005</v>
          </cell>
          <cell r="M27537" t="e">
            <v>#N/A</v>
          </cell>
          <cell r="N27537" t="e">
            <v>#N/A</v>
          </cell>
          <cell r="O27537" t="e">
            <v>#N/A</v>
          </cell>
          <cell r="P27537" t="e">
            <v>#N/A</v>
          </cell>
          <cell r="Q27537" t="e">
            <v>#N/A</v>
          </cell>
          <cell r="S27537">
            <v>0.03</v>
          </cell>
        </row>
        <row r="27538">
          <cell r="L27538" t="str">
            <v>128G1006</v>
          </cell>
          <cell r="M27538" t="e">
            <v>#N/A</v>
          </cell>
          <cell r="N27538" t="e">
            <v>#N/A</v>
          </cell>
          <cell r="O27538" t="e">
            <v>#N/A</v>
          </cell>
          <cell r="P27538" t="e">
            <v>#N/A</v>
          </cell>
          <cell r="Q27538" t="e">
            <v>#N/A</v>
          </cell>
          <cell r="S27538">
            <v>0.03</v>
          </cell>
        </row>
        <row r="27539">
          <cell r="L27539" t="str">
            <v>128G1007</v>
          </cell>
          <cell r="M27539" t="e">
            <v>#N/A</v>
          </cell>
          <cell r="N27539" t="e">
            <v>#N/A</v>
          </cell>
          <cell r="O27539" t="e">
            <v>#N/A</v>
          </cell>
          <cell r="P27539" t="e">
            <v>#N/A</v>
          </cell>
          <cell r="Q27539" t="e">
            <v>#N/A</v>
          </cell>
          <cell r="S27539">
            <v>0.03</v>
          </cell>
        </row>
        <row r="27540">
          <cell r="L27540" t="str">
            <v>128G1008</v>
          </cell>
          <cell r="M27540" t="e">
            <v>#N/A</v>
          </cell>
          <cell r="N27540" t="e">
            <v>#N/A</v>
          </cell>
          <cell r="O27540" t="e">
            <v>#N/A</v>
          </cell>
          <cell r="P27540" t="e">
            <v>#N/A</v>
          </cell>
          <cell r="Q27540" t="e">
            <v>#N/A</v>
          </cell>
          <cell r="S27540">
            <v>0.03</v>
          </cell>
        </row>
        <row r="27541">
          <cell r="L27541" t="str">
            <v>128G1009</v>
          </cell>
          <cell r="M27541" t="e">
            <v>#N/A</v>
          </cell>
          <cell r="N27541" t="e">
            <v>#N/A</v>
          </cell>
          <cell r="O27541" t="e">
            <v>#N/A</v>
          </cell>
          <cell r="P27541" t="e">
            <v>#N/A</v>
          </cell>
          <cell r="Q27541" t="e">
            <v>#N/A</v>
          </cell>
          <cell r="S27541">
            <v>0.03</v>
          </cell>
        </row>
        <row r="27542">
          <cell r="L27542" t="str">
            <v>128G1010</v>
          </cell>
          <cell r="M27542" t="e">
            <v>#N/A</v>
          </cell>
          <cell r="N27542" t="e">
            <v>#N/A</v>
          </cell>
          <cell r="O27542" t="e">
            <v>#N/A</v>
          </cell>
          <cell r="P27542" t="e">
            <v>#N/A</v>
          </cell>
          <cell r="Q27542" t="e">
            <v>#N/A</v>
          </cell>
          <cell r="S27542">
            <v>0.03</v>
          </cell>
        </row>
        <row r="27543">
          <cell r="L27543" t="str">
            <v>128G1011</v>
          </cell>
          <cell r="M27543" t="e">
            <v>#N/A</v>
          </cell>
          <cell r="N27543" t="e">
            <v>#N/A</v>
          </cell>
          <cell r="O27543" t="e">
            <v>#N/A</v>
          </cell>
          <cell r="P27543" t="e">
            <v>#N/A</v>
          </cell>
          <cell r="Q27543" t="e">
            <v>#N/A</v>
          </cell>
          <cell r="S27543">
            <v>0.03</v>
          </cell>
        </row>
        <row r="27544">
          <cell r="L27544" t="str">
            <v>128G1012</v>
          </cell>
          <cell r="M27544" t="e">
            <v>#N/A</v>
          </cell>
          <cell r="N27544" t="e">
            <v>#N/A</v>
          </cell>
          <cell r="O27544" t="e">
            <v>#N/A</v>
          </cell>
          <cell r="P27544" t="e">
            <v>#N/A</v>
          </cell>
          <cell r="Q27544" t="e">
            <v>#N/A</v>
          </cell>
          <cell r="S27544">
            <v>0.03</v>
          </cell>
        </row>
        <row r="27545">
          <cell r="L27545" t="str">
            <v>128G1014</v>
          </cell>
          <cell r="M27545" t="str">
            <v>EWON ROUTER W/LAN</v>
          </cell>
          <cell r="N27545" t="str">
            <v>SYSTEM SOLUTIONS</v>
          </cell>
          <cell r="O27545" t="str">
            <v>B10</v>
          </cell>
          <cell r="P27545" t="str">
            <v>69328</v>
          </cell>
          <cell r="Q27545" t="str">
            <v>Parts</v>
          </cell>
          <cell r="R27545">
            <v>1107.69</v>
          </cell>
          <cell r="S27545">
            <v>0.03</v>
          </cell>
        </row>
        <row r="27546">
          <cell r="L27546" t="str">
            <v>128G1015</v>
          </cell>
          <cell r="M27546" t="e">
            <v>#N/A</v>
          </cell>
          <cell r="N27546" t="e">
            <v>#N/A</v>
          </cell>
          <cell r="O27546" t="e">
            <v>#N/A</v>
          </cell>
          <cell r="P27546" t="e">
            <v>#N/A</v>
          </cell>
          <cell r="Q27546" t="e">
            <v>#N/A</v>
          </cell>
          <cell r="S27546">
            <v>0.03</v>
          </cell>
        </row>
        <row r="27547">
          <cell r="L27547" t="str">
            <v>128G1016</v>
          </cell>
          <cell r="M27547" t="e">
            <v>#N/A</v>
          </cell>
          <cell r="N27547" t="e">
            <v>#N/A</v>
          </cell>
          <cell r="O27547" t="e">
            <v>#N/A</v>
          </cell>
          <cell r="P27547" t="e">
            <v>#N/A</v>
          </cell>
          <cell r="Q27547" t="e">
            <v>#N/A</v>
          </cell>
          <cell r="S27547">
            <v>0.03</v>
          </cell>
        </row>
        <row r="27548">
          <cell r="L27548" t="str">
            <v>128G1017</v>
          </cell>
          <cell r="M27548" t="e">
            <v>#N/A</v>
          </cell>
          <cell r="N27548" t="e">
            <v>#N/A</v>
          </cell>
          <cell r="O27548" t="e">
            <v>#N/A</v>
          </cell>
          <cell r="P27548" t="e">
            <v>#N/A</v>
          </cell>
          <cell r="Q27548" t="e">
            <v>#N/A</v>
          </cell>
          <cell r="S27548">
            <v>0.03</v>
          </cell>
        </row>
        <row r="27549">
          <cell r="L27549" t="str">
            <v>128G1019</v>
          </cell>
          <cell r="M27549" t="e">
            <v>#N/A</v>
          </cell>
          <cell r="N27549" t="e">
            <v>#N/A</v>
          </cell>
          <cell r="O27549" t="e">
            <v>#N/A</v>
          </cell>
          <cell r="P27549" t="e">
            <v>#N/A</v>
          </cell>
          <cell r="Q27549" t="e">
            <v>#N/A</v>
          </cell>
          <cell r="S27549">
            <v>0.03</v>
          </cell>
        </row>
        <row r="27550">
          <cell r="L27550" t="str">
            <v>128G1031</v>
          </cell>
          <cell r="M27550" t="str">
            <v>MODBUS SERIAL LITE COMM CARD</v>
          </cell>
          <cell r="N27550" t="str">
            <v>SYSTEM SOLUTIONS</v>
          </cell>
          <cell r="O27550" t="str">
            <v>B10</v>
          </cell>
          <cell r="P27550" t="str">
            <v>69328</v>
          </cell>
          <cell r="Q27550" t="str">
            <v>Parts</v>
          </cell>
          <cell r="R27550">
            <v>1452.79</v>
          </cell>
          <cell r="S27550">
            <v>0.03</v>
          </cell>
        </row>
        <row r="27551">
          <cell r="L27551" t="str">
            <v>128G1037</v>
          </cell>
          <cell r="M27551" t="str">
            <v>PLC_AB MICRO 800 2CH RTD PLUG IN</v>
          </cell>
          <cell r="N27551" t="str">
            <v>SYSTEM SOLUTIONS</v>
          </cell>
          <cell r="O27551" t="str">
            <v>B10</v>
          </cell>
          <cell r="P27551" t="str">
            <v>69328</v>
          </cell>
          <cell r="Q27551" t="str">
            <v>Parts</v>
          </cell>
          <cell r="R27551">
            <v>162.97</v>
          </cell>
          <cell r="S27551">
            <v>0.03</v>
          </cell>
        </row>
        <row r="27552">
          <cell r="L27552" t="str">
            <v>128G1043</v>
          </cell>
          <cell r="M27552" t="e">
            <v>#N/A</v>
          </cell>
          <cell r="N27552" t="e">
            <v>#N/A</v>
          </cell>
          <cell r="O27552" t="e">
            <v>#N/A</v>
          </cell>
          <cell r="P27552" t="e">
            <v>#N/A</v>
          </cell>
          <cell r="Q27552" t="e">
            <v>#N/A</v>
          </cell>
          <cell r="S27552">
            <v>0.03</v>
          </cell>
        </row>
        <row r="27553">
          <cell r="L27553" t="str">
            <v>128G1044</v>
          </cell>
          <cell r="M27553" t="str">
            <v>EWON EC6133H, CELLULAR 4G</v>
          </cell>
          <cell r="N27553" t="str">
            <v>SYSTEM SOLUTIONS</v>
          </cell>
          <cell r="O27553" t="str">
            <v>B10</v>
          </cell>
          <cell r="P27553" t="str">
            <v>69328</v>
          </cell>
          <cell r="Q27553" t="str">
            <v>Parts</v>
          </cell>
          <cell r="R27553">
            <v>993</v>
          </cell>
          <cell r="S27553">
            <v>0.03</v>
          </cell>
        </row>
        <row r="27554">
          <cell r="L27554" t="str">
            <v>128G1065</v>
          </cell>
          <cell r="M27554" t="e">
            <v>#N/A</v>
          </cell>
          <cell r="N27554" t="e">
            <v>#N/A</v>
          </cell>
          <cell r="O27554" t="e">
            <v>#N/A</v>
          </cell>
          <cell r="P27554" t="e">
            <v>#N/A</v>
          </cell>
          <cell r="Q27554" t="e">
            <v>#N/A</v>
          </cell>
          <cell r="S27554">
            <v>0.03</v>
          </cell>
        </row>
        <row r="27555">
          <cell r="L27555" t="str">
            <v>128G1580</v>
          </cell>
          <cell r="M27555" t="e">
            <v>#N/A</v>
          </cell>
          <cell r="N27555" t="e">
            <v>#N/A</v>
          </cell>
          <cell r="O27555" t="e">
            <v>#N/A</v>
          </cell>
          <cell r="P27555" t="e">
            <v>#N/A</v>
          </cell>
          <cell r="Q27555" t="e">
            <v>#N/A</v>
          </cell>
          <cell r="S27555">
            <v>0.03</v>
          </cell>
        </row>
        <row r="27556">
          <cell r="L27556" t="str">
            <v>128G1581</v>
          </cell>
          <cell r="M27556" t="e">
            <v>#N/A</v>
          </cell>
          <cell r="N27556" t="e">
            <v>#N/A</v>
          </cell>
          <cell r="O27556" t="e">
            <v>#N/A</v>
          </cell>
          <cell r="P27556" t="e">
            <v>#N/A</v>
          </cell>
          <cell r="Q27556" t="e">
            <v>#N/A</v>
          </cell>
          <cell r="S27556">
            <v>0.03</v>
          </cell>
        </row>
        <row r="27557">
          <cell r="L27557" t="str">
            <v>128G1582</v>
          </cell>
          <cell r="M27557" t="e">
            <v>#N/A</v>
          </cell>
          <cell r="N27557" t="e">
            <v>#N/A</v>
          </cell>
          <cell r="O27557" t="e">
            <v>#N/A</v>
          </cell>
          <cell r="P27557" t="e">
            <v>#N/A</v>
          </cell>
          <cell r="Q27557" t="e">
            <v>#N/A</v>
          </cell>
          <cell r="S27557">
            <v>0.03</v>
          </cell>
        </row>
        <row r="27558">
          <cell r="L27558" t="str">
            <v>128G1583</v>
          </cell>
          <cell r="M27558" t="e">
            <v>#N/A</v>
          </cell>
          <cell r="N27558" t="e">
            <v>#N/A</v>
          </cell>
          <cell r="O27558" t="e">
            <v>#N/A</v>
          </cell>
          <cell r="P27558" t="e">
            <v>#N/A</v>
          </cell>
          <cell r="Q27558" t="e">
            <v>#N/A</v>
          </cell>
          <cell r="S27558">
            <v>0.03</v>
          </cell>
        </row>
        <row r="27559">
          <cell r="L27559" t="str">
            <v>128G1584</v>
          </cell>
          <cell r="M27559" t="e">
            <v>#N/A</v>
          </cell>
          <cell r="N27559" t="e">
            <v>#N/A</v>
          </cell>
          <cell r="O27559" t="e">
            <v>#N/A</v>
          </cell>
          <cell r="P27559" t="e">
            <v>#N/A</v>
          </cell>
          <cell r="Q27559" t="e">
            <v>#N/A</v>
          </cell>
          <cell r="S27559">
            <v>0.03</v>
          </cell>
        </row>
        <row r="27560">
          <cell r="L27560" t="str">
            <v>128G1585</v>
          </cell>
          <cell r="M27560" t="e">
            <v>#N/A</v>
          </cell>
          <cell r="N27560" t="e">
            <v>#N/A</v>
          </cell>
          <cell r="O27560" t="e">
            <v>#N/A</v>
          </cell>
          <cell r="P27560" t="e">
            <v>#N/A</v>
          </cell>
          <cell r="Q27560" t="e">
            <v>#N/A</v>
          </cell>
          <cell r="S27560">
            <v>0.03</v>
          </cell>
        </row>
        <row r="27561">
          <cell r="L27561" t="str">
            <v>128G1586</v>
          </cell>
          <cell r="M27561" t="e">
            <v>#N/A</v>
          </cell>
          <cell r="N27561" t="e">
            <v>#N/A</v>
          </cell>
          <cell r="O27561" t="e">
            <v>#N/A</v>
          </cell>
          <cell r="P27561" t="e">
            <v>#N/A</v>
          </cell>
          <cell r="Q27561" t="e">
            <v>#N/A</v>
          </cell>
          <cell r="S27561">
            <v>0.03</v>
          </cell>
        </row>
        <row r="27562">
          <cell r="L27562" t="str">
            <v>128G1587</v>
          </cell>
          <cell r="M27562" t="e">
            <v>#N/A</v>
          </cell>
          <cell r="N27562" t="e">
            <v>#N/A</v>
          </cell>
          <cell r="O27562" t="e">
            <v>#N/A</v>
          </cell>
          <cell r="P27562" t="e">
            <v>#N/A</v>
          </cell>
          <cell r="Q27562" t="e">
            <v>#N/A</v>
          </cell>
          <cell r="S27562">
            <v>0.03</v>
          </cell>
        </row>
        <row r="27563">
          <cell r="L27563" t="str">
            <v>128G1588</v>
          </cell>
          <cell r="M27563" t="e">
            <v>#N/A</v>
          </cell>
          <cell r="N27563" t="e">
            <v>#N/A</v>
          </cell>
          <cell r="O27563" t="e">
            <v>#N/A</v>
          </cell>
          <cell r="P27563" t="e">
            <v>#N/A</v>
          </cell>
          <cell r="Q27563" t="e">
            <v>#N/A</v>
          </cell>
          <cell r="S27563">
            <v>0.03</v>
          </cell>
        </row>
        <row r="27564">
          <cell r="L27564" t="str">
            <v>128G1589</v>
          </cell>
          <cell r="M27564" t="e">
            <v>#N/A</v>
          </cell>
          <cell r="N27564" t="e">
            <v>#N/A</v>
          </cell>
          <cell r="O27564" t="e">
            <v>#N/A</v>
          </cell>
          <cell r="P27564" t="e">
            <v>#N/A</v>
          </cell>
          <cell r="Q27564" t="e">
            <v>#N/A</v>
          </cell>
          <cell r="S27564">
            <v>0.03</v>
          </cell>
        </row>
        <row r="27565">
          <cell r="L27565" t="str">
            <v>128G1590</v>
          </cell>
          <cell r="M27565" t="e">
            <v>#N/A</v>
          </cell>
          <cell r="N27565" t="e">
            <v>#N/A</v>
          </cell>
          <cell r="O27565" t="e">
            <v>#N/A</v>
          </cell>
          <cell r="P27565" t="e">
            <v>#N/A</v>
          </cell>
          <cell r="Q27565" t="e">
            <v>#N/A</v>
          </cell>
          <cell r="S27565">
            <v>0.03</v>
          </cell>
        </row>
        <row r="27566">
          <cell r="L27566" t="str">
            <v>128G1591</v>
          </cell>
          <cell r="M27566" t="e">
            <v>#N/A</v>
          </cell>
          <cell r="N27566" t="e">
            <v>#N/A</v>
          </cell>
          <cell r="O27566" t="e">
            <v>#N/A</v>
          </cell>
          <cell r="P27566" t="e">
            <v>#N/A</v>
          </cell>
          <cell r="Q27566" t="e">
            <v>#N/A</v>
          </cell>
          <cell r="S27566">
            <v>0.03</v>
          </cell>
        </row>
        <row r="27567">
          <cell r="L27567" t="str">
            <v>128G1592</v>
          </cell>
          <cell r="M27567" t="e">
            <v>#N/A</v>
          </cell>
          <cell r="N27567" t="e">
            <v>#N/A</v>
          </cell>
          <cell r="O27567" t="e">
            <v>#N/A</v>
          </cell>
          <cell r="P27567" t="e">
            <v>#N/A</v>
          </cell>
          <cell r="Q27567" t="e">
            <v>#N/A</v>
          </cell>
          <cell r="S27567">
            <v>0.03</v>
          </cell>
        </row>
        <row r="27568">
          <cell r="L27568" t="str">
            <v>128G1593</v>
          </cell>
          <cell r="M27568" t="e">
            <v>#N/A</v>
          </cell>
          <cell r="N27568" t="e">
            <v>#N/A</v>
          </cell>
          <cell r="O27568" t="e">
            <v>#N/A</v>
          </cell>
          <cell r="P27568" t="e">
            <v>#N/A</v>
          </cell>
          <cell r="Q27568" t="e">
            <v>#N/A</v>
          </cell>
          <cell r="S27568">
            <v>0.03</v>
          </cell>
        </row>
        <row r="27569">
          <cell r="L27569" t="str">
            <v>128G1594</v>
          </cell>
          <cell r="M27569" t="e">
            <v>#N/A</v>
          </cell>
          <cell r="N27569" t="e">
            <v>#N/A</v>
          </cell>
          <cell r="O27569" t="e">
            <v>#N/A</v>
          </cell>
          <cell r="P27569" t="e">
            <v>#N/A</v>
          </cell>
          <cell r="Q27569" t="e">
            <v>#N/A</v>
          </cell>
          <cell r="S27569">
            <v>0.03</v>
          </cell>
        </row>
        <row r="27570">
          <cell r="L27570" t="str">
            <v>128G1595</v>
          </cell>
          <cell r="M27570" t="e">
            <v>#N/A</v>
          </cell>
          <cell r="N27570" t="e">
            <v>#N/A</v>
          </cell>
          <cell r="O27570" t="e">
            <v>#N/A</v>
          </cell>
          <cell r="P27570" t="e">
            <v>#N/A</v>
          </cell>
          <cell r="Q27570" t="e">
            <v>#N/A</v>
          </cell>
          <cell r="S27570">
            <v>0.03</v>
          </cell>
        </row>
        <row r="27571">
          <cell r="L27571" t="str">
            <v>128G1596</v>
          </cell>
          <cell r="M27571" t="e">
            <v>#N/A</v>
          </cell>
          <cell r="N27571" t="e">
            <v>#N/A</v>
          </cell>
          <cell r="O27571" t="e">
            <v>#N/A</v>
          </cell>
          <cell r="P27571" t="e">
            <v>#N/A</v>
          </cell>
          <cell r="Q27571" t="e">
            <v>#N/A</v>
          </cell>
          <cell r="S27571">
            <v>0.03</v>
          </cell>
        </row>
        <row r="27572">
          <cell r="L27572" t="str">
            <v>128G1597</v>
          </cell>
          <cell r="M27572" t="e">
            <v>#N/A</v>
          </cell>
          <cell r="N27572" t="e">
            <v>#N/A</v>
          </cell>
          <cell r="O27572" t="e">
            <v>#N/A</v>
          </cell>
          <cell r="P27572" t="e">
            <v>#N/A</v>
          </cell>
          <cell r="Q27572" t="e">
            <v>#N/A</v>
          </cell>
          <cell r="S27572">
            <v>0.03</v>
          </cell>
        </row>
        <row r="27573">
          <cell r="L27573" t="str">
            <v>128G1598</v>
          </cell>
          <cell r="M27573" t="e">
            <v>#N/A</v>
          </cell>
          <cell r="N27573" t="e">
            <v>#N/A</v>
          </cell>
          <cell r="O27573" t="e">
            <v>#N/A</v>
          </cell>
          <cell r="P27573" t="e">
            <v>#N/A</v>
          </cell>
          <cell r="Q27573" t="e">
            <v>#N/A</v>
          </cell>
          <cell r="S27573">
            <v>0.03</v>
          </cell>
        </row>
        <row r="27574">
          <cell r="L27574" t="str">
            <v>128G1599</v>
          </cell>
          <cell r="M27574" t="e">
            <v>#N/A</v>
          </cell>
          <cell r="N27574" t="e">
            <v>#N/A</v>
          </cell>
          <cell r="O27574" t="e">
            <v>#N/A</v>
          </cell>
          <cell r="P27574" t="e">
            <v>#N/A</v>
          </cell>
          <cell r="Q27574" t="e">
            <v>#N/A</v>
          </cell>
          <cell r="S27574">
            <v>0.03</v>
          </cell>
        </row>
        <row r="27575">
          <cell r="L27575" t="str">
            <v>128G1600</v>
          </cell>
          <cell r="M27575" t="e">
            <v>#N/A</v>
          </cell>
          <cell r="N27575" t="e">
            <v>#N/A</v>
          </cell>
          <cell r="O27575" t="e">
            <v>#N/A</v>
          </cell>
          <cell r="P27575" t="e">
            <v>#N/A</v>
          </cell>
          <cell r="Q27575" t="e">
            <v>#N/A</v>
          </cell>
          <cell r="S27575">
            <v>0.03</v>
          </cell>
        </row>
        <row r="27576">
          <cell r="L27576" t="str">
            <v>128G1601</v>
          </cell>
          <cell r="M27576" t="e">
            <v>#N/A</v>
          </cell>
          <cell r="N27576" t="e">
            <v>#N/A</v>
          </cell>
          <cell r="O27576" t="e">
            <v>#N/A</v>
          </cell>
          <cell r="P27576" t="e">
            <v>#N/A</v>
          </cell>
          <cell r="Q27576" t="e">
            <v>#N/A</v>
          </cell>
          <cell r="S27576">
            <v>0.03</v>
          </cell>
        </row>
        <row r="27577">
          <cell r="L27577" t="str">
            <v>128G1602</v>
          </cell>
          <cell r="M27577" t="e">
            <v>#N/A</v>
          </cell>
          <cell r="N27577" t="e">
            <v>#N/A</v>
          </cell>
          <cell r="O27577" t="e">
            <v>#N/A</v>
          </cell>
          <cell r="P27577" t="e">
            <v>#N/A</v>
          </cell>
          <cell r="Q27577" t="e">
            <v>#N/A</v>
          </cell>
          <cell r="S27577">
            <v>0.03</v>
          </cell>
        </row>
        <row r="27578">
          <cell r="L27578" t="str">
            <v>128G1603</v>
          </cell>
          <cell r="M27578" t="e">
            <v>#N/A</v>
          </cell>
          <cell r="N27578" t="e">
            <v>#N/A</v>
          </cell>
          <cell r="O27578" t="e">
            <v>#N/A</v>
          </cell>
          <cell r="P27578" t="e">
            <v>#N/A</v>
          </cell>
          <cell r="Q27578" t="e">
            <v>#N/A</v>
          </cell>
          <cell r="S27578">
            <v>0.03</v>
          </cell>
        </row>
        <row r="27579">
          <cell r="L27579" t="str">
            <v>128G1604</v>
          </cell>
          <cell r="M27579" t="str">
            <v>POWERSUPPLY_WEID PROECO 24V 3A</v>
          </cell>
          <cell r="N27579" t="str">
            <v>SYSTEM SOLUTIONS</v>
          </cell>
          <cell r="O27579" t="str">
            <v>B10</v>
          </cell>
          <cell r="P27579" t="str">
            <v>69328</v>
          </cell>
          <cell r="Q27579" t="str">
            <v>Parts</v>
          </cell>
          <cell r="R27579">
            <v>0</v>
          </cell>
          <cell r="S27579">
            <v>0.03</v>
          </cell>
        </row>
        <row r="27580">
          <cell r="L27580" t="str">
            <v>128G1605</v>
          </cell>
          <cell r="M27580" t="str">
            <v>POWERSUPPLY_WEID PROECO 24V 5A</v>
          </cell>
          <cell r="N27580" t="str">
            <v>SYSTEM SOLUTIONS</v>
          </cell>
          <cell r="O27580" t="str">
            <v>B10</v>
          </cell>
          <cell r="P27580" t="str">
            <v>69328</v>
          </cell>
          <cell r="Q27580" t="str">
            <v>Parts</v>
          </cell>
          <cell r="R27580">
            <v>0</v>
          </cell>
          <cell r="S27580">
            <v>0.03</v>
          </cell>
        </row>
        <row r="27581">
          <cell r="L27581" t="str">
            <v>128G1606</v>
          </cell>
          <cell r="M27581" t="str">
            <v>POWERSUPPLY_WEID PROECO 24V10A</v>
          </cell>
          <cell r="N27581" t="str">
            <v>SYSTEM SOLUTIONS</v>
          </cell>
          <cell r="O27581" t="str">
            <v>B10</v>
          </cell>
          <cell r="P27581" t="str">
            <v>69328</v>
          </cell>
          <cell r="Q27581" t="str">
            <v>Parts</v>
          </cell>
          <cell r="R27581">
            <v>452.6</v>
          </cell>
          <cell r="S27581">
            <v>0.03</v>
          </cell>
        </row>
        <row r="27582">
          <cell r="L27582" t="str">
            <v>128G1607</v>
          </cell>
          <cell r="M27582" t="e">
            <v>#N/A</v>
          </cell>
          <cell r="N27582" t="e">
            <v>#N/A</v>
          </cell>
          <cell r="O27582" t="e">
            <v>#N/A</v>
          </cell>
          <cell r="P27582" t="e">
            <v>#N/A</v>
          </cell>
          <cell r="Q27582" t="e">
            <v>#N/A</v>
          </cell>
          <cell r="S27582">
            <v>0.03</v>
          </cell>
        </row>
        <row r="27583">
          <cell r="L27583" t="str">
            <v>128G1608</v>
          </cell>
          <cell r="M27583" t="e">
            <v>#N/A</v>
          </cell>
          <cell r="N27583" t="e">
            <v>#N/A</v>
          </cell>
          <cell r="O27583" t="e">
            <v>#N/A</v>
          </cell>
          <cell r="P27583" t="e">
            <v>#N/A</v>
          </cell>
          <cell r="Q27583" t="e">
            <v>#N/A</v>
          </cell>
          <cell r="S27583">
            <v>0.03</v>
          </cell>
        </row>
        <row r="27584">
          <cell r="L27584" t="str">
            <v>128G1609</v>
          </cell>
          <cell r="M27584" t="e">
            <v>#N/A</v>
          </cell>
          <cell r="N27584" t="e">
            <v>#N/A</v>
          </cell>
          <cell r="O27584" t="e">
            <v>#N/A</v>
          </cell>
          <cell r="P27584" t="e">
            <v>#N/A</v>
          </cell>
          <cell r="Q27584" t="e">
            <v>#N/A</v>
          </cell>
          <cell r="S27584">
            <v>0.03</v>
          </cell>
        </row>
        <row r="27585">
          <cell r="L27585" t="str">
            <v>128G1610</v>
          </cell>
          <cell r="M27585" t="e">
            <v>#N/A</v>
          </cell>
          <cell r="N27585" t="e">
            <v>#N/A</v>
          </cell>
          <cell r="O27585" t="e">
            <v>#N/A</v>
          </cell>
          <cell r="P27585" t="e">
            <v>#N/A</v>
          </cell>
          <cell r="Q27585" t="e">
            <v>#N/A</v>
          </cell>
          <cell r="S27585">
            <v>0.03</v>
          </cell>
        </row>
        <row r="27586">
          <cell r="L27586" t="str">
            <v>128G1611</v>
          </cell>
          <cell r="M27586" t="e">
            <v>#N/A</v>
          </cell>
          <cell r="N27586" t="e">
            <v>#N/A</v>
          </cell>
          <cell r="O27586" t="e">
            <v>#N/A</v>
          </cell>
          <cell r="P27586" t="e">
            <v>#N/A</v>
          </cell>
          <cell r="Q27586" t="e">
            <v>#N/A</v>
          </cell>
          <cell r="S27586">
            <v>0.03</v>
          </cell>
        </row>
        <row r="27587">
          <cell r="L27587" t="str">
            <v>128G1612</v>
          </cell>
          <cell r="M27587" t="e">
            <v>#N/A</v>
          </cell>
          <cell r="N27587" t="e">
            <v>#N/A</v>
          </cell>
          <cell r="O27587" t="e">
            <v>#N/A</v>
          </cell>
          <cell r="P27587" t="e">
            <v>#N/A</v>
          </cell>
          <cell r="Q27587" t="e">
            <v>#N/A</v>
          </cell>
          <cell r="S27587">
            <v>0.03</v>
          </cell>
        </row>
        <row r="27588">
          <cell r="L27588" t="str">
            <v>128G1613</v>
          </cell>
          <cell r="M27588" t="e">
            <v>#N/A</v>
          </cell>
          <cell r="N27588" t="e">
            <v>#N/A</v>
          </cell>
          <cell r="O27588" t="e">
            <v>#N/A</v>
          </cell>
          <cell r="P27588" t="e">
            <v>#N/A</v>
          </cell>
          <cell r="Q27588" t="e">
            <v>#N/A</v>
          </cell>
          <cell r="S27588">
            <v>0.03</v>
          </cell>
        </row>
        <row r="27589">
          <cell r="L27589" t="str">
            <v>128G1614</v>
          </cell>
          <cell r="M27589" t="e">
            <v>#N/A</v>
          </cell>
          <cell r="N27589" t="e">
            <v>#N/A</v>
          </cell>
          <cell r="O27589" t="e">
            <v>#N/A</v>
          </cell>
          <cell r="P27589" t="e">
            <v>#N/A</v>
          </cell>
          <cell r="Q27589" t="e">
            <v>#N/A</v>
          </cell>
          <cell r="S27589">
            <v>0.03</v>
          </cell>
        </row>
        <row r="27590">
          <cell r="L27590" t="str">
            <v>128G1615</v>
          </cell>
          <cell r="M27590" t="e">
            <v>#N/A</v>
          </cell>
          <cell r="N27590" t="e">
            <v>#N/A</v>
          </cell>
          <cell r="O27590" t="e">
            <v>#N/A</v>
          </cell>
          <cell r="P27590" t="e">
            <v>#N/A</v>
          </cell>
          <cell r="Q27590" t="e">
            <v>#N/A</v>
          </cell>
          <cell r="S27590">
            <v>0.03</v>
          </cell>
        </row>
        <row r="27591">
          <cell r="L27591" t="str">
            <v>128G1616</v>
          </cell>
          <cell r="M27591" t="e">
            <v>#N/A</v>
          </cell>
          <cell r="N27591" t="e">
            <v>#N/A</v>
          </cell>
          <cell r="O27591" t="e">
            <v>#N/A</v>
          </cell>
          <cell r="P27591" t="e">
            <v>#N/A</v>
          </cell>
          <cell r="Q27591" t="e">
            <v>#N/A</v>
          </cell>
          <cell r="S27591">
            <v>0.03</v>
          </cell>
        </row>
        <row r="27592">
          <cell r="L27592" t="str">
            <v>128G1617</v>
          </cell>
          <cell r="M27592" t="e">
            <v>#N/A</v>
          </cell>
          <cell r="N27592" t="e">
            <v>#N/A</v>
          </cell>
          <cell r="O27592" t="e">
            <v>#N/A</v>
          </cell>
          <cell r="P27592" t="e">
            <v>#N/A</v>
          </cell>
          <cell r="Q27592" t="e">
            <v>#N/A</v>
          </cell>
          <cell r="S27592">
            <v>0.03</v>
          </cell>
        </row>
        <row r="27593">
          <cell r="L27593" t="str">
            <v>128G1618</v>
          </cell>
          <cell r="M27593" t="str">
            <v>POWERSUPPLY_MEANWELL_120AC-5DC</v>
          </cell>
          <cell r="N27593" t="str">
            <v>SYSTEM SOLUTIONS</v>
          </cell>
          <cell r="O27593" t="str">
            <v>B10</v>
          </cell>
          <cell r="P27593" t="str">
            <v>69328</v>
          </cell>
          <cell r="Q27593" t="str">
            <v>Parts</v>
          </cell>
          <cell r="R27593">
            <v>331.62</v>
          </cell>
          <cell r="S27593">
            <v>0.03</v>
          </cell>
        </row>
        <row r="27594">
          <cell r="L27594" t="str">
            <v>128G1619</v>
          </cell>
          <cell r="M27594" t="str">
            <v>POWERSUPPLY_MEANWELL_120AC-5DC</v>
          </cell>
          <cell r="N27594" t="str">
            <v>SYSTEM SOLUTIONS</v>
          </cell>
          <cell r="O27594" t="str">
            <v>B10</v>
          </cell>
          <cell r="P27594" t="str">
            <v>69328</v>
          </cell>
          <cell r="Q27594" t="str">
            <v>Parts</v>
          </cell>
          <cell r="R27594">
            <v>247.4</v>
          </cell>
          <cell r="S27594">
            <v>0.03</v>
          </cell>
        </row>
        <row r="27595">
          <cell r="L27595" t="str">
            <v>128G1620</v>
          </cell>
          <cell r="M27595" t="e">
            <v>#N/A</v>
          </cell>
          <cell r="N27595" t="e">
            <v>#N/A</v>
          </cell>
          <cell r="O27595" t="e">
            <v>#N/A</v>
          </cell>
          <cell r="P27595" t="e">
            <v>#N/A</v>
          </cell>
          <cell r="Q27595" t="e">
            <v>#N/A</v>
          </cell>
          <cell r="S27595">
            <v>0.03</v>
          </cell>
        </row>
        <row r="27596">
          <cell r="L27596" t="str">
            <v>128G1621</v>
          </cell>
          <cell r="M27596" t="e">
            <v>#N/A</v>
          </cell>
          <cell r="N27596" t="e">
            <v>#N/A</v>
          </cell>
          <cell r="O27596" t="e">
            <v>#N/A</v>
          </cell>
          <cell r="P27596" t="e">
            <v>#N/A</v>
          </cell>
          <cell r="Q27596" t="e">
            <v>#N/A</v>
          </cell>
          <cell r="S27596">
            <v>0.03</v>
          </cell>
        </row>
        <row r="27597">
          <cell r="L27597" t="str">
            <v>128G1622</v>
          </cell>
          <cell r="M27597" t="e">
            <v>#N/A</v>
          </cell>
          <cell r="N27597" t="e">
            <v>#N/A</v>
          </cell>
          <cell r="O27597" t="e">
            <v>#N/A</v>
          </cell>
          <cell r="P27597" t="e">
            <v>#N/A</v>
          </cell>
          <cell r="Q27597" t="e">
            <v>#N/A</v>
          </cell>
          <cell r="S27597">
            <v>0.03</v>
          </cell>
        </row>
        <row r="27598">
          <cell r="L27598" t="str">
            <v>128G1623</v>
          </cell>
          <cell r="M27598" t="e">
            <v>#N/A</v>
          </cell>
          <cell r="N27598" t="e">
            <v>#N/A</v>
          </cell>
          <cell r="O27598" t="e">
            <v>#N/A</v>
          </cell>
          <cell r="P27598" t="e">
            <v>#N/A</v>
          </cell>
          <cell r="Q27598" t="e">
            <v>#N/A</v>
          </cell>
          <cell r="S27598">
            <v>0.03</v>
          </cell>
        </row>
        <row r="27599">
          <cell r="L27599" t="str">
            <v>128G1624</v>
          </cell>
          <cell r="M27599" t="e">
            <v>#N/A</v>
          </cell>
          <cell r="N27599" t="e">
            <v>#N/A</v>
          </cell>
          <cell r="O27599" t="e">
            <v>#N/A</v>
          </cell>
          <cell r="P27599" t="e">
            <v>#N/A</v>
          </cell>
          <cell r="Q27599" t="e">
            <v>#N/A</v>
          </cell>
          <cell r="S27599">
            <v>0.03</v>
          </cell>
        </row>
        <row r="27600">
          <cell r="L27600" t="str">
            <v>128G1625</v>
          </cell>
          <cell r="M27600" t="e">
            <v>#N/A</v>
          </cell>
          <cell r="N27600" t="e">
            <v>#N/A</v>
          </cell>
          <cell r="O27600" t="e">
            <v>#N/A</v>
          </cell>
          <cell r="P27600" t="e">
            <v>#N/A</v>
          </cell>
          <cell r="Q27600" t="e">
            <v>#N/A</v>
          </cell>
          <cell r="S27600">
            <v>0.03</v>
          </cell>
        </row>
        <row r="27601">
          <cell r="L27601" t="str">
            <v>128G1626</v>
          </cell>
          <cell r="M27601" t="e">
            <v>#N/A</v>
          </cell>
          <cell r="N27601" t="e">
            <v>#N/A</v>
          </cell>
          <cell r="O27601" t="e">
            <v>#N/A</v>
          </cell>
          <cell r="P27601" t="e">
            <v>#N/A</v>
          </cell>
          <cell r="Q27601" t="e">
            <v>#N/A</v>
          </cell>
          <cell r="S27601">
            <v>0.03</v>
          </cell>
        </row>
        <row r="27602">
          <cell r="L27602" t="str">
            <v>128G1627</v>
          </cell>
          <cell r="M27602" t="e">
            <v>#N/A</v>
          </cell>
          <cell r="N27602" t="e">
            <v>#N/A</v>
          </cell>
          <cell r="O27602" t="e">
            <v>#N/A</v>
          </cell>
          <cell r="P27602" t="e">
            <v>#N/A</v>
          </cell>
          <cell r="Q27602" t="e">
            <v>#N/A</v>
          </cell>
          <cell r="S27602">
            <v>0.03</v>
          </cell>
        </row>
        <row r="27603">
          <cell r="L27603" t="str">
            <v>128G1628</v>
          </cell>
          <cell r="M27603" t="e">
            <v>#N/A</v>
          </cell>
          <cell r="N27603" t="e">
            <v>#N/A</v>
          </cell>
          <cell r="O27603" t="e">
            <v>#N/A</v>
          </cell>
          <cell r="P27603" t="e">
            <v>#N/A</v>
          </cell>
          <cell r="Q27603" t="e">
            <v>#N/A</v>
          </cell>
          <cell r="S27603">
            <v>0.03</v>
          </cell>
        </row>
        <row r="27604">
          <cell r="L27604" t="str">
            <v>128G1629</v>
          </cell>
          <cell r="M27604" t="e">
            <v>#N/A</v>
          </cell>
          <cell r="N27604" t="e">
            <v>#N/A</v>
          </cell>
          <cell r="O27604" t="e">
            <v>#N/A</v>
          </cell>
          <cell r="P27604" t="e">
            <v>#N/A</v>
          </cell>
          <cell r="Q27604" t="e">
            <v>#N/A</v>
          </cell>
          <cell r="S27604">
            <v>0.03</v>
          </cell>
        </row>
        <row r="27605">
          <cell r="L27605" t="str">
            <v>128G1630</v>
          </cell>
          <cell r="M27605" t="e">
            <v>#N/A</v>
          </cell>
          <cell r="N27605" t="e">
            <v>#N/A</v>
          </cell>
          <cell r="O27605" t="e">
            <v>#N/A</v>
          </cell>
          <cell r="P27605" t="e">
            <v>#N/A</v>
          </cell>
          <cell r="Q27605" t="e">
            <v>#N/A</v>
          </cell>
          <cell r="S27605">
            <v>0.03</v>
          </cell>
        </row>
        <row r="27606">
          <cell r="L27606" t="str">
            <v>128G1631</v>
          </cell>
          <cell r="M27606" t="e">
            <v>#N/A</v>
          </cell>
          <cell r="N27606" t="e">
            <v>#N/A</v>
          </cell>
          <cell r="O27606" t="e">
            <v>#N/A</v>
          </cell>
          <cell r="P27606" t="e">
            <v>#N/A</v>
          </cell>
          <cell r="Q27606" t="e">
            <v>#N/A</v>
          </cell>
          <cell r="S27606">
            <v>0.03</v>
          </cell>
        </row>
        <row r="27607">
          <cell r="L27607" t="str">
            <v>128G1632</v>
          </cell>
          <cell r="M27607" t="e">
            <v>#N/A</v>
          </cell>
          <cell r="N27607" t="e">
            <v>#N/A</v>
          </cell>
          <cell r="O27607" t="e">
            <v>#N/A</v>
          </cell>
          <cell r="P27607" t="e">
            <v>#N/A</v>
          </cell>
          <cell r="Q27607" t="e">
            <v>#N/A</v>
          </cell>
          <cell r="S27607">
            <v>0.03</v>
          </cell>
        </row>
        <row r="27608">
          <cell r="L27608" t="str">
            <v>128G1633</v>
          </cell>
          <cell r="M27608" t="str">
            <v>POWER SUPPLY QUAD OUTPUT</v>
          </cell>
          <cell r="N27608" t="str">
            <v>SYSTEM SOLUTIONS</v>
          </cell>
          <cell r="O27608" t="str">
            <v>B10</v>
          </cell>
          <cell r="P27608" t="str">
            <v>69328</v>
          </cell>
          <cell r="Q27608" t="str">
            <v>Parts</v>
          </cell>
          <cell r="R27608">
            <v>4147.5600000000004</v>
          </cell>
          <cell r="S27608">
            <v>0.03</v>
          </cell>
        </row>
        <row r="27609">
          <cell r="L27609" t="str">
            <v>128G1634</v>
          </cell>
          <cell r="M27609" t="e">
            <v>#N/A</v>
          </cell>
          <cell r="N27609" t="e">
            <v>#N/A</v>
          </cell>
          <cell r="O27609" t="e">
            <v>#N/A</v>
          </cell>
          <cell r="P27609" t="e">
            <v>#N/A</v>
          </cell>
          <cell r="Q27609" t="e">
            <v>#N/A</v>
          </cell>
          <cell r="S27609">
            <v>0.03</v>
          </cell>
        </row>
        <row r="27610">
          <cell r="L27610" t="str">
            <v>128G1635</v>
          </cell>
          <cell r="M27610" t="e">
            <v>#N/A</v>
          </cell>
          <cell r="N27610" t="e">
            <v>#N/A</v>
          </cell>
          <cell r="O27610" t="e">
            <v>#N/A</v>
          </cell>
          <cell r="P27610" t="e">
            <v>#N/A</v>
          </cell>
          <cell r="Q27610" t="e">
            <v>#N/A</v>
          </cell>
          <cell r="S27610">
            <v>0.03</v>
          </cell>
        </row>
        <row r="27611">
          <cell r="L27611" t="str">
            <v>128G1636</v>
          </cell>
          <cell r="M27611" t="e">
            <v>#N/A</v>
          </cell>
          <cell r="N27611" t="e">
            <v>#N/A</v>
          </cell>
          <cell r="O27611" t="e">
            <v>#N/A</v>
          </cell>
          <cell r="P27611" t="e">
            <v>#N/A</v>
          </cell>
          <cell r="Q27611" t="e">
            <v>#N/A</v>
          </cell>
          <cell r="S27611">
            <v>0.03</v>
          </cell>
        </row>
        <row r="27612">
          <cell r="L27612" t="str">
            <v>128G1637</v>
          </cell>
          <cell r="M27612" t="e">
            <v>#N/A</v>
          </cell>
          <cell r="N27612" t="e">
            <v>#N/A</v>
          </cell>
          <cell r="O27612" t="e">
            <v>#N/A</v>
          </cell>
          <cell r="P27612" t="e">
            <v>#N/A</v>
          </cell>
          <cell r="Q27612" t="e">
            <v>#N/A</v>
          </cell>
          <cell r="S27612">
            <v>0.03</v>
          </cell>
        </row>
        <row r="27613">
          <cell r="L27613" t="str">
            <v>128G1638</v>
          </cell>
          <cell r="M27613" t="e">
            <v>#N/A</v>
          </cell>
          <cell r="N27613" t="e">
            <v>#N/A</v>
          </cell>
          <cell r="O27613" t="e">
            <v>#N/A</v>
          </cell>
          <cell r="P27613" t="e">
            <v>#N/A</v>
          </cell>
          <cell r="Q27613" t="e">
            <v>#N/A</v>
          </cell>
          <cell r="S27613">
            <v>0.03</v>
          </cell>
        </row>
        <row r="27614">
          <cell r="L27614" t="str">
            <v>128G1639</v>
          </cell>
          <cell r="M27614" t="e">
            <v>#N/A</v>
          </cell>
          <cell r="N27614" t="e">
            <v>#N/A</v>
          </cell>
          <cell r="O27614" t="e">
            <v>#N/A</v>
          </cell>
          <cell r="P27614" t="e">
            <v>#N/A</v>
          </cell>
          <cell r="Q27614" t="e">
            <v>#N/A</v>
          </cell>
          <cell r="S27614">
            <v>0.03</v>
          </cell>
        </row>
        <row r="27615">
          <cell r="L27615" t="str">
            <v>128G1640</v>
          </cell>
          <cell r="M27615" t="e">
            <v>#N/A</v>
          </cell>
          <cell r="N27615" t="e">
            <v>#N/A</v>
          </cell>
          <cell r="O27615" t="e">
            <v>#N/A</v>
          </cell>
          <cell r="P27615" t="e">
            <v>#N/A</v>
          </cell>
          <cell r="Q27615" t="e">
            <v>#N/A</v>
          </cell>
          <cell r="S27615">
            <v>0.03</v>
          </cell>
        </row>
        <row r="27616">
          <cell r="L27616" t="str">
            <v>128G1642</v>
          </cell>
          <cell r="M27616" t="e">
            <v>#N/A</v>
          </cell>
          <cell r="N27616" t="e">
            <v>#N/A</v>
          </cell>
          <cell r="O27616" t="e">
            <v>#N/A</v>
          </cell>
          <cell r="P27616" t="e">
            <v>#N/A</v>
          </cell>
          <cell r="Q27616" t="e">
            <v>#N/A</v>
          </cell>
          <cell r="S27616">
            <v>0.03</v>
          </cell>
        </row>
        <row r="27617">
          <cell r="L27617" t="str">
            <v>128G1657</v>
          </cell>
          <cell r="M27617" t="str">
            <v>PWS_AB__18-32VDC 20A 20W CTRLLOGIX PB75</v>
          </cell>
          <cell r="N27617" t="str">
            <v>SYSTEM SOLUTIONS</v>
          </cell>
          <cell r="O27617" t="str">
            <v>B10</v>
          </cell>
          <cell r="P27617" t="str">
            <v>69328</v>
          </cell>
          <cell r="Q27617" t="str">
            <v>Parts</v>
          </cell>
          <cell r="R27617">
            <v>1753.01</v>
          </cell>
          <cell r="S27617">
            <v>0.03</v>
          </cell>
        </row>
        <row r="27618">
          <cell r="L27618" t="str">
            <v>128G1710</v>
          </cell>
          <cell r="M27618" t="e">
            <v>#N/A</v>
          </cell>
          <cell r="N27618" t="e">
            <v>#N/A</v>
          </cell>
          <cell r="O27618" t="e">
            <v>#N/A</v>
          </cell>
          <cell r="P27618" t="e">
            <v>#N/A</v>
          </cell>
          <cell r="Q27618" t="e">
            <v>#N/A</v>
          </cell>
          <cell r="S27618">
            <v>0.03</v>
          </cell>
        </row>
        <row r="27619">
          <cell r="L27619" t="str">
            <v>128G1711</v>
          </cell>
          <cell r="M27619" t="e">
            <v>#N/A</v>
          </cell>
          <cell r="N27619" t="e">
            <v>#N/A</v>
          </cell>
          <cell r="O27619" t="e">
            <v>#N/A</v>
          </cell>
          <cell r="P27619" t="e">
            <v>#N/A</v>
          </cell>
          <cell r="Q27619" t="e">
            <v>#N/A</v>
          </cell>
          <cell r="S27619">
            <v>0.03</v>
          </cell>
        </row>
        <row r="27620">
          <cell r="L27620" t="str">
            <v>128G1712</v>
          </cell>
          <cell r="M27620" t="e">
            <v>#N/A</v>
          </cell>
          <cell r="N27620" t="e">
            <v>#N/A</v>
          </cell>
          <cell r="O27620" t="e">
            <v>#N/A</v>
          </cell>
          <cell r="P27620" t="e">
            <v>#N/A</v>
          </cell>
          <cell r="Q27620" t="e">
            <v>#N/A</v>
          </cell>
          <cell r="S27620">
            <v>0.03</v>
          </cell>
        </row>
        <row r="27621">
          <cell r="L27621" t="str">
            <v>128G1713</v>
          </cell>
          <cell r="M27621" t="e">
            <v>#N/A</v>
          </cell>
          <cell r="N27621" t="e">
            <v>#N/A</v>
          </cell>
          <cell r="O27621" t="e">
            <v>#N/A</v>
          </cell>
          <cell r="P27621" t="e">
            <v>#N/A</v>
          </cell>
          <cell r="Q27621" t="e">
            <v>#N/A</v>
          </cell>
          <cell r="S27621">
            <v>0.03</v>
          </cell>
        </row>
        <row r="27622">
          <cell r="L27622" t="str">
            <v>128G1714</v>
          </cell>
          <cell r="M27622" t="e">
            <v>#N/A</v>
          </cell>
          <cell r="N27622" t="e">
            <v>#N/A</v>
          </cell>
          <cell r="O27622" t="e">
            <v>#N/A</v>
          </cell>
          <cell r="P27622" t="e">
            <v>#N/A</v>
          </cell>
          <cell r="Q27622" t="e">
            <v>#N/A</v>
          </cell>
          <cell r="S27622">
            <v>0.03</v>
          </cell>
        </row>
        <row r="27623">
          <cell r="L27623" t="str">
            <v>128G1715</v>
          </cell>
          <cell r="M27623" t="str">
            <v>STROBE LIGHT (RED)</v>
          </cell>
          <cell r="N27623" t="str">
            <v>SYSTEM SOLUTIONS</v>
          </cell>
          <cell r="O27623" t="str">
            <v>B10</v>
          </cell>
          <cell r="P27623" t="str">
            <v>69328</v>
          </cell>
          <cell r="Q27623" t="str">
            <v>Parts</v>
          </cell>
          <cell r="R27623">
            <v>889.52</v>
          </cell>
          <cell r="S27623">
            <v>0.03</v>
          </cell>
        </row>
        <row r="27624">
          <cell r="L27624" t="str">
            <v>128G1716</v>
          </cell>
          <cell r="M27624" t="e">
            <v>#N/A</v>
          </cell>
          <cell r="N27624" t="e">
            <v>#N/A</v>
          </cell>
          <cell r="O27624" t="e">
            <v>#N/A</v>
          </cell>
          <cell r="P27624" t="e">
            <v>#N/A</v>
          </cell>
          <cell r="Q27624" t="e">
            <v>#N/A</v>
          </cell>
          <cell r="S27624">
            <v>0.03</v>
          </cell>
        </row>
        <row r="27625">
          <cell r="L27625" t="str">
            <v>128G1717</v>
          </cell>
          <cell r="M27625" t="e">
            <v>#N/A</v>
          </cell>
          <cell r="N27625" t="e">
            <v>#N/A</v>
          </cell>
          <cell r="O27625" t="e">
            <v>#N/A</v>
          </cell>
          <cell r="P27625" t="e">
            <v>#N/A</v>
          </cell>
          <cell r="Q27625" t="e">
            <v>#N/A</v>
          </cell>
          <cell r="S27625">
            <v>0.03</v>
          </cell>
        </row>
        <row r="27626">
          <cell r="L27626" t="str">
            <v>128G1718</v>
          </cell>
          <cell r="M27626" t="e">
            <v>#N/A</v>
          </cell>
          <cell r="N27626" t="e">
            <v>#N/A</v>
          </cell>
          <cell r="O27626" t="e">
            <v>#N/A</v>
          </cell>
          <cell r="P27626" t="e">
            <v>#N/A</v>
          </cell>
          <cell r="Q27626" t="e">
            <v>#N/A</v>
          </cell>
          <cell r="S27626">
            <v>0.03</v>
          </cell>
        </row>
        <row r="27627">
          <cell r="L27627" t="str">
            <v>128G1719</v>
          </cell>
          <cell r="M27627" t="e">
            <v>#N/A</v>
          </cell>
          <cell r="N27627" t="e">
            <v>#N/A</v>
          </cell>
          <cell r="O27627" t="e">
            <v>#N/A</v>
          </cell>
          <cell r="P27627" t="e">
            <v>#N/A</v>
          </cell>
          <cell r="Q27627" t="e">
            <v>#N/A</v>
          </cell>
          <cell r="S27627">
            <v>0.03</v>
          </cell>
        </row>
        <row r="27628">
          <cell r="L27628" t="str">
            <v>128G1720</v>
          </cell>
          <cell r="M27628" t="e">
            <v>#N/A</v>
          </cell>
          <cell r="N27628" t="e">
            <v>#N/A</v>
          </cell>
          <cell r="O27628" t="e">
            <v>#N/A</v>
          </cell>
          <cell r="P27628" t="e">
            <v>#N/A</v>
          </cell>
          <cell r="Q27628" t="e">
            <v>#N/A</v>
          </cell>
          <cell r="S27628">
            <v>0.03</v>
          </cell>
        </row>
        <row r="27629">
          <cell r="L27629" t="str">
            <v>128G1721</v>
          </cell>
          <cell r="M27629" t="e">
            <v>#N/A</v>
          </cell>
          <cell r="N27629" t="e">
            <v>#N/A</v>
          </cell>
          <cell r="O27629" t="e">
            <v>#N/A</v>
          </cell>
          <cell r="P27629" t="e">
            <v>#N/A</v>
          </cell>
          <cell r="Q27629" t="e">
            <v>#N/A</v>
          </cell>
          <cell r="S27629">
            <v>0.03</v>
          </cell>
        </row>
        <row r="27630">
          <cell r="L27630" t="str">
            <v>128G1722</v>
          </cell>
          <cell r="M27630" t="e">
            <v>#N/A</v>
          </cell>
          <cell r="N27630" t="e">
            <v>#N/A</v>
          </cell>
          <cell r="O27630" t="e">
            <v>#N/A</v>
          </cell>
          <cell r="P27630" t="e">
            <v>#N/A</v>
          </cell>
          <cell r="Q27630" t="e">
            <v>#N/A</v>
          </cell>
          <cell r="S27630">
            <v>0.03</v>
          </cell>
        </row>
        <row r="27631">
          <cell r="L27631" t="str">
            <v>128G1723</v>
          </cell>
          <cell r="M27631" t="e">
            <v>#N/A</v>
          </cell>
          <cell r="N27631" t="e">
            <v>#N/A</v>
          </cell>
          <cell r="O27631" t="e">
            <v>#N/A</v>
          </cell>
          <cell r="P27631" t="e">
            <v>#N/A</v>
          </cell>
          <cell r="Q27631" t="e">
            <v>#N/A</v>
          </cell>
          <cell r="S27631">
            <v>0.03</v>
          </cell>
        </row>
        <row r="27632">
          <cell r="L27632" t="str">
            <v>128G1724</v>
          </cell>
          <cell r="M27632" t="e">
            <v>#N/A</v>
          </cell>
          <cell r="N27632" t="e">
            <v>#N/A</v>
          </cell>
          <cell r="O27632" t="e">
            <v>#N/A</v>
          </cell>
          <cell r="P27632" t="e">
            <v>#N/A</v>
          </cell>
          <cell r="Q27632" t="e">
            <v>#N/A</v>
          </cell>
          <cell r="S27632">
            <v>0.03</v>
          </cell>
        </row>
        <row r="27633">
          <cell r="L27633" t="str">
            <v>128G1725</v>
          </cell>
          <cell r="M27633" t="e">
            <v>#N/A</v>
          </cell>
          <cell r="N27633" t="e">
            <v>#N/A</v>
          </cell>
          <cell r="O27633" t="e">
            <v>#N/A</v>
          </cell>
          <cell r="P27633" t="e">
            <v>#N/A</v>
          </cell>
          <cell r="Q27633" t="e">
            <v>#N/A</v>
          </cell>
          <cell r="S27633">
            <v>0.03</v>
          </cell>
        </row>
        <row r="27634">
          <cell r="L27634" t="str">
            <v>128G1726</v>
          </cell>
          <cell r="M27634" t="str">
            <v>BASE MOUNT</v>
          </cell>
          <cell r="N27634" t="str">
            <v>SYSTEM SOLUTIONS</v>
          </cell>
          <cell r="O27634" t="str">
            <v>B10</v>
          </cell>
          <cell r="P27634" t="str">
            <v>69328</v>
          </cell>
          <cell r="Q27634" t="str">
            <v>Parts</v>
          </cell>
          <cell r="R27634">
            <v>282.20999999999998</v>
          </cell>
          <cell r="S27634">
            <v>0.03</v>
          </cell>
        </row>
        <row r="27635">
          <cell r="L27635" t="str">
            <v>128G1727</v>
          </cell>
          <cell r="M27635" t="e">
            <v>#N/A</v>
          </cell>
          <cell r="N27635" t="e">
            <v>#N/A</v>
          </cell>
          <cell r="O27635" t="e">
            <v>#N/A</v>
          </cell>
          <cell r="P27635" t="e">
            <v>#N/A</v>
          </cell>
          <cell r="Q27635" t="e">
            <v>#N/A</v>
          </cell>
          <cell r="S27635">
            <v>0.03</v>
          </cell>
        </row>
        <row r="27636">
          <cell r="L27636" t="str">
            <v>128G1728</v>
          </cell>
          <cell r="M27636" t="e">
            <v>#N/A</v>
          </cell>
          <cell r="N27636" t="e">
            <v>#N/A</v>
          </cell>
          <cell r="O27636" t="e">
            <v>#N/A</v>
          </cell>
          <cell r="P27636" t="e">
            <v>#N/A</v>
          </cell>
          <cell r="Q27636" t="e">
            <v>#N/A</v>
          </cell>
          <cell r="S27636">
            <v>0.03</v>
          </cell>
        </row>
        <row r="27637">
          <cell r="L27637" t="str">
            <v>128G1729</v>
          </cell>
          <cell r="M27637" t="e">
            <v>#N/A</v>
          </cell>
          <cell r="N27637" t="e">
            <v>#N/A</v>
          </cell>
          <cell r="O27637" t="e">
            <v>#N/A</v>
          </cell>
          <cell r="P27637" t="e">
            <v>#N/A</v>
          </cell>
          <cell r="Q27637" t="e">
            <v>#N/A</v>
          </cell>
          <cell r="S27637">
            <v>0.03</v>
          </cell>
        </row>
        <row r="27638">
          <cell r="L27638" t="str">
            <v>128G1730</v>
          </cell>
          <cell r="M27638" t="e">
            <v>#N/A</v>
          </cell>
          <cell r="N27638" t="e">
            <v>#N/A</v>
          </cell>
          <cell r="O27638" t="e">
            <v>#N/A</v>
          </cell>
          <cell r="P27638" t="e">
            <v>#N/A</v>
          </cell>
          <cell r="Q27638" t="e">
            <v>#N/A</v>
          </cell>
          <cell r="S27638">
            <v>0.03</v>
          </cell>
        </row>
        <row r="27639">
          <cell r="L27639" t="str">
            <v>128G1731</v>
          </cell>
          <cell r="M27639" t="e">
            <v>#N/A</v>
          </cell>
          <cell r="N27639" t="e">
            <v>#N/A</v>
          </cell>
          <cell r="O27639" t="e">
            <v>#N/A</v>
          </cell>
          <cell r="P27639" t="e">
            <v>#N/A</v>
          </cell>
          <cell r="Q27639" t="e">
            <v>#N/A</v>
          </cell>
          <cell r="S27639">
            <v>0.03</v>
          </cell>
        </row>
        <row r="27640">
          <cell r="L27640" t="str">
            <v>128G1732</v>
          </cell>
          <cell r="M27640" t="e">
            <v>#N/A</v>
          </cell>
          <cell r="N27640" t="e">
            <v>#N/A</v>
          </cell>
          <cell r="O27640" t="e">
            <v>#N/A</v>
          </cell>
          <cell r="P27640" t="e">
            <v>#N/A</v>
          </cell>
          <cell r="Q27640" t="e">
            <v>#N/A</v>
          </cell>
          <cell r="S27640">
            <v>0.03</v>
          </cell>
        </row>
        <row r="27641">
          <cell r="L27641" t="str">
            <v>128G1733</v>
          </cell>
          <cell r="M27641" t="e">
            <v>#N/A</v>
          </cell>
          <cell r="N27641" t="e">
            <v>#N/A</v>
          </cell>
          <cell r="O27641" t="e">
            <v>#N/A</v>
          </cell>
          <cell r="P27641" t="e">
            <v>#N/A</v>
          </cell>
          <cell r="Q27641" t="e">
            <v>#N/A</v>
          </cell>
          <cell r="S27641">
            <v>0.03</v>
          </cell>
        </row>
        <row r="27642">
          <cell r="L27642" t="str">
            <v>128G1734</v>
          </cell>
          <cell r="M27642" t="e">
            <v>#N/A</v>
          </cell>
          <cell r="N27642" t="e">
            <v>#N/A</v>
          </cell>
          <cell r="O27642" t="e">
            <v>#N/A</v>
          </cell>
          <cell r="P27642" t="e">
            <v>#N/A</v>
          </cell>
          <cell r="Q27642" t="e">
            <v>#N/A</v>
          </cell>
          <cell r="S27642">
            <v>0.03</v>
          </cell>
        </row>
        <row r="27643">
          <cell r="L27643" t="str">
            <v>128G1735</v>
          </cell>
          <cell r="M27643" t="e">
            <v>#N/A</v>
          </cell>
          <cell r="N27643" t="e">
            <v>#N/A</v>
          </cell>
          <cell r="O27643" t="e">
            <v>#N/A</v>
          </cell>
          <cell r="P27643" t="e">
            <v>#N/A</v>
          </cell>
          <cell r="Q27643" t="e">
            <v>#N/A</v>
          </cell>
          <cell r="S27643">
            <v>0.03</v>
          </cell>
        </row>
        <row r="27644">
          <cell r="L27644" t="str">
            <v>128G1736</v>
          </cell>
          <cell r="M27644" t="e">
            <v>#N/A</v>
          </cell>
          <cell r="N27644" t="e">
            <v>#N/A</v>
          </cell>
          <cell r="O27644" t="e">
            <v>#N/A</v>
          </cell>
          <cell r="P27644" t="e">
            <v>#N/A</v>
          </cell>
          <cell r="Q27644" t="e">
            <v>#N/A</v>
          </cell>
          <cell r="S27644">
            <v>0.03</v>
          </cell>
        </row>
        <row r="27645">
          <cell r="L27645" t="str">
            <v>128G1737</v>
          </cell>
          <cell r="M27645" t="e">
            <v>#N/A</v>
          </cell>
          <cell r="N27645" t="e">
            <v>#N/A</v>
          </cell>
          <cell r="O27645" t="e">
            <v>#N/A</v>
          </cell>
          <cell r="P27645" t="e">
            <v>#N/A</v>
          </cell>
          <cell r="Q27645" t="e">
            <v>#N/A</v>
          </cell>
          <cell r="S27645">
            <v>0.03</v>
          </cell>
        </row>
        <row r="27646">
          <cell r="L27646" t="str">
            <v>128G1738</v>
          </cell>
          <cell r="M27646" t="e">
            <v>#N/A</v>
          </cell>
          <cell r="N27646" t="e">
            <v>#N/A</v>
          </cell>
          <cell r="O27646" t="e">
            <v>#N/A</v>
          </cell>
          <cell r="P27646" t="e">
            <v>#N/A</v>
          </cell>
          <cell r="Q27646" t="e">
            <v>#N/A</v>
          </cell>
          <cell r="S27646">
            <v>0.03</v>
          </cell>
        </row>
        <row r="27647">
          <cell r="L27647" t="str">
            <v>128G1739</v>
          </cell>
          <cell r="M27647" t="e">
            <v>#N/A</v>
          </cell>
          <cell r="N27647" t="e">
            <v>#N/A</v>
          </cell>
          <cell r="O27647" t="e">
            <v>#N/A</v>
          </cell>
          <cell r="P27647" t="e">
            <v>#N/A</v>
          </cell>
          <cell r="Q27647" t="e">
            <v>#N/A</v>
          </cell>
          <cell r="S27647">
            <v>0.03</v>
          </cell>
        </row>
        <row r="27648">
          <cell r="L27648" t="str">
            <v>128G1740</v>
          </cell>
          <cell r="M27648" t="e">
            <v>#N/A</v>
          </cell>
          <cell r="N27648" t="e">
            <v>#N/A</v>
          </cell>
          <cell r="O27648" t="e">
            <v>#N/A</v>
          </cell>
          <cell r="P27648" t="e">
            <v>#N/A</v>
          </cell>
          <cell r="Q27648" t="e">
            <v>#N/A</v>
          </cell>
          <cell r="S27648">
            <v>0.03</v>
          </cell>
        </row>
        <row r="27649">
          <cell r="L27649" t="str">
            <v>128G1741</v>
          </cell>
          <cell r="M27649" t="e">
            <v>#N/A</v>
          </cell>
          <cell r="N27649" t="e">
            <v>#N/A</v>
          </cell>
          <cell r="O27649" t="e">
            <v>#N/A</v>
          </cell>
          <cell r="P27649" t="e">
            <v>#N/A</v>
          </cell>
          <cell r="Q27649" t="e">
            <v>#N/A</v>
          </cell>
          <cell r="S27649">
            <v>0.03</v>
          </cell>
        </row>
        <row r="27650">
          <cell r="L27650" t="str">
            <v>128G1742</v>
          </cell>
          <cell r="M27650" t="str">
            <v>LAMPS_PILOT_GREEN LED 230/120</v>
          </cell>
          <cell r="N27650" t="str">
            <v>SYSTEM SOLUTIONS</v>
          </cell>
          <cell r="O27650" t="str">
            <v>B10</v>
          </cell>
          <cell r="P27650" t="str">
            <v>69328</v>
          </cell>
          <cell r="Q27650" t="str">
            <v>Parts</v>
          </cell>
          <cell r="R27650">
            <v>46.14</v>
          </cell>
          <cell r="S27650">
            <v>0.03</v>
          </cell>
        </row>
        <row r="27651">
          <cell r="L27651" t="str">
            <v>128G1743</v>
          </cell>
          <cell r="M27651" t="e">
            <v>#N/A</v>
          </cell>
          <cell r="N27651" t="e">
            <v>#N/A</v>
          </cell>
          <cell r="O27651" t="e">
            <v>#N/A</v>
          </cell>
          <cell r="P27651" t="e">
            <v>#N/A</v>
          </cell>
          <cell r="Q27651" t="e">
            <v>#N/A</v>
          </cell>
          <cell r="S27651">
            <v>0.03</v>
          </cell>
        </row>
        <row r="27652">
          <cell r="L27652" t="str">
            <v>128G1744</v>
          </cell>
          <cell r="M27652" t="str">
            <v>LAMPS_PILOT_RED LED 230/120V</v>
          </cell>
          <cell r="N27652" t="str">
            <v>SYSTEM SOLUTIONS</v>
          </cell>
          <cell r="O27652" t="str">
            <v>B10</v>
          </cell>
          <cell r="P27652" t="str">
            <v>69328</v>
          </cell>
          <cell r="Q27652" t="str">
            <v>Parts</v>
          </cell>
          <cell r="R27652">
            <v>46.14</v>
          </cell>
          <cell r="S27652">
            <v>0.03</v>
          </cell>
        </row>
        <row r="27653">
          <cell r="L27653" t="str">
            <v>128G1745</v>
          </cell>
          <cell r="M27653" t="e">
            <v>#N/A</v>
          </cell>
          <cell r="N27653" t="e">
            <v>#N/A</v>
          </cell>
          <cell r="O27653" t="e">
            <v>#N/A</v>
          </cell>
          <cell r="P27653" t="e">
            <v>#N/A</v>
          </cell>
          <cell r="Q27653" t="e">
            <v>#N/A</v>
          </cell>
          <cell r="S27653">
            <v>0.03</v>
          </cell>
        </row>
        <row r="27654">
          <cell r="L27654" t="str">
            <v>128G1746</v>
          </cell>
          <cell r="M27654" t="e">
            <v>#N/A</v>
          </cell>
          <cell r="N27654" t="e">
            <v>#N/A</v>
          </cell>
          <cell r="O27654" t="e">
            <v>#N/A</v>
          </cell>
          <cell r="P27654" t="e">
            <v>#N/A</v>
          </cell>
          <cell r="Q27654" t="e">
            <v>#N/A</v>
          </cell>
          <cell r="S27654">
            <v>0.03</v>
          </cell>
        </row>
        <row r="27655">
          <cell r="L27655" t="str">
            <v>128G1747</v>
          </cell>
          <cell r="M27655" t="e">
            <v>#N/A</v>
          </cell>
          <cell r="N27655" t="e">
            <v>#N/A</v>
          </cell>
          <cell r="O27655" t="e">
            <v>#N/A</v>
          </cell>
          <cell r="P27655" t="e">
            <v>#N/A</v>
          </cell>
          <cell r="Q27655" t="e">
            <v>#N/A</v>
          </cell>
          <cell r="S27655">
            <v>0.03</v>
          </cell>
        </row>
        <row r="27656">
          <cell r="L27656" t="str">
            <v>128G1748</v>
          </cell>
          <cell r="M27656" t="e">
            <v>#N/A</v>
          </cell>
          <cell r="N27656" t="e">
            <v>#N/A</v>
          </cell>
          <cell r="O27656" t="e">
            <v>#N/A</v>
          </cell>
          <cell r="P27656" t="e">
            <v>#N/A</v>
          </cell>
          <cell r="Q27656" t="e">
            <v>#N/A</v>
          </cell>
          <cell r="S27656">
            <v>0.03</v>
          </cell>
        </row>
        <row r="27657">
          <cell r="L27657" t="str">
            <v>128G1749</v>
          </cell>
          <cell r="M27657" t="e">
            <v>#N/A</v>
          </cell>
          <cell r="N27657" t="e">
            <v>#N/A</v>
          </cell>
          <cell r="O27657" t="e">
            <v>#N/A</v>
          </cell>
          <cell r="P27657" t="e">
            <v>#N/A</v>
          </cell>
          <cell r="Q27657" t="e">
            <v>#N/A</v>
          </cell>
          <cell r="S27657">
            <v>0.03</v>
          </cell>
        </row>
        <row r="27658">
          <cell r="L27658" t="str">
            <v>128G1750</v>
          </cell>
          <cell r="M27658" t="str">
            <v>LAMP, WHITE LED 28V REPLACE</v>
          </cell>
          <cell r="N27658" t="str">
            <v>SYSTEM SOLUTIONS</v>
          </cell>
          <cell r="O27658" t="str">
            <v>B10</v>
          </cell>
          <cell r="P27658" t="str">
            <v>69328</v>
          </cell>
          <cell r="Q27658" t="str">
            <v>Parts</v>
          </cell>
          <cell r="R27658">
            <v>92.56</v>
          </cell>
          <cell r="S27658">
            <v>0.03</v>
          </cell>
        </row>
        <row r="27659">
          <cell r="L27659" t="str">
            <v>128G1751</v>
          </cell>
          <cell r="M27659" t="e">
            <v>#N/A</v>
          </cell>
          <cell r="N27659" t="e">
            <v>#N/A</v>
          </cell>
          <cell r="O27659" t="e">
            <v>#N/A</v>
          </cell>
          <cell r="P27659" t="e">
            <v>#N/A</v>
          </cell>
          <cell r="Q27659" t="e">
            <v>#N/A</v>
          </cell>
          <cell r="S27659">
            <v>0.03</v>
          </cell>
        </row>
        <row r="27660">
          <cell r="L27660" t="str">
            <v>128G1752</v>
          </cell>
          <cell r="M27660" t="e">
            <v>#N/A</v>
          </cell>
          <cell r="N27660" t="e">
            <v>#N/A</v>
          </cell>
          <cell r="O27660" t="e">
            <v>#N/A</v>
          </cell>
          <cell r="P27660" t="e">
            <v>#N/A</v>
          </cell>
          <cell r="Q27660" t="e">
            <v>#N/A</v>
          </cell>
          <cell r="S27660">
            <v>0.03</v>
          </cell>
        </row>
        <row r="27661">
          <cell r="L27661" t="str">
            <v>128G1753</v>
          </cell>
          <cell r="M27661" t="e">
            <v>#N/A</v>
          </cell>
          <cell r="N27661" t="e">
            <v>#N/A</v>
          </cell>
          <cell r="O27661" t="e">
            <v>#N/A</v>
          </cell>
          <cell r="P27661" t="e">
            <v>#N/A</v>
          </cell>
          <cell r="Q27661" t="e">
            <v>#N/A</v>
          </cell>
          <cell r="S27661">
            <v>0.03</v>
          </cell>
        </row>
        <row r="27662">
          <cell r="L27662" t="str">
            <v>128G1754</v>
          </cell>
          <cell r="M27662" t="e">
            <v>#N/A</v>
          </cell>
          <cell r="N27662" t="e">
            <v>#N/A</v>
          </cell>
          <cell r="O27662" t="e">
            <v>#N/A</v>
          </cell>
          <cell r="P27662" t="e">
            <v>#N/A</v>
          </cell>
          <cell r="Q27662" t="e">
            <v>#N/A</v>
          </cell>
          <cell r="S27662">
            <v>0.03</v>
          </cell>
        </row>
        <row r="27663">
          <cell r="L27663" t="str">
            <v>128G1812</v>
          </cell>
          <cell r="M27663" t="e">
            <v>#N/A</v>
          </cell>
          <cell r="N27663" t="e">
            <v>#N/A</v>
          </cell>
          <cell r="O27663" t="e">
            <v>#N/A</v>
          </cell>
          <cell r="P27663" t="e">
            <v>#N/A</v>
          </cell>
          <cell r="Q27663" t="e">
            <v>#N/A</v>
          </cell>
          <cell r="S27663">
            <v>0.03</v>
          </cell>
        </row>
        <row r="27664">
          <cell r="L27664" t="str">
            <v>128G1813</v>
          </cell>
          <cell r="M27664" t="e">
            <v>#N/A</v>
          </cell>
          <cell r="N27664" t="e">
            <v>#N/A</v>
          </cell>
          <cell r="O27664" t="e">
            <v>#N/A</v>
          </cell>
          <cell r="P27664" t="e">
            <v>#N/A</v>
          </cell>
          <cell r="Q27664" t="e">
            <v>#N/A</v>
          </cell>
          <cell r="S27664">
            <v>0.03</v>
          </cell>
        </row>
        <row r="27665">
          <cell r="L27665" t="str">
            <v>128G1814</v>
          </cell>
          <cell r="M27665" t="e">
            <v>#N/A</v>
          </cell>
          <cell r="N27665" t="e">
            <v>#N/A</v>
          </cell>
          <cell r="O27665" t="e">
            <v>#N/A</v>
          </cell>
          <cell r="P27665" t="e">
            <v>#N/A</v>
          </cell>
          <cell r="Q27665" t="e">
            <v>#N/A</v>
          </cell>
          <cell r="S27665">
            <v>0.03</v>
          </cell>
        </row>
        <row r="27666">
          <cell r="L27666" t="str">
            <v>128G1815</v>
          </cell>
          <cell r="M27666" t="e">
            <v>#N/A</v>
          </cell>
          <cell r="N27666" t="e">
            <v>#N/A</v>
          </cell>
          <cell r="O27666" t="e">
            <v>#N/A</v>
          </cell>
          <cell r="P27666" t="e">
            <v>#N/A</v>
          </cell>
          <cell r="Q27666" t="e">
            <v>#N/A</v>
          </cell>
          <cell r="S27666">
            <v>0.03</v>
          </cell>
        </row>
        <row r="27667">
          <cell r="L27667" t="str">
            <v>128G1816</v>
          </cell>
          <cell r="M27667" t="e">
            <v>#N/A</v>
          </cell>
          <cell r="N27667" t="e">
            <v>#N/A</v>
          </cell>
          <cell r="O27667" t="e">
            <v>#N/A</v>
          </cell>
          <cell r="P27667" t="e">
            <v>#N/A</v>
          </cell>
          <cell r="Q27667" t="e">
            <v>#N/A</v>
          </cell>
          <cell r="S27667">
            <v>0.03</v>
          </cell>
        </row>
        <row r="27668">
          <cell r="L27668" t="str">
            <v>128G1817</v>
          </cell>
          <cell r="M27668" t="e">
            <v>#N/A</v>
          </cell>
          <cell r="N27668" t="e">
            <v>#N/A</v>
          </cell>
          <cell r="O27668" t="e">
            <v>#N/A</v>
          </cell>
          <cell r="P27668" t="e">
            <v>#N/A</v>
          </cell>
          <cell r="Q27668" t="e">
            <v>#N/A</v>
          </cell>
          <cell r="S27668">
            <v>0.03</v>
          </cell>
        </row>
        <row r="27669">
          <cell r="L27669" t="str">
            <v>128G1818</v>
          </cell>
          <cell r="M27669" t="e">
            <v>#N/A</v>
          </cell>
          <cell r="N27669" t="e">
            <v>#N/A</v>
          </cell>
          <cell r="O27669" t="e">
            <v>#N/A</v>
          </cell>
          <cell r="P27669" t="e">
            <v>#N/A</v>
          </cell>
          <cell r="Q27669" t="e">
            <v>#N/A</v>
          </cell>
          <cell r="S27669">
            <v>0.03</v>
          </cell>
        </row>
        <row r="27670">
          <cell r="L27670" t="str">
            <v>128G1819</v>
          </cell>
          <cell r="M27670" t="e">
            <v>#N/A</v>
          </cell>
          <cell r="N27670" t="e">
            <v>#N/A</v>
          </cell>
          <cell r="O27670" t="e">
            <v>#N/A</v>
          </cell>
          <cell r="P27670" t="e">
            <v>#N/A</v>
          </cell>
          <cell r="Q27670" t="e">
            <v>#N/A</v>
          </cell>
          <cell r="S27670">
            <v>0.03</v>
          </cell>
        </row>
        <row r="27671">
          <cell r="L27671" t="str">
            <v>128G1820</v>
          </cell>
          <cell r="M27671" t="e">
            <v>#N/A</v>
          </cell>
          <cell r="N27671" t="e">
            <v>#N/A</v>
          </cell>
          <cell r="O27671" t="e">
            <v>#N/A</v>
          </cell>
          <cell r="P27671" t="e">
            <v>#N/A</v>
          </cell>
          <cell r="Q27671" t="e">
            <v>#N/A</v>
          </cell>
          <cell r="S27671">
            <v>0.03</v>
          </cell>
        </row>
        <row r="27672">
          <cell r="L27672" t="str">
            <v>128G1821</v>
          </cell>
          <cell r="M27672" t="e">
            <v>#N/A</v>
          </cell>
          <cell r="N27672" t="e">
            <v>#N/A</v>
          </cell>
          <cell r="O27672" t="e">
            <v>#N/A</v>
          </cell>
          <cell r="P27672" t="e">
            <v>#N/A</v>
          </cell>
          <cell r="Q27672" t="e">
            <v>#N/A</v>
          </cell>
          <cell r="S27672">
            <v>0.03</v>
          </cell>
        </row>
        <row r="27673">
          <cell r="L27673" t="str">
            <v>128G1840</v>
          </cell>
          <cell r="M27673" t="e">
            <v>#N/A</v>
          </cell>
          <cell r="N27673" t="e">
            <v>#N/A</v>
          </cell>
          <cell r="O27673" t="e">
            <v>#N/A</v>
          </cell>
          <cell r="P27673" t="e">
            <v>#N/A</v>
          </cell>
          <cell r="Q27673" t="e">
            <v>#N/A</v>
          </cell>
          <cell r="S27673">
            <v>0.03</v>
          </cell>
        </row>
        <row r="27674">
          <cell r="L27674" t="str">
            <v>128G1841</v>
          </cell>
          <cell r="M27674" t="e">
            <v>#N/A</v>
          </cell>
          <cell r="N27674" t="e">
            <v>#N/A</v>
          </cell>
          <cell r="O27674" t="e">
            <v>#N/A</v>
          </cell>
          <cell r="P27674" t="e">
            <v>#N/A</v>
          </cell>
          <cell r="Q27674" t="e">
            <v>#N/A</v>
          </cell>
          <cell r="S27674">
            <v>0.03</v>
          </cell>
        </row>
        <row r="27675">
          <cell r="L27675" t="str">
            <v>128G1842</v>
          </cell>
          <cell r="M27675" t="e">
            <v>#N/A</v>
          </cell>
          <cell r="N27675" t="e">
            <v>#N/A</v>
          </cell>
          <cell r="O27675" t="e">
            <v>#N/A</v>
          </cell>
          <cell r="P27675" t="e">
            <v>#N/A</v>
          </cell>
          <cell r="Q27675" t="e">
            <v>#N/A</v>
          </cell>
          <cell r="S27675">
            <v>0.03</v>
          </cell>
        </row>
        <row r="27676">
          <cell r="L27676" t="str">
            <v>128G1843</v>
          </cell>
          <cell r="M27676" t="e">
            <v>#N/A</v>
          </cell>
          <cell r="N27676" t="e">
            <v>#N/A</v>
          </cell>
          <cell r="O27676" t="e">
            <v>#N/A</v>
          </cell>
          <cell r="P27676" t="e">
            <v>#N/A</v>
          </cell>
          <cell r="Q27676" t="e">
            <v>#N/A</v>
          </cell>
          <cell r="S27676">
            <v>0.03</v>
          </cell>
        </row>
        <row r="27677">
          <cell r="L27677" t="str">
            <v>128G1844</v>
          </cell>
          <cell r="M27677" t="e">
            <v>#N/A</v>
          </cell>
          <cell r="N27677" t="e">
            <v>#N/A</v>
          </cell>
          <cell r="O27677" t="e">
            <v>#N/A</v>
          </cell>
          <cell r="P27677" t="e">
            <v>#N/A</v>
          </cell>
          <cell r="Q27677" t="e">
            <v>#N/A</v>
          </cell>
          <cell r="S27677">
            <v>0.03</v>
          </cell>
        </row>
        <row r="27678">
          <cell r="L27678" t="str">
            <v>128G1845</v>
          </cell>
          <cell r="M27678" t="e">
            <v>#N/A</v>
          </cell>
          <cell r="N27678" t="e">
            <v>#N/A</v>
          </cell>
          <cell r="O27678" t="e">
            <v>#N/A</v>
          </cell>
          <cell r="P27678" t="e">
            <v>#N/A</v>
          </cell>
          <cell r="Q27678" t="e">
            <v>#N/A</v>
          </cell>
          <cell r="S27678">
            <v>0.03</v>
          </cell>
        </row>
        <row r="27679">
          <cell r="L27679" t="str">
            <v>128G1846</v>
          </cell>
          <cell r="M27679" t="e">
            <v>#N/A</v>
          </cell>
          <cell r="N27679" t="e">
            <v>#N/A</v>
          </cell>
          <cell r="O27679" t="e">
            <v>#N/A</v>
          </cell>
          <cell r="P27679" t="e">
            <v>#N/A</v>
          </cell>
          <cell r="Q27679" t="e">
            <v>#N/A</v>
          </cell>
          <cell r="S27679">
            <v>0.03</v>
          </cell>
        </row>
        <row r="27680">
          <cell r="L27680" t="str">
            <v>128G1847</v>
          </cell>
          <cell r="M27680" t="e">
            <v>#N/A</v>
          </cell>
          <cell r="N27680" t="e">
            <v>#N/A</v>
          </cell>
          <cell r="O27680" t="e">
            <v>#N/A</v>
          </cell>
          <cell r="P27680" t="e">
            <v>#N/A</v>
          </cell>
          <cell r="Q27680" t="e">
            <v>#N/A</v>
          </cell>
          <cell r="S27680">
            <v>0.03</v>
          </cell>
        </row>
        <row r="27681">
          <cell r="L27681" t="str">
            <v>128G1848</v>
          </cell>
          <cell r="M27681" t="e">
            <v>#N/A</v>
          </cell>
          <cell r="N27681" t="e">
            <v>#N/A</v>
          </cell>
          <cell r="O27681" t="e">
            <v>#N/A</v>
          </cell>
          <cell r="P27681" t="e">
            <v>#N/A</v>
          </cell>
          <cell r="Q27681" t="e">
            <v>#N/A</v>
          </cell>
          <cell r="S27681">
            <v>0.03</v>
          </cell>
        </row>
        <row r="27682">
          <cell r="L27682" t="str">
            <v>128G1849</v>
          </cell>
          <cell r="M27682" t="e">
            <v>#N/A</v>
          </cell>
          <cell r="N27682" t="e">
            <v>#N/A</v>
          </cell>
          <cell r="O27682" t="e">
            <v>#N/A</v>
          </cell>
          <cell r="P27682" t="e">
            <v>#N/A</v>
          </cell>
          <cell r="Q27682" t="e">
            <v>#N/A</v>
          </cell>
          <cell r="S27682">
            <v>0.03</v>
          </cell>
        </row>
        <row r="27683">
          <cell r="L27683" t="str">
            <v>128G1850</v>
          </cell>
          <cell r="M27683" t="e">
            <v>#N/A</v>
          </cell>
          <cell r="N27683" t="e">
            <v>#N/A</v>
          </cell>
          <cell r="O27683" t="e">
            <v>#N/A</v>
          </cell>
          <cell r="P27683" t="e">
            <v>#N/A</v>
          </cell>
          <cell r="Q27683" t="e">
            <v>#N/A</v>
          </cell>
          <cell r="S27683">
            <v>0.03</v>
          </cell>
        </row>
        <row r="27684">
          <cell r="L27684" t="str">
            <v>128G1851</v>
          </cell>
          <cell r="M27684" t="e">
            <v>#N/A</v>
          </cell>
          <cell r="N27684" t="e">
            <v>#N/A</v>
          </cell>
          <cell r="O27684" t="e">
            <v>#N/A</v>
          </cell>
          <cell r="P27684" t="e">
            <v>#N/A</v>
          </cell>
          <cell r="Q27684" t="e">
            <v>#N/A</v>
          </cell>
          <cell r="S27684">
            <v>0.03</v>
          </cell>
        </row>
        <row r="27685">
          <cell r="L27685" t="str">
            <v>128G1852</v>
          </cell>
          <cell r="M27685" t="e">
            <v>#N/A</v>
          </cell>
          <cell r="N27685" t="e">
            <v>#N/A</v>
          </cell>
          <cell r="O27685" t="e">
            <v>#N/A</v>
          </cell>
          <cell r="P27685" t="e">
            <v>#N/A</v>
          </cell>
          <cell r="Q27685" t="e">
            <v>#N/A</v>
          </cell>
          <cell r="S27685">
            <v>0.03</v>
          </cell>
        </row>
        <row r="27686">
          <cell r="L27686" t="str">
            <v>128G1853</v>
          </cell>
          <cell r="M27686" t="e">
            <v>#N/A</v>
          </cell>
          <cell r="N27686" t="e">
            <v>#N/A</v>
          </cell>
          <cell r="O27686" t="e">
            <v>#N/A</v>
          </cell>
          <cell r="P27686" t="e">
            <v>#N/A</v>
          </cell>
          <cell r="Q27686" t="e">
            <v>#N/A</v>
          </cell>
          <cell r="S27686">
            <v>0.03</v>
          </cell>
        </row>
        <row r="27687">
          <cell r="L27687" t="str">
            <v>128G1854</v>
          </cell>
          <cell r="M27687" t="e">
            <v>#N/A</v>
          </cell>
          <cell r="N27687" t="e">
            <v>#N/A</v>
          </cell>
          <cell r="O27687" t="e">
            <v>#N/A</v>
          </cell>
          <cell r="P27687" t="e">
            <v>#N/A</v>
          </cell>
          <cell r="Q27687" t="e">
            <v>#N/A</v>
          </cell>
          <cell r="S27687">
            <v>0.03</v>
          </cell>
        </row>
        <row r="27688">
          <cell r="L27688" t="str">
            <v>128G1855</v>
          </cell>
          <cell r="M27688" t="e">
            <v>#N/A</v>
          </cell>
          <cell r="N27688" t="e">
            <v>#N/A</v>
          </cell>
          <cell r="O27688" t="e">
            <v>#N/A</v>
          </cell>
          <cell r="P27688" t="e">
            <v>#N/A</v>
          </cell>
          <cell r="Q27688" t="e">
            <v>#N/A</v>
          </cell>
          <cell r="S27688">
            <v>0.03</v>
          </cell>
        </row>
        <row r="27689">
          <cell r="L27689" t="str">
            <v>128G1856</v>
          </cell>
          <cell r="M27689" t="e">
            <v>#N/A</v>
          </cell>
          <cell r="N27689" t="e">
            <v>#N/A</v>
          </cell>
          <cell r="O27689" t="e">
            <v>#N/A</v>
          </cell>
          <cell r="P27689" t="e">
            <v>#N/A</v>
          </cell>
          <cell r="Q27689" t="e">
            <v>#N/A</v>
          </cell>
          <cell r="S27689">
            <v>0.03</v>
          </cell>
        </row>
        <row r="27690">
          <cell r="L27690" t="str">
            <v>128G1857</v>
          </cell>
          <cell r="M27690" t="e">
            <v>#N/A</v>
          </cell>
          <cell r="N27690" t="e">
            <v>#N/A</v>
          </cell>
          <cell r="O27690" t="e">
            <v>#N/A</v>
          </cell>
          <cell r="P27690" t="e">
            <v>#N/A</v>
          </cell>
          <cell r="Q27690" t="e">
            <v>#N/A</v>
          </cell>
          <cell r="S27690">
            <v>0.03</v>
          </cell>
        </row>
        <row r="27691">
          <cell r="L27691" t="str">
            <v>128G1858</v>
          </cell>
          <cell r="M27691" t="e">
            <v>#N/A</v>
          </cell>
          <cell r="N27691" t="e">
            <v>#N/A</v>
          </cell>
          <cell r="O27691" t="e">
            <v>#N/A</v>
          </cell>
          <cell r="P27691" t="e">
            <v>#N/A</v>
          </cell>
          <cell r="Q27691" t="e">
            <v>#N/A</v>
          </cell>
          <cell r="S27691">
            <v>0.03</v>
          </cell>
        </row>
        <row r="27692">
          <cell r="L27692" t="str">
            <v>128G1859</v>
          </cell>
          <cell r="M27692" t="e">
            <v>#N/A</v>
          </cell>
          <cell r="N27692" t="e">
            <v>#N/A</v>
          </cell>
          <cell r="O27692" t="e">
            <v>#N/A</v>
          </cell>
          <cell r="P27692" t="e">
            <v>#N/A</v>
          </cell>
          <cell r="Q27692" t="e">
            <v>#N/A</v>
          </cell>
          <cell r="S27692">
            <v>0.03</v>
          </cell>
        </row>
        <row r="27693">
          <cell r="L27693" t="str">
            <v>128G1860</v>
          </cell>
          <cell r="M27693" t="e">
            <v>#N/A</v>
          </cell>
          <cell r="N27693" t="e">
            <v>#N/A</v>
          </cell>
          <cell r="O27693" t="e">
            <v>#N/A</v>
          </cell>
          <cell r="P27693" t="e">
            <v>#N/A</v>
          </cell>
          <cell r="Q27693" t="e">
            <v>#N/A</v>
          </cell>
          <cell r="S27693">
            <v>0.03</v>
          </cell>
        </row>
        <row r="27694">
          <cell r="L27694" t="str">
            <v>128G1861</v>
          </cell>
          <cell r="M27694" t="e">
            <v>#N/A</v>
          </cell>
          <cell r="N27694" t="e">
            <v>#N/A</v>
          </cell>
          <cell r="O27694" t="e">
            <v>#N/A</v>
          </cell>
          <cell r="P27694" t="e">
            <v>#N/A</v>
          </cell>
          <cell r="Q27694" t="e">
            <v>#N/A</v>
          </cell>
          <cell r="S27694">
            <v>0.03</v>
          </cell>
        </row>
        <row r="27695">
          <cell r="L27695" t="str">
            <v>128G1862</v>
          </cell>
          <cell r="M27695" t="e">
            <v>#N/A</v>
          </cell>
          <cell r="N27695" t="e">
            <v>#N/A</v>
          </cell>
          <cell r="O27695" t="e">
            <v>#N/A</v>
          </cell>
          <cell r="P27695" t="e">
            <v>#N/A</v>
          </cell>
          <cell r="Q27695" t="e">
            <v>#N/A</v>
          </cell>
          <cell r="S27695">
            <v>0.03</v>
          </cell>
        </row>
        <row r="27696">
          <cell r="L27696" t="str">
            <v>128G1863</v>
          </cell>
          <cell r="M27696" t="e">
            <v>#N/A</v>
          </cell>
          <cell r="N27696" t="e">
            <v>#N/A</v>
          </cell>
          <cell r="O27696" t="e">
            <v>#N/A</v>
          </cell>
          <cell r="P27696" t="e">
            <v>#N/A</v>
          </cell>
          <cell r="Q27696" t="e">
            <v>#N/A</v>
          </cell>
          <cell r="S27696">
            <v>0.03</v>
          </cell>
        </row>
        <row r="27697">
          <cell r="L27697" t="str">
            <v>128G1864</v>
          </cell>
          <cell r="M27697" t="e">
            <v>#N/A</v>
          </cell>
          <cell r="N27697" t="e">
            <v>#N/A</v>
          </cell>
          <cell r="O27697" t="e">
            <v>#N/A</v>
          </cell>
          <cell r="P27697" t="e">
            <v>#N/A</v>
          </cell>
          <cell r="Q27697" t="e">
            <v>#N/A</v>
          </cell>
          <cell r="S27697">
            <v>0.03</v>
          </cell>
        </row>
        <row r="27698">
          <cell r="L27698" t="str">
            <v>128G1865</v>
          </cell>
          <cell r="M27698" t="e">
            <v>#N/A</v>
          </cell>
          <cell r="N27698" t="e">
            <v>#N/A</v>
          </cell>
          <cell r="O27698" t="e">
            <v>#N/A</v>
          </cell>
          <cell r="P27698" t="e">
            <v>#N/A</v>
          </cell>
          <cell r="Q27698" t="e">
            <v>#N/A</v>
          </cell>
          <cell r="S27698">
            <v>0.03</v>
          </cell>
        </row>
        <row r="27699">
          <cell r="L27699" t="str">
            <v>128G1866</v>
          </cell>
          <cell r="M27699" t="e">
            <v>#N/A</v>
          </cell>
          <cell r="N27699" t="e">
            <v>#N/A</v>
          </cell>
          <cell r="O27699" t="e">
            <v>#N/A</v>
          </cell>
          <cell r="P27699" t="e">
            <v>#N/A</v>
          </cell>
          <cell r="Q27699" t="e">
            <v>#N/A</v>
          </cell>
          <cell r="S27699">
            <v>0.03</v>
          </cell>
        </row>
        <row r="27700">
          <cell r="L27700" t="str">
            <v>128G1867</v>
          </cell>
          <cell r="M27700" t="e">
            <v>#N/A</v>
          </cell>
          <cell r="N27700" t="e">
            <v>#N/A</v>
          </cell>
          <cell r="O27700" t="e">
            <v>#N/A</v>
          </cell>
          <cell r="P27700" t="e">
            <v>#N/A</v>
          </cell>
          <cell r="Q27700" t="e">
            <v>#N/A</v>
          </cell>
          <cell r="S27700">
            <v>0.03</v>
          </cell>
        </row>
        <row r="27701">
          <cell r="L27701" t="str">
            <v>128G1868</v>
          </cell>
          <cell r="M27701" t="e">
            <v>#N/A</v>
          </cell>
          <cell r="N27701" t="e">
            <v>#N/A</v>
          </cell>
          <cell r="O27701" t="e">
            <v>#N/A</v>
          </cell>
          <cell r="P27701" t="e">
            <v>#N/A</v>
          </cell>
          <cell r="Q27701" t="e">
            <v>#N/A</v>
          </cell>
          <cell r="S27701">
            <v>0.03</v>
          </cell>
        </row>
        <row r="27702">
          <cell r="L27702" t="str">
            <v>128G1869</v>
          </cell>
          <cell r="M27702" t="e">
            <v>#N/A</v>
          </cell>
          <cell r="N27702" t="e">
            <v>#N/A</v>
          </cell>
          <cell r="O27702" t="e">
            <v>#N/A</v>
          </cell>
          <cell r="P27702" t="e">
            <v>#N/A</v>
          </cell>
          <cell r="Q27702" t="e">
            <v>#N/A</v>
          </cell>
          <cell r="S27702">
            <v>0.03</v>
          </cell>
        </row>
        <row r="27703">
          <cell r="L27703" t="str">
            <v>128G1870</v>
          </cell>
          <cell r="M27703" t="e">
            <v>#N/A</v>
          </cell>
          <cell r="N27703" t="e">
            <v>#N/A</v>
          </cell>
          <cell r="O27703" t="e">
            <v>#N/A</v>
          </cell>
          <cell r="P27703" t="e">
            <v>#N/A</v>
          </cell>
          <cell r="Q27703" t="e">
            <v>#N/A</v>
          </cell>
          <cell r="S27703">
            <v>0.03</v>
          </cell>
        </row>
        <row r="27704">
          <cell r="L27704" t="str">
            <v>128G1871</v>
          </cell>
          <cell r="M27704" t="e">
            <v>#N/A</v>
          </cell>
          <cell r="N27704" t="e">
            <v>#N/A</v>
          </cell>
          <cell r="O27704" t="e">
            <v>#N/A</v>
          </cell>
          <cell r="P27704" t="e">
            <v>#N/A</v>
          </cell>
          <cell r="Q27704" t="e">
            <v>#N/A</v>
          </cell>
          <cell r="S27704">
            <v>0.03</v>
          </cell>
        </row>
        <row r="27705">
          <cell r="L27705" t="str">
            <v>128G1872</v>
          </cell>
          <cell r="M27705" t="e">
            <v>#N/A</v>
          </cell>
          <cell r="N27705" t="e">
            <v>#N/A</v>
          </cell>
          <cell r="O27705" t="e">
            <v>#N/A</v>
          </cell>
          <cell r="P27705" t="e">
            <v>#N/A</v>
          </cell>
          <cell r="Q27705" t="e">
            <v>#N/A</v>
          </cell>
          <cell r="S27705">
            <v>0.03</v>
          </cell>
        </row>
        <row r="27706">
          <cell r="L27706" t="str">
            <v>128G1873</v>
          </cell>
          <cell r="M27706" t="e">
            <v>#N/A</v>
          </cell>
          <cell r="N27706" t="e">
            <v>#N/A</v>
          </cell>
          <cell r="O27706" t="e">
            <v>#N/A</v>
          </cell>
          <cell r="P27706" t="e">
            <v>#N/A</v>
          </cell>
          <cell r="Q27706" t="e">
            <v>#N/A</v>
          </cell>
          <cell r="S27706">
            <v>0.03</v>
          </cell>
        </row>
        <row r="27707">
          <cell r="L27707" t="str">
            <v>128G1874</v>
          </cell>
          <cell r="M27707" t="str">
            <v>EMERGENCY BREAK GLASS STATION</v>
          </cell>
          <cell r="N27707" t="str">
            <v>SYSTEM SOLUTIONS</v>
          </cell>
          <cell r="O27707" t="str">
            <v>B10</v>
          </cell>
          <cell r="P27707" t="str">
            <v>69328</v>
          </cell>
          <cell r="Q27707" t="str">
            <v>Parts</v>
          </cell>
          <cell r="R27707">
            <v>730.16</v>
          </cell>
          <cell r="S27707">
            <v>0.03</v>
          </cell>
        </row>
        <row r="27708">
          <cell r="L27708" t="str">
            <v>128G1875</v>
          </cell>
          <cell r="M27708" t="e">
            <v>#N/A</v>
          </cell>
          <cell r="N27708" t="e">
            <v>#N/A</v>
          </cell>
          <cell r="O27708" t="e">
            <v>#N/A</v>
          </cell>
          <cell r="P27708" t="e">
            <v>#N/A</v>
          </cell>
          <cell r="Q27708" t="e">
            <v>#N/A</v>
          </cell>
          <cell r="S27708">
            <v>0.03</v>
          </cell>
        </row>
        <row r="27709">
          <cell r="L27709" t="str">
            <v>128G1876</v>
          </cell>
          <cell r="M27709" t="e">
            <v>#N/A</v>
          </cell>
          <cell r="N27709" t="e">
            <v>#N/A</v>
          </cell>
          <cell r="O27709" t="e">
            <v>#N/A</v>
          </cell>
          <cell r="P27709" t="e">
            <v>#N/A</v>
          </cell>
          <cell r="Q27709" t="e">
            <v>#N/A</v>
          </cell>
          <cell r="S27709">
            <v>0.03</v>
          </cell>
        </row>
        <row r="27710">
          <cell r="L27710" t="str">
            <v>128G1877</v>
          </cell>
          <cell r="M27710" t="e">
            <v>#N/A</v>
          </cell>
          <cell r="N27710" t="e">
            <v>#N/A</v>
          </cell>
          <cell r="O27710" t="e">
            <v>#N/A</v>
          </cell>
          <cell r="P27710" t="e">
            <v>#N/A</v>
          </cell>
          <cell r="Q27710" t="e">
            <v>#N/A</v>
          </cell>
          <cell r="S27710">
            <v>0.03</v>
          </cell>
        </row>
        <row r="27711">
          <cell r="L27711" t="str">
            <v>128G1878</v>
          </cell>
          <cell r="M27711" t="e">
            <v>#N/A</v>
          </cell>
          <cell r="N27711" t="e">
            <v>#N/A</v>
          </cell>
          <cell r="O27711" t="e">
            <v>#N/A</v>
          </cell>
          <cell r="P27711" t="e">
            <v>#N/A</v>
          </cell>
          <cell r="Q27711" t="e">
            <v>#N/A</v>
          </cell>
          <cell r="S27711">
            <v>0.03</v>
          </cell>
        </row>
        <row r="27712">
          <cell r="L27712" t="str">
            <v>128G1879</v>
          </cell>
          <cell r="M27712" t="e">
            <v>#N/A</v>
          </cell>
          <cell r="N27712" t="e">
            <v>#N/A</v>
          </cell>
          <cell r="O27712" t="e">
            <v>#N/A</v>
          </cell>
          <cell r="P27712" t="e">
            <v>#N/A</v>
          </cell>
          <cell r="Q27712" t="e">
            <v>#N/A</v>
          </cell>
          <cell r="S27712">
            <v>0.03</v>
          </cell>
        </row>
        <row r="27713">
          <cell r="L27713" t="str">
            <v>128G1880</v>
          </cell>
          <cell r="M27713" t="e">
            <v>#N/A</v>
          </cell>
          <cell r="N27713" t="e">
            <v>#N/A</v>
          </cell>
          <cell r="O27713" t="e">
            <v>#N/A</v>
          </cell>
          <cell r="P27713" t="e">
            <v>#N/A</v>
          </cell>
          <cell r="Q27713" t="e">
            <v>#N/A</v>
          </cell>
          <cell r="S27713">
            <v>0.03</v>
          </cell>
        </row>
        <row r="27714">
          <cell r="L27714" t="str">
            <v>128G1881</v>
          </cell>
          <cell r="M27714" t="e">
            <v>#N/A</v>
          </cell>
          <cell r="N27714" t="e">
            <v>#N/A</v>
          </cell>
          <cell r="O27714" t="e">
            <v>#N/A</v>
          </cell>
          <cell r="P27714" t="e">
            <v>#N/A</v>
          </cell>
          <cell r="Q27714" t="e">
            <v>#N/A</v>
          </cell>
          <cell r="S27714">
            <v>0.03</v>
          </cell>
        </row>
        <row r="27715">
          <cell r="L27715" t="str">
            <v>128G1882</v>
          </cell>
          <cell r="M27715" t="e">
            <v>#N/A</v>
          </cell>
          <cell r="N27715" t="e">
            <v>#N/A</v>
          </cell>
          <cell r="O27715" t="e">
            <v>#N/A</v>
          </cell>
          <cell r="P27715" t="e">
            <v>#N/A</v>
          </cell>
          <cell r="Q27715" t="e">
            <v>#N/A</v>
          </cell>
          <cell r="S27715">
            <v>0.03</v>
          </cell>
        </row>
        <row r="27716">
          <cell r="L27716" t="str">
            <v>128G1883</v>
          </cell>
          <cell r="M27716" t="e">
            <v>#N/A</v>
          </cell>
          <cell r="N27716" t="e">
            <v>#N/A</v>
          </cell>
          <cell r="O27716" t="e">
            <v>#N/A</v>
          </cell>
          <cell r="P27716" t="e">
            <v>#N/A</v>
          </cell>
          <cell r="Q27716" t="e">
            <v>#N/A</v>
          </cell>
          <cell r="S27716">
            <v>0.03</v>
          </cell>
        </row>
        <row r="27717">
          <cell r="L27717" t="str">
            <v>128G1884</v>
          </cell>
          <cell r="M27717" t="e">
            <v>#N/A</v>
          </cell>
          <cell r="N27717" t="e">
            <v>#N/A</v>
          </cell>
          <cell r="O27717" t="e">
            <v>#N/A</v>
          </cell>
          <cell r="P27717" t="e">
            <v>#N/A</v>
          </cell>
          <cell r="Q27717" t="e">
            <v>#N/A</v>
          </cell>
          <cell r="S27717">
            <v>0.03</v>
          </cell>
        </row>
        <row r="27718">
          <cell r="L27718" t="str">
            <v>128G1885</v>
          </cell>
          <cell r="M27718" t="e">
            <v>#N/A</v>
          </cell>
          <cell r="N27718" t="e">
            <v>#N/A</v>
          </cell>
          <cell r="O27718" t="e">
            <v>#N/A</v>
          </cell>
          <cell r="P27718" t="e">
            <v>#N/A</v>
          </cell>
          <cell r="Q27718" t="e">
            <v>#N/A</v>
          </cell>
          <cell r="S27718">
            <v>0.03</v>
          </cell>
        </row>
        <row r="27719">
          <cell r="L27719" t="str">
            <v>128G1886</v>
          </cell>
          <cell r="M27719" t="e">
            <v>#N/A</v>
          </cell>
          <cell r="N27719" t="e">
            <v>#N/A</v>
          </cell>
          <cell r="O27719" t="e">
            <v>#N/A</v>
          </cell>
          <cell r="P27719" t="e">
            <v>#N/A</v>
          </cell>
          <cell r="Q27719" t="e">
            <v>#N/A</v>
          </cell>
          <cell r="S27719">
            <v>0.03</v>
          </cell>
        </row>
        <row r="27720">
          <cell r="L27720" t="str">
            <v>128G1887</v>
          </cell>
          <cell r="M27720" t="e">
            <v>#N/A</v>
          </cell>
          <cell r="N27720" t="e">
            <v>#N/A</v>
          </cell>
          <cell r="O27720" t="e">
            <v>#N/A</v>
          </cell>
          <cell r="P27720" t="e">
            <v>#N/A</v>
          </cell>
          <cell r="Q27720" t="e">
            <v>#N/A</v>
          </cell>
          <cell r="S27720">
            <v>0.03</v>
          </cell>
        </row>
        <row r="27721">
          <cell r="L27721" t="str">
            <v>128G1888</v>
          </cell>
          <cell r="M27721" t="e">
            <v>#N/A</v>
          </cell>
          <cell r="N27721" t="e">
            <v>#N/A</v>
          </cell>
          <cell r="O27721" t="e">
            <v>#N/A</v>
          </cell>
          <cell r="P27721" t="e">
            <v>#N/A</v>
          </cell>
          <cell r="Q27721" t="e">
            <v>#N/A</v>
          </cell>
          <cell r="S27721">
            <v>0.03</v>
          </cell>
        </row>
        <row r="27722">
          <cell r="L27722" t="str">
            <v>128G1889</v>
          </cell>
          <cell r="M27722" t="e">
            <v>#N/A</v>
          </cell>
          <cell r="N27722" t="e">
            <v>#N/A</v>
          </cell>
          <cell r="O27722" t="e">
            <v>#N/A</v>
          </cell>
          <cell r="P27722" t="e">
            <v>#N/A</v>
          </cell>
          <cell r="Q27722" t="e">
            <v>#N/A</v>
          </cell>
          <cell r="S27722">
            <v>0.03</v>
          </cell>
        </row>
        <row r="27723">
          <cell r="L27723" t="str">
            <v>128G1890</v>
          </cell>
          <cell r="M27723" t="e">
            <v>#N/A</v>
          </cell>
          <cell r="N27723" t="e">
            <v>#N/A</v>
          </cell>
          <cell r="O27723" t="e">
            <v>#N/A</v>
          </cell>
          <cell r="P27723" t="e">
            <v>#N/A</v>
          </cell>
          <cell r="Q27723" t="e">
            <v>#N/A</v>
          </cell>
          <cell r="S27723">
            <v>0.03</v>
          </cell>
        </row>
        <row r="27724">
          <cell r="L27724" t="str">
            <v>128G1891</v>
          </cell>
          <cell r="M27724" t="e">
            <v>#N/A</v>
          </cell>
          <cell r="N27724" t="e">
            <v>#N/A</v>
          </cell>
          <cell r="O27724" t="e">
            <v>#N/A</v>
          </cell>
          <cell r="P27724" t="e">
            <v>#N/A</v>
          </cell>
          <cell r="Q27724" t="e">
            <v>#N/A</v>
          </cell>
          <cell r="S27724">
            <v>0.03</v>
          </cell>
        </row>
        <row r="27725">
          <cell r="L27725" t="str">
            <v>128G1892</v>
          </cell>
          <cell r="M27725" t="e">
            <v>#N/A</v>
          </cell>
          <cell r="N27725" t="e">
            <v>#N/A</v>
          </cell>
          <cell r="O27725" t="e">
            <v>#N/A</v>
          </cell>
          <cell r="P27725" t="e">
            <v>#N/A</v>
          </cell>
          <cell r="Q27725" t="e">
            <v>#N/A</v>
          </cell>
          <cell r="S27725">
            <v>0.03</v>
          </cell>
        </row>
        <row r="27726">
          <cell r="L27726" t="str">
            <v>128G1893</v>
          </cell>
          <cell r="M27726" t="e">
            <v>#N/A</v>
          </cell>
          <cell r="N27726" t="e">
            <v>#N/A</v>
          </cell>
          <cell r="O27726" t="e">
            <v>#N/A</v>
          </cell>
          <cell r="P27726" t="e">
            <v>#N/A</v>
          </cell>
          <cell r="Q27726" t="e">
            <v>#N/A</v>
          </cell>
          <cell r="S27726">
            <v>0.03</v>
          </cell>
        </row>
        <row r="27727">
          <cell r="L27727" t="str">
            <v>128G1894</v>
          </cell>
          <cell r="M27727" t="e">
            <v>#N/A</v>
          </cell>
          <cell r="N27727" t="e">
            <v>#N/A</v>
          </cell>
          <cell r="O27727" t="e">
            <v>#N/A</v>
          </cell>
          <cell r="P27727" t="e">
            <v>#N/A</v>
          </cell>
          <cell r="Q27727" t="e">
            <v>#N/A</v>
          </cell>
          <cell r="S27727">
            <v>0.03</v>
          </cell>
        </row>
        <row r="27728">
          <cell r="L27728" t="str">
            <v>128G1895</v>
          </cell>
          <cell r="M27728" t="e">
            <v>#N/A</v>
          </cell>
          <cell r="N27728" t="e">
            <v>#N/A</v>
          </cell>
          <cell r="O27728" t="e">
            <v>#N/A</v>
          </cell>
          <cell r="P27728" t="e">
            <v>#N/A</v>
          </cell>
          <cell r="Q27728" t="e">
            <v>#N/A</v>
          </cell>
          <cell r="S27728">
            <v>0.03</v>
          </cell>
        </row>
        <row r="27729">
          <cell r="L27729" t="str">
            <v>128G1896</v>
          </cell>
          <cell r="M27729" t="e">
            <v>#N/A</v>
          </cell>
          <cell r="N27729" t="e">
            <v>#N/A</v>
          </cell>
          <cell r="O27729" t="e">
            <v>#N/A</v>
          </cell>
          <cell r="P27729" t="e">
            <v>#N/A</v>
          </cell>
          <cell r="Q27729" t="e">
            <v>#N/A</v>
          </cell>
          <cell r="S27729">
            <v>0.03</v>
          </cell>
        </row>
        <row r="27730">
          <cell r="L27730" t="str">
            <v>128G1897</v>
          </cell>
          <cell r="M27730" t="e">
            <v>#N/A</v>
          </cell>
          <cell r="N27730" t="e">
            <v>#N/A</v>
          </cell>
          <cell r="O27730" t="e">
            <v>#N/A</v>
          </cell>
          <cell r="P27730" t="e">
            <v>#N/A</v>
          </cell>
          <cell r="Q27730" t="e">
            <v>#N/A</v>
          </cell>
          <cell r="S27730">
            <v>0.03</v>
          </cell>
        </row>
        <row r="27731">
          <cell r="L27731" t="str">
            <v>128G1898</v>
          </cell>
          <cell r="M27731" t="e">
            <v>#N/A</v>
          </cell>
          <cell r="N27731" t="e">
            <v>#N/A</v>
          </cell>
          <cell r="O27731" t="e">
            <v>#N/A</v>
          </cell>
          <cell r="P27731" t="e">
            <v>#N/A</v>
          </cell>
          <cell r="Q27731" t="e">
            <v>#N/A</v>
          </cell>
          <cell r="S27731">
            <v>0.03</v>
          </cell>
        </row>
        <row r="27732">
          <cell r="L27732" t="str">
            <v>128G1899</v>
          </cell>
          <cell r="M27732" t="e">
            <v>#N/A</v>
          </cell>
          <cell r="N27732" t="e">
            <v>#N/A</v>
          </cell>
          <cell r="O27732" t="e">
            <v>#N/A</v>
          </cell>
          <cell r="P27732" t="e">
            <v>#N/A</v>
          </cell>
          <cell r="Q27732" t="e">
            <v>#N/A</v>
          </cell>
          <cell r="S27732">
            <v>0.03</v>
          </cell>
        </row>
        <row r="27733">
          <cell r="L27733" t="str">
            <v>128G1900</v>
          </cell>
          <cell r="M27733" t="e">
            <v>#N/A</v>
          </cell>
          <cell r="N27733" t="e">
            <v>#N/A</v>
          </cell>
          <cell r="O27733" t="e">
            <v>#N/A</v>
          </cell>
          <cell r="P27733" t="e">
            <v>#N/A</v>
          </cell>
          <cell r="Q27733" t="e">
            <v>#N/A</v>
          </cell>
          <cell r="S27733">
            <v>0.03</v>
          </cell>
        </row>
        <row r="27734">
          <cell r="L27734" t="str">
            <v>128G1901</v>
          </cell>
          <cell r="M27734" t="e">
            <v>#N/A</v>
          </cell>
          <cell r="N27734" t="e">
            <v>#N/A</v>
          </cell>
          <cell r="O27734" t="e">
            <v>#N/A</v>
          </cell>
          <cell r="P27734" t="e">
            <v>#N/A</v>
          </cell>
          <cell r="Q27734" t="e">
            <v>#N/A</v>
          </cell>
          <cell r="S27734">
            <v>0.03</v>
          </cell>
        </row>
        <row r="27735">
          <cell r="L27735" t="str">
            <v>128G1902</v>
          </cell>
          <cell r="M27735" t="e">
            <v>#N/A</v>
          </cell>
          <cell r="N27735" t="e">
            <v>#N/A</v>
          </cell>
          <cell r="O27735" t="e">
            <v>#N/A</v>
          </cell>
          <cell r="P27735" t="e">
            <v>#N/A</v>
          </cell>
          <cell r="Q27735" t="e">
            <v>#N/A</v>
          </cell>
          <cell r="S27735">
            <v>0.03</v>
          </cell>
        </row>
        <row r="27736">
          <cell r="L27736" t="str">
            <v>128G1903</v>
          </cell>
          <cell r="M27736" t="e">
            <v>#N/A</v>
          </cell>
          <cell r="N27736" t="e">
            <v>#N/A</v>
          </cell>
          <cell r="O27736" t="e">
            <v>#N/A</v>
          </cell>
          <cell r="P27736" t="e">
            <v>#N/A</v>
          </cell>
          <cell r="Q27736" t="e">
            <v>#N/A</v>
          </cell>
          <cell r="S27736">
            <v>0.03</v>
          </cell>
        </row>
        <row r="27737">
          <cell r="L27737" t="str">
            <v>128G1904</v>
          </cell>
          <cell r="M27737" t="e">
            <v>#N/A</v>
          </cell>
          <cell r="N27737" t="e">
            <v>#N/A</v>
          </cell>
          <cell r="O27737" t="e">
            <v>#N/A</v>
          </cell>
          <cell r="P27737" t="e">
            <v>#N/A</v>
          </cell>
          <cell r="Q27737" t="e">
            <v>#N/A</v>
          </cell>
          <cell r="S27737">
            <v>0.03</v>
          </cell>
        </row>
        <row r="27738">
          <cell r="L27738" t="str">
            <v>128G1905</v>
          </cell>
          <cell r="M27738" t="e">
            <v>#N/A</v>
          </cell>
          <cell r="N27738" t="e">
            <v>#N/A</v>
          </cell>
          <cell r="O27738" t="e">
            <v>#N/A</v>
          </cell>
          <cell r="P27738" t="e">
            <v>#N/A</v>
          </cell>
          <cell r="Q27738" t="e">
            <v>#N/A</v>
          </cell>
          <cell r="S27738">
            <v>0.03</v>
          </cell>
        </row>
        <row r="27739">
          <cell r="L27739" t="str">
            <v>128G1906</v>
          </cell>
          <cell r="M27739" t="e">
            <v>#N/A</v>
          </cell>
          <cell r="N27739" t="e">
            <v>#N/A</v>
          </cell>
          <cell r="O27739" t="e">
            <v>#N/A</v>
          </cell>
          <cell r="P27739" t="e">
            <v>#N/A</v>
          </cell>
          <cell r="Q27739" t="e">
            <v>#N/A</v>
          </cell>
          <cell r="S27739">
            <v>0.03</v>
          </cell>
        </row>
        <row r="27740">
          <cell r="L27740" t="str">
            <v>128G1907</v>
          </cell>
          <cell r="M27740" t="e">
            <v>#N/A</v>
          </cell>
          <cell r="N27740" t="e">
            <v>#N/A</v>
          </cell>
          <cell r="O27740" t="e">
            <v>#N/A</v>
          </cell>
          <cell r="P27740" t="e">
            <v>#N/A</v>
          </cell>
          <cell r="Q27740" t="e">
            <v>#N/A</v>
          </cell>
          <cell r="S27740">
            <v>0.03</v>
          </cell>
        </row>
        <row r="27741">
          <cell r="L27741" t="str">
            <v>128G1908</v>
          </cell>
          <cell r="M27741" t="e">
            <v>#N/A</v>
          </cell>
          <cell r="N27741" t="e">
            <v>#N/A</v>
          </cell>
          <cell r="O27741" t="e">
            <v>#N/A</v>
          </cell>
          <cell r="P27741" t="e">
            <v>#N/A</v>
          </cell>
          <cell r="Q27741" t="e">
            <v>#N/A</v>
          </cell>
          <cell r="S27741">
            <v>0.03</v>
          </cell>
        </row>
        <row r="27742">
          <cell r="L27742" t="str">
            <v>128G1909</v>
          </cell>
          <cell r="M27742" t="e">
            <v>#N/A</v>
          </cell>
          <cell r="N27742" t="e">
            <v>#N/A</v>
          </cell>
          <cell r="O27742" t="e">
            <v>#N/A</v>
          </cell>
          <cell r="P27742" t="e">
            <v>#N/A</v>
          </cell>
          <cell r="Q27742" t="e">
            <v>#N/A</v>
          </cell>
          <cell r="S27742">
            <v>0.03</v>
          </cell>
        </row>
        <row r="27743">
          <cell r="L27743" t="str">
            <v>128G1910</v>
          </cell>
          <cell r="M27743" t="e">
            <v>#N/A</v>
          </cell>
          <cell r="N27743" t="e">
            <v>#N/A</v>
          </cell>
          <cell r="O27743" t="e">
            <v>#N/A</v>
          </cell>
          <cell r="P27743" t="e">
            <v>#N/A</v>
          </cell>
          <cell r="Q27743" t="e">
            <v>#N/A</v>
          </cell>
          <cell r="S27743">
            <v>0.03</v>
          </cell>
        </row>
        <row r="27744">
          <cell r="L27744" t="str">
            <v>128G1911</v>
          </cell>
          <cell r="M27744" t="e">
            <v>#N/A</v>
          </cell>
          <cell r="N27744" t="e">
            <v>#N/A</v>
          </cell>
          <cell r="O27744" t="e">
            <v>#N/A</v>
          </cell>
          <cell r="P27744" t="e">
            <v>#N/A</v>
          </cell>
          <cell r="Q27744" t="e">
            <v>#N/A</v>
          </cell>
          <cell r="S27744">
            <v>0.03</v>
          </cell>
        </row>
        <row r="27745">
          <cell r="L27745" t="str">
            <v>128G1912</v>
          </cell>
          <cell r="M27745" t="e">
            <v>#N/A</v>
          </cell>
          <cell r="N27745" t="e">
            <v>#N/A</v>
          </cell>
          <cell r="O27745" t="e">
            <v>#N/A</v>
          </cell>
          <cell r="P27745" t="e">
            <v>#N/A</v>
          </cell>
          <cell r="Q27745" t="e">
            <v>#N/A</v>
          </cell>
          <cell r="S27745">
            <v>0.03</v>
          </cell>
        </row>
        <row r="27746">
          <cell r="L27746" t="str">
            <v>128G1913</v>
          </cell>
          <cell r="M27746" t="e">
            <v>#N/A</v>
          </cell>
          <cell r="N27746" t="e">
            <v>#N/A</v>
          </cell>
          <cell r="O27746" t="e">
            <v>#N/A</v>
          </cell>
          <cell r="P27746" t="e">
            <v>#N/A</v>
          </cell>
          <cell r="Q27746" t="e">
            <v>#N/A</v>
          </cell>
          <cell r="S27746">
            <v>0.03</v>
          </cell>
        </row>
        <row r="27747">
          <cell r="L27747" t="str">
            <v>128G1914</v>
          </cell>
          <cell r="M27747" t="e">
            <v>#N/A</v>
          </cell>
          <cell r="N27747" t="e">
            <v>#N/A</v>
          </cell>
          <cell r="O27747" t="e">
            <v>#N/A</v>
          </cell>
          <cell r="P27747" t="e">
            <v>#N/A</v>
          </cell>
          <cell r="Q27747" t="e">
            <v>#N/A</v>
          </cell>
          <cell r="S27747">
            <v>0.03</v>
          </cell>
        </row>
        <row r="27748">
          <cell r="L27748" t="str">
            <v>128G1915</v>
          </cell>
          <cell r="M27748" t="e">
            <v>#N/A</v>
          </cell>
          <cell r="N27748" t="e">
            <v>#N/A</v>
          </cell>
          <cell r="O27748" t="e">
            <v>#N/A</v>
          </cell>
          <cell r="P27748" t="e">
            <v>#N/A</v>
          </cell>
          <cell r="Q27748" t="e">
            <v>#N/A</v>
          </cell>
          <cell r="S27748">
            <v>0.03</v>
          </cell>
        </row>
        <row r="27749">
          <cell r="L27749" t="str">
            <v>128G1916</v>
          </cell>
          <cell r="M27749" t="str">
            <v>SWITCH_CH_CONTACT BLOCK_1NO</v>
          </cell>
          <cell r="N27749" t="str">
            <v>SYSTEM SOLUTIONS</v>
          </cell>
          <cell r="O27749" t="str">
            <v>B10</v>
          </cell>
          <cell r="P27749" t="str">
            <v>69328</v>
          </cell>
          <cell r="Q27749" t="str">
            <v>Parts</v>
          </cell>
          <cell r="R27749">
            <v>31.62</v>
          </cell>
          <cell r="S27749">
            <v>0.03</v>
          </cell>
        </row>
        <row r="27750">
          <cell r="L27750" t="str">
            <v>128G1917</v>
          </cell>
          <cell r="M27750" t="e">
            <v>#N/A</v>
          </cell>
          <cell r="N27750" t="e">
            <v>#N/A</v>
          </cell>
          <cell r="O27750" t="e">
            <v>#N/A</v>
          </cell>
          <cell r="P27750" t="e">
            <v>#N/A</v>
          </cell>
          <cell r="Q27750" t="e">
            <v>#N/A</v>
          </cell>
          <cell r="S27750">
            <v>0.03</v>
          </cell>
        </row>
        <row r="27751">
          <cell r="L27751" t="str">
            <v>128G1918</v>
          </cell>
          <cell r="M27751" t="str">
            <v>SWITCH_CH_BUTTON_PUSH/PULL</v>
          </cell>
          <cell r="N27751" t="str">
            <v>SYSTEM SOLUTIONS</v>
          </cell>
          <cell r="O27751" t="str">
            <v>B10</v>
          </cell>
          <cell r="P27751" t="str">
            <v>69328</v>
          </cell>
          <cell r="Q27751" t="str">
            <v>Parts</v>
          </cell>
          <cell r="R27751">
            <v>366.42</v>
          </cell>
          <cell r="S27751">
            <v>0.03</v>
          </cell>
        </row>
        <row r="27752">
          <cell r="L27752" t="str">
            <v>128G1919</v>
          </cell>
          <cell r="M27752" t="e">
            <v>#N/A</v>
          </cell>
          <cell r="N27752" t="e">
            <v>#N/A</v>
          </cell>
          <cell r="O27752" t="e">
            <v>#N/A</v>
          </cell>
          <cell r="P27752" t="e">
            <v>#N/A</v>
          </cell>
          <cell r="Q27752" t="e">
            <v>#N/A</v>
          </cell>
          <cell r="S27752">
            <v>0.03</v>
          </cell>
        </row>
        <row r="27753">
          <cell r="L27753" t="str">
            <v>128G1920</v>
          </cell>
          <cell r="M27753" t="e">
            <v>#N/A</v>
          </cell>
          <cell r="N27753" t="e">
            <v>#N/A</v>
          </cell>
          <cell r="O27753" t="e">
            <v>#N/A</v>
          </cell>
          <cell r="P27753" t="e">
            <v>#N/A</v>
          </cell>
          <cell r="Q27753" t="e">
            <v>#N/A</v>
          </cell>
          <cell r="S27753">
            <v>0.03</v>
          </cell>
        </row>
        <row r="27754">
          <cell r="L27754" t="str">
            <v>128G1921</v>
          </cell>
          <cell r="M27754" t="e">
            <v>#N/A</v>
          </cell>
          <cell r="N27754" t="e">
            <v>#N/A</v>
          </cell>
          <cell r="O27754" t="e">
            <v>#N/A</v>
          </cell>
          <cell r="P27754" t="e">
            <v>#N/A</v>
          </cell>
          <cell r="Q27754" t="e">
            <v>#N/A</v>
          </cell>
          <cell r="S27754">
            <v>0.03</v>
          </cell>
        </row>
        <row r="27755">
          <cell r="L27755" t="str">
            <v>128G1922</v>
          </cell>
          <cell r="M27755" t="e">
            <v>#N/A</v>
          </cell>
          <cell r="N27755" t="e">
            <v>#N/A</v>
          </cell>
          <cell r="O27755" t="e">
            <v>#N/A</v>
          </cell>
          <cell r="P27755" t="e">
            <v>#N/A</v>
          </cell>
          <cell r="Q27755" t="e">
            <v>#N/A</v>
          </cell>
          <cell r="S27755">
            <v>0.03</v>
          </cell>
        </row>
        <row r="27756">
          <cell r="L27756" t="str">
            <v>128G1923</v>
          </cell>
          <cell r="M27756" t="e">
            <v>#N/A</v>
          </cell>
          <cell r="N27756" t="e">
            <v>#N/A</v>
          </cell>
          <cell r="O27756" t="e">
            <v>#N/A</v>
          </cell>
          <cell r="P27756" t="e">
            <v>#N/A</v>
          </cell>
          <cell r="Q27756" t="e">
            <v>#N/A</v>
          </cell>
          <cell r="S27756">
            <v>0.03</v>
          </cell>
        </row>
        <row r="27757">
          <cell r="L27757" t="str">
            <v>128G1924</v>
          </cell>
          <cell r="M27757" t="e">
            <v>#N/A</v>
          </cell>
          <cell r="N27757" t="e">
            <v>#N/A</v>
          </cell>
          <cell r="O27757" t="e">
            <v>#N/A</v>
          </cell>
          <cell r="P27757" t="e">
            <v>#N/A</v>
          </cell>
          <cell r="Q27757" t="e">
            <v>#N/A</v>
          </cell>
          <cell r="S27757">
            <v>0.03</v>
          </cell>
        </row>
        <row r="27758">
          <cell r="L27758" t="str">
            <v>128G1925</v>
          </cell>
          <cell r="M27758" t="e">
            <v>#N/A</v>
          </cell>
          <cell r="N27758" t="e">
            <v>#N/A</v>
          </cell>
          <cell r="O27758" t="e">
            <v>#N/A</v>
          </cell>
          <cell r="P27758" t="e">
            <v>#N/A</v>
          </cell>
          <cell r="Q27758" t="e">
            <v>#N/A</v>
          </cell>
          <cell r="S27758">
            <v>0.03</v>
          </cell>
        </row>
        <row r="27759">
          <cell r="L27759" t="str">
            <v>128G1926</v>
          </cell>
          <cell r="M27759" t="e">
            <v>#N/A</v>
          </cell>
          <cell r="N27759" t="e">
            <v>#N/A</v>
          </cell>
          <cell r="O27759" t="e">
            <v>#N/A</v>
          </cell>
          <cell r="P27759" t="e">
            <v>#N/A</v>
          </cell>
          <cell r="Q27759" t="e">
            <v>#N/A</v>
          </cell>
          <cell r="S27759">
            <v>0.03</v>
          </cell>
        </row>
        <row r="27760">
          <cell r="L27760" t="str">
            <v>128G1927</v>
          </cell>
          <cell r="M27760" t="e">
            <v>#N/A</v>
          </cell>
          <cell r="N27760" t="e">
            <v>#N/A</v>
          </cell>
          <cell r="O27760" t="e">
            <v>#N/A</v>
          </cell>
          <cell r="P27760" t="e">
            <v>#N/A</v>
          </cell>
          <cell r="Q27760" t="e">
            <v>#N/A</v>
          </cell>
          <cell r="S27760">
            <v>0.03</v>
          </cell>
        </row>
        <row r="27761">
          <cell r="L27761" t="str">
            <v>128G1928</v>
          </cell>
          <cell r="M27761" t="str">
            <v>SWITCH_CH_PB_ASSEMBLY_BLACK</v>
          </cell>
          <cell r="N27761" t="str">
            <v>SYSTEM SOLUTIONS</v>
          </cell>
          <cell r="O27761" t="str">
            <v>B10</v>
          </cell>
          <cell r="P27761" t="str">
            <v>69328</v>
          </cell>
          <cell r="Q27761" t="str">
            <v>Parts</v>
          </cell>
          <cell r="R27761">
            <v>36.22</v>
          </cell>
          <cell r="S27761">
            <v>0.03</v>
          </cell>
        </row>
        <row r="27762">
          <cell r="L27762" t="str">
            <v>128G1929</v>
          </cell>
          <cell r="M27762" t="e">
            <v>#N/A</v>
          </cell>
          <cell r="N27762" t="e">
            <v>#N/A</v>
          </cell>
          <cell r="O27762" t="e">
            <v>#N/A</v>
          </cell>
          <cell r="P27762" t="e">
            <v>#N/A</v>
          </cell>
          <cell r="Q27762" t="e">
            <v>#N/A</v>
          </cell>
          <cell r="S27762">
            <v>0.03</v>
          </cell>
        </row>
        <row r="27763">
          <cell r="L27763" t="str">
            <v>128G1930</v>
          </cell>
          <cell r="M27763" t="e">
            <v>#N/A</v>
          </cell>
          <cell r="N27763" t="e">
            <v>#N/A</v>
          </cell>
          <cell r="O27763" t="e">
            <v>#N/A</v>
          </cell>
          <cell r="P27763" t="e">
            <v>#N/A</v>
          </cell>
          <cell r="Q27763" t="e">
            <v>#N/A</v>
          </cell>
          <cell r="S27763">
            <v>0.03</v>
          </cell>
        </row>
        <row r="27764">
          <cell r="L27764" t="str">
            <v>128G1931</v>
          </cell>
          <cell r="M27764" t="e">
            <v>#N/A</v>
          </cell>
          <cell r="N27764" t="e">
            <v>#N/A</v>
          </cell>
          <cell r="O27764" t="e">
            <v>#N/A</v>
          </cell>
          <cell r="P27764" t="e">
            <v>#N/A</v>
          </cell>
          <cell r="Q27764" t="e">
            <v>#N/A</v>
          </cell>
          <cell r="S27764">
            <v>0.03</v>
          </cell>
        </row>
        <row r="27765">
          <cell r="L27765" t="str">
            <v>128G1932</v>
          </cell>
          <cell r="M27765" t="str">
            <v>SWITCH_CH_2 POS_OPERATOR</v>
          </cell>
          <cell r="N27765" t="str">
            <v>SYSTEM SOLUTIONS</v>
          </cell>
          <cell r="O27765" t="str">
            <v>B10</v>
          </cell>
          <cell r="P27765" t="str">
            <v>69328</v>
          </cell>
          <cell r="Q27765" t="str">
            <v>Parts</v>
          </cell>
          <cell r="R27765">
            <v>32.590000000000003</v>
          </cell>
          <cell r="S27765">
            <v>0.03</v>
          </cell>
        </row>
        <row r="27766">
          <cell r="L27766" t="str">
            <v>128G1933</v>
          </cell>
          <cell r="M27766" t="str">
            <v>SWITCH_CH_3 POS_ASSEMBLY</v>
          </cell>
          <cell r="N27766" t="str">
            <v>SYSTEM SOLUTIONS</v>
          </cell>
          <cell r="O27766" t="str">
            <v>B10</v>
          </cell>
          <cell r="P27766" t="str">
            <v>69328</v>
          </cell>
          <cell r="Q27766" t="str">
            <v>Parts</v>
          </cell>
          <cell r="R27766">
            <v>175.51</v>
          </cell>
          <cell r="S27766">
            <v>0.03</v>
          </cell>
        </row>
        <row r="27767">
          <cell r="L27767" t="str">
            <v>128G1934</v>
          </cell>
          <cell r="M27767" t="e">
            <v>#N/A</v>
          </cell>
          <cell r="N27767" t="e">
            <v>#N/A</v>
          </cell>
          <cell r="O27767" t="e">
            <v>#N/A</v>
          </cell>
          <cell r="P27767" t="e">
            <v>#N/A</v>
          </cell>
          <cell r="Q27767" t="e">
            <v>#N/A</v>
          </cell>
          <cell r="S27767">
            <v>0.03</v>
          </cell>
        </row>
        <row r="27768">
          <cell r="L27768" t="str">
            <v>128G1935</v>
          </cell>
          <cell r="M27768" t="e">
            <v>#N/A</v>
          </cell>
          <cell r="N27768" t="e">
            <v>#N/A</v>
          </cell>
          <cell r="O27768" t="e">
            <v>#N/A</v>
          </cell>
          <cell r="P27768" t="e">
            <v>#N/A</v>
          </cell>
          <cell r="Q27768" t="e">
            <v>#N/A</v>
          </cell>
          <cell r="S27768">
            <v>0.03</v>
          </cell>
        </row>
        <row r="27769">
          <cell r="L27769" t="str">
            <v>128G1936</v>
          </cell>
          <cell r="M27769" t="e">
            <v>#N/A</v>
          </cell>
          <cell r="N27769" t="e">
            <v>#N/A</v>
          </cell>
          <cell r="O27769" t="e">
            <v>#N/A</v>
          </cell>
          <cell r="P27769" t="e">
            <v>#N/A</v>
          </cell>
          <cell r="Q27769" t="e">
            <v>#N/A</v>
          </cell>
          <cell r="S27769">
            <v>0.03</v>
          </cell>
        </row>
        <row r="27770">
          <cell r="L27770" t="str">
            <v>128G1937</v>
          </cell>
          <cell r="M27770" t="e">
            <v>#N/A</v>
          </cell>
          <cell r="N27770" t="e">
            <v>#N/A</v>
          </cell>
          <cell r="O27770" t="e">
            <v>#N/A</v>
          </cell>
          <cell r="P27770" t="e">
            <v>#N/A</v>
          </cell>
          <cell r="Q27770" t="e">
            <v>#N/A</v>
          </cell>
          <cell r="S27770">
            <v>0.03</v>
          </cell>
        </row>
        <row r="27771">
          <cell r="L27771" t="str">
            <v>128G1938</v>
          </cell>
          <cell r="M27771" t="e">
            <v>#N/A</v>
          </cell>
          <cell r="N27771" t="e">
            <v>#N/A</v>
          </cell>
          <cell r="O27771" t="e">
            <v>#N/A</v>
          </cell>
          <cell r="P27771" t="e">
            <v>#N/A</v>
          </cell>
          <cell r="Q27771" t="e">
            <v>#N/A</v>
          </cell>
          <cell r="S27771">
            <v>0.03</v>
          </cell>
        </row>
        <row r="27772">
          <cell r="L27772" t="str">
            <v>128G1939</v>
          </cell>
          <cell r="M27772" t="str">
            <v>E-STOP PUSHBUTTON, COMPACT</v>
          </cell>
          <cell r="N27772" t="str">
            <v>SYSTEM SOLUTIONS</v>
          </cell>
          <cell r="O27772" t="str">
            <v>B10</v>
          </cell>
          <cell r="P27772" t="str">
            <v>69328</v>
          </cell>
          <cell r="Q27772" t="str">
            <v>Parts</v>
          </cell>
          <cell r="R27772">
            <v>142.22</v>
          </cell>
          <cell r="S27772">
            <v>0.03</v>
          </cell>
        </row>
        <row r="27773">
          <cell r="L27773" t="str">
            <v>128G1940</v>
          </cell>
          <cell r="M27773" t="e">
            <v>#N/A</v>
          </cell>
          <cell r="N27773" t="e">
            <v>#N/A</v>
          </cell>
          <cell r="O27773" t="e">
            <v>#N/A</v>
          </cell>
          <cell r="P27773" t="e">
            <v>#N/A</v>
          </cell>
          <cell r="Q27773" t="e">
            <v>#N/A</v>
          </cell>
          <cell r="S27773">
            <v>0.03</v>
          </cell>
        </row>
        <row r="27774">
          <cell r="L27774" t="str">
            <v>128G1941</v>
          </cell>
          <cell r="M27774" t="e">
            <v>#N/A</v>
          </cell>
          <cell r="N27774" t="e">
            <v>#N/A</v>
          </cell>
          <cell r="O27774" t="e">
            <v>#N/A</v>
          </cell>
          <cell r="P27774" t="e">
            <v>#N/A</v>
          </cell>
          <cell r="Q27774" t="e">
            <v>#N/A</v>
          </cell>
          <cell r="S27774">
            <v>0.03</v>
          </cell>
        </row>
        <row r="27775">
          <cell r="L27775" t="str">
            <v>128G2040</v>
          </cell>
          <cell r="M27775" t="e">
            <v>#N/A</v>
          </cell>
          <cell r="N27775" t="e">
            <v>#N/A</v>
          </cell>
          <cell r="O27775" t="e">
            <v>#N/A</v>
          </cell>
          <cell r="P27775" t="e">
            <v>#N/A</v>
          </cell>
          <cell r="Q27775" t="e">
            <v>#N/A</v>
          </cell>
          <cell r="S27775">
            <v>0.03</v>
          </cell>
        </row>
        <row r="27776">
          <cell r="L27776" t="str">
            <v>128G2041</v>
          </cell>
          <cell r="M27776" t="e">
            <v>#N/A</v>
          </cell>
          <cell r="N27776" t="e">
            <v>#N/A</v>
          </cell>
          <cell r="O27776" t="e">
            <v>#N/A</v>
          </cell>
          <cell r="P27776" t="e">
            <v>#N/A</v>
          </cell>
          <cell r="Q27776" t="e">
            <v>#N/A</v>
          </cell>
          <cell r="S27776">
            <v>0.03</v>
          </cell>
        </row>
        <row r="27777">
          <cell r="L27777" t="str">
            <v>128G2042</v>
          </cell>
          <cell r="M27777" t="e">
            <v>#N/A</v>
          </cell>
          <cell r="N27777" t="e">
            <v>#N/A</v>
          </cell>
          <cell r="O27777" t="e">
            <v>#N/A</v>
          </cell>
          <cell r="P27777" t="e">
            <v>#N/A</v>
          </cell>
          <cell r="Q27777" t="e">
            <v>#N/A</v>
          </cell>
          <cell r="S27777">
            <v>0.03</v>
          </cell>
        </row>
        <row r="27778">
          <cell r="L27778" t="str">
            <v>128G2043</v>
          </cell>
          <cell r="M27778" t="e">
            <v>#N/A</v>
          </cell>
          <cell r="N27778" t="e">
            <v>#N/A</v>
          </cell>
          <cell r="O27778" t="e">
            <v>#N/A</v>
          </cell>
          <cell r="P27778" t="e">
            <v>#N/A</v>
          </cell>
          <cell r="Q27778" t="e">
            <v>#N/A</v>
          </cell>
          <cell r="S27778">
            <v>0.03</v>
          </cell>
        </row>
        <row r="27779">
          <cell r="L27779" t="str">
            <v>128G2044</v>
          </cell>
          <cell r="M27779" t="e">
            <v>#N/A</v>
          </cell>
          <cell r="N27779" t="e">
            <v>#N/A</v>
          </cell>
          <cell r="O27779" t="e">
            <v>#N/A</v>
          </cell>
          <cell r="P27779" t="e">
            <v>#N/A</v>
          </cell>
          <cell r="Q27779" t="e">
            <v>#N/A</v>
          </cell>
          <cell r="S27779">
            <v>0.03</v>
          </cell>
        </row>
        <row r="27780">
          <cell r="L27780" t="str">
            <v>128G2045</v>
          </cell>
          <cell r="M27780" t="e">
            <v>#N/A</v>
          </cell>
          <cell r="N27780" t="e">
            <v>#N/A</v>
          </cell>
          <cell r="O27780" t="e">
            <v>#N/A</v>
          </cell>
          <cell r="P27780" t="e">
            <v>#N/A</v>
          </cell>
          <cell r="Q27780" t="e">
            <v>#N/A</v>
          </cell>
          <cell r="S27780">
            <v>0.03</v>
          </cell>
        </row>
        <row r="27781">
          <cell r="L27781" t="str">
            <v>128G2046</v>
          </cell>
          <cell r="M27781" t="e">
            <v>#N/A</v>
          </cell>
          <cell r="N27781" t="e">
            <v>#N/A</v>
          </cell>
          <cell r="O27781" t="e">
            <v>#N/A</v>
          </cell>
          <cell r="P27781" t="e">
            <v>#N/A</v>
          </cell>
          <cell r="Q27781" t="e">
            <v>#N/A</v>
          </cell>
          <cell r="S27781">
            <v>0.03</v>
          </cell>
        </row>
        <row r="27782">
          <cell r="L27782" t="str">
            <v>128G2047</v>
          </cell>
          <cell r="M27782" t="e">
            <v>#N/A</v>
          </cell>
          <cell r="N27782" t="e">
            <v>#N/A</v>
          </cell>
          <cell r="O27782" t="e">
            <v>#N/A</v>
          </cell>
          <cell r="P27782" t="e">
            <v>#N/A</v>
          </cell>
          <cell r="Q27782" t="e">
            <v>#N/A</v>
          </cell>
          <cell r="S27782">
            <v>0.03</v>
          </cell>
        </row>
        <row r="27783">
          <cell r="L27783" t="str">
            <v>128G2048</v>
          </cell>
          <cell r="M27783" t="e">
            <v>#N/A</v>
          </cell>
          <cell r="N27783" t="e">
            <v>#N/A</v>
          </cell>
          <cell r="O27783" t="e">
            <v>#N/A</v>
          </cell>
          <cell r="P27783" t="e">
            <v>#N/A</v>
          </cell>
          <cell r="Q27783" t="e">
            <v>#N/A</v>
          </cell>
          <cell r="S27783">
            <v>0.03</v>
          </cell>
        </row>
        <row r="27784">
          <cell r="L27784" t="str">
            <v>128G2049</v>
          </cell>
          <cell r="M27784" t="e">
            <v>#N/A</v>
          </cell>
          <cell r="N27784" t="e">
            <v>#N/A</v>
          </cell>
          <cell r="O27784" t="e">
            <v>#N/A</v>
          </cell>
          <cell r="P27784" t="e">
            <v>#N/A</v>
          </cell>
          <cell r="Q27784" t="e">
            <v>#N/A</v>
          </cell>
          <cell r="S27784">
            <v>0.03</v>
          </cell>
        </row>
        <row r="27785">
          <cell r="L27785" t="str">
            <v>128G2050</v>
          </cell>
          <cell r="M27785" t="e">
            <v>#N/A</v>
          </cell>
          <cell r="N27785" t="e">
            <v>#N/A</v>
          </cell>
          <cell r="O27785" t="e">
            <v>#N/A</v>
          </cell>
          <cell r="P27785" t="e">
            <v>#N/A</v>
          </cell>
          <cell r="Q27785" t="e">
            <v>#N/A</v>
          </cell>
          <cell r="S27785">
            <v>0.03</v>
          </cell>
        </row>
        <row r="27786">
          <cell r="L27786" t="str">
            <v>128G2051</v>
          </cell>
          <cell r="M27786" t="e">
            <v>#N/A</v>
          </cell>
          <cell r="N27786" t="e">
            <v>#N/A</v>
          </cell>
          <cell r="O27786" t="e">
            <v>#N/A</v>
          </cell>
          <cell r="P27786" t="e">
            <v>#N/A</v>
          </cell>
          <cell r="Q27786" t="e">
            <v>#N/A</v>
          </cell>
          <cell r="S27786">
            <v>0.03</v>
          </cell>
        </row>
        <row r="27787">
          <cell r="L27787" t="str">
            <v>128G2052</v>
          </cell>
          <cell r="M27787" t="e">
            <v>#N/A</v>
          </cell>
          <cell r="N27787" t="e">
            <v>#N/A</v>
          </cell>
          <cell r="O27787" t="e">
            <v>#N/A</v>
          </cell>
          <cell r="P27787" t="e">
            <v>#N/A</v>
          </cell>
          <cell r="Q27787" t="e">
            <v>#N/A</v>
          </cell>
          <cell r="S27787">
            <v>0.03</v>
          </cell>
        </row>
        <row r="27788">
          <cell r="L27788" t="str">
            <v>128G2053</v>
          </cell>
          <cell r="M27788" t="e">
            <v>#N/A</v>
          </cell>
          <cell r="N27788" t="e">
            <v>#N/A</v>
          </cell>
          <cell r="O27788" t="e">
            <v>#N/A</v>
          </cell>
          <cell r="P27788" t="e">
            <v>#N/A</v>
          </cell>
          <cell r="Q27788" t="e">
            <v>#N/A</v>
          </cell>
          <cell r="S27788">
            <v>0.03</v>
          </cell>
        </row>
        <row r="27789">
          <cell r="L27789" t="str">
            <v>128G2054</v>
          </cell>
          <cell r="M27789" t="e">
            <v>#N/A</v>
          </cell>
          <cell r="N27789" t="e">
            <v>#N/A</v>
          </cell>
          <cell r="O27789" t="e">
            <v>#N/A</v>
          </cell>
          <cell r="P27789" t="e">
            <v>#N/A</v>
          </cell>
          <cell r="Q27789" t="e">
            <v>#N/A</v>
          </cell>
          <cell r="S27789">
            <v>0.03</v>
          </cell>
        </row>
        <row r="27790">
          <cell r="L27790" t="str">
            <v>128G2055</v>
          </cell>
          <cell r="M27790" t="e">
            <v>#N/A</v>
          </cell>
          <cell r="N27790" t="e">
            <v>#N/A</v>
          </cell>
          <cell r="O27790" t="e">
            <v>#N/A</v>
          </cell>
          <cell r="P27790" t="e">
            <v>#N/A</v>
          </cell>
          <cell r="Q27790" t="e">
            <v>#N/A</v>
          </cell>
          <cell r="S27790">
            <v>0.03</v>
          </cell>
        </row>
        <row r="27791">
          <cell r="L27791" t="str">
            <v>128G2056</v>
          </cell>
          <cell r="M27791" t="e">
            <v>#N/A</v>
          </cell>
          <cell r="N27791" t="e">
            <v>#N/A</v>
          </cell>
          <cell r="O27791" t="e">
            <v>#N/A</v>
          </cell>
          <cell r="P27791" t="e">
            <v>#N/A</v>
          </cell>
          <cell r="Q27791" t="e">
            <v>#N/A</v>
          </cell>
          <cell r="S27791">
            <v>0.03</v>
          </cell>
        </row>
        <row r="27792">
          <cell r="L27792" t="str">
            <v>128G2057</v>
          </cell>
          <cell r="M27792" t="e">
            <v>#N/A</v>
          </cell>
          <cell r="N27792" t="e">
            <v>#N/A</v>
          </cell>
          <cell r="O27792" t="e">
            <v>#N/A</v>
          </cell>
          <cell r="P27792" t="e">
            <v>#N/A</v>
          </cell>
          <cell r="Q27792" t="e">
            <v>#N/A</v>
          </cell>
          <cell r="S27792">
            <v>0.03</v>
          </cell>
        </row>
        <row r="27793">
          <cell r="L27793" t="str">
            <v>128G2058</v>
          </cell>
          <cell r="M27793" t="e">
            <v>#N/A</v>
          </cell>
          <cell r="N27793" t="e">
            <v>#N/A</v>
          </cell>
          <cell r="O27793" t="e">
            <v>#N/A</v>
          </cell>
          <cell r="P27793" t="e">
            <v>#N/A</v>
          </cell>
          <cell r="Q27793" t="e">
            <v>#N/A</v>
          </cell>
          <cell r="S27793">
            <v>0.03</v>
          </cell>
        </row>
        <row r="27794">
          <cell r="L27794" t="str">
            <v>128G2059</v>
          </cell>
          <cell r="M27794" t="e">
            <v>#N/A</v>
          </cell>
          <cell r="N27794" t="e">
            <v>#N/A</v>
          </cell>
          <cell r="O27794" t="e">
            <v>#N/A</v>
          </cell>
          <cell r="P27794" t="e">
            <v>#N/A</v>
          </cell>
          <cell r="Q27794" t="e">
            <v>#N/A</v>
          </cell>
          <cell r="S27794">
            <v>0.03</v>
          </cell>
        </row>
        <row r="27795">
          <cell r="L27795" t="str">
            <v>128G2060</v>
          </cell>
          <cell r="M27795" t="e">
            <v>#N/A</v>
          </cell>
          <cell r="N27795" t="e">
            <v>#N/A</v>
          </cell>
          <cell r="O27795" t="e">
            <v>#N/A</v>
          </cell>
          <cell r="P27795" t="e">
            <v>#N/A</v>
          </cell>
          <cell r="Q27795" t="e">
            <v>#N/A</v>
          </cell>
          <cell r="S27795">
            <v>0.03</v>
          </cell>
        </row>
        <row r="27796">
          <cell r="L27796" t="str">
            <v>128G2061</v>
          </cell>
          <cell r="M27796" t="e">
            <v>#N/A</v>
          </cell>
          <cell r="N27796" t="e">
            <v>#N/A</v>
          </cell>
          <cell r="O27796" t="e">
            <v>#N/A</v>
          </cell>
          <cell r="P27796" t="e">
            <v>#N/A</v>
          </cell>
          <cell r="Q27796" t="e">
            <v>#N/A</v>
          </cell>
          <cell r="S27796">
            <v>0.03</v>
          </cell>
        </row>
        <row r="27797">
          <cell r="L27797" t="str">
            <v>128G2062</v>
          </cell>
          <cell r="M27797" t="e">
            <v>#N/A</v>
          </cell>
          <cell r="N27797" t="e">
            <v>#N/A</v>
          </cell>
          <cell r="O27797" t="e">
            <v>#N/A</v>
          </cell>
          <cell r="P27797" t="e">
            <v>#N/A</v>
          </cell>
          <cell r="Q27797" t="e">
            <v>#N/A</v>
          </cell>
          <cell r="S27797">
            <v>0.03</v>
          </cell>
        </row>
        <row r="27798">
          <cell r="L27798" t="str">
            <v>128G2063</v>
          </cell>
          <cell r="M27798" t="e">
            <v>#N/A</v>
          </cell>
          <cell r="N27798" t="e">
            <v>#N/A</v>
          </cell>
          <cell r="O27798" t="e">
            <v>#N/A</v>
          </cell>
          <cell r="P27798" t="e">
            <v>#N/A</v>
          </cell>
          <cell r="Q27798" t="e">
            <v>#N/A</v>
          </cell>
          <cell r="S27798">
            <v>0.03</v>
          </cell>
        </row>
        <row r="27799">
          <cell r="L27799" t="str">
            <v>128G2064</v>
          </cell>
          <cell r="M27799" t="e">
            <v>#N/A</v>
          </cell>
          <cell r="N27799" t="e">
            <v>#N/A</v>
          </cell>
          <cell r="O27799" t="e">
            <v>#N/A</v>
          </cell>
          <cell r="P27799" t="e">
            <v>#N/A</v>
          </cell>
          <cell r="Q27799" t="e">
            <v>#N/A</v>
          </cell>
          <cell r="S27799">
            <v>0.03</v>
          </cell>
        </row>
        <row r="27800">
          <cell r="L27800" t="str">
            <v>128G2065</v>
          </cell>
          <cell r="M27800" t="e">
            <v>#N/A</v>
          </cell>
          <cell r="N27800" t="e">
            <v>#N/A</v>
          </cell>
          <cell r="O27800" t="e">
            <v>#N/A</v>
          </cell>
          <cell r="P27800" t="e">
            <v>#N/A</v>
          </cell>
          <cell r="Q27800" t="e">
            <v>#N/A</v>
          </cell>
          <cell r="S27800">
            <v>0.03</v>
          </cell>
        </row>
        <row r="27801">
          <cell r="L27801" t="str">
            <v>128G2066</v>
          </cell>
          <cell r="M27801" t="e">
            <v>#N/A</v>
          </cell>
          <cell r="N27801" t="e">
            <v>#N/A</v>
          </cell>
          <cell r="O27801" t="e">
            <v>#N/A</v>
          </cell>
          <cell r="P27801" t="e">
            <v>#N/A</v>
          </cell>
          <cell r="Q27801" t="e">
            <v>#N/A</v>
          </cell>
          <cell r="S27801">
            <v>0.03</v>
          </cell>
        </row>
        <row r="27802">
          <cell r="L27802" t="str">
            <v>128G2067</v>
          </cell>
          <cell r="M27802" t="e">
            <v>#N/A</v>
          </cell>
          <cell r="N27802" t="e">
            <v>#N/A</v>
          </cell>
          <cell r="O27802" t="e">
            <v>#N/A</v>
          </cell>
          <cell r="P27802" t="e">
            <v>#N/A</v>
          </cell>
          <cell r="Q27802" t="e">
            <v>#N/A</v>
          </cell>
          <cell r="S27802">
            <v>0.03</v>
          </cell>
        </row>
        <row r="27803">
          <cell r="L27803" t="str">
            <v>128G2068</v>
          </cell>
          <cell r="M27803" t="str">
            <v>RELAY_IDEC_1-POLE_5 BLADE</v>
          </cell>
          <cell r="N27803" t="str">
            <v>SYSTEM SOLUTIONS</v>
          </cell>
          <cell r="O27803" t="str">
            <v>B10</v>
          </cell>
          <cell r="P27803" t="str">
            <v>69328</v>
          </cell>
          <cell r="Q27803" t="str">
            <v>Parts</v>
          </cell>
          <cell r="R27803">
            <v>233.64</v>
          </cell>
          <cell r="S27803">
            <v>0.03</v>
          </cell>
        </row>
        <row r="27804">
          <cell r="L27804" t="str">
            <v>128G2070</v>
          </cell>
          <cell r="M27804" t="e">
            <v>#N/A</v>
          </cell>
          <cell r="N27804" t="e">
            <v>#N/A</v>
          </cell>
          <cell r="O27804" t="e">
            <v>#N/A</v>
          </cell>
          <cell r="P27804" t="e">
            <v>#N/A</v>
          </cell>
          <cell r="Q27804" t="e">
            <v>#N/A</v>
          </cell>
          <cell r="S27804">
            <v>0.03</v>
          </cell>
        </row>
        <row r="27805">
          <cell r="L27805" t="str">
            <v>128G2071</v>
          </cell>
          <cell r="M27805" t="str">
            <v>RELAY_IDEC_1-POLE_DC</v>
          </cell>
          <cell r="N27805" t="str">
            <v>SYSTEM SOLUTIONS</v>
          </cell>
          <cell r="O27805" t="str">
            <v>B10</v>
          </cell>
          <cell r="P27805" t="str">
            <v>69328</v>
          </cell>
          <cell r="Q27805" t="str">
            <v>Parts</v>
          </cell>
          <cell r="R27805">
            <v>79.959999999999994</v>
          </cell>
          <cell r="S27805">
            <v>0.03</v>
          </cell>
        </row>
        <row r="27806">
          <cell r="L27806" t="str">
            <v>128G2072</v>
          </cell>
          <cell r="M27806" t="str">
            <v>RELAY  IDEC_2-POLE_8 BLADE</v>
          </cell>
          <cell r="N27806" t="str">
            <v>SYSTEM SOLUTIONS</v>
          </cell>
          <cell r="O27806" t="str">
            <v>B10</v>
          </cell>
          <cell r="P27806" t="str">
            <v>69328</v>
          </cell>
          <cell r="Q27806" t="str">
            <v>Parts</v>
          </cell>
          <cell r="R27806">
            <v>134.16999999999999</v>
          </cell>
          <cell r="S27806">
            <v>0.03</v>
          </cell>
        </row>
        <row r="27807">
          <cell r="L27807" t="str">
            <v>128G2073</v>
          </cell>
          <cell r="M27807" t="e">
            <v>#N/A</v>
          </cell>
          <cell r="N27807" t="e">
            <v>#N/A</v>
          </cell>
          <cell r="O27807" t="e">
            <v>#N/A</v>
          </cell>
          <cell r="P27807" t="e">
            <v>#N/A</v>
          </cell>
          <cell r="Q27807" t="e">
            <v>#N/A</v>
          </cell>
          <cell r="S27807">
            <v>0.03</v>
          </cell>
        </row>
        <row r="27808">
          <cell r="L27808" t="str">
            <v>128G2074</v>
          </cell>
          <cell r="M27808" t="e">
            <v>#N/A</v>
          </cell>
          <cell r="N27808" t="e">
            <v>#N/A</v>
          </cell>
          <cell r="O27808" t="e">
            <v>#N/A</v>
          </cell>
          <cell r="P27808" t="e">
            <v>#N/A</v>
          </cell>
          <cell r="Q27808" t="e">
            <v>#N/A</v>
          </cell>
          <cell r="S27808">
            <v>0.03</v>
          </cell>
        </row>
        <row r="27809">
          <cell r="L27809" t="str">
            <v>128G2075</v>
          </cell>
          <cell r="M27809" t="e">
            <v>#N/A</v>
          </cell>
          <cell r="N27809" t="e">
            <v>#N/A</v>
          </cell>
          <cell r="O27809" t="e">
            <v>#N/A</v>
          </cell>
          <cell r="P27809" t="e">
            <v>#N/A</v>
          </cell>
          <cell r="Q27809" t="e">
            <v>#N/A</v>
          </cell>
          <cell r="S27809">
            <v>0.03</v>
          </cell>
        </row>
        <row r="27810">
          <cell r="L27810" t="str">
            <v>128G2076</v>
          </cell>
          <cell r="M27810" t="e">
            <v>#N/A</v>
          </cell>
          <cell r="N27810" t="e">
            <v>#N/A</v>
          </cell>
          <cell r="O27810" t="e">
            <v>#N/A</v>
          </cell>
          <cell r="P27810" t="e">
            <v>#N/A</v>
          </cell>
          <cell r="Q27810" t="e">
            <v>#N/A</v>
          </cell>
          <cell r="S27810">
            <v>0.03</v>
          </cell>
        </row>
        <row r="27811">
          <cell r="L27811" t="str">
            <v>128G2077</v>
          </cell>
          <cell r="M27811" t="e">
            <v>#N/A</v>
          </cell>
          <cell r="N27811" t="e">
            <v>#N/A</v>
          </cell>
          <cell r="O27811" t="e">
            <v>#N/A</v>
          </cell>
          <cell r="P27811" t="e">
            <v>#N/A</v>
          </cell>
          <cell r="Q27811" t="e">
            <v>#N/A</v>
          </cell>
          <cell r="S27811">
            <v>0.03</v>
          </cell>
        </row>
        <row r="27812">
          <cell r="L27812" t="str">
            <v>128G2078</v>
          </cell>
          <cell r="M27812" t="e">
            <v>#N/A</v>
          </cell>
          <cell r="N27812" t="e">
            <v>#N/A</v>
          </cell>
          <cell r="O27812" t="e">
            <v>#N/A</v>
          </cell>
          <cell r="P27812" t="e">
            <v>#N/A</v>
          </cell>
          <cell r="Q27812" t="e">
            <v>#N/A</v>
          </cell>
          <cell r="S27812">
            <v>0.03</v>
          </cell>
        </row>
        <row r="27813">
          <cell r="L27813" t="str">
            <v>128G2079</v>
          </cell>
          <cell r="M27813" t="e">
            <v>#N/A</v>
          </cell>
          <cell r="N27813" t="e">
            <v>#N/A</v>
          </cell>
          <cell r="O27813" t="e">
            <v>#N/A</v>
          </cell>
          <cell r="P27813" t="e">
            <v>#N/A</v>
          </cell>
          <cell r="Q27813" t="e">
            <v>#N/A</v>
          </cell>
          <cell r="S27813">
            <v>0.03</v>
          </cell>
        </row>
        <row r="27814">
          <cell r="L27814" t="str">
            <v>128G2080</v>
          </cell>
          <cell r="M27814" t="str">
            <v>RELAY_IDEC_3-POLE_11 BLADE</v>
          </cell>
          <cell r="N27814" t="str">
            <v>SYSTEM SOLUTIONS</v>
          </cell>
          <cell r="O27814" t="str">
            <v>B10</v>
          </cell>
          <cell r="P27814" t="str">
            <v>69328</v>
          </cell>
          <cell r="Q27814" t="str">
            <v>Parts</v>
          </cell>
          <cell r="R27814">
            <v>122.02</v>
          </cell>
          <cell r="S27814">
            <v>0.03</v>
          </cell>
        </row>
        <row r="27815">
          <cell r="L27815" t="str">
            <v>128G2081</v>
          </cell>
          <cell r="M27815" t="e">
            <v>#N/A</v>
          </cell>
          <cell r="N27815" t="e">
            <v>#N/A</v>
          </cell>
          <cell r="O27815" t="e">
            <v>#N/A</v>
          </cell>
          <cell r="P27815" t="e">
            <v>#N/A</v>
          </cell>
          <cell r="Q27815" t="e">
            <v>#N/A</v>
          </cell>
          <cell r="S27815">
            <v>0.03</v>
          </cell>
        </row>
        <row r="27816">
          <cell r="L27816" t="str">
            <v>128G2082</v>
          </cell>
          <cell r="M27816" t="e">
            <v>#N/A</v>
          </cell>
          <cell r="N27816" t="e">
            <v>#N/A</v>
          </cell>
          <cell r="O27816" t="e">
            <v>#N/A</v>
          </cell>
          <cell r="P27816" t="e">
            <v>#N/A</v>
          </cell>
          <cell r="Q27816" t="e">
            <v>#N/A</v>
          </cell>
          <cell r="S27816">
            <v>0.03</v>
          </cell>
        </row>
        <row r="27817">
          <cell r="L27817" t="str">
            <v>128G2083</v>
          </cell>
          <cell r="M27817" t="e">
            <v>#N/A</v>
          </cell>
          <cell r="N27817" t="e">
            <v>#N/A</v>
          </cell>
          <cell r="O27817" t="e">
            <v>#N/A</v>
          </cell>
          <cell r="P27817" t="e">
            <v>#N/A</v>
          </cell>
          <cell r="Q27817" t="e">
            <v>#N/A</v>
          </cell>
          <cell r="S27817">
            <v>0.03</v>
          </cell>
        </row>
        <row r="27818">
          <cell r="L27818" t="str">
            <v>128G2084</v>
          </cell>
          <cell r="M27818" t="e">
            <v>#N/A</v>
          </cell>
          <cell r="N27818" t="e">
            <v>#N/A</v>
          </cell>
          <cell r="O27818" t="e">
            <v>#N/A</v>
          </cell>
          <cell r="P27818" t="e">
            <v>#N/A</v>
          </cell>
          <cell r="Q27818" t="e">
            <v>#N/A</v>
          </cell>
          <cell r="S27818">
            <v>0.03</v>
          </cell>
        </row>
        <row r="27819">
          <cell r="L27819" t="str">
            <v>128G2085</v>
          </cell>
          <cell r="M27819" t="e">
            <v>#N/A</v>
          </cell>
          <cell r="N27819" t="e">
            <v>#N/A</v>
          </cell>
          <cell r="O27819" t="e">
            <v>#N/A</v>
          </cell>
          <cell r="P27819" t="e">
            <v>#N/A</v>
          </cell>
          <cell r="Q27819" t="e">
            <v>#N/A</v>
          </cell>
          <cell r="S27819">
            <v>0.03</v>
          </cell>
        </row>
        <row r="27820">
          <cell r="L27820" t="str">
            <v>128G2086</v>
          </cell>
          <cell r="M27820" t="e">
            <v>#N/A</v>
          </cell>
          <cell r="N27820" t="e">
            <v>#N/A</v>
          </cell>
          <cell r="O27820" t="e">
            <v>#N/A</v>
          </cell>
          <cell r="P27820" t="e">
            <v>#N/A</v>
          </cell>
          <cell r="Q27820" t="e">
            <v>#N/A</v>
          </cell>
          <cell r="S27820">
            <v>0.03</v>
          </cell>
        </row>
        <row r="27821">
          <cell r="L27821" t="str">
            <v>128G2087</v>
          </cell>
          <cell r="M27821" t="e">
            <v>#N/A</v>
          </cell>
          <cell r="N27821" t="e">
            <v>#N/A</v>
          </cell>
          <cell r="O27821" t="e">
            <v>#N/A</v>
          </cell>
          <cell r="P27821" t="e">
            <v>#N/A</v>
          </cell>
          <cell r="Q27821" t="e">
            <v>#N/A</v>
          </cell>
          <cell r="S27821">
            <v>0.03</v>
          </cell>
        </row>
        <row r="27822">
          <cell r="L27822" t="str">
            <v>128G2088</v>
          </cell>
          <cell r="M27822" t="e">
            <v>#N/A</v>
          </cell>
          <cell r="N27822" t="e">
            <v>#N/A</v>
          </cell>
          <cell r="O27822" t="e">
            <v>#N/A</v>
          </cell>
          <cell r="P27822" t="e">
            <v>#N/A</v>
          </cell>
          <cell r="Q27822" t="e">
            <v>#N/A</v>
          </cell>
          <cell r="S27822">
            <v>0.03</v>
          </cell>
        </row>
        <row r="27823">
          <cell r="L27823" t="str">
            <v>128G2089</v>
          </cell>
          <cell r="M27823" t="e">
            <v>#N/A</v>
          </cell>
          <cell r="N27823" t="e">
            <v>#N/A</v>
          </cell>
          <cell r="O27823" t="e">
            <v>#N/A</v>
          </cell>
          <cell r="P27823" t="e">
            <v>#N/A</v>
          </cell>
          <cell r="Q27823" t="e">
            <v>#N/A</v>
          </cell>
          <cell r="S27823">
            <v>0.03</v>
          </cell>
        </row>
        <row r="27824">
          <cell r="L27824" t="str">
            <v>128G2090</v>
          </cell>
          <cell r="M27824" t="str">
            <v>RELAY_WEID_1-POLE DIN MOUNT</v>
          </cell>
          <cell r="N27824" t="str">
            <v>SYSTEM SOLUTIONS</v>
          </cell>
          <cell r="O27824" t="str">
            <v>B10</v>
          </cell>
          <cell r="P27824" t="str">
            <v>69328</v>
          </cell>
          <cell r="Q27824" t="str">
            <v>Parts</v>
          </cell>
          <cell r="R27824">
            <v>88.08</v>
          </cell>
          <cell r="S27824">
            <v>0.03</v>
          </cell>
        </row>
        <row r="27825">
          <cell r="L27825" t="str">
            <v>128G2091</v>
          </cell>
          <cell r="M27825" t="e">
            <v>#N/A</v>
          </cell>
          <cell r="N27825" t="e">
            <v>#N/A</v>
          </cell>
          <cell r="O27825" t="e">
            <v>#N/A</v>
          </cell>
          <cell r="P27825" t="e">
            <v>#N/A</v>
          </cell>
          <cell r="Q27825" t="e">
            <v>#N/A</v>
          </cell>
          <cell r="S27825">
            <v>0.03</v>
          </cell>
        </row>
        <row r="27826">
          <cell r="L27826" t="str">
            <v>128G2093</v>
          </cell>
          <cell r="M27826" t="e">
            <v>#N/A</v>
          </cell>
          <cell r="N27826" t="e">
            <v>#N/A</v>
          </cell>
          <cell r="O27826" t="e">
            <v>#N/A</v>
          </cell>
          <cell r="P27826" t="e">
            <v>#N/A</v>
          </cell>
          <cell r="Q27826" t="e">
            <v>#N/A</v>
          </cell>
          <cell r="S27826">
            <v>0.03</v>
          </cell>
        </row>
        <row r="27827">
          <cell r="L27827" t="str">
            <v>128G2094</v>
          </cell>
          <cell r="M27827" t="e">
            <v>#N/A</v>
          </cell>
          <cell r="N27827" t="e">
            <v>#N/A</v>
          </cell>
          <cell r="O27827" t="e">
            <v>#N/A</v>
          </cell>
          <cell r="P27827" t="e">
            <v>#N/A</v>
          </cell>
          <cell r="Q27827" t="e">
            <v>#N/A</v>
          </cell>
          <cell r="S27827">
            <v>0.03</v>
          </cell>
        </row>
        <row r="27828">
          <cell r="L27828" t="str">
            <v>128G2095</v>
          </cell>
          <cell r="M27828" t="e">
            <v>#N/A</v>
          </cell>
          <cell r="N27828" t="e">
            <v>#N/A</v>
          </cell>
          <cell r="O27828" t="e">
            <v>#N/A</v>
          </cell>
          <cell r="P27828" t="e">
            <v>#N/A</v>
          </cell>
          <cell r="Q27828" t="e">
            <v>#N/A</v>
          </cell>
          <cell r="S27828">
            <v>0.03</v>
          </cell>
        </row>
        <row r="27829">
          <cell r="L27829" t="str">
            <v>128G2096</v>
          </cell>
          <cell r="M27829" t="e">
            <v>#N/A</v>
          </cell>
          <cell r="N27829" t="e">
            <v>#N/A</v>
          </cell>
          <cell r="O27829" t="e">
            <v>#N/A</v>
          </cell>
          <cell r="P27829" t="e">
            <v>#N/A</v>
          </cell>
          <cell r="Q27829" t="e">
            <v>#N/A</v>
          </cell>
          <cell r="S27829">
            <v>0.03</v>
          </cell>
        </row>
        <row r="27830">
          <cell r="L27830" t="str">
            <v>128G2097</v>
          </cell>
          <cell r="M27830" t="str">
            <v>RELAY_MAGNECRAFT_1-POLE 24VDC</v>
          </cell>
          <cell r="N27830" t="str">
            <v>SYSTEM SOLUTIONS</v>
          </cell>
          <cell r="O27830" t="str">
            <v>B10</v>
          </cell>
          <cell r="P27830" t="str">
            <v>69328</v>
          </cell>
          <cell r="Q27830" t="str">
            <v>Parts</v>
          </cell>
          <cell r="R27830">
            <v>11.4</v>
          </cell>
          <cell r="S27830">
            <v>0.03</v>
          </cell>
        </row>
        <row r="27831">
          <cell r="L27831" t="str">
            <v>128G2098</v>
          </cell>
          <cell r="M27831" t="e">
            <v>#N/A</v>
          </cell>
          <cell r="N27831" t="e">
            <v>#N/A</v>
          </cell>
          <cell r="O27831" t="e">
            <v>#N/A</v>
          </cell>
          <cell r="P27831" t="e">
            <v>#N/A</v>
          </cell>
          <cell r="Q27831" t="e">
            <v>#N/A</v>
          </cell>
          <cell r="S27831">
            <v>0.03</v>
          </cell>
        </row>
        <row r="27832">
          <cell r="L27832" t="str">
            <v>128G2099</v>
          </cell>
          <cell r="M27832" t="e">
            <v>#N/A</v>
          </cell>
          <cell r="N27832" t="e">
            <v>#N/A</v>
          </cell>
          <cell r="O27832" t="e">
            <v>#N/A</v>
          </cell>
          <cell r="P27832" t="e">
            <v>#N/A</v>
          </cell>
          <cell r="Q27832" t="e">
            <v>#N/A</v>
          </cell>
          <cell r="S27832">
            <v>0.03</v>
          </cell>
        </row>
        <row r="27833">
          <cell r="L27833" t="str">
            <v>128G2100</v>
          </cell>
          <cell r="M27833" t="e">
            <v>#N/A</v>
          </cell>
          <cell r="N27833" t="e">
            <v>#N/A</v>
          </cell>
          <cell r="O27833" t="e">
            <v>#N/A</v>
          </cell>
          <cell r="P27833" t="e">
            <v>#N/A</v>
          </cell>
          <cell r="Q27833" t="e">
            <v>#N/A</v>
          </cell>
          <cell r="S27833">
            <v>0.03</v>
          </cell>
        </row>
        <row r="27834">
          <cell r="L27834" t="str">
            <v>128G2101</v>
          </cell>
          <cell r="M27834" t="e">
            <v>#N/A</v>
          </cell>
          <cell r="N27834" t="e">
            <v>#N/A</v>
          </cell>
          <cell r="O27834" t="e">
            <v>#N/A</v>
          </cell>
          <cell r="P27834" t="e">
            <v>#N/A</v>
          </cell>
          <cell r="Q27834" t="e">
            <v>#N/A</v>
          </cell>
          <cell r="S27834">
            <v>0.03</v>
          </cell>
        </row>
        <row r="27835">
          <cell r="L27835" t="str">
            <v>128G2102</v>
          </cell>
          <cell r="M27835" t="e">
            <v>#N/A</v>
          </cell>
          <cell r="N27835" t="e">
            <v>#N/A</v>
          </cell>
          <cell r="O27835" t="e">
            <v>#N/A</v>
          </cell>
          <cell r="P27835" t="e">
            <v>#N/A</v>
          </cell>
          <cell r="Q27835" t="e">
            <v>#N/A</v>
          </cell>
          <cell r="S27835">
            <v>0.03</v>
          </cell>
        </row>
        <row r="27836">
          <cell r="L27836" t="str">
            <v>128G2104</v>
          </cell>
          <cell r="M27836" t="e">
            <v>#N/A</v>
          </cell>
          <cell r="N27836" t="e">
            <v>#N/A</v>
          </cell>
          <cell r="O27836" t="e">
            <v>#N/A</v>
          </cell>
          <cell r="P27836" t="e">
            <v>#N/A</v>
          </cell>
          <cell r="Q27836" t="e">
            <v>#N/A</v>
          </cell>
          <cell r="S27836">
            <v>0.03</v>
          </cell>
        </row>
        <row r="27837">
          <cell r="L27837" t="str">
            <v>128G2105</v>
          </cell>
          <cell r="M27837" t="e">
            <v>#N/A</v>
          </cell>
          <cell r="N27837" t="e">
            <v>#N/A</v>
          </cell>
          <cell r="O27837" t="e">
            <v>#N/A</v>
          </cell>
          <cell r="P27837" t="e">
            <v>#N/A</v>
          </cell>
          <cell r="Q27837" t="e">
            <v>#N/A</v>
          </cell>
          <cell r="S27837">
            <v>0.03</v>
          </cell>
        </row>
        <row r="27838">
          <cell r="L27838" t="str">
            <v>128G2106</v>
          </cell>
          <cell r="M27838" t="str">
            <v>RLY_WEI_2-POLE 24VC</v>
          </cell>
          <cell r="N27838" t="str">
            <v>SYSTEM SOLUTIONS</v>
          </cell>
          <cell r="O27838" t="str">
            <v>B10</v>
          </cell>
          <cell r="P27838" t="str">
            <v>69328</v>
          </cell>
          <cell r="Q27838" t="str">
            <v>Parts</v>
          </cell>
          <cell r="R27838">
            <v>117.6</v>
          </cell>
          <cell r="S27838">
            <v>0.03</v>
          </cell>
        </row>
        <row r="27839">
          <cell r="L27839" t="str">
            <v>128G2170</v>
          </cell>
          <cell r="M27839" t="e">
            <v>#N/A</v>
          </cell>
          <cell r="N27839" t="e">
            <v>#N/A</v>
          </cell>
          <cell r="O27839" t="e">
            <v>#N/A</v>
          </cell>
          <cell r="P27839" t="e">
            <v>#N/A</v>
          </cell>
          <cell r="Q27839" t="e">
            <v>#N/A</v>
          </cell>
          <cell r="S27839">
            <v>0.03</v>
          </cell>
        </row>
        <row r="27840">
          <cell r="L27840" t="str">
            <v>128G2171</v>
          </cell>
          <cell r="M27840" t="e">
            <v>#N/A</v>
          </cell>
          <cell r="N27840" t="e">
            <v>#N/A</v>
          </cell>
          <cell r="O27840" t="e">
            <v>#N/A</v>
          </cell>
          <cell r="P27840" t="e">
            <v>#N/A</v>
          </cell>
          <cell r="Q27840" t="e">
            <v>#N/A</v>
          </cell>
          <cell r="S27840">
            <v>0.03</v>
          </cell>
        </row>
        <row r="27841">
          <cell r="L27841" t="str">
            <v>128G2172</v>
          </cell>
          <cell r="M27841" t="e">
            <v>#N/A</v>
          </cell>
          <cell r="N27841" t="e">
            <v>#N/A</v>
          </cell>
          <cell r="O27841" t="e">
            <v>#N/A</v>
          </cell>
          <cell r="P27841" t="e">
            <v>#N/A</v>
          </cell>
          <cell r="Q27841" t="e">
            <v>#N/A</v>
          </cell>
          <cell r="S27841">
            <v>0.03</v>
          </cell>
        </row>
        <row r="27842">
          <cell r="L27842" t="str">
            <v>128G2173</v>
          </cell>
          <cell r="M27842" t="e">
            <v>#N/A</v>
          </cell>
          <cell r="N27842" t="e">
            <v>#N/A</v>
          </cell>
          <cell r="O27842" t="e">
            <v>#N/A</v>
          </cell>
          <cell r="P27842" t="e">
            <v>#N/A</v>
          </cell>
          <cell r="Q27842" t="e">
            <v>#N/A</v>
          </cell>
          <cell r="S27842">
            <v>0.03</v>
          </cell>
        </row>
        <row r="27843">
          <cell r="L27843" t="str">
            <v>128G2174</v>
          </cell>
          <cell r="M27843" t="e">
            <v>#N/A</v>
          </cell>
          <cell r="N27843" t="e">
            <v>#N/A</v>
          </cell>
          <cell r="O27843" t="e">
            <v>#N/A</v>
          </cell>
          <cell r="P27843" t="e">
            <v>#N/A</v>
          </cell>
          <cell r="Q27843" t="e">
            <v>#N/A</v>
          </cell>
          <cell r="S27843">
            <v>0.03</v>
          </cell>
        </row>
        <row r="27844">
          <cell r="L27844" t="str">
            <v>128G2175</v>
          </cell>
          <cell r="M27844" t="e">
            <v>#N/A</v>
          </cell>
          <cell r="N27844" t="e">
            <v>#N/A</v>
          </cell>
          <cell r="O27844" t="e">
            <v>#N/A</v>
          </cell>
          <cell r="P27844" t="e">
            <v>#N/A</v>
          </cell>
          <cell r="Q27844" t="e">
            <v>#N/A</v>
          </cell>
          <cell r="S27844">
            <v>0.03</v>
          </cell>
        </row>
        <row r="27845">
          <cell r="L27845" t="str">
            <v>128G2176</v>
          </cell>
          <cell r="M27845" t="e">
            <v>#N/A</v>
          </cell>
          <cell r="N27845" t="e">
            <v>#N/A</v>
          </cell>
          <cell r="O27845" t="e">
            <v>#N/A</v>
          </cell>
          <cell r="P27845" t="e">
            <v>#N/A</v>
          </cell>
          <cell r="Q27845" t="e">
            <v>#N/A</v>
          </cell>
          <cell r="S27845">
            <v>0.03</v>
          </cell>
        </row>
        <row r="27846">
          <cell r="L27846" t="str">
            <v>128G2177</v>
          </cell>
          <cell r="M27846" t="e">
            <v>#N/A</v>
          </cell>
          <cell r="N27846" t="e">
            <v>#N/A</v>
          </cell>
          <cell r="O27846" t="e">
            <v>#N/A</v>
          </cell>
          <cell r="P27846" t="e">
            <v>#N/A</v>
          </cell>
          <cell r="Q27846" t="e">
            <v>#N/A</v>
          </cell>
          <cell r="S27846">
            <v>0.03</v>
          </cell>
        </row>
        <row r="27847">
          <cell r="L27847" t="str">
            <v>128G2178</v>
          </cell>
          <cell r="M27847" t="e">
            <v>#N/A</v>
          </cell>
          <cell r="N27847" t="e">
            <v>#N/A</v>
          </cell>
          <cell r="O27847" t="e">
            <v>#N/A</v>
          </cell>
          <cell r="P27847" t="e">
            <v>#N/A</v>
          </cell>
          <cell r="Q27847" t="e">
            <v>#N/A</v>
          </cell>
          <cell r="S27847">
            <v>0.03</v>
          </cell>
        </row>
        <row r="27848">
          <cell r="L27848" t="str">
            <v>128G2179</v>
          </cell>
          <cell r="M27848" t="e">
            <v>#N/A</v>
          </cell>
          <cell r="N27848" t="e">
            <v>#N/A</v>
          </cell>
          <cell r="O27848" t="e">
            <v>#N/A</v>
          </cell>
          <cell r="P27848" t="e">
            <v>#N/A</v>
          </cell>
          <cell r="Q27848" t="e">
            <v>#N/A</v>
          </cell>
          <cell r="S27848">
            <v>0.03</v>
          </cell>
        </row>
        <row r="27849">
          <cell r="L27849" t="str">
            <v>128G2180</v>
          </cell>
          <cell r="M27849" t="e">
            <v>#N/A</v>
          </cell>
          <cell r="N27849" t="e">
            <v>#N/A</v>
          </cell>
          <cell r="O27849" t="e">
            <v>#N/A</v>
          </cell>
          <cell r="P27849" t="e">
            <v>#N/A</v>
          </cell>
          <cell r="Q27849" t="e">
            <v>#N/A</v>
          </cell>
          <cell r="S27849">
            <v>0.03</v>
          </cell>
        </row>
        <row r="27850">
          <cell r="L27850" t="str">
            <v>128G2181</v>
          </cell>
          <cell r="M27850" t="e">
            <v>#N/A</v>
          </cell>
          <cell r="N27850" t="e">
            <v>#N/A</v>
          </cell>
          <cell r="O27850" t="e">
            <v>#N/A</v>
          </cell>
          <cell r="P27850" t="e">
            <v>#N/A</v>
          </cell>
          <cell r="Q27850" t="e">
            <v>#N/A</v>
          </cell>
          <cell r="S27850">
            <v>0.03</v>
          </cell>
        </row>
        <row r="27851">
          <cell r="L27851" t="str">
            <v>128G2182</v>
          </cell>
          <cell r="M27851" t="str">
            <v>RELAY ACC_IDEC_BASE_5 BLADE</v>
          </cell>
          <cell r="N27851" t="str">
            <v>SYSTEM SOLUTIONS</v>
          </cell>
          <cell r="O27851" t="str">
            <v>B10</v>
          </cell>
          <cell r="P27851" t="str">
            <v>69328</v>
          </cell>
          <cell r="Q27851" t="str">
            <v>Parts</v>
          </cell>
          <cell r="R27851">
            <v>88.86</v>
          </cell>
          <cell r="S27851">
            <v>0.03</v>
          </cell>
        </row>
        <row r="27852">
          <cell r="L27852" t="str">
            <v>128G2183</v>
          </cell>
          <cell r="M27852" t="str">
            <v>RELAY ACC_IDEC_BASE_8 BLADE</v>
          </cell>
          <cell r="N27852" t="str">
            <v>SYSTEM SOLUTIONS</v>
          </cell>
          <cell r="O27852" t="str">
            <v>B10</v>
          </cell>
          <cell r="P27852" t="str">
            <v>69328</v>
          </cell>
          <cell r="Q27852" t="str">
            <v>Parts</v>
          </cell>
          <cell r="R27852">
            <v>57.47</v>
          </cell>
          <cell r="S27852">
            <v>0.03</v>
          </cell>
        </row>
        <row r="27853">
          <cell r="L27853" t="str">
            <v>128G2184</v>
          </cell>
          <cell r="M27853" t="str">
            <v>RELAY ACC_IDEC_BASE_11 BLADE</v>
          </cell>
          <cell r="N27853" t="str">
            <v>SYSTEM SOLUTIONS</v>
          </cell>
          <cell r="O27853" t="str">
            <v>B10</v>
          </cell>
          <cell r="P27853" t="str">
            <v>69328</v>
          </cell>
          <cell r="Q27853" t="str">
            <v>Parts</v>
          </cell>
          <cell r="R27853">
            <v>94.65</v>
          </cell>
          <cell r="S27853">
            <v>0.03</v>
          </cell>
        </row>
        <row r="27854">
          <cell r="L27854" t="str">
            <v>128G2185</v>
          </cell>
          <cell r="M27854" t="e">
            <v>#N/A</v>
          </cell>
          <cell r="N27854" t="e">
            <v>#N/A</v>
          </cell>
          <cell r="O27854" t="e">
            <v>#N/A</v>
          </cell>
          <cell r="P27854" t="e">
            <v>#N/A</v>
          </cell>
          <cell r="Q27854" t="e">
            <v>#N/A</v>
          </cell>
          <cell r="S27854">
            <v>0.03</v>
          </cell>
        </row>
        <row r="27855">
          <cell r="L27855" t="str">
            <v>128G2186</v>
          </cell>
          <cell r="M27855" t="e">
            <v>#N/A</v>
          </cell>
          <cell r="N27855" t="e">
            <v>#N/A</v>
          </cell>
          <cell r="O27855" t="e">
            <v>#N/A</v>
          </cell>
          <cell r="P27855" t="e">
            <v>#N/A</v>
          </cell>
          <cell r="Q27855" t="e">
            <v>#N/A</v>
          </cell>
          <cell r="S27855">
            <v>0.03</v>
          </cell>
        </row>
        <row r="27856">
          <cell r="L27856" t="str">
            <v>128G2187</v>
          </cell>
          <cell r="M27856" t="str">
            <v>CONNECTOR, 10 PIN</v>
          </cell>
          <cell r="N27856" t="str">
            <v>SYSTEM SOLUTIONS</v>
          </cell>
          <cell r="O27856" t="str">
            <v>B10</v>
          </cell>
          <cell r="P27856" t="str">
            <v>69328</v>
          </cell>
          <cell r="Q27856" t="str">
            <v>Parts</v>
          </cell>
          <cell r="R27856">
            <v>27.89</v>
          </cell>
          <cell r="S27856">
            <v>0.03</v>
          </cell>
        </row>
        <row r="27857">
          <cell r="L27857" t="str">
            <v>128G2188</v>
          </cell>
          <cell r="M27857" t="e">
            <v>#N/A</v>
          </cell>
          <cell r="N27857" t="e">
            <v>#N/A</v>
          </cell>
          <cell r="O27857" t="e">
            <v>#N/A</v>
          </cell>
          <cell r="P27857" t="e">
            <v>#N/A</v>
          </cell>
          <cell r="Q27857" t="e">
            <v>#N/A</v>
          </cell>
          <cell r="S27857">
            <v>0.03</v>
          </cell>
        </row>
        <row r="27858">
          <cell r="L27858" t="str">
            <v>128G2189</v>
          </cell>
          <cell r="M27858" t="e">
            <v>#N/A</v>
          </cell>
          <cell r="N27858" t="e">
            <v>#N/A</v>
          </cell>
          <cell r="O27858" t="e">
            <v>#N/A</v>
          </cell>
          <cell r="P27858" t="e">
            <v>#N/A</v>
          </cell>
          <cell r="Q27858" t="e">
            <v>#N/A</v>
          </cell>
          <cell r="S27858">
            <v>0.03</v>
          </cell>
        </row>
        <row r="27859">
          <cell r="L27859" t="str">
            <v>128G2190</v>
          </cell>
          <cell r="M27859" t="e">
            <v>#N/A</v>
          </cell>
          <cell r="N27859" t="e">
            <v>#N/A</v>
          </cell>
          <cell r="O27859" t="e">
            <v>#N/A</v>
          </cell>
          <cell r="P27859" t="e">
            <v>#N/A</v>
          </cell>
          <cell r="Q27859" t="e">
            <v>#N/A</v>
          </cell>
          <cell r="S27859">
            <v>0.03</v>
          </cell>
        </row>
        <row r="27860">
          <cell r="L27860" t="str">
            <v>128G2191</v>
          </cell>
          <cell r="M27860" t="e">
            <v>#N/A</v>
          </cell>
          <cell r="N27860" t="e">
            <v>#N/A</v>
          </cell>
          <cell r="O27860" t="e">
            <v>#N/A</v>
          </cell>
          <cell r="P27860" t="e">
            <v>#N/A</v>
          </cell>
          <cell r="Q27860" t="e">
            <v>#N/A</v>
          </cell>
          <cell r="S27860">
            <v>0.03</v>
          </cell>
        </row>
        <row r="27861">
          <cell r="L27861" t="str">
            <v>128G2192</v>
          </cell>
          <cell r="M27861" t="e">
            <v>#N/A</v>
          </cell>
          <cell r="N27861" t="e">
            <v>#N/A</v>
          </cell>
          <cell r="O27861" t="e">
            <v>#N/A</v>
          </cell>
          <cell r="P27861" t="e">
            <v>#N/A</v>
          </cell>
          <cell r="Q27861" t="e">
            <v>#N/A</v>
          </cell>
          <cell r="S27861">
            <v>0.03</v>
          </cell>
        </row>
        <row r="27862">
          <cell r="L27862" t="str">
            <v>128G2193</v>
          </cell>
          <cell r="M27862" t="e">
            <v>#N/A</v>
          </cell>
          <cell r="N27862" t="e">
            <v>#N/A</v>
          </cell>
          <cell r="O27862" t="e">
            <v>#N/A</v>
          </cell>
          <cell r="P27862" t="e">
            <v>#N/A</v>
          </cell>
          <cell r="Q27862" t="e">
            <v>#N/A</v>
          </cell>
          <cell r="S27862">
            <v>0.03</v>
          </cell>
        </row>
        <row r="27863">
          <cell r="L27863" t="str">
            <v>128G2194</v>
          </cell>
          <cell r="M27863" t="e">
            <v>#N/A</v>
          </cell>
          <cell r="N27863" t="e">
            <v>#N/A</v>
          </cell>
          <cell r="O27863" t="e">
            <v>#N/A</v>
          </cell>
          <cell r="P27863" t="e">
            <v>#N/A</v>
          </cell>
          <cell r="Q27863" t="e">
            <v>#N/A</v>
          </cell>
          <cell r="S27863">
            <v>0.03</v>
          </cell>
        </row>
        <row r="27864">
          <cell r="L27864" t="str">
            <v>128G2195</v>
          </cell>
          <cell r="M27864" t="e">
            <v>#N/A</v>
          </cell>
          <cell r="N27864" t="e">
            <v>#N/A</v>
          </cell>
          <cell r="O27864" t="e">
            <v>#N/A</v>
          </cell>
          <cell r="P27864" t="e">
            <v>#N/A</v>
          </cell>
          <cell r="Q27864" t="e">
            <v>#N/A</v>
          </cell>
          <cell r="S27864">
            <v>0.03</v>
          </cell>
        </row>
        <row r="27865">
          <cell r="L27865" t="str">
            <v>128G2196</v>
          </cell>
          <cell r="M27865" t="str">
            <v>RELAY BASE_MAGNECRAFT_1POLE</v>
          </cell>
          <cell r="N27865" t="str">
            <v>SYSTEM SOLUTIONS</v>
          </cell>
          <cell r="O27865" t="str">
            <v>B10</v>
          </cell>
          <cell r="P27865" t="str">
            <v>69328</v>
          </cell>
          <cell r="Q27865" t="str">
            <v>Parts</v>
          </cell>
          <cell r="R27865">
            <v>71.31</v>
          </cell>
          <cell r="S27865">
            <v>0.03</v>
          </cell>
        </row>
        <row r="27866">
          <cell r="L27866" t="str">
            <v>128G2197</v>
          </cell>
          <cell r="M27866" t="e">
            <v>#N/A</v>
          </cell>
          <cell r="N27866" t="e">
            <v>#N/A</v>
          </cell>
          <cell r="O27866" t="e">
            <v>#N/A</v>
          </cell>
          <cell r="P27866" t="e">
            <v>#N/A</v>
          </cell>
          <cell r="Q27866" t="e">
            <v>#N/A</v>
          </cell>
          <cell r="S27866">
            <v>0.03</v>
          </cell>
        </row>
        <row r="27867">
          <cell r="L27867" t="str">
            <v>128G2198</v>
          </cell>
          <cell r="M27867" t="e">
            <v>#N/A</v>
          </cell>
          <cell r="N27867" t="e">
            <v>#N/A</v>
          </cell>
          <cell r="O27867" t="e">
            <v>#N/A</v>
          </cell>
          <cell r="P27867" t="e">
            <v>#N/A</v>
          </cell>
          <cell r="Q27867" t="e">
            <v>#N/A</v>
          </cell>
          <cell r="S27867">
            <v>0.03</v>
          </cell>
        </row>
        <row r="27868">
          <cell r="L27868" t="str">
            <v>128G2199</v>
          </cell>
          <cell r="M27868" t="e">
            <v>#N/A</v>
          </cell>
          <cell r="N27868" t="e">
            <v>#N/A</v>
          </cell>
          <cell r="O27868" t="e">
            <v>#N/A</v>
          </cell>
          <cell r="P27868" t="e">
            <v>#N/A</v>
          </cell>
          <cell r="Q27868" t="e">
            <v>#N/A</v>
          </cell>
          <cell r="S27868">
            <v>0.03</v>
          </cell>
        </row>
        <row r="27869">
          <cell r="L27869" t="str">
            <v>128G2200</v>
          </cell>
          <cell r="M27869" t="e">
            <v>#N/A</v>
          </cell>
          <cell r="N27869" t="e">
            <v>#N/A</v>
          </cell>
          <cell r="O27869" t="e">
            <v>#N/A</v>
          </cell>
          <cell r="P27869" t="e">
            <v>#N/A</v>
          </cell>
          <cell r="Q27869" t="e">
            <v>#N/A</v>
          </cell>
          <cell r="S27869">
            <v>0.03</v>
          </cell>
        </row>
        <row r="27870">
          <cell r="L27870" t="str">
            <v>128G2201</v>
          </cell>
          <cell r="M27870" t="e">
            <v>#N/A</v>
          </cell>
          <cell r="N27870" t="e">
            <v>#N/A</v>
          </cell>
          <cell r="O27870" t="e">
            <v>#N/A</v>
          </cell>
          <cell r="P27870" t="e">
            <v>#N/A</v>
          </cell>
          <cell r="Q27870" t="e">
            <v>#N/A</v>
          </cell>
          <cell r="S27870">
            <v>0.03</v>
          </cell>
        </row>
        <row r="27871">
          <cell r="L27871" t="str">
            <v>128G2240</v>
          </cell>
          <cell r="M27871" t="e">
            <v>#N/A</v>
          </cell>
          <cell r="N27871" t="e">
            <v>#N/A</v>
          </cell>
          <cell r="O27871" t="e">
            <v>#N/A</v>
          </cell>
          <cell r="P27871" t="e">
            <v>#N/A</v>
          </cell>
          <cell r="Q27871" t="e">
            <v>#N/A</v>
          </cell>
          <cell r="S27871">
            <v>0.03</v>
          </cell>
        </row>
        <row r="27872">
          <cell r="L27872" t="str">
            <v>128G2241</v>
          </cell>
          <cell r="M27872" t="e">
            <v>#N/A</v>
          </cell>
          <cell r="N27872" t="e">
            <v>#N/A</v>
          </cell>
          <cell r="O27872" t="e">
            <v>#N/A</v>
          </cell>
          <cell r="P27872" t="e">
            <v>#N/A</v>
          </cell>
          <cell r="Q27872" t="e">
            <v>#N/A</v>
          </cell>
          <cell r="S27872">
            <v>0.03</v>
          </cell>
        </row>
        <row r="27873">
          <cell r="L27873" t="str">
            <v>128G2242</v>
          </cell>
          <cell r="M27873" t="e">
            <v>#N/A</v>
          </cell>
          <cell r="N27873" t="e">
            <v>#N/A</v>
          </cell>
          <cell r="O27873" t="e">
            <v>#N/A</v>
          </cell>
          <cell r="P27873" t="e">
            <v>#N/A</v>
          </cell>
          <cell r="Q27873" t="e">
            <v>#N/A</v>
          </cell>
          <cell r="S27873">
            <v>0.03</v>
          </cell>
        </row>
        <row r="27874">
          <cell r="L27874" t="str">
            <v>128G2243</v>
          </cell>
          <cell r="M27874" t="str">
            <v>TIMER_CGAV_MULIT-TIMER</v>
          </cell>
          <cell r="N27874" t="str">
            <v>SYSTEM SOLUTIONS</v>
          </cell>
          <cell r="O27874" t="str">
            <v>B10</v>
          </cell>
          <cell r="P27874" t="str">
            <v>69328</v>
          </cell>
          <cell r="Q27874" t="str">
            <v>Parts</v>
          </cell>
          <cell r="R27874">
            <v>711.34</v>
          </cell>
          <cell r="S27874">
            <v>0.03</v>
          </cell>
        </row>
        <row r="27875">
          <cell r="L27875" t="str">
            <v>128G2244</v>
          </cell>
          <cell r="M27875" t="e">
            <v>#N/A</v>
          </cell>
          <cell r="N27875" t="e">
            <v>#N/A</v>
          </cell>
          <cell r="O27875" t="e">
            <v>#N/A</v>
          </cell>
          <cell r="P27875" t="e">
            <v>#N/A</v>
          </cell>
          <cell r="Q27875" t="e">
            <v>#N/A</v>
          </cell>
          <cell r="S27875">
            <v>0.03</v>
          </cell>
        </row>
        <row r="27876">
          <cell r="L27876" t="str">
            <v>128G2245</v>
          </cell>
          <cell r="M27876" t="e">
            <v>#N/A</v>
          </cell>
          <cell r="N27876" t="e">
            <v>#N/A</v>
          </cell>
          <cell r="O27876" t="e">
            <v>#N/A</v>
          </cell>
          <cell r="P27876" t="e">
            <v>#N/A</v>
          </cell>
          <cell r="Q27876" t="e">
            <v>#N/A</v>
          </cell>
          <cell r="S27876">
            <v>0.03</v>
          </cell>
        </row>
        <row r="27877">
          <cell r="L27877" t="str">
            <v>128G2264</v>
          </cell>
          <cell r="M27877" t="e">
            <v>#N/A</v>
          </cell>
          <cell r="N27877" t="e">
            <v>#N/A</v>
          </cell>
          <cell r="O27877" t="e">
            <v>#N/A</v>
          </cell>
          <cell r="P27877" t="e">
            <v>#N/A</v>
          </cell>
          <cell r="Q27877" t="e">
            <v>#N/A</v>
          </cell>
          <cell r="S27877">
            <v>0.03</v>
          </cell>
        </row>
        <row r="27878">
          <cell r="L27878" t="str">
            <v>128G2270</v>
          </cell>
          <cell r="M27878" t="e">
            <v>#N/A</v>
          </cell>
          <cell r="N27878" t="e">
            <v>#N/A</v>
          </cell>
          <cell r="O27878" t="e">
            <v>#N/A</v>
          </cell>
          <cell r="P27878" t="e">
            <v>#N/A</v>
          </cell>
          <cell r="Q27878" t="e">
            <v>#N/A</v>
          </cell>
          <cell r="S27878">
            <v>0.03</v>
          </cell>
        </row>
        <row r="27879">
          <cell r="L27879" t="str">
            <v>128G2271</v>
          </cell>
          <cell r="M27879" t="e">
            <v>#N/A</v>
          </cell>
          <cell r="N27879" t="e">
            <v>#N/A</v>
          </cell>
          <cell r="O27879" t="e">
            <v>#N/A</v>
          </cell>
          <cell r="P27879" t="e">
            <v>#N/A</v>
          </cell>
          <cell r="Q27879" t="e">
            <v>#N/A</v>
          </cell>
          <cell r="S27879">
            <v>0.03</v>
          </cell>
        </row>
        <row r="27880">
          <cell r="L27880" t="str">
            <v>128G2272</v>
          </cell>
          <cell r="M27880" t="e">
            <v>#N/A</v>
          </cell>
          <cell r="N27880" t="e">
            <v>#N/A</v>
          </cell>
          <cell r="O27880" t="e">
            <v>#N/A</v>
          </cell>
          <cell r="P27880" t="e">
            <v>#N/A</v>
          </cell>
          <cell r="Q27880" t="e">
            <v>#N/A</v>
          </cell>
          <cell r="S27880">
            <v>0.03</v>
          </cell>
        </row>
        <row r="27881">
          <cell r="L27881" t="str">
            <v>128G2273</v>
          </cell>
          <cell r="M27881" t="e">
            <v>#N/A</v>
          </cell>
          <cell r="N27881" t="e">
            <v>#N/A</v>
          </cell>
          <cell r="O27881" t="e">
            <v>#N/A</v>
          </cell>
          <cell r="P27881" t="e">
            <v>#N/A</v>
          </cell>
          <cell r="Q27881" t="e">
            <v>#N/A</v>
          </cell>
          <cell r="S27881">
            <v>0.03</v>
          </cell>
        </row>
        <row r="27882">
          <cell r="L27882" t="str">
            <v>128G2274</v>
          </cell>
          <cell r="M27882" t="e">
            <v>#N/A</v>
          </cell>
          <cell r="N27882" t="e">
            <v>#N/A</v>
          </cell>
          <cell r="O27882" t="e">
            <v>#N/A</v>
          </cell>
          <cell r="P27882" t="e">
            <v>#N/A</v>
          </cell>
          <cell r="Q27882" t="e">
            <v>#N/A</v>
          </cell>
          <cell r="S27882">
            <v>0.03</v>
          </cell>
        </row>
        <row r="27883">
          <cell r="L27883" t="str">
            <v>128G2275</v>
          </cell>
          <cell r="M27883" t="e">
            <v>#N/A</v>
          </cell>
          <cell r="N27883" t="e">
            <v>#N/A</v>
          </cell>
          <cell r="O27883" t="e">
            <v>#N/A</v>
          </cell>
          <cell r="P27883" t="e">
            <v>#N/A</v>
          </cell>
          <cell r="Q27883" t="e">
            <v>#N/A</v>
          </cell>
          <cell r="S27883">
            <v>0.03</v>
          </cell>
        </row>
        <row r="27884">
          <cell r="L27884" t="str">
            <v>128G2276</v>
          </cell>
          <cell r="M27884" t="e">
            <v>#N/A</v>
          </cell>
          <cell r="N27884" t="e">
            <v>#N/A</v>
          </cell>
          <cell r="O27884" t="e">
            <v>#N/A</v>
          </cell>
          <cell r="P27884" t="e">
            <v>#N/A</v>
          </cell>
          <cell r="Q27884" t="e">
            <v>#N/A</v>
          </cell>
          <cell r="S27884">
            <v>0.03</v>
          </cell>
        </row>
        <row r="27885">
          <cell r="L27885" t="str">
            <v>128G2277</v>
          </cell>
          <cell r="M27885" t="e">
            <v>#N/A</v>
          </cell>
          <cell r="N27885" t="e">
            <v>#N/A</v>
          </cell>
          <cell r="O27885" t="e">
            <v>#N/A</v>
          </cell>
          <cell r="P27885" t="e">
            <v>#N/A</v>
          </cell>
          <cell r="Q27885" t="e">
            <v>#N/A</v>
          </cell>
          <cell r="S27885">
            <v>0.03</v>
          </cell>
        </row>
        <row r="27886">
          <cell r="L27886" t="str">
            <v>128G2278</v>
          </cell>
          <cell r="M27886" t="e">
            <v>#N/A</v>
          </cell>
          <cell r="N27886" t="e">
            <v>#N/A</v>
          </cell>
          <cell r="O27886" t="e">
            <v>#N/A</v>
          </cell>
          <cell r="P27886" t="e">
            <v>#N/A</v>
          </cell>
          <cell r="Q27886" t="e">
            <v>#N/A</v>
          </cell>
          <cell r="S27886">
            <v>0.03</v>
          </cell>
        </row>
        <row r="27887">
          <cell r="L27887" t="str">
            <v>128G2279</v>
          </cell>
          <cell r="M27887" t="e">
            <v>#N/A</v>
          </cell>
          <cell r="N27887" t="e">
            <v>#N/A</v>
          </cell>
          <cell r="O27887" t="e">
            <v>#N/A</v>
          </cell>
          <cell r="P27887" t="e">
            <v>#N/A</v>
          </cell>
          <cell r="Q27887" t="e">
            <v>#N/A</v>
          </cell>
          <cell r="S27887">
            <v>0.03</v>
          </cell>
        </row>
        <row r="27888">
          <cell r="L27888" t="str">
            <v>128G2280</v>
          </cell>
          <cell r="M27888" t="e">
            <v>#N/A</v>
          </cell>
          <cell r="N27888" t="e">
            <v>#N/A</v>
          </cell>
          <cell r="O27888" t="e">
            <v>#N/A</v>
          </cell>
          <cell r="P27888" t="e">
            <v>#N/A</v>
          </cell>
          <cell r="Q27888" t="e">
            <v>#N/A</v>
          </cell>
          <cell r="S27888">
            <v>0.03</v>
          </cell>
        </row>
        <row r="27889">
          <cell r="L27889" t="str">
            <v>128G2281</v>
          </cell>
          <cell r="M27889" t="e">
            <v>#N/A</v>
          </cell>
          <cell r="N27889" t="e">
            <v>#N/A</v>
          </cell>
          <cell r="O27889" t="e">
            <v>#N/A</v>
          </cell>
          <cell r="P27889" t="e">
            <v>#N/A</v>
          </cell>
          <cell r="Q27889" t="e">
            <v>#N/A</v>
          </cell>
          <cell r="S27889">
            <v>0.03</v>
          </cell>
        </row>
        <row r="27890">
          <cell r="L27890" t="str">
            <v>128G2282</v>
          </cell>
          <cell r="M27890" t="e">
            <v>#N/A</v>
          </cell>
          <cell r="N27890" t="e">
            <v>#N/A</v>
          </cell>
          <cell r="O27890" t="e">
            <v>#N/A</v>
          </cell>
          <cell r="P27890" t="e">
            <v>#N/A</v>
          </cell>
          <cell r="Q27890" t="e">
            <v>#N/A</v>
          </cell>
          <cell r="S27890">
            <v>0.03</v>
          </cell>
        </row>
        <row r="27891">
          <cell r="L27891" t="str">
            <v>128G2283</v>
          </cell>
          <cell r="M27891" t="e">
            <v>#N/A</v>
          </cell>
          <cell r="N27891" t="e">
            <v>#N/A</v>
          </cell>
          <cell r="O27891" t="e">
            <v>#N/A</v>
          </cell>
          <cell r="P27891" t="e">
            <v>#N/A</v>
          </cell>
          <cell r="Q27891" t="e">
            <v>#N/A</v>
          </cell>
          <cell r="S27891">
            <v>0.03</v>
          </cell>
        </row>
        <row r="27892">
          <cell r="L27892" t="str">
            <v>128G2284</v>
          </cell>
          <cell r="M27892" t="e">
            <v>#N/A</v>
          </cell>
          <cell r="N27892" t="e">
            <v>#N/A</v>
          </cell>
          <cell r="O27892" t="e">
            <v>#N/A</v>
          </cell>
          <cell r="P27892" t="e">
            <v>#N/A</v>
          </cell>
          <cell r="Q27892" t="e">
            <v>#N/A</v>
          </cell>
          <cell r="S27892">
            <v>0.03</v>
          </cell>
        </row>
        <row r="27893">
          <cell r="L27893" t="str">
            <v>128G2285</v>
          </cell>
          <cell r="M27893" t="e">
            <v>#N/A</v>
          </cell>
          <cell r="N27893" t="e">
            <v>#N/A</v>
          </cell>
          <cell r="O27893" t="e">
            <v>#N/A</v>
          </cell>
          <cell r="P27893" t="e">
            <v>#N/A</v>
          </cell>
          <cell r="Q27893" t="e">
            <v>#N/A</v>
          </cell>
          <cell r="S27893">
            <v>0.03</v>
          </cell>
        </row>
        <row r="27894">
          <cell r="L27894" t="str">
            <v>128G2286</v>
          </cell>
          <cell r="M27894" t="e">
            <v>#N/A</v>
          </cell>
          <cell r="N27894" t="e">
            <v>#N/A</v>
          </cell>
          <cell r="O27894" t="e">
            <v>#N/A</v>
          </cell>
          <cell r="P27894" t="e">
            <v>#N/A</v>
          </cell>
          <cell r="Q27894" t="e">
            <v>#N/A</v>
          </cell>
          <cell r="S27894">
            <v>0.03</v>
          </cell>
        </row>
        <row r="27895">
          <cell r="L27895" t="str">
            <v>128G2287</v>
          </cell>
          <cell r="M27895" t="e">
            <v>#N/A</v>
          </cell>
          <cell r="N27895" t="e">
            <v>#N/A</v>
          </cell>
          <cell r="O27895" t="e">
            <v>#N/A</v>
          </cell>
          <cell r="P27895" t="e">
            <v>#N/A</v>
          </cell>
          <cell r="Q27895" t="e">
            <v>#N/A</v>
          </cell>
          <cell r="S27895">
            <v>0.03</v>
          </cell>
        </row>
        <row r="27896">
          <cell r="L27896" t="str">
            <v>128G2288</v>
          </cell>
          <cell r="M27896" t="e">
            <v>#N/A</v>
          </cell>
          <cell r="N27896" t="e">
            <v>#N/A</v>
          </cell>
          <cell r="O27896" t="e">
            <v>#N/A</v>
          </cell>
          <cell r="P27896" t="e">
            <v>#N/A</v>
          </cell>
          <cell r="Q27896" t="e">
            <v>#N/A</v>
          </cell>
          <cell r="S27896">
            <v>0.03</v>
          </cell>
        </row>
        <row r="27897">
          <cell r="L27897" t="str">
            <v>128G2289</v>
          </cell>
          <cell r="M27897" t="e">
            <v>#N/A</v>
          </cell>
          <cell r="N27897" t="e">
            <v>#N/A</v>
          </cell>
          <cell r="O27897" t="e">
            <v>#N/A</v>
          </cell>
          <cell r="P27897" t="e">
            <v>#N/A</v>
          </cell>
          <cell r="Q27897" t="e">
            <v>#N/A</v>
          </cell>
          <cell r="S27897">
            <v>0.03</v>
          </cell>
        </row>
        <row r="27898">
          <cell r="L27898" t="str">
            <v>128G2290</v>
          </cell>
          <cell r="M27898" t="e">
            <v>#N/A</v>
          </cell>
          <cell r="N27898" t="e">
            <v>#N/A</v>
          </cell>
          <cell r="O27898" t="e">
            <v>#N/A</v>
          </cell>
          <cell r="P27898" t="e">
            <v>#N/A</v>
          </cell>
          <cell r="Q27898" t="e">
            <v>#N/A</v>
          </cell>
          <cell r="S27898">
            <v>0.03</v>
          </cell>
        </row>
        <row r="27899">
          <cell r="L27899" t="str">
            <v>128G2291</v>
          </cell>
          <cell r="M27899" t="e">
            <v>#N/A</v>
          </cell>
          <cell r="N27899" t="e">
            <v>#N/A</v>
          </cell>
          <cell r="O27899" t="e">
            <v>#N/A</v>
          </cell>
          <cell r="P27899" t="e">
            <v>#N/A</v>
          </cell>
          <cell r="Q27899" t="e">
            <v>#N/A</v>
          </cell>
          <cell r="S27899">
            <v>0.03</v>
          </cell>
        </row>
        <row r="27900">
          <cell r="L27900" t="str">
            <v>128G2292</v>
          </cell>
          <cell r="M27900" t="e">
            <v>#N/A</v>
          </cell>
          <cell r="N27900" t="e">
            <v>#N/A</v>
          </cell>
          <cell r="O27900" t="e">
            <v>#N/A</v>
          </cell>
          <cell r="P27900" t="e">
            <v>#N/A</v>
          </cell>
          <cell r="Q27900" t="e">
            <v>#N/A</v>
          </cell>
          <cell r="S27900">
            <v>0.03</v>
          </cell>
        </row>
        <row r="27901">
          <cell r="L27901" t="str">
            <v>128G2293</v>
          </cell>
          <cell r="M27901" t="e">
            <v>#N/A</v>
          </cell>
          <cell r="N27901" t="e">
            <v>#N/A</v>
          </cell>
          <cell r="O27901" t="e">
            <v>#N/A</v>
          </cell>
          <cell r="P27901" t="e">
            <v>#N/A</v>
          </cell>
          <cell r="Q27901" t="e">
            <v>#N/A</v>
          </cell>
          <cell r="S27901">
            <v>0.03</v>
          </cell>
        </row>
        <row r="27902">
          <cell r="L27902" t="str">
            <v>128G2294</v>
          </cell>
          <cell r="M27902" t="e">
            <v>#N/A</v>
          </cell>
          <cell r="N27902" t="e">
            <v>#N/A</v>
          </cell>
          <cell r="O27902" t="e">
            <v>#N/A</v>
          </cell>
          <cell r="P27902" t="e">
            <v>#N/A</v>
          </cell>
          <cell r="Q27902" t="e">
            <v>#N/A</v>
          </cell>
          <cell r="S27902">
            <v>0.03</v>
          </cell>
        </row>
        <row r="27903">
          <cell r="L27903" t="str">
            <v>128G2295</v>
          </cell>
          <cell r="M27903" t="e">
            <v>#N/A</v>
          </cell>
          <cell r="N27903" t="e">
            <v>#N/A</v>
          </cell>
          <cell r="O27903" t="e">
            <v>#N/A</v>
          </cell>
          <cell r="P27903" t="e">
            <v>#N/A</v>
          </cell>
          <cell r="Q27903" t="e">
            <v>#N/A</v>
          </cell>
          <cell r="S27903">
            <v>0.03</v>
          </cell>
        </row>
        <row r="27904">
          <cell r="L27904" t="str">
            <v>128G2296</v>
          </cell>
          <cell r="M27904" t="e">
            <v>#N/A</v>
          </cell>
          <cell r="N27904" t="e">
            <v>#N/A</v>
          </cell>
          <cell r="O27904" t="e">
            <v>#N/A</v>
          </cell>
          <cell r="P27904" t="e">
            <v>#N/A</v>
          </cell>
          <cell r="Q27904" t="e">
            <v>#N/A</v>
          </cell>
          <cell r="S27904">
            <v>0.03</v>
          </cell>
        </row>
        <row r="27905">
          <cell r="L27905" t="str">
            <v>128G2297</v>
          </cell>
          <cell r="M27905" t="e">
            <v>#N/A</v>
          </cell>
          <cell r="N27905" t="e">
            <v>#N/A</v>
          </cell>
          <cell r="O27905" t="e">
            <v>#N/A</v>
          </cell>
          <cell r="P27905" t="e">
            <v>#N/A</v>
          </cell>
          <cell r="Q27905" t="e">
            <v>#N/A</v>
          </cell>
          <cell r="S27905">
            <v>0.03</v>
          </cell>
        </row>
        <row r="27906">
          <cell r="L27906" t="str">
            <v>128G2298</v>
          </cell>
          <cell r="M27906" t="e">
            <v>#N/A</v>
          </cell>
          <cell r="N27906" t="e">
            <v>#N/A</v>
          </cell>
          <cell r="O27906" t="e">
            <v>#N/A</v>
          </cell>
          <cell r="P27906" t="e">
            <v>#N/A</v>
          </cell>
          <cell r="Q27906" t="e">
            <v>#N/A</v>
          </cell>
          <cell r="S27906">
            <v>0.03</v>
          </cell>
        </row>
        <row r="27907">
          <cell r="L27907" t="str">
            <v>128G2299</v>
          </cell>
          <cell r="M27907" t="e">
            <v>#N/A</v>
          </cell>
          <cell r="N27907" t="e">
            <v>#N/A</v>
          </cell>
          <cell r="O27907" t="e">
            <v>#N/A</v>
          </cell>
          <cell r="P27907" t="e">
            <v>#N/A</v>
          </cell>
          <cell r="Q27907" t="e">
            <v>#N/A</v>
          </cell>
          <cell r="S27907">
            <v>0.03</v>
          </cell>
        </row>
        <row r="27908">
          <cell r="L27908" t="str">
            <v>128G2300</v>
          </cell>
          <cell r="M27908" t="e">
            <v>#N/A</v>
          </cell>
          <cell r="N27908" t="e">
            <v>#N/A</v>
          </cell>
          <cell r="O27908" t="e">
            <v>#N/A</v>
          </cell>
          <cell r="P27908" t="e">
            <v>#N/A</v>
          </cell>
          <cell r="Q27908" t="e">
            <v>#N/A</v>
          </cell>
          <cell r="S27908">
            <v>0.03</v>
          </cell>
        </row>
        <row r="27909">
          <cell r="L27909" t="str">
            <v>128G2301</v>
          </cell>
          <cell r="M27909" t="e">
            <v>#N/A</v>
          </cell>
          <cell r="N27909" t="e">
            <v>#N/A</v>
          </cell>
          <cell r="O27909" t="e">
            <v>#N/A</v>
          </cell>
          <cell r="P27909" t="e">
            <v>#N/A</v>
          </cell>
          <cell r="Q27909" t="e">
            <v>#N/A</v>
          </cell>
          <cell r="S27909">
            <v>0.03</v>
          </cell>
        </row>
        <row r="27910">
          <cell r="L27910" t="str">
            <v>128G2302</v>
          </cell>
          <cell r="M27910" t="e">
            <v>#N/A</v>
          </cell>
          <cell r="N27910" t="e">
            <v>#N/A</v>
          </cell>
          <cell r="O27910" t="e">
            <v>#N/A</v>
          </cell>
          <cell r="P27910" t="e">
            <v>#N/A</v>
          </cell>
          <cell r="Q27910" t="e">
            <v>#N/A</v>
          </cell>
          <cell r="S27910">
            <v>0.03</v>
          </cell>
        </row>
        <row r="27911">
          <cell r="L27911" t="str">
            <v>128G2303</v>
          </cell>
          <cell r="M27911" t="e">
            <v>#N/A</v>
          </cell>
          <cell r="N27911" t="e">
            <v>#N/A</v>
          </cell>
          <cell r="O27911" t="e">
            <v>#N/A</v>
          </cell>
          <cell r="P27911" t="e">
            <v>#N/A</v>
          </cell>
          <cell r="Q27911" t="e">
            <v>#N/A</v>
          </cell>
          <cell r="S27911">
            <v>0.03</v>
          </cell>
        </row>
        <row r="27912">
          <cell r="L27912" t="str">
            <v>128G2304</v>
          </cell>
          <cell r="M27912" t="e">
            <v>#N/A</v>
          </cell>
          <cell r="N27912" t="e">
            <v>#N/A</v>
          </cell>
          <cell r="O27912" t="e">
            <v>#N/A</v>
          </cell>
          <cell r="P27912" t="e">
            <v>#N/A</v>
          </cell>
          <cell r="Q27912" t="e">
            <v>#N/A</v>
          </cell>
          <cell r="S27912">
            <v>0.03</v>
          </cell>
        </row>
        <row r="27913">
          <cell r="L27913" t="str">
            <v>128G2305</v>
          </cell>
          <cell r="M27913" t="e">
            <v>#N/A</v>
          </cell>
          <cell r="N27913" t="e">
            <v>#N/A</v>
          </cell>
          <cell r="O27913" t="e">
            <v>#N/A</v>
          </cell>
          <cell r="P27913" t="e">
            <v>#N/A</v>
          </cell>
          <cell r="Q27913" t="e">
            <v>#N/A</v>
          </cell>
          <cell r="S27913">
            <v>0.03</v>
          </cell>
        </row>
        <row r="27914">
          <cell r="L27914" t="str">
            <v>128G2306</v>
          </cell>
          <cell r="M27914" t="e">
            <v>#N/A</v>
          </cell>
          <cell r="N27914" t="e">
            <v>#N/A</v>
          </cell>
          <cell r="O27914" t="e">
            <v>#N/A</v>
          </cell>
          <cell r="P27914" t="e">
            <v>#N/A</v>
          </cell>
          <cell r="Q27914" t="e">
            <v>#N/A</v>
          </cell>
          <cell r="S27914">
            <v>0.03</v>
          </cell>
        </row>
        <row r="27915">
          <cell r="L27915" t="str">
            <v>128G2307</v>
          </cell>
          <cell r="M27915" t="e">
            <v>#N/A</v>
          </cell>
          <cell r="N27915" t="e">
            <v>#N/A</v>
          </cell>
          <cell r="O27915" t="e">
            <v>#N/A</v>
          </cell>
          <cell r="P27915" t="e">
            <v>#N/A</v>
          </cell>
          <cell r="Q27915" t="e">
            <v>#N/A</v>
          </cell>
          <cell r="S27915">
            <v>0.03</v>
          </cell>
        </row>
        <row r="27916">
          <cell r="L27916" t="str">
            <v>128G2308</v>
          </cell>
          <cell r="M27916" t="e">
            <v>#N/A</v>
          </cell>
          <cell r="N27916" t="e">
            <v>#N/A</v>
          </cell>
          <cell r="O27916" t="e">
            <v>#N/A</v>
          </cell>
          <cell r="P27916" t="e">
            <v>#N/A</v>
          </cell>
          <cell r="Q27916" t="e">
            <v>#N/A</v>
          </cell>
          <cell r="S27916">
            <v>0.03</v>
          </cell>
        </row>
        <row r="27917">
          <cell r="L27917" t="str">
            <v>128G2309</v>
          </cell>
          <cell r="M27917" t="e">
            <v>#N/A</v>
          </cell>
          <cell r="N27917" t="e">
            <v>#N/A</v>
          </cell>
          <cell r="O27917" t="e">
            <v>#N/A</v>
          </cell>
          <cell r="P27917" t="e">
            <v>#N/A</v>
          </cell>
          <cell r="Q27917" t="e">
            <v>#N/A</v>
          </cell>
          <cell r="S27917">
            <v>0.03</v>
          </cell>
        </row>
        <row r="27918">
          <cell r="L27918" t="str">
            <v>128G2310</v>
          </cell>
          <cell r="M27918" t="str">
            <v>BREAKER_CH_15A, 2P, 65KA</v>
          </cell>
          <cell r="N27918" t="str">
            <v>SYSTEM SOLUTIONS</v>
          </cell>
          <cell r="O27918" t="str">
            <v>B10</v>
          </cell>
          <cell r="P27918" t="str">
            <v>69328</v>
          </cell>
          <cell r="Q27918" t="str">
            <v>Parts</v>
          </cell>
          <cell r="R27918">
            <v>263.23</v>
          </cell>
          <cell r="S27918">
            <v>0.03</v>
          </cell>
        </row>
        <row r="27919">
          <cell r="L27919" t="str">
            <v>128G2311</v>
          </cell>
          <cell r="M27919" t="e">
            <v>#N/A</v>
          </cell>
          <cell r="N27919" t="e">
            <v>#N/A</v>
          </cell>
          <cell r="O27919" t="e">
            <v>#N/A</v>
          </cell>
          <cell r="P27919" t="e">
            <v>#N/A</v>
          </cell>
          <cell r="Q27919" t="e">
            <v>#N/A</v>
          </cell>
          <cell r="S27919">
            <v>0.03</v>
          </cell>
        </row>
        <row r="27920">
          <cell r="L27920" t="str">
            <v>128G2312</v>
          </cell>
          <cell r="M27920" t="e">
            <v>#N/A</v>
          </cell>
          <cell r="N27920" t="e">
            <v>#N/A</v>
          </cell>
          <cell r="O27920" t="e">
            <v>#N/A</v>
          </cell>
          <cell r="P27920" t="e">
            <v>#N/A</v>
          </cell>
          <cell r="Q27920" t="e">
            <v>#N/A</v>
          </cell>
          <cell r="S27920">
            <v>0.03</v>
          </cell>
        </row>
        <row r="27921">
          <cell r="L27921" t="str">
            <v>128G2313</v>
          </cell>
          <cell r="M27921" t="e">
            <v>#N/A</v>
          </cell>
          <cell r="N27921" t="e">
            <v>#N/A</v>
          </cell>
          <cell r="O27921" t="e">
            <v>#N/A</v>
          </cell>
          <cell r="P27921" t="e">
            <v>#N/A</v>
          </cell>
          <cell r="Q27921" t="e">
            <v>#N/A</v>
          </cell>
          <cell r="S27921">
            <v>0.03</v>
          </cell>
        </row>
        <row r="27922">
          <cell r="L27922" t="str">
            <v>128G2314</v>
          </cell>
          <cell r="M27922" t="e">
            <v>#N/A</v>
          </cell>
          <cell r="N27922" t="e">
            <v>#N/A</v>
          </cell>
          <cell r="O27922" t="e">
            <v>#N/A</v>
          </cell>
          <cell r="P27922" t="e">
            <v>#N/A</v>
          </cell>
          <cell r="Q27922" t="e">
            <v>#N/A</v>
          </cell>
          <cell r="S27922">
            <v>0.03</v>
          </cell>
        </row>
        <row r="27923">
          <cell r="L27923" t="str">
            <v>128G2315</v>
          </cell>
          <cell r="M27923" t="e">
            <v>#N/A</v>
          </cell>
          <cell r="N27923" t="e">
            <v>#N/A</v>
          </cell>
          <cell r="O27923" t="e">
            <v>#N/A</v>
          </cell>
          <cell r="P27923" t="e">
            <v>#N/A</v>
          </cell>
          <cell r="Q27923" t="e">
            <v>#N/A</v>
          </cell>
          <cell r="S27923">
            <v>0.03</v>
          </cell>
        </row>
        <row r="27924">
          <cell r="L27924" t="str">
            <v>128G2316</v>
          </cell>
          <cell r="M27924" t="e">
            <v>#N/A</v>
          </cell>
          <cell r="N27924" t="e">
            <v>#N/A</v>
          </cell>
          <cell r="O27924" t="e">
            <v>#N/A</v>
          </cell>
          <cell r="P27924" t="e">
            <v>#N/A</v>
          </cell>
          <cell r="Q27924" t="e">
            <v>#N/A</v>
          </cell>
          <cell r="S27924">
            <v>0.03</v>
          </cell>
        </row>
        <row r="27925">
          <cell r="L27925" t="str">
            <v>128G2317</v>
          </cell>
          <cell r="M27925" t="e">
            <v>#N/A</v>
          </cell>
          <cell r="N27925" t="e">
            <v>#N/A</v>
          </cell>
          <cell r="O27925" t="e">
            <v>#N/A</v>
          </cell>
          <cell r="P27925" t="e">
            <v>#N/A</v>
          </cell>
          <cell r="Q27925" t="e">
            <v>#N/A</v>
          </cell>
          <cell r="S27925">
            <v>0.03</v>
          </cell>
        </row>
        <row r="27926">
          <cell r="L27926" t="str">
            <v>128G2318</v>
          </cell>
          <cell r="M27926" t="e">
            <v>#N/A</v>
          </cell>
          <cell r="N27926" t="e">
            <v>#N/A</v>
          </cell>
          <cell r="O27926" t="e">
            <v>#N/A</v>
          </cell>
          <cell r="P27926" t="e">
            <v>#N/A</v>
          </cell>
          <cell r="Q27926" t="e">
            <v>#N/A</v>
          </cell>
          <cell r="S27926">
            <v>0.03</v>
          </cell>
        </row>
        <row r="27927">
          <cell r="L27927" t="str">
            <v>128G2319</v>
          </cell>
          <cell r="M27927" t="str">
            <v>BREAKER_CH_60A, 3P, 65KA</v>
          </cell>
          <cell r="N27927" t="str">
            <v>SYSTEM SOLUTIONS</v>
          </cell>
          <cell r="O27927" t="str">
            <v>B10</v>
          </cell>
          <cell r="P27927" t="str">
            <v>69328</v>
          </cell>
          <cell r="Q27927" t="str">
            <v>Parts</v>
          </cell>
          <cell r="R27927">
            <v>202</v>
          </cell>
          <cell r="S27927">
            <v>0.03</v>
          </cell>
        </row>
        <row r="27928">
          <cell r="L27928" t="str">
            <v>128G2320</v>
          </cell>
          <cell r="M27928" t="e">
            <v>#N/A</v>
          </cell>
          <cell r="N27928" t="e">
            <v>#N/A</v>
          </cell>
          <cell r="O27928" t="e">
            <v>#N/A</v>
          </cell>
          <cell r="P27928" t="e">
            <v>#N/A</v>
          </cell>
          <cell r="Q27928" t="e">
            <v>#N/A</v>
          </cell>
          <cell r="S27928">
            <v>0.03</v>
          </cell>
        </row>
        <row r="27929">
          <cell r="L27929" t="str">
            <v>128G2321</v>
          </cell>
          <cell r="M27929" t="e">
            <v>#N/A</v>
          </cell>
          <cell r="N27929" t="e">
            <v>#N/A</v>
          </cell>
          <cell r="O27929" t="e">
            <v>#N/A</v>
          </cell>
          <cell r="P27929" t="e">
            <v>#N/A</v>
          </cell>
          <cell r="Q27929" t="e">
            <v>#N/A</v>
          </cell>
          <cell r="S27929">
            <v>0.03</v>
          </cell>
        </row>
        <row r="27930">
          <cell r="L27930" t="str">
            <v>128G2322</v>
          </cell>
          <cell r="M27930" t="e">
            <v>#N/A</v>
          </cell>
          <cell r="N27930" t="e">
            <v>#N/A</v>
          </cell>
          <cell r="O27930" t="e">
            <v>#N/A</v>
          </cell>
          <cell r="P27930" t="e">
            <v>#N/A</v>
          </cell>
          <cell r="Q27930" t="e">
            <v>#N/A</v>
          </cell>
          <cell r="S27930">
            <v>0.03</v>
          </cell>
        </row>
        <row r="27931">
          <cell r="L27931" t="str">
            <v>128G2323</v>
          </cell>
          <cell r="M27931" t="str">
            <v>BREAKER_CH_100A, 3P, 65KA</v>
          </cell>
          <cell r="N27931" t="str">
            <v>SYSTEM SOLUTIONS</v>
          </cell>
          <cell r="O27931" t="str">
            <v>B10</v>
          </cell>
          <cell r="P27931" t="str">
            <v>69328</v>
          </cell>
          <cell r="Q27931" t="str">
            <v>Parts</v>
          </cell>
          <cell r="R27931">
            <v>375.69</v>
          </cell>
          <cell r="S27931">
            <v>0.03</v>
          </cell>
        </row>
        <row r="27932">
          <cell r="L27932" t="str">
            <v>128G2324</v>
          </cell>
          <cell r="M27932" t="e">
            <v>#N/A</v>
          </cell>
          <cell r="N27932" t="e">
            <v>#N/A</v>
          </cell>
          <cell r="O27932" t="e">
            <v>#N/A</v>
          </cell>
          <cell r="P27932" t="e">
            <v>#N/A</v>
          </cell>
          <cell r="Q27932" t="e">
            <v>#N/A</v>
          </cell>
          <cell r="S27932">
            <v>0.03</v>
          </cell>
        </row>
        <row r="27933">
          <cell r="L27933" t="str">
            <v>128G2325</v>
          </cell>
          <cell r="M27933" t="e">
            <v>#N/A</v>
          </cell>
          <cell r="N27933" t="e">
            <v>#N/A</v>
          </cell>
          <cell r="O27933" t="e">
            <v>#N/A</v>
          </cell>
          <cell r="P27933" t="e">
            <v>#N/A</v>
          </cell>
          <cell r="Q27933" t="e">
            <v>#N/A</v>
          </cell>
          <cell r="S27933">
            <v>0.03</v>
          </cell>
        </row>
        <row r="27934">
          <cell r="L27934" t="str">
            <v>128G2326</v>
          </cell>
          <cell r="M27934" t="e">
            <v>#N/A</v>
          </cell>
          <cell r="N27934" t="e">
            <v>#N/A</v>
          </cell>
          <cell r="O27934" t="e">
            <v>#N/A</v>
          </cell>
          <cell r="P27934" t="e">
            <v>#N/A</v>
          </cell>
          <cell r="Q27934" t="e">
            <v>#N/A</v>
          </cell>
          <cell r="S27934">
            <v>0.03</v>
          </cell>
        </row>
        <row r="27935">
          <cell r="L27935" t="str">
            <v>128G2327</v>
          </cell>
          <cell r="M27935" t="e">
            <v>#N/A</v>
          </cell>
          <cell r="N27935" t="e">
            <v>#N/A</v>
          </cell>
          <cell r="O27935" t="e">
            <v>#N/A</v>
          </cell>
          <cell r="P27935" t="e">
            <v>#N/A</v>
          </cell>
          <cell r="Q27935" t="e">
            <v>#N/A</v>
          </cell>
          <cell r="S27935">
            <v>0.03</v>
          </cell>
        </row>
        <row r="27936">
          <cell r="L27936" t="str">
            <v>128G2328</v>
          </cell>
          <cell r="M27936" t="e">
            <v>#N/A</v>
          </cell>
          <cell r="N27936" t="e">
            <v>#N/A</v>
          </cell>
          <cell r="O27936" t="e">
            <v>#N/A</v>
          </cell>
          <cell r="P27936" t="e">
            <v>#N/A</v>
          </cell>
          <cell r="Q27936" t="e">
            <v>#N/A</v>
          </cell>
          <cell r="S27936">
            <v>0.03</v>
          </cell>
        </row>
        <row r="27937">
          <cell r="L27937" t="str">
            <v>128G2329</v>
          </cell>
          <cell r="M27937" t="e">
            <v>#N/A</v>
          </cell>
          <cell r="N27937" t="e">
            <v>#N/A</v>
          </cell>
          <cell r="O27937" t="e">
            <v>#N/A</v>
          </cell>
          <cell r="P27937" t="e">
            <v>#N/A</v>
          </cell>
          <cell r="Q27937" t="e">
            <v>#N/A</v>
          </cell>
          <cell r="S27937">
            <v>0.03</v>
          </cell>
        </row>
        <row r="27938">
          <cell r="L27938" t="str">
            <v>128G2330</v>
          </cell>
          <cell r="M27938" t="e">
            <v>#N/A</v>
          </cell>
          <cell r="N27938" t="e">
            <v>#N/A</v>
          </cell>
          <cell r="O27938" t="e">
            <v>#N/A</v>
          </cell>
          <cell r="P27938" t="e">
            <v>#N/A</v>
          </cell>
          <cell r="Q27938" t="e">
            <v>#N/A</v>
          </cell>
          <cell r="S27938">
            <v>0.03</v>
          </cell>
        </row>
        <row r="27939">
          <cell r="L27939" t="str">
            <v>128G2331</v>
          </cell>
          <cell r="M27939" t="e">
            <v>#N/A</v>
          </cell>
          <cell r="N27939" t="e">
            <v>#N/A</v>
          </cell>
          <cell r="O27939" t="e">
            <v>#N/A</v>
          </cell>
          <cell r="P27939" t="e">
            <v>#N/A</v>
          </cell>
          <cell r="Q27939" t="e">
            <v>#N/A</v>
          </cell>
          <cell r="S27939">
            <v>0.03</v>
          </cell>
        </row>
        <row r="27940">
          <cell r="L27940" t="str">
            <v>128G2332</v>
          </cell>
          <cell r="M27940" t="e">
            <v>#N/A</v>
          </cell>
          <cell r="N27940" t="e">
            <v>#N/A</v>
          </cell>
          <cell r="O27940" t="e">
            <v>#N/A</v>
          </cell>
          <cell r="P27940" t="e">
            <v>#N/A</v>
          </cell>
          <cell r="Q27940" t="e">
            <v>#N/A</v>
          </cell>
          <cell r="S27940">
            <v>0.03</v>
          </cell>
        </row>
        <row r="27941">
          <cell r="L27941" t="str">
            <v>128G2333</v>
          </cell>
          <cell r="M27941" t="e">
            <v>#N/A</v>
          </cell>
          <cell r="N27941" t="e">
            <v>#N/A</v>
          </cell>
          <cell r="O27941" t="e">
            <v>#N/A</v>
          </cell>
          <cell r="P27941" t="e">
            <v>#N/A</v>
          </cell>
          <cell r="Q27941" t="e">
            <v>#N/A</v>
          </cell>
          <cell r="S27941">
            <v>0.03</v>
          </cell>
        </row>
        <row r="27942">
          <cell r="L27942" t="str">
            <v>128G2334</v>
          </cell>
          <cell r="M27942" t="e">
            <v>#N/A</v>
          </cell>
          <cell r="N27942" t="e">
            <v>#N/A</v>
          </cell>
          <cell r="O27942" t="e">
            <v>#N/A</v>
          </cell>
          <cell r="P27942" t="e">
            <v>#N/A</v>
          </cell>
          <cell r="Q27942" t="e">
            <v>#N/A</v>
          </cell>
          <cell r="S27942">
            <v>0.03</v>
          </cell>
        </row>
        <row r="27943">
          <cell r="L27943" t="str">
            <v>128G2335</v>
          </cell>
          <cell r="M27943" t="e">
            <v>#N/A</v>
          </cell>
          <cell r="N27943" t="e">
            <v>#N/A</v>
          </cell>
          <cell r="O27943" t="e">
            <v>#N/A</v>
          </cell>
          <cell r="P27943" t="e">
            <v>#N/A</v>
          </cell>
          <cell r="Q27943" t="e">
            <v>#N/A</v>
          </cell>
          <cell r="S27943">
            <v>0.03</v>
          </cell>
        </row>
        <row r="27944">
          <cell r="L27944" t="str">
            <v>128G2336</v>
          </cell>
          <cell r="M27944" t="e">
            <v>#N/A</v>
          </cell>
          <cell r="N27944" t="e">
            <v>#N/A</v>
          </cell>
          <cell r="O27944" t="e">
            <v>#N/A</v>
          </cell>
          <cell r="P27944" t="e">
            <v>#N/A</v>
          </cell>
          <cell r="Q27944" t="e">
            <v>#N/A</v>
          </cell>
          <cell r="S27944">
            <v>0.03</v>
          </cell>
        </row>
        <row r="27945">
          <cell r="L27945" t="str">
            <v>128G2337</v>
          </cell>
          <cell r="M27945" t="e">
            <v>#N/A</v>
          </cell>
          <cell r="N27945" t="e">
            <v>#N/A</v>
          </cell>
          <cell r="O27945" t="e">
            <v>#N/A</v>
          </cell>
          <cell r="P27945" t="e">
            <v>#N/A</v>
          </cell>
          <cell r="Q27945" t="e">
            <v>#N/A</v>
          </cell>
          <cell r="S27945">
            <v>0.03</v>
          </cell>
        </row>
        <row r="27946">
          <cell r="L27946" t="str">
            <v>128G2338</v>
          </cell>
          <cell r="M27946" t="e">
            <v>#N/A</v>
          </cell>
          <cell r="N27946" t="e">
            <v>#N/A</v>
          </cell>
          <cell r="O27946" t="e">
            <v>#N/A</v>
          </cell>
          <cell r="P27946" t="e">
            <v>#N/A</v>
          </cell>
          <cell r="Q27946" t="e">
            <v>#N/A</v>
          </cell>
          <cell r="S27946">
            <v>0.03</v>
          </cell>
        </row>
        <row r="27947">
          <cell r="L27947" t="str">
            <v>128G2339</v>
          </cell>
          <cell r="M27947" t="e">
            <v>#N/A</v>
          </cell>
          <cell r="N27947" t="e">
            <v>#N/A</v>
          </cell>
          <cell r="O27947" t="e">
            <v>#N/A</v>
          </cell>
          <cell r="P27947" t="e">
            <v>#N/A</v>
          </cell>
          <cell r="Q27947" t="e">
            <v>#N/A</v>
          </cell>
          <cell r="S27947">
            <v>0.03</v>
          </cell>
        </row>
        <row r="27948">
          <cell r="L27948" t="str">
            <v>128G2340</v>
          </cell>
          <cell r="M27948" t="e">
            <v>#N/A</v>
          </cell>
          <cell r="N27948" t="e">
            <v>#N/A</v>
          </cell>
          <cell r="O27948" t="e">
            <v>#N/A</v>
          </cell>
          <cell r="P27948" t="e">
            <v>#N/A</v>
          </cell>
          <cell r="Q27948" t="e">
            <v>#N/A</v>
          </cell>
          <cell r="S27948">
            <v>0.03</v>
          </cell>
        </row>
        <row r="27949">
          <cell r="L27949" t="str">
            <v>128G2341</v>
          </cell>
          <cell r="M27949" t="e">
            <v>#N/A</v>
          </cell>
          <cell r="N27949" t="e">
            <v>#N/A</v>
          </cell>
          <cell r="O27949" t="e">
            <v>#N/A</v>
          </cell>
          <cell r="P27949" t="e">
            <v>#N/A</v>
          </cell>
          <cell r="Q27949" t="e">
            <v>#N/A</v>
          </cell>
          <cell r="S27949">
            <v>0.03</v>
          </cell>
        </row>
        <row r="27950">
          <cell r="L27950" t="str">
            <v>128G2342</v>
          </cell>
          <cell r="M27950" t="e">
            <v>#N/A</v>
          </cell>
          <cell r="N27950" t="e">
            <v>#N/A</v>
          </cell>
          <cell r="O27950" t="e">
            <v>#N/A</v>
          </cell>
          <cell r="P27950" t="e">
            <v>#N/A</v>
          </cell>
          <cell r="Q27950" t="e">
            <v>#N/A</v>
          </cell>
          <cell r="S27950">
            <v>0.03</v>
          </cell>
        </row>
        <row r="27951">
          <cell r="L27951" t="str">
            <v>128G2343</v>
          </cell>
          <cell r="M27951" t="e">
            <v>#N/A</v>
          </cell>
          <cell r="N27951" t="e">
            <v>#N/A</v>
          </cell>
          <cell r="O27951" t="e">
            <v>#N/A</v>
          </cell>
          <cell r="P27951" t="e">
            <v>#N/A</v>
          </cell>
          <cell r="Q27951" t="e">
            <v>#N/A</v>
          </cell>
          <cell r="S27951">
            <v>0.03</v>
          </cell>
        </row>
        <row r="27952">
          <cell r="L27952" t="str">
            <v>128G2344</v>
          </cell>
          <cell r="M27952" t="e">
            <v>#N/A</v>
          </cell>
          <cell r="N27952" t="e">
            <v>#N/A</v>
          </cell>
          <cell r="O27952" t="e">
            <v>#N/A</v>
          </cell>
          <cell r="P27952" t="e">
            <v>#N/A</v>
          </cell>
          <cell r="Q27952" t="e">
            <v>#N/A</v>
          </cell>
          <cell r="S27952">
            <v>0.03</v>
          </cell>
        </row>
        <row r="27953">
          <cell r="L27953" t="str">
            <v>128G2345</v>
          </cell>
          <cell r="M27953" t="e">
            <v>#N/A</v>
          </cell>
          <cell r="N27953" t="e">
            <v>#N/A</v>
          </cell>
          <cell r="O27953" t="e">
            <v>#N/A</v>
          </cell>
          <cell r="P27953" t="e">
            <v>#N/A</v>
          </cell>
          <cell r="Q27953" t="e">
            <v>#N/A</v>
          </cell>
          <cell r="S27953">
            <v>0.03</v>
          </cell>
        </row>
        <row r="27954">
          <cell r="L27954" t="str">
            <v>128G2346</v>
          </cell>
          <cell r="M27954" t="e">
            <v>#N/A</v>
          </cell>
          <cell r="N27954" t="e">
            <v>#N/A</v>
          </cell>
          <cell r="O27954" t="e">
            <v>#N/A</v>
          </cell>
          <cell r="P27954" t="e">
            <v>#N/A</v>
          </cell>
          <cell r="Q27954" t="e">
            <v>#N/A</v>
          </cell>
          <cell r="S27954">
            <v>0.03</v>
          </cell>
        </row>
        <row r="27955">
          <cell r="L27955" t="str">
            <v>128G2347</v>
          </cell>
          <cell r="M27955" t="e">
            <v>#N/A</v>
          </cell>
          <cell r="N27955" t="e">
            <v>#N/A</v>
          </cell>
          <cell r="O27955" t="e">
            <v>#N/A</v>
          </cell>
          <cell r="P27955" t="e">
            <v>#N/A</v>
          </cell>
          <cell r="Q27955" t="e">
            <v>#N/A</v>
          </cell>
          <cell r="S27955">
            <v>0.03</v>
          </cell>
        </row>
        <row r="27956">
          <cell r="L27956" t="str">
            <v>128G2348</v>
          </cell>
          <cell r="M27956" t="e">
            <v>#N/A</v>
          </cell>
          <cell r="N27956" t="e">
            <v>#N/A</v>
          </cell>
          <cell r="O27956" t="e">
            <v>#N/A</v>
          </cell>
          <cell r="P27956" t="e">
            <v>#N/A</v>
          </cell>
          <cell r="Q27956" t="e">
            <v>#N/A</v>
          </cell>
          <cell r="S27956">
            <v>0.03</v>
          </cell>
        </row>
        <row r="27957">
          <cell r="L27957" t="str">
            <v>128G2349</v>
          </cell>
          <cell r="M27957" t="e">
            <v>#N/A</v>
          </cell>
          <cell r="N27957" t="e">
            <v>#N/A</v>
          </cell>
          <cell r="O27957" t="e">
            <v>#N/A</v>
          </cell>
          <cell r="P27957" t="e">
            <v>#N/A</v>
          </cell>
          <cell r="Q27957" t="e">
            <v>#N/A</v>
          </cell>
          <cell r="S27957">
            <v>0.03</v>
          </cell>
        </row>
        <row r="27958">
          <cell r="L27958" t="str">
            <v>128G2350</v>
          </cell>
          <cell r="M27958" t="e">
            <v>#N/A</v>
          </cell>
          <cell r="N27958" t="e">
            <v>#N/A</v>
          </cell>
          <cell r="O27958" t="e">
            <v>#N/A</v>
          </cell>
          <cell r="P27958" t="e">
            <v>#N/A</v>
          </cell>
          <cell r="Q27958" t="e">
            <v>#N/A</v>
          </cell>
          <cell r="S27958">
            <v>0.03</v>
          </cell>
        </row>
        <row r="27959">
          <cell r="L27959" t="str">
            <v>128G2351</v>
          </cell>
          <cell r="M27959" t="e">
            <v>#N/A</v>
          </cell>
          <cell r="N27959" t="e">
            <v>#N/A</v>
          </cell>
          <cell r="O27959" t="e">
            <v>#N/A</v>
          </cell>
          <cell r="P27959" t="e">
            <v>#N/A</v>
          </cell>
          <cell r="Q27959" t="e">
            <v>#N/A</v>
          </cell>
          <cell r="S27959">
            <v>0.03</v>
          </cell>
        </row>
        <row r="27960">
          <cell r="L27960" t="str">
            <v>128G2352</v>
          </cell>
          <cell r="M27960" t="e">
            <v>#N/A</v>
          </cell>
          <cell r="N27960" t="e">
            <v>#N/A</v>
          </cell>
          <cell r="O27960" t="e">
            <v>#N/A</v>
          </cell>
          <cell r="P27960" t="e">
            <v>#N/A</v>
          </cell>
          <cell r="Q27960" t="e">
            <v>#N/A</v>
          </cell>
          <cell r="S27960">
            <v>0.03</v>
          </cell>
        </row>
        <row r="27961">
          <cell r="L27961" t="str">
            <v>128G2353</v>
          </cell>
          <cell r="M27961" t="e">
            <v>#N/A</v>
          </cell>
          <cell r="N27961" t="e">
            <v>#N/A</v>
          </cell>
          <cell r="O27961" t="e">
            <v>#N/A</v>
          </cell>
          <cell r="P27961" t="e">
            <v>#N/A</v>
          </cell>
          <cell r="Q27961" t="e">
            <v>#N/A</v>
          </cell>
          <cell r="S27961">
            <v>0.03</v>
          </cell>
        </row>
        <row r="27962">
          <cell r="L27962" t="str">
            <v>128G2354</v>
          </cell>
          <cell r="M27962" t="e">
            <v>#N/A</v>
          </cell>
          <cell r="N27962" t="e">
            <v>#N/A</v>
          </cell>
          <cell r="O27962" t="e">
            <v>#N/A</v>
          </cell>
          <cell r="P27962" t="e">
            <v>#N/A</v>
          </cell>
          <cell r="Q27962" t="e">
            <v>#N/A</v>
          </cell>
          <cell r="S27962">
            <v>0.03</v>
          </cell>
        </row>
        <row r="27963">
          <cell r="L27963" t="str">
            <v>128G2355</v>
          </cell>
          <cell r="M27963" t="e">
            <v>#N/A</v>
          </cell>
          <cell r="N27963" t="e">
            <v>#N/A</v>
          </cell>
          <cell r="O27963" t="e">
            <v>#N/A</v>
          </cell>
          <cell r="P27963" t="e">
            <v>#N/A</v>
          </cell>
          <cell r="Q27963" t="e">
            <v>#N/A</v>
          </cell>
          <cell r="S27963">
            <v>0.03</v>
          </cell>
        </row>
        <row r="27964">
          <cell r="L27964" t="str">
            <v>128G2356</v>
          </cell>
          <cell r="M27964" t="e">
            <v>#N/A</v>
          </cell>
          <cell r="N27964" t="e">
            <v>#N/A</v>
          </cell>
          <cell r="O27964" t="e">
            <v>#N/A</v>
          </cell>
          <cell r="P27964" t="e">
            <v>#N/A</v>
          </cell>
          <cell r="Q27964" t="e">
            <v>#N/A</v>
          </cell>
          <cell r="S27964">
            <v>0.03</v>
          </cell>
        </row>
        <row r="27965">
          <cell r="L27965" t="str">
            <v>128G2357</v>
          </cell>
          <cell r="M27965" t="e">
            <v>#N/A</v>
          </cell>
          <cell r="N27965" t="e">
            <v>#N/A</v>
          </cell>
          <cell r="O27965" t="e">
            <v>#N/A</v>
          </cell>
          <cell r="P27965" t="e">
            <v>#N/A</v>
          </cell>
          <cell r="Q27965" t="e">
            <v>#N/A</v>
          </cell>
          <cell r="S27965">
            <v>0.03</v>
          </cell>
        </row>
        <row r="27966">
          <cell r="L27966" t="str">
            <v>128G2358</v>
          </cell>
          <cell r="M27966" t="e">
            <v>#N/A</v>
          </cell>
          <cell r="N27966" t="e">
            <v>#N/A</v>
          </cell>
          <cell r="O27966" t="e">
            <v>#N/A</v>
          </cell>
          <cell r="P27966" t="e">
            <v>#N/A</v>
          </cell>
          <cell r="Q27966" t="e">
            <v>#N/A</v>
          </cell>
          <cell r="S27966">
            <v>0.03</v>
          </cell>
        </row>
        <row r="27967">
          <cell r="L27967" t="str">
            <v>128G2359</v>
          </cell>
          <cell r="M27967" t="e">
            <v>#N/A</v>
          </cell>
          <cell r="N27967" t="e">
            <v>#N/A</v>
          </cell>
          <cell r="O27967" t="e">
            <v>#N/A</v>
          </cell>
          <cell r="P27967" t="e">
            <v>#N/A</v>
          </cell>
          <cell r="Q27967" t="e">
            <v>#N/A</v>
          </cell>
          <cell r="S27967">
            <v>0.03</v>
          </cell>
        </row>
        <row r="27968">
          <cell r="L27968" t="str">
            <v>128G2360</v>
          </cell>
          <cell r="M27968" t="e">
            <v>#N/A</v>
          </cell>
          <cell r="N27968" t="e">
            <v>#N/A</v>
          </cell>
          <cell r="O27968" t="e">
            <v>#N/A</v>
          </cell>
          <cell r="P27968" t="e">
            <v>#N/A</v>
          </cell>
          <cell r="Q27968" t="e">
            <v>#N/A</v>
          </cell>
          <cell r="S27968">
            <v>0.03</v>
          </cell>
        </row>
        <row r="27969">
          <cell r="L27969" t="str">
            <v>128G2361</v>
          </cell>
          <cell r="M27969" t="e">
            <v>#N/A</v>
          </cell>
          <cell r="N27969" t="e">
            <v>#N/A</v>
          </cell>
          <cell r="O27969" t="e">
            <v>#N/A</v>
          </cell>
          <cell r="P27969" t="e">
            <v>#N/A</v>
          </cell>
          <cell r="Q27969" t="e">
            <v>#N/A</v>
          </cell>
          <cell r="S27969">
            <v>0.03</v>
          </cell>
        </row>
        <row r="27970">
          <cell r="L27970" t="str">
            <v>128G2362</v>
          </cell>
          <cell r="M27970" t="e">
            <v>#N/A</v>
          </cell>
          <cell r="N27970" t="e">
            <v>#N/A</v>
          </cell>
          <cell r="O27970" t="e">
            <v>#N/A</v>
          </cell>
          <cell r="P27970" t="e">
            <v>#N/A</v>
          </cell>
          <cell r="Q27970" t="e">
            <v>#N/A</v>
          </cell>
          <cell r="S27970">
            <v>0.03</v>
          </cell>
        </row>
        <row r="27971">
          <cell r="L27971" t="str">
            <v>128G2363</v>
          </cell>
          <cell r="M27971" t="e">
            <v>#N/A</v>
          </cell>
          <cell r="N27971" t="e">
            <v>#N/A</v>
          </cell>
          <cell r="O27971" t="e">
            <v>#N/A</v>
          </cell>
          <cell r="P27971" t="e">
            <v>#N/A</v>
          </cell>
          <cell r="Q27971" t="e">
            <v>#N/A</v>
          </cell>
          <cell r="S27971">
            <v>0.03</v>
          </cell>
        </row>
        <row r="27972">
          <cell r="L27972" t="str">
            <v>128G2364</v>
          </cell>
          <cell r="M27972" t="e">
            <v>#N/A</v>
          </cell>
          <cell r="N27972" t="e">
            <v>#N/A</v>
          </cell>
          <cell r="O27972" t="e">
            <v>#N/A</v>
          </cell>
          <cell r="P27972" t="e">
            <v>#N/A</v>
          </cell>
          <cell r="Q27972" t="e">
            <v>#N/A</v>
          </cell>
          <cell r="S27972">
            <v>0.03</v>
          </cell>
        </row>
        <row r="27973">
          <cell r="L27973" t="str">
            <v>128G2365</v>
          </cell>
          <cell r="M27973" t="e">
            <v>#N/A</v>
          </cell>
          <cell r="N27973" t="e">
            <v>#N/A</v>
          </cell>
          <cell r="O27973" t="e">
            <v>#N/A</v>
          </cell>
          <cell r="P27973" t="e">
            <v>#N/A</v>
          </cell>
          <cell r="Q27973" t="e">
            <v>#N/A</v>
          </cell>
          <cell r="S27973">
            <v>0.03</v>
          </cell>
        </row>
        <row r="27974">
          <cell r="L27974" t="str">
            <v>128G2366</v>
          </cell>
          <cell r="M27974" t="e">
            <v>#N/A</v>
          </cell>
          <cell r="N27974" t="e">
            <v>#N/A</v>
          </cell>
          <cell r="O27974" t="e">
            <v>#N/A</v>
          </cell>
          <cell r="P27974" t="e">
            <v>#N/A</v>
          </cell>
          <cell r="Q27974" t="e">
            <v>#N/A</v>
          </cell>
          <cell r="S27974">
            <v>0.03</v>
          </cell>
        </row>
        <row r="27975">
          <cell r="L27975" t="str">
            <v>128G2367</v>
          </cell>
          <cell r="M27975" t="e">
            <v>#N/A</v>
          </cell>
          <cell r="N27975" t="e">
            <v>#N/A</v>
          </cell>
          <cell r="O27975" t="e">
            <v>#N/A</v>
          </cell>
          <cell r="P27975" t="e">
            <v>#N/A</v>
          </cell>
          <cell r="Q27975" t="e">
            <v>#N/A</v>
          </cell>
          <cell r="S27975">
            <v>0.03</v>
          </cell>
        </row>
        <row r="27976">
          <cell r="L27976" t="str">
            <v>128G2368</v>
          </cell>
          <cell r="M27976" t="e">
            <v>#N/A</v>
          </cell>
          <cell r="N27976" t="e">
            <v>#N/A</v>
          </cell>
          <cell r="O27976" t="e">
            <v>#N/A</v>
          </cell>
          <cell r="P27976" t="e">
            <v>#N/A</v>
          </cell>
          <cell r="Q27976" t="e">
            <v>#N/A</v>
          </cell>
          <cell r="S27976">
            <v>0.03</v>
          </cell>
        </row>
        <row r="27977">
          <cell r="L27977" t="str">
            <v>128G2369</v>
          </cell>
          <cell r="M27977" t="e">
            <v>#N/A</v>
          </cell>
          <cell r="N27977" t="e">
            <v>#N/A</v>
          </cell>
          <cell r="O27977" t="e">
            <v>#N/A</v>
          </cell>
          <cell r="P27977" t="e">
            <v>#N/A</v>
          </cell>
          <cell r="Q27977" t="e">
            <v>#N/A</v>
          </cell>
          <cell r="S27977">
            <v>0.03</v>
          </cell>
        </row>
        <row r="27978">
          <cell r="L27978" t="str">
            <v>128G2370</v>
          </cell>
          <cell r="M27978" t="e">
            <v>#N/A</v>
          </cell>
          <cell r="N27978" t="e">
            <v>#N/A</v>
          </cell>
          <cell r="O27978" t="e">
            <v>#N/A</v>
          </cell>
          <cell r="P27978" t="e">
            <v>#N/A</v>
          </cell>
          <cell r="Q27978" t="e">
            <v>#N/A</v>
          </cell>
          <cell r="S27978">
            <v>0.03</v>
          </cell>
        </row>
        <row r="27979">
          <cell r="L27979" t="str">
            <v>128G2375</v>
          </cell>
          <cell r="M27979" t="e">
            <v>#N/A</v>
          </cell>
          <cell r="N27979" t="e">
            <v>#N/A</v>
          </cell>
          <cell r="O27979" t="e">
            <v>#N/A</v>
          </cell>
          <cell r="P27979" t="e">
            <v>#N/A</v>
          </cell>
          <cell r="Q27979" t="e">
            <v>#N/A</v>
          </cell>
          <cell r="S27979">
            <v>0.03</v>
          </cell>
        </row>
        <row r="27980">
          <cell r="L27980" t="str">
            <v>128G2376</v>
          </cell>
          <cell r="M27980" t="e">
            <v>#N/A</v>
          </cell>
          <cell r="N27980" t="e">
            <v>#N/A</v>
          </cell>
          <cell r="O27980" t="e">
            <v>#N/A</v>
          </cell>
          <cell r="P27980" t="e">
            <v>#N/A</v>
          </cell>
          <cell r="Q27980" t="e">
            <v>#N/A</v>
          </cell>
          <cell r="S27980">
            <v>0.03</v>
          </cell>
        </row>
        <row r="27981">
          <cell r="L27981" t="str">
            <v>128G2377</v>
          </cell>
          <cell r="M27981" t="e">
            <v>#N/A</v>
          </cell>
          <cell r="N27981" t="e">
            <v>#N/A</v>
          </cell>
          <cell r="O27981" t="e">
            <v>#N/A</v>
          </cell>
          <cell r="P27981" t="e">
            <v>#N/A</v>
          </cell>
          <cell r="Q27981" t="e">
            <v>#N/A</v>
          </cell>
          <cell r="S27981">
            <v>0.03</v>
          </cell>
        </row>
        <row r="27982">
          <cell r="L27982" t="str">
            <v>128G2378</v>
          </cell>
          <cell r="M27982" t="e">
            <v>#N/A</v>
          </cell>
          <cell r="N27982" t="e">
            <v>#N/A</v>
          </cell>
          <cell r="O27982" t="e">
            <v>#N/A</v>
          </cell>
          <cell r="P27982" t="e">
            <v>#N/A</v>
          </cell>
          <cell r="Q27982" t="e">
            <v>#N/A</v>
          </cell>
          <cell r="S27982">
            <v>0.03</v>
          </cell>
        </row>
        <row r="27983">
          <cell r="L27983" t="str">
            <v>128G2379</v>
          </cell>
          <cell r="M27983" t="e">
            <v>#N/A</v>
          </cell>
          <cell r="N27983" t="e">
            <v>#N/A</v>
          </cell>
          <cell r="O27983" t="e">
            <v>#N/A</v>
          </cell>
          <cell r="P27983" t="e">
            <v>#N/A</v>
          </cell>
          <cell r="Q27983" t="e">
            <v>#N/A</v>
          </cell>
          <cell r="S27983">
            <v>0.03</v>
          </cell>
        </row>
        <row r="27984">
          <cell r="L27984" t="str">
            <v>128G2380</v>
          </cell>
          <cell r="M27984" t="e">
            <v>#N/A</v>
          </cell>
          <cell r="N27984" t="e">
            <v>#N/A</v>
          </cell>
          <cell r="O27984" t="e">
            <v>#N/A</v>
          </cell>
          <cell r="P27984" t="e">
            <v>#N/A</v>
          </cell>
          <cell r="Q27984" t="e">
            <v>#N/A</v>
          </cell>
          <cell r="S27984">
            <v>0.03</v>
          </cell>
        </row>
        <row r="27985">
          <cell r="L27985" t="str">
            <v>128G2381</v>
          </cell>
          <cell r="M27985" t="str">
            <v>BREAKER, ABB 10AMP SINGLE 240V</v>
          </cell>
          <cell r="N27985" t="str">
            <v>SYSTEM SOLUTIONS</v>
          </cell>
          <cell r="O27985" t="str">
            <v>B10</v>
          </cell>
          <cell r="P27985" t="str">
            <v>69328</v>
          </cell>
          <cell r="Q27985" t="str">
            <v>Parts</v>
          </cell>
          <cell r="R27985">
            <v>280.97000000000003</v>
          </cell>
          <cell r="S27985">
            <v>0.03</v>
          </cell>
        </row>
        <row r="27986">
          <cell r="L27986" t="str">
            <v>128G2382</v>
          </cell>
          <cell r="M27986" t="str">
            <v>BREAKER, ABB 15AMP SINGLE 240V</v>
          </cell>
          <cell r="N27986" t="str">
            <v>SYSTEM SOLUTIONS</v>
          </cell>
          <cell r="O27986" t="str">
            <v>B10</v>
          </cell>
          <cell r="P27986" t="str">
            <v>69328</v>
          </cell>
          <cell r="Q27986" t="str">
            <v>Parts</v>
          </cell>
          <cell r="R27986">
            <v>15.36</v>
          </cell>
          <cell r="S27986">
            <v>0.03</v>
          </cell>
        </row>
        <row r="27987">
          <cell r="L27987" t="str">
            <v>128G2383</v>
          </cell>
          <cell r="M27987" t="e">
            <v>#N/A</v>
          </cell>
          <cell r="N27987" t="e">
            <v>#N/A</v>
          </cell>
          <cell r="O27987" t="e">
            <v>#N/A</v>
          </cell>
          <cell r="P27987" t="e">
            <v>#N/A</v>
          </cell>
          <cell r="Q27987" t="e">
            <v>#N/A</v>
          </cell>
          <cell r="S27987">
            <v>0.03</v>
          </cell>
        </row>
        <row r="27988">
          <cell r="L27988" t="str">
            <v>128G2384</v>
          </cell>
          <cell r="M27988" t="e">
            <v>#N/A</v>
          </cell>
          <cell r="N27988" t="e">
            <v>#N/A</v>
          </cell>
          <cell r="O27988" t="e">
            <v>#N/A</v>
          </cell>
          <cell r="P27988" t="e">
            <v>#N/A</v>
          </cell>
          <cell r="Q27988" t="e">
            <v>#N/A</v>
          </cell>
          <cell r="S27988">
            <v>0.03</v>
          </cell>
        </row>
        <row r="27989">
          <cell r="L27989" t="str">
            <v>128G2385</v>
          </cell>
          <cell r="M27989" t="e">
            <v>#N/A</v>
          </cell>
          <cell r="N27989" t="e">
            <v>#N/A</v>
          </cell>
          <cell r="O27989" t="e">
            <v>#N/A</v>
          </cell>
          <cell r="P27989" t="e">
            <v>#N/A</v>
          </cell>
          <cell r="Q27989" t="e">
            <v>#N/A</v>
          </cell>
          <cell r="S27989">
            <v>0.03</v>
          </cell>
        </row>
        <row r="27990">
          <cell r="L27990" t="str">
            <v>128G2386</v>
          </cell>
          <cell r="M27990" t="e">
            <v>#N/A</v>
          </cell>
          <cell r="N27990" t="e">
            <v>#N/A</v>
          </cell>
          <cell r="O27990" t="e">
            <v>#N/A</v>
          </cell>
          <cell r="P27990" t="e">
            <v>#N/A</v>
          </cell>
          <cell r="Q27990" t="e">
            <v>#N/A</v>
          </cell>
          <cell r="S27990">
            <v>0.03</v>
          </cell>
        </row>
        <row r="27991">
          <cell r="L27991" t="str">
            <v>128G2387</v>
          </cell>
          <cell r="M27991" t="e">
            <v>#N/A</v>
          </cell>
          <cell r="N27991" t="e">
            <v>#N/A</v>
          </cell>
          <cell r="O27991" t="e">
            <v>#N/A</v>
          </cell>
          <cell r="P27991" t="e">
            <v>#N/A</v>
          </cell>
          <cell r="Q27991" t="e">
            <v>#N/A</v>
          </cell>
          <cell r="S27991">
            <v>0.03</v>
          </cell>
        </row>
        <row r="27992">
          <cell r="L27992" t="str">
            <v>128G2388</v>
          </cell>
          <cell r="M27992" t="e">
            <v>#N/A</v>
          </cell>
          <cell r="N27992" t="e">
            <v>#N/A</v>
          </cell>
          <cell r="O27992" t="e">
            <v>#N/A</v>
          </cell>
          <cell r="P27992" t="e">
            <v>#N/A</v>
          </cell>
          <cell r="Q27992" t="e">
            <v>#N/A</v>
          </cell>
          <cell r="S27992">
            <v>0.03</v>
          </cell>
        </row>
        <row r="27993">
          <cell r="L27993" t="str">
            <v>128G2389</v>
          </cell>
          <cell r="M27993" t="str">
            <v>BREAKER, ABB 5AMP SINGLE 240V</v>
          </cell>
          <cell r="N27993" t="str">
            <v>SYSTEM SOLUTIONS</v>
          </cell>
          <cell r="O27993" t="str">
            <v>B10</v>
          </cell>
          <cell r="P27993" t="str">
            <v>69328</v>
          </cell>
          <cell r="Q27993" t="str">
            <v>Parts</v>
          </cell>
          <cell r="R27993">
            <v>47.86</v>
          </cell>
          <cell r="S27993">
            <v>0.03</v>
          </cell>
        </row>
        <row r="27994">
          <cell r="L27994" t="str">
            <v>128G2390</v>
          </cell>
          <cell r="M27994" t="e">
            <v>#N/A</v>
          </cell>
          <cell r="N27994" t="e">
            <v>#N/A</v>
          </cell>
          <cell r="O27994" t="e">
            <v>#N/A</v>
          </cell>
          <cell r="P27994" t="e">
            <v>#N/A</v>
          </cell>
          <cell r="Q27994" t="e">
            <v>#N/A</v>
          </cell>
          <cell r="S27994">
            <v>0.03</v>
          </cell>
        </row>
        <row r="27995">
          <cell r="L27995" t="str">
            <v>128G2391</v>
          </cell>
          <cell r="M27995" t="e">
            <v>#N/A</v>
          </cell>
          <cell r="N27995" t="e">
            <v>#N/A</v>
          </cell>
          <cell r="O27995" t="e">
            <v>#N/A</v>
          </cell>
          <cell r="P27995" t="e">
            <v>#N/A</v>
          </cell>
          <cell r="Q27995" t="e">
            <v>#N/A</v>
          </cell>
          <cell r="S27995">
            <v>0.03</v>
          </cell>
        </row>
        <row r="27996">
          <cell r="L27996" t="str">
            <v>128G2392</v>
          </cell>
          <cell r="M27996" t="e">
            <v>#N/A</v>
          </cell>
          <cell r="N27996" t="e">
            <v>#N/A</v>
          </cell>
          <cell r="O27996" t="e">
            <v>#N/A</v>
          </cell>
          <cell r="P27996" t="e">
            <v>#N/A</v>
          </cell>
          <cell r="Q27996" t="e">
            <v>#N/A</v>
          </cell>
          <cell r="S27996">
            <v>0.03</v>
          </cell>
        </row>
        <row r="27997">
          <cell r="L27997" t="str">
            <v>128G2393</v>
          </cell>
          <cell r="M27997" t="e">
            <v>#N/A</v>
          </cell>
          <cell r="N27997" t="e">
            <v>#N/A</v>
          </cell>
          <cell r="O27997" t="e">
            <v>#N/A</v>
          </cell>
          <cell r="P27997" t="e">
            <v>#N/A</v>
          </cell>
          <cell r="Q27997" t="e">
            <v>#N/A</v>
          </cell>
          <cell r="S27997">
            <v>0.03</v>
          </cell>
        </row>
        <row r="27998">
          <cell r="L27998" t="str">
            <v>128G2394</v>
          </cell>
          <cell r="M27998" t="e">
            <v>#N/A</v>
          </cell>
          <cell r="N27998" t="e">
            <v>#N/A</v>
          </cell>
          <cell r="O27998" t="e">
            <v>#N/A</v>
          </cell>
          <cell r="P27998" t="e">
            <v>#N/A</v>
          </cell>
          <cell r="Q27998" t="e">
            <v>#N/A</v>
          </cell>
          <cell r="S27998">
            <v>0.03</v>
          </cell>
        </row>
        <row r="27999">
          <cell r="L27999" t="str">
            <v>128G2395</v>
          </cell>
          <cell r="M27999" t="e">
            <v>#N/A</v>
          </cell>
          <cell r="N27999" t="e">
            <v>#N/A</v>
          </cell>
          <cell r="O27999" t="e">
            <v>#N/A</v>
          </cell>
          <cell r="P27999" t="e">
            <v>#N/A</v>
          </cell>
          <cell r="Q27999" t="e">
            <v>#N/A</v>
          </cell>
          <cell r="S27999">
            <v>0.03</v>
          </cell>
        </row>
        <row r="28000">
          <cell r="L28000" t="str">
            <v>128G2396</v>
          </cell>
          <cell r="M28000" t="e">
            <v>#N/A</v>
          </cell>
          <cell r="N28000" t="e">
            <v>#N/A</v>
          </cell>
          <cell r="O28000" t="e">
            <v>#N/A</v>
          </cell>
          <cell r="P28000" t="e">
            <v>#N/A</v>
          </cell>
          <cell r="Q28000" t="e">
            <v>#N/A</v>
          </cell>
          <cell r="S28000">
            <v>0.03</v>
          </cell>
        </row>
        <row r="28001">
          <cell r="L28001" t="str">
            <v>128G2397</v>
          </cell>
          <cell r="M28001" t="e">
            <v>#N/A</v>
          </cell>
          <cell r="N28001" t="e">
            <v>#N/A</v>
          </cell>
          <cell r="O28001" t="e">
            <v>#N/A</v>
          </cell>
          <cell r="P28001" t="e">
            <v>#N/A</v>
          </cell>
          <cell r="Q28001" t="e">
            <v>#N/A</v>
          </cell>
          <cell r="S28001">
            <v>0.03</v>
          </cell>
        </row>
        <row r="28002">
          <cell r="L28002" t="str">
            <v>128G2398</v>
          </cell>
          <cell r="M28002" t="e">
            <v>#N/A</v>
          </cell>
          <cell r="N28002" t="e">
            <v>#N/A</v>
          </cell>
          <cell r="O28002" t="e">
            <v>#N/A</v>
          </cell>
          <cell r="P28002" t="e">
            <v>#N/A</v>
          </cell>
          <cell r="Q28002" t="e">
            <v>#N/A</v>
          </cell>
          <cell r="S28002">
            <v>0.03</v>
          </cell>
        </row>
        <row r="28003">
          <cell r="L28003" t="str">
            <v>128G2399</v>
          </cell>
          <cell r="M28003" t="e">
            <v>#N/A</v>
          </cell>
          <cell r="N28003" t="e">
            <v>#N/A</v>
          </cell>
          <cell r="O28003" t="e">
            <v>#N/A</v>
          </cell>
          <cell r="P28003" t="e">
            <v>#N/A</v>
          </cell>
          <cell r="Q28003" t="e">
            <v>#N/A</v>
          </cell>
          <cell r="S28003">
            <v>0.03</v>
          </cell>
        </row>
        <row r="28004">
          <cell r="L28004" t="str">
            <v>128G2400</v>
          </cell>
          <cell r="M28004" t="e">
            <v>#N/A</v>
          </cell>
          <cell r="N28004" t="e">
            <v>#N/A</v>
          </cell>
          <cell r="O28004" t="e">
            <v>#N/A</v>
          </cell>
          <cell r="P28004" t="e">
            <v>#N/A</v>
          </cell>
          <cell r="Q28004" t="e">
            <v>#N/A</v>
          </cell>
          <cell r="S28004">
            <v>0.03</v>
          </cell>
        </row>
        <row r="28005">
          <cell r="L28005" t="str">
            <v>128G2401</v>
          </cell>
          <cell r="M28005" t="e">
            <v>#N/A</v>
          </cell>
          <cell r="N28005" t="e">
            <v>#N/A</v>
          </cell>
          <cell r="O28005" t="e">
            <v>#N/A</v>
          </cell>
          <cell r="P28005" t="e">
            <v>#N/A</v>
          </cell>
          <cell r="Q28005" t="e">
            <v>#N/A</v>
          </cell>
          <cell r="S28005">
            <v>0.03</v>
          </cell>
        </row>
        <row r="28006">
          <cell r="L28006" t="str">
            <v>128G2402</v>
          </cell>
          <cell r="M28006" t="e">
            <v>#N/A</v>
          </cell>
          <cell r="N28006" t="e">
            <v>#N/A</v>
          </cell>
          <cell r="O28006" t="e">
            <v>#N/A</v>
          </cell>
          <cell r="P28006" t="e">
            <v>#N/A</v>
          </cell>
          <cell r="Q28006" t="e">
            <v>#N/A</v>
          </cell>
          <cell r="S28006">
            <v>0.03</v>
          </cell>
        </row>
        <row r="28007">
          <cell r="L28007" t="str">
            <v>128G2403</v>
          </cell>
          <cell r="M28007" t="e">
            <v>#N/A</v>
          </cell>
          <cell r="N28007" t="e">
            <v>#N/A</v>
          </cell>
          <cell r="O28007" t="e">
            <v>#N/A</v>
          </cell>
          <cell r="P28007" t="e">
            <v>#N/A</v>
          </cell>
          <cell r="Q28007" t="e">
            <v>#N/A</v>
          </cell>
          <cell r="S28007">
            <v>0.03</v>
          </cell>
        </row>
        <row r="28008">
          <cell r="L28008" t="str">
            <v>128G2404</v>
          </cell>
          <cell r="M28008" t="str">
            <v>BREAKER, 120/240V 60949</v>
          </cell>
          <cell r="N28008" t="str">
            <v>SYSTEM SOLUTIONS</v>
          </cell>
          <cell r="O28008" t="str">
            <v>B10</v>
          </cell>
          <cell r="P28008" t="str">
            <v>69328</v>
          </cell>
          <cell r="Q28008" t="str">
            <v>Parts</v>
          </cell>
          <cell r="R28008">
            <v>354.79</v>
          </cell>
          <cell r="S28008">
            <v>0.03</v>
          </cell>
        </row>
        <row r="28009">
          <cell r="L28009" t="str">
            <v>128G2405</v>
          </cell>
          <cell r="M28009" t="e">
            <v>#N/A</v>
          </cell>
          <cell r="N28009" t="e">
            <v>#N/A</v>
          </cell>
          <cell r="O28009" t="e">
            <v>#N/A</v>
          </cell>
          <cell r="P28009" t="e">
            <v>#N/A</v>
          </cell>
          <cell r="Q28009" t="e">
            <v>#N/A</v>
          </cell>
          <cell r="S28009">
            <v>0.03</v>
          </cell>
        </row>
        <row r="28010">
          <cell r="L28010" t="str">
            <v>128G2406</v>
          </cell>
          <cell r="M28010" t="e">
            <v>#N/A</v>
          </cell>
          <cell r="N28010" t="e">
            <v>#N/A</v>
          </cell>
          <cell r="O28010" t="e">
            <v>#N/A</v>
          </cell>
          <cell r="P28010" t="e">
            <v>#N/A</v>
          </cell>
          <cell r="Q28010" t="e">
            <v>#N/A</v>
          </cell>
          <cell r="S28010">
            <v>0.03</v>
          </cell>
        </row>
        <row r="28011">
          <cell r="L28011" t="str">
            <v>128G2407</v>
          </cell>
          <cell r="M28011" t="e">
            <v>#N/A</v>
          </cell>
          <cell r="N28011" t="e">
            <v>#N/A</v>
          </cell>
          <cell r="O28011" t="e">
            <v>#N/A</v>
          </cell>
          <cell r="P28011" t="e">
            <v>#N/A</v>
          </cell>
          <cell r="Q28011" t="e">
            <v>#N/A</v>
          </cell>
          <cell r="S28011">
            <v>0.03</v>
          </cell>
        </row>
        <row r="28012">
          <cell r="L28012" t="str">
            <v>128G2408</v>
          </cell>
          <cell r="M28012" t="e">
            <v>#N/A</v>
          </cell>
          <cell r="N28012" t="e">
            <v>#N/A</v>
          </cell>
          <cell r="O28012" t="e">
            <v>#N/A</v>
          </cell>
          <cell r="P28012" t="e">
            <v>#N/A</v>
          </cell>
          <cell r="Q28012" t="e">
            <v>#N/A</v>
          </cell>
          <cell r="S28012">
            <v>0.03</v>
          </cell>
        </row>
        <row r="28013">
          <cell r="L28013" t="str">
            <v>128G2409</v>
          </cell>
          <cell r="M28013" t="e">
            <v>#N/A</v>
          </cell>
          <cell r="N28013" t="e">
            <v>#N/A</v>
          </cell>
          <cell r="O28013" t="e">
            <v>#N/A</v>
          </cell>
          <cell r="P28013" t="e">
            <v>#N/A</v>
          </cell>
          <cell r="Q28013" t="e">
            <v>#N/A</v>
          </cell>
          <cell r="S28013">
            <v>0.03</v>
          </cell>
        </row>
        <row r="28014">
          <cell r="L28014" t="str">
            <v>128G2410</v>
          </cell>
          <cell r="M28014" t="e">
            <v>#N/A</v>
          </cell>
          <cell r="N28014" t="e">
            <v>#N/A</v>
          </cell>
          <cell r="O28014" t="e">
            <v>#N/A</v>
          </cell>
          <cell r="P28014" t="e">
            <v>#N/A</v>
          </cell>
          <cell r="Q28014" t="e">
            <v>#N/A</v>
          </cell>
          <cell r="S28014">
            <v>0.03</v>
          </cell>
        </row>
        <row r="28015">
          <cell r="L28015" t="str">
            <v>128G2580</v>
          </cell>
          <cell r="M28015" t="e">
            <v>#N/A</v>
          </cell>
          <cell r="N28015" t="e">
            <v>#N/A</v>
          </cell>
          <cell r="O28015" t="e">
            <v>#N/A</v>
          </cell>
          <cell r="P28015" t="e">
            <v>#N/A</v>
          </cell>
          <cell r="Q28015" t="e">
            <v>#N/A</v>
          </cell>
          <cell r="S28015">
            <v>0.03</v>
          </cell>
        </row>
        <row r="28016">
          <cell r="L28016" t="str">
            <v>128G2581</v>
          </cell>
          <cell r="M28016" t="e">
            <v>#N/A</v>
          </cell>
          <cell r="N28016" t="e">
            <v>#N/A</v>
          </cell>
          <cell r="O28016" t="e">
            <v>#N/A</v>
          </cell>
          <cell r="P28016" t="e">
            <v>#N/A</v>
          </cell>
          <cell r="Q28016" t="e">
            <v>#N/A</v>
          </cell>
          <cell r="S28016">
            <v>0.03</v>
          </cell>
        </row>
        <row r="28017">
          <cell r="L28017" t="str">
            <v>128G2582</v>
          </cell>
          <cell r="M28017" t="e">
            <v>#N/A</v>
          </cell>
          <cell r="N28017" t="e">
            <v>#N/A</v>
          </cell>
          <cell r="O28017" t="e">
            <v>#N/A</v>
          </cell>
          <cell r="P28017" t="e">
            <v>#N/A</v>
          </cell>
          <cell r="Q28017" t="e">
            <v>#N/A</v>
          </cell>
          <cell r="S28017">
            <v>0.03</v>
          </cell>
        </row>
        <row r="28018">
          <cell r="L28018" t="str">
            <v>128G2583</v>
          </cell>
          <cell r="M28018" t="e">
            <v>#N/A</v>
          </cell>
          <cell r="N28018" t="e">
            <v>#N/A</v>
          </cell>
          <cell r="O28018" t="e">
            <v>#N/A</v>
          </cell>
          <cell r="P28018" t="e">
            <v>#N/A</v>
          </cell>
          <cell r="Q28018" t="e">
            <v>#N/A</v>
          </cell>
          <cell r="S28018">
            <v>0.03</v>
          </cell>
        </row>
        <row r="28019">
          <cell r="L28019" t="str">
            <v>128G2584</v>
          </cell>
          <cell r="M28019" t="e">
            <v>#N/A</v>
          </cell>
          <cell r="N28019" t="e">
            <v>#N/A</v>
          </cell>
          <cell r="O28019" t="e">
            <v>#N/A</v>
          </cell>
          <cell r="P28019" t="e">
            <v>#N/A</v>
          </cell>
          <cell r="Q28019" t="e">
            <v>#N/A</v>
          </cell>
          <cell r="S28019">
            <v>0.03</v>
          </cell>
        </row>
        <row r="28020">
          <cell r="L28020" t="str">
            <v>128G2585</v>
          </cell>
          <cell r="M28020" t="e">
            <v>#N/A</v>
          </cell>
          <cell r="N28020" t="e">
            <v>#N/A</v>
          </cell>
          <cell r="O28020" t="e">
            <v>#N/A</v>
          </cell>
          <cell r="P28020" t="e">
            <v>#N/A</v>
          </cell>
          <cell r="Q28020" t="e">
            <v>#N/A</v>
          </cell>
          <cell r="S28020">
            <v>0.03</v>
          </cell>
        </row>
        <row r="28021">
          <cell r="L28021" t="str">
            <v>128G2586</v>
          </cell>
          <cell r="M28021" t="e">
            <v>#N/A</v>
          </cell>
          <cell r="N28021" t="e">
            <v>#N/A</v>
          </cell>
          <cell r="O28021" t="e">
            <v>#N/A</v>
          </cell>
          <cell r="P28021" t="e">
            <v>#N/A</v>
          </cell>
          <cell r="Q28021" t="e">
            <v>#N/A</v>
          </cell>
          <cell r="S28021">
            <v>0.03</v>
          </cell>
        </row>
        <row r="28022">
          <cell r="L28022" t="str">
            <v>128G2602</v>
          </cell>
          <cell r="M28022" t="e">
            <v>#N/A</v>
          </cell>
          <cell r="N28022" t="e">
            <v>#N/A</v>
          </cell>
          <cell r="O28022" t="e">
            <v>#N/A</v>
          </cell>
          <cell r="P28022" t="e">
            <v>#N/A</v>
          </cell>
          <cell r="Q28022" t="e">
            <v>#N/A</v>
          </cell>
          <cell r="S28022">
            <v>0.03</v>
          </cell>
        </row>
        <row r="28023">
          <cell r="L28023" t="str">
            <v>128G2603</v>
          </cell>
          <cell r="M28023" t="e">
            <v>#N/A</v>
          </cell>
          <cell r="N28023" t="e">
            <v>#N/A</v>
          </cell>
          <cell r="O28023" t="e">
            <v>#N/A</v>
          </cell>
          <cell r="P28023" t="e">
            <v>#N/A</v>
          </cell>
          <cell r="Q28023" t="e">
            <v>#N/A</v>
          </cell>
          <cell r="S28023">
            <v>0.03</v>
          </cell>
        </row>
        <row r="28024">
          <cell r="L28024" t="str">
            <v>128G2604</v>
          </cell>
          <cell r="M28024" t="e">
            <v>#N/A</v>
          </cell>
          <cell r="N28024" t="e">
            <v>#N/A</v>
          </cell>
          <cell r="O28024" t="e">
            <v>#N/A</v>
          </cell>
          <cell r="P28024" t="e">
            <v>#N/A</v>
          </cell>
          <cell r="Q28024" t="e">
            <v>#N/A</v>
          </cell>
          <cell r="S28024">
            <v>0.03</v>
          </cell>
        </row>
        <row r="28025">
          <cell r="L28025" t="str">
            <v>128G2605</v>
          </cell>
          <cell r="M28025" t="e">
            <v>#N/A</v>
          </cell>
          <cell r="N28025" t="e">
            <v>#N/A</v>
          </cell>
          <cell r="O28025" t="e">
            <v>#N/A</v>
          </cell>
          <cell r="P28025" t="e">
            <v>#N/A</v>
          </cell>
          <cell r="Q28025" t="e">
            <v>#N/A</v>
          </cell>
          <cell r="S28025">
            <v>0.03</v>
          </cell>
        </row>
        <row r="28026">
          <cell r="L28026" t="str">
            <v>128G2606</v>
          </cell>
          <cell r="M28026" t="e">
            <v>#N/A</v>
          </cell>
          <cell r="N28026" t="e">
            <v>#N/A</v>
          </cell>
          <cell r="O28026" t="e">
            <v>#N/A</v>
          </cell>
          <cell r="P28026" t="e">
            <v>#N/A</v>
          </cell>
          <cell r="Q28026" t="e">
            <v>#N/A</v>
          </cell>
          <cell r="S28026">
            <v>0.03</v>
          </cell>
        </row>
        <row r="28027">
          <cell r="L28027" t="str">
            <v>128G2607</v>
          </cell>
          <cell r="M28027" t="e">
            <v>#N/A</v>
          </cell>
          <cell r="N28027" t="e">
            <v>#N/A</v>
          </cell>
          <cell r="O28027" t="e">
            <v>#N/A</v>
          </cell>
          <cell r="P28027" t="e">
            <v>#N/A</v>
          </cell>
          <cell r="Q28027" t="e">
            <v>#N/A</v>
          </cell>
          <cell r="S28027">
            <v>0.03</v>
          </cell>
        </row>
        <row r="28028">
          <cell r="L28028" t="str">
            <v>128G2608</v>
          </cell>
          <cell r="M28028" t="e">
            <v>#N/A</v>
          </cell>
          <cell r="N28028" t="e">
            <v>#N/A</v>
          </cell>
          <cell r="O28028" t="e">
            <v>#N/A</v>
          </cell>
          <cell r="P28028" t="e">
            <v>#N/A</v>
          </cell>
          <cell r="Q28028" t="e">
            <v>#N/A</v>
          </cell>
          <cell r="S28028">
            <v>0.03</v>
          </cell>
        </row>
        <row r="28029">
          <cell r="L28029" t="str">
            <v>128G2609</v>
          </cell>
          <cell r="M28029" t="e">
            <v>#N/A</v>
          </cell>
          <cell r="N28029" t="e">
            <v>#N/A</v>
          </cell>
          <cell r="O28029" t="e">
            <v>#N/A</v>
          </cell>
          <cell r="P28029" t="e">
            <v>#N/A</v>
          </cell>
          <cell r="Q28029" t="e">
            <v>#N/A</v>
          </cell>
          <cell r="S28029">
            <v>0.03</v>
          </cell>
        </row>
        <row r="28030">
          <cell r="L28030" t="str">
            <v>128G2610</v>
          </cell>
          <cell r="M28030" t="e">
            <v>#N/A</v>
          </cell>
          <cell r="N28030" t="e">
            <v>#N/A</v>
          </cell>
          <cell r="O28030" t="e">
            <v>#N/A</v>
          </cell>
          <cell r="P28030" t="e">
            <v>#N/A</v>
          </cell>
          <cell r="Q28030" t="e">
            <v>#N/A</v>
          </cell>
          <cell r="S28030">
            <v>0.03</v>
          </cell>
        </row>
        <row r="28031">
          <cell r="L28031" t="str">
            <v>128G2611</v>
          </cell>
          <cell r="M28031" t="e">
            <v>#N/A</v>
          </cell>
          <cell r="N28031" t="e">
            <v>#N/A</v>
          </cell>
          <cell r="O28031" t="e">
            <v>#N/A</v>
          </cell>
          <cell r="P28031" t="e">
            <v>#N/A</v>
          </cell>
          <cell r="Q28031" t="e">
            <v>#N/A</v>
          </cell>
          <cell r="S28031">
            <v>0.03</v>
          </cell>
        </row>
        <row r="28032">
          <cell r="L28032" t="str">
            <v>128G2613</v>
          </cell>
          <cell r="M28032" t="e">
            <v>#N/A</v>
          </cell>
          <cell r="N28032" t="e">
            <v>#N/A</v>
          </cell>
          <cell r="O28032" t="e">
            <v>#N/A</v>
          </cell>
          <cell r="P28032" t="e">
            <v>#N/A</v>
          </cell>
          <cell r="Q28032" t="e">
            <v>#N/A</v>
          </cell>
          <cell r="S28032">
            <v>0.03</v>
          </cell>
        </row>
        <row r="28033">
          <cell r="L28033" t="str">
            <v>128G2614</v>
          </cell>
          <cell r="M28033" t="e">
            <v>#N/A</v>
          </cell>
          <cell r="N28033" t="e">
            <v>#N/A</v>
          </cell>
          <cell r="O28033" t="e">
            <v>#N/A</v>
          </cell>
          <cell r="P28033" t="e">
            <v>#N/A</v>
          </cell>
          <cell r="Q28033" t="e">
            <v>#N/A</v>
          </cell>
          <cell r="S28033">
            <v>0.03</v>
          </cell>
        </row>
        <row r="28034">
          <cell r="L28034" t="str">
            <v>128G2615</v>
          </cell>
          <cell r="M28034" t="e">
            <v>#N/A</v>
          </cell>
          <cell r="N28034" t="e">
            <v>#N/A</v>
          </cell>
          <cell r="O28034" t="e">
            <v>#N/A</v>
          </cell>
          <cell r="P28034" t="e">
            <v>#N/A</v>
          </cell>
          <cell r="Q28034" t="e">
            <v>#N/A</v>
          </cell>
          <cell r="S28034">
            <v>0.03</v>
          </cell>
        </row>
        <row r="28035">
          <cell r="L28035" t="str">
            <v>128G2616</v>
          </cell>
          <cell r="M28035" t="e">
            <v>#N/A</v>
          </cell>
          <cell r="N28035" t="e">
            <v>#N/A</v>
          </cell>
          <cell r="O28035" t="e">
            <v>#N/A</v>
          </cell>
          <cell r="P28035" t="e">
            <v>#N/A</v>
          </cell>
          <cell r="Q28035" t="e">
            <v>#N/A</v>
          </cell>
          <cell r="S28035">
            <v>0.03</v>
          </cell>
        </row>
        <row r="28036">
          <cell r="L28036" t="str">
            <v>128G2617</v>
          </cell>
          <cell r="M28036" t="e">
            <v>#N/A</v>
          </cell>
          <cell r="N28036" t="e">
            <v>#N/A</v>
          </cell>
          <cell r="O28036" t="e">
            <v>#N/A</v>
          </cell>
          <cell r="P28036" t="e">
            <v>#N/A</v>
          </cell>
          <cell r="Q28036" t="e">
            <v>#N/A</v>
          </cell>
          <cell r="S28036">
            <v>0.03</v>
          </cell>
        </row>
        <row r="28037">
          <cell r="L28037" t="str">
            <v>128G2618</v>
          </cell>
          <cell r="M28037" t="e">
            <v>#N/A</v>
          </cell>
          <cell r="N28037" t="e">
            <v>#N/A</v>
          </cell>
          <cell r="O28037" t="e">
            <v>#N/A</v>
          </cell>
          <cell r="P28037" t="e">
            <v>#N/A</v>
          </cell>
          <cell r="Q28037" t="e">
            <v>#N/A</v>
          </cell>
          <cell r="S28037">
            <v>0.03</v>
          </cell>
        </row>
        <row r="28038">
          <cell r="L28038" t="str">
            <v>128G2619</v>
          </cell>
          <cell r="M28038" t="e">
            <v>#N/A</v>
          </cell>
          <cell r="N28038" t="e">
            <v>#N/A</v>
          </cell>
          <cell r="O28038" t="e">
            <v>#N/A</v>
          </cell>
          <cell r="P28038" t="e">
            <v>#N/A</v>
          </cell>
          <cell r="Q28038" t="e">
            <v>#N/A</v>
          </cell>
          <cell r="S28038">
            <v>0.03</v>
          </cell>
        </row>
        <row r="28039">
          <cell r="L28039" t="str">
            <v>128G2620</v>
          </cell>
          <cell r="M28039" t="e">
            <v>#N/A</v>
          </cell>
          <cell r="N28039" t="e">
            <v>#N/A</v>
          </cell>
          <cell r="O28039" t="e">
            <v>#N/A</v>
          </cell>
          <cell r="P28039" t="e">
            <v>#N/A</v>
          </cell>
          <cell r="Q28039" t="e">
            <v>#N/A</v>
          </cell>
          <cell r="S28039">
            <v>0.03</v>
          </cell>
        </row>
        <row r="28040">
          <cell r="L28040" t="str">
            <v>128G2621</v>
          </cell>
          <cell r="M28040" t="e">
            <v>#N/A</v>
          </cell>
          <cell r="N28040" t="e">
            <v>#N/A</v>
          </cell>
          <cell r="O28040" t="e">
            <v>#N/A</v>
          </cell>
          <cell r="P28040" t="e">
            <v>#N/A</v>
          </cell>
          <cell r="Q28040" t="e">
            <v>#N/A</v>
          </cell>
          <cell r="S28040">
            <v>0.03</v>
          </cell>
        </row>
        <row r="28041">
          <cell r="L28041" t="str">
            <v>128G2622</v>
          </cell>
          <cell r="M28041" t="e">
            <v>#N/A</v>
          </cell>
          <cell r="N28041" t="e">
            <v>#N/A</v>
          </cell>
          <cell r="O28041" t="e">
            <v>#N/A</v>
          </cell>
          <cell r="P28041" t="e">
            <v>#N/A</v>
          </cell>
          <cell r="Q28041" t="e">
            <v>#N/A</v>
          </cell>
          <cell r="S28041">
            <v>0.03</v>
          </cell>
        </row>
        <row r="28042">
          <cell r="L28042" t="str">
            <v>128G2623</v>
          </cell>
          <cell r="M28042" t="e">
            <v>#N/A</v>
          </cell>
          <cell r="N28042" t="e">
            <v>#N/A</v>
          </cell>
          <cell r="O28042" t="e">
            <v>#N/A</v>
          </cell>
          <cell r="P28042" t="e">
            <v>#N/A</v>
          </cell>
          <cell r="Q28042" t="e">
            <v>#N/A</v>
          </cell>
          <cell r="S28042">
            <v>0.03</v>
          </cell>
        </row>
        <row r="28043">
          <cell r="L28043" t="str">
            <v>128G2624</v>
          </cell>
          <cell r="M28043" t="e">
            <v>#N/A</v>
          </cell>
          <cell r="N28043" t="e">
            <v>#N/A</v>
          </cell>
          <cell r="O28043" t="e">
            <v>#N/A</v>
          </cell>
          <cell r="P28043" t="e">
            <v>#N/A</v>
          </cell>
          <cell r="Q28043" t="e">
            <v>#N/A</v>
          </cell>
          <cell r="S28043">
            <v>0.03</v>
          </cell>
        </row>
        <row r="28044">
          <cell r="L28044" t="str">
            <v>128G2625</v>
          </cell>
          <cell r="M28044" t="e">
            <v>#N/A</v>
          </cell>
          <cell r="N28044" t="e">
            <v>#N/A</v>
          </cell>
          <cell r="O28044" t="e">
            <v>#N/A</v>
          </cell>
          <cell r="P28044" t="e">
            <v>#N/A</v>
          </cell>
          <cell r="Q28044" t="e">
            <v>#N/A</v>
          </cell>
          <cell r="S28044">
            <v>0.03</v>
          </cell>
        </row>
        <row r="28045">
          <cell r="L28045" t="str">
            <v>128G2626</v>
          </cell>
          <cell r="M28045" t="e">
            <v>#N/A</v>
          </cell>
          <cell r="N28045" t="e">
            <v>#N/A</v>
          </cell>
          <cell r="O28045" t="e">
            <v>#N/A</v>
          </cell>
          <cell r="P28045" t="e">
            <v>#N/A</v>
          </cell>
          <cell r="Q28045" t="e">
            <v>#N/A</v>
          </cell>
          <cell r="S28045">
            <v>0.03</v>
          </cell>
        </row>
        <row r="28046">
          <cell r="L28046" t="str">
            <v>128G2627</v>
          </cell>
          <cell r="M28046" t="e">
            <v>#N/A</v>
          </cell>
          <cell r="N28046" t="e">
            <v>#N/A</v>
          </cell>
          <cell r="O28046" t="e">
            <v>#N/A</v>
          </cell>
          <cell r="P28046" t="e">
            <v>#N/A</v>
          </cell>
          <cell r="Q28046" t="e">
            <v>#N/A</v>
          </cell>
          <cell r="S28046">
            <v>0.03</v>
          </cell>
        </row>
        <row r="28047">
          <cell r="L28047" t="str">
            <v>128G2628</v>
          </cell>
          <cell r="M28047" t="e">
            <v>#N/A</v>
          </cell>
          <cell r="N28047" t="e">
            <v>#N/A</v>
          </cell>
          <cell r="O28047" t="e">
            <v>#N/A</v>
          </cell>
          <cell r="P28047" t="e">
            <v>#N/A</v>
          </cell>
          <cell r="Q28047" t="e">
            <v>#N/A</v>
          </cell>
          <cell r="S28047">
            <v>0.03</v>
          </cell>
        </row>
        <row r="28048">
          <cell r="L28048" t="str">
            <v>128G2630</v>
          </cell>
          <cell r="M28048" t="e">
            <v>#N/A</v>
          </cell>
          <cell r="N28048" t="e">
            <v>#N/A</v>
          </cell>
          <cell r="O28048" t="e">
            <v>#N/A</v>
          </cell>
          <cell r="P28048" t="e">
            <v>#N/A</v>
          </cell>
          <cell r="Q28048" t="e">
            <v>#N/A</v>
          </cell>
          <cell r="S28048">
            <v>0.03</v>
          </cell>
        </row>
        <row r="28049">
          <cell r="L28049" t="str">
            <v>128G2631</v>
          </cell>
          <cell r="M28049" t="e">
            <v>#N/A</v>
          </cell>
          <cell r="N28049" t="e">
            <v>#N/A</v>
          </cell>
          <cell r="O28049" t="e">
            <v>#N/A</v>
          </cell>
          <cell r="P28049" t="e">
            <v>#N/A</v>
          </cell>
          <cell r="Q28049" t="e">
            <v>#N/A</v>
          </cell>
          <cell r="S28049">
            <v>0.03</v>
          </cell>
        </row>
        <row r="28050">
          <cell r="L28050" t="str">
            <v>128G2632</v>
          </cell>
          <cell r="M28050" t="e">
            <v>#N/A</v>
          </cell>
          <cell r="N28050" t="e">
            <v>#N/A</v>
          </cell>
          <cell r="O28050" t="e">
            <v>#N/A</v>
          </cell>
          <cell r="P28050" t="e">
            <v>#N/A</v>
          </cell>
          <cell r="Q28050" t="e">
            <v>#N/A</v>
          </cell>
          <cell r="S28050">
            <v>0.03</v>
          </cell>
        </row>
        <row r="28051">
          <cell r="L28051" t="str">
            <v>128G2633</v>
          </cell>
          <cell r="M28051" t="e">
            <v>#N/A</v>
          </cell>
          <cell r="N28051" t="e">
            <v>#N/A</v>
          </cell>
          <cell r="O28051" t="e">
            <v>#N/A</v>
          </cell>
          <cell r="P28051" t="e">
            <v>#N/A</v>
          </cell>
          <cell r="Q28051" t="e">
            <v>#N/A</v>
          </cell>
          <cell r="S28051">
            <v>0.03</v>
          </cell>
        </row>
        <row r="28052">
          <cell r="L28052" t="str">
            <v>128G2634</v>
          </cell>
          <cell r="M28052" t="e">
            <v>#N/A</v>
          </cell>
          <cell r="N28052" t="e">
            <v>#N/A</v>
          </cell>
          <cell r="O28052" t="e">
            <v>#N/A</v>
          </cell>
          <cell r="P28052" t="e">
            <v>#N/A</v>
          </cell>
          <cell r="Q28052" t="e">
            <v>#N/A</v>
          </cell>
          <cell r="S28052">
            <v>0.03</v>
          </cell>
        </row>
        <row r="28053">
          <cell r="L28053" t="str">
            <v>128G2635</v>
          </cell>
          <cell r="M28053" t="e">
            <v>#N/A</v>
          </cell>
          <cell r="N28053" t="e">
            <v>#N/A</v>
          </cell>
          <cell r="O28053" t="e">
            <v>#N/A</v>
          </cell>
          <cell r="P28053" t="e">
            <v>#N/A</v>
          </cell>
          <cell r="Q28053" t="e">
            <v>#N/A</v>
          </cell>
          <cell r="S28053">
            <v>0.03</v>
          </cell>
        </row>
        <row r="28054">
          <cell r="L28054" t="str">
            <v>128G2636</v>
          </cell>
          <cell r="M28054" t="e">
            <v>#N/A</v>
          </cell>
          <cell r="N28054" t="e">
            <v>#N/A</v>
          </cell>
          <cell r="O28054" t="e">
            <v>#N/A</v>
          </cell>
          <cell r="P28054" t="e">
            <v>#N/A</v>
          </cell>
          <cell r="Q28054" t="e">
            <v>#N/A</v>
          </cell>
          <cell r="S28054">
            <v>0.03</v>
          </cell>
        </row>
        <row r="28055">
          <cell r="L28055" t="str">
            <v>128G2637</v>
          </cell>
          <cell r="M28055" t="str">
            <v>BREAKER ACC._CH_COVER MOUNT</v>
          </cell>
          <cell r="N28055" t="str">
            <v>SYSTEM SOLUTIONS</v>
          </cell>
          <cell r="O28055" t="str">
            <v>B10</v>
          </cell>
          <cell r="P28055" t="str">
            <v>69328</v>
          </cell>
          <cell r="Q28055" t="str">
            <v>Parts</v>
          </cell>
          <cell r="R28055">
            <v>58.62</v>
          </cell>
          <cell r="S28055">
            <v>0.03</v>
          </cell>
        </row>
        <row r="28056">
          <cell r="L28056" t="str">
            <v>128G2638</v>
          </cell>
          <cell r="M28056" t="e">
            <v>#N/A</v>
          </cell>
          <cell r="N28056" t="e">
            <v>#N/A</v>
          </cell>
          <cell r="O28056" t="e">
            <v>#N/A</v>
          </cell>
          <cell r="P28056" t="e">
            <v>#N/A</v>
          </cell>
          <cell r="Q28056" t="e">
            <v>#N/A</v>
          </cell>
          <cell r="S28056">
            <v>0.03</v>
          </cell>
        </row>
        <row r="28057">
          <cell r="L28057" t="str">
            <v>128G2639</v>
          </cell>
          <cell r="M28057" t="e">
            <v>#N/A</v>
          </cell>
          <cell r="N28057" t="e">
            <v>#N/A</v>
          </cell>
          <cell r="O28057" t="e">
            <v>#N/A</v>
          </cell>
          <cell r="P28057" t="e">
            <v>#N/A</v>
          </cell>
          <cell r="Q28057" t="e">
            <v>#N/A</v>
          </cell>
          <cell r="S28057">
            <v>0.03</v>
          </cell>
        </row>
        <row r="28058">
          <cell r="L28058" t="str">
            <v>128G2640</v>
          </cell>
          <cell r="M28058" t="e">
            <v>#N/A</v>
          </cell>
          <cell r="N28058" t="e">
            <v>#N/A</v>
          </cell>
          <cell r="O28058" t="e">
            <v>#N/A</v>
          </cell>
          <cell r="P28058" t="e">
            <v>#N/A</v>
          </cell>
          <cell r="Q28058" t="e">
            <v>#N/A</v>
          </cell>
          <cell r="S28058">
            <v>0.03</v>
          </cell>
        </row>
        <row r="28059">
          <cell r="L28059" t="str">
            <v>128G2641</v>
          </cell>
          <cell r="M28059" t="e">
            <v>#N/A</v>
          </cell>
          <cell r="N28059" t="e">
            <v>#N/A</v>
          </cell>
          <cell r="O28059" t="e">
            <v>#N/A</v>
          </cell>
          <cell r="P28059" t="e">
            <v>#N/A</v>
          </cell>
          <cell r="Q28059" t="e">
            <v>#N/A</v>
          </cell>
          <cell r="S28059">
            <v>0.03</v>
          </cell>
        </row>
        <row r="28060">
          <cell r="L28060" t="str">
            <v>128G2642</v>
          </cell>
          <cell r="M28060" t="e">
            <v>#N/A</v>
          </cell>
          <cell r="N28060" t="e">
            <v>#N/A</v>
          </cell>
          <cell r="O28060" t="e">
            <v>#N/A</v>
          </cell>
          <cell r="P28060" t="e">
            <v>#N/A</v>
          </cell>
          <cell r="Q28060" t="e">
            <v>#N/A</v>
          </cell>
          <cell r="S28060">
            <v>0.03</v>
          </cell>
        </row>
        <row r="28061">
          <cell r="L28061" t="str">
            <v>128G2643</v>
          </cell>
          <cell r="M28061" t="e">
            <v>#N/A</v>
          </cell>
          <cell r="N28061" t="e">
            <v>#N/A</v>
          </cell>
          <cell r="O28061" t="e">
            <v>#N/A</v>
          </cell>
          <cell r="P28061" t="e">
            <v>#N/A</v>
          </cell>
          <cell r="Q28061" t="e">
            <v>#N/A</v>
          </cell>
          <cell r="S28061">
            <v>0.03</v>
          </cell>
        </row>
        <row r="28062">
          <cell r="L28062" t="str">
            <v>128G2644</v>
          </cell>
          <cell r="M28062" t="e">
            <v>#N/A</v>
          </cell>
          <cell r="N28062" t="e">
            <v>#N/A</v>
          </cell>
          <cell r="O28062" t="e">
            <v>#N/A</v>
          </cell>
          <cell r="P28062" t="e">
            <v>#N/A</v>
          </cell>
          <cell r="Q28062" t="e">
            <v>#N/A</v>
          </cell>
          <cell r="S28062">
            <v>0.03</v>
          </cell>
        </row>
        <row r="28063">
          <cell r="L28063" t="str">
            <v>128G2645</v>
          </cell>
          <cell r="M28063" t="e">
            <v>#N/A</v>
          </cell>
          <cell r="N28063" t="e">
            <v>#N/A</v>
          </cell>
          <cell r="O28063" t="e">
            <v>#N/A</v>
          </cell>
          <cell r="P28063" t="e">
            <v>#N/A</v>
          </cell>
          <cell r="Q28063" t="e">
            <v>#N/A</v>
          </cell>
          <cell r="S28063">
            <v>0.03</v>
          </cell>
        </row>
        <row r="28064">
          <cell r="L28064" t="str">
            <v>128G2646</v>
          </cell>
          <cell r="M28064" t="e">
            <v>#N/A</v>
          </cell>
          <cell r="N28064" t="e">
            <v>#N/A</v>
          </cell>
          <cell r="O28064" t="e">
            <v>#N/A</v>
          </cell>
          <cell r="P28064" t="e">
            <v>#N/A</v>
          </cell>
          <cell r="Q28064" t="e">
            <v>#N/A</v>
          </cell>
          <cell r="S28064">
            <v>0.03</v>
          </cell>
        </row>
        <row r="28065">
          <cell r="L28065" t="str">
            <v>128G2647</v>
          </cell>
          <cell r="M28065" t="e">
            <v>#N/A</v>
          </cell>
          <cell r="N28065" t="e">
            <v>#N/A</v>
          </cell>
          <cell r="O28065" t="e">
            <v>#N/A</v>
          </cell>
          <cell r="P28065" t="e">
            <v>#N/A</v>
          </cell>
          <cell r="Q28065" t="e">
            <v>#N/A</v>
          </cell>
          <cell r="S28065">
            <v>0.03</v>
          </cell>
        </row>
        <row r="28066">
          <cell r="L28066" t="str">
            <v>128G2648</v>
          </cell>
          <cell r="M28066" t="e">
            <v>#N/A</v>
          </cell>
          <cell r="N28066" t="e">
            <v>#N/A</v>
          </cell>
          <cell r="O28066" t="e">
            <v>#N/A</v>
          </cell>
          <cell r="P28066" t="e">
            <v>#N/A</v>
          </cell>
          <cell r="Q28066" t="e">
            <v>#N/A</v>
          </cell>
          <cell r="S28066">
            <v>0.03</v>
          </cell>
        </row>
        <row r="28067">
          <cell r="L28067" t="str">
            <v>128G2649</v>
          </cell>
          <cell r="M28067" t="e">
            <v>#N/A</v>
          </cell>
          <cell r="N28067" t="e">
            <v>#N/A</v>
          </cell>
          <cell r="O28067" t="e">
            <v>#N/A</v>
          </cell>
          <cell r="P28067" t="e">
            <v>#N/A</v>
          </cell>
          <cell r="Q28067" t="e">
            <v>#N/A</v>
          </cell>
          <cell r="S28067">
            <v>0.03</v>
          </cell>
        </row>
        <row r="28068">
          <cell r="L28068" t="str">
            <v>128G2650</v>
          </cell>
          <cell r="M28068" t="e">
            <v>#N/A</v>
          </cell>
          <cell r="N28068" t="e">
            <v>#N/A</v>
          </cell>
          <cell r="O28068" t="e">
            <v>#N/A</v>
          </cell>
          <cell r="P28068" t="e">
            <v>#N/A</v>
          </cell>
          <cell r="Q28068" t="e">
            <v>#N/A</v>
          </cell>
          <cell r="S28068">
            <v>0.03</v>
          </cell>
        </row>
        <row r="28069">
          <cell r="L28069" t="str">
            <v>128G2651</v>
          </cell>
          <cell r="M28069" t="e">
            <v>#N/A</v>
          </cell>
          <cell r="N28069" t="e">
            <v>#N/A</v>
          </cell>
          <cell r="O28069" t="e">
            <v>#N/A</v>
          </cell>
          <cell r="P28069" t="e">
            <v>#N/A</v>
          </cell>
          <cell r="Q28069" t="e">
            <v>#N/A</v>
          </cell>
          <cell r="S28069">
            <v>0.03</v>
          </cell>
        </row>
        <row r="28070">
          <cell r="L28070" t="str">
            <v>128G2652</v>
          </cell>
          <cell r="M28070" t="e">
            <v>#N/A</v>
          </cell>
          <cell r="N28070" t="e">
            <v>#N/A</v>
          </cell>
          <cell r="O28070" t="e">
            <v>#N/A</v>
          </cell>
          <cell r="P28070" t="e">
            <v>#N/A</v>
          </cell>
          <cell r="Q28070" t="e">
            <v>#N/A</v>
          </cell>
          <cell r="S28070">
            <v>0.03</v>
          </cell>
        </row>
        <row r="28071">
          <cell r="L28071" t="str">
            <v>128G2653</v>
          </cell>
          <cell r="M28071" t="e">
            <v>#N/A</v>
          </cell>
          <cell r="N28071" t="e">
            <v>#N/A</v>
          </cell>
          <cell r="O28071" t="e">
            <v>#N/A</v>
          </cell>
          <cell r="P28071" t="e">
            <v>#N/A</v>
          </cell>
          <cell r="Q28071" t="e">
            <v>#N/A</v>
          </cell>
          <cell r="S28071">
            <v>0.03</v>
          </cell>
        </row>
        <row r="28072">
          <cell r="L28072" t="str">
            <v>128G2654</v>
          </cell>
          <cell r="M28072" t="e">
            <v>#N/A</v>
          </cell>
          <cell r="N28072" t="e">
            <v>#N/A</v>
          </cell>
          <cell r="O28072" t="e">
            <v>#N/A</v>
          </cell>
          <cell r="P28072" t="e">
            <v>#N/A</v>
          </cell>
          <cell r="Q28072" t="e">
            <v>#N/A</v>
          </cell>
          <cell r="S28072">
            <v>0.03</v>
          </cell>
        </row>
        <row r="28073">
          <cell r="L28073" t="str">
            <v>128G2655</v>
          </cell>
          <cell r="M28073" t="e">
            <v>#N/A</v>
          </cell>
          <cell r="N28073" t="e">
            <v>#N/A</v>
          </cell>
          <cell r="O28073" t="e">
            <v>#N/A</v>
          </cell>
          <cell r="P28073" t="e">
            <v>#N/A</v>
          </cell>
          <cell r="Q28073" t="e">
            <v>#N/A</v>
          </cell>
          <cell r="S28073">
            <v>0.03</v>
          </cell>
        </row>
        <row r="28074">
          <cell r="L28074" t="str">
            <v>128G2656</v>
          </cell>
          <cell r="M28074" t="e">
            <v>#N/A</v>
          </cell>
          <cell r="N28074" t="e">
            <v>#N/A</v>
          </cell>
          <cell r="O28074" t="e">
            <v>#N/A</v>
          </cell>
          <cell r="P28074" t="e">
            <v>#N/A</v>
          </cell>
          <cell r="Q28074" t="e">
            <v>#N/A</v>
          </cell>
          <cell r="S28074">
            <v>0.03</v>
          </cell>
        </row>
        <row r="28075">
          <cell r="L28075" t="str">
            <v>128G2657</v>
          </cell>
          <cell r="M28075" t="e">
            <v>#N/A</v>
          </cell>
          <cell r="N28075" t="e">
            <v>#N/A</v>
          </cell>
          <cell r="O28075" t="e">
            <v>#N/A</v>
          </cell>
          <cell r="P28075" t="e">
            <v>#N/A</v>
          </cell>
          <cell r="Q28075" t="e">
            <v>#N/A</v>
          </cell>
          <cell r="S28075">
            <v>0.03</v>
          </cell>
        </row>
        <row r="28076">
          <cell r="L28076" t="str">
            <v>128G2658</v>
          </cell>
          <cell r="M28076" t="e">
            <v>#N/A</v>
          </cell>
          <cell r="N28076" t="e">
            <v>#N/A</v>
          </cell>
          <cell r="O28076" t="e">
            <v>#N/A</v>
          </cell>
          <cell r="P28076" t="e">
            <v>#N/A</v>
          </cell>
          <cell r="Q28076" t="e">
            <v>#N/A</v>
          </cell>
          <cell r="S28076">
            <v>0.03</v>
          </cell>
        </row>
        <row r="28077">
          <cell r="L28077" t="str">
            <v>128G2659</v>
          </cell>
          <cell r="M28077" t="e">
            <v>#N/A</v>
          </cell>
          <cell r="N28077" t="e">
            <v>#N/A</v>
          </cell>
          <cell r="O28077" t="e">
            <v>#N/A</v>
          </cell>
          <cell r="P28077" t="e">
            <v>#N/A</v>
          </cell>
          <cell r="Q28077" t="e">
            <v>#N/A</v>
          </cell>
          <cell r="S28077">
            <v>0.03</v>
          </cell>
        </row>
        <row r="28078">
          <cell r="L28078" t="str">
            <v>128G2660</v>
          </cell>
          <cell r="M28078" t="e">
            <v>#N/A</v>
          </cell>
          <cell r="N28078" t="e">
            <v>#N/A</v>
          </cell>
          <cell r="O28078" t="e">
            <v>#N/A</v>
          </cell>
          <cell r="P28078" t="e">
            <v>#N/A</v>
          </cell>
          <cell r="Q28078" t="e">
            <v>#N/A</v>
          </cell>
          <cell r="S28078">
            <v>0.03</v>
          </cell>
        </row>
        <row r="28079">
          <cell r="L28079" t="str">
            <v>128G2661</v>
          </cell>
          <cell r="M28079" t="e">
            <v>#N/A</v>
          </cell>
          <cell r="N28079" t="e">
            <v>#N/A</v>
          </cell>
          <cell r="O28079" t="e">
            <v>#N/A</v>
          </cell>
          <cell r="P28079" t="e">
            <v>#N/A</v>
          </cell>
          <cell r="Q28079" t="e">
            <v>#N/A</v>
          </cell>
          <cell r="S28079">
            <v>0.03</v>
          </cell>
        </row>
        <row r="28080">
          <cell r="L28080" t="str">
            <v>128G2662</v>
          </cell>
          <cell r="M28080" t="e">
            <v>#N/A</v>
          </cell>
          <cell r="N28080" t="e">
            <v>#N/A</v>
          </cell>
          <cell r="O28080" t="e">
            <v>#N/A</v>
          </cell>
          <cell r="P28080" t="e">
            <v>#N/A</v>
          </cell>
          <cell r="Q28080" t="e">
            <v>#N/A</v>
          </cell>
          <cell r="S28080">
            <v>0.03</v>
          </cell>
        </row>
        <row r="28081">
          <cell r="L28081" t="str">
            <v>128G2663</v>
          </cell>
          <cell r="M28081" t="e">
            <v>#N/A</v>
          </cell>
          <cell r="N28081" t="e">
            <v>#N/A</v>
          </cell>
          <cell r="O28081" t="e">
            <v>#N/A</v>
          </cell>
          <cell r="P28081" t="e">
            <v>#N/A</v>
          </cell>
          <cell r="Q28081" t="e">
            <v>#N/A</v>
          </cell>
          <cell r="S28081">
            <v>0.03</v>
          </cell>
        </row>
        <row r="28082">
          <cell r="L28082" t="str">
            <v>128G2664</v>
          </cell>
          <cell r="M28082" t="e">
            <v>#N/A</v>
          </cell>
          <cell r="N28082" t="e">
            <v>#N/A</v>
          </cell>
          <cell r="O28082" t="e">
            <v>#N/A</v>
          </cell>
          <cell r="P28082" t="e">
            <v>#N/A</v>
          </cell>
          <cell r="Q28082" t="e">
            <v>#N/A</v>
          </cell>
          <cell r="S28082">
            <v>0.03</v>
          </cell>
        </row>
        <row r="28083">
          <cell r="L28083" t="str">
            <v>128G2665</v>
          </cell>
          <cell r="M28083" t="e">
            <v>#N/A</v>
          </cell>
          <cell r="N28083" t="e">
            <v>#N/A</v>
          </cell>
          <cell r="O28083" t="e">
            <v>#N/A</v>
          </cell>
          <cell r="P28083" t="e">
            <v>#N/A</v>
          </cell>
          <cell r="Q28083" t="e">
            <v>#N/A</v>
          </cell>
          <cell r="S28083">
            <v>0.03</v>
          </cell>
        </row>
        <row r="28084">
          <cell r="L28084" t="str">
            <v>128G2666</v>
          </cell>
          <cell r="M28084" t="e">
            <v>#N/A</v>
          </cell>
          <cell r="N28084" t="e">
            <v>#N/A</v>
          </cell>
          <cell r="O28084" t="e">
            <v>#N/A</v>
          </cell>
          <cell r="P28084" t="e">
            <v>#N/A</v>
          </cell>
          <cell r="Q28084" t="e">
            <v>#N/A</v>
          </cell>
          <cell r="S28084">
            <v>0.03</v>
          </cell>
        </row>
        <row r="28085">
          <cell r="L28085" t="str">
            <v>128G2667</v>
          </cell>
          <cell r="M28085" t="e">
            <v>#N/A</v>
          </cell>
          <cell r="N28085" t="e">
            <v>#N/A</v>
          </cell>
          <cell r="O28085" t="e">
            <v>#N/A</v>
          </cell>
          <cell r="P28085" t="e">
            <v>#N/A</v>
          </cell>
          <cell r="Q28085" t="e">
            <v>#N/A</v>
          </cell>
          <cell r="S28085">
            <v>0.03</v>
          </cell>
        </row>
        <row r="28086">
          <cell r="L28086" t="str">
            <v>128G2668</v>
          </cell>
          <cell r="M28086" t="e">
            <v>#N/A</v>
          </cell>
          <cell r="N28086" t="e">
            <v>#N/A</v>
          </cell>
          <cell r="O28086" t="e">
            <v>#N/A</v>
          </cell>
          <cell r="P28086" t="e">
            <v>#N/A</v>
          </cell>
          <cell r="Q28086" t="e">
            <v>#N/A</v>
          </cell>
          <cell r="S28086">
            <v>0.03</v>
          </cell>
        </row>
        <row r="28087">
          <cell r="L28087" t="str">
            <v>128G2669</v>
          </cell>
          <cell r="M28087" t="e">
            <v>#N/A</v>
          </cell>
          <cell r="N28087" t="e">
            <v>#N/A</v>
          </cell>
          <cell r="O28087" t="e">
            <v>#N/A</v>
          </cell>
          <cell r="P28087" t="e">
            <v>#N/A</v>
          </cell>
          <cell r="Q28087" t="e">
            <v>#N/A</v>
          </cell>
          <cell r="S28087">
            <v>0.03</v>
          </cell>
        </row>
        <row r="28088">
          <cell r="L28088" t="str">
            <v>128G2670</v>
          </cell>
          <cell r="M28088" t="e">
            <v>#N/A</v>
          </cell>
          <cell r="N28088" t="e">
            <v>#N/A</v>
          </cell>
          <cell r="O28088" t="e">
            <v>#N/A</v>
          </cell>
          <cell r="P28088" t="e">
            <v>#N/A</v>
          </cell>
          <cell r="Q28088" t="e">
            <v>#N/A</v>
          </cell>
          <cell r="S28088">
            <v>0.03</v>
          </cell>
        </row>
        <row r="28089">
          <cell r="L28089" t="str">
            <v>128G2671</v>
          </cell>
          <cell r="M28089" t="e">
            <v>#N/A</v>
          </cell>
          <cell r="N28089" t="e">
            <v>#N/A</v>
          </cell>
          <cell r="O28089" t="e">
            <v>#N/A</v>
          </cell>
          <cell r="P28089" t="e">
            <v>#N/A</v>
          </cell>
          <cell r="Q28089" t="e">
            <v>#N/A</v>
          </cell>
          <cell r="S28089">
            <v>0.03</v>
          </cell>
        </row>
        <row r="28090">
          <cell r="L28090" t="str">
            <v>128G2672</v>
          </cell>
          <cell r="M28090" t="e">
            <v>#N/A</v>
          </cell>
          <cell r="N28090" t="e">
            <v>#N/A</v>
          </cell>
          <cell r="O28090" t="e">
            <v>#N/A</v>
          </cell>
          <cell r="P28090" t="e">
            <v>#N/A</v>
          </cell>
          <cell r="Q28090" t="e">
            <v>#N/A</v>
          </cell>
          <cell r="S28090">
            <v>0.03</v>
          </cell>
        </row>
        <row r="28091">
          <cell r="L28091" t="str">
            <v>128G2673</v>
          </cell>
          <cell r="M28091" t="str">
            <v>BREAKER ACC._CH_HANDLE &amp; 12</v>
          </cell>
          <cell r="N28091" t="str">
            <v>SYSTEM SOLUTIONS</v>
          </cell>
          <cell r="O28091" t="str">
            <v>B10</v>
          </cell>
          <cell r="P28091" t="str">
            <v>69328</v>
          </cell>
          <cell r="Q28091" t="str">
            <v>Parts</v>
          </cell>
          <cell r="R28091">
            <v>133.26</v>
          </cell>
          <cell r="S28091">
            <v>0.03</v>
          </cell>
        </row>
        <row r="28092">
          <cell r="L28092" t="str">
            <v>128G2674</v>
          </cell>
          <cell r="M28092" t="e">
            <v>#N/A</v>
          </cell>
          <cell r="N28092" t="e">
            <v>#N/A</v>
          </cell>
          <cell r="O28092" t="e">
            <v>#N/A</v>
          </cell>
          <cell r="P28092" t="e">
            <v>#N/A</v>
          </cell>
          <cell r="Q28092" t="e">
            <v>#N/A</v>
          </cell>
          <cell r="S28092">
            <v>0.03</v>
          </cell>
        </row>
        <row r="28093">
          <cell r="L28093" t="str">
            <v>128G2675</v>
          </cell>
          <cell r="M28093" t="e">
            <v>#N/A</v>
          </cell>
          <cell r="N28093" t="e">
            <v>#N/A</v>
          </cell>
          <cell r="O28093" t="e">
            <v>#N/A</v>
          </cell>
          <cell r="P28093" t="e">
            <v>#N/A</v>
          </cell>
          <cell r="Q28093" t="e">
            <v>#N/A</v>
          </cell>
          <cell r="S28093">
            <v>0.03</v>
          </cell>
        </row>
        <row r="28094">
          <cell r="L28094" t="str">
            <v>128G2676</v>
          </cell>
          <cell r="M28094" t="e">
            <v>#N/A</v>
          </cell>
          <cell r="N28094" t="e">
            <v>#N/A</v>
          </cell>
          <cell r="O28094" t="e">
            <v>#N/A</v>
          </cell>
          <cell r="P28094" t="e">
            <v>#N/A</v>
          </cell>
          <cell r="Q28094" t="e">
            <v>#N/A</v>
          </cell>
          <cell r="S28094">
            <v>0.03</v>
          </cell>
        </row>
        <row r="28095">
          <cell r="L28095" t="str">
            <v>128G2677</v>
          </cell>
          <cell r="M28095" t="e">
            <v>#N/A</v>
          </cell>
          <cell r="N28095" t="e">
            <v>#N/A</v>
          </cell>
          <cell r="O28095" t="e">
            <v>#N/A</v>
          </cell>
          <cell r="P28095" t="e">
            <v>#N/A</v>
          </cell>
          <cell r="Q28095" t="e">
            <v>#N/A</v>
          </cell>
          <cell r="S28095">
            <v>0.03</v>
          </cell>
        </row>
        <row r="28096">
          <cell r="L28096" t="str">
            <v>128G2678</v>
          </cell>
          <cell r="M28096" t="e">
            <v>#N/A</v>
          </cell>
          <cell r="N28096" t="e">
            <v>#N/A</v>
          </cell>
          <cell r="O28096" t="e">
            <v>#N/A</v>
          </cell>
          <cell r="P28096" t="e">
            <v>#N/A</v>
          </cell>
          <cell r="Q28096" t="e">
            <v>#N/A</v>
          </cell>
          <cell r="S28096">
            <v>0.03</v>
          </cell>
        </row>
        <row r="28097">
          <cell r="L28097" t="str">
            <v>128G2679</v>
          </cell>
          <cell r="M28097" t="e">
            <v>#N/A</v>
          </cell>
          <cell r="N28097" t="e">
            <v>#N/A</v>
          </cell>
          <cell r="O28097" t="e">
            <v>#N/A</v>
          </cell>
          <cell r="P28097" t="e">
            <v>#N/A</v>
          </cell>
          <cell r="Q28097" t="e">
            <v>#N/A</v>
          </cell>
          <cell r="S28097">
            <v>0.03</v>
          </cell>
        </row>
        <row r="28098">
          <cell r="L28098" t="str">
            <v>128G2680</v>
          </cell>
          <cell r="M28098" t="e">
            <v>#N/A</v>
          </cell>
          <cell r="N28098" t="e">
            <v>#N/A</v>
          </cell>
          <cell r="O28098" t="e">
            <v>#N/A</v>
          </cell>
          <cell r="P28098" t="e">
            <v>#N/A</v>
          </cell>
          <cell r="Q28098" t="e">
            <v>#N/A</v>
          </cell>
          <cell r="S28098">
            <v>0.03</v>
          </cell>
        </row>
        <row r="28099">
          <cell r="L28099" t="str">
            <v>128G2681</v>
          </cell>
          <cell r="M28099" t="e">
            <v>#N/A</v>
          </cell>
          <cell r="N28099" t="e">
            <v>#N/A</v>
          </cell>
          <cell r="O28099" t="e">
            <v>#N/A</v>
          </cell>
          <cell r="P28099" t="e">
            <v>#N/A</v>
          </cell>
          <cell r="Q28099" t="e">
            <v>#N/A</v>
          </cell>
          <cell r="S28099">
            <v>0.03</v>
          </cell>
        </row>
        <row r="28100">
          <cell r="L28100" t="str">
            <v>128G2682</v>
          </cell>
          <cell r="M28100" t="e">
            <v>#N/A</v>
          </cell>
          <cell r="N28100" t="e">
            <v>#N/A</v>
          </cell>
          <cell r="O28100" t="e">
            <v>#N/A</v>
          </cell>
          <cell r="P28100" t="e">
            <v>#N/A</v>
          </cell>
          <cell r="Q28100" t="e">
            <v>#N/A</v>
          </cell>
          <cell r="S28100">
            <v>0.03</v>
          </cell>
        </row>
        <row r="28101">
          <cell r="L28101" t="str">
            <v>128G2683</v>
          </cell>
          <cell r="M28101" t="e">
            <v>#N/A</v>
          </cell>
          <cell r="N28101" t="e">
            <v>#N/A</v>
          </cell>
          <cell r="O28101" t="e">
            <v>#N/A</v>
          </cell>
          <cell r="P28101" t="e">
            <v>#N/A</v>
          </cell>
          <cell r="Q28101" t="e">
            <v>#N/A</v>
          </cell>
          <cell r="S28101">
            <v>0.03</v>
          </cell>
        </row>
        <row r="28102">
          <cell r="L28102" t="str">
            <v>128G2684</v>
          </cell>
          <cell r="M28102" t="e">
            <v>#N/A</v>
          </cell>
          <cell r="N28102" t="e">
            <v>#N/A</v>
          </cell>
          <cell r="O28102" t="e">
            <v>#N/A</v>
          </cell>
          <cell r="P28102" t="e">
            <v>#N/A</v>
          </cell>
          <cell r="Q28102" t="e">
            <v>#N/A</v>
          </cell>
          <cell r="S28102">
            <v>0.03</v>
          </cell>
        </row>
        <row r="28103">
          <cell r="L28103" t="str">
            <v>128G2685</v>
          </cell>
          <cell r="M28103" t="e">
            <v>#N/A</v>
          </cell>
          <cell r="N28103" t="e">
            <v>#N/A</v>
          </cell>
          <cell r="O28103" t="e">
            <v>#N/A</v>
          </cell>
          <cell r="P28103" t="e">
            <v>#N/A</v>
          </cell>
          <cell r="Q28103" t="e">
            <v>#N/A</v>
          </cell>
          <cell r="S28103">
            <v>0.03</v>
          </cell>
        </row>
        <row r="28104">
          <cell r="L28104" t="str">
            <v>128G2686</v>
          </cell>
          <cell r="M28104" t="e">
            <v>#N/A</v>
          </cell>
          <cell r="N28104" t="e">
            <v>#N/A</v>
          </cell>
          <cell r="O28104" t="e">
            <v>#N/A</v>
          </cell>
          <cell r="P28104" t="e">
            <v>#N/A</v>
          </cell>
          <cell r="Q28104" t="e">
            <v>#N/A</v>
          </cell>
          <cell r="S28104">
            <v>0.03</v>
          </cell>
        </row>
        <row r="28105">
          <cell r="L28105" t="str">
            <v>128G2687</v>
          </cell>
          <cell r="M28105" t="e">
            <v>#N/A</v>
          </cell>
          <cell r="N28105" t="e">
            <v>#N/A</v>
          </cell>
          <cell r="O28105" t="e">
            <v>#N/A</v>
          </cell>
          <cell r="P28105" t="e">
            <v>#N/A</v>
          </cell>
          <cell r="Q28105" t="e">
            <v>#N/A</v>
          </cell>
          <cell r="S28105">
            <v>0.03</v>
          </cell>
        </row>
        <row r="28106">
          <cell r="L28106" t="str">
            <v>128G2688</v>
          </cell>
          <cell r="M28106" t="e">
            <v>#N/A</v>
          </cell>
          <cell r="N28106" t="e">
            <v>#N/A</v>
          </cell>
          <cell r="O28106" t="e">
            <v>#N/A</v>
          </cell>
          <cell r="P28106" t="e">
            <v>#N/A</v>
          </cell>
          <cell r="Q28106" t="e">
            <v>#N/A</v>
          </cell>
          <cell r="S28106">
            <v>0.03</v>
          </cell>
        </row>
        <row r="28107">
          <cell r="L28107" t="str">
            <v>128G2689</v>
          </cell>
          <cell r="M28107" t="e">
            <v>#N/A</v>
          </cell>
          <cell r="N28107" t="e">
            <v>#N/A</v>
          </cell>
          <cell r="O28107" t="e">
            <v>#N/A</v>
          </cell>
          <cell r="P28107" t="e">
            <v>#N/A</v>
          </cell>
          <cell r="Q28107" t="e">
            <v>#N/A</v>
          </cell>
          <cell r="S28107">
            <v>0.03</v>
          </cell>
        </row>
        <row r="28108">
          <cell r="L28108" t="str">
            <v>128G2690</v>
          </cell>
          <cell r="M28108" t="e">
            <v>#N/A</v>
          </cell>
          <cell r="N28108" t="e">
            <v>#N/A</v>
          </cell>
          <cell r="O28108" t="e">
            <v>#N/A</v>
          </cell>
          <cell r="P28108" t="e">
            <v>#N/A</v>
          </cell>
          <cell r="Q28108" t="e">
            <v>#N/A</v>
          </cell>
          <cell r="S28108">
            <v>0.03</v>
          </cell>
        </row>
        <row r="28109">
          <cell r="L28109" t="str">
            <v>128G2691</v>
          </cell>
          <cell r="M28109" t="e">
            <v>#N/A</v>
          </cell>
          <cell r="N28109" t="e">
            <v>#N/A</v>
          </cell>
          <cell r="O28109" t="e">
            <v>#N/A</v>
          </cell>
          <cell r="P28109" t="e">
            <v>#N/A</v>
          </cell>
          <cell r="Q28109" t="e">
            <v>#N/A</v>
          </cell>
          <cell r="S28109">
            <v>0.03</v>
          </cell>
        </row>
        <row r="28110">
          <cell r="L28110" t="str">
            <v>128G2692</v>
          </cell>
          <cell r="M28110" t="str">
            <v>BREAKER ACC._CH_HANDLE &amp; 16</v>
          </cell>
          <cell r="N28110" t="str">
            <v>SYSTEM SOLUTIONS</v>
          </cell>
          <cell r="O28110" t="str">
            <v>B10</v>
          </cell>
          <cell r="P28110" t="str">
            <v>69328</v>
          </cell>
          <cell r="Q28110" t="str">
            <v>Parts</v>
          </cell>
          <cell r="R28110">
            <v>0</v>
          </cell>
          <cell r="S28110">
            <v>0.03</v>
          </cell>
        </row>
        <row r="28111">
          <cell r="L28111" t="str">
            <v>128G2693</v>
          </cell>
          <cell r="M28111" t="e">
            <v>#N/A</v>
          </cell>
          <cell r="N28111" t="e">
            <v>#N/A</v>
          </cell>
          <cell r="O28111" t="e">
            <v>#N/A</v>
          </cell>
          <cell r="P28111" t="e">
            <v>#N/A</v>
          </cell>
          <cell r="Q28111" t="e">
            <v>#N/A</v>
          </cell>
          <cell r="S28111">
            <v>0.03</v>
          </cell>
        </row>
        <row r="28112">
          <cell r="L28112" t="str">
            <v>128G2694</v>
          </cell>
          <cell r="M28112" t="e">
            <v>#N/A</v>
          </cell>
          <cell r="N28112" t="e">
            <v>#N/A</v>
          </cell>
          <cell r="O28112" t="e">
            <v>#N/A</v>
          </cell>
          <cell r="P28112" t="e">
            <v>#N/A</v>
          </cell>
          <cell r="Q28112" t="e">
            <v>#N/A</v>
          </cell>
          <cell r="S28112">
            <v>0.03</v>
          </cell>
        </row>
        <row r="28113">
          <cell r="L28113" t="str">
            <v>128G2695</v>
          </cell>
          <cell r="M28113" t="e">
            <v>#N/A</v>
          </cell>
          <cell r="N28113" t="e">
            <v>#N/A</v>
          </cell>
          <cell r="O28113" t="e">
            <v>#N/A</v>
          </cell>
          <cell r="P28113" t="e">
            <v>#N/A</v>
          </cell>
          <cell r="Q28113" t="e">
            <v>#N/A</v>
          </cell>
          <cell r="S28113">
            <v>0.03</v>
          </cell>
        </row>
        <row r="28114">
          <cell r="L28114" t="str">
            <v>128G2696</v>
          </cell>
          <cell r="M28114" t="e">
            <v>#N/A</v>
          </cell>
          <cell r="N28114" t="e">
            <v>#N/A</v>
          </cell>
          <cell r="O28114" t="e">
            <v>#N/A</v>
          </cell>
          <cell r="P28114" t="e">
            <v>#N/A</v>
          </cell>
          <cell r="Q28114" t="e">
            <v>#N/A</v>
          </cell>
          <cell r="S28114">
            <v>0.03</v>
          </cell>
        </row>
        <row r="28115">
          <cell r="L28115" t="str">
            <v>128G2697</v>
          </cell>
          <cell r="M28115" t="e">
            <v>#N/A</v>
          </cell>
          <cell r="N28115" t="e">
            <v>#N/A</v>
          </cell>
          <cell r="O28115" t="e">
            <v>#N/A</v>
          </cell>
          <cell r="P28115" t="e">
            <v>#N/A</v>
          </cell>
          <cell r="Q28115" t="e">
            <v>#N/A</v>
          </cell>
          <cell r="S28115">
            <v>0.03</v>
          </cell>
        </row>
        <row r="28116">
          <cell r="L28116" t="str">
            <v>128G2698</v>
          </cell>
          <cell r="M28116" t="e">
            <v>#N/A</v>
          </cell>
          <cell r="N28116" t="e">
            <v>#N/A</v>
          </cell>
          <cell r="O28116" t="e">
            <v>#N/A</v>
          </cell>
          <cell r="P28116" t="e">
            <v>#N/A</v>
          </cell>
          <cell r="Q28116" t="e">
            <v>#N/A</v>
          </cell>
          <cell r="S28116">
            <v>0.03</v>
          </cell>
        </row>
        <row r="28117">
          <cell r="L28117" t="str">
            <v>128G2699</v>
          </cell>
          <cell r="M28117" t="e">
            <v>#N/A</v>
          </cell>
          <cell r="N28117" t="e">
            <v>#N/A</v>
          </cell>
          <cell r="O28117" t="e">
            <v>#N/A</v>
          </cell>
          <cell r="P28117" t="e">
            <v>#N/A</v>
          </cell>
          <cell r="Q28117" t="e">
            <v>#N/A</v>
          </cell>
          <cell r="S28117">
            <v>0.03</v>
          </cell>
        </row>
        <row r="28118">
          <cell r="L28118" t="str">
            <v>128G2700</v>
          </cell>
          <cell r="M28118" t="str">
            <v>BREAKER ACC._CH_HANDLE &amp; 12</v>
          </cell>
          <cell r="N28118" t="str">
            <v>SYSTEM SOLUTIONS</v>
          </cell>
          <cell r="O28118" t="str">
            <v>B10</v>
          </cell>
          <cell r="P28118" t="str">
            <v>69328</v>
          </cell>
          <cell r="Q28118" t="str">
            <v>Parts</v>
          </cell>
          <cell r="R28118">
            <v>205.66</v>
          </cell>
          <cell r="S28118">
            <v>0.03</v>
          </cell>
        </row>
        <row r="28119">
          <cell r="L28119" t="str">
            <v>128G2701</v>
          </cell>
          <cell r="M28119" t="e">
            <v>#N/A</v>
          </cell>
          <cell r="N28119" t="e">
            <v>#N/A</v>
          </cell>
          <cell r="O28119" t="e">
            <v>#N/A</v>
          </cell>
          <cell r="P28119" t="e">
            <v>#N/A</v>
          </cell>
          <cell r="Q28119" t="e">
            <v>#N/A</v>
          </cell>
          <cell r="S28119">
            <v>0.03</v>
          </cell>
        </row>
        <row r="28120">
          <cell r="L28120" t="str">
            <v>128G2702</v>
          </cell>
          <cell r="M28120" t="e">
            <v>#N/A</v>
          </cell>
          <cell r="N28120" t="e">
            <v>#N/A</v>
          </cell>
          <cell r="O28120" t="e">
            <v>#N/A</v>
          </cell>
          <cell r="P28120" t="e">
            <v>#N/A</v>
          </cell>
          <cell r="Q28120" t="e">
            <v>#N/A</v>
          </cell>
          <cell r="S28120">
            <v>0.03</v>
          </cell>
        </row>
        <row r="28121">
          <cell r="L28121" t="str">
            <v>128G2703</v>
          </cell>
          <cell r="M28121" t="e">
            <v>#N/A</v>
          </cell>
          <cell r="N28121" t="e">
            <v>#N/A</v>
          </cell>
          <cell r="O28121" t="e">
            <v>#N/A</v>
          </cell>
          <cell r="P28121" t="e">
            <v>#N/A</v>
          </cell>
          <cell r="Q28121" t="e">
            <v>#N/A</v>
          </cell>
          <cell r="S28121">
            <v>0.03</v>
          </cell>
        </row>
        <row r="28122">
          <cell r="L28122" t="str">
            <v>128G2704</v>
          </cell>
          <cell r="M28122" t="e">
            <v>#N/A</v>
          </cell>
          <cell r="N28122" t="e">
            <v>#N/A</v>
          </cell>
          <cell r="O28122" t="e">
            <v>#N/A</v>
          </cell>
          <cell r="P28122" t="e">
            <v>#N/A</v>
          </cell>
          <cell r="Q28122" t="e">
            <v>#N/A</v>
          </cell>
          <cell r="S28122">
            <v>0.03</v>
          </cell>
        </row>
        <row r="28123">
          <cell r="L28123" t="str">
            <v>128G2705</v>
          </cell>
          <cell r="M28123" t="e">
            <v>#N/A</v>
          </cell>
          <cell r="N28123" t="e">
            <v>#N/A</v>
          </cell>
          <cell r="O28123" t="e">
            <v>#N/A</v>
          </cell>
          <cell r="P28123" t="e">
            <v>#N/A</v>
          </cell>
          <cell r="Q28123" t="e">
            <v>#N/A</v>
          </cell>
          <cell r="S28123">
            <v>0.03</v>
          </cell>
        </row>
        <row r="28124">
          <cell r="L28124" t="str">
            <v>128G2706</v>
          </cell>
          <cell r="M28124" t="e">
            <v>#N/A</v>
          </cell>
          <cell r="N28124" t="e">
            <v>#N/A</v>
          </cell>
          <cell r="O28124" t="e">
            <v>#N/A</v>
          </cell>
          <cell r="P28124" t="e">
            <v>#N/A</v>
          </cell>
          <cell r="Q28124" t="e">
            <v>#N/A</v>
          </cell>
          <cell r="S28124">
            <v>0.03</v>
          </cell>
        </row>
        <row r="28125">
          <cell r="L28125" t="str">
            <v>128G2707</v>
          </cell>
          <cell r="M28125" t="e">
            <v>#N/A</v>
          </cell>
          <cell r="N28125" t="e">
            <v>#N/A</v>
          </cell>
          <cell r="O28125" t="e">
            <v>#N/A</v>
          </cell>
          <cell r="P28125" t="e">
            <v>#N/A</v>
          </cell>
          <cell r="Q28125" t="e">
            <v>#N/A</v>
          </cell>
          <cell r="S28125">
            <v>0.03</v>
          </cell>
        </row>
        <row r="28126">
          <cell r="L28126" t="str">
            <v>128G2708</v>
          </cell>
          <cell r="M28126" t="e">
            <v>#N/A</v>
          </cell>
          <cell r="N28126" t="e">
            <v>#N/A</v>
          </cell>
          <cell r="O28126" t="e">
            <v>#N/A</v>
          </cell>
          <cell r="P28126" t="e">
            <v>#N/A</v>
          </cell>
          <cell r="Q28126" t="e">
            <v>#N/A</v>
          </cell>
          <cell r="S28126">
            <v>0.03</v>
          </cell>
        </row>
        <row r="28127">
          <cell r="L28127" t="str">
            <v>128G2709</v>
          </cell>
          <cell r="M28127" t="e">
            <v>#N/A</v>
          </cell>
          <cell r="N28127" t="e">
            <v>#N/A</v>
          </cell>
          <cell r="O28127" t="e">
            <v>#N/A</v>
          </cell>
          <cell r="P28127" t="e">
            <v>#N/A</v>
          </cell>
          <cell r="Q28127" t="e">
            <v>#N/A</v>
          </cell>
          <cell r="S28127">
            <v>0.03</v>
          </cell>
        </row>
        <row r="28128">
          <cell r="L28128" t="str">
            <v>128G2710</v>
          </cell>
          <cell r="M28128" t="e">
            <v>#N/A</v>
          </cell>
          <cell r="N28128" t="e">
            <v>#N/A</v>
          </cell>
          <cell r="O28128" t="e">
            <v>#N/A</v>
          </cell>
          <cell r="P28128" t="e">
            <v>#N/A</v>
          </cell>
          <cell r="Q28128" t="e">
            <v>#N/A</v>
          </cell>
          <cell r="S28128">
            <v>0.03</v>
          </cell>
        </row>
        <row r="28129">
          <cell r="L28129" t="str">
            <v>128G2711</v>
          </cell>
          <cell r="M28129" t="e">
            <v>#N/A</v>
          </cell>
          <cell r="N28129" t="e">
            <v>#N/A</v>
          </cell>
          <cell r="O28129" t="e">
            <v>#N/A</v>
          </cell>
          <cell r="P28129" t="e">
            <v>#N/A</v>
          </cell>
          <cell r="Q28129" t="e">
            <v>#N/A</v>
          </cell>
          <cell r="S28129">
            <v>0.03</v>
          </cell>
        </row>
        <row r="28130">
          <cell r="L28130" t="str">
            <v>128G2712</v>
          </cell>
          <cell r="M28130" t="e">
            <v>#N/A</v>
          </cell>
          <cell r="N28130" t="e">
            <v>#N/A</v>
          </cell>
          <cell r="O28130" t="e">
            <v>#N/A</v>
          </cell>
          <cell r="P28130" t="e">
            <v>#N/A</v>
          </cell>
          <cell r="Q28130" t="e">
            <v>#N/A</v>
          </cell>
          <cell r="S28130">
            <v>0.03</v>
          </cell>
        </row>
        <row r="28131">
          <cell r="L28131" t="str">
            <v>128G2713</v>
          </cell>
          <cell r="M28131" t="e">
            <v>#N/A</v>
          </cell>
          <cell r="N28131" t="e">
            <v>#N/A</v>
          </cell>
          <cell r="O28131" t="e">
            <v>#N/A</v>
          </cell>
          <cell r="P28131" t="e">
            <v>#N/A</v>
          </cell>
          <cell r="Q28131" t="e">
            <v>#N/A</v>
          </cell>
          <cell r="S28131">
            <v>0.03</v>
          </cell>
        </row>
        <row r="28132">
          <cell r="L28132" t="str">
            <v>128G2714</v>
          </cell>
          <cell r="M28132" t="e">
            <v>#N/A</v>
          </cell>
          <cell r="N28132" t="e">
            <v>#N/A</v>
          </cell>
          <cell r="O28132" t="e">
            <v>#N/A</v>
          </cell>
          <cell r="P28132" t="e">
            <v>#N/A</v>
          </cell>
          <cell r="Q28132" t="e">
            <v>#N/A</v>
          </cell>
          <cell r="S28132">
            <v>0.03</v>
          </cell>
        </row>
        <row r="28133">
          <cell r="L28133" t="str">
            <v>128G2715</v>
          </cell>
          <cell r="M28133" t="e">
            <v>#N/A</v>
          </cell>
          <cell r="N28133" t="e">
            <v>#N/A</v>
          </cell>
          <cell r="O28133" t="e">
            <v>#N/A</v>
          </cell>
          <cell r="P28133" t="e">
            <v>#N/A</v>
          </cell>
          <cell r="Q28133" t="e">
            <v>#N/A</v>
          </cell>
          <cell r="S28133">
            <v>0.03</v>
          </cell>
        </row>
        <row r="28134">
          <cell r="L28134" t="str">
            <v>128G2716</v>
          </cell>
          <cell r="M28134" t="e">
            <v>#N/A</v>
          </cell>
          <cell r="N28134" t="e">
            <v>#N/A</v>
          </cell>
          <cell r="O28134" t="e">
            <v>#N/A</v>
          </cell>
          <cell r="P28134" t="e">
            <v>#N/A</v>
          </cell>
          <cell r="Q28134" t="e">
            <v>#N/A</v>
          </cell>
          <cell r="S28134">
            <v>0.03</v>
          </cell>
        </row>
        <row r="28135">
          <cell r="L28135" t="str">
            <v>128G2717</v>
          </cell>
          <cell r="M28135" t="e">
            <v>#N/A</v>
          </cell>
          <cell r="N28135" t="e">
            <v>#N/A</v>
          </cell>
          <cell r="O28135" t="e">
            <v>#N/A</v>
          </cell>
          <cell r="P28135" t="e">
            <v>#N/A</v>
          </cell>
          <cell r="Q28135" t="e">
            <v>#N/A</v>
          </cell>
          <cell r="S28135">
            <v>0.03</v>
          </cell>
        </row>
        <row r="28136">
          <cell r="L28136" t="str">
            <v>128G2718</v>
          </cell>
          <cell r="M28136" t="e">
            <v>#N/A</v>
          </cell>
          <cell r="N28136" t="e">
            <v>#N/A</v>
          </cell>
          <cell r="O28136" t="e">
            <v>#N/A</v>
          </cell>
          <cell r="P28136" t="e">
            <v>#N/A</v>
          </cell>
          <cell r="Q28136" t="e">
            <v>#N/A</v>
          </cell>
          <cell r="S28136">
            <v>0.03</v>
          </cell>
        </row>
        <row r="28137">
          <cell r="L28137" t="str">
            <v>128G2719</v>
          </cell>
          <cell r="M28137" t="e">
            <v>#N/A</v>
          </cell>
          <cell r="N28137" t="e">
            <v>#N/A</v>
          </cell>
          <cell r="O28137" t="e">
            <v>#N/A</v>
          </cell>
          <cell r="P28137" t="e">
            <v>#N/A</v>
          </cell>
          <cell r="Q28137" t="e">
            <v>#N/A</v>
          </cell>
          <cell r="S28137">
            <v>0.03</v>
          </cell>
        </row>
        <row r="28138">
          <cell r="L28138" t="str">
            <v>128G2720</v>
          </cell>
          <cell r="M28138" t="e">
            <v>#N/A</v>
          </cell>
          <cell r="N28138" t="e">
            <v>#N/A</v>
          </cell>
          <cell r="O28138" t="e">
            <v>#N/A</v>
          </cell>
          <cell r="P28138" t="e">
            <v>#N/A</v>
          </cell>
          <cell r="Q28138" t="e">
            <v>#N/A</v>
          </cell>
          <cell r="S28138">
            <v>0.03</v>
          </cell>
        </row>
        <row r="28139">
          <cell r="L28139" t="str">
            <v>128G2721</v>
          </cell>
          <cell r="M28139" t="e">
            <v>#N/A</v>
          </cell>
          <cell r="N28139" t="e">
            <v>#N/A</v>
          </cell>
          <cell r="O28139" t="e">
            <v>#N/A</v>
          </cell>
          <cell r="P28139" t="e">
            <v>#N/A</v>
          </cell>
          <cell r="Q28139" t="e">
            <v>#N/A</v>
          </cell>
          <cell r="S28139">
            <v>0.03</v>
          </cell>
        </row>
        <row r="28140">
          <cell r="L28140" t="str">
            <v>128G2722</v>
          </cell>
          <cell r="M28140" t="e">
            <v>#N/A</v>
          </cell>
          <cell r="N28140" t="e">
            <v>#N/A</v>
          </cell>
          <cell r="O28140" t="e">
            <v>#N/A</v>
          </cell>
          <cell r="P28140" t="e">
            <v>#N/A</v>
          </cell>
          <cell r="Q28140" t="e">
            <v>#N/A</v>
          </cell>
          <cell r="S28140">
            <v>0.03</v>
          </cell>
        </row>
        <row r="28141">
          <cell r="L28141" t="str">
            <v>128G2723</v>
          </cell>
          <cell r="M28141" t="str">
            <v>BREAKER ACC. HANDLE &amp;10" SHAFT</v>
          </cell>
          <cell r="N28141" t="str">
            <v>SYSTEM SOLUTIONS</v>
          </cell>
          <cell r="O28141" t="str">
            <v>B10</v>
          </cell>
          <cell r="P28141" t="str">
            <v>69328</v>
          </cell>
          <cell r="Q28141" t="str">
            <v>Parts</v>
          </cell>
          <cell r="R28141">
            <v>355.98</v>
          </cell>
          <cell r="S28141">
            <v>0.03</v>
          </cell>
        </row>
        <row r="28142">
          <cell r="L28142" t="str">
            <v>128G2724</v>
          </cell>
          <cell r="M28142" t="e">
            <v>#N/A</v>
          </cell>
          <cell r="N28142" t="e">
            <v>#N/A</v>
          </cell>
          <cell r="O28142" t="e">
            <v>#N/A</v>
          </cell>
          <cell r="P28142" t="e">
            <v>#N/A</v>
          </cell>
          <cell r="Q28142" t="e">
            <v>#N/A</v>
          </cell>
          <cell r="S28142">
            <v>0.03</v>
          </cell>
        </row>
        <row r="28143">
          <cell r="L28143" t="str">
            <v>128G2725</v>
          </cell>
          <cell r="M28143" t="e">
            <v>#N/A</v>
          </cell>
          <cell r="N28143" t="e">
            <v>#N/A</v>
          </cell>
          <cell r="O28143" t="e">
            <v>#N/A</v>
          </cell>
          <cell r="P28143" t="e">
            <v>#N/A</v>
          </cell>
          <cell r="Q28143" t="e">
            <v>#N/A</v>
          </cell>
          <cell r="S28143">
            <v>0.03</v>
          </cell>
        </row>
        <row r="28144">
          <cell r="L28144" t="str">
            <v>128G2726</v>
          </cell>
          <cell r="M28144" t="e">
            <v>#N/A</v>
          </cell>
          <cell r="N28144" t="e">
            <v>#N/A</v>
          </cell>
          <cell r="O28144" t="e">
            <v>#N/A</v>
          </cell>
          <cell r="P28144" t="e">
            <v>#N/A</v>
          </cell>
          <cell r="Q28144" t="e">
            <v>#N/A</v>
          </cell>
          <cell r="S28144">
            <v>0.03</v>
          </cell>
        </row>
        <row r="28145">
          <cell r="L28145" t="str">
            <v>128G2727</v>
          </cell>
          <cell r="M28145" t="e">
            <v>#N/A</v>
          </cell>
          <cell r="N28145" t="e">
            <v>#N/A</v>
          </cell>
          <cell r="O28145" t="e">
            <v>#N/A</v>
          </cell>
          <cell r="P28145" t="e">
            <v>#N/A</v>
          </cell>
          <cell r="Q28145" t="e">
            <v>#N/A</v>
          </cell>
          <cell r="S28145">
            <v>0.03</v>
          </cell>
        </row>
        <row r="28146">
          <cell r="L28146" t="str">
            <v>128G2728</v>
          </cell>
          <cell r="M28146" t="e">
            <v>#N/A</v>
          </cell>
          <cell r="N28146" t="e">
            <v>#N/A</v>
          </cell>
          <cell r="O28146" t="e">
            <v>#N/A</v>
          </cell>
          <cell r="P28146" t="e">
            <v>#N/A</v>
          </cell>
          <cell r="Q28146" t="e">
            <v>#N/A</v>
          </cell>
          <cell r="S28146">
            <v>0.03</v>
          </cell>
        </row>
        <row r="28147">
          <cell r="L28147" t="str">
            <v>128G2729</v>
          </cell>
          <cell r="M28147" t="e">
            <v>#N/A</v>
          </cell>
          <cell r="N28147" t="e">
            <v>#N/A</v>
          </cell>
          <cell r="O28147" t="e">
            <v>#N/A</v>
          </cell>
          <cell r="P28147" t="e">
            <v>#N/A</v>
          </cell>
          <cell r="Q28147" t="e">
            <v>#N/A</v>
          </cell>
          <cell r="S28147">
            <v>0.03</v>
          </cell>
        </row>
        <row r="28148">
          <cell r="L28148" t="str">
            <v>128G2730</v>
          </cell>
          <cell r="M28148" t="e">
            <v>#N/A</v>
          </cell>
          <cell r="N28148" t="e">
            <v>#N/A</v>
          </cell>
          <cell r="O28148" t="e">
            <v>#N/A</v>
          </cell>
          <cell r="P28148" t="e">
            <v>#N/A</v>
          </cell>
          <cell r="Q28148" t="e">
            <v>#N/A</v>
          </cell>
          <cell r="S28148">
            <v>0.03</v>
          </cell>
        </row>
        <row r="28149">
          <cell r="L28149" t="str">
            <v>128G2731</v>
          </cell>
          <cell r="M28149" t="e">
            <v>#N/A</v>
          </cell>
          <cell r="N28149" t="e">
            <v>#N/A</v>
          </cell>
          <cell r="O28149" t="e">
            <v>#N/A</v>
          </cell>
          <cell r="P28149" t="e">
            <v>#N/A</v>
          </cell>
          <cell r="Q28149" t="e">
            <v>#N/A</v>
          </cell>
          <cell r="S28149">
            <v>0.03</v>
          </cell>
        </row>
        <row r="28150">
          <cell r="L28150" t="str">
            <v>128G2732</v>
          </cell>
          <cell r="M28150" t="e">
            <v>#N/A</v>
          </cell>
          <cell r="N28150" t="e">
            <v>#N/A</v>
          </cell>
          <cell r="O28150" t="e">
            <v>#N/A</v>
          </cell>
          <cell r="P28150" t="e">
            <v>#N/A</v>
          </cell>
          <cell r="Q28150" t="e">
            <v>#N/A</v>
          </cell>
          <cell r="S28150">
            <v>0.03</v>
          </cell>
        </row>
        <row r="28151">
          <cell r="L28151" t="str">
            <v>128G2733</v>
          </cell>
          <cell r="M28151" t="e">
            <v>#N/A</v>
          </cell>
          <cell r="N28151" t="e">
            <v>#N/A</v>
          </cell>
          <cell r="O28151" t="e">
            <v>#N/A</v>
          </cell>
          <cell r="P28151" t="e">
            <v>#N/A</v>
          </cell>
          <cell r="Q28151" t="e">
            <v>#N/A</v>
          </cell>
          <cell r="S28151">
            <v>0.03</v>
          </cell>
        </row>
        <row r="28152">
          <cell r="L28152" t="str">
            <v>128G2734</v>
          </cell>
          <cell r="M28152" t="e">
            <v>#N/A</v>
          </cell>
          <cell r="N28152" t="e">
            <v>#N/A</v>
          </cell>
          <cell r="O28152" t="e">
            <v>#N/A</v>
          </cell>
          <cell r="P28152" t="e">
            <v>#N/A</v>
          </cell>
          <cell r="Q28152" t="e">
            <v>#N/A</v>
          </cell>
          <cell r="S28152">
            <v>0.03</v>
          </cell>
        </row>
        <row r="28153">
          <cell r="L28153" t="str">
            <v>128G2735</v>
          </cell>
          <cell r="M28153" t="e">
            <v>#N/A</v>
          </cell>
          <cell r="N28153" t="e">
            <v>#N/A</v>
          </cell>
          <cell r="O28153" t="e">
            <v>#N/A</v>
          </cell>
          <cell r="P28153" t="e">
            <v>#N/A</v>
          </cell>
          <cell r="Q28153" t="e">
            <v>#N/A</v>
          </cell>
          <cell r="S28153">
            <v>0.03</v>
          </cell>
        </row>
        <row r="28154">
          <cell r="L28154" t="str">
            <v>128G2736</v>
          </cell>
          <cell r="M28154" t="e">
            <v>#N/A</v>
          </cell>
          <cell r="N28154" t="e">
            <v>#N/A</v>
          </cell>
          <cell r="O28154" t="e">
            <v>#N/A</v>
          </cell>
          <cell r="P28154" t="e">
            <v>#N/A</v>
          </cell>
          <cell r="Q28154" t="e">
            <v>#N/A</v>
          </cell>
          <cell r="S28154">
            <v>0.03</v>
          </cell>
        </row>
        <row r="28155">
          <cell r="L28155" t="str">
            <v>128G2737</v>
          </cell>
          <cell r="M28155" t="e">
            <v>#N/A</v>
          </cell>
          <cell r="N28155" t="e">
            <v>#N/A</v>
          </cell>
          <cell r="O28155" t="e">
            <v>#N/A</v>
          </cell>
          <cell r="P28155" t="e">
            <v>#N/A</v>
          </cell>
          <cell r="Q28155" t="e">
            <v>#N/A</v>
          </cell>
          <cell r="S28155">
            <v>0.03</v>
          </cell>
        </row>
        <row r="28156">
          <cell r="L28156" t="str">
            <v>128G2738</v>
          </cell>
          <cell r="M28156" t="e">
            <v>#N/A</v>
          </cell>
          <cell r="N28156" t="e">
            <v>#N/A</v>
          </cell>
          <cell r="O28156" t="e">
            <v>#N/A</v>
          </cell>
          <cell r="P28156" t="e">
            <v>#N/A</v>
          </cell>
          <cell r="Q28156" t="e">
            <v>#N/A</v>
          </cell>
          <cell r="S28156">
            <v>0.03</v>
          </cell>
        </row>
        <row r="28157">
          <cell r="L28157" t="str">
            <v>128G2739</v>
          </cell>
          <cell r="M28157" t="e">
            <v>#N/A</v>
          </cell>
          <cell r="N28157" t="e">
            <v>#N/A</v>
          </cell>
          <cell r="O28157" t="e">
            <v>#N/A</v>
          </cell>
          <cell r="P28157" t="e">
            <v>#N/A</v>
          </cell>
          <cell r="Q28157" t="e">
            <v>#N/A</v>
          </cell>
          <cell r="S28157">
            <v>0.03</v>
          </cell>
        </row>
        <row r="28158">
          <cell r="L28158" t="str">
            <v>128G2740</v>
          </cell>
          <cell r="M28158" t="e">
            <v>#N/A</v>
          </cell>
          <cell r="N28158" t="e">
            <v>#N/A</v>
          </cell>
          <cell r="O28158" t="e">
            <v>#N/A</v>
          </cell>
          <cell r="P28158" t="e">
            <v>#N/A</v>
          </cell>
          <cell r="Q28158" t="e">
            <v>#N/A</v>
          </cell>
          <cell r="S28158">
            <v>0.03</v>
          </cell>
        </row>
        <row r="28159">
          <cell r="L28159" t="str">
            <v>128G2741</v>
          </cell>
          <cell r="M28159" t="e">
            <v>#N/A</v>
          </cell>
          <cell r="N28159" t="e">
            <v>#N/A</v>
          </cell>
          <cell r="O28159" t="e">
            <v>#N/A</v>
          </cell>
          <cell r="P28159" t="e">
            <v>#N/A</v>
          </cell>
          <cell r="Q28159" t="e">
            <v>#N/A</v>
          </cell>
          <cell r="S28159">
            <v>0.03</v>
          </cell>
        </row>
        <row r="28160">
          <cell r="L28160" t="str">
            <v>128G2742</v>
          </cell>
          <cell r="M28160" t="e">
            <v>#N/A</v>
          </cell>
          <cell r="N28160" t="e">
            <v>#N/A</v>
          </cell>
          <cell r="O28160" t="e">
            <v>#N/A</v>
          </cell>
          <cell r="P28160" t="e">
            <v>#N/A</v>
          </cell>
          <cell r="Q28160" t="e">
            <v>#N/A</v>
          </cell>
          <cell r="S28160">
            <v>0.03</v>
          </cell>
        </row>
        <row r="28161">
          <cell r="L28161" t="str">
            <v>128G2743</v>
          </cell>
          <cell r="M28161" t="e">
            <v>#N/A</v>
          </cell>
          <cell r="N28161" t="e">
            <v>#N/A</v>
          </cell>
          <cell r="O28161" t="e">
            <v>#N/A</v>
          </cell>
          <cell r="P28161" t="e">
            <v>#N/A</v>
          </cell>
          <cell r="Q28161" t="e">
            <v>#N/A</v>
          </cell>
          <cell r="S28161">
            <v>0.03</v>
          </cell>
        </row>
        <row r="28162">
          <cell r="L28162" t="str">
            <v>128G2744</v>
          </cell>
          <cell r="M28162" t="e">
            <v>#N/A</v>
          </cell>
          <cell r="N28162" t="e">
            <v>#N/A</v>
          </cell>
          <cell r="O28162" t="e">
            <v>#N/A</v>
          </cell>
          <cell r="P28162" t="e">
            <v>#N/A</v>
          </cell>
          <cell r="Q28162" t="e">
            <v>#N/A</v>
          </cell>
          <cell r="S28162">
            <v>0.03</v>
          </cell>
        </row>
        <row r="28163">
          <cell r="L28163" t="str">
            <v>128G2745</v>
          </cell>
          <cell r="M28163" t="e">
            <v>#N/A</v>
          </cell>
          <cell r="N28163" t="e">
            <v>#N/A</v>
          </cell>
          <cell r="O28163" t="e">
            <v>#N/A</v>
          </cell>
          <cell r="P28163" t="e">
            <v>#N/A</v>
          </cell>
          <cell r="Q28163" t="e">
            <v>#N/A</v>
          </cell>
          <cell r="S28163">
            <v>0.03</v>
          </cell>
        </row>
        <row r="28164">
          <cell r="L28164" t="str">
            <v>128G2746</v>
          </cell>
          <cell r="M28164" t="e">
            <v>#N/A</v>
          </cell>
          <cell r="N28164" t="e">
            <v>#N/A</v>
          </cell>
          <cell r="O28164" t="e">
            <v>#N/A</v>
          </cell>
          <cell r="P28164" t="e">
            <v>#N/A</v>
          </cell>
          <cell r="Q28164" t="e">
            <v>#N/A</v>
          </cell>
          <cell r="S28164">
            <v>0.03</v>
          </cell>
        </row>
        <row r="28165">
          <cell r="L28165" t="str">
            <v>128G2747</v>
          </cell>
          <cell r="M28165" t="e">
            <v>#N/A</v>
          </cell>
          <cell r="N28165" t="e">
            <v>#N/A</v>
          </cell>
          <cell r="O28165" t="e">
            <v>#N/A</v>
          </cell>
          <cell r="P28165" t="e">
            <v>#N/A</v>
          </cell>
          <cell r="Q28165" t="e">
            <v>#N/A</v>
          </cell>
          <cell r="S28165">
            <v>0.03</v>
          </cell>
        </row>
        <row r="28166">
          <cell r="L28166" t="str">
            <v>128G2748</v>
          </cell>
          <cell r="M28166" t="e">
            <v>#N/A</v>
          </cell>
          <cell r="N28166" t="e">
            <v>#N/A</v>
          </cell>
          <cell r="O28166" t="e">
            <v>#N/A</v>
          </cell>
          <cell r="P28166" t="e">
            <v>#N/A</v>
          </cell>
          <cell r="Q28166" t="e">
            <v>#N/A</v>
          </cell>
          <cell r="S28166">
            <v>0.03</v>
          </cell>
        </row>
        <row r="28167">
          <cell r="L28167" t="str">
            <v>128G2749</v>
          </cell>
          <cell r="M28167" t="e">
            <v>#N/A</v>
          </cell>
          <cell r="N28167" t="e">
            <v>#N/A</v>
          </cell>
          <cell r="O28167" t="e">
            <v>#N/A</v>
          </cell>
          <cell r="P28167" t="e">
            <v>#N/A</v>
          </cell>
          <cell r="Q28167" t="e">
            <v>#N/A</v>
          </cell>
          <cell r="S28167">
            <v>0.03</v>
          </cell>
        </row>
        <row r="28168">
          <cell r="L28168" t="str">
            <v>128G2750</v>
          </cell>
          <cell r="M28168" t="e">
            <v>#N/A</v>
          </cell>
          <cell r="N28168" t="e">
            <v>#N/A</v>
          </cell>
          <cell r="O28168" t="e">
            <v>#N/A</v>
          </cell>
          <cell r="P28168" t="e">
            <v>#N/A</v>
          </cell>
          <cell r="Q28168" t="e">
            <v>#N/A</v>
          </cell>
          <cell r="S28168">
            <v>0.03</v>
          </cell>
        </row>
        <row r="28169">
          <cell r="L28169" t="str">
            <v>128G2751</v>
          </cell>
          <cell r="M28169" t="e">
            <v>#N/A</v>
          </cell>
          <cell r="N28169" t="e">
            <v>#N/A</v>
          </cell>
          <cell r="O28169" t="e">
            <v>#N/A</v>
          </cell>
          <cell r="P28169" t="e">
            <v>#N/A</v>
          </cell>
          <cell r="Q28169" t="e">
            <v>#N/A</v>
          </cell>
          <cell r="S28169">
            <v>0.03</v>
          </cell>
        </row>
        <row r="28170">
          <cell r="L28170" t="str">
            <v>128G2752</v>
          </cell>
          <cell r="M28170" t="e">
            <v>#N/A</v>
          </cell>
          <cell r="N28170" t="e">
            <v>#N/A</v>
          </cell>
          <cell r="O28170" t="e">
            <v>#N/A</v>
          </cell>
          <cell r="P28170" t="e">
            <v>#N/A</v>
          </cell>
          <cell r="Q28170" t="e">
            <v>#N/A</v>
          </cell>
          <cell r="S28170">
            <v>0.03</v>
          </cell>
        </row>
        <row r="28171">
          <cell r="L28171" t="str">
            <v>128G2753</v>
          </cell>
          <cell r="M28171" t="e">
            <v>#N/A</v>
          </cell>
          <cell r="N28171" t="e">
            <v>#N/A</v>
          </cell>
          <cell r="O28171" t="e">
            <v>#N/A</v>
          </cell>
          <cell r="P28171" t="e">
            <v>#N/A</v>
          </cell>
          <cell r="Q28171" t="e">
            <v>#N/A</v>
          </cell>
          <cell r="S28171">
            <v>0.03</v>
          </cell>
        </row>
        <row r="28172">
          <cell r="L28172" t="str">
            <v>128G2754</v>
          </cell>
          <cell r="M28172" t="e">
            <v>#N/A</v>
          </cell>
          <cell r="N28172" t="e">
            <v>#N/A</v>
          </cell>
          <cell r="O28172" t="e">
            <v>#N/A</v>
          </cell>
          <cell r="P28172" t="e">
            <v>#N/A</v>
          </cell>
          <cell r="Q28172" t="e">
            <v>#N/A</v>
          </cell>
          <cell r="S28172">
            <v>0.03</v>
          </cell>
        </row>
        <row r="28173">
          <cell r="L28173" t="str">
            <v>128G2755</v>
          </cell>
          <cell r="M28173" t="e">
            <v>#N/A</v>
          </cell>
          <cell r="N28173" t="e">
            <v>#N/A</v>
          </cell>
          <cell r="O28173" t="e">
            <v>#N/A</v>
          </cell>
          <cell r="P28173" t="e">
            <v>#N/A</v>
          </cell>
          <cell r="Q28173" t="e">
            <v>#N/A</v>
          </cell>
          <cell r="S28173">
            <v>0.03</v>
          </cell>
        </row>
        <row r="28174">
          <cell r="L28174" t="str">
            <v>128G2756</v>
          </cell>
          <cell r="M28174" t="e">
            <v>#N/A</v>
          </cell>
          <cell r="N28174" t="e">
            <v>#N/A</v>
          </cell>
          <cell r="O28174" t="e">
            <v>#N/A</v>
          </cell>
          <cell r="P28174" t="e">
            <v>#N/A</v>
          </cell>
          <cell r="Q28174" t="e">
            <v>#N/A</v>
          </cell>
          <cell r="S28174">
            <v>0.03</v>
          </cell>
        </row>
        <row r="28175">
          <cell r="L28175" t="str">
            <v>128G2775</v>
          </cell>
          <cell r="M28175" t="e">
            <v>#N/A</v>
          </cell>
          <cell r="N28175" t="e">
            <v>#N/A</v>
          </cell>
          <cell r="O28175" t="e">
            <v>#N/A</v>
          </cell>
          <cell r="P28175" t="e">
            <v>#N/A</v>
          </cell>
          <cell r="Q28175" t="e">
            <v>#N/A</v>
          </cell>
          <cell r="S28175">
            <v>0.03</v>
          </cell>
        </row>
        <row r="28176">
          <cell r="L28176" t="str">
            <v>128G2795</v>
          </cell>
          <cell r="M28176" t="e">
            <v>#N/A</v>
          </cell>
          <cell r="N28176" t="e">
            <v>#N/A</v>
          </cell>
          <cell r="O28176" t="e">
            <v>#N/A</v>
          </cell>
          <cell r="P28176" t="e">
            <v>#N/A</v>
          </cell>
          <cell r="Q28176" t="e">
            <v>#N/A</v>
          </cell>
          <cell r="S28176">
            <v>0.03</v>
          </cell>
        </row>
        <row r="28177">
          <cell r="L28177" t="str">
            <v>128G2940</v>
          </cell>
          <cell r="M28177" t="e">
            <v>#N/A</v>
          </cell>
          <cell r="N28177" t="e">
            <v>#N/A</v>
          </cell>
          <cell r="O28177" t="e">
            <v>#N/A</v>
          </cell>
          <cell r="P28177" t="e">
            <v>#N/A</v>
          </cell>
          <cell r="Q28177" t="e">
            <v>#N/A</v>
          </cell>
          <cell r="S28177">
            <v>0.03</v>
          </cell>
        </row>
        <row r="28178">
          <cell r="L28178" t="str">
            <v>128G2941</v>
          </cell>
          <cell r="M28178" t="e">
            <v>#N/A</v>
          </cell>
          <cell r="N28178" t="e">
            <v>#N/A</v>
          </cell>
          <cell r="O28178" t="e">
            <v>#N/A</v>
          </cell>
          <cell r="P28178" t="e">
            <v>#N/A</v>
          </cell>
          <cell r="Q28178" t="e">
            <v>#N/A</v>
          </cell>
          <cell r="S28178">
            <v>0.03</v>
          </cell>
        </row>
        <row r="28179">
          <cell r="L28179" t="str">
            <v>128G2942</v>
          </cell>
          <cell r="M28179" t="e">
            <v>#N/A</v>
          </cell>
          <cell r="N28179" t="e">
            <v>#N/A</v>
          </cell>
          <cell r="O28179" t="e">
            <v>#N/A</v>
          </cell>
          <cell r="P28179" t="e">
            <v>#N/A</v>
          </cell>
          <cell r="Q28179" t="e">
            <v>#N/A</v>
          </cell>
          <cell r="S28179">
            <v>0.03</v>
          </cell>
        </row>
        <row r="28180">
          <cell r="L28180" t="str">
            <v>128G2943</v>
          </cell>
          <cell r="M28180" t="e">
            <v>#N/A</v>
          </cell>
          <cell r="N28180" t="e">
            <v>#N/A</v>
          </cell>
          <cell r="O28180" t="e">
            <v>#N/A</v>
          </cell>
          <cell r="P28180" t="e">
            <v>#N/A</v>
          </cell>
          <cell r="Q28180" t="e">
            <v>#N/A</v>
          </cell>
          <cell r="S28180">
            <v>0.03</v>
          </cell>
        </row>
        <row r="28181">
          <cell r="L28181" t="str">
            <v>128G2944</v>
          </cell>
          <cell r="M28181" t="e">
            <v>#N/A</v>
          </cell>
          <cell r="N28181" t="e">
            <v>#N/A</v>
          </cell>
          <cell r="O28181" t="e">
            <v>#N/A</v>
          </cell>
          <cell r="P28181" t="e">
            <v>#N/A</v>
          </cell>
          <cell r="Q28181" t="e">
            <v>#N/A</v>
          </cell>
          <cell r="S28181">
            <v>0.03</v>
          </cell>
        </row>
        <row r="28182">
          <cell r="L28182" t="str">
            <v>128G2945</v>
          </cell>
          <cell r="M28182" t="e">
            <v>#N/A</v>
          </cell>
          <cell r="N28182" t="e">
            <v>#N/A</v>
          </cell>
          <cell r="O28182" t="e">
            <v>#N/A</v>
          </cell>
          <cell r="P28182" t="e">
            <v>#N/A</v>
          </cell>
          <cell r="Q28182" t="e">
            <v>#N/A</v>
          </cell>
          <cell r="S28182">
            <v>0.03</v>
          </cell>
        </row>
        <row r="28183">
          <cell r="L28183" t="str">
            <v>128G2946</v>
          </cell>
          <cell r="M28183" t="e">
            <v>#N/A</v>
          </cell>
          <cell r="N28183" t="e">
            <v>#N/A</v>
          </cell>
          <cell r="O28183" t="e">
            <v>#N/A</v>
          </cell>
          <cell r="P28183" t="e">
            <v>#N/A</v>
          </cell>
          <cell r="Q28183" t="e">
            <v>#N/A</v>
          </cell>
          <cell r="S28183">
            <v>0.03</v>
          </cell>
        </row>
        <row r="28184">
          <cell r="L28184" t="str">
            <v>128G2947</v>
          </cell>
          <cell r="M28184" t="e">
            <v>#N/A</v>
          </cell>
          <cell r="N28184" t="e">
            <v>#N/A</v>
          </cell>
          <cell r="O28184" t="e">
            <v>#N/A</v>
          </cell>
          <cell r="P28184" t="e">
            <v>#N/A</v>
          </cell>
          <cell r="Q28184" t="e">
            <v>#N/A</v>
          </cell>
          <cell r="S28184">
            <v>0.03</v>
          </cell>
        </row>
        <row r="28185">
          <cell r="L28185" t="str">
            <v>128G2948</v>
          </cell>
          <cell r="M28185" t="e">
            <v>#N/A</v>
          </cell>
          <cell r="N28185" t="e">
            <v>#N/A</v>
          </cell>
          <cell r="O28185" t="e">
            <v>#N/A</v>
          </cell>
          <cell r="P28185" t="e">
            <v>#N/A</v>
          </cell>
          <cell r="Q28185" t="e">
            <v>#N/A</v>
          </cell>
          <cell r="S28185">
            <v>0.03</v>
          </cell>
        </row>
        <row r="28186">
          <cell r="L28186" t="str">
            <v>128G2949</v>
          </cell>
          <cell r="M28186" t="e">
            <v>#N/A</v>
          </cell>
          <cell r="N28186" t="e">
            <v>#N/A</v>
          </cell>
          <cell r="O28186" t="e">
            <v>#N/A</v>
          </cell>
          <cell r="P28186" t="e">
            <v>#N/A</v>
          </cell>
          <cell r="Q28186" t="e">
            <v>#N/A</v>
          </cell>
          <cell r="S28186">
            <v>0.03</v>
          </cell>
        </row>
        <row r="28187">
          <cell r="L28187" t="str">
            <v>128G2950</v>
          </cell>
          <cell r="M28187" t="e">
            <v>#N/A</v>
          </cell>
          <cell r="N28187" t="e">
            <v>#N/A</v>
          </cell>
          <cell r="O28187" t="e">
            <v>#N/A</v>
          </cell>
          <cell r="P28187" t="e">
            <v>#N/A</v>
          </cell>
          <cell r="Q28187" t="e">
            <v>#N/A</v>
          </cell>
          <cell r="S28187">
            <v>0.03</v>
          </cell>
        </row>
        <row r="28188">
          <cell r="L28188" t="str">
            <v>128G2951</v>
          </cell>
          <cell r="M28188" t="e">
            <v>#N/A</v>
          </cell>
          <cell r="N28188" t="e">
            <v>#N/A</v>
          </cell>
          <cell r="O28188" t="e">
            <v>#N/A</v>
          </cell>
          <cell r="P28188" t="e">
            <v>#N/A</v>
          </cell>
          <cell r="Q28188" t="e">
            <v>#N/A</v>
          </cell>
          <cell r="S28188">
            <v>0.03</v>
          </cell>
        </row>
        <row r="28189">
          <cell r="L28189" t="str">
            <v>128G2952</v>
          </cell>
          <cell r="M28189" t="e">
            <v>#N/A</v>
          </cell>
          <cell r="N28189" t="e">
            <v>#N/A</v>
          </cell>
          <cell r="O28189" t="e">
            <v>#N/A</v>
          </cell>
          <cell r="P28189" t="e">
            <v>#N/A</v>
          </cell>
          <cell r="Q28189" t="e">
            <v>#N/A</v>
          </cell>
          <cell r="S28189">
            <v>0.03</v>
          </cell>
        </row>
        <row r="28190">
          <cell r="L28190" t="str">
            <v>128G2953</v>
          </cell>
          <cell r="M28190" t="e">
            <v>#N/A</v>
          </cell>
          <cell r="N28190" t="e">
            <v>#N/A</v>
          </cell>
          <cell r="O28190" t="e">
            <v>#N/A</v>
          </cell>
          <cell r="P28190" t="e">
            <v>#N/A</v>
          </cell>
          <cell r="Q28190" t="e">
            <v>#N/A</v>
          </cell>
          <cell r="S28190">
            <v>0.03</v>
          </cell>
        </row>
        <row r="28191">
          <cell r="L28191" t="str">
            <v>128G2954</v>
          </cell>
          <cell r="M28191" t="e">
            <v>#N/A</v>
          </cell>
          <cell r="N28191" t="e">
            <v>#N/A</v>
          </cell>
          <cell r="O28191" t="e">
            <v>#N/A</v>
          </cell>
          <cell r="P28191" t="e">
            <v>#N/A</v>
          </cell>
          <cell r="Q28191" t="e">
            <v>#N/A</v>
          </cell>
          <cell r="S28191">
            <v>0.03</v>
          </cell>
        </row>
        <row r="28192">
          <cell r="L28192" t="str">
            <v>128G2955</v>
          </cell>
          <cell r="M28192" t="e">
            <v>#N/A</v>
          </cell>
          <cell r="N28192" t="e">
            <v>#N/A</v>
          </cell>
          <cell r="O28192" t="e">
            <v>#N/A</v>
          </cell>
          <cell r="P28192" t="e">
            <v>#N/A</v>
          </cell>
          <cell r="Q28192" t="e">
            <v>#N/A</v>
          </cell>
          <cell r="S28192">
            <v>0.03</v>
          </cell>
        </row>
        <row r="28193">
          <cell r="L28193" t="str">
            <v>128G2956</v>
          </cell>
          <cell r="M28193" t="e">
            <v>#N/A</v>
          </cell>
          <cell r="N28193" t="e">
            <v>#N/A</v>
          </cell>
          <cell r="O28193" t="e">
            <v>#N/A</v>
          </cell>
          <cell r="P28193" t="e">
            <v>#N/A</v>
          </cell>
          <cell r="Q28193" t="e">
            <v>#N/A</v>
          </cell>
          <cell r="S28193">
            <v>0.03</v>
          </cell>
        </row>
        <row r="28194">
          <cell r="L28194" t="str">
            <v>128G2957</v>
          </cell>
          <cell r="M28194" t="e">
            <v>#N/A</v>
          </cell>
          <cell r="N28194" t="e">
            <v>#N/A</v>
          </cell>
          <cell r="O28194" t="e">
            <v>#N/A</v>
          </cell>
          <cell r="P28194" t="e">
            <v>#N/A</v>
          </cell>
          <cell r="Q28194" t="e">
            <v>#N/A</v>
          </cell>
          <cell r="S28194">
            <v>0.03</v>
          </cell>
        </row>
        <row r="28195">
          <cell r="L28195" t="str">
            <v>128G2958</v>
          </cell>
          <cell r="M28195" t="e">
            <v>#N/A</v>
          </cell>
          <cell r="N28195" t="e">
            <v>#N/A</v>
          </cell>
          <cell r="O28195" t="e">
            <v>#N/A</v>
          </cell>
          <cell r="P28195" t="e">
            <v>#N/A</v>
          </cell>
          <cell r="Q28195" t="e">
            <v>#N/A</v>
          </cell>
          <cell r="S28195">
            <v>0.03</v>
          </cell>
        </row>
        <row r="28196">
          <cell r="L28196" t="str">
            <v>128G2959</v>
          </cell>
          <cell r="M28196" t="e">
            <v>#N/A</v>
          </cell>
          <cell r="N28196" t="e">
            <v>#N/A</v>
          </cell>
          <cell r="O28196" t="e">
            <v>#N/A</v>
          </cell>
          <cell r="P28196" t="e">
            <v>#N/A</v>
          </cell>
          <cell r="Q28196" t="e">
            <v>#N/A</v>
          </cell>
          <cell r="S28196">
            <v>0.03</v>
          </cell>
        </row>
        <row r="28197">
          <cell r="L28197" t="str">
            <v>128G2960</v>
          </cell>
          <cell r="M28197" t="e">
            <v>#N/A</v>
          </cell>
          <cell r="N28197" t="e">
            <v>#N/A</v>
          </cell>
          <cell r="O28197" t="e">
            <v>#N/A</v>
          </cell>
          <cell r="P28197" t="e">
            <v>#N/A</v>
          </cell>
          <cell r="Q28197" t="e">
            <v>#N/A</v>
          </cell>
          <cell r="S28197">
            <v>0.03</v>
          </cell>
        </row>
        <row r="28198">
          <cell r="L28198" t="str">
            <v>128G2961</v>
          </cell>
          <cell r="M28198" t="e">
            <v>#N/A</v>
          </cell>
          <cell r="N28198" t="e">
            <v>#N/A</v>
          </cell>
          <cell r="O28198" t="e">
            <v>#N/A</v>
          </cell>
          <cell r="P28198" t="e">
            <v>#N/A</v>
          </cell>
          <cell r="Q28198" t="e">
            <v>#N/A</v>
          </cell>
          <cell r="S28198">
            <v>0.03</v>
          </cell>
        </row>
        <row r="28199">
          <cell r="L28199" t="str">
            <v>128G2962</v>
          </cell>
          <cell r="M28199" t="e">
            <v>#N/A</v>
          </cell>
          <cell r="N28199" t="e">
            <v>#N/A</v>
          </cell>
          <cell r="O28199" t="e">
            <v>#N/A</v>
          </cell>
          <cell r="P28199" t="e">
            <v>#N/A</v>
          </cell>
          <cell r="Q28199" t="e">
            <v>#N/A</v>
          </cell>
          <cell r="S28199">
            <v>0.03</v>
          </cell>
        </row>
        <row r="28200">
          <cell r="L28200" t="str">
            <v>128G2963</v>
          </cell>
          <cell r="M28200" t="e">
            <v>#N/A</v>
          </cell>
          <cell r="N28200" t="e">
            <v>#N/A</v>
          </cell>
          <cell r="O28200" t="e">
            <v>#N/A</v>
          </cell>
          <cell r="P28200" t="e">
            <v>#N/A</v>
          </cell>
          <cell r="Q28200" t="e">
            <v>#N/A</v>
          </cell>
          <cell r="S28200">
            <v>0.03</v>
          </cell>
        </row>
        <row r="28201">
          <cell r="L28201" t="str">
            <v>128G2964</v>
          </cell>
          <cell r="M28201" t="e">
            <v>#N/A</v>
          </cell>
          <cell r="N28201" t="e">
            <v>#N/A</v>
          </cell>
          <cell r="O28201" t="e">
            <v>#N/A</v>
          </cell>
          <cell r="P28201" t="e">
            <v>#N/A</v>
          </cell>
          <cell r="Q28201" t="e">
            <v>#N/A</v>
          </cell>
          <cell r="S28201">
            <v>0.03</v>
          </cell>
        </row>
        <row r="28202">
          <cell r="L28202" t="str">
            <v>128G2965</v>
          </cell>
          <cell r="M28202" t="e">
            <v>#N/A</v>
          </cell>
          <cell r="N28202" t="e">
            <v>#N/A</v>
          </cell>
          <cell r="O28202" t="e">
            <v>#N/A</v>
          </cell>
          <cell r="P28202" t="e">
            <v>#N/A</v>
          </cell>
          <cell r="Q28202" t="e">
            <v>#N/A</v>
          </cell>
          <cell r="S28202">
            <v>0.03</v>
          </cell>
        </row>
        <row r="28203">
          <cell r="L28203" t="str">
            <v>128G2966</v>
          </cell>
          <cell r="M28203" t="e">
            <v>#N/A</v>
          </cell>
          <cell r="N28203" t="e">
            <v>#N/A</v>
          </cell>
          <cell r="O28203" t="e">
            <v>#N/A</v>
          </cell>
          <cell r="P28203" t="e">
            <v>#N/A</v>
          </cell>
          <cell r="Q28203" t="e">
            <v>#N/A</v>
          </cell>
          <cell r="S28203">
            <v>0.03</v>
          </cell>
        </row>
        <row r="28204">
          <cell r="L28204" t="str">
            <v>128G2967</v>
          </cell>
          <cell r="M28204" t="e">
            <v>#N/A</v>
          </cell>
          <cell r="N28204" t="e">
            <v>#N/A</v>
          </cell>
          <cell r="O28204" t="e">
            <v>#N/A</v>
          </cell>
          <cell r="P28204" t="e">
            <v>#N/A</v>
          </cell>
          <cell r="Q28204" t="e">
            <v>#N/A</v>
          </cell>
          <cell r="S28204">
            <v>0.03</v>
          </cell>
        </row>
        <row r="28205">
          <cell r="L28205" t="str">
            <v>128G2968</v>
          </cell>
          <cell r="M28205" t="str">
            <v>FUSE_10 A BUSSMAN</v>
          </cell>
          <cell r="N28205" t="str">
            <v>SYSTEM SOLUTIONS</v>
          </cell>
          <cell r="O28205" t="str">
            <v>B10</v>
          </cell>
          <cell r="P28205" t="str">
            <v>69328</v>
          </cell>
          <cell r="Q28205" t="str">
            <v>Parts</v>
          </cell>
          <cell r="R28205">
            <v>7.5</v>
          </cell>
          <cell r="S28205">
            <v>0.03</v>
          </cell>
        </row>
        <row r="28206">
          <cell r="L28206" t="str">
            <v>128G2969</v>
          </cell>
          <cell r="M28206" t="e">
            <v>#N/A</v>
          </cell>
          <cell r="N28206" t="e">
            <v>#N/A</v>
          </cell>
          <cell r="O28206" t="e">
            <v>#N/A</v>
          </cell>
          <cell r="P28206" t="e">
            <v>#N/A</v>
          </cell>
          <cell r="Q28206" t="e">
            <v>#N/A</v>
          </cell>
          <cell r="S28206">
            <v>0.03</v>
          </cell>
        </row>
        <row r="28207">
          <cell r="L28207" t="str">
            <v>128G2970</v>
          </cell>
          <cell r="M28207" t="e">
            <v>#N/A</v>
          </cell>
          <cell r="N28207" t="e">
            <v>#N/A</v>
          </cell>
          <cell r="O28207" t="e">
            <v>#N/A</v>
          </cell>
          <cell r="P28207" t="e">
            <v>#N/A</v>
          </cell>
          <cell r="Q28207" t="e">
            <v>#N/A</v>
          </cell>
          <cell r="S28207">
            <v>0.03</v>
          </cell>
        </row>
        <row r="28208">
          <cell r="L28208" t="str">
            <v>128G2971</v>
          </cell>
          <cell r="M28208" t="e">
            <v>#N/A</v>
          </cell>
          <cell r="N28208" t="e">
            <v>#N/A</v>
          </cell>
          <cell r="O28208" t="e">
            <v>#N/A</v>
          </cell>
          <cell r="P28208" t="e">
            <v>#N/A</v>
          </cell>
          <cell r="Q28208" t="e">
            <v>#N/A</v>
          </cell>
          <cell r="S28208">
            <v>0.03</v>
          </cell>
        </row>
        <row r="28209">
          <cell r="L28209" t="str">
            <v>128G2972</v>
          </cell>
          <cell r="M28209" t="e">
            <v>#N/A</v>
          </cell>
          <cell r="N28209" t="e">
            <v>#N/A</v>
          </cell>
          <cell r="O28209" t="e">
            <v>#N/A</v>
          </cell>
          <cell r="P28209" t="e">
            <v>#N/A</v>
          </cell>
          <cell r="Q28209" t="e">
            <v>#N/A</v>
          </cell>
          <cell r="S28209">
            <v>0.03</v>
          </cell>
        </row>
        <row r="28210">
          <cell r="L28210" t="str">
            <v>128G2973</v>
          </cell>
          <cell r="M28210" t="e">
            <v>#N/A</v>
          </cell>
          <cell r="N28210" t="e">
            <v>#N/A</v>
          </cell>
          <cell r="O28210" t="e">
            <v>#N/A</v>
          </cell>
          <cell r="P28210" t="e">
            <v>#N/A</v>
          </cell>
          <cell r="Q28210" t="e">
            <v>#N/A</v>
          </cell>
          <cell r="S28210">
            <v>0.03</v>
          </cell>
        </row>
        <row r="28211">
          <cell r="L28211" t="str">
            <v>128G2974</v>
          </cell>
          <cell r="M28211" t="e">
            <v>#N/A</v>
          </cell>
          <cell r="N28211" t="e">
            <v>#N/A</v>
          </cell>
          <cell r="O28211" t="e">
            <v>#N/A</v>
          </cell>
          <cell r="P28211" t="e">
            <v>#N/A</v>
          </cell>
          <cell r="Q28211" t="e">
            <v>#N/A</v>
          </cell>
          <cell r="S28211">
            <v>0.03</v>
          </cell>
        </row>
        <row r="28212">
          <cell r="L28212" t="str">
            <v>128G2975</v>
          </cell>
          <cell r="M28212" t="e">
            <v>#N/A</v>
          </cell>
          <cell r="N28212" t="e">
            <v>#N/A</v>
          </cell>
          <cell r="O28212" t="e">
            <v>#N/A</v>
          </cell>
          <cell r="P28212" t="e">
            <v>#N/A</v>
          </cell>
          <cell r="Q28212" t="e">
            <v>#N/A</v>
          </cell>
          <cell r="S28212">
            <v>0.03</v>
          </cell>
        </row>
        <row r="28213">
          <cell r="L28213" t="str">
            <v>128G2976</v>
          </cell>
          <cell r="M28213" t="e">
            <v>#N/A</v>
          </cell>
          <cell r="N28213" t="e">
            <v>#N/A</v>
          </cell>
          <cell r="O28213" t="e">
            <v>#N/A</v>
          </cell>
          <cell r="P28213" t="e">
            <v>#N/A</v>
          </cell>
          <cell r="Q28213" t="e">
            <v>#N/A</v>
          </cell>
          <cell r="S28213">
            <v>0.03</v>
          </cell>
        </row>
        <row r="28214">
          <cell r="L28214" t="str">
            <v>128G2977</v>
          </cell>
          <cell r="M28214" t="e">
            <v>#N/A</v>
          </cell>
          <cell r="N28214" t="e">
            <v>#N/A</v>
          </cell>
          <cell r="O28214" t="e">
            <v>#N/A</v>
          </cell>
          <cell r="P28214" t="e">
            <v>#N/A</v>
          </cell>
          <cell r="Q28214" t="e">
            <v>#N/A</v>
          </cell>
          <cell r="S28214">
            <v>0.03</v>
          </cell>
        </row>
        <row r="28215">
          <cell r="L28215" t="str">
            <v>128G2978</v>
          </cell>
          <cell r="M28215" t="e">
            <v>#N/A</v>
          </cell>
          <cell r="N28215" t="e">
            <v>#N/A</v>
          </cell>
          <cell r="O28215" t="e">
            <v>#N/A</v>
          </cell>
          <cell r="P28215" t="e">
            <v>#N/A</v>
          </cell>
          <cell r="Q28215" t="e">
            <v>#N/A</v>
          </cell>
          <cell r="S28215">
            <v>0.03</v>
          </cell>
        </row>
        <row r="28216">
          <cell r="L28216" t="str">
            <v>128G2979</v>
          </cell>
          <cell r="M28216" t="e">
            <v>#N/A</v>
          </cell>
          <cell r="N28216" t="e">
            <v>#N/A</v>
          </cell>
          <cell r="O28216" t="e">
            <v>#N/A</v>
          </cell>
          <cell r="P28216" t="e">
            <v>#N/A</v>
          </cell>
          <cell r="Q28216" t="e">
            <v>#N/A</v>
          </cell>
          <cell r="S28216">
            <v>0.03</v>
          </cell>
        </row>
        <row r="28217">
          <cell r="L28217" t="str">
            <v>128G2980</v>
          </cell>
          <cell r="M28217" t="e">
            <v>#N/A</v>
          </cell>
          <cell r="N28217" t="e">
            <v>#N/A</v>
          </cell>
          <cell r="O28217" t="e">
            <v>#N/A</v>
          </cell>
          <cell r="P28217" t="e">
            <v>#N/A</v>
          </cell>
          <cell r="Q28217" t="e">
            <v>#N/A</v>
          </cell>
          <cell r="S28217">
            <v>0.03</v>
          </cell>
        </row>
        <row r="28218">
          <cell r="L28218" t="str">
            <v>128G2981</v>
          </cell>
          <cell r="M28218" t="e">
            <v>#N/A</v>
          </cell>
          <cell r="N28218" t="e">
            <v>#N/A</v>
          </cell>
          <cell r="O28218" t="e">
            <v>#N/A</v>
          </cell>
          <cell r="P28218" t="e">
            <v>#N/A</v>
          </cell>
          <cell r="Q28218" t="e">
            <v>#N/A</v>
          </cell>
          <cell r="S28218">
            <v>0.03</v>
          </cell>
        </row>
        <row r="28219">
          <cell r="L28219" t="str">
            <v>128G2982</v>
          </cell>
          <cell r="M28219" t="e">
            <v>#N/A</v>
          </cell>
          <cell r="N28219" t="e">
            <v>#N/A</v>
          </cell>
          <cell r="O28219" t="e">
            <v>#N/A</v>
          </cell>
          <cell r="P28219" t="e">
            <v>#N/A</v>
          </cell>
          <cell r="Q28219" t="e">
            <v>#N/A</v>
          </cell>
          <cell r="S28219">
            <v>0.03</v>
          </cell>
        </row>
        <row r="28220">
          <cell r="L28220" t="str">
            <v>128G2983</v>
          </cell>
          <cell r="M28220" t="e">
            <v>#N/A</v>
          </cell>
          <cell r="N28220" t="e">
            <v>#N/A</v>
          </cell>
          <cell r="O28220" t="e">
            <v>#N/A</v>
          </cell>
          <cell r="P28220" t="e">
            <v>#N/A</v>
          </cell>
          <cell r="Q28220" t="e">
            <v>#N/A</v>
          </cell>
          <cell r="S28220">
            <v>0.03</v>
          </cell>
        </row>
        <row r="28221">
          <cell r="L28221" t="str">
            <v>128G2985</v>
          </cell>
          <cell r="M28221" t="e">
            <v>#N/A</v>
          </cell>
          <cell r="N28221" t="e">
            <v>#N/A</v>
          </cell>
          <cell r="O28221" t="e">
            <v>#N/A</v>
          </cell>
          <cell r="P28221" t="e">
            <v>#N/A</v>
          </cell>
          <cell r="Q28221" t="e">
            <v>#N/A</v>
          </cell>
          <cell r="S28221">
            <v>0.03</v>
          </cell>
        </row>
        <row r="28222">
          <cell r="L28222" t="str">
            <v>128G2986</v>
          </cell>
          <cell r="M28222" t="e">
            <v>#N/A</v>
          </cell>
          <cell r="N28222" t="e">
            <v>#N/A</v>
          </cell>
          <cell r="O28222" t="e">
            <v>#N/A</v>
          </cell>
          <cell r="P28222" t="e">
            <v>#N/A</v>
          </cell>
          <cell r="Q28222" t="e">
            <v>#N/A</v>
          </cell>
          <cell r="S28222">
            <v>0.03</v>
          </cell>
        </row>
        <row r="28223">
          <cell r="L28223" t="str">
            <v>128G2987</v>
          </cell>
          <cell r="M28223" t="e">
            <v>#N/A</v>
          </cell>
          <cell r="N28223" t="e">
            <v>#N/A</v>
          </cell>
          <cell r="O28223" t="e">
            <v>#N/A</v>
          </cell>
          <cell r="P28223" t="e">
            <v>#N/A</v>
          </cell>
          <cell r="Q28223" t="e">
            <v>#N/A</v>
          </cell>
          <cell r="S28223">
            <v>0.03</v>
          </cell>
        </row>
        <row r="28224">
          <cell r="L28224" t="str">
            <v>128G2990</v>
          </cell>
          <cell r="M28224" t="e">
            <v>#N/A</v>
          </cell>
          <cell r="N28224" t="e">
            <v>#N/A</v>
          </cell>
          <cell r="O28224" t="e">
            <v>#N/A</v>
          </cell>
          <cell r="P28224" t="e">
            <v>#N/A</v>
          </cell>
          <cell r="Q28224" t="e">
            <v>#N/A</v>
          </cell>
          <cell r="S28224">
            <v>0.03</v>
          </cell>
        </row>
        <row r="28225">
          <cell r="L28225" t="str">
            <v>128G2991</v>
          </cell>
          <cell r="M28225" t="e">
            <v>#N/A</v>
          </cell>
          <cell r="N28225" t="e">
            <v>#N/A</v>
          </cell>
          <cell r="O28225" t="e">
            <v>#N/A</v>
          </cell>
          <cell r="P28225" t="e">
            <v>#N/A</v>
          </cell>
          <cell r="Q28225" t="e">
            <v>#N/A</v>
          </cell>
          <cell r="S28225">
            <v>0.03</v>
          </cell>
        </row>
        <row r="28226">
          <cell r="L28226" t="str">
            <v>128G2992</v>
          </cell>
          <cell r="M28226" t="e">
            <v>#N/A</v>
          </cell>
          <cell r="N28226" t="e">
            <v>#N/A</v>
          </cell>
          <cell r="O28226" t="e">
            <v>#N/A</v>
          </cell>
          <cell r="P28226" t="e">
            <v>#N/A</v>
          </cell>
          <cell r="Q28226" t="e">
            <v>#N/A</v>
          </cell>
          <cell r="S28226">
            <v>0.03</v>
          </cell>
        </row>
        <row r="28227">
          <cell r="L28227" t="str">
            <v>128G2993</v>
          </cell>
          <cell r="M28227" t="e">
            <v>#N/A</v>
          </cell>
          <cell r="N28227" t="e">
            <v>#N/A</v>
          </cell>
          <cell r="O28227" t="e">
            <v>#N/A</v>
          </cell>
          <cell r="P28227" t="e">
            <v>#N/A</v>
          </cell>
          <cell r="Q28227" t="e">
            <v>#N/A</v>
          </cell>
          <cell r="S28227">
            <v>0.03</v>
          </cell>
        </row>
        <row r="28228">
          <cell r="L28228" t="str">
            <v>128G2994</v>
          </cell>
          <cell r="M28228" t="e">
            <v>#N/A</v>
          </cell>
          <cell r="N28228" t="e">
            <v>#N/A</v>
          </cell>
          <cell r="O28228" t="e">
            <v>#N/A</v>
          </cell>
          <cell r="P28228" t="e">
            <v>#N/A</v>
          </cell>
          <cell r="Q28228" t="e">
            <v>#N/A</v>
          </cell>
          <cell r="S28228">
            <v>0.03</v>
          </cell>
        </row>
        <row r="28229">
          <cell r="L28229" t="str">
            <v>128G2995</v>
          </cell>
          <cell r="M28229" t="e">
            <v>#N/A</v>
          </cell>
          <cell r="N28229" t="e">
            <v>#N/A</v>
          </cell>
          <cell r="O28229" t="e">
            <v>#N/A</v>
          </cell>
          <cell r="P28229" t="e">
            <v>#N/A</v>
          </cell>
          <cell r="Q28229" t="e">
            <v>#N/A</v>
          </cell>
          <cell r="S28229">
            <v>0.03</v>
          </cell>
        </row>
        <row r="28230">
          <cell r="L28230" t="str">
            <v>128G2996</v>
          </cell>
          <cell r="M28230" t="e">
            <v>#N/A</v>
          </cell>
          <cell r="N28230" t="e">
            <v>#N/A</v>
          </cell>
          <cell r="O28230" t="e">
            <v>#N/A</v>
          </cell>
          <cell r="P28230" t="e">
            <v>#N/A</v>
          </cell>
          <cell r="Q28230" t="e">
            <v>#N/A</v>
          </cell>
          <cell r="S28230">
            <v>0.03</v>
          </cell>
        </row>
        <row r="28231">
          <cell r="L28231" t="str">
            <v>128G2997</v>
          </cell>
          <cell r="M28231" t="e">
            <v>#N/A</v>
          </cell>
          <cell r="N28231" t="e">
            <v>#N/A</v>
          </cell>
          <cell r="O28231" t="e">
            <v>#N/A</v>
          </cell>
          <cell r="P28231" t="e">
            <v>#N/A</v>
          </cell>
          <cell r="Q28231" t="e">
            <v>#N/A</v>
          </cell>
          <cell r="S28231">
            <v>0.03</v>
          </cell>
        </row>
        <row r="28232">
          <cell r="L28232" t="str">
            <v>128G2998</v>
          </cell>
          <cell r="M28232" t="e">
            <v>#N/A</v>
          </cell>
          <cell r="N28232" t="e">
            <v>#N/A</v>
          </cell>
          <cell r="O28232" t="e">
            <v>#N/A</v>
          </cell>
          <cell r="P28232" t="e">
            <v>#N/A</v>
          </cell>
          <cell r="Q28232" t="e">
            <v>#N/A</v>
          </cell>
          <cell r="S28232">
            <v>0.03</v>
          </cell>
        </row>
        <row r="28233">
          <cell r="L28233" t="str">
            <v>128G2999</v>
          </cell>
          <cell r="M28233" t="e">
            <v>#N/A</v>
          </cell>
          <cell r="N28233" t="e">
            <v>#N/A</v>
          </cell>
          <cell r="O28233" t="e">
            <v>#N/A</v>
          </cell>
          <cell r="P28233" t="e">
            <v>#N/A</v>
          </cell>
          <cell r="Q28233" t="e">
            <v>#N/A</v>
          </cell>
          <cell r="S28233">
            <v>0.03</v>
          </cell>
        </row>
        <row r="28234">
          <cell r="L28234" t="str">
            <v>128G3000</v>
          </cell>
          <cell r="M28234" t="e">
            <v>#N/A</v>
          </cell>
          <cell r="N28234" t="e">
            <v>#N/A</v>
          </cell>
          <cell r="O28234" t="e">
            <v>#N/A</v>
          </cell>
          <cell r="P28234" t="e">
            <v>#N/A</v>
          </cell>
          <cell r="Q28234" t="e">
            <v>#N/A</v>
          </cell>
          <cell r="S28234">
            <v>0.03</v>
          </cell>
        </row>
        <row r="28235">
          <cell r="L28235" t="str">
            <v>128G3001</v>
          </cell>
          <cell r="M28235" t="e">
            <v>#N/A</v>
          </cell>
          <cell r="N28235" t="e">
            <v>#N/A</v>
          </cell>
          <cell r="O28235" t="e">
            <v>#N/A</v>
          </cell>
          <cell r="P28235" t="e">
            <v>#N/A</v>
          </cell>
          <cell r="Q28235" t="e">
            <v>#N/A</v>
          </cell>
          <cell r="S28235">
            <v>0.03</v>
          </cell>
        </row>
        <row r="28236">
          <cell r="L28236" t="str">
            <v>128G3002</v>
          </cell>
          <cell r="M28236" t="e">
            <v>#N/A</v>
          </cell>
          <cell r="N28236" t="e">
            <v>#N/A</v>
          </cell>
          <cell r="O28236" t="e">
            <v>#N/A</v>
          </cell>
          <cell r="P28236" t="e">
            <v>#N/A</v>
          </cell>
          <cell r="Q28236" t="e">
            <v>#N/A</v>
          </cell>
          <cell r="S28236">
            <v>0.03</v>
          </cell>
        </row>
        <row r="28237">
          <cell r="L28237" t="str">
            <v>128G3003</v>
          </cell>
          <cell r="M28237" t="e">
            <v>#N/A</v>
          </cell>
          <cell r="N28237" t="e">
            <v>#N/A</v>
          </cell>
          <cell r="O28237" t="e">
            <v>#N/A</v>
          </cell>
          <cell r="P28237" t="e">
            <v>#N/A</v>
          </cell>
          <cell r="Q28237" t="e">
            <v>#N/A</v>
          </cell>
          <cell r="S28237">
            <v>0.03</v>
          </cell>
        </row>
        <row r="28238">
          <cell r="L28238" t="str">
            <v>128G3004</v>
          </cell>
          <cell r="M28238" t="e">
            <v>#N/A</v>
          </cell>
          <cell r="N28238" t="e">
            <v>#N/A</v>
          </cell>
          <cell r="O28238" t="e">
            <v>#N/A</v>
          </cell>
          <cell r="P28238" t="e">
            <v>#N/A</v>
          </cell>
          <cell r="Q28238" t="e">
            <v>#N/A</v>
          </cell>
          <cell r="S28238">
            <v>0.03</v>
          </cell>
        </row>
        <row r="28239">
          <cell r="L28239" t="str">
            <v>128G3005</v>
          </cell>
          <cell r="M28239" t="e">
            <v>#N/A</v>
          </cell>
          <cell r="N28239" t="e">
            <v>#N/A</v>
          </cell>
          <cell r="O28239" t="e">
            <v>#N/A</v>
          </cell>
          <cell r="P28239" t="e">
            <v>#N/A</v>
          </cell>
          <cell r="Q28239" t="e">
            <v>#N/A</v>
          </cell>
          <cell r="S28239">
            <v>0.03</v>
          </cell>
        </row>
        <row r="28240">
          <cell r="L28240" t="str">
            <v>128G3006</v>
          </cell>
          <cell r="M28240" t="e">
            <v>#N/A</v>
          </cell>
          <cell r="N28240" t="e">
            <v>#N/A</v>
          </cell>
          <cell r="O28240" t="e">
            <v>#N/A</v>
          </cell>
          <cell r="P28240" t="e">
            <v>#N/A</v>
          </cell>
          <cell r="Q28240" t="e">
            <v>#N/A</v>
          </cell>
          <cell r="S28240">
            <v>0.03</v>
          </cell>
        </row>
        <row r="28241">
          <cell r="L28241" t="str">
            <v>128G3007</v>
          </cell>
          <cell r="M28241" t="e">
            <v>#N/A</v>
          </cell>
          <cell r="N28241" t="e">
            <v>#N/A</v>
          </cell>
          <cell r="O28241" t="e">
            <v>#N/A</v>
          </cell>
          <cell r="P28241" t="e">
            <v>#N/A</v>
          </cell>
          <cell r="Q28241" t="e">
            <v>#N/A</v>
          </cell>
          <cell r="S28241">
            <v>0.03</v>
          </cell>
        </row>
        <row r="28242">
          <cell r="L28242" t="str">
            <v>128G3008</v>
          </cell>
          <cell r="M28242" t="e">
            <v>#N/A</v>
          </cell>
          <cell r="N28242" t="e">
            <v>#N/A</v>
          </cell>
          <cell r="O28242" t="e">
            <v>#N/A</v>
          </cell>
          <cell r="P28242" t="e">
            <v>#N/A</v>
          </cell>
          <cell r="Q28242" t="e">
            <v>#N/A</v>
          </cell>
          <cell r="S28242">
            <v>0.03</v>
          </cell>
        </row>
        <row r="28243">
          <cell r="L28243" t="str">
            <v>128G3009</v>
          </cell>
          <cell r="M28243" t="e">
            <v>#N/A</v>
          </cell>
          <cell r="N28243" t="e">
            <v>#N/A</v>
          </cell>
          <cell r="O28243" t="e">
            <v>#N/A</v>
          </cell>
          <cell r="P28243" t="e">
            <v>#N/A</v>
          </cell>
          <cell r="Q28243" t="e">
            <v>#N/A</v>
          </cell>
          <cell r="S28243">
            <v>0.03</v>
          </cell>
        </row>
        <row r="28244">
          <cell r="L28244" t="str">
            <v>128G3010</v>
          </cell>
          <cell r="M28244" t="e">
            <v>#N/A</v>
          </cell>
          <cell r="N28244" t="e">
            <v>#N/A</v>
          </cell>
          <cell r="O28244" t="e">
            <v>#N/A</v>
          </cell>
          <cell r="P28244" t="e">
            <v>#N/A</v>
          </cell>
          <cell r="Q28244" t="e">
            <v>#N/A</v>
          </cell>
          <cell r="S28244">
            <v>0.03</v>
          </cell>
        </row>
        <row r="28245">
          <cell r="L28245" t="str">
            <v>128G3011</v>
          </cell>
          <cell r="M28245" t="e">
            <v>#N/A</v>
          </cell>
          <cell r="N28245" t="e">
            <v>#N/A</v>
          </cell>
          <cell r="O28245" t="e">
            <v>#N/A</v>
          </cell>
          <cell r="P28245" t="e">
            <v>#N/A</v>
          </cell>
          <cell r="Q28245" t="e">
            <v>#N/A</v>
          </cell>
          <cell r="S28245">
            <v>0.03</v>
          </cell>
        </row>
        <row r="28246">
          <cell r="L28246" t="str">
            <v>128G3012</v>
          </cell>
          <cell r="M28246" t="e">
            <v>#N/A</v>
          </cell>
          <cell r="N28246" t="e">
            <v>#N/A</v>
          </cell>
          <cell r="O28246" t="e">
            <v>#N/A</v>
          </cell>
          <cell r="P28246" t="e">
            <v>#N/A</v>
          </cell>
          <cell r="Q28246" t="e">
            <v>#N/A</v>
          </cell>
          <cell r="S28246">
            <v>0.03</v>
          </cell>
        </row>
        <row r="28247">
          <cell r="L28247" t="str">
            <v>128G3013</v>
          </cell>
          <cell r="M28247" t="e">
            <v>#N/A</v>
          </cell>
          <cell r="N28247" t="e">
            <v>#N/A</v>
          </cell>
          <cell r="O28247" t="e">
            <v>#N/A</v>
          </cell>
          <cell r="P28247" t="e">
            <v>#N/A</v>
          </cell>
          <cell r="Q28247" t="e">
            <v>#N/A</v>
          </cell>
          <cell r="S28247">
            <v>0.03</v>
          </cell>
        </row>
        <row r="28248">
          <cell r="L28248" t="str">
            <v>128G3014</v>
          </cell>
          <cell r="M28248" t="e">
            <v>#N/A</v>
          </cell>
          <cell r="N28248" t="e">
            <v>#N/A</v>
          </cell>
          <cell r="O28248" t="e">
            <v>#N/A</v>
          </cell>
          <cell r="P28248" t="e">
            <v>#N/A</v>
          </cell>
          <cell r="Q28248" t="e">
            <v>#N/A</v>
          </cell>
          <cell r="S28248">
            <v>0.03</v>
          </cell>
        </row>
        <row r="28249">
          <cell r="L28249" t="str">
            <v>128G3015</v>
          </cell>
          <cell r="M28249" t="e">
            <v>#N/A</v>
          </cell>
          <cell r="N28249" t="e">
            <v>#N/A</v>
          </cell>
          <cell r="O28249" t="e">
            <v>#N/A</v>
          </cell>
          <cell r="P28249" t="e">
            <v>#N/A</v>
          </cell>
          <cell r="Q28249" t="e">
            <v>#N/A</v>
          </cell>
          <cell r="S28249">
            <v>0.03</v>
          </cell>
        </row>
        <row r="28250">
          <cell r="L28250" t="str">
            <v>128G3016</v>
          </cell>
          <cell r="M28250" t="e">
            <v>#N/A</v>
          </cell>
          <cell r="N28250" t="e">
            <v>#N/A</v>
          </cell>
          <cell r="O28250" t="e">
            <v>#N/A</v>
          </cell>
          <cell r="P28250" t="e">
            <v>#N/A</v>
          </cell>
          <cell r="Q28250" t="e">
            <v>#N/A</v>
          </cell>
          <cell r="S28250">
            <v>0.03</v>
          </cell>
        </row>
        <row r="28251">
          <cell r="L28251" t="str">
            <v>128G3017</v>
          </cell>
          <cell r="M28251" t="e">
            <v>#N/A</v>
          </cell>
          <cell r="N28251" t="e">
            <v>#N/A</v>
          </cell>
          <cell r="O28251" t="e">
            <v>#N/A</v>
          </cell>
          <cell r="P28251" t="e">
            <v>#N/A</v>
          </cell>
          <cell r="Q28251" t="e">
            <v>#N/A</v>
          </cell>
          <cell r="S28251">
            <v>0.03</v>
          </cell>
        </row>
        <row r="28252">
          <cell r="L28252" t="str">
            <v>128G3018</v>
          </cell>
          <cell r="M28252" t="e">
            <v>#N/A</v>
          </cell>
          <cell r="N28252" t="e">
            <v>#N/A</v>
          </cell>
          <cell r="O28252" t="e">
            <v>#N/A</v>
          </cell>
          <cell r="P28252" t="e">
            <v>#N/A</v>
          </cell>
          <cell r="Q28252" t="e">
            <v>#N/A</v>
          </cell>
          <cell r="S28252">
            <v>0.03</v>
          </cell>
        </row>
        <row r="28253">
          <cell r="L28253" t="str">
            <v>128G3019</v>
          </cell>
          <cell r="M28253" t="e">
            <v>#N/A</v>
          </cell>
          <cell r="N28253" t="e">
            <v>#N/A</v>
          </cell>
          <cell r="O28253" t="e">
            <v>#N/A</v>
          </cell>
          <cell r="P28253" t="e">
            <v>#N/A</v>
          </cell>
          <cell r="Q28253" t="e">
            <v>#N/A</v>
          </cell>
          <cell r="S28253">
            <v>0.03</v>
          </cell>
        </row>
        <row r="28254">
          <cell r="L28254" t="str">
            <v>128G3020</v>
          </cell>
          <cell r="M28254" t="e">
            <v>#N/A</v>
          </cell>
          <cell r="N28254" t="e">
            <v>#N/A</v>
          </cell>
          <cell r="O28254" t="e">
            <v>#N/A</v>
          </cell>
          <cell r="P28254" t="e">
            <v>#N/A</v>
          </cell>
          <cell r="Q28254" t="e">
            <v>#N/A</v>
          </cell>
          <cell r="S28254">
            <v>0.03</v>
          </cell>
        </row>
        <row r="28255">
          <cell r="L28255" t="str">
            <v>128G3021</v>
          </cell>
          <cell r="M28255" t="e">
            <v>#N/A</v>
          </cell>
          <cell r="N28255" t="e">
            <v>#N/A</v>
          </cell>
          <cell r="O28255" t="e">
            <v>#N/A</v>
          </cell>
          <cell r="P28255" t="e">
            <v>#N/A</v>
          </cell>
          <cell r="Q28255" t="e">
            <v>#N/A</v>
          </cell>
          <cell r="S28255">
            <v>0.03</v>
          </cell>
        </row>
        <row r="28256">
          <cell r="L28256" t="str">
            <v>128G3022</v>
          </cell>
          <cell r="M28256" t="e">
            <v>#N/A</v>
          </cell>
          <cell r="N28256" t="e">
            <v>#N/A</v>
          </cell>
          <cell r="O28256" t="e">
            <v>#N/A</v>
          </cell>
          <cell r="P28256" t="e">
            <v>#N/A</v>
          </cell>
          <cell r="Q28256" t="e">
            <v>#N/A</v>
          </cell>
          <cell r="S28256">
            <v>0.03</v>
          </cell>
        </row>
        <row r="28257">
          <cell r="L28257" t="str">
            <v>128G3023</v>
          </cell>
          <cell r="M28257" t="e">
            <v>#N/A</v>
          </cell>
          <cell r="N28257" t="e">
            <v>#N/A</v>
          </cell>
          <cell r="O28257" t="e">
            <v>#N/A</v>
          </cell>
          <cell r="P28257" t="e">
            <v>#N/A</v>
          </cell>
          <cell r="Q28257" t="e">
            <v>#N/A</v>
          </cell>
          <cell r="S28257">
            <v>0.03</v>
          </cell>
        </row>
        <row r="28258">
          <cell r="L28258" t="str">
            <v>128G3024</v>
          </cell>
          <cell r="M28258" t="e">
            <v>#N/A</v>
          </cell>
          <cell r="N28258" t="e">
            <v>#N/A</v>
          </cell>
          <cell r="O28258" t="e">
            <v>#N/A</v>
          </cell>
          <cell r="P28258" t="e">
            <v>#N/A</v>
          </cell>
          <cell r="Q28258" t="e">
            <v>#N/A</v>
          </cell>
          <cell r="S28258">
            <v>0.03</v>
          </cell>
        </row>
        <row r="28259">
          <cell r="L28259" t="str">
            <v>128G3025</v>
          </cell>
          <cell r="M28259" t="e">
            <v>#N/A</v>
          </cell>
          <cell r="N28259" t="e">
            <v>#N/A</v>
          </cell>
          <cell r="O28259" t="e">
            <v>#N/A</v>
          </cell>
          <cell r="P28259" t="e">
            <v>#N/A</v>
          </cell>
          <cell r="Q28259" t="e">
            <v>#N/A</v>
          </cell>
          <cell r="S28259">
            <v>0.03</v>
          </cell>
        </row>
        <row r="28260">
          <cell r="L28260" t="str">
            <v>128G3026</v>
          </cell>
          <cell r="M28260" t="e">
            <v>#N/A</v>
          </cell>
          <cell r="N28260" t="e">
            <v>#N/A</v>
          </cell>
          <cell r="O28260" t="e">
            <v>#N/A</v>
          </cell>
          <cell r="P28260" t="e">
            <v>#N/A</v>
          </cell>
          <cell r="Q28260" t="e">
            <v>#N/A</v>
          </cell>
          <cell r="S28260">
            <v>0.03</v>
          </cell>
        </row>
        <row r="28261">
          <cell r="L28261" t="str">
            <v>128G3027</v>
          </cell>
          <cell r="M28261" t="e">
            <v>#N/A</v>
          </cell>
          <cell r="N28261" t="e">
            <v>#N/A</v>
          </cell>
          <cell r="O28261" t="e">
            <v>#N/A</v>
          </cell>
          <cell r="P28261" t="e">
            <v>#N/A</v>
          </cell>
          <cell r="Q28261" t="e">
            <v>#N/A</v>
          </cell>
          <cell r="S28261">
            <v>0.03</v>
          </cell>
        </row>
        <row r="28262">
          <cell r="L28262" t="str">
            <v>128G3028</v>
          </cell>
          <cell r="M28262" t="e">
            <v>#N/A</v>
          </cell>
          <cell r="N28262" t="e">
            <v>#N/A</v>
          </cell>
          <cell r="O28262" t="e">
            <v>#N/A</v>
          </cell>
          <cell r="P28262" t="e">
            <v>#N/A</v>
          </cell>
          <cell r="Q28262" t="e">
            <v>#N/A</v>
          </cell>
          <cell r="S28262">
            <v>0.03</v>
          </cell>
        </row>
        <row r="28263">
          <cell r="L28263" t="str">
            <v>128G3029</v>
          </cell>
          <cell r="M28263" t="e">
            <v>#N/A</v>
          </cell>
          <cell r="N28263" t="e">
            <v>#N/A</v>
          </cell>
          <cell r="O28263" t="e">
            <v>#N/A</v>
          </cell>
          <cell r="P28263" t="e">
            <v>#N/A</v>
          </cell>
          <cell r="Q28263" t="e">
            <v>#N/A</v>
          </cell>
          <cell r="S28263">
            <v>0.03</v>
          </cell>
        </row>
        <row r="28264">
          <cell r="L28264" t="str">
            <v>128G3030</v>
          </cell>
          <cell r="M28264" t="e">
            <v>#N/A</v>
          </cell>
          <cell r="N28264" t="e">
            <v>#N/A</v>
          </cell>
          <cell r="O28264" t="e">
            <v>#N/A</v>
          </cell>
          <cell r="P28264" t="e">
            <v>#N/A</v>
          </cell>
          <cell r="Q28264" t="e">
            <v>#N/A</v>
          </cell>
          <cell r="S28264">
            <v>0.03</v>
          </cell>
        </row>
        <row r="28265">
          <cell r="L28265" t="str">
            <v>128G3031</v>
          </cell>
          <cell r="M28265" t="e">
            <v>#N/A</v>
          </cell>
          <cell r="N28265" t="e">
            <v>#N/A</v>
          </cell>
          <cell r="O28265" t="e">
            <v>#N/A</v>
          </cell>
          <cell r="P28265" t="e">
            <v>#N/A</v>
          </cell>
          <cell r="Q28265" t="e">
            <v>#N/A</v>
          </cell>
          <cell r="S28265">
            <v>0.03</v>
          </cell>
        </row>
        <row r="28266">
          <cell r="L28266" t="str">
            <v>128G3032</v>
          </cell>
          <cell r="M28266" t="e">
            <v>#N/A</v>
          </cell>
          <cell r="N28266" t="e">
            <v>#N/A</v>
          </cell>
          <cell r="O28266" t="e">
            <v>#N/A</v>
          </cell>
          <cell r="P28266" t="e">
            <v>#N/A</v>
          </cell>
          <cell r="Q28266" t="e">
            <v>#N/A</v>
          </cell>
          <cell r="S28266">
            <v>0.03</v>
          </cell>
        </row>
        <row r="28267">
          <cell r="L28267" t="str">
            <v>128G3033</v>
          </cell>
          <cell r="M28267" t="e">
            <v>#N/A</v>
          </cell>
          <cell r="N28267" t="e">
            <v>#N/A</v>
          </cell>
          <cell r="O28267" t="e">
            <v>#N/A</v>
          </cell>
          <cell r="P28267" t="e">
            <v>#N/A</v>
          </cell>
          <cell r="Q28267" t="e">
            <v>#N/A</v>
          </cell>
          <cell r="S28267">
            <v>0.03</v>
          </cell>
        </row>
        <row r="28268">
          <cell r="L28268" t="str">
            <v>128G3034</v>
          </cell>
          <cell r="M28268" t="e">
            <v>#N/A</v>
          </cell>
          <cell r="N28268" t="e">
            <v>#N/A</v>
          </cell>
          <cell r="O28268" t="e">
            <v>#N/A</v>
          </cell>
          <cell r="P28268" t="e">
            <v>#N/A</v>
          </cell>
          <cell r="Q28268" t="e">
            <v>#N/A</v>
          </cell>
          <cell r="S28268">
            <v>0.03</v>
          </cell>
        </row>
        <row r="28269">
          <cell r="L28269" t="str">
            <v>128G3035</v>
          </cell>
          <cell r="M28269" t="e">
            <v>#N/A</v>
          </cell>
          <cell r="N28269" t="e">
            <v>#N/A</v>
          </cell>
          <cell r="O28269" t="e">
            <v>#N/A</v>
          </cell>
          <cell r="P28269" t="e">
            <v>#N/A</v>
          </cell>
          <cell r="Q28269" t="e">
            <v>#N/A</v>
          </cell>
          <cell r="S28269">
            <v>0.03</v>
          </cell>
        </row>
        <row r="28270">
          <cell r="L28270" t="str">
            <v>128G3036</v>
          </cell>
          <cell r="M28270" t="str">
            <v>FUSE 25AMP CLASS J</v>
          </cell>
          <cell r="N28270" t="str">
            <v>SYSTEM SOLUTIONS</v>
          </cell>
          <cell r="O28270" t="str">
            <v>B10</v>
          </cell>
          <cell r="P28270" t="str">
            <v>69328</v>
          </cell>
          <cell r="Q28270" t="str">
            <v>Parts</v>
          </cell>
          <cell r="R28270">
            <v>40.74</v>
          </cell>
          <cell r="S28270">
            <v>0.03</v>
          </cell>
        </row>
        <row r="28271">
          <cell r="L28271" t="str">
            <v>128G3037</v>
          </cell>
          <cell r="M28271" t="e">
            <v>#N/A</v>
          </cell>
          <cell r="N28271" t="e">
            <v>#N/A</v>
          </cell>
          <cell r="O28271" t="e">
            <v>#N/A</v>
          </cell>
          <cell r="P28271" t="e">
            <v>#N/A</v>
          </cell>
          <cell r="Q28271" t="e">
            <v>#N/A</v>
          </cell>
          <cell r="S28271">
            <v>0.03</v>
          </cell>
        </row>
        <row r="28272">
          <cell r="L28272" t="str">
            <v>128G3038</v>
          </cell>
          <cell r="M28272" t="e">
            <v>#N/A</v>
          </cell>
          <cell r="N28272" t="e">
            <v>#N/A</v>
          </cell>
          <cell r="O28272" t="e">
            <v>#N/A</v>
          </cell>
          <cell r="P28272" t="e">
            <v>#N/A</v>
          </cell>
          <cell r="Q28272" t="e">
            <v>#N/A</v>
          </cell>
          <cell r="S28272">
            <v>0.03</v>
          </cell>
        </row>
        <row r="28273">
          <cell r="L28273" t="str">
            <v>128G3039</v>
          </cell>
          <cell r="M28273" t="e">
            <v>#N/A</v>
          </cell>
          <cell r="N28273" t="e">
            <v>#N/A</v>
          </cell>
          <cell r="O28273" t="e">
            <v>#N/A</v>
          </cell>
          <cell r="P28273" t="e">
            <v>#N/A</v>
          </cell>
          <cell r="Q28273" t="e">
            <v>#N/A</v>
          </cell>
          <cell r="S28273">
            <v>0.03</v>
          </cell>
        </row>
        <row r="28274">
          <cell r="L28274" t="str">
            <v>128G3040</v>
          </cell>
          <cell r="M28274" t="e">
            <v>#N/A</v>
          </cell>
          <cell r="N28274" t="e">
            <v>#N/A</v>
          </cell>
          <cell r="O28274" t="e">
            <v>#N/A</v>
          </cell>
          <cell r="P28274" t="e">
            <v>#N/A</v>
          </cell>
          <cell r="Q28274" t="e">
            <v>#N/A</v>
          </cell>
          <cell r="S28274">
            <v>0.03</v>
          </cell>
        </row>
        <row r="28275">
          <cell r="L28275" t="str">
            <v>128G3041</v>
          </cell>
          <cell r="M28275" t="e">
            <v>#N/A</v>
          </cell>
          <cell r="N28275" t="e">
            <v>#N/A</v>
          </cell>
          <cell r="O28275" t="e">
            <v>#N/A</v>
          </cell>
          <cell r="P28275" t="e">
            <v>#N/A</v>
          </cell>
          <cell r="Q28275" t="e">
            <v>#N/A</v>
          </cell>
          <cell r="S28275">
            <v>0.03</v>
          </cell>
        </row>
        <row r="28276">
          <cell r="L28276" t="str">
            <v>128G3042</v>
          </cell>
          <cell r="M28276" t="e">
            <v>#N/A</v>
          </cell>
          <cell r="N28276" t="e">
            <v>#N/A</v>
          </cell>
          <cell r="O28276" t="e">
            <v>#N/A</v>
          </cell>
          <cell r="P28276" t="e">
            <v>#N/A</v>
          </cell>
          <cell r="Q28276" t="e">
            <v>#N/A</v>
          </cell>
          <cell r="S28276">
            <v>0.03</v>
          </cell>
        </row>
        <row r="28277">
          <cell r="L28277" t="str">
            <v>128G3043</v>
          </cell>
          <cell r="M28277" t="e">
            <v>#N/A</v>
          </cell>
          <cell r="N28277" t="e">
            <v>#N/A</v>
          </cell>
          <cell r="O28277" t="e">
            <v>#N/A</v>
          </cell>
          <cell r="P28277" t="e">
            <v>#N/A</v>
          </cell>
          <cell r="Q28277" t="e">
            <v>#N/A</v>
          </cell>
          <cell r="S28277">
            <v>0.03</v>
          </cell>
        </row>
        <row r="28278">
          <cell r="L28278" t="str">
            <v>128G3044</v>
          </cell>
          <cell r="M28278" t="e">
            <v>#N/A</v>
          </cell>
          <cell r="N28278" t="e">
            <v>#N/A</v>
          </cell>
          <cell r="O28278" t="e">
            <v>#N/A</v>
          </cell>
          <cell r="P28278" t="e">
            <v>#N/A</v>
          </cell>
          <cell r="Q28278" t="e">
            <v>#N/A</v>
          </cell>
          <cell r="S28278">
            <v>0.03</v>
          </cell>
        </row>
        <row r="28279">
          <cell r="L28279" t="str">
            <v>128G3045</v>
          </cell>
          <cell r="M28279" t="e">
            <v>#N/A</v>
          </cell>
          <cell r="N28279" t="e">
            <v>#N/A</v>
          </cell>
          <cell r="O28279" t="e">
            <v>#N/A</v>
          </cell>
          <cell r="P28279" t="e">
            <v>#N/A</v>
          </cell>
          <cell r="Q28279" t="e">
            <v>#N/A</v>
          </cell>
          <cell r="S28279">
            <v>0.03</v>
          </cell>
        </row>
        <row r="28280">
          <cell r="L28280" t="str">
            <v>128G3046</v>
          </cell>
          <cell r="M28280" t="e">
            <v>#N/A</v>
          </cell>
          <cell r="N28280" t="e">
            <v>#N/A</v>
          </cell>
          <cell r="O28280" t="e">
            <v>#N/A</v>
          </cell>
          <cell r="P28280" t="e">
            <v>#N/A</v>
          </cell>
          <cell r="Q28280" t="e">
            <v>#N/A</v>
          </cell>
          <cell r="S28280">
            <v>0.03</v>
          </cell>
        </row>
        <row r="28281">
          <cell r="L28281" t="str">
            <v>128G3047</v>
          </cell>
          <cell r="M28281" t="e">
            <v>#N/A</v>
          </cell>
          <cell r="N28281" t="e">
            <v>#N/A</v>
          </cell>
          <cell r="O28281" t="e">
            <v>#N/A</v>
          </cell>
          <cell r="P28281" t="e">
            <v>#N/A</v>
          </cell>
          <cell r="Q28281" t="e">
            <v>#N/A</v>
          </cell>
          <cell r="S28281">
            <v>0.03</v>
          </cell>
        </row>
        <row r="28282">
          <cell r="L28282" t="str">
            <v>128G3048</v>
          </cell>
          <cell r="M28282" t="e">
            <v>#N/A</v>
          </cell>
          <cell r="N28282" t="e">
            <v>#N/A</v>
          </cell>
          <cell r="O28282" t="e">
            <v>#N/A</v>
          </cell>
          <cell r="P28282" t="e">
            <v>#N/A</v>
          </cell>
          <cell r="Q28282" t="e">
            <v>#N/A</v>
          </cell>
          <cell r="S28282">
            <v>0.03</v>
          </cell>
        </row>
        <row r="28283">
          <cell r="L28283" t="str">
            <v>128G3049</v>
          </cell>
          <cell r="M28283" t="e">
            <v>#N/A</v>
          </cell>
          <cell r="N28283" t="e">
            <v>#N/A</v>
          </cell>
          <cell r="O28283" t="e">
            <v>#N/A</v>
          </cell>
          <cell r="P28283" t="e">
            <v>#N/A</v>
          </cell>
          <cell r="Q28283" t="e">
            <v>#N/A</v>
          </cell>
          <cell r="S28283">
            <v>0.03</v>
          </cell>
        </row>
        <row r="28284">
          <cell r="L28284" t="str">
            <v>128G3050</v>
          </cell>
          <cell r="M28284" t="e">
            <v>#N/A</v>
          </cell>
          <cell r="N28284" t="e">
            <v>#N/A</v>
          </cell>
          <cell r="O28284" t="e">
            <v>#N/A</v>
          </cell>
          <cell r="P28284" t="e">
            <v>#N/A</v>
          </cell>
          <cell r="Q28284" t="e">
            <v>#N/A</v>
          </cell>
          <cell r="S28284">
            <v>0.03</v>
          </cell>
        </row>
        <row r="28285">
          <cell r="L28285" t="str">
            <v>128G3051</v>
          </cell>
          <cell r="M28285" t="e">
            <v>#N/A</v>
          </cell>
          <cell r="N28285" t="e">
            <v>#N/A</v>
          </cell>
          <cell r="O28285" t="e">
            <v>#N/A</v>
          </cell>
          <cell r="P28285" t="e">
            <v>#N/A</v>
          </cell>
          <cell r="Q28285" t="e">
            <v>#N/A</v>
          </cell>
          <cell r="S28285">
            <v>0.03</v>
          </cell>
        </row>
        <row r="28286">
          <cell r="L28286" t="str">
            <v>128G3052</v>
          </cell>
          <cell r="M28286" t="e">
            <v>#N/A</v>
          </cell>
          <cell r="N28286" t="e">
            <v>#N/A</v>
          </cell>
          <cell r="O28286" t="e">
            <v>#N/A</v>
          </cell>
          <cell r="P28286" t="e">
            <v>#N/A</v>
          </cell>
          <cell r="Q28286" t="e">
            <v>#N/A</v>
          </cell>
          <cell r="S28286">
            <v>0.03</v>
          </cell>
        </row>
        <row r="28287">
          <cell r="L28287" t="str">
            <v>128G3053</v>
          </cell>
          <cell r="M28287" t="e">
            <v>#N/A</v>
          </cell>
          <cell r="N28287" t="e">
            <v>#N/A</v>
          </cell>
          <cell r="O28287" t="e">
            <v>#N/A</v>
          </cell>
          <cell r="P28287" t="e">
            <v>#N/A</v>
          </cell>
          <cell r="Q28287" t="e">
            <v>#N/A</v>
          </cell>
          <cell r="S28287">
            <v>0.03</v>
          </cell>
        </row>
        <row r="28288">
          <cell r="L28288" t="str">
            <v>128G3054</v>
          </cell>
          <cell r="M28288" t="e">
            <v>#N/A</v>
          </cell>
          <cell r="N28288" t="e">
            <v>#N/A</v>
          </cell>
          <cell r="O28288" t="e">
            <v>#N/A</v>
          </cell>
          <cell r="P28288" t="e">
            <v>#N/A</v>
          </cell>
          <cell r="Q28288" t="e">
            <v>#N/A</v>
          </cell>
          <cell r="S28288">
            <v>0.03</v>
          </cell>
        </row>
        <row r="28289">
          <cell r="L28289" t="str">
            <v>128G3055</v>
          </cell>
          <cell r="M28289" t="e">
            <v>#N/A</v>
          </cell>
          <cell r="N28289" t="e">
            <v>#N/A</v>
          </cell>
          <cell r="O28289" t="e">
            <v>#N/A</v>
          </cell>
          <cell r="P28289" t="e">
            <v>#N/A</v>
          </cell>
          <cell r="Q28289" t="e">
            <v>#N/A</v>
          </cell>
          <cell r="S28289">
            <v>0.03</v>
          </cell>
        </row>
        <row r="28290">
          <cell r="L28290" t="str">
            <v>128G3056</v>
          </cell>
          <cell r="M28290" t="e">
            <v>#N/A</v>
          </cell>
          <cell r="N28290" t="e">
            <v>#N/A</v>
          </cell>
          <cell r="O28290" t="e">
            <v>#N/A</v>
          </cell>
          <cell r="P28290" t="e">
            <v>#N/A</v>
          </cell>
          <cell r="Q28290" t="e">
            <v>#N/A</v>
          </cell>
          <cell r="S28290">
            <v>0.03</v>
          </cell>
        </row>
        <row r="28291">
          <cell r="L28291" t="str">
            <v>128G3057</v>
          </cell>
          <cell r="M28291" t="e">
            <v>#N/A</v>
          </cell>
          <cell r="N28291" t="e">
            <v>#N/A</v>
          </cell>
          <cell r="O28291" t="e">
            <v>#N/A</v>
          </cell>
          <cell r="P28291" t="e">
            <v>#N/A</v>
          </cell>
          <cell r="Q28291" t="e">
            <v>#N/A</v>
          </cell>
          <cell r="S28291">
            <v>0.03</v>
          </cell>
        </row>
        <row r="28292">
          <cell r="L28292" t="str">
            <v>128G3058</v>
          </cell>
          <cell r="M28292" t="e">
            <v>#N/A</v>
          </cell>
          <cell r="N28292" t="e">
            <v>#N/A</v>
          </cell>
          <cell r="O28292" t="e">
            <v>#N/A</v>
          </cell>
          <cell r="P28292" t="e">
            <v>#N/A</v>
          </cell>
          <cell r="Q28292" t="e">
            <v>#N/A</v>
          </cell>
          <cell r="S28292">
            <v>0.03</v>
          </cell>
        </row>
        <row r="28293">
          <cell r="L28293" t="str">
            <v>128G3059</v>
          </cell>
          <cell r="M28293" t="e">
            <v>#N/A</v>
          </cell>
          <cell r="N28293" t="e">
            <v>#N/A</v>
          </cell>
          <cell r="O28293" t="e">
            <v>#N/A</v>
          </cell>
          <cell r="P28293" t="e">
            <v>#N/A</v>
          </cell>
          <cell r="Q28293" t="e">
            <v>#N/A</v>
          </cell>
          <cell r="S28293">
            <v>0.03</v>
          </cell>
        </row>
        <row r="28294">
          <cell r="L28294" t="str">
            <v>128G3060</v>
          </cell>
          <cell r="M28294" t="e">
            <v>#N/A</v>
          </cell>
          <cell r="N28294" t="e">
            <v>#N/A</v>
          </cell>
          <cell r="O28294" t="e">
            <v>#N/A</v>
          </cell>
          <cell r="P28294" t="e">
            <v>#N/A</v>
          </cell>
          <cell r="Q28294" t="e">
            <v>#N/A</v>
          </cell>
          <cell r="S28294">
            <v>0.03</v>
          </cell>
        </row>
        <row r="28295">
          <cell r="L28295" t="str">
            <v>128G3061</v>
          </cell>
          <cell r="M28295" t="e">
            <v>#N/A</v>
          </cell>
          <cell r="N28295" t="e">
            <v>#N/A</v>
          </cell>
          <cell r="O28295" t="e">
            <v>#N/A</v>
          </cell>
          <cell r="P28295" t="e">
            <v>#N/A</v>
          </cell>
          <cell r="Q28295" t="e">
            <v>#N/A</v>
          </cell>
          <cell r="S28295">
            <v>0.03</v>
          </cell>
        </row>
        <row r="28296">
          <cell r="L28296" t="str">
            <v>128G3062</v>
          </cell>
          <cell r="M28296" t="e">
            <v>#N/A</v>
          </cell>
          <cell r="N28296" t="e">
            <v>#N/A</v>
          </cell>
          <cell r="O28296" t="e">
            <v>#N/A</v>
          </cell>
          <cell r="P28296" t="e">
            <v>#N/A</v>
          </cell>
          <cell r="Q28296" t="e">
            <v>#N/A</v>
          </cell>
          <cell r="S28296">
            <v>0.03</v>
          </cell>
        </row>
        <row r="28297">
          <cell r="L28297" t="str">
            <v>128G3063</v>
          </cell>
          <cell r="M28297" t="e">
            <v>#N/A</v>
          </cell>
          <cell r="N28297" t="e">
            <v>#N/A</v>
          </cell>
          <cell r="O28297" t="e">
            <v>#N/A</v>
          </cell>
          <cell r="P28297" t="e">
            <v>#N/A</v>
          </cell>
          <cell r="Q28297" t="e">
            <v>#N/A</v>
          </cell>
          <cell r="S28297">
            <v>0.03</v>
          </cell>
        </row>
        <row r="28298">
          <cell r="L28298" t="str">
            <v>128G3064</v>
          </cell>
          <cell r="M28298" t="e">
            <v>#N/A</v>
          </cell>
          <cell r="N28298" t="e">
            <v>#N/A</v>
          </cell>
          <cell r="O28298" t="e">
            <v>#N/A</v>
          </cell>
          <cell r="P28298" t="e">
            <v>#N/A</v>
          </cell>
          <cell r="Q28298" t="e">
            <v>#N/A</v>
          </cell>
          <cell r="S28298">
            <v>0.03</v>
          </cell>
        </row>
        <row r="28299">
          <cell r="L28299" t="str">
            <v>128G3065</v>
          </cell>
          <cell r="M28299" t="e">
            <v>#N/A</v>
          </cell>
          <cell r="N28299" t="e">
            <v>#N/A</v>
          </cell>
          <cell r="O28299" t="e">
            <v>#N/A</v>
          </cell>
          <cell r="P28299" t="e">
            <v>#N/A</v>
          </cell>
          <cell r="Q28299" t="e">
            <v>#N/A</v>
          </cell>
          <cell r="S28299">
            <v>0.03</v>
          </cell>
        </row>
        <row r="28300">
          <cell r="L28300" t="str">
            <v>128G3066</v>
          </cell>
          <cell r="M28300" t="e">
            <v>#N/A</v>
          </cell>
          <cell r="N28300" t="e">
            <v>#N/A</v>
          </cell>
          <cell r="O28300" t="e">
            <v>#N/A</v>
          </cell>
          <cell r="P28300" t="e">
            <v>#N/A</v>
          </cell>
          <cell r="Q28300" t="e">
            <v>#N/A</v>
          </cell>
          <cell r="S28300">
            <v>0.03</v>
          </cell>
        </row>
        <row r="28301">
          <cell r="L28301" t="str">
            <v>128G3067</v>
          </cell>
          <cell r="M28301" t="e">
            <v>#N/A</v>
          </cell>
          <cell r="N28301" t="e">
            <v>#N/A</v>
          </cell>
          <cell r="O28301" t="e">
            <v>#N/A</v>
          </cell>
          <cell r="P28301" t="e">
            <v>#N/A</v>
          </cell>
          <cell r="Q28301" t="e">
            <v>#N/A</v>
          </cell>
          <cell r="S28301">
            <v>0.03</v>
          </cell>
        </row>
        <row r="28302">
          <cell r="L28302" t="str">
            <v>128G3068</v>
          </cell>
          <cell r="M28302" t="e">
            <v>#N/A</v>
          </cell>
          <cell r="N28302" t="e">
            <v>#N/A</v>
          </cell>
          <cell r="O28302" t="e">
            <v>#N/A</v>
          </cell>
          <cell r="P28302" t="e">
            <v>#N/A</v>
          </cell>
          <cell r="Q28302" t="e">
            <v>#N/A</v>
          </cell>
          <cell r="S28302">
            <v>0.03</v>
          </cell>
        </row>
        <row r="28303">
          <cell r="L28303" t="str">
            <v>128G3069</v>
          </cell>
          <cell r="M28303" t="e">
            <v>#N/A</v>
          </cell>
          <cell r="N28303" t="e">
            <v>#N/A</v>
          </cell>
          <cell r="O28303" t="e">
            <v>#N/A</v>
          </cell>
          <cell r="P28303" t="e">
            <v>#N/A</v>
          </cell>
          <cell r="Q28303" t="e">
            <v>#N/A</v>
          </cell>
          <cell r="S28303">
            <v>0.03</v>
          </cell>
        </row>
        <row r="28304">
          <cell r="L28304" t="str">
            <v>128G3070</v>
          </cell>
          <cell r="M28304" t="e">
            <v>#N/A</v>
          </cell>
          <cell r="N28304" t="e">
            <v>#N/A</v>
          </cell>
          <cell r="O28304" t="e">
            <v>#N/A</v>
          </cell>
          <cell r="P28304" t="e">
            <v>#N/A</v>
          </cell>
          <cell r="Q28304" t="e">
            <v>#N/A</v>
          </cell>
          <cell r="S28304">
            <v>0.03</v>
          </cell>
        </row>
        <row r="28305">
          <cell r="L28305" t="str">
            <v>128G3071</v>
          </cell>
          <cell r="M28305" t="e">
            <v>#N/A</v>
          </cell>
          <cell r="N28305" t="e">
            <v>#N/A</v>
          </cell>
          <cell r="O28305" t="e">
            <v>#N/A</v>
          </cell>
          <cell r="P28305" t="e">
            <v>#N/A</v>
          </cell>
          <cell r="Q28305" t="e">
            <v>#N/A</v>
          </cell>
          <cell r="S28305">
            <v>0.03</v>
          </cell>
        </row>
        <row r="28306">
          <cell r="L28306" t="str">
            <v>128G3072</v>
          </cell>
          <cell r="M28306" t="e">
            <v>#N/A</v>
          </cell>
          <cell r="N28306" t="e">
            <v>#N/A</v>
          </cell>
          <cell r="O28306" t="e">
            <v>#N/A</v>
          </cell>
          <cell r="P28306" t="e">
            <v>#N/A</v>
          </cell>
          <cell r="Q28306" t="e">
            <v>#N/A</v>
          </cell>
          <cell r="S28306">
            <v>0.03</v>
          </cell>
        </row>
        <row r="28307">
          <cell r="L28307" t="str">
            <v>128G3073</v>
          </cell>
          <cell r="M28307" t="str">
            <v>FUSE 10AMP CLASS CC</v>
          </cell>
          <cell r="N28307" t="str">
            <v>SYSTEM SOLUTIONS</v>
          </cell>
          <cell r="O28307" t="str">
            <v>B10</v>
          </cell>
          <cell r="P28307" t="str">
            <v>69328</v>
          </cell>
          <cell r="Q28307" t="str">
            <v>Parts</v>
          </cell>
          <cell r="R28307">
            <v>42</v>
          </cell>
          <cell r="S28307">
            <v>0.03</v>
          </cell>
        </row>
        <row r="28308">
          <cell r="L28308" t="str">
            <v>128G3074</v>
          </cell>
          <cell r="M28308" t="e">
            <v>#N/A</v>
          </cell>
          <cell r="N28308" t="e">
            <v>#N/A</v>
          </cell>
          <cell r="O28308" t="e">
            <v>#N/A</v>
          </cell>
          <cell r="P28308" t="e">
            <v>#N/A</v>
          </cell>
          <cell r="Q28308" t="e">
            <v>#N/A</v>
          </cell>
          <cell r="S28308">
            <v>0.03</v>
          </cell>
        </row>
        <row r="28309">
          <cell r="L28309" t="str">
            <v>128G3075</v>
          </cell>
          <cell r="M28309" t="str">
            <v>FUSE 2AMP</v>
          </cell>
          <cell r="N28309" t="str">
            <v>SYSTEM SOLUTIONS</v>
          </cell>
          <cell r="O28309" t="str">
            <v>B10</v>
          </cell>
          <cell r="P28309" t="str">
            <v>69328</v>
          </cell>
          <cell r="Q28309" t="str">
            <v>Parts</v>
          </cell>
          <cell r="R28309">
            <v>186.35</v>
          </cell>
          <cell r="S28309">
            <v>0.03</v>
          </cell>
        </row>
        <row r="28310">
          <cell r="L28310" t="str">
            <v>128G3076</v>
          </cell>
          <cell r="M28310" t="e">
            <v>#N/A</v>
          </cell>
          <cell r="N28310" t="e">
            <v>#N/A</v>
          </cell>
          <cell r="O28310" t="e">
            <v>#N/A</v>
          </cell>
          <cell r="P28310" t="e">
            <v>#N/A</v>
          </cell>
          <cell r="Q28310" t="e">
            <v>#N/A</v>
          </cell>
          <cell r="S28310">
            <v>0.03</v>
          </cell>
        </row>
        <row r="28311">
          <cell r="L28311" t="str">
            <v>128G3077</v>
          </cell>
          <cell r="M28311" t="e">
            <v>#N/A</v>
          </cell>
          <cell r="N28311" t="e">
            <v>#N/A</v>
          </cell>
          <cell r="O28311" t="e">
            <v>#N/A</v>
          </cell>
          <cell r="P28311" t="e">
            <v>#N/A</v>
          </cell>
          <cell r="Q28311" t="e">
            <v>#N/A</v>
          </cell>
          <cell r="S28311">
            <v>0.03</v>
          </cell>
        </row>
        <row r="28312">
          <cell r="L28312" t="str">
            <v>128G3078</v>
          </cell>
          <cell r="M28312" t="e">
            <v>#N/A</v>
          </cell>
          <cell r="N28312" t="e">
            <v>#N/A</v>
          </cell>
          <cell r="O28312" t="e">
            <v>#N/A</v>
          </cell>
          <cell r="P28312" t="e">
            <v>#N/A</v>
          </cell>
          <cell r="Q28312" t="e">
            <v>#N/A</v>
          </cell>
          <cell r="S28312">
            <v>0.03</v>
          </cell>
        </row>
        <row r="28313">
          <cell r="L28313" t="str">
            <v>128G3079</v>
          </cell>
          <cell r="M28313" t="e">
            <v>#N/A</v>
          </cell>
          <cell r="N28313" t="e">
            <v>#N/A</v>
          </cell>
          <cell r="O28313" t="e">
            <v>#N/A</v>
          </cell>
          <cell r="P28313" t="e">
            <v>#N/A</v>
          </cell>
          <cell r="Q28313" t="e">
            <v>#N/A</v>
          </cell>
          <cell r="S28313">
            <v>0.03</v>
          </cell>
        </row>
        <row r="28314">
          <cell r="L28314" t="str">
            <v>128G3080</v>
          </cell>
          <cell r="M28314" t="e">
            <v>#N/A</v>
          </cell>
          <cell r="N28314" t="e">
            <v>#N/A</v>
          </cell>
          <cell r="O28314" t="e">
            <v>#N/A</v>
          </cell>
          <cell r="P28314" t="e">
            <v>#N/A</v>
          </cell>
          <cell r="Q28314" t="e">
            <v>#N/A</v>
          </cell>
          <cell r="S28314">
            <v>0.03</v>
          </cell>
        </row>
        <row r="28315">
          <cell r="L28315" t="str">
            <v>128G3081</v>
          </cell>
          <cell r="M28315" t="e">
            <v>#N/A</v>
          </cell>
          <cell r="N28315" t="e">
            <v>#N/A</v>
          </cell>
          <cell r="O28315" t="e">
            <v>#N/A</v>
          </cell>
          <cell r="P28315" t="e">
            <v>#N/A</v>
          </cell>
          <cell r="Q28315" t="e">
            <v>#N/A</v>
          </cell>
          <cell r="S28315">
            <v>0.03</v>
          </cell>
        </row>
        <row r="28316">
          <cell r="L28316" t="str">
            <v>128G3082</v>
          </cell>
          <cell r="M28316" t="e">
            <v>#N/A</v>
          </cell>
          <cell r="N28316" t="e">
            <v>#N/A</v>
          </cell>
          <cell r="O28316" t="e">
            <v>#N/A</v>
          </cell>
          <cell r="P28316" t="e">
            <v>#N/A</v>
          </cell>
          <cell r="Q28316" t="e">
            <v>#N/A</v>
          </cell>
          <cell r="S28316">
            <v>0.03</v>
          </cell>
        </row>
        <row r="28317">
          <cell r="L28317" t="str">
            <v>128G3083</v>
          </cell>
          <cell r="M28317" t="e">
            <v>#N/A</v>
          </cell>
          <cell r="N28317" t="e">
            <v>#N/A</v>
          </cell>
          <cell r="O28317" t="e">
            <v>#N/A</v>
          </cell>
          <cell r="P28317" t="e">
            <v>#N/A</v>
          </cell>
          <cell r="Q28317" t="e">
            <v>#N/A</v>
          </cell>
          <cell r="S28317">
            <v>0.03</v>
          </cell>
        </row>
        <row r="28318">
          <cell r="L28318" t="str">
            <v>128G3084</v>
          </cell>
          <cell r="M28318" t="e">
            <v>#N/A</v>
          </cell>
          <cell r="N28318" t="e">
            <v>#N/A</v>
          </cell>
          <cell r="O28318" t="e">
            <v>#N/A</v>
          </cell>
          <cell r="P28318" t="e">
            <v>#N/A</v>
          </cell>
          <cell r="Q28318" t="e">
            <v>#N/A</v>
          </cell>
          <cell r="S28318">
            <v>0.03</v>
          </cell>
        </row>
        <row r="28319">
          <cell r="L28319" t="str">
            <v>128G3085</v>
          </cell>
          <cell r="M28319" t="e">
            <v>#N/A</v>
          </cell>
          <cell r="N28319" t="e">
            <v>#N/A</v>
          </cell>
          <cell r="O28319" t="e">
            <v>#N/A</v>
          </cell>
          <cell r="P28319" t="e">
            <v>#N/A</v>
          </cell>
          <cell r="Q28319" t="e">
            <v>#N/A</v>
          </cell>
          <cell r="S28319">
            <v>0.03</v>
          </cell>
        </row>
        <row r="28320">
          <cell r="L28320" t="str">
            <v>128G3086</v>
          </cell>
          <cell r="M28320" t="e">
            <v>#N/A</v>
          </cell>
          <cell r="N28320" t="e">
            <v>#N/A</v>
          </cell>
          <cell r="O28320" t="e">
            <v>#N/A</v>
          </cell>
          <cell r="P28320" t="e">
            <v>#N/A</v>
          </cell>
          <cell r="Q28320" t="e">
            <v>#N/A</v>
          </cell>
          <cell r="S28320">
            <v>0.03</v>
          </cell>
        </row>
        <row r="28321">
          <cell r="L28321" t="str">
            <v>128G3087</v>
          </cell>
          <cell r="M28321" t="e">
            <v>#N/A</v>
          </cell>
          <cell r="N28321" t="e">
            <v>#N/A</v>
          </cell>
          <cell r="O28321" t="e">
            <v>#N/A</v>
          </cell>
          <cell r="P28321" t="e">
            <v>#N/A</v>
          </cell>
          <cell r="Q28321" t="e">
            <v>#N/A</v>
          </cell>
          <cell r="S28321">
            <v>0.03</v>
          </cell>
        </row>
        <row r="28322">
          <cell r="L28322" t="str">
            <v>128G3088</v>
          </cell>
          <cell r="M28322" t="e">
            <v>#N/A</v>
          </cell>
          <cell r="N28322" t="e">
            <v>#N/A</v>
          </cell>
          <cell r="O28322" t="e">
            <v>#N/A</v>
          </cell>
          <cell r="P28322" t="e">
            <v>#N/A</v>
          </cell>
          <cell r="Q28322" t="e">
            <v>#N/A</v>
          </cell>
          <cell r="S28322">
            <v>0.03</v>
          </cell>
        </row>
        <row r="28323">
          <cell r="L28323" t="str">
            <v>128G3089</v>
          </cell>
          <cell r="M28323" t="e">
            <v>#N/A</v>
          </cell>
          <cell r="N28323" t="e">
            <v>#N/A</v>
          </cell>
          <cell r="O28323" t="e">
            <v>#N/A</v>
          </cell>
          <cell r="P28323" t="e">
            <v>#N/A</v>
          </cell>
          <cell r="Q28323" t="e">
            <v>#N/A</v>
          </cell>
          <cell r="S28323">
            <v>0.03</v>
          </cell>
        </row>
        <row r="28324">
          <cell r="L28324" t="str">
            <v>128G3090</v>
          </cell>
          <cell r="M28324" t="e">
            <v>#N/A</v>
          </cell>
          <cell r="N28324" t="e">
            <v>#N/A</v>
          </cell>
          <cell r="O28324" t="e">
            <v>#N/A</v>
          </cell>
          <cell r="P28324" t="e">
            <v>#N/A</v>
          </cell>
          <cell r="Q28324" t="e">
            <v>#N/A</v>
          </cell>
          <cell r="S28324">
            <v>0.03</v>
          </cell>
        </row>
        <row r="28325">
          <cell r="L28325" t="str">
            <v>128G3091</v>
          </cell>
          <cell r="M28325" t="e">
            <v>#N/A</v>
          </cell>
          <cell r="N28325" t="e">
            <v>#N/A</v>
          </cell>
          <cell r="O28325" t="e">
            <v>#N/A</v>
          </cell>
          <cell r="P28325" t="e">
            <v>#N/A</v>
          </cell>
          <cell r="Q28325" t="e">
            <v>#N/A</v>
          </cell>
          <cell r="S28325">
            <v>0.03</v>
          </cell>
        </row>
        <row r="28326">
          <cell r="L28326" t="str">
            <v>128G3092</v>
          </cell>
          <cell r="M28326" t="e">
            <v>#N/A</v>
          </cell>
          <cell r="N28326" t="e">
            <v>#N/A</v>
          </cell>
          <cell r="O28326" t="e">
            <v>#N/A</v>
          </cell>
          <cell r="P28326" t="e">
            <v>#N/A</v>
          </cell>
          <cell r="Q28326" t="e">
            <v>#N/A</v>
          </cell>
          <cell r="S28326">
            <v>0.03</v>
          </cell>
        </row>
        <row r="28327">
          <cell r="L28327" t="str">
            <v>128G3093</v>
          </cell>
          <cell r="M28327" t="e">
            <v>#N/A</v>
          </cell>
          <cell r="N28327" t="e">
            <v>#N/A</v>
          </cell>
          <cell r="O28327" t="e">
            <v>#N/A</v>
          </cell>
          <cell r="P28327" t="e">
            <v>#N/A</v>
          </cell>
          <cell r="Q28327" t="e">
            <v>#N/A</v>
          </cell>
          <cell r="S28327">
            <v>0.03</v>
          </cell>
        </row>
        <row r="28328">
          <cell r="L28328" t="str">
            <v>128G3094</v>
          </cell>
          <cell r="M28328" t="e">
            <v>#N/A</v>
          </cell>
          <cell r="N28328" t="e">
            <v>#N/A</v>
          </cell>
          <cell r="O28328" t="e">
            <v>#N/A</v>
          </cell>
          <cell r="P28328" t="e">
            <v>#N/A</v>
          </cell>
          <cell r="Q28328" t="e">
            <v>#N/A</v>
          </cell>
          <cell r="S28328">
            <v>0.03</v>
          </cell>
        </row>
        <row r="28329">
          <cell r="L28329" t="str">
            <v>128G3095</v>
          </cell>
          <cell r="M28329" t="e">
            <v>#N/A</v>
          </cell>
          <cell r="N28329" t="e">
            <v>#N/A</v>
          </cell>
          <cell r="O28329" t="e">
            <v>#N/A</v>
          </cell>
          <cell r="P28329" t="e">
            <v>#N/A</v>
          </cell>
          <cell r="Q28329" t="e">
            <v>#N/A</v>
          </cell>
          <cell r="S28329">
            <v>0.03</v>
          </cell>
        </row>
        <row r="28330">
          <cell r="L28330" t="str">
            <v>128G3096</v>
          </cell>
          <cell r="M28330" t="e">
            <v>#N/A</v>
          </cell>
          <cell r="N28330" t="e">
            <v>#N/A</v>
          </cell>
          <cell r="O28330" t="e">
            <v>#N/A</v>
          </cell>
          <cell r="P28330" t="e">
            <v>#N/A</v>
          </cell>
          <cell r="Q28330" t="e">
            <v>#N/A</v>
          </cell>
          <cell r="S28330">
            <v>0.03</v>
          </cell>
        </row>
        <row r="28331">
          <cell r="L28331" t="str">
            <v>128G3097</v>
          </cell>
          <cell r="M28331" t="e">
            <v>#N/A</v>
          </cell>
          <cell r="N28331" t="e">
            <v>#N/A</v>
          </cell>
          <cell r="O28331" t="e">
            <v>#N/A</v>
          </cell>
          <cell r="P28331" t="e">
            <v>#N/A</v>
          </cell>
          <cell r="Q28331" t="e">
            <v>#N/A</v>
          </cell>
          <cell r="S28331">
            <v>0.03</v>
          </cell>
        </row>
        <row r="28332">
          <cell r="L28332" t="str">
            <v>128G3098</v>
          </cell>
          <cell r="M28332" t="e">
            <v>#N/A</v>
          </cell>
          <cell r="N28332" t="e">
            <v>#N/A</v>
          </cell>
          <cell r="O28332" t="e">
            <v>#N/A</v>
          </cell>
          <cell r="P28332" t="e">
            <v>#N/A</v>
          </cell>
          <cell r="Q28332" t="e">
            <v>#N/A</v>
          </cell>
          <cell r="S28332">
            <v>0.03</v>
          </cell>
        </row>
        <row r="28333">
          <cell r="L28333" t="str">
            <v>128G3099</v>
          </cell>
          <cell r="M28333" t="e">
            <v>#N/A</v>
          </cell>
          <cell r="N28333" t="e">
            <v>#N/A</v>
          </cell>
          <cell r="O28333" t="e">
            <v>#N/A</v>
          </cell>
          <cell r="P28333" t="e">
            <v>#N/A</v>
          </cell>
          <cell r="Q28333" t="e">
            <v>#N/A</v>
          </cell>
          <cell r="S28333">
            <v>0.03</v>
          </cell>
        </row>
        <row r="28334">
          <cell r="L28334" t="str">
            <v>128G3100</v>
          </cell>
          <cell r="M28334" t="e">
            <v>#N/A</v>
          </cell>
          <cell r="N28334" t="e">
            <v>#N/A</v>
          </cell>
          <cell r="O28334" t="e">
            <v>#N/A</v>
          </cell>
          <cell r="P28334" t="e">
            <v>#N/A</v>
          </cell>
          <cell r="Q28334" t="e">
            <v>#N/A</v>
          </cell>
          <cell r="S28334">
            <v>0.03</v>
          </cell>
        </row>
        <row r="28335">
          <cell r="L28335" t="str">
            <v>128G3101</v>
          </cell>
          <cell r="M28335" t="e">
            <v>#N/A</v>
          </cell>
          <cell r="N28335" t="e">
            <v>#N/A</v>
          </cell>
          <cell r="O28335" t="e">
            <v>#N/A</v>
          </cell>
          <cell r="P28335" t="e">
            <v>#N/A</v>
          </cell>
          <cell r="Q28335" t="e">
            <v>#N/A</v>
          </cell>
          <cell r="S28335">
            <v>0.03</v>
          </cell>
        </row>
        <row r="28336">
          <cell r="L28336" t="str">
            <v>128G3102</v>
          </cell>
          <cell r="M28336" t="e">
            <v>#N/A</v>
          </cell>
          <cell r="N28336" t="e">
            <v>#N/A</v>
          </cell>
          <cell r="O28336" t="e">
            <v>#N/A</v>
          </cell>
          <cell r="P28336" t="e">
            <v>#N/A</v>
          </cell>
          <cell r="Q28336" t="e">
            <v>#N/A</v>
          </cell>
          <cell r="S28336">
            <v>0.03</v>
          </cell>
        </row>
        <row r="28337">
          <cell r="L28337" t="str">
            <v>128G3103</v>
          </cell>
          <cell r="M28337" t="e">
            <v>#N/A</v>
          </cell>
          <cell r="N28337" t="e">
            <v>#N/A</v>
          </cell>
          <cell r="O28337" t="e">
            <v>#N/A</v>
          </cell>
          <cell r="P28337" t="e">
            <v>#N/A</v>
          </cell>
          <cell r="Q28337" t="e">
            <v>#N/A</v>
          </cell>
          <cell r="S28337">
            <v>0.03</v>
          </cell>
        </row>
        <row r="28338">
          <cell r="L28338" t="str">
            <v>128G3104</v>
          </cell>
          <cell r="M28338" t="e">
            <v>#N/A</v>
          </cell>
          <cell r="N28338" t="e">
            <v>#N/A</v>
          </cell>
          <cell r="O28338" t="e">
            <v>#N/A</v>
          </cell>
          <cell r="P28338" t="e">
            <v>#N/A</v>
          </cell>
          <cell r="Q28338" t="e">
            <v>#N/A</v>
          </cell>
          <cell r="S28338">
            <v>0.03</v>
          </cell>
        </row>
        <row r="28339">
          <cell r="L28339" t="str">
            <v>128G3105</v>
          </cell>
          <cell r="M28339" t="e">
            <v>#N/A</v>
          </cell>
          <cell r="N28339" t="e">
            <v>#N/A</v>
          </cell>
          <cell r="O28339" t="e">
            <v>#N/A</v>
          </cell>
          <cell r="P28339" t="e">
            <v>#N/A</v>
          </cell>
          <cell r="Q28339" t="e">
            <v>#N/A</v>
          </cell>
          <cell r="S28339">
            <v>0.03</v>
          </cell>
        </row>
        <row r="28340">
          <cell r="L28340" t="str">
            <v>128G3106</v>
          </cell>
          <cell r="M28340" t="e">
            <v>#N/A</v>
          </cell>
          <cell r="N28340" t="e">
            <v>#N/A</v>
          </cell>
          <cell r="O28340" t="e">
            <v>#N/A</v>
          </cell>
          <cell r="P28340" t="e">
            <v>#N/A</v>
          </cell>
          <cell r="Q28340" t="e">
            <v>#N/A</v>
          </cell>
          <cell r="S28340">
            <v>0.03</v>
          </cell>
        </row>
        <row r="28341">
          <cell r="L28341" t="str">
            <v>128G3107</v>
          </cell>
          <cell r="M28341" t="e">
            <v>#N/A</v>
          </cell>
          <cell r="N28341" t="e">
            <v>#N/A</v>
          </cell>
          <cell r="O28341" t="e">
            <v>#N/A</v>
          </cell>
          <cell r="P28341" t="e">
            <v>#N/A</v>
          </cell>
          <cell r="Q28341" t="e">
            <v>#N/A</v>
          </cell>
          <cell r="S28341">
            <v>0.03</v>
          </cell>
        </row>
        <row r="28342">
          <cell r="L28342" t="str">
            <v>128G3108</v>
          </cell>
          <cell r="M28342" t="e">
            <v>#N/A</v>
          </cell>
          <cell r="N28342" t="e">
            <v>#N/A</v>
          </cell>
          <cell r="O28342" t="e">
            <v>#N/A</v>
          </cell>
          <cell r="P28342" t="e">
            <v>#N/A</v>
          </cell>
          <cell r="Q28342" t="e">
            <v>#N/A</v>
          </cell>
          <cell r="S28342">
            <v>0.03</v>
          </cell>
        </row>
        <row r="28343">
          <cell r="L28343" t="str">
            <v>128G3109</v>
          </cell>
          <cell r="M28343" t="e">
            <v>#N/A</v>
          </cell>
          <cell r="N28343" t="e">
            <v>#N/A</v>
          </cell>
          <cell r="O28343" t="e">
            <v>#N/A</v>
          </cell>
          <cell r="P28343" t="e">
            <v>#N/A</v>
          </cell>
          <cell r="Q28343" t="e">
            <v>#N/A</v>
          </cell>
          <cell r="S28343">
            <v>0.03</v>
          </cell>
        </row>
        <row r="28344">
          <cell r="L28344" t="str">
            <v>128G3110</v>
          </cell>
          <cell r="M28344" t="e">
            <v>#N/A</v>
          </cell>
          <cell r="N28344" t="e">
            <v>#N/A</v>
          </cell>
          <cell r="O28344" t="e">
            <v>#N/A</v>
          </cell>
          <cell r="P28344" t="e">
            <v>#N/A</v>
          </cell>
          <cell r="Q28344" t="e">
            <v>#N/A</v>
          </cell>
          <cell r="S28344">
            <v>0.03</v>
          </cell>
        </row>
        <row r="28345">
          <cell r="L28345" t="str">
            <v>128G3111</v>
          </cell>
          <cell r="M28345" t="e">
            <v>#N/A</v>
          </cell>
          <cell r="N28345" t="e">
            <v>#N/A</v>
          </cell>
          <cell r="O28345" t="e">
            <v>#N/A</v>
          </cell>
          <cell r="P28345" t="e">
            <v>#N/A</v>
          </cell>
          <cell r="Q28345" t="e">
            <v>#N/A</v>
          </cell>
          <cell r="S28345">
            <v>0.03</v>
          </cell>
        </row>
        <row r="28346">
          <cell r="L28346" t="str">
            <v>128G3112</v>
          </cell>
          <cell r="M28346" t="e">
            <v>#N/A</v>
          </cell>
          <cell r="N28346" t="e">
            <v>#N/A</v>
          </cell>
          <cell r="O28346" t="e">
            <v>#N/A</v>
          </cell>
          <cell r="P28346" t="e">
            <v>#N/A</v>
          </cell>
          <cell r="Q28346" t="e">
            <v>#N/A</v>
          </cell>
          <cell r="S28346">
            <v>0.03</v>
          </cell>
        </row>
        <row r="28347">
          <cell r="L28347" t="str">
            <v>128G3113</v>
          </cell>
          <cell r="M28347" t="e">
            <v>#N/A</v>
          </cell>
          <cell r="N28347" t="e">
            <v>#N/A</v>
          </cell>
          <cell r="O28347" t="e">
            <v>#N/A</v>
          </cell>
          <cell r="P28347" t="e">
            <v>#N/A</v>
          </cell>
          <cell r="Q28347" t="e">
            <v>#N/A</v>
          </cell>
          <cell r="S28347">
            <v>0.03</v>
          </cell>
        </row>
        <row r="28348">
          <cell r="L28348" t="str">
            <v>128G3114</v>
          </cell>
          <cell r="M28348" t="e">
            <v>#N/A</v>
          </cell>
          <cell r="N28348" t="e">
            <v>#N/A</v>
          </cell>
          <cell r="O28348" t="e">
            <v>#N/A</v>
          </cell>
          <cell r="P28348" t="e">
            <v>#N/A</v>
          </cell>
          <cell r="Q28348" t="e">
            <v>#N/A</v>
          </cell>
          <cell r="S28348">
            <v>0.03</v>
          </cell>
        </row>
        <row r="28349">
          <cell r="L28349" t="str">
            <v>128G3115</v>
          </cell>
          <cell r="M28349" t="e">
            <v>#N/A</v>
          </cell>
          <cell r="N28349" t="e">
            <v>#N/A</v>
          </cell>
          <cell r="O28349" t="e">
            <v>#N/A</v>
          </cell>
          <cell r="P28349" t="e">
            <v>#N/A</v>
          </cell>
          <cell r="Q28349" t="e">
            <v>#N/A</v>
          </cell>
          <cell r="S28349">
            <v>0.03</v>
          </cell>
        </row>
        <row r="28350">
          <cell r="L28350" t="str">
            <v>128G3116</v>
          </cell>
          <cell r="M28350" t="e">
            <v>#N/A</v>
          </cell>
          <cell r="N28350" t="e">
            <v>#N/A</v>
          </cell>
          <cell r="O28350" t="e">
            <v>#N/A</v>
          </cell>
          <cell r="P28350" t="e">
            <v>#N/A</v>
          </cell>
          <cell r="Q28350" t="e">
            <v>#N/A</v>
          </cell>
          <cell r="S28350">
            <v>0.03</v>
          </cell>
        </row>
        <row r="28351">
          <cell r="L28351" t="str">
            <v>128G3117</v>
          </cell>
          <cell r="M28351" t="e">
            <v>#N/A</v>
          </cell>
          <cell r="N28351" t="e">
            <v>#N/A</v>
          </cell>
          <cell r="O28351" t="e">
            <v>#N/A</v>
          </cell>
          <cell r="P28351" t="e">
            <v>#N/A</v>
          </cell>
          <cell r="Q28351" t="e">
            <v>#N/A</v>
          </cell>
          <cell r="S28351">
            <v>0.03</v>
          </cell>
        </row>
        <row r="28352">
          <cell r="L28352" t="str">
            <v>128G3118</v>
          </cell>
          <cell r="M28352" t="e">
            <v>#N/A</v>
          </cell>
          <cell r="N28352" t="e">
            <v>#N/A</v>
          </cell>
          <cell r="O28352" t="e">
            <v>#N/A</v>
          </cell>
          <cell r="P28352" t="e">
            <v>#N/A</v>
          </cell>
          <cell r="Q28352" t="e">
            <v>#N/A</v>
          </cell>
          <cell r="S28352">
            <v>0.03</v>
          </cell>
        </row>
        <row r="28353">
          <cell r="L28353" t="str">
            <v>128G3119</v>
          </cell>
          <cell r="M28353" t="e">
            <v>#N/A</v>
          </cell>
          <cell r="N28353" t="e">
            <v>#N/A</v>
          </cell>
          <cell r="O28353" t="e">
            <v>#N/A</v>
          </cell>
          <cell r="P28353" t="e">
            <v>#N/A</v>
          </cell>
          <cell r="Q28353" t="e">
            <v>#N/A</v>
          </cell>
          <cell r="S28353">
            <v>0.03</v>
          </cell>
        </row>
        <row r="28354">
          <cell r="L28354" t="str">
            <v>128G3120</v>
          </cell>
          <cell r="M28354" t="e">
            <v>#N/A</v>
          </cell>
          <cell r="N28354" t="e">
            <v>#N/A</v>
          </cell>
          <cell r="O28354" t="e">
            <v>#N/A</v>
          </cell>
          <cell r="P28354" t="e">
            <v>#N/A</v>
          </cell>
          <cell r="Q28354" t="e">
            <v>#N/A</v>
          </cell>
          <cell r="S28354">
            <v>0.03</v>
          </cell>
        </row>
        <row r="28355">
          <cell r="L28355" t="str">
            <v>128G3122</v>
          </cell>
          <cell r="M28355" t="str">
            <v>128B3122 BAG OF 100</v>
          </cell>
          <cell r="N28355" t="str">
            <v>SYSTEM SOLUTIONS</v>
          </cell>
          <cell r="O28355" t="str">
            <v>B10</v>
          </cell>
          <cell r="P28355" t="str">
            <v>69328</v>
          </cell>
          <cell r="Q28355" t="str">
            <v>Parts</v>
          </cell>
          <cell r="R28355">
            <v>24.32</v>
          </cell>
          <cell r="S28355">
            <v>0.03</v>
          </cell>
        </row>
        <row r="28356">
          <cell r="L28356" t="str">
            <v>128G3139</v>
          </cell>
          <cell r="M28356" t="e">
            <v>#N/A</v>
          </cell>
          <cell r="N28356" t="e">
            <v>#N/A</v>
          </cell>
          <cell r="O28356" t="e">
            <v>#N/A</v>
          </cell>
          <cell r="P28356" t="e">
            <v>#N/A</v>
          </cell>
          <cell r="Q28356" t="e">
            <v>#N/A</v>
          </cell>
          <cell r="S28356">
            <v>0.03</v>
          </cell>
        </row>
        <row r="28357">
          <cell r="L28357" t="str">
            <v>128G3330</v>
          </cell>
          <cell r="M28357" t="e">
            <v>#N/A</v>
          </cell>
          <cell r="N28357" t="e">
            <v>#N/A</v>
          </cell>
          <cell r="O28357" t="e">
            <v>#N/A</v>
          </cell>
          <cell r="P28357" t="e">
            <v>#N/A</v>
          </cell>
          <cell r="Q28357" t="e">
            <v>#N/A</v>
          </cell>
          <cell r="S28357">
            <v>0.03</v>
          </cell>
        </row>
        <row r="28358">
          <cell r="L28358" t="str">
            <v>128G3331</v>
          </cell>
          <cell r="M28358" t="e">
            <v>#N/A</v>
          </cell>
          <cell r="N28358" t="e">
            <v>#N/A</v>
          </cell>
          <cell r="O28358" t="e">
            <v>#N/A</v>
          </cell>
          <cell r="P28358" t="e">
            <v>#N/A</v>
          </cell>
          <cell r="Q28358" t="e">
            <v>#N/A</v>
          </cell>
          <cell r="S28358">
            <v>0.03</v>
          </cell>
        </row>
        <row r="28359">
          <cell r="L28359" t="str">
            <v>128G3332</v>
          </cell>
          <cell r="M28359" t="e">
            <v>#N/A</v>
          </cell>
          <cell r="N28359" t="e">
            <v>#N/A</v>
          </cell>
          <cell r="O28359" t="e">
            <v>#N/A</v>
          </cell>
          <cell r="P28359" t="e">
            <v>#N/A</v>
          </cell>
          <cell r="Q28359" t="e">
            <v>#N/A</v>
          </cell>
          <cell r="S28359">
            <v>0.03</v>
          </cell>
        </row>
        <row r="28360">
          <cell r="L28360" t="str">
            <v>128G3333</v>
          </cell>
          <cell r="M28360" t="e">
            <v>#N/A</v>
          </cell>
          <cell r="N28360" t="e">
            <v>#N/A</v>
          </cell>
          <cell r="O28360" t="e">
            <v>#N/A</v>
          </cell>
          <cell r="P28360" t="e">
            <v>#N/A</v>
          </cell>
          <cell r="Q28360" t="e">
            <v>#N/A</v>
          </cell>
          <cell r="S28360">
            <v>0.03</v>
          </cell>
        </row>
        <row r="28361">
          <cell r="L28361" t="str">
            <v>128G3334</v>
          </cell>
          <cell r="M28361" t="e">
            <v>#N/A</v>
          </cell>
          <cell r="N28361" t="e">
            <v>#N/A</v>
          </cell>
          <cell r="O28361" t="e">
            <v>#N/A</v>
          </cell>
          <cell r="P28361" t="e">
            <v>#N/A</v>
          </cell>
          <cell r="Q28361" t="e">
            <v>#N/A</v>
          </cell>
          <cell r="S28361">
            <v>0.03</v>
          </cell>
        </row>
        <row r="28362">
          <cell r="L28362" t="str">
            <v>128G3335</v>
          </cell>
          <cell r="M28362" t="e">
            <v>#N/A</v>
          </cell>
          <cell r="N28362" t="e">
            <v>#N/A</v>
          </cell>
          <cell r="O28362" t="e">
            <v>#N/A</v>
          </cell>
          <cell r="P28362" t="e">
            <v>#N/A</v>
          </cell>
          <cell r="Q28362" t="e">
            <v>#N/A</v>
          </cell>
          <cell r="S28362">
            <v>0.03</v>
          </cell>
        </row>
        <row r="28363">
          <cell r="L28363" t="str">
            <v>128G3336</v>
          </cell>
          <cell r="M28363" t="e">
            <v>#N/A</v>
          </cell>
          <cell r="N28363" t="e">
            <v>#N/A</v>
          </cell>
          <cell r="O28363" t="e">
            <v>#N/A</v>
          </cell>
          <cell r="P28363" t="e">
            <v>#N/A</v>
          </cell>
          <cell r="Q28363" t="e">
            <v>#N/A</v>
          </cell>
          <cell r="S28363">
            <v>0.03</v>
          </cell>
        </row>
        <row r="28364">
          <cell r="L28364" t="str">
            <v>128G3337</v>
          </cell>
          <cell r="M28364" t="e">
            <v>#N/A</v>
          </cell>
          <cell r="N28364" t="e">
            <v>#N/A</v>
          </cell>
          <cell r="O28364" t="e">
            <v>#N/A</v>
          </cell>
          <cell r="P28364" t="e">
            <v>#N/A</v>
          </cell>
          <cell r="Q28364" t="e">
            <v>#N/A</v>
          </cell>
          <cell r="S28364">
            <v>0.03</v>
          </cell>
        </row>
        <row r="28365">
          <cell r="L28365" t="str">
            <v>128G3338</v>
          </cell>
          <cell r="M28365" t="e">
            <v>#N/A</v>
          </cell>
          <cell r="N28365" t="e">
            <v>#N/A</v>
          </cell>
          <cell r="O28365" t="e">
            <v>#N/A</v>
          </cell>
          <cell r="P28365" t="e">
            <v>#N/A</v>
          </cell>
          <cell r="Q28365" t="e">
            <v>#N/A</v>
          </cell>
          <cell r="S28365">
            <v>0.03</v>
          </cell>
        </row>
        <row r="28366">
          <cell r="L28366" t="str">
            <v>128G3339</v>
          </cell>
          <cell r="M28366" t="e">
            <v>#N/A</v>
          </cell>
          <cell r="N28366" t="e">
            <v>#N/A</v>
          </cell>
          <cell r="O28366" t="e">
            <v>#N/A</v>
          </cell>
          <cell r="P28366" t="e">
            <v>#N/A</v>
          </cell>
          <cell r="Q28366" t="e">
            <v>#N/A</v>
          </cell>
          <cell r="S28366">
            <v>0.03</v>
          </cell>
        </row>
        <row r="28367">
          <cell r="L28367" t="str">
            <v>128G3340</v>
          </cell>
          <cell r="M28367" t="e">
            <v>#N/A</v>
          </cell>
          <cell r="N28367" t="e">
            <v>#N/A</v>
          </cell>
          <cell r="O28367" t="e">
            <v>#N/A</v>
          </cell>
          <cell r="P28367" t="e">
            <v>#N/A</v>
          </cell>
          <cell r="Q28367" t="e">
            <v>#N/A</v>
          </cell>
          <cell r="S28367">
            <v>0.03</v>
          </cell>
        </row>
        <row r="28368">
          <cell r="L28368" t="str">
            <v>128G3341</v>
          </cell>
          <cell r="M28368" t="e">
            <v>#N/A</v>
          </cell>
          <cell r="N28368" t="e">
            <v>#N/A</v>
          </cell>
          <cell r="O28368" t="e">
            <v>#N/A</v>
          </cell>
          <cell r="P28368" t="e">
            <v>#N/A</v>
          </cell>
          <cell r="Q28368" t="e">
            <v>#N/A</v>
          </cell>
          <cell r="S28368">
            <v>0.03</v>
          </cell>
        </row>
        <row r="28369">
          <cell r="L28369" t="str">
            <v>128G3342</v>
          </cell>
          <cell r="M28369" t="e">
            <v>#N/A</v>
          </cell>
          <cell r="N28369" t="e">
            <v>#N/A</v>
          </cell>
          <cell r="O28369" t="e">
            <v>#N/A</v>
          </cell>
          <cell r="P28369" t="e">
            <v>#N/A</v>
          </cell>
          <cell r="Q28369" t="e">
            <v>#N/A</v>
          </cell>
          <cell r="S28369">
            <v>0.03</v>
          </cell>
        </row>
        <row r="28370">
          <cell r="L28370" t="str">
            <v>128G3343</v>
          </cell>
          <cell r="M28370" t="e">
            <v>#N/A</v>
          </cell>
          <cell r="N28370" t="e">
            <v>#N/A</v>
          </cell>
          <cell r="O28370" t="e">
            <v>#N/A</v>
          </cell>
          <cell r="P28370" t="e">
            <v>#N/A</v>
          </cell>
          <cell r="Q28370" t="e">
            <v>#N/A</v>
          </cell>
          <cell r="S28370">
            <v>0.03</v>
          </cell>
        </row>
        <row r="28371">
          <cell r="L28371" t="str">
            <v>128G3344</v>
          </cell>
          <cell r="M28371" t="e">
            <v>#N/A</v>
          </cell>
          <cell r="N28371" t="e">
            <v>#N/A</v>
          </cell>
          <cell r="O28371" t="e">
            <v>#N/A</v>
          </cell>
          <cell r="P28371" t="e">
            <v>#N/A</v>
          </cell>
          <cell r="Q28371" t="e">
            <v>#N/A</v>
          </cell>
          <cell r="S28371">
            <v>0.03</v>
          </cell>
        </row>
        <row r="28372">
          <cell r="L28372" t="str">
            <v>128G3345</v>
          </cell>
          <cell r="M28372" t="e">
            <v>#N/A</v>
          </cell>
          <cell r="N28372" t="e">
            <v>#N/A</v>
          </cell>
          <cell r="O28372" t="e">
            <v>#N/A</v>
          </cell>
          <cell r="P28372" t="e">
            <v>#N/A</v>
          </cell>
          <cell r="Q28372" t="e">
            <v>#N/A</v>
          </cell>
          <cell r="S28372">
            <v>0.03</v>
          </cell>
        </row>
        <row r="28373">
          <cell r="L28373" t="str">
            <v>128G3346</v>
          </cell>
          <cell r="M28373" t="e">
            <v>#N/A</v>
          </cell>
          <cell r="N28373" t="e">
            <v>#N/A</v>
          </cell>
          <cell r="O28373" t="e">
            <v>#N/A</v>
          </cell>
          <cell r="P28373" t="e">
            <v>#N/A</v>
          </cell>
          <cell r="Q28373" t="e">
            <v>#N/A</v>
          </cell>
          <cell r="S28373">
            <v>0.03</v>
          </cell>
        </row>
        <row r="28374">
          <cell r="L28374" t="str">
            <v>128G3347</v>
          </cell>
          <cell r="M28374" t="e">
            <v>#N/A</v>
          </cell>
          <cell r="N28374" t="e">
            <v>#N/A</v>
          </cell>
          <cell r="O28374" t="e">
            <v>#N/A</v>
          </cell>
          <cell r="P28374" t="e">
            <v>#N/A</v>
          </cell>
          <cell r="Q28374" t="e">
            <v>#N/A</v>
          </cell>
          <cell r="S28374">
            <v>0.03</v>
          </cell>
        </row>
        <row r="28375">
          <cell r="L28375" t="str">
            <v>128G3348</v>
          </cell>
          <cell r="M28375" t="e">
            <v>#N/A</v>
          </cell>
          <cell r="N28375" t="e">
            <v>#N/A</v>
          </cell>
          <cell r="O28375" t="e">
            <v>#N/A</v>
          </cell>
          <cell r="P28375" t="e">
            <v>#N/A</v>
          </cell>
          <cell r="Q28375" t="e">
            <v>#N/A</v>
          </cell>
          <cell r="S28375">
            <v>0.03</v>
          </cell>
        </row>
        <row r="28376">
          <cell r="L28376" t="str">
            <v>128G3349</v>
          </cell>
          <cell r="M28376" t="e">
            <v>#N/A</v>
          </cell>
          <cell r="N28376" t="e">
            <v>#N/A</v>
          </cell>
          <cell r="O28376" t="e">
            <v>#N/A</v>
          </cell>
          <cell r="P28376" t="e">
            <v>#N/A</v>
          </cell>
          <cell r="Q28376" t="e">
            <v>#N/A</v>
          </cell>
          <cell r="S28376">
            <v>0.03</v>
          </cell>
        </row>
        <row r="28377">
          <cell r="L28377" t="str">
            <v>128G3350</v>
          </cell>
          <cell r="M28377" t="e">
            <v>#N/A</v>
          </cell>
          <cell r="N28377" t="e">
            <v>#N/A</v>
          </cell>
          <cell r="O28377" t="e">
            <v>#N/A</v>
          </cell>
          <cell r="P28377" t="e">
            <v>#N/A</v>
          </cell>
          <cell r="Q28377" t="e">
            <v>#N/A</v>
          </cell>
          <cell r="S28377">
            <v>0.03</v>
          </cell>
        </row>
        <row r="28378">
          <cell r="L28378" t="str">
            <v>128G3351</v>
          </cell>
          <cell r="M28378" t="e">
            <v>#N/A</v>
          </cell>
          <cell r="N28378" t="e">
            <v>#N/A</v>
          </cell>
          <cell r="O28378" t="e">
            <v>#N/A</v>
          </cell>
          <cell r="P28378" t="e">
            <v>#N/A</v>
          </cell>
          <cell r="Q28378" t="e">
            <v>#N/A</v>
          </cell>
          <cell r="S28378">
            <v>0.03</v>
          </cell>
        </row>
        <row r="28379">
          <cell r="L28379" t="str">
            <v>128G3352</v>
          </cell>
          <cell r="M28379" t="e">
            <v>#N/A</v>
          </cell>
          <cell r="N28379" t="e">
            <v>#N/A</v>
          </cell>
          <cell r="O28379" t="e">
            <v>#N/A</v>
          </cell>
          <cell r="P28379" t="e">
            <v>#N/A</v>
          </cell>
          <cell r="Q28379" t="e">
            <v>#N/A</v>
          </cell>
          <cell r="S28379">
            <v>0.03</v>
          </cell>
        </row>
        <row r="28380">
          <cell r="L28380" t="str">
            <v>128G3353</v>
          </cell>
          <cell r="M28380" t="e">
            <v>#N/A</v>
          </cell>
          <cell r="N28380" t="e">
            <v>#N/A</v>
          </cell>
          <cell r="O28380" t="e">
            <v>#N/A</v>
          </cell>
          <cell r="P28380" t="e">
            <v>#N/A</v>
          </cell>
          <cell r="Q28380" t="e">
            <v>#N/A</v>
          </cell>
          <cell r="S28380">
            <v>0.03</v>
          </cell>
        </row>
        <row r="28381">
          <cell r="L28381" t="str">
            <v>128G3354</v>
          </cell>
          <cell r="M28381" t="e">
            <v>#N/A</v>
          </cell>
          <cell r="N28381" t="e">
            <v>#N/A</v>
          </cell>
          <cell r="O28381" t="e">
            <v>#N/A</v>
          </cell>
          <cell r="P28381" t="e">
            <v>#N/A</v>
          </cell>
          <cell r="Q28381" t="e">
            <v>#N/A</v>
          </cell>
          <cell r="S28381">
            <v>0.03</v>
          </cell>
        </row>
        <row r="28382">
          <cell r="L28382" t="str">
            <v>128G3355</v>
          </cell>
          <cell r="M28382" t="e">
            <v>#N/A</v>
          </cell>
          <cell r="N28382" t="e">
            <v>#N/A</v>
          </cell>
          <cell r="O28382" t="e">
            <v>#N/A</v>
          </cell>
          <cell r="P28382" t="e">
            <v>#N/A</v>
          </cell>
          <cell r="Q28382" t="e">
            <v>#N/A</v>
          </cell>
          <cell r="S28382">
            <v>0.03</v>
          </cell>
        </row>
        <row r="28383">
          <cell r="L28383" t="str">
            <v>128G3356</v>
          </cell>
          <cell r="M28383" t="e">
            <v>#N/A</v>
          </cell>
          <cell r="N28383" t="e">
            <v>#N/A</v>
          </cell>
          <cell r="O28383" t="e">
            <v>#N/A</v>
          </cell>
          <cell r="P28383" t="e">
            <v>#N/A</v>
          </cell>
          <cell r="Q28383" t="e">
            <v>#N/A</v>
          </cell>
          <cell r="S28383">
            <v>0.03</v>
          </cell>
        </row>
        <row r="28384">
          <cell r="L28384" t="str">
            <v>128G3357</v>
          </cell>
          <cell r="M28384" t="e">
            <v>#N/A</v>
          </cell>
          <cell r="N28384" t="e">
            <v>#N/A</v>
          </cell>
          <cell r="O28384" t="e">
            <v>#N/A</v>
          </cell>
          <cell r="P28384" t="e">
            <v>#N/A</v>
          </cell>
          <cell r="Q28384" t="e">
            <v>#N/A</v>
          </cell>
          <cell r="S28384">
            <v>0.03</v>
          </cell>
        </row>
        <row r="28385">
          <cell r="L28385" t="str">
            <v>128G3358</v>
          </cell>
          <cell r="M28385" t="e">
            <v>#N/A</v>
          </cell>
          <cell r="N28385" t="e">
            <v>#N/A</v>
          </cell>
          <cell r="O28385" t="e">
            <v>#N/A</v>
          </cell>
          <cell r="P28385" t="e">
            <v>#N/A</v>
          </cell>
          <cell r="Q28385" t="e">
            <v>#N/A</v>
          </cell>
          <cell r="S28385">
            <v>0.03</v>
          </cell>
        </row>
        <row r="28386">
          <cell r="L28386" t="str">
            <v>128G3359</v>
          </cell>
          <cell r="M28386" t="e">
            <v>#N/A</v>
          </cell>
          <cell r="N28386" t="e">
            <v>#N/A</v>
          </cell>
          <cell r="O28386" t="e">
            <v>#N/A</v>
          </cell>
          <cell r="P28386" t="e">
            <v>#N/A</v>
          </cell>
          <cell r="Q28386" t="e">
            <v>#N/A</v>
          </cell>
          <cell r="S28386">
            <v>0.03</v>
          </cell>
        </row>
        <row r="28387">
          <cell r="L28387" t="str">
            <v>128G3360</v>
          </cell>
          <cell r="M28387" t="e">
            <v>#N/A</v>
          </cell>
          <cell r="N28387" t="e">
            <v>#N/A</v>
          </cell>
          <cell r="O28387" t="e">
            <v>#N/A</v>
          </cell>
          <cell r="P28387" t="e">
            <v>#N/A</v>
          </cell>
          <cell r="Q28387" t="e">
            <v>#N/A</v>
          </cell>
          <cell r="S28387">
            <v>0.03</v>
          </cell>
        </row>
        <row r="28388">
          <cell r="L28388" t="str">
            <v>128G3361</v>
          </cell>
          <cell r="M28388" t="e">
            <v>#N/A</v>
          </cell>
          <cell r="N28388" t="e">
            <v>#N/A</v>
          </cell>
          <cell r="O28388" t="e">
            <v>#N/A</v>
          </cell>
          <cell r="P28388" t="e">
            <v>#N/A</v>
          </cell>
          <cell r="Q28388" t="e">
            <v>#N/A</v>
          </cell>
          <cell r="S28388">
            <v>0.03</v>
          </cell>
        </row>
        <row r="28389">
          <cell r="L28389" t="str">
            <v>128G3362</v>
          </cell>
          <cell r="M28389" t="e">
            <v>#N/A</v>
          </cell>
          <cell r="N28389" t="e">
            <v>#N/A</v>
          </cell>
          <cell r="O28389" t="e">
            <v>#N/A</v>
          </cell>
          <cell r="P28389" t="e">
            <v>#N/A</v>
          </cell>
          <cell r="Q28389" t="e">
            <v>#N/A</v>
          </cell>
          <cell r="S28389">
            <v>0.03</v>
          </cell>
        </row>
        <row r="28390">
          <cell r="L28390" t="str">
            <v>128G3363</v>
          </cell>
          <cell r="M28390" t="e">
            <v>#N/A</v>
          </cell>
          <cell r="N28390" t="e">
            <v>#N/A</v>
          </cell>
          <cell r="O28390" t="e">
            <v>#N/A</v>
          </cell>
          <cell r="P28390" t="e">
            <v>#N/A</v>
          </cell>
          <cell r="Q28390" t="e">
            <v>#N/A</v>
          </cell>
          <cell r="S28390">
            <v>0.03</v>
          </cell>
        </row>
        <row r="28391">
          <cell r="L28391" t="str">
            <v>128G3364</v>
          </cell>
          <cell r="M28391" t="e">
            <v>#N/A</v>
          </cell>
          <cell r="N28391" t="e">
            <v>#N/A</v>
          </cell>
          <cell r="O28391" t="e">
            <v>#N/A</v>
          </cell>
          <cell r="P28391" t="e">
            <v>#N/A</v>
          </cell>
          <cell r="Q28391" t="e">
            <v>#N/A</v>
          </cell>
          <cell r="S28391">
            <v>0.03</v>
          </cell>
        </row>
        <row r="28392">
          <cell r="L28392" t="str">
            <v>128G3365</v>
          </cell>
          <cell r="M28392" t="e">
            <v>#N/A</v>
          </cell>
          <cell r="N28392" t="e">
            <v>#N/A</v>
          </cell>
          <cell r="O28392" t="e">
            <v>#N/A</v>
          </cell>
          <cell r="P28392" t="e">
            <v>#N/A</v>
          </cell>
          <cell r="Q28392" t="e">
            <v>#N/A</v>
          </cell>
          <cell r="S28392">
            <v>0.03</v>
          </cell>
        </row>
        <row r="28393">
          <cell r="L28393" t="str">
            <v>128G3366</v>
          </cell>
          <cell r="M28393" t="e">
            <v>#N/A</v>
          </cell>
          <cell r="N28393" t="e">
            <v>#N/A</v>
          </cell>
          <cell r="O28393" t="e">
            <v>#N/A</v>
          </cell>
          <cell r="P28393" t="e">
            <v>#N/A</v>
          </cell>
          <cell r="Q28393" t="e">
            <v>#N/A</v>
          </cell>
          <cell r="S28393">
            <v>0.03</v>
          </cell>
        </row>
        <row r="28394">
          <cell r="L28394" t="str">
            <v>128G3367</v>
          </cell>
          <cell r="M28394" t="e">
            <v>#N/A</v>
          </cell>
          <cell r="N28394" t="e">
            <v>#N/A</v>
          </cell>
          <cell r="O28394" t="e">
            <v>#N/A</v>
          </cell>
          <cell r="P28394" t="e">
            <v>#N/A</v>
          </cell>
          <cell r="Q28394" t="e">
            <v>#N/A</v>
          </cell>
          <cell r="S28394">
            <v>0.03</v>
          </cell>
        </row>
        <row r="28395">
          <cell r="L28395" t="str">
            <v>128G3368</v>
          </cell>
          <cell r="M28395" t="e">
            <v>#N/A</v>
          </cell>
          <cell r="N28395" t="e">
            <v>#N/A</v>
          </cell>
          <cell r="O28395" t="e">
            <v>#N/A</v>
          </cell>
          <cell r="P28395" t="e">
            <v>#N/A</v>
          </cell>
          <cell r="Q28395" t="e">
            <v>#N/A</v>
          </cell>
          <cell r="S28395">
            <v>0.03</v>
          </cell>
        </row>
        <row r="28396">
          <cell r="L28396" t="str">
            <v>128G3369</v>
          </cell>
          <cell r="M28396" t="e">
            <v>#N/A</v>
          </cell>
          <cell r="N28396" t="e">
            <v>#N/A</v>
          </cell>
          <cell r="O28396" t="e">
            <v>#N/A</v>
          </cell>
          <cell r="P28396" t="e">
            <v>#N/A</v>
          </cell>
          <cell r="Q28396" t="e">
            <v>#N/A</v>
          </cell>
          <cell r="S28396">
            <v>0.03</v>
          </cell>
        </row>
        <row r="28397">
          <cell r="L28397" t="str">
            <v>128G3370</v>
          </cell>
          <cell r="M28397" t="e">
            <v>#N/A</v>
          </cell>
          <cell r="N28397" t="e">
            <v>#N/A</v>
          </cell>
          <cell r="O28397" t="e">
            <v>#N/A</v>
          </cell>
          <cell r="P28397" t="e">
            <v>#N/A</v>
          </cell>
          <cell r="Q28397" t="e">
            <v>#N/A</v>
          </cell>
          <cell r="S28397">
            <v>0.03</v>
          </cell>
        </row>
        <row r="28398">
          <cell r="L28398" t="str">
            <v>128G3371</v>
          </cell>
          <cell r="M28398" t="e">
            <v>#N/A</v>
          </cell>
          <cell r="N28398" t="e">
            <v>#N/A</v>
          </cell>
          <cell r="O28398" t="e">
            <v>#N/A</v>
          </cell>
          <cell r="P28398" t="e">
            <v>#N/A</v>
          </cell>
          <cell r="Q28398" t="e">
            <v>#N/A</v>
          </cell>
          <cell r="S28398">
            <v>0.03</v>
          </cell>
        </row>
        <row r="28399">
          <cell r="L28399" t="str">
            <v>128G3372</v>
          </cell>
          <cell r="M28399" t="e">
            <v>#N/A</v>
          </cell>
          <cell r="N28399" t="e">
            <v>#N/A</v>
          </cell>
          <cell r="O28399" t="e">
            <v>#N/A</v>
          </cell>
          <cell r="P28399" t="e">
            <v>#N/A</v>
          </cell>
          <cell r="Q28399" t="e">
            <v>#N/A</v>
          </cell>
          <cell r="S28399">
            <v>0.03</v>
          </cell>
        </row>
        <row r="28400">
          <cell r="L28400" t="str">
            <v>128G3373</v>
          </cell>
          <cell r="M28400" t="e">
            <v>#N/A</v>
          </cell>
          <cell r="N28400" t="e">
            <v>#N/A</v>
          </cell>
          <cell r="O28400" t="e">
            <v>#N/A</v>
          </cell>
          <cell r="P28400" t="e">
            <v>#N/A</v>
          </cell>
          <cell r="Q28400" t="e">
            <v>#N/A</v>
          </cell>
          <cell r="S28400">
            <v>0.03</v>
          </cell>
        </row>
        <row r="28401">
          <cell r="L28401" t="str">
            <v>128G3374</v>
          </cell>
          <cell r="M28401" t="e">
            <v>#N/A</v>
          </cell>
          <cell r="N28401" t="e">
            <v>#N/A</v>
          </cell>
          <cell r="O28401" t="e">
            <v>#N/A</v>
          </cell>
          <cell r="P28401" t="e">
            <v>#N/A</v>
          </cell>
          <cell r="Q28401" t="e">
            <v>#N/A</v>
          </cell>
          <cell r="S28401">
            <v>0.03</v>
          </cell>
        </row>
        <row r="28402">
          <cell r="L28402" t="str">
            <v>128G3375</v>
          </cell>
          <cell r="M28402" t="e">
            <v>#N/A</v>
          </cell>
          <cell r="N28402" t="e">
            <v>#N/A</v>
          </cell>
          <cell r="O28402" t="e">
            <v>#N/A</v>
          </cell>
          <cell r="P28402" t="e">
            <v>#N/A</v>
          </cell>
          <cell r="Q28402" t="e">
            <v>#N/A</v>
          </cell>
          <cell r="S28402">
            <v>0.03</v>
          </cell>
        </row>
        <row r="28403">
          <cell r="L28403" t="str">
            <v>128G3376</v>
          </cell>
          <cell r="M28403" t="e">
            <v>#N/A</v>
          </cell>
          <cell r="N28403" t="e">
            <v>#N/A</v>
          </cell>
          <cell r="O28403" t="e">
            <v>#N/A</v>
          </cell>
          <cell r="P28403" t="e">
            <v>#N/A</v>
          </cell>
          <cell r="Q28403" t="e">
            <v>#N/A</v>
          </cell>
          <cell r="S28403">
            <v>0.03</v>
          </cell>
        </row>
        <row r="28404">
          <cell r="L28404" t="str">
            <v>128G3377</v>
          </cell>
          <cell r="M28404" t="e">
            <v>#N/A</v>
          </cell>
          <cell r="N28404" t="e">
            <v>#N/A</v>
          </cell>
          <cell r="O28404" t="e">
            <v>#N/A</v>
          </cell>
          <cell r="P28404" t="e">
            <v>#N/A</v>
          </cell>
          <cell r="Q28404" t="e">
            <v>#N/A</v>
          </cell>
          <cell r="S28404">
            <v>0.03</v>
          </cell>
        </row>
        <row r="28405">
          <cell r="L28405" t="str">
            <v>128G3378</v>
          </cell>
          <cell r="M28405" t="e">
            <v>#N/A</v>
          </cell>
          <cell r="N28405" t="e">
            <v>#N/A</v>
          </cell>
          <cell r="O28405" t="e">
            <v>#N/A</v>
          </cell>
          <cell r="P28405" t="e">
            <v>#N/A</v>
          </cell>
          <cell r="Q28405" t="e">
            <v>#N/A</v>
          </cell>
          <cell r="S28405">
            <v>0.03</v>
          </cell>
        </row>
        <row r="28406">
          <cell r="L28406" t="str">
            <v>128G3379</v>
          </cell>
          <cell r="M28406" t="e">
            <v>#N/A</v>
          </cell>
          <cell r="N28406" t="e">
            <v>#N/A</v>
          </cell>
          <cell r="O28406" t="e">
            <v>#N/A</v>
          </cell>
          <cell r="P28406" t="e">
            <v>#N/A</v>
          </cell>
          <cell r="Q28406" t="e">
            <v>#N/A</v>
          </cell>
          <cell r="S28406">
            <v>0.03</v>
          </cell>
        </row>
        <row r="28407">
          <cell r="L28407" t="str">
            <v>128G3380</v>
          </cell>
          <cell r="M28407" t="e">
            <v>#N/A</v>
          </cell>
          <cell r="N28407" t="e">
            <v>#N/A</v>
          </cell>
          <cell r="O28407" t="e">
            <v>#N/A</v>
          </cell>
          <cell r="P28407" t="e">
            <v>#N/A</v>
          </cell>
          <cell r="Q28407" t="e">
            <v>#N/A</v>
          </cell>
          <cell r="S28407">
            <v>0.03</v>
          </cell>
        </row>
        <row r="28408">
          <cell r="L28408" t="str">
            <v>128G3381</v>
          </cell>
          <cell r="M28408" t="e">
            <v>#N/A</v>
          </cell>
          <cell r="N28408" t="e">
            <v>#N/A</v>
          </cell>
          <cell r="O28408" t="e">
            <v>#N/A</v>
          </cell>
          <cell r="P28408" t="e">
            <v>#N/A</v>
          </cell>
          <cell r="Q28408" t="e">
            <v>#N/A</v>
          </cell>
          <cell r="S28408">
            <v>0.03</v>
          </cell>
        </row>
        <row r="28409">
          <cell r="L28409" t="str">
            <v>128G3382</v>
          </cell>
          <cell r="M28409" t="e">
            <v>#N/A</v>
          </cell>
          <cell r="N28409" t="e">
            <v>#N/A</v>
          </cell>
          <cell r="O28409" t="e">
            <v>#N/A</v>
          </cell>
          <cell r="P28409" t="e">
            <v>#N/A</v>
          </cell>
          <cell r="Q28409" t="e">
            <v>#N/A</v>
          </cell>
          <cell r="S28409">
            <v>0.03</v>
          </cell>
        </row>
        <row r="28410">
          <cell r="L28410" t="str">
            <v>128G3383</v>
          </cell>
          <cell r="M28410" t="e">
            <v>#N/A</v>
          </cell>
          <cell r="N28410" t="e">
            <v>#N/A</v>
          </cell>
          <cell r="O28410" t="e">
            <v>#N/A</v>
          </cell>
          <cell r="P28410" t="e">
            <v>#N/A</v>
          </cell>
          <cell r="Q28410" t="e">
            <v>#N/A</v>
          </cell>
          <cell r="S28410">
            <v>0.03</v>
          </cell>
        </row>
        <row r="28411">
          <cell r="L28411" t="str">
            <v>128G3384</v>
          </cell>
          <cell r="M28411" t="e">
            <v>#N/A</v>
          </cell>
          <cell r="N28411" t="e">
            <v>#N/A</v>
          </cell>
          <cell r="O28411" t="e">
            <v>#N/A</v>
          </cell>
          <cell r="P28411" t="e">
            <v>#N/A</v>
          </cell>
          <cell r="Q28411" t="e">
            <v>#N/A</v>
          </cell>
          <cell r="S28411">
            <v>0.03</v>
          </cell>
        </row>
        <row r="28412">
          <cell r="L28412" t="str">
            <v>128G3385</v>
          </cell>
          <cell r="M28412" t="e">
            <v>#N/A</v>
          </cell>
          <cell r="N28412" t="e">
            <v>#N/A</v>
          </cell>
          <cell r="O28412" t="e">
            <v>#N/A</v>
          </cell>
          <cell r="P28412" t="e">
            <v>#N/A</v>
          </cell>
          <cell r="Q28412" t="e">
            <v>#N/A</v>
          </cell>
          <cell r="S28412">
            <v>0.03</v>
          </cell>
        </row>
        <row r="28413">
          <cell r="L28413" t="str">
            <v>128G3386</v>
          </cell>
          <cell r="M28413" t="e">
            <v>#N/A</v>
          </cell>
          <cell r="N28413" t="e">
            <v>#N/A</v>
          </cell>
          <cell r="O28413" t="e">
            <v>#N/A</v>
          </cell>
          <cell r="P28413" t="e">
            <v>#N/A</v>
          </cell>
          <cell r="Q28413" t="e">
            <v>#N/A</v>
          </cell>
          <cell r="S28413">
            <v>0.03</v>
          </cell>
        </row>
        <row r="28414">
          <cell r="L28414" t="str">
            <v>128G3387</v>
          </cell>
          <cell r="M28414" t="e">
            <v>#N/A</v>
          </cell>
          <cell r="N28414" t="e">
            <v>#N/A</v>
          </cell>
          <cell r="O28414" t="e">
            <v>#N/A</v>
          </cell>
          <cell r="P28414" t="e">
            <v>#N/A</v>
          </cell>
          <cell r="Q28414" t="e">
            <v>#N/A</v>
          </cell>
          <cell r="S28414">
            <v>0.03</v>
          </cell>
        </row>
        <row r="28415">
          <cell r="L28415" t="str">
            <v>128G3388</v>
          </cell>
          <cell r="M28415" t="e">
            <v>#N/A</v>
          </cell>
          <cell r="N28415" t="e">
            <v>#N/A</v>
          </cell>
          <cell r="O28415" t="e">
            <v>#N/A</v>
          </cell>
          <cell r="P28415" t="e">
            <v>#N/A</v>
          </cell>
          <cell r="Q28415" t="e">
            <v>#N/A</v>
          </cell>
          <cell r="S28415">
            <v>0.03</v>
          </cell>
        </row>
        <row r="28416">
          <cell r="L28416" t="str">
            <v>128G3389</v>
          </cell>
          <cell r="M28416" t="e">
            <v>#N/A</v>
          </cell>
          <cell r="N28416" t="e">
            <v>#N/A</v>
          </cell>
          <cell r="O28416" t="e">
            <v>#N/A</v>
          </cell>
          <cell r="P28416" t="e">
            <v>#N/A</v>
          </cell>
          <cell r="Q28416" t="e">
            <v>#N/A</v>
          </cell>
          <cell r="S28416">
            <v>0.03</v>
          </cell>
        </row>
        <row r="28417">
          <cell r="L28417" t="str">
            <v>128G3390</v>
          </cell>
          <cell r="M28417" t="str">
            <v>VFD_DC1 10HP 18A 480V</v>
          </cell>
          <cell r="N28417" t="str">
            <v>SYSTEM SOLUTIONS</v>
          </cell>
          <cell r="O28417" t="str">
            <v>B10</v>
          </cell>
          <cell r="P28417" t="str">
            <v>69328</v>
          </cell>
          <cell r="Q28417" t="str">
            <v>Parts</v>
          </cell>
          <cell r="R28417">
            <v>-2351.5500000000002</v>
          </cell>
          <cell r="S28417">
            <v>0.03</v>
          </cell>
        </row>
        <row r="28418">
          <cell r="L28418" t="str">
            <v>128G3391</v>
          </cell>
          <cell r="M28418" t="str">
            <v>VFD_DC1 15HP 24A-CT 480V</v>
          </cell>
          <cell r="N28418" t="str">
            <v>SYSTEM SOLUTIONS</v>
          </cell>
          <cell r="O28418" t="str">
            <v>B10</v>
          </cell>
          <cell r="P28418" t="str">
            <v>69328</v>
          </cell>
          <cell r="Q28418" t="str">
            <v>Parts</v>
          </cell>
          <cell r="R28418">
            <v>3726.73</v>
          </cell>
          <cell r="S28418">
            <v>0.03</v>
          </cell>
        </row>
        <row r="28419">
          <cell r="L28419" t="str">
            <v>128G3392</v>
          </cell>
          <cell r="M28419" t="e">
            <v>#N/A</v>
          </cell>
          <cell r="N28419" t="e">
            <v>#N/A</v>
          </cell>
          <cell r="O28419" t="e">
            <v>#N/A</v>
          </cell>
          <cell r="P28419" t="e">
            <v>#N/A</v>
          </cell>
          <cell r="Q28419" t="e">
            <v>#N/A</v>
          </cell>
          <cell r="S28419">
            <v>0.03</v>
          </cell>
        </row>
        <row r="28420">
          <cell r="L28420" t="str">
            <v>128G3393</v>
          </cell>
          <cell r="M28420" t="e">
            <v>#N/A</v>
          </cell>
          <cell r="N28420" t="e">
            <v>#N/A</v>
          </cell>
          <cell r="O28420" t="e">
            <v>#N/A</v>
          </cell>
          <cell r="P28420" t="e">
            <v>#N/A</v>
          </cell>
          <cell r="Q28420" t="e">
            <v>#N/A</v>
          </cell>
          <cell r="S28420">
            <v>0.03</v>
          </cell>
        </row>
        <row r="28421">
          <cell r="L28421" t="str">
            <v>128G3394</v>
          </cell>
          <cell r="M28421" t="e">
            <v>#N/A</v>
          </cell>
          <cell r="N28421" t="e">
            <v>#N/A</v>
          </cell>
          <cell r="O28421" t="e">
            <v>#N/A</v>
          </cell>
          <cell r="P28421" t="e">
            <v>#N/A</v>
          </cell>
          <cell r="Q28421" t="e">
            <v>#N/A</v>
          </cell>
          <cell r="S28421">
            <v>0.03</v>
          </cell>
        </row>
        <row r="28422">
          <cell r="L28422" t="str">
            <v>128G3395</v>
          </cell>
          <cell r="M28422" t="e">
            <v>#N/A</v>
          </cell>
          <cell r="N28422" t="e">
            <v>#N/A</v>
          </cell>
          <cell r="O28422" t="e">
            <v>#N/A</v>
          </cell>
          <cell r="P28422" t="e">
            <v>#N/A</v>
          </cell>
          <cell r="Q28422" t="e">
            <v>#N/A</v>
          </cell>
          <cell r="S28422">
            <v>0.03</v>
          </cell>
        </row>
        <row r="28423">
          <cell r="L28423" t="str">
            <v>128G3396</v>
          </cell>
          <cell r="M28423" t="e">
            <v>#N/A</v>
          </cell>
          <cell r="N28423" t="e">
            <v>#N/A</v>
          </cell>
          <cell r="O28423" t="e">
            <v>#N/A</v>
          </cell>
          <cell r="P28423" t="e">
            <v>#N/A</v>
          </cell>
          <cell r="Q28423" t="e">
            <v>#N/A</v>
          </cell>
          <cell r="S28423">
            <v>0.03</v>
          </cell>
        </row>
        <row r="28424">
          <cell r="L28424" t="str">
            <v>128G3397</v>
          </cell>
          <cell r="M28424" t="e">
            <v>#N/A</v>
          </cell>
          <cell r="N28424" t="e">
            <v>#N/A</v>
          </cell>
          <cell r="O28424" t="e">
            <v>#N/A</v>
          </cell>
          <cell r="P28424" t="e">
            <v>#N/A</v>
          </cell>
          <cell r="Q28424" t="e">
            <v>#N/A</v>
          </cell>
          <cell r="S28424">
            <v>0.03</v>
          </cell>
        </row>
        <row r="28425">
          <cell r="L28425" t="str">
            <v>128G3398</v>
          </cell>
          <cell r="M28425" t="str">
            <v>VFD_DC1 5HP 9.5A 480V</v>
          </cell>
          <cell r="N28425" t="str">
            <v>SYSTEM SOLUTIONS</v>
          </cell>
          <cell r="O28425" t="str">
            <v>B10</v>
          </cell>
          <cell r="P28425" t="str">
            <v>69328</v>
          </cell>
          <cell r="Q28425" t="str">
            <v>Parts</v>
          </cell>
          <cell r="R28425">
            <v>1418.23</v>
          </cell>
          <cell r="S28425">
            <v>0.03</v>
          </cell>
        </row>
        <row r="28426">
          <cell r="L28426" t="str">
            <v>128G3399</v>
          </cell>
          <cell r="M28426" t="e">
            <v>#N/A</v>
          </cell>
          <cell r="N28426" t="e">
            <v>#N/A</v>
          </cell>
          <cell r="O28426" t="e">
            <v>#N/A</v>
          </cell>
          <cell r="P28426" t="e">
            <v>#N/A</v>
          </cell>
          <cell r="Q28426" t="e">
            <v>#N/A</v>
          </cell>
          <cell r="S28426">
            <v>0.03</v>
          </cell>
        </row>
        <row r="28427">
          <cell r="L28427" t="str">
            <v>128G3400</v>
          </cell>
          <cell r="M28427" t="e">
            <v>#N/A</v>
          </cell>
          <cell r="N28427" t="e">
            <v>#N/A</v>
          </cell>
          <cell r="O28427" t="e">
            <v>#N/A</v>
          </cell>
          <cell r="P28427" t="e">
            <v>#N/A</v>
          </cell>
          <cell r="Q28427" t="e">
            <v>#N/A</v>
          </cell>
          <cell r="S28427">
            <v>0.03</v>
          </cell>
        </row>
        <row r="28428">
          <cell r="L28428" t="str">
            <v>128G3401</v>
          </cell>
          <cell r="M28428" t="e">
            <v>#N/A</v>
          </cell>
          <cell r="N28428" t="e">
            <v>#N/A</v>
          </cell>
          <cell r="O28428" t="e">
            <v>#N/A</v>
          </cell>
          <cell r="P28428" t="e">
            <v>#N/A</v>
          </cell>
          <cell r="Q28428" t="e">
            <v>#N/A</v>
          </cell>
          <cell r="S28428">
            <v>0.03</v>
          </cell>
        </row>
        <row r="28429">
          <cell r="L28429" t="str">
            <v>128G3402</v>
          </cell>
          <cell r="M28429" t="e">
            <v>#N/A</v>
          </cell>
          <cell r="N28429" t="e">
            <v>#N/A</v>
          </cell>
          <cell r="O28429" t="e">
            <v>#N/A</v>
          </cell>
          <cell r="P28429" t="e">
            <v>#N/A</v>
          </cell>
          <cell r="Q28429" t="e">
            <v>#N/A</v>
          </cell>
          <cell r="S28429">
            <v>0.03</v>
          </cell>
        </row>
        <row r="28430">
          <cell r="L28430" t="str">
            <v>128G3403</v>
          </cell>
          <cell r="M28430" t="e">
            <v>#N/A</v>
          </cell>
          <cell r="N28430" t="e">
            <v>#N/A</v>
          </cell>
          <cell r="O28430" t="e">
            <v>#N/A</v>
          </cell>
          <cell r="P28430" t="e">
            <v>#N/A</v>
          </cell>
          <cell r="Q28430" t="e">
            <v>#N/A</v>
          </cell>
          <cell r="S28430">
            <v>0.03</v>
          </cell>
        </row>
        <row r="28431">
          <cell r="L28431" t="str">
            <v>128G3404</v>
          </cell>
          <cell r="M28431" t="e">
            <v>#N/A</v>
          </cell>
          <cell r="N28431" t="e">
            <v>#N/A</v>
          </cell>
          <cell r="O28431" t="e">
            <v>#N/A</v>
          </cell>
          <cell r="P28431" t="e">
            <v>#N/A</v>
          </cell>
          <cell r="Q28431" t="e">
            <v>#N/A</v>
          </cell>
          <cell r="S28431">
            <v>0.03</v>
          </cell>
        </row>
        <row r="28432">
          <cell r="L28432" t="str">
            <v>128G3405</v>
          </cell>
          <cell r="M28432" t="str">
            <v>VFD_DG1 25HP 480V</v>
          </cell>
          <cell r="N28432" t="str">
            <v>SYSTEM SOLUTIONS</v>
          </cell>
          <cell r="O28432" t="str">
            <v>B10</v>
          </cell>
          <cell r="P28432" t="str">
            <v>69328</v>
          </cell>
          <cell r="Q28432" t="str">
            <v>Parts</v>
          </cell>
          <cell r="R28432">
            <v>1640.59</v>
          </cell>
          <cell r="S28432">
            <v>0.03</v>
          </cell>
        </row>
        <row r="28433">
          <cell r="L28433" t="str">
            <v>128G3406</v>
          </cell>
          <cell r="M28433" t="e">
            <v>#N/A</v>
          </cell>
          <cell r="N28433" t="e">
            <v>#N/A</v>
          </cell>
          <cell r="O28433" t="e">
            <v>#N/A</v>
          </cell>
          <cell r="P28433" t="e">
            <v>#N/A</v>
          </cell>
          <cell r="Q28433" t="e">
            <v>#N/A</v>
          </cell>
          <cell r="S28433">
            <v>0.03</v>
          </cell>
        </row>
        <row r="28434">
          <cell r="L28434" t="str">
            <v>128G3407</v>
          </cell>
          <cell r="M28434" t="str">
            <v>VFD_DG1 40HP 480V</v>
          </cell>
          <cell r="N28434" t="str">
            <v>SYSTEM SOLUTIONS</v>
          </cell>
          <cell r="O28434" t="str">
            <v>B10</v>
          </cell>
          <cell r="P28434" t="str">
            <v>69328</v>
          </cell>
          <cell r="Q28434" t="str">
            <v>Parts</v>
          </cell>
          <cell r="R28434">
            <v>5495.19</v>
          </cell>
          <cell r="S28434">
            <v>0.03</v>
          </cell>
        </row>
        <row r="28435">
          <cell r="L28435" t="str">
            <v>128G3408</v>
          </cell>
          <cell r="M28435" t="e">
            <v>#N/A</v>
          </cell>
          <cell r="N28435" t="e">
            <v>#N/A</v>
          </cell>
          <cell r="O28435" t="e">
            <v>#N/A</v>
          </cell>
          <cell r="P28435" t="e">
            <v>#N/A</v>
          </cell>
          <cell r="Q28435" t="e">
            <v>#N/A</v>
          </cell>
          <cell r="S28435">
            <v>0.03</v>
          </cell>
        </row>
        <row r="28436">
          <cell r="L28436" t="str">
            <v>128G3409</v>
          </cell>
          <cell r="M28436" t="e">
            <v>#N/A</v>
          </cell>
          <cell r="N28436" t="e">
            <v>#N/A</v>
          </cell>
          <cell r="O28436" t="e">
            <v>#N/A</v>
          </cell>
          <cell r="P28436" t="e">
            <v>#N/A</v>
          </cell>
          <cell r="Q28436" t="e">
            <v>#N/A</v>
          </cell>
          <cell r="S28436">
            <v>0.03</v>
          </cell>
        </row>
        <row r="28437">
          <cell r="L28437" t="str">
            <v>128G3410</v>
          </cell>
          <cell r="M28437" t="str">
            <v>VFD_DG1 75HP 480V</v>
          </cell>
          <cell r="N28437" t="str">
            <v>SYSTEM SOLUTIONS</v>
          </cell>
          <cell r="O28437" t="str">
            <v>B10</v>
          </cell>
          <cell r="P28437" t="str">
            <v>69328</v>
          </cell>
          <cell r="Q28437" t="str">
            <v>Parts</v>
          </cell>
          <cell r="R28437">
            <v>0</v>
          </cell>
          <cell r="S28437">
            <v>0.03</v>
          </cell>
        </row>
        <row r="28438">
          <cell r="L28438" t="str">
            <v>128G3411</v>
          </cell>
          <cell r="M28438" t="str">
            <v>VFD_DG1 100HP 480V</v>
          </cell>
          <cell r="N28438" t="str">
            <v>SYSTEM SOLUTIONS</v>
          </cell>
          <cell r="O28438" t="str">
            <v>B10</v>
          </cell>
          <cell r="P28438" t="str">
            <v>69328</v>
          </cell>
          <cell r="Q28438" t="str">
            <v>Parts</v>
          </cell>
          <cell r="R28438">
            <v>4024.3</v>
          </cell>
          <cell r="S28438">
            <v>0.03</v>
          </cell>
        </row>
        <row r="28439">
          <cell r="L28439" t="str">
            <v>128G3412</v>
          </cell>
          <cell r="M28439" t="e">
            <v>#N/A</v>
          </cell>
          <cell r="N28439" t="e">
            <v>#N/A</v>
          </cell>
          <cell r="O28439" t="e">
            <v>#N/A</v>
          </cell>
          <cell r="P28439" t="e">
            <v>#N/A</v>
          </cell>
          <cell r="Q28439" t="e">
            <v>#N/A</v>
          </cell>
          <cell r="S28439">
            <v>0.03</v>
          </cell>
        </row>
        <row r="28440">
          <cell r="L28440" t="str">
            <v>128G3413</v>
          </cell>
          <cell r="M28440" t="str">
            <v>VFD_DG1 150HP 480V</v>
          </cell>
          <cell r="N28440" t="str">
            <v>SYSTEM SOLUTIONS</v>
          </cell>
          <cell r="O28440" t="str">
            <v>B10</v>
          </cell>
          <cell r="P28440" t="str">
            <v>69328</v>
          </cell>
          <cell r="Q28440" t="str">
            <v>Parts</v>
          </cell>
          <cell r="R28440">
            <v>5866.37</v>
          </cell>
          <cell r="S28440">
            <v>0.03</v>
          </cell>
        </row>
        <row r="28441">
          <cell r="L28441" t="str">
            <v>128G3414</v>
          </cell>
          <cell r="M28441" t="e">
            <v>#N/A</v>
          </cell>
          <cell r="N28441" t="e">
            <v>#N/A</v>
          </cell>
          <cell r="O28441" t="e">
            <v>#N/A</v>
          </cell>
          <cell r="P28441" t="e">
            <v>#N/A</v>
          </cell>
          <cell r="Q28441" t="e">
            <v>#N/A</v>
          </cell>
          <cell r="S28441">
            <v>0.03</v>
          </cell>
        </row>
        <row r="28442">
          <cell r="L28442" t="str">
            <v>128G3415</v>
          </cell>
          <cell r="M28442" t="e">
            <v>#N/A</v>
          </cell>
          <cell r="N28442" t="e">
            <v>#N/A</v>
          </cell>
          <cell r="O28442" t="e">
            <v>#N/A</v>
          </cell>
          <cell r="P28442" t="e">
            <v>#N/A</v>
          </cell>
          <cell r="Q28442" t="e">
            <v>#N/A</v>
          </cell>
          <cell r="S28442">
            <v>0.03</v>
          </cell>
        </row>
        <row r="28443">
          <cell r="L28443" t="str">
            <v>128G3416</v>
          </cell>
          <cell r="M28443" t="e">
            <v>#N/A</v>
          </cell>
          <cell r="N28443" t="e">
            <v>#N/A</v>
          </cell>
          <cell r="O28443" t="e">
            <v>#N/A</v>
          </cell>
          <cell r="P28443" t="e">
            <v>#N/A</v>
          </cell>
          <cell r="Q28443" t="e">
            <v>#N/A</v>
          </cell>
          <cell r="S28443">
            <v>0.03</v>
          </cell>
        </row>
        <row r="28444">
          <cell r="L28444" t="str">
            <v>128G3417</v>
          </cell>
          <cell r="M28444" t="e">
            <v>#N/A</v>
          </cell>
          <cell r="N28444" t="e">
            <v>#N/A</v>
          </cell>
          <cell r="O28444" t="e">
            <v>#N/A</v>
          </cell>
          <cell r="P28444" t="e">
            <v>#N/A</v>
          </cell>
          <cell r="Q28444" t="e">
            <v>#N/A</v>
          </cell>
          <cell r="S28444">
            <v>0.03</v>
          </cell>
        </row>
        <row r="28445">
          <cell r="L28445" t="str">
            <v>128G3418</v>
          </cell>
          <cell r="M28445" t="str">
            <v>VFD_DG1 3.0HP 480V</v>
          </cell>
          <cell r="N28445" t="str">
            <v>SYSTEM SOLUTIONS</v>
          </cell>
          <cell r="O28445" t="str">
            <v>B10</v>
          </cell>
          <cell r="P28445" t="str">
            <v>69328</v>
          </cell>
          <cell r="Q28445" t="str">
            <v>Parts</v>
          </cell>
          <cell r="R28445">
            <v>821.13</v>
          </cell>
          <cell r="S28445">
            <v>0.03</v>
          </cell>
        </row>
        <row r="28446">
          <cell r="L28446" t="str">
            <v>128G3419</v>
          </cell>
          <cell r="M28446" t="e">
            <v>#N/A</v>
          </cell>
          <cell r="N28446" t="e">
            <v>#N/A</v>
          </cell>
          <cell r="O28446" t="e">
            <v>#N/A</v>
          </cell>
          <cell r="P28446" t="e">
            <v>#N/A</v>
          </cell>
          <cell r="Q28446" t="e">
            <v>#N/A</v>
          </cell>
          <cell r="S28446">
            <v>0.03</v>
          </cell>
        </row>
        <row r="28447">
          <cell r="L28447" t="str">
            <v>128G3420</v>
          </cell>
          <cell r="M28447" t="e">
            <v>#N/A</v>
          </cell>
          <cell r="N28447" t="e">
            <v>#N/A</v>
          </cell>
          <cell r="O28447" t="e">
            <v>#N/A</v>
          </cell>
          <cell r="P28447" t="e">
            <v>#N/A</v>
          </cell>
          <cell r="Q28447" t="e">
            <v>#N/A</v>
          </cell>
          <cell r="S28447">
            <v>0.03</v>
          </cell>
        </row>
        <row r="28448">
          <cell r="L28448" t="str">
            <v>128G3421</v>
          </cell>
          <cell r="M28448" t="e">
            <v>#N/A</v>
          </cell>
          <cell r="N28448" t="e">
            <v>#N/A</v>
          </cell>
          <cell r="O28448" t="e">
            <v>#N/A</v>
          </cell>
          <cell r="P28448" t="e">
            <v>#N/A</v>
          </cell>
          <cell r="Q28448" t="e">
            <v>#N/A</v>
          </cell>
          <cell r="S28448">
            <v>0.03</v>
          </cell>
        </row>
        <row r="28449">
          <cell r="L28449" t="str">
            <v>128G3422</v>
          </cell>
          <cell r="M28449" t="e">
            <v>#N/A</v>
          </cell>
          <cell r="N28449" t="e">
            <v>#N/A</v>
          </cell>
          <cell r="O28449" t="e">
            <v>#N/A</v>
          </cell>
          <cell r="P28449" t="e">
            <v>#N/A</v>
          </cell>
          <cell r="Q28449" t="e">
            <v>#N/A</v>
          </cell>
          <cell r="S28449">
            <v>0.03</v>
          </cell>
        </row>
        <row r="28450">
          <cell r="L28450" t="str">
            <v>128G3423</v>
          </cell>
          <cell r="M28450" t="e">
            <v>#N/A</v>
          </cell>
          <cell r="N28450" t="e">
            <v>#N/A</v>
          </cell>
          <cell r="O28450" t="e">
            <v>#N/A</v>
          </cell>
          <cell r="P28450" t="e">
            <v>#N/A</v>
          </cell>
          <cell r="Q28450" t="e">
            <v>#N/A</v>
          </cell>
          <cell r="S28450">
            <v>0.03</v>
          </cell>
        </row>
        <row r="28451">
          <cell r="L28451" t="str">
            <v>128G3424</v>
          </cell>
          <cell r="M28451" t="e">
            <v>#N/A</v>
          </cell>
          <cell r="N28451" t="e">
            <v>#N/A</v>
          </cell>
          <cell r="O28451" t="e">
            <v>#N/A</v>
          </cell>
          <cell r="P28451" t="e">
            <v>#N/A</v>
          </cell>
          <cell r="Q28451" t="e">
            <v>#N/A</v>
          </cell>
          <cell r="S28451">
            <v>0.03</v>
          </cell>
        </row>
        <row r="28452">
          <cell r="L28452" t="str">
            <v>128G3425</v>
          </cell>
          <cell r="M28452" t="e">
            <v>#N/A</v>
          </cell>
          <cell r="N28452" t="e">
            <v>#N/A</v>
          </cell>
          <cell r="O28452" t="e">
            <v>#N/A</v>
          </cell>
          <cell r="P28452" t="e">
            <v>#N/A</v>
          </cell>
          <cell r="Q28452" t="e">
            <v>#N/A</v>
          </cell>
          <cell r="S28452">
            <v>0.03</v>
          </cell>
        </row>
        <row r="28453">
          <cell r="L28453" t="str">
            <v>128G3426</v>
          </cell>
          <cell r="M28453" t="e">
            <v>#N/A</v>
          </cell>
          <cell r="N28453" t="e">
            <v>#N/A</v>
          </cell>
          <cell r="O28453" t="e">
            <v>#N/A</v>
          </cell>
          <cell r="P28453" t="e">
            <v>#N/A</v>
          </cell>
          <cell r="Q28453" t="e">
            <v>#N/A</v>
          </cell>
          <cell r="S28453">
            <v>0.03</v>
          </cell>
        </row>
        <row r="28454">
          <cell r="L28454" t="str">
            <v>128G3427</v>
          </cell>
          <cell r="M28454" t="e">
            <v>#N/A</v>
          </cell>
          <cell r="N28454" t="e">
            <v>#N/A</v>
          </cell>
          <cell r="O28454" t="e">
            <v>#N/A</v>
          </cell>
          <cell r="P28454" t="e">
            <v>#N/A</v>
          </cell>
          <cell r="Q28454" t="e">
            <v>#N/A</v>
          </cell>
          <cell r="S28454">
            <v>0.03</v>
          </cell>
        </row>
        <row r="28455">
          <cell r="L28455" t="str">
            <v>128G3428</v>
          </cell>
          <cell r="M28455" t="e">
            <v>#N/A</v>
          </cell>
          <cell r="N28455" t="e">
            <v>#N/A</v>
          </cell>
          <cell r="O28455" t="e">
            <v>#N/A</v>
          </cell>
          <cell r="P28455" t="e">
            <v>#N/A</v>
          </cell>
          <cell r="Q28455" t="e">
            <v>#N/A</v>
          </cell>
          <cell r="S28455">
            <v>0.03</v>
          </cell>
        </row>
        <row r="28456">
          <cell r="L28456" t="str">
            <v>128G3429</v>
          </cell>
          <cell r="M28456" t="e">
            <v>#N/A</v>
          </cell>
          <cell r="N28456" t="e">
            <v>#N/A</v>
          </cell>
          <cell r="O28456" t="e">
            <v>#N/A</v>
          </cell>
          <cell r="P28456" t="e">
            <v>#N/A</v>
          </cell>
          <cell r="Q28456" t="e">
            <v>#N/A</v>
          </cell>
          <cell r="S28456">
            <v>0.03</v>
          </cell>
        </row>
        <row r="28457">
          <cell r="L28457" t="str">
            <v>128G3430</v>
          </cell>
          <cell r="M28457" t="e">
            <v>#N/A</v>
          </cell>
          <cell r="N28457" t="e">
            <v>#N/A</v>
          </cell>
          <cell r="O28457" t="e">
            <v>#N/A</v>
          </cell>
          <cell r="P28457" t="e">
            <v>#N/A</v>
          </cell>
          <cell r="Q28457" t="e">
            <v>#N/A</v>
          </cell>
          <cell r="S28457">
            <v>0.03</v>
          </cell>
        </row>
        <row r="28458">
          <cell r="L28458" t="str">
            <v>128G3431</v>
          </cell>
          <cell r="M28458" t="e">
            <v>#N/A</v>
          </cell>
          <cell r="N28458" t="e">
            <v>#N/A</v>
          </cell>
          <cell r="O28458" t="e">
            <v>#N/A</v>
          </cell>
          <cell r="P28458" t="e">
            <v>#N/A</v>
          </cell>
          <cell r="Q28458" t="e">
            <v>#N/A</v>
          </cell>
          <cell r="S28458">
            <v>0.03</v>
          </cell>
        </row>
        <row r="28459">
          <cell r="L28459" t="str">
            <v>128G3432</v>
          </cell>
          <cell r="M28459" t="e">
            <v>#N/A</v>
          </cell>
          <cell r="N28459" t="e">
            <v>#N/A</v>
          </cell>
          <cell r="O28459" t="e">
            <v>#N/A</v>
          </cell>
          <cell r="P28459" t="e">
            <v>#N/A</v>
          </cell>
          <cell r="Q28459" t="e">
            <v>#N/A</v>
          </cell>
          <cell r="S28459">
            <v>0.03</v>
          </cell>
        </row>
        <row r="28460">
          <cell r="L28460" t="str">
            <v>128G3452</v>
          </cell>
          <cell r="M28460" t="e">
            <v>#N/A</v>
          </cell>
          <cell r="N28460" t="e">
            <v>#N/A</v>
          </cell>
          <cell r="O28460" t="e">
            <v>#N/A</v>
          </cell>
          <cell r="P28460" t="e">
            <v>#N/A</v>
          </cell>
          <cell r="Q28460" t="e">
            <v>#N/A</v>
          </cell>
          <cell r="S28460">
            <v>0.03</v>
          </cell>
        </row>
        <row r="28461">
          <cell r="L28461" t="str">
            <v>128G3454</v>
          </cell>
          <cell r="M28461" t="e">
            <v>#N/A</v>
          </cell>
          <cell r="N28461" t="e">
            <v>#N/A</v>
          </cell>
          <cell r="O28461" t="e">
            <v>#N/A</v>
          </cell>
          <cell r="P28461" t="e">
            <v>#N/A</v>
          </cell>
          <cell r="Q28461" t="e">
            <v>#N/A</v>
          </cell>
          <cell r="S28461">
            <v>0.03</v>
          </cell>
        </row>
        <row r="28462">
          <cell r="L28462" t="str">
            <v>128G3455</v>
          </cell>
          <cell r="M28462" t="e">
            <v>#N/A</v>
          </cell>
          <cell r="N28462" t="e">
            <v>#N/A</v>
          </cell>
          <cell r="O28462" t="e">
            <v>#N/A</v>
          </cell>
          <cell r="P28462" t="e">
            <v>#N/A</v>
          </cell>
          <cell r="Q28462" t="e">
            <v>#N/A</v>
          </cell>
          <cell r="S28462">
            <v>0.03</v>
          </cell>
        </row>
        <row r="28463">
          <cell r="L28463" t="str">
            <v>128G3456</v>
          </cell>
          <cell r="M28463" t="e">
            <v>#N/A</v>
          </cell>
          <cell r="N28463" t="e">
            <v>#N/A</v>
          </cell>
          <cell r="O28463" t="e">
            <v>#N/A</v>
          </cell>
          <cell r="P28463" t="e">
            <v>#N/A</v>
          </cell>
          <cell r="Q28463" t="e">
            <v>#N/A</v>
          </cell>
          <cell r="S28463">
            <v>0.03</v>
          </cell>
        </row>
        <row r="28464">
          <cell r="L28464" t="str">
            <v>128G3457</v>
          </cell>
          <cell r="M28464" t="e">
            <v>#N/A</v>
          </cell>
          <cell r="N28464" t="e">
            <v>#N/A</v>
          </cell>
          <cell r="O28464" t="e">
            <v>#N/A</v>
          </cell>
          <cell r="P28464" t="e">
            <v>#N/A</v>
          </cell>
          <cell r="Q28464" t="e">
            <v>#N/A</v>
          </cell>
          <cell r="S28464">
            <v>0.03</v>
          </cell>
        </row>
        <row r="28465">
          <cell r="L28465" t="str">
            <v>128G3458</v>
          </cell>
          <cell r="M28465" t="e">
            <v>#N/A</v>
          </cell>
          <cell r="N28465" t="e">
            <v>#N/A</v>
          </cell>
          <cell r="O28465" t="e">
            <v>#N/A</v>
          </cell>
          <cell r="P28465" t="e">
            <v>#N/A</v>
          </cell>
          <cell r="Q28465" t="e">
            <v>#N/A</v>
          </cell>
          <cell r="S28465">
            <v>0.03</v>
          </cell>
        </row>
        <row r="28466">
          <cell r="L28466" t="str">
            <v>128G3459</v>
          </cell>
          <cell r="M28466" t="e">
            <v>#N/A</v>
          </cell>
          <cell r="N28466" t="e">
            <v>#N/A</v>
          </cell>
          <cell r="O28466" t="e">
            <v>#N/A</v>
          </cell>
          <cell r="P28466" t="e">
            <v>#N/A</v>
          </cell>
          <cell r="Q28466" t="e">
            <v>#N/A</v>
          </cell>
          <cell r="S28466">
            <v>0.03</v>
          </cell>
        </row>
        <row r="28467">
          <cell r="L28467" t="str">
            <v>128G3460</v>
          </cell>
          <cell r="M28467" t="e">
            <v>#N/A</v>
          </cell>
          <cell r="N28467" t="e">
            <v>#N/A</v>
          </cell>
          <cell r="O28467" t="e">
            <v>#N/A</v>
          </cell>
          <cell r="P28467" t="e">
            <v>#N/A</v>
          </cell>
          <cell r="Q28467" t="e">
            <v>#N/A</v>
          </cell>
          <cell r="S28467">
            <v>0.03</v>
          </cell>
        </row>
        <row r="28468">
          <cell r="L28468" t="str">
            <v>128G3461</v>
          </cell>
          <cell r="M28468" t="e">
            <v>#N/A</v>
          </cell>
          <cell r="N28468" t="e">
            <v>#N/A</v>
          </cell>
          <cell r="O28468" t="e">
            <v>#N/A</v>
          </cell>
          <cell r="P28468" t="e">
            <v>#N/A</v>
          </cell>
          <cell r="Q28468" t="e">
            <v>#N/A</v>
          </cell>
          <cell r="S28468">
            <v>0.03</v>
          </cell>
        </row>
        <row r="28469">
          <cell r="L28469" t="str">
            <v>128G3462</v>
          </cell>
          <cell r="M28469" t="e">
            <v>#N/A</v>
          </cell>
          <cell r="N28469" t="e">
            <v>#N/A</v>
          </cell>
          <cell r="O28469" t="e">
            <v>#N/A</v>
          </cell>
          <cell r="P28469" t="e">
            <v>#N/A</v>
          </cell>
          <cell r="Q28469" t="e">
            <v>#N/A</v>
          </cell>
          <cell r="S28469">
            <v>0.03</v>
          </cell>
        </row>
        <row r="28470">
          <cell r="L28470" t="str">
            <v>128G3463</v>
          </cell>
          <cell r="M28470" t="e">
            <v>#N/A</v>
          </cell>
          <cell r="N28470" t="e">
            <v>#N/A</v>
          </cell>
          <cell r="O28470" t="e">
            <v>#N/A</v>
          </cell>
          <cell r="P28470" t="e">
            <v>#N/A</v>
          </cell>
          <cell r="Q28470" t="e">
            <v>#N/A</v>
          </cell>
          <cell r="S28470">
            <v>0.03</v>
          </cell>
        </row>
        <row r="28471">
          <cell r="L28471" t="str">
            <v>128G3464</v>
          </cell>
          <cell r="M28471" t="e">
            <v>#N/A</v>
          </cell>
          <cell r="N28471" t="e">
            <v>#N/A</v>
          </cell>
          <cell r="O28471" t="e">
            <v>#N/A</v>
          </cell>
          <cell r="P28471" t="e">
            <v>#N/A</v>
          </cell>
          <cell r="Q28471" t="e">
            <v>#N/A</v>
          </cell>
          <cell r="S28471">
            <v>0.03</v>
          </cell>
        </row>
        <row r="28472">
          <cell r="L28472" t="str">
            <v>128G3465</v>
          </cell>
          <cell r="M28472" t="e">
            <v>#N/A</v>
          </cell>
          <cell r="N28472" t="e">
            <v>#N/A</v>
          </cell>
          <cell r="O28472" t="e">
            <v>#N/A</v>
          </cell>
          <cell r="P28472" t="e">
            <v>#N/A</v>
          </cell>
          <cell r="Q28472" t="e">
            <v>#N/A</v>
          </cell>
          <cell r="S28472">
            <v>0.03</v>
          </cell>
        </row>
        <row r="28473">
          <cell r="L28473" t="str">
            <v>128G3466</v>
          </cell>
          <cell r="M28473" t="e">
            <v>#N/A</v>
          </cell>
          <cell r="N28473" t="e">
            <v>#N/A</v>
          </cell>
          <cell r="O28473" t="e">
            <v>#N/A</v>
          </cell>
          <cell r="P28473" t="e">
            <v>#N/A</v>
          </cell>
          <cell r="Q28473" t="e">
            <v>#N/A</v>
          </cell>
          <cell r="S28473">
            <v>0.03</v>
          </cell>
        </row>
        <row r="28474">
          <cell r="L28474" t="str">
            <v>128G3467</v>
          </cell>
          <cell r="M28474" t="e">
            <v>#N/A</v>
          </cell>
          <cell r="N28474" t="e">
            <v>#N/A</v>
          </cell>
          <cell r="O28474" t="e">
            <v>#N/A</v>
          </cell>
          <cell r="P28474" t="e">
            <v>#N/A</v>
          </cell>
          <cell r="Q28474" t="e">
            <v>#N/A</v>
          </cell>
          <cell r="S28474">
            <v>0.03</v>
          </cell>
        </row>
        <row r="28475">
          <cell r="L28475" t="str">
            <v>128G3468</v>
          </cell>
          <cell r="M28475" t="e">
            <v>#N/A</v>
          </cell>
          <cell r="N28475" t="e">
            <v>#N/A</v>
          </cell>
          <cell r="O28475" t="e">
            <v>#N/A</v>
          </cell>
          <cell r="P28475" t="e">
            <v>#N/A</v>
          </cell>
          <cell r="Q28475" t="e">
            <v>#N/A</v>
          </cell>
          <cell r="S28475">
            <v>0.03</v>
          </cell>
        </row>
        <row r="28476">
          <cell r="L28476" t="str">
            <v>128G3469</v>
          </cell>
          <cell r="M28476" t="e">
            <v>#N/A</v>
          </cell>
          <cell r="N28476" t="e">
            <v>#N/A</v>
          </cell>
          <cell r="O28476" t="e">
            <v>#N/A</v>
          </cell>
          <cell r="P28476" t="e">
            <v>#N/A</v>
          </cell>
          <cell r="Q28476" t="e">
            <v>#N/A</v>
          </cell>
          <cell r="S28476">
            <v>0.03</v>
          </cell>
        </row>
        <row r="28477">
          <cell r="L28477" t="str">
            <v>128G3470</v>
          </cell>
          <cell r="M28477" t="e">
            <v>#N/A</v>
          </cell>
          <cell r="N28477" t="e">
            <v>#N/A</v>
          </cell>
          <cell r="O28477" t="e">
            <v>#N/A</v>
          </cell>
          <cell r="P28477" t="e">
            <v>#N/A</v>
          </cell>
          <cell r="Q28477" t="e">
            <v>#N/A</v>
          </cell>
          <cell r="S28477">
            <v>0.03</v>
          </cell>
        </row>
        <row r="28478">
          <cell r="L28478" t="str">
            <v>128G3471</v>
          </cell>
          <cell r="M28478" t="e">
            <v>#N/A</v>
          </cell>
          <cell r="N28478" t="e">
            <v>#N/A</v>
          </cell>
          <cell r="O28478" t="e">
            <v>#N/A</v>
          </cell>
          <cell r="P28478" t="e">
            <v>#N/A</v>
          </cell>
          <cell r="Q28478" t="e">
            <v>#N/A</v>
          </cell>
          <cell r="S28478">
            <v>0.03</v>
          </cell>
        </row>
        <row r="28479">
          <cell r="L28479" t="str">
            <v>128G3472</v>
          </cell>
          <cell r="M28479" t="e">
            <v>#N/A</v>
          </cell>
          <cell r="N28479" t="e">
            <v>#N/A</v>
          </cell>
          <cell r="O28479" t="e">
            <v>#N/A</v>
          </cell>
          <cell r="P28479" t="e">
            <v>#N/A</v>
          </cell>
          <cell r="Q28479" t="e">
            <v>#N/A</v>
          </cell>
          <cell r="S28479">
            <v>0.03</v>
          </cell>
        </row>
        <row r="28480">
          <cell r="L28480" t="str">
            <v>128G3473</v>
          </cell>
          <cell r="M28480" t="e">
            <v>#N/A</v>
          </cell>
          <cell r="N28480" t="e">
            <v>#N/A</v>
          </cell>
          <cell r="O28480" t="e">
            <v>#N/A</v>
          </cell>
          <cell r="P28480" t="e">
            <v>#N/A</v>
          </cell>
          <cell r="Q28480" t="e">
            <v>#N/A</v>
          </cell>
          <cell r="S28480">
            <v>0.03</v>
          </cell>
        </row>
        <row r="28481">
          <cell r="L28481" t="str">
            <v>128G3474</v>
          </cell>
          <cell r="M28481" t="e">
            <v>#N/A</v>
          </cell>
          <cell r="N28481" t="e">
            <v>#N/A</v>
          </cell>
          <cell r="O28481" t="e">
            <v>#N/A</v>
          </cell>
          <cell r="P28481" t="e">
            <v>#N/A</v>
          </cell>
          <cell r="Q28481" t="e">
            <v>#N/A</v>
          </cell>
          <cell r="S28481">
            <v>0.03</v>
          </cell>
        </row>
        <row r="28482">
          <cell r="L28482" t="str">
            <v>128G3475</v>
          </cell>
          <cell r="M28482" t="e">
            <v>#N/A</v>
          </cell>
          <cell r="N28482" t="e">
            <v>#N/A</v>
          </cell>
          <cell r="O28482" t="e">
            <v>#N/A</v>
          </cell>
          <cell r="P28482" t="e">
            <v>#N/A</v>
          </cell>
          <cell r="Q28482" t="e">
            <v>#N/A</v>
          </cell>
          <cell r="S28482">
            <v>0.03</v>
          </cell>
        </row>
        <row r="28483">
          <cell r="L28483" t="str">
            <v>128G3476</v>
          </cell>
          <cell r="M28483" t="e">
            <v>#N/A</v>
          </cell>
          <cell r="N28483" t="e">
            <v>#N/A</v>
          </cell>
          <cell r="O28483" t="e">
            <v>#N/A</v>
          </cell>
          <cell r="P28483" t="e">
            <v>#N/A</v>
          </cell>
          <cell r="Q28483" t="e">
            <v>#N/A</v>
          </cell>
          <cell r="S28483">
            <v>0.03</v>
          </cell>
        </row>
        <row r="28484">
          <cell r="L28484" t="str">
            <v>128G3477</v>
          </cell>
          <cell r="M28484" t="e">
            <v>#N/A</v>
          </cell>
          <cell r="N28484" t="e">
            <v>#N/A</v>
          </cell>
          <cell r="O28484" t="e">
            <v>#N/A</v>
          </cell>
          <cell r="P28484" t="e">
            <v>#N/A</v>
          </cell>
          <cell r="Q28484" t="e">
            <v>#N/A</v>
          </cell>
          <cell r="S28484">
            <v>0.03</v>
          </cell>
        </row>
        <row r="28485">
          <cell r="L28485" t="str">
            <v>128G3478</v>
          </cell>
          <cell r="M28485" t="str">
            <v>VFD_CH_SVX_75HP_105_460V</v>
          </cell>
          <cell r="N28485" t="str">
            <v>SYSTEM SOLUTIONS</v>
          </cell>
          <cell r="O28485" t="str">
            <v>B10</v>
          </cell>
          <cell r="P28485" t="str">
            <v>69328</v>
          </cell>
          <cell r="Q28485" t="str">
            <v>Parts</v>
          </cell>
          <cell r="R28485">
            <v>8450</v>
          </cell>
          <cell r="S28485">
            <v>0.03</v>
          </cell>
        </row>
        <row r="28486">
          <cell r="L28486" t="str">
            <v>128G3479</v>
          </cell>
          <cell r="M28486" t="e">
            <v>#N/A</v>
          </cell>
          <cell r="N28486" t="e">
            <v>#N/A</v>
          </cell>
          <cell r="O28486" t="e">
            <v>#N/A</v>
          </cell>
          <cell r="P28486" t="e">
            <v>#N/A</v>
          </cell>
          <cell r="Q28486" t="e">
            <v>#N/A</v>
          </cell>
          <cell r="S28486">
            <v>0.03</v>
          </cell>
        </row>
        <row r="28487">
          <cell r="L28487" t="str">
            <v>128G3480</v>
          </cell>
          <cell r="M28487" t="e">
            <v>#N/A</v>
          </cell>
          <cell r="N28487" t="e">
            <v>#N/A</v>
          </cell>
          <cell r="O28487" t="e">
            <v>#N/A</v>
          </cell>
          <cell r="P28487" t="e">
            <v>#N/A</v>
          </cell>
          <cell r="Q28487" t="e">
            <v>#N/A</v>
          </cell>
          <cell r="S28487">
            <v>0.03</v>
          </cell>
        </row>
        <row r="28488">
          <cell r="L28488" t="str">
            <v>128G3481</v>
          </cell>
          <cell r="M28488" t="e">
            <v>#N/A</v>
          </cell>
          <cell r="N28488" t="e">
            <v>#N/A</v>
          </cell>
          <cell r="O28488" t="e">
            <v>#N/A</v>
          </cell>
          <cell r="P28488" t="e">
            <v>#N/A</v>
          </cell>
          <cell r="Q28488" t="e">
            <v>#N/A</v>
          </cell>
          <cell r="S28488">
            <v>0.03</v>
          </cell>
        </row>
        <row r="28489">
          <cell r="L28489" t="str">
            <v>128G3491</v>
          </cell>
          <cell r="M28489" t="e">
            <v>#N/A</v>
          </cell>
          <cell r="N28489" t="e">
            <v>#N/A</v>
          </cell>
          <cell r="O28489" t="e">
            <v>#N/A</v>
          </cell>
          <cell r="P28489" t="e">
            <v>#N/A</v>
          </cell>
          <cell r="Q28489" t="e">
            <v>#N/A</v>
          </cell>
          <cell r="S28489">
            <v>0.03</v>
          </cell>
        </row>
        <row r="28490">
          <cell r="L28490" t="str">
            <v>128G3492</v>
          </cell>
          <cell r="M28490" t="e">
            <v>#N/A</v>
          </cell>
          <cell r="N28490" t="e">
            <v>#N/A</v>
          </cell>
          <cell r="O28490" t="e">
            <v>#N/A</v>
          </cell>
          <cell r="P28490" t="e">
            <v>#N/A</v>
          </cell>
          <cell r="Q28490" t="e">
            <v>#N/A</v>
          </cell>
          <cell r="S28490">
            <v>0.03</v>
          </cell>
        </row>
        <row r="28491">
          <cell r="L28491" t="str">
            <v>128G3493</v>
          </cell>
          <cell r="M28491" t="e">
            <v>#N/A</v>
          </cell>
          <cell r="N28491" t="e">
            <v>#N/A</v>
          </cell>
          <cell r="O28491" t="e">
            <v>#N/A</v>
          </cell>
          <cell r="P28491" t="e">
            <v>#N/A</v>
          </cell>
          <cell r="Q28491" t="e">
            <v>#N/A</v>
          </cell>
          <cell r="S28491">
            <v>0.03</v>
          </cell>
        </row>
        <row r="28492">
          <cell r="L28492" t="str">
            <v>128G3494</v>
          </cell>
          <cell r="M28492" t="e">
            <v>#N/A</v>
          </cell>
          <cell r="N28492" t="e">
            <v>#N/A</v>
          </cell>
          <cell r="O28492" t="e">
            <v>#N/A</v>
          </cell>
          <cell r="P28492" t="e">
            <v>#N/A</v>
          </cell>
          <cell r="Q28492" t="e">
            <v>#N/A</v>
          </cell>
          <cell r="S28492">
            <v>0.03</v>
          </cell>
        </row>
        <row r="28493">
          <cell r="L28493" t="str">
            <v>128G3495</v>
          </cell>
          <cell r="M28493" t="e">
            <v>#N/A</v>
          </cell>
          <cell r="N28493" t="e">
            <v>#N/A</v>
          </cell>
          <cell r="O28493" t="e">
            <v>#N/A</v>
          </cell>
          <cell r="P28493" t="e">
            <v>#N/A</v>
          </cell>
          <cell r="Q28493" t="e">
            <v>#N/A</v>
          </cell>
          <cell r="S28493">
            <v>0.03</v>
          </cell>
        </row>
        <row r="28494">
          <cell r="L28494" t="str">
            <v>128G3496</v>
          </cell>
          <cell r="M28494" t="e">
            <v>#N/A</v>
          </cell>
          <cell r="N28494" t="e">
            <v>#N/A</v>
          </cell>
          <cell r="O28494" t="e">
            <v>#N/A</v>
          </cell>
          <cell r="P28494" t="e">
            <v>#N/A</v>
          </cell>
          <cell r="Q28494" t="e">
            <v>#N/A</v>
          </cell>
          <cell r="S28494">
            <v>0.03</v>
          </cell>
        </row>
        <row r="28495">
          <cell r="L28495" t="str">
            <v>128G3497</v>
          </cell>
          <cell r="M28495" t="e">
            <v>#N/A</v>
          </cell>
          <cell r="N28495" t="e">
            <v>#N/A</v>
          </cell>
          <cell r="O28495" t="e">
            <v>#N/A</v>
          </cell>
          <cell r="P28495" t="e">
            <v>#N/A</v>
          </cell>
          <cell r="Q28495" t="e">
            <v>#N/A</v>
          </cell>
          <cell r="S28495">
            <v>0.03</v>
          </cell>
        </row>
        <row r="28496">
          <cell r="L28496" t="str">
            <v>128G3498</v>
          </cell>
          <cell r="M28496" t="e">
            <v>#N/A</v>
          </cell>
          <cell r="N28496" t="e">
            <v>#N/A</v>
          </cell>
          <cell r="O28496" t="e">
            <v>#N/A</v>
          </cell>
          <cell r="P28496" t="e">
            <v>#N/A</v>
          </cell>
          <cell r="Q28496" t="e">
            <v>#N/A</v>
          </cell>
          <cell r="S28496">
            <v>0.03</v>
          </cell>
        </row>
        <row r="28497">
          <cell r="L28497" t="str">
            <v>128G3499</v>
          </cell>
          <cell r="M28497" t="e">
            <v>#N/A</v>
          </cell>
          <cell r="N28497" t="e">
            <v>#N/A</v>
          </cell>
          <cell r="O28497" t="e">
            <v>#N/A</v>
          </cell>
          <cell r="P28497" t="e">
            <v>#N/A</v>
          </cell>
          <cell r="Q28497" t="e">
            <v>#N/A</v>
          </cell>
          <cell r="S28497">
            <v>0.03</v>
          </cell>
        </row>
        <row r="28498">
          <cell r="L28498" t="str">
            <v>128G3500</v>
          </cell>
          <cell r="M28498" t="e">
            <v>#N/A</v>
          </cell>
          <cell r="N28498" t="e">
            <v>#N/A</v>
          </cell>
          <cell r="O28498" t="e">
            <v>#N/A</v>
          </cell>
          <cell r="P28498" t="e">
            <v>#N/A</v>
          </cell>
          <cell r="Q28498" t="e">
            <v>#N/A</v>
          </cell>
          <cell r="S28498">
            <v>0.03</v>
          </cell>
        </row>
        <row r="28499">
          <cell r="L28499" t="str">
            <v>128G3501</v>
          </cell>
          <cell r="M28499" t="e">
            <v>#N/A</v>
          </cell>
          <cell r="N28499" t="e">
            <v>#N/A</v>
          </cell>
          <cell r="O28499" t="e">
            <v>#N/A</v>
          </cell>
          <cell r="P28499" t="e">
            <v>#N/A</v>
          </cell>
          <cell r="Q28499" t="e">
            <v>#N/A</v>
          </cell>
          <cell r="S28499">
            <v>0.03</v>
          </cell>
        </row>
        <row r="28500">
          <cell r="L28500" t="str">
            <v>128G3502</v>
          </cell>
          <cell r="M28500" t="e">
            <v>#N/A</v>
          </cell>
          <cell r="N28500" t="e">
            <v>#N/A</v>
          </cell>
          <cell r="O28500" t="e">
            <v>#N/A</v>
          </cell>
          <cell r="P28500" t="e">
            <v>#N/A</v>
          </cell>
          <cell r="Q28500" t="e">
            <v>#N/A</v>
          </cell>
          <cell r="S28500">
            <v>0.03</v>
          </cell>
        </row>
        <row r="28501">
          <cell r="L28501" t="str">
            <v>128G3503</v>
          </cell>
          <cell r="M28501" t="e">
            <v>#N/A</v>
          </cell>
          <cell r="N28501" t="e">
            <v>#N/A</v>
          </cell>
          <cell r="O28501" t="e">
            <v>#N/A</v>
          </cell>
          <cell r="P28501" t="e">
            <v>#N/A</v>
          </cell>
          <cell r="Q28501" t="e">
            <v>#N/A</v>
          </cell>
          <cell r="S28501">
            <v>0.03</v>
          </cell>
        </row>
        <row r="28502">
          <cell r="L28502" t="str">
            <v>128G3505</v>
          </cell>
          <cell r="M28502" t="e">
            <v>#N/A</v>
          </cell>
          <cell r="N28502" t="e">
            <v>#N/A</v>
          </cell>
          <cell r="O28502" t="e">
            <v>#N/A</v>
          </cell>
          <cell r="P28502" t="e">
            <v>#N/A</v>
          </cell>
          <cell r="Q28502" t="e">
            <v>#N/A</v>
          </cell>
          <cell r="S28502">
            <v>0.03</v>
          </cell>
        </row>
        <row r="28503">
          <cell r="L28503" t="str">
            <v>128G3507</v>
          </cell>
          <cell r="M28503" t="e">
            <v>#N/A</v>
          </cell>
          <cell r="N28503" t="e">
            <v>#N/A</v>
          </cell>
          <cell r="O28503" t="e">
            <v>#N/A</v>
          </cell>
          <cell r="P28503" t="e">
            <v>#N/A</v>
          </cell>
          <cell r="Q28503" t="e">
            <v>#N/A</v>
          </cell>
          <cell r="S28503">
            <v>0.03</v>
          </cell>
        </row>
        <row r="28504">
          <cell r="L28504" t="str">
            <v>128G3509</v>
          </cell>
          <cell r="M28504" t="e">
            <v>#N/A</v>
          </cell>
          <cell r="N28504" t="e">
            <v>#N/A</v>
          </cell>
          <cell r="O28504" t="e">
            <v>#N/A</v>
          </cell>
          <cell r="P28504" t="e">
            <v>#N/A</v>
          </cell>
          <cell r="Q28504" t="e">
            <v>#N/A</v>
          </cell>
          <cell r="S28504">
            <v>0.03</v>
          </cell>
        </row>
        <row r="28505">
          <cell r="L28505" t="str">
            <v>128G3511</v>
          </cell>
          <cell r="M28505" t="e">
            <v>#N/A</v>
          </cell>
          <cell r="N28505" t="e">
            <v>#N/A</v>
          </cell>
          <cell r="O28505" t="e">
            <v>#N/A</v>
          </cell>
          <cell r="P28505" t="e">
            <v>#N/A</v>
          </cell>
          <cell r="Q28505" t="e">
            <v>#N/A</v>
          </cell>
          <cell r="S28505">
            <v>0.03</v>
          </cell>
        </row>
        <row r="28506">
          <cell r="L28506" t="str">
            <v>128G3512</v>
          </cell>
          <cell r="M28506" t="str">
            <v>VFD_FC103, 30HP, 575V, TYPE 0</v>
          </cell>
          <cell r="N28506" t="str">
            <v>SYSTEM SOLUTIONS</v>
          </cell>
          <cell r="O28506" t="str">
            <v>B10</v>
          </cell>
          <cell r="P28506" t="str">
            <v>69328</v>
          </cell>
          <cell r="Q28506" t="str">
            <v>Parts</v>
          </cell>
          <cell r="R28506">
            <v>2349.54</v>
          </cell>
          <cell r="S28506">
            <v>0.03</v>
          </cell>
        </row>
        <row r="28507">
          <cell r="L28507" t="str">
            <v>128G3513</v>
          </cell>
          <cell r="M28507" t="e">
            <v>#N/A</v>
          </cell>
          <cell r="N28507" t="e">
            <v>#N/A</v>
          </cell>
          <cell r="O28507" t="e">
            <v>#N/A</v>
          </cell>
          <cell r="P28507" t="e">
            <v>#N/A</v>
          </cell>
          <cell r="Q28507" t="e">
            <v>#N/A</v>
          </cell>
          <cell r="S28507">
            <v>0.03</v>
          </cell>
        </row>
        <row r="28508">
          <cell r="L28508" t="str">
            <v>128G3515</v>
          </cell>
          <cell r="M28508" t="e">
            <v>#N/A</v>
          </cell>
          <cell r="N28508" t="e">
            <v>#N/A</v>
          </cell>
          <cell r="O28508" t="e">
            <v>#N/A</v>
          </cell>
          <cell r="P28508" t="e">
            <v>#N/A</v>
          </cell>
          <cell r="Q28508" t="e">
            <v>#N/A</v>
          </cell>
          <cell r="S28508">
            <v>0.03</v>
          </cell>
        </row>
        <row r="28509">
          <cell r="L28509" t="str">
            <v>128G3516</v>
          </cell>
          <cell r="M28509" t="e">
            <v>#N/A</v>
          </cell>
          <cell r="N28509" t="e">
            <v>#N/A</v>
          </cell>
          <cell r="O28509" t="e">
            <v>#N/A</v>
          </cell>
          <cell r="P28509" t="e">
            <v>#N/A</v>
          </cell>
          <cell r="Q28509" t="e">
            <v>#N/A</v>
          </cell>
          <cell r="S28509">
            <v>0.03</v>
          </cell>
        </row>
        <row r="28510">
          <cell r="L28510" t="str">
            <v>128G3517</v>
          </cell>
          <cell r="M28510" t="e">
            <v>#N/A</v>
          </cell>
          <cell r="N28510" t="e">
            <v>#N/A</v>
          </cell>
          <cell r="O28510" t="e">
            <v>#N/A</v>
          </cell>
          <cell r="P28510" t="e">
            <v>#N/A</v>
          </cell>
          <cell r="Q28510" t="e">
            <v>#N/A</v>
          </cell>
          <cell r="S28510">
            <v>0.03</v>
          </cell>
        </row>
        <row r="28511">
          <cell r="L28511" t="str">
            <v>128G3519</v>
          </cell>
          <cell r="M28511" t="e">
            <v>#N/A</v>
          </cell>
          <cell r="N28511" t="e">
            <v>#N/A</v>
          </cell>
          <cell r="O28511" t="e">
            <v>#N/A</v>
          </cell>
          <cell r="P28511" t="e">
            <v>#N/A</v>
          </cell>
          <cell r="Q28511" t="e">
            <v>#N/A</v>
          </cell>
          <cell r="S28511">
            <v>0.03</v>
          </cell>
        </row>
        <row r="28512">
          <cell r="L28512" t="str">
            <v>128G3521</v>
          </cell>
          <cell r="M28512" t="e">
            <v>#N/A</v>
          </cell>
          <cell r="N28512" t="e">
            <v>#N/A</v>
          </cell>
          <cell r="O28512" t="e">
            <v>#N/A</v>
          </cell>
          <cell r="P28512" t="e">
            <v>#N/A</v>
          </cell>
          <cell r="Q28512" t="e">
            <v>#N/A</v>
          </cell>
          <cell r="S28512">
            <v>0.03</v>
          </cell>
        </row>
        <row r="28513">
          <cell r="L28513" t="str">
            <v>128G3522</v>
          </cell>
          <cell r="M28513" t="e">
            <v>#N/A</v>
          </cell>
          <cell r="N28513" t="e">
            <v>#N/A</v>
          </cell>
          <cell r="O28513" t="e">
            <v>#N/A</v>
          </cell>
          <cell r="P28513" t="e">
            <v>#N/A</v>
          </cell>
          <cell r="Q28513" t="e">
            <v>#N/A</v>
          </cell>
          <cell r="S28513">
            <v>0.03</v>
          </cell>
        </row>
        <row r="28514">
          <cell r="L28514" t="str">
            <v>128G3523</v>
          </cell>
          <cell r="M28514" t="e">
            <v>#N/A</v>
          </cell>
          <cell r="N28514" t="e">
            <v>#N/A</v>
          </cell>
          <cell r="O28514" t="e">
            <v>#N/A</v>
          </cell>
          <cell r="P28514" t="e">
            <v>#N/A</v>
          </cell>
          <cell r="Q28514" t="e">
            <v>#N/A</v>
          </cell>
          <cell r="S28514">
            <v>0.03</v>
          </cell>
        </row>
        <row r="28515">
          <cell r="L28515" t="str">
            <v>128G3526</v>
          </cell>
          <cell r="M28515" t="e">
            <v>#N/A</v>
          </cell>
          <cell r="N28515" t="e">
            <v>#N/A</v>
          </cell>
          <cell r="O28515" t="e">
            <v>#N/A</v>
          </cell>
          <cell r="P28515" t="e">
            <v>#N/A</v>
          </cell>
          <cell r="Q28515" t="e">
            <v>#N/A</v>
          </cell>
          <cell r="S28515">
            <v>0.03</v>
          </cell>
        </row>
        <row r="28516">
          <cell r="L28516" t="str">
            <v>128G3527</v>
          </cell>
          <cell r="M28516" t="e">
            <v>#N/A</v>
          </cell>
          <cell r="N28516" t="e">
            <v>#N/A</v>
          </cell>
          <cell r="O28516" t="e">
            <v>#N/A</v>
          </cell>
          <cell r="P28516" t="e">
            <v>#N/A</v>
          </cell>
          <cell r="Q28516" t="e">
            <v>#N/A</v>
          </cell>
          <cell r="S28516">
            <v>0.03</v>
          </cell>
        </row>
        <row r="28517">
          <cell r="L28517" t="str">
            <v>128G3528</v>
          </cell>
          <cell r="M28517" t="e">
            <v>#N/A</v>
          </cell>
          <cell r="N28517" t="e">
            <v>#N/A</v>
          </cell>
          <cell r="O28517" t="e">
            <v>#N/A</v>
          </cell>
          <cell r="P28517" t="e">
            <v>#N/A</v>
          </cell>
          <cell r="Q28517" t="e">
            <v>#N/A</v>
          </cell>
          <cell r="S28517">
            <v>0.03</v>
          </cell>
        </row>
        <row r="28518">
          <cell r="L28518" t="str">
            <v>128G3530</v>
          </cell>
          <cell r="M28518" t="e">
            <v>#N/A</v>
          </cell>
          <cell r="N28518" t="e">
            <v>#N/A</v>
          </cell>
          <cell r="O28518" t="e">
            <v>#N/A</v>
          </cell>
          <cell r="P28518" t="e">
            <v>#N/A</v>
          </cell>
          <cell r="Q28518" t="e">
            <v>#N/A</v>
          </cell>
          <cell r="S28518">
            <v>0.03</v>
          </cell>
        </row>
        <row r="28519">
          <cell r="L28519" t="str">
            <v>128G3531</v>
          </cell>
          <cell r="M28519" t="e">
            <v>#N/A</v>
          </cell>
          <cell r="N28519" t="e">
            <v>#N/A</v>
          </cell>
          <cell r="O28519" t="e">
            <v>#N/A</v>
          </cell>
          <cell r="P28519" t="e">
            <v>#N/A</v>
          </cell>
          <cell r="Q28519" t="e">
            <v>#N/A</v>
          </cell>
          <cell r="S28519">
            <v>0.03</v>
          </cell>
        </row>
        <row r="28520">
          <cell r="L28520" t="str">
            <v>128G3547</v>
          </cell>
          <cell r="M28520" t="e">
            <v>#N/A</v>
          </cell>
          <cell r="N28520" t="e">
            <v>#N/A</v>
          </cell>
          <cell r="O28520" t="e">
            <v>#N/A</v>
          </cell>
          <cell r="P28520" t="e">
            <v>#N/A</v>
          </cell>
          <cell r="Q28520" t="e">
            <v>#N/A</v>
          </cell>
          <cell r="S28520">
            <v>0.03</v>
          </cell>
        </row>
        <row r="28521">
          <cell r="L28521" t="str">
            <v>128G3548</v>
          </cell>
          <cell r="M28521" t="e">
            <v>#N/A</v>
          </cell>
          <cell r="N28521" t="e">
            <v>#N/A</v>
          </cell>
          <cell r="O28521" t="e">
            <v>#N/A</v>
          </cell>
          <cell r="P28521" t="e">
            <v>#N/A</v>
          </cell>
          <cell r="Q28521" t="e">
            <v>#N/A</v>
          </cell>
          <cell r="S28521">
            <v>0.03</v>
          </cell>
        </row>
        <row r="28522">
          <cell r="L28522" t="str">
            <v>128G3549</v>
          </cell>
          <cell r="M28522" t="e">
            <v>#N/A</v>
          </cell>
          <cell r="N28522" t="e">
            <v>#N/A</v>
          </cell>
          <cell r="O28522" t="e">
            <v>#N/A</v>
          </cell>
          <cell r="P28522" t="e">
            <v>#N/A</v>
          </cell>
          <cell r="Q28522" t="e">
            <v>#N/A</v>
          </cell>
          <cell r="S28522">
            <v>0.03</v>
          </cell>
        </row>
        <row r="28523">
          <cell r="L28523" t="str">
            <v>128G3550</v>
          </cell>
          <cell r="M28523" t="e">
            <v>#N/A</v>
          </cell>
          <cell r="N28523" t="e">
            <v>#N/A</v>
          </cell>
          <cell r="O28523" t="e">
            <v>#N/A</v>
          </cell>
          <cell r="P28523" t="e">
            <v>#N/A</v>
          </cell>
          <cell r="Q28523" t="e">
            <v>#N/A</v>
          </cell>
          <cell r="S28523">
            <v>0.03</v>
          </cell>
        </row>
        <row r="28524">
          <cell r="L28524" t="str">
            <v>128G3551</v>
          </cell>
          <cell r="M28524" t="e">
            <v>#N/A</v>
          </cell>
          <cell r="N28524" t="e">
            <v>#N/A</v>
          </cell>
          <cell r="O28524" t="e">
            <v>#N/A</v>
          </cell>
          <cell r="P28524" t="e">
            <v>#N/A</v>
          </cell>
          <cell r="Q28524" t="e">
            <v>#N/A</v>
          </cell>
          <cell r="S28524">
            <v>0.03</v>
          </cell>
        </row>
        <row r="28525">
          <cell r="L28525" t="str">
            <v>128G3552</v>
          </cell>
          <cell r="M28525" t="e">
            <v>#N/A</v>
          </cell>
          <cell r="N28525" t="e">
            <v>#N/A</v>
          </cell>
          <cell r="O28525" t="e">
            <v>#N/A</v>
          </cell>
          <cell r="P28525" t="e">
            <v>#N/A</v>
          </cell>
          <cell r="Q28525" t="e">
            <v>#N/A</v>
          </cell>
          <cell r="S28525">
            <v>0.03</v>
          </cell>
        </row>
        <row r="28526">
          <cell r="L28526" t="str">
            <v>128G3553</v>
          </cell>
          <cell r="M28526" t="e">
            <v>#N/A</v>
          </cell>
          <cell r="N28526" t="e">
            <v>#N/A</v>
          </cell>
          <cell r="O28526" t="e">
            <v>#N/A</v>
          </cell>
          <cell r="P28526" t="e">
            <v>#N/A</v>
          </cell>
          <cell r="Q28526" t="e">
            <v>#N/A</v>
          </cell>
          <cell r="S28526">
            <v>0.03</v>
          </cell>
        </row>
        <row r="28527">
          <cell r="L28527" t="str">
            <v>128G3554</v>
          </cell>
          <cell r="M28527" t="e">
            <v>#N/A</v>
          </cell>
          <cell r="N28527" t="e">
            <v>#N/A</v>
          </cell>
          <cell r="O28527" t="e">
            <v>#N/A</v>
          </cell>
          <cell r="P28527" t="e">
            <v>#N/A</v>
          </cell>
          <cell r="Q28527" t="e">
            <v>#N/A</v>
          </cell>
          <cell r="S28527">
            <v>0.03</v>
          </cell>
        </row>
        <row r="28528">
          <cell r="L28528" t="str">
            <v>128G3555</v>
          </cell>
          <cell r="M28528" t="e">
            <v>#N/A</v>
          </cell>
          <cell r="N28528" t="e">
            <v>#N/A</v>
          </cell>
          <cell r="O28528" t="e">
            <v>#N/A</v>
          </cell>
          <cell r="P28528" t="e">
            <v>#N/A</v>
          </cell>
          <cell r="Q28528" t="e">
            <v>#N/A</v>
          </cell>
          <cell r="S28528">
            <v>0.03</v>
          </cell>
        </row>
        <row r="28529">
          <cell r="L28529" t="str">
            <v>128G3556</v>
          </cell>
          <cell r="M28529" t="e">
            <v>#N/A</v>
          </cell>
          <cell r="N28529" t="e">
            <v>#N/A</v>
          </cell>
          <cell r="O28529" t="e">
            <v>#N/A</v>
          </cell>
          <cell r="P28529" t="e">
            <v>#N/A</v>
          </cell>
          <cell r="Q28529" t="e">
            <v>#N/A</v>
          </cell>
          <cell r="S28529">
            <v>0.03</v>
          </cell>
        </row>
        <row r="28530">
          <cell r="L28530" t="str">
            <v>128G3557</v>
          </cell>
          <cell r="M28530" t="e">
            <v>#N/A</v>
          </cell>
          <cell r="N28530" t="e">
            <v>#N/A</v>
          </cell>
          <cell r="O28530" t="e">
            <v>#N/A</v>
          </cell>
          <cell r="P28530" t="e">
            <v>#N/A</v>
          </cell>
          <cell r="Q28530" t="e">
            <v>#N/A</v>
          </cell>
          <cell r="S28530">
            <v>0.03</v>
          </cell>
        </row>
        <row r="28531">
          <cell r="L28531" t="str">
            <v>128G3558</v>
          </cell>
          <cell r="M28531" t="e">
            <v>#N/A</v>
          </cell>
          <cell r="N28531" t="e">
            <v>#N/A</v>
          </cell>
          <cell r="O28531" t="e">
            <v>#N/A</v>
          </cell>
          <cell r="P28531" t="e">
            <v>#N/A</v>
          </cell>
          <cell r="Q28531" t="e">
            <v>#N/A</v>
          </cell>
          <cell r="S28531">
            <v>0.03</v>
          </cell>
        </row>
        <row r="28532">
          <cell r="L28532" t="str">
            <v>128G3559</v>
          </cell>
          <cell r="M28532" t="e">
            <v>#N/A</v>
          </cell>
          <cell r="N28532" t="e">
            <v>#N/A</v>
          </cell>
          <cell r="O28532" t="e">
            <v>#N/A</v>
          </cell>
          <cell r="P28532" t="e">
            <v>#N/A</v>
          </cell>
          <cell r="Q28532" t="e">
            <v>#N/A</v>
          </cell>
          <cell r="S28532">
            <v>0.03</v>
          </cell>
        </row>
        <row r="28533">
          <cell r="L28533" t="str">
            <v>128G3560</v>
          </cell>
          <cell r="M28533" t="e">
            <v>#N/A</v>
          </cell>
          <cell r="N28533" t="e">
            <v>#N/A</v>
          </cell>
          <cell r="O28533" t="e">
            <v>#N/A</v>
          </cell>
          <cell r="P28533" t="e">
            <v>#N/A</v>
          </cell>
          <cell r="Q28533" t="e">
            <v>#N/A</v>
          </cell>
          <cell r="S28533">
            <v>0.03</v>
          </cell>
        </row>
        <row r="28534">
          <cell r="L28534" t="str">
            <v>128G3561</v>
          </cell>
          <cell r="M28534" t="e">
            <v>#N/A</v>
          </cell>
          <cell r="N28534" t="e">
            <v>#N/A</v>
          </cell>
          <cell r="O28534" t="e">
            <v>#N/A</v>
          </cell>
          <cell r="P28534" t="e">
            <v>#N/A</v>
          </cell>
          <cell r="Q28534" t="e">
            <v>#N/A</v>
          </cell>
          <cell r="S28534">
            <v>0.03</v>
          </cell>
        </row>
        <row r="28535">
          <cell r="L28535" t="str">
            <v>128G3562</v>
          </cell>
          <cell r="M28535" t="e">
            <v>#N/A</v>
          </cell>
          <cell r="N28535" t="e">
            <v>#N/A</v>
          </cell>
          <cell r="O28535" t="e">
            <v>#N/A</v>
          </cell>
          <cell r="P28535" t="e">
            <v>#N/A</v>
          </cell>
          <cell r="Q28535" t="e">
            <v>#N/A</v>
          </cell>
          <cell r="S28535">
            <v>0.03</v>
          </cell>
        </row>
        <row r="28536">
          <cell r="L28536" t="str">
            <v>128G3563</v>
          </cell>
          <cell r="M28536" t="e">
            <v>#N/A</v>
          </cell>
          <cell r="N28536" t="e">
            <v>#N/A</v>
          </cell>
          <cell r="O28536" t="e">
            <v>#N/A</v>
          </cell>
          <cell r="P28536" t="e">
            <v>#N/A</v>
          </cell>
          <cell r="Q28536" t="e">
            <v>#N/A</v>
          </cell>
          <cell r="S28536">
            <v>0.03</v>
          </cell>
        </row>
        <row r="28537">
          <cell r="L28537" t="str">
            <v>128G3564</v>
          </cell>
          <cell r="M28537" t="e">
            <v>#N/A</v>
          </cell>
          <cell r="N28537" t="e">
            <v>#N/A</v>
          </cell>
          <cell r="O28537" t="e">
            <v>#N/A</v>
          </cell>
          <cell r="P28537" t="e">
            <v>#N/A</v>
          </cell>
          <cell r="Q28537" t="e">
            <v>#N/A</v>
          </cell>
          <cell r="S28537">
            <v>0.03</v>
          </cell>
        </row>
        <row r="28538">
          <cell r="L28538" t="str">
            <v>128G3565</v>
          </cell>
          <cell r="M28538" t="e">
            <v>#N/A</v>
          </cell>
          <cell r="N28538" t="e">
            <v>#N/A</v>
          </cell>
          <cell r="O28538" t="e">
            <v>#N/A</v>
          </cell>
          <cell r="P28538" t="e">
            <v>#N/A</v>
          </cell>
          <cell r="Q28538" t="e">
            <v>#N/A</v>
          </cell>
          <cell r="S28538">
            <v>0.03</v>
          </cell>
        </row>
        <row r="28539">
          <cell r="L28539" t="str">
            <v>128G3566</v>
          </cell>
          <cell r="M28539" t="e">
            <v>#N/A</v>
          </cell>
          <cell r="N28539" t="e">
            <v>#N/A</v>
          </cell>
          <cell r="O28539" t="e">
            <v>#N/A</v>
          </cell>
          <cell r="P28539" t="e">
            <v>#N/A</v>
          </cell>
          <cell r="Q28539" t="e">
            <v>#N/A</v>
          </cell>
          <cell r="S28539">
            <v>0.03</v>
          </cell>
        </row>
        <row r="28540">
          <cell r="L28540" t="str">
            <v>128G3567</v>
          </cell>
          <cell r="M28540" t="e">
            <v>#N/A</v>
          </cell>
          <cell r="N28540" t="e">
            <v>#N/A</v>
          </cell>
          <cell r="O28540" t="e">
            <v>#N/A</v>
          </cell>
          <cell r="P28540" t="e">
            <v>#N/A</v>
          </cell>
          <cell r="Q28540" t="e">
            <v>#N/A</v>
          </cell>
          <cell r="S28540">
            <v>0.03</v>
          </cell>
        </row>
        <row r="28541">
          <cell r="L28541" t="str">
            <v>128G3568</v>
          </cell>
          <cell r="M28541" t="e">
            <v>#N/A</v>
          </cell>
          <cell r="N28541" t="e">
            <v>#N/A</v>
          </cell>
          <cell r="O28541" t="e">
            <v>#N/A</v>
          </cell>
          <cell r="P28541" t="e">
            <v>#N/A</v>
          </cell>
          <cell r="Q28541" t="e">
            <v>#N/A</v>
          </cell>
          <cell r="S28541">
            <v>0.03</v>
          </cell>
        </row>
        <row r="28542">
          <cell r="L28542" t="str">
            <v>128G3569</v>
          </cell>
          <cell r="M28542" t="e">
            <v>#N/A</v>
          </cell>
          <cell r="N28542" t="e">
            <v>#N/A</v>
          </cell>
          <cell r="O28542" t="e">
            <v>#N/A</v>
          </cell>
          <cell r="P28542" t="e">
            <v>#N/A</v>
          </cell>
          <cell r="Q28542" t="e">
            <v>#N/A</v>
          </cell>
          <cell r="S28542">
            <v>0.03</v>
          </cell>
        </row>
        <row r="28543">
          <cell r="L28543" t="str">
            <v>128G3570</v>
          </cell>
          <cell r="M28543" t="e">
            <v>#N/A</v>
          </cell>
          <cell r="N28543" t="e">
            <v>#N/A</v>
          </cell>
          <cell r="O28543" t="e">
            <v>#N/A</v>
          </cell>
          <cell r="P28543" t="e">
            <v>#N/A</v>
          </cell>
          <cell r="Q28543" t="e">
            <v>#N/A</v>
          </cell>
          <cell r="S28543">
            <v>0.03</v>
          </cell>
        </row>
        <row r="28544">
          <cell r="L28544" t="str">
            <v>128G3571</v>
          </cell>
          <cell r="M28544" t="e">
            <v>#N/A</v>
          </cell>
          <cell r="N28544" t="e">
            <v>#N/A</v>
          </cell>
          <cell r="O28544" t="e">
            <v>#N/A</v>
          </cell>
          <cell r="P28544" t="e">
            <v>#N/A</v>
          </cell>
          <cell r="Q28544" t="e">
            <v>#N/A</v>
          </cell>
          <cell r="S28544">
            <v>0.03</v>
          </cell>
        </row>
        <row r="28545">
          <cell r="L28545" t="str">
            <v>128G3572</v>
          </cell>
          <cell r="M28545" t="e">
            <v>#N/A</v>
          </cell>
          <cell r="N28545" t="e">
            <v>#N/A</v>
          </cell>
          <cell r="O28545" t="e">
            <v>#N/A</v>
          </cell>
          <cell r="P28545" t="e">
            <v>#N/A</v>
          </cell>
          <cell r="Q28545" t="e">
            <v>#N/A</v>
          </cell>
          <cell r="S28545">
            <v>0.03</v>
          </cell>
        </row>
        <row r="28546">
          <cell r="L28546" t="str">
            <v>128G3573</v>
          </cell>
          <cell r="M28546" t="e">
            <v>#N/A</v>
          </cell>
          <cell r="N28546" t="e">
            <v>#N/A</v>
          </cell>
          <cell r="O28546" t="e">
            <v>#N/A</v>
          </cell>
          <cell r="P28546" t="e">
            <v>#N/A</v>
          </cell>
          <cell r="Q28546" t="e">
            <v>#N/A</v>
          </cell>
          <cell r="S28546">
            <v>0.03</v>
          </cell>
        </row>
        <row r="28547">
          <cell r="L28547" t="str">
            <v>128G3574</v>
          </cell>
          <cell r="M28547" t="e">
            <v>#N/A</v>
          </cell>
          <cell r="N28547" t="e">
            <v>#N/A</v>
          </cell>
          <cell r="O28547" t="e">
            <v>#N/A</v>
          </cell>
          <cell r="P28547" t="e">
            <v>#N/A</v>
          </cell>
          <cell r="Q28547" t="e">
            <v>#N/A</v>
          </cell>
          <cell r="S28547">
            <v>0.03</v>
          </cell>
        </row>
        <row r="28548">
          <cell r="L28548" t="str">
            <v>128G3579</v>
          </cell>
          <cell r="M28548" t="str">
            <v>VFD, 800HP</v>
          </cell>
          <cell r="N28548" t="str">
            <v>SYSTEM SOLUTIONS</v>
          </cell>
          <cell r="O28548" t="str">
            <v>B10</v>
          </cell>
          <cell r="P28548" t="str">
            <v>69328</v>
          </cell>
          <cell r="Q28548" t="str">
            <v>Parts</v>
          </cell>
          <cell r="R28548">
            <v>136264</v>
          </cell>
          <cell r="S28548">
            <v>0.03</v>
          </cell>
        </row>
        <row r="28549">
          <cell r="L28549" t="str">
            <v>128G3582</v>
          </cell>
          <cell r="M28549" t="str">
            <v>VFD_FC103 40HP 460V TYPE 12</v>
          </cell>
          <cell r="N28549" t="str">
            <v>#</v>
          </cell>
          <cell r="O28549" t="str">
            <v>265</v>
          </cell>
          <cell r="P28549" t="str">
            <v>69343</v>
          </cell>
          <cell r="Q28549" t="str">
            <v>IRF CONTROL AND POWER-Components</v>
          </cell>
          <cell r="R28549">
            <v>5310</v>
          </cell>
          <cell r="S28549">
            <v>0.03</v>
          </cell>
        </row>
        <row r="28550">
          <cell r="L28550" t="str">
            <v>128G3583</v>
          </cell>
          <cell r="M28550" t="str">
            <v>VLT AQUA FC200 1.5HP 240VAC IP20</v>
          </cell>
          <cell r="N28550" t="str">
            <v>#</v>
          </cell>
          <cell r="O28550" t="str">
            <v>265</v>
          </cell>
          <cell r="P28550" t="str">
            <v>69343</v>
          </cell>
          <cell r="Q28550" t="str">
            <v>IRF CONTROL AND POWER-Components</v>
          </cell>
          <cell r="R28550">
            <v>0</v>
          </cell>
          <cell r="S28550">
            <v>0.03</v>
          </cell>
        </row>
        <row r="28551">
          <cell r="L28551" t="str">
            <v>128G3585</v>
          </cell>
          <cell r="M28551" t="str">
            <v>VFD, 800HP VILTER</v>
          </cell>
          <cell r="N28551" t="str">
            <v>SYSTEM SOLUTIONS</v>
          </cell>
          <cell r="O28551" t="str">
            <v>B10</v>
          </cell>
          <cell r="P28551" t="str">
            <v>69328</v>
          </cell>
          <cell r="Q28551" t="str">
            <v>Parts</v>
          </cell>
          <cell r="R28551">
            <v>139314</v>
          </cell>
          <cell r="S28551">
            <v>0.03</v>
          </cell>
        </row>
        <row r="28552">
          <cell r="L28552" t="str">
            <v>128G3590</v>
          </cell>
          <cell r="M28552" t="str">
            <v>VFD_FC103 350HP 460V, TYPE 12,FC103N250T</v>
          </cell>
          <cell r="N28552" t="str">
            <v>SYSTEM SOLUTIONS</v>
          </cell>
          <cell r="O28552" t="str">
            <v>B10</v>
          </cell>
          <cell r="P28552" t="str">
            <v>69328</v>
          </cell>
          <cell r="Q28552" t="str">
            <v>Parts</v>
          </cell>
          <cell r="R28552">
            <v>19012</v>
          </cell>
          <cell r="S28552">
            <v>0.03</v>
          </cell>
        </row>
        <row r="28553">
          <cell r="L28553" t="str">
            <v>128G3591</v>
          </cell>
          <cell r="M28553" t="str">
            <v>VFD_FC103  7.5HP 480V FRAME A3 11A</v>
          </cell>
          <cell r="N28553" t="str">
            <v>SYSTEM SOLUTIONS</v>
          </cell>
          <cell r="O28553" t="str">
            <v>B10</v>
          </cell>
          <cell r="P28553" t="str">
            <v>69328</v>
          </cell>
          <cell r="Q28553" t="str">
            <v>Parts</v>
          </cell>
          <cell r="R28553">
            <v>10181.23</v>
          </cell>
          <cell r="S28553">
            <v>0.03</v>
          </cell>
        </row>
        <row r="28554">
          <cell r="L28554" t="str">
            <v>128G3592</v>
          </cell>
          <cell r="M28554" t="str">
            <v>VFD_FC103 1.5HP 480V A5 FRAME NEMA12</v>
          </cell>
          <cell r="N28554" t="str">
            <v>SYSTEM SOLUTIONS</v>
          </cell>
          <cell r="O28554" t="str">
            <v>B10</v>
          </cell>
          <cell r="P28554" t="str">
            <v>69328</v>
          </cell>
          <cell r="Q28554" t="str">
            <v>Parts</v>
          </cell>
          <cell r="R28554">
            <v>362</v>
          </cell>
          <cell r="S28554">
            <v>0.03</v>
          </cell>
        </row>
        <row r="28555">
          <cell r="L28555" t="str">
            <v>128G3593</v>
          </cell>
          <cell r="M28555" t="str">
            <v>VFD_FC103  4HP 480V A4 FRAME N4X  (P66)</v>
          </cell>
          <cell r="N28555" t="str">
            <v>SYSTEM SOLUTIONS</v>
          </cell>
          <cell r="O28555" t="str">
            <v>B10</v>
          </cell>
          <cell r="P28555" t="str">
            <v>69328</v>
          </cell>
          <cell r="Q28555" t="str">
            <v>Parts</v>
          </cell>
          <cell r="R28555">
            <v>1298</v>
          </cell>
          <cell r="S28555">
            <v>0.03</v>
          </cell>
        </row>
        <row r="28556">
          <cell r="L28556" t="str">
            <v>128G3594</v>
          </cell>
          <cell r="M28556" t="str">
            <v>VFD CPX 100HP</v>
          </cell>
          <cell r="N28556" t="str">
            <v>SYSTEM SOLUTIONS</v>
          </cell>
          <cell r="O28556" t="str">
            <v>B10</v>
          </cell>
          <cell r="P28556" t="str">
            <v>69328</v>
          </cell>
          <cell r="Q28556" t="str">
            <v>Parts</v>
          </cell>
          <cell r="R28556">
            <v>28080</v>
          </cell>
          <cell r="S28556">
            <v>0.03</v>
          </cell>
        </row>
        <row r="28557">
          <cell r="L28557" t="str">
            <v>128G3595</v>
          </cell>
          <cell r="M28557" t="str">
            <v>VFD CPX 450HP</v>
          </cell>
          <cell r="N28557" t="str">
            <v>SYSTEM SOLUTIONS</v>
          </cell>
          <cell r="O28557" t="str">
            <v>B10</v>
          </cell>
          <cell r="P28557" t="str">
            <v>69328</v>
          </cell>
          <cell r="Q28557" t="str">
            <v>Parts</v>
          </cell>
          <cell r="R28557">
            <v>76532.62</v>
          </cell>
          <cell r="S28557">
            <v>0.03</v>
          </cell>
        </row>
        <row r="28558">
          <cell r="L28558" t="str">
            <v>128G3596</v>
          </cell>
          <cell r="M28558" t="str">
            <v>VFD CPX 500HP</v>
          </cell>
          <cell r="N28558" t="str">
            <v>SYSTEM SOLUTIONS</v>
          </cell>
          <cell r="O28558" t="str">
            <v>B10</v>
          </cell>
          <cell r="P28558" t="str">
            <v>69328</v>
          </cell>
          <cell r="Q28558" t="str">
            <v>Parts</v>
          </cell>
          <cell r="R28558">
            <v>87558.2</v>
          </cell>
          <cell r="S28558">
            <v>0.03</v>
          </cell>
        </row>
        <row r="28559">
          <cell r="L28559" t="str">
            <v>128G3597</v>
          </cell>
          <cell r="M28559" t="str">
            <v>VFD_FC103  4HP 480V A4 FRAME N4X  (P66)</v>
          </cell>
          <cell r="N28559" t="str">
            <v>SYSTEM SOLUTIONS</v>
          </cell>
          <cell r="O28559" t="str">
            <v>B10</v>
          </cell>
          <cell r="P28559" t="str">
            <v>69328</v>
          </cell>
          <cell r="Q28559" t="str">
            <v>Parts</v>
          </cell>
          <cell r="R28559">
            <v>8169.08</v>
          </cell>
          <cell r="S28559">
            <v>0.03</v>
          </cell>
        </row>
        <row r="28560">
          <cell r="L28560" t="str">
            <v>128G3598</v>
          </cell>
          <cell r="M28560" t="str">
            <v>4160VAC, 1000HP VFD</v>
          </cell>
          <cell r="N28560" t="str">
            <v>SYSTEM SOLUTIONS</v>
          </cell>
          <cell r="O28560" t="str">
            <v>B10</v>
          </cell>
          <cell r="P28560" t="str">
            <v>69328</v>
          </cell>
          <cell r="Q28560" t="str">
            <v>Parts</v>
          </cell>
          <cell r="R28560">
            <v>201910</v>
          </cell>
          <cell r="S28560">
            <v>0.03</v>
          </cell>
        </row>
        <row r="28561">
          <cell r="L28561" t="str">
            <v>128G3600</v>
          </cell>
          <cell r="M28561" t="str">
            <v>VFD_SPX 350HP 460V TYPE 0</v>
          </cell>
          <cell r="N28561" t="str">
            <v>SYSTEM SOLUTIONS</v>
          </cell>
          <cell r="O28561" t="str">
            <v>B10</v>
          </cell>
          <cell r="P28561" t="str">
            <v>69328</v>
          </cell>
          <cell r="Q28561" t="str">
            <v>Parts</v>
          </cell>
          <cell r="R28561">
            <v>11439</v>
          </cell>
          <cell r="S28561">
            <v>0.03</v>
          </cell>
        </row>
        <row r="28562">
          <cell r="L28562" t="str">
            <v>128G3601</v>
          </cell>
          <cell r="M28562" t="str">
            <v>VFD_FC103  7.5HP 480V NEMA 12, FRAME A5</v>
          </cell>
          <cell r="N28562" t="str">
            <v>SYSTEM SOLUTIONS</v>
          </cell>
          <cell r="O28562" t="str">
            <v>B10</v>
          </cell>
          <cell r="P28562" t="str">
            <v>69328</v>
          </cell>
          <cell r="Q28562" t="str">
            <v>Parts</v>
          </cell>
          <cell r="R28562">
            <v>789.91</v>
          </cell>
          <cell r="S28562">
            <v>0.03</v>
          </cell>
        </row>
        <row r="28563">
          <cell r="L28563" t="str">
            <v>128G3602</v>
          </cell>
          <cell r="M28563" t="str">
            <v>VFD_FC102  7.5HP 480V NEMA 1, FRAME A3</v>
          </cell>
          <cell r="N28563" t="str">
            <v>SYSTEM SOLUTIONS</v>
          </cell>
          <cell r="O28563" t="str">
            <v>B10</v>
          </cell>
          <cell r="P28563" t="str">
            <v>69328</v>
          </cell>
          <cell r="Q28563" t="str">
            <v>Parts</v>
          </cell>
          <cell r="R28563">
            <v>830.13</v>
          </cell>
          <cell r="S28563">
            <v>0.03</v>
          </cell>
        </row>
        <row r="28564">
          <cell r="L28564" t="str">
            <v>128G3603</v>
          </cell>
          <cell r="M28564" t="str">
            <v>VFD_FC102  20HP 480V NEMA 1, FRAME B1</v>
          </cell>
          <cell r="N28564" t="str">
            <v>SYSTEM SOLUTIONS</v>
          </cell>
          <cell r="O28564" t="str">
            <v>B10</v>
          </cell>
          <cell r="P28564" t="str">
            <v>69328</v>
          </cell>
          <cell r="Q28564" t="str">
            <v>Parts</v>
          </cell>
          <cell r="R28564">
            <v>1368.86</v>
          </cell>
          <cell r="S28564">
            <v>0.03</v>
          </cell>
        </row>
        <row r="28565">
          <cell r="L28565" t="str">
            <v>128G3604</v>
          </cell>
          <cell r="M28565" t="str">
            <v>VFD_FC102  40HP 480V NEMA 1, FRAME B2</v>
          </cell>
          <cell r="N28565" t="str">
            <v>SYSTEM SOLUTIONS</v>
          </cell>
          <cell r="O28565" t="str">
            <v>B10</v>
          </cell>
          <cell r="P28565" t="str">
            <v>69328</v>
          </cell>
          <cell r="Q28565" t="str">
            <v>Parts</v>
          </cell>
          <cell r="R28565">
            <v>4560.72</v>
          </cell>
          <cell r="S28565">
            <v>0.03</v>
          </cell>
        </row>
        <row r="28566">
          <cell r="L28566" t="str">
            <v>128G3605</v>
          </cell>
          <cell r="M28566" t="str">
            <v>VFD_FC102  10HP 480V NEMA 1, FRAME A3</v>
          </cell>
          <cell r="N28566" t="str">
            <v>SYSTEM SOLUTIONS</v>
          </cell>
          <cell r="O28566" t="str">
            <v>B10</v>
          </cell>
          <cell r="P28566" t="str">
            <v>69328</v>
          </cell>
          <cell r="Q28566" t="str">
            <v>Parts</v>
          </cell>
          <cell r="R28566">
            <v>933.29</v>
          </cell>
          <cell r="S28566">
            <v>0.03</v>
          </cell>
        </row>
        <row r="28567">
          <cell r="L28567" t="str">
            <v>128G3606</v>
          </cell>
          <cell r="M28567" t="str">
            <v>VFD_FC103  15HP 480V NEMA 12, FRAME B1</v>
          </cell>
          <cell r="N28567" t="str">
            <v>SYSTEM SOLUTIONS</v>
          </cell>
          <cell r="O28567" t="str">
            <v>B10</v>
          </cell>
          <cell r="P28567" t="str">
            <v>69328</v>
          </cell>
          <cell r="Q28567" t="str">
            <v>Parts</v>
          </cell>
          <cell r="R28567">
            <v>10507.2</v>
          </cell>
          <cell r="S28567">
            <v>0.03</v>
          </cell>
        </row>
        <row r="28568">
          <cell r="L28568" t="str">
            <v>128G3607</v>
          </cell>
          <cell r="M28568" t="str">
            <v>VFD_FC103  20HP 480V NEMA 12, FRAME B1</v>
          </cell>
          <cell r="N28568" t="str">
            <v>SYSTEM SOLUTIONS</v>
          </cell>
          <cell r="O28568" t="str">
            <v>B10</v>
          </cell>
          <cell r="P28568" t="str">
            <v>69328</v>
          </cell>
          <cell r="Q28568" t="str">
            <v>Parts</v>
          </cell>
          <cell r="R28568">
            <v>1738.1</v>
          </cell>
          <cell r="S28568">
            <v>0.03</v>
          </cell>
        </row>
        <row r="28569">
          <cell r="L28569" t="str">
            <v>128G3608</v>
          </cell>
          <cell r="M28569" t="str">
            <v>VFD_MCB101 CARD</v>
          </cell>
          <cell r="N28569" t="str">
            <v>SYSTEM SOLUTIONS</v>
          </cell>
          <cell r="O28569" t="str">
            <v>B10</v>
          </cell>
          <cell r="P28569" t="str">
            <v>69328</v>
          </cell>
          <cell r="Q28569" t="str">
            <v>Parts</v>
          </cell>
          <cell r="R28569">
            <v>517</v>
          </cell>
          <cell r="S28569">
            <v>0.03</v>
          </cell>
        </row>
        <row r="28570">
          <cell r="L28570" t="str">
            <v>128G3609</v>
          </cell>
          <cell r="M28570" t="str">
            <v>VFD_FC103  5HP 230V NEMA 1, FRAME A3</v>
          </cell>
          <cell r="N28570" t="str">
            <v>SYSTEM SOLUTIONS</v>
          </cell>
          <cell r="O28570" t="str">
            <v>B10</v>
          </cell>
          <cell r="P28570" t="str">
            <v>69328</v>
          </cell>
          <cell r="Q28570" t="str">
            <v>Parts</v>
          </cell>
          <cell r="R28570">
            <v>659.5</v>
          </cell>
          <cell r="S28570">
            <v>0.03</v>
          </cell>
        </row>
        <row r="28571">
          <cell r="L28571" t="str">
            <v>128G3610</v>
          </cell>
          <cell r="M28571" t="str">
            <v>VFD_FC103  30HP 460V NEMA 4X, FRAME B2</v>
          </cell>
          <cell r="N28571" t="str">
            <v>SYSTEM SOLUTIONS</v>
          </cell>
          <cell r="O28571" t="str">
            <v>B10</v>
          </cell>
          <cell r="P28571" t="str">
            <v>69328</v>
          </cell>
          <cell r="Q28571" t="str">
            <v>Parts</v>
          </cell>
          <cell r="R28571">
            <v>2389.75</v>
          </cell>
          <cell r="S28571">
            <v>0.03</v>
          </cell>
        </row>
        <row r="28572">
          <cell r="L28572" t="str">
            <v>128G3611</v>
          </cell>
          <cell r="M28572" t="str">
            <v>VFD_FC103  5HP 480V NEMA 1, FRAME A2</v>
          </cell>
          <cell r="N28572" t="str">
            <v>SYSTEM SOLUTIONS</v>
          </cell>
          <cell r="O28572" t="str">
            <v>B10</v>
          </cell>
          <cell r="P28572" t="str">
            <v>69328</v>
          </cell>
          <cell r="Q28572" t="str">
            <v>Parts</v>
          </cell>
          <cell r="R28572">
            <v>846.47</v>
          </cell>
          <cell r="S28572">
            <v>0.03</v>
          </cell>
        </row>
        <row r="28573">
          <cell r="L28573" t="str">
            <v>128G3612</v>
          </cell>
          <cell r="M28573" t="str">
            <v>VFD_FC103  15HP 480V NEMA 1, FRAME B1</v>
          </cell>
          <cell r="N28573" t="str">
            <v>SYSTEM SOLUTIONS</v>
          </cell>
          <cell r="O28573" t="str">
            <v>B10</v>
          </cell>
          <cell r="P28573" t="str">
            <v>69328</v>
          </cell>
          <cell r="Q28573" t="str">
            <v>Parts</v>
          </cell>
          <cell r="R28573">
            <v>4345</v>
          </cell>
          <cell r="S28573">
            <v>0.03</v>
          </cell>
        </row>
        <row r="28574">
          <cell r="L28574" t="str">
            <v>128G3613</v>
          </cell>
          <cell r="M28574" t="str">
            <v>VFD_FC103  60HP 480V NEMA 1, FRAME C1</v>
          </cell>
          <cell r="N28574" t="str">
            <v>SYSTEM SOLUTIONS</v>
          </cell>
          <cell r="O28574" t="str">
            <v>B10</v>
          </cell>
          <cell r="P28574" t="str">
            <v>69328</v>
          </cell>
          <cell r="Q28574" t="str">
            <v>Parts</v>
          </cell>
          <cell r="R28574">
            <v>6156.6</v>
          </cell>
          <cell r="S28574">
            <v>0.03</v>
          </cell>
        </row>
        <row r="28575">
          <cell r="L28575" t="str">
            <v>128G3614</v>
          </cell>
          <cell r="M28575" t="str">
            <v>VFD_FC103  40HP 480V NEMA 1, FRAME B2</v>
          </cell>
          <cell r="N28575" t="str">
            <v>SYSTEM SOLUTIONS</v>
          </cell>
          <cell r="O28575" t="str">
            <v>B10</v>
          </cell>
          <cell r="P28575" t="str">
            <v>69328</v>
          </cell>
          <cell r="Q28575" t="str">
            <v>Parts</v>
          </cell>
          <cell r="R28575">
            <v>2344.4699999999998</v>
          </cell>
          <cell r="S28575">
            <v>0.03</v>
          </cell>
        </row>
        <row r="28576">
          <cell r="L28576" t="str">
            <v>128G4086</v>
          </cell>
          <cell r="M28576" t="e">
            <v>#N/A</v>
          </cell>
          <cell r="N28576" t="e">
            <v>#N/A</v>
          </cell>
          <cell r="O28576" t="e">
            <v>#N/A</v>
          </cell>
          <cell r="P28576" t="e">
            <v>#N/A</v>
          </cell>
          <cell r="Q28576" t="e">
            <v>#N/A</v>
          </cell>
          <cell r="S28576">
            <v>0.03</v>
          </cell>
        </row>
        <row r="28577">
          <cell r="L28577" t="str">
            <v>128G4087</v>
          </cell>
          <cell r="M28577" t="e">
            <v>#N/A</v>
          </cell>
          <cell r="N28577" t="e">
            <v>#N/A</v>
          </cell>
          <cell r="O28577" t="e">
            <v>#N/A</v>
          </cell>
          <cell r="P28577" t="e">
            <v>#N/A</v>
          </cell>
          <cell r="Q28577" t="e">
            <v>#N/A</v>
          </cell>
          <cell r="S28577">
            <v>0.03</v>
          </cell>
        </row>
        <row r="28578">
          <cell r="L28578" t="str">
            <v>128G4088</v>
          </cell>
          <cell r="M28578" t="e">
            <v>#N/A</v>
          </cell>
          <cell r="N28578" t="e">
            <v>#N/A</v>
          </cell>
          <cell r="O28578" t="e">
            <v>#N/A</v>
          </cell>
          <cell r="P28578" t="e">
            <v>#N/A</v>
          </cell>
          <cell r="Q28578" t="e">
            <v>#N/A</v>
          </cell>
          <cell r="S28578">
            <v>0.03</v>
          </cell>
        </row>
        <row r="28579">
          <cell r="L28579" t="str">
            <v>128G4089</v>
          </cell>
          <cell r="M28579" t="e">
            <v>#N/A</v>
          </cell>
          <cell r="N28579" t="e">
            <v>#N/A</v>
          </cell>
          <cell r="O28579" t="e">
            <v>#N/A</v>
          </cell>
          <cell r="P28579" t="e">
            <v>#N/A</v>
          </cell>
          <cell r="Q28579" t="e">
            <v>#N/A</v>
          </cell>
          <cell r="S28579">
            <v>0.03</v>
          </cell>
        </row>
        <row r="28580">
          <cell r="L28580" t="str">
            <v>128G4090</v>
          </cell>
          <cell r="M28580" t="e">
            <v>#N/A</v>
          </cell>
          <cell r="N28580" t="e">
            <v>#N/A</v>
          </cell>
          <cell r="O28580" t="e">
            <v>#N/A</v>
          </cell>
          <cell r="P28580" t="e">
            <v>#N/A</v>
          </cell>
          <cell r="Q28580" t="e">
            <v>#N/A</v>
          </cell>
          <cell r="S28580">
            <v>0.03</v>
          </cell>
        </row>
        <row r="28581">
          <cell r="L28581" t="str">
            <v>128G4091</v>
          </cell>
          <cell r="M28581" t="e">
            <v>#N/A</v>
          </cell>
          <cell r="N28581" t="e">
            <v>#N/A</v>
          </cell>
          <cell r="O28581" t="e">
            <v>#N/A</v>
          </cell>
          <cell r="P28581" t="e">
            <v>#N/A</v>
          </cell>
          <cell r="Q28581" t="e">
            <v>#N/A</v>
          </cell>
          <cell r="S28581">
            <v>0.03</v>
          </cell>
        </row>
        <row r="28582">
          <cell r="L28582" t="str">
            <v>128G4092</v>
          </cell>
          <cell r="M28582" t="e">
            <v>#N/A</v>
          </cell>
          <cell r="N28582" t="e">
            <v>#N/A</v>
          </cell>
          <cell r="O28582" t="e">
            <v>#N/A</v>
          </cell>
          <cell r="P28582" t="e">
            <v>#N/A</v>
          </cell>
          <cell r="Q28582" t="e">
            <v>#N/A</v>
          </cell>
          <cell r="S28582">
            <v>0.03</v>
          </cell>
        </row>
        <row r="28583">
          <cell r="L28583" t="str">
            <v>128G4093</v>
          </cell>
          <cell r="M28583" t="e">
            <v>#N/A</v>
          </cell>
          <cell r="N28583" t="e">
            <v>#N/A</v>
          </cell>
          <cell r="O28583" t="e">
            <v>#N/A</v>
          </cell>
          <cell r="P28583" t="e">
            <v>#N/A</v>
          </cell>
          <cell r="Q28583" t="e">
            <v>#N/A</v>
          </cell>
          <cell r="S28583">
            <v>0.03</v>
          </cell>
        </row>
        <row r="28584">
          <cell r="L28584" t="str">
            <v>128G4094</v>
          </cell>
          <cell r="M28584" t="e">
            <v>#N/A</v>
          </cell>
          <cell r="N28584" t="e">
            <v>#N/A</v>
          </cell>
          <cell r="O28584" t="e">
            <v>#N/A</v>
          </cell>
          <cell r="P28584" t="e">
            <v>#N/A</v>
          </cell>
          <cell r="Q28584" t="e">
            <v>#N/A</v>
          </cell>
          <cell r="S28584">
            <v>0.03</v>
          </cell>
        </row>
        <row r="28585">
          <cell r="L28585" t="str">
            <v>128G4095</v>
          </cell>
          <cell r="M28585" t="e">
            <v>#N/A</v>
          </cell>
          <cell r="N28585" t="e">
            <v>#N/A</v>
          </cell>
          <cell r="O28585" t="e">
            <v>#N/A</v>
          </cell>
          <cell r="P28585" t="e">
            <v>#N/A</v>
          </cell>
          <cell r="Q28585" t="e">
            <v>#N/A</v>
          </cell>
          <cell r="S28585">
            <v>0.03</v>
          </cell>
        </row>
        <row r="28586">
          <cell r="L28586" t="str">
            <v>128G4096</v>
          </cell>
          <cell r="M28586" t="e">
            <v>#N/A</v>
          </cell>
          <cell r="N28586" t="e">
            <v>#N/A</v>
          </cell>
          <cell r="O28586" t="e">
            <v>#N/A</v>
          </cell>
          <cell r="P28586" t="e">
            <v>#N/A</v>
          </cell>
          <cell r="Q28586" t="e">
            <v>#N/A</v>
          </cell>
          <cell r="S28586">
            <v>0.03</v>
          </cell>
        </row>
        <row r="28587">
          <cell r="L28587" t="str">
            <v>128G4097</v>
          </cell>
          <cell r="M28587" t="e">
            <v>#N/A</v>
          </cell>
          <cell r="N28587" t="e">
            <v>#N/A</v>
          </cell>
          <cell r="O28587" t="e">
            <v>#N/A</v>
          </cell>
          <cell r="P28587" t="e">
            <v>#N/A</v>
          </cell>
          <cell r="Q28587" t="e">
            <v>#N/A</v>
          </cell>
          <cell r="S28587">
            <v>0.03</v>
          </cell>
        </row>
        <row r="28588">
          <cell r="L28588" t="str">
            <v>128G4098</v>
          </cell>
          <cell r="M28588" t="e">
            <v>#N/A</v>
          </cell>
          <cell r="N28588" t="e">
            <v>#N/A</v>
          </cell>
          <cell r="O28588" t="e">
            <v>#N/A</v>
          </cell>
          <cell r="P28588" t="e">
            <v>#N/A</v>
          </cell>
          <cell r="Q28588" t="e">
            <v>#N/A</v>
          </cell>
          <cell r="S28588">
            <v>0.03</v>
          </cell>
        </row>
        <row r="28589">
          <cell r="L28589" t="str">
            <v>128G4099</v>
          </cell>
          <cell r="M28589" t="e">
            <v>#N/A</v>
          </cell>
          <cell r="N28589" t="e">
            <v>#N/A</v>
          </cell>
          <cell r="O28589" t="e">
            <v>#N/A</v>
          </cell>
          <cell r="P28589" t="e">
            <v>#N/A</v>
          </cell>
          <cell r="Q28589" t="e">
            <v>#N/A</v>
          </cell>
          <cell r="S28589">
            <v>0.03</v>
          </cell>
        </row>
        <row r="28590">
          <cell r="L28590" t="str">
            <v>128G4100</v>
          </cell>
          <cell r="M28590" t="e">
            <v>#N/A</v>
          </cell>
          <cell r="N28590" t="e">
            <v>#N/A</v>
          </cell>
          <cell r="O28590" t="e">
            <v>#N/A</v>
          </cell>
          <cell r="P28590" t="e">
            <v>#N/A</v>
          </cell>
          <cell r="Q28590" t="e">
            <v>#N/A</v>
          </cell>
          <cell r="S28590">
            <v>0.03</v>
          </cell>
        </row>
        <row r="28591">
          <cell r="L28591" t="str">
            <v>128G4101</v>
          </cell>
          <cell r="M28591" t="e">
            <v>#N/A</v>
          </cell>
          <cell r="N28591" t="e">
            <v>#N/A</v>
          </cell>
          <cell r="O28591" t="e">
            <v>#N/A</v>
          </cell>
          <cell r="P28591" t="e">
            <v>#N/A</v>
          </cell>
          <cell r="Q28591" t="e">
            <v>#N/A</v>
          </cell>
          <cell r="S28591">
            <v>0.03</v>
          </cell>
        </row>
        <row r="28592">
          <cell r="L28592" t="str">
            <v>128G4102</v>
          </cell>
          <cell r="M28592" t="e">
            <v>#N/A</v>
          </cell>
          <cell r="N28592" t="e">
            <v>#N/A</v>
          </cell>
          <cell r="O28592" t="e">
            <v>#N/A</v>
          </cell>
          <cell r="P28592" t="e">
            <v>#N/A</v>
          </cell>
          <cell r="Q28592" t="e">
            <v>#N/A</v>
          </cell>
          <cell r="S28592">
            <v>0.03</v>
          </cell>
        </row>
        <row r="28593">
          <cell r="L28593" t="str">
            <v>128G4103</v>
          </cell>
          <cell r="M28593" t="e">
            <v>#N/A</v>
          </cell>
          <cell r="N28593" t="e">
            <v>#N/A</v>
          </cell>
          <cell r="O28593" t="e">
            <v>#N/A</v>
          </cell>
          <cell r="P28593" t="e">
            <v>#N/A</v>
          </cell>
          <cell r="Q28593" t="e">
            <v>#N/A</v>
          </cell>
          <cell r="S28593">
            <v>0.03</v>
          </cell>
        </row>
        <row r="28594">
          <cell r="L28594" t="str">
            <v>128G4104</v>
          </cell>
          <cell r="M28594" t="e">
            <v>#N/A</v>
          </cell>
          <cell r="N28594" t="e">
            <v>#N/A</v>
          </cell>
          <cell r="O28594" t="e">
            <v>#N/A</v>
          </cell>
          <cell r="P28594" t="e">
            <v>#N/A</v>
          </cell>
          <cell r="Q28594" t="e">
            <v>#N/A</v>
          </cell>
          <cell r="S28594">
            <v>0.03</v>
          </cell>
        </row>
        <row r="28595">
          <cell r="L28595" t="str">
            <v>128G4105</v>
          </cell>
          <cell r="M28595" t="e">
            <v>#N/A</v>
          </cell>
          <cell r="N28595" t="e">
            <v>#N/A</v>
          </cell>
          <cell r="O28595" t="e">
            <v>#N/A</v>
          </cell>
          <cell r="P28595" t="e">
            <v>#N/A</v>
          </cell>
          <cell r="Q28595" t="e">
            <v>#N/A</v>
          </cell>
          <cell r="S28595">
            <v>0.03</v>
          </cell>
        </row>
        <row r="28596">
          <cell r="L28596" t="str">
            <v>128G4106</v>
          </cell>
          <cell r="M28596" t="e">
            <v>#N/A</v>
          </cell>
          <cell r="N28596" t="e">
            <v>#N/A</v>
          </cell>
          <cell r="O28596" t="e">
            <v>#N/A</v>
          </cell>
          <cell r="P28596" t="e">
            <v>#N/A</v>
          </cell>
          <cell r="Q28596" t="e">
            <v>#N/A</v>
          </cell>
          <cell r="S28596">
            <v>0.03</v>
          </cell>
        </row>
        <row r="28597">
          <cell r="L28597" t="str">
            <v>128G4107</v>
          </cell>
          <cell r="M28597" t="e">
            <v>#N/A</v>
          </cell>
          <cell r="N28597" t="e">
            <v>#N/A</v>
          </cell>
          <cell r="O28597" t="e">
            <v>#N/A</v>
          </cell>
          <cell r="P28597" t="e">
            <v>#N/A</v>
          </cell>
          <cell r="Q28597" t="e">
            <v>#N/A</v>
          </cell>
          <cell r="S28597">
            <v>0.03</v>
          </cell>
        </row>
        <row r="28598">
          <cell r="L28598" t="str">
            <v>128G4108</v>
          </cell>
          <cell r="M28598" t="e">
            <v>#N/A</v>
          </cell>
          <cell r="N28598" t="e">
            <v>#N/A</v>
          </cell>
          <cell r="O28598" t="e">
            <v>#N/A</v>
          </cell>
          <cell r="P28598" t="e">
            <v>#N/A</v>
          </cell>
          <cell r="Q28598" t="e">
            <v>#N/A</v>
          </cell>
          <cell r="S28598">
            <v>0.03</v>
          </cell>
        </row>
        <row r="28599">
          <cell r="L28599" t="str">
            <v>128G4109</v>
          </cell>
          <cell r="M28599" t="e">
            <v>#N/A</v>
          </cell>
          <cell r="N28599" t="e">
            <v>#N/A</v>
          </cell>
          <cell r="O28599" t="e">
            <v>#N/A</v>
          </cell>
          <cell r="P28599" t="e">
            <v>#N/A</v>
          </cell>
          <cell r="Q28599" t="e">
            <v>#N/A</v>
          </cell>
          <cell r="S28599">
            <v>0.03</v>
          </cell>
        </row>
        <row r="28600">
          <cell r="L28600" t="str">
            <v>128G4110</v>
          </cell>
          <cell r="M28600" t="e">
            <v>#N/A</v>
          </cell>
          <cell r="N28600" t="e">
            <v>#N/A</v>
          </cell>
          <cell r="O28600" t="e">
            <v>#N/A</v>
          </cell>
          <cell r="P28600" t="e">
            <v>#N/A</v>
          </cell>
          <cell r="Q28600" t="e">
            <v>#N/A</v>
          </cell>
          <cell r="S28600">
            <v>0.03</v>
          </cell>
        </row>
        <row r="28601">
          <cell r="L28601" t="str">
            <v>128G4111</v>
          </cell>
          <cell r="M28601" t="e">
            <v>#N/A</v>
          </cell>
          <cell r="N28601" t="e">
            <v>#N/A</v>
          </cell>
          <cell r="O28601" t="e">
            <v>#N/A</v>
          </cell>
          <cell r="P28601" t="e">
            <v>#N/A</v>
          </cell>
          <cell r="Q28601" t="e">
            <v>#N/A</v>
          </cell>
          <cell r="S28601">
            <v>0.03</v>
          </cell>
        </row>
        <row r="28602">
          <cell r="L28602" t="str">
            <v>128G4112</v>
          </cell>
          <cell r="M28602" t="e">
            <v>#N/A</v>
          </cell>
          <cell r="N28602" t="e">
            <v>#N/A</v>
          </cell>
          <cell r="O28602" t="e">
            <v>#N/A</v>
          </cell>
          <cell r="P28602" t="e">
            <v>#N/A</v>
          </cell>
          <cell r="Q28602" t="e">
            <v>#N/A</v>
          </cell>
          <cell r="S28602">
            <v>0.03</v>
          </cell>
        </row>
        <row r="28603">
          <cell r="L28603" t="str">
            <v>128G4113</v>
          </cell>
          <cell r="M28603" t="e">
            <v>#N/A</v>
          </cell>
          <cell r="N28603" t="e">
            <v>#N/A</v>
          </cell>
          <cell r="O28603" t="e">
            <v>#N/A</v>
          </cell>
          <cell r="P28603" t="e">
            <v>#N/A</v>
          </cell>
          <cell r="Q28603" t="e">
            <v>#N/A</v>
          </cell>
          <cell r="S28603">
            <v>0.03</v>
          </cell>
        </row>
        <row r="28604">
          <cell r="L28604" t="str">
            <v>128G4114</v>
          </cell>
          <cell r="M28604" t="e">
            <v>#N/A</v>
          </cell>
          <cell r="N28604" t="e">
            <v>#N/A</v>
          </cell>
          <cell r="O28604" t="e">
            <v>#N/A</v>
          </cell>
          <cell r="P28604" t="e">
            <v>#N/A</v>
          </cell>
          <cell r="Q28604" t="e">
            <v>#N/A</v>
          </cell>
          <cell r="S28604">
            <v>0.03</v>
          </cell>
        </row>
        <row r="28605">
          <cell r="L28605" t="str">
            <v>128G4115</v>
          </cell>
          <cell r="M28605" t="e">
            <v>#N/A</v>
          </cell>
          <cell r="N28605" t="e">
            <v>#N/A</v>
          </cell>
          <cell r="O28605" t="e">
            <v>#N/A</v>
          </cell>
          <cell r="P28605" t="e">
            <v>#N/A</v>
          </cell>
          <cell r="Q28605" t="e">
            <v>#N/A</v>
          </cell>
          <cell r="S28605">
            <v>0.03</v>
          </cell>
        </row>
        <row r="28606">
          <cell r="L28606" t="str">
            <v>128G4116</v>
          </cell>
          <cell r="M28606" t="str">
            <v>VFD ACC_DG1 REMOTE KEYPAD</v>
          </cell>
          <cell r="N28606" t="str">
            <v>SYSTEM SOLUTIONS</v>
          </cell>
          <cell r="O28606" t="str">
            <v>B10</v>
          </cell>
          <cell r="P28606" t="str">
            <v>69328</v>
          </cell>
          <cell r="Q28606" t="str">
            <v>Parts</v>
          </cell>
          <cell r="R28606">
            <v>78.849999999999994</v>
          </cell>
          <cell r="S28606">
            <v>0.03</v>
          </cell>
        </row>
        <row r="28607">
          <cell r="L28607" t="str">
            <v>128G4117</v>
          </cell>
          <cell r="M28607" t="e">
            <v>#N/A</v>
          </cell>
          <cell r="N28607" t="e">
            <v>#N/A</v>
          </cell>
          <cell r="O28607" t="e">
            <v>#N/A</v>
          </cell>
          <cell r="P28607" t="e">
            <v>#N/A</v>
          </cell>
          <cell r="Q28607" t="e">
            <v>#N/A</v>
          </cell>
          <cell r="S28607">
            <v>0.03</v>
          </cell>
        </row>
        <row r="28608">
          <cell r="L28608" t="str">
            <v>128G4118</v>
          </cell>
          <cell r="M28608" t="str">
            <v>VFD ACC_DG1 FRAME 2 FAN KIT</v>
          </cell>
          <cell r="N28608" t="str">
            <v>SYSTEM SOLUTIONS</v>
          </cell>
          <cell r="O28608" t="str">
            <v>B10</v>
          </cell>
          <cell r="P28608" t="str">
            <v>69328</v>
          </cell>
          <cell r="Q28608" t="str">
            <v>Parts</v>
          </cell>
          <cell r="R28608">
            <v>86.06</v>
          </cell>
          <cell r="S28608">
            <v>0.03</v>
          </cell>
        </row>
        <row r="28609">
          <cell r="L28609" t="str">
            <v>128G4119</v>
          </cell>
          <cell r="M28609" t="e">
            <v>#N/A</v>
          </cell>
          <cell r="N28609" t="e">
            <v>#N/A</v>
          </cell>
          <cell r="O28609" t="e">
            <v>#N/A</v>
          </cell>
          <cell r="P28609" t="e">
            <v>#N/A</v>
          </cell>
          <cell r="Q28609" t="e">
            <v>#N/A</v>
          </cell>
          <cell r="S28609">
            <v>0.03</v>
          </cell>
        </row>
        <row r="28610">
          <cell r="L28610" t="str">
            <v>128G4120</v>
          </cell>
          <cell r="M28610" t="e">
            <v>#N/A</v>
          </cell>
          <cell r="N28610" t="e">
            <v>#N/A</v>
          </cell>
          <cell r="O28610" t="e">
            <v>#N/A</v>
          </cell>
          <cell r="P28610" t="e">
            <v>#N/A</v>
          </cell>
          <cell r="Q28610" t="e">
            <v>#N/A</v>
          </cell>
          <cell r="S28610">
            <v>0.03</v>
          </cell>
        </row>
        <row r="28611">
          <cell r="L28611" t="str">
            <v>128G4121</v>
          </cell>
          <cell r="M28611" t="e">
            <v>#N/A</v>
          </cell>
          <cell r="N28611" t="e">
            <v>#N/A</v>
          </cell>
          <cell r="O28611" t="e">
            <v>#N/A</v>
          </cell>
          <cell r="P28611" t="e">
            <v>#N/A</v>
          </cell>
          <cell r="Q28611" t="e">
            <v>#N/A</v>
          </cell>
          <cell r="S28611">
            <v>0.03</v>
          </cell>
        </row>
        <row r="28612">
          <cell r="L28612" t="str">
            <v>128G4122</v>
          </cell>
          <cell r="M28612" t="str">
            <v>HMAX ACC_KEYPAD BYPASS HOA</v>
          </cell>
          <cell r="N28612" t="str">
            <v>SYSTEM SOLUTIONS</v>
          </cell>
          <cell r="O28612" t="str">
            <v>B10</v>
          </cell>
          <cell r="P28612" t="str">
            <v>69328</v>
          </cell>
          <cell r="Q28612" t="str">
            <v>Parts</v>
          </cell>
          <cell r="R28612">
            <v>394.66</v>
          </cell>
          <cell r="S28612">
            <v>0.03</v>
          </cell>
        </row>
        <row r="28613">
          <cell r="L28613" t="str">
            <v>128G4123</v>
          </cell>
          <cell r="M28613" t="e">
            <v>#N/A</v>
          </cell>
          <cell r="N28613" t="e">
            <v>#N/A</v>
          </cell>
          <cell r="O28613" t="e">
            <v>#N/A</v>
          </cell>
          <cell r="P28613" t="e">
            <v>#N/A</v>
          </cell>
          <cell r="Q28613" t="e">
            <v>#N/A</v>
          </cell>
          <cell r="S28613">
            <v>0.03</v>
          </cell>
        </row>
        <row r="28614">
          <cell r="L28614" t="str">
            <v>128G4124</v>
          </cell>
          <cell r="M28614" t="e">
            <v>#N/A</v>
          </cell>
          <cell r="N28614" t="e">
            <v>#N/A</v>
          </cell>
          <cell r="O28614" t="e">
            <v>#N/A</v>
          </cell>
          <cell r="P28614" t="e">
            <v>#N/A</v>
          </cell>
          <cell r="Q28614" t="e">
            <v>#N/A</v>
          </cell>
          <cell r="S28614">
            <v>0.03</v>
          </cell>
        </row>
        <row r="28615">
          <cell r="L28615" t="str">
            <v>128G4125</v>
          </cell>
          <cell r="M28615" t="e">
            <v>#N/A</v>
          </cell>
          <cell r="N28615" t="e">
            <v>#N/A</v>
          </cell>
          <cell r="O28615" t="e">
            <v>#N/A</v>
          </cell>
          <cell r="P28615" t="e">
            <v>#N/A</v>
          </cell>
          <cell r="Q28615" t="e">
            <v>#N/A</v>
          </cell>
          <cell r="S28615">
            <v>0.03</v>
          </cell>
        </row>
        <row r="28616">
          <cell r="L28616" t="str">
            <v>128G4126</v>
          </cell>
          <cell r="M28616" t="e">
            <v>#N/A</v>
          </cell>
          <cell r="N28616" t="e">
            <v>#N/A</v>
          </cell>
          <cell r="O28616" t="e">
            <v>#N/A</v>
          </cell>
          <cell r="P28616" t="e">
            <v>#N/A</v>
          </cell>
          <cell r="Q28616" t="e">
            <v>#N/A</v>
          </cell>
          <cell r="S28616">
            <v>0.03</v>
          </cell>
        </row>
        <row r="28617">
          <cell r="L28617" t="str">
            <v>128G4127</v>
          </cell>
          <cell r="M28617" t="e">
            <v>#N/A</v>
          </cell>
          <cell r="N28617" t="e">
            <v>#N/A</v>
          </cell>
          <cell r="O28617" t="e">
            <v>#N/A</v>
          </cell>
          <cell r="P28617" t="e">
            <v>#N/A</v>
          </cell>
          <cell r="Q28617" t="e">
            <v>#N/A</v>
          </cell>
          <cell r="S28617">
            <v>0.03</v>
          </cell>
        </row>
        <row r="28618">
          <cell r="L28618" t="str">
            <v>128G4128</v>
          </cell>
          <cell r="M28618" t="e">
            <v>#N/A</v>
          </cell>
          <cell r="N28618" t="e">
            <v>#N/A</v>
          </cell>
          <cell r="O28618" t="e">
            <v>#N/A</v>
          </cell>
          <cell r="P28618" t="e">
            <v>#N/A</v>
          </cell>
          <cell r="Q28618" t="e">
            <v>#N/A</v>
          </cell>
          <cell r="S28618">
            <v>0.03</v>
          </cell>
        </row>
        <row r="28619">
          <cell r="L28619" t="str">
            <v>128G4130</v>
          </cell>
          <cell r="M28619" t="e">
            <v>#N/A</v>
          </cell>
          <cell r="N28619" t="e">
            <v>#N/A</v>
          </cell>
          <cell r="O28619" t="e">
            <v>#N/A</v>
          </cell>
          <cell r="P28619" t="e">
            <v>#N/A</v>
          </cell>
          <cell r="Q28619" t="e">
            <v>#N/A</v>
          </cell>
          <cell r="S28619">
            <v>0.03</v>
          </cell>
        </row>
        <row r="28620">
          <cell r="L28620" t="str">
            <v>128G4131</v>
          </cell>
          <cell r="M28620" t="e">
            <v>#N/A</v>
          </cell>
          <cell r="N28620" t="e">
            <v>#N/A</v>
          </cell>
          <cell r="O28620" t="e">
            <v>#N/A</v>
          </cell>
          <cell r="P28620" t="e">
            <v>#N/A</v>
          </cell>
          <cell r="Q28620" t="e">
            <v>#N/A</v>
          </cell>
          <cell r="S28620">
            <v>0.03</v>
          </cell>
        </row>
        <row r="28621">
          <cell r="L28621" t="str">
            <v>128G4132</v>
          </cell>
          <cell r="M28621" t="e">
            <v>#N/A</v>
          </cell>
          <cell r="N28621" t="e">
            <v>#N/A</v>
          </cell>
          <cell r="O28621" t="e">
            <v>#N/A</v>
          </cell>
          <cell r="P28621" t="e">
            <v>#N/A</v>
          </cell>
          <cell r="Q28621" t="e">
            <v>#N/A</v>
          </cell>
          <cell r="S28621">
            <v>0.03</v>
          </cell>
        </row>
        <row r="28622">
          <cell r="L28622" t="str">
            <v>128G4133</v>
          </cell>
          <cell r="M28622" t="e">
            <v>#N/A</v>
          </cell>
          <cell r="N28622" t="e">
            <v>#N/A</v>
          </cell>
          <cell r="O28622" t="e">
            <v>#N/A</v>
          </cell>
          <cell r="P28622" t="e">
            <v>#N/A</v>
          </cell>
          <cell r="Q28622" t="e">
            <v>#N/A</v>
          </cell>
          <cell r="S28622">
            <v>0.03</v>
          </cell>
        </row>
        <row r="28623">
          <cell r="L28623" t="str">
            <v>128G4134</v>
          </cell>
          <cell r="M28623" t="e">
            <v>#N/A</v>
          </cell>
          <cell r="N28623" t="e">
            <v>#N/A</v>
          </cell>
          <cell r="O28623" t="e">
            <v>#N/A</v>
          </cell>
          <cell r="P28623" t="e">
            <v>#N/A</v>
          </cell>
          <cell r="Q28623" t="e">
            <v>#N/A</v>
          </cell>
          <cell r="S28623">
            <v>0.03</v>
          </cell>
        </row>
        <row r="28624">
          <cell r="L28624" t="str">
            <v>128G4135</v>
          </cell>
          <cell r="M28624" t="e">
            <v>#N/A</v>
          </cell>
          <cell r="N28624" t="e">
            <v>#N/A</v>
          </cell>
          <cell r="O28624" t="e">
            <v>#N/A</v>
          </cell>
          <cell r="P28624" t="e">
            <v>#N/A</v>
          </cell>
          <cell r="Q28624" t="e">
            <v>#N/A</v>
          </cell>
          <cell r="S28624">
            <v>0.03</v>
          </cell>
        </row>
        <row r="28625">
          <cell r="L28625" t="str">
            <v>128G4136</v>
          </cell>
          <cell r="M28625" t="e">
            <v>#N/A</v>
          </cell>
          <cell r="N28625" t="e">
            <v>#N/A</v>
          </cell>
          <cell r="O28625" t="e">
            <v>#N/A</v>
          </cell>
          <cell r="P28625" t="e">
            <v>#N/A</v>
          </cell>
          <cell r="Q28625" t="e">
            <v>#N/A</v>
          </cell>
          <cell r="S28625">
            <v>0.03</v>
          </cell>
        </row>
        <row r="28626">
          <cell r="L28626" t="str">
            <v>128G4137</v>
          </cell>
          <cell r="M28626" t="e">
            <v>#N/A</v>
          </cell>
          <cell r="N28626" t="e">
            <v>#N/A</v>
          </cell>
          <cell r="O28626" t="e">
            <v>#N/A</v>
          </cell>
          <cell r="P28626" t="e">
            <v>#N/A</v>
          </cell>
          <cell r="Q28626" t="e">
            <v>#N/A</v>
          </cell>
          <cell r="S28626">
            <v>0.03</v>
          </cell>
        </row>
        <row r="28627">
          <cell r="L28627" t="str">
            <v>128G4138</v>
          </cell>
          <cell r="M28627" t="e">
            <v>#N/A</v>
          </cell>
          <cell r="N28627" t="e">
            <v>#N/A</v>
          </cell>
          <cell r="O28627" t="e">
            <v>#N/A</v>
          </cell>
          <cell r="P28627" t="e">
            <v>#N/A</v>
          </cell>
          <cell r="Q28627" t="e">
            <v>#N/A</v>
          </cell>
          <cell r="S28627">
            <v>0.03</v>
          </cell>
        </row>
        <row r="28628">
          <cell r="L28628" t="str">
            <v>128G4139</v>
          </cell>
          <cell r="M28628" t="e">
            <v>#N/A</v>
          </cell>
          <cell r="N28628" t="e">
            <v>#N/A</v>
          </cell>
          <cell r="O28628" t="e">
            <v>#N/A</v>
          </cell>
          <cell r="P28628" t="e">
            <v>#N/A</v>
          </cell>
          <cell r="Q28628" t="e">
            <v>#N/A</v>
          </cell>
          <cell r="S28628">
            <v>0.03</v>
          </cell>
        </row>
        <row r="28629">
          <cell r="L28629" t="str">
            <v>128G4140</v>
          </cell>
          <cell r="M28629" t="e">
            <v>#N/A</v>
          </cell>
          <cell r="N28629" t="e">
            <v>#N/A</v>
          </cell>
          <cell r="O28629" t="e">
            <v>#N/A</v>
          </cell>
          <cell r="P28629" t="e">
            <v>#N/A</v>
          </cell>
          <cell r="Q28629" t="e">
            <v>#N/A</v>
          </cell>
          <cell r="S28629">
            <v>0.03</v>
          </cell>
        </row>
        <row r="28630">
          <cell r="L28630" t="str">
            <v>128G4142</v>
          </cell>
          <cell r="M28630" t="e">
            <v>#N/A</v>
          </cell>
          <cell r="N28630" t="e">
            <v>#N/A</v>
          </cell>
          <cell r="O28630" t="e">
            <v>#N/A</v>
          </cell>
          <cell r="P28630" t="e">
            <v>#N/A</v>
          </cell>
          <cell r="Q28630" t="e">
            <v>#N/A</v>
          </cell>
          <cell r="S28630">
            <v>0.03</v>
          </cell>
        </row>
        <row r="28631">
          <cell r="L28631" t="str">
            <v>128G4143</v>
          </cell>
          <cell r="M28631" t="e">
            <v>#N/A</v>
          </cell>
          <cell r="N28631" t="e">
            <v>#N/A</v>
          </cell>
          <cell r="O28631" t="e">
            <v>#N/A</v>
          </cell>
          <cell r="P28631" t="e">
            <v>#N/A</v>
          </cell>
          <cell r="Q28631" t="e">
            <v>#N/A</v>
          </cell>
          <cell r="S28631">
            <v>0.03</v>
          </cell>
        </row>
        <row r="28632">
          <cell r="L28632" t="str">
            <v>128G4144</v>
          </cell>
          <cell r="M28632" t="e">
            <v>#N/A</v>
          </cell>
          <cell r="N28632" t="e">
            <v>#N/A</v>
          </cell>
          <cell r="O28632" t="e">
            <v>#N/A</v>
          </cell>
          <cell r="P28632" t="e">
            <v>#N/A</v>
          </cell>
          <cell r="Q28632" t="e">
            <v>#N/A</v>
          </cell>
          <cell r="S28632">
            <v>0.03</v>
          </cell>
        </row>
        <row r="28633">
          <cell r="L28633" t="str">
            <v>128G4145</v>
          </cell>
          <cell r="M28633" t="e">
            <v>#N/A</v>
          </cell>
          <cell r="N28633" t="e">
            <v>#N/A</v>
          </cell>
          <cell r="O28633" t="e">
            <v>#N/A</v>
          </cell>
          <cell r="P28633" t="e">
            <v>#N/A</v>
          </cell>
          <cell r="Q28633" t="e">
            <v>#N/A</v>
          </cell>
          <cell r="S28633">
            <v>0.03</v>
          </cell>
        </row>
        <row r="28634">
          <cell r="L28634" t="str">
            <v>128G4146</v>
          </cell>
          <cell r="M28634" t="e">
            <v>#N/A</v>
          </cell>
          <cell r="N28634" t="e">
            <v>#N/A</v>
          </cell>
          <cell r="O28634" t="e">
            <v>#N/A</v>
          </cell>
          <cell r="P28634" t="e">
            <v>#N/A</v>
          </cell>
          <cell r="Q28634" t="e">
            <v>#N/A</v>
          </cell>
          <cell r="S28634">
            <v>0.03</v>
          </cell>
        </row>
        <row r="28635">
          <cell r="L28635" t="str">
            <v>128G4147</v>
          </cell>
          <cell r="M28635" t="e">
            <v>#N/A</v>
          </cell>
          <cell r="N28635" t="e">
            <v>#N/A</v>
          </cell>
          <cell r="O28635" t="e">
            <v>#N/A</v>
          </cell>
          <cell r="P28635" t="e">
            <v>#N/A</v>
          </cell>
          <cell r="Q28635" t="e">
            <v>#N/A</v>
          </cell>
          <cell r="S28635">
            <v>0.03</v>
          </cell>
        </row>
        <row r="28636">
          <cell r="L28636" t="str">
            <v>128G4148</v>
          </cell>
          <cell r="M28636" t="e">
            <v>#N/A</v>
          </cell>
          <cell r="N28636" t="e">
            <v>#N/A</v>
          </cell>
          <cell r="O28636" t="e">
            <v>#N/A</v>
          </cell>
          <cell r="P28636" t="e">
            <v>#N/A</v>
          </cell>
          <cell r="Q28636" t="e">
            <v>#N/A</v>
          </cell>
          <cell r="S28636">
            <v>0.03</v>
          </cell>
        </row>
        <row r="28637">
          <cell r="L28637" t="str">
            <v>128G4149</v>
          </cell>
          <cell r="M28637" t="e">
            <v>#N/A</v>
          </cell>
          <cell r="N28637" t="e">
            <v>#N/A</v>
          </cell>
          <cell r="O28637" t="e">
            <v>#N/A</v>
          </cell>
          <cell r="P28637" t="e">
            <v>#N/A</v>
          </cell>
          <cell r="Q28637" t="e">
            <v>#N/A</v>
          </cell>
          <cell r="S28637">
            <v>0.03</v>
          </cell>
        </row>
        <row r="28638">
          <cell r="L28638" t="str">
            <v>128G4150</v>
          </cell>
          <cell r="M28638" t="e">
            <v>#N/A</v>
          </cell>
          <cell r="N28638" t="e">
            <v>#N/A</v>
          </cell>
          <cell r="O28638" t="e">
            <v>#N/A</v>
          </cell>
          <cell r="P28638" t="e">
            <v>#N/A</v>
          </cell>
          <cell r="Q28638" t="e">
            <v>#N/A</v>
          </cell>
          <cell r="S28638">
            <v>0.03</v>
          </cell>
        </row>
        <row r="28639">
          <cell r="L28639" t="str">
            <v>128G4151</v>
          </cell>
          <cell r="M28639" t="e">
            <v>#N/A</v>
          </cell>
          <cell r="N28639" t="e">
            <v>#N/A</v>
          </cell>
          <cell r="O28639" t="e">
            <v>#N/A</v>
          </cell>
          <cell r="P28639" t="e">
            <v>#N/A</v>
          </cell>
          <cell r="Q28639" t="e">
            <v>#N/A</v>
          </cell>
          <cell r="S28639">
            <v>0.03</v>
          </cell>
        </row>
        <row r="28640">
          <cell r="L28640" t="str">
            <v>128G4152</v>
          </cell>
          <cell r="M28640" t="e">
            <v>#N/A</v>
          </cell>
          <cell r="N28640" t="e">
            <v>#N/A</v>
          </cell>
          <cell r="O28640" t="e">
            <v>#N/A</v>
          </cell>
          <cell r="P28640" t="e">
            <v>#N/A</v>
          </cell>
          <cell r="Q28640" t="e">
            <v>#N/A</v>
          </cell>
          <cell r="S28640">
            <v>0.03</v>
          </cell>
        </row>
        <row r="28641">
          <cell r="L28641" t="str">
            <v>128G4153</v>
          </cell>
          <cell r="M28641" t="e">
            <v>#N/A</v>
          </cell>
          <cell r="N28641" t="e">
            <v>#N/A</v>
          </cell>
          <cell r="O28641" t="e">
            <v>#N/A</v>
          </cell>
          <cell r="P28641" t="e">
            <v>#N/A</v>
          </cell>
          <cell r="Q28641" t="e">
            <v>#N/A</v>
          </cell>
          <cell r="S28641">
            <v>0.03</v>
          </cell>
        </row>
        <row r="28642">
          <cell r="L28642" t="str">
            <v>128G4154</v>
          </cell>
          <cell r="M28642" t="e">
            <v>#N/A</v>
          </cell>
          <cell r="N28642" t="e">
            <v>#N/A</v>
          </cell>
          <cell r="O28642" t="e">
            <v>#N/A</v>
          </cell>
          <cell r="P28642" t="e">
            <v>#N/A</v>
          </cell>
          <cell r="Q28642" t="e">
            <v>#N/A</v>
          </cell>
          <cell r="S28642">
            <v>0.03</v>
          </cell>
        </row>
        <row r="28643">
          <cell r="L28643" t="str">
            <v>128G4155</v>
          </cell>
          <cell r="M28643" t="e">
            <v>#N/A</v>
          </cell>
          <cell r="N28643" t="e">
            <v>#N/A</v>
          </cell>
          <cell r="O28643" t="e">
            <v>#N/A</v>
          </cell>
          <cell r="P28643" t="e">
            <v>#N/A</v>
          </cell>
          <cell r="Q28643" t="e">
            <v>#N/A</v>
          </cell>
          <cell r="S28643">
            <v>0.03</v>
          </cell>
        </row>
        <row r="28644">
          <cell r="L28644" t="str">
            <v>128G4156</v>
          </cell>
          <cell r="M28644" t="e">
            <v>#N/A</v>
          </cell>
          <cell r="N28644" t="e">
            <v>#N/A</v>
          </cell>
          <cell r="O28644" t="e">
            <v>#N/A</v>
          </cell>
          <cell r="P28644" t="e">
            <v>#N/A</v>
          </cell>
          <cell r="Q28644" t="e">
            <v>#N/A</v>
          </cell>
          <cell r="S28644">
            <v>0.03</v>
          </cell>
        </row>
        <row r="28645">
          <cell r="L28645" t="str">
            <v>128G4157</v>
          </cell>
          <cell r="M28645" t="e">
            <v>#N/A</v>
          </cell>
          <cell r="N28645" t="e">
            <v>#N/A</v>
          </cell>
          <cell r="O28645" t="e">
            <v>#N/A</v>
          </cell>
          <cell r="P28645" t="e">
            <v>#N/A</v>
          </cell>
          <cell r="Q28645" t="e">
            <v>#N/A</v>
          </cell>
          <cell r="S28645">
            <v>0.03</v>
          </cell>
        </row>
        <row r="28646">
          <cell r="L28646" t="str">
            <v>128G4158</v>
          </cell>
          <cell r="M28646" t="e">
            <v>#N/A</v>
          </cell>
          <cell r="N28646" t="e">
            <v>#N/A</v>
          </cell>
          <cell r="O28646" t="e">
            <v>#N/A</v>
          </cell>
          <cell r="P28646" t="e">
            <v>#N/A</v>
          </cell>
          <cell r="Q28646" t="e">
            <v>#N/A</v>
          </cell>
          <cell r="S28646">
            <v>0.03</v>
          </cell>
        </row>
        <row r="28647">
          <cell r="L28647" t="str">
            <v>128G4159</v>
          </cell>
          <cell r="M28647" t="e">
            <v>#N/A</v>
          </cell>
          <cell r="N28647" t="e">
            <v>#N/A</v>
          </cell>
          <cell r="O28647" t="e">
            <v>#N/A</v>
          </cell>
          <cell r="P28647" t="e">
            <v>#N/A</v>
          </cell>
          <cell r="Q28647" t="e">
            <v>#N/A</v>
          </cell>
          <cell r="S28647">
            <v>0.03</v>
          </cell>
        </row>
        <row r="28648">
          <cell r="L28648" t="str">
            <v>128G4160</v>
          </cell>
          <cell r="M28648" t="e">
            <v>#N/A</v>
          </cell>
          <cell r="N28648" t="e">
            <v>#N/A</v>
          </cell>
          <cell r="O28648" t="e">
            <v>#N/A</v>
          </cell>
          <cell r="P28648" t="e">
            <v>#N/A</v>
          </cell>
          <cell r="Q28648" t="e">
            <v>#N/A</v>
          </cell>
          <cell r="S28648">
            <v>0.03</v>
          </cell>
        </row>
        <row r="28649">
          <cell r="L28649" t="str">
            <v>128G4161</v>
          </cell>
          <cell r="M28649" t="e">
            <v>#N/A</v>
          </cell>
          <cell r="N28649" t="e">
            <v>#N/A</v>
          </cell>
          <cell r="O28649" t="e">
            <v>#N/A</v>
          </cell>
          <cell r="P28649" t="e">
            <v>#N/A</v>
          </cell>
          <cell r="Q28649" t="e">
            <v>#N/A</v>
          </cell>
          <cell r="S28649">
            <v>0.03</v>
          </cell>
        </row>
        <row r="28650">
          <cell r="L28650" t="str">
            <v>128G4162</v>
          </cell>
          <cell r="M28650" t="e">
            <v>#N/A</v>
          </cell>
          <cell r="N28650" t="e">
            <v>#N/A</v>
          </cell>
          <cell r="O28650" t="e">
            <v>#N/A</v>
          </cell>
          <cell r="P28650" t="e">
            <v>#N/A</v>
          </cell>
          <cell r="Q28650" t="e">
            <v>#N/A</v>
          </cell>
          <cell r="S28650">
            <v>0.03</v>
          </cell>
        </row>
        <row r="28651">
          <cell r="L28651" t="str">
            <v>128G4163</v>
          </cell>
          <cell r="M28651" t="e">
            <v>#N/A</v>
          </cell>
          <cell r="N28651" t="e">
            <v>#N/A</v>
          </cell>
          <cell r="O28651" t="e">
            <v>#N/A</v>
          </cell>
          <cell r="P28651" t="e">
            <v>#N/A</v>
          </cell>
          <cell r="Q28651" t="e">
            <v>#N/A</v>
          </cell>
          <cell r="S28651">
            <v>0.03</v>
          </cell>
        </row>
        <row r="28652">
          <cell r="L28652" t="str">
            <v>128G4164</v>
          </cell>
          <cell r="M28652" t="e">
            <v>#N/A</v>
          </cell>
          <cell r="N28652" t="e">
            <v>#N/A</v>
          </cell>
          <cell r="O28652" t="e">
            <v>#N/A</v>
          </cell>
          <cell r="P28652" t="e">
            <v>#N/A</v>
          </cell>
          <cell r="Q28652" t="e">
            <v>#N/A</v>
          </cell>
          <cell r="S28652">
            <v>0.03</v>
          </cell>
        </row>
        <row r="28653">
          <cell r="L28653" t="str">
            <v>128G4165</v>
          </cell>
          <cell r="M28653" t="e">
            <v>#N/A</v>
          </cell>
          <cell r="N28653" t="e">
            <v>#N/A</v>
          </cell>
          <cell r="O28653" t="e">
            <v>#N/A</v>
          </cell>
          <cell r="P28653" t="e">
            <v>#N/A</v>
          </cell>
          <cell r="Q28653" t="e">
            <v>#N/A</v>
          </cell>
          <cell r="S28653">
            <v>0.03</v>
          </cell>
        </row>
        <row r="28654">
          <cell r="L28654" t="str">
            <v>128G4166</v>
          </cell>
          <cell r="M28654" t="e">
            <v>#N/A</v>
          </cell>
          <cell r="N28654" t="e">
            <v>#N/A</v>
          </cell>
          <cell r="O28654" t="e">
            <v>#N/A</v>
          </cell>
          <cell r="P28654" t="e">
            <v>#N/A</v>
          </cell>
          <cell r="Q28654" t="e">
            <v>#N/A</v>
          </cell>
          <cell r="S28654">
            <v>0.03</v>
          </cell>
        </row>
        <row r="28655">
          <cell r="L28655" t="str">
            <v>128G4167</v>
          </cell>
          <cell r="M28655" t="e">
            <v>#N/A</v>
          </cell>
          <cell r="N28655" t="e">
            <v>#N/A</v>
          </cell>
          <cell r="O28655" t="e">
            <v>#N/A</v>
          </cell>
          <cell r="P28655" t="e">
            <v>#N/A</v>
          </cell>
          <cell r="Q28655" t="e">
            <v>#N/A</v>
          </cell>
          <cell r="S28655">
            <v>0.03</v>
          </cell>
        </row>
        <row r="28656">
          <cell r="L28656" t="str">
            <v>128G4168</v>
          </cell>
          <cell r="M28656" t="e">
            <v>#N/A</v>
          </cell>
          <cell r="N28656" t="e">
            <v>#N/A</v>
          </cell>
          <cell r="O28656" t="e">
            <v>#N/A</v>
          </cell>
          <cell r="P28656" t="e">
            <v>#N/A</v>
          </cell>
          <cell r="Q28656" t="e">
            <v>#N/A</v>
          </cell>
          <cell r="S28656">
            <v>0.03</v>
          </cell>
        </row>
        <row r="28657">
          <cell r="L28657" t="str">
            <v>128G4169</v>
          </cell>
          <cell r="M28657" t="e">
            <v>#N/A</v>
          </cell>
          <cell r="N28657" t="e">
            <v>#N/A</v>
          </cell>
          <cell r="O28657" t="e">
            <v>#N/A</v>
          </cell>
          <cell r="P28657" t="e">
            <v>#N/A</v>
          </cell>
          <cell r="Q28657" t="e">
            <v>#N/A</v>
          </cell>
          <cell r="S28657">
            <v>0.03</v>
          </cell>
        </row>
        <row r="28658">
          <cell r="L28658" t="str">
            <v>128G4170</v>
          </cell>
          <cell r="M28658" t="e">
            <v>#N/A</v>
          </cell>
          <cell r="N28658" t="e">
            <v>#N/A</v>
          </cell>
          <cell r="O28658" t="e">
            <v>#N/A</v>
          </cell>
          <cell r="P28658" t="e">
            <v>#N/A</v>
          </cell>
          <cell r="Q28658" t="e">
            <v>#N/A</v>
          </cell>
          <cell r="S28658">
            <v>0.03</v>
          </cell>
        </row>
        <row r="28659">
          <cell r="L28659" t="str">
            <v>128G4171</v>
          </cell>
          <cell r="M28659" t="e">
            <v>#N/A</v>
          </cell>
          <cell r="N28659" t="e">
            <v>#N/A</v>
          </cell>
          <cell r="O28659" t="e">
            <v>#N/A</v>
          </cell>
          <cell r="P28659" t="e">
            <v>#N/A</v>
          </cell>
          <cell r="Q28659" t="e">
            <v>#N/A</v>
          </cell>
          <cell r="S28659">
            <v>0.03</v>
          </cell>
        </row>
        <row r="28660">
          <cell r="L28660" t="str">
            <v>128G4172</v>
          </cell>
          <cell r="M28660" t="e">
            <v>#N/A</v>
          </cell>
          <cell r="N28660" t="e">
            <v>#N/A</v>
          </cell>
          <cell r="O28660" t="e">
            <v>#N/A</v>
          </cell>
          <cell r="P28660" t="e">
            <v>#N/A</v>
          </cell>
          <cell r="Q28660" t="e">
            <v>#N/A</v>
          </cell>
          <cell r="S28660">
            <v>0.03</v>
          </cell>
        </row>
        <row r="28661">
          <cell r="L28661" t="str">
            <v>128G4173</v>
          </cell>
          <cell r="M28661" t="e">
            <v>#N/A</v>
          </cell>
          <cell r="N28661" t="e">
            <v>#N/A</v>
          </cell>
          <cell r="O28661" t="e">
            <v>#N/A</v>
          </cell>
          <cell r="P28661" t="e">
            <v>#N/A</v>
          </cell>
          <cell r="Q28661" t="e">
            <v>#N/A</v>
          </cell>
          <cell r="S28661">
            <v>0.03</v>
          </cell>
        </row>
        <row r="28662">
          <cell r="L28662" t="str">
            <v>128G4174</v>
          </cell>
          <cell r="M28662" t="e">
            <v>#N/A</v>
          </cell>
          <cell r="N28662" t="e">
            <v>#N/A</v>
          </cell>
          <cell r="O28662" t="e">
            <v>#N/A</v>
          </cell>
          <cell r="P28662" t="e">
            <v>#N/A</v>
          </cell>
          <cell r="Q28662" t="e">
            <v>#N/A</v>
          </cell>
          <cell r="S28662">
            <v>0.03</v>
          </cell>
        </row>
        <row r="28663">
          <cell r="L28663" t="str">
            <v>128G4175</v>
          </cell>
          <cell r="M28663" t="e">
            <v>#N/A</v>
          </cell>
          <cell r="N28663" t="e">
            <v>#N/A</v>
          </cell>
          <cell r="O28663" t="e">
            <v>#N/A</v>
          </cell>
          <cell r="P28663" t="e">
            <v>#N/A</v>
          </cell>
          <cell r="Q28663" t="e">
            <v>#N/A</v>
          </cell>
          <cell r="S28663">
            <v>0.03</v>
          </cell>
        </row>
        <row r="28664">
          <cell r="L28664" t="str">
            <v>128G4176</v>
          </cell>
          <cell r="M28664" t="e">
            <v>#N/A</v>
          </cell>
          <cell r="N28664" t="e">
            <v>#N/A</v>
          </cell>
          <cell r="O28664" t="e">
            <v>#N/A</v>
          </cell>
          <cell r="P28664" t="e">
            <v>#N/A</v>
          </cell>
          <cell r="Q28664" t="e">
            <v>#N/A</v>
          </cell>
          <cell r="S28664">
            <v>0.03</v>
          </cell>
        </row>
        <row r="28665">
          <cell r="L28665" t="str">
            <v>128G4177</v>
          </cell>
          <cell r="M28665" t="e">
            <v>#N/A</v>
          </cell>
          <cell r="N28665" t="e">
            <v>#N/A</v>
          </cell>
          <cell r="O28665" t="e">
            <v>#N/A</v>
          </cell>
          <cell r="P28665" t="e">
            <v>#N/A</v>
          </cell>
          <cell r="Q28665" t="e">
            <v>#N/A</v>
          </cell>
          <cell r="S28665">
            <v>0.03</v>
          </cell>
        </row>
        <row r="28666">
          <cell r="L28666" t="str">
            <v>128G4178</v>
          </cell>
          <cell r="M28666" t="e">
            <v>#N/A</v>
          </cell>
          <cell r="N28666" t="e">
            <v>#N/A</v>
          </cell>
          <cell r="O28666" t="e">
            <v>#N/A</v>
          </cell>
          <cell r="P28666" t="e">
            <v>#N/A</v>
          </cell>
          <cell r="Q28666" t="e">
            <v>#N/A</v>
          </cell>
          <cell r="S28666">
            <v>0.03</v>
          </cell>
        </row>
        <row r="28667">
          <cell r="L28667" t="str">
            <v>128G4179</v>
          </cell>
          <cell r="M28667" t="e">
            <v>#N/A</v>
          </cell>
          <cell r="N28667" t="e">
            <v>#N/A</v>
          </cell>
          <cell r="O28667" t="e">
            <v>#N/A</v>
          </cell>
          <cell r="P28667" t="e">
            <v>#N/A</v>
          </cell>
          <cell r="Q28667" t="e">
            <v>#N/A</v>
          </cell>
          <cell r="S28667">
            <v>0.03</v>
          </cell>
        </row>
        <row r="28668">
          <cell r="L28668" t="str">
            <v>128G4180</v>
          </cell>
          <cell r="M28668" t="e">
            <v>#N/A</v>
          </cell>
          <cell r="N28668" t="e">
            <v>#N/A</v>
          </cell>
          <cell r="O28668" t="e">
            <v>#N/A</v>
          </cell>
          <cell r="P28668" t="e">
            <v>#N/A</v>
          </cell>
          <cell r="Q28668" t="e">
            <v>#N/A</v>
          </cell>
          <cell r="S28668">
            <v>0.03</v>
          </cell>
        </row>
        <row r="28669">
          <cell r="L28669" t="str">
            <v>128G4181</v>
          </cell>
          <cell r="M28669" t="str">
            <v>VFD ACC_TCI_REACTOR 575V 27A</v>
          </cell>
          <cell r="N28669" t="str">
            <v>SYSTEM SOLUTIONS</v>
          </cell>
          <cell r="O28669" t="str">
            <v>B10</v>
          </cell>
          <cell r="P28669" t="str">
            <v>69328</v>
          </cell>
          <cell r="Q28669" t="str">
            <v>Parts</v>
          </cell>
          <cell r="R28669">
            <v>477.94</v>
          </cell>
          <cell r="S28669">
            <v>0.03</v>
          </cell>
        </row>
        <row r="28670">
          <cell r="L28670" t="str">
            <v>128G4182</v>
          </cell>
          <cell r="M28670" t="e">
            <v>#N/A</v>
          </cell>
          <cell r="N28670" t="e">
            <v>#N/A</v>
          </cell>
          <cell r="O28670" t="e">
            <v>#N/A</v>
          </cell>
          <cell r="P28670" t="e">
            <v>#N/A</v>
          </cell>
          <cell r="Q28670" t="e">
            <v>#N/A</v>
          </cell>
          <cell r="S28670">
            <v>0.03</v>
          </cell>
        </row>
        <row r="28671">
          <cell r="L28671" t="str">
            <v>128G4183</v>
          </cell>
          <cell r="M28671" t="e">
            <v>#N/A</v>
          </cell>
          <cell r="N28671" t="e">
            <v>#N/A</v>
          </cell>
          <cell r="O28671" t="e">
            <v>#N/A</v>
          </cell>
          <cell r="P28671" t="e">
            <v>#N/A</v>
          </cell>
          <cell r="Q28671" t="e">
            <v>#N/A</v>
          </cell>
          <cell r="S28671">
            <v>0.03</v>
          </cell>
        </row>
        <row r="28672">
          <cell r="L28672" t="str">
            <v>128G4184</v>
          </cell>
          <cell r="M28672" t="e">
            <v>#N/A</v>
          </cell>
          <cell r="N28672" t="e">
            <v>#N/A</v>
          </cell>
          <cell r="O28672" t="e">
            <v>#N/A</v>
          </cell>
          <cell r="P28672" t="e">
            <v>#N/A</v>
          </cell>
          <cell r="Q28672" t="e">
            <v>#N/A</v>
          </cell>
          <cell r="S28672">
            <v>0.03</v>
          </cell>
        </row>
        <row r="28673">
          <cell r="L28673" t="str">
            <v>128G4185</v>
          </cell>
          <cell r="M28673" t="e">
            <v>#N/A</v>
          </cell>
          <cell r="N28673" t="e">
            <v>#N/A</v>
          </cell>
          <cell r="O28673" t="e">
            <v>#N/A</v>
          </cell>
          <cell r="P28673" t="e">
            <v>#N/A</v>
          </cell>
          <cell r="Q28673" t="e">
            <v>#N/A</v>
          </cell>
          <cell r="S28673">
            <v>0.03</v>
          </cell>
        </row>
        <row r="28674">
          <cell r="L28674" t="str">
            <v>128G4186</v>
          </cell>
          <cell r="M28674" t="str">
            <v>VFD ACC_TCI_REACTOR 50HP</v>
          </cell>
          <cell r="N28674" t="str">
            <v>SYSTEM SOLUTIONS</v>
          </cell>
          <cell r="O28674" t="str">
            <v>B10</v>
          </cell>
          <cell r="P28674" t="str">
            <v>69328</v>
          </cell>
          <cell r="Q28674" t="str">
            <v>Parts</v>
          </cell>
          <cell r="R28674">
            <v>105</v>
          </cell>
          <cell r="S28674">
            <v>0.03</v>
          </cell>
        </row>
        <row r="28675">
          <cell r="L28675" t="str">
            <v>128G4187</v>
          </cell>
          <cell r="M28675" t="e">
            <v>#N/A</v>
          </cell>
          <cell r="N28675" t="e">
            <v>#N/A</v>
          </cell>
          <cell r="O28675" t="e">
            <v>#N/A</v>
          </cell>
          <cell r="P28675" t="e">
            <v>#N/A</v>
          </cell>
          <cell r="Q28675" t="e">
            <v>#N/A</v>
          </cell>
          <cell r="S28675">
            <v>0.03</v>
          </cell>
        </row>
        <row r="28676">
          <cell r="L28676" t="str">
            <v>128G4188</v>
          </cell>
          <cell r="M28676" t="e">
            <v>#N/A</v>
          </cell>
          <cell r="N28676" t="e">
            <v>#N/A</v>
          </cell>
          <cell r="O28676" t="e">
            <v>#N/A</v>
          </cell>
          <cell r="P28676" t="e">
            <v>#N/A</v>
          </cell>
          <cell r="Q28676" t="e">
            <v>#N/A</v>
          </cell>
          <cell r="S28676">
            <v>0.03</v>
          </cell>
        </row>
        <row r="28677">
          <cell r="L28677" t="str">
            <v>128G4189</v>
          </cell>
          <cell r="M28677" t="e">
            <v>#N/A</v>
          </cell>
          <cell r="N28677" t="e">
            <v>#N/A</v>
          </cell>
          <cell r="O28677" t="e">
            <v>#N/A</v>
          </cell>
          <cell r="P28677" t="e">
            <v>#N/A</v>
          </cell>
          <cell r="Q28677" t="e">
            <v>#N/A</v>
          </cell>
          <cell r="S28677">
            <v>0.03</v>
          </cell>
        </row>
        <row r="28678">
          <cell r="L28678" t="str">
            <v>128G4190</v>
          </cell>
          <cell r="M28678" t="e">
            <v>#N/A</v>
          </cell>
          <cell r="N28678" t="e">
            <v>#N/A</v>
          </cell>
          <cell r="O28678" t="e">
            <v>#N/A</v>
          </cell>
          <cell r="P28678" t="e">
            <v>#N/A</v>
          </cell>
          <cell r="Q28678" t="e">
            <v>#N/A</v>
          </cell>
          <cell r="S28678">
            <v>0.03</v>
          </cell>
        </row>
        <row r="28679">
          <cell r="L28679" t="str">
            <v>128G4191</v>
          </cell>
          <cell r="M28679" t="e">
            <v>#N/A</v>
          </cell>
          <cell r="N28679" t="e">
            <v>#N/A</v>
          </cell>
          <cell r="O28679" t="e">
            <v>#N/A</v>
          </cell>
          <cell r="P28679" t="e">
            <v>#N/A</v>
          </cell>
          <cell r="Q28679" t="e">
            <v>#N/A</v>
          </cell>
          <cell r="S28679">
            <v>0.03</v>
          </cell>
        </row>
        <row r="28680">
          <cell r="L28680" t="str">
            <v>128G4192</v>
          </cell>
          <cell r="M28680" t="e">
            <v>#N/A</v>
          </cell>
          <cell r="N28680" t="e">
            <v>#N/A</v>
          </cell>
          <cell r="O28680" t="e">
            <v>#N/A</v>
          </cell>
          <cell r="P28680" t="e">
            <v>#N/A</v>
          </cell>
          <cell r="Q28680" t="e">
            <v>#N/A</v>
          </cell>
          <cell r="S28680">
            <v>0.03</v>
          </cell>
        </row>
        <row r="28681">
          <cell r="L28681" t="str">
            <v>128G4193</v>
          </cell>
          <cell r="M28681" t="e">
            <v>#N/A</v>
          </cell>
          <cell r="N28681" t="e">
            <v>#N/A</v>
          </cell>
          <cell r="O28681" t="e">
            <v>#N/A</v>
          </cell>
          <cell r="P28681" t="e">
            <v>#N/A</v>
          </cell>
          <cell r="Q28681" t="e">
            <v>#N/A</v>
          </cell>
          <cell r="S28681">
            <v>0.03</v>
          </cell>
        </row>
        <row r="28682">
          <cell r="L28682" t="str">
            <v>128G4194</v>
          </cell>
          <cell r="M28682" t="e">
            <v>#N/A</v>
          </cell>
          <cell r="N28682" t="e">
            <v>#N/A</v>
          </cell>
          <cell r="O28682" t="e">
            <v>#N/A</v>
          </cell>
          <cell r="P28682" t="e">
            <v>#N/A</v>
          </cell>
          <cell r="Q28682" t="e">
            <v>#N/A</v>
          </cell>
          <cell r="S28682">
            <v>0.03</v>
          </cell>
        </row>
        <row r="28683">
          <cell r="L28683" t="str">
            <v>128G4195</v>
          </cell>
          <cell r="M28683" t="e">
            <v>#N/A</v>
          </cell>
          <cell r="N28683" t="e">
            <v>#N/A</v>
          </cell>
          <cell r="O28683" t="e">
            <v>#N/A</v>
          </cell>
          <cell r="P28683" t="e">
            <v>#N/A</v>
          </cell>
          <cell r="Q28683" t="e">
            <v>#N/A</v>
          </cell>
          <cell r="S28683">
            <v>0.03</v>
          </cell>
        </row>
        <row r="28684">
          <cell r="L28684" t="str">
            <v>128G4196</v>
          </cell>
          <cell r="M28684" t="e">
            <v>#N/A</v>
          </cell>
          <cell r="N28684" t="e">
            <v>#N/A</v>
          </cell>
          <cell r="O28684" t="e">
            <v>#N/A</v>
          </cell>
          <cell r="P28684" t="e">
            <v>#N/A</v>
          </cell>
          <cell r="Q28684" t="e">
            <v>#N/A</v>
          </cell>
          <cell r="S28684">
            <v>0.03</v>
          </cell>
        </row>
        <row r="28685">
          <cell r="L28685" t="str">
            <v>128G4197</v>
          </cell>
          <cell r="M28685" t="e">
            <v>#N/A</v>
          </cell>
          <cell r="N28685" t="e">
            <v>#N/A</v>
          </cell>
          <cell r="O28685" t="e">
            <v>#N/A</v>
          </cell>
          <cell r="P28685" t="e">
            <v>#N/A</v>
          </cell>
          <cell r="Q28685" t="e">
            <v>#N/A</v>
          </cell>
          <cell r="S28685">
            <v>0.03</v>
          </cell>
        </row>
        <row r="28686">
          <cell r="L28686" t="str">
            <v>128G4198</v>
          </cell>
          <cell r="M28686" t="e">
            <v>#N/A</v>
          </cell>
          <cell r="N28686" t="e">
            <v>#N/A</v>
          </cell>
          <cell r="O28686" t="e">
            <v>#N/A</v>
          </cell>
          <cell r="P28686" t="e">
            <v>#N/A</v>
          </cell>
          <cell r="Q28686" t="e">
            <v>#N/A</v>
          </cell>
          <cell r="S28686">
            <v>0.03</v>
          </cell>
        </row>
        <row r="28687">
          <cell r="L28687" t="str">
            <v>128G4199</v>
          </cell>
          <cell r="M28687" t="e">
            <v>#N/A</v>
          </cell>
          <cell r="N28687" t="e">
            <v>#N/A</v>
          </cell>
          <cell r="O28687" t="e">
            <v>#N/A</v>
          </cell>
          <cell r="P28687" t="e">
            <v>#N/A</v>
          </cell>
          <cell r="Q28687" t="e">
            <v>#N/A</v>
          </cell>
          <cell r="S28687">
            <v>0.03</v>
          </cell>
        </row>
        <row r="28688">
          <cell r="L28688" t="str">
            <v>128G4200</v>
          </cell>
          <cell r="M28688" t="e">
            <v>#N/A</v>
          </cell>
          <cell r="N28688" t="e">
            <v>#N/A</v>
          </cell>
          <cell r="O28688" t="e">
            <v>#N/A</v>
          </cell>
          <cell r="P28688" t="e">
            <v>#N/A</v>
          </cell>
          <cell r="Q28688" t="e">
            <v>#N/A</v>
          </cell>
          <cell r="S28688">
            <v>0.03</v>
          </cell>
        </row>
        <row r="28689">
          <cell r="L28689" t="str">
            <v>128G4201</v>
          </cell>
          <cell r="M28689" t="e">
            <v>#N/A</v>
          </cell>
          <cell r="N28689" t="e">
            <v>#N/A</v>
          </cell>
          <cell r="O28689" t="e">
            <v>#N/A</v>
          </cell>
          <cell r="P28689" t="e">
            <v>#N/A</v>
          </cell>
          <cell r="Q28689" t="e">
            <v>#N/A</v>
          </cell>
          <cell r="S28689">
            <v>0.03</v>
          </cell>
        </row>
        <row r="28690">
          <cell r="L28690" t="str">
            <v>128G4202</v>
          </cell>
          <cell r="M28690" t="e">
            <v>#N/A</v>
          </cell>
          <cell r="N28690" t="e">
            <v>#N/A</v>
          </cell>
          <cell r="O28690" t="e">
            <v>#N/A</v>
          </cell>
          <cell r="P28690" t="e">
            <v>#N/A</v>
          </cell>
          <cell r="Q28690" t="e">
            <v>#N/A</v>
          </cell>
          <cell r="S28690">
            <v>0.03</v>
          </cell>
        </row>
        <row r="28691">
          <cell r="L28691" t="str">
            <v>128G4203</v>
          </cell>
          <cell r="M28691" t="e">
            <v>#N/A</v>
          </cell>
          <cell r="N28691" t="e">
            <v>#N/A</v>
          </cell>
          <cell r="O28691" t="e">
            <v>#N/A</v>
          </cell>
          <cell r="P28691" t="e">
            <v>#N/A</v>
          </cell>
          <cell r="Q28691" t="e">
            <v>#N/A</v>
          </cell>
          <cell r="S28691">
            <v>0.03</v>
          </cell>
        </row>
        <row r="28692">
          <cell r="L28692" t="str">
            <v>128G4204</v>
          </cell>
          <cell r="M28692" t="e">
            <v>#N/A</v>
          </cell>
          <cell r="N28692" t="e">
            <v>#N/A</v>
          </cell>
          <cell r="O28692" t="e">
            <v>#N/A</v>
          </cell>
          <cell r="P28692" t="e">
            <v>#N/A</v>
          </cell>
          <cell r="Q28692" t="e">
            <v>#N/A</v>
          </cell>
          <cell r="S28692">
            <v>0.03</v>
          </cell>
        </row>
        <row r="28693">
          <cell r="L28693" t="str">
            <v>128G4205</v>
          </cell>
          <cell r="M28693" t="e">
            <v>#N/A</v>
          </cell>
          <cell r="N28693" t="e">
            <v>#N/A</v>
          </cell>
          <cell r="O28693" t="e">
            <v>#N/A</v>
          </cell>
          <cell r="P28693" t="e">
            <v>#N/A</v>
          </cell>
          <cell r="Q28693" t="e">
            <v>#N/A</v>
          </cell>
          <cell r="S28693">
            <v>0.03</v>
          </cell>
        </row>
        <row r="28694">
          <cell r="L28694" t="str">
            <v>128G4206</v>
          </cell>
          <cell r="M28694" t="e">
            <v>#N/A</v>
          </cell>
          <cell r="N28694" t="e">
            <v>#N/A</v>
          </cell>
          <cell r="O28694" t="e">
            <v>#N/A</v>
          </cell>
          <cell r="P28694" t="e">
            <v>#N/A</v>
          </cell>
          <cell r="Q28694" t="e">
            <v>#N/A</v>
          </cell>
          <cell r="S28694">
            <v>0.03</v>
          </cell>
        </row>
        <row r="28695">
          <cell r="L28695" t="str">
            <v>128G4207</v>
          </cell>
          <cell r="M28695" t="e">
            <v>#N/A</v>
          </cell>
          <cell r="N28695" t="e">
            <v>#N/A</v>
          </cell>
          <cell r="O28695" t="e">
            <v>#N/A</v>
          </cell>
          <cell r="P28695" t="e">
            <v>#N/A</v>
          </cell>
          <cell r="Q28695" t="e">
            <v>#N/A</v>
          </cell>
          <cell r="S28695">
            <v>0.03</v>
          </cell>
        </row>
        <row r="28696">
          <cell r="L28696" t="str">
            <v>128G4208</v>
          </cell>
          <cell r="M28696" t="e">
            <v>#N/A</v>
          </cell>
          <cell r="N28696" t="e">
            <v>#N/A</v>
          </cell>
          <cell r="O28696" t="e">
            <v>#N/A</v>
          </cell>
          <cell r="P28696" t="e">
            <v>#N/A</v>
          </cell>
          <cell r="Q28696" t="e">
            <v>#N/A</v>
          </cell>
          <cell r="S28696">
            <v>0.03</v>
          </cell>
        </row>
        <row r="28697">
          <cell r="L28697" t="str">
            <v>128G4209</v>
          </cell>
          <cell r="M28697" t="e">
            <v>#N/A</v>
          </cell>
          <cell r="N28697" t="e">
            <v>#N/A</v>
          </cell>
          <cell r="O28697" t="e">
            <v>#N/A</v>
          </cell>
          <cell r="P28697" t="e">
            <v>#N/A</v>
          </cell>
          <cell r="Q28697" t="e">
            <v>#N/A</v>
          </cell>
          <cell r="S28697">
            <v>0.03</v>
          </cell>
        </row>
        <row r="28698">
          <cell r="L28698" t="str">
            <v>128G4210</v>
          </cell>
          <cell r="M28698" t="e">
            <v>#N/A</v>
          </cell>
          <cell r="N28698" t="e">
            <v>#N/A</v>
          </cell>
          <cell r="O28698" t="e">
            <v>#N/A</v>
          </cell>
          <cell r="P28698" t="e">
            <v>#N/A</v>
          </cell>
          <cell r="Q28698" t="e">
            <v>#N/A</v>
          </cell>
          <cell r="S28698">
            <v>0.03</v>
          </cell>
        </row>
        <row r="28699">
          <cell r="L28699" t="str">
            <v>128G4211</v>
          </cell>
          <cell r="M28699" t="e">
            <v>#N/A</v>
          </cell>
          <cell r="N28699" t="e">
            <v>#N/A</v>
          </cell>
          <cell r="O28699" t="e">
            <v>#N/A</v>
          </cell>
          <cell r="P28699" t="e">
            <v>#N/A</v>
          </cell>
          <cell r="Q28699" t="e">
            <v>#N/A</v>
          </cell>
          <cell r="S28699">
            <v>0.03</v>
          </cell>
        </row>
        <row r="28700">
          <cell r="L28700" t="str">
            <v>128G4212</v>
          </cell>
          <cell r="M28700" t="e">
            <v>#N/A</v>
          </cell>
          <cell r="N28700" t="e">
            <v>#N/A</v>
          </cell>
          <cell r="O28700" t="e">
            <v>#N/A</v>
          </cell>
          <cell r="P28700" t="e">
            <v>#N/A</v>
          </cell>
          <cell r="Q28700" t="e">
            <v>#N/A</v>
          </cell>
          <cell r="S28700">
            <v>0.03</v>
          </cell>
        </row>
        <row r="28701">
          <cell r="L28701" t="str">
            <v>128G4213</v>
          </cell>
          <cell r="M28701" t="e">
            <v>#N/A</v>
          </cell>
          <cell r="N28701" t="e">
            <v>#N/A</v>
          </cell>
          <cell r="O28701" t="e">
            <v>#N/A</v>
          </cell>
          <cell r="P28701" t="e">
            <v>#N/A</v>
          </cell>
          <cell r="Q28701" t="e">
            <v>#N/A</v>
          </cell>
          <cell r="S28701">
            <v>0.03</v>
          </cell>
        </row>
        <row r="28702">
          <cell r="L28702" t="str">
            <v>128G4214</v>
          </cell>
          <cell r="M28702" t="e">
            <v>#N/A</v>
          </cell>
          <cell r="N28702" t="e">
            <v>#N/A</v>
          </cell>
          <cell r="O28702" t="e">
            <v>#N/A</v>
          </cell>
          <cell r="P28702" t="e">
            <v>#N/A</v>
          </cell>
          <cell r="Q28702" t="e">
            <v>#N/A</v>
          </cell>
          <cell r="S28702">
            <v>0.03</v>
          </cell>
        </row>
        <row r="28703">
          <cell r="L28703" t="str">
            <v>128G4215</v>
          </cell>
          <cell r="M28703" t="e">
            <v>#N/A</v>
          </cell>
          <cell r="N28703" t="e">
            <v>#N/A</v>
          </cell>
          <cell r="O28703" t="e">
            <v>#N/A</v>
          </cell>
          <cell r="P28703" t="e">
            <v>#N/A</v>
          </cell>
          <cell r="Q28703" t="e">
            <v>#N/A</v>
          </cell>
          <cell r="S28703">
            <v>0.03</v>
          </cell>
        </row>
        <row r="28704">
          <cell r="L28704" t="str">
            <v>128G4216</v>
          </cell>
          <cell r="M28704" t="e">
            <v>#N/A</v>
          </cell>
          <cell r="N28704" t="e">
            <v>#N/A</v>
          </cell>
          <cell r="O28704" t="e">
            <v>#N/A</v>
          </cell>
          <cell r="P28704" t="e">
            <v>#N/A</v>
          </cell>
          <cell r="Q28704" t="e">
            <v>#N/A</v>
          </cell>
          <cell r="S28704">
            <v>0.03</v>
          </cell>
        </row>
        <row r="28705">
          <cell r="L28705" t="str">
            <v>128G4217</v>
          </cell>
          <cell r="M28705" t="e">
            <v>#N/A</v>
          </cell>
          <cell r="N28705" t="e">
            <v>#N/A</v>
          </cell>
          <cell r="O28705" t="e">
            <v>#N/A</v>
          </cell>
          <cell r="P28705" t="e">
            <v>#N/A</v>
          </cell>
          <cell r="Q28705" t="e">
            <v>#N/A</v>
          </cell>
          <cell r="S28705">
            <v>0.03</v>
          </cell>
        </row>
        <row r="28706">
          <cell r="L28706" t="str">
            <v>128G4218</v>
          </cell>
          <cell r="M28706" t="e">
            <v>#N/A</v>
          </cell>
          <cell r="N28706" t="e">
            <v>#N/A</v>
          </cell>
          <cell r="O28706" t="e">
            <v>#N/A</v>
          </cell>
          <cell r="P28706" t="e">
            <v>#N/A</v>
          </cell>
          <cell r="Q28706" t="e">
            <v>#N/A</v>
          </cell>
          <cell r="S28706">
            <v>0.03</v>
          </cell>
        </row>
        <row r="28707">
          <cell r="L28707" t="str">
            <v>128G4219</v>
          </cell>
          <cell r="M28707" t="e">
            <v>#N/A</v>
          </cell>
          <cell r="N28707" t="e">
            <v>#N/A</v>
          </cell>
          <cell r="O28707" t="e">
            <v>#N/A</v>
          </cell>
          <cell r="P28707" t="e">
            <v>#N/A</v>
          </cell>
          <cell r="Q28707" t="e">
            <v>#N/A</v>
          </cell>
          <cell r="S28707">
            <v>0.03</v>
          </cell>
        </row>
        <row r="28708">
          <cell r="L28708" t="str">
            <v>128G4220</v>
          </cell>
          <cell r="M28708" t="e">
            <v>#N/A</v>
          </cell>
          <cell r="N28708" t="e">
            <v>#N/A</v>
          </cell>
          <cell r="O28708" t="e">
            <v>#N/A</v>
          </cell>
          <cell r="P28708" t="e">
            <v>#N/A</v>
          </cell>
          <cell r="Q28708" t="e">
            <v>#N/A</v>
          </cell>
          <cell r="S28708">
            <v>0.03</v>
          </cell>
        </row>
        <row r="28709">
          <cell r="L28709" t="str">
            <v>128G4221</v>
          </cell>
          <cell r="M28709" t="e">
            <v>#N/A</v>
          </cell>
          <cell r="N28709" t="e">
            <v>#N/A</v>
          </cell>
          <cell r="O28709" t="e">
            <v>#N/A</v>
          </cell>
          <cell r="P28709" t="e">
            <v>#N/A</v>
          </cell>
          <cell r="Q28709" t="e">
            <v>#N/A</v>
          </cell>
          <cell r="S28709">
            <v>0.03</v>
          </cell>
        </row>
        <row r="28710">
          <cell r="L28710" t="str">
            <v>128G4222</v>
          </cell>
          <cell r="M28710" t="e">
            <v>#N/A</v>
          </cell>
          <cell r="N28710" t="e">
            <v>#N/A</v>
          </cell>
          <cell r="O28710" t="e">
            <v>#N/A</v>
          </cell>
          <cell r="P28710" t="e">
            <v>#N/A</v>
          </cell>
          <cell r="Q28710" t="e">
            <v>#N/A</v>
          </cell>
          <cell r="S28710">
            <v>0.03</v>
          </cell>
        </row>
        <row r="28711">
          <cell r="L28711" t="str">
            <v>128G4223</v>
          </cell>
          <cell r="M28711" t="e">
            <v>#N/A</v>
          </cell>
          <cell r="N28711" t="e">
            <v>#N/A</v>
          </cell>
          <cell r="O28711" t="e">
            <v>#N/A</v>
          </cell>
          <cell r="P28711" t="e">
            <v>#N/A</v>
          </cell>
          <cell r="Q28711" t="e">
            <v>#N/A</v>
          </cell>
          <cell r="S28711">
            <v>0.03</v>
          </cell>
        </row>
        <row r="28712">
          <cell r="L28712" t="str">
            <v>128G4224</v>
          </cell>
          <cell r="M28712" t="e">
            <v>#N/A</v>
          </cell>
          <cell r="N28712" t="e">
            <v>#N/A</v>
          </cell>
          <cell r="O28712" t="e">
            <v>#N/A</v>
          </cell>
          <cell r="P28712" t="e">
            <v>#N/A</v>
          </cell>
          <cell r="Q28712" t="e">
            <v>#N/A</v>
          </cell>
          <cell r="S28712">
            <v>0.03</v>
          </cell>
        </row>
        <row r="28713">
          <cell r="L28713" t="str">
            <v>128G4225</v>
          </cell>
          <cell r="M28713" t="e">
            <v>#N/A</v>
          </cell>
          <cell r="N28713" t="e">
            <v>#N/A</v>
          </cell>
          <cell r="O28713" t="e">
            <v>#N/A</v>
          </cell>
          <cell r="P28713" t="e">
            <v>#N/A</v>
          </cell>
          <cell r="Q28713" t="e">
            <v>#N/A</v>
          </cell>
          <cell r="S28713">
            <v>0.03</v>
          </cell>
        </row>
        <row r="28714">
          <cell r="L28714" t="str">
            <v>128G4226</v>
          </cell>
          <cell r="M28714" t="e">
            <v>#N/A</v>
          </cell>
          <cell r="N28714" t="e">
            <v>#N/A</v>
          </cell>
          <cell r="O28714" t="e">
            <v>#N/A</v>
          </cell>
          <cell r="P28714" t="e">
            <v>#N/A</v>
          </cell>
          <cell r="Q28714" t="e">
            <v>#N/A</v>
          </cell>
          <cell r="S28714">
            <v>0.03</v>
          </cell>
        </row>
        <row r="28715">
          <cell r="L28715" t="str">
            <v>128G4227</v>
          </cell>
          <cell r="M28715" t="e">
            <v>#N/A</v>
          </cell>
          <cell r="N28715" t="e">
            <v>#N/A</v>
          </cell>
          <cell r="O28715" t="e">
            <v>#N/A</v>
          </cell>
          <cell r="P28715" t="e">
            <v>#N/A</v>
          </cell>
          <cell r="Q28715" t="e">
            <v>#N/A</v>
          </cell>
          <cell r="S28715">
            <v>0.03</v>
          </cell>
        </row>
        <row r="28716">
          <cell r="L28716" t="str">
            <v>128G4228</v>
          </cell>
          <cell r="M28716" t="e">
            <v>#N/A</v>
          </cell>
          <cell r="N28716" t="e">
            <v>#N/A</v>
          </cell>
          <cell r="O28716" t="e">
            <v>#N/A</v>
          </cell>
          <cell r="P28716" t="e">
            <v>#N/A</v>
          </cell>
          <cell r="Q28716" t="e">
            <v>#N/A</v>
          </cell>
          <cell r="S28716">
            <v>0.03</v>
          </cell>
        </row>
        <row r="28717">
          <cell r="L28717" t="str">
            <v>128G4229</v>
          </cell>
          <cell r="M28717" t="e">
            <v>#N/A</v>
          </cell>
          <cell r="N28717" t="e">
            <v>#N/A</v>
          </cell>
          <cell r="O28717" t="e">
            <v>#N/A</v>
          </cell>
          <cell r="P28717" t="e">
            <v>#N/A</v>
          </cell>
          <cell r="Q28717" t="e">
            <v>#N/A</v>
          </cell>
          <cell r="S28717">
            <v>0.03</v>
          </cell>
        </row>
        <row r="28718">
          <cell r="L28718" t="str">
            <v>128G4230</v>
          </cell>
          <cell r="M28718" t="e">
            <v>#N/A</v>
          </cell>
          <cell r="N28718" t="e">
            <v>#N/A</v>
          </cell>
          <cell r="O28718" t="e">
            <v>#N/A</v>
          </cell>
          <cell r="P28718" t="e">
            <v>#N/A</v>
          </cell>
          <cell r="Q28718" t="e">
            <v>#N/A</v>
          </cell>
          <cell r="S28718">
            <v>0.03</v>
          </cell>
        </row>
        <row r="28719">
          <cell r="L28719" t="str">
            <v>128G4231</v>
          </cell>
          <cell r="M28719" t="e">
            <v>#N/A</v>
          </cell>
          <cell r="N28719" t="e">
            <v>#N/A</v>
          </cell>
          <cell r="O28719" t="e">
            <v>#N/A</v>
          </cell>
          <cell r="P28719" t="e">
            <v>#N/A</v>
          </cell>
          <cell r="Q28719" t="e">
            <v>#N/A</v>
          </cell>
          <cell r="S28719">
            <v>0.03</v>
          </cell>
        </row>
        <row r="28720">
          <cell r="L28720" t="str">
            <v>128G4232</v>
          </cell>
          <cell r="M28720" t="e">
            <v>#N/A</v>
          </cell>
          <cell r="N28720" t="e">
            <v>#N/A</v>
          </cell>
          <cell r="O28720" t="e">
            <v>#N/A</v>
          </cell>
          <cell r="P28720" t="e">
            <v>#N/A</v>
          </cell>
          <cell r="Q28720" t="e">
            <v>#N/A</v>
          </cell>
          <cell r="S28720">
            <v>0.03</v>
          </cell>
        </row>
        <row r="28721">
          <cell r="L28721" t="str">
            <v>128G4233</v>
          </cell>
          <cell r="M28721" t="e">
            <v>#N/A</v>
          </cell>
          <cell r="N28721" t="e">
            <v>#N/A</v>
          </cell>
          <cell r="O28721" t="e">
            <v>#N/A</v>
          </cell>
          <cell r="P28721" t="e">
            <v>#N/A</v>
          </cell>
          <cell r="Q28721" t="e">
            <v>#N/A</v>
          </cell>
          <cell r="S28721">
            <v>0.03</v>
          </cell>
        </row>
        <row r="28722">
          <cell r="L28722" t="str">
            <v>128G4266</v>
          </cell>
          <cell r="M28722" t="str">
            <v>VFA_FC-103  KEYPAD</v>
          </cell>
          <cell r="N28722" t="str">
            <v>SYSTEM SOLUTIONS</v>
          </cell>
          <cell r="O28722" t="str">
            <v>B10</v>
          </cell>
          <cell r="P28722" t="str">
            <v>69328</v>
          </cell>
          <cell r="Q28722" t="str">
            <v>Parts</v>
          </cell>
          <cell r="R28722">
            <v>100</v>
          </cell>
          <cell r="S28722">
            <v>0.03</v>
          </cell>
        </row>
        <row r="28723">
          <cell r="L28723" t="str">
            <v>128G4267</v>
          </cell>
          <cell r="M28723" t="str">
            <v>VFA_CH__DG1 FRAME 4 FAN KIT</v>
          </cell>
          <cell r="N28723" t="str">
            <v>SYSTEM SOLUTIONS</v>
          </cell>
          <cell r="O28723" t="str">
            <v>B10</v>
          </cell>
          <cell r="P28723" t="str">
            <v>69328</v>
          </cell>
          <cell r="Q28723" t="str">
            <v>Parts</v>
          </cell>
          <cell r="R28723">
            <v>365.56</v>
          </cell>
          <cell r="S28723">
            <v>0.03</v>
          </cell>
        </row>
        <row r="28724">
          <cell r="L28724" t="str">
            <v>128G4605</v>
          </cell>
          <cell r="M28724" t="e">
            <v>#N/A</v>
          </cell>
          <cell r="N28724" t="e">
            <v>#N/A</v>
          </cell>
          <cell r="O28724" t="e">
            <v>#N/A</v>
          </cell>
          <cell r="P28724" t="e">
            <v>#N/A</v>
          </cell>
          <cell r="Q28724" t="e">
            <v>#N/A</v>
          </cell>
          <cell r="S28724">
            <v>0.03</v>
          </cell>
        </row>
        <row r="28725">
          <cell r="L28725" t="str">
            <v>128G4606</v>
          </cell>
          <cell r="M28725" t="e">
            <v>#N/A</v>
          </cell>
          <cell r="N28725" t="e">
            <v>#N/A</v>
          </cell>
          <cell r="O28725" t="e">
            <v>#N/A</v>
          </cell>
          <cell r="P28725" t="e">
            <v>#N/A</v>
          </cell>
          <cell r="Q28725" t="e">
            <v>#N/A</v>
          </cell>
          <cell r="S28725">
            <v>0.03</v>
          </cell>
        </row>
        <row r="28726">
          <cell r="L28726" t="str">
            <v>128G4607</v>
          </cell>
          <cell r="M28726" t="e">
            <v>#N/A</v>
          </cell>
          <cell r="N28726" t="e">
            <v>#N/A</v>
          </cell>
          <cell r="O28726" t="e">
            <v>#N/A</v>
          </cell>
          <cell r="P28726" t="e">
            <v>#N/A</v>
          </cell>
          <cell r="Q28726" t="e">
            <v>#N/A</v>
          </cell>
          <cell r="S28726">
            <v>0.03</v>
          </cell>
        </row>
        <row r="28727">
          <cell r="L28727" t="str">
            <v>128G4608</v>
          </cell>
          <cell r="M28727" t="e">
            <v>#N/A</v>
          </cell>
          <cell r="N28727" t="e">
            <v>#N/A</v>
          </cell>
          <cell r="O28727" t="e">
            <v>#N/A</v>
          </cell>
          <cell r="P28727" t="e">
            <v>#N/A</v>
          </cell>
          <cell r="Q28727" t="e">
            <v>#N/A</v>
          </cell>
          <cell r="S28727">
            <v>0.03</v>
          </cell>
        </row>
        <row r="28728">
          <cell r="L28728" t="str">
            <v>128G4609</v>
          </cell>
          <cell r="M28728" t="e">
            <v>#N/A</v>
          </cell>
          <cell r="N28728" t="e">
            <v>#N/A</v>
          </cell>
          <cell r="O28728" t="e">
            <v>#N/A</v>
          </cell>
          <cell r="P28728" t="e">
            <v>#N/A</v>
          </cell>
          <cell r="Q28728" t="e">
            <v>#N/A</v>
          </cell>
          <cell r="S28728">
            <v>0.03</v>
          </cell>
        </row>
        <row r="28729">
          <cell r="L28729" t="str">
            <v>128G4610</v>
          </cell>
          <cell r="M28729" t="e">
            <v>#N/A</v>
          </cell>
          <cell r="N28729" t="e">
            <v>#N/A</v>
          </cell>
          <cell r="O28729" t="e">
            <v>#N/A</v>
          </cell>
          <cell r="P28729" t="e">
            <v>#N/A</v>
          </cell>
          <cell r="Q28729" t="e">
            <v>#N/A</v>
          </cell>
          <cell r="S28729">
            <v>0.03</v>
          </cell>
        </row>
        <row r="28730">
          <cell r="L28730" t="str">
            <v>128G4611</v>
          </cell>
          <cell r="M28730" t="e">
            <v>#N/A</v>
          </cell>
          <cell r="N28730" t="e">
            <v>#N/A</v>
          </cell>
          <cell r="O28730" t="e">
            <v>#N/A</v>
          </cell>
          <cell r="P28730" t="e">
            <v>#N/A</v>
          </cell>
          <cell r="Q28730" t="e">
            <v>#N/A</v>
          </cell>
          <cell r="S28730">
            <v>0.03</v>
          </cell>
        </row>
        <row r="28731">
          <cell r="L28731" t="str">
            <v>128G4612</v>
          </cell>
          <cell r="M28731" t="e">
            <v>#N/A</v>
          </cell>
          <cell r="N28731" t="e">
            <v>#N/A</v>
          </cell>
          <cell r="O28731" t="e">
            <v>#N/A</v>
          </cell>
          <cell r="P28731" t="e">
            <v>#N/A</v>
          </cell>
          <cell r="Q28731" t="e">
            <v>#N/A</v>
          </cell>
          <cell r="S28731">
            <v>0.03</v>
          </cell>
        </row>
        <row r="28732">
          <cell r="L28732" t="str">
            <v>128G4613</v>
          </cell>
          <cell r="M28732" t="e">
            <v>#N/A</v>
          </cell>
          <cell r="N28732" t="e">
            <v>#N/A</v>
          </cell>
          <cell r="O28732" t="e">
            <v>#N/A</v>
          </cell>
          <cell r="P28732" t="e">
            <v>#N/A</v>
          </cell>
          <cell r="Q28732" t="e">
            <v>#N/A</v>
          </cell>
          <cell r="S28732">
            <v>0.03</v>
          </cell>
        </row>
        <row r="28733">
          <cell r="L28733" t="str">
            <v>128G4614</v>
          </cell>
          <cell r="M28733" t="e">
            <v>#N/A</v>
          </cell>
          <cell r="N28733" t="e">
            <v>#N/A</v>
          </cell>
          <cell r="O28733" t="e">
            <v>#N/A</v>
          </cell>
          <cell r="P28733" t="e">
            <v>#N/A</v>
          </cell>
          <cell r="Q28733" t="e">
            <v>#N/A</v>
          </cell>
          <cell r="S28733">
            <v>0.03</v>
          </cell>
        </row>
        <row r="28734">
          <cell r="L28734" t="str">
            <v>128G4615</v>
          </cell>
          <cell r="M28734" t="e">
            <v>#N/A</v>
          </cell>
          <cell r="N28734" t="e">
            <v>#N/A</v>
          </cell>
          <cell r="O28734" t="e">
            <v>#N/A</v>
          </cell>
          <cell r="P28734" t="e">
            <v>#N/A</v>
          </cell>
          <cell r="Q28734" t="e">
            <v>#N/A</v>
          </cell>
          <cell r="S28734">
            <v>0.03</v>
          </cell>
        </row>
        <row r="28735">
          <cell r="L28735" t="str">
            <v>128G4616</v>
          </cell>
          <cell r="M28735" t="e">
            <v>#N/A</v>
          </cell>
          <cell r="N28735" t="e">
            <v>#N/A</v>
          </cell>
          <cell r="O28735" t="e">
            <v>#N/A</v>
          </cell>
          <cell r="P28735" t="e">
            <v>#N/A</v>
          </cell>
          <cell r="Q28735" t="e">
            <v>#N/A</v>
          </cell>
          <cell r="S28735">
            <v>0.03</v>
          </cell>
        </row>
        <row r="28736">
          <cell r="L28736" t="str">
            <v>128G4617</v>
          </cell>
          <cell r="M28736" t="e">
            <v>#N/A</v>
          </cell>
          <cell r="N28736" t="e">
            <v>#N/A</v>
          </cell>
          <cell r="O28736" t="e">
            <v>#N/A</v>
          </cell>
          <cell r="P28736" t="e">
            <v>#N/A</v>
          </cell>
          <cell r="Q28736" t="e">
            <v>#N/A</v>
          </cell>
          <cell r="S28736">
            <v>0.03</v>
          </cell>
        </row>
        <row r="28737">
          <cell r="L28737" t="str">
            <v>128G4618</v>
          </cell>
          <cell r="M28737" t="e">
            <v>#N/A</v>
          </cell>
          <cell r="N28737" t="e">
            <v>#N/A</v>
          </cell>
          <cell r="O28737" t="e">
            <v>#N/A</v>
          </cell>
          <cell r="P28737" t="e">
            <v>#N/A</v>
          </cell>
          <cell r="Q28737" t="e">
            <v>#N/A</v>
          </cell>
          <cell r="S28737">
            <v>0.03</v>
          </cell>
        </row>
        <row r="28738">
          <cell r="L28738" t="str">
            <v>128G4619</v>
          </cell>
          <cell r="M28738" t="e">
            <v>#N/A</v>
          </cell>
          <cell r="N28738" t="e">
            <v>#N/A</v>
          </cell>
          <cell r="O28738" t="e">
            <v>#N/A</v>
          </cell>
          <cell r="P28738" t="e">
            <v>#N/A</v>
          </cell>
          <cell r="Q28738" t="e">
            <v>#N/A</v>
          </cell>
          <cell r="S28738">
            <v>0.03</v>
          </cell>
        </row>
        <row r="28739">
          <cell r="L28739" t="str">
            <v>128G4620</v>
          </cell>
          <cell r="M28739" t="e">
            <v>#N/A</v>
          </cell>
          <cell r="N28739" t="e">
            <v>#N/A</v>
          </cell>
          <cell r="O28739" t="e">
            <v>#N/A</v>
          </cell>
          <cell r="P28739" t="e">
            <v>#N/A</v>
          </cell>
          <cell r="Q28739" t="e">
            <v>#N/A</v>
          </cell>
          <cell r="S28739">
            <v>0.03</v>
          </cell>
        </row>
        <row r="28740">
          <cell r="L28740" t="str">
            <v>128G4621</v>
          </cell>
          <cell r="M28740" t="e">
            <v>#N/A</v>
          </cell>
          <cell r="N28740" t="e">
            <v>#N/A</v>
          </cell>
          <cell r="O28740" t="e">
            <v>#N/A</v>
          </cell>
          <cell r="P28740" t="e">
            <v>#N/A</v>
          </cell>
          <cell r="Q28740" t="e">
            <v>#N/A</v>
          </cell>
          <cell r="S28740">
            <v>0.03</v>
          </cell>
        </row>
        <row r="28741">
          <cell r="L28741" t="str">
            <v>128G4623</v>
          </cell>
          <cell r="M28741" t="e">
            <v>#N/A</v>
          </cell>
          <cell r="N28741" t="e">
            <v>#N/A</v>
          </cell>
          <cell r="O28741" t="e">
            <v>#N/A</v>
          </cell>
          <cell r="P28741" t="e">
            <v>#N/A</v>
          </cell>
          <cell r="Q28741" t="e">
            <v>#N/A</v>
          </cell>
          <cell r="S28741">
            <v>0.03</v>
          </cell>
        </row>
        <row r="28742">
          <cell r="L28742" t="str">
            <v>128G4624</v>
          </cell>
          <cell r="M28742" t="e">
            <v>#N/A</v>
          </cell>
          <cell r="N28742" t="e">
            <v>#N/A</v>
          </cell>
          <cell r="O28742" t="e">
            <v>#N/A</v>
          </cell>
          <cell r="P28742" t="e">
            <v>#N/A</v>
          </cell>
          <cell r="Q28742" t="e">
            <v>#N/A</v>
          </cell>
          <cell r="S28742">
            <v>0.03</v>
          </cell>
        </row>
        <row r="28743">
          <cell r="L28743" t="str">
            <v>128G4625</v>
          </cell>
          <cell r="M28743" t="e">
            <v>#N/A</v>
          </cell>
          <cell r="N28743" t="e">
            <v>#N/A</v>
          </cell>
          <cell r="O28743" t="e">
            <v>#N/A</v>
          </cell>
          <cell r="P28743" t="e">
            <v>#N/A</v>
          </cell>
          <cell r="Q28743" t="e">
            <v>#N/A</v>
          </cell>
          <cell r="S28743">
            <v>0.03</v>
          </cell>
        </row>
        <row r="28744">
          <cell r="L28744" t="str">
            <v>128G4626</v>
          </cell>
          <cell r="M28744" t="e">
            <v>#N/A</v>
          </cell>
          <cell r="N28744" t="e">
            <v>#N/A</v>
          </cell>
          <cell r="O28744" t="e">
            <v>#N/A</v>
          </cell>
          <cell r="P28744" t="e">
            <v>#N/A</v>
          </cell>
          <cell r="Q28744" t="e">
            <v>#N/A</v>
          </cell>
          <cell r="S28744">
            <v>0.03</v>
          </cell>
        </row>
        <row r="28745">
          <cell r="L28745" t="str">
            <v>128G4627</v>
          </cell>
          <cell r="M28745" t="e">
            <v>#N/A</v>
          </cell>
          <cell r="N28745" t="e">
            <v>#N/A</v>
          </cell>
          <cell r="O28745" t="e">
            <v>#N/A</v>
          </cell>
          <cell r="P28745" t="e">
            <v>#N/A</v>
          </cell>
          <cell r="Q28745" t="e">
            <v>#N/A</v>
          </cell>
          <cell r="S28745">
            <v>0.03</v>
          </cell>
        </row>
        <row r="28746">
          <cell r="L28746" t="str">
            <v>128G4628</v>
          </cell>
          <cell r="M28746" t="e">
            <v>#N/A</v>
          </cell>
          <cell r="N28746" t="e">
            <v>#N/A</v>
          </cell>
          <cell r="O28746" t="e">
            <v>#N/A</v>
          </cell>
          <cell r="P28746" t="e">
            <v>#N/A</v>
          </cell>
          <cell r="Q28746" t="e">
            <v>#N/A</v>
          </cell>
          <cell r="S28746">
            <v>0.03</v>
          </cell>
        </row>
        <row r="28747">
          <cell r="L28747" t="str">
            <v>128G4629</v>
          </cell>
          <cell r="M28747" t="e">
            <v>#N/A</v>
          </cell>
          <cell r="N28747" t="e">
            <v>#N/A</v>
          </cell>
          <cell r="O28747" t="e">
            <v>#N/A</v>
          </cell>
          <cell r="P28747" t="e">
            <v>#N/A</v>
          </cell>
          <cell r="Q28747" t="e">
            <v>#N/A</v>
          </cell>
          <cell r="S28747">
            <v>0.03</v>
          </cell>
        </row>
        <row r="28748">
          <cell r="L28748" t="str">
            <v>128G4630</v>
          </cell>
          <cell r="M28748" t="e">
            <v>#N/A</v>
          </cell>
          <cell r="N28748" t="e">
            <v>#N/A</v>
          </cell>
          <cell r="O28748" t="e">
            <v>#N/A</v>
          </cell>
          <cell r="P28748" t="e">
            <v>#N/A</v>
          </cell>
          <cell r="Q28748" t="e">
            <v>#N/A</v>
          </cell>
          <cell r="S28748">
            <v>0.03</v>
          </cell>
        </row>
        <row r="28749">
          <cell r="L28749" t="str">
            <v>128G4631</v>
          </cell>
          <cell r="M28749" t="e">
            <v>#N/A</v>
          </cell>
          <cell r="N28749" t="e">
            <v>#N/A</v>
          </cell>
          <cell r="O28749" t="e">
            <v>#N/A</v>
          </cell>
          <cell r="P28749" t="e">
            <v>#N/A</v>
          </cell>
          <cell r="Q28749" t="e">
            <v>#N/A</v>
          </cell>
          <cell r="S28749">
            <v>0.03</v>
          </cell>
        </row>
        <row r="28750">
          <cell r="L28750" t="str">
            <v>128G4632</v>
          </cell>
          <cell r="M28750" t="str">
            <v>STARTER_350HP_420 FLA_IN-LINE_</v>
          </cell>
          <cell r="N28750" t="str">
            <v>SYSTEM SOLUTIONS</v>
          </cell>
          <cell r="O28750" t="str">
            <v>B10</v>
          </cell>
          <cell r="P28750" t="str">
            <v>69328</v>
          </cell>
          <cell r="Q28750" t="str">
            <v>Parts</v>
          </cell>
          <cell r="R28750">
            <v>6445.8</v>
          </cell>
          <cell r="S28750">
            <v>0.03</v>
          </cell>
        </row>
        <row r="28751">
          <cell r="L28751" t="str">
            <v>128G4633</v>
          </cell>
          <cell r="M28751" t="e">
            <v>#N/A</v>
          </cell>
          <cell r="N28751" t="e">
            <v>#N/A</v>
          </cell>
          <cell r="O28751" t="e">
            <v>#N/A</v>
          </cell>
          <cell r="P28751" t="e">
            <v>#N/A</v>
          </cell>
          <cell r="Q28751" t="e">
            <v>#N/A</v>
          </cell>
          <cell r="S28751">
            <v>0.03</v>
          </cell>
        </row>
        <row r="28752">
          <cell r="L28752" t="str">
            <v>128G4634</v>
          </cell>
          <cell r="M28752" t="e">
            <v>#N/A</v>
          </cell>
          <cell r="N28752" t="e">
            <v>#N/A</v>
          </cell>
          <cell r="O28752" t="e">
            <v>#N/A</v>
          </cell>
          <cell r="P28752" t="e">
            <v>#N/A</v>
          </cell>
          <cell r="Q28752" t="e">
            <v>#N/A</v>
          </cell>
          <cell r="S28752">
            <v>0.03</v>
          </cell>
        </row>
        <row r="28753">
          <cell r="L28753" t="str">
            <v>128G4635</v>
          </cell>
          <cell r="M28753" t="e">
            <v>#N/A</v>
          </cell>
          <cell r="N28753" t="e">
            <v>#N/A</v>
          </cell>
          <cell r="O28753" t="e">
            <v>#N/A</v>
          </cell>
          <cell r="P28753" t="e">
            <v>#N/A</v>
          </cell>
          <cell r="Q28753" t="e">
            <v>#N/A</v>
          </cell>
          <cell r="S28753">
            <v>0.03</v>
          </cell>
        </row>
        <row r="28754">
          <cell r="L28754" t="str">
            <v>128G4636</v>
          </cell>
          <cell r="M28754" t="e">
            <v>#N/A</v>
          </cell>
          <cell r="N28754" t="e">
            <v>#N/A</v>
          </cell>
          <cell r="O28754" t="e">
            <v>#N/A</v>
          </cell>
          <cell r="P28754" t="e">
            <v>#N/A</v>
          </cell>
          <cell r="Q28754" t="e">
            <v>#N/A</v>
          </cell>
          <cell r="S28754">
            <v>0.03</v>
          </cell>
        </row>
        <row r="28755">
          <cell r="L28755" t="str">
            <v>128G4637</v>
          </cell>
          <cell r="M28755" t="e">
            <v>#N/A</v>
          </cell>
          <cell r="N28755" t="e">
            <v>#N/A</v>
          </cell>
          <cell r="O28755" t="e">
            <v>#N/A</v>
          </cell>
          <cell r="P28755" t="e">
            <v>#N/A</v>
          </cell>
          <cell r="Q28755" t="e">
            <v>#N/A</v>
          </cell>
          <cell r="S28755">
            <v>0.03</v>
          </cell>
        </row>
        <row r="28756">
          <cell r="L28756" t="str">
            <v>128G4775</v>
          </cell>
          <cell r="M28756" t="e">
            <v>#N/A</v>
          </cell>
          <cell r="N28756" t="e">
            <v>#N/A</v>
          </cell>
          <cell r="O28756" t="e">
            <v>#N/A</v>
          </cell>
          <cell r="P28756" t="e">
            <v>#N/A</v>
          </cell>
          <cell r="Q28756" t="e">
            <v>#N/A</v>
          </cell>
          <cell r="S28756">
            <v>0.03</v>
          </cell>
        </row>
        <row r="28757">
          <cell r="L28757" t="str">
            <v>128G4776</v>
          </cell>
          <cell r="M28757" t="e">
            <v>#N/A</v>
          </cell>
          <cell r="N28757" t="e">
            <v>#N/A</v>
          </cell>
          <cell r="O28757" t="e">
            <v>#N/A</v>
          </cell>
          <cell r="P28757" t="e">
            <v>#N/A</v>
          </cell>
          <cell r="Q28757" t="e">
            <v>#N/A</v>
          </cell>
          <cell r="S28757">
            <v>0.03</v>
          </cell>
        </row>
        <row r="28758">
          <cell r="L28758" t="str">
            <v>128G4777</v>
          </cell>
          <cell r="M28758" t="e">
            <v>#N/A</v>
          </cell>
          <cell r="N28758" t="e">
            <v>#N/A</v>
          </cell>
          <cell r="O28758" t="e">
            <v>#N/A</v>
          </cell>
          <cell r="P28758" t="e">
            <v>#N/A</v>
          </cell>
          <cell r="Q28758" t="e">
            <v>#N/A</v>
          </cell>
          <cell r="S28758">
            <v>0.03</v>
          </cell>
        </row>
        <row r="28759">
          <cell r="L28759" t="str">
            <v>128G4778</v>
          </cell>
          <cell r="M28759" t="e">
            <v>#N/A</v>
          </cell>
          <cell r="N28759" t="e">
            <v>#N/A</v>
          </cell>
          <cell r="O28759" t="e">
            <v>#N/A</v>
          </cell>
          <cell r="P28759" t="e">
            <v>#N/A</v>
          </cell>
          <cell r="Q28759" t="e">
            <v>#N/A</v>
          </cell>
          <cell r="S28759">
            <v>0.03</v>
          </cell>
        </row>
        <row r="28760">
          <cell r="L28760" t="str">
            <v>128G4779</v>
          </cell>
          <cell r="M28760" t="e">
            <v>#N/A</v>
          </cell>
          <cell r="N28760" t="e">
            <v>#N/A</v>
          </cell>
          <cell r="O28760" t="e">
            <v>#N/A</v>
          </cell>
          <cell r="P28760" t="e">
            <v>#N/A</v>
          </cell>
          <cell r="Q28760" t="e">
            <v>#N/A</v>
          </cell>
          <cell r="S28760">
            <v>0.03</v>
          </cell>
        </row>
        <row r="28761">
          <cell r="L28761" t="str">
            <v>128G4780</v>
          </cell>
          <cell r="M28761" t="e">
            <v>#N/A</v>
          </cell>
          <cell r="N28761" t="e">
            <v>#N/A</v>
          </cell>
          <cell r="O28761" t="e">
            <v>#N/A</v>
          </cell>
          <cell r="P28761" t="e">
            <v>#N/A</v>
          </cell>
          <cell r="Q28761" t="e">
            <v>#N/A</v>
          </cell>
          <cell r="S28761">
            <v>0.03</v>
          </cell>
        </row>
        <row r="28762">
          <cell r="L28762" t="str">
            <v>128G4781</v>
          </cell>
          <cell r="M28762" t="e">
            <v>#N/A</v>
          </cell>
          <cell r="N28762" t="e">
            <v>#N/A</v>
          </cell>
          <cell r="O28762" t="e">
            <v>#N/A</v>
          </cell>
          <cell r="P28762" t="e">
            <v>#N/A</v>
          </cell>
          <cell r="Q28762" t="e">
            <v>#N/A</v>
          </cell>
          <cell r="S28762">
            <v>0.03</v>
          </cell>
        </row>
        <row r="28763">
          <cell r="L28763" t="str">
            <v>128G4782</v>
          </cell>
          <cell r="M28763" t="e">
            <v>#N/A</v>
          </cell>
          <cell r="N28763" t="e">
            <v>#N/A</v>
          </cell>
          <cell r="O28763" t="e">
            <v>#N/A</v>
          </cell>
          <cell r="P28763" t="e">
            <v>#N/A</v>
          </cell>
          <cell r="Q28763" t="e">
            <v>#N/A</v>
          </cell>
          <cell r="S28763">
            <v>0.03</v>
          </cell>
        </row>
        <row r="28764">
          <cell r="L28764" t="str">
            <v>128G4783</v>
          </cell>
          <cell r="M28764" t="e">
            <v>#N/A</v>
          </cell>
          <cell r="N28764" t="e">
            <v>#N/A</v>
          </cell>
          <cell r="O28764" t="e">
            <v>#N/A</v>
          </cell>
          <cell r="P28764" t="e">
            <v>#N/A</v>
          </cell>
          <cell r="Q28764" t="e">
            <v>#N/A</v>
          </cell>
          <cell r="S28764">
            <v>0.03</v>
          </cell>
        </row>
        <row r="28765">
          <cell r="L28765" t="str">
            <v>128G4784</v>
          </cell>
          <cell r="M28765" t="e">
            <v>#N/A</v>
          </cell>
          <cell r="N28765" t="e">
            <v>#N/A</v>
          </cell>
          <cell r="O28765" t="e">
            <v>#N/A</v>
          </cell>
          <cell r="P28765" t="e">
            <v>#N/A</v>
          </cell>
          <cell r="Q28765" t="e">
            <v>#N/A</v>
          </cell>
          <cell r="S28765">
            <v>0.03</v>
          </cell>
        </row>
        <row r="28766">
          <cell r="L28766" t="str">
            <v>128G4785</v>
          </cell>
          <cell r="M28766" t="e">
            <v>#N/A</v>
          </cell>
          <cell r="N28766" t="e">
            <v>#N/A</v>
          </cell>
          <cell r="O28766" t="e">
            <v>#N/A</v>
          </cell>
          <cell r="P28766" t="e">
            <v>#N/A</v>
          </cell>
          <cell r="Q28766" t="e">
            <v>#N/A</v>
          </cell>
          <cell r="S28766">
            <v>0.03</v>
          </cell>
        </row>
        <row r="28767">
          <cell r="L28767" t="str">
            <v>128G4786</v>
          </cell>
          <cell r="M28767" t="e">
            <v>#N/A</v>
          </cell>
          <cell r="N28767" t="e">
            <v>#N/A</v>
          </cell>
          <cell r="O28767" t="e">
            <v>#N/A</v>
          </cell>
          <cell r="P28767" t="e">
            <v>#N/A</v>
          </cell>
          <cell r="Q28767" t="e">
            <v>#N/A</v>
          </cell>
          <cell r="S28767">
            <v>0.03</v>
          </cell>
        </row>
        <row r="28768">
          <cell r="L28768" t="str">
            <v>128G4787</v>
          </cell>
          <cell r="M28768" t="str">
            <v>STARTER ACC_KEYPAD DISPLAY</v>
          </cell>
          <cell r="N28768" t="str">
            <v>SYSTEM SOLUTIONS</v>
          </cell>
          <cell r="O28768" t="str">
            <v>B10</v>
          </cell>
          <cell r="P28768" t="str">
            <v>69328</v>
          </cell>
          <cell r="Q28768" t="str">
            <v>Parts</v>
          </cell>
          <cell r="R28768">
            <v>27.27</v>
          </cell>
          <cell r="S28768">
            <v>0.03</v>
          </cell>
        </row>
        <row r="28769">
          <cell r="L28769" t="str">
            <v>128G4788</v>
          </cell>
          <cell r="M28769" t="e">
            <v>#N/A</v>
          </cell>
          <cell r="N28769" t="e">
            <v>#N/A</v>
          </cell>
          <cell r="O28769" t="e">
            <v>#N/A</v>
          </cell>
          <cell r="P28769" t="e">
            <v>#N/A</v>
          </cell>
          <cell r="Q28769" t="e">
            <v>#N/A</v>
          </cell>
          <cell r="S28769">
            <v>0.03</v>
          </cell>
        </row>
        <row r="28770">
          <cell r="L28770" t="str">
            <v>128G4789</v>
          </cell>
          <cell r="M28770" t="e">
            <v>#N/A</v>
          </cell>
          <cell r="N28770" t="e">
            <v>#N/A</v>
          </cell>
          <cell r="O28770" t="e">
            <v>#N/A</v>
          </cell>
          <cell r="P28770" t="e">
            <v>#N/A</v>
          </cell>
          <cell r="Q28770" t="e">
            <v>#N/A</v>
          </cell>
          <cell r="S28770">
            <v>0.03</v>
          </cell>
        </row>
        <row r="28771">
          <cell r="L28771" t="str">
            <v>128G4790</v>
          </cell>
          <cell r="M28771" t="e">
            <v>#N/A</v>
          </cell>
          <cell r="N28771" t="e">
            <v>#N/A</v>
          </cell>
          <cell r="O28771" t="e">
            <v>#N/A</v>
          </cell>
          <cell r="P28771" t="e">
            <v>#N/A</v>
          </cell>
          <cell r="Q28771" t="e">
            <v>#N/A</v>
          </cell>
          <cell r="S28771">
            <v>0.03</v>
          </cell>
        </row>
        <row r="28772">
          <cell r="L28772" t="str">
            <v>128G4791</v>
          </cell>
          <cell r="M28772" t="e">
            <v>#N/A</v>
          </cell>
          <cell r="N28772" t="e">
            <v>#N/A</v>
          </cell>
          <cell r="O28772" t="e">
            <v>#N/A</v>
          </cell>
          <cell r="P28772" t="e">
            <v>#N/A</v>
          </cell>
          <cell r="Q28772" t="e">
            <v>#N/A</v>
          </cell>
          <cell r="S28772">
            <v>0.03</v>
          </cell>
        </row>
        <row r="28773">
          <cell r="L28773" t="str">
            <v>128G4792</v>
          </cell>
          <cell r="M28773" t="e">
            <v>#N/A</v>
          </cell>
          <cell r="N28773" t="e">
            <v>#N/A</v>
          </cell>
          <cell r="O28773" t="e">
            <v>#N/A</v>
          </cell>
          <cell r="P28773" t="e">
            <v>#N/A</v>
          </cell>
          <cell r="Q28773" t="e">
            <v>#N/A</v>
          </cell>
          <cell r="S28773">
            <v>0.03</v>
          </cell>
        </row>
        <row r="28774">
          <cell r="L28774" t="str">
            <v>128G4793</v>
          </cell>
          <cell r="M28774" t="e">
            <v>#N/A</v>
          </cell>
          <cell r="N28774" t="e">
            <v>#N/A</v>
          </cell>
          <cell r="O28774" t="e">
            <v>#N/A</v>
          </cell>
          <cell r="P28774" t="e">
            <v>#N/A</v>
          </cell>
          <cell r="Q28774" t="e">
            <v>#N/A</v>
          </cell>
          <cell r="S28774">
            <v>0.03</v>
          </cell>
        </row>
        <row r="28775">
          <cell r="L28775" t="str">
            <v>128G4794</v>
          </cell>
          <cell r="M28775" t="str">
            <v>STARTER ACC_LUGS_4 4/0 TO 500M</v>
          </cell>
          <cell r="N28775" t="str">
            <v>SYSTEM SOLUTIONS</v>
          </cell>
          <cell r="O28775" t="str">
            <v>B10</v>
          </cell>
          <cell r="P28775" t="str">
            <v>69328</v>
          </cell>
          <cell r="Q28775" t="str">
            <v>Parts</v>
          </cell>
          <cell r="R28775">
            <v>193.74</v>
          </cell>
          <cell r="S28775">
            <v>0.03</v>
          </cell>
        </row>
        <row r="28776">
          <cell r="L28776" t="str">
            <v>128G4795</v>
          </cell>
          <cell r="M28776" t="e">
            <v>#N/A</v>
          </cell>
          <cell r="N28776" t="e">
            <v>#N/A</v>
          </cell>
          <cell r="O28776" t="e">
            <v>#N/A</v>
          </cell>
          <cell r="P28776" t="e">
            <v>#N/A</v>
          </cell>
          <cell r="Q28776" t="e">
            <v>#N/A</v>
          </cell>
          <cell r="S28776">
            <v>0.03</v>
          </cell>
        </row>
        <row r="28777">
          <cell r="L28777" t="str">
            <v>128G4796</v>
          </cell>
          <cell r="M28777" t="e">
            <v>#N/A</v>
          </cell>
          <cell r="N28777" t="e">
            <v>#N/A</v>
          </cell>
          <cell r="O28777" t="e">
            <v>#N/A</v>
          </cell>
          <cell r="P28777" t="e">
            <v>#N/A</v>
          </cell>
          <cell r="Q28777" t="e">
            <v>#N/A</v>
          </cell>
          <cell r="S28777">
            <v>0.03</v>
          </cell>
        </row>
        <row r="28778">
          <cell r="L28778" t="str">
            <v>128G4797</v>
          </cell>
          <cell r="M28778" t="str">
            <v>STARTER ACC_TERM COVER KIT</v>
          </cell>
          <cell r="N28778" t="str">
            <v>SYSTEM SOLUTIONS</v>
          </cell>
          <cell r="O28778" t="str">
            <v>B10</v>
          </cell>
          <cell r="P28778" t="str">
            <v>69328</v>
          </cell>
          <cell r="Q28778" t="str">
            <v>Parts</v>
          </cell>
          <cell r="R28778">
            <v>174.96</v>
          </cell>
          <cell r="S28778">
            <v>0.03</v>
          </cell>
        </row>
        <row r="28779">
          <cell r="L28779" t="str">
            <v>128G4798</v>
          </cell>
          <cell r="M28779" t="e">
            <v>#N/A</v>
          </cell>
          <cell r="N28779" t="e">
            <v>#N/A</v>
          </cell>
          <cell r="O28779" t="e">
            <v>#N/A</v>
          </cell>
          <cell r="P28779" t="e">
            <v>#N/A</v>
          </cell>
          <cell r="Q28779" t="e">
            <v>#N/A</v>
          </cell>
          <cell r="S28779">
            <v>0.03</v>
          </cell>
        </row>
        <row r="28780">
          <cell r="L28780" t="str">
            <v>128G4919</v>
          </cell>
          <cell r="M28780" t="e">
            <v>#N/A</v>
          </cell>
          <cell r="N28780" t="e">
            <v>#N/A</v>
          </cell>
          <cell r="O28780" t="e">
            <v>#N/A</v>
          </cell>
          <cell r="P28780" t="e">
            <v>#N/A</v>
          </cell>
          <cell r="Q28780" t="e">
            <v>#N/A</v>
          </cell>
          <cell r="S28780">
            <v>0.03</v>
          </cell>
        </row>
        <row r="28781">
          <cell r="L28781" t="str">
            <v>128G4920</v>
          </cell>
          <cell r="M28781" t="e">
            <v>#N/A</v>
          </cell>
          <cell r="N28781" t="e">
            <v>#N/A</v>
          </cell>
          <cell r="O28781" t="e">
            <v>#N/A</v>
          </cell>
          <cell r="P28781" t="e">
            <v>#N/A</v>
          </cell>
          <cell r="Q28781" t="e">
            <v>#N/A</v>
          </cell>
          <cell r="S28781">
            <v>0.03</v>
          </cell>
        </row>
        <row r="28782">
          <cell r="L28782" t="str">
            <v>128G4921</v>
          </cell>
          <cell r="M28782" t="e">
            <v>#N/A</v>
          </cell>
          <cell r="N28782" t="e">
            <v>#N/A</v>
          </cell>
          <cell r="O28782" t="e">
            <v>#N/A</v>
          </cell>
          <cell r="P28782" t="e">
            <v>#N/A</v>
          </cell>
          <cell r="Q28782" t="e">
            <v>#N/A</v>
          </cell>
          <cell r="S28782">
            <v>0.03</v>
          </cell>
        </row>
        <row r="28783">
          <cell r="L28783" t="str">
            <v>128G4922</v>
          </cell>
          <cell r="M28783" t="str">
            <v>MSP_CH_5HP_6.3-10A_B FRAME</v>
          </cell>
          <cell r="N28783" t="str">
            <v>SYSTEM SOLUTIONS</v>
          </cell>
          <cell r="O28783" t="str">
            <v>B10</v>
          </cell>
          <cell r="P28783" t="str">
            <v>69328</v>
          </cell>
          <cell r="Q28783" t="str">
            <v>Parts</v>
          </cell>
          <cell r="R28783">
            <v>174.46</v>
          </cell>
          <cell r="S28783">
            <v>0.03</v>
          </cell>
        </row>
        <row r="28784">
          <cell r="L28784" t="str">
            <v>128G4923</v>
          </cell>
          <cell r="M28784" t="e">
            <v>#N/A</v>
          </cell>
          <cell r="N28784" t="e">
            <v>#N/A</v>
          </cell>
          <cell r="O28784" t="e">
            <v>#N/A</v>
          </cell>
          <cell r="P28784" t="e">
            <v>#N/A</v>
          </cell>
          <cell r="Q28784" t="e">
            <v>#N/A</v>
          </cell>
          <cell r="S28784">
            <v>0.03</v>
          </cell>
        </row>
        <row r="28785">
          <cell r="L28785" t="str">
            <v>128G4924</v>
          </cell>
          <cell r="M28785" t="e">
            <v>#N/A</v>
          </cell>
          <cell r="N28785" t="e">
            <v>#N/A</v>
          </cell>
          <cell r="O28785" t="e">
            <v>#N/A</v>
          </cell>
          <cell r="P28785" t="e">
            <v>#N/A</v>
          </cell>
          <cell r="Q28785" t="e">
            <v>#N/A</v>
          </cell>
          <cell r="S28785">
            <v>0.03</v>
          </cell>
        </row>
        <row r="28786">
          <cell r="L28786" t="str">
            <v>128G4925</v>
          </cell>
          <cell r="M28786" t="e">
            <v>#N/A</v>
          </cell>
          <cell r="N28786" t="e">
            <v>#N/A</v>
          </cell>
          <cell r="O28786" t="e">
            <v>#N/A</v>
          </cell>
          <cell r="P28786" t="e">
            <v>#N/A</v>
          </cell>
          <cell r="Q28786" t="e">
            <v>#N/A</v>
          </cell>
          <cell r="S28786">
            <v>0.03</v>
          </cell>
        </row>
        <row r="28787">
          <cell r="L28787" t="str">
            <v>128G4926</v>
          </cell>
          <cell r="M28787" t="e">
            <v>#N/A</v>
          </cell>
          <cell r="N28787" t="e">
            <v>#N/A</v>
          </cell>
          <cell r="O28787" t="e">
            <v>#N/A</v>
          </cell>
          <cell r="P28787" t="e">
            <v>#N/A</v>
          </cell>
          <cell r="Q28787" t="e">
            <v>#N/A</v>
          </cell>
          <cell r="S28787">
            <v>0.03</v>
          </cell>
        </row>
        <row r="28788">
          <cell r="L28788" t="str">
            <v>128G4927</v>
          </cell>
          <cell r="M28788" t="e">
            <v>#N/A</v>
          </cell>
          <cell r="N28788" t="e">
            <v>#N/A</v>
          </cell>
          <cell r="O28788" t="e">
            <v>#N/A</v>
          </cell>
          <cell r="P28788" t="e">
            <v>#N/A</v>
          </cell>
          <cell r="Q28788" t="e">
            <v>#N/A</v>
          </cell>
          <cell r="S28788">
            <v>0.03</v>
          </cell>
        </row>
        <row r="28789">
          <cell r="L28789" t="str">
            <v>128G4928</v>
          </cell>
          <cell r="M28789" t="str">
            <v>MSP_CH_25HP_16-25AMP_D FRAME</v>
          </cell>
          <cell r="N28789" t="str">
            <v>SYSTEM SOLUTIONS</v>
          </cell>
          <cell r="O28789" t="str">
            <v>B10</v>
          </cell>
          <cell r="P28789" t="str">
            <v>69328</v>
          </cell>
          <cell r="Q28789" t="str">
            <v>Parts</v>
          </cell>
          <cell r="R28789">
            <v>348</v>
          </cell>
          <cell r="S28789">
            <v>0.03</v>
          </cell>
        </row>
        <row r="28790">
          <cell r="L28790" t="str">
            <v>128G4929</v>
          </cell>
          <cell r="M28790" t="e">
            <v>#N/A</v>
          </cell>
          <cell r="N28790" t="e">
            <v>#N/A</v>
          </cell>
          <cell r="O28790" t="e">
            <v>#N/A</v>
          </cell>
          <cell r="P28790" t="e">
            <v>#N/A</v>
          </cell>
          <cell r="Q28790" t="e">
            <v>#N/A</v>
          </cell>
          <cell r="S28790">
            <v>0.03</v>
          </cell>
        </row>
        <row r="28791">
          <cell r="L28791" t="str">
            <v>128G4930</v>
          </cell>
          <cell r="M28791" t="e">
            <v>#N/A</v>
          </cell>
          <cell r="N28791" t="e">
            <v>#N/A</v>
          </cell>
          <cell r="O28791" t="e">
            <v>#N/A</v>
          </cell>
          <cell r="P28791" t="e">
            <v>#N/A</v>
          </cell>
          <cell r="Q28791" t="e">
            <v>#N/A</v>
          </cell>
          <cell r="S28791">
            <v>0.03</v>
          </cell>
        </row>
        <row r="28792">
          <cell r="L28792" t="str">
            <v>128G4931</v>
          </cell>
          <cell r="M28792" t="e">
            <v>#N/A</v>
          </cell>
          <cell r="N28792" t="e">
            <v>#N/A</v>
          </cell>
          <cell r="O28792" t="e">
            <v>#N/A</v>
          </cell>
          <cell r="P28792" t="e">
            <v>#N/A</v>
          </cell>
          <cell r="Q28792" t="e">
            <v>#N/A</v>
          </cell>
          <cell r="S28792">
            <v>0.03</v>
          </cell>
        </row>
        <row r="28793">
          <cell r="L28793" t="str">
            <v>128G4932</v>
          </cell>
          <cell r="M28793" t="e">
            <v>#N/A</v>
          </cell>
          <cell r="N28793" t="e">
            <v>#N/A</v>
          </cell>
          <cell r="O28793" t="e">
            <v>#N/A</v>
          </cell>
          <cell r="P28793" t="e">
            <v>#N/A</v>
          </cell>
          <cell r="Q28793" t="e">
            <v>#N/A</v>
          </cell>
          <cell r="S28793">
            <v>0.03</v>
          </cell>
        </row>
        <row r="28794">
          <cell r="L28794" t="str">
            <v>128G4933</v>
          </cell>
          <cell r="M28794" t="e">
            <v>#N/A</v>
          </cell>
          <cell r="N28794" t="e">
            <v>#N/A</v>
          </cell>
          <cell r="O28794" t="e">
            <v>#N/A</v>
          </cell>
          <cell r="P28794" t="e">
            <v>#N/A</v>
          </cell>
          <cell r="Q28794" t="e">
            <v>#N/A</v>
          </cell>
          <cell r="S28794">
            <v>0.03</v>
          </cell>
        </row>
        <row r="28795">
          <cell r="L28795" t="str">
            <v>128G4934</v>
          </cell>
          <cell r="M28795" t="e">
            <v>#N/A</v>
          </cell>
          <cell r="N28795" t="e">
            <v>#N/A</v>
          </cell>
          <cell r="O28795" t="e">
            <v>#N/A</v>
          </cell>
          <cell r="P28795" t="e">
            <v>#N/A</v>
          </cell>
          <cell r="Q28795" t="e">
            <v>#N/A</v>
          </cell>
          <cell r="S28795">
            <v>0.03</v>
          </cell>
        </row>
        <row r="28796">
          <cell r="L28796" t="str">
            <v>128G4935</v>
          </cell>
          <cell r="M28796" t="e">
            <v>#N/A</v>
          </cell>
          <cell r="N28796" t="e">
            <v>#N/A</v>
          </cell>
          <cell r="O28796" t="e">
            <v>#N/A</v>
          </cell>
          <cell r="P28796" t="e">
            <v>#N/A</v>
          </cell>
          <cell r="Q28796" t="e">
            <v>#N/A</v>
          </cell>
          <cell r="S28796">
            <v>0.03</v>
          </cell>
        </row>
        <row r="28797">
          <cell r="L28797" t="str">
            <v>128G4936</v>
          </cell>
          <cell r="M28797" t="str">
            <v>MSP_CH_3/4HP_1.6-2.5AMP BFRAME</v>
          </cell>
          <cell r="N28797" t="str">
            <v>SYSTEM SOLUTIONS</v>
          </cell>
          <cell r="O28797" t="str">
            <v>B10</v>
          </cell>
          <cell r="P28797" t="str">
            <v>69328</v>
          </cell>
          <cell r="Q28797" t="str">
            <v>Parts</v>
          </cell>
          <cell r="R28797">
            <v>518.45000000000005</v>
          </cell>
          <cell r="S28797">
            <v>0.03</v>
          </cell>
        </row>
        <row r="28798">
          <cell r="L28798" t="str">
            <v>128G4937</v>
          </cell>
          <cell r="M28798" t="e">
            <v>#N/A</v>
          </cell>
          <cell r="N28798" t="e">
            <v>#N/A</v>
          </cell>
          <cell r="O28798" t="e">
            <v>#N/A</v>
          </cell>
          <cell r="P28798" t="e">
            <v>#N/A</v>
          </cell>
          <cell r="Q28798" t="e">
            <v>#N/A</v>
          </cell>
          <cell r="S28798">
            <v>0.03</v>
          </cell>
        </row>
        <row r="28799">
          <cell r="L28799" t="str">
            <v>128G5172</v>
          </cell>
          <cell r="M28799" t="e">
            <v>#N/A</v>
          </cell>
          <cell r="N28799" t="e">
            <v>#N/A</v>
          </cell>
          <cell r="O28799" t="e">
            <v>#N/A</v>
          </cell>
          <cell r="P28799" t="e">
            <v>#N/A</v>
          </cell>
          <cell r="Q28799" t="e">
            <v>#N/A</v>
          </cell>
          <cell r="S28799">
            <v>0.03</v>
          </cell>
        </row>
        <row r="28800">
          <cell r="L28800" t="str">
            <v>128G5173</v>
          </cell>
          <cell r="M28800" t="e">
            <v>#N/A</v>
          </cell>
          <cell r="N28800" t="e">
            <v>#N/A</v>
          </cell>
          <cell r="O28800" t="e">
            <v>#N/A</v>
          </cell>
          <cell r="P28800" t="e">
            <v>#N/A</v>
          </cell>
          <cell r="Q28800" t="e">
            <v>#N/A</v>
          </cell>
          <cell r="S28800">
            <v>0.03</v>
          </cell>
        </row>
        <row r="28801">
          <cell r="L28801" t="str">
            <v>128G5174</v>
          </cell>
          <cell r="M28801" t="e">
            <v>#N/A</v>
          </cell>
          <cell r="N28801" t="e">
            <v>#N/A</v>
          </cell>
          <cell r="O28801" t="e">
            <v>#N/A</v>
          </cell>
          <cell r="P28801" t="e">
            <v>#N/A</v>
          </cell>
          <cell r="Q28801" t="e">
            <v>#N/A</v>
          </cell>
          <cell r="S28801">
            <v>0.03</v>
          </cell>
        </row>
        <row r="28802">
          <cell r="L28802" t="str">
            <v>128G5175</v>
          </cell>
          <cell r="M28802" t="e">
            <v>#N/A</v>
          </cell>
          <cell r="N28802" t="e">
            <v>#N/A</v>
          </cell>
          <cell r="O28802" t="e">
            <v>#N/A</v>
          </cell>
          <cell r="P28802" t="e">
            <v>#N/A</v>
          </cell>
          <cell r="Q28802" t="e">
            <v>#N/A</v>
          </cell>
          <cell r="S28802">
            <v>0.03</v>
          </cell>
        </row>
        <row r="28803">
          <cell r="L28803" t="str">
            <v>128G5176</v>
          </cell>
          <cell r="M28803" t="e">
            <v>#N/A</v>
          </cell>
          <cell r="N28803" t="e">
            <v>#N/A</v>
          </cell>
          <cell r="O28803" t="e">
            <v>#N/A</v>
          </cell>
          <cell r="P28803" t="e">
            <v>#N/A</v>
          </cell>
          <cell r="Q28803" t="e">
            <v>#N/A</v>
          </cell>
          <cell r="S28803">
            <v>0.03</v>
          </cell>
        </row>
        <row r="28804">
          <cell r="L28804" t="str">
            <v>128G5177</v>
          </cell>
          <cell r="M28804" t="e">
            <v>#N/A</v>
          </cell>
          <cell r="N28804" t="e">
            <v>#N/A</v>
          </cell>
          <cell r="O28804" t="e">
            <v>#N/A</v>
          </cell>
          <cell r="P28804" t="e">
            <v>#N/A</v>
          </cell>
          <cell r="Q28804" t="e">
            <v>#N/A</v>
          </cell>
          <cell r="S28804">
            <v>0.03</v>
          </cell>
        </row>
        <row r="28805">
          <cell r="L28805" t="str">
            <v>128G5178</v>
          </cell>
          <cell r="M28805" t="e">
            <v>#N/A</v>
          </cell>
          <cell r="N28805" t="e">
            <v>#N/A</v>
          </cell>
          <cell r="O28805" t="e">
            <v>#N/A</v>
          </cell>
          <cell r="P28805" t="e">
            <v>#N/A</v>
          </cell>
          <cell r="Q28805" t="e">
            <v>#N/A</v>
          </cell>
          <cell r="S28805">
            <v>0.03</v>
          </cell>
        </row>
        <row r="28806">
          <cell r="L28806" t="str">
            <v>128G5179</v>
          </cell>
          <cell r="M28806" t="e">
            <v>#N/A</v>
          </cell>
          <cell r="N28806" t="e">
            <v>#N/A</v>
          </cell>
          <cell r="O28806" t="e">
            <v>#N/A</v>
          </cell>
          <cell r="P28806" t="e">
            <v>#N/A</v>
          </cell>
          <cell r="Q28806" t="e">
            <v>#N/A</v>
          </cell>
          <cell r="S28806">
            <v>0.03</v>
          </cell>
        </row>
        <row r="28807">
          <cell r="L28807" t="str">
            <v>128G5180</v>
          </cell>
          <cell r="M28807" t="e">
            <v>#N/A</v>
          </cell>
          <cell r="N28807" t="e">
            <v>#N/A</v>
          </cell>
          <cell r="O28807" t="e">
            <v>#N/A</v>
          </cell>
          <cell r="P28807" t="e">
            <v>#N/A</v>
          </cell>
          <cell r="Q28807" t="e">
            <v>#N/A</v>
          </cell>
          <cell r="S28807">
            <v>0.03</v>
          </cell>
        </row>
        <row r="28808">
          <cell r="L28808" t="str">
            <v>128G5181</v>
          </cell>
          <cell r="M28808" t="e">
            <v>#N/A</v>
          </cell>
          <cell r="N28808" t="e">
            <v>#N/A</v>
          </cell>
          <cell r="O28808" t="e">
            <v>#N/A</v>
          </cell>
          <cell r="P28808" t="e">
            <v>#N/A</v>
          </cell>
          <cell r="Q28808" t="e">
            <v>#N/A</v>
          </cell>
          <cell r="S28808">
            <v>0.03</v>
          </cell>
        </row>
        <row r="28809">
          <cell r="L28809" t="str">
            <v>128G5182</v>
          </cell>
          <cell r="M28809" t="e">
            <v>#N/A</v>
          </cell>
          <cell r="N28809" t="e">
            <v>#N/A</v>
          </cell>
          <cell r="O28809" t="e">
            <v>#N/A</v>
          </cell>
          <cell r="P28809" t="e">
            <v>#N/A</v>
          </cell>
          <cell r="Q28809" t="e">
            <v>#N/A</v>
          </cell>
          <cell r="S28809">
            <v>0.03</v>
          </cell>
        </row>
        <row r="28810">
          <cell r="L28810" t="str">
            <v>128G5183</v>
          </cell>
          <cell r="M28810" t="e">
            <v>#N/A</v>
          </cell>
          <cell r="N28810" t="e">
            <v>#N/A</v>
          </cell>
          <cell r="O28810" t="e">
            <v>#N/A</v>
          </cell>
          <cell r="P28810" t="e">
            <v>#N/A</v>
          </cell>
          <cell r="Q28810" t="e">
            <v>#N/A</v>
          </cell>
          <cell r="S28810">
            <v>0.03</v>
          </cell>
        </row>
        <row r="28811">
          <cell r="L28811" t="str">
            <v>128G5184</v>
          </cell>
          <cell r="M28811" t="e">
            <v>#N/A</v>
          </cell>
          <cell r="N28811" t="e">
            <v>#N/A</v>
          </cell>
          <cell r="O28811" t="e">
            <v>#N/A</v>
          </cell>
          <cell r="P28811" t="e">
            <v>#N/A</v>
          </cell>
          <cell r="Q28811" t="e">
            <v>#N/A</v>
          </cell>
          <cell r="S28811">
            <v>0.03</v>
          </cell>
        </row>
        <row r="28812">
          <cell r="L28812" t="str">
            <v>128G5185</v>
          </cell>
          <cell r="M28812" t="e">
            <v>#N/A</v>
          </cell>
          <cell r="N28812" t="e">
            <v>#N/A</v>
          </cell>
          <cell r="O28812" t="e">
            <v>#N/A</v>
          </cell>
          <cell r="P28812" t="e">
            <v>#N/A</v>
          </cell>
          <cell r="Q28812" t="e">
            <v>#N/A</v>
          </cell>
          <cell r="S28812">
            <v>0.03</v>
          </cell>
        </row>
        <row r="28813">
          <cell r="L28813" t="str">
            <v>128G5186</v>
          </cell>
          <cell r="M28813" t="e">
            <v>#N/A</v>
          </cell>
          <cell r="N28813" t="e">
            <v>#N/A</v>
          </cell>
          <cell r="O28813" t="e">
            <v>#N/A</v>
          </cell>
          <cell r="P28813" t="e">
            <v>#N/A</v>
          </cell>
          <cell r="Q28813" t="e">
            <v>#N/A</v>
          </cell>
          <cell r="S28813">
            <v>0.03</v>
          </cell>
        </row>
        <row r="28814">
          <cell r="L28814" t="str">
            <v>128G5187</v>
          </cell>
          <cell r="M28814" t="e">
            <v>#N/A</v>
          </cell>
          <cell r="N28814" t="e">
            <v>#N/A</v>
          </cell>
          <cell r="O28814" t="e">
            <v>#N/A</v>
          </cell>
          <cell r="P28814" t="e">
            <v>#N/A</v>
          </cell>
          <cell r="Q28814" t="e">
            <v>#N/A</v>
          </cell>
          <cell r="S28814">
            <v>0.03</v>
          </cell>
        </row>
        <row r="28815">
          <cell r="L28815" t="str">
            <v>128G5188</v>
          </cell>
          <cell r="M28815" t="str">
            <v>CONNECTOR KIT_XTPR-D TO XTCE-D</v>
          </cell>
          <cell r="N28815" t="str">
            <v>SYSTEM SOLUTIONS</v>
          </cell>
          <cell r="O28815" t="str">
            <v>B10</v>
          </cell>
          <cell r="P28815" t="str">
            <v>69328</v>
          </cell>
          <cell r="Q28815" t="str">
            <v>Parts</v>
          </cell>
          <cell r="R28815">
            <v>45.57</v>
          </cell>
          <cell r="S28815">
            <v>0.03</v>
          </cell>
        </row>
        <row r="28816">
          <cell r="L28816" t="str">
            <v>128G5189</v>
          </cell>
          <cell r="M28816" t="e">
            <v>#N/A</v>
          </cell>
          <cell r="N28816" t="e">
            <v>#N/A</v>
          </cell>
          <cell r="O28816" t="e">
            <v>#N/A</v>
          </cell>
          <cell r="P28816" t="e">
            <v>#N/A</v>
          </cell>
          <cell r="Q28816" t="e">
            <v>#N/A</v>
          </cell>
          <cell r="S28816">
            <v>0.03</v>
          </cell>
        </row>
        <row r="28817">
          <cell r="L28817" t="str">
            <v>128G5414</v>
          </cell>
          <cell r="M28817" t="e">
            <v>#N/A</v>
          </cell>
          <cell r="N28817" t="e">
            <v>#N/A</v>
          </cell>
          <cell r="O28817" t="e">
            <v>#N/A</v>
          </cell>
          <cell r="P28817" t="e">
            <v>#N/A</v>
          </cell>
          <cell r="Q28817" t="e">
            <v>#N/A</v>
          </cell>
          <cell r="S28817">
            <v>0.03</v>
          </cell>
        </row>
        <row r="28818">
          <cell r="L28818" t="str">
            <v>128G5415</v>
          </cell>
          <cell r="M28818" t="e">
            <v>#N/A</v>
          </cell>
          <cell r="N28818" t="e">
            <v>#N/A</v>
          </cell>
          <cell r="O28818" t="e">
            <v>#N/A</v>
          </cell>
          <cell r="P28818" t="e">
            <v>#N/A</v>
          </cell>
          <cell r="Q28818" t="e">
            <v>#N/A</v>
          </cell>
          <cell r="S28818">
            <v>0.03</v>
          </cell>
        </row>
        <row r="28819">
          <cell r="L28819" t="str">
            <v>128G5416</v>
          </cell>
          <cell r="M28819" t="e">
            <v>#N/A</v>
          </cell>
          <cell r="N28819" t="e">
            <v>#N/A</v>
          </cell>
          <cell r="O28819" t="e">
            <v>#N/A</v>
          </cell>
          <cell r="P28819" t="e">
            <v>#N/A</v>
          </cell>
          <cell r="Q28819" t="e">
            <v>#N/A</v>
          </cell>
          <cell r="S28819">
            <v>0.03</v>
          </cell>
        </row>
        <row r="28820">
          <cell r="L28820" t="str">
            <v>128G5417</v>
          </cell>
          <cell r="M28820" t="e">
            <v>#N/A</v>
          </cell>
          <cell r="N28820" t="e">
            <v>#N/A</v>
          </cell>
          <cell r="O28820" t="e">
            <v>#N/A</v>
          </cell>
          <cell r="P28820" t="e">
            <v>#N/A</v>
          </cell>
          <cell r="Q28820" t="e">
            <v>#N/A</v>
          </cell>
          <cell r="S28820">
            <v>0.03</v>
          </cell>
        </row>
        <row r="28821">
          <cell r="L28821" t="str">
            <v>128G5418</v>
          </cell>
          <cell r="M28821" t="e">
            <v>#N/A</v>
          </cell>
          <cell r="N28821" t="e">
            <v>#N/A</v>
          </cell>
          <cell r="O28821" t="e">
            <v>#N/A</v>
          </cell>
          <cell r="P28821" t="e">
            <v>#N/A</v>
          </cell>
          <cell r="Q28821" t="e">
            <v>#N/A</v>
          </cell>
          <cell r="S28821">
            <v>0.03</v>
          </cell>
        </row>
        <row r="28822">
          <cell r="L28822" t="str">
            <v>128G5419</v>
          </cell>
          <cell r="M28822" t="e">
            <v>#N/A</v>
          </cell>
          <cell r="N28822" t="e">
            <v>#N/A</v>
          </cell>
          <cell r="O28822" t="e">
            <v>#N/A</v>
          </cell>
          <cell r="P28822" t="e">
            <v>#N/A</v>
          </cell>
          <cell r="Q28822" t="e">
            <v>#N/A</v>
          </cell>
          <cell r="S28822">
            <v>0.03</v>
          </cell>
        </row>
        <row r="28823">
          <cell r="L28823" t="str">
            <v>128G5420</v>
          </cell>
          <cell r="M28823" t="e">
            <v>#N/A</v>
          </cell>
          <cell r="N28823" t="e">
            <v>#N/A</v>
          </cell>
          <cell r="O28823" t="e">
            <v>#N/A</v>
          </cell>
          <cell r="P28823" t="e">
            <v>#N/A</v>
          </cell>
          <cell r="Q28823" t="e">
            <v>#N/A</v>
          </cell>
          <cell r="S28823">
            <v>0.03</v>
          </cell>
        </row>
        <row r="28824">
          <cell r="L28824" t="str">
            <v>128G5421</v>
          </cell>
          <cell r="M28824" t="str">
            <v>CONTACTOR_CH_10HP_12AMP_XT-B</v>
          </cell>
          <cell r="N28824" t="str">
            <v>SYSTEM SOLUTIONS</v>
          </cell>
          <cell r="O28824" t="str">
            <v>B10</v>
          </cell>
          <cell r="P28824" t="str">
            <v>69328</v>
          </cell>
          <cell r="Q28824" t="str">
            <v>Parts</v>
          </cell>
          <cell r="R28824">
            <v>67.25</v>
          </cell>
          <cell r="S28824">
            <v>0.03</v>
          </cell>
        </row>
        <row r="28825">
          <cell r="L28825" t="str">
            <v>128G5422</v>
          </cell>
          <cell r="M28825" t="e">
            <v>#N/A</v>
          </cell>
          <cell r="N28825" t="e">
            <v>#N/A</v>
          </cell>
          <cell r="O28825" t="e">
            <v>#N/A</v>
          </cell>
          <cell r="P28825" t="e">
            <v>#N/A</v>
          </cell>
          <cell r="Q28825" t="e">
            <v>#N/A</v>
          </cell>
          <cell r="S28825">
            <v>0.03</v>
          </cell>
        </row>
        <row r="28826">
          <cell r="L28826" t="str">
            <v>128G5423</v>
          </cell>
          <cell r="M28826" t="e">
            <v>#N/A</v>
          </cell>
          <cell r="N28826" t="e">
            <v>#N/A</v>
          </cell>
          <cell r="O28826" t="e">
            <v>#N/A</v>
          </cell>
          <cell r="P28826" t="e">
            <v>#N/A</v>
          </cell>
          <cell r="Q28826" t="e">
            <v>#N/A</v>
          </cell>
          <cell r="S28826">
            <v>0.03</v>
          </cell>
        </row>
        <row r="28827">
          <cell r="L28827" t="str">
            <v>128G5424</v>
          </cell>
          <cell r="M28827" t="e">
            <v>#N/A</v>
          </cell>
          <cell r="N28827" t="e">
            <v>#N/A</v>
          </cell>
          <cell r="O28827" t="e">
            <v>#N/A</v>
          </cell>
          <cell r="P28827" t="e">
            <v>#N/A</v>
          </cell>
          <cell r="Q28827" t="e">
            <v>#N/A</v>
          </cell>
          <cell r="S28827">
            <v>0.03</v>
          </cell>
        </row>
        <row r="28828">
          <cell r="L28828" t="str">
            <v>128G5425</v>
          </cell>
          <cell r="M28828" t="str">
            <v>CONTACTOR_CH_10HP_15.5AMP_XT-B</v>
          </cell>
          <cell r="N28828" t="str">
            <v>SYSTEM SOLUTIONS</v>
          </cell>
          <cell r="O28828" t="str">
            <v>B10</v>
          </cell>
          <cell r="P28828" t="str">
            <v>69328</v>
          </cell>
          <cell r="Q28828" t="str">
            <v>Parts</v>
          </cell>
          <cell r="R28828">
            <v>68.2</v>
          </cell>
          <cell r="S28828">
            <v>0.03</v>
          </cell>
        </row>
        <row r="28829">
          <cell r="L28829" t="str">
            <v>128G5426</v>
          </cell>
          <cell r="M28829" t="e">
            <v>#N/A</v>
          </cell>
          <cell r="N28829" t="e">
            <v>#N/A</v>
          </cell>
          <cell r="O28829" t="e">
            <v>#N/A</v>
          </cell>
          <cell r="P28829" t="e">
            <v>#N/A</v>
          </cell>
          <cell r="Q28829" t="e">
            <v>#N/A</v>
          </cell>
          <cell r="S28829">
            <v>0.03</v>
          </cell>
        </row>
        <row r="28830">
          <cell r="L28830" t="str">
            <v>128G5427</v>
          </cell>
          <cell r="M28830" t="e">
            <v>#N/A</v>
          </cell>
          <cell r="N28830" t="e">
            <v>#N/A</v>
          </cell>
          <cell r="O28830" t="e">
            <v>#N/A</v>
          </cell>
          <cell r="P28830" t="e">
            <v>#N/A</v>
          </cell>
          <cell r="Q28830" t="e">
            <v>#N/A</v>
          </cell>
          <cell r="S28830">
            <v>0.03</v>
          </cell>
        </row>
        <row r="28831">
          <cell r="L28831" t="str">
            <v>128G5428</v>
          </cell>
          <cell r="M28831" t="str">
            <v>CONTACTOR_CH_10HP_18AMP_XT-C</v>
          </cell>
          <cell r="N28831" t="str">
            <v>SYSTEM SOLUTIONS</v>
          </cell>
          <cell r="O28831" t="str">
            <v>B10</v>
          </cell>
          <cell r="P28831" t="str">
            <v>69328</v>
          </cell>
          <cell r="Q28831" t="str">
            <v>Parts</v>
          </cell>
          <cell r="R28831">
            <v>64.790000000000006</v>
          </cell>
          <cell r="S28831">
            <v>0.03</v>
          </cell>
        </row>
        <row r="28832">
          <cell r="L28832" t="str">
            <v>128G5429</v>
          </cell>
          <cell r="M28832" t="e">
            <v>#N/A</v>
          </cell>
          <cell r="N28832" t="e">
            <v>#N/A</v>
          </cell>
          <cell r="O28832" t="e">
            <v>#N/A</v>
          </cell>
          <cell r="P28832" t="e">
            <v>#N/A</v>
          </cell>
          <cell r="Q28832" t="e">
            <v>#N/A</v>
          </cell>
          <cell r="S28832">
            <v>0.03</v>
          </cell>
        </row>
        <row r="28833">
          <cell r="L28833" t="str">
            <v>128G5430</v>
          </cell>
          <cell r="M28833" t="e">
            <v>#N/A</v>
          </cell>
          <cell r="N28833" t="e">
            <v>#N/A</v>
          </cell>
          <cell r="O28833" t="e">
            <v>#N/A</v>
          </cell>
          <cell r="P28833" t="e">
            <v>#N/A</v>
          </cell>
          <cell r="Q28833" t="e">
            <v>#N/A</v>
          </cell>
          <cell r="S28833">
            <v>0.03</v>
          </cell>
        </row>
        <row r="28834">
          <cell r="L28834" t="str">
            <v>128G5431</v>
          </cell>
          <cell r="M28834" t="e">
            <v>#N/A</v>
          </cell>
          <cell r="N28834" t="e">
            <v>#N/A</v>
          </cell>
          <cell r="O28834" t="e">
            <v>#N/A</v>
          </cell>
          <cell r="P28834" t="e">
            <v>#N/A</v>
          </cell>
          <cell r="Q28834" t="e">
            <v>#N/A</v>
          </cell>
          <cell r="S28834">
            <v>0.03</v>
          </cell>
        </row>
        <row r="28835">
          <cell r="L28835" t="str">
            <v>128G5432</v>
          </cell>
          <cell r="M28835" t="e">
            <v>#N/A</v>
          </cell>
          <cell r="N28835" t="e">
            <v>#N/A</v>
          </cell>
          <cell r="O28835" t="e">
            <v>#N/A</v>
          </cell>
          <cell r="P28835" t="e">
            <v>#N/A</v>
          </cell>
          <cell r="Q28835" t="e">
            <v>#N/A</v>
          </cell>
          <cell r="S28835">
            <v>0.03</v>
          </cell>
        </row>
        <row r="28836">
          <cell r="L28836" t="str">
            <v>128G5433</v>
          </cell>
          <cell r="M28836" t="str">
            <v>CONTACTOR_CH_20HP_32AMP NO</v>
          </cell>
          <cell r="N28836" t="str">
            <v>SYSTEM SOLUTIONS</v>
          </cell>
          <cell r="O28836" t="str">
            <v>B10</v>
          </cell>
          <cell r="P28836" t="str">
            <v>69328</v>
          </cell>
          <cell r="Q28836" t="str">
            <v>Parts</v>
          </cell>
          <cell r="R28836">
            <v>160.18</v>
          </cell>
          <cell r="S28836">
            <v>0.03</v>
          </cell>
        </row>
        <row r="28837">
          <cell r="L28837" t="str">
            <v>128G5434</v>
          </cell>
          <cell r="M28837" t="e">
            <v>#N/A</v>
          </cell>
          <cell r="N28837" t="e">
            <v>#N/A</v>
          </cell>
          <cell r="O28837" t="e">
            <v>#N/A</v>
          </cell>
          <cell r="P28837" t="e">
            <v>#N/A</v>
          </cell>
          <cell r="Q28837" t="e">
            <v>#N/A</v>
          </cell>
          <cell r="S28837">
            <v>0.03</v>
          </cell>
        </row>
        <row r="28838">
          <cell r="L28838" t="str">
            <v>128G5435</v>
          </cell>
          <cell r="M28838" t="e">
            <v>#N/A</v>
          </cell>
          <cell r="N28838" t="e">
            <v>#N/A</v>
          </cell>
          <cell r="O28838" t="e">
            <v>#N/A</v>
          </cell>
          <cell r="P28838" t="e">
            <v>#N/A</v>
          </cell>
          <cell r="Q28838" t="e">
            <v>#N/A</v>
          </cell>
          <cell r="S28838">
            <v>0.03</v>
          </cell>
        </row>
        <row r="28839">
          <cell r="L28839" t="str">
            <v>128G5436</v>
          </cell>
          <cell r="M28839" t="e">
            <v>#N/A</v>
          </cell>
          <cell r="N28839" t="e">
            <v>#N/A</v>
          </cell>
          <cell r="O28839" t="e">
            <v>#N/A</v>
          </cell>
          <cell r="P28839" t="e">
            <v>#N/A</v>
          </cell>
          <cell r="Q28839" t="e">
            <v>#N/A</v>
          </cell>
          <cell r="S28839">
            <v>0.03</v>
          </cell>
        </row>
        <row r="28840">
          <cell r="L28840" t="str">
            <v>128G5437</v>
          </cell>
          <cell r="M28840" t="e">
            <v>#N/A</v>
          </cell>
          <cell r="N28840" t="e">
            <v>#N/A</v>
          </cell>
          <cell r="O28840" t="e">
            <v>#N/A</v>
          </cell>
          <cell r="P28840" t="e">
            <v>#N/A</v>
          </cell>
          <cell r="Q28840" t="e">
            <v>#N/A</v>
          </cell>
          <cell r="S28840">
            <v>0.03</v>
          </cell>
        </row>
        <row r="28841">
          <cell r="L28841" t="str">
            <v>128G5438</v>
          </cell>
          <cell r="M28841" t="e">
            <v>#N/A</v>
          </cell>
          <cell r="N28841" t="e">
            <v>#N/A</v>
          </cell>
          <cell r="O28841" t="e">
            <v>#N/A</v>
          </cell>
          <cell r="P28841" t="e">
            <v>#N/A</v>
          </cell>
          <cell r="Q28841" t="e">
            <v>#N/A</v>
          </cell>
          <cell r="S28841">
            <v>0.03</v>
          </cell>
        </row>
        <row r="28842">
          <cell r="L28842" t="str">
            <v>128G5439</v>
          </cell>
          <cell r="M28842" t="e">
            <v>#N/A</v>
          </cell>
          <cell r="N28842" t="e">
            <v>#N/A</v>
          </cell>
          <cell r="O28842" t="e">
            <v>#N/A</v>
          </cell>
          <cell r="P28842" t="e">
            <v>#N/A</v>
          </cell>
          <cell r="Q28842" t="e">
            <v>#N/A</v>
          </cell>
          <cell r="S28842">
            <v>0.03</v>
          </cell>
        </row>
        <row r="28843">
          <cell r="L28843" t="str">
            <v>128G5440</v>
          </cell>
          <cell r="M28843" t="e">
            <v>#N/A</v>
          </cell>
          <cell r="N28843" t="e">
            <v>#N/A</v>
          </cell>
          <cell r="O28843" t="e">
            <v>#N/A</v>
          </cell>
          <cell r="P28843" t="e">
            <v>#N/A</v>
          </cell>
          <cell r="Q28843" t="e">
            <v>#N/A</v>
          </cell>
          <cell r="S28843">
            <v>0.03</v>
          </cell>
        </row>
        <row r="28844">
          <cell r="L28844" t="str">
            <v>128G5441</v>
          </cell>
          <cell r="M28844" t="e">
            <v>#N/A</v>
          </cell>
          <cell r="N28844" t="e">
            <v>#N/A</v>
          </cell>
          <cell r="O28844" t="e">
            <v>#N/A</v>
          </cell>
          <cell r="P28844" t="e">
            <v>#N/A</v>
          </cell>
          <cell r="Q28844" t="e">
            <v>#N/A</v>
          </cell>
          <cell r="S28844">
            <v>0.03</v>
          </cell>
        </row>
        <row r="28845">
          <cell r="L28845" t="str">
            <v>128G5442</v>
          </cell>
          <cell r="M28845" t="e">
            <v>#N/A</v>
          </cell>
          <cell r="N28845" t="e">
            <v>#N/A</v>
          </cell>
          <cell r="O28845" t="e">
            <v>#N/A</v>
          </cell>
          <cell r="P28845" t="e">
            <v>#N/A</v>
          </cell>
          <cell r="Q28845" t="e">
            <v>#N/A</v>
          </cell>
          <cell r="S28845">
            <v>0.03</v>
          </cell>
        </row>
        <row r="28846">
          <cell r="L28846" t="str">
            <v>128G5443</v>
          </cell>
          <cell r="M28846" t="e">
            <v>#N/A</v>
          </cell>
          <cell r="N28846" t="e">
            <v>#N/A</v>
          </cell>
          <cell r="O28846" t="e">
            <v>#N/A</v>
          </cell>
          <cell r="P28846" t="e">
            <v>#N/A</v>
          </cell>
          <cell r="Q28846" t="e">
            <v>#N/A</v>
          </cell>
          <cell r="S28846">
            <v>0.03</v>
          </cell>
        </row>
        <row r="28847">
          <cell r="L28847" t="str">
            <v>128G5444</v>
          </cell>
          <cell r="M28847" t="e">
            <v>#N/A</v>
          </cell>
          <cell r="N28847" t="e">
            <v>#N/A</v>
          </cell>
          <cell r="O28847" t="e">
            <v>#N/A</v>
          </cell>
          <cell r="P28847" t="e">
            <v>#N/A</v>
          </cell>
          <cell r="Q28847" t="e">
            <v>#N/A</v>
          </cell>
          <cell r="S28847">
            <v>0.03</v>
          </cell>
        </row>
        <row r="28848">
          <cell r="L28848" t="str">
            <v>128G5445</v>
          </cell>
          <cell r="M28848" t="e">
            <v>#N/A</v>
          </cell>
          <cell r="N28848" t="e">
            <v>#N/A</v>
          </cell>
          <cell r="O28848" t="e">
            <v>#N/A</v>
          </cell>
          <cell r="P28848" t="e">
            <v>#N/A</v>
          </cell>
          <cell r="Q28848" t="e">
            <v>#N/A</v>
          </cell>
          <cell r="S28848">
            <v>0.03</v>
          </cell>
        </row>
        <row r="28849">
          <cell r="L28849" t="str">
            <v>128G5446</v>
          </cell>
          <cell r="M28849" t="e">
            <v>#N/A</v>
          </cell>
          <cell r="N28849" t="e">
            <v>#N/A</v>
          </cell>
          <cell r="O28849" t="e">
            <v>#N/A</v>
          </cell>
          <cell r="P28849" t="e">
            <v>#N/A</v>
          </cell>
          <cell r="Q28849" t="e">
            <v>#N/A</v>
          </cell>
          <cell r="S28849">
            <v>0.03</v>
          </cell>
        </row>
        <row r="28850">
          <cell r="L28850" t="str">
            <v>128G5447</v>
          </cell>
          <cell r="M28850" t="str">
            <v>CONTACTOR_CH_100HP_115AMP_XT-G</v>
          </cell>
          <cell r="N28850" t="str">
            <v>SYSTEM SOLUTIONS</v>
          </cell>
          <cell r="O28850" t="str">
            <v>B10</v>
          </cell>
          <cell r="P28850" t="str">
            <v>69328</v>
          </cell>
          <cell r="Q28850" t="str">
            <v>Parts</v>
          </cell>
          <cell r="R28850">
            <v>388.43</v>
          </cell>
          <cell r="S28850">
            <v>0.03</v>
          </cell>
        </row>
        <row r="28851">
          <cell r="L28851" t="str">
            <v>128G5448</v>
          </cell>
          <cell r="M28851" t="e">
            <v>#N/A</v>
          </cell>
          <cell r="N28851" t="e">
            <v>#N/A</v>
          </cell>
          <cell r="O28851" t="e">
            <v>#N/A</v>
          </cell>
          <cell r="P28851" t="e">
            <v>#N/A</v>
          </cell>
          <cell r="Q28851" t="e">
            <v>#N/A</v>
          </cell>
          <cell r="S28851">
            <v>0.03</v>
          </cell>
        </row>
        <row r="28852">
          <cell r="L28852" t="str">
            <v>128G5449</v>
          </cell>
          <cell r="M28852" t="e">
            <v>#N/A</v>
          </cell>
          <cell r="N28852" t="e">
            <v>#N/A</v>
          </cell>
          <cell r="O28852" t="e">
            <v>#N/A</v>
          </cell>
          <cell r="P28852" t="e">
            <v>#N/A</v>
          </cell>
          <cell r="Q28852" t="e">
            <v>#N/A</v>
          </cell>
          <cell r="S28852">
            <v>0.03</v>
          </cell>
        </row>
        <row r="28853">
          <cell r="L28853" t="str">
            <v>128G5450</v>
          </cell>
          <cell r="M28853" t="e">
            <v>#N/A</v>
          </cell>
          <cell r="N28853" t="e">
            <v>#N/A</v>
          </cell>
          <cell r="O28853" t="e">
            <v>#N/A</v>
          </cell>
          <cell r="P28853" t="e">
            <v>#N/A</v>
          </cell>
          <cell r="Q28853" t="e">
            <v>#N/A</v>
          </cell>
          <cell r="S28853">
            <v>0.03</v>
          </cell>
        </row>
        <row r="28854">
          <cell r="L28854" t="str">
            <v>128G5451</v>
          </cell>
          <cell r="M28854" t="e">
            <v>#N/A</v>
          </cell>
          <cell r="N28854" t="e">
            <v>#N/A</v>
          </cell>
          <cell r="O28854" t="e">
            <v>#N/A</v>
          </cell>
          <cell r="P28854" t="e">
            <v>#N/A</v>
          </cell>
          <cell r="Q28854" t="e">
            <v>#N/A</v>
          </cell>
          <cell r="S28854">
            <v>0.03</v>
          </cell>
        </row>
        <row r="28855">
          <cell r="L28855" t="str">
            <v>128G5452</v>
          </cell>
          <cell r="M28855" t="e">
            <v>#N/A</v>
          </cell>
          <cell r="N28855" t="e">
            <v>#N/A</v>
          </cell>
          <cell r="O28855" t="e">
            <v>#N/A</v>
          </cell>
          <cell r="P28855" t="e">
            <v>#N/A</v>
          </cell>
          <cell r="Q28855" t="e">
            <v>#N/A</v>
          </cell>
          <cell r="S28855">
            <v>0.03</v>
          </cell>
        </row>
        <row r="28856">
          <cell r="L28856" t="str">
            <v>128G5453</v>
          </cell>
          <cell r="M28856" t="e">
            <v>#N/A</v>
          </cell>
          <cell r="N28856" t="e">
            <v>#N/A</v>
          </cell>
          <cell r="O28856" t="e">
            <v>#N/A</v>
          </cell>
          <cell r="P28856" t="e">
            <v>#N/A</v>
          </cell>
          <cell r="Q28856" t="e">
            <v>#N/A</v>
          </cell>
          <cell r="S28856">
            <v>0.03</v>
          </cell>
        </row>
        <row r="28857">
          <cell r="L28857" t="str">
            <v>128G5454</v>
          </cell>
          <cell r="M28857" t="e">
            <v>#N/A</v>
          </cell>
          <cell r="N28857" t="e">
            <v>#N/A</v>
          </cell>
          <cell r="O28857" t="e">
            <v>#N/A</v>
          </cell>
          <cell r="P28857" t="e">
            <v>#N/A</v>
          </cell>
          <cell r="Q28857" t="e">
            <v>#N/A</v>
          </cell>
          <cell r="S28857">
            <v>0.03</v>
          </cell>
        </row>
        <row r="28858">
          <cell r="L28858" t="str">
            <v>128G5769</v>
          </cell>
          <cell r="M28858" t="e">
            <v>#N/A</v>
          </cell>
          <cell r="N28858" t="e">
            <v>#N/A</v>
          </cell>
          <cell r="O28858" t="e">
            <v>#N/A</v>
          </cell>
          <cell r="P28858" t="e">
            <v>#N/A</v>
          </cell>
          <cell r="Q28858" t="e">
            <v>#N/A</v>
          </cell>
          <cell r="S28858">
            <v>0.03</v>
          </cell>
        </row>
        <row r="28859">
          <cell r="L28859" t="str">
            <v>128G5770</v>
          </cell>
          <cell r="M28859" t="e">
            <v>#N/A</v>
          </cell>
          <cell r="N28859" t="e">
            <v>#N/A</v>
          </cell>
          <cell r="O28859" t="e">
            <v>#N/A</v>
          </cell>
          <cell r="P28859" t="e">
            <v>#N/A</v>
          </cell>
          <cell r="Q28859" t="e">
            <v>#N/A</v>
          </cell>
          <cell r="S28859">
            <v>0.03</v>
          </cell>
        </row>
        <row r="28860">
          <cell r="L28860" t="str">
            <v>128G5771</v>
          </cell>
          <cell r="M28860" t="e">
            <v>#N/A</v>
          </cell>
          <cell r="N28860" t="e">
            <v>#N/A</v>
          </cell>
          <cell r="O28860" t="e">
            <v>#N/A</v>
          </cell>
          <cell r="P28860" t="e">
            <v>#N/A</v>
          </cell>
          <cell r="Q28860" t="e">
            <v>#N/A</v>
          </cell>
          <cell r="S28860">
            <v>0.03</v>
          </cell>
        </row>
        <row r="28861">
          <cell r="L28861" t="str">
            <v>128G5772</v>
          </cell>
          <cell r="M28861" t="e">
            <v>#N/A</v>
          </cell>
          <cell r="N28861" t="e">
            <v>#N/A</v>
          </cell>
          <cell r="O28861" t="e">
            <v>#N/A</v>
          </cell>
          <cell r="P28861" t="e">
            <v>#N/A</v>
          </cell>
          <cell r="Q28861" t="e">
            <v>#N/A</v>
          </cell>
          <cell r="S28861">
            <v>0.03</v>
          </cell>
        </row>
        <row r="28862">
          <cell r="L28862" t="str">
            <v>128G5773</v>
          </cell>
          <cell r="M28862" t="e">
            <v>#N/A</v>
          </cell>
          <cell r="N28862" t="e">
            <v>#N/A</v>
          </cell>
          <cell r="O28862" t="e">
            <v>#N/A</v>
          </cell>
          <cell r="P28862" t="e">
            <v>#N/A</v>
          </cell>
          <cell r="Q28862" t="e">
            <v>#N/A</v>
          </cell>
          <cell r="S28862">
            <v>0.03</v>
          </cell>
        </row>
        <row r="28863">
          <cell r="L28863" t="str">
            <v>128G5774</v>
          </cell>
          <cell r="M28863" t="e">
            <v>#N/A</v>
          </cell>
          <cell r="N28863" t="e">
            <v>#N/A</v>
          </cell>
          <cell r="O28863" t="e">
            <v>#N/A</v>
          </cell>
          <cell r="P28863" t="e">
            <v>#N/A</v>
          </cell>
          <cell r="Q28863" t="e">
            <v>#N/A</v>
          </cell>
          <cell r="S28863">
            <v>0.03</v>
          </cell>
        </row>
        <row r="28864">
          <cell r="L28864" t="str">
            <v>128G5775</v>
          </cell>
          <cell r="M28864" t="e">
            <v>#N/A</v>
          </cell>
          <cell r="N28864" t="e">
            <v>#N/A</v>
          </cell>
          <cell r="O28864" t="e">
            <v>#N/A</v>
          </cell>
          <cell r="P28864" t="e">
            <v>#N/A</v>
          </cell>
          <cell r="Q28864" t="e">
            <v>#N/A</v>
          </cell>
          <cell r="S28864">
            <v>0.03</v>
          </cell>
        </row>
        <row r="28865">
          <cell r="L28865" t="str">
            <v>128G5776</v>
          </cell>
          <cell r="M28865" t="e">
            <v>#N/A</v>
          </cell>
          <cell r="N28865" t="e">
            <v>#N/A</v>
          </cell>
          <cell r="O28865" t="e">
            <v>#N/A</v>
          </cell>
          <cell r="P28865" t="e">
            <v>#N/A</v>
          </cell>
          <cell r="Q28865" t="e">
            <v>#N/A</v>
          </cell>
          <cell r="S28865">
            <v>0.03</v>
          </cell>
        </row>
        <row r="28866">
          <cell r="L28866" t="str">
            <v>128G5777</v>
          </cell>
          <cell r="M28866" t="e">
            <v>#N/A</v>
          </cell>
          <cell r="N28866" t="e">
            <v>#N/A</v>
          </cell>
          <cell r="O28866" t="e">
            <v>#N/A</v>
          </cell>
          <cell r="P28866" t="e">
            <v>#N/A</v>
          </cell>
          <cell r="Q28866" t="e">
            <v>#N/A</v>
          </cell>
          <cell r="S28866">
            <v>0.03</v>
          </cell>
        </row>
        <row r="28867">
          <cell r="L28867" t="str">
            <v>128G5778</v>
          </cell>
          <cell r="M28867" t="e">
            <v>#N/A</v>
          </cell>
          <cell r="N28867" t="e">
            <v>#N/A</v>
          </cell>
          <cell r="O28867" t="e">
            <v>#N/A</v>
          </cell>
          <cell r="P28867" t="e">
            <v>#N/A</v>
          </cell>
          <cell r="Q28867" t="e">
            <v>#N/A</v>
          </cell>
          <cell r="S28867">
            <v>0.03</v>
          </cell>
        </row>
        <row r="28868">
          <cell r="L28868" t="str">
            <v>128G5779</v>
          </cell>
          <cell r="M28868" t="e">
            <v>#N/A</v>
          </cell>
          <cell r="N28868" t="e">
            <v>#N/A</v>
          </cell>
          <cell r="O28868" t="e">
            <v>#N/A</v>
          </cell>
          <cell r="P28868" t="e">
            <v>#N/A</v>
          </cell>
          <cell r="Q28868" t="e">
            <v>#N/A</v>
          </cell>
          <cell r="S28868">
            <v>0.03</v>
          </cell>
        </row>
        <row r="28869">
          <cell r="L28869" t="str">
            <v>128G5780</v>
          </cell>
          <cell r="M28869" t="e">
            <v>#N/A</v>
          </cell>
          <cell r="N28869" t="e">
            <v>#N/A</v>
          </cell>
          <cell r="O28869" t="e">
            <v>#N/A</v>
          </cell>
          <cell r="P28869" t="e">
            <v>#N/A</v>
          </cell>
          <cell r="Q28869" t="e">
            <v>#N/A</v>
          </cell>
          <cell r="S28869">
            <v>0.03</v>
          </cell>
        </row>
        <row r="28870">
          <cell r="L28870" t="str">
            <v>128G5781</v>
          </cell>
          <cell r="M28870" t="e">
            <v>#N/A</v>
          </cell>
          <cell r="N28870" t="e">
            <v>#N/A</v>
          </cell>
          <cell r="O28870" t="e">
            <v>#N/A</v>
          </cell>
          <cell r="P28870" t="e">
            <v>#N/A</v>
          </cell>
          <cell r="Q28870" t="e">
            <v>#N/A</v>
          </cell>
          <cell r="S28870">
            <v>0.03</v>
          </cell>
        </row>
        <row r="28871">
          <cell r="L28871" t="str">
            <v>128G5782</v>
          </cell>
          <cell r="M28871" t="e">
            <v>#N/A</v>
          </cell>
          <cell r="N28871" t="e">
            <v>#N/A</v>
          </cell>
          <cell r="O28871" t="e">
            <v>#N/A</v>
          </cell>
          <cell r="P28871" t="e">
            <v>#N/A</v>
          </cell>
          <cell r="Q28871" t="e">
            <v>#N/A</v>
          </cell>
          <cell r="S28871">
            <v>0.03</v>
          </cell>
        </row>
        <row r="28872">
          <cell r="L28872" t="str">
            <v>128G5783</v>
          </cell>
          <cell r="M28872" t="e">
            <v>#N/A</v>
          </cell>
          <cell r="N28872" t="e">
            <v>#N/A</v>
          </cell>
          <cell r="O28872" t="e">
            <v>#N/A</v>
          </cell>
          <cell r="P28872" t="e">
            <v>#N/A</v>
          </cell>
          <cell r="Q28872" t="e">
            <v>#N/A</v>
          </cell>
          <cell r="S28872">
            <v>0.03</v>
          </cell>
        </row>
        <row r="28873">
          <cell r="L28873" t="str">
            <v>128G5784</v>
          </cell>
          <cell r="M28873" t="e">
            <v>#N/A</v>
          </cell>
          <cell r="N28873" t="e">
            <v>#N/A</v>
          </cell>
          <cell r="O28873" t="e">
            <v>#N/A</v>
          </cell>
          <cell r="P28873" t="e">
            <v>#N/A</v>
          </cell>
          <cell r="Q28873" t="e">
            <v>#N/A</v>
          </cell>
          <cell r="S28873">
            <v>0.03</v>
          </cell>
        </row>
        <row r="28874">
          <cell r="L28874" t="str">
            <v>128G5785</v>
          </cell>
          <cell r="M28874" t="e">
            <v>#N/A</v>
          </cell>
          <cell r="N28874" t="e">
            <v>#N/A</v>
          </cell>
          <cell r="O28874" t="e">
            <v>#N/A</v>
          </cell>
          <cell r="P28874" t="e">
            <v>#N/A</v>
          </cell>
          <cell r="Q28874" t="e">
            <v>#N/A</v>
          </cell>
          <cell r="S28874">
            <v>0.03</v>
          </cell>
        </row>
        <row r="28875">
          <cell r="L28875" t="str">
            <v>128G5786</v>
          </cell>
          <cell r="M28875" t="e">
            <v>#N/A</v>
          </cell>
          <cell r="N28875" t="e">
            <v>#N/A</v>
          </cell>
          <cell r="O28875" t="e">
            <v>#N/A</v>
          </cell>
          <cell r="P28875" t="e">
            <v>#N/A</v>
          </cell>
          <cell r="Q28875" t="e">
            <v>#N/A</v>
          </cell>
          <cell r="S28875">
            <v>0.03</v>
          </cell>
        </row>
        <row r="28876">
          <cell r="L28876" t="str">
            <v>128G5787</v>
          </cell>
          <cell r="M28876" t="e">
            <v>#N/A</v>
          </cell>
          <cell r="N28876" t="e">
            <v>#N/A</v>
          </cell>
          <cell r="O28876" t="e">
            <v>#N/A</v>
          </cell>
          <cell r="P28876" t="e">
            <v>#N/A</v>
          </cell>
          <cell r="Q28876" t="e">
            <v>#N/A</v>
          </cell>
          <cell r="S28876">
            <v>0.03</v>
          </cell>
        </row>
        <row r="28877">
          <cell r="L28877" t="str">
            <v>128G5788</v>
          </cell>
          <cell r="M28877" t="e">
            <v>#N/A</v>
          </cell>
          <cell r="N28877" t="e">
            <v>#N/A</v>
          </cell>
          <cell r="O28877" t="e">
            <v>#N/A</v>
          </cell>
          <cell r="P28877" t="e">
            <v>#N/A</v>
          </cell>
          <cell r="Q28877" t="e">
            <v>#N/A</v>
          </cell>
          <cell r="S28877">
            <v>0.03</v>
          </cell>
        </row>
        <row r="28878">
          <cell r="L28878" t="str">
            <v>128G5789</v>
          </cell>
          <cell r="M28878" t="e">
            <v>#N/A</v>
          </cell>
          <cell r="N28878" t="e">
            <v>#N/A</v>
          </cell>
          <cell r="O28878" t="e">
            <v>#N/A</v>
          </cell>
          <cell r="P28878" t="e">
            <v>#N/A</v>
          </cell>
          <cell r="Q28878" t="e">
            <v>#N/A</v>
          </cell>
          <cell r="S28878">
            <v>0.03</v>
          </cell>
        </row>
        <row r="28879">
          <cell r="L28879" t="str">
            <v>128G5790</v>
          </cell>
          <cell r="M28879" t="e">
            <v>#N/A</v>
          </cell>
          <cell r="N28879" t="e">
            <v>#N/A</v>
          </cell>
          <cell r="O28879" t="e">
            <v>#N/A</v>
          </cell>
          <cell r="P28879" t="e">
            <v>#N/A</v>
          </cell>
          <cell r="Q28879" t="e">
            <v>#N/A</v>
          </cell>
          <cell r="S28879">
            <v>0.03</v>
          </cell>
        </row>
        <row r="28880">
          <cell r="L28880" t="str">
            <v>128G5791</v>
          </cell>
          <cell r="M28880" t="e">
            <v>#N/A</v>
          </cell>
          <cell r="N28880" t="e">
            <v>#N/A</v>
          </cell>
          <cell r="O28880" t="e">
            <v>#N/A</v>
          </cell>
          <cell r="P28880" t="e">
            <v>#N/A</v>
          </cell>
          <cell r="Q28880" t="e">
            <v>#N/A</v>
          </cell>
          <cell r="S28880">
            <v>0.03</v>
          </cell>
        </row>
        <row r="28881">
          <cell r="L28881" t="str">
            <v>128G5792</v>
          </cell>
          <cell r="M28881" t="e">
            <v>#N/A</v>
          </cell>
          <cell r="N28881" t="e">
            <v>#N/A</v>
          </cell>
          <cell r="O28881" t="e">
            <v>#N/A</v>
          </cell>
          <cell r="P28881" t="e">
            <v>#N/A</v>
          </cell>
          <cell r="Q28881" t="e">
            <v>#N/A</v>
          </cell>
          <cell r="S28881">
            <v>0.03</v>
          </cell>
        </row>
        <row r="28882">
          <cell r="L28882" t="str">
            <v>128G5793</v>
          </cell>
          <cell r="M28882" t="e">
            <v>#N/A</v>
          </cell>
          <cell r="N28882" t="e">
            <v>#N/A</v>
          </cell>
          <cell r="O28882" t="e">
            <v>#N/A</v>
          </cell>
          <cell r="P28882" t="e">
            <v>#N/A</v>
          </cell>
          <cell r="Q28882" t="e">
            <v>#N/A</v>
          </cell>
          <cell r="S28882">
            <v>0.03</v>
          </cell>
        </row>
        <row r="28883">
          <cell r="L28883" t="str">
            <v>128G5794</v>
          </cell>
          <cell r="M28883" t="e">
            <v>#N/A</v>
          </cell>
          <cell r="N28883" t="e">
            <v>#N/A</v>
          </cell>
          <cell r="O28883" t="e">
            <v>#N/A</v>
          </cell>
          <cell r="P28883" t="e">
            <v>#N/A</v>
          </cell>
          <cell r="Q28883" t="e">
            <v>#N/A</v>
          </cell>
          <cell r="S28883">
            <v>0.03</v>
          </cell>
        </row>
        <row r="28884">
          <cell r="L28884" t="str">
            <v>128G5795</v>
          </cell>
          <cell r="M28884" t="e">
            <v>#N/A</v>
          </cell>
          <cell r="N28884" t="e">
            <v>#N/A</v>
          </cell>
          <cell r="O28884" t="e">
            <v>#N/A</v>
          </cell>
          <cell r="P28884" t="e">
            <v>#N/A</v>
          </cell>
          <cell r="Q28884" t="e">
            <v>#N/A</v>
          </cell>
          <cell r="S28884">
            <v>0.03</v>
          </cell>
        </row>
        <row r="28885">
          <cell r="L28885" t="str">
            <v>128G5796</v>
          </cell>
          <cell r="M28885" t="e">
            <v>#N/A</v>
          </cell>
          <cell r="N28885" t="e">
            <v>#N/A</v>
          </cell>
          <cell r="O28885" t="e">
            <v>#N/A</v>
          </cell>
          <cell r="P28885" t="e">
            <v>#N/A</v>
          </cell>
          <cell r="Q28885" t="e">
            <v>#N/A</v>
          </cell>
          <cell r="S28885">
            <v>0.03</v>
          </cell>
        </row>
        <row r="28886">
          <cell r="L28886" t="str">
            <v>128G5797</v>
          </cell>
          <cell r="M28886" t="e">
            <v>#N/A</v>
          </cell>
          <cell r="N28886" t="e">
            <v>#N/A</v>
          </cell>
          <cell r="O28886" t="e">
            <v>#N/A</v>
          </cell>
          <cell r="P28886" t="e">
            <v>#N/A</v>
          </cell>
          <cell r="Q28886" t="e">
            <v>#N/A</v>
          </cell>
          <cell r="S28886">
            <v>0.03</v>
          </cell>
        </row>
        <row r="28887">
          <cell r="L28887" t="str">
            <v>128G5798</v>
          </cell>
          <cell r="M28887" t="e">
            <v>#N/A</v>
          </cell>
          <cell r="N28887" t="e">
            <v>#N/A</v>
          </cell>
          <cell r="O28887" t="e">
            <v>#N/A</v>
          </cell>
          <cell r="P28887" t="e">
            <v>#N/A</v>
          </cell>
          <cell r="Q28887" t="e">
            <v>#N/A</v>
          </cell>
          <cell r="S28887">
            <v>0.03</v>
          </cell>
        </row>
        <row r="28888">
          <cell r="L28888" t="str">
            <v>128G5799</v>
          </cell>
          <cell r="M28888" t="e">
            <v>#N/A</v>
          </cell>
          <cell r="N28888" t="e">
            <v>#N/A</v>
          </cell>
          <cell r="O28888" t="e">
            <v>#N/A</v>
          </cell>
          <cell r="P28888" t="e">
            <v>#N/A</v>
          </cell>
          <cell r="Q28888" t="e">
            <v>#N/A</v>
          </cell>
          <cell r="S28888">
            <v>0.03</v>
          </cell>
        </row>
        <row r="28889">
          <cell r="L28889" t="str">
            <v>128G5800</v>
          </cell>
          <cell r="M28889" t="e">
            <v>#N/A</v>
          </cell>
          <cell r="N28889" t="e">
            <v>#N/A</v>
          </cell>
          <cell r="O28889" t="e">
            <v>#N/A</v>
          </cell>
          <cell r="P28889" t="e">
            <v>#N/A</v>
          </cell>
          <cell r="Q28889" t="e">
            <v>#N/A</v>
          </cell>
          <cell r="S28889">
            <v>0.03</v>
          </cell>
        </row>
        <row r="28890">
          <cell r="L28890" t="str">
            <v>128G5801</v>
          </cell>
          <cell r="M28890" t="e">
            <v>#N/A</v>
          </cell>
          <cell r="N28890" t="e">
            <v>#N/A</v>
          </cell>
          <cell r="O28890" t="e">
            <v>#N/A</v>
          </cell>
          <cell r="P28890" t="e">
            <v>#N/A</v>
          </cell>
          <cell r="Q28890" t="e">
            <v>#N/A</v>
          </cell>
          <cell r="S28890">
            <v>0.03</v>
          </cell>
        </row>
        <row r="28891">
          <cell r="L28891" t="str">
            <v>128G5802</v>
          </cell>
          <cell r="M28891" t="e">
            <v>#N/A</v>
          </cell>
          <cell r="N28891" t="e">
            <v>#N/A</v>
          </cell>
          <cell r="O28891" t="e">
            <v>#N/A</v>
          </cell>
          <cell r="P28891" t="e">
            <v>#N/A</v>
          </cell>
          <cell r="Q28891" t="e">
            <v>#N/A</v>
          </cell>
          <cell r="S28891">
            <v>0.03</v>
          </cell>
        </row>
        <row r="28892">
          <cell r="L28892" t="str">
            <v>128G5803</v>
          </cell>
          <cell r="M28892" t="e">
            <v>#N/A</v>
          </cell>
          <cell r="N28892" t="e">
            <v>#N/A</v>
          </cell>
          <cell r="O28892" t="e">
            <v>#N/A</v>
          </cell>
          <cell r="P28892" t="e">
            <v>#N/A</v>
          </cell>
          <cell r="Q28892" t="e">
            <v>#N/A</v>
          </cell>
          <cell r="S28892">
            <v>0.03</v>
          </cell>
        </row>
        <row r="28893">
          <cell r="L28893" t="str">
            <v>128G6080</v>
          </cell>
          <cell r="M28893" t="e">
            <v>#N/A</v>
          </cell>
          <cell r="N28893" t="e">
            <v>#N/A</v>
          </cell>
          <cell r="O28893" t="e">
            <v>#N/A</v>
          </cell>
          <cell r="P28893" t="e">
            <v>#N/A</v>
          </cell>
          <cell r="Q28893" t="e">
            <v>#N/A</v>
          </cell>
          <cell r="S28893">
            <v>0.03</v>
          </cell>
        </row>
        <row r="28894">
          <cell r="L28894" t="str">
            <v>128G6081</v>
          </cell>
          <cell r="M28894" t="e">
            <v>#N/A</v>
          </cell>
          <cell r="N28894" t="e">
            <v>#N/A</v>
          </cell>
          <cell r="O28894" t="e">
            <v>#N/A</v>
          </cell>
          <cell r="P28894" t="e">
            <v>#N/A</v>
          </cell>
          <cell r="Q28894" t="e">
            <v>#N/A</v>
          </cell>
          <cell r="S28894">
            <v>0.03</v>
          </cell>
        </row>
        <row r="28895">
          <cell r="L28895" t="str">
            <v>128G6082</v>
          </cell>
          <cell r="M28895" t="e">
            <v>#N/A</v>
          </cell>
          <cell r="N28895" t="e">
            <v>#N/A</v>
          </cell>
          <cell r="O28895" t="e">
            <v>#N/A</v>
          </cell>
          <cell r="P28895" t="e">
            <v>#N/A</v>
          </cell>
          <cell r="Q28895" t="e">
            <v>#N/A</v>
          </cell>
          <cell r="S28895">
            <v>0.03</v>
          </cell>
        </row>
        <row r="28896">
          <cell r="L28896" t="str">
            <v>128G6083</v>
          </cell>
          <cell r="M28896" t="e">
            <v>#N/A</v>
          </cell>
          <cell r="N28896" t="e">
            <v>#N/A</v>
          </cell>
          <cell r="O28896" t="e">
            <v>#N/A</v>
          </cell>
          <cell r="P28896" t="e">
            <v>#N/A</v>
          </cell>
          <cell r="Q28896" t="e">
            <v>#N/A</v>
          </cell>
          <cell r="S28896">
            <v>0.03</v>
          </cell>
        </row>
        <row r="28897">
          <cell r="L28897" t="str">
            <v>128G6084</v>
          </cell>
          <cell r="M28897" t="e">
            <v>#N/A</v>
          </cell>
          <cell r="N28897" t="e">
            <v>#N/A</v>
          </cell>
          <cell r="O28897" t="e">
            <v>#N/A</v>
          </cell>
          <cell r="P28897" t="e">
            <v>#N/A</v>
          </cell>
          <cell r="Q28897" t="e">
            <v>#N/A</v>
          </cell>
          <cell r="S28897">
            <v>0.03</v>
          </cell>
        </row>
        <row r="28898">
          <cell r="L28898" t="str">
            <v>128G6085</v>
          </cell>
          <cell r="M28898" t="e">
            <v>#N/A</v>
          </cell>
          <cell r="N28898" t="e">
            <v>#N/A</v>
          </cell>
          <cell r="O28898" t="e">
            <v>#N/A</v>
          </cell>
          <cell r="P28898" t="e">
            <v>#N/A</v>
          </cell>
          <cell r="Q28898" t="e">
            <v>#N/A</v>
          </cell>
          <cell r="S28898">
            <v>0.03</v>
          </cell>
        </row>
        <row r="28899">
          <cell r="L28899" t="str">
            <v>128G6086</v>
          </cell>
          <cell r="M28899" t="e">
            <v>#N/A</v>
          </cell>
          <cell r="N28899" t="e">
            <v>#N/A</v>
          </cell>
          <cell r="O28899" t="e">
            <v>#N/A</v>
          </cell>
          <cell r="P28899" t="e">
            <v>#N/A</v>
          </cell>
          <cell r="Q28899" t="e">
            <v>#N/A</v>
          </cell>
          <cell r="S28899">
            <v>0.03</v>
          </cell>
        </row>
        <row r="28900">
          <cell r="L28900" t="str">
            <v>128G6087</v>
          </cell>
          <cell r="M28900" t="e">
            <v>#N/A</v>
          </cell>
          <cell r="N28900" t="e">
            <v>#N/A</v>
          </cell>
          <cell r="O28900" t="e">
            <v>#N/A</v>
          </cell>
          <cell r="P28900" t="e">
            <v>#N/A</v>
          </cell>
          <cell r="Q28900" t="e">
            <v>#N/A</v>
          </cell>
          <cell r="S28900">
            <v>0.03</v>
          </cell>
        </row>
        <row r="28901">
          <cell r="L28901" t="str">
            <v>128G6088</v>
          </cell>
          <cell r="M28901" t="e">
            <v>#N/A</v>
          </cell>
          <cell r="N28901" t="e">
            <v>#N/A</v>
          </cell>
          <cell r="O28901" t="e">
            <v>#N/A</v>
          </cell>
          <cell r="P28901" t="e">
            <v>#N/A</v>
          </cell>
          <cell r="Q28901" t="e">
            <v>#N/A</v>
          </cell>
          <cell r="S28901">
            <v>0.03</v>
          </cell>
        </row>
        <row r="28902">
          <cell r="L28902" t="str">
            <v>128G6089</v>
          </cell>
          <cell r="M28902" t="e">
            <v>#N/A</v>
          </cell>
          <cell r="N28902" t="e">
            <v>#N/A</v>
          </cell>
          <cell r="O28902" t="e">
            <v>#N/A</v>
          </cell>
          <cell r="P28902" t="e">
            <v>#N/A</v>
          </cell>
          <cell r="Q28902" t="e">
            <v>#N/A</v>
          </cell>
          <cell r="S28902">
            <v>0.03</v>
          </cell>
        </row>
        <row r="28903">
          <cell r="L28903" t="str">
            <v>128G6090</v>
          </cell>
          <cell r="M28903" t="e">
            <v>#N/A</v>
          </cell>
          <cell r="N28903" t="e">
            <v>#N/A</v>
          </cell>
          <cell r="O28903" t="e">
            <v>#N/A</v>
          </cell>
          <cell r="P28903" t="e">
            <v>#N/A</v>
          </cell>
          <cell r="Q28903" t="e">
            <v>#N/A</v>
          </cell>
          <cell r="S28903">
            <v>0.03</v>
          </cell>
        </row>
        <row r="28904">
          <cell r="L28904" t="str">
            <v>128G6091</v>
          </cell>
          <cell r="M28904" t="e">
            <v>#N/A</v>
          </cell>
          <cell r="N28904" t="e">
            <v>#N/A</v>
          </cell>
          <cell r="O28904" t="e">
            <v>#N/A</v>
          </cell>
          <cell r="P28904" t="e">
            <v>#N/A</v>
          </cell>
          <cell r="Q28904" t="e">
            <v>#N/A</v>
          </cell>
          <cell r="S28904">
            <v>0.03</v>
          </cell>
        </row>
        <row r="28905">
          <cell r="L28905" t="str">
            <v>128G6092</v>
          </cell>
          <cell r="M28905" t="e">
            <v>#N/A</v>
          </cell>
          <cell r="N28905" t="e">
            <v>#N/A</v>
          </cell>
          <cell r="O28905" t="e">
            <v>#N/A</v>
          </cell>
          <cell r="P28905" t="e">
            <v>#N/A</v>
          </cell>
          <cell r="Q28905" t="e">
            <v>#N/A</v>
          </cell>
          <cell r="S28905">
            <v>0.03</v>
          </cell>
        </row>
        <row r="28906">
          <cell r="L28906" t="str">
            <v>128G6093</v>
          </cell>
          <cell r="M28906" t="e">
            <v>#N/A</v>
          </cell>
          <cell r="N28906" t="e">
            <v>#N/A</v>
          </cell>
          <cell r="O28906" t="e">
            <v>#N/A</v>
          </cell>
          <cell r="P28906" t="e">
            <v>#N/A</v>
          </cell>
          <cell r="Q28906" t="e">
            <v>#N/A</v>
          </cell>
          <cell r="S28906">
            <v>0.03</v>
          </cell>
        </row>
        <row r="28907">
          <cell r="L28907" t="str">
            <v>128G6094</v>
          </cell>
          <cell r="M28907" t="e">
            <v>#N/A</v>
          </cell>
          <cell r="N28907" t="e">
            <v>#N/A</v>
          </cell>
          <cell r="O28907" t="e">
            <v>#N/A</v>
          </cell>
          <cell r="P28907" t="e">
            <v>#N/A</v>
          </cell>
          <cell r="Q28907" t="e">
            <v>#N/A</v>
          </cell>
          <cell r="S28907">
            <v>0.03</v>
          </cell>
        </row>
        <row r="28908">
          <cell r="L28908" t="str">
            <v>128G6095</v>
          </cell>
          <cell r="M28908" t="e">
            <v>#N/A</v>
          </cell>
          <cell r="N28908" t="e">
            <v>#N/A</v>
          </cell>
          <cell r="O28908" t="e">
            <v>#N/A</v>
          </cell>
          <cell r="P28908" t="e">
            <v>#N/A</v>
          </cell>
          <cell r="Q28908" t="e">
            <v>#N/A</v>
          </cell>
          <cell r="S28908">
            <v>0.03</v>
          </cell>
        </row>
        <row r="28909">
          <cell r="L28909" t="str">
            <v>128G6096</v>
          </cell>
          <cell r="M28909" t="e">
            <v>#N/A</v>
          </cell>
          <cell r="N28909" t="e">
            <v>#N/A</v>
          </cell>
          <cell r="O28909" t="e">
            <v>#N/A</v>
          </cell>
          <cell r="P28909" t="e">
            <v>#N/A</v>
          </cell>
          <cell r="Q28909" t="e">
            <v>#N/A</v>
          </cell>
          <cell r="S28909">
            <v>0.03</v>
          </cell>
        </row>
        <row r="28910">
          <cell r="L28910" t="str">
            <v>128G6097</v>
          </cell>
          <cell r="M28910" t="e">
            <v>#N/A</v>
          </cell>
          <cell r="N28910" t="e">
            <v>#N/A</v>
          </cell>
          <cell r="O28910" t="e">
            <v>#N/A</v>
          </cell>
          <cell r="P28910" t="e">
            <v>#N/A</v>
          </cell>
          <cell r="Q28910" t="e">
            <v>#N/A</v>
          </cell>
          <cell r="S28910">
            <v>0.03</v>
          </cell>
        </row>
        <row r="28911">
          <cell r="L28911" t="str">
            <v>128G6098</v>
          </cell>
          <cell r="M28911" t="e">
            <v>#N/A</v>
          </cell>
          <cell r="N28911" t="e">
            <v>#N/A</v>
          </cell>
          <cell r="O28911" t="e">
            <v>#N/A</v>
          </cell>
          <cell r="P28911" t="e">
            <v>#N/A</v>
          </cell>
          <cell r="Q28911" t="e">
            <v>#N/A</v>
          </cell>
          <cell r="S28911">
            <v>0.03</v>
          </cell>
        </row>
        <row r="28912">
          <cell r="L28912" t="str">
            <v>128G6099</v>
          </cell>
          <cell r="M28912" t="e">
            <v>#N/A</v>
          </cell>
          <cell r="N28912" t="e">
            <v>#N/A</v>
          </cell>
          <cell r="O28912" t="e">
            <v>#N/A</v>
          </cell>
          <cell r="P28912" t="e">
            <v>#N/A</v>
          </cell>
          <cell r="Q28912" t="e">
            <v>#N/A</v>
          </cell>
          <cell r="S28912">
            <v>0.03</v>
          </cell>
        </row>
        <row r="28913">
          <cell r="L28913" t="str">
            <v>128G6100</v>
          </cell>
          <cell r="M28913" t="e">
            <v>#N/A</v>
          </cell>
          <cell r="N28913" t="e">
            <v>#N/A</v>
          </cell>
          <cell r="O28913" t="e">
            <v>#N/A</v>
          </cell>
          <cell r="P28913" t="e">
            <v>#N/A</v>
          </cell>
          <cell r="Q28913" t="e">
            <v>#N/A</v>
          </cell>
          <cell r="S28913">
            <v>0.03</v>
          </cell>
        </row>
        <row r="28914">
          <cell r="L28914" t="str">
            <v>128G6101</v>
          </cell>
          <cell r="M28914" t="e">
            <v>#N/A</v>
          </cell>
          <cell r="N28914" t="e">
            <v>#N/A</v>
          </cell>
          <cell r="O28914" t="e">
            <v>#N/A</v>
          </cell>
          <cell r="P28914" t="e">
            <v>#N/A</v>
          </cell>
          <cell r="Q28914" t="e">
            <v>#N/A</v>
          </cell>
          <cell r="S28914">
            <v>0.03</v>
          </cell>
        </row>
        <row r="28915">
          <cell r="L28915" t="str">
            <v>128G6102</v>
          </cell>
          <cell r="M28915" t="e">
            <v>#N/A</v>
          </cell>
          <cell r="N28915" t="e">
            <v>#N/A</v>
          </cell>
          <cell r="O28915" t="e">
            <v>#N/A</v>
          </cell>
          <cell r="P28915" t="e">
            <v>#N/A</v>
          </cell>
          <cell r="Q28915" t="e">
            <v>#N/A</v>
          </cell>
          <cell r="S28915">
            <v>0.03</v>
          </cell>
        </row>
        <row r="28916">
          <cell r="L28916" t="str">
            <v>128G6103</v>
          </cell>
          <cell r="M28916" t="e">
            <v>#N/A</v>
          </cell>
          <cell r="N28916" t="e">
            <v>#N/A</v>
          </cell>
          <cell r="O28916" t="e">
            <v>#N/A</v>
          </cell>
          <cell r="P28916" t="e">
            <v>#N/A</v>
          </cell>
          <cell r="Q28916" t="e">
            <v>#N/A</v>
          </cell>
          <cell r="S28916">
            <v>0.03</v>
          </cell>
        </row>
        <row r="28917">
          <cell r="L28917" t="str">
            <v>128G6104</v>
          </cell>
          <cell r="M28917" t="e">
            <v>#N/A</v>
          </cell>
          <cell r="N28917" t="e">
            <v>#N/A</v>
          </cell>
          <cell r="O28917" t="e">
            <v>#N/A</v>
          </cell>
          <cell r="P28917" t="e">
            <v>#N/A</v>
          </cell>
          <cell r="Q28917" t="e">
            <v>#N/A</v>
          </cell>
          <cell r="S28917">
            <v>0.03</v>
          </cell>
        </row>
        <row r="28918">
          <cell r="L28918" t="str">
            <v>128G6106</v>
          </cell>
          <cell r="M28918" t="e">
            <v>#N/A</v>
          </cell>
          <cell r="N28918" t="e">
            <v>#N/A</v>
          </cell>
          <cell r="O28918" t="e">
            <v>#N/A</v>
          </cell>
          <cell r="P28918" t="e">
            <v>#N/A</v>
          </cell>
          <cell r="Q28918" t="e">
            <v>#N/A</v>
          </cell>
          <cell r="S28918">
            <v>0.03</v>
          </cell>
        </row>
        <row r="28919">
          <cell r="L28919" t="str">
            <v>128G6107</v>
          </cell>
          <cell r="M28919" t="e">
            <v>#N/A</v>
          </cell>
          <cell r="N28919" t="e">
            <v>#N/A</v>
          </cell>
          <cell r="O28919" t="e">
            <v>#N/A</v>
          </cell>
          <cell r="P28919" t="e">
            <v>#N/A</v>
          </cell>
          <cell r="Q28919" t="e">
            <v>#N/A</v>
          </cell>
          <cell r="S28919">
            <v>0.03</v>
          </cell>
        </row>
        <row r="28920">
          <cell r="L28920" t="str">
            <v>128G6108</v>
          </cell>
          <cell r="M28920" t="e">
            <v>#N/A</v>
          </cell>
          <cell r="N28920" t="e">
            <v>#N/A</v>
          </cell>
          <cell r="O28920" t="e">
            <v>#N/A</v>
          </cell>
          <cell r="P28920" t="e">
            <v>#N/A</v>
          </cell>
          <cell r="Q28920" t="e">
            <v>#N/A</v>
          </cell>
          <cell r="S28920">
            <v>0.03</v>
          </cell>
        </row>
        <row r="28921">
          <cell r="L28921" t="str">
            <v>128G6109</v>
          </cell>
          <cell r="M28921" t="e">
            <v>#N/A</v>
          </cell>
          <cell r="N28921" t="e">
            <v>#N/A</v>
          </cell>
          <cell r="O28921" t="e">
            <v>#N/A</v>
          </cell>
          <cell r="P28921" t="e">
            <v>#N/A</v>
          </cell>
          <cell r="Q28921" t="e">
            <v>#N/A</v>
          </cell>
          <cell r="S28921">
            <v>0.03</v>
          </cell>
        </row>
        <row r="28922">
          <cell r="L28922" t="str">
            <v>128G6110</v>
          </cell>
          <cell r="M28922" t="e">
            <v>#N/A</v>
          </cell>
          <cell r="N28922" t="e">
            <v>#N/A</v>
          </cell>
          <cell r="O28922" t="e">
            <v>#N/A</v>
          </cell>
          <cell r="P28922" t="e">
            <v>#N/A</v>
          </cell>
          <cell r="Q28922" t="e">
            <v>#N/A</v>
          </cell>
          <cell r="S28922">
            <v>0.03</v>
          </cell>
        </row>
        <row r="28923">
          <cell r="L28923" t="str">
            <v>128G6111</v>
          </cell>
          <cell r="M28923" t="e">
            <v>#N/A</v>
          </cell>
          <cell r="N28923" t="e">
            <v>#N/A</v>
          </cell>
          <cell r="O28923" t="e">
            <v>#N/A</v>
          </cell>
          <cell r="P28923" t="e">
            <v>#N/A</v>
          </cell>
          <cell r="Q28923" t="e">
            <v>#N/A</v>
          </cell>
          <cell r="S28923">
            <v>0.03</v>
          </cell>
        </row>
        <row r="28924">
          <cell r="L28924" t="str">
            <v>128G6112</v>
          </cell>
          <cell r="M28924" t="e">
            <v>#N/A</v>
          </cell>
          <cell r="N28924" t="e">
            <v>#N/A</v>
          </cell>
          <cell r="O28924" t="e">
            <v>#N/A</v>
          </cell>
          <cell r="P28924" t="e">
            <v>#N/A</v>
          </cell>
          <cell r="Q28924" t="e">
            <v>#N/A</v>
          </cell>
          <cell r="S28924">
            <v>0.03</v>
          </cell>
        </row>
        <row r="28925">
          <cell r="L28925" t="str">
            <v>128G6113</v>
          </cell>
          <cell r="M28925" t="e">
            <v>#N/A</v>
          </cell>
          <cell r="N28925" t="e">
            <v>#N/A</v>
          </cell>
          <cell r="O28925" t="e">
            <v>#N/A</v>
          </cell>
          <cell r="P28925" t="e">
            <v>#N/A</v>
          </cell>
          <cell r="Q28925" t="e">
            <v>#N/A</v>
          </cell>
          <cell r="S28925">
            <v>0.03</v>
          </cell>
        </row>
        <row r="28926">
          <cell r="L28926" t="str">
            <v>128G6114</v>
          </cell>
          <cell r="M28926" t="e">
            <v>#N/A</v>
          </cell>
          <cell r="N28926" t="e">
            <v>#N/A</v>
          </cell>
          <cell r="O28926" t="e">
            <v>#N/A</v>
          </cell>
          <cell r="P28926" t="e">
            <v>#N/A</v>
          </cell>
          <cell r="Q28926" t="e">
            <v>#N/A</v>
          </cell>
          <cell r="S28926">
            <v>0.03</v>
          </cell>
        </row>
        <row r="28927">
          <cell r="L28927" t="str">
            <v>128G6115</v>
          </cell>
          <cell r="M28927" t="e">
            <v>#N/A</v>
          </cell>
          <cell r="N28927" t="e">
            <v>#N/A</v>
          </cell>
          <cell r="O28927" t="e">
            <v>#N/A</v>
          </cell>
          <cell r="P28927" t="e">
            <v>#N/A</v>
          </cell>
          <cell r="Q28927" t="e">
            <v>#N/A</v>
          </cell>
          <cell r="S28927">
            <v>0.03</v>
          </cell>
        </row>
        <row r="28928">
          <cell r="L28928" t="str">
            <v>128G6116</v>
          </cell>
          <cell r="M28928" t="e">
            <v>#N/A</v>
          </cell>
          <cell r="N28928" t="e">
            <v>#N/A</v>
          </cell>
          <cell r="O28928" t="e">
            <v>#N/A</v>
          </cell>
          <cell r="P28928" t="e">
            <v>#N/A</v>
          </cell>
          <cell r="Q28928" t="e">
            <v>#N/A</v>
          </cell>
          <cell r="S28928">
            <v>0.03</v>
          </cell>
        </row>
        <row r="28929">
          <cell r="L28929" t="str">
            <v>128G6117</v>
          </cell>
          <cell r="M28929" t="e">
            <v>#N/A</v>
          </cell>
          <cell r="N28929" t="e">
            <v>#N/A</v>
          </cell>
          <cell r="O28929" t="e">
            <v>#N/A</v>
          </cell>
          <cell r="P28929" t="e">
            <v>#N/A</v>
          </cell>
          <cell r="Q28929" t="e">
            <v>#N/A</v>
          </cell>
          <cell r="S28929">
            <v>0.03</v>
          </cell>
        </row>
        <row r="28930">
          <cell r="L28930" t="str">
            <v>128G6118</v>
          </cell>
          <cell r="M28930" t="e">
            <v>#N/A</v>
          </cell>
          <cell r="N28930" t="e">
            <v>#N/A</v>
          </cell>
          <cell r="O28930" t="e">
            <v>#N/A</v>
          </cell>
          <cell r="P28930" t="e">
            <v>#N/A</v>
          </cell>
          <cell r="Q28930" t="e">
            <v>#N/A</v>
          </cell>
          <cell r="S28930">
            <v>0.03</v>
          </cell>
        </row>
        <row r="28931">
          <cell r="L28931" t="str">
            <v>128G6119</v>
          </cell>
          <cell r="M28931" t="e">
            <v>#N/A</v>
          </cell>
          <cell r="N28931" t="e">
            <v>#N/A</v>
          </cell>
          <cell r="O28931" t="e">
            <v>#N/A</v>
          </cell>
          <cell r="P28931" t="e">
            <v>#N/A</v>
          </cell>
          <cell r="Q28931" t="e">
            <v>#N/A</v>
          </cell>
          <cell r="S28931">
            <v>0.03</v>
          </cell>
        </row>
        <row r="28932">
          <cell r="L28932" t="str">
            <v>128G6120</v>
          </cell>
          <cell r="M28932" t="e">
            <v>#N/A</v>
          </cell>
          <cell r="N28932" t="e">
            <v>#N/A</v>
          </cell>
          <cell r="O28932" t="e">
            <v>#N/A</v>
          </cell>
          <cell r="P28932" t="e">
            <v>#N/A</v>
          </cell>
          <cell r="Q28932" t="e">
            <v>#N/A</v>
          </cell>
          <cell r="S28932">
            <v>0.03</v>
          </cell>
        </row>
        <row r="28933">
          <cell r="L28933" t="str">
            <v>128G6121</v>
          </cell>
          <cell r="M28933" t="str">
            <v>TRANSFORMER_POWER 1000VA</v>
          </cell>
          <cell r="N28933" t="str">
            <v>SYSTEM SOLUTIONS</v>
          </cell>
          <cell r="O28933" t="str">
            <v>B10</v>
          </cell>
          <cell r="P28933" t="str">
            <v>69328</v>
          </cell>
          <cell r="Q28933" t="str">
            <v>Parts</v>
          </cell>
          <cell r="R28933">
            <v>252.95</v>
          </cell>
          <cell r="S28933">
            <v>0.03</v>
          </cell>
        </row>
        <row r="28934">
          <cell r="L28934" t="str">
            <v>128G6122</v>
          </cell>
          <cell r="M28934" t="e">
            <v>#N/A</v>
          </cell>
          <cell r="N28934" t="e">
            <v>#N/A</v>
          </cell>
          <cell r="O28934" t="e">
            <v>#N/A</v>
          </cell>
          <cell r="P28934" t="e">
            <v>#N/A</v>
          </cell>
          <cell r="Q28934" t="e">
            <v>#N/A</v>
          </cell>
          <cell r="S28934">
            <v>0.03</v>
          </cell>
        </row>
        <row r="28935">
          <cell r="L28935" t="str">
            <v>128G6123</v>
          </cell>
          <cell r="M28935" t="e">
            <v>#N/A</v>
          </cell>
          <cell r="N28935" t="e">
            <v>#N/A</v>
          </cell>
          <cell r="O28935" t="e">
            <v>#N/A</v>
          </cell>
          <cell r="P28935" t="e">
            <v>#N/A</v>
          </cell>
          <cell r="Q28935" t="e">
            <v>#N/A</v>
          </cell>
          <cell r="S28935">
            <v>0.03</v>
          </cell>
        </row>
        <row r="28936">
          <cell r="L28936" t="str">
            <v>128G6124</v>
          </cell>
          <cell r="M28936" t="e">
            <v>#N/A</v>
          </cell>
          <cell r="N28936" t="e">
            <v>#N/A</v>
          </cell>
          <cell r="O28936" t="e">
            <v>#N/A</v>
          </cell>
          <cell r="P28936" t="e">
            <v>#N/A</v>
          </cell>
          <cell r="Q28936" t="e">
            <v>#N/A</v>
          </cell>
          <cell r="S28936">
            <v>0.03</v>
          </cell>
        </row>
        <row r="28937">
          <cell r="L28937" t="str">
            <v>128G6125</v>
          </cell>
          <cell r="M28937" t="e">
            <v>#N/A</v>
          </cell>
          <cell r="N28937" t="e">
            <v>#N/A</v>
          </cell>
          <cell r="O28937" t="e">
            <v>#N/A</v>
          </cell>
          <cell r="P28937" t="e">
            <v>#N/A</v>
          </cell>
          <cell r="Q28937" t="e">
            <v>#N/A</v>
          </cell>
          <cell r="S28937">
            <v>0.03</v>
          </cell>
        </row>
        <row r="28938">
          <cell r="L28938" t="str">
            <v>128G6126</v>
          </cell>
          <cell r="M28938" t="e">
            <v>#N/A</v>
          </cell>
          <cell r="N28938" t="e">
            <v>#N/A</v>
          </cell>
          <cell r="O28938" t="e">
            <v>#N/A</v>
          </cell>
          <cell r="P28938" t="e">
            <v>#N/A</v>
          </cell>
          <cell r="Q28938" t="e">
            <v>#N/A</v>
          </cell>
          <cell r="S28938">
            <v>0.03</v>
          </cell>
        </row>
        <row r="28939">
          <cell r="L28939" t="str">
            <v>128G6127</v>
          </cell>
          <cell r="M28939" t="e">
            <v>#N/A</v>
          </cell>
          <cell r="N28939" t="e">
            <v>#N/A</v>
          </cell>
          <cell r="O28939" t="e">
            <v>#N/A</v>
          </cell>
          <cell r="P28939" t="e">
            <v>#N/A</v>
          </cell>
          <cell r="Q28939" t="e">
            <v>#N/A</v>
          </cell>
          <cell r="S28939">
            <v>0.03</v>
          </cell>
        </row>
        <row r="28940">
          <cell r="L28940" t="str">
            <v>128G6128</v>
          </cell>
          <cell r="M28940" t="e">
            <v>#N/A</v>
          </cell>
          <cell r="N28940" t="e">
            <v>#N/A</v>
          </cell>
          <cell r="O28940" t="e">
            <v>#N/A</v>
          </cell>
          <cell r="P28940" t="e">
            <v>#N/A</v>
          </cell>
          <cell r="Q28940" t="e">
            <v>#N/A</v>
          </cell>
          <cell r="S28940">
            <v>0.03</v>
          </cell>
        </row>
        <row r="28941">
          <cell r="L28941" t="str">
            <v>128G6129</v>
          </cell>
          <cell r="M28941" t="e">
            <v>#N/A</v>
          </cell>
          <cell r="N28941" t="e">
            <v>#N/A</v>
          </cell>
          <cell r="O28941" t="e">
            <v>#N/A</v>
          </cell>
          <cell r="P28941" t="e">
            <v>#N/A</v>
          </cell>
          <cell r="Q28941" t="e">
            <v>#N/A</v>
          </cell>
          <cell r="S28941">
            <v>0.03</v>
          </cell>
        </row>
        <row r="28942">
          <cell r="L28942" t="str">
            <v>128G6130</v>
          </cell>
          <cell r="M28942" t="e">
            <v>#N/A</v>
          </cell>
          <cell r="N28942" t="e">
            <v>#N/A</v>
          </cell>
          <cell r="O28942" t="e">
            <v>#N/A</v>
          </cell>
          <cell r="P28942" t="e">
            <v>#N/A</v>
          </cell>
          <cell r="Q28942" t="e">
            <v>#N/A</v>
          </cell>
          <cell r="S28942">
            <v>0.03</v>
          </cell>
        </row>
        <row r="28943">
          <cell r="L28943" t="str">
            <v>128G6131</v>
          </cell>
          <cell r="M28943" t="e">
            <v>#N/A</v>
          </cell>
          <cell r="N28943" t="e">
            <v>#N/A</v>
          </cell>
          <cell r="O28943" t="e">
            <v>#N/A</v>
          </cell>
          <cell r="P28943" t="e">
            <v>#N/A</v>
          </cell>
          <cell r="Q28943" t="e">
            <v>#N/A</v>
          </cell>
          <cell r="S28943">
            <v>0.03</v>
          </cell>
        </row>
        <row r="28944">
          <cell r="L28944" t="str">
            <v>128G6132</v>
          </cell>
          <cell r="M28944" t="e">
            <v>#N/A</v>
          </cell>
          <cell r="N28944" t="e">
            <v>#N/A</v>
          </cell>
          <cell r="O28944" t="e">
            <v>#N/A</v>
          </cell>
          <cell r="P28944" t="e">
            <v>#N/A</v>
          </cell>
          <cell r="Q28944" t="e">
            <v>#N/A</v>
          </cell>
          <cell r="S28944">
            <v>0.03</v>
          </cell>
        </row>
        <row r="28945">
          <cell r="L28945" t="str">
            <v>128G6133</v>
          </cell>
          <cell r="M28945" t="e">
            <v>#N/A</v>
          </cell>
          <cell r="N28945" t="e">
            <v>#N/A</v>
          </cell>
          <cell r="O28945" t="e">
            <v>#N/A</v>
          </cell>
          <cell r="P28945" t="e">
            <v>#N/A</v>
          </cell>
          <cell r="Q28945" t="e">
            <v>#N/A</v>
          </cell>
          <cell r="S28945">
            <v>0.03</v>
          </cell>
        </row>
        <row r="28946">
          <cell r="L28946" t="str">
            <v>128G6134</v>
          </cell>
          <cell r="M28946" t="e">
            <v>#N/A</v>
          </cell>
          <cell r="N28946" t="e">
            <v>#N/A</v>
          </cell>
          <cell r="O28946" t="e">
            <v>#N/A</v>
          </cell>
          <cell r="P28946" t="e">
            <v>#N/A</v>
          </cell>
          <cell r="Q28946" t="e">
            <v>#N/A</v>
          </cell>
          <cell r="S28946">
            <v>0.03</v>
          </cell>
        </row>
        <row r="28947">
          <cell r="L28947" t="str">
            <v>128G6135</v>
          </cell>
          <cell r="M28947" t="e">
            <v>#N/A</v>
          </cell>
          <cell r="N28947" t="e">
            <v>#N/A</v>
          </cell>
          <cell r="O28947" t="e">
            <v>#N/A</v>
          </cell>
          <cell r="P28947" t="e">
            <v>#N/A</v>
          </cell>
          <cell r="Q28947" t="e">
            <v>#N/A</v>
          </cell>
          <cell r="S28947">
            <v>0.03</v>
          </cell>
        </row>
        <row r="28948">
          <cell r="L28948" t="str">
            <v>128G6136</v>
          </cell>
          <cell r="M28948" t="e">
            <v>#N/A</v>
          </cell>
          <cell r="N28948" t="e">
            <v>#N/A</v>
          </cell>
          <cell r="O28948" t="e">
            <v>#N/A</v>
          </cell>
          <cell r="P28948" t="e">
            <v>#N/A</v>
          </cell>
          <cell r="Q28948" t="e">
            <v>#N/A</v>
          </cell>
          <cell r="S28948">
            <v>0.03</v>
          </cell>
        </row>
        <row r="28949">
          <cell r="L28949" t="str">
            <v>128G6137</v>
          </cell>
          <cell r="M28949" t="e">
            <v>#N/A</v>
          </cell>
          <cell r="N28949" t="e">
            <v>#N/A</v>
          </cell>
          <cell r="O28949" t="e">
            <v>#N/A</v>
          </cell>
          <cell r="P28949" t="e">
            <v>#N/A</v>
          </cell>
          <cell r="Q28949" t="e">
            <v>#N/A</v>
          </cell>
          <cell r="S28949">
            <v>0.03</v>
          </cell>
        </row>
        <row r="28950">
          <cell r="L28950" t="str">
            <v>128G6138</v>
          </cell>
          <cell r="M28950" t="e">
            <v>#N/A</v>
          </cell>
          <cell r="N28950" t="e">
            <v>#N/A</v>
          </cell>
          <cell r="O28950" t="e">
            <v>#N/A</v>
          </cell>
          <cell r="P28950" t="e">
            <v>#N/A</v>
          </cell>
          <cell r="Q28950" t="e">
            <v>#N/A</v>
          </cell>
          <cell r="S28950">
            <v>0.03</v>
          </cell>
        </row>
        <row r="28951">
          <cell r="L28951" t="str">
            <v>128G6139</v>
          </cell>
          <cell r="M28951" t="e">
            <v>#N/A</v>
          </cell>
          <cell r="N28951" t="e">
            <v>#N/A</v>
          </cell>
          <cell r="O28951" t="e">
            <v>#N/A</v>
          </cell>
          <cell r="P28951" t="e">
            <v>#N/A</v>
          </cell>
          <cell r="Q28951" t="e">
            <v>#N/A</v>
          </cell>
          <cell r="S28951">
            <v>0.03</v>
          </cell>
        </row>
        <row r="28952">
          <cell r="L28952" t="str">
            <v>128G6140</v>
          </cell>
          <cell r="M28952" t="str">
            <v>TRANSFORMER_POWER 117V/9AMP</v>
          </cell>
          <cell r="N28952" t="str">
            <v>SYSTEM SOLUTIONS</v>
          </cell>
          <cell r="O28952" t="str">
            <v>B10</v>
          </cell>
          <cell r="P28952" t="str">
            <v>69328</v>
          </cell>
          <cell r="Q28952" t="str">
            <v>Parts</v>
          </cell>
          <cell r="R28952">
            <v>295.64999999999998</v>
          </cell>
          <cell r="S28952">
            <v>0.03</v>
          </cell>
        </row>
        <row r="28953">
          <cell r="L28953" t="str">
            <v>128G6141</v>
          </cell>
          <cell r="M28953" t="e">
            <v>#N/A</v>
          </cell>
          <cell r="N28953" t="e">
            <v>#N/A</v>
          </cell>
          <cell r="O28953" t="e">
            <v>#N/A</v>
          </cell>
          <cell r="P28953" t="e">
            <v>#N/A</v>
          </cell>
          <cell r="Q28953" t="e">
            <v>#N/A</v>
          </cell>
          <cell r="S28953">
            <v>0.03</v>
          </cell>
        </row>
        <row r="28954">
          <cell r="L28954" t="str">
            <v>128G6142</v>
          </cell>
          <cell r="M28954" t="str">
            <v>TRANSFORMER_POWER 117V/23AMP</v>
          </cell>
          <cell r="N28954" t="str">
            <v>SYSTEM SOLUTIONS</v>
          </cell>
          <cell r="O28954" t="str">
            <v>B10</v>
          </cell>
          <cell r="P28954" t="str">
            <v>69328</v>
          </cell>
          <cell r="Q28954" t="str">
            <v>Parts</v>
          </cell>
          <cell r="R28954">
            <v>1016.8</v>
          </cell>
          <cell r="S28954">
            <v>0.03</v>
          </cell>
        </row>
        <row r="28955">
          <cell r="L28955" t="str">
            <v>128G6143</v>
          </cell>
          <cell r="M28955" t="e">
            <v>#N/A</v>
          </cell>
          <cell r="N28955" t="e">
            <v>#N/A</v>
          </cell>
          <cell r="O28955" t="e">
            <v>#N/A</v>
          </cell>
          <cell r="P28955" t="e">
            <v>#N/A</v>
          </cell>
          <cell r="Q28955" t="e">
            <v>#N/A</v>
          </cell>
          <cell r="S28955">
            <v>0.03</v>
          </cell>
        </row>
        <row r="28956">
          <cell r="L28956" t="str">
            <v>128G6144</v>
          </cell>
          <cell r="M28956" t="e">
            <v>#N/A</v>
          </cell>
          <cell r="N28956" t="e">
            <v>#N/A</v>
          </cell>
          <cell r="O28956" t="e">
            <v>#N/A</v>
          </cell>
          <cell r="P28956" t="e">
            <v>#N/A</v>
          </cell>
          <cell r="Q28956" t="e">
            <v>#N/A</v>
          </cell>
          <cell r="S28956">
            <v>0.03</v>
          </cell>
        </row>
        <row r="28957">
          <cell r="L28957" t="str">
            <v>128G6145</v>
          </cell>
          <cell r="M28957" t="str">
            <v>TRANSFORMER_POWER 120V, 23AMP</v>
          </cell>
          <cell r="N28957" t="str">
            <v>SYSTEM SOLUTIONS</v>
          </cell>
          <cell r="O28957" t="str">
            <v>B10</v>
          </cell>
          <cell r="P28957" t="str">
            <v>69328</v>
          </cell>
          <cell r="Q28957" t="str">
            <v>Parts</v>
          </cell>
          <cell r="R28957">
            <v>401.55</v>
          </cell>
          <cell r="S28957">
            <v>0.03</v>
          </cell>
        </row>
        <row r="28958">
          <cell r="L28958" t="str">
            <v>128G6146</v>
          </cell>
          <cell r="M28958" t="e">
            <v>#N/A</v>
          </cell>
          <cell r="N28958" t="e">
            <v>#N/A</v>
          </cell>
          <cell r="O28958" t="e">
            <v>#N/A</v>
          </cell>
          <cell r="P28958" t="e">
            <v>#N/A</v>
          </cell>
          <cell r="Q28958" t="e">
            <v>#N/A</v>
          </cell>
          <cell r="S28958">
            <v>0.03</v>
          </cell>
        </row>
        <row r="28959">
          <cell r="L28959" t="str">
            <v>128G6147</v>
          </cell>
          <cell r="M28959" t="e">
            <v>#N/A</v>
          </cell>
          <cell r="N28959" t="e">
            <v>#N/A</v>
          </cell>
          <cell r="O28959" t="e">
            <v>#N/A</v>
          </cell>
          <cell r="P28959" t="e">
            <v>#N/A</v>
          </cell>
          <cell r="Q28959" t="e">
            <v>#N/A</v>
          </cell>
          <cell r="S28959">
            <v>0.03</v>
          </cell>
        </row>
        <row r="28960">
          <cell r="L28960" t="str">
            <v>128G6148</v>
          </cell>
          <cell r="M28960" t="e">
            <v>#N/A</v>
          </cell>
          <cell r="N28960" t="e">
            <v>#N/A</v>
          </cell>
          <cell r="O28960" t="e">
            <v>#N/A</v>
          </cell>
          <cell r="P28960" t="e">
            <v>#N/A</v>
          </cell>
          <cell r="Q28960" t="e">
            <v>#N/A</v>
          </cell>
          <cell r="S28960">
            <v>0.03</v>
          </cell>
        </row>
        <row r="28961">
          <cell r="L28961" t="str">
            <v>128G6150</v>
          </cell>
          <cell r="M28961" t="str">
            <v>TRANSFORMER_HAMMOND 3000VA</v>
          </cell>
          <cell r="N28961" t="str">
            <v>SYSTEM SOLUTIONS</v>
          </cell>
          <cell r="O28961" t="str">
            <v>B10</v>
          </cell>
          <cell r="P28961" t="str">
            <v>69328</v>
          </cell>
          <cell r="Q28961" t="str">
            <v>Parts</v>
          </cell>
          <cell r="R28961">
            <v>1049.53</v>
          </cell>
          <cell r="S28961">
            <v>0.03</v>
          </cell>
        </row>
        <row r="28962">
          <cell r="L28962" t="str">
            <v>128G6414</v>
          </cell>
          <cell r="M28962" t="str">
            <v>ENC_SAG_30X20X10 (30EL2010LP)</v>
          </cell>
          <cell r="N28962" t="str">
            <v>SYSTEM SOLUTIONS</v>
          </cell>
          <cell r="O28962" t="str">
            <v>B10</v>
          </cell>
          <cell r="P28962" t="str">
            <v>69328</v>
          </cell>
          <cell r="Q28962" t="str">
            <v>Parts</v>
          </cell>
          <cell r="R28962">
            <v>397.72</v>
          </cell>
          <cell r="S28962">
            <v>0.03</v>
          </cell>
        </row>
        <row r="28963">
          <cell r="L28963" t="str">
            <v>128G6609</v>
          </cell>
          <cell r="M28963" t="e">
            <v>#N/A</v>
          </cell>
          <cell r="N28963" t="e">
            <v>#N/A</v>
          </cell>
          <cell r="O28963" t="e">
            <v>#N/A</v>
          </cell>
          <cell r="P28963" t="e">
            <v>#N/A</v>
          </cell>
          <cell r="Q28963" t="e">
            <v>#N/A</v>
          </cell>
          <cell r="S28963">
            <v>0.03</v>
          </cell>
        </row>
        <row r="28964">
          <cell r="L28964" t="str">
            <v>128G6610</v>
          </cell>
          <cell r="M28964" t="str">
            <v>DOOR REPLACEMENT W/OVERLAY</v>
          </cell>
          <cell r="N28964" t="str">
            <v>SYSTEM SOLUTIONS</v>
          </cell>
          <cell r="O28964" t="str">
            <v>B10</v>
          </cell>
          <cell r="P28964" t="str">
            <v>69328</v>
          </cell>
          <cell r="Q28964" t="str">
            <v>Parts</v>
          </cell>
          <cell r="R28964">
            <v>2798.36</v>
          </cell>
          <cell r="S28964">
            <v>0.03</v>
          </cell>
        </row>
        <row r="28965">
          <cell r="L28965" t="str">
            <v>128G6612</v>
          </cell>
          <cell r="M28965" t="e">
            <v>#N/A</v>
          </cell>
          <cell r="N28965" t="e">
            <v>#N/A</v>
          </cell>
          <cell r="O28965" t="e">
            <v>#N/A</v>
          </cell>
          <cell r="P28965" t="e">
            <v>#N/A</v>
          </cell>
          <cell r="Q28965" t="e">
            <v>#N/A</v>
          </cell>
          <cell r="S28965">
            <v>0.03</v>
          </cell>
        </row>
        <row r="28966">
          <cell r="L28966" t="str">
            <v>128G6614</v>
          </cell>
          <cell r="M28966" t="e">
            <v>#N/A</v>
          </cell>
          <cell r="N28966" t="e">
            <v>#N/A</v>
          </cell>
          <cell r="O28966" t="e">
            <v>#N/A</v>
          </cell>
          <cell r="P28966" t="e">
            <v>#N/A</v>
          </cell>
          <cell r="Q28966" t="e">
            <v>#N/A</v>
          </cell>
          <cell r="S28966">
            <v>0.03</v>
          </cell>
        </row>
        <row r="28967">
          <cell r="L28967" t="str">
            <v>128G6615</v>
          </cell>
          <cell r="M28967" t="e">
            <v>#N/A</v>
          </cell>
          <cell r="N28967" t="e">
            <v>#N/A</v>
          </cell>
          <cell r="O28967" t="e">
            <v>#N/A</v>
          </cell>
          <cell r="P28967" t="e">
            <v>#N/A</v>
          </cell>
          <cell r="Q28967" t="e">
            <v>#N/A</v>
          </cell>
          <cell r="S28967">
            <v>0.03</v>
          </cell>
        </row>
        <row r="28968">
          <cell r="L28968" t="str">
            <v>128G6616</v>
          </cell>
          <cell r="M28968" t="e">
            <v>#N/A</v>
          </cell>
          <cell r="N28968" t="e">
            <v>#N/A</v>
          </cell>
          <cell r="O28968" t="e">
            <v>#N/A</v>
          </cell>
          <cell r="P28968" t="e">
            <v>#N/A</v>
          </cell>
          <cell r="Q28968" t="e">
            <v>#N/A</v>
          </cell>
          <cell r="S28968">
            <v>0.03</v>
          </cell>
        </row>
        <row r="28969">
          <cell r="L28969" t="str">
            <v>128G6618</v>
          </cell>
          <cell r="M28969" t="e">
            <v>#N/A</v>
          </cell>
          <cell r="N28969" t="e">
            <v>#N/A</v>
          </cell>
          <cell r="O28969" t="e">
            <v>#N/A</v>
          </cell>
          <cell r="P28969" t="e">
            <v>#N/A</v>
          </cell>
          <cell r="Q28969" t="e">
            <v>#N/A</v>
          </cell>
          <cell r="S28969">
            <v>0.03</v>
          </cell>
        </row>
        <row r="28970">
          <cell r="L28970" t="str">
            <v>128G6663</v>
          </cell>
          <cell r="M28970" t="e">
            <v>#N/A</v>
          </cell>
          <cell r="N28970" t="e">
            <v>#N/A</v>
          </cell>
          <cell r="O28970" t="e">
            <v>#N/A</v>
          </cell>
          <cell r="P28970" t="e">
            <v>#N/A</v>
          </cell>
          <cell r="Q28970" t="e">
            <v>#N/A</v>
          </cell>
          <cell r="S28970">
            <v>0.03</v>
          </cell>
        </row>
        <row r="28971">
          <cell r="L28971" t="str">
            <v>128G7154</v>
          </cell>
          <cell r="M28971" t="str">
            <v>LARGE SHADE AIDE KIT</v>
          </cell>
          <cell r="N28971" t="str">
            <v>SYSTEM SOLUTIONS</v>
          </cell>
          <cell r="O28971" t="str">
            <v>B10</v>
          </cell>
          <cell r="P28971" t="str">
            <v>69328</v>
          </cell>
          <cell r="Q28971" t="str">
            <v>Parts</v>
          </cell>
          <cell r="R28971">
            <v>1209.21</v>
          </cell>
          <cell r="S28971">
            <v>0.03</v>
          </cell>
        </row>
        <row r="28972">
          <cell r="L28972" t="str">
            <v>128G7155</v>
          </cell>
          <cell r="M28972" t="str">
            <v>SHADE AIDE</v>
          </cell>
          <cell r="N28972" t="str">
            <v>SYSTEM SOLUTIONS</v>
          </cell>
          <cell r="O28972" t="str">
            <v>B10</v>
          </cell>
          <cell r="P28972" t="str">
            <v>69328</v>
          </cell>
          <cell r="Q28972" t="str">
            <v>Parts</v>
          </cell>
          <cell r="R28972">
            <v>2283.5</v>
          </cell>
          <cell r="S28972">
            <v>0.03</v>
          </cell>
        </row>
        <row r="28973">
          <cell r="L28973" t="str">
            <v>128G7156</v>
          </cell>
          <cell r="M28973" t="e">
            <v>#N/A</v>
          </cell>
          <cell r="N28973" t="e">
            <v>#N/A</v>
          </cell>
          <cell r="O28973" t="e">
            <v>#N/A</v>
          </cell>
          <cell r="P28973" t="e">
            <v>#N/A</v>
          </cell>
          <cell r="Q28973" t="e">
            <v>#N/A</v>
          </cell>
          <cell r="S28973">
            <v>0.03</v>
          </cell>
        </row>
        <row r="28974">
          <cell r="L28974" t="str">
            <v>128G7158</v>
          </cell>
          <cell r="M28974" t="str">
            <v>RED LION COUNTER</v>
          </cell>
          <cell r="N28974" t="str">
            <v>SYSTEM SOLUTIONS</v>
          </cell>
          <cell r="O28974" t="str">
            <v>B10</v>
          </cell>
          <cell r="P28974" t="str">
            <v>69328</v>
          </cell>
          <cell r="Q28974" t="str">
            <v>Parts</v>
          </cell>
          <cell r="R28974">
            <v>285.17</v>
          </cell>
          <cell r="S28974">
            <v>0.03</v>
          </cell>
        </row>
        <row r="28975">
          <cell r="L28975" t="str">
            <v>128G7159</v>
          </cell>
          <cell r="M28975" t="e">
            <v>#N/A</v>
          </cell>
          <cell r="N28975" t="e">
            <v>#N/A</v>
          </cell>
          <cell r="O28975" t="e">
            <v>#N/A</v>
          </cell>
          <cell r="P28975" t="e">
            <v>#N/A</v>
          </cell>
          <cell r="Q28975" t="e">
            <v>#N/A</v>
          </cell>
          <cell r="S28975">
            <v>0.03</v>
          </cell>
        </row>
        <row r="28976">
          <cell r="L28976" t="str">
            <v>128G7162</v>
          </cell>
          <cell r="M28976" t="e">
            <v>#N/A</v>
          </cell>
          <cell r="N28976" t="e">
            <v>#N/A</v>
          </cell>
          <cell r="O28976" t="e">
            <v>#N/A</v>
          </cell>
          <cell r="P28976" t="e">
            <v>#N/A</v>
          </cell>
          <cell r="Q28976" t="e">
            <v>#N/A</v>
          </cell>
          <cell r="S28976">
            <v>0.03</v>
          </cell>
        </row>
        <row r="28977">
          <cell r="L28977" t="str">
            <v>128G7193</v>
          </cell>
          <cell r="M28977" t="e">
            <v>#N/A</v>
          </cell>
          <cell r="N28977" t="e">
            <v>#N/A</v>
          </cell>
          <cell r="O28977" t="e">
            <v>#N/A</v>
          </cell>
          <cell r="P28977" t="e">
            <v>#N/A</v>
          </cell>
          <cell r="Q28977" t="e">
            <v>#N/A</v>
          </cell>
          <cell r="S28977">
            <v>0.03</v>
          </cell>
        </row>
        <row r="28978">
          <cell r="L28978" t="str">
            <v>128G7194</v>
          </cell>
          <cell r="M28978" t="e">
            <v>#N/A</v>
          </cell>
          <cell r="N28978" t="e">
            <v>#N/A</v>
          </cell>
          <cell r="O28978" t="e">
            <v>#N/A</v>
          </cell>
          <cell r="P28978" t="e">
            <v>#N/A</v>
          </cell>
          <cell r="Q28978" t="e">
            <v>#N/A</v>
          </cell>
          <cell r="S28978">
            <v>0.03</v>
          </cell>
        </row>
        <row r="28979">
          <cell r="L28979" t="str">
            <v>128G7195</v>
          </cell>
          <cell r="M28979" t="e">
            <v>#N/A</v>
          </cell>
          <cell r="N28979" t="e">
            <v>#N/A</v>
          </cell>
          <cell r="O28979" t="e">
            <v>#N/A</v>
          </cell>
          <cell r="P28979" t="e">
            <v>#N/A</v>
          </cell>
          <cell r="Q28979" t="e">
            <v>#N/A</v>
          </cell>
          <cell r="S28979">
            <v>0.03</v>
          </cell>
        </row>
        <row r="28980">
          <cell r="L28980" t="str">
            <v>128G7201</v>
          </cell>
          <cell r="M28980" t="e">
            <v>#N/A</v>
          </cell>
          <cell r="N28980" t="e">
            <v>#N/A</v>
          </cell>
          <cell r="O28980" t="e">
            <v>#N/A</v>
          </cell>
          <cell r="P28980" t="e">
            <v>#N/A</v>
          </cell>
          <cell r="Q28980" t="e">
            <v>#N/A</v>
          </cell>
          <cell r="S28980">
            <v>0.03</v>
          </cell>
        </row>
        <row r="28981">
          <cell r="L28981" t="str">
            <v>128G7218</v>
          </cell>
          <cell r="M28981" t="e">
            <v>#N/A</v>
          </cell>
          <cell r="N28981" t="e">
            <v>#N/A</v>
          </cell>
          <cell r="O28981" t="e">
            <v>#N/A</v>
          </cell>
          <cell r="P28981" t="e">
            <v>#N/A</v>
          </cell>
          <cell r="Q28981" t="e">
            <v>#N/A</v>
          </cell>
          <cell r="S28981">
            <v>0.03</v>
          </cell>
        </row>
        <row r="28982">
          <cell r="L28982" t="str">
            <v>128G7220</v>
          </cell>
          <cell r="M28982" t="e">
            <v>#N/A</v>
          </cell>
          <cell r="N28982" t="e">
            <v>#N/A</v>
          </cell>
          <cell r="O28982" t="e">
            <v>#N/A</v>
          </cell>
          <cell r="P28982" t="e">
            <v>#N/A</v>
          </cell>
          <cell r="Q28982" t="e">
            <v>#N/A</v>
          </cell>
          <cell r="S28982">
            <v>0.03</v>
          </cell>
        </row>
        <row r="28983">
          <cell r="L28983" t="str">
            <v>128G7223</v>
          </cell>
          <cell r="M28983" t="e">
            <v>#N/A</v>
          </cell>
          <cell r="N28983" t="e">
            <v>#N/A</v>
          </cell>
          <cell r="O28983" t="e">
            <v>#N/A</v>
          </cell>
          <cell r="P28983" t="e">
            <v>#N/A</v>
          </cell>
          <cell r="Q28983" t="e">
            <v>#N/A</v>
          </cell>
          <cell r="S28983">
            <v>0.03</v>
          </cell>
        </row>
        <row r="28984">
          <cell r="L28984" t="str">
            <v>128G7224</v>
          </cell>
          <cell r="M28984" t="e">
            <v>#N/A</v>
          </cell>
          <cell r="N28984" t="e">
            <v>#N/A</v>
          </cell>
          <cell r="O28984" t="e">
            <v>#N/A</v>
          </cell>
          <cell r="P28984" t="e">
            <v>#N/A</v>
          </cell>
          <cell r="Q28984" t="e">
            <v>#N/A</v>
          </cell>
          <cell r="S28984">
            <v>0.03</v>
          </cell>
        </row>
        <row r="28985">
          <cell r="L28985" t="str">
            <v>128G7225</v>
          </cell>
          <cell r="M28985" t="e">
            <v>#N/A</v>
          </cell>
          <cell r="N28985" t="e">
            <v>#N/A</v>
          </cell>
          <cell r="O28985" t="e">
            <v>#N/A</v>
          </cell>
          <cell r="P28985" t="e">
            <v>#N/A</v>
          </cell>
          <cell r="Q28985" t="e">
            <v>#N/A</v>
          </cell>
          <cell r="S28985">
            <v>0.03</v>
          </cell>
        </row>
        <row r="28986">
          <cell r="L28986" t="str">
            <v>128G7226</v>
          </cell>
          <cell r="M28986" t="e">
            <v>#N/A</v>
          </cell>
          <cell r="N28986" t="e">
            <v>#N/A</v>
          </cell>
          <cell r="O28986" t="e">
            <v>#N/A</v>
          </cell>
          <cell r="P28986" t="e">
            <v>#N/A</v>
          </cell>
          <cell r="Q28986" t="e">
            <v>#N/A</v>
          </cell>
          <cell r="S28986">
            <v>0.03</v>
          </cell>
        </row>
        <row r="28987">
          <cell r="L28987" t="str">
            <v>128G7227</v>
          </cell>
          <cell r="M28987" t="e">
            <v>#N/A</v>
          </cell>
          <cell r="N28987" t="e">
            <v>#N/A</v>
          </cell>
          <cell r="O28987" t="e">
            <v>#N/A</v>
          </cell>
          <cell r="P28987" t="e">
            <v>#N/A</v>
          </cell>
          <cell r="Q28987" t="e">
            <v>#N/A</v>
          </cell>
          <cell r="S28987">
            <v>0.03</v>
          </cell>
        </row>
        <row r="28988">
          <cell r="L28988" t="str">
            <v>128G7228</v>
          </cell>
          <cell r="M28988" t="e">
            <v>#N/A</v>
          </cell>
          <cell r="N28988" t="e">
            <v>#N/A</v>
          </cell>
          <cell r="O28988" t="e">
            <v>#N/A</v>
          </cell>
          <cell r="P28988" t="e">
            <v>#N/A</v>
          </cell>
          <cell r="Q28988" t="e">
            <v>#N/A</v>
          </cell>
          <cell r="S28988">
            <v>0.03</v>
          </cell>
        </row>
        <row r="28989">
          <cell r="L28989" t="str">
            <v>128G7229</v>
          </cell>
          <cell r="M28989" t="e">
            <v>#N/A</v>
          </cell>
          <cell r="N28989" t="e">
            <v>#N/A</v>
          </cell>
          <cell r="O28989" t="e">
            <v>#N/A</v>
          </cell>
          <cell r="P28989" t="e">
            <v>#N/A</v>
          </cell>
          <cell r="Q28989" t="e">
            <v>#N/A</v>
          </cell>
          <cell r="S28989">
            <v>0.03</v>
          </cell>
        </row>
        <row r="28990">
          <cell r="L28990" t="str">
            <v>128G7260</v>
          </cell>
          <cell r="M28990" t="e">
            <v>#N/A</v>
          </cell>
          <cell r="N28990" t="e">
            <v>#N/A</v>
          </cell>
          <cell r="O28990" t="e">
            <v>#N/A</v>
          </cell>
          <cell r="P28990" t="e">
            <v>#N/A</v>
          </cell>
          <cell r="Q28990" t="e">
            <v>#N/A</v>
          </cell>
          <cell r="S28990">
            <v>0.03</v>
          </cell>
        </row>
        <row r="28991">
          <cell r="L28991" t="str">
            <v>128G7285</v>
          </cell>
          <cell r="M28991" t="str">
            <v>ENA_SAG_27X17 SUBPLATE (30P20)</v>
          </cell>
          <cell r="N28991" t="str">
            <v>SYSTEM SOLUTIONS</v>
          </cell>
          <cell r="O28991" t="str">
            <v>B10</v>
          </cell>
          <cell r="P28991" t="str">
            <v>69328</v>
          </cell>
          <cell r="Q28991" t="str">
            <v>Parts</v>
          </cell>
          <cell r="R28991">
            <v>206.15</v>
          </cell>
          <cell r="S28991">
            <v>0.03</v>
          </cell>
        </row>
        <row r="28992">
          <cell r="L28992" t="str">
            <v>128G7330</v>
          </cell>
          <cell r="M28992" t="e">
            <v>#N/A</v>
          </cell>
          <cell r="N28992" t="e">
            <v>#N/A</v>
          </cell>
          <cell r="O28992" t="e">
            <v>#N/A</v>
          </cell>
          <cell r="P28992" t="e">
            <v>#N/A</v>
          </cell>
          <cell r="Q28992" t="e">
            <v>#N/A</v>
          </cell>
          <cell r="S28992">
            <v>0.03</v>
          </cell>
        </row>
        <row r="28993">
          <cell r="L28993" t="str">
            <v>128G7332</v>
          </cell>
          <cell r="M28993" t="e">
            <v>#N/A</v>
          </cell>
          <cell r="N28993" t="e">
            <v>#N/A</v>
          </cell>
          <cell r="O28993" t="e">
            <v>#N/A</v>
          </cell>
          <cell r="P28993" t="e">
            <v>#N/A</v>
          </cell>
          <cell r="Q28993" t="e">
            <v>#N/A</v>
          </cell>
          <cell r="S28993">
            <v>0.03</v>
          </cell>
        </row>
        <row r="28994">
          <cell r="L28994" t="str">
            <v>128G7333</v>
          </cell>
          <cell r="M28994" t="e">
            <v>#N/A</v>
          </cell>
          <cell r="N28994" t="e">
            <v>#N/A</v>
          </cell>
          <cell r="O28994" t="e">
            <v>#N/A</v>
          </cell>
          <cell r="P28994" t="e">
            <v>#N/A</v>
          </cell>
          <cell r="Q28994" t="e">
            <v>#N/A</v>
          </cell>
          <cell r="S28994">
            <v>0.03</v>
          </cell>
        </row>
        <row r="28995">
          <cell r="L28995" t="str">
            <v>128G7334</v>
          </cell>
          <cell r="M28995" t="e">
            <v>#N/A</v>
          </cell>
          <cell r="N28995" t="e">
            <v>#N/A</v>
          </cell>
          <cell r="O28995" t="e">
            <v>#N/A</v>
          </cell>
          <cell r="P28995" t="e">
            <v>#N/A</v>
          </cell>
          <cell r="Q28995" t="e">
            <v>#N/A</v>
          </cell>
          <cell r="S28995">
            <v>0.03</v>
          </cell>
        </row>
        <row r="28996">
          <cell r="L28996" t="str">
            <v>128G7336</v>
          </cell>
          <cell r="M28996" t="e">
            <v>#N/A</v>
          </cell>
          <cell r="N28996" t="e">
            <v>#N/A</v>
          </cell>
          <cell r="O28996" t="e">
            <v>#N/A</v>
          </cell>
          <cell r="P28996" t="e">
            <v>#N/A</v>
          </cell>
          <cell r="Q28996" t="e">
            <v>#N/A</v>
          </cell>
          <cell r="S28996">
            <v>0.03</v>
          </cell>
        </row>
        <row r="28997">
          <cell r="L28997" t="str">
            <v>128G7337</v>
          </cell>
          <cell r="M28997" t="e">
            <v>#N/A</v>
          </cell>
          <cell r="N28997" t="e">
            <v>#N/A</v>
          </cell>
          <cell r="O28997" t="e">
            <v>#N/A</v>
          </cell>
          <cell r="P28997" t="e">
            <v>#N/A</v>
          </cell>
          <cell r="Q28997" t="e">
            <v>#N/A</v>
          </cell>
          <cell r="S28997">
            <v>0.03</v>
          </cell>
        </row>
        <row r="28998">
          <cell r="L28998" t="str">
            <v>128G7338</v>
          </cell>
          <cell r="M28998" t="e">
            <v>#N/A</v>
          </cell>
          <cell r="N28998" t="e">
            <v>#N/A</v>
          </cell>
          <cell r="O28998" t="e">
            <v>#N/A</v>
          </cell>
          <cell r="P28998" t="e">
            <v>#N/A</v>
          </cell>
          <cell r="Q28998" t="e">
            <v>#N/A</v>
          </cell>
          <cell r="S28998">
            <v>0.03</v>
          </cell>
        </row>
        <row r="28999">
          <cell r="L28999" t="str">
            <v>128G7339</v>
          </cell>
          <cell r="M28999" t="e">
            <v>#N/A</v>
          </cell>
          <cell r="N28999" t="e">
            <v>#N/A</v>
          </cell>
          <cell r="O28999" t="e">
            <v>#N/A</v>
          </cell>
          <cell r="P28999" t="e">
            <v>#N/A</v>
          </cell>
          <cell r="Q28999" t="e">
            <v>#N/A</v>
          </cell>
          <cell r="S28999">
            <v>0.03</v>
          </cell>
        </row>
        <row r="29000">
          <cell r="L29000" t="str">
            <v>128G7342</v>
          </cell>
          <cell r="M29000" t="str">
            <v>ENA_SAG_FEET KIT 12X12</v>
          </cell>
          <cell r="N29000" t="str">
            <v>SYSTEM SOLUTIONS</v>
          </cell>
          <cell r="O29000" t="str">
            <v>B10</v>
          </cell>
          <cell r="P29000" t="str">
            <v>69328</v>
          </cell>
          <cell r="Q29000" t="str">
            <v>Parts</v>
          </cell>
          <cell r="R29000">
            <v>0</v>
          </cell>
          <cell r="S29000">
            <v>0.03</v>
          </cell>
        </row>
        <row r="29001">
          <cell r="L29001" t="str">
            <v>128G7351</v>
          </cell>
          <cell r="M29001" t="e">
            <v>#N/A</v>
          </cell>
          <cell r="N29001" t="e">
            <v>#N/A</v>
          </cell>
          <cell r="O29001" t="e">
            <v>#N/A</v>
          </cell>
          <cell r="P29001" t="e">
            <v>#N/A</v>
          </cell>
          <cell r="Q29001" t="e">
            <v>#N/A</v>
          </cell>
          <cell r="S29001">
            <v>0.03</v>
          </cell>
        </row>
        <row r="29002">
          <cell r="L29002" t="str">
            <v>128G7352</v>
          </cell>
          <cell r="M29002" t="e">
            <v>#N/A</v>
          </cell>
          <cell r="N29002" t="e">
            <v>#N/A</v>
          </cell>
          <cell r="O29002" t="e">
            <v>#N/A</v>
          </cell>
          <cell r="P29002" t="e">
            <v>#N/A</v>
          </cell>
          <cell r="Q29002" t="e">
            <v>#N/A</v>
          </cell>
          <cell r="S29002">
            <v>0.03</v>
          </cell>
        </row>
        <row r="29003">
          <cell r="L29003" t="str">
            <v>128G7353</v>
          </cell>
          <cell r="M29003" t="e">
            <v>#N/A</v>
          </cell>
          <cell r="N29003" t="e">
            <v>#N/A</v>
          </cell>
          <cell r="O29003" t="e">
            <v>#N/A</v>
          </cell>
          <cell r="P29003" t="e">
            <v>#N/A</v>
          </cell>
          <cell r="Q29003" t="e">
            <v>#N/A</v>
          </cell>
          <cell r="S29003">
            <v>0.03</v>
          </cell>
        </row>
        <row r="29004">
          <cell r="L29004" t="str">
            <v>128G7354</v>
          </cell>
          <cell r="M29004" t="e">
            <v>#N/A</v>
          </cell>
          <cell r="N29004" t="e">
            <v>#N/A</v>
          </cell>
          <cell r="O29004" t="e">
            <v>#N/A</v>
          </cell>
          <cell r="P29004" t="e">
            <v>#N/A</v>
          </cell>
          <cell r="Q29004" t="e">
            <v>#N/A</v>
          </cell>
          <cell r="S29004">
            <v>0.03</v>
          </cell>
        </row>
        <row r="29005">
          <cell r="L29005" t="str">
            <v>128G7355</v>
          </cell>
          <cell r="M29005" t="e">
            <v>#N/A</v>
          </cell>
          <cell r="N29005" t="e">
            <v>#N/A</v>
          </cell>
          <cell r="O29005" t="e">
            <v>#N/A</v>
          </cell>
          <cell r="P29005" t="e">
            <v>#N/A</v>
          </cell>
          <cell r="Q29005" t="e">
            <v>#N/A</v>
          </cell>
          <cell r="S29005">
            <v>0.03</v>
          </cell>
        </row>
        <row r="29006">
          <cell r="L29006" t="str">
            <v>128G7356</v>
          </cell>
          <cell r="M29006" t="e">
            <v>#N/A</v>
          </cell>
          <cell r="N29006" t="e">
            <v>#N/A</v>
          </cell>
          <cell r="O29006" t="e">
            <v>#N/A</v>
          </cell>
          <cell r="P29006" t="e">
            <v>#N/A</v>
          </cell>
          <cell r="Q29006" t="e">
            <v>#N/A</v>
          </cell>
          <cell r="S29006">
            <v>0.03</v>
          </cell>
        </row>
        <row r="29007">
          <cell r="L29007" t="str">
            <v>128G7358</v>
          </cell>
          <cell r="M29007" t="e">
            <v>#N/A</v>
          </cell>
          <cell r="N29007" t="e">
            <v>#N/A</v>
          </cell>
          <cell r="O29007" t="e">
            <v>#N/A</v>
          </cell>
          <cell r="P29007" t="e">
            <v>#N/A</v>
          </cell>
          <cell r="Q29007" t="e">
            <v>#N/A</v>
          </cell>
          <cell r="S29007">
            <v>0.03</v>
          </cell>
        </row>
        <row r="29008">
          <cell r="L29008" t="str">
            <v>128G7359</v>
          </cell>
          <cell r="M29008" t="e">
            <v>#N/A</v>
          </cell>
          <cell r="N29008" t="e">
            <v>#N/A</v>
          </cell>
          <cell r="O29008" t="e">
            <v>#N/A</v>
          </cell>
          <cell r="P29008" t="e">
            <v>#N/A</v>
          </cell>
          <cell r="Q29008" t="e">
            <v>#N/A</v>
          </cell>
          <cell r="S29008">
            <v>0.03</v>
          </cell>
        </row>
        <row r="29009">
          <cell r="L29009" t="str">
            <v>128G7360</v>
          </cell>
          <cell r="M29009" t="e">
            <v>#N/A</v>
          </cell>
          <cell r="N29009" t="e">
            <v>#N/A</v>
          </cell>
          <cell r="O29009" t="e">
            <v>#N/A</v>
          </cell>
          <cell r="P29009" t="e">
            <v>#N/A</v>
          </cell>
          <cell r="Q29009" t="e">
            <v>#N/A</v>
          </cell>
          <cell r="S29009">
            <v>0.03</v>
          </cell>
        </row>
        <row r="29010">
          <cell r="L29010" t="str">
            <v>128G7361</v>
          </cell>
          <cell r="M29010" t="e">
            <v>#N/A</v>
          </cell>
          <cell r="N29010" t="e">
            <v>#N/A</v>
          </cell>
          <cell r="O29010" t="e">
            <v>#N/A</v>
          </cell>
          <cell r="P29010" t="e">
            <v>#N/A</v>
          </cell>
          <cell r="Q29010" t="e">
            <v>#N/A</v>
          </cell>
          <cell r="S29010">
            <v>0.03</v>
          </cell>
        </row>
        <row r="29011">
          <cell r="L29011" t="str">
            <v>128G7362</v>
          </cell>
          <cell r="M29011" t="e">
            <v>#N/A</v>
          </cell>
          <cell r="N29011" t="e">
            <v>#N/A</v>
          </cell>
          <cell r="O29011" t="e">
            <v>#N/A</v>
          </cell>
          <cell r="P29011" t="e">
            <v>#N/A</v>
          </cell>
          <cell r="Q29011" t="e">
            <v>#N/A</v>
          </cell>
          <cell r="S29011">
            <v>0.03</v>
          </cell>
        </row>
        <row r="29012">
          <cell r="L29012" t="str">
            <v>128G7363</v>
          </cell>
          <cell r="M29012" t="e">
            <v>#N/A</v>
          </cell>
          <cell r="N29012" t="e">
            <v>#N/A</v>
          </cell>
          <cell r="O29012" t="e">
            <v>#N/A</v>
          </cell>
          <cell r="P29012" t="e">
            <v>#N/A</v>
          </cell>
          <cell r="Q29012" t="e">
            <v>#N/A</v>
          </cell>
          <cell r="S29012">
            <v>0.03</v>
          </cell>
        </row>
        <row r="29013">
          <cell r="L29013" t="str">
            <v>128G7376</v>
          </cell>
          <cell r="M29013" t="e">
            <v>#N/A</v>
          </cell>
          <cell r="N29013" t="e">
            <v>#N/A</v>
          </cell>
          <cell r="O29013" t="e">
            <v>#N/A</v>
          </cell>
          <cell r="P29013" t="e">
            <v>#N/A</v>
          </cell>
          <cell r="Q29013" t="e">
            <v>#N/A</v>
          </cell>
          <cell r="S29013">
            <v>0.03</v>
          </cell>
        </row>
        <row r="29014">
          <cell r="L29014" t="str">
            <v>128G7377</v>
          </cell>
          <cell r="M29014" t="e">
            <v>#N/A</v>
          </cell>
          <cell r="N29014" t="e">
            <v>#N/A</v>
          </cell>
          <cell r="O29014" t="e">
            <v>#N/A</v>
          </cell>
          <cell r="P29014" t="e">
            <v>#N/A</v>
          </cell>
          <cell r="Q29014" t="e">
            <v>#N/A</v>
          </cell>
          <cell r="S29014">
            <v>0.03</v>
          </cell>
        </row>
        <row r="29015">
          <cell r="L29015" t="str">
            <v>128G7378</v>
          </cell>
          <cell r="M29015" t="e">
            <v>#N/A</v>
          </cell>
          <cell r="N29015" t="e">
            <v>#N/A</v>
          </cell>
          <cell r="O29015" t="e">
            <v>#N/A</v>
          </cell>
          <cell r="P29015" t="e">
            <v>#N/A</v>
          </cell>
          <cell r="Q29015" t="e">
            <v>#N/A</v>
          </cell>
          <cell r="S29015">
            <v>0.03</v>
          </cell>
        </row>
        <row r="29016">
          <cell r="L29016" t="str">
            <v>128G7379</v>
          </cell>
          <cell r="M29016" t="e">
            <v>#N/A</v>
          </cell>
          <cell r="N29016" t="e">
            <v>#N/A</v>
          </cell>
          <cell r="O29016" t="e">
            <v>#N/A</v>
          </cell>
          <cell r="P29016" t="e">
            <v>#N/A</v>
          </cell>
          <cell r="Q29016" t="e">
            <v>#N/A</v>
          </cell>
          <cell r="S29016">
            <v>0.03</v>
          </cell>
        </row>
        <row r="29017">
          <cell r="L29017" t="str">
            <v>128G7381</v>
          </cell>
          <cell r="M29017" t="e">
            <v>#N/A</v>
          </cell>
          <cell r="N29017" t="e">
            <v>#N/A</v>
          </cell>
          <cell r="O29017" t="e">
            <v>#N/A</v>
          </cell>
          <cell r="P29017" t="e">
            <v>#N/A</v>
          </cell>
          <cell r="Q29017" t="e">
            <v>#N/A</v>
          </cell>
          <cell r="S29017">
            <v>0.03</v>
          </cell>
        </row>
        <row r="29018">
          <cell r="L29018" t="str">
            <v>128G7382</v>
          </cell>
          <cell r="M29018" t="e">
            <v>#N/A</v>
          </cell>
          <cell r="N29018" t="e">
            <v>#N/A</v>
          </cell>
          <cell r="O29018" t="e">
            <v>#N/A</v>
          </cell>
          <cell r="P29018" t="e">
            <v>#N/A</v>
          </cell>
          <cell r="Q29018" t="e">
            <v>#N/A</v>
          </cell>
          <cell r="S29018">
            <v>0.03</v>
          </cell>
        </row>
        <row r="29019">
          <cell r="L29019" t="str">
            <v>128G7406</v>
          </cell>
          <cell r="M29019" t="e">
            <v>#N/A</v>
          </cell>
          <cell r="N29019" t="e">
            <v>#N/A</v>
          </cell>
          <cell r="O29019" t="e">
            <v>#N/A</v>
          </cell>
          <cell r="P29019" t="e">
            <v>#N/A</v>
          </cell>
          <cell r="Q29019" t="e">
            <v>#N/A</v>
          </cell>
          <cell r="S29019">
            <v>0.03</v>
          </cell>
        </row>
        <row r="29020">
          <cell r="L29020" t="str">
            <v>128G7407</v>
          </cell>
          <cell r="M29020" t="e">
            <v>#N/A</v>
          </cell>
          <cell r="N29020" t="e">
            <v>#N/A</v>
          </cell>
          <cell r="O29020" t="e">
            <v>#N/A</v>
          </cell>
          <cell r="P29020" t="e">
            <v>#N/A</v>
          </cell>
          <cell r="Q29020" t="e">
            <v>#N/A</v>
          </cell>
          <cell r="S29020">
            <v>0.03</v>
          </cell>
        </row>
        <row r="29021">
          <cell r="L29021" t="str">
            <v>128G7408</v>
          </cell>
          <cell r="M29021" t="e">
            <v>#N/A</v>
          </cell>
          <cell r="N29021" t="e">
            <v>#N/A</v>
          </cell>
          <cell r="O29021" t="e">
            <v>#N/A</v>
          </cell>
          <cell r="P29021" t="e">
            <v>#N/A</v>
          </cell>
          <cell r="Q29021" t="e">
            <v>#N/A</v>
          </cell>
          <cell r="S29021">
            <v>0.03</v>
          </cell>
        </row>
        <row r="29022">
          <cell r="L29022" t="str">
            <v>128G7409</v>
          </cell>
          <cell r="M29022" t="e">
            <v>#N/A</v>
          </cell>
          <cell r="N29022" t="e">
            <v>#N/A</v>
          </cell>
          <cell r="O29022" t="e">
            <v>#N/A</v>
          </cell>
          <cell r="P29022" t="e">
            <v>#N/A</v>
          </cell>
          <cell r="Q29022" t="e">
            <v>#N/A</v>
          </cell>
          <cell r="S29022">
            <v>0.03</v>
          </cell>
        </row>
        <row r="29023">
          <cell r="L29023" t="str">
            <v>128G7413</v>
          </cell>
          <cell r="M29023" t="e">
            <v>#N/A</v>
          </cell>
          <cell r="N29023" t="e">
            <v>#N/A</v>
          </cell>
          <cell r="O29023" t="e">
            <v>#N/A</v>
          </cell>
          <cell r="P29023" t="e">
            <v>#N/A</v>
          </cell>
          <cell r="Q29023" t="e">
            <v>#N/A</v>
          </cell>
          <cell r="S29023">
            <v>0.03</v>
          </cell>
        </row>
        <row r="29024">
          <cell r="L29024" t="str">
            <v>128G7419</v>
          </cell>
          <cell r="M29024" t="e">
            <v>#N/A</v>
          </cell>
          <cell r="N29024" t="e">
            <v>#N/A</v>
          </cell>
          <cell r="O29024" t="e">
            <v>#N/A</v>
          </cell>
          <cell r="P29024" t="e">
            <v>#N/A</v>
          </cell>
          <cell r="Q29024" t="e">
            <v>#N/A</v>
          </cell>
          <cell r="S29024">
            <v>0.03</v>
          </cell>
        </row>
        <row r="29025">
          <cell r="L29025" t="str">
            <v>128G7420</v>
          </cell>
          <cell r="M29025" t="e">
            <v>#N/A</v>
          </cell>
          <cell r="N29025" t="e">
            <v>#N/A</v>
          </cell>
          <cell r="O29025" t="e">
            <v>#N/A</v>
          </cell>
          <cell r="P29025" t="e">
            <v>#N/A</v>
          </cell>
          <cell r="Q29025" t="e">
            <v>#N/A</v>
          </cell>
          <cell r="S29025">
            <v>0.03</v>
          </cell>
        </row>
        <row r="29026">
          <cell r="L29026" t="str">
            <v>128G7433</v>
          </cell>
          <cell r="M29026" t="e">
            <v>#N/A</v>
          </cell>
          <cell r="N29026" t="e">
            <v>#N/A</v>
          </cell>
          <cell r="O29026" t="e">
            <v>#N/A</v>
          </cell>
          <cell r="P29026" t="e">
            <v>#N/A</v>
          </cell>
          <cell r="Q29026" t="e">
            <v>#N/A</v>
          </cell>
          <cell r="S29026">
            <v>0.03</v>
          </cell>
        </row>
        <row r="29027">
          <cell r="L29027" t="str">
            <v>128G7438</v>
          </cell>
          <cell r="M29027" t="e">
            <v>#N/A</v>
          </cell>
          <cell r="N29027" t="e">
            <v>#N/A</v>
          </cell>
          <cell r="O29027" t="e">
            <v>#N/A</v>
          </cell>
          <cell r="P29027" t="e">
            <v>#N/A</v>
          </cell>
          <cell r="Q29027" t="e">
            <v>#N/A</v>
          </cell>
          <cell r="S29027">
            <v>0.03</v>
          </cell>
        </row>
        <row r="29028">
          <cell r="L29028" t="str">
            <v>128G7461</v>
          </cell>
          <cell r="M29028" t="e">
            <v>#N/A</v>
          </cell>
          <cell r="N29028" t="e">
            <v>#N/A</v>
          </cell>
          <cell r="O29028" t="e">
            <v>#N/A</v>
          </cell>
          <cell r="P29028" t="e">
            <v>#N/A</v>
          </cell>
          <cell r="Q29028" t="e">
            <v>#N/A</v>
          </cell>
          <cell r="S29028">
            <v>0.03</v>
          </cell>
        </row>
        <row r="29029">
          <cell r="L29029" t="str">
            <v>128G7462</v>
          </cell>
          <cell r="M29029" t="e">
            <v>#N/A</v>
          </cell>
          <cell r="N29029" t="e">
            <v>#N/A</v>
          </cell>
          <cell r="O29029" t="e">
            <v>#N/A</v>
          </cell>
          <cell r="P29029" t="e">
            <v>#N/A</v>
          </cell>
          <cell r="Q29029" t="e">
            <v>#N/A</v>
          </cell>
          <cell r="S29029">
            <v>0.03</v>
          </cell>
        </row>
        <row r="29030">
          <cell r="L29030" t="str">
            <v>128G7463</v>
          </cell>
          <cell r="M29030" t="e">
            <v>#N/A</v>
          </cell>
          <cell r="N29030" t="e">
            <v>#N/A</v>
          </cell>
          <cell r="O29030" t="e">
            <v>#N/A</v>
          </cell>
          <cell r="P29030" t="e">
            <v>#N/A</v>
          </cell>
          <cell r="Q29030" t="e">
            <v>#N/A</v>
          </cell>
          <cell r="S29030">
            <v>0.03</v>
          </cell>
        </row>
        <row r="29031">
          <cell r="L29031" t="str">
            <v>128G7464</v>
          </cell>
          <cell r="M29031" t="str">
            <v>DRAWING POCKET 140MMX170MM</v>
          </cell>
          <cell r="N29031" t="str">
            <v>SYSTEM SOLUTIONS</v>
          </cell>
          <cell r="O29031" t="str">
            <v>B10</v>
          </cell>
          <cell r="P29031" t="str">
            <v>69328</v>
          </cell>
          <cell r="Q29031" t="str">
            <v>Parts</v>
          </cell>
          <cell r="R29031">
            <v>90.84</v>
          </cell>
          <cell r="S29031">
            <v>0.03</v>
          </cell>
        </row>
        <row r="29032">
          <cell r="L29032" t="str">
            <v>128G7466</v>
          </cell>
          <cell r="M29032" t="str">
            <v>HEATER_150WATT W/O T-STAT</v>
          </cell>
          <cell r="N29032" t="str">
            <v>SYSTEM SOLUTIONS</v>
          </cell>
          <cell r="O29032" t="str">
            <v>B10</v>
          </cell>
          <cell r="P29032" t="str">
            <v>69328</v>
          </cell>
          <cell r="Q29032" t="str">
            <v>Parts</v>
          </cell>
          <cell r="R29032">
            <v>170.57</v>
          </cell>
          <cell r="S29032">
            <v>0.03</v>
          </cell>
        </row>
        <row r="29033">
          <cell r="L29033" t="str">
            <v>128G7467</v>
          </cell>
          <cell r="M29033" t="e">
            <v>#N/A</v>
          </cell>
          <cell r="N29033" t="e">
            <v>#N/A</v>
          </cell>
          <cell r="O29033" t="e">
            <v>#N/A</v>
          </cell>
          <cell r="P29033" t="e">
            <v>#N/A</v>
          </cell>
          <cell r="Q29033" t="e">
            <v>#N/A</v>
          </cell>
          <cell r="S29033">
            <v>0.03</v>
          </cell>
        </row>
        <row r="29034">
          <cell r="L29034" t="str">
            <v>128G7469</v>
          </cell>
          <cell r="M29034" t="e">
            <v>#N/A</v>
          </cell>
          <cell r="N29034" t="e">
            <v>#N/A</v>
          </cell>
          <cell r="O29034" t="e">
            <v>#N/A</v>
          </cell>
          <cell r="P29034" t="e">
            <v>#N/A</v>
          </cell>
          <cell r="Q29034" t="e">
            <v>#N/A</v>
          </cell>
          <cell r="S29034">
            <v>0.03</v>
          </cell>
        </row>
        <row r="29035">
          <cell r="L29035" t="str">
            <v>128G7470</v>
          </cell>
          <cell r="M29035" t="e">
            <v>#N/A</v>
          </cell>
          <cell r="N29035" t="e">
            <v>#N/A</v>
          </cell>
          <cell r="O29035" t="e">
            <v>#N/A</v>
          </cell>
          <cell r="P29035" t="e">
            <v>#N/A</v>
          </cell>
          <cell r="Q29035" t="e">
            <v>#N/A</v>
          </cell>
          <cell r="S29035">
            <v>0.03</v>
          </cell>
        </row>
        <row r="29036">
          <cell r="L29036" t="str">
            <v>128G7471</v>
          </cell>
          <cell r="M29036" t="e">
            <v>#N/A</v>
          </cell>
          <cell r="N29036" t="e">
            <v>#N/A</v>
          </cell>
          <cell r="O29036" t="e">
            <v>#N/A</v>
          </cell>
          <cell r="P29036" t="e">
            <v>#N/A</v>
          </cell>
          <cell r="Q29036" t="e">
            <v>#N/A</v>
          </cell>
          <cell r="S29036">
            <v>0.03</v>
          </cell>
        </row>
        <row r="29037">
          <cell r="L29037" t="str">
            <v>128G7472</v>
          </cell>
          <cell r="M29037" t="e">
            <v>#N/A</v>
          </cell>
          <cell r="N29037" t="e">
            <v>#N/A</v>
          </cell>
          <cell r="O29037" t="e">
            <v>#N/A</v>
          </cell>
          <cell r="P29037" t="e">
            <v>#N/A</v>
          </cell>
          <cell r="Q29037" t="e">
            <v>#N/A</v>
          </cell>
          <cell r="S29037">
            <v>0.03</v>
          </cell>
        </row>
        <row r="29038">
          <cell r="L29038" t="str">
            <v>128G7473</v>
          </cell>
          <cell r="M29038" t="e">
            <v>#N/A</v>
          </cell>
          <cell r="N29038" t="e">
            <v>#N/A</v>
          </cell>
          <cell r="O29038" t="e">
            <v>#N/A</v>
          </cell>
          <cell r="P29038" t="e">
            <v>#N/A</v>
          </cell>
          <cell r="Q29038" t="e">
            <v>#N/A</v>
          </cell>
          <cell r="S29038">
            <v>0.03</v>
          </cell>
        </row>
        <row r="29039">
          <cell r="L29039" t="str">
            <v>128G7474</v>
          </cell>
          <cell r="M29039" t="e">
            <v>#N/A</v>
          </cell>
          <cell r="N29039" t="e">
            <v>#N/A</v>
          </cell>
          <cell r="O29039" t="e">
            <v>#N/A</v>
          </cell>
          <cell r="P29039" t="e">
            <v>#N/A</v>
          </cell>
          <cell r="Q29039" t="e">
            <v>#N/A</v>
          </cell>
          <cell r="S29039">
            <v>0.03</v>
          </cell>
        </row>
        <row r="29040">
          <cell r="L29040" t="str">
            <v>128G7475</v>
          </cell>
          <cell r="M29040" t="e">
            <v>#N/A</v>
          </cell>
          <cell r="N29040" t="e">
            <v>#N/A</v>
          </cell>
          <cell r="O29040" t="e">
            <v>#N/A</v>
          </cell>
          <cell r="P29040" t="e">
            <v>#N/A</v>
          </cell>
          <cell r="Q29040" t="e">
            <v>#N/A</v>
          </cell>
          <cell r="S29040">
            <v>0.03</v>
          </cell>
        </row>
        <row r="29041">
          <cell r="L29041" t="str">
            <v>128G7476</v>
          </cell>
          <cell r="M29041" t="e">
            <v>#N/A</v>
          </cell>
          <cell r="N29041" t="e">
            <v>#N/A</v>
          </cell>
          <cell r="O29041" t="e">
            <v>#N/A</v>
          </cell>
          <cell r="P29041" t="e">
            <v>#N/A</v>
          </cell>
          <cell r="Q29041" t="e">
            <v>#N/A</v>
          </cell>
          <cell r="S29041">
            <v>0.03</v>
          </cell>
        </row>
        <row r="29042">
          <cell r="L29042" t="str">
            <v>128G7477</v>
          </cell>
          <cell r="M29042" t="e">
            <v>#N/A</v>
          </cell>
          <cell r="N29042" t="e">
            <v>#N/A</v>
          </cell>
          <cell r="O29042" t="e">
            <v>#N/A</v>
          </cell>
          <cell r="P29042" t="e">
            <v>#N/A</v>
          </cell>
          <cell r="Q29042" t="e">
            <v>#N/A</v>
          </cell>
          <cell r="S29042">
            <v>0.03</v>
          </cell>
        </row>
        <row r="29043">
          <cell r="L29043" t="str">
            <v>128G7478</v>
          </cell>
          <cell r="M29043" t="e">
            <v>#N/A</v>
          </cell>
          <cell r="N29043" t="e">
            <v>#N/A</v>
          </cell>
          <cell r="O29043" t="e">
            <v>#N/A</v>
          </cell>
          <cell r="P29043" t="e">
            <v>#N/A</v>
          </cell>
          <cell r="Q29043" t="e">
            <v>#N/A</v>
          </cell>
          <cell r="S29043">
            <v>0.03</v>
          </cell>
        </row>
        <row r="29044">
          <cell r="L29044" t="str">
            <v>128G7479</v>
          </cell>
          <cell r="M29044" t="e">
            <v>#N/A</v>
          </cell>
          <cell r="N29044" t="e">
            <v>#N/A</v>
          </cell>
          <cell r="O29044" t="e">
            <v>#N/A</v>
          </cell>
          <cell r="P29044" t="e">
            <v>#N/A</v>
          </cell>
          <cell r="Q29044" t="e">
            <v>#N/A</v>
          </cell>
          <cell r="S29044">
            <v>0.03</v>
          </cell>
        </row>
        <row r="29045">
          <cell r="L29045" t="str">
            <v>128G7480</v>
          </cell>
          <cell r="M29045" t="e">
            <v>#N/A</v>
          </cell>
          <cell r="N29045" t="e">
            <v>#N/A</v>
          </cell>
          <cell r="O29045" t="e">
            <v>#N/A</v>
          </cell>
          <cell r="P29045" t="e">
            <v>#N/A</v>
          </cell>
          <cell r="Q29045" t="e">
            <v>#N/A</v>
          </cell>
          <cell r="S29045">
            <v>0.03</v>
          </cell>
        </row>
        <row r="29046">
          <cell r="L29046" t="str">
            <v>128G7481</v>
          </cell>
          <cell r="M29046" t="e">
            <v>#N/A</v>
          </cell>
          <cell r="N29046" t="e">
            <v>#N/A</v>
          </cell>
          <cell r="O29046" t="e">
            <v>#N/A</v>
          </cell>
          <cell r="P29046" t="e">
            <v>#N/A</v>
          </cell>
          <cell r="Q29046" t="e">
            <v>#N/A</v>
          </cell>
          <cell r="S29046">
            <v>0.03</v>
          </cell>
        </row>
        <row r="29047">
          <cell r="L29047" t="str">
            <v>128G7482</v>
          </cell>
          <cell r="M29047" t="e">
            <v>#N/A</v>
          </cell>
          <cell r="N29047" t="e">
            <v>#N/A</v>
          </cell>
          <cell r="O29047" t="e">
            <v>#N/A</v>
          </cell>
          <cell r="P29047" t="e">
            <v>#N/A</v>
          </cell>
          <cell r="Q29047" t="e">
            <v>#N/A</v>
          </cell>
          <cell r="S29047">
            <v>0.03</v>
          </cell>
        </row>
        <row r="29048">
          <cell r="L29048" t="str">
            <v>128G7483</v>
          </cell>
          <cell r="M29048" t="e">
            <v>#N/A</v>
          </cell>
          <cell r="N29048" t="e">
            <v>#N/A</v>
          </cell>
          <cell r="O29048" t="e">
            <v>#N/A</v>
          </cell>
          <cell r="P29048" t="e">
            <v>#N/A</v>
          </cell>
          <cell r="Q29048" t="e">
            <v>#N/A</v>
          </cell>
          <cell r="S29048">
            <v>0.03</v>
          </cell>
        </row>
        <row r="29049">
          <cell r="L29049" t="str">
            <v>128G7484</v>
          </cell>
          <cell r="M29049" t="e">
            <v>#N/A</v>
          </cell>
          <cell r="N29049" t="e">
            <v>#N/A</v>
          </cell>
          <cell r="O29049" t="e">
            <v>#N/A</v>
          </cell>
          <cell r="P29049" t="e">
            <v>#N/A</v>
          </cell>
          <cell r="Q29049" t="e">
            <v>#N/A</v>
          </cell>
          <cell r="S29049">
            <v>0.03</v>
          </cell>
        </row>
        <row r="29050">
          <cell r="L29050" t="str">
            <v>128G7485</v>
          </cell>
          <cell r="M29050" t="e">
            <v>#N/A</v>
          </cell>
          <cell r="N29050" t="e">
            <v>#N/A</v>
          </cell>
          <cell r="O29050" t="e">
            <v>#N/A</v>
          </cell>
          <cell r="P29050" t="e">
            <v>#N/A</v>
          </cell>
          <cell r="Q29050" t="e">
            <v>#N/A</v>
          </cell>
          <cell r="S29050">
            <v>0.03</v>
          </cell>
        </row>
        <row r="29051">
          <cell r="L29051" t="str">
            <v>128G7486</v>
          </cell>
          <cell r="M29051" t="e">
            <v>#N/A</v>
          </cell>
          <cell r="N29051" t="e">
            <v>#N/A</v>
          </cell>
          <cell r="O29051" t="e">
            <v>#N/A</v>
          </cell>
          <cell r="P29051" t="e">
            <v>#N/A</v>
          </cell>
          <cell r="Q29051" t="e">
            <v>#N/A</v>
          </cell>
          <cell r="S29051">
            <v>0.03</v>
          </cell>
        </row>
        <row r="29052">
          <cell r="L29052" t="str">
            <v>128G7487</v>
          </cell>
          <cell r="M29052" t="e">
            <v>#N/A</v>
          </cell>
          <cell r="N29052" t="e">
            <v>#N/A</v>
          </cell>
          <cell r="O29052" t="e">
            <v>#N/A</v>
          </cell>
          <cell r="P29052" t="e">
            <v>#N/A</v>
          </cell>
          <cell r="Q29052" t="e">
            <v>#N/A</v>
          </cell>
          <cell r="S29052">
            <v>0.03</v>
          </cell>
        </row>
        <row r="29053">
          <cell r="L29053" t="str">
            <v>128G7488</v>
          </cell>
          <cell r="M29053" t="e">
            <v>#N/A</v>
          </cell>
          <cell r="N29053" t="e">
            <v>#N/A</v>
          </cell>
          <cell r="O29053" t="e">
            <v>#N/A</v>
          </cell>
          <cell r="P29053" t="e">
            <v>#N/A</v>
          </cell>
          <cell r="Q29053" t="e">
            <v>#N/A</v>
          </cell>
          <cell r="S29053">
            <v>0.03</v>
          </cell>
        </row>
        <row r="29054">
          <cell r="L29054" t="str">
            <v>128G7489</v>
          </cell>
          <cell r="M29054" t="e">
            <v>#N/A</v>
          </cell>
          <cell r="N29054" t="e">
            <v>#N/A</v>
          </cell>
          <cell r="O29054" t="e">
            <v>#N/A</v>
          </cell>
          <cell r="P29054" t="e">
            <v>#N/A</v>
          </cell>
          <cell r="Q29054" t="e">
            <v>#N/A</v>
          </cell>
          <cell r="S29054">
            <v>0.03</v>
          </cell>
        </row>
        <row r="29055">
          <cell r="L29055" t="str">
            <v>128G7490</v>
          </cell>
          <cell r="M29055" t="e">
            <v>#N/A</v>
          </cell>
          <cell r="N29055" t="e">
            <v>#N/A</v>
          </cell>
          <cell r="O29055" t="e">
            <v>#N/A</v>
          </cell>
          <cell r="P29055" t="e">
            <v>#N/A</v>
          </cell>
          <cell r="Q29055" t="e">
            <v>#N/A</v>
          </cell>
          <cell r="S29055">
            <v>0.03</v>
          </cell>
        </row>
        <row r="29056">
          <cell r="L29056" t="str">
            <v>128G7491</v>
          </cell>
          <cell r="M29056" t="e">
            <v>#N/A</v>
          </cell>
          <cell r="N29056" t="e">
            <v>#N/A</v>
          </cell>
          <cell r="O29056" t="e">
            <v>#N/A</v>
          </cell>
          <cell r="P29056" t="e">
            <v>#N/A</v>
          </cell>
          <cell r="Q29056" t="e">
            <v>#N/A</v>
          </cell>
          <cell r="S29056">
            <v>0.03</v>
          </cell>
        </row>
        <row r="29057">
          <cell r="L29057" t="str">
            <v>128G7492</v>
          </cell>
          <cell r="M29057" t="e">
            <v>#N/A</v>
          </cell>
          <cell r="N29057" t="e">
            <v>#N/A</v>
          </cell>
          <cell r="O29057" t="e">
            <v>#N/A</v>
          </cell>
          <cell r="P29057" t="e">
            <v>#N/A</v>
          </cell>
          <cell r="Q29057" t="e">
            <v>#N/A</v>
          </cell>
          <cell r="S29057">
            <v>0.03</v>
          </cell>
        </row>
        <row r="29058">
          <cell r="L29058" t="str">
            <v>128G7493</v>
          </cell>
          <cell r="M29058" t="e">
            <v>#N/A</v>
          </cell>
          <cell r="N29058" t="e">
            <v>#N/A</v>
          </cell>
          <cell r="O29058" t="e">
            <v>#N/A</v>
          </cell>
          <cell r="P29058" t="e">
            <v>#N/A</v>
          </cell>
          <cell r="Q29058" t="e">
            <v>#N/A</v>
          </cell>
          <cell r="S29058">
            <v>0.03</v>
          </cell>
        </row>
        <row r="29059">
          <cell r="L29059" t="str">
            <v>128G7494</v>
          </cell>
          <cell r="M29059" t="e">
            <v>#N/A</v>
          </cell>
          <cell r="N29059" t="e">
            <v>#N/A</v>
          </cell>
          <cell r="O29059" t="e">
            <v>#N/A</v>
          </cell>
          <cell r="P29059" t="e">
            <v>#N/A</v>
          </cell>
          <cell r="Q29059" t="e">
            <v>#N/A</v>
          </cell>
          <cell r="S29059">
            <v>0.03</v>
          </cell>
        </row>
        <row r="29060">
          <cell r="L29060" t="str">
            <v>128G7495</v>
          </cell>
          <cell r="M29060" t="e">
            <v>#N/A</v>
          </cell>
          <cell r="N29060" t="e">
            <v>#N/A</v>
          </cell>
          <cell r="O29060" t="e">
            <v>#N/A</v>
          </cell>
          <cell r="P29060" t="e">
            <v>#N/A</v>
          </cell>
          <cell r="Q29060" t="e">
            <v>#N/A</v>
          </cell>
          <cell r="S29060">
            <v>0.03</v>
          </cell>
        </row>
        <row r="29061">
          <cell r="L29061" t="str">
            <v>128G7496</v>
          </cell>
          <cell r="M29061" t="e">
            <v>#N/A</v>
          </cell>
          <cell r="N29061" t="e">
            <v>#N/A</v>
          </cell>
          <cell r="O29061" t="e">
            <v>#N/A</v>
          </cell>
          <cell r="P29061" t="e">
            <v>#N/A</v>
          </cell>
          <cell r="Q29061" t="e">
            <v>#N/A</v>
          </cell>
          <cell r="S29061">
            <v>0.03</v>
          </cell>
        </row>
        <row r="29062">
          <cell r="L29062" t="str">
            <v>128G7497</v>
          </cell>
          <cell r="M29062" t="e">
            <v>#N/A</v>
          </cell>
          <cell r="N29062" t="e">
            <v>#N/A</v>
          </cell>
          <cell r="O29062" t="e">
            <v>#N/A</v>
          </cell>
          <cell r="P29062" t="e">
            <v>#N/A</v>
          </cell>
          <cell r="Q29062" t="e">
            <v>#N/A</v>
          </cell>
          <cell r="S29062">
            <v>0.03</v>
          </cell>
        </row>
        <row r="29063">
          <cell r="L29063" t="str">
            <v>128G7498</v>
          </cell>
          <cell r="M29063" t="e">
            <v>#N/A</v>
          </cell>
          <cell r="N29063" t="e">
            <v>#N/A</v>
          </cell>
          <cell r="O29063" t="e">
            <v>#N/A</v>
          </cell>
          <cell r="P29063" t="e">
            <v>#N/A</v>
          </cell>
          <cell r="Q29063" t="e">
            <v>#N/A</v>
          </cell>
          <cell r="S29063">
            <v>0.03</v>
          </cell>
        </row>
        <row r="29064">
          <cell r="L29064" t="str">
            <v>128G7499</v>
          </cell>
          <cell r="M29064" t="e">
            <v>#N/A</v>
          </cell>
          <cell r="N29064" t="e">
            <v>#N/A</v>
          </cell>
          <cell r="O29064" t="e">
            <v>#N/A</v>
          </cell>
          <cell r="P29064" t="e">
            <v>#N/A</v>
          </cell>
          <cell r="Q29064" t="e">
            <v>#N/A</v>
          </cell>
          <cell r="S29064">
            <v>0.03</v>
          </cell>
        </row>
        <row r="29065">
          <cell r="L29065" t="str">
            <v>128G7500</v>
          </cell>
          <cell r="M29065" t="e">
            <v>#N/A</v>
          </cell>
          <cell r="N29065" t="e">
            <v>#N/A</v>
          </cell>
          <cell r="O29065" t="e">
            <v>#N/A</v>
          </cell>
          <cell r="P29065" t="e">
            <v>#N/A</v>
          </cell>
          <cell r="Q29065" t="e">
            <v>#N/A</v>
          </cell>
          <cell r="S29065">
            <v>0.03</v>
          </cell>
        </row>
        <row r="29066">
          <cell r="L29066" t="str">
            <v>128G7501</v>
          </cell>
          <cell r="M29066" t="e">
            <v>#N/A</v>
          </cell>
          <cell r="N29066" t="e">
            <v>#N/A</v>
          </cell>
          <cell r="O29066" t="e">
            <v>#N/A</v>
          </cell>
          <cell r="P29066" t="e">
            <v>#N/A</v>
          </cell>
          <cell r="Q29066" t="e">
            <v>#N/A</v>
          </cell>
          <cell r="S29066">
            <v>0.03</v>
          </cell>
        </row>
        <row r="29067">
          <cell r="L29067" t="str">
            <v>128G7502</v>
          </cell>
          <cell r="M29067" t="e">
            <v>#N/A</v>
          </cell>
          <cell r="N29067" t="e">
            <v>#N/A</v>
          </cell>
          <cell r="O29067" t="e">
            <v>#N/A</v>
          </cell>
          <cell r="P29067" t="e">
            <v>#N/A</v>
          </cell>
          <cell r="Q29067" t="e">
            <v>#N/A</v>
          </cell>
          <cell r="S29067">
            <v>0.03</v>
          </cell>
        </row>
        <row r="29068">
          <cell r="L29068" t="str">
            <v>128G7503</v>
          </cell>
          <cell r="M29068" t="e">
            <v>#N/A</v>
          </cell>
          <cell r="N29068" t="e">
            <v>#N/A</v>
          </cell>
          <cell r="O29068" t="e">
            <v>#N/A</v>
          </cell>
          <cell r="P29068" t="e">
            <v>#N/A</v>
          </cell>
          <cell r="Q29068" t="e">
            <v>#N/A</v>
          </cell>
          <cell r="S29068">
            <v>0.03</v>
          </cell>
        </row>
        <row r="29069">
          <cell r="L29069" t="str">
            <v>128G7504</v>
          </cell>
          <cell r="M29069" t="e">
            <v>#N/A</v>
          </cell>
          <cell r="N29069" t="e">
            <v>#N/A</v>
          </cell>
          <cell r="O29069" t="e">
            <v>#N/A</v>
          </cell>
          <cell r="P29069" t="e">
            <v>#N/A</v>
          </cell>
          <cell r="Q29069" t="e">
            <v>#N/A</v>
          </cell>
          <cell r="S29069">
            <v>0.03</v>
          </cell>
        </row>
        <row r="29070">
          <cell r="L29070" t="str">
            <v>128G7505</v>
          </cell>
          <cell r="M29070" t="e">
            <v>#N/A</v>
          </cell>
          <cell r="N29070" t="e">
            <v>#N/A</v>
          </cell>
          <cell r="O29070" t="e">
            <v>#N/A</v>
          </cell>
          <cell r="P29070" t="e">
            <v>#N/A</v>
          </cell>
          <cell r="Q29070" t="e">
            <v>#N/A</v>
          </cell>
          <cell r="S29070">
            <v>0.03</v>
          </cell>
        </row>
        <row r="29071">
          <cell r="L29071" t="str">
            <v>128G7506</v>
          </cell>
          <cell r="M29071" t="e">
            <v>#N/A</v>
          </cell>
          <cell r="N29071" t="e">
            <v>#N/A</v>
          </cell>
          <cell r="O29071" t="e">
            <v>#N/A</v>
          </cell>
          <cell r="P29071" t="e">
            <v>#N/A</v>
          </cell>
          <cell r="Q29071" t="e">
            <v>#N/A</v>
          </cell>
          <cell r="S29071">
            <v>0.03</v>
          </cell>
        </row>
        <row r="29072">
          <cell r="L29072" t="str">
            <v>128G7507</v>
          </cell>
          <cell r="M29072" t="e">
            <v>#N/A</v>
          </cell>
          <cell r="N29072" t="e">
            <v>#N/A</v>
          </cell>
          <cell r="O29072" t="e">
            <v>#N/A</v>
          </cell>
          <cell r="P29072" t="e">
            <v>#N/A</v>
          </cell>
          <cell r="Q29072" t="e">
            <v>#N/A</v>
          </cell>
          <cell r="S29072">
            <v>0.03</v>
          </cell>
        </row>
        <row r="29073">
          <cell r="L29073" t="str">
            <v>128G7508</v>
          </cell>
          <cell r="M29073" t="e">
            <v>#N/A</v>
          </cell>
          <cell r="N29073" t="e">
            <v>#N/A</v>
          </cell>
          <cell r="O29073" t="e">
            <v>#N/A</v>
          </cell>
          <cell r="P29073" t="e">
            <v>#N/A</v>
          </cell>
          <cell r="Q29073" t="e">
            <v>#N/A</v>
          </cell>
          <cell r="S29073">
            <v>0.03</v>
          </cell>
        </row>
        <row r="29074">
          <cell r="L29074" t="str">
            <v>128G7509</v>
          </cell>
          <cell r="M29074" t="e">
            <v>#N/A</v>
          </cell>
          <cell r="N29074" t="e">
            <v>#N/A</v>
          </cell>
          <cell r="O29074" t="e">
            <v>#N/A</v>
          </cell>
          <cell r="P29074" t="e">
            <v>#N/A</v>
          </cell>
          <cell r="Q29074" t="e">
            <v>#N/A</v>
          </cell>
          <cell r="S29074">
            <v>0.03</v>
          </cell>
        </row>
        <row r="29075">
          <cell r="L29075" t="str">
            <v>128G7510</v>
          </cell>
          <cell r="M29075" t="e">
            <v>#N/A</v>
          </cell>
          <cell r="N29075" t="e">
            <v>#N/A</v>
          </cell>
          <cell r="O29075" t="e">
            <v>#N/A</v>
          </cell>
          <cell r="P29075" t="e">
            <v>#N/A</v>
          </cell>
          <cell r="Q29075" t="e">
            <v>#N/A</v>
          </cell>
          <cell r="S29075">
            <v>0.03</v>
          </cell>
        </row>
        <row r="29076">
          <cell r="L29076" t="str">
            <v>128G7511</v>
          </cell>
          <cell r="M29076" t="e">
            <v>#N/A</v>
          </cell>
          <cell r="N29076" t="e">
            <v>#N/A</v>
          </cell>
          <cell r="O29076" t="e">
            <v>#N/A</v>
          </cell>
          <cell r="P29076" t="e">
            <v>#N/A</v>
          </cell>
          <cell r="Q29076" t="e">
            <v>#N/A</v>
          </cell>
          <cell r="S29076">
            <v>0.03</v>
          </cell>
        </row>
        <row r="29077">
          <cell r="L29077" t="str">
            <v>128G7512</v>
          </cell>
          <cell r="M29077" t="e">
            <v>#N/A</v>
          </cell>
          <cell r="N29077" t="e">
            <v>#N/A</v>
          </cell>
          <cell r="O29077" t="e">
            <v>#N/A</v>
          </cell>
          <cell r="P29077" t="e">
            <v>#N/A</v>
          </cell>
          <cell r="Q29077" t="e">
            <v>#N/A</v>
          </cell>
          <cell r="S29077">
            <v>0.03</v>
          </cell>
        </row>
        <row r="29078">
          <cell r="L29078" t="str">
            <v>128G7513</v>
          </cell>
          <cell r="M29078" t="e">
            <v>#N/A</v>
          </cell>
          <cell r="N29078" t="e">
            <v>#N/A</v>
          </cell>
          <cell r="O29078" t="e">
            <v>#N/A</v>
          </cell>
          <cell r="P29078" t="e">
            <v>#N/A</v>
          </cell>
          <cell r="Q29078" t="e">
            <v>#N/A</v>
          </cell>
          <cell r="S29078">
            <v>0.03</v>
          </cell>
        </row>
        <row r="29079">
          <cell r="L29079" t="str">
            <v>128G7514</v>
          </cell>
          <cell r="M29079" t="e">
            <v>#N/A</v>
          </cell>
          <cell r="N29079" t="e">
            <v>#N/A</v>
          </cell>
          <cell r="O29079" t="e">
            <v>#N/A</v>
          </cell>
          <cell r="P29079" t="e">
            <v>#N/A</v>
          </cell>
          <cell r="Q29079" t="e">
            <v>#N/A</v>
          </cell>
          <cell r="S29079">
            <v>0.03</v>
          </cell>
        </row>
        <row r="29080">
          <cell r="L29080" t="str">
            <v>128G7515</v>
          </cell>
          <cell r="M29080" t="e">
            <v>#N/A</v>
          </cell>
          <cell r="N29080" t="e">
            <v>#N/A</v>
          </cell>
          <cell r="O29080" t="e">
            <v>#N/A</v>
          </cell>
          <cell r="P29080" t="e">
            <v>#N/A</v>
          </cell>
          <cell r="Q29080" t="e">
            <v>#N/A</v>
          </cell>
          <cell r="S29080">
            <v>0.03</v>
          </cell>
        </row>
        <row r="29081">
          <cell r="L29081" t="str">
            <v>128G7518</v>
          </cell>
          <cell r="M29081" t="e">
            <v>#N/A</v>
          </cell>
          <cell r="N29081" t="e">
            <v>#N/A</v>
          </cell>
          <cell r="O29081" t="e">
            <v>#N/A</v>
          </cell>
          <cell r="P29081" t="e">
            <v>#N/A</v>
          </cell>
          <cell r="Q29081" t="e">
            <v>#N/A</v>
          </cell>
          <cell r="S29081">
            <v>0.03</v>
          </cell>
        </row>
        <row r="29082">
          <cell r="L29082" t="str">
            <v>128G7528</v>
          </cell>
          <cell r="M29082" t="e">
            <v>#N/A</v>
          </cell>
          <cell r="N29082" t="e">
            <v>#N/A</v>
          </cell>
          <cell r="O29082" t="e">
            <v>#N/A</v>
          </cell>
          <cell r="P29082" t="e">
            <v>#N/A</v>
          </cell>
          <cell r="Q29082" t="e">
            <v>#N/A</v>
          </cell>
          <cell r="S29082">
            <v>0.03</v>
          </cell>
        </row>
        <row r="29083">
          <cell r="L29083" t="str">
            <v>128G7536</v>
          </cell>
          <cell r="M29083" t="e">
            <v>#N/A</v>
          </cell>
          <cell r="N29083" t="e">
            <v>#N/A</v>
          </cell>
          <cell r="O29083" t="e">
            <v>#N/A</v>
          </cell>
          <cell r="P29083" t="e">
            <v>#N/A</v>
          </cell>
          <cell r="Q29083" t="e">
            <v>#N/A</v>
          </cell>
          <cell r="S29083">
            <v>0.03</v>
          </cell>
        </row>
        <row r="29084">
          <cell r="L29084" t="str">
            <v>128G7538</v>
          </cell>
          <cell r="M29084" t="e">
            <v>#N/A</v>
          </cell>
          <cell r="N29084" t="e">
            <v>#N/A</v>
          </cell>
          <cell r="O29084" t="e">
            <v>#N/A</v>
          </cell>
          <cell r="P29084" t="e">
            <v>#N/A</v>
          </cell>
          <cell r="Q29084" t="e">
            <v>#N/A</v>
          </cell>
          <cell r="S29084">
            <v>0.03</v>
          </cell>
        </row>
        <row r="29085">
          <cell r="L29085" t="str">
            <v>128G7539</v>
          </cell>
          <cell r="M29085" t="e">
            <v>#N/A</v>
          </cell>
          <cell r="N29085" t="e">
            <v>#N/A</v>
          </cell>
          <cell r="O29085" t="e">
            <v>#N/A</v>
          </cell>
          <cell r="P29085" t="e">
            <v>#N/A</v>
          </cell>
          <cell r="Q29085" t="e">
            <v>#N/A</v>
          </cell>
          <cell r="S29085">
            <v>0.03</v>
          </cell>
        </row>
        <row r="29086">
          <cell r="L29086" t="str">
            <v>128G7540</v>
          </cell>
          <cell r="M29086" t="str">
            <v>FAN,115CFM,NEMA 12,LT GRAY</v>
          </cell>
          <cell r="N29086" t="str">
            <v>SYSTEM SOLUTIONS</v>
          </cell>
          <cell r="O29086" t="str">
            <v>B10</v>
          </cell>
          <cell r="P29086" t="str">
            <v>69328</v>
          </cell>
          <cell r="Q29086" t="str">
            <v>Parts</v>
          </cell>
          <cell r="R29086">
            <v>281.26</v>
          </cell>
          <cell r="S29086">
            <v>0.03</v>
          </cell>
        </row>
        <row r="29087">
          <cell r="L29087" t="str">
            <v>128G7541</v>
          </cell>
          <cell r="M29087" t="e">
            <v>#N/A</v>
          </cell>
          <cell r="N29087" t="e">
            <v>#N/A</v>
          </cell>
          <cell r="O29087" t="e">
            <v>#N/A</v>
          </cell>
          <cell r="P29087" t="e">
            <v>#N/A</v>
          </cell>
          <cell r="Q29087" t="e">
            <v>#N/A</v>
          </cell>
          <cell r="S29087">
            <v>0.03</v>
          </cell>
        </row>
        <row r="29088">
          <cell r="L29088" t="str">
            <v>128G7542</v>
          </cell>
          <cell r="M29088" t="e">
            <v>#N/A</v>
          </cell>
          <cell r="N29088" t="e">
            <v>#N/A</v>
          </cell>
          <cell r="O29088" t="e">
            <v>#N/A</v>
          </cell>
          <cell r="P29088" t="e">
            <v>#N/A</v>
          </cell>
          <cell r="Q29088" t="e">
            <v>#N/A</v>
          </cell>
          <cell r="S29088">
            <v>0.03</v>
          </cell>
        </row>
        <row r="29089">
          <cell r="L29089" t="str">
            <v>128G7543</v>
          </cell>
          <cell r="M29089" t="e">
            <v>#N/A</v>
          </cell>
          <cell r="N29089" t="e">
            <v>#N/A</v>
          </cell>
          <cell r="O29089" t="e">
            <v>#N/A</v>
          </cell>
          <cell r="P29089" t="e">
            <v>#N/A</v>
          </cell>
          <cell r="Q29089" t="e">
            <v>#N/A</v>
          </cell>
          <cell r="S29089">
            <v>0.03</v>
          </cell>
        </row>
        <row r="29090">
          <cell r="L29090" t="str">
            <v>128G7544</v>
          </cell>
          <cell r="M29090" t="str">
            <v>FAN, PF 66000 (462 CFM2)</v>
          </cell>
          <cell r="N29090" t="str">
            <v>SYSTEM SOLUTIONS</v>
          </cell>
          <cell r="O29090" t="str">
            <v>B10</v>
          </cell>
          <cell r="P29090" t="str">
            <v>69328</v>
          </cell>
          <cell r="Q29090" t="str">
            <v>Parts</v>
          </cell>
          <cell r="R29090">
            <v>456.26</v>
          </cell>
          <cell r="S29090">
            <v>0.03</v>
          </cell>
        </row>
        <row r="29091">
          <cell r="L29091" t="str">
            <v>128G7545</v>
          </cell>
          <cell r="M29091" t="e">
            <v>#N/A</v>
          </cell>
          <cell r="N29091" t="e">
            <v>#N/A</v>
          </cell>
          <cell r="O29091" t="e">
            <v>#N/A</v>
          </cell>
          <cell r="P29091" t="e">
            <v>#N/A</v>
          </cell>
          <cell r="Q29091" t="e">
            <v>#N/A</v>
          </cell>
          <cell r="S29091">
            <v>0.03</v>
          </cell>
        </row>
        <row r="29092">
          <cell r="L29092" t="str">
            <v>128G7546</v>
          </cell>
          <cell r="M29092" t="e">
            <v>#N/A</v>
          </cell>
          <cell r="N29092" t="e">
            <v>#N/A</v>
          </cell>
          <cell r="O29092" t="e">
            <v>#N/A</v>
          </cell>
          <cell r="P29092" t="e">
            <v>#N/A</v>
          </cell>
          <cell r="Q29092" t="e">
            <v>#N/A</v>
          </cell>
          <cell r="S29092">
            <v>0.03</v>
          </cell>
        </row>
        <row r="29093">
          <cell r="L29093" t="str">
            <v>128G7547</v>
          </cell>
          <cell r="M29093" t="e">
            <v>#N/A</v>
          </cell>
          <cell r="N29093" t="e">
            <v>#N/A</v>
          </cell>
          <cell r="O29093" t="e">
            <v>#N/A</v>
          </cell>
          <cell r="P29093" t="e">
            <v>#N/A</v>
          </cell>
          <cell r="Q29093" t="e">
            <v>#N/A</v>
          </cell>
          <cell r="S29093">
            <v>0.03</v>
          </cell>
        </row>
        <row r="29094">
          <cell r="L29094" t="str">
            <v>128G7548</v>
          </cell>
          <cell r="M29094" t="e">
            <v>#N/A</v>
          </cell>
          <cell r="N29094" t="e">
            <v>#N/A</v>
          </cell>
          <cell r="O29094" t="e">
            <v>#N/A</v>
          </cell>
          <cell r="P29094" t="e">
            <v>#N/A</v>
          </cell>
          <cell r="Q29094" t="e">
            <v>#N/A</v>
          </cell>
          <cell r="S29094">
            <v>0.03</v>
          </cell>
        </row>
        <row r="29095">
          <cell r="L29095" t="str">
            <v>128G7549</v>
          </cell>
          <cell r="M29095" t="e">
            <v>#N/A</v>
          </cell>
          <cell r="N29095" t="e">
            <v>#N/A</v>
          </cell>
          <cell r="O29095" t="e">
            <v>#N/A</v>
          </cell>
          <cell r="P29095" t="e">
            <v>#N/A</v>
          </cell>
          <cell r="Q29095" t="e">
            <v>#N/A</v>
          </cell>
          <cell r="S29095">
            <v>0.03</v>
          </cell>
        </row>
        <row r="29096">
          <cell r="L29096" t="str">
            <v>128G7550</v>
          </cell>
          <cell r="M29096" t="e">
            <v>#N/A</v>
          </cell>
          <cell r="N29096" t="e">
            <v>#N/A</v>
          </cell>
          <cell r="O29096" t="e">
            <v>#N/A</v>
          </cell>
          <cell r="P29096" t="e">
            <v>#N/A</v>
          </cell>
          <cell r="Q29096" t="e">
            <v>#N/A</v>
          </cell>
          <cell r="S29096">
            <v>0.03</v>
          </cell>
        </row>
        <row r="29097">
          <cell r="L29097" t="str">
            <v>128G7551</v>
          </cell>
          <cell r="M29097" t="str">
            <v>HEATER THERMOSTAT PFANN</v>
          </cell>
          <cell r="N29097" t="str">
            <v>SYSTEM SOLUTIONS</v>
          </cell>
          <cell r="O29097" t="str">
            <v>B10</v>
          </cell>
          <cell r="P29097" t="str">
            <v>69328</v>
          </cell>
          <cell r="Q29097" t="str">
            <v>Parts</v>
          </cell>
          <cell r="R29097">
            <v>117.81</v>
          </cell>
          <cell r="S29097">
            <v>0.03</v>
          </cell>
        </row>
        <row r="29098">
          <cell r="L29098" t="str">
            <v>128G7552</v>
          </cell>
          <cell r="M29098" t="e">
            <v>#N/A</v>
          </cell>
          <cell r="N29098" t="e">
            <v>#N/A</v>
          </cell>
          <cell r="O29098" t="e">
            <v>#N/A</v>
          </cell>
          <cell r="P29098" t="e">
            <v>#N/A</v>
          </cell>
          <cell r="Q29098" t="e">
            <v>#N/A</v>
          </cell>
          <cell r="S29098">
            <v>0.03</v>
          </cell>
        </row>
        <row r="29099">
          <cell r="L29099" t="str">
            <v>128G7553</v>
          </cell>
          <cell r="M29099" t="e">
            <v>#N/A</v>
          </cell>
          <cell r="N29099" t="e">
            <v>#N/A</v>
          </cell>
          <cell r="O29099" t="e">
            <v>#N/A</v>
          </cell>
          <cell r="P29099" t="e">
            <v>#N/A</v>
          </cell>
          <cell r="Q29099" t="e">
            <v>#N/A</v>
          </cell>
          <cell r="S29099">
            <v>0.03</v>
          </cell>
        </row>
        <row r="29100">
          <cell r="L29100" t="str">
            <v>128G7554</v>
          </cell>
          <cell r="M29100" t="e">
            <v>#N/A</v>
          </cell>
          <cell r="N29100" t="e">
            <v>#N/A</v>
          </cell>
          <cell r="O29100" t="e">
            <v>#N/A</v>
          </cell>
          <cell r="P29100" t="e">
            <v>#N/A</v>
          </cell>
          <cell r="Q29100" t="e">
            <v>#N/A</v>
          </cell>
          <cell r="S29100">
            <v>0.03</v>
          </cell>
        </row>
        <row r="29101">
          <cell r="L29101" t="str">
            <v>128G7555</v>
          </cell>
          <cell r="M29101" t="e">
            <v>#N/A</v>
          </cell>
          <cell r="N29101" t="e">
            <v>#N/A</v>
          </cell>
          <cell r="O29101" t="e">
            <v>#N/A</v>
          </cell>
          <cell r="P29101" t="e">
            <v>#N/A</v>
          </cell>
          <cell r="Q29101" t="e">
            <v>#N/A</v>
          </cell>
          <cell r="S29101">
            <v>0.03</v>
          </cell>
        </row>
        <row r="29102">
          <cell r="L29102" t="str">
            <v>128G7556</v>
          </cell>
          <cell r="M29102" t="e">
            <v>#N/A</v>
          </cell>
          <cell r="N29102" t="e">
            <v>#N/A</v>
          </cell>
          <cell r="O29102" t="e">
            <v>#N/A</v>
          </cell>
          <cell r="P29102" t="e">
            <v>#N/A</v>
          </cell>
          <cell r="Q29102" t="e">
            <v>#N/A</v>
          </cell>
          <cell r="S29102">
            <v>0.03</v>
          </cell>
        </row>
        <row r="29103">
          <cell r="L29103" t="str">
            <v>128G7557</v>
          </cell>
          <cell r="M29103" t="e">
            <v>#N/A</v>
          </cell>
          <cell r="N29103" t="e">
            <v>#N/A</v>
          </cell>
          <cell r="O29103" t="e">
            <v>#N/A</v>
          </cell>
          <cell r="P29103" t="e">
            <v>#N/A</v>
          </cell>
          <cell r="Q29103" t="e">
            <v>#N/A</v>
          </cell>
          <cell r="S29103">
            <v>0.03</v>
          </cell>
        </row>
        <row r="29104">
          <cell r="L29104" t="str">
            <v>128G7558</v>
          </cell>
          <cell r="M29104" t="e">
            <v>#N/A</v>
          </cell>
          <cell r="N29104" t="e">
            <v>#N/A</v>
          </cell>
          <cell r="O29104" t="e">
            <v>#N/A</v>
          </cell>
          <cell r="P29104" t="e">
            <v>#N/A</v>
          </cell>
          <cell r="Q29104" t="e">
            <v>#N/A</v>
          </cell>
          <cell r="S29104">
            <v>0.03</v>
          </cell>
        </row>
        <row r="29105">
          <cell r="L29105" t="str">
            <v>128G7559</v>
          </cell>
          <cell r="M29105" t="e">
            <v>#N/A</v>
          </cell>
          <cell r="N29105" t="e">
            <v>#N/A</v>
          </cell>
          <cell r="O29105" t="e">
            <v>#N/A</v>
          </cell>
          <cell r="P29105" t="e">
            <v>#N/A</v>
          </cell>
          <cell r="Q29105" t="e">
            <v>#N/A</v>
          </cell>
          <cell r="S29105">
            <v>0.03</v>
          </cell>
        </row>
        <row r="29106">
          <cell r="L29106" t="str">
            <v>128G7560</v>
          </cell>
          <cell r="M29106" t="e">
            <v>#N/A</v>
          </cell>
          <cell r="N29106" t="e">
            <v>#N/A</v>
          </cell>
          <cell r="O29106" t="e">
            <v>#N/A</v>
          </cell>
          <cell r="P29106" t="e">
            <v>#N/A</v>
          </cell>
          <cell r="Q29106" t="e">
            <v>#N/A</v>
          </cell>
          <cell r="S29106">
            <v>0.03</v>
          </cell>
        </row>
        <row r="29107">
          <cell r="L29107" t="str">
            <v>128G7561</v>
          </cell>
          <cell r="M29107" t="e">
            <v>#N/A</v>
          </cell>
          <cell r="N29107" t="e">
            <v>#N/A</v>
          </cell>
          <cell r="O29107" t="e">
            <v>#N/A</v>
          </cell>
          <cell r="P29107" t="e">
            <v>#N/A</v>
          </cell>
          <cell r="Q29107" t="e">
            <v>#N/A</v>
          </cell>
          <cell r="S29107">
            <v>0.03</v>
          </cell>
        </row>
        <row r="29108">
          <cell r="L29108" t="str">
            <v>128G7562</v>
          </cell>
          <cell r="M29108" t="e">
            <v>#N/A</v>
          </cell>
          <cell r="N29108" t="e">
            <v>#N/A</v>
          </cell>
          <cell r="O29108" t="e">
            <v>#N/A</v>
          </cell>
          <cell r="P29108" t="e">
            <v>#N/A</v>
          </cell>
          <cell r="Q29108" t="e">
            <v>#N/A</v>
          </cell>
          <cell r="S29108">
            <v>0.03</v>
          </cell>
        </row>
        <row r="29109">
          <cell r="L29109" t="str">
            <v>128G7563</v>
          </cell>
          <cell r="M29109" t="e">
            <v>#N/A</v>
          </cell>
          <cell r="N29109" t="e">
            <v>#N/A</v>
          </cell>
          <cell r="O29109" t="e">
            <v>#N/A</v>
          </cell>
          <cell r="P29109" t="e">
            <v>#N/A</v>
          </cell>
          <cell r="Q29109" t="e">
            <v>#N/A</v>
          </cell>
          <cell r="S29109">
            <v>0.03</v>
          </cell>
        </row>
        <row r="29110">
          <cell r="L29110" t="str">
            <v>128G7564</v>
          </cell>
          <cell r="M29110" t="e">
            <v>#N/A</v>
          </cell>
          <cell r="N29110" t="e">
            <v>#N/A</v>
          </cell>
          <cell r="O29110" t="e">
            <v>#N/A</v>
          </cell>
          <cell r="P29110" t="e">
            <v>#N/A</v>
          </cell>
          <cell r="Q29110" t="e">
            <v>#N/A</v>
          </cell>
          <cell r="S29110">
            <v>0.03</v>
          </cell>
        </row>
        <row r="29111">
          <cell r="L29111" t="str">
            <v>128G7565</v>
          </cell>
          <cell r="M29111" t="e">
            <v>#N/A</v>
          </cell>
          <cell r="N29111" t="e">
            <v>#N/A</v>
          </cell>
          <cell r="O29111" t="e">
            <v>#N/A</v>
          </cell>
          <cell r="P29111" t="e">
            <v>#N/A</v>
          </cell>
          <cell r="Q29111" t="e">
            <v>#N/A</v>
          </cell>
          <cell r="S29111">
            <v>0.03</v>
          </cell>
        </row>
        <row r="29112">
          <cell r="L29112" t="str">
            <v>128G7566</v>
          </cell>
          <cell r="M29112" t="e">
            <v>#N/A</v>
          </cell>
          <cell r="N29112" t="e">
            <v>#N/A</v>
          </cell>
          <cell r="O29112" t="e">
            <v>#N/A</v>
          </cell>
          <cell r="P29112" t="e">
            <v>#N/A</v>
          </cell>
          <cell r="Q29112" t="e">
            <v>#N/A</v>
          </cell>
          <cell r="S29112">
            <v>0.03</v>
          </cell>
        </row>
        <row r="29113">
          <cell r="L29113" t="str">
            <v>128G7567</v>
          </cell>
          <cell r="M29113" t="e">
            <v>#N/A</v>
          </cell>
          <cell r="N29113" t="e">
            <v>#N/A</v>
          </cell>
          <cell r="O29113" t="e">
            <v>#N/A</v>
          </cell>
          <cell r="P29113" t="e">
            <v>#N/A</v>
          </cell>
          <cell r="Q29113" t="e">
            <v>#N/A</v>
          </cell>
          <cell r="S29113">
            <v>0.03</v>
          </cell>
        </row>
        <row r="29114">
          <cell r="L29114" t="str">
            <v>128G7568</v>
          </cell>
          <cell r="M29114" t="e">
            <v>#N/A</v>
          </cell>
          <cell r="N29114" t="e">
            <v>#N/A</v>
          </cell>
          <cell r="O29114" t="e">
            <v>#N/A</v>
          </cell>
          <cell r="P29114" t="e">
            <v>#N/A</v>
          </cell>
          <cell r="Q29114" t="e">
            <v>#N/A</v>
          </cell>
          <cell r="S29114">
            <v>0.03</v>
          </cell>
        </row>
        <row r="29115">
          <cell r="L29115" t="str">
            <v>128G7569</v>
          </cell>
          <cell r="M29115" t="e">
            <v>#N/A</v>
          </cell>
          <cell r="N29115" t="e">
            <v>#N/A</v>
          </cell>
          <cell r="O29115" t="e">
            <v>#N/A</v>
          </cell>
          <cell r="P29115" t="e">
            <v>#N/A</v>
          </cell>
          <cell r="Q29115" t="e">
            <v>#N/A</v>
          </cell>
          <cell r="S29115">
            <v>0.03</v>
          </cell>
        </row>
        <row r="29116">
          <cell r="L29116" t="str">
            <v>128G7570</v>
          </cell>
          <cell r="M29116" t="e">
            <v>#N/A</v>
          </cell>
          <cell r="N29116" t="e">
            <v>#N/A</v>
          </cell>
          <cell r="O29116" t="e">
            <v>#N/A</v>
          </cell>
          <cell r="P29116" t="e">
            <v>#N/A</v>
          </cell>
          <cell r="Q29116" t="e">
            <v>#N/A</v>
          </cell>
          <cell r="S29116">
            <v>0.03</v>
          </cell>
        </row>
        <row r="29117">
          <cell r="L29117" t="str">
            <v>128G7571</v>
          </cell>
          <cell r="M29117" t="e">
            <v>#N/A</v>
          </cell>
          <cell r="N29117" t="e">
            <v>#N/A</v>
          </cell>
          <cell r="O29117" t="e">
            <v>#N/A</v>
          </cell>
          <cell r="P29117" t="e">
            <v>#N/A</v>
          </cell>
          <cell r="Q29117" t="e">
            <v>#N/A</v>
          </cell>
          <cell r="S29117">
            <v>0.03</v>
          </cell>
        </row>
        <row r="29118">
          <cell r="L29118" t="str">
            <v>128G7572</v>
          </cell>
          <cell r="M29118" t="e">
            <v>#N/A</v>
          </cell>
          <cell r="N29118" t="e">
            <v>#N/A</v>
          </cell>
          <cell r="O29118" t="e">
            <v>#N/A</v>
          </cell>
          <cell r="P29118" t="e">
            <v>#N/A</v>
          </cell>
          <cell r="Q29118" t="e">
            <v>#N/A</v>
          </cell>
          <cell r="S29118">
            <v>0.03</v>
          </cell>
        </row>
        <row r="29119">
          <cell r="L29119" t="str">
            <v>128G7573</v>
          </cell>
          <cell r="M29119" t="e">
            <v>#N/A</v>
          </cell>
          <cell r="N29119" t="e">
            <v>#N/A</v>
          </cell>
          <cell r="O29119" t="e">
            <v>#N/A</v>
          </cell>
          <cell r="P29119" t="e">
            <v>#N/A</v>
          </cell>
          <cell r="Q29119" t="e">
            <v>#N/A</v>
          </cell>
          <cell r="S29119">
            <v>0.03</v>
          </cell>
        </row>
        <row r="29120">
          <cell r="L29120" t="str">
            <v>128G7574</v>
          </cell>
          <cell r="M29120" t="str">
            <v>AIR FILTERS, PFANNENBERG</v>
          </cell>
          <cell r="N29120" t="str">
            <v>SYSTEM SOLUTIONS</v>
          </cell>
          <cell r="O29120" t="str">
            <v>B10</v>
          </cell>
          <cell r="P29120" t="str">
            <v>69328</v>
          </cell>
          <cell r="Q29120" t="str">
            <v>Parts</v>
          </cell>
          <cell r="R29120">
            <v>1654.37</v>
          </cell>
          <cell r="S29120">
            <v>0.03</v>
          </cell>
        </row>
        <row r="29121">
          <cell r="L29121" t="str">
            <v>128G7575</v>
          </cell>
          <cell r="M29121" t="e">
            <v>#N/A</v>
          </cell>
          <cell r="N29121" t="e">
            <v>#N/A</v>
          </cell>
          <cell r="O29121" t="e">
            <v>#N/A</v>
          </cell>
          <cell r="P29121" t="e">
            <v>#N/A</v>
          </cell>
          <cell r="Q29121" t="e">
            <v>#N/A</v>
          </cell>
          <cell r="S29121">
            <v>0.03</v>
          </cell>
        </row>
        <row r="29122">
          <cell r="L29122" t="str">
            <v>128G7576</v>
          </cell>
          <cell r="M29122" t="e">
            <v>#N/A</v>
          </cell>
          <cell r="N29122" t="e">
            <v>#N/A</v>
          </cell>
          <cell r="O29122" t="e">
            <v>#N/A</v>
          </cell>
          <cell r="P29122" t="e">
            <v>#N/A</v>
          </cell>
          <cell r="Q29122" t="e">
            <v>#N/A</v>
          </cell>
          <cell r="S29122">
            <v>0.03</v>
          </cell>
        </row>
        <row r="29123">
          <cell r="L29123" t="str">
            <v>128G7577</v>
          </cell>
          <cell r="M29123" t="e">
            <v>#N/A</v>
          </cell>
          <cell r="N29123" t="e">
            <v>#N/A</v>
          </cell>
          <cell r="O29123" t="e">
            <v>#N/A</v>
          </cell>
          <cell r="P29123" t="e">
            <v>#N/A</v>
          </cell>
          <cell r="Q29123" t="e">
            <v>#N/A</v>
          </cell>
          <cell r="S29123">
            <v>0.03</v>
          </cell>
        </row>
        <row r="29124">
          <cell r="L29124" t="str">
            <v>128G7578</v>
          </cell>
          <cell r="M29124" t="e">
            <v>#N/A</v>
          </cell>
          <cell r="N29124" t="e">
            <v>#N/A</v>
          </cell>
          <cell r="O29124" t="e">
            <v>#N/A</v>
          </cell>
          <cell r="P29124" t="e">
            <v>#N/A</v>
          </cell>
          <cell r="Q29124" t="e">
            <v>#N/A</v>
          </cell>
          <cell r="S29124">
            <v>0.03</v>
          </cell>
        </row>
        <row r="29125">
          <cell r="L29125" t="str">
            <v>128G7579</v>
          </cell>
          <cell r="M29125" t="e">
            <v>#N/A</v>
          </cell>
          <cell r="N29125" t="e">
            <v>#N/A</v>
          </cell>
          <cell r="O29125" t="e">
            <v>#N/A</v>
          </cell>
          <cell r="P29125" t="e">
            <v>#N/A</v>
          </cell>
          <cell r="Q29125" t="e">
            <v>#N/A</v>
          </cell>
          <cell r="S29125">
            <v>0.03</v>
          </cell>
        </row>
        <row r="29126">
          <cell r="L29126" t="str">
            <v>128G7580</v>
          </cell>
          <cell r="M29126" t="e">
            <v>#N/A</v>
          </cell>
          <cell r="N29126" t="e">
            <v>#N/A</v>
          </cell>
          <cell r="O29126" t="e">
            <v>#N/A</v>
          </cell>
          <cell r="P29126" t="e">
            <v>#N/A</v>
          </cell>
          <cell r="Q29126" t="e">
            <v>#N/A</v>
          </cell>
          <cell r="S29126">
            <v>0.03</v>
          </cell>
        </row>
        <row r="29127">
          <cell r="L29127" t="str">
            <v>128G7581</v>
          </cell>
          <cell r="M29127" t="e">
            <v>#N/A</v>
          </cell>
          <cell r="N29127" t="e">
            <v>#N/A</v>
          </cell>
          <cell r="O29127" t="e">
            <v>#N/A</v>
          </cell>
          <cell r="P29127" t="e">
            <v>#N/A</v>
          </cell>
          <cell r="Q29127" t="e">
            <v>#N/A</v>
          </cell>
          <cell r="S29127">
            <v>0.03</v>
          </cell>
        </row>
        <row r="29128">
          <cell r="L29128" t="str">
            <v>128G7582</v>
          </cell>
          <cell r="M29128" t="e">
            <v>#N/A</v>
          </cell>
          <cell r="N29128" t="e">
            <v>#N/A</v>
          </cell>
          <cell r="O29128" t="e">
            <v>#N/A</v>
          </cell>
          <cell r="P29128" t="e">
            <v>#N/A</v>
          </cell>
          <cell r="Q29128" t="e">
            <v>#N/A</v>
          </cell>
          <cell r="S29128">
            <v>0.03</v>
          </cell>
        </row>
        <row r="29129">
          <cell r="L29129" t="str">
            <v>128G7591</v>
          </cell>
          <cell r="M29129" t="e">
            <v>#N/A</v>
          </cell>
          <cell r="N29129" t="e">
            <v>#N/A</v>
          </cell>
          <cell r="O29129" t="e">
            <v>#N/A</v>
          </cell>
          <cell r="P29129" t="e">
            <v>#N/A</v>
          </cell>
          <cell r="Q29129" t="e">
            <v>#N/A</v>
          </cell>
          <cell r="S29129">
            <v>0.03</v>
          </cell>
        </row>
        <row r="29130">
          <cell r="L29130" t="str">
            <v>128G7592</v>
          </cell>
          <cell r="M29130" t="e">
            <v>#N/A</v>
          </cell>
          <cell r="N29130" t="e">
            <v>#N/A</v>
          </cell>
          <cell r="O29130" t="e">
            <v>#N/A</v>
          </cell>
          <cell r="P29130" t="e">
            <v>#N/A</v>
          </cell>
          <cell r="Q29130" t="e">
            <v>#N/A</v>
          </cell>
          <cell r="S29130">
            <v>0.03</v>
          </cell>
        </row>
        <row r="29131">
          <cell r="L29131" t="str">
            <v>128G7593</v>
          </cell>
          <cell r="M29131" t="e">
            <v>#N/A</v>
          </cell>
          <cell r="N29131" t="e">
            <v>#N/A</v>
          </cell>
          <cell r="O29131" t="e">
            <v>#N/A</v>
          </cell>
          <cell r="P29131" t="e">
            <v>#N/A</v>
          </cell>
          <cell r="Q29131" t="e">
            <v>#N/A</v>
          </cell>
          <cell r="S29131">
            <v>0.03</v>
          </cell>
        </row>
        <row r="29132">
          <cell r="L29132" t="str">
            <v>128G7594</v>
          </cell>
          <cell r="M29132" t="e">
            <v>#N/A</v>
          </cell>
          <cell r="N29132" t="e">
            <v>#N/A</v>
          </cell>
          <cell r="O29132" t="e">
            <v>#N/A</v>
          </cell>
          <cell r="P29132" t="e">
            <v>#N/A</v>
          </cell>
          <cell r="Q29132" t="e">
            <v>#N/A</v>
          </cell>
          <cell r="S29132">
            <v>0.03</v>
          </cell>
        </row>
        <row r="29133">
          <cell r="L29133" t="str">
            <v>128G7596</v>
          </cell>
          <cell r="M29133" t="e">
            <v>#N/A</v>
          </cell>
          <cell r="N29133" t="e">
            <v>#N/A</v>
          </cell>
          <cell r="O29133" t="e">
            <v>#N/A</v>
          </cell>
          <cell r="P29133" t="e">
            <v>#N/A</v>
          </cell>
          <cell r="Q29133" t="e">
            <v>#N/A</v>
          </cell>
          <cell r="S29133">
            <v>0.03</v>
          </cell>
        </row>
        <row r="29134">
          <cell r="L29134" t="str">
            <v>128G7615</v>
          </cell>
          <cell r="M29134" t="e">
            <v>#N/A</v>
          </cell>
          <cell r="N29134" t="e">
            <v>#N/A</v>
          </cell>
          <cell r="O29134" t="e">
            <v>#N/A</v>
          </cell>
          <cell r="P29134" t="e">
            <v>#N/A</v>
          </cell>
          <cell r="Q29134" t="e">
            <v>#N/A</v>
          </cell>
          <cell r="S29134">
            <v>0.03</v>
          </cell>
        </row>
        <row r="29135">
          <cell r="L29135" t="str">
            <v>128G7616</v>
          </cell>
          <cell r="M29135" t="e">
            <v>#N/A</v>
          </cell>
          <cell r="N29135" t="e">
            <v>#N/A</v>
          </cell>
          <cell r="O29135" t="e">
            <v>#N/A</v>
          </cell>
          <cell r="P29135" t="e">
            <v>#N/A</v>
          </cell>
          <cell r="Q29135" t="e">
            <v>#N/A</v>
          </cell>
          <cell r="S29135">
            <v>0.03</v>
          </cell>
        </row>
        <row r="29136">
          <cell r="L29136" t="str">
            <v>128G7617</v>
          </cell>
          <cell r="M29136" t="e">
            <v>#N/A</v>
          </cell>
          <cell r="N29136" t="e">
            <v>#N/A</v>
          </cell>
          <cell r="O29136" t="e">
            <v>#N/A</v>
          </cell>
          <cell r="P29136" t="e">
            <v>#N/A</v>
          </cell>
          <cell r="Q29136" t="e">
            <v>#N/A</v>
          </cell>
          <cell r="S29136">
            <v>0.03</v>
          </cell>
        </row>
        <row r="29137">
          <cell r="L29137" t="str">
            <v>128G7624</v>
          </cell>
          <cell r="M29137" t="str">
            <v>COVER, FOR ALTA EXPERT</v>
          </cell>
          <cell r="N29137" t="str">
            <v>SYSTEM SOLUTIONS</v>
          </cell>
          <cell r="O29137" t="str">
            <v>B10</v>
          </cell>
          <cell r="P29137" t="str">
            <v>69328</v>
          </cell>
          <cell r="Q29137" t="str">
            <v>Parts</v>
          </cell>
          <cell r="R29137">
            <v>307.36</v>
          </cell>
          <cell r="S29137">
            <v>0.03</v>
          </cell>
        </row>
        <row r="29138">
          <cell r="L29138" t="str">
            <v>128G8051</v>
          </cell>
          <cell r="M29138" t="e">
            <v>#N/A</v>
          </cell>
          <cell r="N29138" t="e">
            <v>#N/A</v>
          </cell>
          <cell r="O29138" t="e">
            <v>#N/A</v>
          </cell>
          <cell r="P29138" t="e">
            <v>#N/A</v>
          </cell>
          <cell r="Q29138" t="e">
            <v>#N/A</v>
          </cell>
          <cell r="S29138">
            <v>0.03</v>
          </cell>
        </row>
        <row r="29139">
          <cell r="L29139" t="str">
            <v>128G8052</v>
          </cell>
          <cell r="M29139" t="str">
            <v>DISPLAY OLED CHAR 4X20 YLW</v>
          </cell>
          <cell r="N29139" t="str">
            <v>SYSTEM SOLUTIONS</v>
          </cell>
          <cell r="O29139" t="str">
            <v>B10</v>
          </cell>
          <cell r="P29139" t="str">
            <v>69328</v>
          </cell>
          <cell r="Q29139" t="str">
            <v>Parts</v>
          </cell>
          <cell r="R29139">
            <v>249</v>
          </cell>
          <cell r="S29139">
            <v>0.03</v>
          </cell>
        </row>
        <row r="29140">
          <cell r="L29140" t="str">
            <v>128G8053</v>
          </cell>
          <cell r="M29140" t="str">
            <v>DISPLAY_CUSTOM GRAPHIC LCD</v>
          </cell>
          <cell r="N29140" t="str">
            <v>SYSTEM SOLUTIONS</v>
          </cell>
          <cell r="O29140" t="str">
            <v>B10</v>
          </cell>
          <cell r="P29140" t="str">
            <v>69328</v>
          </cell>
          <cell r="Q29140" t="str">
            <v>Parts</v>
          </cell>
          <cell r="R29140">
            <v>2818.94</v>
          </cell>
          <cell r="S29140">
            <v>0.03</v>
          </cell>
        </row>
        <row r="29141">
          <cell r="L29141" t="str">
            <v>128G8058</v>
          </cell>
          <cell r="M29141" t="e">
            <v>#N/A</v>
          </cell>
          <cell r="N29141" t="e">
            <v>#N/A</v>
          </cell>
          <cell r="O29141" t="e">
            <v>#N/A</v>
          </cell>
          <cell r="P29141" t="e">
            <v>#N/A</v>
          </cell>
          <cell r="Q29141" t="e">
            <v>#N/A</v>
          </cell>
          <cell r="S29141">
            <v>0.03</v>
          </cell>
        </row>
        <row r="29142">
          <cell r="L29142" t="str">
            <v>128G8059</v>
          </cell>
          <cell r="M29142" t="e">
            <v>#N/A</v>
          </cell>
          <cell r="N29142" t="e">
            <v>#N/A</v>
          </cell>
          <cell r="O29142" t="e">
            <v>#N/A</v>
          </cell>
          <cell r="P29142" t="e">
            <v>#N/A</v>
          </cell>
          <cell r="Q29142" t="e">
            <v>#N/A</v>
          </cell>
          <cell r="S29142">
            <v>0.03</v>
          </cell>
        </row>
        <row r="29143">
          <cell r="L29143" t="str">
            <v>128G8061</v>
          </cell>
          <cell r="M29143" t="str">
            <v>BEAGLE 10.1" DISPLAY</v>
          </cell>
          <cell r="N29143" t="str">
            <v>SYSTEM SOLUTIONS</v>
          </cell>
          <cell r="O29143" t="str">
            <v>B10</v>
          </cell>
          <cell r="P29143" t="str">
            <v>69328</v>
          </cell>
          <cell r="Q29143" t="str">
            <v>Parts</v>
          </cell>
          <cell r="R29143">
            <v>1824.08</v>
          </cell>
          <cell r="S29143">
            <v>0.03</v>
          </cell>
        </row>
        <row r="29144">
          <cell r="L29144" t="str">
            <v>128G8063</v>
          </cell>
          <cell r="M29144" t="str">
            <v>BEAGLE 10.1" TOUCHSCREEN</v>
          </cell>
          <cell r="N29144" t="str">
            <v>SYSTEM SOLUTIONS</v>
          </cell>
          <cell r="O29144" t="str">
            <v>B10</v>
          </cell>
          <cell r="P29144" t="str">
            <v>69328</v>
          </cell>
          <cell r="Q29144" t="str">
            <v>Parts</v>
          </cell>
          <cell r="R29144">
            <v>1446.75</v>
          </cell>
          <cell r="S29144">
            <v>0.03</v>
          </cell>
        </row>
        <row r="29145">
          <cell r="L29145" t="str">
            <v>128G8064</v>
          </cell>
          <cell r="M29145" t="str">
            <v>VISSION 20/20 TOUCHSCREEN REVD</v>
          </cell>
          <cell r="N29145" t="str">
            <v>SYSTEM SOLUTIONS</v>
          </cell>
          <cell r="O29145" t="str">
            <v>B10</v>
          </cell>
          <cell r="P29145" t="str">
            <v>69328</v>
          </cell>
          <cell r="Q29145" t="str">
            <v>Parts</v>
          </cell>
          <cell r="R29145">
            <v>10364.67</v>
          </cell>
          <cell r="S29145">
            <v>0.03</v>
          </cell>
        </row>
        <row r="29146">
          <cell r="L29146" t="str">
            <v>128G8080</v>
          </cell>
          <cell r="M29146" t="e">
            <v>#N/A</v>
          </cell>
          <cell r="N29146" t="e">
            <v>#N/A</v>
          </cell>
          <cell r="O29146" t="e">
            <v>#N/A</v>
          </cell>
          <cell r="P29146" t="e">
            <v>#N/A</v>
          </cell>
          <cell r="Q29146" t="e">
            <v>#N/A</v>
          </cell>
          <cell r="S29146">
            <v>0.03</v>
          </cell>
        </row>
        <row r="29147">
          <cell r="L29147" t="str">
            <v>128G8084</v>
          </cell>
          <cell r="M29147" t="e">
            <v>#N/A</v>
          </cell>
          <cell r="N29147" t="e">
            <v>#N/A</v>
          </cell>
          <cell r="O29147" t="e">
            <v>#N/A</v>
          </cell>
          <cell r="P29147" t="e">
            <v>#N/A</v>
          </cell>
          <cell r="Q29147" t="e">
            <v>#N/A</v>
          </cell>
          <cell r="S29147">
            <v>0.03</v>
          </cell>
        </row>
        <row r="29148">
          <cell r="L29148" t="str">
            <v>128G8086</v>
          </cell>
          <cell r="M29148" t="str">
            <v>CIR BD_PROGRAM MODULE FOR OP72</v>
          </cell>
          <cell r="N29148" t="str">
            <v>SYSTEM SOLUTIONS</v>
          </cell>
          <cell r="O29148" t="str">
            <v>B10</v>
          </cell>
          <cell r="P29148" t="str">
            <v>69328</v>
          </cell>
          <cell r="Q29148" t="str">
            <v>Parts</v>
          </cell>
          <cell r="R29148">
            <v>3950</v>
          </cell>
          <cell r="S29148">
            <v>0.03</v>
          </cell>
        </row>
        <row r="29149">
          <cell r="L29149" t="str">
            <v>128G8087</v>
          </cell>
          <cell r="M29149" t="str">
            <v>CIR BD_ANALOG OUTPUT FOR OP720</v>
          </cell>
          <cell r="N29149" t="str">
            <v>SYSTEM SOLUTIONS</v>
          </cell>
          <cell r="O29149" t="str">
            <v>B10</v>
          </cell>
          <cell r="P29149" t="str">
            <v>69328</v>
          </cell>
          <cell r="Q29149" t="str">
            <v>Parts</v>
          </cell>
          <cell r="R29149">
            <v>2600.62</v>
          </cell>
          <cell r="S29149">
            <v>0.03</v>
          </cell>
        </row>
        <row r="29150">
          <cell r="L29150" t="str">
            <v>128G8089</v>
          </cell>
          <cell r="M29150" t="str">
            <v>BEAGLEBONE GREEN CPU</v>
          </cell>
          <cell r="N29150" t="str">
            <v>SYSTEM SOLUTIONS</v>
          </cell>
          <cell r="O29150" t="str">
            <v>B10</v>
          </cell>
          <cell r="P29150" t="str">
            <v>69328</v>
          </cell>
          <cell r="Q29150" t="str">
            <v>Parts</v>
          </cell>
          <cell r="R29150">
            <v>-400.26</v>
          </cell>
          <cell r="S29150">
            <v>0.03</v>
          </cell>
        </row>
        <row r="29151">
          <cell r="L29151" t="str">
            <v>128G8093</v>
          </cell>
          <cell r="M29151" t="str">
            <v>CIR BD_PULSE~PURE CIRCUIT BD</v>
          </cell>
          <cell r="N29151" t="str">
            <v>SYSTEM SOLUTIONS</v>
          </cell>
          <cell r="O29151" t="str">
            <v>B10</v>
          </cell>
          <cell r="P29151" t="str">
            <v>69328</v>
          </cell>
          <cell r="Q29151" t="str">
            <v>Parts</v>
          </cell>
          <cell r="R29151">
            <v>7537.56</v>
          </cell>
          <cell r="S29151">
            <v>0.03</v>
          </cell>
        </row>
        <row r="29152">
          <cell r="L29152" t="str">
            <v>128G8094</v>
          </cell>
          <cell r="M29152" t="e">
            <v>#N/A</v>
          </cell>
          <cell r="N29152" t="e">
            <v>#N/A</v>
          </cell>
          <cell r="O29152" t="e">
            <v>#N/A</v>
          </cell>
          <cell r="P29152" t="e">
            <v>#N/A</v>
          </cell>
          <cell r="Q29152" t="e">
            <v>#N/A</v>
          </cell>
          <cell r="S29152">
            <v>0.03</v>
          </cell>
        </row>
        <row r="29153">
          <cell r="L29153" t="str">
            <v>128G8095</v>
          </cell>
          <cell r="M29153" t="e">
            <v>#N/A</v>
          </cell>
          <cell r="N29153" t="e">
            <v>#N/A</v>
          </cell>
          <cell r="O29153" t="e">
            <v>#N/A</v>
          </cell>
          <cell r="P29153" t="e">
            <v>#N/A</v>
          </cell>
          <cell r="Q29153" t="e">
            <v>#N/A</v>
          </cell>
          <cell r="S29153">
            <v>0.03</v>
          </cell>
        </row>
        <row r="29154">
          <cell r="L29154" t="str">
            <v>128G8096</v>
          </cell>
          <cell r="M29154" t="e">
            <v>#N/A</v>
          </cell>
          <cell r="N29154" t="e">
            <v>#N/A</v>
          </cell>
          <cell r="O29154" t="e">
            <v>#N/A</v>
          </cell>
          <cell r="P29154" t="e">
            <v>#N/A</v>
          </cell>
          <cell r="Q29154" t="e">
            <v>#N/A</v>
          </cell>
          <cell r="S29154">
            <v>0.03</v>
          </cell>
        </row>
        <row r="29155">
          <cell r="L29155" t="str">
            <v>128G8097</v>
          </cell>
          <cell r="M29155" t="str">
            <v>VISSION 20/20 DIGITAL OUTPUT</v>
          </cell>
          <cell r="N29155" t="str">
            <v>SYSTEM SOLUTIONS</v>
          </cell>
          <cell r="O29155" t="str">
            <v>B10</v>
          </cell>
          <cell r="P29155" t="str">
            <v>69328</v>
          </cell>
          <cell r="Q29155" t="str">
            <v>Parts</v>
          </cell>
          <cell r="R29155">
            <v>19851.38</v>
          </cell>
          <cell r="S29155">
            <v>0.03</v>
          </cell>
        </row>
        <row r="29156">
          <cell r="L29156" t="str">
            <v>128G8099</v>
          </cell>
          <cell r="M29156" t="str">
            <v>VISSION 20/20 DIGITAL INPUT</v>
          </cell>
          <cell r="N29156" t="str">
            <v>SYSTEM SOLUTIONS</v>
          </cell>
          <cell r="O29156" t="str">
            <v>B10</v>
          </cell>
          <cell r="P29156" t="str">
            <v>69328</v>
          </cell>
          <cell r="Q29156" t="str">
            <v>Parts</v>
          </cell>
          <cell r="R29156">
            <v>4170.63</v>
          </cell>
          <cell r="S29156">
            <v>0.03</v>
          </cell>
        </row>
        <row r="29157">
          <cell r="L29157" t="str">
            <v>128G8101</v>
          </cell>
          <cell r="M29157" t="str">
            <v>VISSION 20/20 DIGITAL O/I</v>
          </cell>
          <cell r="N29157" t="str">
            <v>SYSTEM SOLUTIONS</v>
          </cell>
          <cell r="O29157" t="str">
            <v>B10</v>
          </cell>
          <cell r="P29157" t="str">
            <v>69328</v>
          </cell>
          <cell r="Q29157" t="str">
            <v>Parts</v>
          </cell>
          <cell r="R29157">
            <v>10450.780000000001</v>
          </cell>
          <cell r="S29157">
            <v>0.03</v>
          </cell>
        </row>
        <row r="29158">
          <cell r="L29158" t="str">
            <v>128G8103</v>
          </cell>
          <cell r="M29158" t="str">
            <v>VISSION 20/20 ANALOG INPUT</v>
          </cell>
          <cell r="N29158" t="str">
            <v>SYSTEM SOLUTIONS</v>
          </cell>
          <cell r="O29158" t="str">
            <v>B10</v>
          </cell>
          <cell r="P29158" t="str">
            <v>69328</v>
          </cell>
          <cell r="Q29158" t="str">
            <v>Parts</v>
          </cell>
          <cell r="R29158">
            <v>26522.33</v>
          </cell>
          <cell r="S29158">
            <v>0.03</v>
          </cell>
        </row>
        <row r="29159">
          <cell r="L29159" t="str">
            <v>128G8104</v>
          </cell>
          <cell r="M29159" t="str">
            <v>VISSION 20/20 ANALOG OUTPUT</v>
          </cell>
          <cell r="N29159" t="str">
            <v>SYSTEM SOLUTIONS</v>
          </cell>
          <cell r="O29159" t="str">
            <v>B10</v>
          </cell>
          <cell r="P29159" t="str">
            <v>69328</v>
          </cell>
          <cell r="Q29159" t="str">
            <v>Parts</v>
          </cell>
          <cell r="R29159">
            <v>99979.63</v>
          </cell>
          <cell r="S29159">
            <v>0.03</v>
          </cell>
        </row>
        <row r="29160">
          <cell r="L29160" t="str">
            <v>128G8105</v>
          </cell>
          <cell r="M29160" t="str">
            <v>VISSION 20/20 CPU BASE BD</v>
          </cell>
          <cell r="N29160" t="str">
            <v>SYSTEM SOLUTIONS</v>
          </cell>
          <cell r="O29160" t="str">
            <v>B10</v>
          </cell>
          <cell r="P29160" t="str">
            <v>69328</v>
          </cell>
          <cell r="Q29160" t="str">
            <v>Parts</v>
          </cell>
          <cell r="R29160">
            <v>0</v>
          </cell>
          <cell r="S29160">
            <v>0.03</v>
          </cell>
        </row>
        <row r="29161">
          <cell r="L29161" t="str">
            <v>128G8106</v>
          </cell>
          <cell r="M29161" t="e">
            <v>#N/A</v>
          </cell>
          <cell r="N29161" t="e">
            <v>#N/A</v>
          </cell>
          <cell r="O29161" t="e">
            <v>#N/A</v>
          </cell>
          <cell r="P29161" t="e">
            <v>#N/A</v>
          </cell>
          <cell r="Q29161" t="e">
            <v>#N/A</v>
          </cell>
          <cell r="S29161">
            <v>0.03</v>
          </cell>
        </row>
        <row r="29162">
          <cell r="L29162" t="str">
            <v>128G8107</v>
          </cell>
          <cell r="M29162" t="str">
            <v>CIR_BD_BLINKEY LIGHT</v>
          </cell>
          <cell r="N29162" t="str">
            <v>SYSTEM SOLUTIONS</v>
          </cell>
          <cell r="O29162" t="str">
            <v>B10</v>
          </cell>
          <cell r="P29162" t="str">
            <v>69328</v>
          </cell>
          <cell r="Q29162" t="str">
            <v>Parts</v>
          </cell>
          <cell r="R29162">
            <v>7964.81</v>
          </cell>
          <cell r="S29162">
            <v>0.03</v>
          </cell>
        </row>
        <row r="29163">
          <cell r="L29163" t="str">
            <v>128G8112</v>
          </cell>
          <cell r="M29163" t="str">
            <v>CIR BD_AAIM AMX I/O BOARD</v>
          </cell>
          <cell r="N29163" t="str">
            <v>SYSTEM SOLUTIONS</v>
          </cell>
          <cell r="O29163" t="str">
            <v>B10</v>
          </cell>
          <cell r="P29163" t="str">
            <v>69328</v>
          </cell>
          <cell r="Q29163" t="str">
            <v>Parts</v>
          </cell>
          <cell r="R29163">
            <v>12957.08</v>
          </cell>
          <cell r="S29163">
            <v>0.03</v>
          </cell>
        </row>
        <row r="29164">
          <cell r="L29164" t="str">
            <v>128G8117</v>
          </cell>
          <cell r="M29164" t="str">
            <v>AMX4 DISPLAY ADAPTER</v>
          </cell>
          <cell r="N29164" t="str">
            <v>SYSTEM SOLUTIONS</v>
          </cell>
          <cell r="O29164" t="str">
            <v>B10</v>
          </cell>
          <cell r="P29164" t="str">
            <v>69328</v>
          </cell>
          <cell r="Q29164" t="str">
            <v>Parts</v>
          </cell>
          <cell r="R29164">
            <v>470.79</v>
          </cell>
          <cell r="S29164">
            <v>0.03</v>
          </cell>
        </row>
        <row r="29165">
          <cell r="L29165" t="str">
            <v>128G8120</v>
          </cell>
          <cell r="M29165" t="str">
            <v>TEIKOKU CIRCUIT BOARD</v>
          </cell>
          <cell r="N29165" t="str">
            <v>SYSTEM SOLUTIONS</v>
          </cell>
          <cell r="O29165" t="str">
            <v>B10</v>
          </cell>
          <cell r="P29165" t="str">
            <v>69328</v>
          </cell>
          <cell r="Q29165" t="str">
            <v>Parts</v>
          </cell>
          <cell r="R29165">
            <v>76558.66</v>
          </cell>
          <cell r="S29165">
            <v>0.03</v>
          </cell>
        </row>
        <row r="29166">
          <cell r="L29166" t="str">
            <v>128G8122</v>
          </cell>
          <cell r="M29166" t="str">
            <v>BEAGLE BONE CPU BASEBOARD</v>
          </cell>
          <cell r="N29166" t="str">
            <v>SYSTEM SOLUTIONS</v>
          </cell>
          <cell r="O29166" t="str">
            <v>B10</v>
          </cell>
          <cell r="P29166" t="str">
            <v>69328</v>
          </cell>
          <cell r="Q29166" t="str">
            <v>Parts</v>
          </cell>
          <cell r="R29166">
            <v>-723.84</v>
          </cell>
          <cell r="S29166">
            <v>0.03</v>
          </cell>
        </row>
        <row r="29167">
          <cell r="L29167" t="str">
            <v>128G8123</v>
          </cell>
          <cell r="M29167" t="str">
            <v>4-20MA SPLITTER</v>
          </cell>
          <cell r="N29167" t="str">
            <v>SYSTEM SOLUTIONS</v>
          </cell>
          <cell r="O29167" t="str">
            <v>B10</v>
          </cell>
          <cell r="P29167" t="str">
            <v>69328</v>
          </cell>
          <cell r="Q29167" t="str">
            <v>Parts</v>
          </cell>
          <cell r="R29167">
            <v>720.01</v>
          </cell>
          <cell r="S29167">
            <v>0.03</v>
          </cell>
        </row>
        <row r="29168">
          <cell r="L29168" t="str">
            <v>128G8124</v>
          </cell>
          <cell r="M29168" t="str">
            <v>CIR BD_PULSE~PURE CONDUCTIVITY</v>
          </cell>
          <cell r="N29168" t="str">
            <v>SYSTEM SOLUTIONS</v>
          </cell>
          <cell r="O29168" t="str">
            <v>B10</v>
          </cell>
          <cell r="P29168" t="str">
            <v>69328</v>
          </cell>
          <cell r="Q29168" t="str">
            <v>Parts</v>
          </cell>
          <cell r="R29168">
            <v>515.04999999999995</v>
          </cell>
          <cell r="S29168">
            <v>0.03</v>
          </cell>
        </row>
        <row r="29169">
          <cell r="L29169" t="str">
            <v>128G8125</v>
          </cell>
          <cell r="M29169" t="str">
            <v>AMX RELAY IO BOARD</v>
          </cell>
          <cell r="N29169" t="str">
            <v>SYSTEM SOLUTIONS</v>
          </cell>
          <cell r="O29169" t="str">
            <v>B10</v>
          </cell>
          <cell r="P29169" t="str">
            <v>69328</v>
          </cell>
          <cell r="Q29169" t="str">
            <v>Parts</v>
          </cell>
          <cell r="R29169">
            <v>5611.54</v>
          </cell>
          <cell r="S29169">
            <v>0.03</v>
          </cell>
        </row>
        <row r="29170">
          <cell r="L29170" t="str">
            <v>128G8130</v>
          </cell>
          <cell r="M29170" t="e">
            <v>#N/A</v>
          </cell>
          <cell r="N29170" t="e">
            <v>#N/A</v>
          </cell>
          <cell r="O29170" t="e">
            <v>#N/A</v>
          </cell>
          <cell r="P29170" t="e">
            <v>#N/A</v>
          </cell>
          <cell r="Q29170" t="e">
            <v>#N/A</v>
          </cell>
          <cell r="S29170">
            <v>0.03</v>
          </cell>
        </row>
        <row r="29171">
          <cell r="L29171" t="str">
            <v>128G8131</v>
          </cell>
          <cell r="M29171" t="e">
            <v>#N/A</v>
          </cell>
          <cell r="N29171" t="e">
            <v>#N/A</v>
          </cell>
          <cell r="O29171" t="e">
            <v>#N/A</v>
          </cell>
          <cell r="P29171" t="e">
            <v>#N/A</v>
          </cell>
          <cell r="Q29171" t="e">
            <v>#N/A</v>
          </cell>
          <cell r="S29171">
            <v>0.03</v>
          </cell>
        </row>
        <row r="29172">
          <cell r="L29172" t="str">
            <v>128G8132</v>
          </cell>
          <cell r="M29172" t="str">
            <v>CIR BD_OP7200 CONTROLLER</v>
          </cell>
          <cell r="N29172" t="str">
            <v>SYSTEM SOLUTIONS</v>
          </cell>
          <cell r="O29172" t="str">
            <v>B10</v>
          </cell>
          <cell r="P29172" t="str">
            <v>69328</v>
          </cell>
          <cell r="Q29172" t="str">
            <v>Parts</v>
          </cell>
          <cell r="R29172">
            <v>14400</v>
          </cell>
          <cell r="S29172">
            <v>0.03</v>
          </cell>
        </row>
        <row r="29173">
          <cell r="L29173" t="str">
            <v>128G8136</v>
          </cell>
          <cell r="M29173" t="e">
            <v>#N/A</v>
          </cell>
          <cell r="N29173" t="e">
            <v>#N/A</v>
          </cell>
          <cell r="O29173" t="e">
            <v>#N/A</v>
          </cell>
          <cell r="P29173" t="e">
            <v>#N/A</v>
          </cell>
          <cell r="Q29173" t="e">
            <v>#N/A</v>
          </cell>
          <cell r="S29173">
            <v>0.03</v>
          </cell>
        </row>
        <row r="29174">
          <cell r="L29174" t="str">
            <v>128G8193</v>
          </cell>
          <cell r="M29174" t="e">
            <v>#N/A</v>
          </cell>
          <cell r="N29174" t="e">
            <v>#N/A</v>
          </cell>
          <cell r="O29174" t="e">
            <v>#N/A</v>
          </cell>
          <cell r="P29174" t="e">
            <v>#N/A</v>
          </cell>
          <cell r="Q29174" t="e">
            <v>#N/A</v>
          </cell>
          <cell r="S29174">
            <v>0.03</v>
          </cell>
        </row>
        <row r="29175">
          <cell r="L29175" t="str">
            <v>128G8194</v>
          </cell>
          <cell r="M29175" t="e">
            <v>#N/A</v>
          </cell>
          <cell r="N29175" t="e">
            <v>#N/A</v>
          </cell>
          <cell r="O29175" t="e">
            <v>#N/A</v>
          </cell>
          <cell r="P29175" t="e">
            <v>#N/A</v>
          </cell>
          <cell r="Q29175" t="e">
            <v>#N/A</v>
          </cell>
          <cell r="S29175">
            <v>0.03</v>
          </cell>
        </row>
        <row r="29176">
          <cell r="L29176" t="str">
            <v>128G8195</v>
          </cell>
          <cell r="M29176" t="e">
            <v>#N/A</v>
          </cell>
          <cell r="N29176" t="e">
            <v>#N/A</v>
          </cell>
          <cell r="O29176" t="e">
            <v>#N/A</v>
          </cell>
          <cell r="P29176" t="e">
            <v>#N/A</v>
          </cell>
          <cell r="Q29176" t="e">
            <v>#N/A</v>
          </cell>
          <cell r="S29176">
            <v>0.03</v>
          </cell>
        </row>
        <row r="29177">
          <cell r="L29177" t="str">
            <v>128G8220</v>
          </cell>
          <cell r="M29177" t="str">
            <v>MODULE_INPUT_SLIM W/SCREW</v>
          </cell>
          <cell r="N29177" t="str">
            <v>SYSTEM SOLUTIONS</v>
          </cell>
          <cell r="O29177" t="str">
            <v>B10</v>
          </cell>
          <cell r="P29177" t="str">
            <v>69328</v>
          </cell>
          <cell r="Q29177" t="str">
            <v>Parts</v>
          </cell>
          <cell r="R29177">
            <v>490.4</v>
          </cell>
          <cell r="S29177">
            <v>0.03</v>
          </cell>
        </row>
        <row r="29178">
          <cell r="L29178" t="str">
            <v>128G8221</v>
          </cell>
          <cell r="M29178" t="e">
            <v>#N/A</v>
          </cell>
          <cell r="N29178" t="e">
            <v>#N/A</v>
          </cell>
          <cell r="O29178" t="e">
            <v>#N/A</v>
          </cell>
          <cell r="P29178" t="e">
            <v>#N/A</v>
          </cell>
          <cell r="Q29178" t="e">
            <v>#N/A</v>
          </cell>
          <cell r="S29178">
            <v>0.03</v>
          </cell>
        </row>
        <row r="29179">
          <cell r="L29179" t="str">
            <v>128G8222</v>
          </cell>
          <cell r="M29179" t="str">
            <v>MODULE OUTPUT_SLIM W/SCREW</v>
          </cell>
          <cell r="N29179" t="str">
            <v>SYSTEM SOLUTIONS</v>
          </cell>
          <cell r="O29179" t="str">
            <v>B10</v>
          </cell>
          <cell r="P29179" t="str">
            <v>69328</v>
          </cell>
          <cell r="Q29179" t="str">
            <v>Parts</v>
          </cell>
          <cell r="R29179">
            <v>669.55</v>
          </cell>
          <cell r="S29179">
            <v>0.03</v>
          </cell>
        </row>
        <row r="29180">
          <cell r="L29180" t="str">
            <v>128G8223</v>
          </cell>
          <cell r="M29180" t="e">
            <v>#N/A</v>
          </cell>
          <cell r="N29180" t="e">
            <v>#N/A</v>
          </cell>
          <cell r="O29180" t="e">
            <v>#N/A</v>
          </cell>
          <cell r="P29180" t="e">
            <v>#N/A</v>
          </cell>
          <cell r="Q29180" t="e">
            <v>#N/A</v>
          </cell>
          <cell r="S29180">
            <v>0.03</v>
          </cell>
        </row>
        <row r="29181">
          <cell r="L29181" t="str">
            <v>128G8224</v>
          </cell>
          <cell r="M29181" t="e">
            <v>#N/A</v>
          </cell>
          <cell r="N29181" t="e">
            <v>#N/A</v>
          </cell>
          <cell r="O29181" t="e">
            <v>#N/A</v>
          </cell>
          <cell r="P29181" t="e">
            <v>#N/A</v>
          </cell>
          <cell r="Q29181" t="e">
            <v>#N/A</v>
          </cell>
          <cell r="S29181">
            <v>0.03</v>
          </cell>
        </row>
        <row r="29182">
          <cell r="L29182" t="str">
            <v>128G8269</v>
          </cell>
          <cell r="M29182" t="e">
            <v>#N/A</v>
          </cell>
          <cell r="N29182" t="e">
            <v>#N/A</v>
          </cell>
          <cell r="O29182" t="e">
            <v>#N/A</v>
          </cell>
          <cell r="P29182" t="e">
            <v>#N/A</v>
          </cell>
          <cell r="Q29182" t="e">
            <v>#N/A</v>
          </cell>
          <cell r="S29182">
            <v>0.03</v>
          </cell>
        </row>
        <row r="29183">
          <cell r="L29183" t="str">
            <v>128G8270</v>
          </cell>
          <cell r="M29183" t="e">
            <v>#N/A</v>
          </cell>
          <cell r="N29183" t="e">
            <v>#N/A</v>
          </cell>
          <cell r="O29183" t="e">
            <v>#N/A</v>
          </cell>
          <cell r="P29183" t="e">
            <v>#N/A</v>
          </cell>
          <cell r="Q29183" t="e">
            <v>#N/A</v>
          </cell>
          <cell r="S29183">
            <v>0.03</v>
          </cell>
        </row>
        <row r="29184">
          <cell r="L29184" t="str">
            <v>128G8271</v>
          </cell>
          <cell r="M29184" t="e">
            <v>#N/A</v>
          </cell>
          <cell r="N29184" t="e">
            <v>#N/A</v>
          </cell>
          <cell r="O29184" t="e">
            <v>#N/A</v>
          </cell>
          <cell r="P29184" t="e">
            <v>#N/A</v>
          </cell>
          <cell r="Q29184" t="e">
            <v>#N/A</v>
          </cell>
          <cell r="S29184">
            <v>0.03</v>
          </cell>
        </row>
        <row r="29185">
          <cell r="L29185" t="str">
            <v>128G8275</v>
          </cell>
          <cell r="M29185" t="e">
            <v>#N/A</v>
          </cell>
          <cell r="N29185" t="e">
            <v>#N/A</v>
          </cell>
          <cell r="O29185" t="e">
            <v>#N/A</v>
          </cell>
          <cell r="P29185" t="e">
            <v>#N/A</v>
          </cell>
          <cell r="Q29185" t="e">
            <v>#N/A</v>
          </cell>
          <cell r="S29185">
            <v>0.03</v>
          </cell>
        </row>
        <row r="29186">
          <cell r="L29186" t="str">
            <v>128G8276</v>
          </cell>
          <cell r="M29186" t="str">
            <v>TERM_TERMINAL BLOCK_GROUND_WPE</v>
          </cell>
          <cell r="N29186" t="str">
            <v>SYSTEM SOLUTIONS</v>
          </cell>
          <cell r="O29186" t="str">
            <v>B10</v>
          </cell>
          <cell r="P29186" t="str">
            <v>69328</v>
          </cell>
          <cell r="Q29186" t="str">
            <v>Parts</v>
          </cell>
          <cell r="R29186">
            <v>16.649999999999999</v>
          </cell>
          <cell r="S29186">
            <v>0.03</v>
          </cell>
        </row>
        <row r="29187">
          <cell r="L29187" t="str">
            <v>128G8277</v>
          </cell>
          <cell r="M29187" t="e">
            <v>#N/A</v>
          </cell>
          <cell r="N29187" t="e">
            <v>#N/A</v>
          </cell>
          <cell r="O29187" t="e">
            <v>#N/A</v>
          </cell>
          <cell r="P29187" t="e">
            <v>#N/A</v>
          </cell>
          <cell r="Q29187" t="e">
            <v>#N/A</v>
          </cell>
          <cell r="S29187">
            <v>0.03</v>
          </cell>
        </row>
        <row r="29188">
          <cell r="L29188" t="str">
            <v>128G8278</v>
          </cell>
          <cell r="M29188" t="e">
            <v>#N/A</v>
          </cell>
          <cell r="N29188" t="e">
            <v>#N/A</v>
          </cell>
          <cell r="O29188" t="e">
            <v>#N/A</v>
          </cell>
          <cell r="P29188" t="e">
            <v>#N/A</v>
          </cell>
          <cell r="Q29188" t="e">
            <v>#N/A</v>
          </cell>
          <cell r="S29188">
            <v>0.03</v>
          </cell>
        </row>
        <row r="29189">
          <cell r="L29189" t="str">
            <v>128G8279</v>
          </cell>
          <cell r="M29189" t="e">
            <v>#N/A</v>
          </cell>
          <cell r="N29189" t="e">
            <v>#N/A</v>
          </cell>
          <cell r="O29189" t="e">
            <v>#N/A</v>
          </cell>
          <cell r="P29189" t="e">
            <v>#N/A</v>
          </cell>
          <cell r="Q29189" t="e">
            <v>#N/A</v>
          </cell>
          <cell r="S29189">
            <v>0.03</v>
          </cell>
        </row>
        <row r="29190">
          <cell r="L29190" t="str">
            <v>128G8280</v>
          </cell>
          <cell r="M29190" t="e">
            <v>#N/A</v>
          </cell>
          <cell r="N29190" t="e">
            <v>#N/A</v>
          </cell>
          <cell r="O29190" t="e">
            <v>#N/A</v>
          </cell>
          <cell r="P29190" t="e">
            <v>#N/A</v>
          </cell>
          <cell r="Q29190" t="e">
            <v>#N/A</v>
          </cell>
          <cell r="S29190">
            <v>0.03</v>
          </cell>
        </row>
        <row r="29191">
          <cell r="L29191" t="str">
            <v>128G8281</v>
          </cell>
          <cell r="M29191" t="e">
            <v>#N/A</v>
          </cell>
          <cell r="N29191" t="e">
            <v>#N/A</v>
          </cell>
          <cell r="O29191" t="e">
            <v>#N/A</v>
          </cell>
          <cell r="P29191" t="e">
            <v>#N/A</v>
          </cell>
          <cell r="Q29191" t="e">
            <v>#N/A</v>
          </cell>
          <cell r="S29191">
            <v>0.03</v>
          </cell>
        </row>
        <row r="29192">
          <cell r="L29192" t="str">
            <v>128G8282</v>
          </cell>
          <cell r="M29192" t="e">
            <v>#N/A</v>
          </cell>
          <cell r="N29192" t="e">
            <v>#N/A</v>
          </cell>
          <cell r="O29192" t="e">
            <v>#N/A</v>
          </cell>
          <cell r="P29192" t="e">
            <v>#N/A</v>
          </cell>
          <cell r="Q29192" t="e">
            <v>#N/A</v>
          </cell>
          <cell r="S29192">
            <v>0.03</v>
          </cell>
        </row>
        <row r="29193">
          <cell r="L29193" t="str">
            <v>128G8283</v>
          </cell>
          <cell r="M29193" t="str">
            <v>TERM_TERMINAL BLOCK_WDU 2.5</v>
          </cell>
          <cell r="N29193" t="str">
            <v>SYSTEM SOLUTIONS</v>
          </cell>
          <cell r="O29193" t="str">
            <v>B10</v>
          </cell>
          <cell r="P29193" t="str">
            <v>69328</v>
          </cell>
          <cell r="Q29193" t="str">
            <v>Parts</v>
          </cell>
          <cell r="R29193">
            <v>197.18</v>
          </cell>
          <cell r="S29193">
            <v>0.03</v>
          </cell>
        </row>
        <row r="29194">
          <cell r="L29194" t="str">
            <v>128G8284</v>
          </cell>
          <cell r="M29194" t="e">
            <v>#N/A</v>
          </cell>
          <cell r="N29194" t="e">
            <v>#N/A</v>
          </cell>
          <cell r="O29194" t="e">
            <v>#N/A</v>
          </cell>
          <cell r="P29194" t="e">
            <v>#N/A</v>
          </cell>
          <cell r="Q29194" t="e">
            <v>#N/A</v>
          </cell>
          <cell r="S29194">
            <v>0.03</v>
          </cell>
        </row>
        <row r="29195">
          <cell r="L29195" t="str">
            <v>128G8285</v>
          </cell>
          <cell r="M29195" t="e">
            <v>#N/A</v>
          </cell>
          <cell r="N29195" t="e">
            <v>#N/A</v>
          </cell>
          <cell r="O29195" t="e">
            <v>#N/A</v>
          </cell>
          <cell r="P29195" t="e">
            <v>#N/A</v>
          </cell>
          <cell r="Q29195" t="e">
            <v>#N/A</v>
          </cell>
          <cell r="S29195">
            <v>0.03</v>
          </cell>
        </row>
        <row r="29196">
          <cell r="L29196" t="str">
            <v>128G8286</v>
          </cell>
          <cell r="M29196" t="e">
            <v>#N/A</v>
          </cell>
          <cell r="N29196" t="e">
            <v>#N/A</v>
          </cell>
          <cell r="O29196" t="e">
            <v>#N/A</v>
          </cell>
          <cell r="P29196" t="e">
            <v>#N/A</v>
          </cell>
          <cell r="Q29196" t="e">
            <v>#N/A</v>
          </cell>
          <cell r="S29196">
            <v>0.03</v>
          </cell>
        </row>
        <row r="29197">
          <cell r="L29197" t="str">
            <v>128G8287</v>
          </cell>
          <cell r="M29197" t="e">
            <v>#N/A</v>
          </cell>
          <cell r="N29197" t="e">
            <v>#N/A</v>
          </cell>
          <cell r="O29197" t="e">
            <v>#N/A</v>
          </cell>
          <cell r="P29197" t="e">
            <v>#N/A</v>
          </cell>
          <cell r="Q29197" t="e">
            <v>#N/A</v>
          </cell>
          <cell r="S29197">
            <v>0.03</v>
          </cell>
        </row>
        <row r="29198">
          <cell r="L29198" t="str">
            <v>128G8288</v>
          </cell>
          <cell r="M29198" t="e">
            <v>#N/A</v>
          </cell>
          <cell r="N29198" t="e">
            <v>#N/A</v>
          </cell>
          <cell r="O29198" t="e">
            <v>#N/A</v>
          </cell>
          <cell r="P29198" t="e">
            <v>#N/A</v>
          </cell>
          <cell r="Q29198" t="e">
            <v>#N/A</v>
          </cell>
          <cell r="S29198">
            <v>0.03</v>
          </cell>
        </row>
        <row r="29199">
          <cell r="L29199" t="str">
            <v>128G8289</v>
          </cell>
          <cell r="M29199" t="e">
            <v>#N/A</v>
          </cell>
          <cell r="N29199" t="e">
            <v>#N/A</v>
          </cell>
          <cell r="O29199" t="e">
            <v>#N/A</v>
          </cell>
          <cell r="P29199" t="e">
            <v>#N/A</v>
          </cell>
          <cell r="Q29199" t="e">
            <v>#N/A</v>
          </cell>
          <cell r="S29199">
            <v>0.03</v>
          </cell>
        </row>
        <row r="29200">
          <cell r="L29200" t="str">
            <v>128G8290</v>
          </cell>
          <cell r="M29200" t="e">
            <v>#N/A</v>
          </cell>
          <cell r="N29200" t="e">
            <v>#N/A</v>
          </cell>
          <cell r="O29200" t="e">
            <v>#N/A</v>
          </cell>
          <cell r="P29200" t="e">
            <v>#N/A</v>
          </cell>
          <cell r="Q29200" t="e">
            <v>#N/A</v>
          </cell>
          <cell r="S29200">
            <v>0.03</v>
          </cell>
        </row>
        <row r="29201">
          <cell r="L29201" t="str">
            <v>128G8291</v>
          </cell>
          <cell r="M29201" t="e">
            <v>#N/A</v>
          </cell>
          <cell r="N29201" t="e">
            <v>#N/A</v>
          </cell>
          <cell r="O29201" t="e">
            <v>#N/A</v>
          </cell>
          <cell r="P29201" t="e">
            <v>#N/A</v>
          </cell>
          <cell r="Q29201" t="e">
            <v>#N/A</v>
          </cell>
          <cell r="S29201">
            <v>0.03</v>
          </cell>
        </row>
        <row r="29202">
          <cell r="L29202" t="str">
            <v>128G8292</v>
          </cell>
          <cell r="M29202" t="e">
            <v>#N/A</v>
          </cell>
          <cell r="N29202" t="e">
            <v>#N/A</v>
          </cell>
          <cell r="O29202" t="e">
            <v>#N/A</v>
          </cell>
          <cell r="P29202" t="e">
            <v>#N/A</v>
          </cell>
          <cell r="Q29202" t="e">
            <v>#N/A</v>
          </cell>
          <cell r="S29202">
            <v>0.03</v>
          </cell>
        </row>
        <row r="29203">
          <cell r="L29203" t="str">
            <v>128G8293</v>
          </cell>
          <cell r="M29203" t="e">
            <v>#N/A</v>
          </cell>
          <cell r="N29203" t="e">
            <v>#N/A</v>
          </cell>
          <cell r="O29203" t="e">
            <v>#N/A</v>
          </cell>
          <cell r="P29203" t="e">
            <v>#N/A</v>
          </cell>
          <cell r="Q29203" t="e">
            <v>#N/A</v>
          </cell>
          <cell r="S29203">
            <v>0.03</v>
          </cell>
        </row>
        <row r="29204">
          <cell r="L29204" t="str">
            <v>128G8294</v>
          </cell>
          <cell r="M29204" t="e">
            <v>#N/A</v>
          </cell>
          <cell r="N29204" t="e">
            <v>#N/A</v>
          </cell>
          <cell r="O29204" t="e">
            <v>#N/A</v>
          </cell>
          <cell r="P29204" t="e">
            <v>#N/A</v>
          </cell>
          <cell r="Q29204" t="e">
            <v>#N/A</v>
          </cell>
          <cell r="S29204">
            <v>0.03</v>
          </cell>
        </row>
        <row r="29205">
          <cell r="L29205" t="str">
            <v>128G8295</v>
          </cell>
          <cell r="M29205" t="e">
            <v>#N/A</v>
          </cell>
          <cell r="N29205" t="e">
            <v>#N/A</v>
          </cell>
          <cell r="O29205" t="e">
            <v>#N/A</v>
          </cell>
          <cell r="P29205" t="e">
            <v>#N/A</v>
          </cell>
          <cell r="Q29205" t="e">
            <v>#N/A</v>
          </cell>
          <cell r="S29205">
            <v>0.03</v>
          </cell>
        </row>
        <row r="29206">
          <cell r="L29206" t="str">
            <v>128G8296</v>
          </cell>
          <cell r="M29206" t="e">
            <v>#N/A</v>
          </cell>
          <cell r="N29206" t="e">
            <v>#N/A</v>
          </cell>
          <cell r="O29206" t="e">
            <v>#N/A</v>
          </cell>
          <cell r="P29206" t="e">
            <v>#N/A</v>
          </cell>
          <cell r="Q29206" t="e">
            <v>#N/A</v>
          </cell>
          <cell r="S29206">
            <v>0.03</v>
          </cell>
        </row>
        <row r="29207">
          <cell r="L29207" t="str">
            <v>128G8297</v>
          </cell>
          <cell r="M29207" t="e">
            <v>#N/A</v>
          </cell>
          <cell r="N29207" t="e">
            <v>#N/A</v>
          </cell>
          <cell r="O29207" t="e">
            <v>#N/A</v>
          </cell>
          <cell r="P29207" t="e">
            <v>#N/A</v>
          </cell>
          <cell r="Q29207" t="e">
            <v>#N/A</v>
          </cell>
          <cell r="S29207">
            <v>0.03</v>
          </cell>
        </row>
        <row r="29208">
          <cell r="L29208" t="str">
            <v>128G8298</v>
          </cell>
          <cell r="M29208" t="e">
            <v>#N/A</v>
          </cell>
          <cell r="N29208" t="e">
            <v>#N/A</v>
          </cell>
          <cell r="O29208" t="e">
            <v>#N/A</v>
          </cell>
          <cell r="P29208" t="e">
            <v>#N/A</v>
          </cell>
          <cell r="Q29208" t="e">
            <v>#N/A</v>
          </cell>
          <cell r="S29208">
            <v>0.03</v>
          </cell>
        </row>
        <row r="29209">
          <cell r="L29209" t="str">
            <v>128G8299</v>
          </cell>
          <cell r="M29209" t="e">
            <v>#N/A</v>
          </cell>
          <cell r="N29209" t="e">
            <v>#N/A</v>
          </cell>
          <cell r="O29209" t="e">
            <v>#N/A</v>
          </cell>
          <cell r="P29209" t="e">
            <v>#N/A</v>
          </cell>
          <cell r="Q29209" t="e">
            <v>#N/A</v>
          </cell>
          <cell r="S29209">
            <v>0.03</v>
          </cell>
        </row>
        <row r="29210">
          <cell r="L29210" t="str">
            <v>128G8300</v>
          </cell>
          <cell r="M29210" t="e">
            <v>#N/A</v>
          </cell>
          <cell r="N29210" t="e">
            <v>#N/A</v>
          </cell>
          <cell r="O29210" t="e">
            <v>#N/A</v>
          </cell>
          <cell r="P29210" t="e">
            <v>#N/A</v>
          </cell>
          <cell r="Q29210" t="e">
            <v>#N/A</v>
          </cell>
          <cell r="S29210">
            <v>0.03</v>
          </cell>
        </row>
        <row r="29211">
          <cell r="L29211" t="str">
            <v>128G8301</v>
          </cell>
          <cell r="M29211" t="e">
            <v>#N/A</v>
          </cell>
          <cell r="N29211" t="e">
            <v>#N/A</v>
          </cell>
          <cell r="O29211" t="e">
            <v>#N/A</v>
          </cell>
          <cell r="P29211" t="e">
            <v>#N/A</v>
          </cell>
          <cell r="Q29211" t="e">
            <v>#N/A</v>
          </cell>
          <cell r="S29211">
            <v>0.03</v>
          </cell>
        </row>
        <row r="29212">
          <cell r="L29212" t="str">
            <v>128G8302</v>
          </cell>
          <cell r="M29212" t="e">
            <v>#N/A</v>
          </cell>
          <cell r="N29212" t="e">
            <v>#N/A</v>
          </cell>
          <cell r="O29212" t="e">
            <v>#N/A</v>
          </cell>
          <cell r="P29212" t="e">
            <v>#N/A</v>
          </cell>
          <cell r="Q29212" t="e">
            <v>#N/A</v>
          </cell>
          <cell r="S29212">
            <v>0.03</v>
          </cell>
        </row>
        <row r="29213">
          <cell r="L29213" t="str">
            <v>128G8303</v>
          </cell>
          <cell r="M29213" t="e">
            <v>#N/A</v>
          </cell>
          <cell r="N29213" t="e">
            <v>#N/A</v>
          </cell>
          <cell r="O29213" t="e">
            <v>#N/A</v>
          </cell>
          <cell r="P29213" t="e">
            <v>#N/A</v>
          </cell>
          <cell r="Q29213" t="e">
            <v>#N/A</v>
          </cell>
          <cell r="S29213">
            <v>0.03</v>
          </cell>
        </row>
        <row r="29214">
          <cell r="L29214" t="str">
            <v>128G8304</v>
          </cell>
          <cell r="M29214" t="e">
            <v>#N/A</v>
          </cell>
          <cell r="N29214" t="e">
            <v>#N/A</v>
          </cell>
          <cell r="O29214" t="e">
            <v>#N/A</v>
          </cell>
          <cell r="P29214" t="e">
            <v>#N/A</v>
          </cell>
          <cell r="Q29214" t="e">
            <v>#N/A</v>
          </cell>
          <cell r="S29214">
            <v>0.03</v>
          </cell>
        </row>
        <row r="29215">
          <cell r="L29215" t="str">
            <v>128G8305</v>
          </cell>
          <cell r="M29215" t="e">
            <v>#N/A</v>
          </cell>
          <cell r="N29215" t="e">
            <v>#N/A</v>
          </cell>
          <cell r="O29215" t="e">
            <v>#N/A</v>
          </cell>
          <cell r="P29215" t="e">
            <v>#N/A</v>
          </cell>
          <cell r="Q29215" t="e">
            <v>#N/A</v>
          </cell>
          <cell r="S29215">
            <v>0.03</v>
          </cell>
        </row>
        <row r="29216">
          <cell r="L29216" t="str">
            <v>128G8306</v>
          </cell>
          <cell r="M29216" t="e">
            <v>#N/A</v>
          </cell>
          <cell r="N29216" t="e">
            <v>#N/A</v>
          </cell>
          <cell r="O29216" t="e">
            <v>#N/A</v>
          </cell>
          <cell r="P29216" t="e">
            <v>#N/A</v>
          </cell>
          <cell r="Q29216" t="e">
            <v>#N/A</v>
          </cell>
          <cell r="S29216">
            <v>0.03</v>
          </cell>
        </row>
        <row r="29217">
          <cell r="L29217" t="str">
            <v>128G8307</v>
          </cell>
          <cell r="M29217" t="e">
            <v>#N/A</v>
          </cell>
          <cell r="N29217" t="e">
            <v>#N/A</v>
          </cell>
          <cell r="O29217" t="e">
            <v>#N/A</v>
          </cell>
          <cell r="P29217" t="e">
            <v>#N/A</v>
          </cell>
          <cell r="Q29217" t="e">
            <v>#N/A</v>
          </cell>
          <cell r="S29217">
            <v>0.03</v>
          </cell>
        </row>
        <row r="29218">
          <cell r="L29218" t="str">
            <v>128G8308</v>
          </cell>
          <cell r="M29218" t="e">
            <v>#N/A</v>
          </cell>
          <cell r="N29218" t="e">
            <v>#N/A</v>
          </cell>
          <cell r="O29218" t="e">
            <v>#N/A</v>
          </cell>
          <cell r="P29218" t="e">
            <v>#N/A</v>
          </cell>
          <cell r="Q29218" t="e">
            <v>#N/A</v>
          </cell>
          <cell r="S29218">
            <v>0.03</v>
          </cell>
        </row>
        <row r="29219">
          <cell r="L29219" t="str">
            <v>128G8309</v>
          </cell>
          <cell r="M29219" t="e">
            <v>#N/A</v>
          </cell>
          <cell r="N29219" t="e">
            <v>#N/A</v>
          </cell>
          <cell r="O29219" t="e">
            <v>#N/A</v>
          </cell>
          <cell r="P29219" t="e">
            <v>#N/A</v>
          </cell>
          <cell r="Q29219" t="e">
            <v>#N/A</v>
          </cell>
          <cell r="S29219">
            <v>0.03</v>
          </cell>
        </row>
        <row r="29220">
          <cell r="L29220" t="str">
            <v>128G8310</v>
          </cell>
          <cell r="M29220" t="e">
            <v>#N/A</v>
          </cell>
          <cell r="N29220" t="e">
            <v>#N/A</v>
          </cell>
          <cell r="O29220" t="e">
            <v>#N/A</v>
          </cell>
          <cell r="P29220" t="e">
            <v>#N/A</v>
          </cell>
          <cell r="Q29220" t="e">
            <v>#N/A</v>
          </cell>
          <cell r="S29220">
            <v>0.03</v>
          </cell>
        </row>
        <row r="29221">
          <cell r="L29221" t="str">
            <v>128G8311</v>
          </cell>
          <cell r="M29221" t="e">
            <v>#N/A</v>
          </cell>
          <cell r="N29221" t="e">
            <v>#N/A</v>
          </cell>
          <cell r="O29221" t="e">
            <v>#N/A</v>
          </cell>
          <cell r="P29221" t="e">
            <v>#N/A</v>
          </cell>
          <cell r="Q29221" t="e">
            <v>#N/A</v>
          </cell>
          <cell r="S29221">
            <v>0.03</v>
          </cell>
        </row>
        <row r="29222">
          <cell r="L29222" t="str">
            <v>128G8312</v>
          </cell>
          <cell r="M29222" t="e">
            <v>#N/A</v>
          </cell>
          <cell r="N29222" t="e">
            <v>#N/A</v>
          </cell>
          <cell r="O29222" t="e">
            <v>#N/A</v>
          </cell>
          <cell r="P29222" t="e">
            <v>#N/A</v>
          </cell>
          <cell r="Q29222" t="e">
            <v>#N/A</v>
          </cell>
          <cell r="S29222">
            <v>0.03</v>
          </cell>
        </row>
        <row r="29223">
          <cell r="L29223" t="str">
            <v>128G8313</v>
          </cell>
          <cell r="M29223" t="e">
            <v>#N/A</v>
          </cell>
          <cell r="N29223" t="e">
            <v>#N/A</v>
          </cell>
          <cell r="O29223" t="e">
            <v>#N/A</v>
          </cell>
          <cell r="P29223" t="e">
            <v>#N/A</v>
          </cell>
          <cell r="Q29223" t="e">
            <v>#N/A</v>
          </cell>
          <cell r="S29223">
            <v>0.03</v>
          </cell>
        </row>
        <row r="29224">
          <cell r="L29224" t="str">
            <v>128G8314</v>
          </cell>
          <cell r="M29224" t="e">
            <v>#N/A</v>
          </cell>
          <cell r="N29224" t="e">
            <v>#N/A</v>
          </cell>
          <cell r="O29224" t="e">
            <v>#N/A</v>
          </cell>
          <cell r="P29224" t="e">
            <v>#N/A</v>
          </cell>
          <cell r="Q29224" t="e">
            <v>#N/A</v>
          </cell>
          <cell r="S29224">
            <v>0.03</v>
          </cell>
        </row>
        <row r="29225">
          <cell r="L29225" t="str">
            <v>128G8315</v>
          </cell>
          <cell r="M29225" t="e">
            <v>#N/A</v>
          </cell>
          <cell r="N29225" t="e">
            <v>#N/A</v>
          </cell>
          <cell r="O29225" t="e">
            <v>#N/A</v>
          </cell>
          <cell r="P29225" t="e">
            <v>#N/A</v>
          </cell>
          <cell r="Q29225" t="e">
            <v>#N/A</v>
          </cell>
          <cell r="S29225">
            <v>0.03</v>
          </cell>
        </row>
        <row r="29226">
          <cell r="L29226" t="str">
            <v>128G8316</v>
          </cell>
          <cell r="M29226" t="e">
            <v>#N/A</v>
          </cell>
          <cell r="N29226" t="e">
            <v>#N/A</v>
          </cell>
          <cell r="O29226" t="e">
            <v>#N/A</v>
          </cell>
          <cell r="P29226" t="e">
            <v>#N/A</v>
          </cell>
          <cell r="Q29226" t="e">
            <v>#N/A</v>
          </cell>
          <cell r="S29226">
            <v>0.03</v>
          </cell>
        </row>
        <row r="29227">
          <cell r="L29227" t="str">
            <v>128G8317</v>
          </cell>
          <cell r="M29227" t="e">
            <v>#N/A</v>
          </cell>
          <cell r="N29227" t="e">
            <v>#N/A</v>
          </cell>
          <cell r="O29227" t="e">
            <v>#N/A</v>
          </cell>
          <cell r="P29227" t="e">
            <v>#N/A</v>
          </cell>
          <cell r="Q29227" t="e">
            <v>#N/A</v>
          </cell>
          <cell r="S29227">
            <v>0.03</v>
          </cell>
        </row>
        <row r="29228">
          <cell r="L29228" t="str">
            <v>128G8318</v>
          </cell>
          <cell r="M29228" t="e">
            <v>#N/A</v>
          </cell>
          <cell r="N29228" t="e">
            <v>#N/A</v>
          </cell>
          <cell r="O29228" t="e">
            <v>#N/A</v>
          </cell>
          <cell r="P29228" t="e">
            <v>#N/A</v>
          </cell>
          <cell r="Q29228" t="e">
            <v>#N/A</v>
          </cell>
          <cell r="S29228">
            <v>0.03</v>
          </cell>
        </row>
        <row r="29229">
          <cell r="L29229" t="str">
            <v>128G8319</v>
          </cell>
          <cell r="M29229" t="e">
            <v>#N/A</v>
          </cell>
          <cell r="N29229" t="e">
            <v>#N/A</v>
          </cell>
          <cell r="O29229" t="e">
            <v>#N/A</v>
          </cell>
          <cell r="P29229" t="e">
            <v>#N/A</v>
          </cell>
          <cell r="Q29229" t="e">
            <v>#N/A</v>
          </cell>
          <cell r="S29229">
            <v>0.03</v>
          </cell>
        </row>
        <row r="29230">
          <cell r="L29230" t="str">
            <v>128G8320</v>
          </cell>
          <cell r="M29230" t="e">
            <v>#N/A</v>
          </cell>
          <cell r="N29230" t="e">
            <v>#N/A</v>
          </cell>
          <cell r="O29230" t="e">
            <v>#N/A</v>
          </cell>
          <cell r="P29230" t="e">
            <v>#N/A</v>
          </cell>
          <cell r="Q29230" t="e">
            <v>#N/A</v>
          </cell>
          <cell r="S29230">
            <v>0.03</v>
          </cell>
        </row>
        <row r="29231">
          <cell r="L29231" t="str">
            <v>128G8321</v>
          </cell>
          <cell r="M29231" t="e">
            <v>#N/A</v>
          </cell>
          <cell r="N29231" t="e">
            <v>#N/A</v>
          </cell>
          <cell r="O29231" t="e">
            <v>#N/A</v>
          </cell>
          <cell r="P29231" t="e">
            <v>#N/A</v>
          </cell>
          <cell r="Q29231" t="e">
            <v>#N/A</v>
          </cell>
          <cell r="S29231">
            <v>0.03</v>
          </cell>
        </row>
        <row r="29232">
          <cell r="L29232" t="str">
            <v>128G8322</v>
          </cell>
          <cell r="M29232" t="e">
            <v>#N/A</v>
          </cell>
          <cell r="N29232" t="e">
            <v>#N/A</v>
          </cell>
          <cell r="O29232" t="e">
            <v>#N/A</v>
          </cell>
          <cell r="P29232" t="e">
            <v>#N/A</v>
          </cell>
          <cell r="Q29232" t="e">
            <v>#N/A</v>
          </cell>
          <cell r="S29232">
            <v>0.03</v>
          </cell>
        </row>
        <row r="29233">
          <cell r="L29233" t="str">
            <v>128G8323</v>
          </cell>
          <cell r="M29233" t="e">
            <v>#N/A</v>
          </cell>
          <cell r="N29233" t="e">
            <v>#N/A</v>
          </cell>
          <cell r="O29233" t="e">
            <v>#N/A</v>
          </cell>
          <cell r="P29233" t="e">
            <v>#N/A</v>
          </cell>
          <cell r="Q29233" t="e">
            <v>#N/A</v>
          </cell>
          <cell r="S29233">
            <v>0.03</v>
          </cell>
        </row>
        <row r="29234">
          <cell r="L29234" t="str">
            <v>128G8324</v>
          </cell>
          <cell r="M29234" t="e">
            <v>#N/A</v>
          </cell>
          <cell r="N29234" t="e">
            <v>#N/A</v>
          </cell>
          <cell r="O29234" t="e">
            <v>#N/A</v>
          </cell>
          <cell r="P29234" t="e">
            <v>#N/A</v>
          </cell>
          <cell r="Q29234" t="e">
            <v>#N/A</v>
          </cell>
          <cell r="S29234">
            <v>0.03</v>
          </cell>
        </row>
        <row r="29235">
          <cell r="L29235" t="str">
            <v>128G8325</v>
          </cell>
          <cell r="M29235" t="e">
            <v>#N/A</v>
          </cell>
          <cell r="N29235" t="e">
            <v>#N/A</v>
          </cell>
          <cell r="O29235" t="e">
            <v>#N/A</v>
          </cell>
          <cell r="P29235" t="e">
            <v>#N/A</v>
          </cell>
          <cell r="Q29235" t="e">
            <v>#N/A</v>
          </cell>
          <cell r="S29235">
            <v>0.03</v>
          </cell>
        </row>
        <row r="29236">
          <cell r="L29236" t="str">
            <v>128G8326</v>
          </cell>
          <cell r="M29236" t="e">
            <v>#N/A</v>
          </cell>
          <cell r="N29236" t="e">
            <v>#N/A</v>
          </cell>
          <cell r="O29236" t="e">
            <v>#N/A</v>
          </cell>
          <cell r="P29236" t="e">
            <v>#N/A</v>
          </cell>
          <cell r="Q29236" t="e">
            <v>#N/A</v>
          </cell>
          <cell r="S29236">
            <v>0.03</v>
          </cell>
        </row>
        <row r="29237">
          <cell r="L29237" t="str">
            <v>128G8327</v>
          </cell>
          <cell r="M29237" t="e">
            <v>#N/A</v>
          </cell>
          <cell r="N29237" t="e">
            <v>#N/A</v>
          </cell>
          <cell r="O29237" t="e">
            <v>#N/A</v>
          </cell>
          <cell r="P29237" t="e">
            <v>#N/A</v>
          </cell>
          <cell r="Q29237" t="e">
            <v>#N/A</v>
          </cell>
          <cell r="S29237">
            <v>0.03</v>
          </cell>
        </row>
        <row r="29238">
          <cell r="L29238" t="str">
            <v>128G8328</v>
          </cell>
          <cell r="M29238" t="e">
            <v>#N/A</v>
          </cell>
          <cell r="N29238" t="e">
            <v>#N/A</v>
          </cell>
          <cell r="O29238" t="e">
            <v>#N/A</v>
          </cell>
          <cell r="P29238" t="e">
            <v>#N/A</v>
          </cell>
          <cell r="Q29238" t="e">
            <v>#N/A</v>
          </cell>
          <cell r="S29238">
            <v>0.03</v>
          </cell>
        </row>
        <row r="29239">
          <cell r="L29239" t="str">
            <v>128G8329</v>
          </cell>
          <cell r="M29239" t="e">
            <v>#N/A</v>
          </cell>
          <cell r="N29239" t="e">
            <v>#N/A</v>
          </cell>
          <cell r="O29239" t="e">
            <v>#N/A</v>
          </cell>
          <cell r="P29239" t="e">
            <v>#N/A</v>
          </cell>
          <cell r="Q29239" t="e">
            <v>#N/A</v>
          </cell>
          <cell r="S29239">
            <v>0.03</v>
          </cell>
        </row>
        <row r="29240">
          <cell r="L29240" t="str">
            <v>128G8330</v>
          </cell>
          <cell r="M29240" t="e">
            <v>#N/A</v>
          </cell>
          <cell r="N29240" t="e">
            <v>#N/A</v>
          </cell>
          <cell r="O29240" t="e">
            <v>#N/A</v>
          </cell>
          <cell r="P29240" t="e">
            <v>#N/A</v>
          </cell>
          <cell r="Q29240" t="e">
            <v>#N/A</v>
          </cell>
          <cell r="S29240">
            <v>0.03</v>
          </cell>
        </row>
        <row r="29241">
          <cell r="L29241" t="str">
            <v>128G8331</v>
          </cell>
          <cell r="M29241" t="e">
            <v>#N/A</v>
          </cell>
          <cell r="N29241" t="e">
            <v>#N/A</v>
          </cell>
          <cell r="O29241" t="e">
            <v>#N/A</v>
          </cell>
          <cell r="P29241" t="e">
            <v>#N/A</v>
          </cell>
          <cell r="Q29241" t="e">
            <v>#N/A</v>
          </cell>
          <cell r="S29241">
            <v>0.03</v>
          </cell>
        </row>
        <row r="29242">
          <cell r="L29242" t="str">
            <v>128G8332</v>
          </cell>
          <cell r="M29242" t="e">
            <v>#N/A</v>
          </cell>
          <cell r="N29242" t="e">
            <v>#N/A</v>
          </cell>
          <cell r="O29242" t="e">
            <v>#N/A</v>
          </cell>
          <cell r="P29242" t="e">
            <v>#N/A</v>
          </cell>
          <cell r="Q29242" t="e">
            <v>#N/A</v>
          </cell>
          <cell r="S29242">
            <v>0.03</v>
          </cell>
        </row>
        <row r="29243">
          <cell r="L29243" t="str">
            <v>128G8333</v>
          </cell>
          <cell r="M29243" t="e">
            <v>#N/A</v>
          </cell>
          <cell r="N29243" t="e">
            <v>#N/A</v>
          </cell>
          <cell r="O29243" t="e">
            <v>#N/A</v>
          </cell>
          <cell r="P29243" t="e">
            <v>#N/A</v>
          </cell>
          <cell r="Q29243" t="e">
            <v>#N/A</v>
          </cell>
          <cell r="S29243">
            <v>0.03</v>
          </cell>
        </row>
        <row r="29244">
          <cell r="L29244" t="str">
            <v>128G8334</v>
          </cell>
          <cell r="M29244" t="e">
            <v>#N/A</v>
          </cell>
          <cell r="N29244" t="e">
            <v>#N/A</v>
          </cell>
          <cell r="O29244" t="e">
            <v>#N/A</v>
          </cell>
          <cell r="P29244" t="e">
            <v>#N/A</v>
          </cell>
          <cell r="Q29244" t="e">
            <v>#N/A</v>
          </cell>
          <cell r="S29244">
            <v>0.03</v>
          </cell>
        </row>
        <row r="29245">
          <cell r="L29245" t="str">
            <v>128G8335</v>
          </cell>
          <cell r="M29245" t="e">
            <v>#N/A</v>
          </cell>
          <cell r="N29245" t="e">
            <v>#N/A</v>
          </cell>
          <cell r="O29245" t="e">
            <v>#N/A</v>
          </cell>
          <cell r="P29245" t="e">
            <v>#N/A</v>
          </cell>
          <cell r="Q29245" t="e">
            <v>#N/A</v>
          </cell>
          <cell r="S29245">
            <v>0.03</v>
          </cell>
        </row>
        <row r="29246">
          <cell r="L29246" t="str">
            <v>128G8336</v>
          </cell>
          <cell r="M29246" t="e">
            <v>#N/A</v>
          </cell>
          <cell r="N29246" t="e">
            <v>#N/A</v>
          </cell>
          <cell r="O29246" t="e">
            <v>#N/A</v>
          </cell>
          <cell r="P29246" t="e">
            <v>#N/A</v>
          </cell>
          <cell r="Q29246" t="e">
            <v>#N/A</v>
          </cell>
          <cell r="S29246">
            <v>0.03</v>
          </cell>
        </row>
        <row r="29247">
          <cell r="L29247" t="str">
            <v>128G8337</v>
          </cell>
          <cell r="M29247" t="e">
            <v>#N/A</v>
          </cell>
          <cell r="N29247" t="e">
            <v>#N/A</v>
          </cell>
          <cell r="O29247" t="e">
            <v>#N/A</v>
          </cell>
          <cell r="P29247" t="e">
            <v>#N/A</v>
          </cell>
          <cell r="Q29247" t="e">
            <v>#N/A</v>
          </cell>
          <cell r="S29247">
            <v>0.03</v>
          </cell>
        </row>
        <row r="29248">
          <cell r="L29248" t="str">
            <v>128G8338</v>
          </cell>
          <cell r="M29248" t="e">
            <v>#N/A</v>
          </cell>
          <cell r="N29248" t="e">
            <v>#N/A</v>
          </cell>
          <cell r="O29248" t="e">
            <v>#N/A</v>
          </cell>
          <cell r="P29248" t="e">
            <v>#N/A</v>
          </cell>
          <cell r="Q29248" t="e">
            <v>#N/A</v>
          </cell>
          <cell r="S29248">
            <v>0.03</v>
          </cell>
        </row>
        <row r="29249">
          <cell r="L29249" t="str">
            <v>128G8339</v>
          </cell>
          <cell r="M29249" t="e">
            <v>#N/A</v>
          </cell>
          <cell r="N29249" t="e">
            <v>#N/A</v>
          </cell>
          <cell r="O29249" t="e">
            <v>#N/A</v>
          </cell>
          <cell r="P29249" t="e">
            <v>#N/A</v>
          </cell>
          <cell r="Q29249" t="e">
            <v>#N/A</v>
          </cell>
          <cell r="S29249">
            <v>0.03</v>
          </cell>
        </row>
        <row r="29250">
          <cell r="L29250" t="str">
            <v>128G8340</v>
          </cell>
          <cell r="M29250" t="e">
            <v>#N/A</v>
          </cell>
          <cell r="N29250" t="e">
            <v>#N/A</v>
          </cell>
          <cell r="O29250" t="e">
            <v>#N/A</v>
          </cell>
          <cell r="P29250" t="e">
            <v>#N/A</v>
          </cell>
          <cell r="Q29250" t="e">
            <v>#N/A</v>
          </cell>
          <cell r="S29250">
            <v>0.03</v>
          </cell>
        </row>
        <row r="29251">
          <cell r="L29251" t="str">
            <v>128G8341</v>
          </cell>
          <cell r="M29251" t="e">
            <v>#N/A</v>
          </cell>
          <cell r="N29251" t="e">
            <v>#N/A</v>
          </cell>
          <cell r="O29251" t="e">
            <v>#N/A</v>
          </cell>
          <cell r="P29251" t="e">
            <v>#N/A</v>
          </cell>
          <cell r="Q29251" t="e">
            <v>#N/A</v>
          </cell>
          <cell r="S29251">
            <v>0.03</v>
          </cell>
        </row>
        <row r="29252">
          <cell r="L29252" t="str">
            <v>128G8342</v>
          </cell>
          <cell r="M29252" t="e">
            <v>#N/A</v>
          </cell>
          <cell r="N29252" t="e">
            <v>#N/A</v>
          </cell>
          <cell r="O29252" t="e">
            <v>#N/A</v>
          </cell>
          <cell r="P29252" t="e">
            <v>#N/A</v>
          </cell>
          <cell r="Q29252" t="e">
            <v>#N/A</v>
          </cell>
          <cell r="S29252">
            <v>0.03</v>
          </cell>
        </row>
        <row r="29253">
          <cell r="L29253" t="str">
            <v>128G8343</v>
          </cell>
          <cell r="M29253" t="e">
            <v>#N/A</v>
          </cell>
          <cell r="N29253" t="e">
            <v>#N/A</v>
          </cell>
          <cell r="O29253" t="e">
            <v>#N/A</v>
          </cell>
          <cell r="P29253" t="e">
            <v>#N/A</v>
          </cell>
          <cell r="Q29253" t="e">
            <v>#N/A</v>
          </cell>
          <cell r="S29253">
            <v>0.03</v>
          </cell>
        </row>
        <row r="29254">
          <cell r="L29254" t="str">
            <v>128G8344</v>
          </cell>
          <cell r="M29254" t="e">
            <v>#N/A</v>
          </cell>
          <cell r="N29254" t="e">
            <v>#N/A</v>
          </cell>
          <cell r="O29254" t="e">
            <v>#N/A</v>
          </cell>
          <cell r="P29254" t="e">
            <v>#N/A</v>
          </cell>
          <cell r="Q29254" t="e">
            <v>#N/A</v>
          </cell>
          <cell r="S29254">
            <v>0.03</v>
          </cell>
        </row>
        <row r="29255">
          <cell r="L29255" t="str">
            <v>128G8345</v>
          </cell>
          <cell r="M29255" t="e">
            <v>#N/A</v>
          </cell>
          <cell r="N29255" t="e">
            <v>#N/A</v>
          </cell>
          <cell r="O29255" t="e">
            <v>#N/A</v>
          </cell>
          <cell r="P29255" t="e">
            <v>#N/A</v>
          </cell>
          <cell r="Q29255" t="e">
            <v>#N/A</v>
          </cell>
          <cell r="S29255">
            <v>0.03</v>
          </cell>
        </row>
        <row r="29256">
          <cell r="L29256" t="str">
            <v>128G8346</v>
          </cell>
          <cell r="M29256" t="e">
            <v>#N/A</v>
          </cell>
          <cell r="N29256" t="e">
            <v>#N/A</v>
          </cell>
          <cell r="O29256" t="e">
            <v>#N/A</v>
          </cell>
          <cell r="P29256" t="e">
            <v>#N/A</v>
          </cell>
          <cell r="Q29256" t="e">
            <v>#N/A</v>
          </cell>
          <cell r="S29256">
            <v>0.03</v>
          </cell>
        </row>
        <row r="29257">
          <cell r="L29257" t="str">
            <v>128G8347</v>
          </cell>
          <cell r="M29257" t="e">
            <v>#N/A</v>
          </cell>
          <cell r="N29257" t="e">
            <v>#N/A</v>
          </cell>
          <cell r="O29257" t="e">
            <v>#N/A</v>
          </cell>
          <cell r="P29257" t="e">
            <v>#N/A</v>
          </cell>
          <cell r="Q29257" t="e">
            <v>#N/A</v>
          </cell>
          <cell r="S29257">
            <v>0.03</v>
          </cell>
        </row>
        <row r="29258">
          <cell r="L29258" t="str">
            <v>128G8348</v>
          </cell>
          <cell r="M29258" t="e">
            <v>#N/A</v>
          </cell>
          <cell r="N29258" t="e">
            <v>#N/A</v>
          </cell>
          <cell r="O29258" t="e">
            <v>#N/A</v>
          </cell>
          <cell r="P29258" t="e">
            <v>#N/A</v>
          </cell>
          <cell r="Q29258" t="e">
            <v>#N/A</v>
          </cell>
          <cell r="S29258">
            <v>0.03</v>
          </cell>
        </row>
        <row r="29259">
          <cell r="L29259" t="str">
            <v>128G8349</v>
          </cell>
          <cell r="M29259" t="e">
            <v>#N/A</v>
          </cell>
          <cell r="N29259" t="e">
            <v>#N/A</v>
          </cell>
          <cell r="O29259" t="e">
            <v>#N/A</v>
          </cell>
          <cell r="P29259" t="e">
            <v>#N/A</v>
          </cell>
          <cell r="Q29259" t="e">
            <v>#N/A</v>
          </cell>
          <cell r="S29259">
            <v>0.03</v>
          </cell>
        </row>
        <row r="29260">
          <cell r="L29260" t="str">
            <v>128G8350</v>
          </cell>
          <cell r="M29260" t="e">
            <v>#N/A</v>
          </cell>
          <cell r="N29260" t="e">
            <v>#N/A</v>
          </cell>
          <cell r="O29260" t="e">
            <v>#N/A</v>
          </cell>
          <cell r="P29260" t="e">
            <v>#N/A</v>
          </cell>
          <cell r="Q29260" t="e">
            <v>#N/A</v>
          </cell>
          <cell r="S29260">
            <v>0.03</v>
          </cell>
        </row>
        <row r="29261">
          <cell r="L29261" t="str">
            <v>128G8351</v>
          </cell>
          <cell r="M29261" t="e">
            <v>#N/A</v>
          </cell>
          <cell r="N29261" t="e">
            <v>#N/A</v>
          </cell>
          <cell r="O29261" t="e">
            <v>#N/A</v>
          </cell>
          <cell r="P29261" t="e">
            <v>#N/A</v>
          </cell>
          <cell r="Q29261" t="e">
            <v>#N/A</v>
          </cell>
          <cell r="S29261">
            <v>0.03</v>
          </cell>
        </row>
        <row r="29262">
          <cell r="L29262" t="str">
            <v>128G8352</v>
          </cell>
          <cell r="M29262" t="e">
            <v>#N/A</v>
          </cell>
          <cell r="N29262" t="e">
            <v>#N/A</v>
          </cell>
          <cell r="O29262" t="e">
            <v>#N/A</v>
          </cell>
          <cell r="P29262" t="e">
            <v>#N/A</v>
          </cell>
          <cell r="Q29262" t="e">
            <v>#N/A</v>
          </cell>
          <cell r="S29262">
            <v>0.03</v>
          </cell>
        </row>
        <row r="29263">
          <cell r="L29263" t="str">
            <v>128G8353</v>
          </cell>
          <cell r="M29263" t="e">
            <v>#N/A</v>
          </cell>
          <cell r="N29263" t="e">
            <v>#N/A</v>
          </cell>
          <cell r="O29263" t="e">
            <v>#N/A</v>
          </cell>
          <cell r="P29263" t="e">
            <v>#N/A</v>
          </cell>
          <cell r="Q29263" t="e">
            <v>#N/A</v>
          </cell>
          <cell r="S29263">
            <v>0.03</v>
          </cell>
        </row>
        <row r="29264">
          <cell r="L29264" t="str">
            <v>128G8354</v>
          </cell>
          <cell r="M29264" t="e">
            <v>#N/A</v>
          </cell>
          <cell r="N29264" t="e">
            <v>#N/A</v>
          </cell>
          <cell r="O29264" t="e">
            <v>#N/A</v>
          </cell>
          <cell r="P29264" t="e">
            <v>#N/A</v>
          </cell>
          <cell r="Q29264" t="e">
            <v>#N/A</v>
          </cell>
          <cell r="S29264">
            <v>0.03</v>
          </cell>
        </row>
        <row r="29265">
          <cell r="L29265" t="str">
            <v>128G8355</v>
          </cell>
          <cell r="M29265" t="e">
            <v>#N/A</v>
          </cell>
          <cell r="N29265" t="e">
            <v>#N/A</v>
          </cell>
          <cell r="O29265" t="e">
            <v>#N/A</v>
          </cell>
          <cell r="P29265" t="e">
            <v>#N/A</v>
          </cell>
          <cell r="Q29265" t="e">
            <v>#N/A</v>
          </cell>
          <cell r="S29265">
            <v>0.03</v>
          </cell>
        </row>
        <row r="29266">
          <cell r="L29266" t="str">
            <v>128G8356</v>
          </cell>
          <cell r="M29266" t="e">
            <v>#N/A</v>
          </cell>
          <cell r="N29266" t="e">
            <v>#N/A</v>
          </cell>
          <cell r="O29266" t="e">
            <v>#N/A</v>
          </cell>
          <cell r="P29266" t="e">
            <v>#N/A</v>
          </cell>
          <cell r="Q29266" t="e">
            <v>#N/A</v>
          </cell>
          <cell r="S29266">
            <v>0.03</v>
          </cell>
        </row>
        <row r="29267">
          <cell r="L29267" t="str">
            <v>128G8357</v>
          </cell>
          <cell r="M29267" t="e">
            <v>#N/A</v>
          </cell>
          <cell r="N29267" t="e">
            <v>#N/A</v>
          </cell>
          <cell r="O29267" t="e">
            <v>#N/A</v>
          </cell>
          <cell r="P29267" t="e">
            <v>#N/A</v>
          </cell>
          <cell r="Q29267" t="e">
            <v>#N/A</v>
          </cell>
          <cell r="S29267">
            <v>0.03</v>
          </cell>
        </row>
        <row r="29268">
          <cell r="L29268" t="str">
            <v>128G8358</v>
          </cell>
          <cell r="M29268" t="e">
            <v>#N/A</v>
          </cell>
          <cell r="N29268" t="e">
            <v>#N/A</v>
          </cell>
          <cell r="O29268" t="e">
            <v>#N/A</v>
          </cell>
          <cell r="P29268" t="e">
            <v>#N/A</v>
          </cell>
          <cell r="Q29268" t="e">
            <v>#N/A</v>
          </cell>
          <cell r="S29268">
            <v>0.03</v>
          </cell>
        </row>
        <row r="29269">
          <cell r="L29269" t="str">
            <v>128G8359</v>
          </cell>
          <cell r="M29269" t="e">
            <v>#N/A</v>
          </cell>
          <cell r="N29269" t="e">
            <v>#N/A</v>
          </cell>
          <cell r="O29269" t="e">
            <v>#N/A</v>
          </cell>
          <cell r="P29269" t="e">
            <v>#N/A</v>
          </cell>
          <cell r="Q29269" t="e">
            <v>#N/A</v>
          </cell>
          <cell r="S29269">
            <v>0.03</v>
          </cell>
        </row>
        <row r="29270">
          <cell r="L29270" t="str">
            <v>128G8360</v>
          </cell>
          <cell r="M29270" t="e">
            <v>#N/A</v>
          </cell>
          <cell r="N29270" t="e">
            <v>#N/A</v>
          </cell>
          <cell r="O29270" t="e">
            <v>#N/A</v>
          </cell>
          <cell r="P29270" t="e">
            <v>#N/A</v>
          </cell>
          <cell r="Q29270" t="e">
            <v>#N/A</v>
          </cell>
          <cell r="S29270">
            <v>0.03</v>
          </cell>
        </row>
        <row r="29271">
          <cell r="L29271" t="str">
            <v>128G8361</v>
          </cell>
          <cell r="M29271" t="e">
            <v>#N/A</v>
          </cell>
          <cell r="N29271" t="e">
            <v>#N/A</v>
          </cell>
          <cell r="O29271" t="e">
            <v>#N/A</v>
          </cell>
          <cell r="P29271" t="e">
            <v>#N/A</v>
          </cell>
          <cell r="Q29271" t="e">
            <v>#N/A</v>
          </cell>
          <cell r="S29271">
            <v>0.03</v>
          </cell>
        </row>
        <row r="29272">
          <cell r="L29272" t="str">
            <v>128G8362</v>
          </cell>
          <cell r="M29272" t="e">
            <v>#N/A</v>
          </cell>
          <cell r="N29272" t="e">
            <v>#N/A</v>
          </cell>
          <cell r="O29272" t="e">
            <v>#N/A</v>
          </cell>
          <cell r="P29272" t="e">
            <v>#N/A</v>
          </cell>
          <cell r="Q29272" t="e">
            <v>#N/A</v>
          </cell>
          <cell r="S29272">
            <v>0.03</v>
          </cell>
        </row>
        <row r="29273">
          <cell r="L29273" t="str">
            <v>128G8363</v>
          </cell>
          <cell r="M29273" t="e">
            <v>#N/A</v>
          </cell>
          <cell r="N29273" t="e">
            <v>#N/A</v>
          </cell>
          <cell r="O29273" t="e">
            <v>#N/A</v>
          </cell>
          <cell r="P29273" t="e">
            <v>#N/A</v>
          </cell>
          <cell r="Q29273" t="e">
            <v>#N/A</v>
          </cell>
          <cell r="S29273">
            <v>0.03</v>
          </cell>
        </row>
        <row r="29274">
          <cell r="L29274" t="str">
            <v>128G8364</v>
          </cell>
          <cell r="M29274" t="e">
            <v>#N/A</v>
          </cell>
          <cell r="N29274" t="e">
            <v>#N/A</v>
          </cell>
          <cell r="O29274" t="e">
            <v>#N/A</v>
          </cell>
          <cell r="P29274" t="e">
            <v>#N/A</v>
          </cell>
          <cell r="Q29274" t="e">
            <v>#N/A</v>
          </cell>
          <cell r="S29274">
            <v>0.03</v>
          </cell>
        </row>
        <row r="29275">
          <cell r="L29275" t="str">
            <v>128G8365</v>
          </cell>
          <cell r="M29275" t="e">
            <v>#N/A</v>
          </cell>
          <cell r="N29275" t="e">
            <v>#N/A</v>
          </cell>
          <cell r="O29275" t="e">
            <v>#N/A</v>
          </cell>
          <cell r="P29275" t="e">
            <v>#N/A</v>
          </cell>
          <cell r="Q29275" t="e">
            <v>#N/A</v>
          </cell>
          <cell r="S29275">
            <v>0.03</v>
          </cell>
        </row>
        <row r="29276">
          <cell r="L29276" t="str">
            <v>128G8366</v>
          </cell>
          <cell r="M29276" t="str">
            <v>TERM_GROUND LUG_(1)-250MCM</v>
          </cell>
          <cell r="N29276" t="str">
            <v>SYSTEM SOLUTIONS</v>
          </cell>
          <cell r="O29276" t="str">
            <v>B10</v>
          </cell>
          <cell r="P29276" t="str">
            <v>69328</v>
          </cell>
          <cell r="Q29276" t="str">
            <v>Parts</v>
          </cell>
          <cell r="R29276">
            <v>54.14</v>
          </cell>
          <cell r="S29276">
            <v>0.03</v>
          </cell>
        </row>
        <row r="29277">
          <cell r="L29277" t="str">
            <v>128G8367</v>
          </cell>
          <cell r="M29277" t="e">
            <v>#N/A</v>
          </cell>
          <cell r="N29277" t="e">
            <v>#N/A</v>
          </cell>
          <cell r="O29277" t="e">
            <v>#N/A</v>
          </cell>
          <cell r="P29277" t="e">
            <v>#N/A</v>
          </cell>
          <cell r="Q29277" t="e">
            <v>#N/A</v>
          </cell>
          <cell r="S29277">
            <v>0.03</v>
          </cell>
        </row>
        <row r="29278">
          <cell r="L29278" t="str">
            <v>128G8368</v>
          </cell>
          <cell r="M29278" t="e">
            <v>#N/A</v>
          </cell>
          <cell r="N29278" t="e">
            <v>#N/A</v>
          </cell>
          <cell r="O29278" t="e">
            <v>#N/A</v>
          </cell>
          <cell r="P29278" t="e">
            <v>#N/A</v>
          </cell>
          <cell r="Q29278" t="e">
            <v>#N/A</v>
          </cell>
          <cell r="S29278">
            <v>0.03</v>
          </cell>
        </row>
        <row r="29279">
          <cell r="L29279" t="str">
            <v>128G8369</v>
          </cell>
          <cell r="M29279" t="e">
            <v>#N/A</v>
          </cell>
          <cell r="N29279" t="e">
            <v>#N/A</v>
          </cell>
          <cell r="O29279" t="e">
            <v>#N/A</v>
          </cell>
          <cell r="P29279" t="e">
            <v>#N/A</v>
          </cell>
          <cell r="Q29279" t="e">
            <v>#N/A</v>
          </cell>
          <cell r="S29279">
            <v>0.03</v>
          </cell>
        </row>
        <row r="29280">
          <cell r="L29280" t="str">
            <v>128G8372</v>
          </cell>
          <cell r="M29280" t="e">
            <v>#N/A</v>
          </cell>
          <cell r="N29280" t="e">
            <v>#N/A</v>
          </cell>
          <cell r="O29280" t="e">
            <v>#N/A</v>
          </cell>
          <cell r="P29280" t="e">
            <v>#N/A</v>
          </cell>
          <cell r="Q29280" t="e">
            <v>#N/A</v>
          </cell>
          <cell r="S29280">
            <v>0.03</v>
          </cell>
        </row>
        <row r="29281">
          <cell r="L29281" t="str">
            <v>128G8373</v>
          </cell>
          <cell r="M29281" t="e">
            <v>#N/A</v>
          </cell>
          <cell r="N29281" t="e">
            <v>#N/A</v>
          </cell>
          <cell r="O29281" t="e">
            <v>#N/A</v>
          </cell>
          <cell r="P29281" t="e">
            <v>#N/A</v>
          </cell>
          <cell r="Q29281" t="e">
            <v>#N/A</v>
          </cell>
          <cell r="S29281">
            <v>0.03</v>
          </cell>
        </row>
        <row r="29282">
          <cell r="L29282" t="str">
            <v>128G8374</v>
          </cell>
          <cell r="M29282" t="e">
            <v>#N/A</v>
          </cell>
          <cell r="N29282" t="e">
            <v>#N/A</v>
          </cell>
          <cell r="O29282" t="e">
            <v>#N/A</v>
          </cell>
          <cell r="P29282" t="e">
            <v>#N/A</v>
          </cell>
          <cell r="Q29282" t="e">
            <v>#N/A</v>
          </cell>
          <cell r="S29282">
            <v>0.03</v>
          </cell>
        </row>
        <row r="29283">
          <cell r="L29283" t="str">
            <v>128G8375</v>
          </cell>
          <cell r="M29283" t="e">
            <v>#N/A</v>
          </cell>
          <cell r="N29283" t="e">
            <v>#N/A</v>
          </cell>
          <cell r="O29283" t="e">
            <v>#N/A</v>
          </cell>
          <cell r="P29283" t="e">
            <v>#N/A</v>
          </cell>
          <cell r="Q29283" t="e">
            <v>#N/A</v>
          </cell>
          <cell r="S29283">
            <v>0.03</v>
          </cell>
        </row>
        <row r="29284">
          <cell r="L29284" t="str">
            <v>128G8376</v>
          </cell>
          <cell r="M29284" t="e">
            <v>#N/A</v>
          </cell>
          <cell r="N29284" t="e">
            <v>#N/A</v>
          </cell>
          <cell r="O29284" t="e">
            <v>#N/A</v>
          </cell>
          <cell r="P29284" t="e">
            <v>#N/A</v>
          </cell>
          <cell r="Q29284" t="e">
            <v>#N/A</v>
          </cell>
          <cell r="S29284">
            <v>0.03</v>
          </cell>
        </row>
        <row r="29285">
          <cell r="L29285" t="str">
            <v>128G8377</v>
          </cell>
          <cell r="M29285" t="e">
            <v>#N/A</v>
          </cell>
          <cell r="N29285" t="e">
            <v>#N/A</v>
          </cell>
          <cell r="O29285" t="e">
            <v>#N/A</v>
          </cell>
          <cell r="P29285" t="e">
            <v>#N/A</v>
          </cell>
          <cell r="Q29285" t="e">
            <v>#N/A</v>
          </cell>
          <cell r="S29285">
            <v>0.03</v>
          </cell>
        </row>
        <row r="29286">
          <cell r="L29286" t="str">
            <v>128G8378</v>
          </cell>
          <cell r="M29286" t="e">
            <v>#N/A</v>
          </cell>
          <cell r="N29286" t="e">
            <v>#N/A</v>
          </cell>
          <cell r="O29286" t="e">
            <v>#N/A</v>
          </cell>
          <cell r="P29286" t="e">
            <v>#N/A</v>
          </cell>
          <cell r="Q29286" t="e">
            <v>#N/A</v>
          </cell>
          <cell r="S29286">
            <v>0.03</v>
          </cell>
        </row>
        <row r="29287">
          <cell r="L29287" t="str">
            <v>128G8379</v>
          </cell>
          <cell r="M29287" t="e">
            <v>#N/A</v>
          </cell>
          <cell r="N29287" t="e">
            <v>#N/A</v>
          </cell>
          <cell r="O29287" t="e">
            <v>#N/A</v>
          </cell>
          <cell r="P29287" t="e">
            <v>#N/A</v>
          </cell>
          <cell r="Q29287" t="e">
            <v>#N/A</v>
          </cell>
          <cell r="S29287">
            <v>0.03</v>
          </cell>
        </row>
        <row r="29288">
          <cell r="L29288" t="str">
            <v>128G8380</v>
          </cell>
          <cell r="M29288" t="e">
            <v>#N/A</v>
          </cell>
          <cell r="N29288" t="e">
            <v>#N/A</v>
          </cell>
          <cell r="O29288" t="e">
            <v>#N/A</v>
          </cell>
          <cell r="P29288" t="e">
            <v>#N/A</v>
          </cell>
          <cell r="Q29288" t="e">
            <v>#N/A</v>
          </cell>
          <cell r="S29288">
            <v>0.03</v>
          </cell>
        </row>
        <row r="29289">
          <cell r="L29289" t="str">
            <v>128G8381</v>
          </cell>
          <cell r="M29289" t="e">
            <v>#N/A</v>
          </cell>
          <cell r="N29289" t="e">
            <v>#N/A</v>
          </cell>
          <cell r="O29289" t="e">
            <v>#N/A</v>
          </cell>
          <cell r="P29289" t="e">
            <v>#N/A</v>
          </cell>
          <cell r="Q29289" t="e">
            <v>#N/A</v>
          </cell>
          <cell r="S29289">
            <v>0.03</v>
          </cell>
        </row>
        <row r="29290">
          <cell r="L29290" t="str">
            <v>128G8382</v>
          </cell>
          <cell r="M29290" t="e">
            <v>#N/A</v>
          </cell>
          <cell r="N29290" t="e">
            <v>#N/A</v>
          </cell>
          <cell r="O29290" t="e">
            <v>#N/A</v>
          </cell>
          <cell r="P29290" t="e">
            <v>#N/A</v>
          </cell>
          <cell r="Q29290" t="e">
            <v>#N/A</v>
          </cell>
          <cell r="S29290">
            <v>0.03</v>
          </cell>
        </row>
        <row r="29291">
          <cell r="L29291" t="str">
            <v>128G8383</v>
          </cell>
          <cell r="M29291" t="e">
            <v>#N/A</v>
          </cell>
          <cell r="N29291" t="e">
            <v>#N/A</v>
          </cell>
          <cell r="O29291" t="e">
            <v>#N/A</v>
          </cell>
          <cell r="P29291" t="e">
            <v>#N/A</v>
          </cell>
          <cell r="Q29291" t="e">
            <v>#N/A</v>
          </cell>
          <cell r="S29291">
            <v>0.03</v>
          </cell>
        </row>
        <row r="29292">
          <cell r="L29292" t="str">
            <v>128G8384</v>
          </cell>
          <cell r="M29292" t="e">
            <v>#N/A</v>
          </cell>
          <cell r="N29292" t="e">
            <v>#N/A</v>
          </cell>
          <cell r="O29292" t="e">
            <v>#N/A</v>
          </cell>
          <cell r="P29292" t="e">
            <v>#N/A</v>
          </cell>
          <cell r="Q29292" t="e">
            <v>#N/A</v>
          </cell>
          <cell r="S29292">
            <v>0.03</v>
          </cell>
        </row>
        <row r="29293">
          <cell r="L29293" t="str">
            <v>128G8385</v>
          </cell>
          <cell r="M29293" t="e">
            <v>#N/A</v>
          </cell>
          <cell r="N29293" t="e">
            <v>#N/A</v>
          </cell>
          <cell r="O29293" t="e">
            <v>#N/A</v>
          </cell>
          <cell r="P29293" t="e">
            <v>#N/A</v>
          </cell>
          <cell r="Q29293" t="e">
            <v>#N/A</v>
          </cell>
          <cell r="S29293">
            <v>0.03</v>
          </cell>
        </row>
        <row r="29294">
          <cell r="L29294" t="str">
            <v>128G8386</v>
          </cell>
          <cell r="M29294" t="e">
            <v>#N/A</v>
          </cell>
          <cell r="N29294" t="e">
            <v>#N/A</v>
          </cell>
          <cell r="O29294" t="e">
            <v>#N/A</v>
          </cell>
          <cell r="P29294" t="e">
            <v>#N/A</v>
          </cell>
          <cell r="Q29294" t="e">
            <v>#N/A</v>
          </cell>
          <cell r="S29294">
            <v>0.03</v>
          </cell>
        </row>
        <row r="29295">
          <cell r="L29295" t="str">
            <v>128G8387</v>
          </cell>
          <cell r="M29295" t="e">
            <v>#N/A</v>
          </cell>
          <cell r="N29295" t="e">
            <v>#N/A</v>
          </cell>
          <cell r="O29295" t="e">
            <v>#N/A</v>
          </cell>
          <cell r="P29295" t="e">
            <v>#N/A</v>
          </cell>
          <cell r="Q29295" t="e">
            <v>#N/A</v>
          </cell>
          <cell r="S29295">
            <v>0.03</v>
          </cell>
        </row>
        <row r="29296">
          <cell r="L29296" t="str">
            <v>128G8388</v>
          </cell>
          <cell r="M29296" t="e">
            <v>#N/A</v>
          </cell>
          <cell r="N29296" t="e">
            <v>#N/A</v>
          </cell>
          <cell r="O29296" t="e">
            <v>#N/A</v>
          </cell>
          <cell r="P29296" t="e">
            <v>#N/A</v>
          </cell>
          <cell r="Q29296" t="e">
            <v>#N/A</v>
          </cell>
          <cell r="S29296">
            <v>0.03</v>
          </cell>
        </row>
        <row r="29297">
          <cell r="L29297" t="str">
            <v>128G8389</v>
          </cell>
          <cell r="M29297" t="e">
            <v>#N/A</v>
          </cell>
          <cell r="N29297" t="e">
            <v>#N/A</v>
          </cell>
          <cell r="O29297" t="e">
            <v>#N/A</v>
          </cell>
          <cell r="P29297" t="e">
            <v>#N/A</v>
          </cell>
          <cell r="Q29297" t="e">
            <v>#N/A</v>
          </cell>
          <cell r="S29297">
            <v>0.03</v>
          </cell>
        </row>
        <row r="29298">
          <cell r="L29298" t="str">
            <v>128G8390</v>
          </cell>
          <cell r="M29298" t="e">
            <v>#N/A</v>
          </cell>
          <cell r="N29298" t="e">
            <v>#N/A</v>
          </cell>
          <cell r="O29298" t="e">
            <v>#N/A</v>
          </cell>
          <cell r="P29298" t="e">
            <v>#N/A</v>
          </cell>
          <cell r="Q29298" t="e">
            <v>#N/A</v>
          </cell>
          <cell r="S29298">
            <v>0.03</v>
          </cell>
        </row>
        <row r="29299">
          <cell r="L29299" t="str">
            <v>128G8391</v>
          </cell>
          <cell r="M29299" t="e">
            <v>#N/A</v>
          </cell>
          <cell r="N29299" t="e">
            <v>#N/A</v>
          </cell>
          <cell r="O29299" t="e">
            <v>#N/A</v>
          </cell>
          <cell r="P29299" t="e">
            <v>#N/A</v>
          </cell>
          <cell r="Q29299" t="e">
            <v>#N/A</v>
          </cell>
          <cell r="S29299">
            <v>0.03</v>
          </cell>
        </row>
        <row r="29300">
          <cell r="L29300" t="str">
            <v>128G8392</v>
          </cell>
          <cell r="M29300" t="e">
            <v>#N/A</v>
          </cell>
          <cell r="N29300" t="e">
            <v>#N/A</v>
          </cell>
          <cell r="O29300" t="e">
            <v>#N/A</v>
          </cell>
          <cell r="P29300" t="e">
            <v>#N/A</v>
          </cell>
          <cell r="Q29300" t="e">
            <v>#N/A</v>
          </cell>
          <cell r="S29300">
            <v>0.03</v>
          </cell>
        </row>
        <row r="29301">
          <cell r="L29301" t="str">
            <v>128G8393</v>
          </cell>
          <cell r="M29301" t="e">
            <v>#N/A</v>
          </cell>
          <cell r="N29301" t="e">
            <v>#N/A</v>
          </cell>
          <cell r="O29301" t="e">
            <v>#N/A</v>
          </cell>
          <cell r="P29301" t="e">
            <v>#N/A</v>
          </cell>
          <cell r="Q29301" t="e">
            <v>#N/A</v>
          </cell>
          <cell r="S29301">
            <v>0.03</v>
          </cell>
        </row>
        <row r="29302">
          <cell r="L29302" t="str">
            <v>128G8394</v>
          </cell>
          <cell r="M29302" t="e">
            <v>#N/A</v>
          </cell>
          <cell r="N29302" t="e">
            <v>#N/A</v>
          </cell>
          <cell r="O29302" t="e">
            <v>#N/A</v>
          </cell>
          <cell r="P29302" t="e">
            <v>#N/A</v>
          </cell>
          <cell r="Q29302" t="e">
            <v>#N/A</v>
          </cell>
          <cell r="S29302">
            <v>0.03</v>
          </cell>
        </row>
        <row r="29303">
          <cell r="L29303" t="str">
            <v>128G8395</v>
          </cell>
          <cell r="M29303" t="e">
            <v>#N/A</v>
          </cell>
          <cell r="N29303" t="e">
            <v>#N/A</v>
          </cell>
          <cell r="O29303" t="e">
            <v>#N/A</v>
          </cell>
          <cell r="P29303" t="e">
            <v>#N/A</v>
          </cell>
          <cell r="Q29303" t="e">
            <v>#N/A</v>
          </cell>
          <cell r="S29303">
            <v>0.03</v>
          </cell>
        </row>
        <row r="29304">
          <cell r="L29304" t="str">
            <v>128G8396</v>
          </cell>
          <cell r="M29304" t="e">
            <v>#N/A</v>
          </cell>
          <cell r="N29304" t="e">
            <v>#N/A</v>
          </cell>
          <cell r="O29304" t="e">
            <v>#N/A</v>
          </cell>
          <cell r="P29304" t="e">
            <v>#N/A</v>
          </cell>
          <cell r="Q29304" t="e">
            <v>#N/A</v>
          </cell>
          <cell r="S29304">
            <v>0.03</v>
          </cell>
        </row>
        <row r="29305">
          <cell r="L29305" t="str">
            <v>128G8397</v>
          </cell>
          <cell r="M29305" t="e">
            <v>#N/A</v>
          </cell>
          <cell r="N29305" t="e">
            <v>#N/A</v>
          </cell>
          <cell r="O29305" t="e">
            <v>#N/A</v>
          </cell>
          <cell r="P29305" t="e">
            <v>#N/A</v>
          </cell>
          <cell r="Q29305" t="e">
            <v>#N/A</v>
          </cell>
          <cell r="S29305">
            <v>0.03</v>
          </cell>
        </row>
        <row r="29306">
          <cell r="L29306" t="str">
            <v>128G8398</v>
          </cell>
          <cell r="M29306" t="e">
            <v>#N/A</v>
          </cell>
          <cell r="N29306" t="e">
            <v>#N/A</v>
          </cell>
          <cell r="O29306" t="e">
            <v>#N/A</v>
          </cell>
          <cell r="P29306" t="e">
            <v>#N/A</v>
          </cell>
          <cell r="Q29306" t="e">
            <v>#N/A</v>
          </cell>
          <cell r="S29306">
            <v>0.03</v>
          </cell>
        </row>
        <row r="29307">
          <cell r="L29307" t="str">
            <v>128G8399</v>
          </cell>
          <cell r="M29307" t="e">
            <v>#N/A</v>
          </cell>
          <cell r="N29307" t="e">
            <v>#N/A</v>
          </cell>
          <cell r="O29307" t="e">
            <v>#N/A</v>
          </cell>
          <cell r="P29307" t="e">
            <v>#N/A</v>
          </cell>
          <cell r="Q29307" t="e">
            <v>#N/A</v>
          </cell>
          <cell r="S29307">
            <v>0.03</v>
          </cell>
        </row>
        <row r="29308">
          <cell r="L29308" t="str">
            <v>128G8418</v>
          </cell>
          <cell r="M29308" t="e">
            <v>#N/A</v>
          </cell>
          <cell r="N29308" t="e">
            <v>#N/A</v>
          </cell>
          <cell r="O29308" t="e">
            <v>#N/A</v>
          </cell>
          <cell r="P29308" t="e">
            <v>#N/A</v>
          </cell>
          <cell r="Q29308" t="e">
            <v>#N/A</v>
          </cell>
          <cell r="S29308">
            <v>0.03</v>
          </cell>
        </row>
        <row r="29309">
          <cell r="L29309" t="str">
            <v>128G8419</v>
          </cell>
          <cell r="M29309" t="e">
            <v>#N/A</v>
          </cell>
          <cell r="N29309" t="e">
            <v>#N/A</v>
          </cell>
          <cell r="O29309" t="e">
            <v>#N/A</v>
          </cell>
          <cell r="P29309" t="e">
            <v>#N/A</v>
          </cell>
          <cell r="Q29309" t="e">
            <v>#N/A</v>
          </cell>
          <cell r="S29309">
            <v>0.03</v>
          </cell>
        </row>
        <row r="29310">
          <cell r="L29310" t="str">
            <v>128G8650</v>
          </cell>
          <cell r="M29310" t="e">
            <v>#N/A</v>
          </cell>
          <cell r="N29310" t="e">
            <v>#N/A</v>
          </cell>
          <cell r="O29310" t="e">
            <v>#N/A</v>
          </cell>
          <cell r="P29310" t="e">
            <v>#N/A</v>
          </cell>
          <cell r="Q29310" t="e">
            <v>#N/A</v>
          </cell>
          <cell r="S29310">
            <v>0.03</v>
          </cell>
        </row>
        <row r="29311">
          <cell r="L29311" t="str">
            <v>128G8651</v>
          </cell>
          <cell r="M29311" t="e">
            <v>#N/A</v>
          </cell>
          <cell r="N29311" t="e">
            <v>#N/A</v>
          </cell>
          <cell r="O29311" t="e">
            <v>#N/A</v>
          </cell>
          <cell r="P29311" t="e">
            <v>#N/A</v>
          </cell>
          <cell r="Q29311" t="e">
            <v>#N/A</v>
          </cell>
          <cell r="S29311">
            <v>0.03</v>
          </cell>
        </row>
        <row r="29312">
          <cell r="L29312" t="str">
            <v>128G8652</v>
          </cell>
          <cell r="M29312" t="e">
            <v>#N/A</v>
          </cell>
          <cell r="N29312" t="e">
            <v>#N/A</v>
          </cell>
          <cell r="O29312" t="e">
            <v>#N/A</v>
          </cell>
          <cell r="P29312" t="e">
            <v>#N/A</v>
          </cell>
          <cell r="Q29312" t="e">
            <v>#N/A</v>
          </cell>
          <cell r="S29312">
            <v>0.03</v>
          </cell>
        </row>
        <row r="29313">
          <cell r="L29313" t="str">
            <v>128G8653</v>
          </cell>
          <cell r="M29313" t="e">
            <v>#N/A</v>
          </cell>
          <cell r="N29313" t="e">
            <v>#N/A</v>
          </cell>
          <cell r="O29313" t="e">
            <v>#N/A</v>
          </cell>
          <cell r="P29313" t="e">
            <v>#N/A</v>
          </cell>
          <cell r="Q29313" t="e">
            <v>#N/A</v>
          </cell>
          <cell r="S29313">
            <v>0.03</v>
          </cell>
        </row>
        <row r="29314">
          <cell r="L29314" t="str">
            <v>128G8654</v>
          </cell>
          <cell r="M29314" t="e">
            <v>#N/A</v>
          </cell>
          <cell r="N29314" t="e">
            <v>#N/A</v>
          </cell>
          <cell r="O29314" t="e">
            <v>#N/A</v>
          </cell>
          <cell r="P29314" t="e">
            <v>#N/A</v>
          </cell>
          <cell r="Q29314" t="e">
            <v>#N/A</v>
          </cell>
          <cell r="S29314">
            <v>0.03</v>
          </cell>
        </row>
        <row r="29315">
          <cell r="L29315" t="str">
            <v>128G8655</v>
          </cell>
          <cell r="M29315" t="e">
            <v>#N/A</v>
          </cell>
          <cell r="N29315" t="e">
            <v>#N/A</v>
          </cell>
          <cell r="O29315" t="e">
            <v>#N/A</v>
          </cell>
          <cell r="P29315" t="e">
            <v>#N/A</v>
          </cell>
          <cell r="Q29315" t="e">
            <v>#N/A</v>
          </cell>
          <cell r="S29315">
            <v>0.03</v>
          </cell>
        </row>
        <row r="29316">
          <cell r="L29316" t="str">
            <v>128G8656</v>
          </cell>
          <cell r="M29316" t="e">
            <v>#N/A</v>
          </cell>
          <cell r="N29316" t="e">
            <v>#N/A</v>
          </cell>
          <cell r="O29316" t="e">
            <v>#N/A</v>
          </cell>
          <cell r="P29316" t="e">
            <v>#N/A</v>
          </cell>
          <cell r="Q29316" t="e">
            <v>#N/A</v>
          </cell>
          <cell r="S29316">
            <v>0.03</v>
          </cell>
        </row>
        <row r="29317">
          <cell r="L29317" t="str">
            <v>128G8657</v>
          </cell>
          <cell r="M29317" t="e">
            <v>#N/A</v>
          </cell>
          <cell r="N29317" t="e">
            <v>#N/A</v>
          </cell>
          <cell r="O29317" t="e">
            <v>#N/A</v>
          </cell>
          <cell r="P29317" t="e">
            <v>#N/A</v>
          </cell>
          <cell r="Q29317" t="e">
            <v>#N/A</v>
          </cell>
          <cell r="S29317">
            <v>0.03</v>
          </cell>
        </row>
        <row r="29318">
          <cell r="L29318" t="str">
            <v>128G8658</v>
          </cell>
          <cell r="M29318" t="e">
            <v>#N/A</v>
          </cell>
          <cell r="N29318" t="e">
            <v>#N/A</v>
          </cell>
          <cell r="O29318" t="e">
            <v>#N/A</v>
          </cell>
          <cell r="P29318" t="e">
            <v>#N/A</v>
          </cell>
          <cell r="Q29318" t="e">
            <v>#N/A</v>
          </cell>
          <cell r="S29318">
            <v>0.03</v>
          </cell>
        </row>
        <row r="29319">
          <cell r="L29319" t="str">
            <v>128G8659</v>
          </cell>
          <cell r="M29319" t="e">
            <v>#N/A</v>
          </cell>
          <cell r="N29319" t="e">
            <v>#N/A</v>
          </cell>
          <cell r="O29319" t="e">
            <v>#N/A</v>
          </cell>
          <cell r="P29319" t="e">
            <v>#N/A</v>
          </cell>
          <cell r="Q29319" t="e">
            <v>#N/A</v>
          </cell>
          <cell r="S29319">
            <v>0.03</v>
          </cell>
        </row>
        <row r="29320">
          <cell r="L29320" t="str">
            <v>128G8660</v>
          </cell>
          <cell r="M29320" t="e">
            <v>#N/A</v>
          </cell>
          <cell r="N29320" t="e">
            <v>#N/A</v>
          </cell>
          <cell r="O29320" t="e">
            <v>#N/A</v>
          </cell>
          <cell r="P29320" t="e">
            <v>#N/A</v>
          </cell>
          <cell r="Q29320" t="e">
            <v>#N/A</v>
          </cell>
          <cell r="S29320">
            <v>0.03</v>
          </cell>
        </row>
        <row r="29321">
          <cell r="L29321" t="str">
            <v>128G8661</v>
          </cell>
          <cell r="M29321" t="str">
            <v>TERM ACC_END CAP_WAP 2.5-10</v>
          </cell>
          <cell r="N29321" t="str">
            <v>SYSTEM SOLUTIONS</v>
          </cell>
          <cell r="O29321" t="str">
            <v>B10</v>
          </cell>
          <cell r="P29321" t="str">
            <v>69328</v>
          </cell>
          <cell r="Q29321" t="str">
            <v>Parts</v>
          </cell>
          <cell r="R29321">
            <v>23.48</v>
          </cell>
          <cell r="S29321">
            <v>0.03</v>
          </cell>
        </row>
        <row r="29322">
          <cell r="L29322" t="str">
            <v>128G8662</v>
          </cell>
          <cell r="M29322" t="e">
            <v>#N/A</v>
          </cell>
          <cell r="N29322" t="e">
            <v>#N/A</v>
          </cell>
          <cell r="O29322" t="e">
            <v>#N/A</v>
          </cell>
          <cell r="P29322" t="e">
            <v>#N/A</v>
          </cell>
          <cell r="Q29322" t="e">
            <v>#N/A</v>
          </cell>
          <cell r="S29322">
            <v>0.03</v>
          </cell>
        </row>
        <row r="29323">
          <cell r="L29323" t="str">
            <v>128G8663</v>
          </cell>
          <cell r="M29323" t="e">
            <v>#N/A</v>
          </cell>
          <cell r="N29323" t="e">
            <v>#N/A</v>
          </cell>
          <cell r="O29323" t="e">
            <v>#N/A</v>
          </cell>
          <cell r="P29323" t="e">
            <v>#N/A</v>
          </cell>
          <cell r="Q29323" t="e">
            <v>#N/A</v>
          </cell>
          <cell r="S29323">
            <v>0.03</v>
          </cell>
        </row>
        <row r="29324">
          <cell r="L29324" t="str">
            <v>128G8664</v>
          </cell>
          <cell r="M29324" t="e">
            <v>#N/A</v>
          </cell>
          <cell r="N29324" t="e">
            <v>#N/A</v>
          </cell>
          <cell r="O29324" t="e">
            <v>#N/A</v>
          </cell>
          <cell r="P29324" t="e">
            <v>#N/A</v>
          </cell>
          <cell r="Q29324" t="e">
            <v>#N/A</v>
          </cell>
          <cell r="S29324">
            <v>0.03</v>
          </cell>
        </row>
        <row r="29325">
          <cell r="L29325" t="str">
            <v>128G8665</v>
          </cell>
          <cell r="M29325" t="e">
            <v>#N/A</v>
          </cell>
          <cell r="N29325" t="e">
            <v>#N/A</v>
          </cell>
          <cell r="O29325" t="e">
            <v>#N/A</v>
          </cell>
          <cell r="P29325" t="e">
            <v>#N/A</v>
          </cell>
          <cell r="Q29325" t="e">
            <v>#N/A</v>
          </cell>
          <cell r="S29325">
            <v>0.03</v>
          </cell>
        </row>
        <row r="29326">
          <cell r="L29326" t="str">
            <v>128G8666</v>
          </cell>
          <cell r="M29326" t="e">
            <v>#N/A</v>
          </cell>
          <cell r="N29326" t="e">
            <v>#N/A</v>
          </cell>
          <cell r="O29326" t="e">
            <v>#N/A</v>
          </cell>
          <cell r="P29326" t="e">
            <v>#N/A</v>
          </cell>
          <cell r="Q29326" t="e">
            <v>#N/A</v>
          </cell>
          <cell r="S29326">
            <v>0.03</v>
          </cell>
        </row>
        <row r="29327">
          <cell r="L29327" t="str">
            <v>128G8667</v>
          </cell>
          <cell r="M29327" t="e">
            <v>#N/A</v>
          </cell>
          <cell r="N29327" t="e">
            <v>#N/A</v>
          </cell>
          <cell r="O29327" t="e">
            <v>#N/A</v>
          </cell>
          <cell r="P29327" t="e">
            <v>#N/A</v>
          </cell>
          <cell r="Q29327" t="e">
            <v>#N/A</v>
          </cell>
          <cell r="S29327">
            <v>0.03</v>
          </cell>
        </row>
        <row r="29328">
          <cell r="L29328" t="str">
            <v>128G8668</v>
          </cell>
          <cell r="M29328" t="e">
            <v>#N/A</v>
          </cell>
          <cell r="N29328" t="e">
            <v>#N/A</v>
          </cell>
          <cell r="O29328" t="e">
            <v>#N/A</v>
          </cell>
          <cell r="P29328" t="e">
            <v>#N/A</v>
          </cell>
          <cell r="Q29328" t="e">
            <v>#N/A</v>
          </cell>
          <cell r="S29328">
            <v>0.03</v>
          </cell>
        </row>
        <row r="29329">
          <cell r="L29329" t="str">
            <v>128G8669</v>
          </cell>
          <cell r="M29329" t="e">
            <v>#N/A</v>
          </cell>
          <cell r="N29329" t="e">
            <v>#N/A</v>
          </cell>
          <cell r="O29329" t="e">
            <v>#N/A</v>
          </cell>
          <cell r="P29329" t="e">
            <v>#N/A</v>
          </cell>
          <cell r="Q29329" t="e">
            <v>#N/A</v>
          </cell>
          <cell r="S29329">
            <v>0.03</v>
          </cell>
        </row>
        <row r="29330">
          <cell r="L29330" t="str">
            <v>128G8670</v>
          </cell>
          <cell r="M29330" t="e">
            <v>#N/A</v>
          </cell>
          <cell r="N29330" t="e">
            <v>#N/A</v>
          </cell>
          <cell r="O29330" t="e">
            <v>#N/A</v>
          </cell>
          <cell r="P29330" t="e">
            <v>#N/A</v>
          </cell>
          <cell r="Q29330" t="e">
            <v>#N/A</v>
          </cell>
          <cell r="S29330">
            <v>0.03</v>
          </cell>
        </row>
        <row r="29331">
          <cell r="L29331" t="str">
            <v>128G8671</v>
          </cell>
          <cell r="M29331" t="e">
            <v>#N/A</v>
          </cell>
          <cell r="N29331" t="e">
            <v>#N/A</v>
          </cell>
          <cell r="O29331" t="e">
            <v>#N/A</v>
          </cell>
          <cell r="P29331" t="e">
            <v>#N/A</v>
          </cell>
          <cell r="Q29331" t="e">
            <v>#N/A</v>
          </cell>
          <cell r="S29331">
            <v>0.03</v>
          </cell>
        </row>
        <row r="29332">
          <cell r="L29332" t="str">
            <v>128G8672</v>
          </cell>
          <cell r="M29332" t="e">
            <v>#N/A</v>
          </cell>
          <cell r="N29332" t="e">
            <v>#N/A</v>
          </cell>
          <cell r="O29332" t="e">
            <v>#N/A</v>
          </cell>
          <cell r="P29332" t="e">
            <v>#N/A</v>
          </cell>
          <cell r="Q29332" t="e">
            <v>#N/A</v>
          </cell>
          <cell r="S29332">
            <v>0.03</v>
          </cell>
        </row>
        <row r="29333">
          <cell r="L29333" t="str">
            <v>128G8673</v>
          </cell>
          <cell r="M29333" t="e">
            <v>#N/A</v>
          </cell>
          <cell r="N29333" t="e">
            <v>#N/A</v>
          </cell>
          <cell r="O29333" t="e">
            <v>#N/A</v>
          </cell>
          <cell r="P29333" t="e">
            <v>#N/A</v>
          </cell>
          <cell r="Q29333" t="e">
            <v>#N/A</v>
          </cell>
          <cell r="S29333">
            <v>0.03</v>
          </cell>
        </row>
        <row r="29334">
          <cell r="L29334" t="str">
            <v>128G8674</v>
          </cell>
          <cell r="M29334" t="e">
            <v>#N/A</v>
          </cell>
          <cell r="N29334" t="e">
            <v>#N/A</v>
          </cell>
          <cell r="O29334" t="e">
            <v>#N/A</v>
          </cell>
          <cell r="P29334" t="e">
            <v>#N/A</v>
          </cell>
          <cell r="Q29334" t="e">
            <v>#N/A</v>
          </cell>
          <cell r="S29334">
            <v>0.03</v>
          </cell>
        </row>
        <row r="29335">
          <cell r="L29335" t="str">
            <v>128G8675</v>
          </cell>
          <cell r="M29335" t="e">
            <v>#N/A</v>
          </cell>
          <cell r="N29335" t="e">
            <v>#N/A</v>
          </cell>
          <cell r="O29335" t="e">
            <v>#N/A</v>
          </cell>
          <cell r="P29335" t="e">
            <v>#N/A</v>
          </cell>
          <cell r="Q29335" t="e">
            <v>#N/A</v>
          </cell>
          <cell r="S29335">
            <v>0.03</v>
          </cell>
        </row>
        <row r="29336">
          <cell r="L29336" t="str">
            <v>128G8676</v>
          </cell>
          <cell r="M29336" t="e">
            <v>#N/A</v>
          </cell>
          <cell r="N29336" t="e">
            <v>#N/A</v>
          </cell>
          <cell r="O29336" t="e">
            <v>#N/A</v>
          </cell>
          <cell r="P29336" t="e">
            <v>#N/A</v>
          </cell>
          <cell r="Q29336" t="e">
            <v>#N/A</v>
          </cell>
          <cell r="S29336">
            <v>0.03</v>
          </cell>
        </row>
        <row r="29337">
          <cell r="L29337" t="str">
            <v>128G8677</v>
          </cell>
          <cell r="M29337" t="e">
            <v>#N/A</v>
          </cell>
          <cell r="N29337" t="e">
            <v>#N/A</v>
          </cell>
          <cell r="O29337" t="e">
            <v>#N/A</v>
          </cell>
          <cell r="P29337" t="e">
            <v>#N/A</v>
          </cell>
          <cell r="Q29337" t="e">
            <v>#N/A</v>
          </cell>
          <cell r="S29337">
            <v>0.03</v>
          </cell>
        </row>
        <row r="29338">
          <cell r="L29338" t="str">
            <v>128G8678</v>
          </cell>
          <cell r="M29338" t="e">
            <v>#N/A</v>
          </cell>
          <cell r="N29338" t="e">
            <v>#N/A</v>
          </cell>
          <cell r="O29338" t="e">
            <v>#N/A</v>
          </cell>
          <cell r="P29338" t="e">
            <v>#N/A</v>
          </cell>
          <cell r="Q29338" t="e">
            <v>#N/A</v>
          </cell>
          <cell r="S29338">
            <v>0.03</v>
          </cell>
        </row>
        <row r="29339">
          <cell r="L29339" t="str">
            <v>128G8679</v>
          </cell>
          <cell r="M29339" t="e">
            <v>#N/A</v>
          </cell>
          <cell r="N29339" t="e">
            <v>#N/A</v>
          </cell>
          <cell r="O29339" t="e">
            <v>#N/A</v>
          </cell>
          <cell r="P29339" t="e">
            <v>#N/A</v>
          </cell>
          <cell r="Q29339" t="e">
            <v>#N/A</v>
          </cell>
          <cell r="S29339">
            <v>0.03</v>
          </cell>
        </row>
        <row r="29340">
          <cell r="L29340" t="str">
            <v>128G8680</v>
          </cell>
          <cell r="M29340" t="e">
            <v>#N/A</v>
          </cell>
          <cell r="N29340" t="e">
            <v>#N/A</v>
          </cell>
          <cell r="O29340" t="e">
            <v>#N/A</v>
          </cell>
          <cell r="P29340" t="e">
            <v>#N/A</v>
          </cell>
          <cell r="Q29340" t="e">
            <v>#N/A</v>
          </cell>
          <cell r="S29340">
            <v>0.03</v>
          </cell>
        </row>
        <row r="29341">
          <cell r="L29341" t="str">
            <v>128G8681</v>
          </cell>
          <cell r="M29341" t="e">
            <v>#N/A</v>
          </cell>
          <cell r="N29341" t="e">
            <v>#N/A</v>
          </cell>
          <cell r="O29341" t="e">
            <v>#N/A</v>
          </cell>
          <cell r="P29341" t="e">
            <v>#N/A</v>
          </cell>
          <cell r="Q29341" t="e">
            <v>#N/A</v>
          </cell>
          <cell r="S29341">
            <v>0.03</v>
          </cell>
        </row>
        <row r="29342">
          <cell r="L29342" t="str">
            <v>128G8682</v>
          </cell>
          <cell r="M29342" t="e">
            <v>#N/A</v>
          </cell>
          <cell r="N29342" t="e">
            <v>#N/A</v>
          </cell>
          <cell r="O29342" t="e">
            <v>#N/A</v>
          </cell>
          <cell r="P29342" t="e">
            <v>#N/A</v>
          </cell>
          <cell r="Q29342" t="e">
            <v>#N/A</v>
          </cell>
          <cell r="S29342">
            <v>0.03</v>
          </cell>
        </row>
        <row r="29343">
          <cell r="L29343" t="str">
            <v>128G8683</v>
          </cell>
          <cell r="M29343" t="e">
            <v>#N/A</v>
          </cell>
          <cell r="N29343" t="e">
            <v>#N/A</v>
          </cell>
          <cell r="O29343" t="e">
            <v>#N/A</v>
          </cell>
          <cell r="P29343" t="e">
            <v>#N/A</v>
          </cell>
          <cell r="Q29343" t="e">
            <v>#N/A</v>
          </cell>
          <cell r="S29343">
            <v>0.03</v>
          </cell>
        </row>
        <row r="29344">
          <cell r="L29344" t="str">
            <v>128G8684</v>
          </cell>
          <cell r="M29344" t="e">
            <v>#N/A</v>
          </cell>
          <cell r="N29344" t="e">
            <v>#N/A</v>
          </cell>
          <cell r="O29344" t="e">
            <v>#N/A</v>
          </cell>
          <cell r="P29344" t="e">
            <v>#N/A</v>
          </cell>
          <cell r="Q29344" t="e">
            <v>#N/A</v>
          </cell>
          <cell r="S29344">
            <v>0.03</v>
          </cell>
        </row>
        <row r="29345">
          <cell r="L29345" t="str">
            <v>128G8685</v>
          </cell>
          <cell r="M29345" t="e">
            <v>#N/A</v>
          </cell>
          <cell r="N29345" t="e">
            <v>#N/A</v>
          </cell>
          <cell r="O29345" t="e">
            <v>#N/A</v>
          </cell>
          <cell r="P29345" t="e">
            <v>#N/A</v>
          </cell>
          <cell r="Q29345" t="e">
            <v>#N/A</v>
          </cell>
          <cell r="S29345">
            <v>0.03</v>
          </cell>
        </row>
        <row r="29346">
          <cell r="L29346" t="str">
            <v>128G8686</v>
          </cell>
          <cell r="M29346" t="e">
            <v>#N/A</v>
          </cell>
          <cell r="N29346" t="e">
            <v>#N/A</v>
          </cell>
          <cell r="O29346" t="e">
            <v>#N/A</v>
          </cell>
          <cell r="P29346" t="e">
            <v>#N/A</v>
          </cell>
          <cell r="Q29346" t="e">
            <v>#N/A</v>
          </cell>
          <cell r="S29346">
            <v>0.03</v>
          </cell>
        </row>
        <row r="29347">
          <cell r="L29347" t="str">
            <v>128G8687</v>
          </cell>
          <cell r="M29347" t="e">
            <v>#N/A</v>
          </cell>
          <cell r="N29347" t="e">
            <v>#N/A</v>
          </cell>
          <cell r="O29347" t="e">
            <v>#N/A</v>
          </cell>
          <cell r="P29347" t="e">
            <v>#N/A</v>
          </cell>
          <cell r="Q29347" t="e">
            <v>#N/A</v>
          </cell>
          <cell r="S29347">
            <v>0.03</v>
          </cell>
        </row>
        <row r="29348">
          <cell r="L29348" t="str">
            <v>128G8688</v>
          </cell>
          <cell r="M29348" t="e">
            <v>#N/A</v>
          </cell>
          <cell r="N29348" t="e">
            <v>#N/A</v>
          </cell>
          <cell r="O29348" t="e">
            <v>#N/A</v>
          </cell>
          <cell r="P29348" t="e">
            <v>#N/A</v>
          </cell>
          <cell r="Q29348" t="e">
            <v>#N/A</v>
          </cell>
          <cell r="S29348">
            <v>0.03</v>
          </cell>
        </row>
        <row r="29349">
          <cell r="L29349" t="str">
            <v>128G8689</v>
          </cell>
          <cell r="M29349" t="e">
            <v>#N/A</v>
          </cell>
          <cell r="N29349" t="e">
            <v>#N/A</v>
          </cell>
          <cell r="O29349" t="e">
            <v>#N/A</v>
          </cell>
          <cell r="P29349" t="e">
            <v>#N/A</v>
          </cell>
          <cell r="Q29349" t="e">
            <v>#N/A</v>
          </cell>
          <cell r="S29349">
            <v>0.03</v>
          </cell>
        </row>
        <row r="29350">
          <cell r="L29350" t="str">
            <v>128G8690</v>
          </cell>
          <cell r="M29350" t="e">
            <v>#N/A</v>
          </cell>
          <cell r="N29350" t="e">
            <v>#N/A</v>
          </cell>
          <cell r="O29350" t="e">
            <v>#N/A</v>
          </cell>
          <cell r="P29350" t="e">
            <v>#N/A</v>
          </cell>
          <cell r="Q29350" t="e">
            <v>#N/A</v>
          </cell>
          <cell r="S29350">
            <v>0.03</v>
          </cell>
        </row>
        <row r="29351">
          <cell r="L29351" t="str">
            <v>128G8691</v>
          </cell>
          <cell r="M29351" t="e">
            <v>#N/A</v>
          </cell>
          <cell r="N29351" t="e">
            <v>#N/A</v>
          </cell>
          <cell r="O29351" t="e">
            <v>#N/A</v>
          </cell>
          <cell r="P29351" t="e">
            <v>#N/A</v>
          </cell>
          <cell r="Q29351" t="e">
            <v>#N/A</v>
          </cell>
          <cell r="S29351">
            <v>0.03</v>
          </cell>
        </row>
        <row r="29352">
          <cell r="L29352" t="str">
            <v>128G8692</v>
          </cell>
          <cell r="M29352" t="e">
            <v>#N/A</v>
          </cell>
          <cell r="N29352" t="e">
            <v>#N/A</v>
          </cell>
          <cell r="O29352" t="e">
            <v>#N/A</v>
          </cell>
          <cell r="P29352" t="e">
            <v>#N/A</v>
          </cell>
          <cell r="Q29352" t="e">
            <v>#N/A</v>
          </cell>
          <cell r="S29352">
            <v>0.03</v>
          </cell>
        </row>
        <row r="29353">
          <cell r="L29353" t="str">
            <v>128G8693</v>
          </cell>
          <cell r="M29353" t="e">
            <v>#N/A</v>
          </cell>
          <cell r="N29353" t="e">
            <v>#N/A</v>
          </cell>
          <cell r="O29353" t="e">
            <v>#N/A</v>
          </cell>
          <cell r="P29353" t="e">
            <v>#N/A</v>
          </cell>
          <cell r="Q29353" t="e">
            <v>#N/A</v>
          </cell>
          <cell r="S29353">
            <v>0.03</v>
          </cell>
        </row>
        <row r="29354">
          <cell r="L29354" t="str">
            <v>128G8694</v>
          </cell>
          <cell r="M29354" t="e">
            <v>#N/A</v>
          </cell>
          <cell r="N29354" t="e">
            <v>#N/A</v>
          </cell>
          <cell r="O29354" t="e">
            <v>#N/A</v>
          </cell>
          <cell r="P29354" t="e">
            <v>#N/A</v>
          </cell>
          <cell r="Q29354" t="e">
            <v>#N/A</v>
          </cell>
          <cell r="S29354">
            <v>0.03</v>
          </cell>
        </row>
        <row r="29355">
          <cell r="L29355" t="str">
            <v>128G8695</v>
          </cell>
          <cell r="M29355" t="e">
            <v>#N/A</v>
          </cell>
          <cell r="N29355" t="e">
            <v>#N/A</v>
          </cell>
          <cell r="O29355" t="e">
            <v>#N/A</v>
          </cell>
          <cell r="P29355" t="e">
            <v>#N/A</v>
          </cell>
          <cell r="Q29355" t="e">
            <v>#N/A</v>
          </cell>
          <cell r="S29355">
            <v>0.03</v>
          </cell>
        </row>
        <row r="29356">
          <cell r="L29356" t="str">
            <v>128G8696</v>
          </cell>
          <cell r="M29356" t="e">
            <v>#N/A</v>
          </cell>
          <cell r="N29356" t="e">
            <v>#N/A</v>
          </cell>
          <cell r="O29356" t="e">
            <v>#N/A</v>
          </cell>
          <cell r="P29356" t="e">
            <v>#N/A</v>
          </cell>
          <cell r="Q29356" t="e">
            <v>#N/A</v>
          </cell>
          <cell r="S29356">
            <v>0.03</v>
          </cell>
        </row>
        <row r="29357">
          <cell r="L29357" t="str">
            <v>128G8697</v>
          </cell>
          <cell r="M29357" t="str">
            <v>TERM ACC_JUMPER_2 POS_PUSH</v>
          </cell>
          <cell r="N29357" t="str">
            <v>SYSTEM SOLUTIONS</v>
          </cell>
          <cell r="O29357" t="str">
            <v>B10</v>
          </cell>
          <cell r="P29357" t="str">
            <v>69328</v>
          </cell>
          <cell r="Q29357" t="str">
            <v>Parts</v>
          </cell>
          <cell r="R29357">
            <v>69.09</v>
          </cell>
          <cell r="S29357">
            <v>0.03</v>
          </cell>
        </row>
        <row r="29358">
          <cell r="L29358" t="str">
            <v>128G8698</v>
          </cell>
          <cell r="M29358" t="e">
            <v>#N/A</v>
          </cell>
          <cell r="N29358" t="e">
            <v>#N/A</v>
          </cell>
          <cell r="O29358" t="e">
            <v>#N/A</v>
          </cell>
          <cell r="P29358" t="e">
            <v>#N/A</v>
          </cell>
          <cell r="Q29358" t="e">
            <v>#N/A</v>
          </cell>
          <cell r="S29358">
            <v>0.03</v>
          </cell>
        </row>
        <row r="29359">
          <cell r="L29359" t="str">
            <v>128G8699</v>
          </cell>
          <cell r="M29359" t="e">
            <v>#N/A</v>
          </cell>
          <cell r="N29359" t="e">
            <v>#N/A</v>
          </cell>
          <cell r="O29359" t="e">
            <v>#N/A</v>
          </cell>
          <cell r="P29359" t="e">
            <v>#N/A</v>
          </cell>
          <cell r="Q29359" t="e">
            <v>#N/A</v>
          </cell>
          <cell r="S29359">
            <v>0.03</v>
          </cell>
        </row>
        <row r="29360">
          <cell r="L29360" t="str">
            <v>128G8700</v>
          </cell>
          <cell r="M29360" t="e">
            <v>#N/A</v>
          </cell>
          <cell r="N29360" t="e">
            <v>#N/A</v>
          </cell>
          <cell r="O29360" t="e">
            <v>#N/A</v>
          </cell>
          <cell r="P29360" t="e">
            <v>#N/A</v>
          </cell>
          <cell r="Q29360" t="e">
            <v>#N/A</v>
          </cell>
          <cell r="S29360">
            <v>0.03</v>
          </cell>
        </row>
        <row r="29361">
          <cell r="L29361" t="str">
            <v>128G8701</v>
          </cell>
          <cell r="M29361" t="e">
            <v>#N/A</v>
          </cell>
          <cell r="N29361" t="e">
            <v>#N/A</v>
          </cell>
          <cell r="O29361" t="e">
            <v>#N/A</v>
          </cell>
          <cell r="P29361" t="e">
            <v>#N/A</v>
          </cell>
          <cell r="Q29361" t="e">
            <v>#N/A</v>
          </cell>
          <cell r="S29361">
            <v>0.03</v>
          </cell>
        </row>
        <row r="29362">
          <cell r="L29362" t="str">
            <v>128G8702</v>
          </cell>
          <cell r="M29362" t="e">
            <v>#N/A</v>
          </cell>
          <cell r="N29362" t="e">
            <v>#N/A</v>
          </cell>
          <cell r="O29362" t="e">
            <v>#N/A</v>
          </cell>
          <cell r="P29362" t="e">
            <v>#N/A</v>
          </cell>
          <cell r="Q29362" t="e">
            <v>#N/A</v>
          </cell>
          <cell r="S29362">
            <v>0.03</v>
          </cell>
        </row>
        <row r="29363">
          <cell r="L29363" t="str">
            <v>128G8703</v>
          </cell>
          <cell r="M29363" t="e">
            <v>#N/A</v>
          </cell>
          <cell r="N29363" t="e">
            <v>#N/A</v>
          </cell>
          <cell r="O29363" t="e">
            <v>#N/A</v>
          </cell>
          <cell r="P29363" t="e">
            <v>#N/A</v>
          </cell>
          <cell r="Q29363" t="e">
            <v>#N/A</v>
          </cell>
          <cell r="S29363">
            <v>0.03</v>
          </cell>
        </row>
        <row r="29364">
          <cell r="L29364" t="str">
            <v>128G8704</v>
          </cell>
          <cell r="M29364" t="e">
            <v>#N/A</v>
          </cell>
          <cell r="N29364" t="e">
            <v>#N/A</v>
          </cell>
          <cell r="O29364" t="e">
            <v>#N/A</v>
          </cell>
          <cell r="P29364" t="e">
            <v>#N/A</v>
          </cell>
          <cell r="Q29364" t="e">
            <v>#N/A</v>
          </cell>
          <cell r="S29364">
            <v>0.03</v>
          </cell>
        </row>
        <row r="29365">
          <cell r="L29365" t="str">
            <v>128G8705</v>
          </cell>
          <cell r="M29365" t="e">
            <v>#N/A</v>
          </cell>
          <cell r="N29365" t="e">
            <v>#N/A</v>
          </cell>
          <cell r="O29365" t="e">
            <v>#N/A</v>
          </cell>
          <cell r="P29365" t="e">
            <v>#N/A</v>
          </cell>
          <cell r="Q29365" t="e">
            <v>#N/A</v>
          </cell>
          <cell r="S29365">
            <v>0.03</v>
          </cell>
        </row>
        <row r="29366">
          <cell r="L29366" t="str">
            <v>128G8706</v>
          </cell>
          <cell r="M29366" t="e">
            <v>#N/A</v>
          </cell>
          <cell r="N29366" t="e">
            <v>#N/A</v>
          </cell>
          <cell r="O29366" t="e">
            <v>#N/A</v>
          </cell>
          <cell r="P29366" t="e">
            <v>#N/A</v>
          </cell>
          <cell r="Q29366" t="e">
            <v>#N/A</v>
          </cell>
          <cell r="S29366">
            <v>0.03</v>
          </cell>
        </row>
        <row r="29367">
          <cell r="L29367" t="str">
            <v>128G8707</v>
          </cell>
          <cell r="M29367" t="e">
            <v>#N/A</v>
          </cell>
          <cell r="N29367" t="e">
            <v>#N/A</v>
          </cell>
          <cell r="O29367" t="e">
            <v>#N/A</v>
          </cell>
          <cell r="P29367" t="e">
            <v>#N/A</v>
          </cell>
          <cell r="Q29367" t="e">
            <v>#N/A</v>
          </cell>
          <cell r="S29367">
            <v>0.03</v>
          </cell>
        </row>
        <row r="29368">
          <cell r="L29368" t="str">
            <v>128G8708</v>
          </cell>
          <cell r="M29368" t="e">
            <v>#N/A</v>
          </cell>
          <cell r="N29368" t="e">
            <v>#N/A</v>
          </cell>
          <cell r="O29368" t="e">
            <v>#N/A</v>
          </cell>
          <cell r="P29368" t="e">
            <v>#N/A</v>
          </cell>
          <cell r="Q29368" t="e">
            <v>#N/A</v>
          </cell>
          <cell r="S29368">
            <v>0.03</v>
          </cell>
        </row>
        <row r="29369">
          <cell r="L29369" t="str">
            <v>128G8709</v>
          </cell>
          <cell r="M29369" t="str">
            <v>TERM_END BLOCK_SMALL_EW 35</v>
          </cell>
          <cell r="N29369" t="str">
            <v>SYSTEM SOLUTIONS</v>
          </cell>
          <cell r="O29369" t="str">
            <v>B10</v>
          </cell>
          <cell r="P29369" t="str">
            <v>69328</v>
          </cell>
          <cell r="Q29369" t="str">
            <v>Parts</v>
          </cell>
          <cell r="R29369">
            <v>71.86</v>
          </cell>
          <cell r="S29369">
            <v>0.03</v>
          </cell>
        </row>
        <row r="29370">
          <cell r="L29370" t="str">
            <v>128G8710</v>
          </cell>
          <cell r="M29370" t="str">
            <v>TERM ACC_DIN RAIL_35X7.5_STEEL</v>
          </cell>
          <cell r="N29370" t="str">
            <v>SYSTEM SOLUTIONS</v>
          </cell>
          <cell r="O29370" t="str">
            <v>B10</v>
          </cell>
          <cell r="P29370" t="str">
            <v>69328</v>
          </cell>
          <cell r="Q29370" t="str">
            <v>Parts</v>
          </cell>
          <cell r="R29370">
            <v>28.56</v>
          </cell>
          <cell r="S29370">
            <v>0.03</v>
          </cell>
        </row>
        <row r="29371">
          <cell r="L29371" t="str">
            <v>128G8711</v>
          </cell>
          <cell r="M29371" t="e">
            <v>#N/A</v>
          </cell>
          <cell r="N29371" t="e">
            <v>#N/A</v>
          </cell>
          <cell r="O29371" t="e">
            <v>#N/A</v>
          </cell>
          <cell r="P29371" t="e">
            <v>#N/A</v>
          </cell>
          <cell r="Q29371" t="e">
            <v>#N/A</v>
          </cell>
          <cell r="S29371">
            <v>0.03</v>
          </cell>
        </row>
        <row r="29372">
          <cell r="L29372" t="str">
            <v>128G8712</v>
          </cell>
          <cell r="M29372" t="e">
            <v>#N/A</v>
          </cell>
          <cell r="N29372" t="e">
            <v>#N/A</v>
          </cell>
          <cell r="O29372" t="e">
            <v>#N/A</v>
          </cell>
          <cell r="P29372" t="e">
            <v>#N/A</v>
          </cell>
          <cell r="Q29372" t="e">
            <v>#N/A</v>
          </cell>
          <cell r="S29372">
            <v>0.03</v>
          </cell>
        </row>
        <row r="29373">
          <cell r="L29373" t="str">
            <v>128G8713</v>
          </cell>
          <cell r="M29373" t="e">
            <v>#N/A</v>
          </cell>
          <cell r="N29373" t="e">
            <v>#N/A</v>
          </cell>
          <cell r="O29373" t="e">
            <v>#N/A</v>
          </cell>
          <cell r="P29373" t="e">
            <v>#N/A</v>
          </cell>
          <cell r="Q29373" t="e">
            <v>#N/A</v>
          </cell>
          <cell r="S29373">
            <v>0.03</v>
          </cell>
        </row>
        <row r="29374">
          <cell r="L29374" t="str">
            <v>128G8714</v>
          </cell>
          <cell r="M29374" t="e">
            <v>#N/A</v>
          </cell>
          <cell r="N29374" t="e">
            <v>#N/A</v>
          </cell>
          <cell r="O29374" t="e">
            <v>#N/A</v>
          </cell>
          <cell r="P29374" t="e">
            <v>#N/A</v>
          </cell>
          <cell r="Q29374" t="e">
            <v>#N/A</v>
          </cell>
          <cell r="S29374">
            <v>0.03</v>
          </cell>
        </row>
        <row r="29375">
          <cell r="L29375" t="str">
            <v>128G8715</v>
          </cell>
          <cell r="M29375" t="e">
            <v>#N/A</v>
          </cell>
          <cell r="N29375" t="e">
            <v>#N/A</v>
          </cell>
          <cell r="O29375" t="e">
            <v>#N/A</v>
          </cell>
          <cell r="P29375" t="e">
            <v>#N/A</v>
          </cell>
          <cell r="Q29375" t="e">
            <v>#N/A</v>
          </cell>
          <cell r="S29375">
            <v>0.03</v>
          </cell>
        </row>
        <row r="29376">
          <cell r="L29376" t="str">
            <v>128G8716</v>
          </cell>
          <cell r="M29376" t="e">
            <v>#N/A</v>
          </cell>
          <cell r="N29376" t="e">
            <v>#N/A</v>
          </cell>
          <cell r="O29376" t="e">
            <v>#N/A</v>
          </cell>
          <cell r="P29376" t="e">
            <v>#N/A</v>
          </cell>
          <cell r="Q29376" t="e">
            <v>#N/A</v>
          </cell>
          <cell r="S29376">
            <v>0.03</v>
          </cell>
        </row>
        <row r="29377">
          <cell r="L29377" t="str">
            <v>128G8717</v>
          </cell>
          <cell r="M29377" t="e">
            <v>#N/A</v>
          </cell>
          <cell r="N29377" t="e">
            <v>#N/A</v>
          </cell>
          <cell r="O29377" t="e">
            <v>#N/A</v>
          </cell>
          <cell r="P29377" t="e">
            <v>#N/A</v>
          </cell>
          <cell r="Q29377" t="e">
            <v>#N/A</v>
          </cell>
          <cell r="S29377">
            <v>0.03</v>
          </cell>
        </row>
        <row r="29378">
          <cell r="L29378" t="str">
            <v>128G8718</v>
          </cell>
          <cell r="M29378" t="e">
            <v>#N/A</v>
          </cell>
          <cell r="N29378" t="e">
            <v>#N/A</v>
          </cell>
          <cell r="O29378" t="e">
            <v>#N/A</v>
          </cell>
          <cell r="P29378" t="e">
            <v>#N/A</v>
          </cell>
          <cell r="Q29378" t="e">
            <v>#N/A</v>
          </cell>
          <cell r="S29378">
            <v>0.03</v>
          </cell>
        </row>
        <row r="29379">
          <cell r="L29379" t="str">
            <v>128G8719</v>
          </cell>
          <cell r="M29379" t="e">
            <v>#N/A</v>
          </cell>
          <cell r="N29379" t="e">
            <v>#N/A</v>
          </cell>
          <cell r="O29379" t="e">
            <v>#N/A</v>
          </cell>
          <cell r="P29379" t="e">
            <v>#N/A</v>
          </cell>
          <cell r="Q29379" t="e">
            <v>#N/A</v>
          </cell>
          <cell r="S29379">
            <v>0.03</v>
          </cell>
        </row>
        <row r="29380">
          <cell r="L29380" t="str">
            <v>128G8720</v>
          </cell>
          <cell r="M29380" t="e">
            <v>#N/A</v>
          </cell>
          <cell r="N29380" t="e">
            <v>#N/A</v>
          </cell>
          <cell r="O29380" t="e">
            <v>#N/A</v>
          </cell>
          <cell r="P29380" t="e">
            <v>#N/A</v>
          </cell>
          <cell r="Q29380" t="e">
            <v>#N/A</v>
          </cell>
          <cell r="S29380">
            <v>0.03</v>
          </cell>
        </row>
        <row r="29381">
          <cell r="L29381" t="str">
            <v>128G8721</v>
          </cell>
          <cell r="M29381" t="e">
            <v>#N/A</v>
          </cell>
          <cell r="N29381" t="e">
            <v>#N/A</v>
          </cell>
          <cell r="O29381" t="e">
            <v>#N/A</v>
          </cell>
          <cell r="P29381" t="e">
            <v>#N/A</v>
          </cell>
          <cell r="Q29381" t="e">
            <v>#N/A</v>
          </cell>
          <cell r="S29381">
            <v>0.03</v>
          </cell>
        </row>
        <row r="29382">
          <cell r="L29382" t="str">
            <v>128G8722</v>
          </cell>
          <cell r="M29382" t="e">
            <v>#N/A</v>
          </cell>
          <cell r="N29382" t="e">
            <v>#N/A</v>
          </cell>
          <cell r="O29382" t="e">
            <v>#N/A</v>
          </cell>
          <cell r="P29382" t="e">
            <v>#N/A</v>
          </cell>
          <cell r="Q29382" t="e">
            <v>#N/A</v>
          </cell>
          <cell r="S29382">
            <v>0.03</v>
          </cell>
        </row>
        <row r="29383">
          <cell r="L29383" t="str">
            <v>128G8723</v>
          </cell>
          <cell r="M29383" t="e">
            <v>#N/A</v>
          </cell>
          <cell r="N29383" t="e">
            <v>#N/A</v>
          </cell>
          <cell r="O29383" t="e">
            <v>#N/A</v>
          </cell>
          <cell r="P29383" t="e">
            <v>#N/A</v>
          </cell>
          <cell r="Q29383" t="e">
            <v>#N/A</v>
          </cell>
          <cell r="S29383">
            <v>0.03</v>
          </cell>
        </row>
        <row r="29384">
          <cell r="L29384" t="str">
            <v>128G8724</v>
          </cell>
          <cell r="M29384" t="e">
            <v>#N/A</v>
          </cell>
          <cell r="N29384" t="e">
            <v>#N/A</v>
          </cell>
          <cell r="O29384" t="e">
            <v>#N/A</v>
          </cell>
          <cell r="P29384" t="e">
            <v>#N/A</v>
          </cell>
          <cell r="Q29384" t="e">
            <v>#N/A</v>
          </cell>
          <cell r="S29384">
            <v>0.03</v>
          </cell>
        </row>
        <row r="29385">
          <cell r="L29385" t="str">
            <v>128G8725</v>
          </cell>
          <cell r="M29385" t="e">
            <v>#N/A</v>
          </cell>
          <cell r="N29385" t="e">
            <v>#N/A</v>
          </cell>
          <cell r="O29385" t="e">
            <v>#N/A</v>
          </cell>
          <cell r="P29385" t="e">
            <v>#N/A</v>
          </cell>
          <cell r="Q29385" t="e">
            <v>#N/A</v>
          </cell>
          <cell r="S29385">
            <v>0.03</v>
          </cell>
        </row>
        <row r="29386">
          <cell r="L29386" t="str">
            <v>128G8726</v>
          </cell>
          <cell r="M29386" t="e">
            <v>#N/A</v>
          </cell>
          <cell r="N29386" t="e">
            <v>#N/A</v>
          </cell>
          <cell r="O29386" t="e">
            <v>#N/A</v>
          </cell>
          <cell r="P29386" t="e">
            <v>#N/A</v>
          </cell>
          <cell r="Q29386" t="e">
            <v>#N/A</v>
          </cell>
          <cell r="S29386">
            <v>0.03</v>
          </cell>
        </row>
        <row r="29387">
          <cell r="L29387" t="str">
            <v>128G8727</v>
          </cell>
          <cell r="M29387" t="e">
            <v>#N/A</v>
          </cell>
          <cell r="N29387" t="e">
            <v>#N/A</v>
          </cell>
          <cell r="O29387" t="e">
            <v>#N/A</v>
          </cell>
          <cell r="P29387" t="e">
            <v>#N/A</v>
          </cell>
          <cell r="Q29387" t="e">
            <v>#N/A</v>
          </cell>
          <cell r="S29387">
            <v>0.03</v>
          </cell>
        </row>
        <row r="29388">
          <cell r="L29388" t="str">
            <v>128G8728</v>
          </cell>
          <cell r="M29388" t="e">
            <v>#N/A</v>
          </cell>
          <cell r="N29388" t="e">
            <v>#N/A</v>
          </cell>
          <cell r="O29388" t="e">
            <v>#N/A</v>
          </cell>
          <cell r="P29388" t="e">
            <v>#N/A</v>
          </cell>
          <cell r="Q29388" t="e">
            <v>#N/A</v>
          </cell>
          <cell r="S29388">
            <v>0.03</v>
          </cell>
        </row>
        <row r="29389">
          <cell r="L29389" t="str">
            <v>128G8860</v>
          </cell>
          <cell r="M29389" t="e">
            <v>#N/A</v>
          </cell>
          <cell r="N29389" t="e">
            <v>#N/A</v>
          </cell>
          <cell r="O29389" t="e">
            <v>#N/A</v>
          </cell>
          <cell r="P29389" t="e">
            <v>#N/A</v>
          </cell>
          <cell r="Q29389" t="e">
            <v>#N/A</v>
          </cell>
          <cell r="S29389">
            <v>0.03</v>
          </cell>
        </row>
        <row r="29390">
          <cell r="L29390" t="str">
            <v>128G8880</v>
          </cell>
          <cell r="M29390" t="e">
            <v>#N/A</v>
          </cell>
          <cell r="N29390" t="e">
            <v>#N/A</v>
          </cell>
          <cell r="O29390" t="e">
            <v>#N/A</v>
          </cell>
          <cell r="P29390" t="e">
            <v>#N/A</v>
          </cell>
          <cell r="Q29390" t="e">
            <v>#N/A</v>
          </cell>
          <cell r="S29390">
            <v>0.03</v>
          </cell>
        </row>
        <row r="29391">
          <cell r="L29391" t="str">
            <v>128G8881</v>
          </cell>
          <cell r="M29391" t="e">
            <v>#N/A</v>
          </cell>
          <cell r="N29391" t="e">
            <v>#N/A</v>
          </cell>
          <cell r="O29391" t="e">
            <v>#N/A</v>
          </cell>
          <cell r="P29391" t="e">
            <v>#N/A</v>
          </cell>
          <cell r="Q29391" t="e">
            <v>#N/A</v>
          </cell>
          <cell r="S29391">
            <v>0.03</v>
          </cell>
        </row>
        <row r="29392">
          <cell r="L29392" t="str">
            <v>128G8882</v>
          </cell>
          <cell r="M29392" t="e">
            <v>#N/A</v>
          </cell>
          <cell r="N29392" t="e">
            <v>#N/A</v>
          </cell>
          <cell r="O29392" t="e">
            <v>#N/A</v>
          </cell>
          <cell r="P29392" t="e">
            <v>#N/A</v>
          </cell>
          <cell r="Q29392" t="e">
            <v>#N/A</v>
          </cell>
          <cell r="S29392">
            <v>0.03</v>
          </cell>
        </row>
        <row r="29393">
          <cell r="L29393" t="str">
            <v>128G8883</v>
          </cell>
          <cell r="M29393" t="e">
            <v>#N/A</v>
          </cell>
          <cell r="N29393" t="e">
            <v>#N/A</v>
          </cell>
          <cell r="O29393" t="e">
            <v>#N/A</v>
          </cell>
          <cell r="P29393" t="e">
            <v>#N/A</v>
          </cell>
          <cell r="Q29393" t="e">
            <v>#N/A</v>
          </cell>
          <cell r="S29393">
            <v>0.03</v>
          </cell>
        </row>
        <row r="29394">
          <cell r="L29394" t="str">
            <v>128G8884</v>
          </cell>
          <cell r="M29394" t="e">
            <v>#N/A</v>
          </cell>
          <cell r="N29394" t="e">
            <v>#N/A</v>
          </cell>
          <cell r="O29394" t="e">
            <v>#N/A</v>
          </cell>
          <cell r="P29394" t="e">
            <v>#N/A</v>
          </cell>
          <cell r="Q29394" t="e">
            <v>#N/A</v>
          </cell>
          <cell r="S29394">
            <v>0.03</v>
          </cell>
        </row>
        <row r="29395">
          <cell r="L29395" t="str">
            <v>128G8885</v>
          </cell>
          <cell r="M29395" t="e">
            <v>#N/A</v>
          </cell>
          <cell r="N29395" t="e">
            <v>#N/A</v>
          </cell>
          <cell r="O29395" t="e">
            <v>#N/A</v>
          </cell>
          <cell r="P29395" t="e">
            <v>#N/A</v>
          </cell>
          <cell r="Q29395" t="e">
            <v>#N/A</v>
          </cell>
          <cell r="S29395">
            <v>0.03</v>
          </cell>
        </row>
        <row r="29396">
          <cell r="L29396" t="str">
            <v>128G8886</v>
          </cell>
          <cell r="M29396" t="e">
            <v>#N/A</v>
          </cell>
          <cell r="N29396" t="e">
            <v>#N/A</v>
          </cell>
          <cell r="O29396" t="e">
            <v>#N/A</v>
          </cell>
          <cell r="P29396" t="e">
            <v>#N/A</v>
          </cell>
          <cell r="Q29396" t="e">
            <v>#N/A</v>
          </cell>
          <cell r="S29396">
            <v>0.03</v>
          </cell>
        </row>
        <row r="29397">
          <cell r="L29397" t="str">
            <v>128G8887</v>
          </cell>
          <cell r="M29397" t="e">
            <v>#N/A</v>
          </cell>
          <cell r="N29397" t="e">
            <v>#N/A</v>
          </cell>
          <cell r="O29397" t="e">
            <v>#N/A</v>
          </cell>
          <cell r="P29397" t="e">
            <v>#N/A</v>
          </cell>
          <cell r="Q29397" t="e">
            <v>#N/A</v>
          </cell>
          <cell r="S29397">
            <v>0.03</v>
          </cell>
        </row>
        <row r="29398">
          <cell r="L29398" t="str">
            <v>128G8888</v>
          </cell>
          <cell r="M29398" t="e">
            <v>#N/A</v>
          </cell>
          <cell r="N29398" t="e">
            <v>#N/A</v>
          </cell>
          <cell r="O29398" t="e">
            <v>#N/A</v>
          </cell>
          <cell r="P29398" t="e">
            <v>#N/A</v>
          </cell>
          <cell r="Q29398" t="e">
            <v>#N/A</v>
          </cell>
          <cell r="S29398">
            <v>0.03</v>
          </cell>
        </row>
        <row r="29399">
          <cell r="L29399" t="str">
            <v>128G8889</v>
          </cell>
          <cell r="M29399" t="e">
            <v>#N/A</v>
          </cell>
          <cell r="N29399" t="e">
            <v>#N/A</v>
          </cell>
          <cell r="O29399" t="e">
            <v>#N/A</v>
          </cell>
          <cell r="P29399" t="e">
            <v>#N/A</v>
          </cell>
          <cell r="Q29399" t="e">
            <v>#N/A</v>
          </cell>
          <cell r="S29399">
            <v>0.03</v>
          </cell>
        </row>
        <row r="29400">
          <cell r="L29400" t="str">
            <v>128G8890</v>
          </cell>
          <cell r="M29400" t="e">
            <v>#N/A</v>
          </cell>
          <cell r="N29400" t="e">
            <v>#N/A</v>
          </cell>
          <cell r="O29400" t="e">
            <v>#N/A</v>
          </cell>
          <cell r="P29400" t="e">
            <v>#N/A</v>
          </cell>
          <cell r="Q29400" t="e">
            <v>#N/A</v>
          </cell>
          <cell r="S29400">
            <v>0.03</v>
          </cell>
        </row>
        <row r="29401">
          <cell r="L29401" t="str">
            <v>128G8891</v>
          </cell>
          <cell r="M29401" t="e">
            <v>#N/A</v>
          </cell>
          <cell r="N29401" t="e">
            <v>#N/A</v>
          </cell>
          <cell r="O29401" t="e">
            <v>#N/A</v>
          </cell>
          <cell r="P29401" t="e">
            <v>#N/A</v>
          </cell>
          <cell r="Q29401" t="e">
            <v>#N/A</v>
          </cell>
          <cell r="S29401">
            <v>0.03</v>
          </cell>
        </row>
        <row r="29402">
          <cell r="L29402" t="str">
            <v>128G8892</v>
          </cell>
          <cell r="M29402" t="e">
            <v>#N/A</v>
          </cell>
          <cell r="N29402" t="e">
            <v>#N/A</v>
          </cell>
          <cell r="O29402" t="e">
            <v>#N/A</v>
          </cell>
          <cell r="P29402" t="e">
            <v>#N/A</v>
          </cell>
          <cell r="Q29402" t="e">
            <v>#N/A</v>
          </cell>
          <cell r="S29402">
            <v>0.03</v>
          </cell>
        </row>
        <row r="29403">
          <cell r="L29403" t="str">
            <v>128G8893</v>
          </cell>
          <cell r="M29403" t="e">
            <v>#N/A</v>
          </cell>
          <cell r="N29403" t="e">
            <v>#N/A</v>
          </cell>
          <cell r="O29403" t="e">
            <v>#N/A</v>
          </cell>
          <cell r="P29403" t="e">
            <v>#N/A</v>
          </cell>
          <cell r="Q29403" t="e">
            <v>#N/A</v>
          </cell>
          <cell r="S29403">
            <v>0.03</v>
          </cell>
        </row>
        <row r="29404">
          <cell r="L29404" t="str">
            <v>128G8894</v>
          </cell>
          <cell r="M29404" t="e">
            <v>#N/A</v>
          </cell>
          <cell r="N29404" t="e">
            <v>#N/A</v>
          </cell>
          <cell r="O29404" t="e">
            <v>#N/A</v>
          </cell>
          <cell r="P29404" t="e">
            <v>#N/A</v>
          </cell>
          <cell r="Q29404" t="e">
            <v>#N/A</v>
          </cell>
          <cell r="S29404">
            <v>0.03</v>
          </cell>
        </row>
        <row r="29405">
          <cell r="L29405" t="str">
            <v>128G8895</v>
          </cell>
          <cell r="M29405" t="e">
            <v>#N/A</v>
          </cell>
          <cell r="N29405" t="e">
            <v>#N/A</v>
          </cell>
          <cell r="O29405" t="e">
            <v>#N/A</v>
          </cell>
          <cell r="P29405" t="e">
            <v>#N/A</v>
          </cell>
          <cell r="Q29405" t="e">
            <v>#N/A</v>
          </cell>
          <cell r="S29405">
            <v>0.03</v>
          </cell>
        </row>
        <row r="29406">
          <cell r="L29406" t="str">
            <v>128G8896</v>
          </cell>
          <cell r="M29406" t="e">
            <v>#N/A</v>
          </cell>
          <cell r="N29406" t="e">
            <v>#N/A</v>
          </cell>
          <cell r="O29406" t="e">
            <v>#N/A</v>
          </cell>
          <cell r="P29406" t="e">
            <v>#N/A</v>
          </cell>
          <cell r="Q29406" t="e">
            <v>#N/A</v>
          </cell>
          <cell r="S29406">
            <v>0.03</v>
          </cell>
        </row>
        <row r="29407">
          <cell r="L29407" t="str">
            <v>128G8920</v>
          </cell>
          <cell r="M29407" t="e">
            <v>#N/A</v>
          </cell>
          <cell r="N29407" t="e">
            <v>#N/A</v>
          </cell>
          <cell r="O29407" t="e">
            <v>#N/A</v>
          </cell>
          <cell r="P29407" t="e">
            <v>#N/A</v>
          </cell>
          <cell r="Q29407" t="e">
            <v>#N/A</v>
          </cell>
          <cell r="S29407">
            <v>0.03</v>
          </cell>
        </row>
        <row r="29408">
          <cell r="L29408" t="str">
            <v>128G8921</v>
          </cell>
          <cell r="M29408" t="e">
            <v>#N/A</v>
          </cell>
          <cell r="N29408" t="e">
            <v>#N/A</v>
          </cell>
          <cell r="O29408" t="e">
            <v>#N/A</v>
          </cell>
          <cell r="P29408" t="e">
            <v>#N/A</v>
          </cell>
          <cell r="Q29408" t="e">
            <v>#N/A</v>
          </cell>
          <cell r="S29408">
            <v>0.03</v>
          </cell>
        </row>
        <row r="29409">
          <cell r="L29409" t="str">
            <v>128G8922</v>
          </cell>
          <cell r="M29409" t="e">
            <v>#N/A</v>
          </cell>
          <cell r="N29409" t="e">
            <v>#N/A</v>
          </cell>
          <cell r="O29409" t="e">
            <v>#N/A</v>
          </cell>
          <cell r="P29409" t="e">
            <v>#N/A</v>
          </cell>
          <cell r="Q29409" t="e">
            <v>#N/A</v>
          </cell>
          <cell r="S29409">
            <v>0.03</v>
          </cell>
        </row>
        <row r="29410">
          <cell r="L29410" t="str">
            <v>128G8923</v>
          </cell>
          <cell r="M29410" t="e">
            <v>#N/A</v>
          </cell>
          <cell r="N29410" t="e">
            <v>#N/A</v>
          </cell>
          <cell r="O29410" t="e">
            <v>#N/A</v>
          </cell>
          <cell r="P29410" t="e">
            <v>#N/A</v>
          </cell>
          <cell r="Q29410" t="e">
            <v>#N/A</v>
          </cell>
          <cell r="S29410">
            <v>0.03</v>
          </cell>
        </row>
        <row r="29411">
          <cell r="L29411" t="str">
            <v>128G8924</v>
          </cell>
          <cell r="M29411" t="e">
            <v>#N/A</v>
          </cell>
          <cell r="N29411" t="e">
            <v>#N/A</v>
          </cell>
          <cell r="O29411" t="e">
            <v>#N/A</v>
          </cell>
          <cell r="P29411" t="e">
            <v>#N/A</v>
          </cell>
          <cell r="Q29411" t="e">
            <v>#N/A</v>
          </cell>
          <cell r="S29411">
            <v>0.03</v>
          </cell>
        </row>
        <row r="29412">
          <cell r="L29412" t="str">
            <v>128G8925</v>
          </cell>
          <cell r="M29412" t="e">
            <v>#N/A</v>
          </cell>
          <cell r="N29412" t="e">
            <v>#N/A</v>
          </cell>
          <cell r="O29412" t="e">
            <v>#N/A</v>
          </cell>
          <cell r="P29412" t="e">
            <v>#N/A</v>
          </cell>
          <cell r="Q29412" t="e">
            <v>#N/A</v>
          </cell>
          <cell r="S29412">
            <v>0.03</v>
          </cell>
        </row>
        <row r="29413">
          <cell r="L29413" t="str">
            <v>128G8926</v>
          </cell>
          <cell r="M29413" t="e">
            <v>#N/A</v>
          </cell>
          <cell r="N29413" t="e">
            <v>#N/A</v>
          </cell>
          <cell r="O29413" t="e">
            <v>#N/A</v>
          </cell>
          <cell r="P29413" t="e">
            <v>#N/A</v>
          </cell>
          <cell r="Q29413" t="e">
            <v>#N/A</v>
          </cell>
          <cell r="S29413">
            <v>0.03</v>
          </cell>
        </row>
        <row r="29414">
          <cell r="L29414" t="str">
            <v>128G8927</v>
          </cell>
          <cell r="M29414" t="e">
            <v>#N/A</v>
          </cell>
          <cell r="N29414" t="e">
            <v>#N/A</v>
          </cell>
          <cell r="O29414" t="e">
            <v>#N/A</v>
          </cell>
          <cell r="P29414" t="e">
            <v>#N/A</v>
          </cell>
          <cell r="Q29414" t="e">
            <v>#N/A</v>
          </cell>
          <cell r="S29414">
            <v>0.03</v>
          </cell>
        </row>
        <row r="29415">
          <cell r="L29415" t="str">
            <v>128G8928</v>
          </cell>
          <cell r="M29415" t="str">
            <v>VISSION BOARD TO BOARD JUMPER</v>
          </cell>
          <cell r="N29415" t="str">
            <v>SYSTEM SOLUTIONS</v>
          </cell>
          <cell r="O29415" t="str">
            <v>B10</v>
          </cell>
          <cell r="P29415" t="str">
            <v>69328</v>
          </cell>
          <cell r="Q29415" t="str">
            <v>Parts</v>
          </cell>
          <cell r="R29415">
            <v>3545.25</v>
          </cell>
          <cell r="S29415">
            <v>0.03</v>
          </cell>
        </row>
        <row r="29416">
          <cell r="L29416" t="str">
            <v>128G8929</v>
          </cell>
          <cell r="M29416" t="e">
            <v>#N/A</v>
          </cell>
          <cell r="N29416" t="e">
            <v>#N/A</v>
          </cell>
          <cell r="O29416" t="e">
            <v>#N/A</v>
          </cell>
          <cell r="P29416" t="e">
            <v>#N/A</v>
          </cell>
          <cell r="Q29416" t="e">
            <v>#N/A</v>
          </cell>
          <cell r="S29416">
            <v>0.03</v>
          </cell>
        </row>
        <row r="29417">
          <cell r="L29417" t="str">
            <v>128G8930</v>
          </cell>
          <cell r="M29417" t="e">
            <v>#N/A</v>
          </cell>
          <cell r="N29417" t="e">
            <v>#N/A</v>
          </cell>
          <cell r="O29417" t="e">
            <v>#N/A</v>
          </cell>
          <cell r="P29417" t="e">
            <v>#N/A</v>
          </cell>
          <cell r="Q29417" t="e">
            <v>#N/A</v>
          </cell>
          <cell r="S29417">
            <v>0.03</v>
          </cell>
        </row>
        <row r="29418">
          <cell r="L29418" t="str">
            <v>128G8931</v>
          </cell>
          <cell r="M29418" t="e">
            <v>#N/A</v>
          </cell>
          <cell r="N29418" t="e">
            <v>#N/A</v>
          </cell>
          <cell r="O29418" t="e">
            <v>#N/A</v>
          </cell>
          <cell r="P29418" t="e">
            <v>#N/A</v>
          </cell>
          <cell r="Q29418" t="e">
            <v>#N/A</v>
          </cell>
          <cell r="S29418">
            <v>0.03</v>
          </cell>
        </row>
        <row r="29419">
          <cell r="L29419" t="str">
            <v>128G8932</v>
          </cell>
          <cell r="M29419" t="str">
            <v>VISSION CPU TO I/O POWER/COMM</v>
          </cell>
          <cell r="N29419" t="str">
            <v>SYSTEM SOLUTIONS</v>
          </cell>
          <cell r="O29419" t="str">
            <v>B10</v>
          </cell>
          <cell r="P29419" t="str">
            <v>69328</v>
          </cell>
          <cell r="Q29419" t="str">
            <v>Parts</v>
          </cell>
          <cell r="R29419">
            <v>205.1</v>
          </cell>
          <cell r="S29419">
            <v>0.03</v>
          </cell>
        </row>
        <row r="29420">
          <cell r="L29420" t="str">
            <v>128G8933</v>
          </cell>
          <cell r="M29420" t="str">
            <v>VISSION PS TO CPU HARNESS</v>
          </cell>
          <cell r="N29420" t="str">
            <v>SYSTEM SOLUTIONS</v>
          </cell>
          <cell r="O29420" t="str">
            <v>B10</v>
          </cell>
          <cell r="P29420" t="str">
            <v>69328</v>
          </cell>
          <cell r="Q29420" t="str">
            <v>Parts</v>
          </cell>
          <cell r="R29420">
            <v>391.54</v>
          </cell>
          <cell r="S29420">
            <v>0.03</v>
          </cell>
        </row>
        <row r="29421">
          <cell r="L29421" t="str">
            <v>128G8934</v>
          </cell>
          <cell r="M29421" t="e">
            <v>#N/A</v>
          </cell>
          <cell r="N29421" t="e">
            <v>#N/A</v>
          </cell>
          <cell r="O29421" t="e">
            <v>#N/A</v>
          </cell>
          <cell r="P29421" t="e">
            <v>#N/A</v>
          </cell>
          <cell r="Q29421" t="e">
            <v>#N/A</v>
          </cell>
          <cell r="S29421">
            <v>0.03</v>
          </cell>
        </row>
        <row r="29422">
          <cell r="L29422" t="str">
            <v>128G8935</v>
          </cell>
          <cell r="M29422" t="e">
            <v>#N/A</v>
          </cell>
          <cell r="N29422" t="e">
            <v>#N/A</v>
          </cell>
          <cell r="O29422" t="e">
            <v>#N/A</v>
          </cell>
          <cell r="P29422" t="e">
            <v>#N/A</v>
          </cell>
          <cell r="Q29422" t="e">
            <v>#N/A</v>
          </cell>
          <cell r="S29422">
            <v>0.03</v>
          </cell>
        </row>
        <row r="29423">
          <cell r="L29423" t="str">
            <v>128G8936</v>
          </cell>
          <cell r="M29423" t="e">
            <v>#N/A</v>
          </cell>
          <cell r="N29423" t="e">
            <v>#N/A</v>
          </cell>
          <cell r="O29423" t="e">
            <v>#N/A</v>
          </cell>
          <cell r="P29423" t="e">
            <v>#N/A</v>
          </cell>
          <cell r="Q29423" t="e">
            <v>#N/A</v>
          </cell>
          <cell r="S29423">
            <v>0.03</v>
          </cell>
        </row>
        <row r="29424">
          <cell r="L29424" t="str">
            <v>128G8937</v>
          </cell>
          <cell r="M29424" t="e">
            <v>#N/A</v>
          </cell>
          <cell r="N29424" t="e">
            <v>#N/A</v>
          </cell>
          <cell r="O29424" t="e">
            <v>#N/A</v>
          </cell>
          <cell r="P29424" t="e">
            <v>#N/A</v>
          </cell>
          <cell r="Q29424" t="e">
            <v>#N/A</v>
          </cell>
          <cell r="S29424">
            <v>0.03</v>
          </cell>
        </row>
        <row r="29425">
          <cell r="L29425" t="str">
            <v>128G8938</v>
          </cell>
          <cell r="M29425" t="e">
            <v>#N/A</v>
          </cell>
          <cell r="N29425" t="e">
            <v>#N/A</v>
          </cell>
          <cell r="O29425" t="e">
            <v>#N/A</v>
          </cell>
          <cell r="P29425" t="e">
            <v>#N/A</v>
          </cell>
          <cell r="Q29425" t="e">
            <v>#N/A</v>
          </cell>
          <cell r="S29425">
            <v>0.03</v>
          </cell>
        </row>
        <row r="29426">
          <cell r="L29426" t="str">
            <v>128G8939</v>
          </cell>
          <cell r="M29426" t="e">
            <v>#N/A</v>
          </cell>
          <cell r="N29426" t="e">
            <v>#N/A</v>
          </cell>
          <cell r="O29426" t="e">
            <v>#N/A</v>
          </cell>
          <cell r="P29426" t="e">
            <v>#N/A</v>
          </cell>
          <cell r="Q29426" t="e">
            <v>#N/A</v>
          </cell>
          <cell r="S29426">
            <v>0.03</v>
          </cell>
        </row>
        <row r="29427">
          <cell r="L29427" t="str">
            <v>128G8940</v>
          </cell>
          <cell r="M29427" t="e">
            <v>#N/A</v>
          </cell>
          <cell r="N29427" t="e">
            <v>#N/A</v>
          </cell>
          <cell r="O29427" t="e">
            <v>#N/A</v>
          </cell>
          <cell r="P29427" t="e">
            <v>#N/A</v>
          </cell>
          <cell r="Q29427" t="e">
            <v>#N/A</v>
          </cell>
          <cell r="S29427">
            <v>0.03</v>
          </cell>
        </row>
        <row r="29428">
          <cell r="L29428" t="str">
            <v>128G8942</v>
          </cell>
          <cell r="M29428" t="e">
            <v>#N/A</v>
          </cell>
          <cell r="N29428" t="e">
            <v>#N/A</v>
          </cell>
          <cell r="O29428" t="e">
            <v>#N/A</v>
          </cell>
          <cell r="P29428" t="e">
            <v>#N/A</v>
          </cell>
          <cell r="Q29428" t="e">
            <v>#N/A</v>
          </cell>
          <cell r="S29428">
            <v>0.03</v>
          </cell>
        </row>
        <row r="29429">
          <cell r="L29429" t="str">
            <v>128G8944</v>
          </cell>
          <cell r="M29429" t="e">
            <v>#N/A</v>
          </cell>
          <cell r="N29429" t="e">
            <v>#N/A</v>
          </cell>
          <cell r="O29429" t="e">
            <v>#N/A</v>
          </cell>
          <cell r="P29429" t="e">
            <v>#N/A</v>
          </cell>
          <cell r="Q29429" t="e">
            <v>#N/A</v>
          </cell>
          <cell r="S29429">
            <v>0.03</v>
          </cell>
        </row>
        <row r="29430">
          <cell r="L29430" t="str">
            <v>128G8945</v>
          </cell>
          <cell r="M29430" t="e">
            <v>#N/A</v>
          </cell>
          <cell r="N29430" t="e">
            <v>#N/A</v>
          </cell>
          <cell r="O29430" t="e">
            <v>#N/A</v>
          </cell>
          <cell r="P29430" t="e">
            <v>#N/A</v>
          </cell>
          <cell r="Q29430" t="e">
            <v>#N/A</v>
          </cell>
          <cell r="S29430">
            <v>0.03</v>
          </cell>
        </row>
        <row r="29431">
          <cell r="L29431" t="str">
            <v>128G8946</v>
          </cell>
          <cell r="M29431" t="e">
            <v>#N/A</v>
          </cell>
          <cell r="N29431" t="e">
            <v>#N/A</v>
          </cell>
          <cell r="O29431" t="e">
            <v>#N/A</v>
          </cell>
          <cell r="P29431" t="e">
            <v>#N/A</v>
          </cell>
          <cell r="Q29431" t="e">
            <v>#N/A</v>
          </cell>
          <cell r="S29431">
            <v>0.03</v>
          </cell>
        </row>
        <row r="29432">
          <cell r="L29432" t="str">
            <v>128G8947</v>
          </cell>
          <cell r="M29432" t="e">
            <v>#N/A</v>
          </cell>
          <cell r="N29432" t="e">
            <v>#N/A</v>
          </cell>
          <cell r="O29432" t="e">
            <v>#N/A</v>
          </cell>
          <cell r="P29432" t="e">
            <v>#N/A</v>
          </cell>
          <cell r="Q29432" t="e">
            <v>#N/A</v>
          </cell>
          <cell r="S29432">
            <v>0.03</v>
          </cell>
        </row>
        <row r="29433">
          <cell r="L29433" t="str">
            <v>128G8948</v>
          </cell>
          <cell r="M29433" t="e">
            <v>#N/A</v>
          </cell>
          <cell r="N29433" t="e">
            <v>#N/A</v>
          </cell>
          <cell r="O29433" t="e">
            <v>#N/A</v>
          </cell>
          <cell r="P29433" t="e">
            <v>#N/A</v>
          </cell>
          <cell r="Q29433" t="e">
            <v>#N/A</v>
          </cell>
          <cell r="S29433">
            <v>0.03</v>
          </cell>
        </row>
        <row r="29434">
          <cell r="L29434" t="str">
            <v>128G8949</v>
          </cell>
          <cell r="M29434" t="e">
            <v>#N/A</v>
          </cell>
          <cell r="N29434" t="e">
            <v>#N/A</v>
          </cell>
          <cell r="O29434" t="e">
            <v>#N/A</v>
          </cell>
          <cell r="P29434" t="e">
            <v>#N/A</v>
          </cell>
          <cell r="Q29434" t="e">
            <v>#N/A</v>
          </cell>
          <cell r="S29434">
            <v>0.03</v>
          </cell>
        </row>
        <row r="29435">
          <cell r="L29435" t="str">
            <v>128G8950</v>
          </cell>
          <cell r="M29435" t="str">
            <v>PULSE~PURE CONDUCTIVITY CABLE</v>
          </cell>
          <cell r="N29435" t="str">
            <v>SYSTEM SOLUTIONS</v>
          </cell>
          <cell r="O29435" t="str">
            <v>B10</v>
          </cell>
          <cell r="P29435" t="str">
            <v>69328</v>
          </cell>
          <cell r="Q29435" t="str">
            <v>Parts</v>
          </cell>
          <cell r="R29435">
            <v>92.88</v>
          </cell>
          <cell r="S29435">
            <v>0.03</v>
          </cell>
        </row>
        <row r="29436">
          <cell r="L29436" t="str">
            <v>128G8951</v>
          </cell>
          <cell r="M29436" t="e">
            <v>#N/A</v>
          </cell>
          <cell r="N29436" t="e">
            <v>#N/A</v>
          </cell>
          <cell r="O29436" t="e">
            <v>#N/A</v>
          </cell>
          <cell r="P29436" t="e">
            <v>#N/A</v>
          </cell>
          <cell r="Q29436" t="e">
            <v>#N/A</v>
          </cell>
          <cell r="S29436">
            <v>0.03</v>
          </cell>
        </row>
        <row r="29437">
          <cell r="L29437" t="str">
            <v>128G8952</v>
          </cell>
          <cell r="M29437" t="e">
            <v>#N/A</v>
          </cell>
          <cell r="N29437" t="e">
            <v>#N/A</v>
          </cell>
          <cell r="O29437" t="e">
            <v>#N/A</v>
          </cell>
          <cell r="P29437" t="e">
            <v>#N/A</v>
          </cell>
          <cell r="Q29437" t="e">
            <v>#N/A</v>
          </cell>
          <cell r="S29437">
            <v>0.03</v>
          </cell>
        </row>
        <row r="29438">
          <cell r="L29438" t="str">
            <v>128G8953</v>
          </cell>
          <cell r="M29438" t="e">
            <v>#N/A</v>
          </cell>
          <cell r="N29438" t="e">
            <v>#N/A</v>
          </cell>
          <cell r="O29438" t="e">
            <v>#N/A</v>
          </cell>
          <cell r="P29438" t="e">
            <v>#N/A</v>
          </cell>
          <cell r="Q29438" t="e">
            <v>#N/A</v>
          </cell>
          <cell r="S29438">
            <v>0.03</v>
          </cell>
        </row>
        <row r="29439">
          <cell r="L29439" t="str">
            <v>128G8954</v>
          </cell>
          <cell r="M29439" t="e">
            <v>#N/A</v>
          </cell>
          <cell r="N29439" t="e">
            <v>#N/A</v>
          </cell>
          <cell r="O29439" t="e">
            <v>#N/A</v>
          </cell>
          <cell r="P29439" t="e">
            <v>#N/A</v>
          </cell>
          <cell r="Q29439" t="e">
            <v>#N/A</v>
          </cell>
          <cell r="S29439">
            <v>0.03</v>
          </cell>
        </row>
        <row r="29440">
          <cell r="L29440" t="str">
            <v>128G8955</v>
          </cell>
          <cell r="M29440" t="e">
            <v>#N/A</v>
          </cell>
          <cell r="N29440" t="e">
            <v>#N/A</v>
          </cell>
          <cell r="O29440" t="e">
            <v>#N/A</v>
          </cell>
          <cell r="P29440" t="e">
            <v>#N/A</v>
          </cell>
          <cell r="Q29440" t="e">
            <v>#N/A</v>
          </cell>
          <cell r="S29440">
            <v>0.03</v>
          </cell>
        </row>
        <row r="29441">
          <cell r="L29441" t="str">
            <v>128G8956</v>
          </cell>
          <cell r="M29441" t="e">
            <v>#N/A</v>
          </cell>
          <cell r="N29441" t="e">
            <v>#N/A</v>
          </cell>
          <cell r="O29441" t="e">
            <v>#N/A</v>
          </cell>
          <cell r="P29441" t="e">
            <v>#N/A</v>
          </cell>
          <cell r="Q29441" t="e">
            <v>#N/A</v>
          </cell>
          <cell r="S29441">
            <v>0.03</v>
          </cell>
        </row>
        <row r="29442">
          <cell r="L29442" t="str">
            <v>128G8959</v>
          </cell>
          <cell r="M29442" t="e">
            <v>#N/A</v>
          </cell>
          <cell r="N29442" t="e">
            <v>#N/A</v>
          </cell>
          <cell r="O29442" t="e">
            <v>#N/A</v>
          </cell>
          <cell r="P29442" t="e">
            <v>#N/A</v>
          </cell>
          <cell r="Q29442" t="e">
            <v>#N/A</v>
          </cell>
          <cell r="S29442">
            <v>0.03</v>
          </cell>
        </row>
        <row r="29443">
          <cell r="L29443" t="str">
            <v>128G8960</v>
          </cell>
          <cell r="M29443" t="e">
            <v>#N/A</v>
          </cell>
          <cell r="N29443" t="e">
            <v>#N/A</v>
          </cell>
          <cell r="O29443" t="e">
            <v>#N/A</v>
          </cell>
          <cell r="P29443" t="e">
            <v>#N/A</v>
          </cell>
          <cell r="Q29443" t="e">
            <v>#N/A</v>
          </cell>
          <cell r="S29443">
            <v>0.03</v>
          </cell>
        </row>
        <row r="29444">
          <cell r="L29444" t="str">
            <v>128G8962</v>
          </cell>
          <cell r="M29444" t="e">
            <v>#N/A</v>
          </cell>
          <cell r="N29444" t="e">
            <v>#N/A</v>
          </cell>
          <cell r="O29444" t="e">
            <v>#N/A</v>
          </cell>
          <cell r="P29444" t="e">
            <v>#N/A</v>
          </cell>
          <cell r="Q29444" t="e">
            <v>#N/A</v>
          </cell>
          <cell r="S29444">
            <v>0.03</v>
          </cell>
        </row>
        <row r="29445">
          <cell r="L29445" t="str">
            <v>128G8963</v>
          </cell>
          <cell r="M29445" t="str">
            <v>HRA_NA_VISSION REPLACEMENT CABLE</v>
          </cell>
          <cell r="N29445" t="str">
            <v>SYSTEM SOLUTIONS</v>
          </cell>
          <cell r="O29445" t="str">
            <v>B10</v>
          </cell>
          <cell r="P29445" t="str">
            <v>69328</v>
          </cell>
          <cell r="Q29445" t="str">
            <v>Parts</v>
          </cell>
          <cell r="R29445">
            <v>391.09</v>
          </cell>
          <cell r="S29445">
            <v>0.03</v>
          </cell>
        </row>
        <row r="29446">
          <cell r="L29446" t="str">
            <v>128G9224</v>
          </cell>
          <cell r="M29446" t="e">
            <v>#N/A</v>
          </cell>
          <cell r="N29446" t="e">
            <v>#N/A</v>
          </cell>
          <cell r="O29446" t="e">
            <v>#N/A</v>
          </cell>
          <cell r="P29446" t="e">
            <v>#N/A</v>
          </cell>
          <cell r="Q29446" t="e">
            <v>#N/A</v>
          </cell>
          <cell r="S29446">
            <v>0.03</v>
          </cell>
        </row>
        <row r="29447">
          <cell r="L29447" t="str">
            <v>128G9225</v>
          </cell>
          <cell r="M29447" t="e">
            <v>#N/A</v>
          </cell>
          <cell r="N29447" t="e">
            <v>#N/A</v>
          </cell>
          <cell r="O29447" t="e">
            <v>#N/A</v>
          </cell>
          <cell r="P29447" t="e">
            <v>#N/A</v>
          </cell>
          <cell r="Q29447" t="e">
            <v>#N/A</v>
          </cell>
          <cell r="S29447">
            <v>0.03</v>
          </cell>
        </row>
        <row r="29448">
          <cell r="L29448" t="str">
            <v>128G9226</v>
          </cell>
          <cell r="M29448" t="e">
            <v>#N/A</v>
          </cell>
          <cell r="N29448" t="e">
            <v>#N/A</v>
          </cell>
          <cell r="O29448" t="e">
            <v>#N/A</v>
          </cell>
          <cell r="P29448" t="e">
            <v>#N/A</v>
          </cell>
          <cell r="Q29448" t="e">
            <v>#N/A</v>
          </cell>
          <cell r="S29448">
            <v>0.03</v>
          </cell>
        </row>
        <row r="29449">
          <cell r="L29449" t="str">
            <v>128G9236</v>
          </cell>
          <cell r="M29449" t="e">
            <v>#N/A</v>
          </cell>
          <cell r="N29449" t="e">
            <v>#N/A</v>
          </cell>
          <cell r="O29449" t="e">
            <v>#N/A</v>
          </cell>
          <cell r="P29449" t="e">
            <v>#N/A</v>
          </cell>
          <cell r="Q29449" t="e">
            <v>#N/A</v>
          </cell>
          <cell r="S29449">
            <v>0.03</v>
          </cell>
        </row>
        <row r="29450">
          <cell r="L29450" t="str">
            <v>128G9252</v>
          </cell>
          <cell r="M29450" t="e">
            <v>#N/A</v>
          </cell>
          <cell r="N29450" t="e">
            <v>#N/A</v>
          </cell>
          <cell r="O29450" t="e">
            <v>#N/A</v>
          </cell>
          <cell r="P29450" t="e">
            <v>#N/A</v>
          </cell>
          <cell r="Q29450" t="e">
            <v>#N/A</v>
          </cell>
          <cell r="S29450">
            <v>0.03</v>
          </cell>
        </row>
        <row r="29451">
          <cell r="L29451" t="str">
            <v>128G9253</v>
          </cell>
          <cell r="M29451" t="e">
            <v>#N/A</v>
          </cell>
          <cell r="N29451" t="e">
            <v>#N/A</v>
          </cell>
          <cell r="O29451" t="e">
            <v>#N/A</v>
          </cell>
          <cell r="P29451" t="e">
            <v>#N/A</v>
          </cell>
          <cell r="Q29451" t="e">
            <v>#N/A</v>
          </cell>
          <cell r="S29451">
            <v>0.03</v>
          </cell>
        </row>
        <row r="29452">
          <cell r="L29452" t="str">
            <v>128G9262</v>
          </cell>
          <cell r="M29452" t="e">
            <v>#N/A</v>
          </cell>
          <cell r="N29452" t="e">
            <v>#N/A</v>
          </cell>
          <cell r="O29452" t="e">
            <v>#N/A</v>
          </cell>
          <cell r="P29452" t="e">
            <v>#N/A</v>
          </cell>
          <cell r="Q29452" t="e">
            <v>#N/A</v>
          </cell>
          <cell r="S29452">
            <v>0.03</v>
          </cell>
        </row>
        <row r="29453">
          <cell r="L29453" t="str">
            <v>128G9273</v>
          </cell>
          <cell r="M29453" t="e">
            <v>#N/A</v>
          </cell>
          <cell r="N29453" t="e">
            <v>#N/A</v>
          </cell>
          <cell r="O29453" t="e">
            <v>#N/A</v>
          </cell>
          <cell r="P29453" t="e">
            <v>#N/A</v>
          </cell>
          <cell r="Q29453" t="e">
            <v>#N/A</v>
          </cell>
          <cell r="S29453">
            <v>0.03</v>
          </cell>
        </row>
        <row r="29454">
          <cell r="L29454" t="str">
            <v>128G9286</v>
          </cell>
          <cell r="M29454" t="str">
            <v>STUD_#6-32X3/4   METAL HEX</v>
          </cell>
          <cell r="N29454" t="str">
            <v>SYSTEM SOLUTIONS</v>
          </cell>
          <cell r="O29454" t="str">
            <v>B10</v>
          </cell>
          <cell r="P29454" t="str">
            <v>69328</v>
          </cell>
          <cell r="Q29454" t="str">
            <v>Parts</v>
          </cell>
          <cell r="R29454">
            <v>2650.4</v>
          </cell>
          <cell r="S29454">
            <v>0.03</v>
          </cell>
        </row>
        <row r="29455">
          <cell r="L29455" t="str">
            <v>128G9770</v>
          </cell>
          <cell r="M29455" t="str">
            <v>KEYPAD RVS MATRIX LLC</v>
          </cell>
          <cell r="N29455" t="str">
            <v>SYSTEM SOLUTIONS</v>
          </cell>
          <cell r="O29455" t="str">
            <v>B10</v>
          </cell>
          <cell r="P29455" t="str">
            <v>69328</v>
          </cell>
          <cell r="Q29455" t="str">
            <v>Parts</v>
          </cell>
          <cell r="R29455">
            <v>1247.76</v>
          </cell>
          <cell r="S29455">
            <v>0.03</v>
          </cell>
        </row>
        <row r="29456">
          <cell r="L29456" t="str">
            <v>128G9771</v>
          </cell>
          <cell r="M29456" t="e">
            <v>#N/A</v>
          </cell>
          <cell r="N29456" t="e">
            <v>#N/A</v>
          </cell>
          <cell r="O29456" t="e">
            <v>#N/A</v>
          </cell>
          <cell r="P29456" t="e">
            <v>#N/A</v>
          </cell>
          <cell r="Q29456" t="e">
            <v>#N/A</v>
          </cell>
          <cell r="S29456">
            <v>0.03</v>
          </cell>
        </row>
        <row r="29457">
          <cell r="L29457" t="str">
            <v>128G9772</v>
          </cell>
          <cell r="M29457" t="e">
            <v>#N/A</v>
          </cell>
          <cell r="N29457" t="e">
            <v>#N/A</v>
          </cell>
          <cell r="O29457" t="e">
            <v>#N/A</v>
          </cell>
          <cell r="P29457" t="e">
            <v>#N/A</v>
          </cell>
          <cell r="Q29457" t="e">
            <v>#N/A</v>
          </cell>
          <cell r="S29457">
            <v>0.03</v>
          </cell>
        </row>
        <row r="29458">
          <cell r="L29458" t="str">
            <v>128G9773</v>
          </cell>
          <cell r="M29458" t="e">
            <v>#N/A</v>
          </cell>
          <cell r="N29458" t="e">
            <v>#N/A</v>
          </cell>
          <cell r="O29458" t="e">
            <v>#N/A</v>
          </cell>
          <cell r="P29458" t="e">
            <v>#N/A</v>
          </cell>
          <cell r="Q29458" t="e">
            <v>#N/A</v>
          </cell>
          <cell r="S29458">
            <v>0.03</v>
          </cell>
        </row>
        <row r="29459">
          <cell r="L29459" t="str">
            <v>128G9774</v>
          </cell>
          <cell r="M29459" t="e">
            <v>#N/A</v>
          </cell>
          <cell r="N29459" t="e">
            <v>#N/A</v>
          </cell>
          <cell r="O29459" t="e">
            <v>#N/A</v>
          </cell>
          <cell r="P29459" t="e">
            <v>#N/A</v>
          </cell>
          <cell r="Q29459" t="e">
            <v>#N/A</v>
          </cell>
          <cell r="S29459">
            <v>0.03</v>
          </cell>
        </row>
        <row r="29460">
          <cell r="L29460" t="str">
            <v>128G9775</v>
          </cell>
          <cell r="M29460" t="e">
            <v>#N/A</v>
          </cell>
          <cell r="N29460" t="e">
            <v>#N/A</v>
          </cell>
          <cell r="O29460" t="e">
            <v>#N/A</v>
          </cell>
          <cell r="P29460" t="e">
            <v>#N/A</v>
          </cell>
          <cell r="Q29460" t="e">
            <v>#N/A</v>
          </cell>
          <cell r="S29460">
            <v>0.03</v>
          </cell>
        </row>
        <row r="29461">
          <cell r="L29461" t="str">
            <v>128G9776</v>
          </cell>
          <cell r="M29461" t="str">
            <v>VISSION 20/20 GRAPHIC OVERLAY</v>
          </cell>
          <cell r="N29461" t="str">
            <v>SYSTEM SOLUTIONS</v>
          </cell>
          <cell r="O29461" t="str">
            <v>B10</v>
          </cell>
          <cell r="P29461" t="str">
            <v>69328</v>
          </cell>
          <cell r="Q29461" t="str">
            <v>Parts</v>
          </cell>
          <cell r="R29461">
            <v>671.33</v>
          </cell>
          <cell r="S29461">
            <v>0.03</v>
          </cell>
        </row>
        <row r="29462">
          <cell r="L29462" t="str">
            <v>128G9777</v>
          </cell>
          <cell r="M29462" t="e">
            <v>#N/A</v>
          </cell>
          <cell r="N29462" t="e">
            <v>#N/A</v>
          </cell>
          <cell r="O29462" t="e">
            <v>#N/A</v>
          </cell>
          <cell r="P29462" t="e">
            <v>#N/A</v>
          </cell>
          <cell r="Q29462" t="e">
            <v>#N/A</v>
          </cell>
          <cell r="S29462">
            <v>0.03</v>
          </cell>
        </row>
        <row r="29463">
          <cell r="L29463" t="str">
            <v>128G9778</v>
          </cell>
          <cell r="M29463" t="e">
            <v>#N/A</v>
          </cell>
          <cell r="N29463" t="e">
            <v>#N/A</v>
          </cell>
          <cell r="O29463" t="e">
            <v>#N/A</v>
          </cell>
          <cell r="P29463" t="e">
            <v>#N/A</v>
          </cell>
          <cell r="Q29463" t="e">
            <v>#N/A</v>
          </cell>
          <cell r="S29463">
            <v>0.03</v>
          </cell>
        </row>
        <row r="29464">
          <cell r="L29464" t="str">
            <v>128G9779</v>
          </cell>
          <cell r="M29464" t="e">
            <v>#N/A</v>
          </cell>
          <cell r="N29464" t="e">
            <v>#N/A</v>
          </cell>
          <cell r="O29464" t="e">
            <v>#N/A</v>
          </cell>
          <cell r="P29464" t="e">
            <v>#N/A</v>
          </cell>
          <cell r="Q29464" t="e">
            <v>#N/A</v>
          </cell>
          <cell r="S29464">
            <v>0.03</v>
          </cell>
        </row>
        <row r="29465">
          <cell r="L29465" t="str">
            <v>128G9780</v>
          </cell>
          <cell r="M29465" t="str">
            <v>BEAGLE 10" MICRO PANEL OVERLAY</v>
          </cell>
          <cell r="N29465" t="str">
            <v>SYSTEM SOLUTIONS</v>
          </cell>
          <cell r="O29465" t="str">
            <v>B10</v>
          </cell>
          <cell r="P29465" t="str">
            <v>69328</v>
          </cell>
          <cell r="Q29465" t="str">
            <v>Parts</v>
          </cell>
          <cell r="R29465">
            <v>254.22</v>
          </cell>
          <cell r="S29465">
            <v>0.03</v>
          </cell>
        </row>
        <row r="29466">
          <cell r="L29466" t="str">
            <v>128G9782</v>
          </cell>
          <cell r="M29466" t="e">
            <v>#N/A</v>
          </cell>
          <cell r="N29466" t="e">
            <v>#N/A</v>
          </cell>
          <cell r="O29466" t="e">
            <v>#N/A</v>
          </cell>
          <cell r="P29466" t="e">
            <v>#N/A</v>
          </cell>
          <cell r="Q29466" t="e">
            <v>#N/A</v>
          </cell>
          <cell r="S29466">
            <v>0.03</v>
          </cell>
        </row>
        <row r="29467">
          <cell r="L29467" t="str">
            <v>128G9784</v>
          </cell>
          <cell r="M29467" t="str">
            <v>KEYPAD RVS MATRIX ORIGINAL</v>
          </cell>
          <cell r="N29467" t="str">
            <v>SYSTEM SOLUTIONS</v>
          </cell>
          <cell r="O29467" t="str">
            <v>B10</v>
          </cell>
          <cell r="P29467" t="str">
            <v>69328</v>
          </cell>
          <cell r="Q29467" t="str">
            <v>Parts</v>
          </cell>
          <cell r="R29467">
            <v>3712</v>
          </cell>
          <cell r="S29467">
            <v>0.03</v>
          </cell>
        </row>
        <row r="29468">
          <cell r="L29468" t="str">
            <v>128G9821</v>
          </cell>
          <cell r="M29468" t="str">
            <v>DISCONNECT_16AMP N/F, R5</v>
          </cell>
          <cell r="N29468" t="str">
            <v>SYSTEM SOLUTIONS</v>
          </cell>
          <cell r="O29468" t="str">
            <v>B10</v>
          </cell>
          <cell r="P29468" t="str">
            <v>69328</v>
          </cell>
          <cell r="Q29468" t="str">
            <v>Parts</v>
          </cell>
          <cell r="R29468">
            <v>92</v>
          </cell>
          <cell r="S29468">
            <v>0.03</v>
          </cell>
        </row>
        <row r="29469">
          <cell r="L29469" t="str">
            <v>128G9822</v>
          </cell>
          <cell r="M29469" t="e">
            <v>#N/A</v>
          </cell>
          <cell r="N29469" t="e">
            <v>#N/A</v>
          </cell>
          <cell r="O29469" t="e">
            <v>#N/A</v>
          </cell>
          <cell r="P29469" t="e">
            <v>#N/A</v>
          </cell>
          <cell r="Q29469" t="e">
            <v>#N/A</v>
          </cell>
          <cell r="S29469">
            <v>0.03</v>
          </cell>
        </row>
        <row r="29470">
          <cell r="L29470" t="str">
            <v>128G9823</v>
          </cell>
          <cell r="M29470" t="e">
            <v>#N/A</v>
          </cell>
          <cell r="N29470" t="e">
            <v>#N/A</v>
          </cell>
          <cell r="O29470" t="e">
            <v>#N/A</v>
          </cell>
          <cell r="P29470" t="e">
            <v>#N/A</v>
          </cell>
          <cell r="Q29470" t="e">
            <v>#N/A</v>
          </cell>
          <cell r="S29470">
            <v>0.03</v>
          </cell>
        </row>
        <row r="29471">
          <cell r="L29471" t="str">
            <v>128G9824</v>
          </cell>
          <cell r="M29471" t="e">
            <v>#N/A</v>
          </cell>
          <cell r="N29471" t="e">
            <v>#N/A</v>
          </cell>
          <cell r="O29471" t="e">
            <v>#N/A</v>
          </cell>
          <cell r="P29471" t="e">
            <v>#N/A</v>
          </cell>
          <cell r="Q29471" t="e">
            <v>#N/A</v>
          </cell>
          <cell r="S29471">
            <v>0.03</v>
          </cell>
        </row>
        <row r="29472">
          <cell r="L29472" t="str">
            <v>128G9825</v>
          </cell>
          <cell r="M29472" t="e">
            <v>#N/A</v>
          </cell>
          <cell r="N29472" t="e">
            <v>#N/A</v>
          </cell>
          <cell r="O29472" t="e">
            <v>#N/A</v>
          </cell>
          <cell r="P29472" t="e">
            <v>#N/A</v>
          </cell>
          <cell r="Q29472" t="e">
            <v>#N/A</v>
          </cell>
          <cell r="S29472">
            <v>0.03</v>
          </cell>
        </row>
        <row r="29473">
          <cell r="L29473" t="str">
            <v>128G9826</v>
          </cell>
          <cell r="M29473" t="e">
            <v>#N/A</v>
          </cell>
          <cell r="N29473" t="e">
            <v>#N/A</v>
          </cell>
          <cell r="O29473" t="e">
            <v>#N/A</v>
          </cell>
          <cell r="P29473" t="e">
            <v>#N/A</v>
          </cell>
          <cell r="Q29473" t="e">
            <v>#N/A</v>
          </cell>
          <cell r="S29473">
            <v>0.03</v>
          </cell>
        </row>
        <row r="29474">
          <cell r="L29474" t="str">
            <v>128G9827</v>
          </cell>
          <cell r="M29474" t="e">
            <v>#N/A</v>
          </cell>
          <cell r="N29474" t="e">
            <v>#N/A</v>
          </cell>
          <cell r="O29474" t="e">
            <v>#N/A</v>
          </cell>
          <cell r="P29474" t="e">
            <v>#N/A</v>
          </cell>
          <cell r="Q29474" t="e">
            <v>#N/A</v>
          </cell>
          <cell r="S29474">
            <v>0.03</v>
          </cell>
        </row>
        <row r="29475">
          <cell r="L29475" t="str">
            <v>128G9828</v>
          </cell>
          <cell r="M29475" t="str">
            <v>DISCONNECT_30AMP J-FUSE</v>
          </cell>
          <cell r="N29475" t="str">
            <v>SYSTEM SOLUTIONS</v>
          </cell>
          <cell r="O29475" t="str">
            <v>B10</v>
          </cell>
          <cell r="P29475" t="str">
            <v>69328</v>
          </cell>
          <cell r="Q29475" t="str">
            <v>Parts</v>
          </cell>
          <cell r="R29475">
            <v>245</v>
          </cell>
          <cell r="S29475">
            <v>0.03</v>
          </cell>
        </row>
        <row r="29476">
          <cell r="L29476" t="str">
            <v>128G9829</v>
          </cell>
          <cell r="M29476" t="e">
            <v>#N/A</v>
          </cell>
          <cell r="N29476" t="e">
            <v>#N/A</v>
          </cell>
          <cell r="O29476" t="e">
            <v>#N/A</v>
          </cell>
          <cell r="P29476" t="e">
            <v>#N/A</v>
          </cell>
          <cell r="Q29476" t="e">
            <v>#N/A</v>
          </cell>
          <cell r="S29476">
            <v>0.03</v>
          </cell>
        </row>
        <row r="29477">
          <cell r="L29477" t="str">
            <v>128G9830</v>
          </cell>
          <cell r="M29477" t="e">
            <v>#N/A</v>
          </cell>
          <cell r="N29477" t="e">
            <v>#N/A</v>
          </cell>
          <cell r="O29477" t="e">
            <v>#N/A</v>
          </cell>
          <cell r="P29477" t="e">
            <v>#N/A</v>
          </cell>
          <cell r="Q29477" t="e">
            <v>#N/A</v>
          </cell>
          <cell r="S29477">
            <v>0.03</v>
          </cell>
        </row>
        <row r="29478">
          <cell r="L29478" t="str">
            <v>128G9831</v>
          </cell>
          <cell r="M29478" t="e">
            <v>#N/A</v>
          </cell>
          <cell r="N29478" t="e">
            <v>#N/A</v>
          </cell>
          <cell r="O29478" t="e">
            <v>#N/A</v>
          </cell>
          <cell r="P29478" t="e">
            <v>#N/A</v>
          </cell>
          <cell r="Q29478" t="e">
            <v>#N/A</v>
          </cell>
          <cell r="S29478">
            <v>0.03</v>
          </cell>
        </row>
        <row r="29479">
          <cell r="L29479" t="str">
            <v>128G9832</v>
          </cell>
          <cell r="M29479" t="e">
            <v>#N/A</v>
          </cell>
          <cell r="N29479" t="e">
            <v>#N/A</v>
          </cell>
          <cell r="O29479" t="e">
            <v>#N/A</v>
          </cell>
          <cell r="P29479" t="e">
            <v>#N/A</v>
          </cell>
          <cell r="Q29479" t="e">
            <v>#N/A</v>
          </cell>
          <cell r="S29479">
            <v>0.03</v>
          </cell>
        </row>
        <row r="29480">
          <cell r="L29480" t="str">
            <v>128G9833</v>
          </cell>
          <cell r="M29480" t="e">
            <v>#N/A</v>
          </cell>
          <cell r="N29480" t="e">
            <v>#N/A</v>
          </cell>
          <cell r="O29480" t="e">
            <v>#N/A</v>
          </cell>
          <cell r="P29480" t="e">
            <v>#N/A</v>
          </cell>
          <cell r="Q29480" t="e">
            <v>#N/A</v>
          </cell>
          <cell r="S29480">
            <v>0.03</v>
          </cell>
        </row>
        <row r="29481">
          <cell r="L29481" t="str">
            <v>128G9834</v>
          </cell>
          <cell r="M29481" t="e">
            <v>#N/A</v>
          </cell>
          <cell r="N29481" t="e">
            <v>#N/A</v>
          </cell>
          <cell r="O29481" t="e">
            <v>#N/A</v>
          </cell>
          <cell r="P29481" t="e">
            <v>#N/A</v>
          </cell>
          <cell r="Q29481" t="e">
            <v>#N/A</v>
          </cell>
          <cell r="S29481">
            <v>0.03</v>
          </cell>
        </row>
        <row r="29482">
          <cell r="L29482" t="str">
            <v>128G9835</v>
          </cell>
          <cell r="M29482" t="e">
            <v>#N/A</v>
          </cell>
          <cell r="N29482" t="e">
            <v>#N/A</v>
          </cell>
          <cell r="O29482" t="e">
            <v>#N/A</v>
          </cell>
          <cell r="P29482" t="e">
            <v>#N/A</v>
          </cell>
          <cell r="Q29482" t="e">
            <v>#N/A</v>
          </cell>
          <cell r="S29482">
            <v>0.03</v>
          </cell>
        </row>
        <row r="29483">
          <cell r="L29483" t="str">
            <v>128G9836</v>
          </cell>
          <cell r="M29483" t="e">
            <v>#N/A</v>
          </cell>
          <cell r="N29483" t="e">
            <v>#N/A</v>
          </cell>
          <cell r="O29483" t="e">
            <v>#N/A</v>
          </cell>
          <cell r="P29483" t="e">
            <v>#N/A</v>
          </cell>
          <cell r="Q29483" t="e">
            <v>#N/A</v>
          </cell>
          <cell r="S29483">
            <v>0.03</v>
          </cell>
        </row>
        <row r="29484">
          <cell r="L29484" t="str">
            <v>128G9837</v>
          </cell>
          <cell r="M29484" t="e">
            <v>#N/A</v>
          </cell>
          <cell r="N29484" t="e">
            <v>#N/A</v>
          </cell>
          <cell r="O29484" t="e">
            <v>#N/A</v>
          </cell>
          <cell r="P29484" t="e">
            <v>#N/A</v>
          </cell>
          <cell r="Q29484" t="e">
            <v>#N/A</v>
          </cell>
          <cell r="S29484">
            <v>0.03</v>
          </cell>
        </row>
        <row r="29485">
          <cell r="L29485" t="str">
            <v>128G9838</v>
          </cell>
          <cell r="M29485" t="e">
            <v>#N/A</v>
          </cell>
          <cell r="N29485" t="e">
            <v>#N/A</v>
          </cell>
          <cell r="O29485" t="e">
            <v>#N/A</v>
          </cell>
          <cell r="P29485" t="e">
            <v>#N/A</v>
          </cell>
          <cell r="Q29485" t="e">
            <v>#N/A</v>
          </cell>
          <cell r="S29485">
            <v>0.03</v>
          </cell>
        </row>
        <row r="29486">
          <cell r="L29486" t="str">
            <v>128G9900</v>
          </cell>
          <cell r="M29486" t="e">
            <v>#N/A</v>
          </cell>
          <cell r="N29486" t="e">
            <v>#N/A</v>
          </cell>
          <cell r="O29486" t="e">
            <v>#N/A</v>
          </cell>
          <cell r="P29486" t="e">
            <v>#N/A</v>
          </cell>
          <cell r="Q29486" t="e">
            <v>#N/A</v>
          </cell>
          <cell r="S29486">
            <v>0.03</v>
          </cell>
        </row>
        <row r="29487">
          <cell r="L29487" t="str">
            <v>128G9901</v>
          </cell>
          <cell r="M29487" t="e">
            <v>#N/A</v>
          </cell>
          <cell r="N29487" t="e">
            <v>#N/A</v>
          </cell>
          <cell r="O29487" t="e">
            <v>#N/A</v>
          </cell>
          <cell r="P29487" t="e">
            <v>#N/A</v>
          </cell>
          <cell r="Q29487" t="e">
            <v>#N/A</v>
          </cell>
          <cell r="S29487">
            <v>0.03</v>
          </cell>
        </row>
        <row r="29488">
          <cell r="L29488" t="str">
            <v>128G9902</v>
          </cell>
          <cell r="M29488" t="e">
            <v>#N/A</v>
          </cell>
          <cell r="N29488" t="e">
            <v>#N/A</v>
          </cell>
          <cell r="O29488" t="e">
            <v>#N/A</v>
          </cell>
          <cell r="P29488" t="e">
            <v>#N/A</v>
          </cell>
          <cell r="Q29488" t="e">
            <v>#N/A</v>
          </cell>
          <cell r="S29488">
            <v>0.03</v>
          </cell>
        </row>
        <row r="29489">
          <cell r="L29489" t="str">
            <v>128G9903</v>
          </cell>
          <cell r="M29489" t="e">
            <v>#N/A</v>
          </cell>
          <cell r="N29489" t="e">
            <v>#N/A</v>
          </cell>
          <cell r="O29489" t="e">
            <v>#N/A</v>
          </cell>
          <cell r="P29489" t="e">
            <v>#N/A</v>
          </cell>
          <cell r="Q29489" t="e">
            <v>#N/A</v>
          </cell>
          <cell r="S29489">
            <v>0.03</v>
          </cell>
        </row>
        <row r="29490">
          <cell r="L29490" t="str">
            <v>128G9904</v>
          </cell>
          <cell r="M29490" t="e">
            <v>#N/A</v>
          </cell>
          <cell r="N29490" t="e">
            <v>#N/A</v>
          </cell>
          <cell r="O29490" t="e">
            <v>#N/A</v>
          </cell>
          <cell r="P29490" t="e">
            <v>#N/A</v>
          </cell>
          <cell r="Q29490" t="e">
            <v>#N/A</v>
          </cell>
          <cell r="S29490">
            <v>0.03</v>
          </cell>
        </row>
        <row r="29491">
          <cell r="L29491" t="str">
            <v>128G9905</v>
          </cell>
          <cell r="M29491" t="e">
            <v>#N/A</v>
          </cell>
          <cell r="N29491" t="e">
            <v>#N/A</v>
          </cell>
          <cell r="O29491" t="e">
            <v>#N/A</v>
          </cell>
          <cell r="P29491" t="e">
            <v>#N/A</v>
          </cell>
          <cell r="Q29491" t="e">
            <v>#N/A</v>
          </cell>
          <cell r="S29491">
            <v>0.03</v>
          </cell>
        </row>
        <row r="29492">
          <cell r="L29492" t="str">
            <v>128G9906</v>
          </cell>
          <cell r="M29492" t="e">
            <v>#N/A</v>
          </cell>
          <cell r="N29492" t="e">
            <v>#N/A</v>
          </cell>
          <cell r="O29492" t="e">
            <v>#N/A</v>
          </cell>
          <cell r="P29492" t="e">
            <v>#N/A</v>
          </cell>
          <cell r="Q29492" t="e">
            <v>#N/A</v>
          </cell>
          <cell r="S29492">
            <v>0.03</v>
          </cell>
        </row>
        <row r="29493">
          <cell r="L29493" t="str">
            <v>128G9907</v>
          </cell>
          <cell r="M29493" t="e">
            <v>#N/A</v>
          </cell>
          <cell r="N29493" t="e">
            <v>#N/A</v>
          </cell>
          <cell r="O29493" t="e">
            <v>#N/A</v>
          </cell>
          <cell r="P29493" t="e">
            <v>#N/A</v>
          </cell>
          <cell r="Q29493" t="e">
            <v>#N/A</v>
          </cell>
          <cell r="S29493">
            <v>0.03</v>
          </cell>
        </row>
        <row r="29494">
          <cell r="L29494" t="str">
            <v>128G9908</v>
          </cell>
          <cell r="M29494" t="e">
            <v>#N/A</v>
          </cell>
          <cell r="N29494" t="e">
            <v>#N/A</v>
          </cell>
          <cell r="O29494" t="e">
            <v>#N/A</v>
          </cell>
          <cell r="P29494" t="e">
            <v>#N/A</v>
          </cell>
          <cell r="Q29494" t="e">
            <v>#N/A</v>
          </cell>
          <cell r="S29494">
            <v>0.03</v>
          </cell>
        </row>
        <row r="29495">
          <cell r="L29495" t="str">
            <v>128G9909</v>
          </cell>
          <cell r="M29495" t="e">
            <v>#N/A</v>
          </cell>
          <cell r="N29495" t="e">
            <v>#N/A</v>
          </cell>
          <cell r="O29495" t="e">
            <v>#N/A</v>
          </cell>
          <cell r="P29495" t="e">
            <v>#N/A</v>
          </cell>
          <cell r="Q29495" t="e">
            <v>#N/A</v>
          </cell>
          <cell r="S29495">
            <v>0.03</v>
          </cell>
        </row>
        <row r="29496">
          <cell r="L29496" t="str">
            <v>128G9910</v>
          </cell>
          <cell r="M29496" t="e">
            <v>#N/A</v>
          </cell>
          <cell r="N29496" t="e">
            <v>#N/A</v>
          </cell>
          <cell r="O29496" t="e">
            <v>#N/A</v>
          </cell>
          <cell r="P29496" t="e">
            <v>#N/A</v>
          </cell>
          <cell r="Q29496" t="e">
            <v>#N/A</v>
          </cell>
          <cell r="S29496">
            <v>0.03</v>
          </cell>
        </row>
        <row r="29497">
          <cell r="L29497" t="str">
            <v>128G9911</v>
          </cell>
          <cell r="M29497" t="e">
            <v>#N/A</v>
          </cell>
          <cell r="N29497" t="e">
            <v>#N/A</v>
          </cell>
          <cell r="O29497" t="e">
            <v>#N/A</v>
          </cell>
          <cell r="P29497" t="e">
            <v>#N/A</v>
          </cell>
          <cell r="Q29497" t="e">
            <v>#N/A</v>
          </cell>
          <cell r="S29497">
            <v>0.03</v>
          </cell>
        </row>
        <row r="29498">
          <cell r="L29498" t="str">
            <v>128G9912</v>
          </cell>
          <cell r="M29498" t="e">
            <v>#N/A</v>
          </cell>
          <cell r="N29498" t="e">
            <v>#N/A</v>
          </cell>
          <cell r="O29498" t="e">
            <v>#N/A</v>
          </cell>
          <cell r="P29498" t="e">
            <v>#N/A</v>
          </cell>
          <cell r="Q29498" t="e">
            <v>#N/A</v>
          </cell>
          <cell r="S29498">
            <v>0.03</v>
          </cell>
        </row>
        <row r="29499">
          <cell r="L29499" t="str">
            <v>128G9913</v>
          </cell>
          <cell r="M29499" t="e">
            <v>#N/A</v>
          </cell>
          <cell r="N29499" t="e">
            <v>#N/A</v>
          </cell>
          <cell r="O29499" t="e">
            <v>#N/A</v>
          </cell>
          <cell r="P29499" t="e">
            <v>#N/A</v>
          </cell>
          <cell r="Q29499" t="e">
            <v>#N/A</v>
          </cell>
          <cell r="S29499">
            <v>0.03</v>
          </cell>
        </row>
        <row r="29500">
          <cell r="L29500" t="str">
            <v>128G9914</v>
          </cell>
          <cell r="M29500" t="e">
            <v>#N/A</v>
          </cell>
          <cell r="N29500" t="e">
            <v>#N/A</v>
          </cell>
          <cell r="O29500" t="e">
            <v>#N/A</v>
          </cell>
          <cell r="P29500" t="e">
            <v>#N/A</v>
          </cell>
          <cell r="Q29500" t="e">
            <v>#N/A</v>
          </cell>
          <cell r="S29500">
            <v>0.03</v>
          </cell>
        </row>
        <row r="29501">
          <cell r="L29501" t="str">
            <v>128G9915</v>
          </cell>
          <cell r="M29501" t="e">
            <v>#N/A</v>
          </cell>
          <cell r="N29501" t="e">
            <v>#N/A</v>
          </cell>
          <cell r="O29501" t="e">
            <v>#N/A</v>
          </cell>
          <cell r="P29501" t="e">
            <v>#N/A</v>
          </cell>
          <cell r="Q29501" t="e">
            <v>#N/A</v>
          </cell>
          <cell r="S29501">
            <v>0.03</v>
          </cell>
        </row>
        <row r="29502">
          <cell r="L29502" t="str">
            <v>128G9916</v>
          </cell>
          <cell r="M29502" t="e">
            <v>#N/A</v>
          </cell>
          <cell r="N29502" t="e">
            <v>#N/A</v>
          </cell>
          <cell r="O29502" t="e">
            <v>#N/A</v>
          </cell>
          <cell r="P29502" t="e">
            <v>#N/A</v>
          </cell>
          <cell r="Q29502" t="e">
            <v>#N/A</v>
          </cell>
          <cell r="S29502">
            <v>0.03</v>
          </cell>
        </row>
        <row r="29503">
          <cell r="L29503" t="str">
            <v>128G9917</v>
          </cell>
          <cell r="M29503" t="e">
            <v>#N/A</v>
          </cell>
          <cell r="N29503" t="e">
            <v>#N/A</v>
          </cell>
          <cell r="O29503" t="e">
            <v>#N/A</v>
          </cell>
          <cell r="P29503" t="e">
            <v>#N/A</v>
          </cell>
          <cell r="Q29503" t="e">
            <v>#N/A</v>
          </cell>
          <cell r="S29503">
            <v>0.03</v>
          </cell>
        </row>
        <row r="29504">
          <cell r="L29504" t="str">
            <v>128G9918</v>
          </cell>
          <cell r="M29504" t="e">
            <v>#N/A</v>
          </cell>
          <cell r="N29504" t="e">
            <v>#N/A</v>
          </cell>
          <cell r="O29504" t="e">
            <v>#N/A</v>
          </cell>
          <cell r="P29504" t="e">
            <v>#N/A</v>
          </cell>
          <cell r="Q29504" t="e">
            <v>#N/A</v>
          </cell>
          <cell r="S29504">
            <v>0.03</v>
          </cell>
        </row>
        <row r="29505">
          <cell r="L29505" t="str">
            <v>128G9919</v>
          </cell>
          <cell r="M29505" t="e">
            <v>#N/A</v>
          </cell>
          <cell r="N29505" t="e">
            <v>#N/A</v>
          </cell>
          <cell r="O29505" t="e">
            <v>#N/A</v>
          </cell>
          <cell r="P29505" t="e">
            <v>#N/A</v>
          </cell>
          <cell r="Q29505" t="e">
            <v>#N/A</v>
          </cell>
          <cell r="S29505">
            <v>0.03</v>
          </cell>
        </row>
        <row r="29506">
          <cell r="L29506" t="str">
            <v>128G9920</v>
          </cell>
          <cell r="M29506" t="str">
            <v>SHAFT 7.9 FOR PULSE~PURE UNITS</v>
          </cell>
          <cell r="N29506" t="str">
            <v>SYSTEM SOLUTIONS</v>
          </cell>
          <cell r="O29506" t="str">
            <v>B10</v>
          </cell>
          <cell r="P29506" t="str">
            <v>69328</v>
          </cell>
          <cell r="Q29506" t="str">
            <v>Parts</v>
          </cell>
          <cell r="R29506">
            <v>55.97</v>
          </cell>
          <cell r="S29506">
            <v>0.03</v>
          </cell>
        </row>
        <row r="29507">
          <cell r="L29507" t="str">
            <v>128G9921</v>
          </cell>
          <cell r="M29507" t="e">
            <v>#N/A</v>
          </cell>
          <cell r="N29507" t="e">
            <v>#N/A</v>
          </cell>
          <cell r="O29507" t="e">
            <v>#N/A</v>
          </cell>
          <cell r="P29507" t="e">
            <v>#N/A</v>
          </cell>
          <cell r="Q29507" t="e">
            <v>#N/A</v>
          </cell>
          <cell r="S29507">
            <v>0.03</v>
          </cell>
        </row>
        <row r="29508">
          <cell r="L29508" t="str">
            <v>128G9922</v>
          </cell>
          <cell r="M29508" t="e">
            <v>#N/A</v>
          </cell>
          <cell r="N29508" t="e">
            <v>#N/A</v>
          </cell>
          <cell r="O29508" t="e">
            <v>#N/A</v>
          </cell>
          <cell r="P29508" t="e">
            <v>#N/A</v>
          </cell>
          <cell r="Q29508" t="e">
            <v>#N/A</v>
          </cell>
          <cell r="S29508">
            <v>0.03</v>
          </cell>
        </row>
        <row r="29509">
          <cell r="L29509" t="str">
            <v>128G9923</v>
          </cell>
          <cell r="M29509" t="e">
            <v>#N/A</v>
          </cell>
          <cell r="N29509" t="e">
            <v>#N/A</v>
          </cell>
          <cell r="O29509" t="e">
            <v>#N/A</v>
          </cell>
          <cell r="P29509" t="e">
            <v>#N/A</v>
          </cell>
          <cell r="Q29509" t="e">
            <v>#N/A</v>
          </cell>
          <cell r="S29509">
            <v>0.03</v>
          </cell>
        </row>
        <row r="29510">
          <cell r="L29510" t="str">
            <v>128G9924</v>
          </cell>
          <cell r="M29510" t="e">
            <v>#N/A</v>
          </cell>
          <cell r="N29510" t="e">
            <v>#N/A</v>
          </cell>
          <cell r="O29510" t="e">
            <v>#N/A</v>
          </cell>
          <cell r="P29510" t="e">
            <v>#N/A</v>
          </cell>
          <cell r="Q29510" t="e">
            <v>#N/A</v>
          </cell>
          <cell r="S29510">
            <v>0.03</v>
          </cell>
        </row>
        <row r="29511">
          <cell r="L29511" t="str">
            <v>128G9925</v>
          </cell>
          <cell r="M29511" t="e">
            <v>#N/A</v>
          </cell>
          <cell r="N29511" t="e">
            <v>#N/A</v>
          </cell>
          <cell r="O29511" t="e">
            <v>#N/A</v>
          </cell>
          <cell r="P29511" t="e">
            <v>#N/A</v>
          </cell>
          <cell r="Q29511" t="e">
            <v>#N/A</v>
          </cell>
          <cell r="S29511">
            <v>0.03</v>
          </cell>
        </row>
        <row r="29512">
          <cell r="L29512" t="str">
            <v>128G9926</v>
          </cell>
          <cell r="M29512" t="str">
            <v>DISCONNECT HANDLE BLACK</v>
          </cell>
          <cell r="N29512" t="str">
            <v>SYSTEM SOLUTIONS</v>
          </cell>
          <cell r="O29512" t="str">
            <v>B10</v>
          </cell>
          <cell r="P29512" t="str">
            <v>69328</v>
          </cell>
          <cell r="Q29512" t="str">
            <v>Parts</v>
          </cell>
          <cell r="R29512">
            <v>58.12</v>
          </cell>
          <cell r="S29512">
            <v>0.03</v>
          </cell>
        </row>
        <row r="29513">
          <cell r="L29513" t="str">
            <v>128G9927</v>
          </cell>
          <cell r="M29513" t="e">
            <v>#N/A</v>
          </cell>
          <cell r="N29513" t="e">
            <v>#N/A</v>
          </cell>
          <cell r="O29513" t="e">
            <v>#N/A</v>
          </cell>
          <cell r="P29513" t="e">
            <v>#N/A</v>
          </cell>
          <cell r="Q29513" t="e">
            <v>#N/A</v>
          </cell>
          <cell r="S29513">
            <v>0.03</v>
          </cell>
        </row>
        <row r="29514">
          <cell r="L29514" t="str">
            <v>128G9928</v>
          </cell>
          <cell r="M29514" t="e">
            <v>#N/A</v>
          </cell>
          <cell r="N29514" t="e">
            <v>#N/A</v>
          </cell>
          <cell r="O29514" t="e">
            <v>#N/A</v>
          </cell>
          <cell r="P29514" t="e">
            <v>#N/A</v>
          </cell>
          <cell r="Q29514" t="e">
            <v>#N/A</v>
          </cell>
          <cell r="S29514">
            <v>0.03</v>
          </cell>
        </row>
        <row r="29515">
          <cell r="L29515" t="str">
            <v>128G9929</v>
          </cell>
          <cell r="M29515" t="e">
            <v>#N/A</v>
          </cell>
          <cell r="N29515" t="e">
            <v>#N/A</v>
          </cell>
          <cell r="O29515" t="e">
            <v>#N/A</v>
          </cell>
          <cell r="P29515" t="e">
            <v>#N/A</v>
          </cell>
          <cell r="Q29515" t="e">
            <v>#N/A</v>
          </cell>
          <cell r="S29515">
            <v>0.03</v>
          </cell>
        </row>
        <row r="29516">
          <cell r="L29516" t="str">
            <v>128G9930</v>
          </cell>
          <cell r="M29516" t="str">
            <v>DISCONNECT HANDLE RED/YELLOW</v>
          </cell>
          <cell r="N29516" t="str">
            <v>SYSTEM SOLUTIONS</v>
          </cell>
          <cell r="O29516" t="str">
            <v>B10</v>
          </cell>
          <cell r="P29516" t="str">
            <v>69328</v>
          </cell>
          <cell r="Q29516" t="str">
            <v>Parts</v>
          </cell>
          <cell r="R29516">
            <v>68.73</v>
          </cell>
          <cell r="S29516">
            <v>0.03</v>
          </cell>
        </row>
        <row r="29517">
          <cell r="L29517" t="str">
            <v>128G9931</v>
          </cell>
          <cell r="M29517" t="e">
            <v>#N/A</v>
          </cell>
          <cell r="N29517" t="e">
            <v>#N/A</v>
          </cell>
          <cell r="O29517" t="e">
            <v>#N/A</v>
          </cell>
          <cell r="P29517" t="e">
            <v>#N/A</v>
          </cell>
          <cell r="Q29517" t="e">
            <v>#N/A</v>
          </cell>
          <cell r="S29517">
            <v>0.03</v>
          </cell>
        </row>
        <row r="29518">
          <cell r="L29518" t="str">
            <v>128G9932</v>
          </cell>
          <cell r="M29518" t="e">
            <v>#N/A</v>
          </cell>
          <cell r="N29518" t="e">
            <v>#N/A</v>
          </cell>
          <cell r="O29518" t="e">
            <v>#N/A</v>
          </cell>
          <cell r="P29518" t="e">
            <v>#N/A</v>
          </cell>
          <cell r="Q29518" t="e">
            <v>#N/A</v>
          </cell>
          <cell r="S29518">
            <v>0.03</v>
          </cell>
        </row>
        <row r="29519">
          <cell r="L29519" t="str">
            <v>147X0025</v>
          </cell>
          <cell r="M29519" t="str">
            <v>SURCHARGE PL40</v>
          </cell>
          <cell r="N29519" t="str">
            <v>#</v>
          </cell>
          <cell r="O29519" t="str">
            <v>B20</v>
          </cell>
          <cell r="P29519" t="str">
            <v>69437</v>
          </cell>
          <cell r="Q29519" t="str">
            <v>Surcharges</v>
          </cell>
          <cell r="R29519">
            <v>2654.66</v>
          </cell>
          <cell r="S29519">
            <v>0.03</v>
          </cell>
        </row>
        <row r="29520">
          <cell r="L29520" t="str">
            <v>147X0027</v>
          </cell>
          <cell r="M29520" t="str">
            <v>FREIGHT PL40</v>
          </cell>
          <cell r="N29520" t="str">
            <v>#</v>
          </cell>
          <cell r="O29520" t="str">
            <v>B20</v>
          </cell>
          <cell r="P29520" t="str">
            <v>69437</v>
          </cell>
          <cell r="Q29520" t="str">
            <v>Surcharges</v>
          </cell>
          <cell r="R29520">
            <v>-21111.33</v>
          </cell>
          <cell r="S29520">
            <v>0.03</v>
          </cell>
        </row>
        <row r="29521">
          <cell r="L29521" t="str">
            <v>147X0059</v>
          </cell>
          <cell r="M29521" t="str">
            <v>LABOR PL40</v>
          </cell>
          <cell r="N29521" t="str">
            <v>#</v>
          </cell>
          <cell r="O29521" t="str">
            <v>B20</v>
          </cell>
          <cell r="P29521" t="str">
            <v>69437</v>
          </cell>
          <cell r="Q29521" t="str">
            <v>Surcharges</v>
          </cell>
          <cell r="R29521">
            <v>808.88</v>
          </cell>
          <cell r="S29521">
            <v>0.03</v>
          </cell>
        </row>
        <row r="29522">
          <cell r="L29522" t="str">
            <v>148B1036</v>
          </cell>
          <cell r="M29522" t="e">
            <v>#N/A</v>
          </cell>
          <cell r="N29522" t="e">
            <v>#N/A</v>
          </cell>
          <cell r="O29522" t="e">
            <v>#N/A</v>
          </cell>
          <cell r="P29522" t="e">
            <v>#N/A</v>
          </cell>
          <cell r="Q29522" t="e">
            <v>#N/A</v>
          </cell>
          <cell r="S29522">
            <v>0.03</v>
          </cell>
        </row>
        <row r="29523">
          <cell r="L29523" t="str">
            <v>148B1070</v>
          </cell>
          <cell r="M29523" t="e">
            <v>#N/A</v>
          </cell>
          <cell r="N29523" t="e">
            <v>#N/A</v>
          </cell>
          <cell r="O29523" t="e">
            <v>#N/A</v>
          </cell>
          <cell r="P29523" t="e">
            <v>#N/A</v>
          </cell>
          <cell r="Q29523" t="e">
            <v>#N/A</v>
          </cell>
          <cell r="S29523">
            <v>0.03</v>
          </cell>
        </row>
        <row r="29524">
          <cell r="L29524" t="str">
            <v>148B1071</v>
          </cell>
          <cell r="M29524" t="e">
            <v>#N/A</v>
          </cell>
          <cell r="N29524" t="e">
            <v>#N/A</v>
          </cell>
          <cell r="O29524" t="e">
            <v>#N/A</v>
          </cell>
          <cell r="P29524" t="e">
            <v>#N/A</v>
          </cell>
          <cell r="Q29524" t="e">
            <v>#N/A</v>
          </cell>
          <cell r="S29524">
            <v>0.03</v>
          </cell>
        </row>
        <row r="29525">
          <cell r="L29525" t="str">
            <v>148B307101</v>
          </cell>
          <cell r="M29525" t="e">
            <v>#N/A</v>
          </cell>
          <cell r="N29525" t="e">
            <v>#N/A</v>
          </cell>
          <cell r="O29525" t="e">
            <v>#N/A</v>
          </cell>
          <cell r="P29525" t="e">
            <v>#N/A</v>
          </cell>
          <cell r="Q29525" t="e">
            <v>#N/A</v>
          </cell>
          <cell r="S29525">
            <v>0.03</v>
          </cell>
        </row>
        <row r="29526">
          <cell r="L29526" t="str">
            <v>148B362801</v>
          </cell>
          <cell r="M29526" t="e">
            <v>#N/A</v>
          </cell>
          <cell r="N29526" t="e">
            <v>#N/A</v>
          </cell>
          <cell r="O29526" t="e">
            <v>#N/A</v>
          </cell>
          <cell r="P29526" t="e">
            <v>#N/A</v>
          </cell>
          <cell r="Q29526" t="e">
            <v>#N/A</v>
          </cell>
          <cell r="S29526">
            <v>0.03</v>
          </cell>
        </row>
        <row r="29527">
          <cell r="L29527" t="str">
            <v>148B3729</v>
          </cell>
          <cell r="M29527" t="str">
            <v>WELD. NIPPLE KIT CD10 SNV</v>
          </cell>
          <cell r="N29527" t="str">
            <v>IR MANUAL AND SAFETY VALVES</v>
          </cell>
          <cell r="O29527" t="str">
            <v>574</v>
          </cell>
          <cell r="P29527" t="str">
            <v>01268</v>
          </cell>
          <cell r="Q29527" t="str">
            <v>SNV Spareparts and Acc</v>
          </cell>
          <cell r="S29527">
            <v>0.03</v>
          </cell>
        </row>
        <row r="29528">
          <cell r="L29528" t="str">
            <v>148B3740</v>
          </cell>
          <cell r="M29528" t="str">
            <v>SNV-ST CD10-CD10       STOP NEEDLE VALVE</v>
          </cell>
          <cell r="N29528" t="str">
            <v>IR MANUAL AND SAFETY VALVES</v>
          </cell>
          <cell r="O29528" t="str">
            <v>574</v>
          </cell>
          <cell r="P29528" t="str">
            <v>01331</v>
          </cell>
          <cell r="Q29528" t="str">
            <v>SNV</v>
          </cell>
          <cell r="R29528">
            <v>823.8</v>
          </cell>
          <cell r="S29528">
            <v>0.03</v>
          </cell>
        </row>
        <row r="29529">
          <cell r="L29529" t="str">
            <v>148B3742</v>
          </cell>
          <cell r="M29529" t="str">
            <v>SNV-ST CD6-1/4MPT      STOP NEEDLE VALVE</v>
          </cell>
          <cell r="N29529" t="str">
            <v>IR MANUAL AND SAFETY VALVES</v>
          </cell>
          <cell r="O29529" t="str">
            <v>574</v>
          </cell>
          <cell r="P29529" t="str">
            <v>01331</v>
          </cell>
          <cell r="Q29529" t="str">
            <v>SNV</v>
          </cell>
          <cell r="R29529">
            <v>313.2</v>
          </cell>
          <cell r="S29529">
            <v>0.03</v>
          </cell>
        </row>
        <row r="29530">
          <cell r="L29530" t="str">
            <v>148B3743</v>
          </cell>
          <cell r="M29530" t="str">
            <v>SNV-ST CD10-3/8MPT     STOP NEEDLE VALVE</v>
          </cell>
          <cell r="N29530" t="str">
            <v>IR MANUAL AND SAFETY VALVES</v>
          </cell>
          <cell r="O29530" t="str">
            <v>574</v>
          </cell>
          <cell r="P29530" t="str">
            <v>01331</v>
          </cell>
          <cell r="Q29530" t="str">
            <v>SNV</v>
          </cell>
          <cell r="R29530">
            <v>1845.61</v>
          </cell>
          <cell r="S29530">
            <v>0.03</v>
          </cell>
        </row>
        <row r="29531">
          <cell r="L29531" t="str">
            <v>148B3745</v>
          </cell>
          <cell r="M29531" t="str">
            <v>SNV-ST G1/2-G1/2 STOP NEEDLE VALVE</v>
          </cell>
          <cell r="N29531" t="str">
            <v>IR MANUAL AND SAFETY VALVES</v>
          </cell>
          <cell r="O29531" t="str">
            <v>574</v>
          </cell>
          <cell r="P29531" t="str">
            <v>01331</v>
          </cell>
          <cell r="Q29531" t="str">
            <v>SNV</v>
          </cell>
          <cell r="R29531">
            <v>1497.32</v>
          </cell>
          <cell r="S29531">
            <v>0.03</v>
          </cell>
        </row>
        <row r="29532">
          <cell r="L29532" t="str">
            <v>148B3746</v>
          </cell>
          <cell r="M29532" t="str">
            <v>SNV-ST 1/4FPT-1/4MPT   STOP NEEDLE VALVE</v>
          </cell>
          <cell r="N29532" t="str">
            <v>IR MANUAL AND SAFETY VALVES</v>
          </cell>
          <cell r="O29532" t="str">
            <v>574</v>
          </cell>
          <cell r="P29532" t="str">
            <v>01331</v>
          </cell>
          <cell r="Q29532" t="str">
            <v>SNV</v>
          </cell>
          <cell r="R29532">
            <v>387309.1</v>
          </cell>
          <cell r="S29532">
            <v>0.03</v>
          </cell>
        </row>
        <row r="29533">
          <cell r="L29533" t="str">
            <v>148B3747</v>
          </cell>
          <cell r="M29533" t="str">
            <v>SNV-ST 3/8FPT-3/8MPT STOP NEEDLE VALVE</v>
          </cell>
          <cell r="N29533" t="str">
            <v>IR MANUAL AND SAFETY VALVES</v>
          </cell>
          <cell r="O29533" t="str">
            <v>574</v>
          </cell>
          <cell r="P29533" t="str">
            <v>01331</v>
          </cell>
          <cell r="Q29533" t="str">
            <v>SNV</v>
          </cell>
          <cell r="R29533">
            <v>679436.27</v>
          </cell>
          <cell r="S29533">
            <v>0.03</v>
          </cell>
        </row>
        <row r="29534">
          <cell r="L29534" t="str">
            <v>148B3750</v>
          </cell>
          <cell r="M29534" t="str">
            <v>SNV-SS 3/8FPT-3/8MPT</v>
          </cell>
          <cell r="N29534" t="str">
            <v>IR MANUAL AND SAFETY VALVES</v>
          </cell>
          <cell r="O29534" t="str">
            <v>574</v>
          </cell>
          <cell r="P29534" t="str">
            <v>01331</v>
          </cell>
          <cell r="Q29534" t="str">
            <v>SNV</v>
          </cell>
          <cell r="R29534">
            <v>411763.39</v>
          </cell>
          <cell r="S29534">
            <v>0.03</v>
          </cell>
        </row>
        <row r="29535">
          <cell r="L29535" t="str">
            <v>148B3762</v>
          </cell>
          <cell r="M29535" t="str">
            <v>SVA-DL 250 A ANG STOP VALVE CAP</v>
          </cell>
          <cell r="N29535" t="str">
            <v>IR MANUAL AND SAFETY VALVES</v>
          </cell>
          <cell r="O29535" t="str">
            <v>557</v>
          </cell>
          <cell r="P29535" t="str">
            <v>01375</v>
          </cell>
          <cell r="Q29535" t="str">
            <v>SVA 250-300</v>
          </cell>
          <cell r="R29535">
            <v>0</v>
          </cell>
          <cell r="S29535">
            <v>0.03</v>
          </cell>
        </row>
        <row r="29536">
          <cell r="L29536" t="str">
            <v>148B3763</v>
          </cell>
          <cell r="M29536" t="e">
            <v>#N/A</v>
          </cell>
          <cell r="N29536" t="e">
            <v>#N/A</v>
          </cell>
          <cell r="O29536" t="e">
            <v>#N/A</v>
          </cell>
          <cell r="P29536" t="e">
            <v>#N/A</v>
          </cell>
          <cell r="Q29536" t="e">
            <v>#N/A</v>
          </cell>
          <cell r="S29536">
            <v>0.03</v>
          </cell>
        </row>
        <row r="29537">
          <cell r="L29537" t="str">
            <v>148B3766</v>
          </cell>
          <cell r="M29537" t="str">
            <v>SVA-DH 250 A ANG STOP VALVE CAP</v>
          </cell>
          <cell r="N29537" t="str">
            <v>IR MANUAL AND SAFETY VALVES</v>
          </cell>
          <cell r="O29537" t="str">
            <v>557</v>
          </cell>
          <cell r="P29537" t="str">
            <v>01375</v>
          </cell>
          <cell r="Q29537" t="str">
            <v>SVA 250-300</v>
          </cell>
          <cell r="R29537">
            <v>881415.15</v>
          </cell>
          <cell r="S29537">
            <v>0.03</v>
          </cell>
        </row>
        <row r="29538">
          <cell r="L29538" t="str">
            <v>148B3767</v>
          </cell>
          <cell r="M29538" t="str">
            <v>SVA-DH 250 A ANG STOP VALVE H-WHEEL</v>
          </cell>
          <cell r="N29538" t="str">
            <v>IR MANUAL AND SAFETY VALVES</v>
          </cell>
          <cell r="O29538" t="str">
            <v>557</v>
          </cell>
          <cell r="P29538" t="str">
            <v>01375</v>
          </cell>
          <cell r="Q29538" t="str">
            <v>SVA 250-300</v>
          </cell>
          <cell r="R29538">
            <v>1097288.28</v>
          </cell>
          <cell r="S29538">
            <v>0.03</v>
          </cell>
        </row>
        <row r="29539">
          <cell r="L29539" t="str">
            <v>148B3768</v>
          </cell>
          <cell r="M29539" t="str">
            <v>SNV-ST CD10-W1/2 L100  STOP NEEDLE VALVE</v>
          </cell>
          <cell r="N29539" t="str">
            <v>IR MANUAL AND SAFETY VALVES</v>
          </cell>
          <cell r="O29539" t="str">
            <v>574</v>
          </cell>
          <cell r="P29539" t="str">
            <v>01331</v>
          </cell>
          <cell r="Q29539" t="str">
            <v>SNV</v>
          </cell>
          <cell r="R29539">
            <v>1390.54</v>
          </cell>
          <cell r="S29539">
            <v>0.03</v>
          </cell>
        </row>
        <row r="29540">
          <cell r="L29540" t="str">
            <v>148B3769</v>
          </cell>
          <cell r="M29540" t="str">
            <v>SNV-ST G1/2-W1/2 L100  STOP NEEDLE VALVE</v>
          </cell>
          <cell r="N29540" t="str">
            <v>IR MANUAL AND SAFETY VALVES</v>
          </cell>
          <cell r="O29540" t="str">
            <v>574</v>
          </cell>
          <cell r="P29540" t="str">
            <v>01331</v>
          </cell>
          <cell r="Q29540" t="str">
            <v>SNV</v>
          </cell>
          <cell r="R29540">
            <v>599.15</v>
          </cell>
          <cell r="S29540">
            <v>0.03</v>
          </cell>
        </row>
        <row r="29541">
          <cell r="L29541" t="str">
            <v>148B3772</v>
          </cell>
          <cell r="M29541" t="e">
            <v>#N/A</v>
          </cell>
          <cell r="N29541" t="e">
            <v>#N/A</v>
          </cell>
          <cell r="O29541" t="e">
            <v>#N/A</v>
          </cell>
          <cell r="P29541" t="e">
            <v>#N/A</v>
          </cell>
          <cell r="Q29541" t="e">
            <v>#N/A</v>
          </cell>
          <cell r="S29541">
            <v>0.03</v>
          </cell>
        </row>
        <row r="29542">
          <cell r="L29542" t="str">
            <v>148B3773</v>
          </cell>
          <cell r="M29542" t="str">
            <v>SVA-DL 300 A ANG STOP VALVE H-WHEEL</v>
          </cell>
          <cell r="N29542" t="str">
            <v>IR MANUAL AND SAFETY VALVES</v>
          </cell>
          <cell r="O29542" t="str">
            <v>557</v>
          </cell>
          <cell r="P29542" t="str">
            <v>01375</v>
          </cell>
          <cell r="Q29542" t="str">
            <v>SVA 250-300</v>
          </cell>
          <cell r="R29542">
            <v>5053.62</v>
          </cell>
          <cell r="S29542">
            <v>0.03</v>
          </cell>
        </row>
        <row r="29543">
          <cell r="L29543" t="str">
            <v>148B3776</v>
          </cell>
          <cell r="M29543" t="str">
            <v>SVA-DH 300 A ANG STOP VALVE CAP</v>
          </cell>
          <cell r="N29543" t="str">
            <v>IR MANUAL AND SAFETY VALVES</v>
          </cell>
          <cell r="O29543" t="str">
            <v>557</v>
          </cell>
          <cell r="P29543" t="str">
            <v>01375</v>
          </cell>
          <cell r="Q29543" t="str">
            <v>SVA 250-300</v>
          </cell>
          <cell r="R29543">
            <v>805781.44</v>
          </cell>
          <cell r="S29543">
            <v>0.03</v>
          </cell>
        </row>
        <row r="29544">
          <cell r="L29544" t="str">
            <v>148B3777</v>
          </cell>
          <cell r="M29544" t="str">
            <v>SVA-DH 300 A ANG STOP VALVE H-WHEEL</v>
          </cell>
          <cell r="N29544" t="str">
            <v>IR MANUAL AND SAFETY VALVES</v>
          </cell>
          <cell r="O29544" t="str">
            <v>557</v>
          </cell>
          <cell r="P29544" t="str">
            <v>01375</v>
          </cell>
          <cell r="Q29544" t="str">
            <v>SVA 250-300</v>
          </cell>
          <cell r="R29544">
            <v>791450.24</v>
          </cell>
          <cell r="S29544">
            <v>0.03</v>
          </cell>
        </row>
        <row r="29545">
          <cell r="L29545" t="str">
            <v>148B3778</v>
          </cell>
          <cell r="M29545" t="str">
            <v>SNV-ST G1/2 MAN STOP NEEDLE VALVE</v>
          </cell>
          <cell r="N29545" t="str">
            <v>IR MANUAL AND SAFETY VALVES</v>
          </cell>
          <cell r="O29545" t="str">
            <v>574</v>
          </cell>
          <cell r="P29545" t="str">
            <v>01331</v>
          </cell>
          <cell r="Q29545" t="str">
            <v>SNV</v>
          </cell>
          <cell r="R29545">
            <v>3070.01</v>
          </cell>
          <cell r="S29545">
            <v>0.03</v>
          </cell>
        </row>
        <row r="29546">
          <cell r="L29546" t="str">
            <v>148B3860</v>
          </cell>
          <cell r="M29546" t="str">
            <v>ADAPTER KIT FOR SNV-ST - G 1/4-18 NPT</v>
          </cell>
          <cell r="N29546" t="str">
            <v>IR MANUAL AND SAFETY VALVES</v>
          </cell>
          <cell r="O29546" t="str">
            <v>574</v>
          </cell>
          <cell r="P29546" t="str">
            <v>01268</v>
          </cell>
          <cell r="Q29546" t="str">
            <v>SNV Spareparts and Acc</v>
          </cell>
          <cell r="R29546">
            <v>2382.5500000000002</v>
          </cell>
          <cell r="S29546">
            <v>0.03</v>
          </cell>
        </row>
        <row r="29547">
          <cell r="L29547" t="str">
            <v>148B4032</v>
          </cell>
          <cell r="M29547" t="e">
            <v>#N/A</v>
          </cell>
          <cell r="N29547" t="e">
            <v>#N/A</v>
          </cell>
          <cell r="O29547" t="e">
            <v>#N/A</v>
          </cell>
          <cell r="P29547" t="e">
            <v>#N/A</v>
          </cell>
          <cell r="Q29547" t="e">
            <v>#N/A</v>
          </cell>
          <cell r="S29547">
            <v>0.03</v>
          </cell>
        </row>
        <row r="29548">
          <cell r="L29548" t="str">
            <v>148B4037</v>
          </cell>
          <cell r="M29548" t="str">
            <v>PACKING GLAND FOR ICFS 25, ICFR 25, ICFN</v>
          </cell>
          <cell r="N29548" t="str">
            <v>IR MANUAL AND SAFETY VALVES</v>
          </cell>
          <cell r="O29548" t="str">
            <v>557</v>
          </cell>
          <cell r="P29548" t="str">
            <v>01258</v>
          </cell>
          <cell r="Q29548" t="str">
            <v>SVA spareparts and acc</v>
          </cell>
          <cell r="R29548">
            <v>3082.2</v>
          </cell>
          <cell r="S29548">
            <v>0.03</v>
          </cell>
        </row>
        <row r="29549">
          <cell r="L29549" t="str">
            <v>148B4043</v>
          </cell>
          <cell r="M29549" t="e">
            <v>#N/A</v>
          </cell>
          <cell r="N29549" t="e">
            <v>#N/A</v>
          </cell>
          <cell r="O29549" t="e">
            <v>#N/A</v>
          </cell>
          <cell r="P29549" t="e">
            <v>#N/A</v>
          </cell>
          <cell r="Q29549" t="e">
            <v>#N/A</v>
          </cell>
          <cell r="S29549">
            <v>0.03</v>
          </cell>
        </row>
        <row r="29550">
          <cell r="L29550" t="str">
            <v>148B4046</v>
          </cell>
          <cell r="M29550" t="e">
            <v>#N/A</v>
          </cell>
          <cell r="N29550" t="e">
            <v>#N/A</v>
          </cell>
          <cell r="O29550" t="e">
            <v>#N/A</v>
          </cell>
          <cell r="P29550" t="e">
            <v>#N/A</v>
          </cell>
          <cell r="Q29550" t="e">
            <v>#N/A</v>
          </cell>
          <cell r="S29550">
            <v>0.03</v>
          </cell>
        </row>
        <row r="29551">
          <cell r="L29551" t="str">
            <v>148B4047</v>
          </cell>
          <cell r="M29551" t="e">
            <v>#N/A</v>
          </cell>
          <cell r="N29551" t="e">
            <v>#N/A</v>
          </cell>
          <cell r="O29551" t="e">
            <v>#N/A</v>
          </cell>
          <cell r="P29551" t="e">
            <v>#N/A</v>
          </cell>
          <cell r="Q29551" t="e">
            <v>#N/A</v>
          </cell>
          <cell r="S29551">
            <v>0.03</v>
          </cell>
        </row>
        <row r="29552">
          <cell r="L29552" t="str">
            <v>148B4048</v>
          </cell>
          <cell r="M29552" t="e">
            <v>#N/A</v>
          </cell>
          <cell r="N29552" t="e">
            <v>#N/A</v>
          </cell>
          <cell r="O29552" t="e">
            <v>#N/A</v>
          </cell>
          <cell r="P29552" t="e">
            <v>#N/A</v>
          </cell>
          <cell r="Q29552" t="e">
            <v>#N/A</v>
          </cell>
          <cell r="S29552">
            <v>0.03</v>
          </cell>
        </row>
        <row r="29553">
          <cell r="L29553" t="str">
            <v>148B4049</v>
          </cell>
          <cell r="M29553" t="e">
            <v>#N/A</v>
          </cell>
          <cell r="N29553" t="e">
            <v>#N/A</v>
          </cell>
          <cell r="O29553" t="e">
            <v>#N/A</v>
          </cell>
          <cell r="P29553" t="e">
            <v>#N/A</v>
          </cell>
          <cell r="Q29553" t="e">
            <v>#N/A</v>
          </cell>
          <cell r="S29553">
            <v>0.03</v>
          </cell>
        </row>
        <row r="29554">
          <cell r="L29554" t="str">
            <v>148B4050</v>
          </cell>
          <cell r="M29554" t="e">
            <v>#N/A</v>
          </cell>
          <cell r="N29554" t="e">
            <v>#N/A</v>
          </cell>
          <cell r="O29554" t="e">
            <v>#N/A</v>
          </cell>
          <cell r="P29554" t="e">
            <v>#N/A</v>
          </cell>
          <cell r="Q29554" t="e">
            <v>#N/A</v>
          </cell>
          <cell r="S29554">
            <v>0.03</v>
          </cell>
        </row>
        <row r="29555">
          <cell r="L29555" t="str">
            <v>148B4051</v>
          </cell>
          <cell r="M29555" t="e">
            <v>#N/A</v>
          </cell>
          <cell r="N29555" t="e">
            <v>#N/A</v>
          </cell>
          <cell r="O29555" t="e">
            <v>#N/A</v>
          </cell>
          <cell r="P29555" t="e">
            <v>#N/A</v>
          </cell>
          <cell r="Q29555" t="e">
            <v>#N/A</v>
          </cell>
          <cell r="S29555">
            <v>0.03</v>
          </cell>
        </row>
        <row r="29556">
          <cell r="L29556" t="str">
            <v>148B4058</v>
          </cell>
          <cell r="M29556" t="e">
            <v>#N/A</v>
          </cell>
          <cell r="N29556" t="e">
            <v>#N/A</v>
          </cell>
          <cell r="O29556" t="e">
            <v>#N/A</v>
          </cell>
          <cell r="P29556" t="e">
            <v>#N/A</v>
          </cell>
          <cell r="Q29556" t="e">
            <v>#N/A</v>
          </cell>
          <cell r="S29556">
            <v>0.03</v>
          </cell>
        </row>
        <row r="29557">
          <cell r="L29557" t="str">
            <v>148B4059</v>
          </cell>
          <cell r="M29557" t="e">
            <v>#N/A</v>
          </cell>
          <cell r="N29557" t="e">
            <v>#N/A</v>
          </cell>
          <cell r="O29557" t="e">
            <v>#N/A</v>
          </cell>
          <cell r="P29557" t="e">
            <v>#N/A</v>
          </cell>
          <cell r="Q29557" t="e">
            <v>#N/A</v>
          </cell>
          <cell r="S29557">
            <v>0.03</v>
          </cell>
        </row>
        <row r="29558">
          <cell r="L29558" t="str">
            <v>148B4060</v>
          </cell>
          <cell r="M29558" t="str">
            <v>SPARE PART HANDWHEEL - STD SVA 15-20</v>
          </cell>
          <cell r="N29558" t="str">
            <v>IR MANUAL AND SAFETY VALVES</v>
          </cell>
          <cell r="O29558" t="str">
            <v>557</v>
          </cell>
          <cell r="P29558" t="str">
            <v>01258</v>
          </cell>
          <cell r="Q29558" t="str">
            <v>SVA spareparts and acc</v>
          </cell>
          <cell r="R29558">
            <v>8726.5499999999993</v>
          </cell>
          <cell r="S29558">
            <v>0.03</v>
          </cell>
        </row>
        <row r="29559">
          <cell r="L29559" t="str">
            <v>148B4062</v>
          </cell>
          <cell r="M29559" t="str">
            <v>SPARE PART HANDWHEEL-STD SVA 25-40</v>
          </cell>
          <cell r="N29559" t="str">
            <v>IR MANUAL AND SAFETY VALVES</v>
          </cell>
          <cell r="O29559" t="str">
            <v>557</v>
          </cell>
          <cell r="P29559" t="str">
            <v>01258</v>
          </cell>
          <cell r="Q29559" t="str">
            <v>SVA spareparts and acc</v>
          </cell>
          <cell r="R29559">
            <v>14320.05</v>
          </cell>
          <cell r="S29559">
            <v>0.03</v>
          </cell>
        </row>
        <row r="29560">
          <cell r="L29560" t="str">
            <v>148B4064</v>
          </cell>
          <cell r="M29560" t="str">
            <v>SPARE PART HANDWHEEL-HEAVY SVA  50-65  #</v>
          </cell>
          <cell r="N29560" t="str">
            <v>IR MANUAL AND SAFETY VALVES</v>
          </cell>
          <cell r="O29560" t="str">
            <v>557</v>
          </cell>
          <cell r="P29560" t="str">
            <v>01258</v>
          </cell>
          <cell r="Q29560" t="str">
            <v>SVA spareparts and acc</v>
          </cell>
          <cell r="R29560">
            <v>7676.23</v>
          </cell>
          <cell r="S29560">
            <v>0.03</v>
          </cell>
        </row>
        <row r="29561">
          <cell r="L29561" t="str">
            <v>148B4065</v>
          </cell>
          <cell r="M29561" t="str">
            <v>SPARE PART HANDWHEEL-HEAVY SVA  80     #</v>
          </cell>
          <cell r="N29561" t="str">
            <v>IR MANUAL AND SAFETY VALVES</v>
          </cell>
          <cell r="O29561" t="str">
            <v>557</v>
          </cell>
          <cell r="P29561" t="str">
            <v>01258</v>
          </cell>
          <cell r="Q29561" t="str">
            <v>SVA spareparts and acc</v>
          </cell>
          <cell r="R29561">
            <v>10157.51</v>
          </cell>
          <cell r="S29561">
            <v>0.03</v>
          </cell>
        </row>
        <row r="29562">
          <cell r="L29562" t="str">
            <v>148B4066</v>
          </cell>
          <cell r="M29562" t="str">
            <v>SPARE PART HANDWHEEL-HEAVY SVA 100</v>
          </cell>
          <cell r="N29562" t="str">
            <v>IR MANUAL AND SAFETY VALVES</v>
          </cell>
          <cell r="O29562" t="str">
            <v>557</v>
          </cell>
          <cell r="P29562" t="str">
            <v>01258</v>
          </cell>
          <cell r="Q29562" t="str">
            <v>SVA spareparts and acc</v>
          </cell>
          <cell r="R29562">
            <v>13486.69</v>
          </cell>
          <cell r="S29562">
            <v>0.03</v>
          </cell>
        </row>
        <row r="29563">
          <cell r="L29563" t="str">
            <v>148B4067</v>
          </cell>
          <cell r="M29563" t="str">
            <v>SPARE PART HANDWHEEL-HEAVY SVA 125-150 #</v>
          </cell>
          <cell r="N29563" t="str">
            <v>IR MANUAL AND SAFETY VALVES</v>
          </cell>
          <cell r="O29563" t="str">
            <v>557</v>
          </cell>
          <cell r="P29563" t="str">
            <v>01258</v>
          </cell>
          <cell r="Q29563" t="str">
            <v>SVA spareparts and acc</v>
          </cell>
          <cell r="R29563">
            <v>15911.68</v>
          </cell>
          <cell r="S29563">
            <v>0.03</v>
          </cell>
        </row>
        <row r="29564">
          <cell r="L29564" t="str">
            <v>148B4068</v>
          </cell>
          <cell r="M29564" t="str">
            <v>SPARE PART HANDWHEEL-HEAVY SVA 200     #</v>
          </cell>
          <cell r="N29564" t="str">
            <v>IR MANUAL AND SAFETY VALVES</v>
          </cell>
          <cell r="O29564" t="str">
            <v>557</v>
          </cell>
          <cell r="P29564" t="str">
            <v>01258</v>
          </cell>
          <cell r="Q29564" t="str">
            <v>SVA spareparts and acc</v>
          </cell>
          <cell r="R29564">
            <v>14685.48</v>
          </cell>
          <cell r="S29564">
            <v>0.03</v>
          </cell>
        </row>
        <row r="29565">
          <cell r="L29565" t="str">
            <v>148B4073</v>
          </cell>
          <cell r="M29565" t="str">
            <v>SPARE PART HANDWHEEL-STD SVA   3-10</v>
          </cell>
          <cell r="N29565" t="str">
            <v>IR MANUAL AND SAFETY VALVES</v>
          </cell>
          <cell r="O29565" t="str">
            <v>557</v>
          </cell>
          <cell r="P29565" t="str">
            <v>01258</v>
          </cell>
          <cell r="Q29565" t="str">
            <v>SVA spareparts and acc</v>
          </cell>
          <cell r="R29565">
            <v>125.5</v>
          </cell>
          <cell r="S29565">
            <v>0.03</v>
          </cell>
        </row>
        <row r="29566">
          <cell r="L29566" t="str">
            <v>148B4074</v>
          </cell>
          <cell r="M29566" t="str">
            <v>SPARE PART CAP+GASKET SVA   3-10</v>
          </cell>
          <cell r="N29566" t="str">
            <v>IR MECH. REGULATING AND SOLENOID VALVES</v>
          </cell>
          <cell r="O29566" t="str">
            <v>502</v>
          </cell>
          <cell r="P29566" t="str">
            <v>01349</v>
          </cell>
          <cell r="Q29566" t="str">
            <v>Flanges</v>
          </cell>
          <cell r="R29566">
            <v>1450.29</v>
          </cell>
          <cell r="S29566">
            <v>0.03</v>
          </cell>
        </row>
        <row r="29567">
          <cell r="L29567" t="str">
            <v>148B4075</v>
          </cell>
          <cell r="M29567" t="str">
            <v>RED CAP+GASKET SVA 15-20</v>
          </cell>
          <cell r="N29567" t="str">
            <v>IR MECH. REGULATING AND SOLENOID VALVES</v>
          </cell>
          <cell r="O29567" t="str">
            <v>502</v>
          </cell>
          <cell r="P29567" t="str">
            <v>01349</v>
          </cell>
          <cell r="Q29567" t="str">
            <v>Flanges</v>
          </cell>
          <cell r="R29567">
            <v>27315.61</v>
          </cell>
          <cell r="S29567">
            <v>0.03</v>
          </cell>
        </row>
        <row r="29568">
          <cell r="L29568" t="str">
            <v>148B4076</v>
          </cell>
          <cell r="M29568" t="str">
            <v>RED CAP+GASKET SVA 25-65</v>
          </cell>
          <cell r="N29568" t="str">
            <v>IR MANUAL AND SAFETY VALVES</v>
          </cell>
          <cell r="O29568" t="str">
            <v>557</v>
          </cell>
          <cell r="P29568" t="str">
            <v>01258</v>
          </cell>
          <cell r="Q29568" t="str">
            <v>SVA spareparts and acc</v>
          </cell>
          <cell r="R29568">
            <v>33801.71</v>
          </cell>
          <cell r="S29568">
            <v>0.03</v>
          </cell>
        </row>
        <row r="29569">
          <cell r="L29569" t="str">
            <v>148B4077</v>
          </cell>
          <cell r="M29569" t="str">
            <v>SPARE PART CAP+GASKET SVA  80-100</v>
          </cell>
          <cell r="N29569" t="str">
            <v>IR MECH. REGULATING AND SOLENOID VALVES</v>
          </cell>
          <cell r="O29569" t="str">
            <v>502</v>
          </cell>
          <cell r="P29569" t="str">
            <v>01349</v>
          </cell>
          <cell r="Q29569" t="str">
            <v>Flanges</v>
          </cell>
          <cell r="R29569">
            <v>18055.55</v>
          </cell>
          <cell r="S29569">
            <v>0.03</v>
          </cell>
        </row>
        <row r="29570">
          <cell r="L29570" t="str">
            <v>148B4078</v>
          </cell>
          <cell r="M29570" t="str">
            <v>SPARE PART CAP+GASKET SVA 125-150</v>
          </cell>
          <cell r="N29570" t="str">
            <v>IR MECH. REGULATING AND SOLENOID VALVES</v>
          </cell>
          <cell r="O29570" t="str">
            <v>502</v>
          </cell>
          <cell r="P29570" t="str">
            <v>01349</v>
          </cell>
          <cell r="Q29570" t="str">
            <v>Flanges</v>
          </cell>
          <cell r="R29570">
            <v>18961.310000000001</v>
          </cell>
          <cell r="S29570">
            <v>0.03</v>
          </cell>
        </row>
        <row r="29571">
          <cell r="L29571" t="str">
            <v>148B4079</v>
          </cell>
          <cell r="M29571" t="str">
            <v>SPARE PART CAP+GASKET SVA 200</v>
          </cell>
          <cell r="N29571" t="str">
            <v>IR MANUAL AND SAFETY VALVES</v>
          </cell>
          <cell r="O29571" t="str">
            <v>557</v>
          </cell>
          <cell r="P29571" t="str">
            <v>01258</v>
          </cell>
          <cell r="Q29571" t="str">
            <v>SVA spareparts and acc</v>
          </cell>
          <cell r="R29571">
            <v>5157.93</v>
          </cell>
          <cell r="S29571">
            <v>0.03</v>
          </cell>
        </row>
        <row r="29572">
          <cell r="L29572" t="str">
            <v>148B4080</v>
          </cell>
          <cell r="M29572" t="e">
            <v>#N/A</v>
          </cell>
          <cell r="N29572" t="e">
            <v>#N/A</v>
          </cell>
          <cell r="O29572" t="e">
            <v>#N/A</v>
          </cell>
          <cell r="P29572" t="e">
            <v>#N/A</v>
          </cell>
          <cell r="Q29572" t="e">
            <v>#N/A</v>
          </cell>
          <cell r="S29572">
            <v>0.03</v>
          </cell>
        </row>
        <row r="29573">
          <cell r="L29573" t="str">
            <v>148B4081</v>
          </cell>
          <cell r="M29573" t="str">
            <v>SPARE PART KIT FOR BONNET-CAP SCV  40-50</v>
          </cell>
          <cell r="N29573" t="str">
            <v>IR MANUAL AND SAFETY VALVES</v>
          </cell>
          <cell r="O29573" t="str">
            <v>502</v>
          </cell>
          <cell r="P29573" t="str">
            <v>01332</v>
          </cell>
          <cell r="Q29573" t="str">
            <v>SCV</v>
          </cell>
          <cell r="R29573">
            <v>77.819999999999993</v>
          </cell>
          <cell r="S29573">
            <v>0.03</v>
          </cell>
        </row>
        <row r="29574">
          <cell r="L29574" t="str">
            <v>148B4082</v>
          </cell>
          <cell r="M29574" t="str">
            <v>SPARE PART KIT FOR BONNET-CAP SCV 65-80</v>
          </cell>
          <cell r="N29574" t="str">
            <v>IR MANUAL AND SAFETY VALVES</v>
          </cell>
          <cell r="O29574" t="str">
            <v>502</v>
          </cell>
          <cell r="P29574" t="str">
            <v>01332</v>
          </cell>
          <cell r="Q29574" t="str">
            <v>SCV</v>
          </cell>
          <cell r="R29574">
            <v>97.67</v>
          </cell>
          <cell r="S29574">
            <v>0.03</v>
          </cell>
        </row>
        <row r="29575">
          <cell r="L29575" t="str">
            <v>148B4083</v>
          </cell>
          <cell r="M29575" t="e">
            <v>#N/A</v>
          </cell>
          <cell r="N29575" t="e">
            <v>#N/A</v>
          </cell>
          <cell r="O29575" t="e">
            <v>#N/A</v>
          </cell>
          <cell r="P29575" t="e">
            <v>#N/A</v>
          </cell>
          <cell r="Q29575" t="e">
            <v>#N/A</v>
          </cell>
          <cell r="S29575">
            <v>0.03</v>
          </cell>
        </row>
        <row r="29576">
          <cell r="L29576" t="str">
            <v>148B4085</v>
          </cell>
          <cell r="M29576" t="str">
            <v>SPARE PART KIT FOR BONNET-CAP SCV150-200</v>
          </cell>
          <cell r="N29576" t="str">
            <v>IR MANUAL AND SAFETY VALVES</v>
          </cell>
          <cell r="O29576" t="str">
            <v>502</v>
          </cell>
          <cell r="P29576" t="str">
            <v>01332</v>
          </cell>
          <cell r="Q29576" t="str">
            <v>SCV</v>
          </cell>
          <cell r="R29576">
            <v>76.540000000000006</v>
          </cell>
          <cell r="S29576">
            <v>0.03</v>
          </cell>
        </row>
        <row r="29577">
          <cell r="L29577" t="str">
            <v>148B4086</v>
          </cell>
          <cell r="M29577" t="str">
            <v>SPARE PART PACKING GLAND SCV  25-32</v>
          </cell>
          <cell r="N29577" t="str">
            <v>IR MANUAL AND SAFETY VALVES</v>
          </cell>
          <cell r="O29577" t="str">
            <v>502</v>
          </cell>
          <cell r="P29577" t="str">
            <v>01332</v>
          </cell>
          <cell r="Q29577" t="str">
            <v>SCV</v>
          </cell>
          <cell r="R29577">
            <v>460.18</v>
          </cell>
          <cell r="S29577">
            <v>0.03</v>
          </cell>
        </row>
        <row r="29578">
          <cell r="L29578" t="str">
            <v>148B4087</v>
          </cell>
          <cell r="M29578" t="str">
            <v>SPARE PART PACKING GLAND SCV  40-50</v>
          </cell>
          <cell r="N29578" t="str">
            <v>IR MANUAL AND SAFETY VALVES</v>
          </cell>
          <cell r="O29578" t="str">
            <v>502</v>
          </cell>
          <cell r="P29578" t="str">
            <v>01332</v>
          </cell>
          <cell r="Q29578" t="str">
            <v>SCV</v>
          </cell>
          <cell r="R29578">
            <v>4439.6400000000003</v>
          </cell>
          <cell r="S29578">
            <v>0.03</v>
          </cell>
        </row>
        <row r="29579">
          <cell r="L29579" t="str">
            <v>148B4088</v>
          </cell>
          <cell r="M29579" t="str">
            <v>SPARE PART PACKING GLAND SCV 65 - 125</v>
          </cell>
          <cell r="N29579" t="str">
            <v>IR MANUAL AND SAFETY VALVES</v>
          </cell>
          <cell r="O29579" t="str">
            <v>502</v>
          </cell>
          <cell r="P29579" t="str">
            <v>01332</v>
          </cell>
          <cell r="Q29579" t="str">
            <v>SCV</v>
          </cell>
          <cell r="R29579">
            <v>6067.43</v>
          </cell>
          <cell r="S29579">
            <v>0.03</v>
          </cell>
        </row>
        <row r="29580">
          <cell r="L29580" t="str">
            <v>148B4089</v>
          </cell>
          <cell r="M29580" t="str">
            <v>DEL-SPARE PART PACKING GLAND SCV 150-200</v>
          </cell>
          <cell r="N29580" t="str">
            <v>IR MANUAL AND SAFETY VALVES</v>
          </cell>
          <cell r="O29580" t="str">
            <v>502</v>
          </cell>
          <cell r="P29580" t="str">
            <v>01332</v>
          </cell>
          <cell r="Q29580" t="str">
            <v>SCV</v>
          </cell>
          <cell r="R29580">
            <v>465.63</v>
          </cell>
          <cell r="S29580">
            <v>0.03</v>
          </cell>
        </row>
        <row r="29581">
          <cell r="L29581" t="str">
            <v>148B4090</v>
          </cell>
          <cell r="M29581" t="str">
            <v>SPARE PART PACKING GLAND "C" SCV  25-32</v>
          </cell>
          <cell r="N29581" t="str">
            <v>IR MANUAL AND SAFETY VALVES</v>
          </cell>
          <cell r="O29581" t="str">
            <v>502</v>
          </cell>
          <cell r="P29581" t="str">
            <v>01384</v>
          </cell>
          <cell r="Q29581" t="str">
            <v>AC-INDUSTRIAL REFRIGERATION VALVES</v>
          </cell>
          <cell r="R29581">
            <v>531.72</v>
          </cell>
          <cell r="S29581">
            <v>0.03</v>
          </cell>
        </row>
        <row r="29582">
          <cell r="L29582" t="str">
            <v>148B4091</v>
          </cell>
          <cell r="M29582" t="str">
            <v>SPARE PART PACKING GLAND "C" SCV  40-50</v>
          </cell>
          <cell r="N29582" t="str">
            <v>IR MANUAL AND SAFETY VALVES</v>
          </cell>
          <cell r="O29582" t="str">
            <v>502</v>
          </cell>
          <cell r="P29582" t="str">
            <v>01384</v>
          </cell>
          <cell r="Q29582" t="str">
            <v>AC-INDUSTRIAL REFRIGERATION VALVES</v>
          </cell>
          <cell r="R29582">
            <v>554.59</v>
          </cell>
          <cell r="S29582">
            <v>0.03</v>
          </cell>
        </row>
        <row r="29583">
          <cell r="L29583" t="str">
            <v>148B4092</v>
          </cell>
          <cell r="M29583" t="str">
            <v>SPARE PART PACKING GLAND "C" SCV  65-125</v>
          </cell>
          <cell r="N29583" t="str">
            <v>IR MANUAL AND SAFETY VALVES</v>
          </cell>
          <cell r="O29583" t="str">
            <v>502</v>
          </cell>
          <cell r="P29583" t="str">
            <v>01332</v>
          </cell>
          <cell r="Q29583" t="str">
            <v>SCV</v>
          </cell>
          <cell r="R29583">
            <v>2273.9</v>
          </cell>
          <cell r="S29583">
            <v>0.03</v>
          </cell>
        </row>
        <row r="29584">
          <cell r="L29584" t="str">
            <v>148B4093</v>
          </cell>
          <cell r="M29584" t="str">
            <v>PART PACKING GLAND "C" SCV 150-200</v>
          </cell>
          <cell r="N29584" t="str">
            <v>IR MANUAL AND SAFETY VALVES</v>
          </cell>
          <cell r="O29584" t="str">
            <v>502</v>
          </cell>
          <cell r="P29584" t="str">
            <v>01332</v>
          </cell>
          <cell r="Q29584" t="str">
            <v>SCV</v>
          </cell>
          <cell r="S29584">
            <v>0.03</v>
          </cell>
        </row>
        <row r="29585">
          <cell r="L29585" t="str">
            <v>148B4096</v>
          </cell>
          <cell r="M29585" t="str">
            <v>SPARE PART HANDWHEEL SCV  65-80</v>
          </cell>
          <cell r="N29585" t="str">
            <v>IR MANUAL AND SAFETY VALVES</v>
          </cell>
          <cell r="O29585" t="str">
            <v>502</v>
          </cell>
          <cell r="P29585" t="str">
            <v>01332</v>
          </cell>
          <cell r="Q29585" t="str">
            <v>SCV</v>
          </cell>
          <cell r="R29585">
            <v>898.62</v>
          </cell>
          <cell r="S29585">
            <v>0.03</v>
          </cell>
        </row>
        <row r="29586">
          <cell r="L29586" t="str">
            <v>148B4099</v>
          </cell>
          <cell r="M29586" t="str">
            <v>SPARE PART CAP+GASKET SCV  25-32</v>
          </cell>
          <cell r="N29586" t="str">
            <v>IR MANUAL AND SAFETY VALVES</v>
          </cell>
          <cell r="O29586" t="str">
            <v>502</v>
          </cell>
          <cell r="P29586" t="str">
            <v>01384</v>
          </cell>
          <cell r="Q29586" t="str">
            <v>AC-INDUSTRIAL REFRIGERATION VALVES</v>
          </cell>
          <cell r="R29586">
            <v>597.54</v>
          </cell>
          <cell r="S29586">
            <v>0.03</v>
          </cell>
        </row>
        <row r="29587">
          <cell r="L29587" t="str">
            <v>148B4100</v>
          </cell>
          <cell r="M29587" t="str">
            <v>SPARE PART CAP+GASKET SCV  40-50</v>
          </cell>
          <cell r="N29587" t="str">
            <v>IR MANUAL AND SAFETY VALVES</v>
          </cell>
          <cell r="O29587" t="str">
            <v>502</v>
          </cell>
          <cell r="P29587" t="str">
            <v>01332</v>
          </cell>
          <cell r="Q29587" t="str">
            <v>SCV</v>
          </cell>
          <cell r="R29587">
            <v>938.09</v>
          </cell>
          <cell r="S29587">
            <v>0.03</v>
          </cell>
        </row>
        <row r="29588">
          <cell r="L29588" t="str">
            <v>148B4101</v>
          </cell>
          <cell r="M29588" t="str">
            <v>SPARE PART CAP+GASKET SCV  65-125</v>
          </cell>
          <cell r="N29588" t="str">
            <v>IR MANUAL AND SAFETY VALVES</v>
          </cell>
          <cell r="O29588" t="str">
            <v>502</v>
          </cell>
          <cell r="P29588" t="str">
            <v>01332</v>
          </cell>
          <cell r="Q29588" t="str">
            <v>SCV</v>
          </cell>
          <cell r="R29588">
            <v>1905.77</v>
          </cell>
          <cell r="S29588">
            <v>0.03</v>
          </cell>
        </row>
        <row r="29589">
          <cell r="L29589" t="str">
            <v>148B4105</v>
          </cell>
          <cell r="M29589" t="e">
            <v>#N/A</v>
          </cell>
          <cell r="N29589" t="e">
            <v>#N/A</v>
          </cell>
          <cell r="O29589" t="e">
            <v>#N/A</v>
          </cell>
          <cell r="P29589" t="e">
            <v>#N/A</v>
          </cell>
          <cell r="Q29589" t="e">
            <v>#N/A</v>
          </cell>
          <cell r="S29589">
            <v>0.03</v>
          </cell>
        </row>
        <row r="29590">
          <cell r="L29590" t="str">
            <v>148B4137</v>
          </cell>
          <cell r="M29590" t="str">
            <v>SPARE PART PACKING GLAND SVA-HL 15-20</v>
          </cell>
          <cell r="N29590" t="str">
            <v>IR MANUAL AND SAFETY VALVES</v>
          </cell>
          <cell r="O29590" t="str">
            <v>557</v>
          </cell>
          <cell r="P29590" t="str">
            <v>01258</v>
          </cell>
          <cell r="Q29590" t="str">
            <v>SVA spareparts and acc</v>
          </cell>
          <cell r="R29590">
            <v>333.29</v>
          </cell>
          <cell r="S29590">
            <v>0.03</v>
          </cell>
        </row>
        <row r="29591">
          <cell r="L29591" t="str">
            <v>148B4138</v>
          </cell>
          <cell r="M29591" t="e">
            <v>#N/A</v>
          </cell>
          <cell r="N29591" t="e">
            <v>#N/A</v>
          </cell>
          <cell r="O29591" t="e">
            <v>#N/A</v>
          </cell>
          <cell r="P29591" t="e">
            <v>#N/A</v>
          </cell>
          <cell r="Q29591" t="e">
            <v>#N/A</v>
          </cell>
          <cell r="S29591">
            <v>0.03</v>
          </cell>
        </row>
        <row r="29592">
          <cell r="L29592" t="str">
            <v>148B4139</v>
          </cell>
          <cell r="M29592" t="e">
            <v>#N/A</v>
          </cell>
          <cell r="N29592" t="e">
            <v>#N/A</v>
          </cell>
          <cell r="O29592" t="e">
            <v>#N/A</v>
          </cell>
          <cell r="P29592" t="e">
            <v>#N/A</v>
          </cell>
          <cell r="Q29592" t="e">
            <v>#N/A</v>
          </cell>
          <cell r="S29592">
            <v>0.03</v>
          </cell>
        </row>
        <row r="29593">
          <cell r="L29593" t="str">
            <v>148B4140</v>
          </cell>
          <cell r="M29593" t="str">
            <v>SPARE PART PACKING GLAND SVA-HL 80-100</v>
          </cell>
          <cell r="N29593" t="str">
            <v>IR MANUAL AND SAFETY VALVES</v>
          </cell>
          <cell r="O29593" t="str">
            <v>557</v>
          </cell>
          <cell r="P29593" t="str">
            <v>01258</v>
          </cell>
          <cell r="Q29593" t="str">
            <v>SVA spareparts and acc</v>
          </cell>
          <cell r="R29593">
            <v>964.84</v>
          </cell>
          <cell r="S29593">
            <v>0.03</v>
          </cell>
        </row>
        <row r="29594">
          <cell r="L29594" t="str">
            <v>148B4141</v>
          </cell>
          <cell r="M29594" t="e">
            <v>#N/A</v>
          </cell>
          <cell r="N29594" t="e">
            <v>#N/A</v>
          </cell>
          <cell r="O29594" t="e">
            <v>#N/A</v>
          </cell>
          <cell r="P29594" t="e">
            <v>#N/A</v>
          </cell>
          <cell r="Q29594" t="e">
            <v>#N/A</v>
          </cell>
          <cell r="S29594">
            <v>0.03</v>
          </cell>
        </row>
        <row r="29595">
          <cell r="L29595" t="str">
            <v>148B4153</v>
          </cell>
          <cell r="M29595" t="str">
            <v>T0306S/FIA 15-20 GASKET TOP I-PACK 10PCS</v>
          </cell>
          <cell r="N29595" t="str">
            <v>IR MECH. REGULATING AND SOLENOID VALVES</v>
          </cell>
          <cell r="O29595" t="str">
            <v>502</v>
          </cell>
          <cell r="P29595" t="str">
            <v>01349</v>
          </cell>
          <cell r="Q29595" t="str">
            <v>Flanges</v>
          </cell>
          <cell r="R29595">
            <v>5448.59</v>
          </cell>
          <cell r="S29595">
            <v>0.03</v>
          </cell>
        </row>
        <row r="29596">
          <cell r="L29596" t="str">
            <v>148B4154</v>
          </cell>
          <cell r="M29596" t="str">
            <v>SVA-HS/FIA 25-40 GASKET TOP I-PACK 10PCS</v>
          </cell>
          <cell r="N29596" t="str">
            <v>IR MECH. REGULATING AND SOLENOID VALVES</v>
          </cell>
          <cell r="O29596" t="str">
            <v>502</v>
          </cell>
          <cell r="P29596" t="str">
            <v>01349</v>
          </cell>
          <cell r="Q29596" t="str">
            <v>Flanges</v>
          </cell>
          <cell r="R29596">
            <v>9131.1200000000008</v>
          </cell>
          <cell r="S29596">
            <v>0.03</v>
          </cell>
        </row>
        <row r="29597">
          <cell r="L29597" t="str">
            <v>148B4155</v>
          </cell>
          <cell r="M29597" t="str">
            <v>DELETED KOMPLEKT ZAPASNYH TSCHASTEI DLYA</v>
          </cell>
          <cell r="N29597" t="str">
            <v>IR MANUAL AND SAFETY VALVES</v>
          </cell>
          <cell r="O29597" t="str">
            <v>557</v>
          </cell>
          <cell r="P29597" t="str">
            <v>01258</v>
          </cell>
          <cell r="Q29597" t="str">
            <v>SVA spareparts and acc</v>
          </cell>
          <cell r="R29597">
            <v>8289</v>
          </cell>
          <cell r="S29597">
            <v>0.03</v>
          </cell>
        </row>
        <row r="29598">
          <cell r="L29598" t="str">
            <v>148B4156</v>
          </cell>
          <cell r="M29598" t="str">
            <v>SVA-HS/FIA  65 GASKET-TOP I-PACK 10 PCS</v>
          </cell>
          <cell r="N29598" t="str">
            <v>IR MECH. REGULATING AND SOLENOID VALVES</v>
          </cell>
          <cell r="O29598" t="str">
            <v>502</v>
          </cell>
          <cell r="P29598" t="str">
            <v>01349</v>
          </cell>
          <cell r="Q29598" t="str">
            <v>Flanges</v>
          </cell>
          <cell r="R29598">
            <v>7050.96</v>
          </cell>
          <cell r="S29598">
            <v>0.03</v>
          </cell>
        </row>
        <row r="29599">
          <cell r="L29599" t="str">
            <v>148B4157</v>
          </cell>
          <cell r="M29599" t="str">
            <v>SVA-HS/FIA  80 GASKET-TOP I-PACK 10 PCS</v>
          </cell>
          <cell r="N29599" t="str">
            <v>IR MANUAL AND SAFETY VALVES</v>
          </cell>
          <cell r="O29599" t="str">
            <v>557</v>
          </cell>
          <cell r="P29599" t="str">
            <v>01258</v>
          </cell>
          <cell r="Q29599" t="str">
            <v>SVA spareparts and acc</v>
          </cell>
          <cell r="R29599">
            <v>4980.78</v>
          </cell>
          <cell r="S29599">
            <v>0.03</v>
          </cell>
        </row>
        <row r="29600">
          <cell r="L29600" t="str">
            <v>148B4158</v>
          </cell>
          <cell r="M29600" t="str">
            <v>SVA-HS/FIA 100 GASKET-TOP I-PACK 10 PCS</v>
          </cell>
          <cell r="N29600" t="str">
            <v>IR MECH. REGULATING AND SOLENOID VALVES</v>
          </cell>
          <cell r="O29600" t="str">
            <v>502</v>
          </cell>
          <cell r="P29600" t="str">
            <v>01349</v>
          </cell>
          <cell r="Q29600" t="str">
            <v>Flanges</v>
          </cell>
          <cell r="R29600">
            <v>2995.63</v>
          </cell>
          <cell r="S29600">
            <v>0.03</v>
          </cell>
        </row>
        <row r="29601">
          <cell r="L29601" t="str">
            <v>148B4159</v>
          </cell>
          <cell r="M29601" t="str">
            <v>SVA-HS/FIA 125 GASKET-TOP I-PACK 10PCS</v>
          </cell>
          <cell r="N29601" t="str">
            <v>IR MANUAL AND SAFETY VALVES</v>
          </cell>
          <cell r="O29601" t="str">
            <v>557</v>
          </cell>
          <cell r="P29601" t="str">
            <v>01258</v>
          </cell>
          <cell r="Q29601" t="str">
            <v>SVA spareparts and acc</v>
          </cell>
          <cell r="R29601">
            <v>2001.41</v>
          </cell>
          <cell r="S29601">
            <v>0.03</v>
          </cell>
        </row>
        <row r="29602">
          <cell r="L29602" t="str">
            <v>148B4160</v>
          </cell>
          <cell r="M29602" t="str">
            <v>SVA-HS/FIA 150 GASKET-TOP  I-PACK 10PCS</v>
          </cell>
          <cell r="N29602" t="str">
            <v>IR MECH. REGULATING AND SOLENOID VALVES</v>
          </cell>
          <cell r="O29602" t="str">
            <v>502</v>
          </cell>
          <cell r="P29602" t="str">
            <v>01349</v>
          </cell>
          <cell r="Q29602" t="str">
            <v>Flanges</v>
          </cell>
          <cell r="R29602">
            <v>3566.93</v>
          </cell>
          <cell r="S29602">
            <v>0.03</v>
          </cell>
        </row>
        <row r="29603">
          <cell r="L29603" t="str">
            <v>148B4161</v>
          </cell>
          <cell r="M29603" t="str">
            <v>SVA-HS/FIA 200 GASKET-TOP I-PACK 10 PCS.</v>
          </cell>
          <cell r="N29603" t="str">
            <v>IR MANUAL AND SAFETY VALVES</v>
          </cell>
          <cell r="O29603" t="str">
            <v>557</v>
          </cell>
          <cell r="P29603" t="str">
            <v>01258</v>
          </cell>
          <cell r="Q29603" t="str">
            <v>SVA spareparts and acc</v>
          </cell>
          <cell r="R29603">
            <v>2532.56</v>
          </cell>
          <cell r="S29603">
            <v>0.03</v>
          </cell>
        </row>
        <row r="29604">
          <cell r="L29604" t="str">
            <v>148B4162</v>
          </cell>
          <cell r="M29604" t="str">
            <v>SPARE PART KIT FOR BONNET-CAP SVA 250</v>
          </cell>
          <cell r="N29604" t="str">
            <v>IR MANUAL AND SAFETY VALVES</v>
          </cell>
          <cell r="O29604" t="str">
            <v>557</v>
          </cell>
          <cell r="P29604" t="str">
            <v>01258</v>
          </cell>
          <cell r="Q29604" t="str">
            <v>SVA spareparts and acc</v>
          </cell>
          <cell r="R29604">
            <v>5006.8</v>
          </cell>
          <cell r="S29604">
            <v>0.03</v>
          </cell>
        </row>
        <row r="29605">
          <cell r="L29605" t="str">
            <v>148B4163</v>
          </cell>
          <cell r="M29605" t="str">
            <v>SPARE PART KIT FOR BONNET-CAP SVA 300</v>
          </cell>
          <cell r="N29605" t="str">
            <v>IR MANUAL AND SAFETY VALVES</v>
          </cell>
          <cell r="O29605" t="str">
            <v>557</v>
          </cell>
          <cell r="P29605" t="str">
            <v>01258</v>
          </cell>
          <cell r="Q29605" t="str">
            <v>SVA spareparts and acc</v>
          </cell>
          <cell r="R29605">
            <v>1945.02</v>
          </cell>
          <cell r="S29605">
            <v>0.03</v>
          </cell>
        </row>
        <row r="29606">
          <cell r="L29606" t="str">
            <v>148B4164</v>
          </cell>
          <cell r="M29606" t="str">
            <v>SPARE PART KIT FOR CONE SVA-DH 250</v>
          </cell>
          <cell r="N29606" t="str">
            <v>IR MANUAL AND SAFETY VALVES</v>
          </cell>
          <cell r="O29606" t="str">
            <v>557</v>
          </cell>
          <cell r="P29606" t="str">
            <v>01258</v>
          </cell>
          <cell r="Q29606" t="str">
            <v>SVA spareparts and acc</v>
          </cell>
          <cell r="R29606">
            <v>10357.92</v>
          </cell>
          <cell r="S29606">
            <v>0.03</v>
          </cell>
        </row>
        <row r="29607">
          <cell r="L29607" t="str">
            <v>148B4165</v>
          </cell>
          <cell r="M29607" t="str">
            <v>SPARE PART KIT FOR CONE SVA-DH 300</v>
          </cell>
          <cell r="N29607" t="str">
            <v>IR MANUAL AND SAFETY VALVES</v>
          </cell>
          <cell r="O29607" t="str">
            <v>557</v>
          </cell>
          <cell r="P29607" t="str">
            <v>01258</v>
          </cell>
          <cell r="Q29607" t="str">
            <v>SVA spareparts and acc</v>
          </cell>
          <cell r="R29607">
            <v>6042.77</v>
          </cell>
          <cell r="S29607">
            <v>0.03</v>
          </cell>
        </row>
        <row r="29608">
          <cell r="L29608" t="str">
            <v>148B4166</v>
          </cell>
          <cell r="M29608" t="str">
            <v>SPARE PART PACKING GLAND SVA 250-300</v>
          </cell>
          <cell r="N29608" t="str">
            <v>IR MANUAL AND SAFETY VALVES</v>
          </cell>
          <cell r="O29608" t="str">
            <v>557</v>
          </cell>
          <cell r="P29608" t="str">
            <v>01258</v>
          </cell>
          <cell r="Q29608" t="str">
            <v>SVA spareparts and acc</v>
          </cell>
          <cell r="R29608">
            <v>625.4</v>
          </cell>
          <cell r="S29608">
            <v>0.03</v>
          </cell>
        </row>
        <row r="29609">
          <cell r="L29609" t="str">
            <v>148B4167</v>
          </cell>
          <cell r="M29609" t="str">
            <v>REPAIR KIT SVA-DH 250  (GASKETS)</v>
          </cell>
          <cell r="N29609" t="str">
            <v>IR MANUAL AND SAFETY VALVES</v>
          </cell>
          <cell r="O29609" t="str">
            <v>557</v>
          </cell>
          <cell r="P29609" t="str">
            <v>01258</v>
          </cell>
          <cell r="Q29609" t="str">
            <v>SVA spareparts and acc</v>
          </cell>
          <cell r="R29609">
            <v>22460.68</v>
          </cell>
          <cell r="S29609">
            <v>0.03</v>
          </cell>
        </row>
        <row r="29610">
          <cell r="L29610" t="str">
            <v>148B4168</v>
          </cell>
          <cell r="M29610" t="str">
            <v>REPAIR KIT SVA-DH 300          (GASKETS)</v>
          </cell>
          <cell r="N29610" t="str">
            <v>IR MANUAL AND SAFETY VALVES</v>
          </cell>
          <cell r="O29610" t="str">
            <v>557</v>
          </cell>
          <cell r="P29610" t="str">
            <v>01258</v>
          </cell>
          <cell r="Q29610" t="str">
            <v>SVA spareparts and acc</v>
          </cell>
          <cell r="R29610">
            <v>19229.060000000001</v>
          </cell>
          <cell r="S29610">
            <v>0.03</v>
          </cell>
        </row>
        <row r="29611">
          <cell r="L29611" t="str">
            <v>148B4169</v>
          </cell>
          <cell r="M29611" t="str">
            <v>SPARE PART HANDWHEEL SVA 250</v>
          </cell>
          <cell r="N29611" t="str">
            <v>IR MANUAL AND SAFETY VALVES</v>
          </cell>
          <cell r="O29611" t="str">
            <v>557</v>
          </cell>
          <cell r="P29611" t="str">
            <v>01258</v>
          </cell>
          <cell r="Q29611" t="str">
            <v>SVA spareparts and acc</v>
          </cell>
          <cell r="R29611">
            <v>8146.2</v>
          </cell>
          <cell r="S29611">
            <v>0.03</v>
          </cell>
        </row>
        <row r="29612">
          <cell r="L29612" t="str">
            <v>148B4170</v>
          </cell>
          <cell r="M29612" t="str">
            <v>SPARE PART HANDWHEEL SVA 300</v>
          </cell>
          <cell r="N29612" t="str">
            <v>IR MANUAL AND SAFETY VALVES</v>
          </cell>
          <cell r="O29612" t="str">
            <v>557</v>
          </cell>
          <cell r="P29612" t="str">
            <v>01258</v>
          </cell>
          <cell r="Q29612" t="str">
            <v>SVA spareparts and acc</v>
          </cell>
          <cell r="R29612">
            <v>6700.05</v>
          </cell>
          <cell r="S29612">
            <v>0.03</v>
          </cell>
        </row>
        <row r="29613">
          <cell r="L29613" t="str">
            <v>148B4171</v>
          </cell>
          <cell r="M29613" t="str">
            <v>SPARE PART CAP+GASKET SVA 250-300</v>
          </cell>
          <cell r="N29613" t="str">
            <v>IR MANUAL AND SAFETY VALVES</v>
          </cell>
          <cell r="O29613" t="str">
            <v>557</v>
          </cell>
          <cell r="P29613" t="str">
            <v>01258</v>
          </cell>
          <cell r="Q29613" t="str">
            <v>SVA spareparts and acc</v>
          </cell>
          <cell r="R29613">
            <v>4017.12</v>
          </cell>
          <cell r="S29613">
            <v>0.03</v>
          </cell>
        </row>
        <row r="29614">
          <cell r="L29614" t="str">
            <v>148B4173</v>
          </cell>
          <cell r="M29614" t="e">
            <v>#N/A</v>
          </cell>
          <cell r="N29614" t="e">
            <v>#N/A</v>
          </cell>
          <cell r="O29614" t="e">
            <v>#N/A</v>
          </cell>
          <cell r="P29614" t="e">
            <v>#N/A</v>
          </cell>
          <cell r="Q29614" t="e">
            <v>#N/A</v>
          </cell>
          <cell r="S29614">
            <v>0.03</v>
          </cell>
        </row>
        <row r="29615">
          <cell r="L29615" t="str">
            <v>148B4175</v>
          </cell>
          <cell r="M29615" t="e">
            <v>#N/A</v>
          </cell>
          <cell r="N29615" t="e">
            <v>#N/A</v>
          </cell>
          <cell r="O29615" t="e">
            <v>#N/A</v>
          </cell>
          <cell r="P29615" t="e">
            <v>#N/A</v>
          </cell>
          <cell r="Q29615" t="e">
            <v>#N/A</v>
          </cell>
          <cell r="S29615">
            <v>0.03</v>
          </cell>
        </row>
        <row r="29616">
          <cell r="L29616" t="str">
            <v>148B4176</v>
          </cell>
          <cell r="M29616" t="e">
            <v>#N/A</v>
          </cell>
          <cell r="N29616" t="e">
            <v>#N/A</v>
          </cell>
          <cell r="O29616" t="e">
            <v>#N/A</v>
          </cell>
          <cell r="P29616" t="e">
            <v>#N/A</v>
          </cell>
          <cell r="Q29616" t="e">
            <v>#N/A</v>
          </cell>
          <cell r="S29616">
            <v>0.03</v>
          </cell>
        </row>
        <row r="29617">
          <cell r="L29617" t="str">
            <v>148B4180</v>
          </cell>
          <cell r="M29617" t="str">
            <v>I-PACK(30) SNV-ST 1/4FPT-1/4MPT</v>
          </cell>
          <cell r="N29617" t="str">
            <v>IR MANUAL AND SAFETY VALVES</v>
          </cell>
          <cell r="O29617" t="str">
            <v>574</v>
          </cell>
          <cell r="P29617" t="str">
            <v>01331</v>
          </cell>
          <cell r="Q29617" t="str">
            <v>SNV</v>
          </cell>
          <cell r="R29617">
            <v>350753.86</v>
          </cell>
          <cell r="S29617">
            <v>0.03</v>
          </cell>
        </row>
        <row r="29618">
          <cell r="L29618" t="str">
            <v>148B4181</v>
          </cell>
          <cell r="M29618" t="str">
            <v>I-PACK(30) SNV-ST 3/8FPT-3/8MPT</v>
          </cell>
          <cell r="N29618" t="str">
            <v>IR MANUAL AND SAFETY VALVES</v>
          </cell>
          <cell r="O29618" t="str">
            <v>574</v>
          </cell>
          <cell r="P29618" t="str">
            <v>01331</v>
          </cell>
          <cell r="Q29618" t="str">
            <v>SNV</v>
          </cell>
          <cell r="R29618">
            <v>227350.14</v>
          </cell>
          <cell r="S29618">
            <v>0.03</v>
          </cell>
        </row>
        <row r="29619">
          <cell r="L29619" t="str">
            <v>148B4184</v>
          </cell>
          <cell r="M29619" t="str">
            <v>WELD NIPPEL DN 6 D SVA/SNV</v>
          </cell>
          <cell r="N29619" t="str">
            <v>IR MANUAL AND SAFETY VALVES</v>
          </cell>
          <cell r="O29619" t="str">
            <v>557</v>
          </cell>
          <cell r="P29619" t="str">
            <v>01258</v>
          </cell>
          <cell r="Q29619" t="str">
            <v>SVA spareparts and acc</v>
          </cell>
          <cell r="R29619">
            <v>546.28</v>
          </cell>
          <cell r="S29619">
            <v>0.03</v>
          </cell>
        </row>
        <row r="29620">
          <cell r="L29620" t="str">
            <v>148B4211</v>
          </cell>
          <cell r="M29620" t="e">
            <v>#N/A</v>
          </cell>
          <cell r="N29620" t="e">
            <v>#N/A</v>
          </cell>
          <cell r="O29620" t="e">
            <v>#N/A</v>
          </cell>
          <cell r="P29620" t="e">
            <v>#N/A</v>
          </cell>
          <cell r="Q29620" t="e">
            <v>#N/A</v>
          </cell>
          <cell r="S29620">
            <v>0.03</v>
          </cell>
        </row>
        <row r="29621">
          <cell r="L29621" t="str">
            <v>148B4223</v>
          </cell>
          <cell r="M29621" t="str">
            <v>I-PACK(30) SNV-ST 1/4FPT-1/4FPT</v>
          </cell>
          <cell r="N29621" t="str">
            <v>IR MANUAL AND SAFETY VALVES</v>
          </cell>
          <cell r="O29621" t="str">
            <v>574</v>
          </cell>
          <cell r="P29621" t="str">
            <v>01331</v>
          </cell>
          <cell r="Q29621" t="str">
            <v>SNV</v>
          </cell>
          <cell r="R29621">
            <v>36917.980000000003</v>
          </cell>
          <cell r="S29621">
            <v>0.03</v>
          </cell>
        </row>
        <row r="29622">
          <cell r="L29622" t="str">
            <v>148B4224</v>
          </cell>
          <cell r="M29622" t="str">
            <v>I-PACK(30) SNV-ST 1/2MPT-1/2MPT</v>
          </cell>
          <cell r="N29622" t="str">
            <v>IR MANUAL AND SAFETY VALVES</v>
          </cell>
          <cell r="O29622" t="str">
            <v>574</v>
          </cell>
          <cell r="P29622" t="str">
            <v>01331</v>
          </cell>
          <cell r="Q29622" t="str">
            <v>SNV</v>
          </cell>
          <cell r="R29622">
            <v>79326.87</v>
          </cell>
          <cell r="S29622">
            <v>0.03</v>
          </cell>
        </row>
        <row r="29623">
          <cell r="L29623" t="str">
            <v>148B4225</v>
          </cell>
          <cell r="M29623" t="str">
            <v>I-PACK(30) SNV-ST 3/8FPT-3/8FPT</v>
          </cell>
          <cell r="N29623" t="str">
            <v>IR MANUAL AND SAFETY VALVES</v>
          </cell>
          <cell r="O29623" t="str">
            <v>574</v>
          </cell>
          <cell r="P29623" t="str">
            <v>01331</v>
          </cell>
          <cell r="Q29623" t="str">
            <v>SNV</v>
          </cell>
          <cell r="R29623">
            <v>50006.73</v>
          </cell>
          <cell r="S29623">
            <v>0.03</v>
          </cell>
        </row>
        <row r="29624">
          <cell r="L29624" t="str">
            <v>148B4227</v>
          </cell>
          <cell r="M29624" t="e">
            <v>#N/A</v>
          </cell>
          <cell r="N29624" t="e">
            <v>#N/A</v>
          </cell>
          <cell r="O29624" t="e">
            <v>#N/A</v>
          </cell>
          <cell r="P29624" t="e">
            <v>#N/A</v>
          </cell>
          <cell r="Q29624" t="e">
            <v>#N/A</v>
          </cell>
          <cell r="S29624">
            <v>0.03</v>
          </cell>
        </row>
        <row r="29625">
          <cell r="L29625" t="str">
            <v>148B4228</v>
          </cell>
          <cell r="M29625" t="e">
            <v>#N/A</v>
          </cell>
          <cell r="N29625" t="e">
            <v>#N/A</v>
          </cell>
          <cell r="O29625" t="e">
            <v>#N/A</v>
          </cell>
          <cell r="P29625" t="e">
            <v>#N/A</v>
          </cell>
          <cell r="Q29625" t="e">
            <v>#N/A</v>
          </cell>
          <cell r="S29625">
            <v>0.03</v>
          </cell>
        </row>
        <row r="29626">
          <cell r="L29626" t="str">
            <v>148B4229</v>
          </cell>
          <cell r="M29626" t="e">
            <v>#N/A</v>
          </cell>
          <cell r="N29626" t="e">
            <v>#N/A</v>
          </cell>
          <cell r="O29626" t="e">
            <v>#N/A</v>
          </cell>
          <cell r="P29626" t="e">
            <v>#N/A</v>
          </cell>
          <cell r="Q29626" t="e">
            <v>#N/A</v>
          </cell>
          <cell r="S29626">
            <v>0.03</v>
          </cell>
        </row>
        <row r="29627">
          <cell r="L29627" t="str">
            <v>148B4230</v>
          </cell>
          <cell r="M29627" t="str">
            <v>I-PACK(30) SNV-ST 7/16UNF-1/4MPT</v>
          </cell>
          <cell r="N29627" t="str">
            <v>IR MANUAL AND SAFETY VALVES</v>
          </cell>
          <cell r="O29627" t="str">
            <v>574</v>
          </cell>
          <cell r="P29627" t="str">
            <v>01331</v>
          </cell>
          <cell r="Q29627" t="str">
            <v>SNV</v>
          </cell>
          <cell r="R29627">
            <v>157484.42000000001</v>
          </cell>
          <cell r="S29627">
            <v>0.03</v>
          </cell>
        </row>
        <row r="29628">
          <cell r="L29628" t="str">
            <v>148B4232</v>
          </cell>
          <cell r="M29628" t="str">
            <v>I-PACK(20) SNV-ST 1/4FPT-1/4MPT L100</v>
          </cell>
          <cell r="N29628" t="str">
            <v>IR MANUAL AND SAFETY VALVES</v>
          </cell>
          <cell r="O29628" t="str">
            <v>574</v>
          </cell>
          <cell r="P29628" t="str">
            <v>01331</v>
          </cell>
          <cell r="Q29628" t="str">
            <v>SNV</v>
          </cell>
          <cell r="R29628">
            <v>48140.12</v>
          </cell>
          <cell r="S29628">
            <v>0.03</v>
          </cell>
        </row>
        <row r="29629">
          <cell r="L29629" t="str">
            <v>148B4233</v>
          </cell>
          <cell r="M29629" t="str">
            <v>I-PACK(30) SNV-ST 3/8FPT-1/2MPT</v>
          </cell>
          <cell r="N29629" t="str">
            <v>IR MANUAL AND SAFETY VALVES</v>
          </cell>
          <cell r="O29629" t="str">
            <v>574</v>
          </cell>
          <cell r="P29629" t="str">
            <v>01331</v>
          </cell>
          <cell r="Q29629" t="str">
            <v>SNV</v>
          </cell>
          <cell r="R29629">
            <v>8890.1</v>
          </cell>
          <cell r="S29629">
            <v>0.03</v>
          </cell>
        </row>
        <row r="29630">
          <cell r="L29630" t="str">
            <v>148B4240</v>
          </cell>
          <cell r="M29630" t="e">
            <v>#N/A</v>
          </cell>
          <cell r="N29630" t="e">
            <v>#N/A</v>
          </cell>
          <cell r="O29630" t="e">
            <v>#N/A</v>
          </cell>
          <cell r="P29630" t="e">
            <v>#N/A</v>
          </cell>
          <cell r="Q29630" t="e">
            <v>#N/A</v>
          </cell>
          <cell r="S29630">
            <v>0.03</v>
          </cell>
        </row>
        <row r="29631">
          <cell r="L29631" t="str">
            <v>148B4246</v>
          </cell>
          <cell r="M29631" t="e">
            <v>#N/A</v>
          </cell>
          <cell r="N29631" t="e">
            <v>#N/A</v>
          </cell>
          <cell r="O29631" t="e">
            <v>#N/A</v>
          </cell>
          <cell r="P29631" t="e">
            <v>#N/A</v>
          </cell>
          <cell r="Q29631" t="e">
            <v>#N/A</v>
          </cell>
          <cell r="S29631">
            <v>0.03</v>
          </cell>
        </row>
        <row r="29632">
          <cell r="L29632" t="str">
            <v>148B4247</v>
          </cell>
          <cell r="M29632" t="e">
            <v>#N/A</v>
          </cell>
          <cell r="N29632" t="e">
            <v>#N/A</v>
          </cell>
          <cell r="O29632" t="e">
            <v>#N/A</v>
          </cell>
          <cell r="P29632" t="e">
            <v>#N/A</v>
          </cell>
          <cell r="Q29632" t="e">
            <v>#N/A</v>
          </cell>
          <cell r="S29632">
            <v>0.03</v>
          </cell>
        </row>
        <row r="29633">
          <cell r="L29633" t="str">
            <v>148B4265</v>
          </cell>
          <cell r="M29633" t="str">
            <v>SNV-SS G1/2-W1/2 L50</v>
          </cell>
          <cell r="N29633" t="str">
            <v>IR MANUAL AND SAFETY VALVES</v>
          </cell>
          <cell r="O29633" t="str">
            <v>554</v>
          </cell>
          <cell r="P29633" t="str">
            <v>01286</v>
          </cell>
          <cell r="Q29633" t="str">
            <v>SNV SS</v>
          </cell>
          <cell r="R29633">
            <v>231.81</v>
          </cell>
          <cell r="S29633">
            <v>0.03</v>
          </cell>
        </row>
        <row r="29634">
          <cell r="L29634" t="str">
            <v>148B4266</v>
          </cell>
          <cell r="M29634" t="str">
            <v>SNV-SS G1/2-W1/2 L150</v>
          </cell>
          <cell r="N29634" t="str">
            <v>IR MANUAL AND SAFETY VALVES</v>
          </cell>
          <cell r="O29634" t="str">
            <v>554</v>
          </cell>
          <cell r="P29634" t="str">
            <v>01286</v>
          </cell>
          <cell r="Q29634" t="str">
            <v>SNV SS</v>
          </cell>
          <cell r="R29634">
            <v>244.23</v>
          </cell>
          <cell r="S29634">
            <v>0.03</v>
          </cell>
        </row>
        <row r="29635">
          <cell r="L29635" t="str">
            <v>148B4317</v>
          </cell>
          <cell r="M29635" t="str">
            <v>ACCESSORY BLIND NUT+GASKET G1/2 SS</v>
          </cell>
          <cell r="N29635" t="str">
            <v>IR MANUAL AND SAFETY VALVES</v>
          </cell>
          <cell r="O29635" t="str">
            <v>574</v>
          </cell>
          <cell r="P29635" t="str">
            <v>01268</v>
          </cell>
          <cell r="Q29635" t="str">
            <v>SNV Spareparts and Acc</v>
          </cell>
          <cell r="R29635">
            <v>403.2</v>
          </cell>
          <cell r="S29635">
            <v>0.03</v>
          </cell>
        </row>
        <row r="29636">
          <cell r="L29636" t="str">
            <v>148B4495</v>
          </cell>
          <cell r="M29636" t="str">
            <v>I-PACK (20) SNV-ST 1/4FPT- W1/2 L=100</v>
          </cell>
          <cell r="N29636" t="str">
            <v>IR MANUAL AND SAFETY VALVES</v>
          </cell>
          <cell r="O29636" t="str">
            <v>574</v>
          </cell>
          <cell r="P29636" t="str">
            <v>01331</v>
          </cell>
          <cell r="Q29636" t="str">
            <v>SNV</v>
          </cell>
          <cell r="R29636">
            <v>12486.9</v>
          </cell>
          <cell r="S29636">
            <v>0.03</v>
          </cell>
        </row>
        <row r="29637">
          <cell r="L29637" t="str">
            <v>148B4564</v>
          </cell>
          <cell r="M29637" t="str">
            <v>SNV-ST 1/2MPT-1/2MPT</v>
          </cell>
          <cell r="N29637" t="str">
            <v>IR MANUAL AND SAFETY VALVES</v>
          </cell>
          <cell r="O29637" t="str">
            <v>574</v>
          </cell>
          <cell r="P29637" t="str">
            <v>01331</v>
          </cell>
          <cell r="Q29637" t="str">
            <v>SNV</v>
          </cell>
          <cell r="R29637">
            <v>43243.82</v>
          </cell>
          <cell r="S29637">
            <v>0.03</v>
          </cell>
        </row>
        <row r="29638">
          <cell r="L29638" t="str">
            <v>148B4565</v>
          </cell>
          <cell r="M29638" t="str">
            <v>SNV-ST 3/8FPT-1/2MPT</v>
          </cell>
          <cell r="N29638" t="str">
            <v>IR MANUAL AND SAFETY VALVES</v>
          </cell>
          <cell r="O29638" t="str">
            <v>574</v>
          </cell>
          <cell r="P29638" t="str">
            <v>01331</v>
          </cell>
          <cell r="Q29638" t="str">
            <v>SNV</v>
          </cell>
          <cell r="R29638">
            <v>109317.17</v>
          </cell>
          <cell r="S29638">
            <v>0.03</v>
          </cell>
        </row>
        <row r="29639">
          <cell r="L29639" t="str">
            <v>148B4566</v>
          </cell>
          <cell r="M29639" t="str">
            <v>SNV-ST 7/16UNF-1/4MPT</v>
          </cell>
          <cell r="N29639" t="str">
            <v>IR MANUAL AND SAFETY VALVES</v>
          </cell>
          <cell r="O29639" t="str">
            <v>574</v>
          </cell>
          <cell r="P29639" t="str">
            <v>01331</v>
          </cell>
          <cell r="Q29639" t="str">
            <v>SNV</v>
          </cell>
          <cell r="R29639">
            <v>1920.48</v>
          </cell>
          <cell r="S29639">
            <v>0.03</v>
          </cell>
        </row>
        <row r="29640">
          <cell r="L29640" t="str">
            <v>148B4567</v>
          </cell>
          <cell r="M29640" t="str">
            <v>SNV-ST 1/4FPT-1/4MPT L100</v>
          </cell>
          <cell r="N29640" t="str">
            <v>IR MANUAL AND SAFETY VALVES</v>
          </cell>
          <cell r="O29640" t="str">
            <v>574</v>
          </cell>
          <cell r="P29640" t="str">
            <v>01331</v>
          </cell>
          <cell r="Q29640" t="str">
            <v>SNV</v>
          </cell>
          <cell r="R29640">
            <v>178391.98</v>
          </cell>
          <cell r="S29640">
            <v>0.03</v>
          </cell>
        </row>
        <row r="29641">
          <cell r="L29641" t="str">
            <v>148B4568</v>
          </cell>
          <cell r="M29641" t="str">
            <v>SNV-ST 1/4FPT-1/4FPT</v>
          </cell>
          <cell r="N29641" t="str">
            <v>IR MANUAL AND SAFETY VALVES</v>
          </cell>
          <cell r="O29641" t="str">
            <v>574</v>
          </cell>
          <cell r="P29641" t="str">
            <v>01331</v>
          </cell>
          <cell r="Q29641" t="str">
            <v>SNV</v>
          </cell>
          <cell r="R29641">
            <v>32667.68</v>
          </cell>
          <cell r="S29641">
            <v>0.03</v>
          </cell>
        </row>
        <row r="29642">
          <cell r="L29642" t="str">
            <v>148B4572</v>
          </cell>
          <cell r="M29642" t="str">
            <v>SNV-ST 3/8FPT-3/8FPT MULTI PACK</v>
          </cell>
          <cell r="N29642" t="str">
            <v>IR MANUAL AND SAFETY VALVES</v>
          </cell>
          <cell r="O29642" t="str">
            <v>574</v>
          </cell>
          <cell r="P29642" t="str">
            <v>01331</v>
          </cell>
          <cell r="Q29642" t="str">
            <v>SNV</v>
          </cell>
          <cell r="R29642">
            <v>36672.480000000003</v>
          </cell>
          <cell r="S29642">
            <v>0.03</v>
          </cell>
        </row>
        <row r="29643">
          <cell r="L29643" t="str">
            <v>148B4576</v>
          </cell>
          <cell r="M29643" t="str">
            <v>SPARE KIT FOR SNV SEAL CAP &amp; GASKET</v>
          </cell>
          <cell r="N29643" t="str">
            <v>IR MANUAL AND SAFETY VALVES</v>
          </cell>
          <cell r="O29643" t="str">
            <v>574</v>
          </cell>
          <cell r="P29643" t="str">
            <v>01331</v>
          </cell>
          <cell r="Q29643" t="str">
            <v>SNV</v>
          </cell>
          <cell r="R29643">
            <v>5647.4</v>
          </cell>
          <cell r="S29643">
            <v>0.03</v>
          </cell>
        </row>
        <row r="29644">
          <cell r="L29644" t="str">
            <v>148B4771</v>
          </cell>
          <cell r="M29644" t="str">
            <v>SNV-SS 1/4FPT-1/4MPT STOP NEEDLE VALVE</v>
          </cell>
          <cell r="N29644" t="str">
            <v>IR MANUAL AND SAFETY VALVES</v>
          </cell>
          <cell r="O29644" t="str">
            <v>554</v>
          </cell>
          <cell r="P29644" t="str">
            <v>01286</v>
          </cell>
          <cell r="Q29644" t="str">
            <v>SNV SS</v>
          </cell>
          <cell r="R29644">
            <v>54986</v>
          </cell>
          <cell r="S29644">
            <v>0.03</v>
          </cell>
        </row>
        <row r="29645">
          <cell r="L29645" t="str">
            <v>148B4772</v>
          </cell>
          <cell r="M29645" t="str">
            <v>SNV-ST 1/4FPT-1/4MPT.AND ADAPTER FOR ICS</v>
          </cell>
          <cell r="N29645" t="str">
            <v>IR MANUAL AND SAFETY VALVES</v>
          </cell>
          <cell r="O29645" t="str">
            <v>574</v>
          </cell>
          <cell r="P29645" t="str">
            <v>01331</v>
          </cell>
          <cell r="Q29645" t="str">
            <v>SNV</v>
          </cell>
          <cell r="R29645">
            <v>271702.87</v>
          </cell>
          <cell r="S29645">
            <v>0.03</v>
          </cell>
        </row>
        <row r="29646">
          <cell r="L29646" t="str">
            <v>148B5013</v>
          </cell>
          <cell r="M29646" t="str">
            <v>SVA-S  6-10 TOP COMPLETE CAP</v>
          </cell>
          <cell r="N29646" t="str">
            <v>IR MANUAL AND SAFETY VALVES</v>
          </cell>
          <cell r="O29646" t="str">
            <v>557</v>
          </cell>
          <cell r="P29646" t="str">
            <v>02146</v>
          </cell>
          <cell r="Q29646" t="str">
            <v>SVA 6-10 Complete bonnet</v>
          </cell>
          <cell r="R29646">
            <v>1244.23</v>
          </cell>
          <cell r="S29646">
            <v>0.03</v>
          </cell>
        </row>
        <row r="29647">
          <cell r="L29647" t="str">
            <v>148B5014</v>
          </cell>
          <cell r="M29647" t="e">
            <v>#N/A</v>
          </cell>
          <cell r="N29647" t="e">
            <v>#N/A</v>
          </cell>
          <cell r="O29647" t="e">
            <v>#N/A</v>
          </cell>
          <cell r="P29647" t="e">
            <v>#N/A</v>
          </cell>
          <cell r="Q29647" t="e">
            <v>#N/A</v>
          </cell>
          <cell r="S29647">
            <v>0.03</v>
          </cell>
        </row>
        <row r="29648">
          <cell r="L29648" t="str">
            <v>148B5106</v>
          </cell>
          <cell r="M29648" t="str">
            <v>REG-SA 10 A ANG VALVE CAP PS52</v>
          </cell>
          <cell r="N29648" t="str">
            <v>IR MANUAL AND SAFETY VALVES</v>
          </cell>
          <cell r="O29648" t="str">
            <v>557</v>
          </cell>
          <cell r="P29648" t="str">
            <v>02126</v>
          </cell>
          <cell r="Q29648" t="str">
            <v>REG-SB 6-10</v>
          </cell>
          <cell r="R29648">
            <v>1908.91</v>
          </cell>
          <cell r="S29648">
            <v>0.03</v>
          </cell>
        </row>
        <row r="29649">
          <cell r="L29649" t="str">
            <v>148B5107</v>
          </cell>
          <cell r="M29649" t="str">
            <v>REG-SB 10 A ANG VALVE CAP PS52</v>
          </cell>
          <cell r="N29649" t="str">
            <v>IR MANUAL AND SAFETY VALVES</v>
          </cell>
          <cell r="O29649" t="str">
            <v>557</v>
          </cell>
          <cell r="P29649" t="str">
            <v>02126</v>
          </cell>
          <cell r="Q29649" t="str">
            <v>REG-SB 6-10</v>
          </cell>
          <cell r="R29649">
            <v>1614.61</v>
          </cell>
          <cell r="S29649">
            <v>0.03</v>
          </cell>
        </row>
        <row r="29650">
          <cell r="L29650" t="str">
            <v>148B5112</v>
          </cell>
          <cell r="M29650" t="e">
            <v>#N/A</v>
          </cell>
          <cell r="N29650" t="e">
            <v>#N/A</v>
          </cell>
          <cell r="O29650" t="e">
            <v>#N/A</v>
          </cell>
          <cell r="P29650" t="e">
            <v>#N/A</v>
          </cell>
          <cell r="Q29650" t="e">
            <v>#N/A</v>
          </cell>
          <cell r="S29650">
            <v>0.03</v>
          </cell>
        </row>
        <row r="29651">
          <cell r="L29651" t="str">
            <v>148B5113</v>
          </cell>
          <cell r="M29651" t="e">
            <v>#N/A</v>
          </cell>
          <cell r="N29651" t="e">
            <v>#N/A</v>
          </cell>
          <cell r="O29651" t="e">
            <v>#N/A</v>
          </cell>
          <cell r="P29651" t="e">
            <v>#N/A</v>
          </cell>
          <cell r="Q29651" t="e">
            <v>#N/A</v>
          </cell>
          <cell r="S29651">
            <v>0.03</v>
          </cell>
        </row>
        <row r="29652">
          <cell r="L29652" t="str">
            <v>148B5116</v>
          </cell>
          <cell r="M29652" t="e">
            <v>#N/A</v>
          </cell>
          <cell r="N29652" t="e">
            <v>#N/A</v>
          </cell>
          <cell r="O29652" t="e">
            <v>#N/A</v>
          </cell>
          <cell r="P29652" t="e">
            <v>#N/A</v>
          </cell>
          <cell r="Q29652" t="e">
            <v>#N/A</v>
          </cell>
          <cell r="S29652">
            <v>0.03</v>
          </cell>
        </row>
        <row r="29653">
          <cell r="L29653" t="str">
            <v>148B5117</v>
          </cell>
          <cell r="M29653" t="str">
            <v>REG-SB 10 A STR VALVE CAP PS52</v>
          </cell>
          <cell r="N29653" t="str">
            <v>IR MANUAL AND SAFETY VALVES</v>
          </cell>
          <cell r="O29653" t="str">
            <v>557</v>
          </cell>
          <cell r="P29653" t="str">
            <v>02126</v>
          </cell>
          <cell r="Q29653" t="str">
            <v>REG-SB 6-10</v>
          </cell>
          <cell r="R29653">
            <v>1234.9100000000001</v>
          </cell>
          <cell r="S29653">
            <v>0.03</v>
          </cell>
        </row>
        <row r="29654">
          <cell r="L29654" t="str">
            <v>148B5121</v>
          </cell>
          <cell r="M29654" t="str">
            <v>SVA-S 10 A ANG STOP VALVE CAP PS52</v>
          </cell>
          <cell r="N29654" t="str">
            <v>IR MANUAL AND SAFETY VALVES</v>
          </cell>
          <cell r="O29654" t="str">
            <v>557</v>
          </cell>
          <cell r="P29654" t="str">
            <v>01526</v>
          </cell>
          <cell r="Q29654" t="str">
            <v>SVA-S 6-10</v>
          </cell>
          <cell r="R29654">
            <v>786.6</v>
          </cell>
          <cell r="S29654">
            <v>0.03</v>
          </cell>
        </row>
        <row r="29655">
          <cell r="L29655" t="str">
            <v>148B5124</v>
          </cell>
          <cell r="M29655" t="e">
            <v>#N/A</v>
          </cell>
          <cell r="N29655" t="e">
            <v>#N/A</v>
          </cell>
          <cell r="O29655" t="e">
            <v>#N/A</v>
          </cell>
          <cell r="P29655" t="e">
            <v>#N/A</v>
          </cell>
          <cell r="Q29655" t="e">
            <v>#N/A</v>
          </cell>
          <cell r="S29655">
            <v>0.03</v>
          </cell>
        </row>
        <row r="29656">
          <cell r="L29656" t="str">
            <v>148B5131</v>
          </cell>
          <cell r="M29656" t="str">
            <v>SVA-S 10 A STR STOP VALVE CAP PS52</v>
          </cell>
          <cell r="N29656" t="str">
            <v>IR MANUAL AND SAFETY VALVES</v>
          </cell>
          <cell r="O29656" t="str">
            <v>557</v>
          </cell>
          <cell r="P29656" t="str">
            <v>01526</v>
          </cell>
          <cell r="Q29656" t="str">
            <v>SVA-S 6-10</v>
          </cell>
          <cell r="R29656">
            <v>134.1</v>
          </cell>
          <cell r="S29656">
            <v>0.03</v>
          </cell>
        </row>
        <row r="29657">
          <cell r="L29657" t="str">
            <v>148B5202</v>
          </cell>
          <cell r="M29657" t="str">
            <v>REG-SA 15 A ANG VALVE CAP PS52</v>
          </cell>
          <cell r="N29657" t="str">
            <v>IR MANUAL AND SAFETY VALVES</v>
          </cell>
          <cell r="O29657" t="str">
            <v>557</v>
          </cell>
          <cell r="P29657" t="str">
            <v>02127</v>
          </cell>
          <cell r="Q29657" t="str">
            <v>REG-SB 15-20</v>
          </cell>
          <cell r="R29657">
            <v>1075.6600000000001</v>
          </cell>
          <cell r="S29657">
            <v>0.03</v>
          </cell>
        </row>
        <row r="29658">
          <cell r="L29658" t="str">
            <v>148B5204</v>
          </cell>
          <cell r="M29658" t="str">
            <v>REG-SA 15 SOC ANG VALVE CAP PS52</v>
          </cell>
          <cell r="N29658" t="str">
            <v>IR MANUAL AND SAFETY VALVES</v>
          </cell>
          <cell r="O29658" t="str">
            <v>557</v>
          </cell>
          <cell r="P29658" t="str">
            <v>02127</v>
          </cell>
          <cell r="Q29658" t="str">
            <v>REG-SB 15-20</v>
          </cell>
          <cell r="R29658">
            <v>32288.47</v>
          </cell>
          <cell r="S29658">
            <v>0.03</v>
          </cell>
        </row>
        <row r="29659">
          <cell r="L29659" t="str">
            <v>148B5205</v>
          </cell>
          <cell r="M29659" t="str">
            <v>REG-SB 15 SOC ANG VALVE CAP PS52</v>
          </cell>
          <cell r="N29659" t="str">
            <v>IR MANUAL AND SAFETY VALVES</v>
          </cell>
          <cell r="O29659" t="str">
            <v>557</v>
          </cell>
          <cell r="P29659" t="str">
            <v>02127</v>
          </cell>
          <cell r="Q29659" t="str">
            <v>REG-SB 15-20</v>
          </cell>
          <cell r="R29659">
            <v>404.25</v>
          </cell>
          <cell r="S29659">
            <v>0.03</v>
          </cell>
        </row>
        <row r="29660">
          <cell r="L29660" t="str">
            <v>148B5206</v>
          </cell>
          <cell r="M29660" t="str">
            <v>REG-SA 15 FPT ANG VALVE CAP PS52</v>
          </cell>
          <cell r="N29660" t="str">
            <v>IR MANUAL AND SAFETY VALVES</v>
          </cell>
          <cell r="O29660" t="str">
            <v>557</v>
          </cell>
          <cell r="P29660" t="str">
            <v>02127</v>
          </cell>
          <cell r="Q29660" t="str">
            <v>REG-SB 15-20</v>
          </cell>
          <cell r="R29660">
            <v>2745.33</v>
          </cell>
          <cell r="S29660">
            <v>0.03</v>
          </cell>
        </row>
        <row r="29661">
          <cell r="L29661" t="str">
            <v>148B5209</v>
          </cell>
          <cell r="M29661" t="str">
            <v>SCA-X 15 A ANG STOP/CHECK VALVE PS52</v>
          </cell>
          <cell r="N29661" t="str">
            <v>IR MANUAL AND SAFETY VALVES</v>
          </cell>
          <cell r="O29661" t="str">
            <v>557</v>
          </cell>
          <cell r="P29661" t="str">
            <v>02136</v>
          </cell>
          <cell r="Q29661" t="str">
            <v>SCA 15-65</v>
          </cell>
          <cell r="R29661">
            <v>6367.1</v>
          </cell>
          <cell r="S29661">
            <v>0.03</v>
          </cell>
        </row>
        <row r="29662">
          <cell r="L29662" t="str">
            <v>148B5212</v>
          </cell>
          <cell r="M29662" t="str">
            <v>REG-SA 15 A STR VALVE CAP PS52</v>
          </cell>
          <cell r="N29662" t="str">
            <v>IR MANUAL AND SAFETY VALVES</v>
          </cell>
          <cell r="O29662" t="str">
            <v>557</v>
          </cell>
          <cell r="P29662" t="str">
            <v>02127</v>
          </cell>
          <cell r="Q29662" t="str">
            <v>REG-SB 15-20</v>
          </cell>
          <cell r="R29662">
            <v>1674.99</v>
          </cell>
          <cell r="S29662">
            <v>0.03</v>
          </cell>
        </row>
        <row r="29663">
          <cell r="L29663" t="str">
            <v>148B5214</v>
          </cell>
          <cell r="M29663" t="str">
            <v>REG-SA 15 SOC STR VALVE CAP PS52</v>
          </cell>
          <cell r="N29663" t="str">
            <v>IR MANUAL AND SAFETY VALVES</v>
          </cell>
          <cell r="O29663" t="str">
            <v>557</v>
          </cell>
          <cell r="P29663" t="str">
            <v>02127</v>
          </cell>
          <cell r="Q29663" t="str">
            <v>REG-SB 15-20</v>
          </cell>
          <cell r="R29663">
            <v>32832.050000000003</v>
          </cell>
          <cell r="S29663">
            <v>0.03</v>
          </cell>
        </row>
        <row r="29664">
          <cell r="L29664" t="str">
            <v>148B5215</v>
          </cell>
          <cell r="M29664" t="str">
            <v>REG-SB 15 SOC STR VALVE CAP PS52</v>
          </cell>
          <cell r="N29664" t="str">
            <v>IR MANUAL AND SAFETY VALVES</v>
          </cell>
          <cell r="O29664" t="str">
            <v>557</v>
          </cell>
          <cell r="P29664" t="str">
            <v>02127</v>
          </cell>
          <cell r="Q29664" t="str">
            <v>REG-SB 15-20</v>
          </cell>
          <cell r="R29664">
            <v>7082.49</v>
          </cell>
          <cell r="S29664">
            <v>0.03</v>
          </cell>
        </row>
        <row r="29665">
          <cell r="L29665" t="str">
            <v>148B5216</v>
          </cell>
          <cell r="M29665" t="str">
            <v>REG-SA 15 FPT STR VALVE CAP PS52</v>
          </cell>
          <cell r="N29665" t="str">
            <v>IR MANUAL AND SAFETY VALVES</v>
          </cell>
          <cell r="O29665" t="str">
            <v>557</v>
          </cell>
          <cell r="P29665" t="str">
            <v>02127</v>
          </cell>
          <cell r="Q29665" t="str">
            <v>REG-SB 15-20</v>
          </cell>
          <cell r="R29665">
            <v>893.65</v>
          </cell>
          <cell r="S29665">
            <v>0.03</v>
          </cell>
        </row>
        <row r="29666">
          <cell r="L29666" t="str">
            <v>148B5217</v>
          </cell>
          <cell r="M29666" t="str">
            <v>REG-SB 15 FPT STR VALVE CAP PS52</v>
          </cell>
          <cell r="N29666" t="str">
            <v>IR MANUAL AND SAFETY VALVES</v>
          </cell>
          <cell r="O29666" t="str">
            <v>557</v>
          </cell>
          <cell r="P29666" t="str">
            <v>02127</v>
          </cell>
          <cell r="Q29666" t="str">
            <v>REG-SB 15-20</v>
          </cell>
          <cell r="R29666">
            <v>9850</v>
          </cell>
          <cell r="S29666">
            <v>0.03</v>
          </cell>
        </row>
        <row r="29667">
          <cell r="L29667" t="str">
            <v>148B5220</v>
          </cell>
          <cell r="M29667" t="str">
            <v>SVA-S  15 A ANG STOP VALVE H/W PS52</v>
          </cell>
          <cell r="N29667" t="str">
            <v>IR MANUAL AND SAFETY VALVES</v>
          </cell>
          <cell r="O29667" t="str">
            <v>557</v>
          </cell>
          <cell r="P29667" t="str">
            <v>01529</v>
          </cell>
          <cell r="Q29667" t="str">
            <v>SVA-S 15-20</v>
          </cell>
          <cell r="R29667">
            <v>205.46</v>
          </cell>
          <cell r="S29667">
            <v>0.03</v>
          </cell>
        </row>
        <row r="29668">
          <cell r="L29668" t="str">
            <v>148B5221</v>
          </cell>
          <cell r="M29668" t="str">
            <v>SVA-S 15 A ANG STOP VALVE CAP PS52</v>
          </cell>
          <cell r="N29668" t="str">
            <v>IR MANUAL AND SAFETY VALVES</v>
          </cell>
          <cell r="O29668" t="str">
            <v>557</v>
          </cell>
          <cell r="P29668" t="str">
            <v>01529</v>
          </cell>
          <cell r="Q29668" t="str">
            <v>SVA-S 15-20</v>
          </cell>
          <cell r="R29668">
            <v>22861.66</v>
          </cell>
          <cell r="S29668">
            <v>0.03</v>
          </cell>
        </row>
        <row r="29669">
          <cell r="L29669" t="str">
            <v>148B5222</v>
          </cell>
          <cell r="M29669" t="str">
            <v>SVA-S 15 SOC ANG STOP VALVE H/W PS52</v>
          </cell>
          <cell r="N29669" t="str">
            <v>IR MANUAL AND SAFETY VALVES</v>
          </cell>
          <cell r="O29669" t="str">
            <v>557</v>
          </cell>
          <cell r="P29669" t="str">
            <v>01529</v>
          </cell>
          <cell r="Q29669" t="str">
            <v>SVA-S 15-20</v>
          </cell>
          <cell r="R29669">
            <v>37559.39</v>
          </cell>
          <cell r="S29669">
            <v>0.03</v>
          </cell>
        </row>
        <row r="29670">
          <cell r="L29670" t="str">
            <v>148B5223</v>
          </cell>
          <cell r="M29670" t="str">
            <v>SVA-S  15 SOC ANG STOP VALVE CAP PS52</v>
          </cell>
          <cell r="N29670" t="str">
            <v>IR MANUAL AND SAFETY VALVES</v>
          </cell>
          <cell r="O29670" t="str">
            <v>557</v>
          </cell>
          <cell r="P29670" t="str">
            <v>01529</v>
          </cell>
          <cell r="Q29670" t="str">
            <v>SVA-S 15-20</v>
          </cell>
          <cell r="R29670">
            <v>199391.19</v>
          </cell>
          <cell r="S29670">
            <v>0.03</v>
          </cell>
        </row>
        <row r="29671">
          <cell r="L29671" t="str">
            <v>148B5224</v>
          </cell>
          <cell r="M29671" t="str">
            <v>SVA-S  15 FPT ANG STOP VALVE H/W PS52</v>
          </cell>
          <cell r="N29671" t="str">
            <v>IR MANUAL AND SAFETY VALVES</v>
          </cell>
          <cell r="O29671" t="str">
            <v>557</v>
          </cell>
          <cell r="P29671" t="str">
            <v>01529</v>
          </cell>
          <cell r="Q29671" t="str">
            <v>SVA-S 15-20</v>
          </cell>
          <cell r="R29671">
            <v>9622.81</v>
          </cell>
          <cell r="S29671">
            <v>0.03</v>
          </cell>
        </row>
        <row r="29672">
          <cell r="L29672" t="str">
            <v>148B5225</v>
          </cell>
          <cell r="M29672" t="str">
            <v>SVA-S  15 FPT ANG STOP VALVE CAP PS52</v>
          </cell>
          <cell r="N29672" t="str">
            <v>IR MANUAL AND SAFETY VALVES</v>
          </cell>
          <cell r="O29672" t="str">
            <v>557</v>
          </cell>
          <cell r="P29672" t="str">
            <v>01529</v>
          </cell>
          <cell r="Q29672" t="str">
            <v>SVA-S 15-20</v>
          </cell>
          <cell r="R29672">
            <v>160307.51</v>
          </cell>
          <cell r="S29672">
            <v>0.03</v>
          </cell>
        </row>
        <row r="29673">
          <cell r="L29673" t="str">
            <v>148B5230</v>
          </cell>
          <cell r="M29673" t="str">
            <v>SVA-S 15 A STR STOP VALVE H/W PS52</v>
          </cell>
          <cell r="N29673" t="str">
            <v>IR MANUAL AND SAFETY VALVES</v>
          </cell>
          <cell r="O29673" t="str">
            <v>557</v>
          </cell>
          <cell r="P29673" t="str">
            <v>01529</v>
          </cell>
          <cell r="Q29673" t="str">
            <v>SVA-S 15-20</v>
          </cell>
          <cell r="R29673">
            <v>2311.08</v>
          </cell>
          <cell r="S29673">
            <v>0.03</v>
          </cell>
        </row>
        <row r="29674">
          <cell r="L29674" t="str">
            <v>148B5231</v>
          </cell>
          <cell r="M29674" t="str">
            <v>SVA-S 15 A STR STOP VALVE CAP PS52</v>
          </cell>
          <cell r="N29674" t="str">
            <v>IR MANUAL AND SAFETY VALVES</v>
          </cell>
          <cell r="O29674" t="str">
            <v>557</v>
          </cell>
          <cell r="P29674" t="str">
            <v>01529</v>
          </cell>
          <cell r="Q29674" t="str">
            <v>SVA-S 15-20</v>
          </cell>
          <cell r="R29674">
            <v>6374.73</v>
          </cell>
          <cell r="S29674">
            <v>0.03</v>
          </cell>
        </row>
        <row r="29675">
          <cell r="L29675" t="str">
            <v>148B5232</v>
          </cell>
          <cell r="M29675" t="str">
            <v>SVA-S  15 SOC STR STOP VALVE H/W PS52</v>
          </cell>
          <cell r="N29675" t="str">
            <v>IR MANUAL AND SAFETY VALVES</v>
          </cell>
          <cell r="O29675" t="str">
            <v>557</v>
          </cell>
          <cell r="P29675" t="str">
            <v>01529</v>
          </cell>
          <cell r="Q29675" t="str">
            <v>SVA-S 15-20</v>
          </cell>
          <cell r="R29675">
            <v>75201.63</v>
          </cell>
          <cell r="S29675">
            <v>0.03</v>
          </cell>
        </row>
        <row r="29676">
          <cell r="L29676" t="str">
            <v>148B5233</v>
          </cell>
          <cell r="M29676" t="str">
            <v>SVA-S  15 SOC STR STOP VALVE CAP PS52</v>
          </cell>
          <cell r="N29676" t="str">
            <v>IR MANUAL AND SAFETY VALVES</v>
          </cell>
          <cell r="O29676" t="str">
            <v>557</v>
          </cell>
          <cell r="P29676" t="str">
            <v>01529</v>
          </cell>
          <cell r="Q29676" t="str">
            <v>SVA-S 15-20</v>
          </cell>
          <cell r="R29676">
            <v>162510.26999999999</v>
          </cell>
          <cell r="S29676">
            <v>0.03</v>
          </cell>
        </row>
        <row r="29677">
          <cell r="L29677" t="str">
            <v>148B5234</v>
          </cell>
          <cell r="M29677" t="str">
            <v>SVA-S  15 FPT STR STOP VALVE H/W PS52</v>
          </cell>
          <cell r="N29677" t="str">
            <v>IR MANUAL AND SAFETY VALVES</v>
          </cell>
          <cell r="O29677" t="str">
            <v>557</v>
          </cell>
          <cell r="P29677" t="str">
            <v>01529</v>
          </cell>
          <cell r="Q29677" t="str">
            <v>SVA-S 15-20</v>
          </cell>
          <cell r="R29677">
            <v>19028.25</v>
          </cell>
          <cell r="S29677">
            <v>0.03</v>
          </cell>
        </row>
        <row r="29678">
          <cell r="L29678" t="str">
            <v>148B5235</v>
          </cell>
          <cell r="M29678" t="str">
            <v>SVA-S  15 FPT STR STOP VALVE CAP PS52</v>
          </cell>
          <cell r="N29678" t="str">
            <v>IR MANUAL AND SAFETY VALVES</v>
          </cell>
          <cell r="O29678" t="str">
            <v>557</v>
          </cell>
          <cell r="P29678" t="str">
            <v>01529</v>
          </cell>
          <cell r="Q29678" t="str">
            <v>SVA-S 15-20</v>
          </cell>
          <cell r="R29678">
            <v>70911.539999999994</v>
          </cell>
          <cell r="S29678">
            <v>0.03</v>
          </cell>
        </row>
        <row r="29679">
          <cell r="L29679" t="str">
            <v>148B5237</v>
          </cell>
          <cell r="M29679" t="str">
            <v>CHV-X  15 A ANG CHECK VALVE PS52</v>
          </cell>
          <cell r="N29679" t="str">
            <v>IR MANUAL AND SAFETY VALVES</v>
          </cell>
          <cell r="O29679" t="str">
            <v>557</v>
          </cell>
          <cell r="P29679" t="str">
            <v>02137</v>
          </cell>
          <cell r="Q29679" t="str">
            <v>CHV 15-65</v>
          </cell>
          <cell r="R29679">
            <v>3672.43</v>
          </cell>
          <cell r="S29679">
            <v>0.03</v>
          </cell>
        </row>
        <row r="29680">
          <cell r="L29680" t="str">
            <v>148B5244</v>
          </cell>
          <cell r="M29680" t="str">
            <v>FIA 15 A ANG FILTER HOUSING PS52</v>
          </cell>
          <cell r="N29680" t="str">
            <v>IR MANUAL AND SAFETY VALVES</v>
          </cell>
          <cell r="O29680" t="str">
            <v>557</v>
          </cell>
          <cell r="P29680" t="str">
            <v>02131</v>
          </cell>
          <cell r="Q29680" t="str">
            <v>FIA-L 15-20</v>
          </cell>
          <cell r="R29680">
            <v>3264.06</v>
          </cell>
          <cell r="S29680">
            <v>0.03</v>
          </cell>
        </row>
        <row r="29681">
          <cell r="L29681" t="str">
            <v>148B5245</v>
          </cell>
          <cell r="M29681" t="str">
            <v>FIA  15 SOC ANG FILTER HOUSING PS52</v>
          </cell>
          <cell r="N29681" t="str">
            <v>IR MANUAL AND SAFETY VALVES</v>
          </cell>
          <cell r="O29681" t="str">
            <v>557</v>
          </cell>
          <cell r="P29681" t="str">
            <v>02131</v>
          </cell>
          <cell r="Q29681" t="str">
            <v>FIA-L 15-20</v>
          </cell>
          <cell r="R29681">
            <v>2254.94</v>
          </cell>
          <cell r="S29681">
            <v>0.03</v>
          </cell>
        </row>
        <row r="29682">
          <cell r="L29682" t="str">
            <v>148B5246</v>
          </cell>
          <cell r="M29682" t="str">
            <v>FIA  15 FPT ANG FILTER HOUSING PS52</v>
          </cell>
          <cell r="N29682" t="str">
            <v>IR MANUAL AND SAFETY VALVES</v>
          </cell>
          <cell r="O29682" t="str">
            <v>557</v>
          </cell>
          <cell r="P29682" t="str">
            <v>02131</v>
          </cell>
          <cell r="Q29682" t="str">
            <v>FIA-L 15-20</v>
          </cell>
          <cell r="S29682">
            <v>0.03</v>
          </cell>
        </row>
        <row r="29683">
          <cell r="L29683" t="str">
            <v>148B5247</v>
          </cell>
          <cell r="M29683" t="str">
            <v>FIA 15 A STR FILTER HOUSING PS52</v>
          </cell>
          <cell r="N29683" t="str">
            <v>IR MANUAL AND SAFETY VALVES</v>
          </cell>
          <cell r="O29683" t="str">
            <v>557</v>
          </cell>
          <cell r="P29683" t="str">
            <v>02131</v>
          </cell>
          <cell r="Q29683" t="str">
            <v>FIA-L 15-20</v>
          </cell>
          <cell r="R29683">
            <v>264.07</v>
          </cell>
          <cell r="S29683">
            <v>0.03</v>
          </cell>
        </row>
        <row r="29684">
          <cell r="L29684" t="str">
            <v>148B5248</v>
          </cell>
          <cell r="M29684" t="str">
            <v>FIA  15 SOC STR FILTER HOUSING PS52</v>
          </cell>
          <cell r="N29684" t="str">
            <v>IR MANUAL AND SAFETY VALVES</v>
          </cell>
          <cell r="O29684" t="str">
            <v>557</v>
          </cell>
          <cell r="P29684" t="str">
            <v>02131</v>
          </cell>
          <cell r="Q29684" t="str">
            <v>FIA-L 15-20</v>
          </cell>
          <cell r="R29684">
            <v>8586.0499999999993</v>
          </cell>
          <cell r="S29684">
            <v>0.03</v>
          </cell>
        </row>
        <row r="29685">
          <cell r="L29685" t="str">
            <v>148B5249</v>
          </cell>
          <cell r="M29685" t="str">
            <v>FIA  15 FPT STR FILTER HOUSING PS52</v>
          </cell>
          <cell r="N29685" t="str">
            <v>IR MANUAL AND SAFETY VALVES</v>
          </cell>
          <cell r="O29685" t="str">
            <v>557</v>
          </cell>
          <cell r="P29685" t="str">
            <v>02131</v>
          </cell>
          <cell r="Q29685" t="str">
            <v>FIA-L 15-20</v>
          </cell>
          <cell r="R29685">
            <v>5161.08</v>
          </cell>
          <cell r="S29685">
            <v>0.03</v>
          </cell>
        </row>
        <row r="29686">
          <cell r="L29686" t="str">
            <v>148B5254</v>
          </cell>
          <cell r="M29686" t="str">
            <v>SVL 15 ANSI   VALVE HOUSING ANG PS52</v>
          </cell>
          <cell r="N29686" t="str">
            <v>IR MANUAL AND SAFETY VALVES</v>
          </cell>
          <cell r="O29686" t="str">
            <v>557</v>
          </cell>
          <cell r="P29686" t="str">
            <v>02139</v>
          </cell>
          <cell r="Q29686" t="str">
            <v>SVL housing 15-20</v>
          </cell>
          <cell r="R29686">
            <v>182.81</v>
          </cell>
          <cell r="S29686">
            <v>0.03</v>
          </cell>
        </row>
        <row r="29687">
          <cell r="L29687" t="str">
            <v>148B5255</v>
          </cell>
          <cell r="M29687" t="str">
            <v>SVL 15 ANSI   VALVE HOUSING STR PS52</v>
          </cell>
          <cell r="N29687" t="str">
            <v>IR MANUAL AND SAFETY VALVES</v>
          </cell>
          <cell r="O29687" t="str">
            <v>557</v>
          </cell>
          <cell r="P29687" t="str">
            <v>02139</v>
          </cell>
          <cell r="Q29687" t="str">
            <v>SVL housing 15-20</v>
          </cell>
          <cell r="R29687">
            <v>332.05</v>
          </cell>
          <cell r="S29687">
            <v>0.03</v>
          </cell>
        </row>
        <row r="29688">
          <cell r="L29688" t="str">
            <v>148B5256</v>
          </cell>
          <cell r="M29688" t="str">
            <v>SVL 15  SOC VALVE HOUSING ANG PS52</v>
          </cell>
          <cell r="N29688" t="str">
            <v>IR MANUAL AND SAFETY VALVES</v>
          </cell>
          <cell r="O29688" t="str">
            <v>557</v>
          </cell>
          <cell r="P29688" t="str">
            <v>02139</v>
          </cell>
          <cell r="Q29688" t="str">
            <v>SVL housing 15-20</v>
          </cell>
          <cell r="R29688">
            <v>1864.94</v>
          </cell>
          <cell r="S29688">
            <v>0.03</v>
          </cell>
        </row>
        <row r="29689">
          <cell r="L29689" t="str">
            <v>148B5257</v>
          </cell>
          <cell r="M29689" t="str">
            <v>SVL 15 SOC VALVE HOUSING STR PS52</v>
          </cell>
          <cell r="N29689" t="str">
            <v>IR MANUAL AND SAFETY VALVES</v>
          </cell>
          <cell r="O29689" t="str">
            <v>557</v>
          </cell>
          <cell r="P29689" t="str">
            <v>02139</v>
          </cell>
          <cell r="Q29689" t="str">
            <v>SVL housing 15-20</v>
          </cell>
          <cell r="R29689">
            <v>459</v>
          </cell>
          <cell r="S29689">
            <v>0.03</v>
          </cell>
        </row>
        <row r="29690">
          <cell r="L29690" t="str">
            <v>148B5258</v>
          </cell>
          <cell r="M29690" t="str">
            <v>SVL 15 FPT VALVE HOUSING ANG</v>
          </cell>
          <cell r="N29690" t="str">
            <v>IR MANUAL AND SAFETY VALVES</v>
          </cell>
          <cell r="O29690" t="str">
            <v>557</v>
          </cell>
          <cell r="P29690" t="str">
            <v>02139</v>
          </cell>
          <cell r="Q29690" t="str">
            <v>SVL housing 15-20</v>
          </cell>
          <cell r="R29690">
            <v>16.38</v>
          </cell>
          <cell r="S29690">
            <v>0.03</v>
          </cell>
        </row>
        <row r="29691">
          <cell r="L29691" t="str">
            <v>148B5259</v>
          </cell>
          <cell r="M29691" t="str">
            <v>SVL 15 FPT VALVE HOUSING STR</v>
          </cell>
          <cell r="N29691" t="str">
            <v>IR MANUAL AND SAFETY VALVES</v>
          </cell>
          <cell r="O29691" t="str">
            <v>557</v>
          </cell>
          <cell r="P29691" t="str">
            <v>02139</v>
          </cell>
          <cell r="Q29691" t="str">
            <v>SVL housing 15-20</v>
          </cell>
          <cell r="R29691">
            <v>115.71</v>
          </cell>
          <cell r="S29691">
            <v>0.03</v>
          </cell>
        </row>
        <row r="29692">
          <cell r="L29692" t="str">
            <v>148B5260</v>
          </cell>
          <cell r="M29692" t="e">
            <v>#N/A</v>
          </cell>
          <cell r="N29692" t="e">
            <v>#N/A</v>
          </cell>
          <cell r="O29692" t="e">
            <v>#N/A</v>
          </cell>
          <cell r="P29692" t="e">
            <v>#N/A</v>
          </cell>
          <cell r="Q29692" t="e">
            <v>#N/A</v>
          </cell>
          <cell r="S29692">
            <v>0.03</v>
          </cell>
        </row>
        <row r="29693">
          <cell r="L29693" t="str">
            <v>148B5261</v>
          </cell>
          <cell r="M29693" t="str">
            <v>SVA-L 15 A ANG STOP VALVE CAP PS52</v>
          </cell>
          <cell r="N29693" t="str">
            <v>IR MANUAL AND SAFETY VALVES</v>
          </cell>
          <cell r="O29693" t="str">
            <v>557</v>
          </cell>
          <cell r="P29693" t="str">
            <v>01624</v>
          </cell>
          <cell r="Q29693" t="str">
            <v>SVA-L 15-20</v>
          </cell>
          <cell r="S29693">
            <v>0.03</v>
          </cell>
        </row>
        <row r="29694">
          <cell r="L29694" t="str">
            <v>148B5262</v>
          </cell>
          <cell r="M29694" t="str">
            <v>SVA-L  15 SOC ANG STOP VALVE H/W PS52</v>
          </cell>
          <cell r="N29694" t="str">
            <v>IR MANUAL AND SAFETY VALVES</v>
          </cell>
          <cell r="O29694" t="str">
            <v>557</v>
          </cell>
          <cell r="P29694" t="str">
            <v>01624</v>
          </cell>
          <cell r="Q29694" t="str">
            <v>SVA-L 15-20</v>
          </cell>
          <cell r="R29694">
            <v>2715.56</v>
          </cell>
          <cell r="S29694">
            <v>0.03</v>
          </cell>
        </row>
        <row r="29695">
          <cell r="L29695" t="str">
            <v>148B5263</v>
          </cell>
          <cell r="M29695" t="str">
            <v>SVA-L  15 SOC ANG STOP VALVE CAP PS52</v>
          </cell>
          <cell r="N29695" t="str">
            <v>IR MANUAL AND SAFETY VALVES</v>
          </cell>
          <cell r="O29695" t="str">
            <v>557</v>
          </cell>
          <cell r="P29695" t="str">
            <v>01624</v>
          </cell>
          <cell r="Q29695" t="str">
            <v>SVA-L 15-20</v>
          </cell>
          <cell r="R29695">
            <v>20466.47</v>
          </cell>
          <cell r="S29695">
            <v>0.03</v>
          </cell>
        </row>
        <row r="29696">
          <cell r="L29696" t="str">
            <v>148B5264</v>
          </cell>
          <cell r="M29696" t="str">
            <v>SVA-L  15 FPT ANG STOP VALVE H/W PS52</v>
          </cell>
          <cell r="N29696" t="str">
            <v>IR MANUAL AND SAFETY VALVES</v>
          </cell>
          <cell r="O29696" t="str">
            <v>557</v>
          </cell>
          <cell r="P29696" t="str">
            <v>01624</v>
          </cell>
          <cell r="Q29696" t="str">
            <v>SVA-L 15-20</v>
          </cell>
          <cell r="R29696">
            <v>913.73</v>
          </cell>
          <cell r="S29696">
            <v>0.03</v>
          </cell>
        </row>
        <row r="29697">
          <cell r="L29697" t="str">
            <v>148B5265</v>
          </cell>
          <cell r="M29697" t="str">
            <v>SVA-L  15 FPT ANG STOP VALVE CAP PS52</v>
          </cell>
          <cell r="N29697" t="str">
            <v>IR MANUAL AND SAFETY VALVES</v>
          </cell>
          <cell r="O29697" t="str">
            <v>557</v>
          </cell>
          <cell r="P29697" t="str">
            <v>01624</v>
          </cell>
          <cell r="Q29697" t="str">
            <v>SVA-L 15-20</v>
          </cell>
          <cell r="R29697">
            <v>4880.9799999999996</v>
          </cell>
          <cell r="S29697">
            <v>0.03</v>
          </cell>
        </row>
        <row r="29698">
          <cell r="L29698" t="str">
            <v>148B5267</v>
          </cell>
          <cell r="M29698" t="str">
            <v>SVA-S 15 SOC/MPT STR STOP VALVE CAP PS52</v>
          </cell>
          <cell r="N29698" t="str">
            <v>IR MANUAL AND SAFETY VALVES</v>
          </cell>
          <cell r="O29698" t="str">
            <v>557</v>
          </cell>
          <cell r="P29698" t="str">
            <v>01529</v>
          </cell>
          <cell r="Q29698" t="str">
            <v>SVA-S 15-20</v>
          </cell>
          <cell r="R29698">
            <v>87347.02</v>
          </cell>
          <cell r="S29698">
            <v>0.03</v>
          </cell>
        </row>
        <row r="29699">
          <cell r="L29699" t="str">
            <v>148B5268</v>
          </cell>
          <cell r="M29699" t="str">
            <v>SVA-S 15 SOC/MPT STR STOP VALVE H/W PS52</v>
          </cell>
          <cell r="N29699" t="str">
            <v>IR MANUAL AND SAFETY VALVES</v>
          </cell>
          <cell r="O29699" t="str">
            <v>557</v>
          </cell>
          <cell r="P29699" t="str">
            <v>01529</v>
          </cell>
          <cell r="Q29699" t="str">
            <v>SVA-S 15-20</v>
          </cell>
          <cell r="R29699">
            <v>8232.5</v>
          </cell>
          <cell r="S29699">
            <v>0.03</v>
          </cell>
        </row>
        <row r="29700">
          <cell r="L29700" t="str">
            <v>148B5270</v>
          </cell>
          <cell r="M29700" t="str">
            <v>SVA-L  15 A STR STOP VALVE H/W PS52</v>
          </cell>
          <cell r="N29700" t="str">
            <v>IR MANUAL AND SAFETY VALVES</v>
          </cell>
          <cell r="O29700" t="str">
            <v>557</v>
          </cell>
          <cell r="P29700" t="str">
            <v>01624</v>
          </cell>
          <cell r="Q29700" t="str">
            <v>SVA-L 15-20</v>
          </cell>
          <cell r="R29700">
            <v>174.72</v>
          </cell>
          <cell r="S29700">
            <v>0.03</v>
          </cell>
        </row>
        <row r="29701">
          <cell r="L29701" t="str">
            <v>148B5271</v>
          </cell>
          <cell r="M29701" t="str">
            <v>SVA-L 15 A STR STOP VALVE CAP PS52</v>
          </cell>
          <cell r="N29701" t="str">
            <v>IR MANUAL AND SAFETY VALVES</v>
          </cell>
          <cell r="O29701" t="str">
            <v>557</v>
          </cell>
          <cell r="P29701" t="str">
            <v>01624</v>
          </cell>
          <cell r="Q29701" t="str">
            <v>SVA-L 15-20</v>
          </cell>
          <cell r="R29701">
            <v>3659.22</v>
          </cell>
          <cell r="S29701">
            <v>0.03</v>
          </cell>
        </row>
        <row r="29702">
          <cell r="L29702" t="str">
            <v>148B5272</v>
          </cell>
          <cell r="M29702" t="str">
            <v>SVA-L  15 SOC STR STOP VALVE H/W PS52</v>
          </cell>
          <cell r="N29702" t="str">
            <v>IR MANUAL AND SAFETY VALVES</v>
          </cell>
          <cell r="O29702" t="str">
            <v>557</v>
          </cell>
          <cell r="P29702" t="str">
            <v>01624</v>
          </cell>
          <cell r="Q29702" t="str">
            <v>SVA-L 15-20</v>
          </cell>
          <cell r="R29702">
            <v>9936.8700000000008</v>
          </cell>
          <cell r="S29702">
            <v>0.03</v>
          </cell>
        </row>
        <row r="29703">
          <cell r="L29703" t="str">
            <v>148B5273</v>
          </cell>
          <cell r="M29703" t="str">
            <v>SVA-L  15 SOC STR STOP VALVE CAP PS52</v>
          </cell>
          <cell r="N29703" t="str">
            <v>IR MANUAL AND SAFETY VALVES</v>
          </cell>
          <cell r="O29703" t="str">
            <v>557</v>
          </cell>
          <cell r="P29703" t="str">
            <v>01624</v>
          </cell>
          <cell r="Q29703" t="str">
            <v>SVA-L 15-20</v>
          </cell>
          <cell r="R29703">
            <v>19928.349999999999</v>
          </cell>
          <cell r="S29703">
            <v>0.03</v>
          </cell>
        </row>
        <row r="29704">
          <cell r="L29704" t="str">
            <v>148B5274</v>
          </cell>
          <cell r="M29704" t="str">
            <v>SVA-L  15 FPT STR STOP VALVE H/W PS52</v>
          </cell>
          <cell r="N29704" t="str">
            <v>IR MANUAL AND SAFETY VALVES</v>
          </cell>
          <cell r="O29704" t="str">
            <v>557</v>
          </cell>
          <cell r="P29704" t="str">
            <v>01624</v>
          </cell>
          <cell r="Q29704" t="str">
            <v>SVA-L 15-20</v>
          </cell>
          <cell r="R29704">
            <v>329.11</v>
          </cell>
          <cell r="S29704">
            <v>0.03</v>
          </cell>
        </row>
        <row r="29705">
          <cell r="L29705" t="str">
            <v>148B5275</v>
          </cell>
          <cell r="M29705" t="str">
            <v>SVA-L  15 FPT STR STOP VALVE CAP PS52</v>
          </cell>
          <cell r="N29705" t="str">
            <v>IR MANUAL AND SAFETY VALVES</v>
          </cell>
          <cell r="O29705" t="str">
            <v>557</v>
          </cell>
          <cell r="P29705" t="str">
            <v>01624</v>
          </cell>
          <cell r="Q29705" t="str">
            <v>SVA-L 15-20</v>
          </cell>
          <cell r="R29705">
            <v>47251.97</v>
          </cell>
          <cell r="S29705">
            <v>0.03</v>
          </cell>
        </row>
        <row r="29706">
          <cell r="L29706" t="str">
            <v>148B5276</v>
          </cell>
          <cell r="M29706" t="str">
            <v>SVA-S 15-20 TOP COMPLETE CAP</v>
          </cell>
          <cell r="N29706" t="str">
            <v>IR MANUAL AND SAFETY VALVES</v>
          </cell>
          <cell r="O29706" t="str">
            <v>557</v>
          </cell>
          <cell r="P29706" t="str">
            <v>02147</v>
          </cell>
          <cell r="Q29706" t="str">
            <v>SVA 15-20 Complete bonnet</v>
          </cell>
          <cell r="R29706">
            <v>33695.97</v>
          </cell>
          <cell r="S29706">
            <v>0.03</v>
          </cell>
        </row>
        <row r="29707">
          <cell r="L29707" t="str">
            <v>148B5277</v>
          </cell>
          <cell r="M29707" t="str">
            <v>SVA-S 15-20 TOP COMPLETE H. WHEEL</v>
          </cell>
          <cell r="N29707" t="str">
            <v>IR MANUAL AND SAFETY VALVES</v>
          </cell>
          <cell r="O29707" t="str">
            <v>557</v>
          </cell>
          <cell r="P29707" t="str">
            <v>02147</v>
          </cell>
          <cell r="Q29707" t="str">
            <v>SVA 15-20 Complete bonnet</v>
          </cell>
          <cell r="R29707">
            <v>739.67</v>
          </cell>
          <cell r="S29707">
            <v>0.03</v>
          </cell>
        </row>
        <row r="29708">
          <cell r="L29708" t="str">
            <v>148B5278</v>
          </cell>
          <cell r="M29708" t="str">
            <v>SVA-L 15-20 TOP COMPLETE CAP</v>
          </cell>
          <cell r="N29708" t="str">
            <v>IR MANUAL AND SAFETY VALVES</v>
          </cell>
          <cell r="O29708" t="str">
            <v>557</v>
          </cell>
          <cell r="P29708" t="str">
            <v>02147</v>
          </cell>
          <cell r="Q29708" t="str">
            <v>SVA 15-20 Complete bonnet</v>
          </cell>
          <cell r="R29708">
            <v>8548.74</v>
          </cell>
          <cell r="S29708">
            <v>0.03</v>
          </cell>
        </row>
        <row r="29709">
          <cell r="L29709" t="str">
            <v>148B5279</v>
          </cell>
          <cell r="M29709" t="e">
            <v>#N/A</v>
          </cell>
          <cell r="N29709" t="e">
            <v>#N/A</v>
          </cell>
          <cell r="O29709" t="e">
            <v>#N/A</v>
          </cell>
          <cell r="P29709" t="e">
            <v>#N/A</v>
          </cell>
          <cell r="Q29709" t="e">
            <v>#N/A</v>
          </cell>
          <cell r="S29709">
            <v>0.03</v>
          </cell>
        </row>
        <row r="29710">
          <cell r="L29710" t="str">
            <v>148B5280</v>
          </cell>
          <cell r="M29710" t="str">
            <v>REG-SA 15-20 TOP COMPLETE</v>
          </cell>
          <cell r="N29710" t="str">
            <v>IR MANUAL AND SAFETY VALVES</v>
          </cell>
          <cell r="O29710" t="str">
            <v>557</v>
          </cell>
          <cell r="P29710" t="str">
            <v>02155</v>
          </cell>
          <cell r="Q29710" t="str">
            <v>REG 15-20 Complete bonnet</v>
          </cell>
          <cell r="R29710">
            <v>2489.09</v>
          </cell>
          <cell r="S29710">
            <v>0.03</v>
          </cell>
        </row>
        <row r="29711">
          <cell r="L29711" t="str">
            <v>148B5281</v>
          </cell>
          <cell r="M29711" t="str">
            <v>REG-SB 15-20 TOP COMPLETE</v>
          </cell>
          <cell r="N29711" t="str">
            <v>IR MANUAL AND SAFETY VALVES</v>
          </cell>
          <cell r="O29711" t="str">
            <v>557</v>
          </cell>
          <cell r="P29711" t="str">
            <v>02155</v>
          </cell>
          <cell r="Q29711" t="str">
            <v>REG 15-20 Complete bonnet</v>
          </cell>
          <cell r="R29711">
            <v>1624.59</v>
          </cell>
          <cell r="S29711">
            <v>0.03</v>
          </cell>
        </row>
        <row r="29712">
          <cell r="L29712" t="str">
            <v>148B5282</v>
          </cell>
          <cell r="M29712" t="str">
            <v>SCA-X 15-20 TOP COMPLETE</v>
          </cell>
          <cell r="N29712" t="str">
            <v>IR MANUAL AND SAFETY VALVES</v>
          </cell>
          <cell r="O29712" t="str">
            <v>557</v>
          </cell>
          <cell r="P29712" t="str">
            <v>02165</v>
          </cell>
          <cell r="Q29712" t="str">
            <v>SCA 15-20 Complete bonnet</v>
          </cell>
          <cell r="R29712">
            <v>10207.870000000001</v>
          </cell>
          <cell r="S29712">
            <v>0.03</v>
          </cell>
        </row>
        <row r="29713">
          <cell r="L29713" t="str">
            <v>148B5283</v>
          </cell>
          <cell r="M29713" t="str">
            <v>CHV-X 15-20 TOP COMPLETE</v>
          </cell>
          <cell r="N29713" t="str">
            <v>IR MANUAL AND SAFETY VALVES</v>
          </cell>
          <cell r="O29713" t="str">
            <v>557</v>
          </cell>
          <cell r="P29713" t="str">
            <v>02168</v>
          </cell>
          <cell r="Q29713" t="str">
            <v>CHV 15-20 Complete bonnet</v>
          </cell>
          <cell r="R29713">
            <v>28929.98</v>
          </cell>
          <cell r="S29713">
            <v>0.03</v>
          </cell>
        </row>
        <row r="29714">
          <cell r="L29714" t="str">
            <v>148B5284</v>
          </cell>
          <cell r="M29714" t="str">
            <v>FIA 15-20 TOP COMPLETE</v>
          </cell>
          <cell r="N29714" t="str">
            <v>IR MANUAL AND SAFETY VALVES</v>
          </cell>
          <cell r="O29714" t="str">
            <v>557</v>
          </cell>
          <cell r="P29714" t="str">
            <v>02158</v>
          </cell>
          <cell r="Q29714" t="str">
            <v>FIA 15-20 Complete bonnet</v>
          </cell>
          <cell r="R29714">
            <v>1271.26</v>
          </cell>
          <cell r="S29714">
            <v>0.03</v>
          </cell>
        </row>
        <row r="29715">
          <cell r="L29715" t="str">
            <v>148B5290</v>
          </cell>
          <cell r="M29715" t="str">
            <v>SVA-S SS 15 D ANG STOP VALVE CAP PS52</v>
          </cell>
          <cell r="N29715" t="str">
            <v>IR MANUAL AND SAFETY VALVES</v>
          </cell>
          <cell r="O29715" t="str">
            <v>599</v>
          </cell>
          <cell r="P29715" t="str">
            <v>02348</v>
          </cell>
          <cell r="Q29715" t="str">
            <v>SVA-S SS 15-20</v>
          </cell>
          <cell r="R29715">
            <v>1624.49</v>
          </cell>
          <cell r="S29715">
            <v>0.03</v>
          </cell>
        </row>
        <row r="29716">
          <cell r="L29716" t="str">
            <v>148B5292</v>
          </cell>
          <cell r="M29716" t="str">
            <v>SVA-S SS 15 D STR STOP VALVE CAP PS52</v>
          </cell>
          <cell r="N29716" t="str">
            <v>IR MANUAL AND SAFETY VALVES</v>
          </cell>
          <cell r="O29716" t="str">
            <v>599</v>
          </cell>
          <cell r="P29716" t="str">
            <v>02348</v>
          </cell>
          <cell r="Q29716" t="str">
            <v>SVA-S SS 15-20</v>
          </cell>
          <cell r="R29716">
            <v>10269.6</v>
          </cell>
          <cell r="S29716">
            <v>0.03</v>
          </cell>
        </row>
        <row r="29717">
          <cell r="L29717" t="str">
            <v>148B5293</v>
          </cell>
          <cell r="M29717" t="str">
            <v>SCA-X SS 15 D ANG STOP CHECK VALVE PS52</v>
          </cell>
          <cell r="N29717" t="str">
            <v>IR MANUAL AND SAFETY VALVES</v>
          </cell>
          <cell r="O29717" t="str">
            <v>599</v>
          </cell>
          <cell r="P29717" t="str">
            <v>02337</v>
          </cell>
          <cell r="Q29717" t="str">
            <v>SCA-X SS 15-20</v>
          </cell>
          <cell r="R29717">
            <v>1846.1</v>
          </cell>
          <cell r="S29717">
            <v>0.03</v>
          </cell>
        </row>
        <row r="29718">
          <cell r="L29718" t="str">
            <v>148B5294</v>
          </cell>
          <cell r="M29718" t="str">
            <v>CHV-X SS 15 D ANG CHECK VALVE PS52</v>
          </cell>
          <cell r="N29718" t="str">
            <v>IR MANUAL AND SAFETY VALVES</v>
          </cell>
          <cell r="O29718" t="str">
            <v>599</v>
          </cell>
          <cell r="P29718" t="str">
            <v>02339</v>
          </cell>
          <cell r="Q29718" t="str">
            <v>CHV-X SS 15-20</v>
          </cell>
          <cell r="R29718">
            <v>171.36</v>
          </cell>
          <cell r="S29718">
            <v>0.03</v>
          </cell>
        </row>
        <row r="29719">
          <cell r="L29719" t="str">
            <v>148B5296</v>
          </cell>
          <cell r="M29719" t="str">
            <v>FIA SS 15 D STR FILTER HOUSING PS52</v>
          </cell>
          <cell r="N29719" t="str">
            <v>IR MANUAL AND SAFETY VALVES</v>
          </cell>
          <cell r="O29719" t="str">
            <v>599</v>
          </cell>
          <cell r="P29719" t="str">
            <v>02341</v>
          </cell>
          <cell r="Q29719" t="str">
            <v>FIA SS 15-20</v>
          </cell>
          <cell r="R29719">
            <v>3937.31</v>
          </cell>
          <cell r="S29719">
            <v>0.03</v>
          </cell>
        </row>
        <row r="29720">
          <cell r="L29720" t="str">
            <v>148B5297</v>
          </cell>
          <cell r="M29720" t="str">
            <v>REG-SA SS 15 D ANG VALVE CAP PS52</v>
          </cell>
          <cell r="N29720" t="str">
            <v>IR MANUAL AND SAFETY VALVES</v>
          </cell>
          <cell r="O29720" t="str">
            <v>599</v>
          </cell>
          <cell r="P29720" t="str">
            <v>02344</v>
          </cell>
          <cell r="Q29720" t="str">
            <v>REG-SA SS 15-20</v>
          </cell>
          <cell r="S29720">
            <v>0.03</v>
          </cell>
        </row>
        <row r="29721">
          <cell r="L29721" t="str">
            <v>148B5298</v>
          </cell>
          <cell r="M29721" t="str">
            <v>REG-SA SS 15 D STR VALVE CAP PS52</v>
          </cell>
          <cell r="N29721" t="str">
            <v>IR MANUAL AND SAFETY VALVES</v>
          </cell>
          <cell r="O29721" t="str">
            <v>599</v>
          </cell>
          <cell r="P29721" t="str">
            <v>02344</v>
          </cell>
          <cell r="Q29721" t="str">
            <v>REG-SA SS 15-20</v>
          </cell>
          <cell r="R29721">
            <v>6743.14</v>
          </cell>
          <cell r="S29721">
            <v>0.03</v>
          </cell>
        </row>
        <row r="29722">
          <cell r="L29722" t="str">
            <v>148B5299</v>
          </cell>
          <cell r="M29722" t="str">
            <v>REG-SA SS 15 A40 STR VALVE CAP PS52</v>
          </cell>
          <cell r="N29722" t="str">
            <v>IR MANUAL AND SAFETY VALVES</v>
          </cell>
          <cell r="O29722" t="str">
            <v>599</v>
          </cell>
          <cell r="P29722" t="str">
            <v>02344</v>
          </cell>
          <cell r="Q29722" t="str">
            <v>REG-SA SS 15-20</v>
          </cell>
          <cell r="R29722">
            <v>16585.919999999998</v>
          </cell>
          <cell r="S29722">
            <v>0.03</v>
          </cell>
        </row>
        <row r="29723">
          <cell r="L29723" t="str">
            <v>148B5303</v>
          </cell>
          <cell r="M29723" t="str">
            <v>REG-SB 20 A ANG VALVE CAP PS52</v>
          </cell>
          <cell r="N29723" t="str">
            <v>IR MANUAL AND SAFETY VALVES</v>
          </cell>
          <cell r="O29723" t="str">
            <v>557</v>
          </cell>
          <cell r="P29723" t="str">
            <v>02127</v>
          </cell>
          <cell r="Q29723" t="str">
            <v>REG-SB 15-20</v>
          </cell>
          <cell r="R29723">
            <v>2056.15</v>
          </cell>
          <cell r="S29723">
            <v>0.03</v>
          </cell>
        </row>
        <row r="29724">
          <cell r="L29724" t="str">
            <v>148B5304</v>
          </cell>
          <cell r="M29724" t="str">
            <v>REG-SA 20 SOC ANG VALVE CAP PS52</v>
          </cell>
          <cell r="N29724" t="str">
            <v>IR MANUAL AND SAFETY VALVES</v>
          </cell>
          <cell r="O29724" t="str">
            <v>557</v>
          </cell>
          <cell r="P29724" t="str">
            <v>02127</v>
          </cell>
          <cell r="Q29724" t="str">
            <v>REG-SB 15-20</v>
          </cell>
          <cell r="R29724">
            <v>781.33</v>
          </cell>
          <cell r="S29724">
            <v>0.03</v>
          </cell>
        </row>
        <row r="29725">
          <cell r="L29725" t="str">
            <v>148B5305</v>
          </cell>
          <cell r="M29725" t="str">
            <v>REG-SB 20 SOC ANG VALVE CAP PS52</v>
          </cell>
          <cell r="N29725" t="str">
            <v>IR MANUAL AND SAFETY VALVES</v>
          </cell>
          <cell r="O29725" t="str">
            <v>557</v>
          </cell>
          <cell r="P29725" t="str">
            <v>02127</v>
          </cell>
          <cell r="Q29725" t="str">
            <v>REG-SB 15-20</v>
          </cell>
          <cell r="R29725">
            <v>42280.27</v>
          </cell>
          <cell r="S29725">
            <v>0.03</v>
          </cell>
        </row>
        <row r="29726">
          <cell r="L29726" t="str">
            <v>148B5307</v>
          </cell>
          <cell r="M29726" t="str">
            <v>REG-SB 20 FPT ANG VALVE CAP PS52</v>
          </cell>
          <cell r="N29726" t="str">
            <v>IR MANUAL AND SAFETY VALVES</v>
          </cell>
          <cell r="O29726" t="str">
            <v>557</v>
          </cell>
          <cell r="P29726" t="str">
            <v>02127</v>
          </cell>
          <cell r="Q29726" t="str">
            <v>REG-SB 15-20</v>
          </cell>
          <cell r="R29726">
            <v>5023.13</v>
          </cell>
          <cell r="S29726">
            <v>0.03</v>
          </cell>
        </row>
        <row r="29727">
          <cell r="L29727" t="str">
            <v>148B5309</v>
          </cell>
          <cell r="M29727" t="str">
            <v>SCA-X 20 A ANG STOP/CHECK VALVE PS52</v>
          </cell>
          <cell r="N29727" t="str">
            <v>IR MANUAL AND SAFETY VALVES</v>
          </cell>
          <cell r="O29727" t="str">
            <v>557</v>
          </cell>
          <cell r="P29727" t="str">
            <v>02136</v>
          </cell>
          <cell r="Q29727" t="str">
            <v>SCA 15-65</v>
          </cell>
          <cell r="R29727">
            <v>58068.95</v>
          </cell>
          <cell r="S29727">
            <v>0.03</v>
          </cell>
        </row>
        <row r="29728">
          <cell r="L29728" t="str">
            <v>148B5313</v>
          </cell>
          <cell r="M29728" t="str">
            <v>REG-SB 20 A STR VALVE CAP PS52</v>
          </cell>
          <cell r="N29728" t="str">
            <v>IR MANUAL AND SAFETY VALVES</v>
          </cell>
          <cell r="O29728" t="str">
            <v>557</v>
          </cell>
          <cell r="P29728" t="str">
            <v>02127</v>
          </cell>
          <cell r="Q29728" t="str">
            <v>REG-SB 15-20</v>
          </cell>
          <cell r="R29728">
            <v>326.31</v>
          </cell>
          <cell r="S29728">
            <v>0.03</v>
          </cell>
        </row>
        <row r="29729">
          <cell r="L29729" t="str">
            <v>148B5314</v>
          </cell>
          <cell r="M29729" t="str">
            <v>REG-SA 20 SOC STR VALVE CAP PS52</v>
          </cell>
          <cell r="N29729" t="str">
            <v>IR MANUAL AND SAFETY VALVES</v>
          </cell>
          <cell r="O29729" t="str">
            <v>557</v>
          </cell>
          <cell r="P29729" t="str">
            <v>02127</v>
          </cell>
          <cell r="Q29729" t="str">
            <v>REG-SB 15-20</v>
          </cell>
          <cell r="R29729">
            <v>2222.67</v>
          </cell>
          <cell r="S29729">
            <v>0.03</v>
          </cell>
        </row>
        <row r="29730">
          <cell r="L29730" t="str">
            <v>148B5315</v>
          </cell>
          <cell r="M29730" t="str">
            <v>REG-SB 20 SOC STR VALVE CAP PS52</v>
          </cell>
          <cell r="N29730" t="str">
            <v>IR MANUAL AND SAFETY VALVES</v>
          </cell>
          <cell r="O29730" t="str">
            <v>557</v>
          </cell>
          <cell r="P29730" t="str">
            <v>02127</v>
          </cell>
          <cell r="Q29730" t="str">
            <v>REG-SB 15-20</v>
          </cell>
          <cell r="R29730">
            <v>58543.3</v>
          </cell>
          <cell r="S29730">
            <v>0.03</v>
          </cell>
        </row>
        <row r="29731">
          <cell r="L29731" t="str">
            <v>148B5317</v>
          </cell>
          <cell r="M29731" t="str">
            <v>REG-SB 20 FPT STR VALVE CAP PS52</v>
          </cell>
          <cell r="N29731" t="str">
            <v>IR MANUAL AND SAFETY VALVES</v>
          </cell>
          <cell r="O29731" t="str">
            <v>557</v>
          </cell>
          <cell r="P29731" t="str">
            <v>02127</v>
          </cell>
          <cell r="Q29731" t="str">
            <v>REG-SB 15-20</v>
          </cell>
          <cell r="R29731">
            <v>6490.22</v>
          </cell>
          <cell r="S29731">
            <v>0.03</v>
          </cell>
        </row>
        <row r="29732">
          <cell r="L29732" t="str">
            <v>148B5320</v>
          </cell>
          <cell r="M29732" t="str">
            <v>SVA-S  20 A ANG STOP VALVE H/W PS52</v>
          </cell>
          <cell r="N29732" t="str">
            <v>IR MANUAL AND SAFETY VALVES</v>
          </cell>
          <cell r="O29732" t="str">
            <v>557</v>
          </cell>
          <cell r="P29732" t="str">
            <v>01529</v>
          </cell>
          <cell r="Q29732" t="str">
            <v>SVA-S 15-20</v>
          </cell>
          <cell r="R29732">
            <v>570.75</v>
          </cell>
          <cell r="S29732">
            <v>0.03</v>
          </cell>
        </row>
        <row r="29733">
          <cell r="L29733" t="str">
            <v>148B5321</v>
          </cell>
          <cell r="M29733" t="str">
            <v>SVA-S 20 A ANG STOP VALVE CAP PS52</v>
          </cell>
          <cell r="N29733" t="str">
            <v>IR MANUAL AND SAFETY VALVES</v>
          </cell>
          <cell r="O29733" t="str">
            <v>557</v>
          </cell>
          <cell r="P29733" t="str">
            <v>01529</v>
          </cell>
          <cell r="Q29733" t="str">
            <v>SVA-S 15-20</v>
          </cell>
          <cell r="R29733">
            <v>36928.65</v>
          </cell>
          <cell r="S29733">
            <v>0.03</v>
          </cell>
        </row>
        <row r="29734">
          <cell r="L29734" t="str">
            <v>148B5322</v>
          </cell>
          <cell r="M29734" t="str">
            <v>SVA-S  20 SOC ANG STOP VALVE H/W PS52</v>
          </cell>
          <cell r="N29734" t="str">
            <v>IR MANUAL AND SAFETY VALVES</v>
          </cell>
          <cell r="O29734" t="str">
            <v>557</v>
          </cell>
          <cell r="P29734" t="str">
            <v>01529</v>
          </cell>
          <cell r="Q29734" t="str">
            <v>SVA-S 15-20</v>
          </cell>
          <cell r="R29734">
            <v>256525.05</v>
          </cell>
          <cell r="S29734">
            <v>0.03</v>
          </cell>
        </row>
        <row r="29735">
          <cell r="L29735" t="str">
            <v>148B5323</v>
          </cell>
          <cell r="M29735" t="str">
            <v>SVA-S  20 SOC ANG STOP VALVE CAP PS52</v>
          </cell>
          <cell r="N29735" t="str">
            <v>IR MANUAL AND SAFETY VALVES</v>
          </cell>
          <cell r="O29735" t="str">
            <v>557</v>
          </cell>
          <cell r="P29735" t="str">
            <v>01529</v>
          </cell>
          <cell r="Q29735" t="str">
            <v>SVA-S 15-20</v>
          </cell>
          <cell r="R29735">
            <v>488644.75</v>
          </cell>
          <cell r="S29735">
            <v>0.03</v>
          </cell>
        </row>
        <row r="29736">
          <cell r="L29736" t="str">
            <v>148B5324</v>
          </cell>
          <cell r="M29736" t="str">
            <v>SVA-S  20 FPT ANG STOP VALVE H/W PS52</v>
          </cell>
          <cell r="N29736" t="str">
            <v>IR MANUAL AND SAFETY VALVES</v>
          </cell>
          <cell r="O29736" t="str">
            <v>557</v>
          </cell>
          <cell r="P29736" t="str">
            <v>01529</v>
          </cell>
          <cell r="Q29736" t="str">
            <v>SVA-S 15-20</v>
          </cell>
          <cell r="R29736">
            <v>5876.58</v>
          </cell>
          <cell r="S29736">
            <v>0.03</v>
          </cell>
        </row>
        <row r="29737">
          <cell r="L29737" t="str">
            <v>148B5325</v>
          </cell>
          <cell r="M29737" t="str">
            <v>SVA-S  20 FPT ANG STOP VALVE CAP PS52</v>
          </cell>
          <cell r="N29737" t="str">
            <v>IR MANUAL AND SAFETY VALVES</v>
          </cell>
          <cell r="O29737" t="str">
            <v>557</v>
          </cell>
          <cell r="P29737" t="str">
            <v>01529</v>
          </cell>
          <cell r="Q29737" t="str">
            <v>SVA-S 15-20</v>
          </cell>
          <cell r="R29737">
            <v>222280.82</v>
          </cell>
          <cell r="S29737">
            <v>0.03</v>
          </cell>
        </row>
        <row r="29738">
          <cell r="L29738" t="str">
            <v>148B5330</v>
          </cell>
          <cell r="M29738" t="str">
            <v>SVA-S  20 A STR STOP VALVE H/W PS52</v>
          </cell>
          <cell r="N29738" t="str">
            <v>IR MANUAL AND SAFETY VALVES</v>
          </cell>
          <cell r="O29738" t="str">
            <v>557</v>
          </cell>
          <cell r="P29738" t="str">
            <v>01529</v>
          </cell>
          <cell r="Q29738" t="str">
            <v>SVA-S 15-20</v>
          </cell>
          <cell r="R29738">
            <v>2016.69</v>
          </cell>
          <cell r="S29738">
            <v>0.03</v>
          </cell>
        </row>
        <row r="29739">
          <cell r="L29739" t="str">
            <v>148B5331</v>
          </cell>
          <cell r="M29739" t="str">
            <v>SVA-S 20 A STR STOP VALVE CAP PS52</v>
          </cell>
          <cell r="N29739" t="str">
            <v>IR MANUAL AND SAFETY VALVES</v>
          </cell>
          <cell r="O29739" t="str">
            <v>557</v>
          </cell>
          <cell r="P29739" t="str">
            <v>01529</v>
          </cell>
          <cell r="Q29739" t="str">
            <v>SVA-S 15-20</v>
          </cell>
          <cell r="R29739">
            <v>11525.95</v>
          </cell>
          <cell r="S29739">
            <v>0.03</v>
          </cell>
        </row>
        <row r="29740">
          <cell r="L29740" t="str">
            <v>148B5332</v>
          </cell>
          <cell r="M29740" t="str">
            <v>SVA-S  20 SOC STR STOP VALVE H/W PS52</v>
          </cell>
          <cell r="N29740" t="str">
            <v>IR MANUAL AND SAFETY VALVES</v>
          </cell>
          <cell r="O29740" t="str">
            <v>557</v>
          </cell>
          <cell r="P29740" t="str">
            <v>01529</v>
          </cell>
          <cell r="Q29740" t="str">
            <v>SVA-S 15-20</v>
          </cell>
          <cell r="R29740">
            <v>315859.89</v>
          </cell>
          <cell r="S29740">
            <v>0.03</v>
          </cell>
        </row>
        <row r="29741">
          <cell r="L29741" t="str">
            <v>148B5333</v>
          </cell>
          <cell r="M29741" t="str">
            <v>SVA-S 20 SOC STR STOP VALVE CAP PS52</v>
          </cell>
          <cell r="N29741" t="str">
            <v>IR MANUAL AND SAFETY VALVES</v>
          </cell>
          <cell r="O29741" t="str">
            <v>557</v>
          </cell>
          <cell r="P29741" t="str">
            <v>01529</v>
          </cell>
          <cell r="Q29741" t="str">
            <v>SVA-S 15-20</v>
          </cell>
          <cell r="R29741">
            <v>420393.76</v>
          </cell>
          <cell r="S29741">
            <v>0.03</v>
          </cell>
        </row>
        <row r="29742">
          <cell r="L29742" t="str">
            <v>148B5334</v>
          </cell>
          <cell r="M29742" t="str">
            <v>SVA-S 20 FPT STR STOP VALVE H/W PS52</v>
          </cell>
          <cell r="N29742" t="str">
            <v>IR MANUAL AND SAFETY VALVES</v>
          </cell>
          <cell r="O29742" t="str">
            <v>557</v>
          </cell>
          <cell r="P29742" t="str">
            <v>01529</v>
          </cell>
          <cell r="Q29742" t="str">
            <v>SVA-S 15-20</v>
          </cell>
          <cell r="R29742">
            <v>22776.3</v>
          </cell>
          <cell r="S29742">
            <v>0.03</v>
          </cell>
        </row>
        <row r="29743">
          <cell r="L29743" t="str">
            <v>148B5335</v>
          </cell>
          <cell r="M29743" t="str">
            <v>SVA-S  20 FPT STR STOP VALVE CAP PS52</v>
          </cell>
          <cell r="N29743" t="str">
            <v>IR MANUAL AND SAFETY VALVES</v>
          </cell>
          <cell r="O29743" t="str">
            <v>557</v>
          </cell>
          <cell r="P29743" t="str">
            <v>01529</v>
          </cell>
          <cell r="Q29743" t="str">
            <v>SVA-S 15-20</v>
          </cell>
          <cell r="R29743">
            <v>85045.74</v>
          </cell>
          <cell r="S29743">
            <v>0.03</v>
          </cell>
        </row>
        <row r="29744">
          <cell r="L29744" t="str">
            <v>148B5337</v>
          </cell>
          <cell r="M29744" t="str">
            <v>CHV-X 20 A ANG CHECK VALVE PS52</v>
          </cell>
          <cell r="N29744" t="str">
            <v>IR MANUAL AND SAFETY VALVES</v>
          </cell>
          <cell r="O29744" t="str">
            <v>557</v>
          </cell>
          <cell r="P29744" t="str">
            <v>02137</v>
          </cell>
          <cell r="Q29744" t="str">
            <v>CHV 15-65</v>
          </cell>
          <cell r="R29744">
            <v>88034.16</v>
          </cell>
          <cell r="S29744">
            <v>0.03</v>
          </cell>
        </row>
        <row r="29745">
          <cell r="L29745" t="str">
            <v>148B5344</v>
          </cell>
          <cell r="M29745" t="str">
            <v>FIA 20 A ANG FILTER HOUSING PS52</v>
          </cell>
          <cell r="N29745" t="str">
            <v>IR MANUAL AND SAFETY VALVES</v>
          </cell>
          <cell r="O29745" t="str">
            <v>557</v>
          </cell>
          <cell r="P29745" t="str">
            <v>02131</v>
          </cell>
          <cell r="Q29745" t="str">
            <v>FIA-L 15-20</v>
          </cell>
          <cell r="R29745">
            <v>2948.09</v>
          </cell>
          <cell r="S29745">
            <v>0.03</v>
          </cell>
        </row>
        <row r="29746">
          <cell r="L29746" t="str">
            <v>148B5345</v>
          </cell>
          <cell r="M29746" t="str">
            <v>FIA  20 SOC ANG FILTER HOUSING PS52</v>
          </cell>
          <cell r="N29746" t="str">
            <v>IR MANUAL AND SAFETY VALVES</v>
          </cell>
          <cell r="O29746" t="str">
            <v>557</v>
          </cell>
          <cell r="P29746" t="str">
            <v>02131</v>
          </cell>
          <cell r="Q29746" t="str">
            <v>FIA-L 15-20</v>
          </cell>
          <cell r="R29746">
            <v>411.04</v>
          </cell>
          <cell r="S29746">
            <v>0.03</v>
          </cell>
        </row>
        <row r="29747">
          <cell r="L29747" t="str">
            <v>148B5346</v>
          </cell>
          <cell r="M29747" t="str">
            <v>FIA  20 FPT ANG FILTER HOUSING PS52</v>
          </cell>
          <cell r="N29747" t="str">
            <v>IR MANUAL AND SAFETY VALVES</v>
          </cell>
          <cell r="O29747" t="str">
            <v>557</v>
          </cell>
          <cell r="P29747" t="str">
            <v>02131</v>
          </cell>
          <cell r="Q29747" t="str">
            <v>FIA-L 15-20</v>
          </cell>
          <cell r="S29747">
            <v>0.03</v>
          </cell>
        </row>
        <row r="29748">
          <cell r="L29748" t="str">
            <v>148B5347</v>
          </cell>
          <cell r="M29748" t="str">
            <v>FIA 20 A STR FILTER HOUSING PS52</v>
          </cell>
          <cell r="N29748" t="str">
            <v>IR MANUAL AND SAFETY VALVES</v>
          </cell>
          <cell r="O29748" t="str">
            <v>557</v>
          </cell>
          <cell r="P29748" t="str">
            <v>02131</v>
          </cell>
          <cell r="Q29748" t="str">
            <v>FIA-L 15-20</v>
          </cell>
          <cell r="R29748">
            <v>1576.8</v>
          </cell>
          <cell r="S29748">
            <v>0.03</v>
          </cell>
        </row>
        <row r="29749">
          <cell r="L29749" t="str">
            <v>148B5348</v>
          </cell>
          <cell r="M29749" t="str">
            <v>FIA  20 SOC STR FILTER HOUSING PS52</v>
          </cell>
          <cell r="N29749" t="str">
            <v>IR MANUAL AND SAFETY VALVES</v>
          </cell>
          <cell r="O29749" t="str">
            <v>557</v>
          </cell>
          <cell r="P29749" t="str">
            <v>02131</v>
          </cell>
          <cell r="Q29749" t="str">
            <v>FIA-L 15-20</v>
          </cell>
          <cell r="R29749">
            <v>16569.650000000001</v>
          </cell>
          <cell r="S29749">
            <v>0.03</v>
          </cell>
        </row>
        <row r="29750">
          <cell r="L29750" t="str">
            <v>148B5349</v>
          </cell>
          <cell r="M29750" t="str">
            <v>FIA  20 FPT STR FILTER HOUSING PS52</v>
          </cell>
          <cell r="N29750" t="str">
            <v>IR MANUAL AND SAFETY VALVES</v>
          </cell>
          <cell r="O29750" t="str">
            <v>557</v>
          </cell>
          <cell r="P29750" t="str">
            <v>02131</v>
          </cell>
          <cell r="Q29750" t="str">
            <v>FIA-L 15-20</v>
          </cell>
          <cell r="R29750">
            <v>659.77</v>
          </cell>
          <cell r="S29750">
            <v>0.03</v>
          </cell>
        </row>
        <row r="29751">
          <cell r="L29751" t="str">
            <v>148B5354</v>
          </cell>
          <cell r="M29751" t="str">
            <v>SVL 20 ANSI   VALVE HOUSING ANG PS52</v>
          </cell>
          <cell r="N29751" t="str">
            <v>IR MANUAL AND SAFETY VALVES</v>
          </cell>
          <cell r="O29751" t="str">
            <v>557</v>
          </cell>
          <cell r="P29751" t="str">
            <v>02139</v>
          </cell>
          <cell r="Q29751" t="str">
            <v>SVL housing 15-20</v>
          </cell>
          <cell r="R29751">
            <v>121.14</v>
          </cell>
          <cell r="S29751">
            <v>0.03</v>
          </cell>
        </row>
        <row r="29752">
          <cell r="L29752" t="str">
            <v>148B5355</v>
          </cell>
          <cell r="M29752" t="str">
            <v>SVL 20 ANSI   VALVE HOUSING STR PS52</v>
          </cell>
          <cell r="N29752" t="str">
            <v>IR MANUAL AND SAFETY VALVES</v>
          </cell>
          <cell r="O29752" t="str">
            <v>557</v>
          </cell>
          <cell r="P29752" t="str">
            <v>02139</v>
          </cell>
          <cell r="Q29752" t="str">
            <v>SVL housing 15-20</v>
          </cell>
          <cell r="R29752">
            <v>33.21</v>
          </cell>
          <cell r="S29752">
            <v>0.03</v>
          </cell>
        </row>
        <row r="29753">
          <cell r="L29753" t="str">
            <v>148B5356</v>
          </cell>
          <cell r="M29753" t="str">
            <v>SVL 20 SOC VALVE HOUSING ANG PS52</v>
          </cell>
          <cell r="N29753" t="str">
            <v>IR MANUAL AND SAFETY VALVES</v>
          </cell>
          <cell r="O29753" t="str">
            <v>557</v>
          </cell>
          <cell r="P29753" t="str">
            <v>02139</v>
          </cell>
          <cell r="Q29753" t="str">
            <v>SVL housing 15-20</v>
          </cell>
          <cell r="R29753">
            <v>9582.7800000000007</v>
          </cell>
          <cell r="S29753">
            <v>0.03</v>
          </cell>
        </row>
        <row r="29754">
          <cell r="L29754" t="str">
            <v>148B5357</v>
          </cell>
          <cell r="M29754" t="str">
            <v>SVL 20 SOC VALVE HOUSING STR PS52</v>
          </cell>
          <cell r="N29754" t="str">
            <v>IR MANUAL AND SAFETY VALVES</v>
          </cell>
          <cell r="O29754" t="str">
            <v>557</v>
          </cell>
          <cell r="P29754" t="str">
            <v>02139</v>
          </cell>
          <cell r="Q29754" t="str">
            <v>SVL housing 15-20</v>
          </cell>
          <cell r="R29754">
            <v>3615.53</v>
          </cell>
          <cell r="S29754">
            <v>0.03</v>
          </cell>
        </row>
        <row r="29755">
          <cell r="L29755" t="str">
            <v>148B5358</v>
          </cell>
          <cell r="M29755" t="str">
            <v>SVL 20 FPT VALVE HOUSING ANG</v>
          </cell>
          <cell r="N29755" t="str">
            <v>IR MANUAL AND SAFETY VALVES</v>
          </cell>
          <cell r="O29755" t="str">
            <v>557</v>
          </cell>
          <cell r="P29755" t="str">
            <v>02139</v>
          </cell>
          <cell r="Q29755" t="str">
            <v>SVL housing 15-20</v>
          </cell>
          <cell r="R29755">
            <v>231.58</v>
          </cell>
          <cell r="S29755">
            <v>0.03</v>
          </cell>
        </row>
        <row r="29756">
          <cell r="L29756" t="str">
            <v>148B5359</v>
          </cell>
          <cell r="M29756" t="str">
            <v>SVL 20 FPT VALVE HOUSING STR</v>
          </cell>
          <cell r="N29756" t="str">
            <v>IR MANUAL AND SAFETY VALVES</v>
          </cell>
          <cell r="O29756" t="str">
            <v>557</v>
          </cell>
          <cell r="P29756" t="str">
            <v>02139</v>
          </cell>
          <cell r="Q29756" t="str">
            <v>SVL housing 15-20</v>
          </cell>
          <cell r="R29756">
            <v>281.37</v>
          </cell>
          <cell r="S29756">
            <v>0.03</v>
          </cell>
        </row>
        <row r="29757">
          <cell r="L29757" t="str">
            <v>148B5360</v>
          </cell>
          <cell r="M29757" t="str">
            <v>SVA-L  20 A ANG STOP VALVE H/W PS52</v>
          </cell>
          <cell r="N29757" t="str">
            <v>IR MANUAL AND SAFETY VALVES</v>
          </cell>
          <cell r="O29757" t="str">
            <v>557</v>
          </cell>
          <cell r="P29757" t="str">
            <v>01624</v>
          </cell>
          <cell r="Q29757" t="str">
            <v>SVA-L 15-20</v>
          </cell>
          <cell r="S29757">
            <v>0.03</v>
          </cell>
        </row>
        <row r="29758">
          <cell r="L29758" t="str">
            <v>148B5361</v>
          </cell>
          <cell r="M29758" t="str">
            <v>SVA-L 20 A ANG STOP VALVE CAP PS52</v>
          </cell>
          <cell r="N29758" t="str">
            <v>IR MANUAL AND SAFETY VALVES</v>
          </cell>
          <cell r="O29758" t="str">
            <v>557</v>
          </cell>
          <cell r="P29758" t="str">
            <v>01624</v>
          </cell>
          <cell r="Q29758" t="str">
            <v>SVA-L 15-20</v>
          </cell>
          <cell r="R29758">
            <v>744.8</v>
          </cell>
          <cell r="S29758">
            <v>0.03</v>
          </cell>
        </row>
        <row r="29759">
          <cell r="L29759" t="str">
            <v>148B5362</v>
          </cell>
          <cell r="M29759" t="str">
            <v>SVA-L  20 SOC ANG STOP VALVE H/W PS52</v>
          </cell>
          <cell r="N29759" t="str">
            <v>IR MANUAL AND SAFETY VALVES</v>
          </cell>
          <cell r="O29759" t="str">
            <v>557</v>
          </cell>
          <cell r="P29759" t="str">
            <v>01624</v>
          </cell>
          <cell r="Q29759" t="str">
            <v>SVA-L 15-20</v>
          </cell>
          <cell r="R29759">
            <v>106825.68</v>
          </cell>
          <cell r="S29759">
            <v>0.03</v>
          </cell>
        </row>
        <row r="29760">
          <cell r="L29760" t="str">
            <v>148B5363</v>
          </cell>
          <cell r="M29760" t="str">
            <v>SVA-L  20 SOC ANG STOP VALVE CAP PS52</v>
          </cell>
          <cell r="N29760" t="str">
            <v>IR MANUAL AND SAFETY VALVES</v>
          </cell>
          <cell r="O29760" t="str">
            <v>557</v>
          </cell>
          <cell r="P29760" t="str">
            <v>01624</v>
          </cell>
          <cell r="Q29760" t="str">
            <v>SVA-L 15-20</v>
          </cell>
          <cell r="R29760">
            <v>387752.28</v>
          </cell>
          <cell r="S29760">
            <v>0.03</v>
          </cell>
        </row>
        <row r="29761">
          <cell r="L29761" t="str">
            <v>148B5364</v>
          </cell>
          <cell r="M29761" t="str">
            <v>SVA-L  20 FPT ANG STOP VALVE H/W PS52</v>
          </cell>
          <cell r="N29761" t="str">
            <v>IR MANUAL AND SAFETY VALVES</v>
          </cell>
          <cell r="O29761" t="str">
            <v>557</v>
          </cell>
          <cell r="P29761" t="str">
            <v>01624</v>
          </cell>
          <cell r="Q29761" t="str">
            <v>SVA-L 15-20</v>
          </cell>
          <cell r="R29761">
            <v>92.15</v>
          </cell>
          <cell r="S29761">
            <v>0.03</v>
          </cell>
        </row>
        <row r="29762">
          <cell r="L29762" t="str">
            <v>148B5365</v>
          </cell>
          <cell r="M29762" t="str">
            <v>SVA-L  20 FPT ANG STOP VALVE CAP PS52</v>
          </cell>
          <cell r="N29762" t="str">
            <v>IR MANUAL AND SAFETY VALVES</v>
          </cell>
          <cell r="O29762" t="str">
            <v>557</v>
          </cell>
          <cell r="P29762" t="str">
            <v>01624</v>
          </cell>
          <cell r="Q29762" t="str">
            <v>SVA-L 15-20</v>
          </cell>
          <cell r="R29762">
            <v>3050.52</v>
          </cell>
          <cell r="S29762">
            <v>0.03</v>
          </cell>
        </row>
        <row r="29763">
          <cell r="L29763" t="str">
            <v>148B5367</v>
          </cell>
          <cell r="M29763" t="str">
            <v>SVA-S 20 SOC X + FA 15 VALVE TRAIN PS52</v>
          </cell>
          <cell r="N29763" t="str">
            <v>IR MANUAL AND SAFETY VALVES</v>
          </cell>
          <cell r="O29763" t="str">
            <v>557</v>
          </cell>
          <cell r="P29763" t="str">
            <v>01529</v>
          </cell>
          <cell r="Q29763" t="str">
            <v>SVA-S 15-20</v>
          </cell>
          <cell r="R29763">
            <v>111368.87</v>
          </cell>
          <cell r="S29763">
            <v>0.03</v>
          </cell>
        </row>
        <row r="29764">
          <cell r="L29764" t="str">
            <v>148B5370</v>
          </cell>
          <cell r="M29764" t="str">
            <v>SVA-L  20 A STR STOP VALVE H/W PS52</v>
          </cell>
          <cell r="N29764" t="str">
            <v>IR MANUAL AND SAFETY VALVES</v>
          </cell>
          <cell r="O29764" t="str">
            <v>557</v>
          </cell>
          <cell r="P29764" t="str">
            <v>01624</v>
          </cell>
          <cell r="Q29764" t="str">
            <v>SVA-L 15-20</v>
          </cell>
          <cell r="S29764">
            <v>0.03</v>
          </cell>
        </row>
        <row r="29765">
          <cell r="L29765" t="str">
            <v>148B5371</v>
          </cell>
          <cell r="M29765" t="str">
            <v>SVA-L 20 A STR STOP VALVE CAP PS52</v>
          </cell>
          <cell r="N29765" t="str">
            <v>IR MANUAL AND SAFETY VALVES</v>
          </cell>
          <cell r="O29765" t="str">
            <v>557</v>
          </cell>
          <cell r="P29765" t="str">
            <v>01624</v>
          </cell>
          <cell r="Q29765" t="str">
            <v>SVA-L 15-20</v>
          </cell>
          <cell r="R29765">
            <v>7980.87</v>
          </cell>
          <cell r="S29765">
            <v>0.03</v>
          </cell>
        </row>
        <row r="29766">
          <cell r="L29766" t="str">
            <v>148B5372</v>
          </cell>
          <cell r="M29766" t="str">
            <v>SVA-L 20 SOC STR STOP VALVE H/W PS52</v>
          </cell>
          <cell r="N29766" t="str">
            <v>IR MANUAL AND SAFETY VALVES</v>
          </cell>
          <cell r="O29766" t="str">
            <v>557</v>
          </cell>
          <cell r="P29766" t="str">
            <v>01624</v>
          </cell>
          <cell r="Q29766" t="str">
            <v>SVA-L 15-20</v>
          </cell>
          <cell r="R29766">
            <v>90565.02</v>
          </cell>
          <cell r="S29766">
            <v>0.03</v>
          </cell>
        </row>
        <row r="29767">
          <cell r="L29767" t="str">
            <v>148B5373</v>
          </cell>
          <cell r="M29767" t="str">
            <v>SVA-L  20 SOC STR STOP VALVE CAP PS52</v>
          </cell>
          <cell r="N29767" t="str">
            <v>IR MANUAL AND SAFETY VALVES</v>
          </cell>
          <cell r="O29767" t="str">
            <v>557</v>
          </cell>
          <cell r="P29767" t="str">
            <v>01624</v>
          </cell>
          <cell r="Q29767" t="str">
            <v>SVA-L 15-20</v>
          </cell>
          <cell r="R29767">
            <v>303338.2</v>
          </cell>
          <cell r="S29767">
            <v>0.03</v>
          </cell>
        </row>
        <row r="29768">
          <cell r="L29768" t="str">
            <v>148B5374</v>
          </cell>
          <cell r="M29768" t="str">
            <v>SVA-L  20 FPT STR STOP VALVE H/W PS52</v>
          </cell>
          <cell r="N29768" t="str">
            <v>IR MANUAL AND SAFETY VALVES</v>
          </cell>
          <cell r="O29768" t="str">
            <v>557</v>
          </cell>
          <cell r="P29768" t="str">
            <v>01624</v>
          </cell>
          <cell r="Q29768" t="str">
            <v>SVA-L 15-20</v>
          </cell>
          <cell r="R29768">
            <v>1804.21</v>
          </cell>
          <cell r="S29768">
            <v>0.03</v>
          </cell>
        </row>
        <row r="29769">
          <cell r="L29769" t="str">
            <v>148B5375</v>
          </cell>
          <cell r="M29769" t="str">
            <v>SVA-L  20 FPT STR STOP VALVE CAP PS52</v>
          </cell>
          <cell r="N29769" t="str">
            <v>IR MANUAL AND SAFETY VALVES</v>
          </cell>
          <cell r="O29769" t="str">
            <v>557</v>
          </cell>
          <cell r="P29769" t="str">
            <v>01624</v>
          </cell>
          <cell r="Q29769" t="str">
            <v>SVA-L 15-20</v>
          </cell>
          <cell r="R29769">
            <v>4203.3999999999996</v>
          </cell>
          <cell r="S29769">
            <v>0.03</v>
          </cell>
        </row>
        <row r="29770">
          <cell r="L29770" t="str">
            <v>148B5377</v>
          </cell>
          <cell r="M29770" t="str">
            <v>SVA-S SS  20 D ANG STOP VALVE H/W PS52</v>
          </cell>
          <cell r="N29770" t="str">
            <v>IR MANUAL AND SAFETY VALVES</v>
          </cell>
          <cell r="O29770" t="str">
            <v>599</v>
          </cell>
          <cell r="P29770" t="str">
            <v>02348</v>
          </cell>
          <cell r="Q29770" t="str">
            <v>SVA-S SS 15-20</v>
          </cell>
          <cell r="S29770">
            <v>0.03</v>
          </cell>
        </row>
        <row r="29771">
          <cell r="L29771" t="str">
            <v>148B5378</v>
          </cell>
          <cell r="M29771" t="str">
            <v>SVA-S SS 20 D ANG STOP VALVE CAP PS52</v>
          </cell>
          <cell r="N29771" t="str">
            <v>IR MANUAL AND SAFETY VALVES</v>
          </cell>
          <cell r="O29771" t="str">
            <v>599</v>
          </cell>
          <cell r="P29771" t="str">
            <v>02348</v>
          </cell>
          <cell r="Q29771" t="str">
            <v>SVA-S SS 15-20</v>
          </cell>
          <cell r="R29771">
            <v>2565.85</v>
          </cell>
          <cell r="S29771">
            <v>0.03</v>
          </cell>
        </row>
        <row r="29772">
          <cell r="L29772" t="str">
            <v>148B5379</v>
          </cell>
          <cell r="M29772" t="str">
            <v>SVA-S SS  20 D STR STOP VALVE H/W PS52</v>
          </cell>
          <cell r="N29772" t="str">
            <v>IR MANUAL AND SAFETY VALVES</v>
          </cell>
          <cell r="O29772" t="str">
            <v>599</v>
          </cell>
          <cell r="P29772" t="str">
            <v>02348</v>
          </cell>
          <cell r="Q29772" t="str">
            <v>SVA-S SS 15-20</v>
          </cell>
          <cell r="S29772">
            <v>0.03</v>
          </cell>
        </row>
        <row r="29773">
          <cell r="L29773" t="str">
            <v>148B5380</v>
          </cell>
          <cell r="M29773" t="str">
            <v>SVA-S SS 20 D STR STOP VALVE CAP PS52</v>
          </cell>
          <cell r="N29773" t="str">
            <v>IR MANUAL AND SAFETY VALVES</v>
          </cell>
          <cell r="O29773" t="str">
            <v>599</v>
          </cell>
          <cell r="P29773" t="str">
            <v>02348</v>
          </cell>
          <cell r="Q29773" t="str">
            <v>SVA-S SS 15-20</v>
          </cell>
          <cell r="R29773">
            <v>10852.37</v>
          </cell>
          <cell r="S29773">
            <v>0.03</v>
          </cell>
        </row>
        <row r="29774">
          <cell r="L29774" t="str">
            <v>148B5382</v>
          </cell>
          <cell r="M29774" t="str">
            <v>CHV-X SS 20 D ANG CHECK VALVE PS52</v>
          </cell>
          <cell r="N29774" t="str">
            <v>IR MANUAL AND SAFETY VALVES</v>
          </cell>
          <cell r="O29774" t="str">
            <v>599</v>
          </cell>
          <cell r="P29774" t="str">
            <v>02339</v>
          </cell>
          <cell r="Q29774" t="str">
            <v>CHV-X SS 15-20</v>
          </cell>
          <cell r="S29774">
            <v>0.03</v>
          </cell>
        </row>
        <row r="29775">
          <cell r="L29775" t="str">
            <v>148B5383</v>
          </cell>
          <cell r="M29775" t="str">
            <v>FIA SS 20 D ANG FILTER HOUSING PS52</v>
          </cell>
          <cell r="N29775" t="str">
            <v>IR MANUAL AND SAFETY VALVES</v>
          </cell>
          <cell r="O29775" t="str">
            <v>599</v>
          </cell>
          <cell r="P29775" t="str">
            <v>02341</v>
          </cell>
          <cell r="Q29775" t="str">
            <v>FIA SS 15-20</v>
          </cell>
          <cell r="R29775">
            <v>282.24</v>
          </cell>
          <cell r="S29775">
            <v>0.03</v>
          </cell>
        </row>
        <row r="29776">
          <cell r="L29776" t="str">
            <v>148B5384</v>
          </cell>
          <cell r="M29776" t="str">
            <v>FIA SS 20 D STR FILTER HOUSING PS52</v>
          </cell>
          <cell r="N29776" t="str">
            <v>IR MANUAL AND SAFETY VALVES</v>
          </cell>
          <cell r="O29776" t="str">
            <v>599</v>
          </cell>
          <cell r="P29776" t="str">
            <v>02341</v>
          </cell>
          <cell r="Q29776" t="str">
            <v>FIA SS 15-20</v>
          </cell>
          <cell r="S29776">
            <v>0.03</v>
          </cell>
        </row>
        <row r="29777">
          <cell r="L29777" t="str">
            <v>148B5389</v>
          </cell>
          <cell r="M29777" t="str">
            <v>REG-SB SS 20 D ANG VALVE CAP PS52</v>
          </cell>
          <cell r="N29777" t="str">
            <v>IR MANUAL AND SAFETY VALVES</v>
          </cell>
          <cell r="O29777" t="str">
            <v>599</v>
          </cell>
          <cell r="P29777" t="str">
            <v>02346</v>
          </cell>
          <cell r="Q29777" t="str">
            <v>REG-SB SS 15-20</v>
          </cell>
          <cell r="S29777">
            <v>0.03</v>
          </cell>
        </row>
        <row r="29778">
          <cell r="L29778" t="str">
            <v>148B5390</v>
          </cell>
          <cell r="M29778" t="str">
            <v>REG-SB SS 20 D STR VALVE CAP PS52</v>
          </cell>
          <cell r="N29778" t="str">
            <v>IR MANUAL AND SAFETY VALVES</v>
          </cell>
          <cell r="O29778" t="str">
            <v>599</v>
          </cell>
          <cell r="P29778" t="str">
            <v>02346</v>
          </cell>
          <cell r="Q29778" t="str">
            <v>REG-SB SS 15-20</v>
          </cell>
          <cell r="R29778">
            <v>4579.72</v>
          </cell>
          <cell r="S29778">
            <v>0.03</v>
          </cell>
        </row>
        <row r="29779">
          <cell r="L29779" t="str">
            <v>148B5395</v>
          </cell>
          <cell r="M29779" t="str">
            <v>SVA-S SS 20 A40 ANG STOP VALVE CAP PS52</v>
          </cell>
          <cell r="N29779" t="str">
            <v>IR MANUAL AND SAFETY VALVES</v>
          </cell>
          <cell r="O29779" t="str">
            <v>599</v>
          </cell>
          <cell r="P29779" t="str">
            <v>02348</v>
          </cell>
          <cell r="Q29779" t="str">
            <v>SVA-S SS 15-20</v>
          </cell>
          <cell r="R29779">
            <v>81949.399999999994</v>
          </cell>
          <cell r="S29779">
            <v>0.03</v>
          </cell>
        </row>
        <row r="29780">
          <cell r="L29780" t="str">
            <v>148B5396</v>
          </cell>
          <cell r="M29780" t="str">
            <v>SVA-S SS 15 A40 ANG STOP VALVE CAP PS52</v>
          </cell>
          <cell r="N29780" t="str">
            <v>IR MANUAL AND SAFETY VALVES</v>
          </cell>
          <cell r="O29780" t="str">
            <v>599</v>
          </cell>
          <cell r="P29780" t="str">
            <v>02348</v>
          </cell>
          <cell r="Q29780" t="str">
            <v>SVA-S SS 15-20</v>
          </cell>
          <cell r="R29780">
            <v>27962.98</v>
          </cell>
          <cell r="S29780">
            <v>0.03</v>
          </cell>
        </row>
        <row r="29781">
          <cell r="L29781" t="str">
            <v>148B5397</v>
          </cell>
          <cell r="M29781" t="str">
            <v>SVA-S SS 15 A40 STR STOP VALVE CAP PS52</v>
          </cell>
          <cell r="N29781" t="str">
            <v>IR MANUAL AND SAFETY VALVES</v>
          </cell>
          <cell r="O29781" t="str">
            <v>599</v>
          </cell>
          <cell r="P29781" t="str">
            <v>02348</v>
          </cell>
          <cell r="Q29781" t="str">
            <v>SVA-S SS 15-20</v>
          </cell>
          <cell r="R29781">
            <v>47655.21</v>
          </cell>
          <cell r="S29781">
            <v>0.03</v>
          </cell>
        </row>
        <row r="29782">
          <cell r="L29782" t="str">
            <v>148B5398</v>
          </cell>
          <cell r="M29782" t="str">
            <v>SVA-S SS 20 A40 STR STOP VALVE CAP PS52</v>
          </cell>
          <cell r="N29782" t="str">
            <v>IR MANUAL AND SAFETY VALVES</v>
          </cell>
          <cell r="O29782" t="str">
            <v>599</v>
          </cell>
          <cell r="P29782" t="str">
            <v>02348</v>
          </cell>
          <cell r="Q29782" t="str">
            <v>SVA-S SS 15-20</v>
          </cell>
          <cell r="R29782">
            <v>185833.4</v>
          </cell>
          <cell r="S29782">
            <v>0.03</v>
          </cell>
        </row>
        <row r="29783">
          <cell r="L29783" t="str">
            <v>148B5399</v>
          </cell>
          <cell r="M29783" t="str">
            <v>SVA-S SS 25 A40 STR STOP VALVE CAP PS52</v>
          </cell>
          <cell r="N29783" t="str">
            <v>IR MANUAL AND SAFETY VALVES</v>
          </cell>
          <cell r="O29783" t="str">
            <v>599</v>
          </cell>
          <cell r="P29783" t="str">
            <v>02333</v>
          </cell>
          <cell r="Q29783" t="str">
            <v>SVA-S SS 25-40</v>
          </cell>
          <cell r="R29783">
            <v>68075.75</v>
          </cell>
          <cell r="S29783">
            <v>0.03</v>
          </cell>
        </row>
        <row r="29784">
          <cell r="L29784" t="str">
            <v>148B5402</v>
          </cell>
          <cell r="M29784" t="str">
            <v>REG-SA 25 A ANG VALVE CAP PS52</v>
          </cell>
          <cell r="N29784" t="str">
            <v>IR MANUAL AND SAFETY VALVES</v>
          </cell>
          <cell r="O29784" t="str">
            <v>557</v>
          </cell>
          <cell r="P29784" t="str">
            <v>02128</v>
          </cell>
          <cell r="Q29784" t="str">
            <v>REG-SB 25-40</v>
          </cell>
          <cell r="R29784">
            <v>8336.8700000000008</v>
          </cell>
          <cell r="S29784">
            <v>0.03</v>
          </cell>
        </row>
        <row r="29785">
          <cell r="L29785" t="str">
            <v>148B5403</v>
          </cell>
          <cell r="M29785" t="str">
            <v>REG-SB 25 A ANG VALVE CAP PS52</v>
          </cell>
          <cell r="N29785" t="str">
            <v>IR MANUAL AND SAFETY VALVES</v>
          </cell>
          <cell r="O29785" t="str">
            <v>557</v>
          </cell>
          <cell r="P29785" t="str">
            <v>02128</v>
          </cell>
          <cell r="Q29785" t="str">
            <v>REG-SB 25-40</v>
          </cell>
          <cell r="R29785">
            <v>823.96</v>
          </cell>
          <cell r="S29785">
            <v>0.03</v>
          </cell>
        </row>
        <row r="29786">
          <cell r="L29786" t="str">
            <v>148B5404</v>
          </cell>
          <cell r="M29786" t="str">
            <v>REG-SA 2REG-SA 25 SOC ANG VALVE CAP PS52</v>
          </cell>
          <cell r="N29786" t="str">
            <v>IR MANUAL AND SAFETY VALVES</v>
          </cell>
          <cell r="O29786" t="str">
            <v>557</v>
          </cell>
          <cell r="P29786" t="str">
            <v>02128</v>
          </cell>
          <cell r="Q29786" t="str">
            <v>REG-SB 25-40</v>
          </cell>
          <cell r="R29786">
            <v>22261.8</v>
          </cell>
          <cell r="S29786">
            <v>0.03</v>
          </cell>
        </row>
        <row r="29787">
          <cell r="L29787" t="str">
            <v>148B5405</v>
          </cell>
          <cell r="M29787" t="str">
            <v>REG-SB 25 SOC ANG VALVE CAP PS52</v>
          </cell>
          <cell r="N29787" t="str">
            <v>IR MANUAL AND SAFETY VALVES</v>
          </cell>
          <cell r="O29787" t="str">
            <v>557</v>
          </cell>
          <cell r="P29787" t="str">
            <v>02128</v>
          </cell>
          <cell r="Q29787" t="str">
            <v>REG-SB 25-40</v>
          </cell>
          <cell r="R29787">
            <v>4467.62</v>
          </cell>
          <cell r="S29787">
            <v>0.03</v>
          </cell>
        </row>
        <row r="29788">
          <cell r="L29788" t="str">
            <v>148B5406</v>
          </cell>
          <cell r="M29788" t="str">
            <v>REG-SA 25 FPT ANG VALVE CAP PS52</v>
          </cell>
          <cell r="N29788" t="str">
            <v>IR MANUAL AND SAFETY VALVES</v>
          </cell>
          <cell r="O29788" t="str">
            <v>557</v>
          </cell>
          <cell r="P29788" t="str">
            <v>02128</v>
          </cell>
          <cell r="Q29788" t="str">
            <v>REG-SB 25-40</v>
          </cell>
          <cell r="R29788">
            <v>6658.05</v>
          </cell>
          <cell r="S29788">
            <v>0.03</v>
          </cell>
        </row>
        <row r="29789">
          <cell r="L29789" t="str">
            <v>148B5407</v>
          </cell>
          <cell r="M29789" t="str">
            <v>REG-SB 25 FPT ANG VALVE CAP PS52</v>
          </cell>
          <cell r="N29789" t="str">
            <v>IR MANUAL AND SAFETY VALVES</v>
          </cell>
          <cell r="O29789" t="str">
            <v>557</v>
          </cell>
          <cell r="P29789" t="str">
            <v>02128</v>
          </cell>
          <cell r="Q29789" t="str">
            <v>REG-SB 25-40</v>
          </cell>
          <cell r="S29789">
            <v>0.03</v>
          </cell>
        </row>
        <row r="29790">
          <cell r="L29790" t="str">
            <v>148B5409</v>
          </cell>
          <cell r="M29790" t="str">
            <v>SCA-X 25 A ANG STOP/CHECK VALVE PS52</v>
          </cell>
          <cell r="N29790" t="str">
            <v>IR MANUAL AND SAFETY VALVES</v>
          </cell>
          <cell r="O29790" t="str">
            <v>557</v>
          </cell>
          <cell r="P29790" t="str">
            <v>02136</v>
          </cell>
          <cell r="Q29790" t="str">
            <v>SCA 15-65</v>
          </cell>
          <cell r="R29790">
            <v>56743.85</v>
          </cell>
          <cell r="S29790">
            <v>0.03</v>
          </cell>
        </row>
        <row r="29791">
          <cell r="L29791" t="str">
            <v>148B5412</v>
          </cell>
          <cell r="M29791" t="str">
            <v>REG-SA 25 A STR VALVE CAP PS52</v>
          </cell>
          <cell r="N29791" t="str">
            <v>IR MANUAL AND SAFETY VALVES</v>
          </cell>
          <cell r="O29791" t="str">
            <v>557</v>
          </cell>
          <cell r="P29791" t="str">
            <v>02128</v>
          </cell>
          <cell r="Q29791" t="str">
            <v>REG-SB 25-40</v>
          </cell>
          <cell r="R29791">
            <v>1381.71</v>
          </cell>
          <cell r="S29791">
            <v>0.03</v>
          </cell>
        </row>
        <row r="29792">
          <cell r="L29792" t="str">
            <v>148B5413</v>
          </cell>
          <cell r="M29792" t="str">
            <v>REG-SB 25 A STR VALVE CAP PS52</v>
          </cell>
          <cell r="N29792" t="str">
            <v>IR MANUAL AND SAFETY VALVES</v>
          </cell>
          <cell r="O29792" t="str">
            <v>557</v>
          </cell>
          <cell r="P29792" t="str">
            <v>02128</v>
          </cell>
          <cell r="Q29792" t="str">
            <v>REG-SB 25-40</v>
          </cell>
          <cell r="R29792">
            <v>202.5</v>
          </cell>
          <cell r="S29792">
            <v>0.03</v>
          </cell>
        </row>
        <row r="29793">
          <cell r="L29793" t="str">
            <v>148B5414</v>
          </cell>
          <cell r="M29793" t="str">
            <v>REG-SA 25 SOC STR VALVE CAP PS52</v>
          </cell>
          <cell r="N29793" t="str">
            <v>IR MANUAL AND SAFETY VALVES</v>
          </cell>
          <cell r="O29793" t="str">
            <v>557</v>
          </cell>
          <cell r="P29793" t="str">
            <v>02128</v>
          </cell>
          <cell r="Q29793" t="str">
            <v>REG-SB 25-40</v>
          </cell>
          <cell r="R29793">
            <v>82092.97</v>
          </cell>
          <cell r="S29793">
            <v>0.03</v>
          </cell>
        </row>
        <row r="29794">
          <cell r="L29794" t="str">
            <v>148B5415</v>
          </cell>
          <cell r="M29794" t="str">
            <v>REG-SB 25 SOC STR VALVE CAP PS52</v>
          </cell>
          <cell r="N29794" t="str">
            <v>IR MANUAL AND SAFETY VALVES</v>
          </cell>
          <cell r="O29794" t="str">
            <v>557</v>
          </cell>
          <cell r="P29794" t="str">
            <v>02128</v>
          </cell>
          <cell r="Q29794" t="str">
            <v>REG-SB 25-40</v>
          </cell>
          <cell r="R29794">
            <v>10637.55</v>
          </cell>
          <cell r="S29794">
            <v>0.03</v>
          </cell>
        </row>
        <row r="29795">
          <cell r="L29795" t="str">
            <v>148B5416</v>
          </cell>
          <cell r="M29795" t="str">
            <v>REG-SA 25 FPT STR VALVE CAP PS52</v>
          </cell>
          <cell r="N29795" t="str">
            <v>IR MANUAL AND SAFETY VALVES</v>
          </cell>
          <cell r="O29795" t="str">
            <v>557</v>
          </cell>
          <cell r="P29795" t="str">
            <v>02128</v>
          </cell>
          <cell r="Q29795" t="str">
            <v>REG-SB 25-40</v>
          </cell>
          <cell r="S29795">
            <v>0.03</v>
          </cell>
        </row>
        <row r="29796">
          <cell r="L29796" t="str">
            <v>148B5417</v>
          </cell>
          <cell r="M29796" t="str">
            <v>REG-SB 25 FPT STR VALVE CAP PS52</v>
          </cell>
          <cell r="N29796" t="str">
            <v>IR MANUAL AND SAFETY VALVES</v>
          </cell>
          <cell r="O29796" t="str">
            <v>557</v>
          </cell>
          <cell r="P29796" t="str">
            <v>02128</v>
          </cell>
          <cell r="Q29796" t="str">
            <v>REG-SB 25-40</v>
          </cell>
          <cell r="R29796">
            <v>1996.19</v>
          </cell>
          <cell r="S29796">
            <v>0.03</v>
          </cell>
        </row>
        <row r="29797">
          <cell r="L29797" t="str">
            <v>148B5420</v>
          </cell>
          <cell r="M29797" t="str">
            <v>SVA-S  25 A ANG STOP VALVE H/W PS52</v>
          </cell>
          <cell r="N29797" t="str">
            <v>IR MANUAL AND SAFETY VALVES</v>
          </cell>
          <cell r="O29797" t="str">
            <v>557</v>
          </cell>
          <cell r="P29797" t="str">
            <v>01533</v>
          </cell>
          <cell r="Q29797" t="str">
            <v>SVA-S 25-40</v>
          </cell>
          <cell r="R29797">
            <v>1231.21</v>
          </cell>
          <cell r="S29797">
            <v>0.03</v>
          </cell>
        </row>
        <row r="29798">
          <cell r="L29798" t="str">
            <v>148B5421</v>
          </cell>
          <cell r="M29798" t="str">
            <v>SVA-S 25 A ANG STOP VALVE CAP PS52</v>
          </cell>
          <cell r="N29798" t="str">
            <v>IR MANUAL AND SAFETY VALVES</v>
          </cell>
          <cell r="O29798" t="str">
            <v>557</v>
          </cell>
          <cell r="P29798" t="str">
            <v>01533</v>
          </cell>
          <cell r="Q29798" t="str">
            <v>SVA-S 25-40</v>
          </cell>
          <cell r="R29798">
            <v>42773.61</v>
          </cell>
          <cell r="S29798">
            <v>0.03</v>
          </cell>
        </row>
        <row r="29799">
          <cell r="L29799" t="str">
            <v>148B5422</v>
          </cell>
          <cell r="M29799" t="str">
            <v>SVA-S  25 SOC ANG STOP VALVE H/W PS52</v>
          </cell>
          <cell r="N29799" t="str">
            <v>IR MANUAL AND SAFETY VALVES</v>
          </cell>
          <cell r="O29799" t="str">
            <v>557</v>
          </cell>
          <cell r="P29799" t="str">
            <v>01533</v>
          </cell>
          <cell r="Q29799" t="str">
            <v>SVA-S 25-40</v>
          </cell>
          <cell r="R29799">
            <v>48017.75</v>
          </cell>
          <cell r="S29799">
            <v>0.03</v>
          </cell>
        </row>
        <row r="29800">
          <cell r="L29800" t="str">
            <v>148B5423</v>
          </cell>
          <cell r="M29800" t="str">
            <v>SVA-S 25 SOC ANG STOP VALVE CAP PS52</v>
          </cell>
          <cell r="N29800" t="str">
            <v>IR MANUAL AND SAFETY VALVES</v>
          </cell>
          <cell r="O29800" t="str">
            <v>557</v>
          </cell>
          <cell r="P29800" t="str">
            <v>01533</v>
          </cell>
          <cell r="Q29800" t="str">
            <v>SVA-S 25-40</v>
          </cell>
          <cell r="R29800">
            <v>222708.06</v>
          </cell>
          <cell r="S29800">
            <v>0.03</v>
          </cell>
        </row>
        <row r="29801">
          <cell r="L29801" t="str">
            <v>148B5424</v>
          </cell>
          <cell r="M29801" t="str">
            <v>SVA-S  25 FPT ANG STOP VALVE H/W PS52</v>
          </cell>
          <cell r="N29801" t="str">
            <v>IR MANUAL AND SAFETY VALVES</v>
          </cell>
          <cell r="O29801" t="str">
            <v>557</v>
          </cell>
          <cell r="P29801" t="str">
            <v>01533</v>
          </cell>
          <cell r="Q29801" t="str">
            <v>SVA-S 25-40</v>
          </cell>
          <cell r="R29801">
            <v>3253.82</v>
          </cell>
          <cell r="S29801">
            <v>0.03</v>
          </cell>
        </row>
        <row r="29802">
          <cell r="L29802" t="str">
            <v>148B5425</v>
          </cell>
          <cell r="M29802" t="str">
            <v>SVA-S 25 FPT ANG STOP VALVE CAP PS52</v>
          </cell>
          <cell r="N29802" t="str">
            <v>IR MANUAL AND SAFETY VALVES</v>
          </cell>
          <cell r="O29802" t="str">
            <v>557</v>
          </cell>
          <cell r="P29802" t="str">
            <v>01533</v>
          </cell>
          <cell r="Q29802" t="str">
            <v>SVA-S 25-40</v>
          </cell>
          <cell r="R29802">
            <v>72047.19</v>
          </cell>
          <cell r="S29802">
            <v>0.03</v>
          </cell>
        </row>
        <row r="29803">
          <cell r="L29803" t="str">
            <v>148B5430</v>
          </cell>
          <cell r="M29803" t="str">
            <v>SVA-S 25 A STR STOP VALVE H/W PS52</v>
          </cell>
          <cell r="N29803" t="str">
            <v>IR MANUAL AND SAFETY VALVES</v>
          </cell>
          <cell r="O29803" t="str">
            <v>557</v>
          </cell>
          <cell r="P29803" t="str">
            <v>01533</v>
          </cell>
          <cell r="Q29803" t="str">
            <v>SVA-S 25-40</v>
          </cell>
          <cell r="R29803">
            <v>2991.8</v>
          </cell>
          <cell r="S29803">
            <v>0.03</v>
          </cell>
        </row>
        <row r="29804">
          <cell r="L29804" t="str">
            <v>148B5431</v>
          </cell>
          <cell r="M29804" t="str">
            <v>SVA-S 25 A STR STOP VALVE CAP PS52</v>
          </cell>
          <cell r="N29804" t="str">
            <v>IR MANUAL AND SAFETY VALVES</v>
          </cell>
          <cell r="O29804" t="str">
            <v>557</v>
          </cell>
          <cell r="P29804" t="str">
            <v>01533</v>
          </cell>
          <cell r="Q29804" t="str">
            <v>SVA-S 25-40</v>
          </cell>
          <cell r="R29804">
            <v>10058.75</v>
          </cell>
          <cell r="S29804">
            <v>0.03</v>
          </cell>
        </row>
        <row r="29805">
          <cell r="L29805" t="str">
            <v>148B5432</v>
          </cell>
          <cell r="M29805" t="str">
            <v>SVA-S  25 SOC STR STOP VALVE H/W PS52</v>
          </cell>
          <cell r="N29805" t="str">
            <v>IR MANUAL AND SAFETY VALVES</v>
          </cell>
          <cell r="O29805" t="str">
            <v>557</v>
          </cell>
          <cell r="P29805" t="str">
            <v>01533</v>
          </cell>
          <cell r="Q29805" t="str">
            <v>SVA-S 25-40</v>
          </cell>
          <cell r="R29805">
            <v>156461.60999999999</v>
          </cell>
          <cell r="S29805">
            <v>0.03</v>
          </cell>
        </row>
        <row r="29806">
          <cell r="L29806" t="str">
            <v>148B5433</v>
          </cell>
          <cell r="M29806" t="str">
            <v>SVA-S 25 SOC STR STOP VALVE CAP PS52</v>
          </cell>
          <cell r="N29806" t="str">
            <v>IR MANUAL AND SAFETY VALVES</v>
          </cell>
          <cell r="O29806" t="str">
            <v>557</v>
          </cell>
          <cell r="P29806" t="str">
            <v>01533</v>
          </cell>
          <cell r="Q29806" t="str">
            <v>SVA-S 25-40</v>
          </cell>
          <cell r="R29806">
            <v>301061.78000000003</v>
          </cell>
          <cell r="S29806">
            <v>0.03</v>
          </cell>
        </row>
        <row r="29807">
          <cell r="L29807" t="str">
            <v>148B5434</v>
          </cell>
          <cell r="M29807" t="str">
            <v>SVA-S  25 FPT STR STOP VALVE H/W PS52</v>
          </cell>
          <cell r="N29807" t="str">
            <v>IR MANUAL AND SAFETY VALVES</v>
          </cell>
          <cell r="O29807" t="str">
            <v>557</v>
          </cell>
          <cell r="P29807" t="str">
            <v>01533</v>
          </cell>
          <cell r="Q29807" t="str">
            <v>SVA-S 25-40</v>
          </cell>
          <cell r="R29807">
            <v>4289.07</v>
          </cell>
          <cell r="S29807">
            <v>0.03</v>
          </cell>
        </row>
        <row r="29808">
          <cell r="L29808" t="str">
            <v>148B5435</v>
          </cell>
          <cell r="M29808" t="str">
            <v>SVA-S 25 FPT STR STOP VALVE CAP PS52</v>
          </cell>
          <cell r="N29808" t="str">
            <v>IR MANUAL AND SAFETY VALVES</v>
          </cell>
          <cell r="O29808" t="str">
            <v>557</v>
          </cell>
          <cell r="P29808" t="str">
            <v>01533</v>
          </cell>
          <cell r="Q29808" t="str">
            <v>SVA-S 25-40</v>
          </cell>
          <cell r="R29808">
            <v>9635.33</v>
          </cell>
          <cell r="S29808">
            <v>0.03</v>
          </cell>
        </row>
        <row r="29809">
          <cell r="L29809" t="str">
            <v>148B5437</v>
          </cell>
          <cell r="M29809" t="str">
            <v>CHV-X  25 A ANG CHECK VALVE PS52</v>
          </cell>
          <cell r="N29809" t="str">
            <v>IR MANUAL AND SAFETY VALVES</v>
          </cell>
          <cell r="O29809" t="str">
            <v>557</v>
          </cell>
          <cell r="P29809" t="str">
            <v>02137</v>
          </cell>
          <cell r="Q29809" t="str">
            <v>CHV 15-65</v>
          </cell>
          <cell r="R29809">
            <v>64104.160000000003</v>
          </cell>
          <cell r="S29809">
            <v>0.03</v>
          </cell>
        </row>
        <row r="29810">
          <cell r="L29810" t="str">
            <v>148B5444</v>
          </cell>
          <cell r="M29810" t="str">
            <v>FIA 25 A ANG FILTER HOUSING PS52</v>
          </cell>
          <cell r="N29810" t="str">
            <v>IR MANUAL AND SAFETY VALVES</v>
          </cell>
          <cell r="O29810" t="str">
            <v>557</v>
          </cell>
          <cell r="P29810" t="str">
            <v>02132</v>
          </cell>
          <cell r="Q29810" t="str">
            <v>FIA-L 25-40</v>
          </cell>
          <cell r="R29810">
            <v>2436.09</v>
          </cell>
          <cell r="S29810">
            <v>0.03</v>
          </cell>
        </row>
        <row r="29811">
          <cell r="L29811" t="str">
            <v>148B5445</v>
          </cell>
          <cell r="M29811" t="str">
            <v>FIA  25 SOC ANG FILTER HOUSING PS52</v>
          </cell>
          <cell r="N29811" t="str">
            <v>IR MANUAL AND SAFETY VALVES</v>
          </cell>
          <cell r="O29811" t="str">
            <v>557</v>
          </cell>
          <cell r="P29811" t="str">
            <v>02132</v>
          </cell>
          <cell r="Q29811" t="str">
            <v>FIA-L 25-40</v>
          </cell>
          <cell r="R29811">
            <v>1699.41</v>
          </cell>
          <cell r="S29811">
            <v>0.03</v>
          </cell>
        </row>
        <row r="29812">
          <cell r="L29812" t="str">
            <v>148B5446</v>
          </cell>
          <cell r="M29812" t="str">
            <v>FIA  25 FPT ANG FILTER HOUSING PS52</v>
          </cell>
          <cell r="N29812" t="str">
            <v>IR MANUAL AND SAFETY VALVES</v>
          </cell>
          <cell r="O29812" t="str">
            <v>557</v>
          </cell>
          <cell r="P29812" t="str">
            <v>02132</v>
          </cell>
          <cell r="Q29812" t="str">
            <v>FIA-L 25-40</v>
          </cell>
          <cell r="R29812">
            <v>81.37</v>
          </cell>
          <cell r="S29812">
            <v>0.03</v>
          </cell>
        </row>
        <row r="29813">
          <cell r="L29813" t="str">
            <v>148B5447</v>
          </cell>
          <cell r="M29813" t="str">
            <v>FIA 25 A STR FILTER HOUSING PS52</v>
          </cell>
          <cell r="N29813" t="str">
            <v>IR MANUAL AND SAFETY VALVES</v>
          </cell>
          <cell r="O29813" t="str">
            <v>557</v>
          </cell>
          <cell r="P29813" t="str">
            <v>02132</v>
          </cell>
          <cell r="Q29813" t="str">
            <v>FIA-L 25-40</v>
          </cell>
          <cell r="R29813">
            <v>453.93</v>
          </cell>
          <cell r="S29813">
            <v>0.03</v>
          </cell>
        </row>
        <row r="29814">
          <cell r="L29814" t="str">
            <v>148B5448</v>
          </cell>
          <cell r="M29814" t="str">
            <v>FIA  25 SOC STR FILTER HOUSING PS52</v>
          </cell>
          <cell r="N29814" t="str">
            <v>IR MANUAL AND SAFETY VALVES</v>
          </cell>
          <cell r="O29814" t="str">
            <v>557</v>
          </cell>
          <cell r="P29814" t="str">
            <v>02132</v>
          </cell>
          <cell r="Q29814" t="str">
            <v>FIA-L 25-40</v>
          </cell>
          <cell r="R29814">
            <v>8702.91</v>
          </cell>
          <cell r="S29814">
            <v>0.03</v>
          </cell>
        </row>
        <row r="29815">
          <cell r="L29815" t="str">
            <v>148B5449</v>
          </cell>
          <cell r="M29815" t="str">
            <v>FIA  25 FPT STR FILTER HOUSING PS52</v>
          </cell>
          <cell r="N29815" t="str">
            <v>IR MANUAL AND SAFETY VALVES</v>
          </cell>
          <cell r="O29815" t="str">
            <v>557</v>
          </cell>
          <cell r="P29815" t="str">
            <v>02132</v>
          </cell>
          <cell r="Q29815" t="str">
            <v>FIA-L 25-40</v>
          </cell>
          <cell r="R29815">
            <v>2429.7800000000002</v>
          </cell>
          <cell r="S29815">
            <v>0.03</v>
          </cell>
        </row>
        <row r="29816">
          <cell r="L29816" t="str">
            <v>148B5454</v>
          </cell>
          <cell r="M29816" t="str">
            <v>SVL 25 ANSI   VALVE HOUSING ANG PS52</v>
          </cell>
          <cell r="N29816" t="str">
            <v>IR MANUAL AND SAFETY VALVES</v>
          </cell>
          <cell r="O29816" t="str">
            <v>557</v>
          </cell>
          <cell r="P29816" t="str">
            <v>02141</v>
          </cell>
          <cell r="Q29816" t="str">
            <v>SVL housing 25-40</v>
          </cell>
          <cell r="R29816">
            <v>139.28</v>
          </cell>
          <cell r="S29816">
            <v>0.03</v>
          </cell>
        </row>
        <row r="29817">
          <cell r="L29817" t="str">
            <v>148B5455</v>
          </cell>
          <cell r="M29817" t="str">
            <v>SVL 25 ANSI   VALVE HOUSING STR PS52</v>
          </cell>
          <cell r="N29817" t="str">
            <v>IR MANUAL AND SAFETY VALVES</v>
          </cell>
          <cell r="O29817" t="str">
            <v>557</v>
          </cell>
          <cell r="P29817" t="str">
            <v>02141</v>
          </cell>
          <cell r="Q29817" t="str">
            <v>SVL housing 25-40</v>
          </cell>
          <cell r="R29817">
            <v>68.11</v>
          </cell>
          <cell r="S29817">
            <v>0.03</v>
          </cell>
        </row>
        <row r="29818">
          <cell r="L29818" t="str">
            <v>148B5456</v>
          </cell>
          <cell r="M29818" t="str">
            <v>SVL 25 SOC VALVE HOUSING ANG</v>
          </cell>
          <cell r="N29818" t="str">
            <v>IR MANUAL AND SAFETY VALVES</v>
          </cell>
          <cell r="O29818" t="str">
            <v>557</v>
          </cell>
          <cell r="P29818" t="str">
            <v>02141</v>
          </cell>
          <cell r="Q29818" t="str">
            <v>SVL housing 25-40</v>
          </cell>
          <cell r="R29818">
            <v>7493.45</v>
          </cell>
          <cell r="S29818">
            <v>0.03</v>
          </cell>
        </row>
        <row r="29819">
          <cell r="L29819" t="str">
            <v>148B5457</v>
          </cell>
          <cell r="M29819" t="str">
            <v>SVL 25 SOC VALVE HOUSING STR 52BAR</v>
          </cell>
          <cell r="N29819" t="str">
            <v>IR MANUAL AND SAFETY VALVES</v>
          </cell>
          <cell r="O29819" t="str">
            <v>557</v>
          </cell>
          <cell r="P29819" t="str">
            <v>02141</v>
          </cell>
          <cell r="Q29819" t="str">
            <v>SVL housing 25-40</v>
          </cell>
          <cell r="R29819">
            <v>18097.11</v>
          </cell>
          <cell r="S29819">
            <v>0.03</v>
          </cell>
        </row>
        <row r="29820">
          <cell r="L29820" t="str">
            <v>148B5458</v>
          </cell>
          <cell r="M29820" t="e">
            <v>#N/A</v>
          </cell>
          <cell r="N29820" t="e">
            <v>#N/A</v>
          </cell>
          <cell r="O29820" t="e">
            <v>#N/A</v>
          </cell>
          <cell r="P29820" t="e">
            <v>#N/A</v>
          </cell>
          <cell r="Q29820" t="e">
            <v>#N/A</v>
          </cell>
          <cell r="S29820">
            <v>0.03</v>
          </cell>
        </row>
        <row r="29821">
          <cell r="L29821" t="str">
            <v>148B5459</v>
          </cell>
          <cell r="M29821" t="e">
            <v>#N/A</v>
          </cell>
          <cell r="N29821" t="e">
            <v>#N/A</v>
          </cell>
          <cell r="O29821" t="e">
            <v>#N/A</v>
          </cell>
          <cell r="P29821" t="e">
            <v>#N/A</v>
          </cell>
          <cell r="Q29821" t="e">
            <v>#N/A</v>
          </cell>
          <cell r="S29821">
            <v>0.03</v>
          </cell>
        </row>
        <row r="29822">
          <cell r="L29822" t="str">
            <v>148B5460</v>
          </cell>
          <cell r="M29822" t="str">
            <v>SVA-L  25 A ANG STOP VALVE H/W PS52</v>
          </cell>
          <cell r="N29822" t="str">
            <v>IR MANUAL AND SAFETY VALVES</v>
          </cell>
          <cell r="O29822" t="str">
            <v>557</v>
          </cell>
          <cell r="P29822" t="str">
            <v>01625</v>
          </cell>
          <cell r="Q29822" t="str">
            <v>SVA-L 25-40</v>
          </cell>
          <cell r="S29822">
            <v>0.03</v>
          </cell>
        </row>
        <row r="29823">
          <cell r="L29823" t="str">
            <v>148B5461</v>
          </cell>
          <cell r="M29823" t="e">
            <v>#N/A</v>
          </cell>
          <cell r="N29823" t="e">
            <v>#N/A</v>
          </cell>
          <cell r="O29823" t="e">
            <v>#N/A</v>
          </cell>
          <cell r="P29823" t="e">
            <v>#N/A</v>
          </cell>
          <cell r="Q29823" t="e">
            <v>#N/A</v>
          </cell>
          <cell r="S29823">
            <v>0.03</v>
          </cell>
        </row>
        <row r="29824">
          <cell r="L29824" t="str">
            <v>148B5462</v>
          </cell>
          <cell r="M29824" t="str">
            <v>SVA-L  25 SOC ANG STOP VALVE H/W PS52</v>
          </cell>
          <cell r="N29824" t="str">
            <v>IR MANUAL AND SAFETY VALVES</v>
          </cell>
          <cell r="O29824" t="str">
            <v>557</v>
          </cell>
          <cell r="P29824" t="str">
            <v>01625</v>
          </cell>
          <cell r="Q29824" t="str">
            <v>SVA-L 25-40</v>
          </cell>
          <cell r="R29824">
            <v>27455.360000000001</v>
          </cell>
          <cell r="S29824">
            <v>0.03</v>
          </cell>
        </row>
        <row r="29825">
          <cell r="L29825" t="str">
            <v>148B5463</v>
          </cell>
          <cell r="M29825" t="str">
            <v>SVA-L  25 SOC ANG STOP VALVE CAP PS52</v>
          </cell>
          <cell r="N29825" t="str">
            <v>IR MANUAL AND SAFETY VALVES</v>
          </cell>
          <cell r="O29825" t="str">
            <v>557</v>
          </cell>
          <cell r="P29825" t="str">
            <v>01625</v>
          </cell>
          <cell r="Q29825" t="str">
            <v>SVA-L 25-40</v>
          </cell>
          <cell r="R29825">
            <v>59055.19</v>
          </cell>
          <cell r="S29825">
            <v>0.03</v>
          </cell>
        </row>
        <row r="29826">
          <cell r="L29826" t="str">
            <v>148B5464</v>
          </cell>
          <cell r="M29826" t="e">
            <v>#N/A</v>
          </cell>
          <cell r="N29826" t="e">
            <v>#N/A</v>
          </cell>
          <cell r="O29826" t="e">
            <v>#N/A</v>
          </cell>
          <cell r="P29826" t="e">
            <v>#N/A</v>
          </cell>
          <cell r="Q29826" t="e">
            <v>#N/A</v>
          </cell>
          <cell r="S29826">
            <v>0.03</v>
          </cell>
        </row>
        <row r="29827">
          <cell r="L29827" t="str">
            <v>148B5465</v>
          </cell>
          <cell r="M29827" t="str">
            <v>SVA-L  25 FPT ANG STOP VALVE CAP PS52</v>
          </cell>
          <cell r="N29827" t="str">
            <v>IR MANUAL AND SAFETY VALVES</v>
          </cell>
          <cell r="O29827" t="str">
            <v>557</v>
          </cell>
          <cell r="P29827" t="str">
            <v>01625</v>
          </cell>
          <cell r="Q29827" t="str">
            <v>SVA-L 25-40</v>
          </cell>
          <cell r="R29827">
            <v>1413.09</v>
          </cell>
          <cell r="S29827">
            <v>0.03</v>
          </cell>
        </row>
        <row r="29828">
          <cell r="L29828" t="str">
            <v>148B5470</v>
          </cell>
          <cell r="M29828" t="str">
            <v>SVA-L 25 A STR STOP VALVE H/W PS52</v>
          </cell>
          <cell r="N29828" t="str">
            <v>IR MANUAL AND SAFETY VALVES</v>
          </cell>
          <cell r="O29828" t="str">
            <v>557</v>
          </cell>
          <cell r="P29828" t="str">
            <v>01625</v>
          </cell>
          <cell r="Q29828" t="str">
            <v>SVA-L 25-40</v>
          </cell>
          <cell r="S29828">
            <v>0.03</v>
          </cell>
        </row>
        <row r="29829">
          <cell r="L29829" t="str">
            <v>148B5471</v>
          </cell>
          <cell r="M29829" t="str">
            <v>SVA-L 25 A STR STOP VALVE CAP PS52</v>
          </cell>
          <cell r="N29829" t="str">
            <v>IR MANUAL AND SAFETY VALVES</v>
          </cell>
          <cell r="O29829" t="str">
            <v>557</v>
          </cell>
          <cell r="P29829" t="str">
            <v>01625</v>
          </cell>
          <cell r="Q29829" t="str">
            <v>SVA-L 25-40</v>
          </cell>
          <cell r="R29829">
            <v>567.15</v>
          </cell>
          <cell r="S29829">
            <v>0.03</v>
          </cell>
        </row>
        <row r="29830">
          <cell r="L29830" t="str">
            <v>148B5472</v>
          </cell>
          <cell r="M29830" t="str">
            <v>SVA-L  25 SOC STR STOP VALVE H/W PS52</v>
          </cell>
          <cell r="N29830" t="str">
            <v>IR MANUAL AND SAFETY VALVES</v>
          </cell>
          <cell r="O29830" t="str">
            <v>557</v>
          </cell>
          <cell r="P29830" t="str">
            <v>01625</v>
          </cell>
          <cell r="Q29830" t="str">
            <v>SVA-L 25-40</v>
          </cell>
          <cell r="R29830">
            <v>42917.919999999998</v>
          </cell>
          <cell r="S29830">
            <v>0.03</v>
          </cell>
        </row>
        <row r="29831">
          <cell r="L29831" t="str">
            <v>148B5473</v>
          </cell>
          <cell r="M29831" t="str">
            <v>SVA-L  25 SOC STR STOP VALVE CAP PS52</v>
          </cell>
          <cell r="N29831" t="str">
            <v>IR MANUAL AND SAFETY VALVES</v>
          </cell>
          <cell r="O29831" t="str">
            <v>557</v>
          </cell>
          <cell r="P29831" t="str">
            <v>01625</v>
          </cell>
          <cell r="Q29831" t="str">
            <v>SVA-L 25-40</v>
          </cell>
          <cell r="R29831">
            <v>91129.26</v>
          </cell>
          <cell r="S29831">
            <v>0.03</v>
          </cell>
        </row>
        <row r="29832">
          <cell r="L29832" t="str">
            <v>148B5474</v>
          </cell>
          <cell r="M29832" t="e">
            <v>#N/A</v>
          </cell>
          <cell r="N29832" t="e">
            <v>#N/A</v>
          </cell>
          <cell r="O29832" t="e">
            <v>#N/A</v>
          </cell>
          <cell r="P29832" t="e">
            <v>#N/A</v>
          </cell>
          <cell r="Q29832" t="e">
            <v>#N/A</v>
          </cell>
          <cell r="S29832">
            <v>0.03</v>
          </cell>
        </row>
        <row r="29833">
          <cell r="L29833" t="str">
            <v>148B5475</v>
          </cell>
          <cell r="M29833" t="str">
            <v>SVA-L  25 FPT STR STOP VALVE CAP PS52</v>
          </cell>
          <cell r="N29833" t="str">
            <v>IR MANUAL AND SAFETY VALVES</v>
          </cell>
          <cell r="O29833" t="str">
            <v>557</v>
          </cell>
          <cell r="P29833" t="str">
            <v>01625</v>
          </cell>
          <cell r="Q29833" t="str">
            <v>SVA-L 25-40</v>
          </cell>
          <cell r="R29833">
            <v>2326.5300000000002</v>
          </cell>
          <cell r="S29833">
            <v>0.03</v>
          </cell>
        </row>
        <row r="29834">
          <cell r="L29834" t="str">
            <v>148B5476</v>
          </cell>
          <cell r="M29834" t="str">
            <v>SVA-S 25-40 TOP COMPLETE CAP 52BAR</v>
          </cell>
          <cell r="N29834" t="str">
            <v>IR MANUAL AND SAFETY VALVES</v>
          </cell>
          <cell r="O29834" t="str">
            <v>557</v>
          </cell>
          <cell r="P29834" t="str">
            <v>02148</v>
          </cell>
          <cell r="Q29834" t="str">
            <v>SVA 25-40 Complete bonnet</v>
          </cell>
          <cell r="R29834">
            <v>67097.850000000006</v>
          </cell>
          <cell r="S29834">
            <v>0.03</v>
          </cell>
        </row>
        <row r="29835">
          <cell r="L29835" t="str">
            <v>148B5477</v>
          </cell>
          <cell r="M29835" t="str">
            <v>SVA-S25-40 TOP COMPLETE H. WHEEL</v>
          </cell>
          <cell r="N29835" t="str">
            <v>IR MANUAL AND SAFETY VALVES</v>
          </cell>
          <cell r="O29835" t="str">
            <v>557</v>
          </cell>
          <cell r="P29835" t="str">
            <v>02148</v>
          </cell>
          <cell r="Q29835" t="str">
            <v>SVA 25-40 Complete bonnet</v>
          </cell>
          <cell r="R29835">
            <v>596.71</v>
          </cell>
          <cell r="S29835">
            <v>0.03</v>
          </cell>
        </row>
        <row r="29836">
          <cell r="L29836" t="str">
            <v>148B5478</v>
          </cell>
          <cell r="M29836" t="str">
            <v>SVA-L 25-40 TOP COMPLETE CAP</v>
          </cell>
          <cell r="N29836" t="str">
            <v>IR MANUAL AND SAFETY VALVES</v>
          </cell>
          <cell r="O29836" t="str">
            <v>557</v>
          </cell>
          <cell r="P29836" t="str">
            <v>02148</v>
          </cell>
          <cell r="Q29836" t="str">
            <v>SVA 25-40 Complete bonnet</v>
          </cell>
          <cell r="R29836">
            <v>12753.9</v>
          </cell>
          <cell r="S29836">
            <v>0.03</v>
          </cell>
        </row>
        <row r="29837">
          <cell r="L29837" t="str">
            <v>148B5479</v>
          </cell>
          <cell r="M29837" t="e">
            <v>#N/A</v>
          </cell>
          <cell r="N29837" t="e">
            <v>#N/A</v>
          </cell>
          <cell r="O29837" t="e">
            <v>#N/A</v>
          </cell>
          <cell r="P29837" t="e">
            <v>#N/A</v>
          </cell>
          <cell r="Q29837" t="e">
            <v>#N/A</v>
          </cell>
          <cell r="S29837">
            <v>0.03</v>
          </cell>
        </row>
        <row r="29838">
          <cell r="L29838" t="str">
            <v>148B5480</v>
          </cell>
          <cell r="M29838" t="str">
            <v>REG-SA 25-40 TOP COMPLETE</v>
          </cell>
          <cell r="N29838" t="str">
            <v>IR MANUAL AND SAFETY VALVES</v>
          </cell>
          <cell r="O29838" t="str">
            <v>557</v>
          </cell>
          <cell r="P29838" t="str">
            <v>02156</v>
          </cell>
          <cell r="Q29838" t="str">
            <v>REG 25-40 Complete bonnet</v>
          </cell>
          <cell r="R29838">
            <v>3178.75</v>
          </cell>
          <cell r="S29838">
            <v>0.03</v>
          </cell>
        </row>
        <row r="29839">
          <cell r="L29839" t="str">
            <v>148B5481</v>
          </cell>
          <cell r="M29839" t="str">
            <v>REG-SB 25-40 TOP COMPLETE</v>
          </cell>
          <cell r="N29839" t="str">
            <v>IR MANUAL AND SAFETY VALVES</v>
          </cell>
          <cell r="O29839" t="str">
            <v>557</v>
          </cell>
          <cell r="P29839" t="str">
            <v>02156</v>
          </cell>
          <cell r="Q29839" t="str">
            <v>REG 25-40 Complete bonnet</v>
          </cell>
          <cell r="R29839">
            <v>7615.18</v>
          </cell>
          <cell r="S29839">
            <v>0.03</v>
          </cell>
        </row>
        <row r="29840">
          <cell r="L29840" t="str">
            <v>148B5482</v>
          </cell>
          <cell r="M29840" t="str">
            <v>SCA-X 25-40 TOP COMPLETE</v>
          </cell>
          <cell r="N29840" t="str">
            <v>IR MANUAL AND SAFETY VALVES</v>
          </cell>
          <cell r="O29840" t="str">
            <v>557</v>
          </cell>
          <cell r="P29840" t="str">
            <v>02166</v>
          </cell>
          <cell r="Q29840" t="str">
            <v>SCA 25-40 Complete bonnet</v>
          </cell>
          <cell r="R29840">
            <v>46557.3</v>
          </cell>
          <cell r="S29840">
            <v>0.03</v>
          </cell>
        </row>
        <row r="29841">
          <cell r="L29841" t="str">
            <v>148B5483</v>
          </cell>
          <cell r="M29841" t="str">
            <v>CHV-X 25-40 TOP COMPLETE</v>
          </cell>
          <cell r="N29841" t="str">
            <v>IR MANUAL AND SAFETY VALVES</v>
          </cell>
          <cell r="O29841" t="str">
            <v>557</v>
          </cell>
          <cell r="P29841" t="str">
            <v>02169</v>
          </cell>
          <cell r="Q29841" t="str">
            <v>CHV 25-40 Complete bonnet</v>
          </cell>
          <cell r="R29841">
            <v>15892.85</v>
          </cell>
          <cell r="S29841">
            <v>0.03</v>
          </cell>
        </row>
        <row r="29842">
          <cell r="L29842" t="str">
            <v>148B5484</v>
          </cell>
          <cell r="M29842" t="str">
            <v>FIA 25-40 TOP COMPLETE</v>
          </cell>
          <cell r="N29842" t="str">
            <v>IR MANUAL AND SAFETY VALVES</v>
          </cell>
          <cell r="O29842" t="str">
            <v>557</v>
          </cell>
          <cell r="P29842" t="str">
            <v>02159</v>
          </cell>
          <cell r="Q29842" t="str">
            <v>FIA 25-40 Complete bonnet</v>
          </cell>
          <cell r="R29842">
            <v>3435.06</v>
          </cell>
          <cell r="S29842">
            <v>0.03</v>
          </cell>
        </row>
        <row r="29843">
          <cell r="L29843" t="str">
            <v>148B5485</v>
          </cell>
          <cell r="M29843" t="str">
            <v>REG-SA 25 SOC/FPT ANG VALVE CAP PS52</v>
          </cell>
          <cell r="N29843" t="str">
            <v>IR MANUAL AND SAFETY VALVES</v>
          </cell>
          <cell r="O29843" t="str">
            <v>557</v>
          </cell>
          <cell r="P29843" t="str">
            <v>01382</v>
          </cell>
          <cell r="Q29843" t="str">
            <v>REG 25-40</v>
          </cell>
          <cell r="R29843">
            <v>40055</v>
          </cell>
          <cell r="S29843">
            <v>0.03</v>
          </cell>
        </row>
        <row r="29844">
          <cell r="L29844" t="str">
            <v>148B5487</v>
          </cell>
          <cell r="M29844" t="str">
            <v>SVA-S SS 25 D ANG STOP VALVE CAP PS52</v>
          </cell>
          <cell r="N29844" t="str">
            <v>IR MANUAL AND SAFETY VALVES</v>
          </cell>
          <cell r="O29844" t="str">
            <v>599</v>
          </cell>
          <cell r="P29844" t="str">
            <v>02333</v>
          </cell>
          <cell r="Q29844" t="str">
            <v>SVA-S SS 25-40</v>
          </cell>
          <cell r="R29844">
            <v>1424.44</v>
          </cell>
          <cell r="S29844">
            <v>0.03</v>
          </cell>
        </row>
        <row r="29845">
          <cell r="L29845" t="str">
            <v>148B5489</v>
          </cell>
          <cell r="M29845" t="str">
            <v>SVA-S SS 25 D STR STOP VALVE CAP PS52</v>
          </cell>
          <cell r="N29845" t="str">
            <v>IR MANUAL AND SAFETY VALVES</v>
          </cell>
          <cell r="O29845" t="str">
            <v>599</v>
          </cell>
          <cell r="P29845" t="str">
            <v>02333</v>
          </cell>
          <cell r="Q29845" t="str">
            <v>SVA-S SS 25-40</v>
          </cell>
          <cell r="R29845">
            <v>20231.71</v>
          </cell>
          <cell r="S29845">
            <v>0.03</v>
          </cell>
        </row>
        <row r="29846">
          <cell r="L29846" t="str">
            <v>148B5490</v>
          </cell>
          <cell r="M29846" t="str">
            <v>SCA-X SS 25 D ANG STOP CHECK VALVE PS52</v>
          </cell>
          <cell r="N29846" t="str">
            <v>IR MANUAL AND SAFETY VALVES</v>
          </cell>
          <cell r="O29846" t="str">
            <v>599</v>
          </cell>
          <cell r="P29846" t="str">
            <v>02338</v>
          </cell>
          <cell r="Q29846" t="str">
            <v>SCA-X SS 25-40</v>
          </cell>
          <cell r="R29846">
            <v>1476.81</v>
          </cell>
          <cell r="S29846">
            <v>0.03</v>
          </cell>
        </row>
        <row r="29847">
          <cell r="L29847" t="str">
            <v>148B5491</v>
          </cell>
          <cell r="M29847" t="str">
            <v>CHV-X SS 25 D ANG CHECK VALVE PS52</v>
          </cell>
          <cell r="N29847" t="str">
            <v>IR MANUAL AND SAFETY VALVES</v>
          </cell>
          <cell r="O29847" t="str">
            <v>599</v>
          </cell>
          <cell r="P29847" t="str">
            <v>02340</v>
          </cell>
          <cell r="Q29847" t="str">
            <v>CHV-X SS 25-40</v>
          </cell>
          <cell r="R29847">
            <v>219.15</v>
          </cell>
          <cell r="S29847">
            <v>0.03</v>
          </cell>
        </row>
        <row r="29848">
          <cell r="L29848" t="str">
            <v>148B5492</v>
          </cell>
          <cell r="M29848" t="str">
            <v>FIA SS 25 D ANG FILTER HOUSING PS52</v>
          </cell>
          <cell r="N29848" t="str">
            <v>IR MANUAL AND SAFETY VALVES</v>
          </cell>
          <cell r="O29848" t="str">
            <v>599</v>
          </cell>
          <cell r="P29848" t="str">
            <v>02342</v>
          </cell>
          <cell r="Q29848" t="str">
            <v>FIA SS 25-40</v>
          </cell>
          <cell r="R29848">
            <v>111.72</v>
          </cell>
          <cell r="S29848">
            <v>0.03</v>
          </cell>
        </row>
        <row r="29849">
          <cell r="L29849" t="str">
            <v>148B5493</v>
          </cell>
          <cell r="M29849" t="str">
            <v>FIA SS 25 D STR FILTER HOUSING PS52</v>
          </cell>
          <cell r="N29849" t="str">
            <v>IR MANUAL AND SAFETY VALVES</v>
          </cell>
          <cell r="O29849" t="str">
            <v>599</v>
          </cell>
          <cell r="P29849" t="str">
            <v>02342</v>
          </cell>
          <cell r="Q29849" t="str">
            <v>FIA SS 25-40</v>
          </cell>
          <cell r="R29849">
            <v>1333.46</v>
          </cell>
          <cell r="S29849">
            <v>0.03</v>
          </cell>
        </row>
        <row r="29850">
          <cell r="L29850" t="str">
            <v>148B5494</v>
          </cell>
          <cell r="M29850" t="str">
            <v>REG-SA SS 25 D ANG VALVE CAP PS52</v>
          </cell>
          <cell r="N29850" t="str">
            <v>IR MANUAL AND SAFETY VALVES</v>
          </cell>
          <cell r="O29850" t="str">
            <v>599</v>
          </cell>
          <cell r="P29850" t="str">
            <v>02345</v>
          </cell>
          <cell r="Q29850" t="str">
            <v>REG-SA SS 25-40</v>
          </cell>
          <cell r="R29850">
            <v>154.57</v>
          </cell>
          <cell r="S29850">
            <v>0.03</v>
          </cell>
        </row>
        <row r="29851">
          <cell r="L29851" t="str">
            <v>148B5495</v>
          </cell>
          <cell r="M29851" t="str">
            <v>REG-SA SS 25 D STR VALVE CAP PS52</v>
          </cell>
          <cell r="N29851" t="str">
            <v>IR MANUAL AND SAFETY VALVES</v>
          </cell>
          <cell r="O29851" t="str">
            <v>599</v>
          </cell>
          <cell r="P29851" t="str">
            <v>02345</v>
          </cell>
          <cell r="Q29851" t="str">
            <v>REG-SA SS 25-40</v>
          </cell>
          <cell r="S29851">
            <v>0.03</v>
          </cell>
        </row>
        <row r="29852">
          <cell r="L29852" t="str">
            <v>148B5497</v>
          </cell>
          <cell r="M29852" t="str">
            <v>REG-SB SS 25 D STR VALVE CAP PS52</v>
          </cell>
          <cell r="N29852" t="str">
            <v>IR MANUAL AND SAFETY VALVES</v>
          </cell>
          <cell r="O29852" t="str">
            <v>599</v>
          </cell>
          <cell r="P29852" t="str">
            <v>02347</v>
          </cell>
          <cell r="Q29852" t="str">
            <v>REG-SB SS 25-40</v>
          </cell>
          <cell r="S29852">
            <v>0.03</v>
          </cell>
        </row>
        <row r="29853">
          <cell r="L29853" t="str">
            <v>148B5502</v>
          </cell>
          <cell r="M29853" t="str">
            <v>REG-SA 32 A ANG VALVE CAP PS52</v>
          </cell>
          <cell r="N29853" t="str">
            <v>IR MANUAL AND SAFETY VALVES</v>
          </cell>
          <cell r="O29853" t="str">
            <v>557</v>
          </cell>
          <cell r="P29853" t="str">
            <v>02128</v>
          </cell>
          <cell r="Q29853" t="str">
            <v>REG-SB 25-40</v>
          </cell>
          <cell r="R29853">
            <v>2175.25</v>
          </cell>
          <cell r="S29853">
            <v>0.03</v>
          </cell>
        </row>
        <row r="29854">
          <cell r="L29854" t="str">
            <v>148B5503</v>
          </cell>
          <cell r="M29854" t="str">
            <v>REG-SB 32 A ANG VALVE CAP PS52</v>
          </cell>
          <cell r="N29854" t="str">
            <v>IR MANUAL AND SAFETY VALVES</v>
          </cell>
          <cell r="O29854" t="str">
            <v>557</v>
          </cell>
          <cell r="P29854" t="str">
            <v>02128</v>
          </cell>
          <cell r="Q29854" t="str">
            <v>REG-SB 25-40</v>
          </cell>
          <cell r="R29854">
            <v>1366.75</v>
          </cell>
          <cell r="S29854">
            <v>0.03</v>
          </cell>
        </row>
        <row r="29855">
          <cell r="L29855" t="str">
            <v>148B5504</v>
          </cell>
          <cell r="M29855" t="str">
            <v>REG-SA 32 SOC ANG VALVE CAP PS52</v>
          </cell>
          <cell r="N29855" t="str">
            <v>IR MANUAL AND SAFETY VALVES</v>
          </cell>
          <cell r="O29855" t="str">
            <v>557</v>
          </cell>
          <cell r="P29855" t="str">
            <v>02128</v>
          </cell>
          <cell r="Q29855" t="str">
            <v>REG-SB 25-40</v>
          </cell>
          <cell r="R29855">
            <v>27654.27</v>
          </cell>
          <cell r="S29855">
            <v>0.03</v>
          </cell>
        </row>
        <row r="29856">
          <cell r="L29856" t="str">
            <v>148B5505</v>
          </cell>
          <cell r="M29856" t="str">
            <v>REG-SB 32 SOC ANG VALVE CAP PS52</v>
          </cell>
          <cell r="N29856" t="str">
            <v>IR MANUAL AND SAFETY VALVES</v>
          </cell>
          <cell r="O29856" t="str">
            <v>557</v>
          </cell>
          <cell r="P29856" t="str">
            <v>02128</v>
          </cell>
          <cell r="Q29856" t="str">
            <v>REG-SB 25-40</v>
          </cell>
          <cell r="R29856">
            <v>7914.26</v>
          </cell>
          <cell r="S29856">
            <v>0.03</v>
          </cell>
        </row>
        <row r="29857">
          <cell r="L29857" t="str">
            <v>148B5509</v>
          </cell>
          <cell r="M29857" t="str">
            <v>SCA-X 32 A ANG STOP/CHECK VALVE PS52</v>
          </cell>
          <cell r="N29857" t="str">
            <v>IR MANUAL AND SAFETY VALVES</v>
          </cell>
          <cell r="O29857" t="str">
            <v>557</v>
          </cell>
          <cell r="P29857" t="str">
            <v>02136</v>
          </cell>
          <cell r="Q29857" t="str">
            <v>SCA 15-65</v>
          </cell>
          <cell r="R29857">
            <v>30625.1</v>
          </cell>
          <cell r="S29857">
            <v>0.03</v>
          </cell>
        </row>
        <row r="29858">
          <cell r="L29858" t="str">
            <v>148B5512</v>
          </cell>
          <cell r="M29858" t="str">
            <v>REG-SA 32 A STR VALVE CAP PS52</v>
          </cell>
          <cell r="N29858" t="str">
            <v>IR MANUAL AND SAFETY VALVES</v>
          </cell>
          <cell r="O29858" t="str">
            <v>557</v>
          </cell>
          <cell r="P29858" t="str">
            <v>02128</v>
          </cell>
          <cell r="Q29858" t="str">
            <v>REG-SB 25-40</v>
          </cell>
          <cell r="R29858">
            <v>241.74</v>
          </cell>
          <cell r="S29858">
            <v>0.03</v>
          </cell>
        </row>
        <row r="29859">
          <cell r="L29859" t="str">
            <v>148B5513</v>
          </cell>
          <cell r="M29859" t="str">
            <v>REG-SB 32 A STR VALVE CAP PS52</v>
          </cell>
          <cell r="N29859" t="str">
            <v>IR MANUAL AND SAFETY VALVES</v>
          </cell>
          <cell r="O29859" t="str">
            <v>557</v>
          </cell>
          <cell r="P29859" t="str">
            <v>02128</v>
          </cell>
          <cell r="Q29859" t="str">
            <v>REG-SB 25-40</v>
          </cell>
          <cell r="R29859">
            <v>1138.1400000000001</v>
          </cell>
          <cell r="S29859">
            <v>0.03</v>
          </cell>
        </row>
        <row r="29860">
          <cell r="L29860" t="str">
            <v>148B5514</v>
          </cell>
          <cell r="M29860" t="str">
            <v>REG-SA 32 SOC STR VALVE CAP PS52</v>
          </cell>
          <cell r="N29860" t="str">
            <v>IR MANUAL AND SAFETY VALVES</v>
          </cell>
          <cell r="O29860" t="str">
            <v>557</v>
          </cell>
          <cell r="P29860" t="str">
            <v>02128</v>
          </cell>
          <cell r="Q29860" t="str">
            <v>REG-SB 25-40</v>
          </cell>
          <cell r="R29860">
            <v>80948.740000000005</v>
          </cell>
          <cell r="S29860">
            <v>0.03</v>
          </cell>
        </row>
        <row r="29861">
          <cell r="L29861" t="str">
            <v>148B5515</v>
          </cell>
          <cell r="M29861" t="str">
            <v>REG-SB 32 SOC STR VALVE CAP PS52</v>
          </cell>
          <cell r="N29861" t="str">
            <v>IR MANUAL AND SAFETY VALVES</v>
          </cell>
          <cell r="O29861" t="str">
            <v>557</v>
          </cell>
          <cell r="P29861" t="str">
            <v>02128</v>
          </cell>
          <cell r="Q29861" t="str">
            <v>REG-SB 25-40</v>
          </cell>
          <cell r="R29861">
            <v>12853.15</v>
          </cell>
          <cell r="S29861">
            <v>0.03</v>
          </cell>
        </row>
        <row r="29862">
          <cell r="L29862" t="str">
            <v>148B5516</v>
          </cell>
          <cell r="M29862" t="str">
            <v>REG-SA 32 FPT STR VALVE CAP PS52</v>
          </cell>
          <cell r="N29862" t="str">
            <v>IR MANUAL AND SAFETY VALVES</v>
          </cell>
          <cell r="O29862" t="str">
            <v>557</v>
          </cell>
          <cell r="P29862" t="str">
            <v>02128</v>
          </cell>
          <cell r="Q29862" t="str">
            <v>REG-SB 25-40</v>
          </cell>
          <cell r="R29862">
            <v>121.05</v>
          </cell>
          <cell r="S29862">
            <v>0.03</v>
          </cell>
        </row>
        <row r="29863">
          <cell r="L29863" t="str">
            <v>148B5520</v>
          </cell>
          <cell r="M29863" t="str">
            <v>SVA-S  32 A ANG STOP VALVE H/W PS52</v>
          </cell>
          <cell r="N29863" t="str">
            <v>IR MANUAL AND SAFETY VALVES</v>
          </cell>
          <cell r="O29863" t="str">
            <v>557</v>
          </cell>
          <cell r="P29863" t="str">
            <v>01533</v>
          </cell>
          <cell r="Q29863" t="str">
            <v>SVA-S 25-40</v>
          </cell>
          <cell r="R29863">
            <v>1108.94</v>
          </cell>
          <cell r="S29863">
            <v>0.03</v>
          </cell>
        </row>
        <row r="29864">
          <cell r="L29864" t="str">
            <v>148B5521</v>
          </cell>
          <cell r="M29864" t="str">
            <v>SVA-S 32 A ANG STOP VALVE CAP PS52</v>
          </cell>
          <cell r="N29864" t="str">
            <v>IR MANUAL AND SAFETY VALVES</v>
          </cell>
          <cell r="O29864" t="str">
            <v>557</v>
          </cell>
          <cell r="P29864" t="str">
            <v>01533</v>
          </cell>
          <cell r="Q29864" t="str">
            <v>SVA-S 25-40</v>
          </cell>
          <cell r="R29864">
            <v>24868.23</v>
          </cell>
          <cell r="S29864">
            <v>0.03</v>
          </cell>
        </row>
        <row r="29865">
          <cell r="L29865" t="str">
            <v>148B5522</v>
          </cell>
          <cell r="M29865" t="str">
            <v>SVA-S  32 SOC ANG STOP VALVE H/W PS52</v>
          </cell>
          <cell r="N29865" t="str">
            <v>IR MANUAL AND SAFETY VALVES</v>
          </cell>
          <cell r="O29865" t="str">
            <v>557</v>
          </cell>
          <cell r="P29865" t="str">
            <v>01533</v>
          </cell>
          <cell r="Q29865" t="str">
            <v>SVA-S 25-40</v>
          </cell>
          <cell r="R29865">
            <v>40580.58</v>
          </cell>
          <cell r="S29865">
            <v>0.03</v>
          </cell>
        </row>
        <row r="29866">
          <cell r="L29866" t="str">
            <v>148B5523</v>
          </cell>
          <cell r="M29866" t="str">
            <v>SVA-S  32 SOC ANG STOP VALVE CAP PS52</v>
          </cell>
          <cell r="N29866" t="str">
            <v>IR MANUAL AND SAFETY VALVES</v>
          </cell>
          <cell r="O29866" t="str">
            <v>557</v>
          </cell>
          <cell r="P29866" t="str">
            <v>01533</v>
          </cell>
          <cell r="Q29866" t="str">
            <v>SVA-S 25-40</v>
          </cell>
          <cell r="R29866">
            <v>134594.89000000001</v>
          </cell>
          <cell r="S29866">
            <v>0.03</v>
          </cell>
        </row>
        <row r="29867">
          <cell r="L29867" t="str">
            <v>148B5524</v>
          </cell>
          <cell r="M29867" t="str">
            <v>SVA-S 32 FPT ANG STOP VALVE H/W PS52</v>
          </cell>
          <cell r="N29867" t="str">
            <v>IR MANUAL AND SAFETY VALVES</v>
          </cell>
          <cell r="O29867" t="str">
            <v>557</v>
          </cell>
          <cell r="P29867" t="str">
            <v>01533</v>
          </cell>
          <cell r="Q29867" t="str">
            <v>SVA-S 25-40</v>
          </cell>
          <cell r="S29867">
            <v>0.03</v>
          </cell>
        </row>
        <row r="29868">
          <cell r="L29868" t="str">
            <v>148B5525</v>
          </cell>
          <cell r="M29868" t="str">
            <v>SVA-S 32 FPT ANG STOP VALVE CAP PS52</v>
          </cell>
          <cell r="N29868" t="str">
            <v>IR MANUAL AND SAFETY VALVES</v>
          </cell>
          <cell r="O29868" t="str">
            <v>557</v>
          </cell>
          <cell r="P29868" t="str">
            <v>01533</v>
          </cell>
          <cell r="Q29868" t="str">
            <v>SVA-S 25-40</v>
          </cell>
          <cell r="R29868">
            <v>2993.31</v>
          </cell>
          <cell r="S29868">
            <v>0.03</v>
          </cell>
        </row>
        <row r="29869">
          <cell r="L29869" t="str">
            <v>148B5530</v>
          </cell>
          <cell r="M29869" t="str">
            <v>SVA-S  32 A STR STOP VALVE H/W PS52</v>
          </cell>
          <cell r="N29869" t="str">
            <v>IR MANUAL AND SAFETY VALVES</v>
          </cell>
          <cell r="O29869" t="str">
            <v>557</v>
          </cell>
          <cell r="P29869" t="str">
            <v>01533</v>
          </cell>
          <cell r="Q29869" t="str">
            <v>SVA-S 25-40</v>
          </cell>
          <cell r="R29869">
            <v>1434.03</v>
          </cell>
          <cell r="S29869">
            <v>0.03</v>
          </cell>
        </row>
        <row r="29870">
          <cell r="L29870" t="str">
            <v>148B5531</v>
          </cell>
          <cell r="M29870" t="str">
            <v>SVA-S 32 A STR STOP VALVE CAP PS52</v>
          </cell>
          <cell r="N29870" t="str">
            <v>IR MANUAL AND SAFETY VALVES</v>
          </cell>
          <cell r="O29870" t="str">
            <v>557</v>
          </cell>
          <cell r="P29870" t="str">
            <v>01533</v>
          </cell>
          <cell r="Q29870" t="str">
            <v>SVA-S 25-40</v>
          </cell>
          <cell r="R29870">
            <v>7896.37</v>
          </cell>
          <cell r="S29870">
            <v>0.03</v>
          </cell>
        </row>
        <row r="29871">
          <cell r="L29871" t="str">
            <v>148B5532</v>
          </cell>
          <cell r="M29871" t="str">
            <v>SVA-S  32 SOC STR STOP VALVE H/W PS52</v>
          </cell>
          <cell r="N29871" t="str">
            <v>IR MANUAL AND SAFETY VALVES</v>
          </cell>
          <cell r="O29871" t="str">
            <v>557</v>
          </cell>
          <cell r="P29871" t="str">
            <v>01533</v>
          </cell>
          <cell r="Q29871" t="str">
            <v>SVA-S 25-40</v>
          </cell>
          <cell r="R29871">
            <v>131429.47</v>
          </cell>
          <cell r="S29871">
            <v>0.03</v>
          </cell>
        </row>
        <row r="29872">
          <cell r="L29872" t="str">
            <v>148B5533</v>
          </cell>
          <cell r="M29872" t="str">
            <v>SVA-S 32 SOC STR STOP VALVE CAP PS52</v>
          </cell>
          <cell r="N29872" t="str">
            <v>IR MANUAL AND SAFETY VALVES</v>
          </cell>
          <cell r="O29872" t="str">
            <v>557</v>
          </cell>
          <cell r="P29872" t="str">
            <v>01533</v>
          </cell>
          <cell r="Q29872" t="str">
            <v>SVA-S 25-40</v>
          </cell>
          <cell r="R29872">
            <v>311194.71000000002</v>
          </cell>
          <cell r="S29872">
            <v>0.03</v>
          </cell>
        </row>
        <row r="29873">
          <cell r="L29873" t="str">
            <v>148B5534</v>
          </cell>
          <cell r="M29873" t="str">
            <v>SVA-S  32 FPT ST STOP VALVE H/W PS52</v>
          </cell>
          <cell r="N29873" t="str">
            <v>IR MANUAL AND SAFETY VALVES</v>
          </cell>
          <cell r="O29873" t="str">
            <v>557</v>
          </cell>
          <cell r="P29873" t="str">
            <v>01533</v>
          </cell>
          <cell r="Q29873" t="str">
            <v>SVA-S 25-40</v>
          </cell>
          <cell r="R29873">
            <v>394.83</v>
          </cell>
          <cell r="S29873">
            <v>0.03</v>
          </cell>
        </row>
        <row r="29874">
          <cell r="L29874" t="str">
            <v>148B5535</v>
          </cell>
          <cell r="M29874" t="str">
            <v>SVA-S 32 FPT STR STOP VALVE CAP PS52</v>
          </cell>
          <cell r="N29874" t="str">
            <v>IR MANUAL AND SAFETY VALVES</v>
          </cell>
          <cell r="O29874" t="str">
            <v>557</v>
          </cell>
          <cell r="P29874" t="str">
            <v>01533</v>
          </cell>
          <cell r="Q29874" t="str">
            <v>SVA-S 25-40</v>
          </cell>
          <cell r="R29874">
            <v>1776.38</v>
          </cell>
          <cell r="S29874">
            <v>0.03</v>
          </cell>
        </row>
        <row r="29875">
          <cell r="L29875" t="str">
            <v>148B5537</v>
          </cell>
          <cell r="M29875" t="str">
            <v>CHV-X  32 A ANG CHECK VALVE PS52</v>
          </cell>
          <cell r="N29875" t="str">
            <v>IR MANUAL AND SAFETY VALVES</v>
          </cell>
          <cell r="O29875" t="str">
            <v>557</v>
          </cell>
          <cell r="P29875" t="str">
            <v>02137</v>
          </cell>
          <cell r="Q29875" t="str">
            <v>CHV 15-65</v>
          </cell>
          <cell r="R29875">
            <v>8502.98</v>
          </cell>
          <cell r="S29875">
            <v>0.03</v>
          </cell>
        </row>
        <row r="29876">
          <cell r="L29876" t="str">
            <v>148B5539</v>
          </cell>
          <cell r="M29876" t="str">
            <v>CHV-X  32 SOC ANG CHECK VALVE PS52</v>
          </cell>
          <cell r="N29876" t="str">
            <v>IR MANUAL AND SAFETY VALVES</v>
          </cell>
          <cell r="O29876" t="str">
            <v>557</v>
          </cell>
          <cell r="P29876" t="str">
            <v>02137</v>
          </cell>
          <cell r="Q29876" t="str">
            <v>CHV 15-65</v>
          </cell>
          <cell r="R29876">
            <v>25966.41</v>
          </cell>
          <cell r="S29876">
            <v>0.03</v>
          </cell>
        </row>
        <row r="29877">
          <cell r="L29877" t="str">
            <v>148B5545</v>
          </cell>
          <cell r="M29877" t="str">
            <v>FIA 32 A ANG FILTER HOUSING PS52</v>
          </cell>
          <cell r="N29877" t="str">
            <v>IR MANUAL AND SAFETY VALVES</v>
          </cell>
          <cell r="O29877" t="str">
            <v>557</v>
          </cell>
          <cell r="P29877" t="str">
            <v>02132</v>
          </cell>
          <cell r="Q29877" t="str">
            <v>FIA-L 25-40</v>
          </cell>
          <cell r="R29877">
            <v>3583.73</v>
          </cell>
          <cell r="S29877">
            <v>0.03</v>
          </cell>
        </row>
        <row r="29878">
          <cell r="L29878" t="str">
            <v>148B5546</v>
          </cell>
          <cell r="M29878" t="str">
            <v>FIA  32 SOC ANG FILTER HOUSING PS52</v>
          </cell>
          <cell r="N29878" t="str">
            <v>IR MANUAL AND SAFETY VALVES</v>
          </cell>
          <cell r="O29878" t="str">
            <v>557</v>
          </cell>
          <cell r="P29878" t="str">
            <v>02132</v>
          </cell>
          <cell r="Q29878" t="str">
            <v>FIA-L 25-40</v>
          </cell>
          <cell r="R29878">
            <v>2289.4</v>
          </cell>
          <cell r="S29878">
            <v>0.03</v>
          </cell>
        </row>
        <row r="29879">
          <cell r="L29879" t="str">
            <v>148B5547</v>
          </cell>
          <cell r="M29879" t="e">
            <v>#N/A</v>
          </cell>
          <cell r="N29879" t="e">
            <v>#N/A</v>
          </cell>
          <cell r="O29879" t="e">
            <v>#N/A</v>
          </cell>
          <cell r="P29879" t="e">
            <v>#N/A</v>
          </cell>
          <cell r="Q29879" t="e">
            <v>#N/A</v>
          </cell>
          <cell r="S29879">
            <v>0.03</v>
          </cell>
        </row>
        <row r="29880">
          <cell r="L29880" t="str">
            <v>148B5548</v>
          </cell>
          <cell r="M29880" t="str">
            <v>FIA  32 SOC STR FILTER HOUSING PS52</v>
          </cell>
          <cell r="N29880" t="str">
            <v>IR MANUAL AND SAFETY VALVES</v>
          </cell>
          <cell r="O29880" t="str">
            <v>557</v>
          </cell>
          <cell r="P29880" t="str">
            <v>02132</v>
          </cell>
          <cell r="Q29880" t="str">
            <v>FIA-L 25-40</v>
          </cell>
          <cell r="R29880">
            <v>11900.93</v>
          </cell>
          <cell r="S29880">
            <v>0.03</v>
          </cell>
        </row>
        <row r="29881">
          <cell r="L29881" t="str">
            <v>148B5549</v>
          </cell>
          <cell r="M29881" t="str">
            <v>FIA  32 FPT STR FILTER HOUSING PS52</v>
          </cell>
          <cell r="N29881" t="str">
            <v>IR MANUAL AND SAFETY VALVES</v>
          </cell>
          <cell r="O29881" t="str">
            <v>557</v>
          </cell>
          <cell r="P29881" t="str">
            <v>02132</v>
          </cell>
          <cell r="Q29881" t="str">
            <v>FIA-L 25-40</v>
          </cell>
          <cell r="R29881">
            <v>0</v>
          </cell>
          <cell r="S29881">
            <v>0.03</v>
          </cell>
        </row>
        <row r="29882">
          <cell r="L29882" t="str">
            <v>148B5552</v>
          </cell>
          <cell r="M29882" t="str">
            <v>FIA 32 A STR FILTER HOUSING PS52</v>
          </cell>
          <cell r="N29882" t="str">
            <v>IR MANUAL AND SAFETY VALVES</v>
          </cell>
          <cell r="O29882" t="str">
            <v>557</v>
          </cell>
          <cell r="P29882" t="str">
            <v>02132</v>
          </cell>
          <cell r="Q29882" t="str">
            <v>FIA-L 25-40</v>
          </cell>
          <cell r="R29882">
            <v>282.08999999999997</v>
          </cell>
          <cell r="S29882">
            <v>0.03</v>
          </cell>
        </row>
        <row r="29883">
          <cell r="L29883" t="str">
            <v>148B5560</v>
          </cell>
          <cell r="M29883" t="str">
            <v>SVA-L 32 A ANG STOP VALVE H/W PS52</v>
          </cell>
          <cell r="N29883" t="str">
            <v>IR MANUAL AND SAFETY VALVES</v>
          </cell>
          <cell r="O29883" t="str">
            <v>557</v>
          </cell>
          <cell r="P29883" t="str">
            <v>01625</v>
          </cell>
          <cell r="Q29883" t="str">
            <v>SVA-L 25-40</v>
          </cell>
          <cell r="R29883">
            <v>3747.34</v>
          </cell>
          <cell r="S29883">
            <v>0.03</v>
          </cell>
        </row>
        <row r="29884">
          <cell r="L29884" t="str">
            <v>148B5561</v>
          </cell>
          <cell r="M29884" t="str">
            <v>SVA-L 32 A ANG STOP VALVES CAP PS52</v>
          </cell>
          <cell r="N29884" t="str">
            <v>IR MANUAL AND SAFETY VALVES</v>
          </cell>
          <cell r="O29884" t="str">
            <v>557</v>
          </cell>
          <cell r="P29884" t="str">
            <v>01625</v>
          </cell>
          <cell r="Q29884" t="str">
            <v>SVA-L 25-40</v>
          </cell>
          <cell r="R29884">
            <v>142.44</v>
          </cell>
          <cell r="S29884">
            <v>0.03</v>
          </cell>
        </row>
        <row r="29885">
          <cell r="L29885" t="str">
            <v>148B5562</v>
          </cell>
          <cell r="M29885" t="str">
            <v>SVA-L 32 SOC ANG STOP VALVE H/W PS52</v>
          </cell>
          <cell r="N29885" t="str">
            <v>IR MANUAL AND SAFETY VALVES</v>
          </cell>
          <cell r="O29885" t="str">
            <v>557</v>
          </cell>
          <cell r="P29885" t="str">
            <v>01625</v>
          </cell>
          <cell r="Q29885" t="str">
            <v>SVA-L 25-40</v>
          </cell>
          <cell r="R29885">
            <v>19516.27</v>
          </cell>
          <cell r="S29885">
            <v>0.03</v>
          </cell>
        </row>
        <row r="29886">
          <cell r="L29886" t="str">
            <v>148B5563</v>
          </cell>
          <cell r="M29886" t="str">
            <v>SVA-L 32 SOC ANG STOP VALVE CAP PS52</v>
          </cell>
          <cell r="N29886" t="str">
            <v>IR MANUAL AND SAFETY VALVES</v>
          </cell>
          <cell r="O29886" t="str">
            <v>557</v>
          </cell>
          <cell r="P29886" t="str">
            <v>01625</v>
          </cell>
          <cell r="Q29886" t="str">
            <v>SVA-L 25-40</v>
          </cell>
          <cell r="R29886">
            <v>55720.33</v>
          </cell>
          <cell r="S29886">
            <v>0.03</v>
          </cell>
        </row>
        <row r="29887">
          <cell r="L29887" t="str">
            <v>148B5564</v>
          </cell>
          <cell r="M29887" t="e">
            <v>#N/A</v>
          </cell>
          <cell r="N29887" t="e">
            <v>#N/A</v>
          </cell>
          <cell r="O29887" t="e">
            <v>#N/A</v>
          </cell>
          <cell r="P29887" t="e">
            <v>#N/A</v>
          </cell>
          <cell r="Q29887" t="e">
            <v>#N/A</v>
          </cell>
          <cell r="S29887">
            <v>0.03</v>
          </cell>
        </row>
        <row r="29888">
          <cell r="L29888" t="str">
            <v>148B5565</v>
          </cell>
          <cell r="M29888" t="e">
            <v>#N/A</v>
          </cell>
          <cell r="N29888" t="e">
            <v>#N/A</v>
          </cell>
          <cell r="O29888" t="e">
            <v>#N/A</v>
          </cell>
          <cell r="P29888" t="e">
            <v>#N/A</v>
          </cell>
          <cell r="Q29888" t="e">
            <v>#N/A</v>
          </cell>
          <cell r="S29888">
            <v>0.03</v>
          </cell>
        </row>
        <row r="29889">
          <cell r="L29889" t="str">
            <v>148B5566</v>
          </cell>
          <cell r="M29889" t="str">
            <v>SVA-S SS 32 D ANG STOP VALVE H/W PS52</v>
          </cell>
          <cell r="N29889" t="str">
            <v>IR MANUAL AND SAFETY VALVES</v>
          </cell>
          <cell r="O29889" t="str">
            <v>599</v>
          </cell>
          <cell r="P29889" t="str">
            <v>02333</v>
          </cell>
          <cell r="Q29889" t="str">
            <v>SVA-S SS 25-40</v>
          </cell>
          <cell r="S29889">
            <v>0.03</v>
          </cell>
        </row>
        <row r="29890">
          <cell r="L29890" t="str">
            <v>148B5567</v>
          </cell>
          <cell r="M29890" t="str">
            <v>SVA-S SS 32 D ANG STOP VALVE CAP PS52</v>
          </cell>
          <cell r="N29890" t="str">
            <v>IR MANUAL AND SAFETY VALVES</v>
          </cell>
          <cell r="O29890" t="str">
            <v>599</v>
          </cell>
          <cell r="P29890" t="str">
            <v>02333</v>
          </cell>
          <cell r="Q29890" t="str">
            <v>SVA-S SS 25-40</v>
          </cell>
          <cell r="R29890">
            <v>554.42999999999995</v>
          </cell>
          <cell r="S29890">
            <v>0.03</v>
          </cell>
        </row>
        <row r="29891">
          <cell r="L29891" t="str">
            <v>148B5569</v>
          </cell>
          <cell r="M29891" t="str">
            <v>SVA-S SS 32 D STR STOP VALVE CAP PS52</v>
          </cell>
          <cell r="N29891" t="str">
            <v>IR MANUAL AND SAFETY VALVES</v>
          </cell>
          <cell r="O29891" t="str">
            <v>599</v>
          </cell>
          <cell r="P29891" t="str">
            <v>02333</v>
          </cell>
          <cell r="Q29891" t="str">
            <v>SVA-S SS 25-40</v>
          </cell>
          <cell r="R29891">
            <v>1934.91</v>
          </cell>
          <cell r="S29891">
            <v>0.03</v>
          </cell>
        </row>
        <row r="29892">
          <cell r="L29892" t="str">
            <v>148B5570</v>
          </cell>
          <cell r="M29892" t="str">
            <v>SVA-L 32 A STR STOP VALVE H/W PS52</v>
          </cell>
          <cell r="N29892" t="str">
            <v>IR MANUAL AND SAFETY VALVES</v>
          </cell>
          <cell r="O29892" t="str">
            <v>557</v>
          </cell>
          <cell r="P29892" t="str">
            <v>01625</v>
          </cell>
          <cell r="Q29892" t="str">
            <v>SVA-L 25-40</v>
          </cell>
          <cell r="R29892">
            <v>261.24</v>
          </cell>
          <cell r="S29892">
            <v>0.03</v>
          </cell>
        </row>
        <row r="29893">
          <cell r="L29893" t="str">
            <v>148B5571</v>
          </cell>
          <cell r="M29893" t="str">
            <v>SVA-L 32 A STR STOP VALVE CAP PS52</v>
          </cell>
          <cell r="N29893" t="str">
            <v>IR MANUAL AND SAFETY VALVES</v>
          </cell>
          <cell r="O29893" t="str">
            <v>557</v>
          </cell>
          <cell r="P29893" t="str">
            <v>01625</v>
          </cell>
          <cell r="Q29893" t="str">
            <v>SVA-L 25-40</v>
          </cell>
          <cell r="R29893">
            <v>4019.65</v>
          </cell>
          <cell r="S29893">
            <v>0.03</v>
          </cell>
        </row>
        <row r="29894">
          <cell r="L29894" t="str">
            <v>148B5572</v>
          </cell>
          <cell r="M29894" t="str">
            <v>SVA-L 32 SOC STR STOP VALVE H/W PS52</v>
          </cell>
          <cell r="N29894" t="str">
            <v>IR MANUAL AND SAFETY VALVES</v>
          </cell>
          <cell r="O29894" t="str">
            <v>557</v>
          </cell>
          <cell r="P29894" t="str">
            <v>01625</v>
          </cell>
          <cell r="Q29894" t="str">
            <v>SVA-L 25-40</v>
          </cell>
          <cell r="R29894">
            <v>49717.11</v>
          </cell>
          <cell r="S29894">
            <v>0.03</v>
          </cell>
        </row>
        <row r="29895">
          <cell r="L29895" t="str">
            <v>148B5573</v>
          </cell>
          <cell r="M29895" t="str">
            <v>SVA-L 32 SOC STR STOP VALVE CAP PS52</v>
          </cell>
          <cell r="N29895" t="str">
            <v>IR MANUAL AND SAFETY VALVES</v>
          </cell>
          <cell r="O29895" t="str">
            <v>557</v>
          </cell>
          <cell r="P29895" t="str">
            <v>01625</v>
          </cell>
          <cell r="Q29895" t="str">
            <v>SVA-L 25-40</v>
          </cell>
          <cell r="R29895">
            <v>123083.86</v>
          </cell>
          <cell r="S29895">
            <v>0.03</v>
          </cell>
        </row>
        <row r="29896">
          <cell r="L29896" t="str">
            <v>148B5574</v>
          </cell>
          <cell r="M29896" t="e">
            <v>#N/A</v>
          </cell>
          <cell r="N29896" t="e">
            <v>#N/A</v>
          </cell>
          <cell r="O29896" t="e">
            <v>#N/A</v>
          </cell>
          <cell r="P29896" t="e">
            <v>#N/A</v>
          </cell>
          <cell r="Q29896" t="e">
            <v>#N/A</v>
          </cell>
          <cell r="S29896">
            <v>0.03</v>
          </cell>
        </row>
        <row r="29897">
          <cell r="L29897" t="str">
            <v>148B5575</v>
          </cell>
          <cell r="M29897" t="e">
            <v>#N/A</v>
          </cell>
          <cell r="N29897" t="e">
            <v>#N/A</v>
          </cell>
          <cell r="O29897" t="e">
            <v>#N/A</v>
          </cell>
          <cell r="P29897" t="e">
            <v>#N/A</v>
          </cell>
          <cell r="Q29897" t="e">
            <v>#N/A</v>
          </cell>
          <cell r="S29897">
            <v>0.03</v>
          </cell>
        </row>
        <row r="29898">
          <cell r="L29898" t="str">
            <v>148B5578</v>
          </cell>
          <cell r="M29898" t="str">
            <v>SVL 32 ANSI   VALVE HOUSING ANG PS52</v>
          </cell>
          <cell r="N29898" t="str">
            <v>IR MANUAL AND SAFETY VALVES</v>
          </cell>
          <cell r="O29898" t="str">
            <v>557</v>
          </cell>
          <cell r="P29898" t="str">
            <v>02141</v>
          </cell>
          <cell r="Q29898" t="str">
            <v>SVL housing 25-40</v>
          </cell>
          <cell r="R29898">
            <v>128.66999999999999</v>
          </cell>
          <cell r="S29898">
            <v>0.03</v>
          </cell>
        </row>
        <row r="29899">
          <cell r="L29899" t="str">
            <v>148B5579</v>
          </cell>
          <cell r="M29899" t="str">
            <v>SVL 32 ANSI   VALVE HOUSING STR PS52</v>
          </cell>
          <cell r="N29899" t="str">
            <v>IR MANUAL AND SAFETY VALVES</v>
          </cell>
          <cell r="O29899" t="str">
            <v>557</v>
          </cell>
          <cell r="P29899" t="str">
            <v>02141</v>
          </cell>
          <cell r="Q29899" t="str">
            <v>SVL housing 25-40</v>
          </cell>
          <cell r="R29899">
            <v>89.04</v>
          </cell>
          <cell r="S29899">
            <v>0.03</v>
          </cell>
        </row>
        <row r="29900">
          <cell r="L29900" t="str">
            <v>148B5580</v>
          </cell>
          <cell r="M29900" t="str">
            <v>SVL 32 SOC VALVE HOUSING ANG</v>
          </cell>
          <cell r="N29900" t="str">
            <v>IR MANUAL AND SAFETY VALVES</v>
          </cell>
          <cell r="O29900" t="str">
            <v>557</v>
          </cell>
          <cell r="P29900" t="str">
            <v>02141</v>
          </cell>
          <cell r="Q29900" t="str">
            <v>SVL housing 25-40</v>
          </cell>
          <cell r="R29900">
            <v>3414.03</v>
          </cell>
          <cell r="S29900">
            <v>0.03</v>
          </cell>
        </row>
        <row r="29901">
          <cell r="L29901" t="str">
            <v>148B5581</v>
          </cell>
          <cell r="M29901" t="str">
            <v>SVL 32 SOC VALVE HOUSING STR</v>
          </cell>
          <cell r="N29901" t="str">
            <v>IR MANUAL AND SAFETY VALVES</v>
          </cell>
          <cell r="O29901" t="str">
            <v>557</v>
          </cell>
          <cell r="P29901" t="str">
            <v>02141</v>
          </cell>
          <cell r="Q29901" t="str">
            <v>SVL housing 25-40</v>
          </cell>
          <cell r="R29901">
            <v>2333.5100000000002</v>
          </cell>
          <cell r="S29901">
            <v>0.03</v>
          </cell>
        </row>
        <row r="29902">
          <cell r="L29902" t="str">
            <v>148B5582</v>
          </cell>
          <cell r="M29902" t="e">
            <v>#N/A</v>
          </cell>
          <cell r="N29902" t="e">
            <v>#N/A</v>
          </cell>
          <cell r="O29902" t="e">
            <v>#N/A</v>
          </cell>
          <cell r="P29902" t="e">
            <v>#N/A</v>
          </cell>
          <cell r="Q29902" t="e">
            <v>#N/A</v>
          </cell>
          <cell r="S29902">
            <v>0.03</v>
          </cell>
        </row>
        <row r="29903">
          <cell r="L29903" t="str">
            <v>148B5583</v>
          </cell>
          <cell r="M29903" t="e">
            <v>#N/A</v>
          </cell>
          <cell r="N29903" t="e">
            <v>#N/A</v>
          </cell>
          <cell r="O29903" t="e">
            <v>#N/A</v>
          </cell>
          <cell r="P29903" t="e">
            <v>#N/A</v>
          </cell>
          <cell r="Q29903" t="e">
            <v>#N/A</v>
          </cell>
          <cell r="S29903">
            <v>0.03</v>
          </cell>
        </row>
        <row r="29904">
          <cell r="L29904" t="str">
            <v>148B5584</v>
          </cell>
          <cell r="M29904" t="str">
            <v>REG-SB 32 SOC/FPT ANG VALVE CAP PS52</v>
          </cell>
          <cell r="N29904" t="str">
            <v>IR MANUAL AND SAFETY VALVES</v>
          </cell>
          <cell r="O29904" t="str">
            <v>557</v>
          </cell>
          <cell r="P29904" t="str">
            <v>01382</v>
          </cell>
          <cell r="Q29904" t="str">
            <v>REG 25-40</v>
          </cell>
          <cell r="R29904">
            <v>61464.08</v>
          </cell>
          <cell r="S29904">
            <v>0.03</v>
          </cell>
        </row>
        <row r="29905">
          <cell r="L29905" t="str">
            <v>148B5585</v>
          </cell>
          <cell r="M29905" t="str">
            <v>SCA-X SS 32 D ANG STOP CHECK VALVE PS52</v>
          </cell>
          <cell r="N29905" t="str">
            <v>IR MANUAL AND SAFETY VALVES</v>
          </cell>
          <cell r="O29905" t="str">
            <v>599</v>
          </cell>
          <cell r="P29905" t="str">
            <v>02338</v>
          </cell>
          <cell r="Q29905" t="str">
            <v>SCA-X SS 25-40</v>
          </cell>
          <cell r="S29905">
            <v>0.03</v>
          </cell>
        </row>
        <row r="29906">
          <cell r="L29906" t="str">
            <v>148B5586</v>
          </cell>
          <cell r="M29906" t="str">
            <v>CHV-X SS 32 D ANG CHECK VALVE PS52</v>
          </cell>
          <cell r="N29906" t="str">
            <v>IR MANUAL AND SAFETY VALVES</v>
          </cell>
          <cell r="O29906" t="str">
            <v>599</v>
          </cell>
          <cell r="P29906" t="str">
            <v>02340</v>
          </cell>
          <cell r="Q29906" t="str">
            <v>CHV-X SS 25-40</v>
          </cell>
          <cell r="S29906">
            <v>0.03</v>
          </cell>
        </row>
        <row r="29907">
          <cell r="L29907" t="str">
            <v>148B5588</v>
          </cell>
          <cell r="M29907" t="str">
            <v>FIA SS 32 D STR FILTER HOUSING PS52</v>
          </cell>
          <cell r="N29907" t="str">
            <v>IR MANUAL AND SAFETY VALVES</v>
          </cell>
          <cell r="O29907" t="str">
            <v>599</v>
          </cell>
          <cell r="P29907" t="str">
            <v>02342</v>
          </cell>
          <cell r="Q29907" t="str">
            <v>FIA SS 25-40</v>
          </cell>
          <cell r="S29907">
            <v>0.03</v>
          </cell>
        </row>
        <row r="29908">
          <cell r="L29908" t="str">
            <v>148B5589</v>
          </cell>
          <cell r="M29908" t="str">
            <v>REG-SA SS 32 D ANG VALVE CAP PS52</v>
          </cell>
          <cell r="N29908" t="str">
            <v>IR MANUAL AND SAFETY VALVES</v>
          </cell>
          <cell r="O29908" t="str">
            <v>599</v>
          </cell>
          <cell r="P29908" t="str">
            <v>02345</v>
          </cell>
          <cell r="Q29908" t="str">
            <v>REG-SA SS 25-40</v>
          </cell>
          <cell r="S29908">
            <v>0.03</v>
          </cell>
        </row>
        <row r="29909">
          <cell r="L29909" t="str">
            <v>148B5590</v>
          </cell>
          <cell r="M29909" t="str">
            <v>REG-SA SS 32 D STR VALVE CAP PS52</v>
          </cell>
          <cell r="N29909" t="str">
            <v>IR MANUAL AND SAFETY VALVES</v>
          </cell>
          <cell r="O29909" t="str">
            <v>599</v>
          </cell>
          <cell r="P29909" t="str">
            <v>02345</v>
          </cell>
          <cell r="Q29909" t="str">
            <v>REG-SA SS 25-40</v>
          </cell>
          <cell r="R29909">
            <v>192.09</v>
          </cell>
          <cell r="S29909">
            <v>0.03</v>
          </cell>
        </row>
        <row r="29910">
          <cell r="L29910" t="str">
            <v>148B5595</v>
          </cell>
          <cell r="M29910" t="str">
            <v>SVA-S SS 32 A40 ANG STOP VALVE CAP PS52</v>
          </cell>
          <cell r="N29910" t="str">
            <v>IR MANUAL AND SAFETY VALVES</v>
          </cell>
          <cell r="O29910" t="str">
            <v>599</v>
          </cell>
          <cell r="P29910" t="str">
            <v>02333</v>
          </cell>
          <cell r="Q29910" t="str">
            <v>SVA-S SS 25-40</v>
          </cell>
          <cell r="R29910">
            <v>18840.27</v>
          </cell>
          <cell r="S29910">
            <v>0.03</v>
          </cell>
        </row>
        <row r="29911">
          <cell r="L29911" t="str">
            <v>148B5596</v>
          </cell>
          <cell r="M29911" t="str">
            <v>SVA-S SS 32 A40 STR STOP VALVE CAP PS52</v>
          </cell>
          <cell r="N29911" t="str">
            <v>IR MANUAL AND SAFETY VALVES</v>
          </cell>
          <cell r="O29911" t="str">
            <v>599</v>
          </cell>
          <cell r="P29911" t="str">
            <v>02333</v>
          </cell>
          <cell r="Q29911" t="str">
            <v>SVA-S SS 25-40</v>
          </cell>
          <cell r="R29911">
            <v>39953.769999999997</v>
          </cell>
          <cell r="S29911">
            <v>0.03</v>
          </cell>
        </row>
        <row r="29912">
          <cell r="L29912" t="str">
            <v>148B5602</v>
          </cell>
          <cell r="M29912" t="str">
            <v>REG-SA 40 A ANG VALVE CAP PS52</v>
          </cell>
          <cell r="N29912" t="str">
            <v>IR MANUAL AND SAFETY VALVES</v>
          </cell>
          <cell r="O29912" t="str">
            <v>557</v>
          </cell>
          <cell r="P29912" t="str">
            <v>02128</v>
          </cell>
          <cell r="Q29912" t="str">
            <v>REG-SB 25-40</v>
          </cell>
          <cell r="R29912">
            <v>167.16</v>
          </cell>
          <cell r="S29912">
            <v>0.03</v>
          </cell>
        </row>
        <row r="29913">
          <cell r="L29913" t="str">
            <v>148B5603</v>
          </cell>
          <cell r="M29913" t="str">
            <v>REG-SB 40 A ANG VALVE CAP PS52</v>
          </cell>
          <cell r="N29913" t="str">
            <v>IR MANUAL AND SAFETY VALVES</v>
          </cell>
          <cell r="O29913" t="str">
            <v>557</v>
          </cell>
          <cell r="P29913" t="str">
            <v>02128</v>
          </cell>
          <cell r="Q29913" t="str">
            <v>REG-SB 25-40</v>
          </cell>
          <cell r="R29913">
            <v>4271.12</v>
          </cell>
          <cell r="S29913">
            <v>0.03</v>
          </cell>
        </row>
        <row r="29914">
          <cell r="L29914" t="str">
            <v>148B5604</v>
          </cell>
          <cell r="M29914" t="str">
            <v>REG-SA 40 SOC ANG VALVE CAP PS52</v>
          </cell>
          <cell r="N29914" t="str">
            <v>IR MANUAL AND SAFETY VALVES</v>
          </cell>
          <cell r="O29914" t="str">
            <v>557</v>
          </cell>
          <cell r="P29914" t="str">
            <v>02128</v>
          </cell>
          <cell r="Q29914" t="str">
            <v>REG-SB 25-40</v>
          </cell>
          <cell r="R29914">
            <v>1879.66</v>
          </cell>
          <cell r="S29914">
            <v>0.03</v>
          </cell>
        </row>
        <row r="29915">
          <cell r="L29915" t="str">
            <v>148B5605</v>
          </cell>
          <cell r="M29915" t="str">
            <v>REG-SB 40 SOC ANG VALVE CAP PS52</v>
          </cell>
          <cell r="N29915" t="str">
            <v>IR MANUAL AND SAFETY VALVES</v>
          </cell>
          <cell r="O29915" t="str">
            <v>557</v>
          </cell>
          <cell r="P29915" t="str">
            <v>02128</v>
          </cell>
          <cell r="Q29915" t="str">
            <v>REG-SB 25-40</v>
          </cell>
          <cell r="R29915">
            <v>45356.17</v>
          </cell>
          <cell r="S29915">
            <v>0.03</v>
          </cell>
        </row>
        <row r="29916">
          <cell r="L29916" t="str">
            <v>148B5609</v>
          </cell>
          <cell r="M29916" t="str">
            <v>SCA-X 40 A ANG STOP/CHECK VALVE PS52</v>
          </cell>
          <cell r="N29916" t="str">
            <v>IR MANUAL AND SAFETY VALVES</v>
          </cell>
          <cell r="O29916" t="str">
            <v>557</v>
          </cell>
          <cell r="P29916" t="str">
            <v>02136</v>
          </cell>
          <cell r="Q29916" t="str">
            <v>SCA 15-65</v>
          </cell>
          <cell r="R29916">
            <v>56951.58</v>
          </cell>
          <cell r="S29916">
            <v>0.03</v>
          </cell>
        </row>
        <row r="29917">
          <cell r="L29917" t="str">
            <v>148B5613</v>
          </cell>
          <cell r="M29917" t="str">
            <v>REG-SB 40 A STR VALVE CAP PS52</v>
          </cell>
          <cell r="N29917" t="str">
            <v>IR MANUAL AND SAFETY VALVES</v>
          </cell>
          <cell r="O29917" t="str">
            <v>557</v>
          </cell>
          <cell r="P29917" t="str">
            <v>02128</v>
          </cell>
          <cell r="Q29917" t="str">
            <v>REG-SB 25-40</v>
          </cell>
          <cell r="R29917">
            <v>3402.36</v>
          </cell>
          <cell r="S29917">
            <v>0.03</v>
          </cell>
        </row>
        <row r="29918">
          <cell r="L29918" t="str">
            <v>148B5614</v>
          </cell>
          <cell r="M29918" t="str">
            <v>REG-SA 40 SOC STR VALVE CAP PS52</v>
          </cell>
          <cell r="N29918" t="str">
            <v>IR MANUAL AND SAFETY VALVES</v>
          </cell>
          <cell r="O29918" t="str">
            <v>557</v>
          </cell>
          <cell r="P29918" t="str">
            <v>02128</v>
          </cell>
          <cell r="Q29918" t="str">
            <v>REG-SB 25-40</v>
          </cell>
          <cell r="R29918">
            <v>3220.4</v>
          </cell>
          <cell r="S29918">
            <v>0.03</v>
          </cell>
        </row>
        <row r="29919">
          <cell r="L29919" t="str">
            <v>148B5615</v>
          </cell>
          <cell r="M29919" t="str">
            <v>REG-SB 40 SOC STR VALVE CAP PS52</v>
          </cell>
          <cell r="N29919" t="str">
            <v>IR MANUAL AND SAFETY VALVES</v>
          </cell>
          <cell r="O29919" t="str">
            <v>557</v>
          </cell>
          <cell r="P29919" t="str">
            <v>02128</v>
          </cell>
          <cell r="Q29919" t="str">
            <v>REG-SB 25-40</v>
          </cell>
          <cell r="R29919">
            <v>96870.65</v>
          </cell>
          <cell r="S29919">
            <v>0.03</v>
          </cell>
        </row>
        <row r="29920">
          <cell r="L29920" t="str">
            <v>148B5620</v>
          </cell>
          <cell r="M29920" t="str">
            <v>SVA-S  40 A ANG STOP VALVE H/W PS52</v>
          </cell>
          <cell r="N29920" t="str">
            <v>IR MANUAL AND SAFETY VALVES</v>
          </cell>
          <cell r="O29920" t="str">
            <v>557</v>
          </cell>
          <cell r="P29920" t="str">
            <v>01533</v>
          </cell>
          <cell r="Q29920" t="str">
            <v>SVA-S 25-40</v>
          </cell>
          <cell r="R29920">
            <v>10672.24</v>
          </cell>
          <cell r="S29920">
            <v>0.03</v>
          </cell>
        </row>
        <row r="29921">
          <cell r="L29921" t="str">
            <v>148B5621</v>
          </cell>
          <cell r="M29921" t="str">
            <v>SVA-S 40 A ANG STOP VALVE CAP PS52</v>
          </cell>
          <cell r="N29921" t="str">
            <v>IR MANUAL AND SAFETY VALVES</v>
          </cell>
          <cell r="O29921" t="str">
            <v>557</v>
          </cell>
          <cell r="P29921" t="str">
            <v>01533</v>
          </cell>
          <cell r="Q29921" t="str">
            <v>SVA-S 25-40</v>
          </cell>
          <cell r="R29921">
            <v>68000.06</v>
          </cell>
          <cell r="S29921">
            <v>0.03</v>
          </cell>
        </row>
        <row r="29922">
          <cell r="L29922" t="str">
            <v>148B5622</v>
          </cell>
          <cell r="M29922" t="str">
            <v>SVA-S  40 SOC ANG STOP VALVE H/W PS52</v>
          </cell>
          <cell r="N29922" t="str">
            <v>IR MANUAL AND SAFETY VALVES</v>
          </cell>
          <cell r="O29922" t="str">
            <v>557</v>
          </cell>
          <cell r="P29922" t="str">
            <v>01533</v>
          </cell>
          <cell r="Q29922" t="str">
            <v>SVA-S 25-40</v>
          </cell>
          <cell r="R29922">
            <v>46702.84</v>
          </cell>
          <cell r="S29922">
            <v>0.03</v>
          </cell>
        </row>
        <row r="29923">
          <cell r="L29923" t="str">
            <v>148B5623</v>
          </cell>
          <cell r="M29923" t="str">
            <v>SVA-S 40 SOC ANG STOP VALVE CAP PS52</v>
          </cell>
          <cell r="N29923" t="str">
            <v>IR MANUAL AND SAFETY VALVES</v>
          </cell>
          <cell r="O29923" t="str">
            <v>557</v>
          </cell>
          <cell r="P29923" t="str">
            <v>01533</v>
          </cell>
          <cell r="Q29923" t="str">
            <v>SVA-S 25-40</v>
          </cell>
          <cell r="R29923">
            <v>275277.84000000003</v>
          </cell>
          <cell r="S29923">
            <v>0.03</v>
          </cell>
        </row>
        <row r="29924">
          <cell r="L29924" t="str">
            <v>148B5630</v>
          </cell>
          <cell r="M29924" t="str">
            <v>SVA-S  40 A STR STOP VALVE H/W PS52</v>
          </cell>
          <cell r="N29924" t="str">
            <v>IR MANUAL AND SAFETY VALVES</v>
          </cell>
          <cell r="O29924" t="str">
            <v>557</v>
          </cell>
          <cell r="P29924" t="str">
            <v>01533</v>
          </cell>
          <cell r="Q29924" t="str">
            <v>SVA-S 25-40</v>
          </cell>
          <cell r="R29924">
            <v>3312.78</v>
          </cell>
          <cell r="S29924">
            <v>0.03</v>
          </cell>
        </row>
        <row r="29925">
          <cell r="L29925" t="str">
            <v>148B5631</v>
          </cell>
          <cell r="M29925" t="str">
            <v>SVA-S 40 A STR STOP VALVE CAP PS52</v>
          </cell>
          <cell r="N29925" t="str">
            <v>IR MANUAL AND SAFETY VALVES</v>
          </cell>
          <cell r="O29925" t="str">
            <v>557</v>
          </cell>
          <cell r="P29925" t="str">
            <v>01533</v>
          </cell>
          <cell r="Q29925" t="str">
            <v>SVA-S 25-40</v>
          </cell>
          <cell r="R29925">
            <v>14515.4</v>
          </cell>
          <cell r="S29925">
            <v>0.03</v>
          </cell>
        </row>
        <row r="29926">
          <cell r="L29926" t="str">
            <v>148B5632</v>
          </cell>
          <cell r="M29926" t="str">
            <v>SVA-S  40 SOC STR STOP VALVE H/W PS52</v>
          </cell>
          <cell r="N29926" t="str">
            <v>IR MANUAL AND SAFETY VALVES</v>
          </cell>
          <cell r="O29926" t="str">
            <v>557</v>
          </cell>
          <cell r="P29926" t="str">
            <v>01533</v>
          </cell>
          <cell r="Q29926" t="str">
            <v>SVA-S 25-40</v>
          </cell>
          <cell r="R29926">
            <v>159650.85999999999</v>
          </cell>
          <cell r="S29926">
            <v>0.03</v>
          </cell>
        </row>
        <row r="29927">
          <cell r="L29927" t="str">
            <v>148B5633</v>
          </cell>
          <cell r="M29927" t="str">
            <v>SVA-S  40 SOC STR STOP VALVE CAP PS52</v>
          </cell>
          <cell r="N29927" t="str">
            <v>IR MANUAL AND SAFETY VALVES</v>
          </cell>
          <cell r="O29927" t="str">
            <v>557</v>
          </cell>
          <cell r="P29927" t="str">
            <v>01533</v>
          </cell>
          <cell r="Q29927" t="str">
            <v>SVA-S 25-40</v>
          </cell>
          <cell r="R29927">
            <v>430307.4</v>
          </cell>
          <cell r="S29927">
            <v>0.03</v>
          </cell>
        </row>
        <row r="29928">
          <cell r="L29928" t="str">
            <v>148B5637</v>
          </cell>
          <cell r="M29928" t="str">
            <v>CHV-X 40 A ANG CHECK VALVE PS52</v>
          </cell>
          <cell r="N29928" t="str">
            <v>IR MANUAL AND SAFETY VALVES</v>
          </cell>
          <cell r="O29928" t="str">
            <v>557</v>
          </cell>
          <cell r="P29928" t="str">
            <v>02137</v>
          </cell>
          <cell r="Q29928" t="str">
            <v>CHV 15-65</v>
          </cell>
          <cell r="R29928">
            <v>26196</v>
          </cell>
          <cell r="S29928">
            <v>0.03</v>
          </cell>
        </row>
        <row r="29929">
          <cell r="L29929" t="str">
            <v>148B5642</v>
          </cell>
          <cell r="M29929" t="str">
            <v>FIA 40 A ANG FILTER HOUSING PS52</v>
          </cell>
          <cell r="N29929" t="str">
            <v>IR MANUAL AND SAFETY VALVES</v>
          </cell>
          <cell r="O29929" t="str">
            <v>557</v>
          </cell>
          <cell r="P29929" t="str">
            <v>02132</v>
          </cell>
          <cell r="Q29929" t="str">
            <v>FIA-L 25-40</v>
          </cell>
          <cell r="R29929">
            <v>3659.47</v>
          </cell>
          <cell r="S29929">
            <v>0.03</v>
          </cell>
        </row>
        <row r="29930">
          <cell r="L29930" t="str">
            <v>148B5643</v>
          </cell>
          <cell r="M29930" t="str">
            <v>FIA  40 SOC ANG FILTER HOUSING PS52</v>
          </cell>
          <cell r="N29930" t="str">
            <v>IR MANUAL AND SAFETY VALVES</v>
          </cell>
          <cell r="O29930" t="str">
            <v>557</v>
          </cell>
          <cell r="P29930" t="str">
            <v>02132</v>
          </cell>
          <cell r="Q29930" t="str">
            <v>FIA-L 25-40</v>
          </cell>
          <cell r="R29930">
            <v>6738.35</v>
          </cell>
          <cell r="S29930">
            <v>0.03</v>
          </cell>
        </row>
        <row r="29931">
          <cell r="L29931" t="str">
            <v>148B5644</v>
          </cell>
          <cell r="M29931" t="str">
            <v>FIA 40 A STR FILTER HOUSING PS52</v>
          </cell>
          <cell r="N29931" t="str">
            <v>IR MANUAL AND SAFETY VALVES</v>
          </cell>
          <cell r="O29931" t="str">
            <v>557</v>
          </cell>
          <cell r="P29931" t="str">
            <v>02132</v>
          </cell>
          <cell r="Q29931" t="str">
            <v>FIA-L 25-40</v>
          </cell>
          <cell r="R29931">
            <v>1623.04</v>
          </cell>
          <cell r="S29931">
            <v>0.03</v>
          </cell>
        </row>
        <row r="29932">
          <cell r="L29932" t="str">
            <v>148B5645</v>
          </cell>
          <cell r="M29932" t="str">
            <v>FIA  40 SOC STR FILTER HOUSING PS52</v>
          </cell>
          <cell r="N29932" t="str">
            <v>IR MANUAL AND SAFETY VALVES</v>
          </cell>
          <cell r="O29932" t="str">
            <v>557</v>
          </cell>
          <cell r="P29932" t="str">
            <v>02132</v>
          </cell>
          <cell r="Q29932" t="str">
            <v>FIA-L 25-40</v>
          </cell>
          <cell r="R29932">
            <v>22673.31</v>
          </cell>
          <cell r="S29932">
            <v>0.03</v>
          </cell>
        </row>
        <row r="29933">
          <cell r="L29933" t="str">
            <v>148B5646</v>
          </cell>
          <cell r="M29933" t="str">
            <v>SVA-S SS 40 D ANG STOP VALVE H/W PS52</v>
          </cell>
          <cell r="N29933" t="str">
            <v>IR MANUAL AND SAFETY VALVES</v>
          </cell>
          <cell r="O29933" t="str">
            <v>599</v>
          </cell>
          <cell r="P29933" t="str">
            <v>02333</v>
          </cell>
          <cell r="Q29933" t="str">
            <v>SVA-S SS 25-40</v>
          </cell>
          <cell r="S29933">
            <v>0.03</v>
          </cell>
        </row>
        <row r="29934">
          <cell r="L29934" t="str">
            <v>148B5647</v>
          </cell>
          <cell r="M29934" t="str">
            <v>SVA-S SS 40 D ANG STOP VALVE CAP PS52</v>
          </cell>
          <cell r="N29934" t="str">
            <v>IR MANUAL AND SAFETY VALVES</v>
          </cell>
          <cell r="O29934" t="str">
            <v>599</v>
          </cell>
          <cell r="P29934" t="str">
            <v>02333</v>
          </cell>
          <cell r="Q29934" t="str">
            <v>SVA-S SS 25-40</v>
          </cell>
          <cell r="R29934">
            <v>262.43</v>
          </cell>
          <cell r="S29934">
            <v>0.03</v>
          </cell>
        </row>
        <row r="29935">
          <cell r="L29935" t="str">
            <v>148B5648</v>
          </cell>
          <cell r="M29935" t="str">
            <v>SVA-S SS 40 D STR STOP VALVE H/W PS52</v>
          </cell>
          <cell r="N29935" t="str">
            <v>IR MANUAL AND SAFETY VALVES</v>
          </cell>
          <cell r="O29935" t="str">
            <v>599</v>
          </cell>
          <cell r="P29935" t="str">
            <v>02333</v>
          </cell>
          <cell r="Q29935" t="str">
            <v>SVA-S SS 25-40</v>
          </cell>
          <cell r="S29935">
            <v>0.03</v>
          </cell>
        </row>
        <row r="29936">
          <cell r="L29936" t="str">
            <v>148B5649</v>
          </cell>
          <cell r="M29936" t="str">
            <v>SVA-S SS 40 D STR STOP VALVE CAP PS52</v>
          </cell>
          <cell r="N29936" t="str">
            <v>IR MANUAL AND SAFETY VALVES</v>
          </cell>
          <cell r="O29936" t="str">
            <v>599</v>
          </cell>
          <cell r="P29936" t="str">
            <v>02333</v>
          </cell>
          <cell r="Q29936" t="str">
            <v>SVA-S SS 25-40</v>
          </cell>
          <cell r="R29936">
            <v>9038.6</v>
          </cell>
          <cell r="S29936">
            <v>0.03</v>
          </cell>
        </row>
        <row r="29937">
          <cell r="L29937" t="str">
            <v>148B5654</v>
          </cell>
          <cell r="M29937" t="str">
            <v>SVL 40 ANSI   VALVE HOUSING ANG PS52</v>
          </cell>
          <cell r="N29937" t="str">
            <v>IR MANUAL AND SAFETY VALVES</v>
          </cell>
          <cell r="O29937" t="str">
            <v>557</v>
          </cell>
          <cell r="P29937" t="str">
            <v>02141</v>
          </cell>
          <cell r="Q29937" t="str">
            <v>SVL housing 25-40</v>
          </cell>
          <cell r="R29937">
            <v>40.96</v>
          </cell>
          <cell r="S29937">
            <v>0.03</v>
          </cell>
        </row>
        <row r="29938">
          <cell r="L29938" t="str">
            <v>148B5655</v>
          </cell>
          <cell r="M29938" t="str">
            <v>SVL 40 ANSI   VALVE HOUSING STR PS52</v>
          </cell>
          <cell r="N29938" t="str">
            <v>IR MANUAL AND SAFETY VALVES</v>
          </cell>
          <cell r="O29938" t="str">
            <v>557</v>
          </cell>
          <cell r="P29938" t="str">
            <v>02141</v>
          </cell>
          <cell r="Q29938" t="str">
            <v>SVL housing 25-40</v>
          </cell>
          <cell r="R29938">
            <v>603.47</v>
          </cell>
          <cell r="S29938">
            <v>0.03</v>
          </cell>
        </row>
        <row r="29939">
          <cell r="L29939" t="str">
            <v>148B5656</v>
          </cell>
          <cell r="M29939" t="str">
            <v>SVL 40 SOC VALVE HOUSING ANG PS52</v>
          </cell>
          <cell r="N29939" t="str">
            <v>IR MANUAL AND SAFETY VALVES</v>
          </cell>
          <cell r="O29939" t="str">
            <v>557</v>
          </cell>
          <cell r="P29939" t="str">
            <v>02141</v>
          </cell>
          <cell r="Q29939" t="str">
            <v>SVL housing 25-40</v>
          </cell>
          <cell r="R29939">
            <v>11072.2</v>
          </cell>
          <cell r="S29939">
            <v>0.03</v>
          </cell>
        </row>
        <row r="29940">
          <cell r="L29940" t="str">
            <v>148B5657</v>
          </cell>
          <cell r="M29940" t="str">
            <v>SVL 40 SOC VALVE HOUSING STR</v>
          </cell>
          <cell r="N29940" t="str">
            <v>IR MANUAL AND SAFETY VALVES</v>
          </cell>
          <cell r="O29940" t="str">
            <v>557</v>
          </cell>
          <cell r="P29940" t="str">
            <v>02141</v>
          </cell>
          <cell r="Q29940" t="str">
            <v>SVL housing 25-40</v>
          </cell>
          <cell r="R29940">
            <v>12765.28</v>
          </cell>
          <cell r="S29940">
            <v>0.03</v>
          </cell>
        </row>
        <row r="29941">
          <cell r="L29941" t="str">
            <v>148B5660</v>
          </cell>
          <cell r="M29941" t="e">
            <v>#N/A</v>
          </cell>
          <cell r="N29941" t="e">
            <v>#N/A</v>
          </cell>
          <cell r="O29941" t="e">
            <v>#N/A</v>
          </cell>
          <cell r="P29941" t="e">
            <v>#N/A</v>
          </cell>
          <cell r="Q29941" t="e">
            <v>#N/A</v>
          </cell>
          <cell r="S29941">
            <v>0.03</v>
          </cell>
        </row>
        <row r="29942">
          <cell r="L29942" t="str">
            <v>148B5661</v>
          </cell>
          <cell r="M29942" t="str">
            <v>SVA-L 40 A ANG STOP VALVE CAP PS52</v>
          </cell>
          <cell r="N29942" t="str">
            <v>IR MANUAL AND SAFETY VALVES</v>
          </cell>
          <cell r="O29942" t="str">
            <v>557</v>
          </cell>
          <cell r="P29942" t="str">
            <v>01625</v>
          </cell>
          <cell r="Q29942" t="str">
            <v>SVA-L 25-40</v>
          </cell>
          <cell r="R29942">
            <v>840.42</v>
          </cell>
          <cell r="S29942">
            <v>0.03</v>
          </cell>
        </row>
        <row r="29943">
          <cell r="L29943" t="str">
            <v>148B5662</v>
          </cell>
          <cell r="M29943" t="str">
            <v>SVA-L  40 SOC ANG STOP VALVE H/W PS52</v>
          </cell>
          <cell r="N29943" t="str">
            <v>IR MANUAL AND SAFETY VALVES</v>
          </cell>
          <cell r="O29943" t="str">
            <v>557</v>
          </cell>
          <cell r="P29943" t="str">
            <v>01625</v>
          </cell>
          <cell r="Q29943" t="str">
            <v>SVA-L 25-40</v>
          </cell>
          <cell r="R29943">
            <v>39546.1</v>
          </cell>
          <cell r="S29943">
            <v>0.03</v>
          </cell>
        </row>
        <row r="29944">
          <cell r="L29944" t="str">
            <v>148B5663</v>
          </cell>
          <cell r="M29944" t="str">
            <v>SVA-L  40 SOC ANG STOP VALVE CAP PS52</v>
          </cell>
          <cell r="N29944" t="str">
            <v>IR MANUAL AND SAFETY VALVES</v>
          </cell>
          <cell r="O29944" t="str">
            <v>557</v>
          </cell>
          <cell r="P29944" t="str">
            <v>01625</v>
          </cell>
          <cell r="Q29944" t="str">
            <v>SVA-L 25-40</v>
          </cell>
          <cell r="R29944">
            <v>55852.36</v>
          </cell>
          <cell r="S29944">
            <v>0.03</v>
          </cell>
        </row>
        <row r="29945">
          <cell r="L29945" t="str">
            <v>148B5664</v>
          </cell>
          <cell r="M29945" t="str">
            <v>SCA-X SS 40 D ANG STOP CHECK VALVE PS52</v>
          </cell>
          <cell r="N29945" t="str">
            <v>IR MANUAL AND SAFETY VALVES</v>
          </cell>
          <cell r="O29945" t="str">
            <v>599</v>
          </cell>
          <cell r="P29945" t="str">
            <v>02338</v>
          </cell>
          <cell r="Q29945" t="str">
            <v>SCA-X SS 25-40</v>
          </cell>
          <cell r="R29945">
            <v>0</v>
          </cell>
          <cell r="S29945">
            <v>0.03</v>
          </cell>
        </row>
        <row r="29946">
          <cell r="L29946" t="str">
            <v>148B5665</v>
          </cell>
          <cell r="M29946" t="str">
            <v>CHV-X SS 40 D ANG CHECK VALVE PS52</v>
          </cell>
          <cell r="N29946" t="str">
            <v>IR MANUAL AND SAFETY VALVES</v>
          </cell>
          <cell r="O29946" t="str">
            <v>599</v>
          </cell>
          <cell r="P29946" t="str">
            <v>02340</v>
          </cell>
          <cell r="Q29946" t="str">
            <v>CHV-X SS 25-40</v>
          </cell>
          <cell r="R29946">
            <v>3008.88</v>
          </cell>
          <cell r="S29946">
            <v>0.03</v>
          </cell>
        </row>
        <row r="29947">
          <cell r="L29947" t="str">
            <v>148B5667</v>
          </cell>
          <cell r="M29947" t="str">
            <v>FIA SS 40 D STR  FILTER HOUSING PS52</v>
          </cell>
          <cell r="N29947" t="str">
            <v>IR MANUAL AND SAFETY VALVES</v>
          </cell>
          <cell r="O29947" t="str">
            <v>599</v>
          </cell>
          <cell r="P29947" t="str">
            <v>02342</v>
          </cell>
          <cell r="Q29947" t="str">
            <v>FIA SS 25-40</v>
          </cell>
          <cell r="R29947">
            <v>165.05</v>
          </cell>
          <cell r="S29947">
            <v>0.03</v>
          </cell>
        </row>
        <row r="29948">
          <cell r="L29948" t="str">
            <v>148B5670</v>
          </cell>
          <cell r="M29948" t="str">
            <v>SVA-L  40 A STR STOP VALVE H/W PS52</v>
          </cell>
          <cell r="N29948" t="str">
            <v>IR MANUAL AND SAFETY VALVES</v>
          </cell>
          <cell r="O29948" t="str">
            <v>557</v>
          </cell>
          <cell r="P29948" t="str">
            <v>01625</v>
          </cell>
          <cell r="Q29948" t="str">
            <v>SVA-L 25-40</v>
          </cell>
          <cell r="R29948">
            <v>218.02</v>
          </cell>
          <cell r="S29948">
            <v>0.03</v>
          </cell>
        </row>
        <row r="29949">
          <cell r="L29949" t="str">
            <v>148B5671</v>
          </cell>
          <cell r="M29949" t="str">
            <v>SVA-L 40 A STR STOP VALVE CAP PS52</v>
          </cell>
          <cell r="N29949" t="str">
            <v>IR MANUAL AND SAFETY VALVES</v>
          </cell>
          <cell r="O29949" t="str">
            <v>557</v>
          </cell>
          <cell r="P29949" t="str">
            <v>01625</v>
          </cell>
          <cell r="Q29949" t="str">
            <v>SVA-L 25-40</v>
          </cell>
          <cell r="R29949">
            <v>3053.08</v>
          </cell>
          <cell r="S29949">
            <v>0.03</v>
          </cell>
        </row>
        <row r="29950">
          <cell r="L29950" t="str">
            <v>148B5672</v>
          </cell>
          <cell r="M29950" t="str">
            <v>SVA-L 40 SOC STR STOP VALVE H/W PS52</v>
          </cell>
          <cell r="N29950" t="str">
            <v>IR MANUAL AND SAFETY VALVES</v>
          </cell>
          <cell r="O29950" t="str">
            <v>557</v>
          </cell>
          <cell r="P29950" t="str">
            <v>01625</v>
          </cell>
          <cell r="Q29950" t="str">
            <v>SVA-L 25-40</v>
          </cell>
          <cell r="R29950">
            <v>128261.42</v>
          </cell>
          <cell r="S29950">
            <v>0.03</v>
          </cell>
        </row>
        <row r="29951">
          <cell r="L29951" t="str">
            <v>148B5673</v>
          </cell>
          <cell r="M29951" t="str">
            <v>SVA-L  40 SOC STR STOP VALVE CAP PS52</v>
          </cell>
          <cell r="N29951" t="str">
            <v>IR MANUAL AND SAFETY VALVES</v>
          </cell>
          <cell r="O29951" t="str">
            <v>557</v>
          </cell>
          <cell r="P29951" t="str">
            <v>01625</v>
          </cell>
          <cell r="Q29951" t="str">
            <v>SVA-L 25-40</v>
          </cell>
          <cell r="R29951">
            <v>127244.18</v>
          </cell>
          <cell r="S29951">
            <v>0.03</v>
          </cell>
        </row>
        <row r="29952">
          <cell r="L29952" t="str">
            <v>148B5676</v>
          </cell>
          <cell r="M29952" t="str">
            <v>REG-SB SS 40 D ANG VALVE CAP PS52</v>
          </cell>
          <cell r="N29952" t="str">
            <v>IR MANUAL AND SAFETY VALVES</v>
          </cell>
          <cell r="O29952" t="str">
            <v>599</v>
          </cell>
          <cell r="P29952" t="str">
            <v>02347</v>
          </cell>
          <cell r="Q29952" t="str">
            <v>REG-SB SS 25-40</v>
          </cell>
          <cell r="S29952">
            <v>0.03</v>
          </cell>
        </row>
        <row r="29953">
          <cell r="L29953" t="str">
            <v>148B5677</v>
          </cell>
          <cell r="M29953" t="str">
            <v>REG-SB SS 40 D STR VALVE CAP PS52</v>
          </cell>
          <cell r="N29953" t="str">
            <v>IR MANUAL AND SAFETY VALVES</v>
          </cell>
          <cell r="O29953" t="str">
            <v>599</v>
          </cell>
          <cell r="P29953" t="str">
            <v>02347</v>
          </cell>
          <cell r="Q29953" t="str">
            <v>REG-SB SS 25-40</v>
          </cell>
          <cell r="R29953">
            <v>592.39</v>
          </cell>
          <cell r="S29953">
            <v>0.03</v>
          </cell>
        </row>
        <row r="29954">
          <cell r="L29954" t="str">
            <v>148B5683</v>
          </cell>
          <cell r="M29954" t="str">
            <v>SVA-S SS 40 A40 ANG STOP VALVE CAP PS52</v>
          </cell>
          <cell r="N29954" t="str">
            <v>IR MANUAL AND SAFETY VALVES</v>
          </cell>
          <cell r="O29954" t="str">
            <v>599</v>
          </cell>
          <cell r="P29954" t="str">
            <v>02333</v>
          </cell>
          <cell r="Q29954" t="str">
            <v>SVA-S SS 25-40</v>
          </cell>
          <cell r="R29954">
            <v>25329.94</v>
          </cell>
          <cell r="S29954">
            <v>0.03</v>
          </cell>
        </row>
        <row r="29955">
          <cell r="L29955" t="str">
            <v>148B5684</v>
          </cell>
          <cell r="M29955" t="str">
            <v>SVA-S SS 40 A40 STR STOP VALVE CAP PS52</v>
          </cell>
          <cell r="N29955" t="str">
            <v>IR MANUAL AND SAFETY VALVES</v>
          </cell>
          <cell r="O29955" t="str">
            <v>599</v>
          </cell>
          <cell r="P29955" t="str">
            <v>02333</v>
          </cell>
          <cell r="Q29955" t="str">
            <v>SVA-S SS 25-40</v>
          </cell>
          <cell r="R29955">
            <v>55142.73</v>
          </cell>
          <cell r="S29955">
            <v>0.03</v>
          </cell>
        </row>
        <row r="29956">
          <cell r="L29956" t="str">
            <v>148B5685</v>
          </cell>
          <cell r="M29956" t="str">
            <v>REG-SB SS 40 A40 STR VALVE CAP PS52</v>
          </cell>
          <cell r="N29956" t="str">
            <v>IR MANUAL AND SAFETY VALVES</v>
          </cell>
          <cell r="O29956" t="str">
            <v>599</v>
          </cell>
          <cell r="P29956" t="str">
            <v>02347</v>
          </cell>
          <cell r="Q29956" t="str">
            <v>REG-SB SS 25-40</v>
          </cell>
          <cell r="R29956">
            <v>19901.8</v>
          </cell>
          <cell r="S29956">
            <v>0.03</v>
          </cell>
        </row>
        <row r="29957">
          <cell r="L29957" t="str">
            <v>148B5686</v>
          </cell>
          <cell r="M29957" t="str">
            <v>REG-SB SS 40 A40 ANG VALVE CAP PS52</v>
          </cell>
          <cell r="N29957" t="str">
            <v>IR MANUAL AND SAFETY VALVES</v>
          </cell>
          <cell r="O29957" t="str">
            <v>599</v>
          </cell>
          <cell r="P29957" t="str">
            <v>02347</v>
          </cell>
          <cell r="Q29957" t="str">
            <v>REG-SB SS 25-40</v>
          </cell>
          <cell r="R29957">
            <v>10386.5</v>
          </cell>
          <cell r="S29957">
            <v>0.03</v>
          </cell>
        </row>
        <row r="29958">
          <cell r="L29958" t="str">
            <v>148B5687</v>
          </cell>
          <cell r="M29958" t="str">
            <v>SCA-X SS 40 A40 ANG STOP VALVE PS52</v>
          </cell>
          <cell r="N29958" t="str">
            <v>IR MANUAL AND SAFETY VALVES</v>
          </cell>
          <cell r="O29958" t="str">
            <v>599</v>
          </cell>
          <cell r="P29958" t="str">
            <v>02338</v>
          </cell>
          <cell r="Q29958" t="str">
            <v>SCA-X SS 25-40</v>
          </cell>
          <cell r="R29958">
            <v>1650.73</v>
          </cell>
          <cell r="S29958">
            <v>0.03</v>
          </cell>
        </row>
        <row r="29959">
          <cell r="L29959" t="str">
            <v>148B5688</v>
          </cell>
          <cell r="M29959" t="e">
            <v>#N/A</v>
          </cell>
          <cell r="N29959" t="e">
            <v>#N/A</v>
          </cell>
          <cell r="O29959" t="e">
            <v>#N/A</v>
          </cell>
          <cell r="P29959" t="e">
            <v>#N/A</v>
          </cell>
          <cell r="Q29959" t="e">
            <v>#N/A</v>
          </cell>
          <cell r="S29959">
            <v>0.03</v>
          </cell>
        </row>
        <row r="29960">
          <cell r="L29960" t="str">
            <v>148B5702</v>
          </cell>
          <cell r="M29960" t="str">
            <v>SCA-X 50 D ANG STOP/CHECK VALVE PS52</v>
          </cell>
          <cell r="N29960" t="str">
            <v>IR MANUAL AND SAFETY VALVES</v>
          </cell>
          <cell r="O29960" t="str">
            <v>557</v>
          </cell>
          <cell r="P29960" t="str">
            <v>02136</v>
          </cell>
          <cell r="Q29960" t="str">
            <v>SCA 15-65</v>
          </cell>
          <cell r="R29960">
            <v>340.85</v>
          </cell>
          <cell r="S29960">
            <v>0.03</v>
          </cell>
        </row>
        <row r="29961">
          <cell r="L29961" t="str">
            <v>148B5703</v>
          </cell>
          <cell r="M29961" t="str">
            <v>SCA-X 50 A ANG STOP/CHECK VALVE PS52</v>
          </cell>
          <cell r="N29961" t="str">
            <v>IR MANUAL AND SAFETY VALVES</v>
          </cell>
          <cell r="O29961" t="str">
            <v>557</v>
          </cell>
          <cell r="P29961" t="str">
            <v>02136</v>
          </cell>
          <cell r="Q29961" t="str">
            <v>SCA 15-65</v>
          </cell>
          <cell r="R29961">
            <v>51634.95</v>
          </cell>
          <cell r="S29961">
            <v>0.03</v>
          </cell>
        </row>
        <row r="29962">
          <cell r="L29962" t="str">
            <v>148B5704</v>
          </cell>
          <cell r="M29962" t="str">
            <v>SCA-X 50 SOC ANG STOP/CHECK VAL PS52</v>
          </cell>
          <cell r="N29962" t="str">
            <v>IR MANUAL AND SAFETY VALVES</v>
          </cell>
          <cell r="O29962" t="str">
            <v>557</v>
          </cell>
          <cell r="P29962" t="str">
            <v>02136</v>
          </cell>
          <cell r="Q29962" t="str">
            <v>SCA 15-65</v>
          </cell>
          <cell r="R29962">
            <v>81719.02</v>
          </cell>
          <cell r="S29962">
            <v>0.03</v>
          </cell>
        </row>
        <row r="29963">
          <cell r="L29963" t="str">
            <v>148B5706</v>
          </cell>
          <cell r="M29963" t="str">
            <v>REG-SB 50 A ANG VALVE CAP PS52</v>
          </cell>
          <cell r="N29963" t="str">
            <v>IR MANUAL AND SAFETY VALVES</v>
          </cell>
          <cell r="O29963" t="str">
            <v>557</v>
          </cell>
          <cell r="P29963" t="str">
            <v>02129</v>
          </cell>
          <cell r="Q29963" t="str">
            <v>REG-SB 50-65</v>
          </cell>
          <cell r="R29963">
            <v>18775.169999999998</v>
          </cell>
          <cell r="S29963">
            <v>0.03</v>
          </cell>
        </row>
        <row r="29964">
          <cell r="L29964" t="str">
            <v>148B5714</v>
          </cell>
          <cell r="M29964" t="str">
            <v>FIA 50 A ANG FILTER HOUSING PS52</v>
          </cell>
          <cell r="N29964" t="str">
            <v>IR MANUAL AND SAFETY VALVES</v>
          </cell>
          <cell r="O29964" t="str">
            <v>557</v>
          </cell>
          <cell r="P29964" t="str">
            <v>02133</v>
          </cell>
          <cell r="Q29964" t="str">
            <v>FIA-L 50-65</v>
          </cell>
          <cell r="R29964">
            <v>8135.36</v>
          </cell>
          <cell r="S29964">
            <v>0.03</v>
          </cell>
        </row>
        <row r="29965">
          <cell r="L29965" t="str">
            <v>148B5715</v>
          </cell>
          <cell r="M29965" t="str">
            <v>FIA  50 SOC ANG FILTER HOUSING PS52</v>
          </cell>
          <cell r="N29965" t="str">
            <v>IR MANUAL AND SAFETY VALVES</v>
          </cell>
          <cell r="O29965" t="str">
            <v>557</v>
          </cell>
          <cell r="P29965" t="str">
            <v>02133</v>
          </cell>
          <cell r="Q29965" t="str">
            <v>FIA-L 50-65</v>
          </cell>
          <cell r="R29965">
            <v>5932.47</v>
          </cell>
          <cell r="S29965">
            <v>0.03</v>
          </cell>
        </row>
        <row r="29966">
          <cell r="L29966" t="str">
            <v>148B5716</v>
          </cell>
          <cell r="M29966" t="str">
            <v>FIA 50 A STR FILTER HOUSING PS52</v>
          </cell>
          <cell r="N29966" t="str">
            <v>IR MANUAL AND SAFETY VALVES</v>
          </cell>
          <cell r="O29966" t="str">
            <v>557</v>
          </cell>
          <cell r="P29966" t="str">
            <v>02133</v>
          </cell>
          <cell r="Q29966" t="str">
            <v>FIA-L 50-65</v>
          </cell>
          <cell r="R29966">
            <v>2857.53</v>
          </cell>
          <cell r="S29966">
            <v>0.03</v>
          </cell>
        </row>
        <row r="29967">
          <cell r="L29967" t="str">
            <v>148B5717</v>
          </cell>
          <cell r="M29967" t="str">
            <v>FIA  50 SOC STR FILTER HOUSING PS52</v>
          </cell>
          <cell r="N29967" t="str">
            <v>IR MANUAL AND SAFETY VALVES</v>
          </cell>
          <cell r="O29967" t="str">
            <v>557</v>
          </cell>
          <cell r="P29967" t="str">
            <v>02133</v>
          </cell>
          <cell r="Q29967" t="str">
            <v>FIA-L 50-65</v>
          </cell>
          <cell r="R29967">
            <v>40694.949999999997</v>
          </cell>
          <cell r="S29967">
            <v>0.03</v>
          </cell>
        </row>
        <row r="29968">
          <cell r="L29968" t="str">
            <v>148B5720</v>
          </cell>
          <cell r="M29968" t="str">
            <v>SVA-S  50 A ANG STOP VALVE H/W PS52</v>
          </cell>
          <cell r="N29968" t="str">
            <v>IR MANUAL AND SAFETY VALVES</v>
          </cell>
          <cell r="O29968" t="str">
            <v>557</v>
          </cell>
          <cell r="P29968" t="str">
            <v>01545</v>
          </cell>
          <cell r="Q29968" t="str">
            <v>SVA-S 50-65</v>
          </cell>
          <cell r="R29968">
            <v>23104.33</v>
          </cell>
          <cell r="S29968">
            <v>0.03</v>
          </cell>
        </row>
        <row r="29969">
          <cell r="L29969" t="str">
            <v>148B5721</v>
          </cell>
          <cell r="M29969" t="str">
            <v>SVA-S 50 A ANG STOP VALVE CAP PS52</v>
          </cell>
          <cell r="N29969" t="str">
            <v>IR MANUAL AND SAFETY VALVES</v>
          </cell>
          <cell r="O29969" t="str">
            <v>557</v>
          </cell>
          <cell r="P29969" t="str">
            <v>01545</v>
          </cell>
          <cell r="Q29969" t="str">
            <v>SVA-S 50-65</v>
          </cell>
          <cell r="R29969">
            <v>151481.97</v>
          </cell>
          <cell r="S29969">
            <v>0.03</v>
          </cell>
        </row>
        <row r="29970">
          <cell r="L29970" t="str">
            <v>148B5722</v>
          </cell>
          <cell r="M29970" t="str">
            <v>SVA-S  50 SOC ANG STOP VALVE H/W PS52</v>
          </cell>
          <cell r="N29970" t="str">
            <v>IR MANUAL AND SAFETY VALVES</v>
          </cell>
          <cell r="O29970" t="str">
            <v>557</v>
          </cell>
          <cell r="P29970" t="str">
            <v>01545</v>
          </cell>
          <cell r="Q29970" t="str">
            <v>SVA-S 50-65</v>
          </cell>
          <cell r="R29970">
            <v>258385.3</v>
          </cell>
          <cell r="S29970">
            <v>0.03</v>
          </cell>
        </row>
        <row r="29971">
          <cell r="L29971" t="str">
            <v>148B5723</v>
          </cell>
          <cell r="M29971" t="str">
            <v>SVA-S 50 SOC ANG STOP VALVE CAP PS52</v>
          </cell>
          <cell r="N29971" t="str">
            <v>IR MANUAL AND SAFETY VALVES</v>
          </cell>
          <cell r="O29971" t="str">
            <v>557</v>
          </cell>
          <cell r="P29971" t="str">
            <v>01545</v>
          </cell>
          <cell r="Q29971" t="str">
            <v>SVA-S 50-65</v>
          </cell>
          <cell r="R29971">
            <v>565799.4</v>
          </cell>
          <cell r="S29971">
            <v>0.03</v>
          </cell>
        </row>
        <row r="29972">
          <cell r="L29972" t="str">
            <v>148B5724</v>
          </cell>
          <cell r="M29972" t="str">
            <v>REG-SB 50 A STR VALVE CAP PS52</v>
          </cell>
          <cell r="N29972" t="str">
            <v>IR MANUAL AND SAFETY VALVES</v>
          </cell>
          <cell r="O29972" t="str">
            <v>557</v>
          </cell>
          <cell r="P29972" t="str">
            <v>02129</v>
          </cell>
          <cell r="Q29972" t="str">
            <v>REG-SB 50-65</v>
          </cell>
          <cell r="R29972">
            <v>7678.75</v>
          </cell>
          <cell r="S29972">
            <v>0.03</v>
          </cell>
        </row>
        <row r="29973">
          <cell r="L29973" t="str">
            <v>148B5725</v>
          </cell>
          <cell r="M29973" t="str">
            <v>REG-SB 50 SOC STR VALVE CAP PS52</v>
          </cell>
          <cell r="N29973" t="str">
            <v>IR MANUAL AND SAFETY VALVES</v>
          </cell>
          <cell r="O29973" t="str">
            <v>557</v>
          </cell>
          <cell r="P29973" t="str">
            <v>02129</v>
          </cell>
          <cell r="Q29973" t="str">
            <v>REG-SB 50-65</v>
          </cell>
          <cell r="R29973">
            <v>81516.06</v>
          </cell>
          <cell r="S29973">
            <v>0.03</v>
          </cell>
        </row>
        <row r="29974">
          <cell r="L29974" t="str">
            <v>148B5727</v>
          </cell>
          <cell r="M29974" t="str">
            <v>REG-SB 50 SOC ANG VALVE CAP PS52</v>
          </cell>
          <cell r="N29974" t="str">
            <v>IR MANUAL AND SAFETY VALVES</v>
          </cell>
          <cell r="O29974" t="str">
            <v>557</v>
          </cell>
          <cell r="P29974" t="str">
            <v>02129</v>
          </cell>
          <cell r="Q29974" t="str">
            <v>REG-SB 50-65</v>
          </cell>
          <cell r="R29974">
            <v>31004.16</v>
          </cell>
          <cell r="S29974">
            <v>0.03</v>
          </cell>
        </row>
        <row r="29975">
          <cell r="L29975" t="str">
            <v>148B5728</v>
          </cell>
          <cell r="M29975" t="str">
            <v>SVA-S 50  TOP COMPLETE CAP</v>
          </cell>
          <cell r="N29975" t="str">
            <v>IR MANUAL AND SAFETY VALVES</v>
          </cell>
          <cell r="O29975" t="str">
            <v>557</v>
          </cell>
          <cell r="P29975" t="str">
            <v>02149</v>
          </cell>
          <cell r="Q29975" t="str">
            <v>SVA 50-65 Complete bonnet</v>
          </cell>
          <cell r="R29975">
            <v>271055.35999999999</v>
          </cell>
          <cell r="S29975">
            <v>0.03</v>
          </cell>
        </row>
        <row r="29976">
          <cell r="L29976" t="str">
            <v>148B5729</v>
          </cell>
          <cell r="M29976" t="str">
            <v>SVA-S 50  TOP COMPLETE H. WHEEL</v>
          </cell>
          <cell r="N29976" t="str">
            <v>IR MANUAL AND SAFETY VALVES</v>
          </cell>
          <cell r="O29976" t="str">
            <v>557</v>
          </cell>
          <cell r="P29976" t="str">
            <v>02149</v>
          </cell>
          <cell r="Q29976" t="str">
            <v>SVA 50-65 Complete bonnet</v>
          </cell>
          <cell r="R29976">
            <v>497.44</v>
          </cell>
          <cell r="S29976">
            <v>0.03</v>
          </cell>
        </row>
        <row r="29977">
          <cell r="L29977" t="str">
            <v>148B5730</v>
          </cell>
          <cell r="M29977" t="str">
            <v>SVA-S 50 A STR STOP VALVE H/W PS52</v>
          </cell>
          <cell r="N29977" t="str">
            <v>IR MANUAL AND SAFETY VALVES</v>
          </cell>
          <cell r="O29977" t="str">
            <v>557</v>
          </cell>
          <cell r="P29977" t="str">
            <v>01545</v>
          </cell>
          <cell r="Q29977" t="str">
            <v>SVA-S 50-65</v>
          </cell>
          <cell r="R29977">
            <v>21671.41</v>
          </cell>
          <cell r="S29977">
            <v>0.03</v>
          </cell>
        </row>
        <row r="29978">
          <cell r="L29978" t="str">
            <v>148B5731</v>
          </cell>
          <cell r="M29978" t="str">
            <v>SVA-S 50 A STR STOP VALVE CAP PS52</v>
          </cell>
          <cell r="N29978" t="str">
            <v>IR MANUAL AND SAFETY VALVES</v>
          </cell>
          <cell r="O29978" t="str">
            <v>557</v>
          </cell>
          <cell r="P29978" t="str">
            <v>01545</v>
          </cell>
          <cell r="Q29978" t="str">
            <v>SVA-S 50-65</v>
          </cell>
          <cell r="R29978">
            <v>96515.19</v>
          </cell>
          <cell r="S29978">
            <v>0.03</v>
          </cell>
        </row>
        <row r="29979">
          <cell r="L29979" t="str">
            <v>148B5732</v>
          </cell>
          <cell r="M29979" t="str">
            <v>SVA-S  50 SOC STR STOP VALVE H/W PS52</v>
          </cell>
          <cell r="N29979" t="str">
            <v>IR MANUAL AND SAFETY VALVES</v>
          </cell>
          <cell r="O29979" t="str">
            <v>557</v>
          </cell>
          <cell r="P29979" t="str">
            <v>01545</v>
          </cell>
          <cell r="Q29979" t="str">
            <v>SVA-S 50-65</v>
          </cell>
          <cell r="R29979">
            <v>437041.8</v>
          </cell>
          <cell r="S29979">
            <v>0.03</v>
          </cell>
        </row>
        <row r="29980">
          <cell r="L29980" t="str">
            <v>148B5733</v>
          </cell>
          <cell r="M29980" t="str">
            <v>SVA-S 50 SOC STR STOP VALVE CAP PS52</v>
          </cell>
          <cell r="N29980" t="str">
            <v>IR MANUAL AND SAFETY VALVES</v>
          </cell>
          <cell r="O29980" t="str">
            <v>557</v>
          </cell>
          <cell r="P29980" t="str">
            <v>01545</v>
          </cell>
          <cell r="Q29980" t="str">
            <v>SVA-S 50-65</v>
          </cell>
          <cell r="R29980">
            <v>731648.33</v>
          </cell>
          <cell r="S29980">
            <v>0.03</v>
          </cell>
        </row>
        <row r="29981">
          <cell r="L29981" t="str">
            <v>148B5734</v>
          </cell>
          <cell r="M29981" t="str">
            <v>REG-SB 50 TOP COMPLETE</v>
          </cell>
          <cell r="N29981" t="str">
            <v>IR MANUAL AND SAFETY VALVES</v>
          </cell>
          <cell r="O29981" t="str">
            <v>557</v>
          </cell>
          <cell r="P29981" t="str">
            <v>02157</v>
          </cell>
          <cell r="Q29981" t="str">
            <v>REG 50-65 Complete bonnet</v>
          </cell>
          <cell r="R29981">
            <v>10690.95</v>
          </cell>
          <cell r="S29981">
            <v>0.03</v>
          </cell>
        </row>
        <row r="29982">
          <cell r="L29982" t="str">
            <v>148B5735</v>
          </cell>
          <cell r="M29982" t="str">
            <v>SCA-X 50 TOP COMPLETE</v>
          </cell>
          <cell r="N29982" t="str">
            <v>IR MANUAL AND SAFETY VALVES</v>
          </cell>
          <cell r="O29982" t="str">
            <v>557</v>
          </cell>
          <cell r="P29982" t="str">
            <v>02167</v>
          </cell>
          <cell r="Q29982" t="str">
            <v>SCA 50-65 Complete bonnet</v>
          </cell>
          <cell r="R29982">
            <v>84589.26</v>
          </cell>
          <cell r="S29982">
            <v>0.03</v>
          </cell>
        </row>
        <row r="29983">
          <cell r="L29983" t="str">
            <v>148B5737</v>
          </cell>
          <cell r="M29983" t="str">
            <v>CHV-X 50 A ANG CHECK VALVE PS52</v>
          </cell>
          <cell r="N29983" t="str">
            <v>IR MANUAL AND SAFETY VALVES</v>
          </cell>
          <cell r="O29983" t="str">
            <v>557</v>
          </cell>
          <cell r="P29983" t="str">
            <v>02137</v>
          </cell>
          <cell r="Q29983" t="str">
            <v>CHV 15-65</v>
          </cell>
          <cell r="R29983">
            <v>9510.4599999999991</v>
          </cell>
          <cell r="S29983">
            <v>0.03</v>
          </cell>
        </row>
        <row r="29984">
          <cell r="L29984" t="str">
            <v>148B5740</v>
          </cell>
          <cell r="M29984" t="str">
            <v>CHV-X  50 SOC ANG CHECK VALVE PS52</v>
          </cell>
          <cell r="N29984" t="str">
            <v>IR MANUAL AND SAFETY VALVES</v>
          </cell>
          <cell r="O29984" t="str">
            <v>557</v>
          </cell>
          <cell r="P29984" t="str">
            <v>02137</v>
          </cell>
          <cell r="Q29984" t="str">
            <v>CHV 15-65</v>
          </cell>
          <cell r="R29984">
            <v>17674.29</v>
          </cell>
          <cell r="S29984">
            <v>0.03</v>
          </cell>
        </row>
        <row r="29985">
          <cell r="L29985" t="str">
            <v>148B5743</v>
          </cell>
          <cell r="M29985" t="str">
            <v>SVL 50 ANSI   VALVE HOUSING ANG PS52</v>
          </cell>
          <cell r="N29985" t="str">
            <v>IR MANUAL AND SAFETY VALVES</v>
          </cell>
          <cell r="O29985" t="str">
            <v>557</v>
          </cell>
          <cell r="P29985" t="str">
            <v>02142</v>
          </cell>
          <cell r="Q29985" t="str">
            <v>SVL housing 50-65</v>
          </cell>
          <cell r="R29985">
            <v>1269.32</v>
          </cell>
          <cell r="S29985">
            <v>0.03</v>
          </cell>
        </row>
        <row r="29986">
          <cell r="L29986" t="str">
            <v>148B5744</v>
          </cell>
          <cell r="M29986" t="str">
            <v>SVL 50 ANSI   VALVE HOUSING STR PS52</v>
          </cell>
          <cell r="N29986" t="str">
            <v>IR MANUAL AND SAFETY VALVES</v>
          </cell>
          <cell r="O29986" t="str">
            <v>557</v>
          </cell>
          <cell r="P29986" t="str">
            <v>02142</v>
          </cell>
          <cell r="Q29986" t="str">
            <v>SVL housing 50-65</v>
          </cell>
          <cell r="R29986">
            <v>1627.04</v>
          </cell>
          <cell r="S29986">
            <v>0.03</v>
          </cell>
        </row>
        <row r="29987">
          <cell r="L29987" t="str">
            <v>148B5745</v>
          </cell>
          <cell r="M29987" t="str">
            <v>SVL 50 SOC VALVE HOUSING ANG</v>
          </cell>
          <cell r="N29987" t="str">
            <v>IR MANUAL AND SAFETY VALVES</v>
          </cell>
          <cell r="O29987" t="str">
            <v>557</v>
          </cell>
          <cell r="P29987" t="str">
            <v>02142</v>
          </cell>
          <cell r="Q29987" t="str">
            <v>SVL housing 50-65</v>
          </cell>
          <cell r="R29987">
            <v>42042.53</v>
          </cell>
          <cell r="S29987">
            <v>0.03</v>
          </cell>
        </row>
        <row r="29988">
          <cell r="L29988" t="str">
            <v>148B5746</v>
          </cell>
          <cell r="M29988" t="str">
            <v>SVL 50 SOC VALVE HOUSING STR</v>
          </cell>
          <cell r="N29988" t="str">
            <v>IR MANUAL AND SAFETY VALVES</v>
          </cell>
          <cell r="O29988" t="str">
            <v>557</v>
          </cell>
          <cell r="P29988" t="str">
            <v>02142</v>
          </cell>
          <cell r="Q29988" t="str">
            <v>SVL housing 50-65</v>
          </cell>
          <cell r="R29988">
            <v>65512.24</v>
          </cell>
          <cell r="S29988">
            <v>0.03</v>
          </cell>
        </row>
        <row r="29989">
          <cell r="L29989" t="str">
            <v>148B5747</v>
          </cell>
          <cell r="M29989" t="str">
            <v>CHV-X 50 TOP COMPLETE</v>
          </cell>
          <cell r="N29989" t="str">
            <v>IR MANUAL AND SAFETY VALVES</v>
          </cell>
          <cell r="O29989" t="str">
            <v>557</v>
          </cell>
          <cell r="P29989" t="str">
            <v>02171</v>
          </cell>
          <cell r="Q29989" t="str">
            <v>CHV 50-65 Complete bonnet</v>
          </cell>
          <cell r="R29989">
            <v>12265.35</v>
          </cell>
          <cell r="S29989">
            <v>0.03</v>
          </cell>
        </row>
        <row r="29990">
          <cell r="L29990" t="str">
            <v>148B5748</v>
          </cell>
          <cell r="M29990" t="str">
            <v>FIA 50 TOP COMPLETE</v>
          </cell>
          <cell r="N29990" t="str">
            <v>IR MANUAL AND SAFETY VALVES</v>
          </cell>
          <cell r="O29990" t="str">
            <v>557</v>
          </cell>
          <cell r="P29990" t="str">
            <v>02161</v>
          </cell>
          <cell r="Q29990" t="str">
            <v>FIA 50-65 Complete bonnet</v>
          </cell>
          <cell r="R29990">
            <v>3208.75</v>
          </cell>
          <cell r="S29990">
            <v>0.03</v>
          </cell>
        </row>
        <row r="29991">
          <cell r="L29991" t="str">
            <v>148B5754</v>
          </cell>
          <cell r="M29991" t="str">
            <v>SVA-S SS 50 D/A10 ANG STOPVALVE CAP PS52</v>
          </cell>
          <cell r="N29991" t="str">
            <v>IR MANUAL AND SAFETY VALVES</v>
          </cell>
          <cell r="O29991" t="str">
            <v>599</v>
          </cell>
          <cell r="P29991" t="str">
            <v>02334</v>
          </cell>
          <cell r="Q29991" t="str">
            <v>SVA-S SS 50-65</v>
          </cell>
          <cell r="R29991">
            <v>45749.65</v>
          </cell>
          <cell r="S29991">
            <v>0.03</v>
          </cell>
        </row>
        <row r="29992">
          <cell r="L29992" t="str">
            <v>148B5755</v>
          </cell>
          <cell r="M29992" t="str">
            <v>SVA-S SS 50 D/A10 STR STOPVALVE H/W PS52</v>
          </cell>
          <cell r="N29992" t="str">
            <v>IR MANUAL AND SAFETY VALVES</v>
          </cell>
          <cell r="O29992" t="str">
            <v>599</v>
          </cell>
          <cell r="P29992" t="str">
            <v>02334</v>
          </cell>
          <cell r="Q29992" t="str">
            <v>SVA-S SS 50-65</v>
          </cell>
          <cell r="R29992">
            <v>809.52</v>
          </cell>
          <cell r="S29992">
            <v>0.03</v>
          </cell>
        </row>
        <row r="29993">
          <cell r="L29993" t="str">
            <v>148B5756</v>
          </cell>
          <cell r="M29993" t="str">
            <v>SVA-S SS 50 D/A10 STR STOPVALVE CAP PS52</v>
          </cell>
          <cell r="N29993" t="str">
            <v>IR MANUAL AND SAFETY VALVES</v>
          </cell>
          <cell r="O29993" t="str">
            <v>599</v>
          </cell>
          <cell r="P29993" t="str">
            <v>02334</v>
          </cell>
          <cell r="Q29993" t="str">
            <v>SVA-S SS 50-65</v>
          </cell>
          <cell r="R29993">
            <v>81248.27</v>
          </cell>
          <cell r="S29993">
            <v>0.03</v>
          </cell>
        </row>
        <row r="29994">
          <cell r="L29994" t="str">
            <v>148B5758</v>
          </cell>
          <cell r="M29994" t="str">
            <v>FIA SS 50 D/A10 STR FILTER HOUSING PS52</v>
          </cell>
          <cell r="N29994" t="str">
            <v>IR MANUAL AND SAFETY VALVES</v>
          </cell>
          <cell r="O29994" t="str">
            <v>599</v>
          </cell>
          <cell r="P29994" t="str">
            <v>02343</v>
          </cell>
          <cell r="Q29994" t="str">
            <v>FIA SS 50-65</v>
          </cell>
          <cell r="R29994">
            <v>4916.57</v>
          </cell>
          <cell r="S29994">
            <v>0.03</v>
          </cell>
        </row>
        <row r="29995">
          <cell r="L29995" t="str">
            <v>148B5761</v>
          </cell>
          <cell r="M29995" t="e">
            <v>#N/A</v>
          </cell>
          <cell r="N29995" t="e">
            <v>#N/A</v>
          </cell>
          <cell r="O29995" t="e">
            <v>#N/A</v>
          </cell>
          <cell r="P29995" t="e">
            <v>#N/A</v>
          </cell>
          <cell r="Q29995" t="e">
            <v>#N/A</v>
          </cell>
          <cell r="S29995">
            <v>0.03</v>
          </cell>
        </row>
        <row r="29996">
          <cell r="L29996" t="str">
            <v>148B5762</v>
          </cell>
          <cell r="M29996" t="e">
            <v>#N/A</v>
          </cell>
          <cell r="N29996" t="e">
            <v>#N/A</v>
          </cell>
          <cell r="O29996" t="e">
            <v>#N/A</v>
          </cell>
          <cell r="P29996" t="e">
            <v>#N/A</v>
          </cell>
          <cell r="Q29996" t="e">
            <v>#N/A</v>
          </cell>
          <cell r="S29996">
            <v>0.03</v>
          </cell>
        </row>
        <row r="29997">
          <cell r="L29997" t="str">
            <v>148B5763</v>
          </cell>
          <cell r="M29997" t="e">
            <v>#N/A</v>
          </cell>
          <cell r="N29997" t="e">
            <v>#N/A</v>
          </cell>
          <cell r="O29997" t="e">
            <v>#N/A</v>
          </cell>
          <cell r="P29997" t="e">
            <v>#N/A</v>
          </cell>
          <cell r="Q29997" t="e">
            <v>#N/A</v>
          </cell>
          <cell r="S29997">
            <v>0.03</v>
          </cell>
        </row>
        <row r="29998">
          <cell r="L29998" t="str">
            <v>148B5764</v>
          </cell>
          <cell r="M29998" t="e">
            <v>#N/A</v>
          </cell>
          <cell r="N29998" t="e">
            <v>#N/A</v>
          </cell>
          <cell r="O29998" t="e">
            <v>#N/A</v>
          </cell>
          <cell r="P29998" t="e">
            <v>#N/A</v>
          </cell>
          <cell r="Q29998" t="e">
            <v>#N/A</v>
          </cell>
          <cell r="S29998">
            <v>0.03</v>
          </cell>
        </row>
        <row r="29999">
          <cell r="L29999" t="str">
            <v>148B5765</v>
          </cell>
          <cell r="M29999" t="e">
            <v>#N/A</v>
          </cell>
          <cell r="N29999" t="e">
            <v>#N/A</v>
          </cell>
          <cell r="O29999" t="e">
            <v>#N/A</v>
          </cell>
          <cell r="P29999" t="e">
            <v>#N/A</v>
          </cell>
          <cell r="Q29999" t="e">
            <v>#N/A</v>
          </cell>
          <cell r="S29999">
            <v>0.03</v>
          </cell>
        </row>
        <row r="30000">
          <cell r="L30000" t="str">
            <v>148B5766</v>
          </cell>
          <cell r="M30000" t="e">
            <v>#N/A</v>
          </cell>
          <cell r="N30000" t="e">
            <v>#N/A</v>
          </cell>
          <cell r="O30000" t="e">
            <v>#N/A</v>
          </cell>
          <cell r="P30000" t="e">
            <v>#N/A</v>
          </cell>
          <cell r="Q30000" t="e">
            <v>#N/A</v>
          </cell>
          <cell r="S30000">
            <v>0.03</v>
          </cell>
        </row>
        <row r="30001">
          <cell r="L30001" t="str">
            <v>148B5769</v>
          </cell>
          <cell r="M30001" t="e">
            <v>#N/A</v>
          </cell>
          <cell r="N30001" t="e">
            <v>#N/A</v>
          </cell>
          <cell r="O30001" t="e">
            <v>#N/A</v>
          </cell>
          <cell r="P30001" t="e">
            <v>#N/A</v>
          </cell>
          <cell r="Q30001" t="e">
            <v>#N/A</v>
          </cell>
          <cell r="S30001">
            <v>0.03</v>
          </cell>
        </row>
        <row r="30002">
          <cell r="L30002" t="str">
            <v>148B5770</v>
          </cell>
          <cell r="M30002" t="e">
            <v>#N/A</v>
          </cell>
          <cell r="N30002" t="e">
            <v>#N/A</v>
          </cell>
          <cell r="O30002" t="e">
            <v>#N/A</v>
          </cell>
          <cell r="P30002" t="e">
            <v>#N/A</v>
          </cell>
          <cell r="Q30002" t="e">
            <v>#N/A</v>
          </cell>
          <cell r="S30002">
            <v>0.03</v>
          </cell>
        </row>
        <row r="30003">
          <cell r="L30003" t="str">
            <v>148B5771</v>
          </cell>
          <cell r="M30003" t="e">
            <v>#N/A</v>
          </cell>
          <cell r="N30003" t="e">
            <v>#N/A</v>
          </cell>
          <cell r="O30003" t="e">
            <v>#N/A</v>
          </cell>
          <cell r="P30003" t="e">
            <v>#N/A</v>
          </cell>
          <cell r="Q30003" t="e">
            <v>#N/A</v>
          </cell>
          <cell r="S30003">
            <v>0.03</v>
          </cell>
        </row>
        <row r="30004">
          <cell r="L30004" t="str">
            <v>148B5772</v>
          </cell>
          <cell r="M30004" t="e">
            <v>#N/A</v>
          </cell>
          <cell r="N30004" t="e">
            <v>#N/A</v>
          </cell>
          <cell r="O30004" t="e">
            <v>#N/A</v>
          </cell>
          <cell r="P30004" t="e">
            <v>#N/A</v>
          </cell>
          <cell r="Q30004" t="e">
            <v>#N/A</v>
          </cell>
          <cell r="S30004">
            <v>0.03</v>
          </cell>
        </row>
        <row r="30005">
          <cell r="L30005" t="str">
            <v>148B5773</v>
          </cell>
          <cell r="M30005" t="e">
            <v>#N/A</v>
          </cell>
          <cell r="N30005" t="e">
            <v>#N/A</v>
          </cell>
          <cell r="O30005" t="e">
            <v>#N/A</v>
          </cell>
          <cell r="P30005" t="e">
            <v>#N/A</v>
          </cell>
          <cell r="Q30005" t="e">
            <v>#N/A</v>
          </cell>
          <cell r="S30005">
            <v>0.03</v>
          </cell>
        </row>
        <row r="30006">
          <cell r="L30006" t="str">
            <v>148B5774</v>
          </cell>
          <cell r="M30006" t="e">
            <v>#N/A</v>
          </cell>
          <cell r="N30006" t="e">
            <v>#N/A</v>
          </cell>
          <cell r="O30006" t="e">
            <v>#N/A</v>
          </cell>
          <cell r="P30006" t="e">
            <v>#N/A</v>
          </cell>
          <cell r="Q30006" t="e">
            <v>#N/A</v>
          </cell>
          <cell r="S30006">
            <v>0.03</v>
          </cell>
        </row>
        <row r="30007">
          <cell r="L30007" t="str">
            <v>148B5775</v>
          </cell>
          <cell r="M30007" t="e">
            <v>#N/A</v>
          </cell>
          <cell r="N30007" t="e">
            <v>#N/A</v>
          </cell>
          <cell r="O30007" t="e">
            <v>#N/A</v>
          </cell>
          <cell r="P30007" t="e">
            <v>#N/A</v>
          </cell>
          <cell r="Q30007" t="e">
            <v>#N/A</v>
          </cell>
          <cell r="S30007">
            <v>0.03</v>
          </cell>
        </row>
        <row r="30008">
          <cell r="L30008" t="str">
            <v>148B5776</v>
          </cell>
          <cell r="M30008" t="e">
            <v>#N/A</v>
          </cell>
          <cell r="N30008" t="e">
            <v>#N/A</v>
          </cell>
          <cell r="O30008" t="e">
            <v>#N/A</v>
          </cell>
          <cell r="P30008" t="e">
            <v>#N/A</v>
          </cell>
          <cell r="Q30008" t="e">
            <v>#N/A</v>
          </cell>
          <cell r="S30008">
            <v>0.03</v>
          </cell>
        </row>
        <row r="30009">
          <cell r="L30009" t="str">
            <v>148B5777</v>
          </cell>
          <cell r="M30009" t="e">
            <v>#N/A</v>
          </cell>
          <cell r="N30009" t="e">
            <v>#N/A</v>
          </cell>
          <cell r="O30009" t="e">
            <v>#N/A</v>
          </cell>
          <cell r="P30009" t="e">
            <v>#N/A</v>
          </cell>
          <cell r="Q30009" t="e">
            <v>#N/A</v>
          </cell>
          <cell r="S30009">
            <v>0.03</v>
          </cell>
        </row>
        <row r="30010">
          <cell r="L30010" t="str">
            <v>148B5778</v>
          </cell>
          <cell r="M30010" t="e">
            <v>#N/A</v>
          </cell>
          <cell r="N30010" t="e">
            <v>#N/A</v>
          </cell>
          <cell r="O30010" t="e">
            <v>#N/A</v>
          </cell>
          <cell r="P30010" t="e">
            <v>#N/A</v>
          </cell>
          <cell r="Q30010" t="e">
            <v>#N/A</v>
          </cell>
          <cell r="S30010">
            <v>0.03</v>
          </cell>
        </row>
        <row r="30011">
          <cell r="L30011" t="str">
            <v>148B5779</v>
          </cell>
          <cell r="M30011" t="e">
            <v>#N/A</v>
          </cell>
          <cell r="N30011" t="e">
            <v>#N/A</v>
          </cell>
          <cell r="O30011" t="e">
            <v>#N/A</v>
          </cell>
          <cell r="P30011" t="e">
            <v>#N/A</v>
          </cell>
          <cell r="Q30011" t="e">
            <v>#N/A</v>
          </cell>
          <cell r="S30011">
            <v>0.03</v>
          </cell>
        </row>
        <row r="30012">
          <cell r="L30012" t="str">
            <v>148B5780</v>
          </cell>
          <cell r="M30012" t="e">
            <v>#N/A</v>
          </cell>
          <cell r="N30012" t="e">
            <v>#N/A</v>
          </cell>
          <cell r="O30012" t="e">
            <v>#N/A</v>
          </cell>
          <cell r="P30012" t="e">
            <v>#N/A</v>
          </cell>
          <cell r="Q30012" t="e">
            <v>#N/A</v>
          </cell>
          <cell r="S30012">
            <v>0.03</v>
          </cell>
        </row>
        <row r="30013">
          <cell r="L30013" t="str">
            <v>148B5781</v>
          </cell>
          <cell r="M30013" t="e">
            <v>#N/A</v>
          </cell>
          <cell r="N30013" t="e">
            <v>#N/A</v>
          </cell>
          <cell r="O30013" t="e">
            <v>#N/A</v>
          </cell>
          <cell r="P30013" t="e">
            <v>#N/A</v>
          </cell>
          <cell r="Q30013" t="e">
            <v>#N/A</v>
          </cell>
          <cell r="S30013">
            <v>0.03</v>
          </cell>
        </row>
        <row r="30014">
          <cell r="L30014" t="str">
            <v>148B5782</v>
          </cell>
          <cell r="M30014" t="e">
            <v>#N/A</v>
          </cell>
          <cell r="N30014" t="e">
            <v>#N/A</v>
          </cell>
          <cell r="O30014" t="e">
            <v>#N/A</v>
          </cell>
          <cell r="P30014" t="e">
            <v>#N/A</v>
          </cell>
          <cell r="Q30014" t="e">
            <v>#N/A</v>
          </cell>
          <cell r="S30014">
            <v>0.03</v>
          </cell>
        </row>
        <row r="30015">
          <cell r="L30015" t="str">
            <v>148B5783</v>
          </cell>
          <cell r="M30015" t="e">
            <v>#N/A</v>
          </cell>
          <cell r="N30015" t="e">
            <v>#N/A</v>
          </cell>
          <cell r="O30015" t="e">
            <v>#N/A</v>
          </cell>
          <cell r="P30015" t="e">
            <v>#N/A</v>
          </cell>
          <cell r="Q30015" t="e">
            <v>#N/A</v>
          </cell>
          <cell r="S30015">
            <v>0.03</v>
          </cell>
        </row>
        <row r="30016">
          <cell r="L30016" t="str">
            <v>148B5784</v>
          </cell>
          <cell r="M30016" t="e">
            <v>#N/A</v>
          </cell>
          <cell r="N30016" t="e">
            <v>#N/A</v>
          </cell>
          <cell r="O30016" t="e">
            <v>#N/A</v>
          </cell>
          <cell r="P30016" t="e">
            <v>#N/A</v>
          </cell>
          <cell r="Q30016" t="e">
            <v>#N/A</v>
          </cell>
          <cell r="S30016">
            <v>0.03</v>
          </cell>
        </row>
        <row r="30017">
          <cell r="L30017" t="str">
            <v>148B5785</v>
          </cell>
          <cell r="M30017" t="e">
            <v>#N/A</v>
          </cell>
          <cell r="N30017" t="e">
            <v>#N/A</v>
          </cell>
          <cell r="O30017" t="e">
            <v>#N/A</v>
          </cell>
          <cell r="P30017" t="e">
            <v>#N/A</v>
          </cell>
          <cell r="Q30017" t="e">
            <v>#N/A</v>
          </cell>
          <cell r="S30017">
            <v>0.03</v>
          </cell>
        </row>
        <row r="30018">
          <cell r="L30018" t="str">
            <v>148B5786</v>
          </cell>
          <cell r="M30018" t="e">
            <v>#N/A</v>
          </cell>
          <cell r="N30018" t="e">
            <v>#N/A</v>
          </cell>
          <cell r="O30018" t="e">
            <v>#N/A</v>
          </cell>
          <cell r="P30018" t="e">
            <v>#N/A</v>
          </cell>
          <cell r="Q30018" t="e">
            <v>#N/A</v>
          </cell>
          <cell r="S30018">
            <v>0.03</v>
          </cell>
        </row>
        <row r="30019">
          <cell r="L30019" t="str">
            <v>148B5787</v>
          </cell>
          <cell r="M30019" t="e">
            <v>#N/A</v>
          </cell>
          <cell r="N30019" t="e">
            <v>#N/A</v>
          </cell>
          <cell r="O30019" t="e">
            <v>#N/A</v>
          </cell>
          <cell r="P30019" t="e">
            <v>#N/A</v>
          </cell>
          <cell r="Q30019" t="e">
            <v>#N/A</v>
          </cell>
          <cell r="S30019">
            <v>0.03</v>
          </cell>
        </row>
        <row r="30020">
          <cell r="L30020" t="str">
            <v>148B5788</v>
          </cell>
          <cell r="M30020" t="e">
            <v>#N/A</v>
          </cell>
          <cell r="N30020" t="e">
            <v>#N/A</v>
          </cell>
          <cell r="O30020" t="e">
            <v>#N/A</v>
          </cell>
          <cell r="P30020" t="e">
            <v>#N/A</v>
          </cell>
          <cell r="Q30020" t="e">
            <v>#N/A</v>
          </cell>
          <cell r="S30020">
            <v>0.03</v>
          </cell>
        </row>
        <row r="30021">
          <cell r="L30021" t="str">
            <v>148B5789</v>
          </cell>
          <cell r="M30021" t="e">
            <v>#N/A</v>
          </cell>
          <cell r="N30021" t="e">
            <v>#N/A</v>
          </cell>
          <cell r="O30021" t="e">
            <v>#N/A</v>
          </cell>
          <cell r="P30021" t="e">
            <v>#N/A</v>
          </cell>
          <cell r="Q30021" t="e">
            <v>#N/A</v>
          </cell>
          <cell r="S30021">
            <v>0.03</v>
          </cell>
        </row>
        <row r="30022">
          <cell r="L30022" t="str">
            <v>148B5802</v>
          </cell>
          <cell r="M30022" t="str">
            <v>SCA-X 65 A ANG STOP/CHECK VALVE PS52</v>
          </cell>
          <cell r="N30022" t="str">
            <v>IR MANUAL AND SAFETY VALVES</v>
          </cell>
          <cell r="O30022" t="str">
            <v>557</v>
          </cell>
          <cell r="P30022" t="str">
            <v>02136</v>
          </cell>
          <cell r="Q30022" t="str">
            <v>SCA 15-65</v>
          </cell>
          <cell r="R30022">
            <v>101532.17</v>
          </cell>
          <cell r="S30022">
            <v>0.03</v>
          </cell>
        </row>
        <row r="30023">
          <cell r="L30023" t="str">
            <v>148B5806</v>
          </cell>
          <cell r="M30023" t="str">
            <v>REG-SB 65 A ANG VALVE CAP PS52</v>
          </cell>
          <cell r="N30023" t="str">
            <v>IR MANUAL AND SAFETY VALVES</v>
          </cell>
          <cell r="O30023" t="str">
            <v>557</v>
          </cell>
          <cell r="P30023" t="str">
            <v>02129</v>
          </cell>
          <cell r="Q30023" t="str">
            <v>REG-SB 50-65</v>
          </cell>
          <cell r="R30023">
            <v>25192.67</v>
          </cell>
          <cell r="S30023">
            <v>0.03</v>
          </cell>
        </row>
        <row r="30024">
          <cell r="L30024" t="str">
            <v>148B5809</v>
          </cell>
          <cell r="M30024" t="str">
            <v>REG-SB 65 A STR VALVE CAP PS52</v>
          </cell>
          <cell r="N30024" t="str">
            <v>IR MANUAL AND SAFETY VALVES</v>
          </cell>
          <cell r="O30024" t="str">
            <v>557</v>
          </cell>
          <cell r="P30024" t="str">
            <v>02129</v>
          </cell>
          <cell r="Q30024" t="str">
            <v>REG-SB 50-65</v>
          </cell>
          <cell r="R30024">
            <v>68807.240000000005</v>
          </cell>
          <cell r="S30024">
            <v>0.03</v>
          </cell>
        </row>
        <row r="30025">
          <cell r="L30025" t="str">
            <v>148B5814</v>
          </cell>
          <cell r="M30025" t="str">
            <v>FIA 65 A ANG FILTER HOUSING PS52</v>
          </cell>
          <cell r="N30025" t="str">
            <v>IR MANUAL AND SAFETY VALVES</v>
          </cell>
          <cell r="O30025" t="str">
            <v>557</v>
          </cell>
          <cell r="P30025" t="str">
            <v>02133</v>
          </cell>
          <cell r="Q30025" t="str">
            <v>FIA-L 50-65</v>
          </cell>
          <cell r="R30025">
            <v>465583.66</v>
          </cell>
          <cell r="S30025">
            <v>0.03</v>
          </cell>
        </row>
        <row r="30026">
          <cell r="L30026" t="str">
            <v>148B5815</v>
          </cell>
          <cell r="M30026" t="str">
            <v>FIA 65 A STR FILTER HOUSING PS52</v>
          </cell>
          <cell r="N30026" t="str">
            <v>IR MANUAL AND SAFETY VALVES</v>
          </cell>
          <cell r="O30026" t="str">
            <v>557</v>
          </cell>
          <cell r="P30026" t="str">
            <v>02133</v>
          </cell>
          <cell r="Q30026" t="str">
            <v>FIA-L 50-65</v>
          </cell>
          <cell r="R30026">
            <v>39593.699999999997</v>
          </cell>
          <cell r="S30026">
            <v>0.03</v>
          </cell>
        </row>
        <row r="30027">
          <cell r="L30027" t="str">
            <v>148B5818</v>
          </cell>
          <cell r="M30027" t="str">
            <v>SVL 65 ANSI   VALVE HOUSING ANG PS52</v>
          </cell>
          <cell r="N30027" t="str">
            <v>IR MANUAL AND SAFETY VALVES</v>
          </cell>
          <cell r="O30027" t="str">
            <v>557</v>
          </cell>
          <cell r="P30027" t="str">
            <v>02142</v>
          </cell>
          <cell r="Q30027" t="str">
            <v>SVL housing 50-65</v>
          </cell>
          <cell r="R30027">
            <v>239173.99</v>
          </cell>
          <cell r="S30027">
            <v>0.03</v>
          </cell>
        </row>
        <row r="30028">
          <cell r="L30028" t="str">
            <v>148B5819</v>
          </cell>
          <cell r="M30028" t="str">
            <v>SVL 65 ANSI   VALVE HOUSING STR PS52</v>
          </cell>
          <cell r="N30028" t="str">
            <v>IR MANUAL AND SAFETY VALVES</v>
          </cell>
          <cell r="O30028" t="str">
            <v>557</v>
          </cell>
          <cell r="P30028" t="str">
            <v>02142</v>
          </cell>
          <cell r="Q30028" t="str">
            <v>SVL housing 50-65</v>
          </cell>
          <cell r="R30028">
            <v>35224.04</v>
          </cell>
          <cell r="S30028">
            <v>0.03</v>
          </cell>
        </row>
        <row r="30029">
          <cell r="L30029" t="str">
            <v>148B5820</v>
          </cell>
          <cell r="M30029" t="str">
            <v>SVA-S  65 A ANG STOP VALVE H/W PS52</v>
          </cell>
          <cell r="N30029" t="str">
            <v>IR MANUAL AND SAFETY VALVES</v>
          </cell>
          <cell r="O30029" t="str">
            <v>557</v>
          </cell>
          <cell r="P30029" t="str">
            <v>01545</v>
          </cell>
          <cell r="Q30029" t="str">
            <v>SVA-S 50-65</v>
          </cell>
          <cell r="R30029">
            <v>163888.63</v>
          </cell>
          <cell r="S30029">
            <v>0.03</v>
          </cell>
        </row>
        <row r="30030">
          <cell r="L30030" t="str">
            <v>148B5821</v>
          </cell>
          <cell r="M30030" t="str">
            <v>SVA-S 65 A ANG STOP VALVE CAP PS52</v>
          </cell>
          <cell r="N30030" t="str">
            <v>IR MANUAL AND SAFETY VALVES</v>
          </cell>
          <cell r="O30030" t="str">
            <v>557</v>
          </cell>
          <cell r="P30030" t="str">
            <v>01545</v>
          </cell>
          <cell r="Q30030" t="str">
            <v>SVA-S 50-65</v>
          </cell>
          <cell r="R30030">
            <v>386299.23</v>
          </cell>
          <cell r="S30030">
            <v>0.03</v>
          </cell>
        </row>
        <row r="30031">
          <cell r="L30031" t="str">
            <v>148B5822</v>
          </cell>
          <cell r="M30031" t="str">
            <v>SVA-S 65  TOP COMPLETE CAP</v>
          </cell>
          <cell r="N30031" t="str">
            <v>IR MANUAL AND SAFETY VALVES</v>
          </cell>
          <cell r="O30031" t="str">
            <v>557</v>
          </cell>
          <cell r="P30031" t="str">
            <v>02149</v>
          </cell>
          <cell r="Q30031" t="str">
            <v>SVA 50-65 Complete bonnet</v>
          </cell>
          <cell r="R30031">
            <v>69593.48</v>
          </cell>
          <cell r="S30031">
            <v>0.03</v>
          </cell>
        </row>
        <row r="30032">
          <cell r="L30032" t="str">
            <v>148B5823</v>
          </cell>
          <cell r="M30032" t="str">
            <v>SVA-S 65 TOP COMPLETE H. WHEEL</v>
          </cell>
          <cell r="N30032" t="str">
            <v>IR MANUAL AND SAFETY VALVES</v>
          </cell>
          <cell r="O30032" t="str">
            <v>557</v>
          </cell>
          <cell r="P30032" t="str">
            <v>02149</v>
          </cell>
          <cell r="Q30032" t="str">
            <v>SVA 50-65 Complete bonnet</v>
          </cell>
          <cell r="R30032">
            <v>692.08</v>
          </cell>
          <cell r="S30032">
            <v>0.03</v>
          </cell>
        </row>
        <row r="30033">
          <cell r="L30033" t="str">
            <v>148B5824</v>
          </cell>
          <cell r="M30033" t="str">
            <v>REG-SB 65 TOP COMPLETE</v>
          </cell>
          <cell r="N30033" t="str">
            <v>IR MANUAL AND SAFETY VALVES</v>
          </cell>
          <cell r="O30033" t="str">
            <v>557</v>
          </cell>
          <cell r="P30033" t="str">
            <v>02157</v>
          </cell>
          <cell r="Q30033" t="str">
            <v>REG 50-65 Complete bonnet</v>
          </cell>
          <cell r="R30033">
            <v>4383.54</v>
          </cell>
          <cell r="S30033">
            <v>0.03</v>
          </cell>
        </row>
        <row r="30034">
          <cell r="L30034" t="str">
            <v>148B5825</v>
          </cell>
          <cell r="M30034" t="str">
            <v>SCA-X 65 TOP COMPLETE</v>
          </cell>
          <cell r="N30034" t="str">
            <v>IR MANUAL AND SAFETY VALVES</v>
          </cell>
          <cell r="O30034" t="str">
            <v>557</v>
          </cell>
          <cell r="P30034" t="str">
            <v>02167</v>
          </cell>
          <cell r="Q30034" t="str">
            <v>SCA 50-65 Complete bonnet</v>
          </cell>
          <cell r="R30034">
            <v>37663.99</v>
          </cell>
          <cell r="S30034">
            <v>0.03</v>
          </cell>
        </row>
        <row r="30035">
          <cell r="L30035" t="str">
            <v>148B5827</v>
          </cell>
          <cell r="M30035" t="str">
            <v>CHV-X 65 TOP COMPLETE</v>
          </cell>
          <cell r="N30035" t="str">
            <v>IR MANUAL AND SAFETY VALVES</v>
          </cell>
          <cell r="O30035" t="str">
            <v>557</v>
          </cell>
          <cell r="P30035" t="str">
            <v>02171</v>
          </cell>
          <cell r="Q30035" t="str">
            <v>CHV 50-65 Complete bonnet</v>
          </cell>
          <cell r="R30035">
            <v>2349.96</v>
          </cell>
          <cell r="S30035">
            <v>0.03</v>
          </cell>
        </row>
        <row r="30036">
          <cell r="L30036" t="str">
            <v>148B5830</v>
          </cell>
          <cell r="M30036" t="str">
            <v>SVA-S  65 A STR STOP VALVE H/W PS52</v>
          </cell>
          <cell r="N30036" t="str">
            <v>IR MANUAL AND SAFETY VALVES</v>
          </cell>
          <cell r="O30036" t="str">
            <v>557</v>
          </cell>
          <cell r="P30036" t="str">
            <v>01545</v>
          </cell>
          <cell r="Q30036" t="str">
            <v>SVA-S 50-65</v>
          </cell>
          <cell r="R30036">
            <v>263081.65000000002</v>
          </cell>
          <cell r="S30036">
            <v>0.03</v>
          </cell>
        </row>
        <row r="30037">
          <cell r="L30037" t="str">
            <v>148B5831</v>
          </cell>
          <cell r="M30037" t="str">
            <v>SVA-S 65 A STR STOP VALVE CAP PS52</v>
          </cell>
          <cell r="N30037" t="str">
            <v>IR MANUAL AND SAFETY VALVES</v>
          </cell>
          <cell r="O30037" t="str">
            <v>557</v>
          </cell>
          <cell r="P30037" t="str">
            <v>01545</v>
          </cell>
          <cell r="Q30037" t="str">
            <v>SVA-S 50-65</v>
          </cell>
          <cell r="R30037">
            <v>513360.41</v>
          </cell>
          <cell r="S30037">
            <v>0.03</v>
          </cell>
        </row>
        <row r="30038">
          <cell r="L30038" t="str">
            <v>148B5832</v>
          </cell>
          <cell r="M30038" t="str">
            <v>FIA 65 TOP COMPLETE</v>
          </cell>
          <cell r="N30038" t="str">
            <v>IR MANUAL AND SAFETY VALVES</v>
          </cell>
          <cell r="O30038" t="str">
            <v>557</v>
          </cell>
          <cell r="P30038" t="str">
            <v>02161</v>
          </cell>
          <cell r="Q30038" t="str">
            <v>FIA 50-65 Complete bonnet</v>
          </cell>
          <cell r="R30038">
            <v>2519.2800000000002</v>
          </cell>
          <cell r="S30038">
            <v>0.03</v>
          </cell>
        </row>
        <row r="30039">
          <cell r="L30039" t="str">
            <v>148B5837</v>
          </cell>
          <cell r="M30039" t="str">
            <v>CHV-X  65 A ANG CHECK VALVE PS52</v>
          </cell>
          <cell r="N30039" t="str">
            <v>IR MANUAL AND SAFETY VALVES</v>
          </cell>
          <cell r="O30039" t="str">
            <v>557</v>
          </cell>
          <cell r="P30039" t="str">
            <v>02137</v>
          </cell>
          <cell r="Q30039" t="str">
            <v>CHV 15-65</v>
          </cell>
          <cell r="R30039">
            <v>37633.58</v>
          </cell>
          <cell r="S30039">
            <v>0.03</v>
          </cell>
        </row>
        <row r="30040">
          <cell r="L30040" t="str">
            <v>148B5852</v>
          </cell>
          <cell r="M30040" t="str">
            <v>FIA SS 65 D STR FILTER HOUSING PS52</v>
          </cell>
          <cell r="N30040" t="str">
            <v>IR MANUAL AND SAFETY VALVES</v>
          </cell>
          <cell r="O30040" t="str">
            <v>599</v>
          </cell>
          <cell r="P30040" t="str">
            <v>02343</v>
          </cell>
          <cell r="Q30040" t="str">
            <v>FIA SS 50-65</v>
          </cell>
          <cell r="S30040">
            <v>0.03</v>
          </cell>
        </row>
        <row r="30041">
          <cell r="L30041" t="str">
            <v>148B5902</v>
          </cell>
          <cell r="M30041" t="str">
            <v>SCA-X 80 D ANG STOP/CHECK VALVE PS52</v>
          </cell>
          <cell r="N30041" t="str">
            <v>IR MANUAL AND SAFETY VALVES</v>
          </cell>
          <cell r="O30041" t="str">
            <v>557</v>
          </cell>
          <cell r="P30041" t="str">
            <v>07164</v>
          </cell>
          <cell r="Q30041" t="str">
            <v>SCA 80-125</v>
          </cell>
          <cell r="R30041">
            <v>1771.7</v>
          </cell>
          <cell r="S30041">
            <v>0.03</v>
          </cell>
        </row>
        <row r="30042">
          <cell r="L30042" t="str">
            <v>148B5903</v>
          </cell>
          <cell r="M30042" t="str">
            <v>SCA-X 80 A ANG STOP/CHECK VALVE PS52</v>
          </cell>
          <cell r="N30042" t="str">
            <v>IR MANUAL AND SAFETY VALVES</v>
          </cell>
          <cell r="O30042" t="str">
            <v>557</v>
          </cell>
          <cell r="P30042" t="str">
            <v>07164</v>
          </cell>
          <cell r="Q30042" t="str">
            <v>SCA 80-125</v>
          </cell>
          <cell r="R30042">
            <v>91108.22</v>
          </cell>
          <cell r="S30042">
            <v>0.03</v>
          </cell>
        </row>
        <row r="30043">
          <cell r="L30043" t="str">
            <v>148B5906</v>
          </cell>
          <cell r="M30043" t="str">
            <v>FIA 80 D STR FILTER HOUSING PS52</v>
          </cell>
          <cell r="N30043" t="str">
            <v>IR MANUAL AND SAFETY VALVES</v>
          </cell>
          <cell r="O30043" t="str">
            <v>557</v>
          </cell>
          <cell r="P30043" t="str">
            <v>02134</v>
          </cell>
          <cell r="Q30043" t="str">
            <v>FIA-L 80-100</v>
          </cell>
          <cell r="R30043">
            <v>207.44</v>
          </cell>
          <cell r="S30043">
            <v>0.03</v>
          </cell>
        </row>
        <row r="30044">
          <cell r="L30044" t="str">
            <v>148B5907</v>
          </cell>
          <cell r="M30044" t="str">
            <v>FIA 80 A ANG FILTER HOUSING PS52</v>
          </cell>
          <cell r="N30044" t="str">
            <v>IR MANUAL AND SAFETY VALVES</v>
          </cell>
          <cell r="O30044" t="str">
            <v>557</v>
          </cell>
          <cell r="P30044" t="str">
            <v>02134</v>
          </cell>
          <cell r="Q30044" t="str">
            <v>FIA-L 80-100</v>
          </cell>
          <cell r="R30044">
            <v>24984.82</v>
          </cell>
          <cell r="S30044">
            <v>0.03</v>
          </cell>
        </row>
        <row r="30045">
          <cell r="L30045" t="str">
            <v>148B5908</v>
          </cell>
          <cell r="M30045" t="str">
            <v>FIA 80 A STR FILTER HOUSING PS52</v>
          </cell>
          <cell r="N30045" t="str">
            <v>IR MANUAL AND SAFETY VALVES</v>
          </cell>
          <cell r="O30045" t="str">
            <v>557</v>
          </cell>
          <cell r="P30045" t="str">
            <v>02134</v>
          </cell>
          <cell r="Q30045" t="str">
            <v>FIA-L 80-100</v>
          </cell>
          <cell r="R30045">
            <v>14780.37</v>
          </cell>
          <cell r="S30045">
            <v>0.03</v>
          </cell>
        </row>
        <row r="30046">
          <cell r="L30046" t="str">
            <v>148B5914</v>
          </cell>
          <cell r="M30046" t="str">
            <v>SVL 80 ANSI   VALVE HOUSING ANG PS52</v>
          </cell>
          <cell r="N30046" t="str">
            <v>IR MANUAL AND SAFETY VALVES</v>
          </cell>
          <cell r="O30046" t="str">
            <v>557</v>
          </cell>
          <cell r="P30046" t="str">
            <v>02143</v>
          </cell>
          <cell r="Q30046" t="str">
            <v>SVL housing 80-100</v>
          </cell>
          <cell r="R30046">
            <v>9177.8799999999992</v>
          </cell>
          <cell r="S30046">
            <v>0.03</v>
          </cell>
        </row>
        <row r="30047">
          <cell r="L30047" t="str">
            <v>148B5915</v>
          </cell>
          <cell r="M30047" t="str">
            <v>SVL 80 ANSI   VALVE HOUSING STR PS52</v>
          </cell>
          <cell r="N30047" t="str">
            <v>IR MANUAL AND SAFETY VALVES</v>
          </cell>
          <cell r="O30047" t="str">
            <v>557</v>
          </cell>
          <cell r="P30047" t="str">
            <v>02143</v>
          </cell>
          <cell r="Q30047" t="str">
            <v>SVL housing 80-100</v>
          </cell>
          <cell r="R30047">
            <v>68463.03</v>
          </cell>
          <cell r="S30047">
            <v>0.03</v>
          </cell>
        </row>
        <row r="30048">
          <cell r="L30048" t="str">
            <v>148B5916</v>
          </cell>
          <cell r="M30048" t="str">
            <v>SVA-S 80 TOP COMPLETE CAP</v>
          </cell>
          <cell r="N30048" t="str">
            <v>IR MANUAL AND SAFETY VALVES</v>
          </cell>
          <cell r="O30048" t="str">
            <v>557</v>
          </cell>
          <cell r="P30048" t="str">
            <v>02151</v>
          </cell>
          <cell r="Q30048" t="str">
            <v>SVA 80-100 Complete bonnet</v>
          </cell>
          <cell r="R30048">
            <v>83749.23</v>
          </cell>
          <cell r="S30048">
            <v>0.03</v>
          </cell>
        </row>
        <row r="30049">
          <cell r="L30049" t="str">
            <v>148B5917</v>
          </cell>
          <cell r="M30049" t="str">
            <v>SVA-S 80  TOP COMPLETE H. WHEEL</v>
          </cell>
          <cell r="N30049" t="str">
            <v>IR MANUAL AND SAFETY VALVES</v>
          </cell>
          <cell r="O30049" t="str">
            <v>557</v>
          </cell>
          <cell r="P30049" t="str">
            <v>02151</v>
          </cell>
          <cell r="Q30049" t="str">
            <v>SVA 80-100 Complete bonnet</v>
          </cell>
          <cell r="R30049">
            <v>306.82</v>
          </cell>
          <cell r="S30049">
            <v>0.03</v>
          </cell>
        </row>
        <row r="30050">
          <cell r="L30050" t="str">
            <v>148B5918</v>
          </cell>
          <cell r="M30050" t="str">
            <v>SCA-X 80 TOP COMPLETE</v>
          </cell>
          <cell r="N30050" t="str">
            <v>IR MANUAL AND SAFETY VALVES</v>
          </cell>
          <cell r="O30050" t="str">
            <v>557</v>
          </cell>
          <cell r="P30050" t="str">
            <v>02175</v>
          </cell>
          <cell r="Q30050" t="str">
            <v>SCA 80-100 Complete bonnet</v>
          </cell>
          <cell r="R30050">
            <v>341845.61</v>
          </cell>
          <cell r="S30050">
            <v>0.03</v>
          </cell>
        </row>
        <row r="30051">
          <cell r="L30051" t="str">
            <v>148B5919</v>
          </cell>
          <cell r="M30051" t="str">
            <v>CHV-X 80 TOP COMPLETE</v>
          </cell>
          <cell r="N30051" t="str">
            <v>IR MANUAL AND SAFETY VALVES</v>
          </cell>
          <cell r="O30051" t="str">
            <v>557</v>
          </cell>
          <cell r="P30051" t="str">
            <v>02177</v>
          </cell>
          <cell r="Q30051" t="str">
            <v>CHV 80-100 Complete bonnet</v>
          </cell>
          <cell r="R30051">
            <v>5322.7</v>
          </cell>
          <cell r="S30051">
            <v>0.03</v>
          </cell>
        </row>
        <row r="30052">
          <cell r="L30052" t="str">
            <v>148B5920</v>
          </cell>
          <cell r="M30052" t="str">
            <v>SVA-S 80 A ANG STOP VALVE H/W PS52</v>
          </cell>
          <cell r="N30052" t="str">
            <v>IR MANUAL AND SAFETY VALVES</v>
          </cell>
          <cell r="O30052" t="str">
            <v>557</v>
          </cell>
          <cell r="P30052" t="str">
            <v>01546</v>
          </cell>
          <cell r="Q30052" t="str">
            <v>SVA-S 80-100</v>
          </cell>
          <cell r="R30052">
            <v>337838.69</v>
          </cell>
          <cell r="S30052">
            <v>0.03</v>
          </cell>
        </row>
        <row r="30053">
          <cell r="L30053" t="str">
            <v>148B5921</v>
          </cell>
          <cell r="M30053" t="str">
            <v>SVA-S 80 A ANG STOP VALVE CAP PS52</v>
          </cell>
          <cell r="N30053" t="str">
            <v>IR MANUAL AND SAFETY VALVES</v>
          </cell>
          <cell r="O30053" t="str">
            <v>557</v>
          </cell>
          <cell r="P30053" t="str">
            <v>01546</v>
          </cell>
          <cell r="Q30053" t="str">
            <v>SVA-S 80-100</v>
          </cell>
          <cell r="R30053">
            <v>783993.18</v>
          </cell>
          <cell r="S30053">
            <v>0.03</v>
          </cell>
        </row>
        <row r="30054">
          <cell r="L30054" t="str">
            <v>148B5922</v>
          </cell>
          <cell r="M30054" t="str">
            <v>FIA 80 TOP COMPLETE</v>
          </cell>
          <cell r="N30054" t="str">
            <v>IR MANUAL AND SAFETY VALVES</v>
          </cell>
          <cell r="O30054" t="str">
            <v>557</v>
          </cell>
          <cell r="P30054" t="str">
            <v>02162</v>
          </cell>
          <cell r="Q30054" t="str">
            <v>FIA 80-100 Complete bonnet</v>
          </cell>
          <cell r="R30054">
            <v>2129.44</v>
          </cell>
          <cell r="S30054">
            <v>0.03</v>
          </cell>
        </row>
        <row r="30055">
          <cell r="L30055" t="str">
            <v>148B5928</v>
          </cell>
          <cell r="M30055" t="str">
            <v>SVA-S SS 80 D/A10 ANG STOPVALVE CAP PS50</v>
          </cell>
          <cell r="N30055" t="str">
            <v>IR MANUAL AND SAFETY VALVES</v>
          </cell>
          <cell r="O30055" t="str">
            <v>599</v>
          </cell>
          <cell r="P30055" t="str">
            <v>02335</v>
          </cell>
          <cell r="Q30055" t="str">
            <v>SVA-S SS 80-100</v>
          </cell>
          <cell r="R30055">
            <v>163069.98000000001</v>
          </cell>
          <cell r="S30055">
            <v>0.03</v>
          </cell>
        </row>
        <row r="30056">
          <cell r="L30056" t="str">
            <v>148B5930</v>
          </cell>
          <cell r="M30056" t="str">
            <v>SVA-S  80 A STR STOP VALVE H/W PS52</v>
          </cell>
          <cell r="N30056" t="str">
            <v>IR MANUAL AND SAFETY VALVES</v>
          </cell>
          <cell r="O30056" t="str">
            <v>557</v>
          </cell>
          <cell r="P30056" t="str">
            <v>01546</v>
          </cell>
          <cell r="Q30056" t="str">
            <v>SVA-S 80-100</v>
          </cell>
          <cell r="R30056">
            <v>481944.95</v>
          </cell>
          <cell r="S30056">
            <v>0.03</v>
          </cell>
        </row>
        <row r="30057">
          <cell r="L30057" t="str">
            <v>148B5931</v>
          </cell>
          <cell r="M30057" t="str">
            <v>SVA-S 80 A STR STOP VALVE CAP PS52</v>
          </cell>
          <cell r="N30057" t="str">
            <v>IR MANUAL AND SAFETY VALVES</v>
          </cell>
          <cell r="O30057" t="str">
            <v>557</v>
          </cell>
          <cell r="P30057" t="str">
            <v>01546</v>
          </cell>
          <cell r="Q30057" t="str">
            <v>SVA-S 80-100</v>
          </cell>
          <cell r="R30057">
            <v>926489.4</v>
          </cell>
          <cell r="S30057">
            <v>0.03</v>
          </cell>
        </row>
        <row r="30058">
          <cell r="L30058" t="str">
            <v>148B5937</v>
          </cell>
          <cell r="M30058" t="str">
            <v>CHV-X  80 A ANG CHECK VALVE PS52</v>
          </cell>
          <cell r="N30058" t="str">
            <v>IR MANUAL AND SAFETY VALVES</v>
          </cell>
          <cell r="O30058" t="str">
            <v>557</v>
          </cell>
          <cell r="P30058" t="str">
            <v>07165</v>
          </cell>
          <cell r="Q30058" t="str">
            <v xml:space="preserve"> CHV 80-125</v>
          </cell>
          <cell r="R30058">
            <v>54826.52</v>
          </cell>
          <cell r="S30058">
            <v>0.03</v>
          </cell>
        </row>
        <row r="30059">
          <cell r="L30059" t="str">
            <v>148B6004</v>
          </cell>
          <cell r="M30059" t="str">
            <v>SCA-X 100 A ANG STOP/CHECK VALVE PS52</v>
          </cell>
          <cell r="N30059" t="str">
            <v>IR MANUAL AND SAFETY VALVES</v>
          </cell>
          <cell r="O30059" t="str">
            <v>557</v>
          </cell>
          <cell r="P30059" t="str">
            <v>07164</v>
          </cell>
          <cell r="Q30059" t="str">
            <v>SCA 80-125</v>
          </cell>
          <cell r="R30059">
            <v>154811.01</v>
          </cell>
          <cell r="S30059">
            <v>0.03</v>
          </cell>
        </row>
        <row r="30060">
          <cell r="L30060" t="str">
            <v>148B6008</v>
          </cell>
          <cell r="M30060" t="str">
            <v>FIA 100 A ANG FILTER HOUSING PS52</v>
          </cell>
          <cell r="N30060" t="str">
            <v>IR MANUAL AND SAFETY VALVES</v>
          </cell>
          <cell r="O30060" t="str">
            <v>557</v>
          </cell>
          <cell r="P30060" t="str">
            <v>02134</v>
          </cell>
          <cell r="Q30060" t="str">
            <v>FIA-L 80-100</v>
          </cell>
          <cell r="R30060">
            <v>12378.22</v>
          </cell>
          <cell r="S30060">
            <v>0.03</v>
          </cell>
        </row>
        <row r="30061">
          <cell r="L30061" t="str">
            <v>148B6009</v>
          </cell>
          <cell r="M30061" t="str">
            <v>FIA 100 A STR FILTER HOUSING PS52</v>
          </cell>
          <cell r="N30061" t="str">
            <v>IR MANUAL AND SAFETY VALVES</v>
          </cell>
          <cell r="O30061" t="str">
            <v>557</v>
          </cell>
          <cell r="P30061" t="str">
            <v>02134</v>
          </cell>
          <cell r="Q30061" t="str">
            <v>FIA-L 80-100</v>
          </cell>
          <cell r="R30061">
            <v>12151.54</v>
          </cell>
          <cell r="S30061">
            <v>0.03</v>
          </cell>
        </row>
        <row r="30062">
          <cell r="L30062" t="str">
            <v>148B6012</v>
          </cell>
          <cell r="M30062" t="str">
            <v>SVA-S 100 TOP COMPLETE CAP</v>
          </cell>
          <cell r="N30062" t="str">
            <v>IR MANUAL AND SAFETY VALVES</v>
          </cell>
          <cell r="O30062" t="str">
            <v>557</v>
          </cell>
          <cell r="P30062" t="str">
            <v>02151</v>
          </cell>
          <cell r="Q30062" t="str">
            <v>SVA 80-100 Complete bonnet</v>
          </cell>
          <cell r="R30062">
            <v>177659.18</v>
          </cell>
          <cell r="S30062">
            <v>0.03</v>
          </cell>
        </row>
        <row r="30063">
          <cell r="L30063" t="str">
            <v>148B6016</v>
          </cell>
          <cell r="M30063" t="str">
            <v>SVL100 ANSI   VALVE HOUSING ANG PS52</v>
          </cell>
          <cell r="N30063" t="str">
            <v>IR MANUAL AND SAFETY VALVES</v>
          </cell>
          <cell r="O30063" t="str">
            <v>557</v>
          </cell>
          <cell r="P30063" t="str">
            <v>02143</v>
          </cell>
          <cell r="Q30063" t="str">
            <v>SVL housing 80-100</v>
          </cell>
          <cell r="R30063">
            <v>89667.05</v>
          </cell>
          <cell r="S30063">
            <v>0.03</v>
          </cell>
        </row>
        <row r="30064">
          <cell r="L30064" t="str">
            <v>148B6017</v>
          </cell>
          <cell r="M30064" t="str">
            <v>SVL100 ANSI   VALVE HOUSING STR PS52</v>
          </cell>
          <cell r="N30064" t="str">
            <v>IR MANUAL AND SAFETY VALVES</v>
          </cell>
          <cell r="O30064" t="str">
            <v>557</v>
          </cell>
          <cell r="P30064" t="str">
            <v>02143</v>
          </cell>
          <cell r="Q30064" t="str">
            <v>SVL housing 80-100</v>
          </cell>
          <cell r="R30064">
            <v>9568.67</v>
          </cell>
          <cell r="S30064">
            <v>0.03</v>
          </cell>
        </row>
        <row r="30065">
          <cell r="L30065" t="str">
            <v>148B6018</v>
          </cell>
          <cell r="M30065" t="str">
            <v>SVA-S 100 TOP COMPLETE H. WHEEL</v>
          </cell>
          <cell r="N30065" t="str">
            <v>IR MANUAL AND SAFETY VALVES</v>
          </cell>
          <cell r="O30065" t="str">
            <v>557</v>
          </cell>
          <cell r="P30065" t="str">
            <v>02151</v>
          </cell>
          <cell r="Q30065" t="str">
            <v>SVA 80-100 Complete bonnet</v>
          </cell>
          <cell r="R30065">
            <v>1027.8399999999999</v>
          </cell>
          <cell r="S30065">
            <v>0.03</v>
          </cell>
        </row>
        <row r="30066">
          <cell r="L30066" t="str">
            <v>148B6019</v>
          </cell>
          <cell r="M30066" t="str">
            <v>SCA-X 100 TOP COMPLETE</v>
          </cell>
          <cell r="N30066" t="str">
            <v>IR MANUAL AND SAFETY VALVES</v>
          </cell>
          <cell r="O30066" t="str">
            <v>557</v>
          </cell>
          <cell r="P30066" t="str">
            <v>02175</v>
          </cell>
          <cell r="Q30066" t="str">
            <v>SCA 80-100 Complete bonnet</v>
          </cell>
          <cell r="R30066">
            <v>211241.04</v>
          </cell>
          <cell r="S30066">
            <v>0.03</v>
          </cell>
        </row>
        <row r="30067">
          <cell r="L30067" t="str">
            <v>148B6020</v>
          </cell>
          <cell r="M30067" t="str">
            <v>SVA-S 100 A ANG STOP VALVE H/W PS52</v>
          </cell>
          <cell r="N30067" t="str">
            <v>IR MANUAL AND SAFETY VALVES</v>
          </cell>
          <cell r="O30067" t="str">
            <v>557</v>
          </cell>
          <cell r="P30067" t="str">
            <v>01546</v>
          </cell>
          <cell r="Q30067" t="str">
            <v>SVA-S 80-100</v>
          </cell>
          <cell r="R30067">
            <v>692397.65</v>
          </cell>
          <cell r="S30067">
            <v>0.03</v>
          </cell>
        </row>
        <row r="30068">
          <cell r="L30068" t="str">
            <v>148B6021</v>
          </cell>
          <cell r="M30068" t="str">
            <v>SVA-S 100 A ANG STOP VALVE CAP PS52</v>
          </cell>
          <cell r="N30068" t="str">
            <v>IR MANUAL AND SAFETY VALVES</v>
          </cell>
          <cell r="O30068" t="str">
            <v>557</v>
          </cell>
          <cell r="P30068" t="str">
            <v>01546</v>
          </cell>
          <cell r="Q30068" t="str">
            <v>SVA-S 80-100</v>
          </cell>
          <cell r="R30068">
            <v>1298944.06</v>
          </cell>
          <cell r="S30068">
            <v>0.03</v>
          </cell>
        </row>
        <row r="30069">
          <cell r="L30069" t="str">
            <v>148B6022</v>
          </cell>
          <cell r="M30069" t="str">
            <v>CHV-X 100 TOP COMPLETE</v>
          </cell>
          <cell r="N30069" t="str">
            <v>IR MANUAL AND SAFETY VALVES</v>
          </cell>
          <cell r="O30069" t="str">
            <v>557</v>
          </cell>
          <cell r="P30069" t="str">
            <v>02177</v>
          </cell>
          <cell r="Q30069" t="str">
            <v>CHV 80-100 Complete bonnet</v>
          </cell>
          <cell r="R30069">
            <v>5073.3100000000004</v>
          </cell>
          <cell r="S30069">
            <v>0.03</v>
          </cell>
        </row>
        <row r="30070">
          <cell r="L30070" t="str">
            <v>148B6024</v>
          </cell>
          <cell r="M30070" t="str">
            <v>FIA 100 TOP COMPLETE</v>
          </cell>
          <cell r="N30070" t="str">
            <v>IR MANUAL AND SAFETY VALVES</v>
          </cell>
          <cell r="O30070" t="str">
            <v>557</v>
          </cell>
          <cell r="P30070" t="str">
            <v>02162</v>
          </cell>
          <cell r="Q30070" t="str">
            <v>FIA 80-100 Complete bonnet</v>
          </cell>
          <cell r="R30070">
            <v>2123.7399999999998</v>
          </cell>
          <cell r="S30070">
            <v>0.03</v>
          </cell>
        </row>
        <row r="30071">
          <cell r="L30071" t="str">
            <v>148B6030</v>
          </cell>
          <cell r="M30071" t="str">
            <v>SVA-S 100 A STR STOP VALVE H/W PS52</v>
          </cell>
          <cell r="N30071" t="str">
            <v>IR MANUAL AND SAFETY VALVES</v>
          </cell>
          <cell r="O30071" t="str">
            <v>557</v>
          </cell>
          <cell r="P30071" t="str">
            <v>01546</v>
          </cell>
          <cell r="Q30071" t="str">
            <v>SVA-S 80-100</v>
          </cell>
          <cell r="R30071">
            <v>884088.63</v>
          </cell>
          <cell r="S30071">
            <v>0.03</v>
          </cell>
        </row>
        <row r="30072">
          <cell r="L30072" t="str">
            <v>148B6031</v>
          </cell>
          <cell r="M30072" t="str">
            <v>SVA-S 100 A STR STOP VALVE CAP PS52</v>
          </cell>
          <cell r="N30072" t="str">
            <v>IR MANUAL AND SAFETY VALVES</v>
          </cell>
          <cell r="O30072" t="str">
            <v>557</v>
          </cell>
          <cell r="P30072" t="str">
            <v>01546</v>
          </cell>
          <cell r="Q30072" t="str">
            <v>SVA-S 80-100</v>
          </cell>
          <cell r="R30072">
            <v>1200088.24</v>
          </cell>
          <cell r="S30072">
            <v>0.03</v>
          </cell>
        </row>
        <row r="30073">
          <cell r="L30073" t="str">
            <v>148B6032</v>
          </cell>
          <cell r="M30073" t="str">
            <v>SVA-S SS 100 D ANG STOP VALVE CAP PS50</v>
          </cell>
          <cell r="N30073" t="str">
            <v>IR MANUAL AND SAFETY VALVES</v>
          </cell>
          <cell r="O30073" t="str">
            <v>599</v>
          </cell>
          <cell r="P30073" t="str">
            <v>02335</v>
          </cell>
          <cell r="Q30073" t="str">
            <v>SVA-S SS 80-100</v>
          </cell>
          <cell r="R30073">
            <v>35363.040000000001</v>
          </cell>
          <cell r="S30073">
            <v>0.03</v>
          </cell>
        </row>
        <row r="30074">
          <cell r="L30074" t="str">
            <v>148B6035</v>
          </cell>
          <cell r="M30074" t="str">
            <v>SVA-S SS 100 A10 ANG STOP VALVE CAP PS50</v>
          </cell>
          <cell r="N30074" t="str">
            <v>IR MANUAL AND SAFETY VALVES</v>
          </cell>
          <cell r="O30074" t="str">
            <v>599</v>
          </cell>
          <cell r="P30074" t="str">
            <v>02335</v>
          </cell>
          <cell r="Q30074" t="str">
            <v>SVA-S SS 80-100</v>
          </cell>
          <cell r="R30074">
            <v>182281.28</v>
          </cell>
          <cell r="S30074">
            <v>0.03</v>
          </cell>
        </row>
        <row r="30075">
          <cell r="L30075" t="str">
            <v>148B6037</v>
          </cell>
          <cell r="M30075" t="str">
            <v>CHV-X 100 A ANG CHECK VALVE PS52</v>
          </cell>
          <cell r="N30075" t="str">
            <v>IR MANUAL AND SAFETY VALVES</v>
          </cell>
          <cell r="O30075" t="str">
            <v>557</v>
          </cell>
          <cell r="P30075" t="str">
            <v>07165</v>
          </cell>
          <cell r="Q30075" t="str">
            <v xml:space="preserve"> CHV 80-125</v>
          </cell>
          <cell r="R30075">
            <v>35878.449999999997</v>
          </cell>
          <cell r="S30075">
            <v>0.03</v>
          </cell>
        </row>
        <row r="30076">
          <cell r="L30076" t="str">
            <v>148B6043</v>
          </cell>
          <cell r="M30076" t="e">
            <v>#N/A</v>
          </cell>
          <cell r="N30076" t="e">
            <v>#N/A</v>
          </cell>
          <cell r="O30076" t="e">
            <v>#N/A</v>
          </cell>
          <cell r="P30076" t="e">
            <v>#N/A</v>
          </cell>
          <cell r="Q30076" t="e">
            <v>#N/A</v>
          </cell>
          <cell r="S30076">
            <v>0.03</v>
          </cell>
        </row>
        <row r="30077">
          <cell r="L30077" t="str">
            <v>148B6044</v>
          </cell>
          <cell r="M30077" t="str">
            <v>SPARE PART, AL CAP GASKET, SVL 15-20</v>
          </cell>
          <cell r="N30077" t="str">
            <v>IR MANUAL AND SAFETY VALVES</v>
          </cell>
          <cell r="O30077" t="str">
            <v>557</v>
          </cell>
          <cell r="P30077" t="str">
            <v>01258</v>
          </cell>
          <cell r="Q30077" t="str">
            <v>SVA spareparts and acc</v>
          </cell>
          <cell r="R30077">
            <v>48.37</v>
          </cell>
          <cell r="S30077">
            <v>0.03</v>
          </cell>
        </row>
        <row r="30078">
          <cell r="L30078" t="str">
            <v>148B6045</v>
          </cell>
          <cell r="M30078" t="str">
            <v>SPARE PART, AL CAP GASKET, SVL 25-65</v>
          </cell>
          <cell r="N30078" t="str">
            <v>IR MANUAL AND SAFETY VALVES</v>
          </cell>
          <cell r="O30078" t="str">
            <v>557</v>
          </cell>
          <cell r="P30078" t="str">
            <v>01258</v>
          </cell>
          <cell r="Q30078" t="str">
            <v>SVA spareparts and acc</v>
          </cell>
          <cell r="R30078">
            <v>70.86</v>
          </cell>
          <cell r="S30078">
            <v>0.03</v>
          </cell>
        </row>
        <row r="30079">
          <cell r="L30079" t="str">
            <v>148B6046</v>
          </cell>
          <cell r="M30079" t="str">
            <v>SPARE PART, AL CAP GASKET, SVL 80-100</v>
          </cell>
          <cell r="N30079" t="str">
            <v>IR MANUAL AND SAFETY VALVES</v>
          </cell>
          <cell r="O30079" t="str">
            <v>557</v>
          </cell>
          <cell r="P30079" t="str">
            <v>01258</v>
          </cell>
          <cell r="Q30079" t="str">
            <v>SVA spareparts and acc</v>
          </cell>
          <cell r="R30079">
            <v>165.56</v>
          </cell>
          <cell r="S30079">
            <v>0.03</v>
          </cell>
        </row>
        <row r="30080">
          <cell r="L30080" t="str">
            <v>148B6047</v>
          </cell>
          <cell r="M30080" t="str">
            <v>SPARE PART, AL CAP GASKET, SVL 125-150</v>
          </cell>
          <cell r="N30080" t="str">
            <v>IR MANUAL AND SAFETY VALVES</v>
          </cell>
          <cell r="O30080" t="str">
            <v>557</v>
          </cell>
          <cell r="P30080" t="str">
            <v>01258</v>
          </cell>
          <cell r="Q30080" t="str">
            <v>SVA spareparts and acc</v>
          </cell>
          <cell r="R30080">
            <v>122.17</v>
          </cell>
          <cell r="S30080">
            <v>0.03</v>
          </cell>
        </row>
        <row r="30081">
          <cell r="L30081" t="str">
            <v>148B6048</v>
          </cell>
          <cell r="M30081" t="str">
            <v>SPARE PART, AL CAP GASKET, SVL 200-300</v>
          </cell>
          <cell r="N30081" t="str">
            <v>IR MANUAL AND SAFETY VALVES</v>
          </cell>
          <cell r="O30081" t="str">
            <v>557</v>
          </cell>
          <cell r="P30081" t="str">
            <v>01258</v>
          </cell>
          <cell r="Q30081" t="str">
            <v>SVA spareparts and acc</v>
          </cell>
          <cell r="R30081">
            <v>35.9</v>
          </cell>
          <cell r="S30081">
            <v>0.03</v>
          </cell>
        </row>
        <row r="30082">
          <cell r="L30082" t="str">
            <v>148B6050</v>
          </cell>
          <cell r="M30082" t="str">
            <v>INSPECTION KIT FOR SVL DN 6-10</v>
          </cell>
          <cell r="N30082" t="str">
            <v>IR MANUAL AND SAFETY VALVES</v>
          </cell>
          <cell r="O30082" t="str">
            <v>557</v>
          </cell>
          <cell r="P30082" t="str">
            <v>01258</v>
          </cell>
          <cell r="Q30082" t="str">
            <v>SVA spareparts and acc</v>
          </cell>
          <cell r="R30082">
            <v>233.57</v>
          </cell>
          <cell r="S30082">
            <v>0.03</v>
          </cell>
        </row>
        <row r="30083">
          <cell r="L30083" t="str">
            <v>148B6051</v>
          </cell>
          <cell r="M30083" t="str">
            <v>INSPECTION KIT FOR SVL DN 15-20</v>
          </cell>
          <cell r="N30083" t="str">
            <v>IR MANUAL AND SAFETY VALVES</v>
          </cell>
          <cell r="O30083" t="str">
            <v>557</v>
          </cell>
          <cell r="P30083" t="str">
            <v>01258</v>
          </cell>
          <cell r="Q30083" t="str">
            <v>SVA spareparts and acc</v>
          </cell>
          <cell r="R30083">
            <v>7981.08</v>
          </cell>
          <cell r="S30083">
            <v>0.03</v>
          </cell>
        </row>
        <row r="30084">
          <cell r="L30084" t="str">
            <v>148B6052</v>
          </cell>
          <cell r="M30084" t="str">
            <v>INSPECTION KIT FOR SVL DN 25-40</v>
          </cell>
          <cell r="N30084" t="str">
            <v>IR MANUAL AND SAFETY VALVES</v>
          </cell>
          <cell r="O30084" t="str">
            <v>557</v>
          </cell>
          <cell r="P30084" t="str">
            <v>01258</v>
          </cell>
          <cell r="Q30084" t="str">
            <v>SVA spareparts and acc</v>
          </cell>
          <cell r="R30084">
            <v>10431.56</v>
          </cell>
          <cell r="S30084">
            <v>0.03</v>
          </cell>
        </row>
        <row r="30085">
          <cell r="L30085" t="str">
            <v>148B6053</v>
          </cell>
          <cell r="M30085" t="str">
            <v>INSPECTION KIT FOR SVL DN 50</v>
          </cell>
          <cell r="N30085" t="str">
            <v>IR MANUAL AND SAFETY VALVES</v>
          </cell>
          <cell r="O30085" t="str">
            <v>557</v>
          </cell>
          <cell r="P30085" t="str">
            <v>01258</v>
          </cell>
          <cell r="Q30085" t="str">
            <v>SVA spareparts and acc</v>
          </cell>
          <cell r="R30085">
            <v>5216.45</v>
          </cell>
          <cell r="S30085">
            <v>0.03</v>
          </cell>
        </row>
        <row r="30086">
          <cell r="L30086" t="str">
            <v>148B6054</v>
          </cell>
          <cell r="M30086" t="str">
            <v>INSPECTION KIT FOR SVL 65</v>
          </cell>
          <cell r="N30086" t="str">
            <v>IR MANUAL AND SAFETY VALVES</v>
          </cell>
          <cell r="O30086" t="str">
            <v>557</v>
          </cell>
          <cell r="P30086" t="str">
            <v>01258</v>
          </cell>
          <cell r="Q30086" t="str">
            <v>SVA spareparts and acc</v>
          </cell>
          <cell r="R30086">
            <v>3179.3</v>
          </cell>
          <cell r="S30086">
            <v>0.03</v>
          </cell>
        </row>
        <row r="30087">
          <cell r="L30087" t="str">
            <v>148B6055</v>
          </cell>
          <cell r="M30087" t="str">
            <v>INSPECTION KIT FOR SVL DN 80</v>
          </cell>
          <cell r="N30087" t="str">
            <v>IR MANUAL AND SAFETY VALVES</v>
          </cell>
          <cell r="O30087" t="str">
            <v>557</v>
          </cell>
          <cell r="P30087" t="str">
            <v>01258</v>
          </cell>
          <cell r="Q30087" t="str">
            <v>SVA spareparts and acc</v>
          </cell>
          <cell r="R30087">
            <v>3021.28</v>
          </cell>
          <cell r="S30087">
            <v>0.03</v>
          </cell>
        </row>
        <row r="30088">
          <cell r="L30088" t="str">
            <v>148B6056</v>
          </cell>
          <cell r="M30088" t="str">
            <v>INSPECTION KIT FOR SVL DN 100</v>
          </cell>
          <cell r="N30088" t="str">
            <v>IR MANUAL AND SAFETY VALVES</v>
          </cell>
          <cell r="O30088" t="str">
            <v>557</v>
          </cell>
          <cell r="P30088" t="str">
            <v>01258</v>
          </cell>
          <cell r="Q30088" t="str">
            <v>SVA spareparts and acc</v>
          </cell>
          <cell r="R30088">
            <v>5450.45</v>
          </cell>
          <cell r="S30088">
            <v>0.03</v>
          </cell>
        </row>
        <row r="30089">
          <cell r="L30089" t="str">
            <v>148B6057</v>
          </cell>
          <cell r="M30089" t="str">
            <v>INSPECTION KIT FOR SVL DN 125</v>
          </cell>
          <cell r="N30089" t="str">
            <v>IR MANUAL AND SAFETY VALVES</v>
          </cell>
          <cell r="O30089" t="str">
            <v>557</v>
          </cell>
          <cell r="P30089" t="str">
            <v>01258</v>
          </cell>
          <cell r="Q30089" t="str">
            <v>SVA spareparts and acc</v>
          </cell>
          <cell r="R30089">
            <v>4996.7299999999996</v>
          </cell>
          <cell r="S30089">
            <v>0.03</v>
          </cell>
        </row>
        <row r="30090">
          <cell r="L30090" t="str">
            <v>148B6058</v>
          </cell>
          <cell r="M30090" t="str">
            <v>INSPECTION KIT FOR SVL DN 150</v>
          </cell>
          <cell r="N30090" t="str">
            <v>IR MANUAL AND SAFETY VALVES</v>
          </cell>
          <cell r="O30090" t="str">
            <v>557</v>
          </cell>
          <cell r="P30090" t="str">
            <v>01258</v>
          </cell>
          <cell r="Q30090" t="str">
            <v>SVA spareparts and acc</v>
          </cell>
          <cell r="R30090">
            <v>5662.56</v>
          </cell>
          <cell r="S30090">
            <v>0.03</v>
          </cell>
        </row>
        <row r="30091">
          <cell r="L30091" t="str">
            <v>148B6059</v>
          </cell>
          <cell r="M30091" t="str">
            <v>INSPECTION KIT FOR SVL DN 200</v>
          </cell>
          <cell r="N30091" t="str">
            <v>IR MANUAL AND SAFETY VALVES</v>
          </cell>
          <cell r="O30091" t="str">
            <v>557</v>
          </cell>
          <cell r="P30091" t="str">
            <v>01258</v>
          </cell>
          <cell r="Q30091" t="str">
            <v>SVA spareparts and acc</v>
          </cell>
          <cell r="R30091">
            <v>4796.3</v>
          </cell>
          <cell r="S30091">
            <v>0.03</v>
          </cell>
        </row>
        <row r="30092">
          <cell r="L30092" t="str">
            <v>148B6060</v>
          </cell>
          <cell r="M30092" t="str">
            <v>REPAIR KIT FOR SVL DN 6-10</v>
          </cell>
          <cell r="N30092" t="str">
            <v>IR MANUAL AND SAFETY VALVES</v>
          </cell>
          <cell r="O30092" t="str">
            <v>557</v>
          </cell>
          <cell r="P30092" t="str">
            <v>01258</v>
          </cell>
          <cell r="Q30092" t="str">
            <v>SVA spareparts and acc</v>
          </cell>
          <cell r="R30092">
            <v>263.2</v>
          </cell>
          <cell r="S30092">
            <v>0.03</v>
          </cell>
        </row>
        <row r="30093">
          <cell r="L30093" t="str">
            <v>148B6061</v>
          </cell>
          <cell r="M30093" t="str">
            <v>REPAIR KIT FOR SVL DN 15-20</v>
          </cell>
          <cell r="N30093" t="str">
            <v>IR MANUAL AND SAFETY VALVES</v>
          </cell>
          <cell r="O30093" t="str">
            <v>557</v>
          </cell>
          <cell r="P30093" t="str">
            <v>01258</v>
          </cell>
          <cell r="Q30093" t="str">
            <v>SVA spareparts and acc</v>
          </cell>
          <cell r="R30093">
            <v>13831.63</v>
          </cell>
          <cell r="S30093">
            <v>0.03</v>
          </cell>
        </row>
        <row r="30094">
          <cell r="L30094" t="str">
            <v>148B6062</v>
          </cell>
          <cell r="M30094" t="str">
            <v>REPAIR KIT FOR SVL DN 25-40</v>
          </cell>
          <cell r="N30094" t="str">
            <v>IR MANUAL AND SAFETY VALVES</v>
          </cell>
          <cell r="O30094" t="str">
            <v>557</v>
          </cell>
          <cell r="P30094" t="str">
            <v>01258</v>
          </cell>
          <cell r="Q30094" t="str">
            <v>SVA spareparts and acc</v>
          </cell>
          <cell r="R30094">
            <v>15743.86</v>
          </cell>
          <cell r="S30094">
            <v>0.03</v>
          </cell>
        </row>
        <row r="30095">
          <cell r="L30095" t="str">
            <v>148B6063</v>
          </cell>
          <cell r="M30095" t="str">
            <v>REPAIR KIT FOR SVL DN 50</v>
          </cell>
          <cell r="N30095" t="str">
            <v>IR MANUAL AND SAFETY VALVES</v>
          </cell>
          <cell r="O30095" t="str">
            <v>557</v>
          </cell>
          <cell r="P30095" t="str">
            <v>01258</v>
          </cell>
          <cell r="Q30095" t="str">
            <v>SVA spareparts and acc</v>
          </cell>
          <cell r="R30095">
            <v>6936.3</v>
          </cell>
          <cell r="S30095">
            <v>0.03</v>
          </cell>
        </row>
        <row r="30096">
          <cell r="L30096" t="str">
            <v>148B6064</v>
          </cell>
          <cell r="M30096" t="str">
            <v>REPAIR KIT FOR SVL DN 65</v>
          </cell>
          <cell r="N30096" t="str">
            <v>IR MANUAL AND SAFETY VALVES</v>
          </cell>
          <cell r="O30096" t="str">
            <v>557</v>
          </cell>
          <cell r="P30096" t="str">
            <v>01258</v>
          </cell>
          <cell r="Q30096" t="str">
            <v>SVA spareparts and acc</v>
          </cell>
          <cell r="R30096">
            <v>4085.01</v>
          </cell>
          <cell r="S30096">
            <v>0.03</v>
          </cell>
        </row>
        <row r="30097">
          <cell r="L30097" t="str">
            <v>148B6065</v>
          </cell>
          <cell r="M30097" t="str">
            <v>REPAIR KIT FOR SVL DN 80</v>
          </cell>
          <cell r="N30097" t="str">
            <v>IR MANUAL AND SAFETY VALVES</v>
          </cell>
          <cell r="O30097" t="str">
            <v>557</v>
          </cell>
          <cell r="P30097" t="str">
            <v>01258</v>
          </cell>
          <cell r="Q30097" t="str">
            <v>SVA spareparts and acc</v>
          </cell>
          <cell r="R30097">
            <v>15949.19</v>
          </cell>
          <cell r="S30097">
            <v>0.03</v>
          </cell>
        </row>
        <row r="30098">
          <cell r="L30098" t="str">
            <v>148B6066</v>
          </cell>
          <cell r="M30098" t="str">
            <v>REPAIR KIT FOR SVL DN 100</v>
          </cell>
          <cell r="N30098" t="str">
            <v>IR MANUAL AND SAFETY VALVES</v>
          </cell>
          <cell r="O30098" t="str">
            <v>557</v>
          </cell>
          <cell r="P30098" t="str">
            <v>01258</v>
          </cell>
          <cell r="Q30098" t="str">
            <v>SVA spareparts and acc</v>
          </cell>
          <cell r="R30098">
            <v>20003.490000000002</v>
          </cell>
          <cell r="S30098">
            <v>0.03</v>
          </cell>
        </row>
        <row r="30099">
          <cell r="L30099" t="str">
            <v>148B6067</v>
          </cell>
          <cell r="M30099" t="str">
            <v>REPAIR KIT FOR SVL DN 125</v>
          </cell>
          <cell r="N30099" t="str">
            <v>IR MANUAL AND SAFETY VALVES</v>
          </cell>
          <cell r="O30099" t="str">
            <v>557</v>
          </cell>
          <cell r="P30099" t="str">
            <v>01258</v>
          </cell>
          <cell r="Q30099" t="str">
            <v>SVA spareparts and acc</v>
          </cell>
          <cell r="R30099">
            <v>19740.29</v>
          </cell>
          <cell r="S30099">
            <v>0.03</v>
          </cell>
        </row>
        <row r="30100">
          <cell r="L30100" t="str">
            <v>148B6068</v>
          </cell>
          <cell r="M30100" t="str">
            <v>REPAIR KIT FOR SVL DN 150</v>
          </cell>
          <cell r="N30100" t="str">
            <v>IR MANUAL AND SAFETY VALVES</v>
          </cell>
          <cell r="O30100" t="str">
            <v>557</v>
          </cell>
          <cell r="P30100" t="str">
            <v>01258</v>
          </cell>
          <cell r="Q30100" t="str">
            <v>SVA spareparts and acc</v>
          </cell>
          <cell r="R30100">
            <v>14220.54</v>
          </cell>
          <cell r="S30100">
            <v>0.03</v>
          </cell>
        </row>
        <row r="30101">
          <cell r="L30101" t="str">
            <v>148B6077</v>
          </cell>
          <cell r="M30101" t="e">
            <v>#N/A</v>
          </cell>
          <cell r="N30101" t="e">
            <v>#N/A</v>
          </cell>
          <cell r="O30101" t="e">
            <v>#N/A</v>
          </cell>
          <cell r="P30101" t="e">
            <v>#N/A</v>
          </cell>
          <cell r="Q30101" t="e">
            <v>#N/A</v>
          </cell>
          <cell r="S30101">
            <v>0.03</v>
          </cell>
        </row>
        <row r="30102">
          <cell r="L30102" t="str">
            <v>148B6078</v>
          </cell>
          <cell r="M30102" t="str">
            <v>REPLACEMEN O RING ,R1270, SCA/CHV 25-40</v>
          </cell>
          <cell r="N30102" t="str">
            <v>IR MANUAL AND SAFETY VALVES</v>
          </cell>
          <cell r="O30102" t="str">
            <v>557</v>
          </cell>
          <cell r="P30102" t="str">
            <v>01258</v>
          </cell>
          <cell r="Q30102" t="str">
            <v>SVA spareparts and acc</v>
          </cell>
          <cell r="R30102">
            <v>51.99</v>
          </cell>
          <cell r="S30102">
            <v>0.03</v>
          </cell>
        </row>
        <row r="30103">
          <cell r="L30103" t="str">
            <v>148B6079</v>
          </cell>
          <cell r="M30103" t="str">
            <v>REPLACEMENT O RING,R1270, SCA/CHV 50</v>
          </cell>
          <cell r="N30103" t="str">
            <v>IR MANUAL AND SAFETY VALVES</v>
          </cell>
          <cell r="O30103" t="str">
            <v>557</v>
          </cell>
          <cell r="P30103" t="str">
            <v>01258</v>
          </cell>
          <cell r="Q30103" t="str">
            <v>SVA spareparts and acc</v>
          </cell>
          <cell r="R30103">
            <v>62.4</v>
          </cell>
          <cell r="S30103">
            <v>0.03</v>
          </cell>
        </row>
        <row r="30104">
          <cell r="L30104" t="str">
            <v>148B6080</v>
          </cell>
          <cell r="M30104" t="e">
            <v>#N/A</v>
          </cell>
          <cell r="N30104" t="e">
            <v>#N/A</v>
          </cell>
          <cell r="O30104" t="e">
            <v>#N/A</v>
          </cell>
          <cell r="P30104" t="e">
            <v>#N/A</v>
          </cell>
          <cell r="Q30104" t="e">
            <v>#N/A</v>
          </cell>
          <cell r="S30104">
            <v>0.03</v>
          </cell>
        </row>
        <row r="30105">
          <cell r="L30105" t="str">
            <v>148B6081</v>
          </cell>
          <cell r="M30105" t="e">
            <v>#N/A</v>
          </cell>
          <cell r="N30105" t="e">
            <v>#N/A</v>
          </cell>
          <cell r="O30105" t="e">
            <v>#N/A</v>
          </cell>
          <cell r="P30105" t="e">
            <v>#N/A</v>
          </cell>
          <cell r="Q30105" t="e">
            <v>#N/A</v>
          </cell>
          <cell r="S30105">
            <v>0.03</v>
          </cell>
        </row>
        <row r="30106">
          <cell r="L30106" t="str">
            <v>148B6082</v>
          </cell>
          <cell r="M30106" t="e">
            <v>#N/A</v>
          </cell>
          <cell r="N30106" t="e">
            <v>#N/A</v>
          </cell>
          <cell r="O30106" t="e">
            <v>#N/A</v>
          </cell>
          <cell r="P30106" t="e">
            <v>#N/A</v>
          </cell>
          <cell r="Q30106" t="e">
            <v>#N/A</v>
          </cell>
          <cell r="S30106">
            <v>0.03</v>
          </cell>
        </row>
        <row r="30107">
          <cell r="L30107" t="str">
            <v>148B6083</v>
          </cell>
          <cell r="M30107" t="e">
            <v>#N/A</v>
          </cell>
          <cell r="N30107" t="e">
            <v>#N/A</v>
          </cell>
          <cell r="O30107" t="e">
            <v>#N/A</v>
          </cell>
          <cell r="P30107" t="e">
            <v>#N/A</v>
          </cell>
          <cell r="Q30107" t="e">
            <v>#N/A</v>
          </cell>
          <cell r="S30107">
            <v>0.03</v>
          </cell>
        </row>
        <row r="30108">
          <cell r="L30108" t="str">
            <v>148B6085</v>
          </cell>
          <cell r="M30108" t="e">
            <v>#N/A</v>
          </cell>
          <cell r="N30108" t="e">
            <v>#N/A</v>
          </cell>
          <cell r="O30108" t="e">
            <v>#N/A</v>
          </cell>
          <cell r="P30108" t="e">
            <v>#N/A</v>
          </cell>
          <cell r="Q30108" t="e">
            <v>#N/A</v>
          </cell>
          <cell r="S30108">
            <v>0.03</v>
          </cell>
        </row>
        <row r="30109">
          <cell r="L30109" t="str">
            <v>148B6103</v>
          </cell>
          <cell r="M30109" t="str">
            <v>SCA-X 125 A ANG STOP/CHECK VALVE PS52</v>
          </cell>
          <cell r="N30109" t="str">
            <v>IR MANUAL AND SAFETY VALVES</v>
          </cell>
          <cell r="O30109" t="str">
            <v>557</v>
          </cell>
          <cell r="P30109" t="str">
            <v>07164</v>
          </cell>
          <cell r="Q30109" t="str">
            <v>SCA 80-125</v>
          </cell>
          <cell r="R30109">
            <v>135797.5</v>
          </cell>
          <cell r="S30109">
            <v>0.03</v>
          </cell>
        </row>
        <row r="30110">
          <cell r="L30110" t="str">
            <v>148B6106</v>
          </cell>
          <cell r="M30110" t="str">
            <v>FIA 125 D STR FILTER HOUSING PS52</v>
          </cell>
          <cell r="N30110" t="str">
            <v>IR MANUAL AND SAFETY VALVES</v>
          </cell>
          <cell r="O30110" t="str">
            <v>557</v>
          </cell>
          <cell r="P30110" t="str">
            <v>02135</v>
          </cell>
          <cell r="Q30110" t="str">
            <v>FIA-L 125-150</v>
          </cell>
          <cell r="R30110">
            <v>565.16</v>
          </cell>
          <cell r="S30110">
            <v>0.03</v>
          </cell>
        </row>
        <row r="30111">
          <cell r="L30111" t="str">
            <v>148B6107</v>
          </cell>
          <cell r="M30111" t="str">
            <v>FIA 125 A ANG FILTER HOUSING PS52</v>
          </cell>
          <cell r="N30111" t="str">
            <v>IR MANUAL AND SAFETY VALVES</v>
          </cell>
          <cell r="O30111" t="str">
            <v>557</v>
          </cell>
          <cell r="P30111" t="str">
            <v>02135</v>
          </cell>
          <cell r="Q30111" t="str">
            <v>FIA-L 125-150</v>
          </cell>
          <cell r="R30111">
            <v>23284.91</v>
          </cell>
          <cell r="S30111">
            <v>0.03</v>
          </cell>
        </row>
        <row r="30112">
          <cell r="L30112" t="str">
            <v>148B6108</v>
          </cell>
          <cell r="M30112" t="str">
            <v>FIA 125 A STR FILTER HOUSING PS52</v>
          </cell>
          <cell r="N30112" t="str">
            <v>IR MANUAL AND SAFETY VALVES</v>
          </cell>
          <cell r="O30112" t="str">
            <v>557</v>
          </cell>
          <cell r="P30112" t="str">
            <v>02135</v>
          </cell>
          <cell r="Q30112" t="str">
            <v>FIA-L 125-150</v>
          </cell>
          <cell r="R30112">
            <v>17536.48</v>
          </cell>
          <cell r="S30112">
            <v>0.03</v>
          </cell>
        </row>
        <row r="30113">
          <cell r="L30113" t="str">
            <v>148B6114</v>
          </cell>
          <cell r="M30113" t="str">
            <v>SVL125 ANSI   VALVE HOUSING ANG PS52</v>
          </cell>
          <cell r="N30113" t="str">
            <v>IR MANUAL AND SAFETY VALVES</v>
          </cell>
          <cell r="O30113" t="str">
            <v>557</v>
          </cell>
          <cell r="P30113" t="str">
            <v>02144</v>
          </cell>
          <cell r="Q30113" t="str">
            <v>SVL housing 125-150</v>
          </cell>
          <cell r="R30113">
            <v>61111.040000000001</v>
          </cell>
          <cell r="S30113">
            <v>0.03</v>
          </cell>
        </row>
        <row r="30114">
          <cell r="L30114" t="str">
            <v>148B6115</v>
          </cell>
          <cell r="M30114" t="str">
            <v>SVL125 ANSI   VALVE HOUSING STR PS52</v>
          </cell>
          <cell r="N30114" t="str">
            <v>IR MANUAL AND SAFETY VALVES</v>
          </cell>
          <cell r="O30114" t="str">
            <v>557</v>
          </cell>
          <cell r="P30114" t="str">
            <v>02144</v>
          </cell>
          <cell r="Q30114" t="str">
            <v>SVL housing 125-150</v>
          </cell>
          <cell r="R30114">
            <v>15010.35</v>
          </cell>
          <cell r="S30114">
            <v>0.03</v>
          </cell>
        </row>
        <row r="30115">
          <cell r="L30115" t="str">
            <v>148B6116</v>
          </cell>
          <cell r="M30115" t="str">
            <v>SVA-S 125 TOP COMPLETE CAP</v>
          </cell>
          <cell r="N30115" t="str">
            <v>IR MANUAL AND SAFETY VALVES</v>
          </cell>
          <cell r="O30115" t="str">
            <v>557</v>
          </cell>
          <cell r="P30115" t="str">
            <v>02152</v>
          </cell>
          <cell r="Q30115" t="str">
            <v>SVA 125-150 Complete bonnet</v>
          </cell>
          <cell r="R30115">
            <v>121446.58</v>
          </cell>
          <cell r="S30115">
            <v>0.03</v>
          </cell>
        </row>
        <row r="30116">
          <cell r="L30116" t="str">
            <v>148B6117</v>
          </cell>
          <cell r="M30116" t="e">
            <v>#N/A</v>
          </cell>
          <cell r="N30116" t="e">
            <v>#N/A</v>
          </cell>
          <cell r="O30116" t="e">
            <v>#N/A</v>
          </cell>
          <cell r="P30116" t="e">
            <v>#N/A</v>
          </cell>
          <cell r="Q30116" t="e">
            <v>#N/A</v>
          </cell>
          <cell r="S30116">
            <v>0.03</v>
          </cell>
        </row>
        <row r="30117">
          <cell r="L30117" t="str">
            <v>148B6118</v>
          </cell>
          <cell r="M30117" t="str">
            <v>SCA-X 125 TOP COMPLETE</v>
          </cell>
          <cell r="N30117" t="str">
            <v>IR MANUAL AND SAFETY VALVES</v>
          </cell>
          <cell r="O30117" t="str">
            <v>557</v>
          </cell>
          <cell r="P30117" t="str">
            <v>02176</v>
          </cell>
          <cell r="Q30117" t="str">
            <v>SCA 125 Complete bonnet</v>
          </cell>
          <cell r="R30117">
            <v>462359.24</v>
          </cell>
          <cell r="S30117">
            <v>0.03</v>
          </cell>
        </row>
        <row r="30118">
          <cell r="L30118" t="str">
            <v>148B6119</v>
          </cell>
          <cell r="M30118" t="str">
            <v>CHV-X 125 TOP COMPLETE</v>
          </cell>
          <cell r="N30118" t="str">
            <v>IR MANUAL AND SAFETY VALVES</v>
          </cell>
          <cell r="O30118" t="str">
            <v>557</v>
          </cell>
          <cell r="P30118" t="str">
            <v>02178</v>
          </cell>
          <cell r="Q30118" t="str">
            <v>CHV 125 Complete bonnet</v>
          </cell>
          <cell r="R30118">
            <v>6404.04</v>
          </cell>
          <cell r="S30118">
            <v>0.03</v>
          </cell>
        </row>
        <row r="30119">
          <cell r="L30119" t="str">
            <v>148B6120</v>
          </cell>
          <cell r="M30119" t="str">
            <v>SVA-S 125 A ANG STOP VALVE H/W PS52</v>
          </cell>
          <cell r="N30119" t="str">
            <v>IR MANUAL AND SAFETY VALVES</v>
          </cell>
          <cell r="O30119" t="str">
            <v>557</v>
          </cell>
          <cell r="P30119" t="str">
            <v>01547</v>
          </cell>
          <cell r="Q30119" t="str">
            <v>SVA-S 125-150</v>
          </cell>
          <cell r="R30119">
            <v>482910.76</v>
          </cell>
          <cell r="S30119">
            <v>0.03</v>
          </cell>
        </row>
        <row r="30120">
          <cell r="L30120" t="str">
            <v>148B6121</v>
          </cell>
          <cell r="M30120" t="str">
            <v>SVA-S 125 A ANG STOP VALVE CAP PS52</v>
          </cell>
          <cell r="N30120" t="str">
            <v>IR MANUAL AND SAFETY VALVES</v>
          </cell>
          <cell r="O30120" t="str">
            <v>557</v>
          </cell>
          <cell r="P30120" t="str">
            <v>01547</v>
          </cell>
          <cell r="Q30120" t="str">
            <v>SVA-S 125-150</v>
          </cell>
          <cell r="R30120">
            <v>575331.31999999995</v>
          </cell>
          <cell r="S30120">
            <v>0.03</v>
          </cell>
        </row>
        <row r="30121">
          <cell r="L30121" t="str">
            <v>148B6122</v>
          </cell>
          <cell r="M30121" t="str">
            <v>FIA 125 TOP COMPLETE</v>
          </cell>
          <cell r="N30121" t="str">
            <v>IR MANUAL AND SAFETY VALVES</v>
          </cell>
          <cell r="O30121" t="str">
            <v>557</v>
          </cell>
          <cell r="P30121" t="str">
            <v>02163</v>
          </cell>
          <cell r="Q30121" t="str">
            <v>FIA 125-150 Complete bonnet</v>
          </cell>
          <cell r="R30121">
            <v>1059</v>
          </cell>
          <cell r="S30121">
            <v>0.03</v>
          </cell>
        </row>
        <row r="30122">
          <cell r="L30122" t="str">
            <v>148B6126</v>
          </cell>
          <cell r="M30122" t="str">
            <v>SVA-S SS 125 D ANG STOP VALVE CAP PS50</v>
          </cell>
          <cell r="N30122" t="str">
            <v>IR MANUAL AND SAFETY VALVES</v>
          </cell>
          <cell r="O30122" t="str">
            <v>599</v>
          </cell>
          <cell r="P30122" t="str">
            <v>02336</v>
          </cell>
          <cell r="Q30122" t="str">
            <v>SVA-S SS 125</v>
          </cell>
          <cell r="R30122">
            <v>70799.05</v>
          </cell>
          <cell r="S30122">
            <v>0.03</v>
          </cell>
        </row>
        <row r="30123">
          <cell r="L30123" t="str">
            <v>148B6130</v>
          </cell>
          <cell r="M30123" t="str">
            <v>SVA-S 125 A STR STOP VALVE H/W PS52</v>
          </cell>
          <cell r="N30123" t="str">
            <v>IR MANUAL AND SAFETY VALVES</v>
          </cell>
          <cell r="O30123" t="str">
            <v>557</v>
          </cell>
          <cell r="P30123" t="str">
            <v>01547</v>
          </cell>
          <cell r="Q30123" t="str">
            <v>SVA-S 125-150</v>
          </cell>
          <cell r="R30123">
            <v>495344.15</v>
          </cell>
          <cell r="S30123">
            <v>0.03</v>
          </cell>
        </row>
        <row r="30124">
          <cell r="L30124" t="str">
            <v>148B6131</v>
          </cell>
          <cell r="M30124" t="str">
            <v>SVA-S 125 A STR STOP VALVE CAP PS52</v>
          </cell>
          <cell r="N30124" t="str">
            <v>IR MANUAL AND SAFETY VALVES</v>
          </cell>
          <cell r="O30124" t="str">
            <v>557</v>
          </cell>
          <cell r="P30124" t="str">
            <v>01547</v>
          </cell>
          <cell r="Q30124" t="str">
            <v>SVA-S 125-150</v>
          </cell>
          <cell r="R30124">
            <v>581190.59</v>
          </cell>
          <cell r="S30124">
            <v>0.03</v>
          </cell>
        </row>
        <row r="30125">
          <cell r="L30125" t="str">
            <v>148B6137</v>
          </cell>
          <cell r="M30125" t="str">
            <v>CHV-X 125 A ANG CHECK VALVE PS52</v>
          </cell>
          <cell r="N30125" t="str">
            <v>IR MANUAL AND SAFETY VALVES</v>
          </cell>
          <cell r="O30125" t="str">
            <v>557</v>
          </cell>
          <cell r="P30125" t="str">
            <v>07165</v>
          </cell>
          <cell r="Q30125" t="str">
            <v xml:space="preserve"> CHV 80-125</v>
          </cell>
          <cell r="R30125">
            <v>36276.589999999997</v>
          </cell>
          <cell r="S30125">
            <v>0.03</v>
          </cell>
        </row>
        <row r="30126">
          <cell r="L30126" t="str">
            <v>148B6150</v>
          </cell>
          <cell r="M30126" t="str">
            <v>SVA OVERHAUL KIT DN 6-10</v>
          </cell>
          <cell r="N30126" t="str">
            <v>IR MANUAL AND SAFETY VALVES</v>
          </cell>
          <cell r="O30126" t="str">
            <v>557</v>
          </cell>
          <cell r="P30126" t="str">
            <v>01258</v>
          </cell>
          <cell r="Q30126" t="str">
            <v>SVA spareparts and acc</v>
          </cell>
          <cell r="R30126">
            <v>285.22000000000003</v>
          </cell>
          <cell r="S30126">
            <v>0.03</v>
          </cell>
        </row>
        <row r="30127">
          <cell r="L30127" t="str">
            <v>148B6151</v>
          </cell>
          <cell r="M30127" t="str">
            <v>SVA OVERHAUL KIT DN 15-20</v>
          </cell>
          <cell r="N30127" t="str">
            <v>IR MANUAL AND SAFETY VALVES</v>
          </cell>
          <cell r="O30127" t="str">
            <v>557</v>
          </cell>
          <cell r="P30127" t="str">
            <v>01258</v>
          </cell>
          <cell r="Q30127" t="str">
            <v>SVA spareparts and acc</v>
          </cell>
          <cell r="R30127">
            <v>18977.73</v>
          </cell>
          <cell r="S30127">
            <v>0.03</v>
          </cell>
        </row>
        <row r="30128">
          <cell r="L30128" t="str">
            <v>148B6152</v>
          </cell>
          <cell r="M30128" t="str">
            <v>SVA OVERHAUL KIT DN 25-40</v>
          </cell>
          <cell r="N30128" t="str">
            <v>IR MANUAL AND SAFETY VALVES</v>
          </cell>
          <cell r="O30128" t="str">
            <v>557</v>
          </cell>
          <cell r="P30128" t="str">
            <v>01258</v>
          </cell>
          <cell r="Q30128" t="str">
            <v>SVA spareparts and acc</v>
          </cell>
          <cell r="R30128">
            <v>30094.87</v>
          </cell>
          <cell r="S30128">
            <v>0.03</v>
          </cell>
        </row>
        <row r="30129">
          <cell r="L30129" t="str">
            <v>148B6153</v>
          </cell>
          <cell r="M30129" t="str">
            <v>SVA OVERHAUL KIT DN 50</v>
          </cell>
          <cell r="N30129" t="str">
            <v>IR MANUAL AND SAFETY VALVES</v>
          </cell>
          <cell r="O30129" t="str">
            <v>557</v>
          </cell>
          <cell r="P30129" t="str">
            <v>01258</v>
          </cell>
          <cell r="Q30129" t="str">
            <v>SVA spareparts and acc</v>
          </cell>
          <cell r="R30129">
            <v>18723.62</v>
          </cell>
          <cell r="S30129">
            <v>0.03</v>
          </cell>
        </row>
        <row r="30130">
          <cell r="L30130" t="str">
            <v>148B6154</v>
          </cell>
          <cell r="M30130" t="str">
            <v>SVA OVERHAUL KIT DN 65</v>
          </cell>
          <cell r="N30130" t="str">
            <v>IR MANUAL AND SAFETY VALVES</v>
          </cell>
          <cell r="O30130" t="str">
            <v>557</v>
          </cell>
          <cell r="P30130" t="str">
            <v>01258</v>
          </cell>
          <cell r="Q30130" t="str">
            <v>SVA spareparts and acc</v>
          </cell>
          <cell r="R30130">
            <v>8084.74</v>
          </cell>
          <cell r="S30130">
            <v>0.03</v>
          </cell>
        </row>
        <row r="30131">
          <cell r="L30131" t="str">
            <v>148B6155</v>
          </cell>
          <cell r="M30131" t="str">
            <v>SVA OVERHAUL KIT DN 80</v>
          </cell>
          <cell r="N30131" t="str">
            <v>IR MANUAL AND SAFETY VALVES</v>
          </cell>
          <cell r="O30131" t="str">
            <v>557</v>
          </cell>
          <cell r="P30131" t="str">
            <v>01258</v>
          </cell>
          <cell r="Q30131" t="str">
            <v>SVA spareparts and acc</v>
          </cell>
          <cell r="R30131">
            <v>18402.55</v>
          </cell>
          <cell r="S30131">
            <v>0.03</v>
          </cell>
        </row>
        <row r="30132">
          <cell r="L30132" t="str">
            <v>148B6156</v>
          </cell>
          <cell r="M30132" t="str">
            <v>SVA OVERHAUL KIT DN 100</v>
          </cell>
          <cell r="N30132" t="str">
            <v>IR MANUAL AND SAFETY VALVES</v>
          </cell>
          <cell r="O30132" t="str">
            <v>557</v>
          </cell>
          <cell r="P30132" t="str">
            <v>01258</v>
          </cell>
          <cell r="Q30132" t="str">
            <v>SVA spareparts and acc</v>
          </cell>
          <cell r="R30132">
            <v>26362.86</v>
          </cell>
          <cell r="S30132">
            <v>0.03</v>
          </cell>
        </row>
        <row r="30133">
          <cell r="L30133" t="str">
            <v>148B6157</v>
          </cell>
          <cell r="M30133" t="str">
            <v>SVA OVERHAUL KIT DN 125</v>
          </cell>
          <cell r="N30133" t="str">
            <v>IR MANUAL AND SAFETY VALVES</v>
          </cell>
          <cell r="O30133" t="str">
            <v>557</v>
          </cell>
          <cell r="P30133" t="str">
            <v>01258</v>
          </cell>
          <cell r="Q30133" t="str">
            <v>SVA spareparts and acc</v>
          </cell>
          <cell r="R30133">
            <v>19049.88</v>
          </cell>
          <cell r="S30133">
            <v>0.03</v>
          </cell>
        </row>
        <row r="30134">
          <cell r="L30134" t="str">
            <v>148B6158</v>
          </cell>
          <cell r="M30134" t="str">
            <v>SVA OVERHAUL KIT DN 150</v>
          </cell>
          <cell r="N30134" t="str">
            <v>IR MANUAL AND SAFETY VALVES</v>
          </cell>
          <cell r="O30134" t="str">
            <v>557</v>
          </cell>
          <cell r="P30134" t="str">
            <v>01258</v>
          </cell>
          <cell r="Q30134" t="str">
            <v>SVA spareparts and acc</v>
          </cell>
          <cell r="R30134">
            <v>18264.5</v>
          </cell>
          <cell r="S30134">
            <v>0.03</v>
          </cell>
        </row>
        <row r="30135">
          <cell r="L30135" t="str">
            <v>148B6160</v>
          </cell>
          <cell r="M30135" t="str">
            <v>SCA OVERHAUL KIT DN 15-20</v>
          </cell>
          <cell r="N30135" t="str">
            <v>IR MANUAL AND SAFETY VALVES</v>
          </cell>
          <cell r="O30135" t="str">
            <v>557</v>
          </cell>
          <cell r="P30135" t="str">
            <v>01260</v>
          </cell>
          <cell r="Q30135" t="str">
            <v>SCA/CHV Sparep. &amp; Acc</v>
          </cell>
          <cell r="R30135">
            <v>2819.94</v>
          </cell>
          <cell r="S30135">
            <v>0.03</v>
          </cell>
        </row>
        <row r="30136">
          <cell r="L30136" t="str">
            <v>148B6161</v>
          </cell>
          <cell r="M30136" t="str">
            <v>SCA OVERHAUL KIT DN 25-40</v>
          </cell>
          <cell r="N30136" t="str">
            <v>IR MANUAL AND SAFETY VALVES</v>
          </cell>
          <cell r="O30136" t="str">
            <v>557</v>
          </cell>
          <cell r="P30136" t="str">
            <v>01260</v>
          </cell>
          <cell r="Q30136" t="str">
            <v>SCA/CHV Sparep. &amp; Acc</v>
          </cell>
          <cell r="R30136">
            <v>11572.03</v>
          </cell>
          <cell r="S30136">
            <v>0.03</v>
          </cell>
        </row>
        <row r="30137">
          <cell r="L30137" t="str">
            <v>148B6162</v>
          </cell>
          <cell r="M30137" t="str">
            <v>SCA OVERHAUL KIT DN 50</v>
          </cell>
          <cell r="N30137" t="str">
            <v>IR MANUAL AND SAFETY VALVES</v>
          </cell>
          <cell r="O30137" t="str">
            <v>557</v>
          </cell>
          <cell r="P30137" t="str">
            <v>01260</v>
          </cell>
          <cell r="Q30137" t="str">
            <v>SCA/CHV Sparep. &amp; Acc</v>
          </cell>
          <cell r="R30137">
            <v>7997.46</v>
          </cell>
          <cell r="S30137">
            <v>0.03</v>
          </cell>
        </row>
        <row r="30138">
          <cell r="L30138" t="str">
            <v>148B6163</v>
          </cell>
          <cell r="M30138" t="str">
            <v>SCA OVERHAUL KIT DN 65</v>
          </cell>
          <cell r="N30138" t="str">
            <v>IR MANUAL AND SAFETY VALVES</v>
          </cell>
          <cell r="O30138" t="str">
            <v>557</v>
          </cell>
          <cell r="P30138" t="str">
            <v>01260</v>
          </cell>
          <cell r="Q30138" t="str">
            <v>SCA/CHV Sparep. &amp; Acc</v>
          </cell>
          <cell r="R30138">
            <v>5263.96</v>
          </cell>
          <cell r="S30138">
            <v>0.03</v>
          </cell>
        </row>
        <row r="30139">
          <cell r="L30139" t="str">
            <v>148B6164</v>
          </cell>
          <cell r="M30139" t="str">
            <v>SCA OVERHAUL KIT DN 80</v>
          </cell>
          <cell r="N30139" t="str">
            <v>IR MANUAL AND SAFETY VALVES</v>
          </cell>
          <cell r="O30139" t="str">
            <v>557</v>
          </cell>
          <cell r="P30139" t="str">
            <v>01260</v>
          </cell>
          <cell r="Q30139" t="str">
            <v>SCA/CHV Sparep. &amp; Acc</v>
          </cell>
          <cell r="R30139">
            <v>9372.89</v>
          </cell>
          <cell r="S30139">
            <v>0.03</v>
          </cell>
        </row>
        <row r="30140">
          <cell r="L30140" t="str">
            <v>148B6165</v>
          </cell>
          <cell r="M30140" t="str">
            <v>SCA OVERHAUL KIT DN 100</v>
          </cell>
          <cell r="N30140" t="str">
            <v>IR MANUAL AND SAFETY VALVES</v>
          </cell>
          <cell r="O30140" t="str">
            <v>557</v>
          </cell>
          <cell r="P30140" t="str">
            <v>01260</v>
          </cell>
          <cell r="Q30140" t="str">
            <v>SCA/CHV Sparep. &amp; Acc</v>
          </cell>
          <cell r="R30140">
            <v>4536.53</v>
          </cell>
          <cell r="S30140">
            <v>0.03</v>
          </cell>
        </row>
        <row r="30141">
          <cell r="L30141" t="str">
            <v>148B6166</v>
          </cell>
          <cell r="M30141" t="str">
            <v>SCA OVERHAUL KIT DN 125</v>
          </cell>
          <cell r="N30141" t="str">
            <v>IR MANUAL AND SAFETY VALVES</v>
          </cell>
          <cell r="O30141" t="str">
            <v>557</v>
          </cell>
          <cell r="P30141" t="str">
            <v>01260</v>
          </cell>
          <cell r="Q30141" t="str">
            <v>SCA/CHV Sparep. &amp; Acc</v>
          </cell>
          <cell r="R30141">
            <v>2094.06</v>
          </cell>
          <cell r="S30141">
            <v>0.03</v>
          </cell>
        </row>
        <row r="30142">
          <cell r="L30142" t="str">
            <v>148B6167</v>
          </cell>
          <cell r="M30142" t="str">
            <v>CHV OVERHAUL KIT DN 15-20</v>
          </cell>
          <cell r="N30142" t="str">
            <v>IR MANUAL AND SAFETY VALVES</v>
          </cell>
          <cell r="O30142" t="str">
            <v>557</v>
          </cell>
          <cell r="P30142" t="str">
            <v>01260</v>
          </cell>
          <cell r="Q30142" t="str">
            <v>SCA/CHV Sparep. &amp; Acc</v>
          </cell>
          <cell r="R30142">
            <v>2928.75</v>
          </cell>
          <cell r="S30142">
            <v>0.03</v>
          </cell>
        </row>
        <row r="30143">
          <cell r="L30143" t="str">
            <v>148B6168</v>
          </cell>
          <cell r="M30143" t="str">
            <v>CHV OVERHAUL KIT DN 25-40</v>
          </cell>
          <cell r="N30143" t="str">
            <v>IR MANUAL AND SAFETY VALVES</v>
          </cell>
          <cell r="O30143" t="str">
            <v>557</v>
          </cell>
          <cell r="P30143" t="str">
            <v>01260</v>
          </cell>
          <cell r="Q30143" t="str">
            <v>SCA/CHV Sparep. &amp; Acc</v>
          </cell>
          <cell r="R30143">
            <v>3693.91</v>
          </cell>
          <cell r="S30143">
            <v>0.03</v>
          </cell>
        </row>
        <row r="30144">
          <cell r="L30144" t="str">
            <v>148B6169</v>
          </cell>
          <cell r="M30144" t="str">
            <v>CHV OVERHAUL KIT DN 50</v>
          </cell>
          <cell r="N30144" t="str">
            <v>IR MANUAL AND SAFETY VALVES</v>
          </cell>
          <cell r="O30144" t="str">
            <v>557</v>
          </cell>
          <cell r="P30144" t="str">
            <v>01260</v>
          </cell>
          <cell r="Q30144" t="str">
            <v>SCA/CHV Sparep. &amp; Acc</v>
          </cell>
          <cell r="R30144">
            <v>1873.25</v>
          </cell>
          <cell r="S30144">
            <v>0.03</v>
          </cell>
        </row>
        <row r="30145">
          <cell r="L30145" t="str">
            <v>148B6170</v>
          </cell>
          <cell r="M30145" t="str">
            <v>CHV OVERHAUL KIT DN 65</v>
          </cell>
          <cell r="N30145" t="str">
            <v>IR MANUAL AND SAFETY VALVES</v>
          </cell>
          <cell r="O30145" t="str">
            <v>557</v>
          </cell>
          <cell r="P30145" t="str">
            <v>01260</v>
          </cell>
          <cell r="Q30145" t="str">
            <v>SCA/CHV Sparep. &amp; Acc</v>
          </cell>
          <cell r="R30145">
            <v>2031.78</v>
          </cell>
          <cell r="S30145">
            <v>0.03</v>
          </cell>
        </row>
        <row r="30146">
          <cell r="L30146" t="str">
            <v>148B6171</v>
          </cell>
          <cell r="M30146" t="str">
            <v>CHV OVERHAUL KIT DN 80</v>
          </cell>
          <cell r="N30146" t="str">
            <v>IR MANUAL AND SAFETY VALVES</v>
          </cell>
          <cell r="O30146" t="str">
            <v>557</v>
          </cell>
          <cell r="P30146" t="str">
            <v>01260</v>
          </cell>
          <cell r="Q30146" t="str">
            <v>SCA/CHV Sparep. &amp; Acc</v>
          </cell>
          <cell r="R30146">
            <v>843.04</v>
          </cell>
          <cell r="S30146">
            <v>0.03</v>
          </cell>
        </row>
        <row r="30147">
          <cell r="L30147" t="str">
            <v>148B6172</v>
          </cell>
          <cell r="M30147" t="str">
            <v>CHV OVERHAUL KIT DN 100</v>
          </cell>
          <cell r="N30147" t="str">
            <v>IR MANUAL AND SAFETY VALVES</v>
          </cell>
          <cell r="O30147" t="str">
            <v>557</v>
          </cell>
          <cell r="P30147" t="str">
            <v>01260</v>
          </cell>
          <cell r="Q30147" t="str">
            <v>SCA/CHV Sparep. &amp; Acc</v>
          </cell>
          <cell r="R30147">
            <v>210.84</v>
          </cell>
          <cell r="S30147">
            <v>0.03</v>
          </cell>
        </row>
        <row r="30148">
          <cell r="L30148" t="str">
            <v>148B6173</v>
          </cell>
          <cell r="M30148" t="str">
            <v>CHV OVERHAUL KIT DN 125</v>
          </cell>
          <cell r="N30148" t="str">
            <v>IR MANUAL AND SAFETY VALVES</v>
          </cell>
          <cell r="O30148" t="str">
            <v>557</v>
          </cell>
          <cell r="P30148" t="str">
            <v>01260</v>
          </cell>
          <cell r="Q30148" t="str">
            <v>SCA/CHV Sparep. &amp; Acc</v>
          </cell>
          <cell r="R30148">
            <v>277.35000000000002</v>
          </cell>
          <cell r="S30148">
            <v>0.03</v>
          </cell>
        </row>
        <row r="30149">
          <cell r="L30149" t="str">
            <v>148B6174</v>
          </cell>
          <cell r="M30149" t="str">
            <v>REG OVERHAUL KIT DN 10 CONE A AND B</v>
          </cell>
          <cell r="N30149" t="str">
            <v>IR MANUAL AND SAFETY VALVES</v>
          </cell>
          <cell r="O30149" t="str">
            <v>557</v>
          </cell>
          <cell r="P30149" t="str">
            <v>01259</v>
          </cell>
          <cell r="Q30149" t="str">
            <v>REG Spareparts and Acc</v>
          </cell>
          <cell r="R30149">
            <v>49.24</v>
          </cell>
          <cell r="S30149">
            <v>0.03</v>
          </cell>
        </row>
        <row r="30150">
          <cell r="L30150" t="str">
            <v>148B6175</v>
          </cell>
          <cell r="M30150" t="str">
            <v>REG OVERHAUL KIT DN 15-20 CONE A AND B</v>
          </cell>
          <cell r="N30150" t="str">
            <v>IR MANUAL AND SAFETY VALVES</v>
          </cell>
          <cell r="O30150" t="str">
            <v>557</v>
          </cell>
          <cell r="P30150" t="str">
            <v>01259</v>
          </cell>
          <cell r="Q30150" t="str">
            <v>REG Spareparts and Acc</v>
          </cell>
          <cell r="R30150">
            <v>2065.11</v>
          </cell>
          <cell r="S30150">
            <v>0.03</v>
          </cell>
        </row>
        <row r="30151">
          <cell r="L30151" t="str">
            <v>148B6176</v>
          </cell>
          <cell r="M30151" t="str">
            <v>REG OVERHAUL KIT DN 25-40 CONE A AND B</v>
          </cell>
          <cell r="N30151" t="str">
            <v>IR MANUAL AND SAFETY VALVES</v>
          </cell>
          <cell r="O30151" t="str">
            <v>557</v>
          </cell>
          <cell r="P30151" t="str">
            <v>01259</v>
          </cell>
          <cell r="Q30151" t="str">
            <v>REG Spareparts and Acc</v>
          </cell>
          <cell r="R30151">
            <v>3252.36</v>
          </cell>
          <cell r="S30151">
            <v>0.03</v>
          </cell>
        </row>
        <row r="30152">
          <cell r="L30152" t="str">
            <v>148B6177</v>
          </cell>
          <cell r="M30152" t="str">
            <v>REG OVERHAUL KIT DN 50 CONE B</v>
          </cell>
          <cell r="N30152" t="str">
            <v>IR MANUAL AND SAFETY VALVES</v>
          </cell>
          <cell r="O30152" t="str">
            <v>557</v>
          </cell>
          <cell r="P30152" t="str">
            <v>01259</v>
          </cell>
          <cell r="Q30152" t="str">
            <v>REG Spareparts and Acc</v>
          </cell>
          <cell r="R30152">
            <v>771.19</v>
          </cell>
          <cell r="S30152">
            <v>0.03</v>
          </cell>
        </row>
        <row r="30153">
          <cell r="L30153" t="str">
            <v>148B6178</v>
          </cell>
          <cell r="M30153" t="str">
            <v>REG OVERHAUL KIT DN 65 CONE B</v>
          </cell>
          <cell r="N30153" t="str">
            <v>IR MANUAL AND SAFETY VALVES</v>
          </cell>
          <cell r="O30153" t="str">
            <v>557</v>
          </cell>
          <cell r="P30153" t="str">
            <v>01259</v>
          </cell>
          <cell r="Q30153" t="str">
            <v>REG Spareparts and Acc</v>
          </cell>
          <cell r="R30153">
            <v>996.73</v>
          </cell>
          <cell r="S30153">
            <v>0.03</v>
          </cell>
        </row>
        <row r="30154">
          <cell r="L30154" t="str">
            <v>148B6179</v>
          </cell>
          <cell r="M30154" t="str">
            <v>SPARE PART SPRING 0.3BAR SCA/CHV-X 25-40</v>
          </cell>
          <cell r="N30154" t="str">
            <v>IR MANUAL AND SAFETY VALVES</v>
          </cell>
          <cell r="O30154" t="str">
            <v>557</v>
          </cell>
          <cell r="P30154" t="str">
            <v>01260</v>
          </cell>
          <cell r="Q30154" t="str">
            <v>SCA/CHV Sparep. &amp; Acc</v>
          </cell>
          <cell r="R30154">
            <v>1397.18</v>
          </cell>
          <cell r="S30154">
            <v>0.03</v>
          </cell>
        </row>
        <row r="30155">
          <cell r="L30155" t="str">
            <v>148B6204</v>
          </cell>
          <cell r="M30155" t="str">
            <v>FIA 150 A ANG FILTER HOUSING PS52</v>
          </cell>
          <cell r="N30155" t="str">
            <v>IR MANUAL AND SAFETY VALVES</v>
          </cell>
          <cell r="O30155" t="str">
            <v>557</v>
          </cell>
          <cell r="P30155" t="str">
            <v>02135</v>
          </cell>
          <cell r="Q30155" t="str">
            <v>FIA-L 125-150</v>
          </cell>
          <cell r="R30155">
            <v>34548.730000000003</v>
          </cell>
          <cell r="S30155">
            <v>0.03</v>
          </cell>
        </row>
        <row r="30156">
          <cell r="L30156" t="str">
            <v>148B6205</v>
          </cell>
          <cell r="M30156" t="str">
            <v>FIA 150 A STR FILTER HOUSING PS52</v>
          </cell>
          <cell r="N30156" t="str">
            <v>IR MANUAL AND SAFETY VALVES</v>
          </cell>
          <cell r="O30156" t="str">
            <v>557</v>
          </cell>
          <cell r="P30156" t="str">
            <v>02135</v>
          </cell>
          <cell r="Q30156" t="str">
            <v>FIA-L 125-150</v>
          </cell>
          <cell r="R30156">
            <v>2732.88</v>
          </cell>
          <cell r="S30156">
            <v>0.03</v>
          </cell>
        </row>
        <row r="30157">
          <cell r="L30157" t="str">
            <v>148B6220</v>
          </cell>
          <cell r="M30157" t="str">
            <v>SVA-S 150 A ANG STOP VALVE H/W PS52</v>
          </cell>
          <cell r="N30157" t="str">
            <v>IR MANUAL AND SAFETY VALVES</v>
          </cell>
          <cell r="O30157" t="str">
            <v>557</v>
          </cell>
          <cell r="P30157" t="str">
            <v>01547</v>
          </cell>
          <cell r="Q30157" t="str">
            <v>SVA-S 125-150</v>
          </cell>
          <cell r="R30157">
            <v>883462.97</v>
          </cell>
          <cell r="S30157">
            <v>0.03</v>
          </cell>
        </row>
        <row r="30158">
          <cell r="L30158" t="str">
            <v>148B6221</v>
          </cell>
          <cell r="M30158" t="str">
            <v>SVA-S 150 A ANG STOP VALVE CAP PS52</v>
          </cell>
          <cell r="N30158" t="str">
            <v>IR MANUAL AND SAFETY VALVES</v>
          </cell>
          <cell r="O30158" t="str">
            <v>557</v>
          </cell>
          <cell r="P30158" t="str">
            <v>01547</v>
          </cell>
          <cell r="Q30158" t="str">
            <v>SVA-S 125-150</v>
          </cell>
          <cell r="R30158">
            <v>1132064.1399999999</v>
          </cell>
          <cell r="S30158">
            <v>0.03</v>
          </cell>
        </row>
        <row r="30159">
          <cell r="L30159" t="str">
            <v>148B6230</v>
          </cell>
          <cell r="M30159" t="str">
            <v>SVA-S 150 A STR STOP VALVE H/W PS52</v>
          </cell>
          <cell r="N30159" t="str">
            <v>IR MANUAL AND SAFETY VALVES</v>
          </cell>
          <cell r="O30159" t="str">
            <v>557</v>
          </cell>
          <cell r="P30159" t="str">
            <v>01547</v>
          </cell>
          <cell r="Q30159" t="str">
            <v>SVA-S 125-150</v>
          </cell>
          <cell r="R30159">
            <v>582908.03</v>
          </cell>
          <cell r="S30159">
            <v>0.03</v>
          </cell>
        </row>
        <row r="30160">
          <cell r="L30160" t="str">
            <v>148B6231</v>
          </cell>
          <cell r="M30160" t="str">
            <v>SVA-S 150 A STR STOP VALVE CAP PS52</v>
          </cell>
          <cell r="N30160" t="str">
            <v>IR MANUAL AND SAFETY VALVES</v>
          </cell>
          <cell r="O30160" t="str">
            <v>557</v>
          </cell>
          <cell r="P30160" t="str">
            <v>01547</v>
          </cell>
          <cell r="Q30160" t="str">
            <v>SVA-S 125-150</v>
          </cell>
          <cell r="R30160">
            <v>680416.27</v>
          </cell>
          <cell r="S30160">
            <v>0.03</v>
          </cell>
        </row>
        <row r="30161">
          <cell r="L30161" t="str">
            <v>148B6304</v>
          </cell>
          <cell r="M30161" t="str">
            <v>FIA 200 A ANG FILTER HOUSING PS52</v>
          </cell>
          <cell r="N30161" t="str">
            <v>IR MANUAL AND SAFETY VALVES</v>
          </cell>
          <cell r="O30161" t="str">
            <v>557</v>
          </cell>
          <cell r="P30161" t="str">
            <v>02183</v>
          </cell>
          <cell r="Q30161" t="str">
            <v>FIA-S 200</v>
          </cell>
          <cell r="R30161">
            <v>75186.42</v>
          </cell>
          <cell r="S30161">
            <v>0.03</v>
          </cell>
        </row>
        <row r="30162">
          <cell r="L30162" t="str">
            <v>148B6305</v>
          </cell>
          <cell r="M30162" t="str">
            <v>FIA 200 A STR FILTER HOUSING PS52</v>
          </cell>
          <cell r="N30162" t="str">
            <v>IR MANUAL AND SAFETY VALVES</v>
          </cell>
          <cell r="O30162" t="str">
            <v>557</v>
          </cell>
          <cell r="P30162" t="str">
            <v>02183</v>
          </cell>
          <cell r="Q30162" t="str">
            <v>FIA-S 200</v>
          </cell>
          <cell r="R30162">
            <v>23524.33</v>
          </cell>
          <cell r="S30162">
            <v>0.03</v>
          </cell>
        </row>
        <row r="30163">
          <cell r="L30163" t="str">
            <v>148B6320</v>
          </cell>
          <cell r="M30163" t="str">
            <v>SVA-S 200 A ANG STOP VALVE H/W PS52</v>
          </cell>
          <cell r="N30163" t="str">
            <v>IR MANUAL AND SAFETY VALVES</v>
          </cell>
          <cell r="O30163" t="str">
            <v>557</v>
          </cell>
          <cell r="P30163" t="str">
            <v>01548</v>
          </cell>
          <cell r="Q30163" t="str">
            <v>SVA-S 200</v>
          </cell>
          <cell r="R30163">
            <v>1235467.29</v>
          </cell>
          <cell r="S30163">
            <v>0.03</v>
          </cell>
        </row>
        <row r="30164">
          <cell r="L30164" t="str">
            <v>148B6321</v>
          </cell>
          <cell r="M30164" t="str">
            <v>SVA-S 200 A ANG STOP VALVE CAP PS52</v>
          </cell>
          <cell r="N30164" t="str">
            <v>IR MANUAL AND SAFETY VALVES</v>
          </cell>
          <cell r="O30164" t="str">
            <v>557</v>
          </cell>
          <cell r="P30164" t="str">
            <v>01548</v>
          </cell>
          <cell r="Q30164" t="str">
            <v>SVA-S 200</v>
          </cell>
          <cell r="R30164">
            <v>928112.66</v>
          </cell>
          <cell r="S30164">
            <v>0.03</v>
          </cell>
        </row>
        <row r="30165">
          <cell r="L30165" t="str">
            <v>148B6330</v>
          </cell>
          <cell r="M30165" t="str">
            <v>SVA-S 200 A STR STOP VALVE H/W PS52</v>
          </cell>
          <cell r="N30165" t="str">
            <v>IR MANUAL AND SAFETY VALVES</v>
          </cell>
          <cell r="O30165" t="str">
            <v>557</v>
          </cell>
          <cell r="P30165" t="str">
            <v>01548</v>
          </cell>
          <cell r="Q30165" t="str">
            <v>SVA-S 200</v>
          </cell>
          <cell r="R30165">
            <v>602564.79</v>
          </cell>
          <cell r="S30165">
            <v>0.03</v>
          </cell>
        </row>
        <row r="30166">
          <cell r="L30166" t="str">
            <v>148B6331</v>
          </cell>
          <cell r="M30166" t="str">
            <v>SVA-S 200 A STR STOP VALVE CAP PS52</v>
          </cell>
          <cell r="N30166" t="str">
            <v>IR MANUAL AND SAFETY VALVES</v>
          </cell>
          <cell r="O30166" t="str">
            <v>557</v>
          </cell>
          <cell r="P30166" t="str">
            <v>01548</v>
          </cell>
          <cell r="Q30166" t="str">
            <v>SVA-S 200</v>
          </cell>
          <cell r="R30166">
            <v>619672.56999999995</v>
          </cell>
          <cell r="S30166">
            <v>0.03</v>
          </cell>
        </row>
        <row r="30167">
          <cell r="L30167" t="str">
            <v>148B6401</v>
          </cell>
          <cell r="M30167" t="str">
            <v>REG-LA 15-20 TOP COMPLETE</v>
          </cell>
          <cell r="N30167" t="str">
            <v>IR MANUAL AND SAFETY VALVES</v>
          </cell>
          <cell r="O30167" t="str">
            <v>557</v>
          </cell>
          <cell r="P30167" t="str">
            <v>02155</v>
          </cell>
          <cell r="Q30167" t="str">
            <v>REG 15-20 Complete bonnet</v>
          </cell>
          <cell r="R30167">
            <v>1950.67</v>
          </cell>
          <cell r="S30167">
            <v>0.03</v>
          </cell>
        </row>
        <row r="30168">
          <cell r="L30168" t="str">
            <v>148B6402</v>
          </cell>
          <cell r="M30168" t="str">
            <v>REG-LB 15-20 TOP COMPLETE</v>
          </cell>
          <cell r="N30168" t="str">
            <v>IR MANUAL AND SAFETY VALVES</v>
          </cell>
          <cell r="O30168" t="str">
            <v>557</v>
          </cell>
          <cell r="P30168" t="str">
            <v>02155</v>
          </cell>
          <cell r="Q30168" t="str">
            <v>REG 15-20 Complete bonnet</v>
          </cell>
          <cell r="R30168">
            <v>5765.19</v>
          </cell>
          <cell r="S30168">
            <v>0.03</v>
          </cell>
        </row>
        <row r="30169">
          <cell r="L30169" t="str">
            <v>148B6403</v>
          </cell>
          <cell r="M30169" t="str">
            <v>REG-LA 25-40 TOP COMPLETE</v>
          </cell>
          <cell r="N30169" t="str">
            <v>IR MANUAL AND SAFETY VALVES</v>
          </cell>
          <cell r="O30169" t="str">
            <v>557</v>
          </cell>
          <cell r="P30169" t="str">
            <v>02156</v>
          </cell>
          <cell r="Q30169" t="str">
            <v>REG 25-40 Complete bonnet</v>
          </cell>
          <cell r="R30169">
            <v>11025.18</v>
          </cell>
          <cell r="S30169">
            <v>0.03</v>
          </cell>
        </row>
        <row r="30170">
          <cell r="L30170" t="str">
            <v>148B6404</v>
          </cell>
          <cell r="M30170" t="str">
            <v>REG-LB 25-40 TOP COMPLETE</v>
          </cell>
          <cell r="N30170" t="str">
            <v>IR MANUAL AND SAFETY VALVES</v>
          </cell>
          <cell r="O30170" t="str">
            <v>557</v>
          </cell>
          <cell r="P30170" t="str">
            <v>02156</v>
          </cell>
          <cell r="Q30170" t="str">
            <v>REG 25-40 Complete bonnet</v>
          </cell>
          <cell r="R30170">
            <v>6636.54</v>
          </cell>
          <cell r="S30170">
            <v>0.03</v>
          </cell>
        </row>
        <row r="30171">
          <cell r="L30171" t="str">
            <v>148B6448</v>
          </cell>
          <cell r="M30171" t="str">
            <v>SVA-S SS 65 A10 ANG STOP VALVE CAP PS52</v>
          </cell>
          <cell r="N30171" t="str">
            <v>IR MANUAL AND SAFETY VALVES</v>
          </cell>
          <cell r="O30171" t="str">
            <v>599</v>
          </cell>
          <cell r="P30171" t="str">
            <v>02334</v>
          </cell>
          <cell r="Q30171" t="str">
            <v>SVA-S SS 50-65</v>
          </cell>
          <cell r="R30171">
            <v>36300.15</v>
          </cell>
          <cell r="S30171">
            <v>0.03</v>
          </cell>
        </row>
        <row r="30172">
          <cell r="L30172" t="str">
            <v>148B6449</v>
          </cell>
          <cell r="M30172" t="str">
            <v>SVA-S SS 65 A10 STR SOP VALVE CAP PS52</v>
          </cell>
          <cell r="N30172" t="str">
            <v>IR MANUAL AND SAFETY VALVES</v>
          </cell>
          <cell r="O30172" t="str">
            <v>599</v>
          </cell>
          <cell r="P30172" t="str">
            <v>02334</v>
          </cell>
          <cell r="Q30172" t="str">
            <v>SVA-S SS 50-65</v>
          </cell>
          <cell r="R30172">
            <v>50135.57</v>
          </cell>
          <cell r="S30172">
            <v>0.03</v>
          </cell>
        </row>
        <row r="30173">
          <cell r="L30173" t="str">
            <v>148B6472</v>
          </cell>
          <cell r="M30173" t="str">
            <v>SVA OVERHAUL KIT DN200 REPLACES 148B6159</v>
          </cell>
          <cell r="N30173" t="str">
            <v>IR MANUAL AND SAFETY VALVES</v>
          </cell>
          <cell r="O30173" t="str">
            <v>557</v>
          </cell>
          <cell r="P30173" t="str">
            <v>01258</v>
          </cell>
          <cell r="Q30173" t="str">
            <v>SVA spareparts and acc</v>
          </cell>
          <cell r="R30173">
            <v>42638.3</v>
          </cell>
          <cell r="S30173">
            <v>0.03</v>
          </cell>
        </row>
        <row r="30174">
          <cell r="L30174" t="str">
            <v>148B6473</v>
          </cell>
          <cell r="M30174" t="str">
            <v>REPAIR KIT FOR SVL 200 REPLACES 148B6069</v>
          </cell>
          <cell r="N30174" t="str">
            <v>IR MANUAL AND SAFETY VALVES</v>
          </cell>
          <cell r="O30174" t="str">
            <v>557</v>
          </cell>
          <cell r="P30174" t="str">
            <v>01258</v>
          </cell>
          <cell r="Q30174" t="str">
            <v>SVA spareparts and acc</v>
          </cell>
          <cell r="R30174">
            <v>9717.7099999999991</v>
          </cell>
          <cell r="S30174">
            <v>0.03</v>
          </cell>
        </row>
        <row r="30175">
          <cell r="L30175" t="str">
            <v>148B6477</v>
          </cell>
          <cell r="M30175" t="str">
            <v>SVA-S SS 25 A40 ANG STOP VALVE CAP PS52</v>
          </cell>
          <cell r="N30175" t="str">
            <v>IR MANUAL AND SAFETY VALVES</v>
          </cell>
          <cell r="O30175" t="str">
            <v>599</v>
          </cell>
          <cell r="P30175" t="str">
            <v>02333</v>
          </cell>
          <cell r="Q30175" t="str">
            <v>SVA-S SS 25-40</v>
          </cell>
          <cell r="R30175">
            <v>23999.279999999999</v>
          </cell>
          <cell r="S30175">
            <v>0.03</v>
          </cell>
        </row>
        <row r="30176">
          <cell r="L30176" t="str">
            <v>148B6479</v>
          </cell>
          <cell r="M30176" t="str">
            <v>REG-SB SS 25 A40 STR VALVE CAP PS52</v>
          </cell>
          <cell r="N30176" t="str">
            <v>IR MANUAL AND SAFETY VALVES</v>
          </cell>
          <cell r="O30176" t="str">
            <v>599</v>
          </cell>
          <cell r="P30176" t="str">
            <v>02347</v>
          </cell>
          <cell r="Q30176" t="str">
            <v>REG-SB SS 25-40</v>
          </cell>
          <cell r="S30176">
            <v>0.03</v>
          </cell>
        </row>
        <row r="30177">
          <cell r="L30177" t="str">
            <v>148B6480</v>
          </cell>
          <cell r="M30177" t="str">
            <v>SCA-X SS 25 A40 ANG STOP VALVE PS52</v>
          </cell>
          <cell r="N30177" t="str">
            <v>IR MANUAL AND SAFETY VALVES</v>
          </cell>
          <cell r="O30177" t="str">
            <v>599</v>
          </cell>
          <cell r="P30177" t="str">
            <v>02338</v>
          </cell>
          <cell r="Q30177" t="str">
            <v>SCA-X SS 25-40</v>
          </cell>
          <cell r="R30177">
            <v>2916.96</v>
          </cell>
          <cell r="S30177">
            <v>0.03</v>
          </cell>
        </row>
        <row r="30178">
          <cell r="L30178" t="str">
            <v>148B6481</v>
          </cell>
          <cell r="M30178" t="str">
            <v>CHV-X SS 25 A40 ANG CHECK VALVE PS52</v>
          </cell>
          <cell r="N30178" t="str">
            <v>IR MANUAL AND SAFETY VALVES</v>
          </cell>
          <cell r="O30178" t="str">
            <v>599</v>
          </cell>
          <cell r="P30178" t="str">
            <v>02340</v>
          </cell>
          <cell r="Q30178" t="str">
            <v>CHV-X SS 25-40</v>
          </cell>
          <cell r="R30178">
            <v>1093.4000000000001</v>
          </cell>
          <cell r="S30178">
            <v>0.03</v>
          </cell>
        </row>
        <row r="30179">
          <cell r="L30179" t="str">
            <v>148B6482</v>
          </cell>
          <cell r="M30179" t="str">
            <v>REG-SA SS 15 A40 ANG VALVE CAP PS52</v>
          </cell>
          <cell r="N30179" t="str">
            <v>IR MANUAL AND SAFETY VALVES</v>
          </cell>
          <cell r="O30179" t="str">
            <v>599</v>
          </cell>
          <cell r="P30179" t="str">
            <v>02344</v>
          </cell>
          <cell r="Q30179" t="str">
            <v>REG-SA SS 15-20</v>
          </cell>
          <cell r="R30179">
            <v>559.28</v>
          </cell>
          <cell r="S30179">
            <v>0.03</v>
          </cell>
        </row>
        <row r="30180">
          <cell r="L30180" t="str">
            <v>148B6483</v>
          </cell>
          <cell r="M30180" t="str">
            <v>REG-SA SS 25 A40 ANG VALVE CAP PS52</v>
          </cell>
          <cell r="N30180" t="str">
            <v>IR MANUAL AND SAFETY VALVES</v>
          </cell>
          <cell r="O30180" t="str">
            <v>599</v>
          </cell>
          <cell r="P30180" t="str">
            <v>02345</v>
          </cell>
          <cell r="Q30180" t="str">
            <v>REG-SA SS 25-40</v>
          </cell>
          <cell r="R30180">
            <v>1262.5899999999999</v>
          </cell>
          <cell r="S30180">
            <v>0.03</v>
          </cell>
        </row>
        <row r="30181">
          <cell r="L30181" t="str">
            <v>148B6484</v>
          </cell>
          <cell r="M30181" t="str">
            <v>REG-SA SS 32 A40 ANG VALVE CAP PS52</v>
          </cell>
          <cell r="N30181" t="str">
            <v>IR MANUAL AND SAFETY VALVES</v>
          </cell>
          <cell r="O30181" t="str">
            <v>599</v>
          </cell>
          <cell r="P30181" t="str">
            <v>02345</v>
          </cell>
          <cell r="Q30181" t="str">
            <v>REG-SA SS 25-40</v>
          </cell>
          <cell r="R30181">
            <v>5197.51</v>
          </cell>
          <cell r="S30181">
            <v>0.03</v>
          </cell>
        </row>
        <row r="30182">
          <cell r="L30182" t="str">
            <v>148B6485</v>
          </cell>
          <cell r="M30182" t="str">
            <v>REG-SA SS 25 A40 STR VALVE CAP PS52</v>
          </cell>
          <cell r="N30182" t="str">
            <v>IR MANUAL AND SAFETY VALVES</v>
          </cell>
          <cell r="O30182" t="str">
            <v>599</v>
          </cell>
          <cell r="P30182" t="str">
            <v>02345</v>
          </cell>
          <cell r="Q30182" t="str">
            <v>REG-SA SS 25-40</v>
          </cell>
          <cell r="R30182">
            <v>16120.15</v>
          </cell>
          <cell r="S30182">
            <v>0.03</v>
          </cell>
        </row>
        <row r="30183">
          <cell r="L30183" t="str">
            <v>148B6486</v>
          </cell>
          <cell r="M30183" t="str">
            <v>REG-SA SS 32 A40 STR VALVE CAP PS52</v>
          </cell>
          <cell r="N30183" t="str">
            <v>IR MANUAL AND SAFETY VALVES</v>
          </cell>
          <cell r="O30183" t="str">
            <v>599</v>
          </cell>
          <cell r="P30183" t="str">
            <v>02345</v>
          </cell>
          <cell r="Q30183" t="str">
            <v>REG-SA SS 25-40</v>
          </cell>
          <cell r="R30183">
            <v>8868.27</v>
          </cell>
          <cell r="S30183">
            <v>0.03</v>
          </cell>
        </row>
        <row r="30184">
          <cell r="L30184" t="str">
            <v>148B6487</v>
          </cell>
          <cell r="M30184" t="str">
            <v>REG-SB SS 20 A40 ANG VALVE CAP PS52</v>
          </cell>
          <cell r="N30184" t="str">
            <v>IR MANUAL AND SAFETY VALVES</v>
          </cell>
          <cell r="O30184" t="str">
            <v>599</v>
          </cell>
          <cell r="P30184" t="str">
            <v>02344</v>
          </cell>
          <cell r="Q30184" t="str">
            <v>REG-SA SS 15-20</v>
          </cell>
          <cell r="R30184">
            <v>1095.6099999999999</v>
          </cell>
          <cell r="S30184">
            <v>0.03</v>
          </cell>
        </row>
        <row r="30185">
          <cell r="L30185" t="str">
            <v>148B6488</v>
          </cell>
          <cell r="M30185" t="str">
            <v>REG-SB SS 20 A40 STR VALVE CAP PS52</v>
          </cell>
          <cell r="N30185" t="str">
            <v>IR MANUAL AND SAFETY VALVES</v>
          </cell>
          <cell r="O30185" t="str">
            <v>599</v>
          </cell>
          <cell r="P30185" t="str">
            <v>02344</v>
          </cell>
          <cell r="Q30185" t="str">
            <v>REG-SA SS 15-20</v>
          </cell>
          <cell r="R30185">
            <v>20100.86</v>
          </cell>
          <cell r="S30185">
            <v>0.03</v>
          </cell>
        </row>
        <row r="30186">
          <cell r="L30186" t="str">
            <v>148B6489</v>
          </cell>
          <cell r="M30186" t="str">
            <v>SCA-X SS 20 A40 ANG STOP CHECKVALVE PS52</v>
          </cell>
          <cell r="N30186" t="str">
            <v>IR MANUAL AND SAFETY VALVES</v>
          </cell>
          <cell r="O30186" t="str">
            <v>599</v>
          </cell>
          <cell r="P30186" t="str">
            <v>02337</v>
          </cell>
          <cell r="Q30186" t="str">
            <v>SCA-X SS 15-20</v>
          </cell>
          <cell r="R30186">
            <v>1829.05</v>
          </cell>
          <cell r="S30186">
            <v>0.03</v>
          </cell>
        </row>
        <row r="30187">
          <cell r="L30187" t="str">
            <v>148B6490</v>
          </cell>
          <cell r="M30187" t="str">
            <v>SCA-X SS 32 A40 ANG STOP CHECKVALVE PS52</v>
          </cell>
          <cell r="N30187" t="str">
            <v>IR MANUAL AND SAFETY VALVES</v>
          </cell>
          <cell r="O30187" t="str">
            <v>599</v>
          </cell>
          <cell r="P30187" t="str">
            <v>02338</v>
          </cell>
          <cell r="Q30187" t="str">
            <v>SCA-X SS 25-40</v>
          </cell>
          <cell r="R30187">
            <v>6258.4</v>
          </cell>
          <cell r="S30187">
            <v>0.03</v>
          </cell>
        </row>
        <row r="30188">
          <cell r="L30188" t="str">
            <v>148B6491</v>
          </cell>
          <cell r="M30188" t="e">
            <v>#N/A</v>
          </cell>
          <cell r="N30188" t="e">
            <v>#N/A</v>
          </cell>
          <cell r="O30188" t="e">
            <v>#N/A</v>
          </cell>
          <cell r="P30188" t="e">
            <v>#N/A</v>
          </cell>
          <cell r="Q30188" t="e">
            <v>#N/A</v>
          </cell>
          <cell r="S30188">
            <v>0.03</v>
          </cell>
        </row>
        <row r="30189">
          <cell r="L30189" t="str">
            <v>148B6492</v>
          </cell>
          <cell r="M30189" t="str">
            <v>CHV-X SS 32 A40 ANG CHECK VALVE PS52</v>
          </cell>
          <cell r="N30189" t="str">
            <v>IR MANUAL AND SAFETY VALVES</v>
          </cell>
          <cell r="O30189" t="str">
            <v>599</v>
          </cell>
          <cell r="P30189" t="str">
            <v>02340</v>
          </cell>
          <cell r="Q30189" t="str">
            <v>CHV-X SS 25-40</v>
          </cell>
          <cell r="R30189">
            <v>1421.21</v>
          </cell>
          <cell r="S30189">
            <v>0.03</v>
          </cell>
        </row>
        <row r="30190">
          <cell r="L30190" t="str">
            <v>148B6493</v>
          </cell>
          <cell r="M30190" t="str">
            <v>FIA SS 15 A40 STR FILTER HOUSING PS52</v>
          </cell>
          <cell r="N30190" t="str">
            <v>IR MANUAL AND SAFETY VALVES</v>
          </cell>
          <cell r="O30190" t="str">
            <v>599</v>
          </cell>
          <cell r="P30190" t="str">
            <v>02341</v>
          </cell>
          <cell r="Q30190" t="str">
            <v>FIA SS 15-20</v>
          </cell>
          <cell r="R30190">
            <v>1092.7</v>
          </cell>
          <cell r="S30190">
            <v>0.03</v>
          </cell>
        </row>
        <row r="30191">
          <cell r="L30191" t="str">
            <v>148B6494</v>
          </cell>
          <cell r="M30191" t="str">
            <v>FIA SS 20 A40 STR FILTER HOUSING PS52</v>
          </cell>
          <cell r="N30191" t="str">
            <v>IR MANUAL AND SAFETY VALVES</v>
          </cell>
          <cell r="O30191" t="str">
            <v>599</v>
          </cell>
          <cell r="P30191" t="str">
            <v>02341</v>
          </cell>
          <cell r="Q30191" t="str">
            <v>FIA SS 15-20</v>
          </cell>
          <cell r="R30191">
            <v>2723.92</v>
          </cell>
          <cell r="S30191">
            <v>0.03</v>
          </cell>
        </row>
        <row r="30192">
          <cell r="L30192" t="str">
            <v>148B6495</v>
          </cell>
          <cell r="M30192" t="str">
            <v>FIA SS 25 A40 STR FILTER HOUSING PS52</v>
          </cell>
          <cell r="N30192" t="str">
            <v>IR MANUAL AND SAFETY VALVES</v>
          </cell>
          <cell r="O30192" t="str">
            <v>599</v>
          </cell>
          <cell r="P30192" t="str">
            <v>02342</v>
          </cell>
          <cell r="Q30192" t="str">
            <v>FIA SS 25-40</v>
          </cell>
          <cell r="R30192">
            <v>7323.24</v>
          </cell>
          <cell r="S30192">
            <v>0.03</v>
          </cell>
        </row>
        <row r="30193">
          <cell r="L30193" t="str">
            <v>148B6496</v>
          </cell>
          <cell r="M30193" t="str">
            <v>FIA SS 32 A40 STR FILTER HOUSING PS52</v>
          </cell>
          <cell r="N30193" t="str">
            <v>IR MANUAL AND SAFETY VALVES</v>
          </cell>
          <cell r="O30193" t="str">
            <v>599</v>
          </cell>
          <cell r="P30193" t="str">
            <v>02342</v>
          </cell>
          <cell r="Q30193" t="str">
            <v>FIA SS 25-40</v>
          </cell>
          <cell r="R30193">
            <v>3933.97</v>
          </cell>
          <cell r="S30193">
            <v>0.03</v>
          </cell>
        </row>
        <row r="30194">
          <cell r="L30194" t="str">
            <v>148B6497</v>
          </cell>
          <cell r="M30194" t="str">
            <v>FIA SS 40 A40 STR FILTER HOUSING PS52</v>
          </cell>
          <cell r="N30194" t="str">
            <v>IR MANUAL AND SAFETY VALVES</v>
          </cell>
          <cell r="O30194" t="str">
            <v>599</v>
          </cell>
          <cell r="P30194" t="str">
            <v>02342</v>
          </cell>
          <cell r="Q30194" t="str">
            <v>FIA SS 25-40</v>
          </cell>
          <cell r="R30194">
            <v>6523.76</v>
          </cell>
          <cell r="S30194">
            <v>0.03</v>
          </cell>
        </row>
        <row r="30195">
          <cell r="L30195" t="str">
            <v>148B6498</v>
          </cell>
          <cell r="M30195" t="e">
            <v>#N/A</v>
          </cell>
          <cell r="N30195" t="e">
            <v>#N/A</v>
          </cell>
          <cell r="O30195" t="e">
            <v>#N/A</v>
          </cell>
          <cell r="P30195" t="e">
            <v>#N/A</v>
          </cell>
          <cell r="Q30195" t="e">
            <v>#N/A</v>
          </cell>
          <cell r="S30195">
            <v>0.03</v>
          </cell>
        </row>
        <row r="30196">
          <cell r="L30196" t="str">
            <v>148B6499</v>
          </cell>
          <cell r="M30196" t="str">
            <v>FIA SS 65 A10 STR FILTER HOUSING PS52</v>
          </cell>
          <cell r="N30196" t="str">
            <v>IR MANUAL AND SAFETY VALVES</v>
          </cell>
          <cell r="O30196" t="str">
            <v>599</v>
          </cell>
          <cell r="P30196" t="str">
            <v>02343</v>
          </cell>
          <cell r="Q30196" t="str">
            <v>FIA SS 50-65</v>
          </cell>
          <cell r="R30196">
            <v>2655.38</v>
          </cell>
          <cell r="S30196">
            <v>0.03</v>
          </cell>
        </row>
        <row r="30197">
          <cell r="L30197" t="str">
            <v>148B6550</v>
          </cell>
          <cell r="M30197" t="str">
            <v>SVA-L SS 20 D ANG STOP VALVE H/W PS52</v>
          </cell>
          <cell r="N30197" t="str">
            <v>IR MANUAL AND SAFETY VALVES</v>
          </cell>
          <cell r="O30197" t="str">
            <v>599</v>
          </cell>
          <cell r="P30197" t="str">
            <v>07975</v>
          </cell>
          <cell r="Q30197" t="str">
            <v>SVA-L SS 15-20</v>
          </cell>
          <cell r="R30197">
            <v>10017.76</v>
          </cell>
          <cell r="S30197">
            <v>0.03</v>
          </cell>
        </row>
        <row r="30198">
          <cell r="L30198" t="str">
            <v>148B6551</v>
          </cell>
          <cell r="M30198" t="e">
            <v>#N/A</v>
          </cell>
          <cell r="N30198" t="e">
            <v>#N/A</v>
          </cell>
          <cell r="O30198" t="e">
            <v>#N/A</v>
          </cell>
          <cell r="P30198" t="e">
            <v>#N/A</v>
          </cell>
          <cell r="Q30198" t="e">
            <v>#N/A</v>
          </cell>
          <cell r="S30198">
            <v>0.03</v>
          </cell>
        </row>
        <row r="30199">
          <cell r="L30199" t="str">
            <v>148B6552</v>
          </cell>
          <cell r="M30199" t="str">
            <v>SVA-L SS 20 D STR STOP VALVE H/W PS52</v>
          </cell>
          <cell r="N30199" t="str">
            <v>IR MANUAL AND SAFETY VALVES</v>
          </cell>
          <cell r="O30199" t="str">
            <v>599</v>
          </cell>
          <cell r="P30199" t="str">
            <v>07975</v>
          </cell>
          <cell r="Q30199" t="str">
            <v>SVA-L SS 15-20</v>
          </cell>
          <cell r="R30199">
            <v>1945.68</v>
          </cell>
          <cell r="S30199">
            <v>0.03</v>
          </cell>
        </row>
        <row r="30200">
          <cell r="L30200" t="str">
            <v>148B6553</v>
          </cell>
          <cell r="M30200" t="e">
            <v>#N/A</v>
          </cell>
          <cell r="N30200" t="e">
            <v>#N/A</v>
          </cell>
          <cell r="O30200" t="e">
            <v>#N/A</v>
          </cell>
          <cell r="P30200" t="e">
            <v>#N/A</v>
          </cell>
          <cell r="Q30200" t="e">
            <v>#N/A</v>
          </cell>
          <cell r="S30200">
            <v>0.03</v>
          </cell>
        </row>
        <row r="30201">
          <cell r="L30201" t="str">
            <v>148B6573</v>
          </cell>
          <cell r="M30201" t="str">
            <v>HAND TOOLS 7/8/10/14 MM</v>
          </cell>
          <cell r="N30201" t="str">
            <v>IR MANUAL AND SAFETY VALVES</v>
          </cell>
          <cell r="O30201" t="str">
            <v>557</v>
          </cell>
          <cell r="P30201" t="str">
            <v>01258</v>
          </cell>
          <cell r="Q30201" t="str">
            <v>SVA spareparts and acc</v>
          </cell>
          <cell r="R30201">
            <v>22727.29</v>
          </cell>
          <cell r="S30201">
            <v>0.03</v>
          </cell>
        </row>
        <row r="30202">
          <cell r="L30202" t="str">
            <v>148B6574</v>
          </cell>
          <cell r="M30202" t="str">
            <v>HAND TOOLS 5/6 MM</v>
          </cell>
          <cell r="N30202" t="str">
            <v>IR MANUAL AND SAFETY VALVES</v>
          </cell>
          <cell r="O30202" t="str">
            <v>557</v>
          </cell>
          <cell r="P30202" t="str">
            <v>01258</v>
          </cell>
          <cell r="Q30202" t="str">
            <v>SVA spareparts and acc</v>
          </cell>
          <cell r="R30202">
            <v>12071.38</v>
          </cell>
          <cell r="S30202">
            <v>0.03</v>
          </cell>
        </row>
        <row r="30203">
          <cell r="L30203" t="str">
            <v>148B6582</v>
          </cell>
          <cell r="M30203" t="e">
            <v>#N/A</v>
          </cell>
          <cell r="N30203" t="e">
            <v>#N/A</v>
          </cell>
          <cell r="O30203" t="e">
            <v>#N/A</v>
          </cell>
          <cell r="P30203" t="e">
            <v>#N/A</v>
          </cell>
          <cell r="Q30203" t="e">
            <v>#N/A</v>
          </cell>
          <cell r="S30203">
            <v>0.03</v>
          </cell>
        </row>
        <row r="30204">
          <cell r="L30204" t="str">
            <v>148B6584</v>
          </cell>
          <cell r="M30204" t="str">
            <v>CHV-X 20 A STR CHECK VALVE PS52</v>
          </cell>
          <cell r="N30204" t="str">
            <v>IR MANUAL AND SAFETY VALVES</v>
          </cell>
          <cell r="O30204" t="str">
            <v>557</v>
          </cell>
          <cell r="P30204" t="str">
            <v>02137</v>
          </cell>
          <cell r="Q30204" t="str">
            <v>CHV 15-65</v>
          </cell>
          <cell r="R30204">
            <v>282.83999999999997</v>
          </cell>
          <cell r="S30204">
            <v>0.03</v>
          </cell>
        </row>
        <row r="30205">
          <cell r="L30205" t="str">
            <v>148B6586</v>
          </cell>
          <cell r="M30205" t="e">
            <v>#N/A</v>
          </cell>
          <cell r="N30205" t="e">
            <v>#N/A</v>
          </cell>
          <cell r="O30205" t="e">
            <v>#N/A</v>
          </cell>
          <cell r="P30205" t="e">
            <v>#N/A</v>
          </cell>
          <cell r="Q30205" t="e">
            <v>#N/A</v>
          </cell>
          <cell r="S30205">
            <v>0.03</v>
          </cell>
        </row>
        <row r="30206">
          <cell r="L30206" t="str">
            <v>148B6588</v>
          </cell>
          <cell r="M30206" t="e">
            <v>#N/A</v>
          </cell>
          <cell r="N30206" t="e">
            <v>#N/A</v>
          </cell>
          <cell r="O30206" t="e">
            <v>#N/A</v>
          </cell>
          <cell r="P30206" t="e">
            <v>#N/A</v>
          </cell>
          <cell r="Q30206" t="e">
            <v>#N/A</v>
          </cell>
          <cell r="S30206">
            <v>0.03</v>
          </cell>
        </row>
        <row r="30207">
          <cell r="L30207" t="str">
            <v>148B6590</v>
          </cell>
          <cell r="M30207" t="e">
            <v>#N/A</v>
          </cell>
          <cell r="N30207" t="e">
            <v>#N/A</v>
          </cell>
          <cell r="O30207" t="e">
            <v>#N/A</v>
          </cell>
          <cell r="P30207" t="e">
            <v>#N/A</v>
          </cell>
          <cell r="Q30207" t="e">
            <v>#N/A</v>
          </cell>
          <cell r="S30207">
            <v>0.03</v>
          </cell>
        </row>
        <row r="30208">
          <cell r="L30208" t="str">
            <v>148B6592</v>
          </cell>
          <cell r="M30208" t="e">
            <v>#N/A</v>
          </cell>
          <cell r="N30208" t="e">
            <v>#N/A</v>
          </cell>
          <cell r="O30208" t="e">
            <v>#N/A</v>
          </cell>
          <cell r="P30208" t="e">
            <v>#N/A</v>
          </cell>
          <cell r="Q30208" t="e">
            <v>#N/A</v>
          </cell>
          <cell r="S30208">
            <v>0.03</v>
          </cell>
        </row>
        <row r="30209">
          <cell r="L30209" t="str">
            <v>148B6594</v>
          </cell>
          <cell r="M30209" t="str">
            <v>CHV-X 65 A STR CHECK VALVE PS52</v>
          </cell>
          <cell r="N30209" t="str">
            <v>IR MANUAL AND SAFETY VALVES</v>
          </cell>
          <cell r="O30209" t="str">
            <v>557</v>
          </cell>
          <cell r="P30209" t="str">
            <v>02137</v>
          </cell>
          <cell r="Q30209" t="str">
            <v>CHV 15-65</v>
          </cell>
          <cell r="R30209">
            <v>20600.77</v>
          </cell>
          <cell r="S30209">
            <v>0.03</v>
          </cell>
        </row>
        <row r="30210">
          <cell r="L30210" t="str">
            <v>148B6596</v>
          </cell>
          <cell r="M30210" t="str">
            <v>CHV-X 80 A STR CHECK VALVE PS52</v>
          </cell>
          <cell r="N30210" t="str">
            <v>IR MANUAL AND SAFETY VALVES</v>
          </cell>
          <cell r="O30210" t="str">
            <v>557</v>
          </cell>
          <cell r="P30210" t="str">
            <v>07165</v>
          </cell>
          <cell r="Q30210" t="str">
            <v xml:space="preserve"> CHV 80-125</v>
          </cell>
          <cell r="R30210">
            <v>40366.949999999997</v>
          </cell>
          <cell r="S30210">
            <v>0.03</v>
          </cell>
        </row>
        <row r="30211">
          <cell r="L30211" t="str">
            <v>148B6598</v>
          </cell>
          <cell r="M30211" t="e">
            <v>#N/A</v>
          </cell>
          <cell r="N30211" t="e">
            <v>#N/A</v>
          </cell>
          <cell r="O30211" t="e">
            <v>#N/A</v>
          </cell>
          <cell r="P30211" t="e">
            <v>#N/A</v>
          </cell>
          <cell r="Q30211" t="e">
            <v>#N/A</v>
          </cell>
          <cell r="S30211">
            <v>0.03</v>
          </cell>
        </row>
        <row r="30212">
          <cell r="L30212" t="str">
            <v>148B6600</v>
          </cell>
          <cell r="M30212" t="e">
            <v>#N/A</v>
          </cell>
          <cell r="N30212" t="e">
            <v>#N/A</v>
          </cell>
          <cell r="O30212" t="e">
            <v>#N/A</v>
          </cell>
          <cell r="P30212" t="e">
            <v>#N/A</v>
          </cell>
          <cell r="Q30212" t="e">
            <v>#N/A</v>
          </cell>
          <cell r="S30212">
            <v>0.03</v>
          </cell>
        </row>
        <row r="30213">
          <cell r="L30213" t="str">
            <v>148B6601</v>
          </cell>
          <cell r="M30213" t="str">
            <v>CHV-X 15 SOC STR CHECK VALVE PS52</v>
          </cell>
          <cell r="N30213" t="str">
            <v>IR MANUAL AND SAFETY VALVES</v>
          </cell>
          <cell r="O30213" t="str">
            <v>557</v>
          </cell>
          <cell r="P30213" t="str">
            <v>02137</v>
          </cell>
          <cell r="Q30213" t="str">
            <v>CHV 15-65</v>
          </cell>
          <cell r="R30213">
            <v>6483.15</v>
          </cell>
          <cell r="S30213">
            <v>0.03</v>
          </cell>
        </row>
        <row r="30214">
          <cell r="L30214" t="str">
            <v>148B6602</v>
          </cell>
          <cell r="M30214" t="str">
            <v>CHV-X 20 SOC STR CHECK VALVE PS52</v>
          </cell>
          <cell r="N30214" t="str">
            <v>IR MANUAL AND SAFETY VALVES</v>
          </cell>
          <cell r="O30214" t="str">
            <v>557</v>
          </cell>
          <cell r="P30214" t="str">
            <v>02137</v>
          </cell>
          <cell r="Q30214" t="str">
            <v>CHV 15-65</v>
          </cell>
          <cell r="R30214">
            <v>202037.05</v>
          </cell>
          <cell r="S30214">
            <v>0.03</v>
          </cell>
        </row>
        <row r="30215">
          <cell r="L30215" t="str">
            <v>148B6603</v>
          </cell>
          <cell r="M30215" t="str">
            <v>CHV-X 25 SOC STR CHECK VALVE PS52</v>
          </cell>
          <cell r="N30215" t="str">
            <v>IR MANUAL AND SAFETY VALVES</v>
          </cell>
          <cell r="O30215" t="str">
            <v>557</v>
          </cell>
          <cell r="P30215" t="str">
            <v>02137</v>
          </cell>
          <cell r="Q30215" t="str">
            <v>CHV 15-65</v>
          </cell>
          <cell r="R30215">
            <v>156148.81</v>
          </cell>
          <cell r="S30215">
            <v>0.03</v>
          </cell>
        </row>
        <row r="30216">
          <cell r="L30216" t="str">
            <v>148B6604</v>
          </cell>
          <cell r="M30216" t="str">
            <v>CHV-X 32 SOC STR CHECK VALVE PS52</v>
          </cell>
          <cell r="N30216" t="str">
            <v>IR MANUAL AND SAFETY VALVES</v>
          </cell>
          <cell r="O30216" t="str">
            <v>557</v>
          </cell>
          <cell r="P30216" t="str">
            <v>02137</v>
          </cell>
          <cell r="Q30216" t="str">
            <v>CHV 15-65</v>
          </cell>
          <cell r="R30216">
            <v>104630.56</v>
          </cell>
          <cell r="S30216">
            <v>0.03</v>
          </cell>
        </row>
        <row r="30217">
          <cell r="L30217" t="str">
            <v>148B6605</v>
          </cell>
          <cell r="M30217" t="str">
            <v>CHV-X 40 SOC STR CHECK VALVE PS52</v>
          </cell>
          <cell r="N30217" t="str">
            <v>IR MANUAL AND SAFETY VALVES</v>
          </cell>
          <cell r="O30217" t="str">
            <v>557</v>
          </cell>
          <cell r="P30217" t="str">
            <v>02137</v>
          </cell>
          <cell r="Q30217" t="str">
            <v>CHV 15-65</v>
          </cell>
          <cell r="R30217">
            <v>107431.8</v>
          </cell>
          <cell r="S30217">
            <v>0.03</v>
          </cell>
        </row>
        <row r="30218">
          <cell r="L30218" t="str">
            <v>148B6606</v>
          </cell>
          <cell r="M30218" t="str">
            <v>CHV-X 50 SOC STR CHECK VALVE PS52</v>
          </cell>
          <cell r="N30218" t="str">
            <v>IR MANUAL AND SAFETY VALVES</v>
          </cell>
          <cell r="O30218" t="str">
            <v>557</v>
          </cell>
          <cell r="P30218" t="str">
            <v>02137</v>
          </cell>
          <cell r="Q30218" t="str">
            <v>CHV 15-65</v>
          </cell>
          <cell r="R30218">
            <v>50199.72</v>
          </cell>
          <cell r="S30218">
            <v>0.03</v>
          </cell>
        </row>
        <row r="30219">
          <cell r="L30219" t="str">
            <v>148B6607</v>
          </cell>
          <cell r="M30219" t="str">
            <v>SNV-ST SERVICE KIT FOR ICFD</v>
          </cell>
          <cell r="N30219" t="str">
            <v>IR MANUAL AND SAFETY VALVES</v>
          </cell>
          <cell r="O30219" t="str">
            <v>574</v>
          </cell>
          <cell r="P30219" t="str">
            <v>01268</v>
          </cell>
          <cell r="Q30219" t="str">
            <v>SNV Spareparts and Acc</v>
          </cell>
          <cell r="R30219">
            <v>29613.17</v>
          </cell>
          <cell r="S30219">
            <v>0.03</v>
          </cell>
        </row>
        <row r="30220">
          <cell r="L30220" t="str">
            <v>148B6608</v>
          </cell>
          <cell r="M30220" t="str">
            <v>CHV-X SS 20 A40 STR CHECK VALVE PS52</v>
          </cell>
          <cell r="N30220" t="str">
            <v>IR MANUAL AND SAFETY VALVES</v>
          </cell>
          <cell r="O30220" t="str">
            <v>599</v>
          </cell>
          <cell r="P30220" t="str">
            <v>02339</v>
          </cell>
          <cell r="Q30220" t="str">
            <v>CHV-X SS 15-20</v>
          </cell>
          <cell r="R30220">
            <v>26324.7</v>
          </cell>
          <cell r="S30220">
            <v>0.03</v>
          </cell>
        </row>
        <row r="30221">
          <cell r="L30221" t="str">
            <v>148B6609</v>
          </cell>
          <cell r="M30221" t="str">
            <v>CHV-X SS 25 A40 STR CHECK VALVE PS52</v>
          </cell>
          <cell r="N30221" t="str">
            <v>IR MANUAL AND SAFETY VALVES</v>
          </cell>
          <cell r="O30221" t="str">
            <v>599</v>
          </cell>
          <cell r="P30221" t="str">
            <v>02340</v>
          </cell>
          <cell r="Q30221" t="str">
            <v>CHV-X SS 25-40</v>
          </cell>
          <cell r="R30221">
            <v>7831.64</v>
          </cell>
          <cell r="S30221">
            <v>0.03</v>
          </cell>
        </row>
        <row r="30222">
          <cell r="L30222" t="str">
            <v>148B6610</v>
          </cell>
          <cell r="M30222" t="str">
            <v>CHV-X SS 32 A40 STR CHECK VALVE PS52</v>
          </cell>
          <cell r="N30222" t="str">
            <v>IR MANUAL AND SAFETY VALVES</v>
          </cell>
          <cell r="O30222" t="str">
            <v>599</v>
          </cell>
          <cell r="P30222" t="str">
            <v>02340</v>
          </cell>
          <cell r="Q30222" t="str">
            <v>CHV-X SS 25-40</v>
          </cell>
          <cell r="R30222">
            <v>6570.24</v>
          </cell>
          <cell r="S30222">
            <v>0.03</v>
          </cell>
        </row>
        <row r="30223">
          <cell r="L30223" t="str">
            <v>148B6611</v>
          </cell>
          <cell r="M30223" t="str">
            <v>CHV-X SS  40 A40 STR CHECK VALVE PS52</v>
          </cell>
          <cell r="N30223" t="str">
            <v>IR MANUAL AND SAFETY VALVES</v>
          </cell>
          <cell r="O30223" t="str">
            <v>599</v>
          </cell>
          <cell r="P30223" t="str">
            <v>02340</v>
          </cell>
          <cell r="Q30223" t="str">
            <v>CHV-X SS 25-40</v>
          </cell>
          <cell r="R30223">
            <v>4230.58</v>
          </cell>
          <cell r="S30223">
            <v>0.03</v>
          </cell>
        </row>
        <row r="30224">
          <cell r="L30224" t="str">
            <v>148B6612</v>
          </cell>
          <cell r="M30224" t="e">
            <v>#N/A</v>
          </cell>
          <cell r="N30224" t="e">
            <v>#N/A</v>
          </cell>
          <cell r="O30224" t="e">
            <v>#N/A</v>
          </cell>
          <cell r="P30224" t="e">
            <v>#N/A</v>
          </cell>
          <cell r="Q30224" t="e">
            <v>#N/A</v>
          </cell>
          <cell r="S30224">
            <v>0.03</v>
          </cell>
        </row>
        <row r="30225">
          <cell r="L30225" t="str">
            <v>148B6613</v>
          </cell>
          <cell r="M30225" t="e">
            <v>#N/A</v>
          </cell>
          <cell r="N30225" t="e">
            <v>#N/A</v>
          </cell>
          <cell r="O30225" t="e">
            <v>#N/A</v>
          </cell>
          <cell r="P30225" t="e">
            <v>#N/A</v>
          </cell>
          <cell r="Q30225" t="e">
            <v>#N/A</v>
          </cell>
          <cell r="S30225">
            <v>0.03</v>
          </cell>
        </row>
        <row r="30226">
          <cell r="L30226" t="str">
            <v>148B6614</v>
          </cell>
          <cell r="M30226" t="e">
            <v>#N/A</v>
          </cell>
          <cell r="N30226" t="e">
            <v>#N/A</v>
          </cell>
          <cell r="O30226" t="e">
            <v>#N/A</v>
          </cell>
          <cell r="P30226" t="e">
            <v>#N/A</v>
          </cell>
          <cell r="Q30226" t="e">
            <v>#N/A</v>
          </cell>
          <cell r="S30226">
            <v>0.03</v>
          </cell>
        </row>
        <row r="30227">
          <cell r="L30227" t="str">
            <v>148B6615</v>
          </cell>
          <cell r="M30227" t="e">
            <v>#N/A</v>
          </cell>
          <cell r="N30227" t="e">
            <v>#N/A</v>
          </cell>
          <cell r="O30227" t="e">
            <v>#N/A</v>
          </cell>
          <cell r="P30227" t="e">
            <v>#N/A</v>
          </cell>
          <cell r="Q30227" t="e">
            <v>#N/A</v>
          </cell>
          <cell r="S30227">
            <v>0.03</v>
          </cell>
        </row>
        <row r="30228">
          <cell r="L30228" t="str">
            <v>148B6616</v>
          </cell>
          <cell r="M30228" t="e">
            <v>#N/A</v>
          </cell>
          <cell r="N30228" t="e">
            <v>#N/A</v>
          </cell>
          <cell r="O30228" t="e">
            <v>#N/A</v>
          </cell>
          <cell r="P30228" t="e">
            <v>#N/A</v>
          </cell>
          <cell r="Q30228" t="e">
            <v>#N/A</v>
          </cell>
          <cell r="S30228">
            <v>0.03</v>
          </cell>
        </row>
        <row r="30229">
          <cell r="L30229" t="str">
            <v>148B6617</v>
          </cell>
          <cell r="M30229" t="e">
            <v>#N/A</v>
          </cell>
          <cell r="N30229" t="e">
            <v>#N/A</v>
          </cell>
          <cell r="O30229" t="e">
            <v>#N/A</v>
          </cell>
          <cell r="P30229" t="e">
            <v>#N/A</v>
          </cell>
          <cell r="Q30229" t="e">
            <v>#N/A</v>
          </cell>
          <cell r="S30229">
            <v>0.03</v>
          </cell>
        </row>
        <row r="30230">
          <cell r="L30230" t="str">
            <v>148B6618</v>
          </cell>
          <cell r="M30230" t="e">
            <v>#N/A</v>
          </cell>
          <cell r="N30230" t="e">
            <v>#N/A</v>
          </cell>
          <cell r="O30230" t="e">
            <v>#N/A</v>
          </cell>
          <cell r="P30230" t="e">
            <v>#N/A</v>
          </cell>
          <cell r="Q30230" t="e">
            <v>#N/A</v>
          </cell>
          <cell r="S30230">
            <v>0.03</v>
          </cell>
        </row>
        <row r="30231">
          <cell r="L30231" t="str">
            <v>148B6619</v>
          </cell>
          <cell r="M30231" t="e">
            <v>#N/A</v>
          </cell>
          <cell r="N30231" t="e">
            <v>#N/A</v>
          </cell>
          <cell r="O30231" t="e">
            <v>#N/A</v>
          </cell>
          <cell r="P30231" t="e">
            <v>#N/A</v>
          </cell>
          <cell r="Q30231" t="e">
            <v>#N/A</v>
          </cell>
          <cell r="S30231">
            <v>0.03</v>
          </cell>
        </row>
        <row r="30232">
          <cell r="L30232" t="str">
            <v>148B6620</v>
          </cell>
          <cell r="M30232" t="e">
            <v>#N/A</v>
          </cell>
          <cell r="N30232" t="e">
            <v>#N/A</v>
          </cell>
          <cell r="O30232" t="e">
            <v>#N/A</v>
          </cell>
          <cell r="P30232" t="e">
            <v>#N/A</v>
          </cell>
          <cell r="Q30232" t="e">
            <v>#N/A</v>
          </cell>
          <cell r="S30232">
            <v>0.03</v>
          </cell>
        </row>
        <row r="30233">
          <cell r="L30233" t="str">
            <v>148B6621</v>
          </cell>
          <cell r="M30233" t="e">
            <v>#N/A</v>
          </cell>
          <cell r="N30233" t="e">
            <v>#N/A</v>
          </cell>
          <cell r="O30233" t="e">
            <v>#N/A</v>
          </cell>
          <cell r="P30233" t="e">
            <v>#N/A</v>
          </cell>
          <cell r="Q30233" t="e">
            <v>#N/A</v>
          </cell>
          <cell r="S30233">
            <v>0.03</v>
          </cell>
        </row>
        <row r="30234">
          <cell r="L30234" t="str">
            <v>148B6632</v>
          </cell>
          <cell r="M30234" t="e">
            <v>#N/A</v>
          </cell>
          <cell r="N30234" t="e">
            <v>#N/A</v>
          </cell>
          <cell r="O30234" t="e">
            <v>#N/A</v>
          </cell>
          <cell r="P30234" t="e">
            <v>#N/A</v>
          </cell>
          <cell r="Q30234" t="e">
            <v>#N/A</v>
          </cell>
          <cell r="S30234">
            <v>0.03</v>
          </cell>
        </row>
        <row r="30235">
          <cell r="L30235" t="str">
            <v>148B6633</v>
          </cell>
          <cell r="M30235" t="e">
            <v>#N/A</v>
          </cell>
          <cell r="N30235" t="e">
            <v>#N/A</v>
          </cell>
          <cell r="O30235" t="e">
            <v>#N/A</v>
          </cell>
          <cell r="P30235" t="e">
            <v>#N/A</v>
          </cell>
          <cell r="Q30235" t="e">
            <v>#N/A</v>
          </cell>
          <cell r="S30235">
            <v>0.03</v>
          </cell>
        </row>
        <row r="30236">
          <cell r="L30236" t="str">
            <v>148B6634</v>
          </cell>
          <cell r="M30236" t="e">
            <v>#N/A</v>
          </cell>
          <cell r="N30236" t="e">
            <v>#N/A</v>
          </cell>
          <cell r="O30236" t="e">
            <v>#N/A</v>
          </cell>
          <cell r="P30236" t="e">
            <v>#N/A</v>
          </cell>
          <cell r="Q30236" t="e">
            <v>#N/A</v>
          </cell>
          <cell r="S30236">
            <v>0.03</v>
          </cell>
        </row>
        <row r="30237">
          <cell r="L30237" t="str">
            <v>148B6635</v>
          </cell>
          <cell r="M30237" t="e">
            <v>#N/A</v>
          </cell>
          <cell r="N30237" t="e">
            <v>#N/A</v>
          </cell>
          <cell r="O30237" t="e">
            <v>#N/A</v>
          </cell>
          <cell r="P30237" t="e">
            <v>#N/A</v>
          </cell>
          <cell r="Q30237" t="e">
            <v>#N/A</v>
          </cell>
          <cell r="S30237">
            <v>0.03</v>
          </cell>
        </row>
        <row r="30238">
          <cell r="L30238" t="str">
            <v>148B6636</v>
          </cell>
          <cell r="M30238" t="e">
            <v>#N/A</v>
          </cell>
          <cell r="N30238" t="e">
            <v>#N/A</v>
          </cell>
          <cell r="O30238" t="e">
            <v>#N/A</v>
          </cell>
          <cell r="P30238" t="e">
            <v>#N/A</v>
          </cell>
          <cell r="Q30238" t="e">
            <v>#N/A</v>
          </cell>
          <cell r="S30238">
            <v>0.03</v>
          </cell>
        </row>
        <row r="30239">
          <cell r="L30239" t="str">
            <v>148B6637</v>
          </cell>
          <cell r="M30239" t="e">
            <v>#N/A</v>
          </cell>
          <cell r="N30239" t="e">
            <v>#N/A</v>
          </cell>
          <cell r="O30239" t="e">
            <v>#N/A</v>
          </cell>
          <cell r="P30239" t="e">
            <v>#N/A</v>
          </cell>
          <cell r="Q30239" t="e">
            <v>#N/A</v>
          </cell>
          <cell r="S30239">
            <v>0.03</v>
          </cell>
        </row>
        <row r="30240">
          <cell r="L30240" t="str">
            <v>148B6638</v>
          </cell>
          <cell r="M30240" t="e">
            <v>#N/A</v>
          </cell>
          <cell r="N30240" t="e">
            <v>#N/A</v>
          </cell>
          <cell r="O30240" t="e">
            <v>#N/A</v>
          </cell>
          <cell r="P30240" t="e">
            <v>#N/A</v>
          </cell>
          <cell r="Q30240" t="e">
            <v>#N/A</v>
          </cell>
          <cell r="S30240">
            <v>0.03</v>
          </cell>
        </row>
        <row r="30241">
          <cell r="L30241" t="str">
            <v>148B6639</v>
          </cell>
          <cell r="M30241" t="e">
            <v>#N/A</v>
          </cell>
          <cell r="N30241" t="e">
            <v>#N/A</v>
          </cell>
          <cell r="O30241" t="e">
            <v>#N/A</v>
          </cell>
          <cell r="P30241" t="e">
            <v>#N/A</v>
          </cell>
          <cell r="Q30241" t="e">
            <v>#N/A</v>
          </cell>
          <cell r="S30241">
            <v>0.03</v>
          </cell>
        </row>
        <row r="30242">
          <cell r="L30242" t="str">
            <v>148B6640</v>
          </cell>
          <cell r="M30242" t="e">
            <v>#N/A</v>
          </cell>
          <cell r="N30242" t="e">
            <v>#N/A</v>
          </cell>
          <cell r="O30242" t="e">
            <v>#N/A</v>
          </cell>
          <cell r="P30242" t="e">
            <v>#N/A</v>
          </cell>
          <cell r="Q30242" t="e">
            <v>#N/A</v>
          </cell>
          <cell r="S30242">
            <v>0.03</v>
          </cell>
        </row>
        <row r="30243">
          <cell r="L30243" t="str">
            <v>148B6641</v>
          </cell>
          <cell r="M30243" t="e">
            <v>#N/A</v>
          </cell>
          <cell r="N30243" t="e">
            <v>#N/A</v>
          </cell>
          <cell r="O30243" t="e">
            <v>#N/A</v>
          </cell>
          <cell r="P30243" t="e">
            <v>#N/A</v>
          </cell>
          <cell r="Q30243" t="e">
            <v>#N/A</v>
          </cell>
          <cell r="S30243">
            <v>0.03</v>
          </cell>
        </row>
        <row r="30244">
          <cell r="L30244" t="str">
            <v>148B6652</v>
          </cell>
          <cell r="M30244" t="e">
            <v>#N/A</v>
          </cell>
          <cell r="N30244" t="e">
            <v>#N/A</v>
          </cell>
          <cell r="O30244" t="e">
            <v>#N/A</v>
          </cell>
          <cell r="P30244" t="e">
            <v>#N/A</v>
          </cell>
          <cell r="Q30244" t="e">
            <v>#N/A</v>
          </cell>
          <cell r="S30244">
            <v>0.03</v>
          </cell>
        </row>
        <row r="30245">
          <cell r="L30245" t="str">
            <v>148B6653</v>
          </cell>
          <cell r="M30245" t="e">
            <v>#N/A</v>
          </cell>
          <cell r="N30245" t="e">
            <v>#N/A</v>
          </cell>
          <cell r="O30245" t="e">
            <v>#N/A</v>
          </cell>
          <cell r="P30245" t="e">
            <v>#N/A</v>
          </cell>
          <cell r="Q30245" t="e">
            <v>#N/A</v>
          </cell>
          <cell r="S30245">
            <v>0.03</v>
          </cell>
        </row>
        <row r="30246">
          <cell r="L30246" t="str">
            <v>148B6654</v>
          </cell>
          <cell r="M30246" t="e">
            <v>#N/A</v>
          </cell>
          <cell r="N30246" t="e">
            <v>#N/A</v>
          </cell>
          <cell r="O30246" t="e">
            <v>#N/A</v>
          </cell>
          <cell r="P30246" t="e">
            <v>#N/A</v>
          </cell>
          <cell r="Q30246" t="e">
            <v>#N/A</v>
          </cell>
          <cell r="S30246">
            <v>0.03</v>
          </cell>
        </row>
        <row r="30247">
          <cell r="L30247" t="str">
            <v>148B6655</v>
          </cell>
          <cell r="M30247" t="e">
            <v>#N/A</v>
          </cell>
          <cell r="N30247" t="e">
            <v>#N/A</v>
          </cell>
          <cell r="O30247" t="e">
            <v>#N/A</v>
          </cell>
          <cell r="P30247" t="e">
            <v>#N/A</v>
          </cell>
          <cell r="Q30247" t="e">
            <v>#N/A</v>
          </cell>
          <cell r="S30247">
            <v>0.03</v>
          </cell>
        </row>
        <row r="30248">
          <cell r="L30248" t="str">
            <v>148B6656</v>
          </cell>
          <cell r="M30248" t="e">
            <v>#N/A</v>
          </cell>
          <cell r="N30248" t="e">
            <v>#N/A</v>
          </cell>
          <cell r="O30248" t="e">
            <v>#N/A</v>
          </cell>
          <cell r="P30248" t="e">
            <v>#N/A</v>
          </cell>
          <cell r="Q30248" t="e">
            <v>#N/A</v>
          </cell>
          <cell r="S30248">
            <v>0.03</v>
          </cell>
        </row>
        <row r="30249">
          <cell r="L30249" t="str">
            <v>148B6657</v>
          </cell>
          <cell r="M30249" t="e">
            <v>#N/A</v>
          </cell>
          <cell r="N30249" t="e">
            <v>#N/A</v>
          </cell>
          <cell r="O30249" t="e">
            <v>#N/A</v>
          </cell>
          <cell r="P30249" t="e">
            <v>#N/A</v>
          </cell>
          <cell r="Q30249" t="e">
            <v>#N/A</v>
          </cell>
          <cell r="S30249">
            <v>0.03</v>
          </cell>
        </row>
        <row r="30250">
          <cell r="L30250" t="str">
            <v>148B6658</v>
          </cell>
          <cell r="M30250" t="e">
            <v>#N/A</v>
          </cell>
          <cell r="N30250" t="e">
            <v>#N/A</v>
          </cell>
          <cell r="O30250" t="e">
            <v>#N/A</v>
          </cell>
          <cell r="P30250" t="e">
            <v>#N/A</v>
          </cell>
          <cell r="Q30250" t="e">
            <v>#N/A</v>
          </cell>
          <cell r="S30250">
            <v>0.03</v>
          </cell>
        </row>
        <row r="30251">
          <cell r="L30251" t="str">
            <v>148B6659</v>
          </cell>
          <cell r="M30251" t="e">
            <v>#N/A</v>
          </cell>
          <cell r="N30251" t="e">
            <v>#N/A</v>
          </cell>
          <cell r="O30251" t="e">
            <v>#N/A</v>
          </cell>
          <cell r="P30251" t="e">
            <v>#N/A</v>
          </cell>
          <cell r="Q30251" t="e">
            <v>#N/A</v>
          </cell>
          <cell r="S30251">
            <v>0.03</v>
          </cell>
        </row>
        <row r="30252">
          <cell r="L30252" t="str">
            <v>148B6660</v>
          </cell>
          <cell r="M30252" t="e">
            <v>#N/A</v>
          </cell>
          <cell r="N30252" t="e">
            <v>#N/A</v>
          </cell>
          <cell r="O30252" t="e">
            <v>#N/A</v>
          </cell>
          <cell r="P30252" t="e">
            <v>#N/A</v>
          </cell>
          <cell r="Q30252" t="e">
            <v>#N/A</v>
          </cell>
          <cell r="S30252">
            <v>0.03</v>
          </cell>
        </row>
        <row r="30253">
          <cell r="L30253" t="str">
            <v>148B6687</v>
          </cell>
          <cell r="M30253" t="e">
            <v>#N/A</v>
          </cell>
          <cell r="N30253" t="e">
            <v>#N/A</v>
          </cell>
          <cell r="O30253" t="e">
            <v>#N/A</v>
          </cell>
          <cell r="P30253" t="e">
            <v>#N/A</v>
          </cell>
          <cell r="Q30253" t="e">
            <v>#N/A</v>
          </cell>
          <cell r="S30253">
            <v>0.03</v>
          </cell>
        </row>
        <row r="30254">
          <cell r="L30254" t="str">
            <v>148B6688</v>
          </cell>
          <cell r="M30254" t="e">
            <v>#N/A</v>
          </cell>
          <cell r="N30254" t="e">
            <v>#N/A</v>
          </cell>
          <cell r="O30254" t="e">
            <v>#N/A</v>
          </cell>
          <cell r="P30254" t="e">
            <v>#N/A</v>
          </cell>
          <cell r="Q30254" t="e">
            <v>#N/A</v>
          </cell>
          <cell r="S30254">
            <v>0.03</v>
          </cell>
        </row>
        <row r="30255">
          <cell r="L30255" t="str">
            <v>148B6691</v>
          </cell>
          <cell r="M30255" t="e">
            <v>#N/A</v>
          </cell>
          <cell r="N30255" t="e">
            <v>#N/A</v>
          </cell>
          <cell r="O30255" t="e">
            <v>#N/A</v>
          </cell>
          <cell r="P30255" t="e">
            <v>#N/A</v>
          </cell>
          <cell r="Q30255" t="e">
            <v>#N/A</v>
          </cell>
          <cell r="S30255">
            <v>0.03</v>
          </cell>
        </row>
        <row r="30256">
          <cell r="L30256" t="str">
            <v>148B6692</v>
          </cell>
          <cell r="M30256" t="e">
            <v>#N/A</v>
          </cell>
          <cell r="N30256" t="e">
            <v>#N/A</v>
          </cell>
          <cell r="O30256" t="e">
            <v>#N/A</v>
          </cell>
          <cell r="P30256" t="e">
            <v>#N/A</v>
          </cell>
          <cell r="Q30256" t="e">
            <v>#N/A</v>
          </cell>
          <cell r="S30256">
            <v>0.03</v>
          </cell>
        </row>
        <row r="30257">
          <cell r="L30257" t="str">
            <v>148B6695</v>
          </cell>
          <cell r="M30257" t="e">
            <v>#N/A</v>
          </cell>
          <cell r="N30257" t="e">
            <v>#N/A</v>
          </cell>
          <cell r="O30257" t="e">
            <v>#N/A</v>
          </cell>
          <cell r="P30257" t="e">
            <v>#N/A</v>
          </cell>
          <cell r="Q30257" t="e">
            <v>#N/A</v>
          </cell>
          <cell r="S30257">
            <v>0.03</v>
          </cell>
        </row>
        <row r="30258">
          <cell r="L30258" t="str">
            <v>148B6707</v>
          </cell>
          <cell r="M30258" t="str">
            <v>LOCKOUT RING -SEAL CAPS</v>
          </cell>
          <cell r="N30258" t="str">
            <v>IR MECH. REGULATING AND SOLENOID VALVES</v>
          </cell>
          <cell r="O30258" t="str">
            <v>265</v>
          </cell>
          <cell r="P30258" t="str">
            <v>01443</v>
          </cell>
          <cell r="Q30258" t="str">
            <v>AC-INDUSTRIAL REFRIGERATION VALVES-Comp</v>
          </cell>
          <cell r="R30258">
            <v>10673.78</v>
          </cell>
          <cell r="S30258">
            <v>0.03</v>
          </cell>
        </row>
        <row r="30259">
          <cell r="L30259" t="str">
            <v>148B6747</v>
          </cell>
          <cell r="M30259" t="str">
            <v>NO PAINT HOUSING SVL 25 SD STR PS65</v>
          </cell>
          <cell r="N30259" t="str">
            <v>IR MANUAL AND SAFETY VALVES</v>
          </cell>
          <cell r="O30259" t="str">
            <v>557</v>
          </cell>
          <cell r="P30259" t="str">
            <v>02141</v>
          </cell>
          <cell r="Q30259" t="str">
            <v>SVL housing 25-40</v>
          </cell>
          <cell r="R30259">
            <v>399.22</v>
          </cell>
          <cell r="S30259">
            <v>0.03</v>
          </cell>
        </row>
        <row r="30260">
          <cell r="L30260" t="str">
            <v>148B6789</v>
          </cell>
          <cell r="M30260" t="str">
            <v>SVA-S 20 SOC/FPT ANG STOP VALVE H/W PS52</v>
          </cell>
          <cell r="N30260" t="str">
            <v>IR MANUAL AND SAFETY VALVES</v>
          </cell>
          <cell r="O30260" t="str">
            <v>557</v>
          </cell>
          <cell r="P30260" t="str">
            <v>01529</v>
          </cell>
          <cell r="Q30260" t="str">
            <v>SVA-S 15-20</v>
          </cell>
          <cell r="R30260">
            <v>3092.63</v>
          </cell>
          <cell r="S30260">
            <v>0.03</v>
          </cell>
        </row>
        <row r="30261">
          <cell r="L30261" t="str">
            <v>148B6790</v>
          </cell>
          <cell r="M30261" t="str">
            <v>SVA-S 20 SOC/FPT STR STOP VALVE H/W PS52</v>
          </cell>
          <cell r="N30261" t="str">
            <v>IR MANUAL AND SAFETY VALVES</v>
          </cell>
          <cell r="O30261" t="str">
            <v>557</v>
          </cell>
          <cell r="P30261" t="str">
            <v>01529</v>
          </cell>
          <cell r="Q30261" t="str">
            <v>SVA-S 15-20</v>
          </cell>
          <cell r="R30261">
            <v>3027.97</v>
          </cell>
          <cell r="S30261">
            <v>0.03</v>
          </cell>
        </row>
        <row r="30262">
          <cell r="L30262" t="str">
            <v>148B6791</v>
          </cell>
          <cell r="M30262" t="str">
            <v>SVA-S 20 SOC/FPT ANG STOP VALVE CAP PS52</v>
          </cell>
          <cell r="N30262" t="str">
            <v>IR MANUAL AND SAFETY VALVES</v>
          </cell>
          <cell r="O30262" t="str">
            <v>557</v>
          </cell>
          <cell r="P30262" t="str">
            <v>01529</v>
          </cell>
          <cell r="Q30262" t="str">
            <v>SVA-S 15-20</v>
          </cell>
          <cell r="R30262">
            <v>26134.81</v>
          </cell>
          <cell r="S30262">
            <v>0.03</v>
          </cell>
        </row>
        <row r="30263">
          <cell r="L30263" t="str">
            <v>148B6792</v>
          </cell>
          <cell r="M30263" t="str">
            <v>SVA-S 20 SOC/FPT STR STOP VALVE CAP PS52</v>
          </cell>
          <cell r="N30263" t="str">
            <v>IR MANUAL AND SAFETY VALVES</v>
          </cell>
          <cell r="O30263" t="str">
            <v>557</v>
          </cell>
          <cell r="P30263" t="str">
            <v>01529</v>
          </cell>
          <cell r="Q30263" t="str">
            <v>SVA-S 15-20</v>
          </cell>
          <cell r="R30263">
            <v>20345.47</v>
          </cell>
          <cell r="S30263">
            <v>0.03</v>
          </cell>
        </row>
        <row r="30264">
          <cell r="L30264" t="str">
            <v>148F3005</v>
          </cell>
          <cell r="M30264" t="str">
            <v>DSV1 D25/ND20, DUAL STOPVALVE+KIT</v>
          </cell>
          <cell r="N30264" t="str">
            <v>IR MANUAL AND SAFETY VALVES</v>
          </cell>
          <cell r="O30264" t="str">
            <v>548</v>
          </cell>
          <cell r="P30264" t="str">
            <v>01340</v>
          </cell>
          <cell r="Q30264" t="str">
            <v>DSV 10</v>
          </cell>
          <cell r="R30264">
            <v>3089.04</v>
          </cell>
          <cell r="S30264">
            <v>0.03</v>
          </cell>
        </row>
        <row r="30265">
          <cell r="L30265" t="str">
            <v>148F3006</v>
          </cell>
          <cell r="M30265" t="str">
            <v>DSV2 FD20/ND20, DUAL STOPVALVE+KIT</v>
          </cell>
          <cell r="N30265" t="str">
            <v>IR MANUAL AND SAFETY VALVES</v>
          </cell>
          <cell r="O30265" t="str">
            <v>548</v>
          </cell>
          <cell r="P30265" t="str">
            <v>01340</v>
          </cell>
          <cell r="Q30265" t="str">
            <v>DSV 10</v>
          </cell>
          <cell r="R30265">
            <v>3603.51</v>
          </cell>
          <cell r="S30265">
            <v>0.03</v>
          </cell>
        </row>
        <row r="30266">
          <cell r="L30266" t="str">
            <v>148F3007</v>
          </cell>
          <cell r="M30266" t="str">
            <v>DSV2 FD25/ND20, DUAL STOPVALVE+KIT</v>
          </cell>
          <cell r="N30266" t="str">
            <v>IR MANUAL AND SAFETY VALVES</v>
          </cell>
          <cell r="O30266" t="str">
            <v>548</v>
          </cell>
          <cell r="P30266" t="str">
            <v>01340</v>
          </cell>
          <cell r="Q30266" t="str">
            <v>DSV 10</v>
          </cell>
          <cell r="R30266">
            <v>2273.91</v>
          </cell>
          <cell r="S30266">
            <v>0.03</v>
          </cell>
        </row>
        <row r="30267">
          <cell r="L30267" t="str">
            <v>148F3009</v>
          </cell>
          <cell r="M30267" t="str">
            <v>DSV2 FD25/FD25, DUAL STOPVALVE+KIT</v>
          </cell>
          <cell r="N30267" t="str">
            <v>IR MANUAL AND SAFETY VALVES</v>
          </cell>
          <cell r="O30267" t="str">
            <v>548</v>
          </cell>
          <cell r="P30267" t="str">
            <v>01340</v>
          </cell>
          <cell r="Q30267" t="str">
            <v>DSV 10</v>
          </cell>
          <cell r="R30267">
            <v>6138.33</v>
          </cell>
          <cell r="S30267">
            <v>0.03</v>
          </cell>
        </row>
        <row r="30268">
          <cell r="L30268" t="str">
            <v>148F3011</v>
          </cell>
          <cell r="M30268" t="str">
            <v>DSV2 FD32/FD32, DUAL STOPVALVE+KIT</v>
          </cell>
          <cell r="N30268" t="str">
            <v>IR MANUAL AND SAFETY VALVES</v>
          </cell>
          <cell r="O30268" t="str">
            <v>548</v>
          </cell>
          <cell r="P30268" t="str">
            <v>01340</v>
          </cell>
          <cell r="Q30268" t="str">
            <v>DSV 10</v>
          </cell>
          <cell r="R30268">
            <v>845.44</v>
          </cell>
          <cell r="S30268">
            <v>0.03</v>
          </cell>
        </row>
        <row r="30269">
          <cell r="L30269" t="str">
            <v>148F3019</v>
          </cell>
          <cell r="M30269" t="str">
            <v>NIPPLES+GASKETS SET,SFV10(H)/15,SFV15</v>
          </cell>
          <cell r="N30269" t="str">
            <v>IR MANUAL AND SAFETY VALVES</v>
          </cell>
          <cell r="O30269" t="str">
            <v>548</v>
          </cell>
          <cell r="P30269" t="str">
            <v>01267</v>
          </cell>
          <cell r="Q30269" t="str">
            <v>SFV/BSV/DSV Acc.</v>
          </cell>
          <cell r="R30269">
            <v>637.91</v>
          </cell>
          <cell r="S30269">
            <v>0.03</v>
          </cell>
        </row>
        <row r="30270">
          <cell r="L30270" t="str">
            <v>148F3020</v>
          </cell>
          <cell r="M30270" t="e">
            <v>#N/A</v>
          </cell>
          <cell r="N30270" t="e">
            <v>#N/A</v>
          </cell>
          <cell r="O30270" t="e">
            <v>#N/A</v>
          </cell>
          <cell r="P30270" t="e">
            <v>#N/A</v>
          </cell>
          <cell r="Q30270" t="e">
            <v>#N/A</v>
          </cell>
          <cell r="S30270">
            <v>0.03</v>
          </cell>
        </row>
        <row r="30271">
          <cell r="L30271" t="str">
            <v>148F3021</v>
          </cell>
          <cell r="M30271" t="str">
            <v>FLANGES+GASKETS SET FOR SFV 25</v>
          </cell>
          <cell r="N30271" t="str">
            <v>IR MECH. REGULATING AND SOLENOID VALVES</v>
          </cell>
          <cell r="O30271" t="str">
            <v>502</v>
          </cell>
          <cell r="P30271" t="str">
            <v>01349</v>
          </cell>
          <cell r="Q30271" t="str">
            <v>Flanges</v>
          </cell>
          <cell r="R30271">
            <v>1362.26</v>
          </cell>
          <cell r="S30271">
            <v>0.03</v>
          </cell>
        </row>
        <row r="30272">
          <cell r="L30272" t="str">
            <v>148F3027</v>
          </cell>
          <cell r="M30272" t="str">
            <v>POV 1050 BUTT WELDNG, ANSI DN65 ANG</v>
          </cell>
          <cell r="N30272" t="str">
            <v>IR MANUAL AND SAFETY VALVES</v>
          </cell>
          <cell r="O30272" t="str">
            <v>548</v>
          </cell>
          <cell r="P30272" t="str">
            <v>01348</v>
          </cell>
          <cell r="Q30272" t="str">
            <v>POV</v>
          </cell>
          <cell r="R30272">
            <v>1153.74</v>
          </cell>
          <cell r="S30272">
            <v>0.03</v>
          </cell>
        </row>
        <row r="30273">
          <cell r="L30273" t="str">
            <v>148F3034</v>
          </cell>
          <cell r="M30273" t="e">
            <v>#N/A</v>
          </cell>
          <cell r="N30273" t="e">
            <v>#N/A</v>
          </cell>
          <cell r="O30273" t="e">
            <v>#N/A</v>
          </cell>
          <cell r="P30273" t="e">
            <v>#N/A</v>
          </cell>
          <cell r="Q30273" t="e">
            <v>#N/A</v>
          </cell>
          <cell r="S30273">
            <v>0.03</v>
          </cell>
        </row>
        <row r="30274">
          <cell r="L30274" t="str">
            <v>148F3036</v>
          </cell>
          <cell r="M30274" t="str">
            <v>REPAIR KIT FOR SFA 15</v>
          </cell>
          <cell r="N30274" t="str">
            <v>IR MANUAL AND SAFETY VALVES</v>
          </cell>
          <cell r="O30274" t="str">
            <v>548</v>
          </cell>
          <cell r="P30274" t="str">
            <v>01267</v>
          </cell>
          <cell r="Q30274" t="str">
            <v>SFV/BSV/DSV Acc.</v>
          </cell>
          <cell r="R30274">
            <v>873</v>
          </cell>
          <cell r="S30274">
            <v>0.03</v>
          </cell>
        </row>
        <row r="30275">
          <cell r="L30275" t="str">
            <v>148F3037</v>
          </cell>
          <cell r="M30275" t="str">
            <v>ACC.NIPPLES+GASKETS  25D/ND20 DSV1/SFA15</v>
          </cell>
          <cell r="N30275" t="str">
            <v>IR MANUAL AND SAFETY VALVES</v>
          </cell>
          <cell r="O30275" t="str">
            <v>548</v>
          </cell>
          <cell r="P30275" t="str">
            <v>01267</v>
          </cell>
          <cell r="Q30275" t="str">
            <v>SFV/BSV/DSV Acc.</v>
          </cell>
          <cell r="R30275">
            <v>86.38</v>
          </cell>
          <cell r="S30275">
            <v>0.03</v>
          </cell>
        </row>
        <row r="30276">
          <cell r="L30276" t="str">
            <v>148F3043</v>
          </cell>
          <cell r="M30276" t="str">
            <v>ACC.FLANGES+GASKETS FD32/FD32 DSV2/SFV25</v>
          </cell>
          <cell r="N30276" t="str">
            <v>IR MANUAL AND SAFETY VALVES</v>
          </cell>
          <cell r="O30276" t="str">
            <v>548</v>
          </cell>
          <cell r="P30276" t="str">
            <v>01267</v>
          </cell>
          <cell r="Q30276" t="str">
            <v>SFV/BSV/DSV Acc.</v>
          </cell>
          <cell r="R30276">
            <v>730.45</v>
          </cell>
          <cell r="S30276">
            <v>0.03</v>
          </cell>
        </row>
        <row r="30277">
          <cell r="L30277" t="str">
            <v>148F3215</v>
          </cell>
          <cell r="M30277" t="str">
            <v>SFA  15 T 215 SAFETY VALVE 15 BAR</v>
          </cell>
          <cell r="N30277" t="str">
            <v>IR MANUAL AND SAFETY VALVES</v>
          </cell>
          <cell r="O30277" t="str">
            <v>548</v>
          </cell>
          <cell r="P30277" t="str">
            <v>01339</v>
          </cell>
          <cell r="Q30277" t="str">
            <v>SFV</v>
          </cell>
          <cell r="R30277">
            <v>1461.6</v>
          </cell>
          <cell r="S30277">
            <v>0.03</v>
          </cell>
        </row>
        <row r="30278">
          <cell r="L30278" t="str">
            <v>148F3216</v>
          </cell>
          <cell r="M30278" t="str">
            <v>SFA  15 T 216 SAFETY VALVE 16 BAR</v>
          </cell>
          <cell r="N30278" t="str">
            <v>IR MANUAL AND SAFETY VALVES</v>
          </cell>
          <cell r="O30278" t="str">
            <v>548</v>
          </cell>
          <cell r="P30278" t="str">
            <v>01339</v>
          </cell>
          <cell r="Q30278" t="str">
            <v>SFV</v>
          </cell>
          <cell r="R30278">
            <v>951.83</v>
          </cell>
          <cell r="S30278">
            <v>0.03</v>
          </cell>
        </row>
        <row r="30279">
          <cell r="L30279" t="str">
            <v>148F3217</v>
          </cell>
          <cell r="M30279" t="str">
            <v>SFA  15 T 217 SAFETY VALVE 17 BAR</v>
          </cell>
          <cell r="N30279" t="str">
            <v>IR MANUAL AND SAFETY VALVES</v>
          </cell>
          <cell r="O30279" t="str">
            <v>548</v>
          </cell>
          <cell r="P30279" t="str">
            <v>01339</v>
          </cell>
          <cell r="Q30279" t="str">
            <v>SFV</v>
          </cell>
          <cell r="R30279">
            <v>1332</v>
          </cell>
          <cell r="S30279">
            <v>0.03</v>
          </cell>
        </row>
        <row r="30280">
          <cell r="L30280" t="str">
            <v>148F3218</v>
          </cell>
          <cell r="M30280" t="str">
            <v>SFA  15 T 218 SAFETY VALVE 18 BAR</v>
          </cell>
          <cell r="N30280" t="str">
            <v>IR MANUAL AND SAFETY VALVES</v>
          </cell>
          <cell r="O30280" t="str">
            <v>548</v>
          </cell>
          <cell r="P30280" t="str">
            <v>01339</v>
          </cell>
          <cell r="Q30280" t="str">
            <v>SFV</v>
          </cell>
          <cell r="R30280">
            <v>1791.24</v>
          </cell>
          <cell r="S30280">
            <v>0.03</v>
          </cell>
        </row>
        <row r="30281">
          <cell r="L30281" t="str">
            <v>148F3220</v>
          </cell>
          <cell r="M30281" t="e">
            <v>#N/A</v>
          </cell>
          <cell r="N30281" t="e">
            <v>#N/A</v>
          </cell>
          <cell r="O30281" t="e">
            <v>#N/A</v>
          </cell>
          <cell r="P30281" t="e">
            <v>#N/A</v>
          </cell>
          <cell r="Q30281" t="e">
            <v>#N/A</v>
          </cell>
          <cell r="S30281">
            <v>0.03</v>
          </cell>
        </row>
        <row r="30282">
          <cell r="L30282" t="str">
            <v>148F3221</v>
          </cell>
          <cell r="M30282" t="str">
            <v>SFA 15 T 221 SAFETY VALVE 21 BAR</v>
          </cell>
          <cell r="N30282" t="str">
            <v>IR MANUAL AND SAFETY VALVES</v>
          </cell>
          <cell r="O30282" t="str">
            <v>548</v>
          </cell>
          <cell r="P30282" t="str">
            <v>01339</v>
          </cell>
          <cell r="Q30282" t="str">
            <v>SFV</v>
          </cell>
          <cell r="R30282">
            <v>3305</v>
          </cell>
          <cell r="S30282">
            <v>0.03</v>
          </cell>
        </row>
        <row r="30283">
          <cell r="L30283" t="str">
            <v>148F3222</v>
          </cell>
          <cell r="M30283" t="e">
            <v>#N/A</v>
          </cell>
          <cell r="N30283" t="e">
            <v>#N/A</v>
          </cell>
          <cell r="O30283" t="e">
            <v>#N/A</v>
          </cell>
          <cell r="P30283" t="e">
            <v>#N/A</v>
          </cell>
          <cell r="Q30283" t="e">
            <v>#N/A</v>
          </cell>
          <cell r="S30283">
            <v>0.03</v>
          </cell>
        </row>
        <row r="30284">
          <cell r="L30284" t="str">
            <v>148F3223</v>
          </cell>
          <cell r="M30284" t="e">
            <v>#N/A</v>
          </cell>
          <cell r="N30284" t="e">
            <v>#N/A</v>
          </cell>
          <cell r="O30284" t="e">
            <v>#N/A</v>
          </cell>
          <cell r="P30284" t="e">
            <v>#N/A</v>
          </cell>
          <cell r="Q30284" t="e">
            <v>#N/A</v>
          </cell>
          <cell r="S30284">
            <v>0.03</v>
          </cell>
        </row>
        <row r="30285">
          <cell r="L30285" t="str">
            <v>148F3224</v>
          </cell>
          <cell r="M30285" t="str">
            <v>SFA  15 T 224 SAFETY VALVE 24 BAR</v>
          </cell>
          <cell r="N30285" t="str">
            <v>IR MANUAL AND SAFETY VALVES</v>
          </cell>
          <cell r="O30285" t="str">
            <v>548</v>
          </cell>
          <cell r="P30285" t="str">
            <v>01339</v>
          </cell>
          <cell r="Q30285" t="str">
            <v>SFV</v>
          </cell>
          <cell r="R30285">
            <v>3601.78</v>
          </cell>
          <cell r="S30285">
            <v>0.03</v>
          </cell>
        </row>
        <row r="30286">
          <cell r="L30286" t="str">
            <v>148F3225</v>
          </cell>
          <cell r="M30286" t="str">
            <v>SFA  15 T 225 SAFETY VALVE 25 BAR</v>
          </cell>
          <cell r="N30286" t="str">
            <v>IR MANUAL AND SAFETY VALVES</v>
          </cell>
          <cell r="O30286" t="str">
            <v>548</v>
          </cell>
          <cell r="P30286" t="str">
            <v>01339</v>
          </cell>
          <cell r="Q30286" t="str">
            <v>SFV</v>
          </cell>
          <cell r="S30286">
            <v>0.03</v>
          </cell>
        </row>
        <row r="30287">
          <cell r="L30287" t="str">
            <v>148F3231</v>
          </cell>
          <cell r="M30287" t="str">
            <v>SFA  15 T 231 SAFETY VALVE 31 BAR</v>
          </cell>
          <cell r="N30287" t="str">
            <v>IR MANUAL AND SAFETY VALVES</v>
          </cell>
          <cell r="O30287" t="str">
            <v>548</v>
          </cell>
          <cell r="P30287" t="str">
            <v>01339</v>
          </cell>
          <cell r="Q30287" t="str">
            <v>SFV</v>
          </cell>
          <cell r="R30287">
            <v>1238.58</v>
          </cell>
          <cell r="S30287">
            <v>0.03</v>
          </cell>
        </row>
        <row r="30288">
          <cell r="L30288" t="str">
            <v>148F3235</v>
          </cell>
          <cell r="M30288" t="e">
            <v>#N/A</v>
          </cell>
          <cell r="N30288" t="e">
            <v>#N/A</v>
          </cell>
          <cell r="O30288" t="e">
            <v>#N/A</v>
          </cell>
          <cell r="P30288" t="e">
            <v>#N/A</v>
          </cell>
          <cell r="Q30288" t="e">
            <v>#N/A</v>
          </cell>
          <cell r="S30288">
            <v>0.03</v>
          </cell>
        </row>
        <row r="30289">
          <cell r="L30289" t="str">
            <v>148F3236</v>
          </cell>
          <cell r="M30289" t="e">
            <v>#N/A</v>
          </cell>
          <cell r="N30289" t="e">
            <v>#N/A</v>
          </cell>
          <cell r="O30289" t="e">
            <v>#N/A</v>
          </cell>
          <cell r="P30289" t="e">
            <v>#N/A</v>
          </cell>
          <cell r="Q30289" t="e">
            <v>#N/A</v>
          </cell>
          <cell r="S30289">
            <v>0.03</v>
          </cell>
        </row>
        <row r="30290">
          <cell r="L30290" t="str">
            <v>148F3240</v>
          </cell>
          <cell r="M30290" t="str">
            <v>SFA  15 T 240 SAFETY VALVE 40 BAR</v>
          </cell>
          <cell r="N30290" t="str">
            <v>IR MANUAL AND SAFETY VALVES</v>
          </cell>
          <cell r="O30290" t="str">
            <v>548</v>
          </cell>
          <cell r="P30290" t="str">
            <v>01339</v>
          </cell>
          <cell r="Q30290" t="str">
            <v>SFV</v>
          </cell>
          <cell r="R30290">
            <v>3045.38</v>
          </cell>
          <cell r="S30290">
            <v>0.03</v>
          </cell>
        </row>
        <row r="30291">
          <cell r="L30291" t="str">
            <v>148F3313</v>
          </cell>
          <cell r="M30291" t="str">
            <v>SFA  15 T 313 SAFETY VALVE 13 BAR</v>
          </cell>
          <cell r="N30291" t="str">
            <v>IR MANUAL AND SAFETY VALVES</v>
          </cell>
          <cell r="O30291" t="str">
            <v>548</v>
          </cell>
          <cell r="P30291" t="str">
            <v>01339</v>
          </cell>
          <cell r="Q30291" t="str">
            <v>SFV</v>
          </cell>
          <cell r="R30291">
            <v>559.44000000000005</v>
          </cell>
          <cell r="S30291">
            <v>0.03</v>
          </cell>
        </row>
        <row r="30292">
          <cell r="L30292" t="str">
            <v>148F3316</v>
          </cell>
          <cell r="M30292" t="e">
            <v>#N/A</v>
          </cell>
          <cell r="N30292" t="e">
            <v>#N/A</v>
          </cell>
          <cell r="O30292" t="e">
            <v>#N/A</v>
          </cell>
          <cell r="P30292" t="e">
            <v>#N/A</v>
          </cell>
          <cell r="Q30292" t="e">
            <v>#N/A</v>
          </cell>
          <cell r="S30292">
            <v>0.03</v>
          </cell>
        </row>
        <row r="30293">
          <cell r="L30293" t="str">
            <v>148F3318</v>
          </cell>
          <cell r="M30293" t="str">
            <v>SFA  15 T 318 SAFETY VALVE 18 BAR</v>
          </cell>
          <cell r="N30293" t="str">
            <v>IR MANUAL AND SAFETY VALVES</v>
          </cell>
          <cell r="O30293" t="str">
            <v>548</v>
          </cell>
          <cell r="P30293" t="str">
            <v>01339</v>
          </cell>
          <cell r="Q30293" t="str">
            <v>SFV</v>
          </cell>
          <cell r="S30293">
            <v>0.03</v>
          </cell>
        </row>
        <row r="30294">
          <cell r="L30294" t="str">
            <v>148F3322</v>
          </cell>
          <cell r="M30294" t="e">
            <v>#N/A</v>
          </cell>
          <cell r="N30294" t="e">
            <v>#N/A</v>
          </cell>
          <cell r="O30294" t="e">
            <v>#N/A</v>
          </cell>
          <cell r="P30294" t="e">
            <v>#N/A</v>
          </cell>
          <cell r="Q30294" t="e">
            <v>#N/A</v>
          </cell>
          <cell r="S30294">
            <v>0.03</v>
          </cell>
        </row>
        <row r="30295">
          <cell r="L30295" t="str">
            <v>148F3325</v>
          </cell>
          <cell r="M30295" t="str">
            <v>SFA  15 T 325 25BAR TUEV SAFETY VALVE</v>
          </cell>
          <cell r="N30295" t="str">
            <v>IR MANUAL AND SAFETY VALVES</v>
          </cell>
          <cell r="O30295" t="str">
            <v>548</v>
          </cell>
          <cell r="P30295" t="str">
            <v>01339</v>
          </cell>
          <cell r="Q30295" t="str">
            <v>SFV</v>
          </cell>
          <cell r="R30295">
            <v>1195.2</v>
          </cell>
          <cell r="S30295">
            <v>0.03</v>
          </cell>
        </row>
        <row r="30296">
          <cell r="L30296" t="str">
            <v>148F3328</v>
          </cell>
          <cell r="M30296" t="e">
            <v>#N/A</v>
          </cell>
          <cell r="N30296" t="e">
            <v>#N/A</v>
          </cell>
          <cell r="O30296" t="e">
            <v>#N/A</v>
          </cell>
          <cell r="P30296" t="e">
            <v>#N/A</v>
          </cell>
          <cell r="Q30296" t="e">
            <v>#N/A</v>
          </cell>
          <cell r="S30296">
            <v>0.03</v>
          </cell>
        </row>
        <row r="30297">
          <cell r="L30297" t="str">
            <v>148F3340</v>
          </cell>
          <cell r="M30297" t="str">
            <v>SFA  15 T 340 SAFETY VALVE 40 BAR</v>
          </cell>
          <cell r="N30297" t="str">
            <v>IR MANUAL AND SAFETY VALVES</v>
          </cell>
          <cell r="O30297" t="str">
            <v>548</v>
          </cell>
          <cell r="P30297" t="str">
            <v>01339</v>
          </cell>
          <cell r="Q30297" t="str">
            <v>SFV</v>
          </cell>
          <cell r="R30297">
            <v>723.77</v>
          </cell>
          <cell r="S30297">
            <v>0.03</v>
          </cell>
        </row>
        <row r="30298">
          <cell r="L30298" t="str">
            <v>148F4017</v>
          </cell>
          <cell r="M30298" t="str">
            <v>SFA 15-50, 27BAR SET PRESSURE</v>
          </cell>
          <cell r="N30298" t="str">
            <v>IR MANUAL AND SAFETY VALVES</v>
          </cell>
          <cell r="O30298" t="str">
            <v>548</v>
          </cell>
          <cell r="P30298" t="str">
            <v>01339</v>
          </cell>
          <cell r="Q30298" t="str">
            <v>SFV</v>
          </cell>
          <cell r="S30298">
            <v>0.03</v>
          </cell>
        </row>
        <row r="30299">
          <cell r="L30299" t="str">
            <v>148F4021</v>
          </cell>
          <cell r="M30299" t="str">
            <v>SFA 15-50, 31BAR SET PRESSURE</v>
          </cell>
          <cell r="N30299" t="str">
            <v>IR MANUAL AND SAFETY VALVES</v>
          </cell>
          <cell r="O30299" t="str">
            <v>548</v>
          </cell>
          <cell r="P30299" t="str">
            <v>01339</v>
          </cell>
          <cell r="Q30299" t="str">
            <v>SFV</v>
          </cell>
          <cell r="S30299">
            <v>0.03</v>
          </cell>
        </row>
        <row r="30300">
          <cell r="L30300" t="str">
            <v>148F8000</v>
          </cell>
          <cell r="M30300" t="str">
            <v>SFVL 803 1/2X3/4 NFPT 150PSI</v>
          </cell>
          <cell r="N30300" t="str">
            <v>IR MANUAL AND SAFETY VALVES</v>
          </cell>
          <cell r="O30300" t="str">
            <v>548</v>
          </cell>
          <cell r="P30300" t="str">
            <v>01356</v>
          </cell>
          <cell r="Q30300" t="str">
            <v>SFVL/DSVL</v>
          </cell>
          <cell r="S30300">
            <v>0.03</v>
          </cell>
        </row>
        <row r="30301">
          <cell r="L30301" t="str">
            <v>148F8001</v>
          </cell>
          <cell r="M30301" t="str">
            <v>SFVL 803 1/2X3/4 NFPT 250PSI</v>
          </cell>
          <cell r="N30301" t="str">
            <v>IR MANUAL AND SAFETY VALVES</v>
          </cell>
          <cell r="O30301" t="str">
            <v>548</v>
          </cell>
          <cell r="P30301" t="str">
            <v>01356</v>
          </cell>
          <cell r="Q30301" t="str">
            <v>SFVL/DSVL</v>
          </cell>
          <cell r="R30301">
            <v>16943.439999999999</v>
          </cell>
          <cell r="S30301">
            <v>0.03</v>
          </cell>
        </row>
        <row r="30302">
          <cell r="L30302" t="str">
            <v>148F8002</v>
          </cell>
          <cell r="M30302" t="str">
            <v>SFVL 803 1/2X3/4 NFPT 300PSI</v>
          </cell>
          <cell r="N30302" t="str">
            <v>IR MANUAL AND SAFETY VALVES</v>
          </cell>
          <cell r="O30302" t="str">
            <v>548</v>
          </cell>
          <cell r="P30302" t="str">
            <v>01356</v>
          </cell>
          <cell r="Q30302" t="str">
            <v>SFVL/DSVL</v>
          </cell>
          <cell r="R30302">
            <v>5922.27</v>
          </cell>
          <cell r="S30302">
            <v>0.03</v>
          </cell>
        </row>
        <row r="30303">
          <cell r="L30303" t="str">
            <v>148F8003</v>
          </cell>
          <cell r="M30303" t="e">
            <v>#N/A</v>
          </cell>
          <cell r="N30303" t="e">
            <v>#N/A</v>
          </cell>
          <cell r="O30303" t="e">
            <v>#N/A</v>
          </cell>
          <cell r="P30303" t="e">
            <v>#N/A</v>
          </cell>
          <cell r="Q30303" t="e">
            <v>#N/A</v>
          </cell>
          <cell r="S30303">
            <v>0.03</v>
          </cell>
        </row>
        <row r="30304">
          <cell r="L30304" t="str">
            <v>148F8004</v>
          </cell>
          <cell r="M30304" t="str">
            <v>SFVL 813 1/2X1 NFPT 250PSI</v>
          </cell>
          <cell r="N30304" t="str">
            <v>IR MANUAL AND SAFETY VALVES</v>
          </cell>
          <cell r="O30304" t="str">
            <v>548</v>
          </cell>
          <cell r="P30304" t="str">
            <v>01356</v>
          </cell>
          <cell r="Q30304" t="str">
            <v>SFVL/DSVL</v>
          </cell>
          <cell r="R30304">
            <v>1334.51</v>
          </cell>
          <cell r="S30304">
            <v>0.03</v>
          </cell>
        </row>
        <row r="30305">
          <cell r="L30305" t="str">
            <v>148F8005</v>
          </cell>
          <cell r="M30305" t="str">
            <v>SFVL 813 1/2X1 NFPT 300PSI</v>
          </cell>
          <cell r="N30305" t="str">
            <v>IR MANUAL AND SAFETY VALVES</v>
          </cell>
          <cell r="O30305" t="str">
            <v>548</v>
          </cell>
          <cell r="P30305" t="str">
            <v>01356</v>
          </cell>
          <cell r="Q30305" t="str">
            <v>SFVL/DSVL</v>
          </cell>
          <cell r="R30305">
            <v>3840.7</v>
          </cell>
          <cell r="S30305">
            <v>0.03</v>
          </cell>
        </row>
        <row r="30306">
          <cell r="L30306" t="str">
            <v>148F8006</v>
          </cell>
          <cell r="M30306" t="str">
            <v>SFVL 804 3/4X1 NFPT 150PSI</v>
          </cell>
          <cell r="N30306" t="str">
            <v>IR MANUAL AND SAFETY VALVES</v>
          </cell>
          <cell r="O30306" t="str">
            <v>548</v>
          </cell>
          <cell r="P30306" t="str">
            <v>01356</v>
          </cell>
          <cell r="Q30306" t="str">
            <v>SFVL/DSVL</v>
          </cell>
          <cell r="R30306">
            <v>1042.2</v>
          </cell>
          <cell r="S30306">
            <v>0.03</v>
          </cell>
        </row>
        <row r="30307">
          <cell r="L30307" t="str">
            <v>148F8007</v>
          </cell>
          <cell r="M30307" t="str">
            <v>SFVL 804 3/4X1 NFPT 250PSI</v>
          </cell>
          <cell r="N30307" t="str">
            <v>IR MANUAL AND SAFETY VALVES</v>
          </cell>
          <cell r="O30307" t="str">
            <v>548</v>
          </cell>
          <cell r="P30307" t="str">
            <v>01356</v>
          </cell>
          <cell r="Q30307" t="str">
            <v>SFVL/DSVL</v>
          </cell>
          <cell r="R30307">
            <v>13055.09</v>
          </cell>
          <cell r="S30307">
            <v>0.03</v>
          </cell>
        </row>
        <row r="30308">
          <cell r="L30308" t="str">
            <v>148F8008</v>
          </cell>
          <cell r="M30308" t="str">
            <v>SFVL 804 3/4X1 NFPT 300PSI</v>
          </cell>
          <cell r="N30308" t="str">
            <v>IR MANUAL AND SAFETY VALVES</v>
          </cell>
          <cell r="O30308" t="str">
            <v>548</v>
          </cell>
          <cell r="P30308" t="str">
            <v>01356</v>
          </cell>
          <cell r="Q30308" t="str">
            <v>SFVL/DSVL</v>
          </cell>
          <cell r="R30308">
            <v>5797.49</v>
          </cell>
          <cell r="S30308">
            <v>0.03</v>
          </cell>
        </row>
        <row r="30309">
          <cell r="L30309" t="str">
            <v>148F8009</v>
          </cell>
          <cell r="M30309" t="e">
            <v>#N/A</v>
          </cell>
          <cell r="N30309" t="e">
            <v>#N/A</v>
          </cell>
          <cell r="O30309" t="e">
            <v>#N/A</v>
          </cell>
          <cell r="P30309" t="e">
            <v>#N/A</v>
          </cell>
          <cell r="Q30309" t="e">
            <v>#N/A</v>
          </cell>
          <cell r="S30309">
            <v>0.03</v>
          </cell>
        </row>
        <row r="30310">
          <cell r="L30310" t="str">
            <v>148F8010</v>
          </cell>
          <cell r="M30310" t="str">
            <v>SFVL 814 3/4X1-1/4 NFPT 250PSI</v>
          </cell>
          <cell r="N30310" t="str">
            <v>IR MANUAL AND SAFETY VALVES</v>
          </cell>
          <cell r="O30310" t="str">
            <v>548</v>
          </cell>
          <cell r="P30310" t="str">
            <v>01356</v>
          </cell>
          <cell r="Q30310" t="str">
            <v>SFVL/DSVL</v>
          </cell>
          <cell r="R30310">
            <v>1602.76</v>
          </cell>
          <cell r="S30310">
            <v>0.03</v>
          </cell>
        </row>
        <row r="30311">
          <cell r="L30311" t="str">
            <v>148F8011</v>
          </cell>
          <cell r="M30311" t="str">
            <v>SFVL 814 3/4X1-1/4 NFPT 300PSI</v>
          </cell>
          <cell r="N30311" t="str">
            <v>IR MANUAL AND SAFETY VALVES</v>
          </cell>
          <cell r="O30311" t="str">
            <v>548</v>
          </cell>
          <cell r="P30311" t="str">
            <v>01356</v>
          </cell>
          <cell r="Q30311" t="str">
            <v>SFVL/DSVL</v>
          </cell>
          <cell r="R30311">
            <v>2376.2399999999998</v>
          </cell>
          <cell r="S30311">
            <v>0.03</v>
          </cell>
        </row>
        <row r="30312">
          <cell r="L30312" t="str">
            <v>148F8012</v>
          </cell>
          <cell r="M30312" t="str">
            <v>SFVL 805 1X1-1/4 NFPT 150PSI</v>
          </cell>
          <cell r="N30312" t="str">
            <v>IR MANUAL AND SAFETY VALVES</v>
          </cell>
          <cell r="O30312" t="str">
            <v>548</v>
          </cell>
          <cell r="P30312" t="str">
            <v>01356</v>
          </cell>
          <cell r="Q30312" t="str">
            <v>SFVL/DSVL</v>
          </cell>
          <cell r="S30312">
            <v>0.03</v>
          </cell>
        </row>
        <row r="30313">
          <cell r="L30313" t="str">
            <v>148F8013</v>
          </cell>
          <cell r="M30313" t="str">
            <v>SFVL 805 1X1-1/4 NFPT 250PSI</v>
          </cell>
          <cell r="N30313" t="str">
            <v>IR MANUAL AND SAFETY VALVES</v>
          </cell>
          <cell r="O30313" t="str">
            <v>548</v>
          </cell>
          <cell r="P30313" t="str">
            <v>01356</v>
          </cell>
          <cell r="Q30313" t="str">
            <v>SFVL/DSVL</v>
          </cell>
          <cell r="R30313">
            <v>2159.2199999999998</v>
          </cell>
          <cell r="S30313">
            <v>0.03</v>
          </cell>
        </row>
        <row r="30314">
          <cell r="L30314" t="str">
            <v>148F8014</v>
          </cell>
          <cell r="M30314" t="str">
            <v>SFVL 805 1X1-1/4 NFPT 300PSI</v>
          </cell>
          <cell r="N30314" t="str">
            <v>IR MANUAL AND SAFETY VALVES</v>
          </cell>
          <cell r="O30314" t="str">
            <v>548</v>
          </cell>
          <cell r="P30314" t="str">
            <v>01356</v>
          </cell>
          <cell r="Q30314" t="str">
            <v>SFVL/DSVL</v>
          </cell>
          <cell r="R30314">
            <v>447.57</v>
          </cell>
          <cell r="S30314">
            <v>0.03</v>
          </cell>
        </row>
        <row r="30315">
          <cell r="L30315" t="str">
            <v>148F8015</v>
          </cell>
          <cell r="M30315" t="str">
            <v>SFVL 815 1X1-1/2 NFPT 150PSI</v>
          </cell>
          <cell r="N30315" t="str">
            <v>IR MANUAL AND SAFETY VALVES</v>
          </cell>
          <cell r="O30315" t="str">
            <v>548</v>
          </cell>
          <cell r="P30315" t="str">
            <v>01356</v>
          </cell>
          <cell r="Q30315" t="str">
            <v>SFVL/DSVL</v>
          </cell>
          <cell r="R30315">
            <v>1299.5999999999999</v>
          </cell>
          <cell r="S30315">
            <v>0.03</v>
          </cell>
        </row>
        <row r="30316">
          <cell r="L30316" t="str">
            <v>148F8016</v>
          </cell>
          <cell r="M30316" t="str">
            <v>SFVL 815 1X1-1/2 NFPT 250PSI</v>
          </cell>
          <cell r="N30316" t="str">
            <v>IR MANUAL AND SAFETY VALVES</v>
          </cell>
          <cell r="O30316" t="str">
            <v>548</v>
          </cell>
          <cell r="P30316" t="str">
            <v>01356</v>
          </cell>
          <cell r="Q30316" t="str">
            <v>SFVL/DSVL</v>
          </cell>
          <cell r="R30316">
            <v>3173.48</v>
          </cell>
          <cell r="S30316">
            <v>0.03</v>
          </cell>
        </row>
        <row r="30317">
          <cell r="L30317" t="str">
            <v>148F8017</v>
          </cell>
          <cell r="M30317" t="e">
            <v>#N/A</v>
          </cell>
          <cell r="N30317" t="e">
            <v>#N/A</v>
          </cell>
          <cell r="O30317" t="e">
            <v>#N/A</v>
          </cell>
          <cell r="P30317" t="e">
            <v>#N/A</v>
          </cell>
          <cell r="Q30317" t="e">
            <v>#N/A</v>
          </cell>
          <cell r="S30317">
            <v>0.03</v>
          </cell>
        </row>
        <row r="30318">
          <cell r="L30318" t="str">
            <v>148F8018</v>
          </cell>
          <cell r="M30318" t="str">
            <v>DSVL 843 1/2 NFPT</v>
          </cell>
          <cell r="N30318" t="str">
            <v>IR MANUAL AND SAFETY VALVES</v>
          </cell>
          <cell r="O30318" t="str">
            <v>548</v>
          </cell>
          <cell r="P30318" t="str">
            <v>01356</v>
          </cell>
          <cell r="Q30318" t="str">
            <v>SFVL/DSVL</v>
          </cell>
          <cell r="R30318">
            <v>7698.03</v>
          </cell>
          <cell r="S30318">
            <v>0.03</v>
          </cell>
        </row>
        <row r="30319">
          <cell r="L30319" t="str">
            <v>148F8019</v>
          </cell>
          <cell r="M30319" t="str">
            <v>DSVL 844 3/4 NFPT</v>
          </cell>
          <cell r="N30319" t="str">
            <v>IR MANUAL AND SAFETY VALVES</v>
          </cell>
          <cell r="O30319" t="str">
            <v>548</v>
          </cell>
          <cell r="P30319" t="str">
            <v>01356</v>
          </cell>
          <cell r="Q30319" t="str">
            <v>SFVL/DSVL</v>
          </cell>
          <cell r="R30319">
            <v>4070.97</v>
          </cell>
          <cell r="S30319">
            <v>0.03</v>
          </cell>
        </row>
        <row r="30320">
          <cell r="L30320" t="str">
            <v>148F8020</v>
          </cell>
          <cell r="M30320" t="str">
            <v>DSVL 845 1 NFPT</v>
          </cell>
          <cell r="N30320" t="str">
            <v>IR MANUAL AND SAFETY VALVES</v>
          </cell>
          <cell r="O30320" t="str">
            <v>548</v>
          </cell>
          <cell r="P30320" t="str">
            <v>01356</v>
          </cell>
          <cell r="Q30320" t="str">
            <v>SFVL/DSVL</v>
          </cell>
          <cell r="R30320">
            <v>3618.81</v>
          </cell>
          <cell r="S30320">
            <v>0.03</v>
          </cell>
        </row>
        <row r="30321">
          <cell r="L30321" t="str">
            <v>148F8030</v>
          </cell>
          <cell r="M30321" t="e">
            <v>#N/A</v>
          </cell>
          <cell r="N30321" t="e">
            <v>#N/A</v>
          </cell>
          <cell r="O30321" t="e">
            <v>#N/A</v>
          </cell>
          <cell r="P30321" t="e">
            <v>#N/A</v>
          </cell>
          <cell r="Q30321" t="e">
            <v>#N/A</v>
          </cell>
          <cell r="S30321">
            <v>0.03</v>
          </cell>
        </row>
        <row r="30322">
          <cell r="L30322" t="str">
            <v>148F8032</v>
          </cell>
          <cell r="M30322" t="str">
            <v>ACCESSORY FITTING KIT DSVL 843 1/2IN</v>
          </cell>
          <cell r="N30322" t="str">
            <v>IR MANUAL AND SAFETY VALVES</v>
          </cell>
          <cell r="O30322" t="str">
            <v>548</v>
          </cell>
          <cell r="P30322" t="str">
            <v>01356</v>
          </cell>
          <cell r="Q30322" t="str">
            <v>SFVL/DSVL</v>
          </cell>
          <cell r="R30322">
            <v>2768.38</v>
          </cell>
          <cell r="S30322">
            <v>0.03</v>
          </cell>
        </row>
        <row r="30323">
          <cell r="L30323" t="str">
            <v>148F8033</v>
          </cell>
          <cell r="M30323" t="str">
            <v>ACCESSORY FITTING KIT DSVL 844 3/4IN</v>
          </cell>
          <cell r="N30323" t="str">
            <v>IR MANUAL AND SAFETY VALVES</v>
          </cell>
          <cell r="O30323" t="str">
            <v>548</v>
          </cell>
          <cell r="P30323" t="str">
            <v>01356</v>
          </cell>
          <cell r="Q30323" t="str">
            <v>SFVL/DSVL</v>
          </cell>
          <cell r="R30323">
            <v>438.36</v>
          </cell>
          <cell r="S30323">
            <v>0.03</v>
          </cell>
        </row>
        <row r="30324">
          <cell r="L30324" t="str">
            <v>148F8034</v>
          </cell>
          <cell r="M30324" t="str">
            <v>ACCESSORY FITTING KIT DSVL 845 1 IN</v>
          </cell>
          <cell r="N30324" t="str">
            <v>IR MANUAL AND SAFETY VALVES</v>
          </cell>
          <cell r="O30324" t="str">
            <v>548</v>
          </cell>
          <cell r="P30324" t="str">
            <v>01356</v>
          </cell>
          <cell r="Q30324" t="str">
            <v>SFVL/DSVL</v>
          </cell>
          <cell r="R30324">
            <v>74.599999999999994</v>
          </cell>
          <cell r="S30324">
            <v>0.03</v>
          </cell>
        </row>
        <row r="30325">
          <cell r="L30325" t="str">
            <v>148F8035</v>
          </cell>
          <cell r="M30325" t="str">
            <v>SFVL 803 1/2X3/4 NFPT 175PSI</v>
          </cell>
          <cell r="N30325" t="str">
            <v>IR MANUAL AND SAFETY VALVES</v>
          </cell>
          <cell r="O30325" t="str">
            <v>548</v>
          </cell>
          <cell r="P30325" t="str">
            <v>01356</v>
          </cell>
          <cell r="Q30325" t="str">
            <v>SFVL/DSVL</v>
          </cell>
          <cell r="R30325">
            <v>3839.54</v>
          </cell>
          <cell r="S30325">
            <v>0.03</v>
          </cell>
        </row>
        <row r="30326">
          <cell r="L30326" t="str">
            <v>148F8037</v>
          </cell>
          <cell r="M30326" t="e">
            <v>#N/A</v>
          </cell>
          <cell r="N30326" t="e">
            <v>#N/A</v>
          </cell>
          <cell r="O30326" t="e">
            <v>#N/A</v>
          </cell>
          <cell r="P30326" t="e">
            <v>#N/A</v>
          </cell>
          <cell r="Q30326" t="e">
            <v>#N/A</v>
          </cell>
          <cell r="S30326">
            <v>0.03</v>
          </cell>
        </row>
        <row r="30327">
          <cell r="L30327" t="str">
            <v>148F8039</v>
          </cell>
          <cell r="M30327" t="str">
            <v>SFVL 804 3/4X1 NFPT 175PSI</v>
          </cell>
          <cell r="N30327" t="str">
            <v>IR MANUAL AND SAFETY VALVES</v>
          </cell>
          <cell r="O30327" t="str">
            <v>548</v>
          </cell>
          <cell r="P30327" t="str">
            <v>01356</v>
          </cell>
          <cell r="Q30327" t="str">
            <v>SFVL/DSVL</v>
          </cell>
          <cell r="R30327">
            <v>1162</v>
          </cell>
          <cell r="S30327">
            <v>0.03</v>
          </cell>
        </row>
        <row r="30328">
          <cell r="L30328" t="str">
            <v>148F8041</v>
          </cell>
          <cell r="M30328" t="str">
            <v>SFVL 814 3/4X1-1/4 NFPT 175PSI</v>
          </cell>
          <cell r="N30328" t="str">
            <v>IR MANUAL AND SAFETY VALVES</v>
          </cell>
          <cell r="O30328" t="str">
            <v>548</v>
          </cell>
          <cell r="P30328" t="str">
            <v>01356</v>
          </cell>
          <cell r="Q30328" t="str">
            <v>SFVL/DSVL</v>
          </cell>
          <cell r="S30328">
            <v>0.03</v>
          </cell>
        </row>
        <row r="30329">
          <cell r="L30329" t="str">
            <v>148F8046</v>
          </cell>
          <cell r="M30329" t="str">
            <v>SFVL 804 3/4X1 NFPT 225PSI</v>
          </cell>
          <cell r="N30329" t="str">
            <v>IR MANUAL AND SAFETY VALVES</v>
          </cell>
          <cell r="O30329" t="str">
            <v>548</v>
          </cell>
          <cell r="P30329" t="str">
            <v>01356</v>
          </cell>
          <cell r="Q30329" t="str">
            <v>SFVL/DSVL</v>
          </cell>
          <cell r="S30329">
            <v>0.03</v>
          </cell>
        </row>
        <row r="30330">
          <cell r="L30330" t="str">
            <v>148F8049</v>
          </cell>
          <cell r="M30330" t="e">
            <v>#N/A</v>
          </cell>
          <cell r="N30330" t="e">
            <v>#N/A</v>
          </cell>
          <cell r="O30330" t="e">
            <v>#N/A</v>
          </cell>
          <cell r="P30330" t="e">
            <v>#N/A</v>
          </cell>
          <cell r="Q30330" t="e">
            <v>#N/A</v>
          </cell>
          <cell r="S30330">
            <v>0.03</v>
          </cell>
        </row>
        <row r="30331">
          <cell r="L30331" t="str">
            <v>148F8052</v>
          </cell>
          <cell r="M30331" t="str">
            <v>SFVL 813 1/2X1 NFPT 225PSI</v>
          </cell>
          <cell r="N30331" t="str">
            <v>IR MANUAL AND SAFETY VALVES</v>
          </cell>
          <cell r="O30331" t="str">
            <v>548</v>
          </cell>
          <cell r="P30331" t="str">
            <v>01356</v>
          </cell>
          <cell r="Q30331" t="str">
            <v>SFVL/DSVL</v>
          </cell>
          <cell r="S30331">
            <v>0.03</v>
          </cell>
        </row>
        <row r="30332">
          <cell r="L30332" t="str">
            <v>148F8055</v>
          </cell>
          <cell r="M30332" t="e">
            <v>#N/A</v>
          </cell>
          <cell r="N30332" t="e">
            <v>#N/A</v>
          </cell>
          <cell r="O30332" t="e">
            <v>#N/A</v>
          </cell>
          <cell r="P30332" t="e">
            <v>#N/A</v>
          </cell>
          <cell r="Q30332" t="e">
            <v>#N/A</v>
          </cell>
          <cell r="S30332">
            <v>0.03</v>
          </cell>
        </row>
        <row r="30333">
          <cell r="L30333" t="str">
            <v>148F8059</v>
          </cell>
          <cell r="M30333" t="str">
            <v>SFVL 803 1/2X3/4 NFPT 225PSI</v>
          </cell>
          <cell r="N30333" t="str">
            <v>IR MANUAL AND SAFETY VALVES</v>
          </cell>
          <cell r="O30333" t="str">
            <v>548</v>
          </cell>
          <cell r="P30333" t="str">
            <v>01356</v>
          </cell>
          <cell r="Q30333" t="str">
            <v>SFVL/DSVL</v>
          </cell>
          <cell r="S30333">
            <v>0.03</v>
          </cell>
        </row>
        <row r="30334">
          <cell r="L30334" t="str">
            <v>148F8060</v>
          </cell>
          <cell r="M30334" t="e">
            <v>#N/A</v>
          </cell>
          <cell r="N30334" t="e">
            <v>#N/A</v>
          </cell>
          <cell r="O30334" t="e">
            <v>#N/A</v>
          </cell>
          <cell r="P30334" t="e">
            <v>#N/A</v>
          </cell>
          <cell r="Q30334" t="e">
            <v>#N/A</v>
          </cell>
          <cell r="S30334">
            <v>0.03</v>
          </cell>
        </row>
        <row r="30335">
          <cell r="L30335" t="str">
            <v>148F8064</v>
          </cell>
          <cell r="M30335" t="e">
            <v>#N/A</v>
          </cell>
          <cell r="N30335" t="e">
            <v>#N/A</v>
          </cell>
          <cell r="O30335" t="e">
            <v>#N/A</v>
          </cell>
          <cell r="P30335" t="e">
            <v>#N/A</v>
          </cell>
          <cell r="Q30335" t="e">
            <v>#N/A</v>
          </cell>
          <cell r="S30335">
            <v>0.03</v>
          </cell>
        </row>
        <row r="30336">
          <cell r="L30336" t="str">
            <v>148F8067</v>
          </cell>
          <cell r="M30336" t="e">
            <v>#N/A</v>
          </cell>
          <cell r="N30336" t="e">
            <v>#N/A</v>
          </cell>
          <cell r="O30336" t="e">
            <v>#N/A</v>
          </cell>
          <cell r="P30336" t="e">
            <v>#N/A</v>
          </cell>
          <cell r="Q30336" t="e">
            <v>#N/A</v>
          </cell>
          <cell r="S30336">
            <v>0.03</v>
          </cell>
        </row>
        <row r="30337">
          <cell r="L30337" t="str">
            <v>148F8079</v>
          </cell>
          <cell r="M30337" t="e">
            <v>#N/A</v>
          </cell>
          <cell r="N30337" t="e">
            <v>#N/A</v>
          </cell>
          <cell r="O30337" t="e">
            <v>#N/A</v>
          </cell>
          <cell r="P30337" t="e">
            <v>#N/A</v>
          </cell>
          <cell r="Q30337" t="e">
            <v>#N/A</v>
          </cell>
          <cell r="S30337">
            <v>0.03</v>
          </cell>
        </row>
        <row r="30338">
          <cell r="L30338" t="str">
            <v>148G0100</v>
          </cell>
          <cell r="M30338" t="str">
            <v>REPAIR KIT GPLX 80</v>
          </cell>
          <cell r="N30338" t="str">
            <v>IR MECH. REGULATING AND SOLENOID VALVES</v>
          </cell>
          <cell r="O30338" t="str">
            <v>573</v>
          </cell>
          <cell r="P30338" t="str">
            <v>01351</v>
          </cell>
          <cell r="Q30338" t="str">
            <v>GVD spare parts</v>
          </cell>
          <cell r="R30338">
            <v>2396.59</v>
          </cell>
          <cell r="S30338">
            <v>0.03</v>
          </cell>
        </row>
        <row r="30339">
          <cell r="L30339" t="str">
            <v>148G0101</v>
          </cell>
          <cell r="M30339" t="str">
            <v>GPLX 100 - REPAIR KIT - ADDITIONAL</v>
          </cell>
          <cell r="N30339" t="str">
            <v>IR MECH. REGULATING AND SOLENOID VALVES</v>
          </cell>
          <cell r="O30339" t="str">
            <v>573</v>
          </cell>
          <cell r="P30339" t="str">
            <v>01351</v>
          </cell>
          <cell r="Q30339" t="str">
            <v>GVD spare parts</v>
          </cell>
          <cell r="R30339">
            <v>3021.37</v>
          </cell>
          <cell r="S30339">
            <v>0.03</v>
          </cell>
        </row>
        <row r="30340">
          <cell r="L30340" t="str">
            <v>148G0102</v>
          </cell>
          <cell r="M30340" t="e">
            <v>#N/A</v>
          </cell>
          <cell r="N30340" t="e">
            <v>#N/A</v>
          </cell>
          <cell r="O30340" t="e">
            <v>#N/A</v>
          </cell>
          <cell r="P30340" t="e">
            <v>#N/A</v>
          </cell>
          <cell r="Q30340" t="e">
            <v>#N/A</v>
          </cell>
          <cell r="S30340">
            <v>0.03</v>
          </cell>
        </row>
        <row r="30341">
          <cell r="L30341" t="str">
            <v>148G0103</v>
          </cell>
          <cell r="M30341" t="str">
            <v>GPLX 150 - REPAIR KIT ADDITIONAL</v>
          </cell>
          <cell r="N30341" t="str">
            <v>IR MECH. REGULATING AND SOLENOID VALVES</v>
          </cell>
          <cell r="O30341" t="str">
            <v>573</v>
          </cell>
          <cell r="P30341" t="str">
            <v>01351</v>
          </cell>
          <cell r="Q30341" t="str">
            <v>GVD spare parts</v>
          </cell>
          <cell r="R30341">
            <v>210.79</v>
          </cell>
          <cell r="S30341">
            <v>0.03</v>
          </cell>
        </row>
        <row r="30342">
          <cell r="L30342" t="str">
            <v>148G0104</v>
          </cell>
          <cell r="M30342" t="str">
            <v>GPLX 80 - REPAIR KIT - OVERHAUL</v>
          </cell>
          <cell r="N30342" t="str">
            <v>IR MECH. REGULATING AND SOLENOID VALVES</v>
          </cell>
          <cell r="O30342" t="str">
            <v>573</v>
          </cell>
          <cell r="P30342" t="str">
            <v>01351</v>
          </cell>
          <cell r="Q30342" t="str">
            <v>GVD spare parts</v>
          </cell>
          <cell r="R30342">
            <v>14055.66</v>
          </cell>
          <cell r="S30342">
            <v>0.03</v>
          </cell>
        </row>
        <row r="30343">
          <cell r="L30343" t="str">
            <v>148G0105</v>
          </cell>
          <cell r="M30343" t="str">
            <v>GPLX 100 - REPAIR KIT - OVERHAUL</v>
          </cell>
          <cell r="N30343" t="str">
            <v>IR MECH. REGULATING AND SOLENOID VALVES</v>
          </cell>
          <cell r="O30343" t="str">
            <v>573</v>
          </cell>
          <cell r="P30343" t="str">
            <v>01351</v>
          </cell>
          <cell r="Q30343" t="str">
            <v>GVD spare parts</v>
          </cell>
          <cell r="R30343">
            <v>36747.040000000001</v>
          </cell>
          <cell r="S30343">
            <v>0.03</v>
          </cell>
        </row>
        <row r="30344">
          <cell r="L30344" t="str">
            <v>148G0106</v>
          </cell>
          <cell r="M30344" t="e">
            <v>#N/A</v>
          </cell>
          <cell r="N30344" t="e">
            <v>#N/A</v>
          </cell>
          <cell r="O30344" t="e">
            <v>#N/A</v>
          </cell>
          <cell r="P30344" t="e">
            <v>#N/A</v>
          </cell>
          <cell r="Q30344" t="e">
            <v>#N/A</v>
          </cell>
          <cell r="S30344">
            <v>0.03</v>
          </cell>
        </row>
        <row r="30345">
          <cell r="L30345" t="str">
            <v>148G0107</v>
          </cell>
          <cell r="M30345" t="str">
            <v>GPLX 150 - REPAIR KIT - OVERHAUL</v>
          </cell>
          <cell r="N30345" t="str">
            <v>IR MECH. REGULATING AND SOLENOID VALVES</v>
          </cell>
          <cell r="O30345" t="str">
            <v>573</v>
          </cell>
          <cell r="P30345" t="str">
            <v>01351</v>
          </cell>
          <cell r="Q30345" t="str">
            <v>GVD spare parts</v>
          </cell>
          <cell r="R30345">
            <v>2655.62</v>
          </cell>
          <cell r="S30345">
            <v>0.03</v>
          </cell>
        </row>
        <row r="30346">
          <cell r="L30346" t="str">
            <v>148G3030</v>
          </cell>
          <cell r="M30346" t="str">
            <v>GVD-065-A-0,5-YORK</v>
          </cell>
          <cell r="N30346" t="str">
            <v>IR MECH. REGULATING AND SOLENOID VALVES</v>
          </cell>
          <cell r="O30346" t="str">
            <v>573</v>
          </cell>
          <cell r="P30346" t="str">
            <v>01359</v>
          </cell>
          <cell r="Q30346" t="str">
            <v>GVD</v>
          </cell>
          <cell r="R30346">
            <v>1336.77</v>
          </cell>
          <cell r="S30346">
            <v>0.03</v>
          </cell>
        </row>
        <row r="30347">
          <cell r="L30347" t="str">
            <v>148G3031</v>
          </cell>
          <cell r="M30347" t="str">
            <v>GVD-080-A-0,5-YORK</v>
          </cell>
          <cell r="N30347" t="str">
            <v>IR MECH. REGULATING AND SOLENOID VALVES</v>
          </cell>
          <cell r="O30347" t="str">
            <v>573</v>
          </cell>
          <cell r="P30347" t="str">
            <v>01359</v>
          </cell>
          <cell r="Q30347" t="str">
            <v>GVD</v>
          </cell>
          <cell r="R30347">
            <v>4948.55</v>
          </cell>
          <cell r="S30347">
            <v>0.03</v>
          </cell>
        </row>
        <row r="30348">
          <cell r="L30348" t="str">
            <v>148G3032</v>
          </cell>
          <cell r="M30348" t="str">
            <v>GVD-100-A-0.5-YORK</v>
          </cell>
          <cell r="N30348" t="str">
            <v>IR MECH. REGULATING AND SOLENOID VALVES</v>
          </cell>
          <cell r="O30348" t="str">
            <v>573</v>
          </cell>
          <cell r="P30348" t="str">
            <v>01359</v>
          </cell>
          <cell r="Q30348" t="str">
            <v>GVD</v>
          </cell>
          <cell r="R30348">
            <v>22687.75</v>
          </cell>
          <cell r="S30348">
            <v>0.03</v>
          </cell>
        </row>
        <row r="30349">
          <cell r="L30349" t="str">
            <v>148G3033</v>
          </cell>
          <cell r="M30349" t="str">
            <v>GVD-125-A-0,5-YORK</v>
          </cell>
          <cell r="N30349" t="str">
            <v>IR MECH. REGULATING AND SOLENOID VALVES</v>
          </cell>
          <cell r="O30349" t="str">
            <v>573</v>
          </cell>
          <cell r="P30349" t="str">
            <v>01359</v>
          </cell>
          <cell r="Q30349" t="str">
            <v>GVD</v>
          </cell>
          <cell r="R30349">
            <v>76836.740000000005</v>
          </cell>
          <cell r="S30349">
            <v>0.03</v>
          </cell>
        </row>
        <row r="30350">
          <cell r="L30350" t="str">
            <v>148G3034</v>
          </cell>
          <cell r="M30350" t="str">
            <v>GVD-150-A-0.5-YORK</v>
          </cell>
          <cell r="N30350" t="str">
            <v>IR MECH. REGULATING AND SOLENOID VALVES</v>
          </cell>
          <cell r="O30350" t="str">
            <v>573</v>
          </cell>
          <cell r="P30350" t="str">
            <v>01359</v>
          </cell>
          <cell r="Q30350" t="str">
            <v>GVD</v>
          </cell>
          <cell r="R30350">
            <v>73335.13</v>
          </cell>
          <cell r="S30350">
            <v>0.03</v>
          </cell>
        </row>
        <row r="30351">
          <cell r="L30351" t="str">
            <v>148G3035</v>
          </cell>
          <cell r="M30351" t="str">
            <v>GVD-200-A-0.5-YORK</v>
          </cell>
          <cell r="N30351" t="str">
            <v>IR MECH. REGULATING AND SOLENOID VALVES</v>
          </cell>
          <cell r="O30351" t="str">
            <v>573</v>
          </cell>
          <cell r="P30351" t="str">
            <v>01359</v>
          </cell>
          <cell r="Q30351" t="str">
            <v>GVD</v>
          </cell>
          <cell r="R30351">
            <v>76838.12</v>
          </cell>
          <cell r="S30351">
            <v>0.03</v>
          </cell>
        </row>
        <row r="30352">
          <cell r="L30352" t="str">
            <v>148G3042</v>
          </cell>
          <cell r="M30352" t="str">
            <v>GVD-065-A-2-YORK</v>
          </cell>
          <cell r="N30352" t="str">
            <v>IR MECH. REGULATING AND SOLENOID VALVES</v>
          </cell>
          <cell r="O30352" t="str">
            <v>573</v>
          </cell>
          <cell r="P30352" t="str">
            <v>01359</v>
          </cell>
          <cell r="Q30352" t="str">
            <v>GVD</v>
          </cell>
          <cell r="R30352">
            <v>6088.34</v>
          </cell>
          <cell r="S30352">
            <v>0.03</v>
          </cell>
        </row>
        <row r="30353">
          <cell r="L30353" t="str">
            <v>148G3043</v>
          </cell>
          <cell r="M30353" t="str">
            <v>GVD-080-A-2-YORK</v>
          </cell>
          <cell r="N30353" t="str">
            <v>IR MECH. REGULATING AND SOLENOID VALVES</v>
          </cell>
          <cell r="O30353" t="str">
            <v>573</v>
          </cell>
          <cell r="P30353" t="str">
            <v>01359</v>
          </cell>
          <cell r="Q30353" t="str">
            <v>GVD</v>
          </cell>
          <cell r="R30353">
            <v>88627.26</v>
          </cell>
          <cell r="S30353">
            <v>0.03</v>
          </cell>
        </row>
        <row r="30354">
          <cell r="L30354" t="str">
            <v>148G3044</v>
          </cell>
          <cell r="M30354" t="str">
            <v>GVD-100-A-2-YORK</v>
          </cell>
          <cell r="N30354" t="str">
            <v>IR MECH. REGULATING AND SOLENOID VALVES</v>
          </cell>
          <cell r="O30354" t="str">
            <v>573</v>
          </cell>
          <cell r="P30354" t="str">
            <v>01359</v>
          </cell>
          <cell r="Q30354" t="str">
            <v>GVD</v>
          </cell>
          <cell r="R30354">
            <v>199587.55</v>
          </cell>
          <cell r="S30354">
            <v>0.03</v>
          </cell>
        </row>
        <row r="30355">
          <cell r="L30355" t="str">
            <v>148G3045</v>
          </cell>
          <cell r="M30355" t="str">
            <v>GVD-125-A-2-YORK</v>
          </cell>
          <cell r="N30355" t="str">
            <v>IR MECH. REGULATING AND SOLENOID VALVES</v>
          </cell>
          <cell r="O30355" t="str">
            <v>573</v>
          </cell>
          <cell r="P30355" t="str">
            <v>01359</v>
          </cell>
          <cell r="Q30355" t="str">
            <v>GVD</v>
          </cell>
          <cell r="R30355">
            <v>237699.97</v>
          </cell>
          <cell r="S30355">
            <v>0.03</v>
          </cell>
        </row>
        <row r="30356">
          <cell r="L30356" t="str">
            <v>148G3046</v>
          </cell>
          <cell r="M30356" t="str">
            <v>GVD-150-A-2-YORK</v>
          </cell>
          <cell r="N30356" t="str">
            <v>IR MECH. REGULATING AND SOLENOID VALVES</v>
          </cell>
          <cell r="O30356" t="str">
            <v>573</v>
          </cell>
          <cell r="P30356" t="str">
            <v>01359</v>
          </cell>
          <cell r="Q30356" t="str">
            <v>GVD</v>
          </cell>
          <cell r="R30356">
            <v>177918.65</v>
          </cell>
          <cell r="S30356">
            <v>0.03</v>
          </cell>
        </row>
        <row r="30357">
          <cell r="L30357" t="str">
            <v>148G3047</v>
          </cell>
          <cell r="M30357" t="str">
            <v>GVD-200-A-2-YORK</v>
          </cell>
          <cell r="N30357" t="str">
            <v>IR MECH. REGULATING AND SOLENOID VALVES</v>
          </cell>
          <cell r="O30357" t="str">
            <v>573</v>
          </cell>
          <cell r="P30357" t="str">
            <v>01359</v>
          </cell>
          <cell r="Q30357" t="str">
            <v>GVD</v>
          </cell>
          <cell r="R30357">
            <v>69829.64</v>
          </cell>
          <cell r="S30357">
            <v>0.03</v>
          </cell>
        </row>
        <row r="30358">
          <cell r="L30358" t="str">
            <v>148G3048</v>
          </cell>
          <cell r="M30358" t="str">
            <v>GASKET BONNET/HOUSING KDC/GVD 65</v>
          </cell>
          <cell r="N30358" t="str">
            <v>IR MECH. REGULATING AND SOLENOID VALVES</v>
          </cell>
          <cell r="O30358" t="str">
            <v>573</v>
          </cell>
          <cell r="P30358" t="str">
            <v>01351</v>
          </cell>
          <cell r="Q30358" t="str">
            <v>GVD spare parts</v>
          </cell>
          <cell r="R30358">
            <v>226.3</v>
          </cell>
          <cell r="S30358">
            <v>0.03</v>
          </cell>
        </row>
        <row r="30359">
          <cell r="L30359" t="str">
            <v>148G3049</v>
          </cell>
          <cell r="M30359" t="str">
            <v>GASKET BONNET/HOUSING KDC/GVD 80</v>
          </cell>
          <cell r="N30359" t="str">
            <v>IR MECH. REGULATING AND SOLENOID VALVES</v>
          </cell>
          <cell r="O30359" t="str">
            <v>573</v>
          </cell>
          <cell r="P30359" t="str">
            <v>01351</v>
          </cell>
          <cell r="Q30359" t="str">
            <v>GVD spare parts</v>
          </cell>
          <cell r="R30359">
            <v>253.45</v>
          </cell>
          <cell r="S30359">
            <v>0.03</v>
          </cell>
        </row>
        <row r="30360">
          <cell r="L30360" t="str">
            <v>148G3050</v>
          </cell>
          <cell r="M30360" t="str">
            <v>GASKET BONNET/HOUSING KDC/GVD100</v>
          </cell>
          <cell r="N30360" t="str">
            <v>IR MECH. REGULATING AND SOLENOID VALVES</v>
          </cell>
          <cell r="O30360" t="str">
            <v>573</v>
          </cell>
          <cell r="P30360" t="str">
            <v>01351</v>
          </cell>
          <cell r="Q30360" t="str">
            <v>GVD spare parts</v>
          </cell>
          <cell r="R30360">
            <v>493.28</v>
          </cell>
          <cell r="S30360">
            <v>0.03</v>
          </cell>
        </row>
        <row r="30361">
          <cell r="L30361" t="str">
            <v>148G3051</v>
          </cell>
          <cell r="M30361" t="str">
            <v>GASKET BONNET/HOUSING KDC/GVD125</v>
          </cell>
          <cell r="N30361" t="str">
            <v>IR MECH. REGULATING AND SOLENOID VALVES</v>
          </cell>
          <cell r="O30361" t="str">
            <v>573</v>
          </cell>
          <cell r="P30361" t="str">
            <v>01351</v>
          </cell>
          <cell r="Q30361" t="str">
            <v>GVD spare parts</v>
          </cell>
          <cell r="R30361">
            <v>1066.02</v>
          </cell>
          <cell r="S30361">
            <v>0.03</v>
          </cell>
        </row>
        <row r="30362">
          <cell r="L30362" t="str">
            <v>148G3052</v>
          </cell>
          <cell r="M30362" t="str">
            <v>GASKET BONNET/HOUSING KDC/GVD150</v>
          </cell>
          <cell r="N30362" t="str">
            <v>IR MECH. REGULATING AND SOLENOID VALVES</v>
          </cell>
          <cell r="O30362" t="str">
            <v>573</v>
          </cell>
          <cell r="P30362" t="str">
            <v>01351</v>
          </cell>
          <cell r="Q30362" t="str">
            <v>GVD spare parts</v>
          </cell>
          <cell r="R30362">
            <v>421.43</v>
          </cell>
          <cell r="S30362">
            <v>0.03</v>
          </cell>
        </row>
        <row r="30363">
          <cell r="L30363" t="str">
            <v>148G3053</v>
          </cell>
          <cell r="M30363" t="str">
            <v>CASKET BONNET/HOUSING KDC/GVD 200</v>
          </cell>
          <cell r="N30363" t="str">
            <v>IR MECH. REGULATING AND SOLENOID VALVES</v>
          </cell>
          <cell r="O30363" t="str">
            <v>573</v>
          </cell>
          <cell r="P30363" t="str">
            <v>01351</v>
          </cell>
          <cell r="Q30363" t="str">
            <v>GVD spare parts</v>
          </cell>
          <cell r="R30363">
            <v>241.17</v>
          </cell>
          <cell r="S30363">
            <v>0.03</v>
          </cell>
        </row>
        <row r="30364">
          <cell r="L30364" t="str">
            <v>148G3054</v>
          </cell>
          <cell r="M30364" t="str">
            <v>SEAL KIT SET KDC/GVD 65</v>
          </cell>
          <cell r="N30364" t="str">
            <v>IR MECH. REGULATING AND SOLENOID VALVES</v>
          </cell>
          <cell r="O30364" t="str">
            <v>573</v>
          </cell>
          <cell r="P30364" t="str">
            <v>01351</v>
          </cell>
          <cell r="Q30364" t="str">
            <v>GVD spare parts</v>
          </cell>
          <cell r="R30364">
            <v>801.96</v>
          </cell>
          <cell r="S30364">
            <v>0.03</v>
          </cell>
        </row>
        <row r="30365">
          <cell r="L30365" t="str">
            <v>148G3055</v>
          </cell>
          <cell r="M30365" t="str">
            <v>SEAL KIT SET KDC/GVD 80</v>
          </cell>
          <cell r="N30365" t="str">
            <v>IR MECH. REGULATING AND SOLENOID VALVES</v>
          </cell>
          <cell r="O30365" t="str">
            <v>573</v>
          </cell>
          <cell r="P30365" t="str">
            <v>01351</v>
          </cell>
          <cell r="Q30365" t="str">
            <v>GVD spare parts</v>
          </cell>
          <cell r="R30365">
            <v>6316.72</v>
          </cell>
          <cell r="S30365">
            <v>0.03</v>
          </cell>
        </row>
        <row r="30366">
          <cell r="L30366" t="str">
            <v>148G3056</v>
          </cell>
          <cell r="M30366" t="str">
            <v>SEAL KIT SET KDC/GVD 100</v>
          </cell>
          <cell r="N30366" t="str">
            <v>IR MECH. REGULATING AND SOLENOID VALVES</v>
          </cell>
          <cell r="O30366" t="str">
            <v>573</v>
          </cell>
          <cell r="P30366" t="str">
            <v>01351</v>
          </cell>
          <cell r="Q30366" t="str">
            <v>GVD spare parts</v>
          </cell>
          <cell r="R30366">
            <v>6465.76</v>
          </cell>
          <cell r="S30366">
            <v>0.03</v>
          </cell>
        </row>
        <row r="30367">
          <cell r="L30367" t="str">
            <v>148G3057</v>
          </cell>
          <cell r="M30367" t="str">
            <v>SEAL KIT SET KDC/GVD 125</v>
          </cell>
          <cell r="N30367" t="str">
            <v>IR MECH. REGULATING AND SOLENOID VALVES</v>
          </cell>
          <cell r="O30367" t="str">
            <v>573</v>
          </cell>
          <cell r="P30367" t="str">
            <v>01351</v>
          </cell>
          <cell r="Q30367" t="str">
            <v>GVD spare parts</v>
          </cell>
          <cell r="R30367">
            <v>8203.02</v>
          </cell>
          <cell r="S30367">
            <v>0.03</v>
          </cell>
        </row>
        <row r="30368">
          <cell r="L30368" t="str">
            <v>148G3058</v>
          </cell>
          <cell r="M30368" t="str">
            <v>SEAL KIT SET KDC/GVD150</v>
          </cell>
          <cell r="N30368" t="str">
            <v>IR MECH. REGULATING AND SOLENOID VALVES</v>
          </cell>
          <cell r="O30368" t="str">
            <v>573</v>
          </cell>
          <cell r="P30368" t="str">
            <v>01351</v>
          </cell>
          <cell r="Q30368" t="str">
            <v>GVD spare parts</v>
          </cell>
          <cell r="R30368">
            <v>4473.38</v>
          </cell>
          <cell r="S30368">
            <v>0.03</v>
          </cell>
        </row>
        <row r="30369">
          <cell r="L30369" t="str">
            <v>148G3059</v>
          </cell>
          <cell r="M30369" t="str">
            <v>SEAL KIT SET KDC/GVD 200</v>
          </cell>
          <cell r="N30369" t="str">
            <v>IR MECH. REGULATING AND SOLENOID VALVES</v>
          </cell>
          <cell r="O30369" t="str">
            <v>573</v>
          </cell>
          <cell r="P30369" t="str">
            <v>01351</v>
          </cell>
          <cell r="Q30369" t="str">
            <v>GVD spare parts</v>
          </cell>
          <cell r="R30369">
            <v>3862.63</v>
          </cell>
          <cell r="S30369">
            <v>0.03</v>
          </cell>
        </row>
        <row r="30370">
          <cell r="L30370" t="str">
            <v>148G3060</v>
          </cell>
          <cell r="M30370" t="e">
            <v>#N/A</v>
          </cell>
          <cell r="N30370" t="e">
            <v>#N/A</v>
          </cell>
          <cell r="O30370" t="e">
            <v>#N/A</v>
          </cell>
          <cell r="P30370" t="e">
            <v>#N/A</v>
          </cell>
          <cell r="Q30370" t="e">
            <v>#N/A</v>
          </cell>
          <cell r="S30370">
            <v>0.03</v>
          </cell>
        </row>
        <row r="30371">
          <cell r="L30371" t="str">
            <v>148G3062</v>
          </cell>
          <cell r="M30371" t="e">
            <v>#N/A</v>
          </cell>
          <cell r="N30371" t="e">
            <v>#N/A</v>
          </cell>
          <cell r="O30371" t="e">
            <v>#N/A</v>
          </cell>
          <cell r="P30371" t="e">
            <v>#N/A</v>
          </cell>
          <cell r="Q30371" t="e">
            <v>#N/A</v>
          </cell>
          <cell r="S30371">
            <v>0.03</v>
          </cell>
        </row>
        <row r="30372">
          <cell r="L30372" t="str">
            <v>148G3063</v>
          </cell>
          <cell r="M30372" t="e">
            <v>#N/A</v>
          </cell>
          <cell r="N30372" t="e">
            <v>#N/A</v>
          </cell>
          <cell r="O30372" t="e">
            <v>#N/A</v>
          </cell>
          <cell r="P30372" t="e">
            <v>#N/A</v>
          </cell>
          <cell r="Q30372" t="e">
            <v>#N/A</v>
          </cell>
          <cell r="S30372">
            <v>0.03</v>
          </cell>
        </row>
        <row r="30373">
          <cell r="L30373" t="str">
            <v>148G3064</v>
          </cell>
          <cell r="M30373" t="e">
            <v>#N/A</v>
          </cell>
          <cell r="N30373" t="e">
            <v>#N/A</v>
          </cell>
          <cell r="O30373" t="e">
            <v>#N/A</v>
          </cell>
          <cell r="P30373" t="e">
            <v>#N/A</v>
          </cell>
          <cell r="Q30373" t="e">
            <v>#N/A</v>
          </cell>
          <cell r="S30373">
            <v>0.03</v>
          </cell>
        </row>
        <row r="30374">
          <cell r="L30374" t="str">
            <v>148G3065</v>
          </cell>
          <cell r="M30374" t="e">
            <v>#N/A</v>
          </cell>
          <cell r="N30374" t="e">
            <v>#N/A</v>
          </cell>
          <cell r="O30374" t="e">
            <v>#N/A</v>
          </cell>
          <cell r="P30374" t="e">
            <v>#N/A</v>
          </cell>
          <cell r="Q30374" t="e">
            <v>#N/A</v>
          </cell>
          <cell r="S30374">
            <v>0.03</v>
          </cell>
        </row>
        <row r="30375">
          <cell r="L30375" t="str">
            <v>148G3066</v>
          </cell>
          <cell r="M30375" t="str">
            <v>SPRING KIT 2 BAR KDC65</v>
          </cell>
          <cell r="N30375" t="str">
            <v>IR MECH. REGULATING AND SOLENOID VALVES</v>
          </cell>
          <cell r="O30375" t="str">
            <v>573</v>
          </cell>
          <cell r="P30375" t="str">
            <v>01351</v>
          </cell>
          <cell r="Q30375" t="str">
            <v>GVD spare parts</v>
          </cell>
          <cell r="R30375">
            <v>134.97999999999999</v>
          </cell>
          <cell r="S30375">
            <v>0.03</v>
          </cell>
        </row>
        <row r="30376">
          <cell r="L30376" t="str">
            <v>148G3067</v>
          </cell>
          <cell r="M30376" t="str">
            <v>SPRING KIT 2 BAR KDC80</v>
          </cell>
          <cell r="N30376" t="str">
            <v>IR MECH. REGULATING AND SOLENOID VALVES</v>
          </cell>
          <cell r="O30376" t="str">
            <v>573</v>
          </cell>
          <cell r="P30376" t="str">
            <v>01351</v>
          </cell>
          <cell r="Q30376" t="str">
            <v>GVD spare parts</v>
          </cell>
          <cell r="R30376">
            <v>1619.06</v>
          </cell>
          <cell r="S30376">
            <v>0.03</v>
          </cell>
        </row>
        <row r="30377">
          <cell r="L30377" t="str">
            <v>148G3068</v>
          </cell>
          <cell r="M30377" t="str">
            <v>SPRING KIT 2 BAR KDC100</v>
          </cell>
          <cell r="N30377" t="str">
            <v>IR MECH. REGULATING AND SOLENOID VALVES</v>
          </cell>
          <cell r="O30377" t="str">
            <v>573</v>
          </cell>
          <cell r="P30377" t="str">
            <v>01351</v>
          </cell>
          <cell r="Q30377" t="str">
            <v>GVD spare parts</v>
          </cell>
          <cell r="R30377">
            <v>1809.41</v>
          </cell>
          <cell r="S30377">
            <v>0.03</v>
          </cell>
        </row>
        <row r="30378">
          <cell r="L30378" t="str">
            <v>148G3069</v>
          </cell>
          <cell r="M30378" t="str">
            <v>SPRING KIT 2 BAR KDC125</v>
          </cell>
          <cell r="N30378" t="str">
            <v>IR MECH. REGULATING AND SOLENOID VALVES</v>
          </cell>
          <cell r="O30378" t="str">
            <v>573</v>
          </cell>
          <cell r="P30378" t="str">
            <v>01351</v>
          </cell>
          <cell r="Q30378" t="str">
            <v>GVD spare parts</v>
          </cell>
          <cell r="R30378">
            <v>2002.15</v>
          </cell>
          <cell r="S30378">
            <v>0.03</v>
          </cell>
        </row>
        <row r="30379">
          <cell r="L30379" t="str">
            <v>148G3070</v>
          </cell>
          <cell r="M30379" t="str">
            <v>SPRING KIT 2 BAR KDC150</v>
          </cell>
          <cell r="N30379" t="str">
            <v>IR MECH. REGULATING AND SOLENOID VALVES</v>
          </cell>
          <cell r="O30379" t="str">
            <v>573</v>
          </cell>
          <cell r="P30379" t="str">
            <v>01351</v>
          </cell>
          <cell r="Q30379" t="str">
            <v>GVD spare parts</v>
          </cell>
          <cell r="R30379">
            <v>1157.21</v>
          </cell>
          <cell r="S30379">
            <v>0.03</v>
          </cell>
        </row>
        <row r="30380">
          <cell r="L30380" t="str">
            <v>148G3071</v>
          </cell>
          <cell r="M30380" t="str">
            <v>SPRING KIT 2 BAR KDC200</v>
          </cell>
          <cell r="N30380" t="str">
            <v>IR MECH. REGULATING AND SOLENOID VALVES</v>
          </cell>
          <cell r="O30380" t="str">
            <v>573</v>
          </cell>
          <cell r="P30380" t="str">
            <v>01351</v>
          </cell>
          <cell r="Q30380" t="str">
            <v>GVD spare parts</v>
          </cell>
          <cell r="R30380">
            <v>1292.22</v>
          </cell>
          <cell r="S30380">
            <v>0.03</v>
          </cell>
        </row>
        <row r="30381">
          <cell r="L30381" t="str">
            <v>148G3097</v>
          </cell>
          <cell r="M30381" t="str">
            <v>HFI 040 A 100 FLOAT VALVE</v>
          </cell>
          <cell r="N30381" t="str">
            <v>IR MECH. REGULATING AND SOLENOID VALVES</v>
          </cell>
          <cell r="O30381" t="str">
            <v>547</v>
          </cell>
          <cell r="P30381" t="str">
            <v>01350</v>
          </cell>
          <cell r="Q30381" t="str">
            <v>HFI</v>
          </cell>
          <cell r="R30381">
            <v>206942.88</v>
          </cell>
          <cell r="S30381">
            <v>0.03</v>
          </cell>
        </row>
        <row r="30382">
          <cell r="L30382" t="str">
            <v>148G3098</v>
          </cell>
          <cell r="M30382" t="str">
            <v>HFI 050 A 100 FLOAT VALVE</v>
          </cell>
          <cell r="N30382" t="str">
            <v>IR MECH. REGULATING AND SOLENOID VALVES</v>
          </cell>
          <cell r="O30382" t="str">
            <v>547</v>
          </cell>
          <cell r="P30382" t="str">
            <v>01350</v>
          </cell>
          <cell r="Q30382" t="str">
            <v>HFI</v>
          </cell>
          <cell r="R30382">
            <v>144604.42000000001</v>
          </cell>
          <cell r="S30382">
            <v>0.03</v>
          </cell>
        </row>
        <row r="30383">
          <cell r="L30383" t="str">
            <v>148G3099</v>
          </cell>
          <cell r="M30383" t="str">
            <v>HFI 060 A 100 FLOAT VALVE</v>
          </cell>
          <cell r="N30383" t="str">
            <v>IR MECH. REGULATING AND SOLENOID VALVES</v>
          </cell>
          <cell r="O30383" t="str">
            <v>547</v>
          </cell>
          <cell r="P30383" t="str">
            <v>01350</v>
          </cell>
          <cell r="Q30383" t="str">
            <v>HFI</v>
          </cell>
          <cell r="R30383">
            <v>61675.56</v>
          </cell>
          <cell r="S30383">
            <v>0.03</v>
          </cell>
        </row>
        <row r="30384">
          <cell r="L30384" t="str">
            <v>148G3101</v>
          </cell>
          <cell r="M30384" t="str">
            <v>HFI 060 A 150 FLOAT VALVE</v>
          </cell>
          <cell r="N30384" t="str">
            <v>IR MECH. REGULATING AND SOLENOID VALVES</v>
          </cell>
          <cell r="O30384" t="str">
            <v>547</v>
          </cell>
          <cell r="P30384" t="str">
            <v>01350</v>
          </cell>
          <cell r="Q30384" t="str">
            <v>HFI</v>
          </cell>
          <cell r="R30384">
            <v>19013.330000000002</v>
          </cell>
          <cell r="S30384">
            <v>0.03</v>
          </cell>
        </row>
        <row r="30385">
          <cell r="L30385" t="str">
            <v>148G3162</v>
          </cell>
          <cell r="M30385" t="str">
            <v>GVD-065-A-2-YORK, HYDROCARBON</v>
          </cell>
          <cell r="N30385" t="str">
            <v>IR MECH. REGULATING AND SOLENOID VALVES</v>
          </cell>
          <cell r="O30385" t="str">
            <v>573</v>
          </cell>
          <cell r="P30385" t="str">
            <v>01359</v>
          </cell>
          <cell r="Q30385" t="str">
            <v>GVD</v>
          </cell>
          <cell r="R30385">
            <v>544.13</v>
          </cell>
          <cell r="S30385">
            <v>0.03</v>
          </cell>
        </row>
        <row r="30386">
          <cell r="L30386" t="str">
            <v>148G3163</v>
          </cell>
          <cell r="M30386" t="str">
            <v>GVD-080-A-2-YORK, HYDROCARBON</v>
          </cell>
          <cell r="N30386" t="str">
            <v>IR MECH. REGULATING AND SOLENOID VALVES</v>
          </cell>
          <cell r="O30386" t="str">
            <v>573</v>
          </cell>
          <cell r="P30386" t="str">
            <v>01359</v>
          </cell>
          <cell r="Q30386" t="str">
            <v>GVD</v>
          </cell>
          <cell r="R30386">
            <v>3285.75</v>
          </cell>
          <cell r="S30386">
            <v>0.03</v>
          </cell>
        </row>
        <row r="30387">
          <cell r="L30387" t="str">
            <v>148G3164</v>
          </cell>
          <cell r="M30387" t="str">
            <v>GVD-100-A-2-YORK, HYDROCARBON</v>
          </cell>
          <cell r="N30387" t="str">
            <v>IR MECH. REGULATING AND SOLENOID VALVES</v>
          </cell>
          <cell r="O30387" t="str">
            <v>573</v>
          </cell>
          <cell r="P30387" t="str">
            <v>01359</v>
          </cell>
          <cell r="Q30387" t="str">
            <v>GVD</v>
          </cell>
          <cell r="R30387">
            <v>4659.2</v>
          </cell>
          <cell r="S30387">
            <v>0.03</v>
          </cell>
        </row>
        <row r="30388">
          <cell r="L30388" t="str">
            <v>148G3165</v>
          </cell>
          <cell r="M30388" t="str">
            <v>GVD-125-A-2-YORK, HYDRONCARBON</v>
          </cell>
          <cell r="N30388" t="str">
            <v>IR MECH. REGULATING AND SOLENOID VALVES</v>
          </cell>
          <cell r="O30388" t="str">
            <v>573</v>
          </cell>
          <cell r="P30388" t="str">
            <v>01359</v>
          </cell>
          <cell r="Q30388" t="str">
            <v>GVD</v>
          </cell>
          <cell r="R30388">
            <v>1160.5999999999999</v>
          </cell>
          <cell r="S30388">
            <v>0.03</v>
          </cell>
        </row>
        <row r="30389">
          <cell r="L30389" t="str">
            <v>148G3166</v>
          </cell>
          <cell r="M30389" t="str">
            <v>GVD-150-A-2-YORK HYDROCARBON</v>
          </cell>
          <cell r="N30389" t="str">
            <v>IR MECH. REGULATING AND SOLENOID VALVES</v>
          </cell>
          <cell r="O30389" t="str">
            <v>573</v>
          </cell>
          <cell r="P30389" t="str">
            <v>01359</v>
          </cell>
          <cell r="Q30389" t="str">
            <v>GVD</v>
          </cell>
          <cell r="R30389">
            <v>2989</v>
          </cell>
          <cell r="S30389">
            <v>0.03</v>
          </cell>
        </row>
        <row r="30390">
          <cell r="L30390" t="str">
            <v>148G3167</v>
          </cell>
          <cell r="M30390" t="str">
            <v>GVD-200-A-2-YORK, HYDROCARBON</v>
          </cell>
          <cell r="N30390" t="str">
            <v>IR MECH. REGULATING AND SOLENOID VALVES</v>
          </cell>
          <cell r="O30390" t="str">
            <v>573</v>
          </cell>
          <cell r="P30390" t="str">
            <v>01359</v>
          </cell>
          <cell r="Q30390" t="str">
            <v>GVD</v>
          </cell>
          <cell r="R30390">
            <v>146269.16</v>
          </cell>
          <cell r="S30390">
            <v>0.03</v>
          </cell>
        </row>
        <row r="30391">
          <cell r="L30391" t="str">
            <v>148G3194</v>
          </cell>
          <cell r="M30391" t="str">
            <v>OFV-SS 20 D ANG OVER FLOW VALVE 52BAR</v>
          </cell>
          <cell r="N30391" t="str">
            <v>IR MANUAL AND SAFETY VALVES</v>
          </cell>
          <cell r="O30391" t="str">
            <v>554</v>
          </cell>
          <cell r="P30391" t="str">
            <v>01199</v>
          </cell>
          <cell r="Q30391" t="str">
            <v>OFV SS</v>
          </cell>
          <cell r="R30391">
            <v>6730.86</v>
          </cell>
          <cell r="S30391">
            <v>0.03</v>
          </cell>
        </row>
        <row r="30392">
          <cell r="L30392" t="str">
            <v>148G3195</v>
          </cell>
          <cell r="M30392" t="str">
            <v>OFV-SS 25 D ANG OVER FLOW VALVE 52BAR</v>
          </cell>
          <cell r="N30392" t="str">
            <v>IR MANUAL AND SAFETY VALVES</v>
          </cell>
          <cell r="O30392" t="str">
            <v>554</v>
          </cell>
          <cell r="P30392" t="str">
            <v>01199</v>
          </cell>
          <cell r="Q30392" t="str">
            <v>OFV SS</v>
          </cell>
          <cell r="R30392">
            <v>3140.13</v>
          </cell>
          <cell r="S30392">
            <v>0.03</v>
          </cell>
        </row>
        <row r="30393">
          <cell r="L30393" t="str">
            <v>148G3196</v>
          </cell>
          <cell r="M30393" t="str">
            <v>HFI 040 FD 100 FLOAT VALVE W. 2 EXT. CON</v>
          </cell>
          <cell r="N30393" t="str">
            <v>IR MECH. REGULATING AND SOLENOID VALVES</v>
          </cell>
          <cell r="O30393" t="str">
            <v>547</v>
          </cell>
          <cell r="P30393" t="str">
            <v>01350</v>
          </cell>
          <cell r="Q30393" t="str">
            <v>HFI</v>
          </cell>
          <cell r="S30393">
            <v>0.03</v>
          </cell>
        </row>
        <row r="30394">
          <cell r="L30394" t="str">
            <v>148G3197</v>
          </cell>
          <cell r="M30394" t="e">
            <v>#N/A</v>
          </cell>
          <cell r="N30394" t="e">
            <v>#N/A</v>
          </cell>
          <cell r="O30394" t="e">
            <v>#N/A</v>
          </cell>
          <cell r="P30394" t="e">
            <v>#N/A</v>
          </cell>
          <cell r="Q30394" t="e">
            <v>#N/A</v>
          </cell>
          <cell r="S30394">
            <v>0.03</v>
          </cell>
        </row>
        <row r="30395">
          <cell r="L30395" t="str">
            <v>148G3201</v>
          </cell>
          <cell r="M30395" t="e">
            <v>#N/A</v>
          </cell>
          <cell r="N30395" t="e">
            <v>#N/A</v>
          </cell>
          <cell r="O30395" t="e">
            <v>#N/A</v>
          </cell>
          <cell r="P30395" t="e">
            <v>#N/A</v>
          </cell>
          <cell r="Q30395" t="e">
            <v>#N/A</v>
          </cell>
          <cell r="S30395">
            <v>0.03</v>
          </cell>
        </row>
        <row r="30396">
          <cell r="L30396" t="str">
            <v>148G3203</v>
          </cell>
          <cell r="M30396" t="e">
            <v>#N/A</v>
          </cell>
          <cell r="N30396" t="e">
            <v>#N/A</v>
          </cell>
          <cell r="O30396" t="e">
            <v>#N/A</v>
          </cell>
          <cell r="P30396" t="e">
            <v>#N/A</v>
          </cell>
          <cell r="Q30396" t="e">
            <v>#N/A</v>
          </cell>
          <cell r="S30396">
            <v>0.03</v>
          </cell>
        </row>
        <row r="30397">
          <cell r="L30397" t="str">
            <v>148G3204</v>
          </cell>
          <cell r="M30397" t="str">
            <v>SPARE PART SPRING-STD 0.04BAR SCA 15-20#</v>
          </cell>
          <cell r="N30397" t="str">
            <v>IR MANUAL AND SAFETY VALVES</v>
          </cell>
          <cell r="O30397" t="str">
            <v>557</v>
          </cell>
          <cell r="P30397" t="str">
            <v>01260</v>
          </cell>
          <cell r="Q30397" t="str">
            <v>SCA/CHV Sparep. &amp; Acc</v>
          </cell>
          <cell r="S30397">
            <v>0.03</v>
          </cell>
        </row>
        <row r="30398">
          <cell r="L30398" t="str">
            <v>148G3206</v>
          </cell>
          <cell r="M30398" t="str">
            <v>SPARE PART SPRING-SPEC 0.3BAR SCA 15-20#</v>
          </cell>
          <cell r="N30398" t="str">
            <v>IR MANUAL AND SAFETY VALVES</v>
          </cell>
          <cell r="O30398" t="str">
            <v>557</v>
          </cell>
          <cell r="P30398" t="str">
            <v>01260</v>
          </cell>
          <cell r="Q30398" t="str">
            <v>SCA/CHV Sparep. &amp; Acc</v>
          </cell>
          <cell r="R30398">
            <v>3182.11</v>
          </cell>
          <cell r="S30398">
            <v>0.03</v>
          </cell>
        </row>
        <row r="30399">
          <cell r="L30399" t="str">
            <v>148G3207</v>
          </cell>
          <cell r="M30399" t="str">
            <v>SPARE PART SPRING-SPEC 0.3BAR SCA 25-40#</v>
          </cell>
          <cell r="N30399" t="str">
            <v>IR MANUAL AND SAFETY VALVES</v>
          </cell>
          <cell r="O30399" t="str">
            <v>557</v>
          </cell>
          <cell r="P30399" t="str">
            <v>01260</v>
          </cell>
          <cell r="Q30399" t="str">
            <v>SCA/CHV Sparep. &amp; Acc</v>
          </cell>
          <cell r="R30399">
            <v>40.840000000000003</v>
          </cell>
          <cell r="S30399">
            <v>0.03</v>
          </cell>
        </row>
        <row r="30400">
          <cell r="L30400" t="str">
            <v>148G3209</v>
          </cell>
          <cell r="M30400" t="str">
            <v>SPARE PART SPRING-STD 0.05BAR SCH  65-80</v>
          </cell>
          <cell r="N30400" t="str">
            <v>IR MANUAL AND SAFETY VALVES</v>
          </cell>
          <cell r="O30400" t="str">
            <v>502</v>
          </cell>
          <cell r="P30400" t="str">
            <v>01384</v>
          </cell>
          <cell r="Q30400" t="str">
            <v>AC-INDUSTRIAL REFRIGERATION VALVES</v>
          </cell>
          <cell r="S30400">
            <v>0.03</v>
          </cell>
        </row>
        <row r="30401">
          <cell r="L30401" t="str">
            <v>148G3211</v>
          </cell>
          <cell r="M30401" t="e">
            <v>#N/A</v>
          </cell>
          <cell r="N30401" t="e">
            <v>#N/A</v>
          </cell>
          <cell r="O30401" t="e">
            <v>#N/A</v>
          </cell>
          <cell r="P30401" t="e">
            <v>#N/A</v>
          </cell>
          <cell r="Q30401" t="e">
            <v>#N/A</v>
          </cell>
          <cell r="S30401">
            <v>0.03</v>
          </cell>
        </row>
        <row r="30402">
          <cell r="L30402" t="str">
            <v>148G3212</v>
          </cell>
          <cell r="M30402" t="str">
            <v>SPARE PART SPRING-STD 0.05BAR SCH150-200</v>
          </cell>
          <cell r="N30402" t="str">
            <v>IR MANUAL AND SAFETY VALVES</v>
          </cell>
          <cell r="O30402" t="str">
            <v>502</v>
          </cell>
          <cell r="P30402" t="str">
            <v>01384</v>
          </cell>
          <cell r="Q30402" t="str">
            <v>AC-INDUSTRIAL REFRIGERATION VALVES</v>
          </cell>
          <cell r="S30402">
            <v>0.03</v>
          </cell>
        </row>
        <row r="30403">
          <cell r="L30403" t="str">
            <v>148G3420</v>
          </cell>
          <cell r="M30403" t="str">
            <v>HFI 070 A 100 FLOAT VALVEHFI 070 A 100 F</v>
          </cell>
          <cell r="N30403" t="str">
            <v>IR MECH. REGULATING AND SOLENOID VALVES</v>
          </cell>
          <cell r="O30403" t="str">
            <v>547</v>
          </cell>
          <cell r="P30403" t="str">
            <v>01350</v>
          </cell>
          <cell r="Q30403" t="str">
            <v>HFI</v>
          </cell>
          <cell r="R30403">
            <v>86818.43</v>
          </cell>
          <cell r="S30403">
            <v>0.03</v>
          </cell>
        </row>
        <row r="30404">
          <cell r="L30404" t="str">
            <v>148G3421</v>
          </cell>
          <cell r="M30404" t="str">
            <v>HFI 070 A 150 FLOAT VALVE</v>
          </cell>
          <cell r="N30404" t="str">
            <v>IR MECH. REGULATING AND SOLENOID VALVES</v>
          </cell>
          <cell r="O30404" t="str">
            <v>547</v>
          </cell>
          <cell r="P30404" t="str">
            <v>01350</v>
          </cell>
          <cell r="Q30404" t="str">
            <v>HFI</v>
          </cell>
          <cell r="R30404">
            <v>47181.53</v>
          </cell>
          <cell r="S30404">
            <v>0.03</v>
          </cell>
        </row>
        <row r="30405">
          <cell r="L30405" t="str">
            <v>148G3427</v>
          </cell>
          <cell r="M30405" t="str">
            <v>GPLX 80 SPARE PART KIT DISMOUNTING KIT</v>
          </cell>
          <cell r="N30405" t="str">
            <v>IR MECH. REGULATING AND SOLENOID VALVES</v>
          </cell>
          <cell r="O30405" t="str">
            <v>573</v>
          </cell>
          <cell r="P30405" t="str">
            <v>01351</v>
          </cell>
          <cell r="Q30405" t="str">
            <v>GVD spare parts</v>
          </cell>
          <cell r="R30405">
            <v>165.04</v>
          </cell>
          <cell r="S30405">
            <v>0.03</v>
          </cell>
        </row>
        <row r="30406">
          <cell r="L30406" t="str">
            <v>148G3428</v>
          </cell>
          <cell r="M30406" t="str">
            <v>GPLX 100 SPARE PART KIT DISMOUNTING KIT</v>
          </cell>
          <cell r="N30406" t="str">
            <v>IR MECH. REGULATING AND SOLENOID VALVES</v>
          </cell>
          <cell r="O30406" t="str">
            <v>573</v>
          </cell>
          <cell r="P30406" t="str">
            <v>01351</v>
          </cell>
          <cell r="Q30406" t="str">
            <v>GVD spare parts</v>
          </cell>
          <cell r="R30406">
            <v>408.03</v>
          </cell>
          <cell r="S30406">
            <v>0.03</v>
          </cell>
        </row>
        <row r="30407">
          <cell r="L30407" t="str">
            <v>148G3429</v>
          </cell>
          <cell r="M30407" t="e">
            <v>#N/A</v>
          </cell>
          <cell r="N30407" t="e">
            <v>#N/A</v>
          </cell>
          <cell r="O30407" t="e">
            <v>#N/A</v>
          </cell>
          <cell r="P30407" t="e">
            <v>#N/A</v>
          </cell>
          <cell r="Q30407" t="e">
            <v>#N/A</v>
          </cell>
          <cell r="S30407">
            <v>0.03</v>
          </cell>
        </row>
        <row r="30408">
          <cell r="L30408" t="str">
            <v>148G3430</v>
          </cell>
          <cell r="M30408" t="str">
            <v>GPLX 150 SPARE PART KIT DISMOUNTING KIT</v>
          </cell>
          <cell r="N30408" t="str">
            <v>IR MECH. REGULATING AND SOLENOID VALVES</v>
          </cell>
          <cell r="O30408" t="str">
            <v>573</v>
          </cell>
          <cell r="P30408" t="str">
            <v>01351</v>
          </cell>
          <cell r="Q30408" t="str">
            <v>GVD spare parts</v>
          </cell>
          <cell r="R30408">
            <v>110.26</v>
          </cell>
          <cell r="S30408">
            <v>0.03</v>
          </cell>
        </row>
        <row r="30409">
          <cell r="L30409" t="str">
            <v>148G3431</v>
          </cell>
          <cell r="M30409" t="str">
            <v>GPLX 80 SPARE PART COMPLETE GASKET SET</v>
          </cell>
          <cell r="N30409" t="str">
            <v>IR MECH. REGULATING AND SOLENOID VALVES</v>
          </cell>
          <cell r="O30409" t="str">
            <v>573</v>
          </cell>
          <cell r="P30409" t="str">
            <v>01351</v>
          </cell>
          <cell r="Q30409" t="str">
            <v>GVD spare parts</v>
          </cell>
          <cell r="R30409">
            <v>24871.29</v>
          </cell>
          <cell r="S30409">
            <v>0.03</v>
          </cell>
        </row>
        <row r="30410">
          <cell r="L30410" t="str">
            <v>148G3432</v>
          </cell>
          <cell r="M30410" t="str">
            <v>GPLX 100 SPARE PART COMPLETE GASKET SET</v>
          </cell>
          <cell r="N30410" t="str">
            <v>IR MECH. REGULATING AND SOLENOID VALVES</v>
          </cell>
          <cell r="O30410" t="str">
            <v>573</v>
          </cell>
          <cell r="P30410" t="str">
            <v>01351</v>
          </cell>
          <cell r="Q30410" t="str">
            <v>GVD spare parts</v>
          </cell>
          <cell r="R30410">
            <v>63195.56</v>
          </cell>
          <cell r="S30410">
            <v>0.03</v>
          </cell>
        </row>
        <row r="30411">
          <cell r="L30411" t="str">
            <v>148G3433</v>
          </cell>
          <cell r="M30411" t="str">
            <v>GPLX 125 SPARE PART COMPLETE GASKET SET</v>
          </cell>
          <cell r="N30411" t="str">
            <v>IR MECH. REGULATING AND SOLENOID VALVES</v>
          </cell>
          <cell r="O30411" t="str">
            <v>573</v>
          </cell>
          <cell r="P30411" t="str">
            <v>01351</v>
          </cell>
          <cell r="Q30411" t="str">
            <v>GVD spare parts</v>
          </cell>
          <cell r="R30411">
            <v>597.79</v>
          </cell>
          <cell r="S30411">
            <v>0.03</v>
          </cell>
        </row>
        <row r="30412">
          <cell r="L30412" t="str">
            <v>148G3434</v>
          </cell>
          <cell r="M30412" t="str">
            <v>GPLX 150 SPARE PART COMPLETE GASKET SET</v>
          </cell>
          <cell r="N30412" t="str">
            <v>IR MECH. REGULATING AND SOLENOID VALVES</v>
          </cell>
          <cell r="O30412" t="str">
            <v>573</v>
          </cell>
          <cell r="P30412" t="str">
            <v>01351</v>
          </cell>
          <cell r="Q30412" t="str">
            <v>GVD spare parts</v>
          </cell>
          <cell r="R30412">
            <v>3827.16</v>
          </cell>
          <cell r="S30412">
            <v>0.03</v>
          </cell>
        </row>
        <row r="30413">
          <cell r="L30413" t="str">
            <v>148G3462</v>
          </cell>
          <cell r="M30413" t="e">
            <v>#N/A</v>
          </cell>
          <cell r="N30413" t="e">
            <v>#N/A</v>
          </cell>
          <cell r="O30413" t="e">
            <v>#N/A</v>
          </cell>
          <cell r="P30413" t="e">
            <v>#N/A</v>
          </cell>
          <cell r="Q30413" t="e">
            <v>#N/A</v>
          </cell>
          <cell r="S30413">
            <v>0.03</v>
          </cell>
        </row>
        <row r="30414">
          <cell r="L30414" t="str">
            <v>148G3468</v>
          </cell>
          <cell r="M30414" t="e">
            <v>#N/A</v>
          </cell>
          <cell r="N30414" t="e">
            <v>#N/A</v>
          </cell>
          <cell r="O30414" t="e">
            <v>#N/A</v>
          </cell>
          <cell r="P30414" t="e">
            <v>#N/A</v>
          </cell>
          <cell r="Q30414" t="e">
            <v>#N/A</v>
          </cell>
          <cell r="S30414">
            <v>0.03</v>
          </cell>
        </row>
        <row r="30415">
          <cell r="L30415" t="str">
            <v>148G3475</v>
          </cell>
          <cell r="M30415" t="e">
            <v>#N/A</v>
          </cell>
          <cell r="N30415" t="e">
            <v>#N/A</v>
          </cell>
          <cell r="O30415" t="e">
            <v>#N/A</v>
          </cell>
          <cell r="P30415" t="e">
            <v>#N/A</v>
          </cell>
          <cell r="Q30415" t="e">
            <v>#N/A</v>
          </cell>
          <cell r="S30415">
            <v>0.03</v>
          </cell>
        </row>
        <row r="30416">
          <cell r="L30416" t="str">
            <v>148G3476</v>
          </cell>
          <cell r="M30416" t="str">
            <v>SPARE PART SPRING-STD 0.04BAR SCA/CHV 65</v>
          </cell>
          <cell r="N30416" t="str">
            <v>IR MANUAL AND SAFETY VALVES</v>
          </cell>
          <cell r="O30416" t="str">
            <v>557</v>
          </cell>
          <cell r="P30416" t="str">
            <v>01260</v>
          </cell>
          <cell r="Q30416" t="str">
            <v>SCA/CHV Sparep. &amp; Acc</v>
          </cell>
          <cell r="S30416">
            <v>0.03</v>
          </cell>
        </row>
        <row r="30417">
          <cell r="L30417" t="str">
            <v>148G3477</v>
          </cell>
          <cell r="M30417" t="e">
            <v>#N/A</v>
          </cell>
          <cell r="N30417" t="e">
            <v>#N/A</v>
          </cell>
          <cell r="O30417" t="e">
            <v>#N/A</v>
          </cell>
          <cell r="P30417" t="e">
            <v>#N/A</v>
          </cell>
          <cell r="Q30417" t="e">
            <v>#N/A</v>
          </cell>
          <cell r="S30417">
            <v>0.03</v>
          </cell>
        </row>
        <row r="30418">
          <cell r="L30418" t="str">
            <v>148G3480</v>
          </cell>
          <cell r="M30418" t="str">
            <v>SPARE PART SPRING-SPEC 0.3BAR SCA/CHV 50</v>
          </cell>
          <cell r="N30418" t="str">
            <v>IR MANUAL AND SAFETY VALVES</v>
          </cell>
          <cell r="O30418" t="str">
            <v>557</v>
          </cell>
          <cell r="P30418" t="str">
            <v>01260</v>
          </cell>
          <cell r="Q30418" t="str">
            <v>SCA/CHV Sparep. &amp; Acc</v>
          </cell>
          <cell r="R30418">
            <v>232.93</v>
          </cell>
          <cell r="S30418">
            <v>0.03</v>
          </cell>
        </row>
        <row r="30419">
          <cell r="L30419" t="str">
            <v>148G3481</v>
          </cell>
          <cell r="M30419" t="str">
            <v>SPARE PART SPRING-SPEC 0.3BAR SCA/CHV 65</v>
          </cell>
          <cell r="N30419" t="str">
            <v>IR MANUAL AND SAFETY VALVES</v>
          </cell>
          <cell r="O30419" t="str">
            <v>557</v>
          </cell>
          <cell r="P30419" t="str">
            <v>01260</v>
          </cell>
          <cell r="Q30419" t="str">
            <v>SCA/CHV Sparep. &amp; Acc</v>
          </cell>
          <cell r="R30419">
            <v>2522.6799999999998</v>
          </cell>
          <cell r="S30419">
            <v>0.03</v>
          </cell>
        </row>
        <row r="30420">
          <cell r="L30420" t="str">
            <v>148G3482</v>
          </cell>
          <cell r="M30420" t="str">
            <v>SPARE PART SPRING-SPEC 0.3BAR SCA/CHV 80</v>
          </cell>
          <cell r="N30420" t="str">
            <v>IR MANUAL AND SAFETY VALVES</v>
          </cell>
          <cell r="O30420" t="str">
            <v>557</v>
          </cell>
          <cell r="P30420" t="str">
            <v>01260</v>
          </cell>
          <cell r="Q30420" t="str">
            <v>SCA/CHV Sparep. &amp; Acc</v>
          </cell>
          <cell r="R30420">
            <v>84.19</v>
          </cell>
          <cell r="S30420">
            <v>0.03</v>
          </cell>
        </row>
        <row r="30421">
          <cell r="L30421" t="str">
            <v>148G3561</v>
          </cell>
          <cell r="M30421" t="str">
            <v>I-PACK(25) SPRING 3 BAR GVD 80</v>
          </cell>
          <cell r="N30421" t="str">
            <v>IR MECH. REGULATING AND SOLENOID VALVES</v>
          </cell>
          <cell r="O30421" t="str">
            <v>573</v>
          </cell>
          <cell r="P30421" t="str">
            <v>01351</v>
          </cell>
          <cell r="Q30421" t="str">
            <v>GVD spare parts</v>
          </cell>
          <cell r="S30421">
            <v>0.03</v>
          </cell>
        </row>
        <row r="30422">
          <cell r="L30422" t="str">
            <v>148G3562</v>
          </cell>
          <cell r="M30422" t="str">
            <v>I-PACK(25) SPRING 3 BAR GVD 100</v>
          </cell>
          <cell r="N30422" t="str">
            <v>IR MECH. REGULATING AND SOLENOID VALVES</v>
          </cell>
          <cell r="O30422" t="str">
            <v>573</v>
          </cell>
          <cell r="P30422" t="str">
            <v>01351</v>
          </cell>
          <cell r="Q30422" t="str">
            <v>GVD spare parts</v>
          </cell>
          <cell r="S30422">
            <v>0.03</v>
          </cell>
        </row>
        <row r="30423">
          <cell r="L30423" t="str">
            <v>148G3563</v>
          </cell>
          <cell r="M30423" t="e">
            <v>#N/A</v>
          </cell>
          <cell r="N30423" t="e">
            <v>#N/A</v>
          </cell>
          <cell r="O30423" t="e">
            <v>#N/A</v>
          </cell>
          <cell r="P30423" t="e">
            <v>#N/A</v>
          </cell>
          <cell r="Q30423" t="e">
            <v>#N/A</v>
          </cell>
          <cell r="S30423">
            <v>0.03</v>
          </cell>
        </row>
        <row r="30424">
          <cell r="L30424" t="str">
            <v>148G3584</v>
          </cell>
          <cell r="M30424" t="str">
            <v>SPARE PART INSERT, HFI 070 VALVE BODY</v>
          </cell>
          <cell r="N30424" t="str">
            <v>IR MECH. REGULATING AND SOLENOID VALVES</v>
          </cell>
          <cell r="O30424" t="str">
            <v>547</v>
          </cell>
          <cell r="P30424" t="str">
            <v>01350</v>
          </cell>
          <cell r="Q30424" t="str">
            <v>HFI</v>
          </cell>
          <cell r="R30424">
            <v>25852.17</v>
          </cell>
          <cell r="S30424">
            <v>0.03</v>
          </cell>
        </row>
        <row r="30425">
          <cell r="L30425" t="str">
            <v>148G3587</v>
          </cell>
          <cell r="M30425" t="str">
            <v>KDC-065-A-0,5</v>
          </cell>
          <cell r="N30425" t="str">
            <v>IR MECH. REGULATING AND SOLENOID VALVES</v>
          </cell>
          <cell r="O30425" t="str">
            <v>573</v>
          </cell>
          <cell r="P30425" t="str">
            <v>01358</v>
          </cell>
          <cell r="Q30425" t="str">
            <v>KDC</v>
          </cell>
          <cell r="R30425">
            <v>1207.0999999999999</v>
          </cell>
          <cell r="S30425">
            <v>0.03</v>
          </cell>
        </row>
        <row r="30426">
          <cell r="L30426" t="str">
            <v>148G3588</v>
          </cell>
          <cell r="M30426" t="str">
            <v>KDC-065-A-2</v>
          </cell>
          <cell r="N30426" t="str">
            <v>IR MECH. REGULATING AND SOLENOID VALVES</v>
          </cell>
          <cell r="O30426" t="str">
            <v>573</v>
          </cell>
          <cell r="P30426" t="str">
            <v>01358</v>
          </cell>
          <cell r="Q30426" t="str">
            <v>KDC</v>
          </cell>
          <cell r="R30426">
            <v>19983.11</v>
          </cell>
          <cell r="S30426">
            <v>0.03</v>
          </cell>
        </row>
        <row r="30427">
          <cell r="L30427" t="str">
            <v>148G3591</v>
          </cell>
          <cell r="M30427" t="str">
            <v>KDC-080-A-0,5</v>
          </cell>
          <cell r="N30427" t="str">
            <v>IR MECH. REGULATING AND SOLENOID VALVES</v>
          </cell>
          <cell r="O30427" t="str">
            <v>573</v>
          </cell>
          <cell r="P30427" t="str">
            <v>01358</v>
          </cell>
          <cell r="Q30427" t="str">
            <v>KDC</v>
          </cell>
          <cell r="R30427">
            <v>38393.89</v>
          </cell>
          <cell r="S30427">
            <v>0.03</v>
          </cell>
        </row>
        <row r="30428">
          <cell r="L30428" t="str">
            <v>148G3592</v>
          </cell>
          <cell r="M30428" t="str">
            <v>KDC-080-A-2</v>
          </cell>
          <cell r="N30428" t="str">
            <v>IR MECH. REGULATING AND SOLENOID VALVES</v>
          </cell>
          <cell r="O30428" t="str">
            <v>573</v>
          </cell>
          <cell r="P30428" t="str">
            <v>01358</v>
          </cell>
          <cell r="Q30428" t="str">
            <v>KDC</v>
          </cell>
          <cell r="R30428">
            <v>145042.03</v>
          </cell>
          <cell r="S30428">
            <v>0.03</v>
          </cell>
        </row>
        <row r="30429">
          <cell r="L30429" t="str">
            <v>148G3595</v>
          </cell>
          <cell r="M30429" t="str">
            <v>DC-100-A-0,5</v>
          </cell>
          <cell r="N30429" t="str">
            <v>IR MECH. REGULATING AND SOLENOID VALVES</v>
          </cell>
          <cell r="O30429" t="str">
            <v>573</v>
          </cell>
          <cell r="P30429" t="str">
            <v>01358</v>
          </cell>
          <cell r="Q30429" t="str">
            <v>KDC</v>
          </cell>
          <cell r="R30429">
            <v>26999.919999999998</v>
          </cell>
          <cell r="S30429">
            <v>0.03</v>
          </cell>
        </row>
        <row r="30430">
          <cell r="L30430" t="str">
            <v>148G3596</v>
          </cell>
          <cell r="M30430" t="str">
            <v>KDC-100-A-2</v>
          </cell>
          <cell r="N30430" t="str">
            <v>IR MECH. REGULATING AND SOLENOID VALVES</v>
          </cell>
          <cell r="O30430" t="str">
            <v>573</v>
          </cell>
          <cell r="P30430" t="str">
            <v>01358</v>
          </cell>
          <cell r="Q30430" t="str">
            <v>KDC</v>
          </cell>
          <cell r="R30430">
            <v>76027.100000000006</v>
          </cell>
          <cell r="S30430">
            <v>0.03</v>
          </cell>
        </row>
        <row r="30431">
          <cell r="L30431" t="str">
            <v>148G3598</v>
          </cell>
          <cell r="M30431" t="str">
            <v>KDC-125-D-2</v>
          </cell>
          <cell r="N30431" t="str">
            <v>IR MECH. REGULATING AND SOLENOID VALVES</v>
          </cell>
          <cell r="O30431" t="str">
            <v>573</v>
          </cell>
          <cell r="P30431" t="str">
            <v>01358</v>
          </cell>
          <cell r="Q30431" t="str">
            <v>KDC</v>
          </cell>
          <cell r="R30431">
            <v>3506.22</v>
          </cell>
          <cell r="S30431">
            <v>0.03</v>
          </cell>
        </row>
        <row r="30432">
          <cell r="L30432" t="str">
            <v>148G3599</v>
          </cell>
          <cell r="M30432" t="str">
            <v>KDC-125-A-0,5</v>
          </cell>
          <cell r="N30432" t="str">
            <v>IR MECH. REGULATING AND SOLENOID VALVES</v>
          </cell>
          <cell r="O30432" t="str">
            <v>573</v>
          </cell>
          <cell r="P30432" t="str">
            <v>01358</v>
          </cell>
          <cell r="Q30432" t="str">
            <v>KDC</v>
          </cell>
          <cell r="R30432">
            <v>53067.360000000001</v>
          </cell>
          <cell r="S30432">
            <v>0.03</v>
          </cell>
        </row>
        <row r="30433">
          <cell r="L30433" t="str">
            <v>148G3600</v>
          </cell>
          <cell r="M30433" t="str">
            <v>KDC-125-A-2</v>
          </cell>
          <cell r="N30433" t="str">
            <v>IR MECH. REGULATING AND SOLENOID VALVES</v>
          </cell>
          <cell r="O30433" t="str">
            <v>573</v>
          </cell>
          <cell r="P30433" t="str">
            <v>01358</v>
          </cell>
          <cell r="Q30433" t="str">
            <v>KDC</v>
          </cell>
          <cell r="R30433">
            <v>116993.22</v>
          </cell>
          <cell r="S30433">
            <v>0.03</v>
          </cell>
        </row>
        <row r="30434">
          <cell r="L30434" t="str">
            <v>148G3603</v>
          </cell>
          <cell r="M30434" t="str">
            <v>KDC-150-A-0,5</v>
          </cell>
          <cell r="N30434" t="str">
            <v>IR MECH. REGULATING AND SOLENOID VALVES</v>
          </cell>
          <cell r="O30434" t="str">
            <v>573</v>
          </cell>
          <cell r="P30434" t="str">
            <v>01358</v>
          </cell>
          <cell r="Q30434" t="str">
            <v>KDC</v>
          </cell>
          <cell r="R30434">
            <v>44854.33</v>
          </cell>
          <cell r="S30434">
            <v>0.03</v>
          </cell>
        </row>
        <row r="30435">
          <cell r="L30435" t="str">
            <v>148G3604</v>
          </cell>
          <cell r="M30435" t="str">
            <v>KDC-150-A-2</v>
          </cell>
          <cell r="N30435" t="str">
            <v>IR MECH. REGULATING AND SOLENOID VALVES</v>
          </cell>
          <cell r="O30435" t="str">
            <v>573</v>
          </cell>
          <cell r="P30435" t="str">
            <v>01358</v>
          </cell>
          <cell r="Q30435" t="str">
            <v>KDC</v>
          </cell>
          <cell r="R30435">
            <v>42952.69</v>
          </cell>
          <cell r="S30435">
            <v>0.03</v>
          </cell>
        </row>
        <row r="30436">
          <cell r="L30436" t="str">
            <v>148G3607</v>
          </cell>
          <cell r="M30436" t="str">
            <v>KDC-200-A-0,5</v>
          </cell>
          <cell r="N30436" t="str">
            <v>IR MECH. REGULATING AND SOLENOID VALVES</v>
          </cell>
          <cell r="O30436" t="str">
            <v>573</v>
          </cell>
          <cell r="P30436" t="str">
            <v>01358</v>
          </cell>
          <cell r="Q30436" t="str">
            <v>KDC</v>
          </cell>
          <cell r="R30436">
            <v>13168.88</v>
          </cell>
          <cell r="S30436">
            <v>0.03</v>
          </cell>
        </row>
        <row r="30437">
          <cell r="L30437" t="str">
            <v>148G3608</v>
          </cell>
          <cell r="M30437" t="str">
            <v>KDC-200-A-2</v>
          </cell>
          <cell r="N30437" t="str">
            <v>IR MECH. REGULATING AND SOLENOID VALVES</v>
          </cell>
          <cell r="O30437" t="str">
            <v>573</v>
          </cell>
          <cell r="P30437" t="str">
            <v>01358</v>
          </cell>
          <cell r="Q30437" t="str">
            <v>KDC</v>
          </cell>
          <cell r="R30437">
            <v>40634.44</v>
          </cell>
          <cell r="S30437">
            <v>0.03</v>
          </cell>
        </row>
        <row r="30438">
          <cell r="L30438" t="str">
            <v>148G3622</v>
          </cell>
          <cell r="M30438" t="str">
            <v>SPRING KIT 0,5 BAR KDC65</v>
          </cell>
          <cell r="N30438" t="str">
            <v>IR MECH. REGULATING AND SOLENOID VALVES</v>
          </cell>
          <cell r="O30438" t="str">
            <v>573</v>
          </cell>
          <cell r="P30438" t="str">
            <v>01351</v>
          </cell>
          <cell r="Q30438" t="str">
            <v>GVD spare parts</v>
          </cell>
          <cell r="R30438">
            <v>0</v>
          </cell>
          <cell r="S30438">
            <v>0.03</v>
          </cell>
        </row>
        <row r="30439">
          <cell r="L30439" t="str">
            <v>148G3623</v>
          </cell>
          <cell r="M30439" t="str">
            <v>SPRING KIT 0,5 BAR KDC80 MULTI 5</v>
          </cell>
          <cell r="N30439" t="str">
            <v>IR MECH. REGULATING AND SOLENOID VALVES</v>
          </cell>
          <cell r="O30439" t="str">
            <v>573</v>
          </cell>
          <cell r="P30439" t="str">
            <v>01351</v>
          </cell>
          <cell r="Q30439" t="str">
            <v>GVD spare parts</v>
          </cell>
          <cell r="R30439">
            <v>916.41</v>
          </cell>
          <cell r="S30439">
            <v>0.03</v>
          </cell>
        </row>
        <row r="30440">
          <cell r="L30440" t="str">
            <v>148G3624</v>
          </cell>
          <cell r="M30440" t="str">
            <v>SPRING KIT 0,5 BAR KDC100</v>
          </cell>
          <cell r="N30440" t="str">
            <v>IR MECH. REGULATING AND SOLENOID VALVES</v>
          </cell>
          <cell r="O30440" t="str">
            <v>573</v>
          </cell>
          <cell r="P30440" t="str">
            <v>01351</v>
          </cell>
          <cell r="Q30440" t="str">
            <v>GVD spare parts</v>
          </cell>
          <cell r="R30440">
            <v>1174.22</v>
          </cell>
          <cell r="S30440">
            <v>0.03</v>
          </cell>
        </row>
        <row r="30441">
          <cell r="L30441" t="str">
            <v>148G3625</v>
          </cell>
          <cell r="M30441" t="str">
            <v>SPRING KIT 0,5 BAR KDC125</v>
          </cell>
          <cell r="N30441" t="str">
            <v>IR MECH. REGULATING AND SOLENOID VALVES</v>
          </cell>
          <cell r="O30441" t="str">
            <v>573</v>
          </cell>
          <cell r="P30441" t="str">
            <v>01351</v>
          </cell>
          <cell r="Q30441" t="str">
            <v>GVD spare parts</v>
          </cell>
          <cell r="R30441">
            <v>2050.88</v>
          </cell>
          <cell r="S30441">
            <v>0.03</v>
          </cell>
        </row>
        <row r="30442">
          <cell r="L30442" t="str">
            <v>148G3626</v>
          </cell>
          <cell r="M30442" t="str">
            <v>SPRING KIT 0,5 BAR KDC150</v>
          </cell>
          <cell r="N30442" t="str">
            <v>IR MECH. REGULATING AND SOLENOID VALVES</v>
          </cell>
          <cell r="O30442" t="str">
            <v>573</v>
          </cell>
          <cell r="P30442" t="str">
            <v>01351</v>
          </cell>
          <cell r="Q30442" t="str">
            <v>GVD spare parts</v>
          </cell>
          <cell r="R30442">
            <v>1504.87</v>
          </cell>
          <cell r="S30442">
            <v>0.03</v>
          </cell>
        </row>
        <row r="30443">
          <cell r="L30443" t="str">
            <v>148G3627</v>
          </cell>
          <cell r="M30443" t="str">
            <v>SPRING KIT 0,5 BAR KDC200</v>
          </cell>
          <cell r="N30443" t="str">
            <v>IR MECH. REGULATING AND SOLENOID VALVES</v>
          </cell>
          <cell r="O30443" t="str">
            <v>573</v>
          </cell>
          <cell r="P30443" t="str">
            <v>01351</v>
          </cell>
          <cell r="Q30443" t="str">
            <v>GVD spare parts</v>
          </cell>
          <cell r="R30443">
            <v>173.89</v>
          </cell>
          <cell r="S30443">
            <v>0.03</v>
          </cell>
        </row>
        <row r="30444">
          <cell r="L30444" t="str">
            <v>148G3661</v>
          </cell>
          <cell r="M30444" t="str">
            <v>SPARE PART INSERT, HFI 040 VALVE BODY</v>
          </cell>
          <cell r="N30444" t="str">
            <v>IR MECH. REGULATING AND SOLENOID VALVES</v>
          </cell>
          <cell r="O30444" t="str">
            <v>547</v>
          </cell>
          <cell r="P30444" t="str">
            <v>01350</v>
          </cell>
          <cell r="Q30444" t="str">
            <v>HFI</v>
          </cell>
          <cell r="R30444">
            <v>3490.94</v>
          </cell>
          <cell r="S30444">
            <v>0.03</v>
          </cell>
        </row>
        <row r="30445">
          <cell r="L30445" t="str">
            <v>148G3662</v>
          </cell>
          <cell r="M30445" t="str">
            <v>SPARE PART INSERT, HFI 050 VALVE BODY</v>
          </cell>
          <cell r="N30445" t="str">
            <v>IR MECH. REGULATING AND SOLENOID VALVES</v>
          </cell>
          <cell r="O30445" t="str">
            <v>547</v>
          </cell>
          <cell r="P30445" t="str">
            <v>01350</v>
          </cell>
          <cell r="Q30445" t="str">
            <v>HFI</v>
          </cell>
          <cell r="R30445">
            <v>14047.81</v>
          </cell>
          <cell r="S30445">
            <v>0.03</v>
          </cell>
        </row>
        <row r="30446">
          <cell r="L30446" t="str">
            <v>148G3663</v>
          </cell>
          <cell r="M30446" t="str">
            <v>SPARE PART INSERT, HFI 060 VALVE BODY</v>
          </cell>
          <cell r="N30446" t="str">
            <v>IR MECH. REGULATING AND SOLENOID VALVES</v>
          </cell>
          <cell r="O30446" t="str">
            <v>547</v>
          </cell>
          <cell r="P30446" t="str">
            <v>01350</v>
          </cell>
          <cell r="Q30446" t="str">
            <v>HFI</v>
          </cell>
          <cell r="R30446">
            <v>7857.07</v>
          </cell>
          <cell r="S30446">
            <v>0.03</v>
          </cell>
        </row>
        <row r="30447">
          <cell r="L30447" t="str">
            <v>148G3671</v>
          </cell>
          <cell r="M30447" t="e">
            <v>#N/A</v>
          </cell>
          <cell r="N30447" t="e">
            <v>#N/A</v>
          </cell>
          <cell r="O30447" t="e">
            <v>#N/A</v>
          </cell>
          <cell r="P30447" t="e">
            <v>#N/A</v>
          </cell>
          <cell r="Q30447" t="e">
            <v>#N/A</v>
          </cell>
          <cell r="S30447">
            <v>0.03</v>
          </cell>
        </row>
        <row r="30448">
          <cell r="L30448" t="str">
            <v>148G3720</v>
          </cell>
          <cell r="M30448" t="str">
            <v>HFI 070 D 100 FLOAT VALVE W. 2 EXT. CON</v>
          </cell>
          <cell r="N30448" t="str">
            <v>IR MECH. REGULATING AND SOLENOID VALVES</v>
          </cell>
          <cell r="O30448" t="str">
            <v>547</v>
          </cell>
          <cell r="P30448" t="str">
            <v>01350</v>
          </cell>
          <cell r="Q30448" t="str">
            <v>HFI</v>
          </cell>
          <cell r="S30448">
            <v>0.03</v>
          </cell>
        </row>
        <row r="30449">
          <cell r="L30449" t="str">
            <v>148G3730</v>
          </cell>
          <cell r="M30449" t="str">
            <v>SPARE PART NRS10-15 NEW</v>
          </cell>
          <cell r="N30449" t="str">
            <v>IR MANUAL AND SAFETY VALVES</v>
          </cell>
          <cell r="O30449" t="str">
            <v>576</v>
          </cell>
          <cell r="P30449" t="str">
            <v>01269</v>
          </cell>
          <cell r="Q30449" t="str">
            <v>IR misc. Sparep. &amp; Acc.</v>
          </cell>
          <cell r="R30449">
            <v>470.63</v>
          </cell>
          <cell r="S30449">
            <v>0.03</v>
          </cell>
        </row>
        <row r="30450">
          <cell r="L30450" t="str">
            <v>148G3750</v>
          </cell>
          <cell r="M30450" t="str">
            <v>EXTERNAL CONNECTION GPS-GPLX</v>
          </cell>
          <cell r="N30450" t="str">
            <v>IR MECH. REGULATING AND SOLENOID VALVES</v>
          </cell>
          <cell r="O30450" t="str">
            <v>573</v>
          </cell>
          <cell r="P30450" t="str">
            <v>01351</v>
          </cell>
          <cell r="Q30450" t="str">
            <v>GVD spare parts</v>
          </cell>
          <cell r="R30450">
            <v>2047.03</v>
          </cell>
          <cell r="S30450">
            <v>0.03</v>
          </cell>
        </row>
        <row r="30451">
          <cell r="L30451" t="str">
            <v>148G3766</v>
          </cell>
          <cell r="M30451" t="str">
            <v>HFI 060 D 100 FLOAT VALVE W. 2 EX. CON.</v>
          </cell>
          <cell r="N30451" t="str">
            <v>IR MECH. REGULATING AND SOLENOID VALVES</v>
          </cell>
          <cell r="O30451" t="str">
            <v>547</v>
          </cell>
          <cell r="P30451" t="str">
            <v>01350</v>
          </cell>
          <cell r="Q30451" t="str">
            <v>HFI</v>
          </cell>
          <cell r="S30451">
            <v>0.03</v>
          </cell>
        </row>
        <row r="30452">
          <cell r="L30452" t="str">
            <v>148G3767</v>
          </cell>
          <cell r="M30452" t="e">
            <v>#N/A</v>
          </cell>
          <cell r="N30452" t="e">
            <v>#N/A</v>
          </cell>
          <cell r="O30452" t="e">
            <v>#N/A</v>
          </cell>
          <cell r="P30452" t="e">
            <v>#N/A</v>
          </cell>
          <cell r="Q30452" t="e">
            <v>#N/A</v>
          </cell>
          <cell r="S30452">
            <v>0.03</v>
          </cell>
        </row>
        <row r="30453">
          <cell r="L30453" t="str">
            <v>148G3768</v>
          </cell>
          <cell r="M30453" t="e">
            <v>#N/A</v>
          </cell>
          <cell r="N30453" t="e">
            <v>#N/A</v>
          </cell>
          <cell r="O30453" t="e">
            <v>#N/A</v>
          </cell>
          <cell r="P30453" t="e">
            <v>#N/A</v>
          </cell>
          <cell r="Q30453" t="e">
            <v>#N/A</v>
          </cell>
          <cell r="S30453">
            <v>0.03</v>
          </cell>
        </row>
        <row r="30454">
          <cell r="L30454" t="str">
            <v>148G3769</v>
          </cell>
          <cell r="M30454" t="e">
            <v>#N/A</v>
          </cell>
          <cell r="N30454" t="e">
            <v>#N/A</v>
          </cell>
          <cell r="O30454" t="e">
            <v>#N/A</v>
          </cell>
          <cell r="P30454" t="e">
            <v>#N/A</v>
          </cell>
          <cell r="Q30454" t="e">
            <v>#N/A</v>
          </cell>
          <cell r="S30454">
            <v>0.03</v>
          </cell>
        </row>
        <row r="30455">
          <cell r="L30455" t="str">
            <v>148G3783</v>
          </cell>
          <cell r="M30455" t="e">
            <v>#N/A</v>
          </cell>
          <cell r="N30455" t="e">
            <v>#N/A</v>
          </cell>
          <cell r="O30455" t="e">
            <v>#N/A</v>
          </cell>
          <cell r="P30455" t="e">
            <v>#N/A</v>
          </cell>
          <cell r="Q30455" t="e">
            <v>#N/A</v>
          </cell>
          <cell r="S30455">
            <v>0.03</v>
          </cell>
        </row>
        <row r="30456">
          <cell r="L30456" t="str">
            <v>148G3793</v>
          </cell>
          <cell r="M30456" t="str">
            <v>GVD-125-A-0.5 YORK  HYDROCARBON 5" ANGLE</v>
          </cell>
          <cell r="N30456" t="str">
            <v>IR MECH. REGULATING AND SOLENOID VALVES</v>
          </cell>
          <cell r="O30456" t="str">
            <v>573</v>
          </cell>
          <cell r="P30456" t="str">
            <v>01359</v>
          </cell>
          <cell r="Q30456" t="str">
            <v>GVD</v>
          </cell>
          <cell r="R30456">
            <v>4093.44</v>
          </cell>
          <cell r="S30456">
            <v>0.03</v>
          </cell>
        </row>
        <row r="30457">
          <cell r="L30457" t="str">
            <v>148G3794</v>
          </cell>
          <cell r="M30457" t="str">
            <v>GVD-150-A-0.5-YORK HYDROCARBON</v>
          </cell>
          <cell r="N30457" t="str">
            <v>IR MECH. REGULATING AND SOLENOID VALVES</v>
          </cell>
          <cell r="O30457" t="str">
            <v>573</v>
          </cell>
          <cell r="P30457" t="str">
            <v>01359</v>
          </cell>
          <cell r="Q30457" t="str">
            <v>GVD</v>
          </cell>
          <cell r="S30457">
            <v>0.03</v>
          </cell>
        </row>
        <row r="30458">
          <cell r="L30458" t="str">
            <v>148G3795</v>
          </cell>
          <cell r="M30458" t="str">
            <v>GVD-200-A-0.5-YORK HYDROCARBON 8" ANGLE</v>
          </cell>
          <cell r="N30458" t="str">
            <v>IR MECH. REGULATING AND SOLENOID VALVES</v>
          </cell>
          <cell r="O30458" t="str">
            <v>573</v>
          </cell>
          <cell r="P30458" t="str">
            <v>01359</v>
          </cell>
          <cell r="Q30458" t="str">
            <v>GVD</v>
          </cell>
          <cell r="R30458">
            <v>2918.54</v>
          </cell>
          <cell r="S30458">
            <v>0.03</v>
          </cell>
        </row>
        <row r="30459">
          <cell r="L30459" t="str">
            <v>148G3800</v>
          </cell>
          <cell r="M30459" t="str">
            <v>DEL-REG-HS  40 A ANG CONE #9 PS40.</v>
          </cell>
          <cell r="N30459" t="str">
            <v>IR MANUAL AND SAFETY VALVES</v>
          </cell>
          <cell r="O30459" t="str">
            <v>557</v>
          </cell>
          <cell r="P30459" t="str">
            <v>01382</v>
          </cell>
          <cell r="Q30459" t="str">
            <v>REG 25-40</v>
          </cell>
          <cell r="R30459">
            <v>226.8</v>
          </cell>
          <cell r="S30459">
            <v>0.03</v>
          </cell>
        </row>
        <row r="30460">
          <cell r="L30460" t="str">
            <v>148G3811</v>
          </cell>
          <cell r="M30460" t="str">
            <v>KDC-065-A-3 BAR</v>
          </cell>
          <cell r="N30460" t="str">
            <v>IR MECH. REGULATING AND SOLENOID VALVES</v>
          </cell>
          <cell r="O30460" t="str">
            <v>573</v>
          </cell>
          <cell r="P30460" t="str">
            <v>01358</v>
          </cell>
          <cell r="Q30460" t="str">
            <v>KDC</v>
          </cell>
          <cell r="R30460">
            <v>14046.6</v>
          </cell>
          <cell r="S30460">
            <v>0.03</v>
          </cell>
        </row>
        <row r="30461">
          <cell r="L30461" t="str">
            <v>148G3812</v>
          </cell>
          <cell r="M30461" t="str">
            <v>KDC-080-A-3 BAR</v>
          </cell>
          <cell r="N30461" t="str">
            <v>IR MECH. REGULATING AND SOLENOID VALVES</v>
          </cell>
          <cell r="O30461" t="str">
            <v>573</v>
          </cell>
          <cell r="P30461" t="str">
            <v>01358</v>
          </cell>
          <cell r="Q30461" t="str">
            <v>KDC</v>
          </cell>
          <cell r="R30461">
            <v>103782.29</v>
          </cell>
          <cell r="S30461">
            <v>0.03</v>
          </cell>
        </row>
        <row r="30462">
          <cell r="L30462" t="str">
            <v>148G3813</v>
          </cell>
          <cell r="M30462" t="str">
            <v>KDC-100-A-3 BAR</v>
          </cell>
          <cell r="N30462" t="str">
            <v>IR MECH. REGULATING AND SOLENOID VALVES</v>
          </cell>
          <cell r="O30462" t="str">
            <v>573</v>
          </cell>
          <cell r="P30462" t="str">
            <v>01358</v>
          </cell>
          <cell r="Q30462" t="str">
            <v>KDC</v>
          </cell>
          <cell r="R30462">
            <v>25339.4</v>
          </cell>
          <cell r="S30462">
            <v>0.03</v>
          </cell>
        </row>
        <row r="30463">
          <cell r="L30463" t="str">
            <v>148G3825</v>
          </cell>
          <cell r="M30463" t="e">
            <v>#N/A</v>
          </cell>
          <cell r="N30463" t="e">
            <v>#N/A</v>
          </cell>
          <cell r="O30463" t="e">
            <v>#N/A</v>
          </cell>
          <cell r="P30463" t="e">
            <v>#N/A</v>
          </cell>
          <cell r="Q30463" t="e">
            <v>#N/A</v>
          </cell>
          <cell r="S30463">
            <v>0.03</v>
          </cell>
        </row>
        <row r="30464">
          <cell r="L30464" t="str">
            <v>148G3826</v>
          </cell>
          <cell r="M30464" t="e">
            <v>#N/A</v>
          </cell>
          <cell r="N30464" t="e">
            <v>#N/A</v>
          </cell>
          <cell r="O30464" t="e">
            <v>#N/A</v>
          </cell>
          <cell r="P30464" t="e">
            <v>#N/A</v>
          </cell>
          <cell r="Q30464" t="e">
            <v>#N/A</v>
          </cell>
          <cell r="S30464">
            <v>0.03</v>
          </cell>
        </row>
        <row r="30465">
          <cell r="L30465" t="str">
            <v>148G3827</v>
          </cell>
          <cell r="M30465" t="e">
            <v>#N/A</v>
          </cell>
          <cell r="N30465" t="e">
            <v>#N/A</v>
          </cell>
          <cell r="O30465" t="e">
            <v>#N/A</v>
          </cell>
          <cell r="P30465" t="e">
            <v>#N/A</v>
          </cell>
          <cell r="Q30465" t="e">
            <v>#N/A</v>
          </cell>
          <cell r="S30465">
            <v>0.03</v>
          </cell>
        </row>
        <row r="30466">
          <cell r="L30466" t="str">
            <v>148G3828</v>
          </cell>
          <cell r="M30466" t="str">
            <v>KDC 125 A 0.5 BAR HYDROCARBON</v>
          </cell>
          <cell r="N30466" t="str">
            <v>IR MECH. REGULATING AND SOLENOID VALVES</v>
          </cell>
          <cell r="O30466" t="str">
            <v>573</v>
          </cell>
          <cell r="P30466" t="str">
            <v>01358</v>
          </cell>
          <cell r="Q30466" t="str">
            <v>KDC</v>
          </cell>
          <cell r="R30466">
            <v>7653.06</v>
          </cell>
          <cell r="S30466">
            <v>0.03</v>
          </cell>
        </row>
        <row r="30467">
          <cell r="L30467" t="str">
            <v>148G3829</v>
          </cell>
          <cell r="M30467" t="str">
            <v>KDC 150 A 0.5 BAR HYDROCARBON</v>
          </cell>
          <cell r="N30467" t="str">
            <v>IR MECH. REGULATING AND SOLENOID VALVES</v>
          </cell>
          <cell r="O30467" t="str">
            <v>573</v>
          </cell>
          <cell r="P30467" t="str">
            <v>01358</v>
          </cell>
          <cell r="Q30467" t="str">
            <v>KDC</v>
          </cell>
          <cell r="R30467">
            <v>3377.58</v>
          </cell>
          <cell r="S30467">
            <v>0.03</v>
          </cell>
        </row>
        <row r="30468">
          <cell r="L30468" t="str">
            <v>148G3830</v>
          </cell>
          <cell r="M30468" t="e">
            <v>#N/A</v>
          </cell>
          <cell r="N30468" t="e">
            <v>#N/A</v>
          </cell>
          <cell r="O30468" t="e">
            <v>#N/A</v>
          </cell>
          <cell r="P30468" t="e">
            <v>#N/A</v>
          </cell>
          <cell r="Q30468" t="e">
            <v>#N/A</v>
          </cell>
          <cell r="S30468">
            <v>0.03</v>
          </cell>
        </row>
        <row r="30469">
          <cell r="L30469" t="str">
            <v>148G3831</v>
          </cell>
          <cell r="M30469" t="str">
            <v>KDC 065 A 2 BAR HYDROCARBON</v>
          </cell>
          <cell r="N30469" t="str">
            <v>IR MECH. REGULATING AND SOLENOID VALVES</v>
          </cell>
          <cell r="O30469" t="str">
            <v>573</v>
          </cell>
          <cell r="P30469" t="str">
            <v>01358</v>
          </cell>
          <cell r="Q30469" t="str">
            <v>KDC</v>
          </cell>
          <cell r="R30469">
            <v>726.58</v>
          </cell>
          <cell r="S30469">
            <v>0.03</v>
          </cell>
        </row>
        <row r="30470">
          <cell r="L30470" t="str">
            <v>148G3832</v>
          </cell>
          <cell r="M30470" t="str">
            <v>KDC 080 A 2 BAR HYDROCARBON</v>
          </cell>
          <cell r="N30470" t="str">
            <v>IR MECH. REGULATING AND SOLENOID VALVES</v>
          </cell>
          <cell r="O30470" t="str">
            <v>573</v>
          </cell>
          <cell r="P30470" t="str">
            <v>01358</v>
          </cell>
          <cell r="Q30470" t="str">
            <v>KDC</v>
          </cell>
          <cell r="S30470">
            <v>0.03</v>
          </cell>
        </row>
        <row r="30471">
          <cell r="L30471" t="str">
            <v>148G3833</v>
          </cell>
          <cell r="M30471" t="e">
            <v>#N/A</v>
          </cell>
          <cell r="N30471" t="e">
            <v>#N/A</v>
          </cell>
          <cell r="O30471" t="e">
            <v>#N/A</v>
          </cell>
          <cell r="P30471" t="e">
            <v>#N/A</v>
          </cell>
          <cell r="Q30471" t="e">
            <v>#N/A</v>
          </cell>
          <cell r="S30471">
            <v>0.03</v>
          </cell>
        </row>
        <row r="30472">
          <cell r="L30472" t="str">
            <v>148G3834</v>
          </cell>
          <cell r="M30472" t="e">
            <v>#N/A</v>
          </cell>
          <cell r="N30472" t="e">
            <v>#N/A</v>
          </cell>
          <cell r="O30472" t="e">
            <v>#N/A</v>
          </cell>
          <cell r="P30472" t="e">
            <v>#N/A</v>
          </cell>
          <cell r="Q30472" t="e">
            <v>#N/A</v>
          </cell>
          <cell r="S30472">
            <v>0.03</v>
          </cell>
        </row>
        <row r="30473">
          <cell r="L30473" t="str">
            <v>148G3835</v>
          </cell>
          <cell r="M30473" t="str">
            <v>KDC 150 A 2 BAR HYDROCARBON</v>
          </cell>
          <cell r="N30473" t="str">
            <v>IR MECH. REGULATING AND SOLENOID VALVES</v>
          </cell>
          <cell r="O30473" t="str">
            <v>573</v>
          </cell>
          <cell r="P30473" t="str">
            <v>01358</v>
          </cell>
          <cell r="Q30473" t="str">
            <v>KDC</v>
          </cell>
          <cell r="R30473">
            <v>4804.66</v>
          </cell>
          <cell r="S30473">
            <v>0.03</v>
          </cell>
        </row>
        <row r="30474">
          <cell r="L30474" t="str">
            <v>148G3836</v>
          </cell>
          <cell r="M30474" t="e">
            <v>#N/A</v>
          </cell>
          <cell r="N30474" t="e">
            <v>#N/A</v>
          </cell>
          <cell r="O30474" t="e">
            <v>#N/A</v>
          </cell>
          <cell r="P30474" t="e">
            <v>#N/A</v>
          </cell>
          <cell r="Q30474" t="e">
            <v>#N/A</v>
          </cell>
          <cell r="S30474">
            <v>0.03</v>
          </cell>
        </row>
        <row r="30475">
          <cell r="L30475" t="str">
            <v>148G3837</v>
          </cell>
          <cell r="M30475" t="e">
            <v>#N/A</v>
          </cell>
          <cell r="N30475" t="e">
            <v>#N/A</v>
          </cell>
          <cell r="O30475" t="e">
            <v>#N/A</v>
          </cell>
          <cell r="P30475" t="e">
            <v>#N/A</v>
          </cell>
          <cell r="Q30475" t="e">
            <v>#N/A</v>
          </cell>
          <cell r="S30475">
            <v>0.03</v>
          </cell>
        </row>
        <row r="30476">
          <cell r="L30476" t="str">
            <v>148G3838</v>
          </cell>
          <cell r="M30476" t="e">
            <v>#N/A</v>
          </cell>
          <cell r="N30476" t="e">
            <v>#N/A</v>
          </cell>
          <cell r="O30476" t="e">
            <v>#N/A</v>
          </cell>
          <cell r="P30476" t="e">
            <v>#N/A</v>
          </cell>
          <cell r="Q30476" t="e">
            <v>#N/A</v>
          </cell>
          <cell r="S30476">
            <v>0.03</v>
          </cell>
        </row>
        <row r="30477">
          <cell r="L30477" t="str">
            <v>148G3839</v>
          </cell>
          <cell r="M30477" t="e">
            <v>#N/A</v>
          </cell>
          <cell r="N30477" t="e">
            <v>#N/A</v>
          </cell>
          <cell r="O30477" t="e">
            <v>#N/A</v>
          </cell>
          <cell r="P30477" t="e">
            <v>#N/A</v>
          </cell>
          <cell r="Q30477" t="e">
            <v>#N/A</v>
          </cell>
          <cell r="S30477">
            <v>0.03</v>
          </cell>
        </row>
        <row r="30478">
          <cell r="L30478" t="str">
            <v>148G3840</v>
          </cell>
          <cell r="M30478" t="e">
            <v>#N/A</v>
          </cell>
          <cell r="N30478" t="e">
            <v>#N/A</v>
          </cell>
          <cell r="O30478" t="e">
            <v>#N/A</v>
          </cell>
          <cell r="P30478" t="e">
            <v>#N/A</v>
          </cell>
          <cell r="Q30478" t="e">
            <v>#N/A</v>
          </cell>
          <cell r="S30478">
            <v>0.03</v>
          </cell>
        </row>
        <row r="30479">
          <cell r="L30479" t="str">
            <v>148G3841</v>
          </cell>
          <cell r="M30479" t="e">
            <v>#N/A</v>
          </cell>
          <cell r="N30479" t="e">
            <v>#N/A</v>
          </cell>
          <cell r="O30479" t="e">
            <v>#N/A</v>
          </cell>
          <cell r="P30479" t="e">
            <v>#N/A</v>
          </cell>
          <cell r="Q30479" t="e">
            <v>#N/A</v>
          </cell>
          <cell r="S30479">
            <v>0.03</v>
          </cell>
        </row>
        <row r="30480">
          <cell r="L30480" t="str">
            <v>148G3842</v>
          </cell>
          <cell r="M30480" t="str">
            <v>SEAL KIT SET KDC/GVD 200 HYDROCARBON</v>
          </cell>
          <cell r="N30480" t="str">
            <v>IR MECH. REGULATING AND SOLENOID VALVES</v>
          </cell>
          <cell r="O30480" t="str">
            <v>573</v>
          </cell>
          <cell r="P30480" t="str">
            <v>01351</v>
          </cell>
          <cell r="Q30480" t="str">
            <v>GVD spare parts</v>
          </cell>
          <cell r="R30480">
            <v>3984.12</v>
          </cell>
          <cell r="S30480">
            <v>0.03</v>
          </cell>
        </row>
        <row r="30481">
          <cell r="L30481" t="str">
            <v>148G3843</v>
          </cell>
          <cell r="M30481" t="str">
            <v>OFV-SS 25 A40 ANG OVER FLOW VALVE 52BAR</v>
          </cell>
          <cell r="N30481" t="str">
            <v>IR MANUAL AND SAFETY VALVES</v>
          </cell>
          <cell r="O30481" t="str">
            <v>554</v>
          </cell>
          <cell r="P30481" t="str">
            <v>01199</v>
          </cell>
          <cell r="Q30481" t="str">
            <v>OFV SS</v>
          </cell>
          <cell r="R30481">
            <v>11328.89</v>
          </cell>
          <cell r="S30481">
            <v>0.03</v>
          </cell>
        </row>
        <row r="30482">
          <cell r="L30482" t="str">
            <v>148H1136</v>
          </cell>
          <cell r="M30482" t="str">
            <v>FILTER ELEMENT FOR ICFF 15</v>
          </cell>
          <cell r="N30482" t="str">
            <v>IR ELECTRONIC COMPONENTS AND ICF</v>
          </cell>
          <cell r="O30482" t="str">
            <v>571</v>
          </cell>
          <cell r="P30482" t="str">
            <v>01098</v>
          </cell>
          <cell r="Q30482" t="str">
            <v>ICF Spareparts and acc.</v>
          </cell>
          <cell r="R30482">
            <v>881.28</v>
          </cell>
          <cell r="S30482">
            <v>0.03</v>
          </cell>
        </row>
        <row r="30483">
          <cell r="L30483" t="str">
            <v>148H3002</v>
          </cell>
          <cell r="M30483" t="str">
            <v>SPARE PART FILTER ELEMENT 150MY FIL10-20</v>
          </cell>
          <cell r="N30483" t="str">
            <v>IR MANUAL AND SAFETY VALVES</v>
          </cell>
          <cell r="O30483" t="str">
            <v>557</v>
          </cell>
          <cell r="P30483" t="str">
            <v>01261</v>
          </cell>
          <cell r="Q30483" t="str">
            <v>Filter Elements for FIA</v>
          </cell>
          <cell r="R30483">
            <v>262.08</v>
          </cell>
          <cell r="S30483">
            <v>0.03</v>
          </cell>
        </row>
        <row r="30484">
          <cell r="L30484" t="str">
            <v>148H3003</v>
          </cell>
          <cell r="M30484" t="str">
            <v>SPARE PART FILTER ELEMENT 150MY FIL25-40</v>
          </cell>
          <cell r="N30484" t="str">
            <v>IR MANUAL AND SAFETY VALVES</v>
          </cell>
          <cell r="O30484" t="str">
            <v>557</v>
          </cell>
          <cell r="P30484" t="str">
            <v>01261</v>
          </cell>
          <cell r="Q30484" t="str">
            <v>Filter Elements for FIA</v>
          </cell>
          <cell r="R30484">
            <v>23355.97</v>
          </cell>
          <cell r="S30484">
            <v>0.03</v>
          </cell>
        </row>
        <row r="30485">
          <cell r="L30485" t="str">
            <v>148H3004</v>
          </cell>
          <cell r="M30485" t="e">
            <v>#N/A</v>
          </cell>
          <cell r="N30485" t="e">
            <v>#N/A</v>
          </cell>
          <cell r="O30485" t="e">
            <v>#N/A</v>
          </cell>
          <cell r="P30485" t="e">
            <v>#N/A</v>
          </cell>
          <cell r="Q30485" t="e">
            <v>#N/A</v>
          </cell>
          <cell r="S30485">
            <v>0.03</v>
          </cell>
        </row>
        <row r="30486">
          <cell r="L30486" t="str">
            <v>148H3005</v>
          </cell>
          <cell r="M30486" t="str">
            <v>SPARE PART FILTER ELEMENT 250MY FIL25-40</v>
          </cell>
          <cell r="N30486" t="str">
            <v>IR MANUAL AND SAFETY VALVES</v>
          </cell>
          <cell r="O30486" t="str">
            <v>557</v>
          </cell>
          <cell r="P30486" t="str">
            <v>01261</v>
          </cell>
          <cell r="Q30486" t="str">
            <v>Filter Elements for FIA</v>
          </cell>
          <cell r="R30486">
            <v>326.01</v>
          </cell>
          <cell r="S30486">
            <v>0.03</v>
          </cell>
        </row>
        <row r="30487">
          <cell r="L30487" t="str">
            <v>148H3007</v>
          </cell>
          <cell r="M30487" t="e">
            <v>#N/A</v>
          </cell>
          <cell r="N30487" t="e">
            <v>#N/A</v>
          </cell>
          <cell r="O30487" t="e">
            <v>#N/A</v>
          </cell>
          <cell r="P30487" t="e">
            <v>#N/A</v>
          </cell>
          <cell r="Q30487" t="e">
            <v>#N/A</v>
          </cell>
          <cell r="S30487">
            <v>0.03</v>
          </cell>
        </row>
        <row r="30488">
          <cell r="L30488" t="str">
            <v>148H3008</v>
          </cell>
          <cell r="M30488" t="e">
            <v>#N/A</v>
          </cell>
          <cell r="N30488" t="e">
            <v>#N/A</v>
          </cell>
          <cell r="O30488" t="e">
            <v>#N/A</v>
          </cell>
          <cell r="P30488" t="e">
            <v>#N/A</v>
          </cell>
          <cell r="Q30488" t="e">
            <v>#N/A</v>
          </cell>
          <cell r="S30488">
            <v>0.03</v>
          </cell>
        </row>
        <row r="30489">
          <cell r="L30489" t="str">
            <v>148H3009</v>
          </cell>
          <cell r="M30489" t="str">
            <v>SPARE PART FILTER ELEMENT 150MY STA65-80</v>
          </cell>
          <cell r="N30489" t="str">
            <v>IR MANUAL AND SAFETY VALVES</v>
          </cell>
          <cell r="O30489" t="str">
            <v>557</v>
          </cell>
          <cell r="P30489" t="str">
            <v>01261</v>
          </cell>
          <cell r="Q30489" t="str">
            <v>Filter Elements for FIA</v>
          </cell>
          <cell r="S30489">
            <v>0.03</v>
          </cell>
        </row>
        <row r="30490">
          <cell r="L30490" t="str">
            <v>148H3016</v>
          </cell>
          <cell r="M30490" t="e">
            <v>#N/A</v>
          </cell>
          <cell r="N30490" t="e">
            <v>#N/A</v>
          </cell>
          <cell r="O30490" t="e">
            <v>#N/A</v>
          </cell>
          <cell r="P30490" t="e">
            <v>#N/A</v>
          </cell>
          <cell r="Q30490" t="e">
            <v>#N/A</v>
          </cell>
          <cell r="S30490">
            <v>0.03</v>
          </cell>
        </row>
        <row r="30491">
          <cell r="L30491" t="str">
            <v>148H3017</v>
          </cell>
          <cell r="M30491" t="str">
            <v>SPARE PART FILTER ELEMENT 250MY STA65-80</v>
          </cell>
          <cell r="N30491" t="str">
            <v>IR MANUAL AND SAFETY VALVES</v>
          </cell>
          <cell r="O30491" t="str">
            <v>557</v>
          </cell>
          <cell r="P30491" t="str">
            <v>01261</v>
          </cell>
          <cell r="Q30491" t="str">
            <v>Filter Elements for FIA</v>
          </cell>
          <cell r="S30491">
            <v>0.03</v>
          </cell>
        </row>
        <row r="30492">
          <cell r="L30492" t="str">
            <v>148H3018</v>
          </cell>
          <cell r="M30492" t="str">
            <v>SPARE PART FILTER ELEMENT 250MY STA 100</v>
          </cell>
          <cell r="N30492" t="str">
            <v>IR MANUAL AND SAFETY VALVES</v>
          </cell>
          <cell r="O30492" t="str">
            <v>557</v>
          </cell>
          <cell r="P30492" t="str">
            <v>01261</v>
          </cell>
          <cell r="Q30492" t="str">
            <v>Filter Elements for FIA</v>
          </cell>
          <cell r="R30492">
            <v>803.04</v>
          </cell>
          <cell r="S30492">
            <v>0.03</v>
          </cell>
        </row>
        <row r="30493">
          <cell r="L30493" t="str">
            <v>148H3019</v>
          </cell>
          <cell r="M30493" t="e">
            <v>#N/A</v>
          </cell>
          <cell r="N30493" t="e">
            <v>#N/A</v>
          </cell>
          <cell r="O30493" t="e">
            <v>#N/A</v>
          </cell>
          <cell r="P30493" t="e">
            <v>#N/A</v>
          </cell>
          <cell r="Q30493" t="e">
            <v>#N/A</v>
          </cell>
          <cell r="S30493">
            <v>0.03</v>
          </cell>
        </row>
        <row r="30494">
          <cell r="L30494" t="str">
            <v>148H3023</v>
          </cell>
          <cell r="M30494" t="str">
            <v>SPARE PART FILTER ELEMENT 500MY STA65-80</v>
          </cell>
          <cell r="N30494" t="str">
            <v>IR MANUAL AND SAFETY VALVES</v>
          </cell>
          <cell r="O30494" t="str">
            <v>557</v>
          </cell>
          <cell r="P30494" t="str">
            <v>01261</v>
          </cell>
          <cell r="Q30494" t="str">
            <v>Filter Elements for FIA</v>
          </cell>
          <cell r="R30494">
            <v>4106.87</v>
          </cell>
          <cell r="S30494">
            <v>0.03</v>
          </cell>
        </row>
        <row r="30495">
          <cell r="L30495" t="str">
            <v>148H3034</v>
          </cell>
          <cell r="M30495" t="str">
            <v>SPARE PART SIGHT GLASS LLG  185</v>
          </cell>
          <cell r="N30495" t="str">
            <v>IR MANUAL AND SAFETY VALVES</v>
          </cell>
          <cell r="O30495" t="str">
            <v>576</v>
          </cell>
          <cell r="P30495" t="str">
            <v>01698</v>
          </cell>
          <cell r="Q30495" t="str">
            <v>LLG Spareparts</v>
          </cell>
          <cell r="R30495">
            <v>203.7</v>
          </cell>
          <cell r="S30495">
            <v>0.03</v>
          </cell>
        </row>
        <row r="30496">
          <cell r="L30496" t="str">
            <v>148H3036</v>
          </cell>
          <cell r="M30496" t="e">
            <v>#N/A</v>
          </cell>
          <cell r="N30496" t="e">
            <v>#N/A</v>
          </cell>
          <cell r="O30496" t="e">
            <v>#N/A</v>
          </cell>
          <cell r="P30496" t="e">
            <v>#N/A</v>
          </cell>
          <cell r="Q30496" t="e">
            <v>#N/A</v>
          </cell>
          <cell r="S30496">
            <v>0.03</v>
          </cell>
        </row>
        <row r="30497">
          <cell r="L30497" t="str">
            <v>148H3041</v>
          </cell>
          <cell r="M30497" t="str">
            <v>SPARE PART SIGHT ADAPTER LLG-F /SF  185</v>
          </cell>
          <cell r="N30497" t="str">
            <v>IR MANUAL AND SAFETY VALVES</v>
          </cell>
          <cell r="O30497" t="str">
            <v>576</v>
          </cell>
          <cell r="P30497" t="str">
            <v>01698</v>
          </cell>
          <cell r="Q30497" t="str">
            <v>LLG Spareparts</v>
          </cell>
          <cell r="R30497">
            <v>496.36</v>
          </cell>
          <cell r="S30497">
            <v>0.03</v>
          </cell>
        </row>
        <row r="30498">
          <cell r="L30498" t="str">
            <v>148H3042</v>
          </cell>
          <cell r="M30498" t="str">
            <v>SPARE PART SIGHT ADAPTER LLG-F /SF  335</v>
          </cell>
          <cell r="N30498" t="str">
            <v>IR MANUAL AND SAFETY VALVES</v>
          </cell>
          <cell r="O30498" t="str">
            <v>576</v>
          </cell>
          <cell r="P30498" t="str">
            <v>01698</v>
          </cell>
          <cell r="Q30498" t="str">
            <v>LLG Spareparts</v>
          </cell>
          <cell r="R30498">
            <v>466.92</v>
          </cell>
          <cell r="S30498">
            <v>0.03</v>
          </cell>
        </row>
        <row r="30499">
          <cell r="L30499" t="str">
            <v>148H3043</v>
          </cell>
          <cell r="M30499" t="e">
            <v>#N/A</v>
          </cell>
          <cell r="N30499" t="e">
            <v>#N/A</v>
          </cell>
          <cell r="O30499" t="e">
            <v>#N/A</v>
          </cell>
          <cell r="P30499" t="e">
            <v>#N/A</v>
          </cell>
          <cell r="Q30499" t="e">
            <v>#N/A</v>
          </cell>
          <cell r="S30499">
            <v>0.03</v>
          </cell>
        </row>
        <row r="30500">
          <cell r="L30500" t="str">
            <v>148H3044</v>
          </cell>
          <cell r="M30500" t="e">
            <v>#N/A</v>
          </cell>
          <cell r="N30500" t="e">
            <v>#N/A</v>
          </cell>
          <cell r="O30500" t="e">
            <v>#N/A</v>
          </cell>
          <cell r="P30500" t="e">
            <v>#N/A</v>
          </cell>
          <cell r="Q30500" t="e">
            <v>#N/A</v>
          </cell>
          <cell r="S30500">
            <v>0.03</v>
          </cell>
        </row>
        <row r="30501">
          <cell r="L30501" t="str">
            <v>148H3045</v>
          </cell>
          <cell r="M30501" t="e">
            <v>#N/A</v>
          </cell>
          <cell r="N30501" t="e">
            <v>#N/A</v>
          </cell>
          <cell r="O30501" t="e">
            <v>#N/A</v>
          </cell>
          <cell r="P30501" t="e">
            <v>#N/A</v>
          </cell>
          <cell r="Q30501" t="e">
            <v>#N/A</v>
          </cell>
          <cell r="S30501">
            <v>0.03</v>
          </cell>
        </row>
        <row r="30502">
          <cell r="L30502" t="str">
            <v>148H3046</v>
          </cell>
          <cell r="M30502" t="e">
            <v>#N/A</v>
          </cell>
          <cell r="N30502" t="e">
            <v>#N/A</v>
          </cell>
          <cell r="O30502" t="e">
            <v>#N/A</v>
          </cell>
          <cell r="P30502" t="e">
            <v>#N/A</v>
          </cell>
          <cell r="Q30502" t="e">
            <v>#N/A</v>
          </cell>
          <cell r="S30502">
            <v>0.03</v>
          </cell>
        </row>
        <row r="30503">
          <cell r="L30503" t="str">
            <v>148H3047</v>
          </cell>
          <cell r="M30503" t="str">
            <v>SPARE PART SIGHT ADAPTER LLG-F /SF 1550</v>
          </cell>
          <cell r="N30503" t="str">
            <v>IR MANUAL AND SAFETY VALVES</v>
          </cell>
          <cell r="O30503" t="str">
            <v>576</v>
          </cell>
          <cell r="P30503" t="str">
            <v>01698</v>
          </cell>
          <cell r="Q30503" t="str">
            <v>LLG Spareparts</v>
          </cell>
          <cell r="R30503">
            <v>6492.22</v>
          </cell>
          <cell r="S30503">
            <v>0.03</v>
          </cell>
        </row>
        <row r="30504">
          <cell r="L30504" t="str">
            <v>148H3119</v>
          </cell>
          <cell r="M30504" t="str">
            <v>FIA-INS  80 150MY FILTER ELEMENT</v>
          </cell>
          <cell r="N30504" t="str">
            <v>IR MANUAL AND SAFETY VALVES</v>
          </cell>
          <cell r="O30504" t="str">
            <v>557</v>
          </cell>
          <cell r="P30504" t="str">
            <v>01261</v>
          </cell>
          <cell r="Q30504" t="str">
            <v>Filter Elements for FIA</v>
          </cell>
          <cell r="R30504">
            <v>4817.38</v>
          </cell>
          <cell r="S30504">
            <v>0.03</v>
          </cell>
        </row>
        <row r="30505">
          <cell r="L30505" t="str">
            <v>148H3120</v>
          </cell>
          <cell r="M30505" t="str">
            <v>FIA-INS  80 250MY FILTER ELEMENT</v>
          </cell>
          <cell r="N30505" t="str">
            <v>IR MANUAL AND SAFETY VALVES</v>
          </cell>
          <cell r="O30505" t="str">
            <v>557</v>
          </cell>
          <cell r="P30505" t="str">
            <v>01261</v>
          </cell>
          <cell r="Q30505" t="str">
            <v>Filter Elements for FIA</v>
          </cell>
          <cell r="R30505">
            <v>13219.52</v>
          </cell>
          <cell r="S30505">
            <v>0.03</v>
          </cell>
        </row>
        <row r="30506">
          <cell r="L30506" t="str">
            <v>148H3121</v>
          </cell>
          <cell r="M30506" t="str">
            <v>FIA-INS  80 500MY FILTER ELEMENT</v>
          </cell>
          <cell r="N30506" t="str">
            <v>IR MANUAL AND SAFETY VALVES</v>
          </cell>
          <cell r="O30506" t="str">
            <v>557</v>
          </cell>
          <cell r="P30506" t="str">
            <v>01261</v>
          </cell>
          <cell r="Q30506" t="str">
            <v>Filter Elements for FIA</v>
          </cell>
          <cell r="R30506">
            <v>5134.59</v>
          </cell>
          <cell r="S30506">
            <v>0.03</v>
          </cell>
        </row>
        <row r="30507">
          <cell r="L30507" t="str">
            <v>148H3122</v>
          </cell>
          <cell r="M30507" t="str">
            <v>FIA-INS 15-20 100MY FILTER ELEMENT</v>
          </cell>
          <cell r="N30507" t="str">
            <v>IR MANUAL AND SAFETY VALVES</v>
          </cell>
          <cell r="O30507" t="str">
            <v>557</v>
          </cell>
          <cell r="P30507" t="str">
            <v>01261</v>
          </cell>
          <cell r="Q30507" t="str">
            <v>Filter Elements for FIA</v>
          </cell>
          <cell r="R30507">
            <v>8461.61</v>
          </cell>
          <cell r="S30507">
            <v>0.03</v>
          </cell>
        </row>
        <row r="30508">
          <cell r="L30508" t="str">
            <v>148H3123</v>
          </cell>
          <cell r="M30508" t="str">
            <v>FIA-INS 25-40 100MY FILTER ELEMENT</v>
          </cell>
          <cell r="N30508" t="str">
            <v>IR MANUAL AND SAFETY VALVES</v>
          </cell>
          <cell r="O30508" t="str">
            <v>557</v>
          </cell>
          <cell r="P30508" t="str">
            <v>01261</v>
          </cell>
          <cell r="Q30508" t="str">
            <v>Filter Elements for FIA</v>
          </cell>
          <cell r="R30508">
            <v>8541.32</v>
          </cell>
          <cell r="S30508">
            <v>0.03</v>
          </cell>
        </row>
        <row r="30509">
          <cell r="L30509" t="str">
            <v>148H3124</v>
          </cell>
          <cell r="M30509" t="str">
            <v>FIA-INS 15-20 150MY FILTER ELEMENT</v>
          </cell>
          <cell r="N30509" t="str">
            <v>IR MANUAL AND SAFETY VALVES</v>
          </cell>
          <cell r="O30509" t="str">
            <v>557</v>
          </cell>
          <cell r="P30509" t="str">
            <v>01261</v>
          </cell>
          <cell r="Q30509" t="str">
            <v>Filter Elements for FIA</v>
          </cell>
          <cell r="R30509">
            <v>11489.14</v>
          </cell>
          <cell r="S30509">
            <v>0.03</v>
          </cell>
        </row>
        <row r="30510">
          <cell r="L30510" t="str">
            <v>148H3125</v>
          </cell>
          <cell r="M30510" t="str">
            <v>FIA-INS 25-40 150MY FILTER ELEMENT</v>
          </cell>
          <cell r="N30510" t="str">
            <v>IR MANUAL AND SAFETY VALVES</v>
          </cell>
          <cell r="O30510" t="str">
            <v>557</v>
          </cell>
          <cell r="P30510" t="str">
            <v>01261</v>
          </cell>
          <cell r="Q30510" t="str">
            <v>Filter Elements for FIA</v>
          </cell>
          <cell r="R30510">
            <v>5662.87</v>
          </cell>
          <cell r="S30510">
            <v>0.03</v>
          </cell>
        </row>
        <row r="30511">
          <cell r="L30511" t="str">
            <v>148H3126</v>
          </cell>
          <cell r="M30511" t="str">
            <v>FIA-INS  15-20 250MY FILTER ELEMENT</v>
          </cell>
          <cell r="N30511" t="str">
            <v>IR MANUAL AND SAFETY VALVES</v>
          </cell>
          <cell r="O30511" t="str">
            <v>557</v>
          </cell>
          <cell r="P30511" t="str">
            <v>01261</v>
          </cell>
          <cell r="Q30511" t="str">
            <v>Filter Elements for FIA</v>
          </cell>
          <cell r="R30511">
            <v>11629.19</v>
          </cell>
          <cell r="S30511">
            <v>0.03</v>
          </cell>
        </row>
        <row r="30512">
          <cell r="L30512" t="str">
            <v>148H3127</v>
          </cell>
          <cell r="M30512" t="str">
            <v>FIA-INS 25-40 250MY FILTER ELEMENT</v>
          </cell>
          <cell r="N30512" t="str">
            <v>IR MANUAL AND SAFETY VALVES</v>
          </cell>
          <cell r="O30512" t="str">
            <v>557</v>
          </cell>
          <cell r="P30512" t="str">
            <v>01261</v>
          </cell>
          <cell r="Q30512" t="str">
            <v>Filter Elements for FIA</v>
          </cell>
          <cell r="R30512">
            <v>22912.19</v>
          </cell>
          <cell r="S30512">
            <v>0.03</v>
          </cell>
        </row>
        <row r="30513">
          <cell r="L30513" t="str">
            <v>148H3128</v>
          </cell>
          <cell r="M30513" t="str">
            <v>FIA-INS  15-20 500MY FILTER ELEMENT</v>
          </cell>
          <cell r="N30513" t="str">
            <v>IR MANUAL AND SAFETY VALVES</v>
          </cell>
          <cell r="O30513" t="str">
            <v>557</v>
          </cell>
          <cell r="P30513" t="str">
            <v>01261</v>
          </cell>
          <cell r="Q30513" t="str">
            <v>Filter Elements for FIA</v>
          </cell>
          <cell r="R30513">
            <v>1045.4100000000001</v>
          </cell>
          <cell r="S30513">
            <v>0.03</v>
          </cell>
        </row>
        <row r="30514">
          <cell r="L30514" t="str">
            <v>148H3129</v>
          </cell>
          <cell r="M30514" t="str">
            <v>FIA-INS 25-40 500MY FILTER ELEMENT</v>
          </cell>
          <cell r="N30514" t="str">
            <v>IR MANUAL AND SAFETY VALVES</v>
          </cell>
          <cell r="O30514" t="str">
            <v>557</v>
          </cell>
          <cell r="P30514" t="str">
            <v>01261</v>
          </cell>
          <cell r="Q30514" t="str">
            <v>Filter Elements for FIA</v>
          </cell>
          <cell r="R30514">
            <v>5388.99</v>
          </cell>
          <cell r="S30514">
            <v>0.03</v>
          </cell>
        </row>
        <row r="30515">
          <cell r="L30515" t="str">
            <v>148H3130</v>
          </cell>
          <cell r="M30515" t="str">
            <v>FIA-INS  50 150MY FILTER ELEMENT</v>
          </cell>
          <cell r="N30515" t="str">
            <v>IR MANUAL AND SAFETY VALVES</v>
          </cell>
          <cell r="O30515" t="str">
            <v>557</v>
          </cell>
          <cell r="P30515" t="str">
            <v>01261</v>
          </cell>
          <cell r="Q30515" t="str">
            <v>Filter Elements for FIA</v>
          </cell>
          <cell r="R30515">
            <v>11385.74</v>
          </cell>
          <cell r="S30515">
            <v>0.03</v>
          </cell>
        </row>
        <row r="30516">
          <cell r="L30516" t="str">
            <v>148H3131</v>
          </cell>
          <cell r="M30516" t="str">
            <v>FIA-INS 65 150MY FILTER ELEMENT</v>
          </cell>
          <cell r="N30516" t="str">
            <v>IR MANUAL AND SAFETY VALVES</v>
          </cell>
          <cell r="O30516" t="str">
            <v>557</v>
          </cell>
          <cell r="P30516" t="str">
            <v>01261</v>
          </cell>
          <cell r="Q30516" t="str">
            <v>Filter Elements for FIA</v>
          </cell>
          <cell r="R30516">
            <v>3958.4</v>
          </cell>
          <cell r="S30516">
            <v>0.03</v>
          </cell>
        </row>
        <row r="30517">
          <cell r="L30517" t="str">
            <v>148H3132</v>
          </cell>
          <cell r="M30517" t="str">
            <v>ELEMENTO FILTRANTE APLICADO EM FILTROS D</v>
          </cell>
          <cell r="N30517" t="str">
            <v>IR MANUAL AND SAFETY VALVES</v>
          </cell>
          <cell r="O30517" t="str">
            <v>557</v>
          </cell>
          <cell r="P30517" t="str">
            <v>01261</v>
          </cell>
          <cell r="Q30517" t="str">
            <v>Filter Elements for FIA</v>
          </cell>
          <cell r="R30517">
            <v>6292.07</v>
          </cell>
          <cell r="S30517">
            <v>0.03</v>
          </cell>
        </row>
        <row r="30518">
          <cell r="L30518" t="str">
            <v>148H3133</v>
          </cell>
          <cell r="M30518" t="str">
            <v>FIA-INS 125 150MY FILTER ELEMENT</v>
          </cell>
          <cell r="N30518" t="str">
            <v>IR MANUAL AND SAFETY VALVES</v>
          </cell>
          <cell r="O30518" t="str">
            <v>557</v>
          </cell>
          <cell r="P30518" t="str">
            <v>01261</v>
          </cell>
          <cell r="Q30518" t="str">
            <v>Filter Elements for FIA</v>
          </cell>
          <cell r="R30518">
            <v>1491.25</v>
          </cell>
          <cell r="S30518">
            <v>0.03</v>
          </cell>
        </row>
        <row r="30519">
          <cell r="L30519" t="str">
            <v>148H3134</v>
          </cell>
          <cell r="M30519" t="str">
            <v>FIA-INS 150 150MY FILTER ELEMENT</v>
          </cell>
          <cell r="N30519" t="str">
            <v>IR MANUAL AND SAFETY VALVES</v>
          </cell>
          <cell r="O30519" t="str">
            <v>557</v>
          </cell>
          <cell r="P30519" t="str">
            <v>01261</v>
          </cell>
          <cell r="Q30519" t="str">
            <v>Filter Elements for FIA</v>
          </cell>
          <cell r="R30519">
            <v>6907.74</v>
          </cell>
          <cell r="S30519">
            <v>0.03</v>
          </cell>
        </row>
        <row r="30520">
          <cell r="L30520" t="str">
            <v>148H3135</v>
          </cell>
          <cell r="M30520" t="str">
            <v>FIA-INS 200 150MY FILTER ELEMENT</v>
          </cell>
          <cell r="N30520" t="str">
            <v>IR MANUAL AND SAFETY VALVES</v>
          </cell>
          <cell r="O30520" t="str">
            <v>557</v>
          </cell>
          <cell r="P30520" t="str">
            <v>01261</v>
          </cell>
          <cell r="Q30520" t="str">
            <v>Filter Elements for FIA</v>
          </cell>
          <cell r="S30520">
            <v>0.03</v>
          </cell>
        </row>
        <row r="30521">
          <cell r="L30521" t="str">
            <v>148H3136</v>
          </cell>
          <cell r="M30521" t="e">
            <v>#N/A</v>
          </cell>
          <cell r="N30521" t="e">
            <v>#N/A</v>
          </cell>
          <cell r="O30521" t="e">
            <v>#N/A</v>
          </cell>
          <cell r="P30521" t="e">
            <v>#N/A</v>
          </cell>
          <cell r="Q30521" t="e">
            <v>#N/A</v>
          </cell>
          <cell r="S30521">
            <v>0.03</v>
          </cell>
        </row>
        <row r="30522">
          <cell r="L30522" t="str">
            <v>148H3137</v>
          </cell>
          <cell r="M30522" t="e">
            <v>#N/A</v>
          </cell>
          <cell r="N30522" t="e">
            <v>#N/A</v>
          </cell>
          <cell r="O30522" t="e">
            <v>#N/A</v>
          </cell>
          <cell r="P30522" t="e">
            <v>#N/A</v>
          </cell>
          <cell r="Q30522" t="e">
            <v>#N/A</v>
          </cell>
          <cell r="S30522">
            <v>0.03</v>
          </cell>
        </row>
        <row r="30523">
          <cell r="L30523" t="str">
            <v>148H3138</v>
          </cell>
          <cell r="M30523" t="str">
            <v>FIA-INS  50 250MY FILTER ELEMENT</v>
          </cell>
          <cell r="N30523" t="str">
            <v>IR MANUAL AND SAFETY VALVES</v>
          </cell>
          <cell r="O30523" t="str">
            <v>557</v>
          </cell>
          <cell r="P30523" t="str">
            <v>01261</v>
          </cell>
          <cell r="Q30523" t="str">
            <v>Filter Elements for FIA</v>
          </cell>
          <cell r="R30523">
            <v>20740.7</v>
          </cell>
          <cell r="S30523">
            <v>0.03</v>
          </cell>
        </row>
        <row r="30524">
          <cell r="L30524" t="str">
            <v>148H3139</v>
          </cell>
          <cell r="M30524" t="str">
            <v>FIA-INS  65 250MY FILTER ELEMENT</v>
          </cell>
          <cell r="N30524" t="str">
            <v>IR MANUAL AND SAFETY VALVES</v>
          </cell>
          <cell r="O30524" t="str">
            <v>557</v>
          </cell>
          <cell r="P30524" t="str">
            <v>01261</v>
          </cell>
          <cell r="Q30524" t="str">
            <v>Filter Elements for FIA</v>
          </cell>
          <cell r="R30524">
            <v>27319.16</v>
          </cell>
          <cell r="S30524">
            <v>0.03</v>
          </cell>
        </row>
        <row r="30525">
          <cell r="L30525" t="str">
            <v>148H3140</v>
          </cell>
          <cell r="M30525" t="str">
            <v>FIA-INS 100 250MY FILTER ELEMENT</v>
          </cell>
          <cell r="N30525" t="str">
            <v>IR MANUAL AND SAFETY VALVES</v>
          </cell>
          <cell r="O30525" t="str">
            <v>557</v>
          </cell>
          <cell r="P30525" t="str">
            <v>01261</v>
          </cell>
          <cell r="Q30525" t="str">
            <v>Filter Elements for FIA</v>
          </cell>
          <cell r="R30525">
            <v>17768.689999999999</v>
          </cell>
          <cell r="S30525">
            <v>0.03</v>
          </cell>
        </row>
        <row r="30526">
          <cell r="L30526" t="str">
            <v>148H3141</v>
          </cell>
          <cell r="M30526" t="str">
            <v>FIA-INS 125 250MY FILTER ELEMENT</v>
          </cell>
          <cell r="N30526" t="str">
            <v>IR MANUAL AND SAFETY VALVES</v>
          </cell>
          <cell r="O30526" t="str">
            <v>557</v>
          </cell>
          <cell r="P30526" t="str">
            <v>01261</v>
          </cell>
          <cell r="Q30526" t="str">
            <v>Filter Elements for FIA</v>
          </cell>
          <cell r="R30526">
            <v>860.8</v>
          </cell>
          <cell r="S30526">
            <v>0.03</v>
          </cell>
        </row>
        <row r="30527">
          <cell r="L30527" t="str">
            <v>148H3142</v>
          </cell>
          <cell r="M30527" t="str">
            <v>FIA-INS 150 250MY FILTER ELEMENT</v>
          </cell>
          <cell r="N30527" t="str">
            <v>IR MANUAL AND SAFETY VALVES</v>
          </cell>
          <cell r="O30527" t="str">
            <v>557</v>
          </cell>
          <cell r="P30527" t="str">
            <v>01261</v>
          </cell>
          <cell r="Q30527" t="str">
            <v>Filter Elements for FIA</v>
          </cell>
          <cell r="R30527">
            <v>12043.3</v>
          </cell>
          <cell r="S30527">
            <v>0.03</v>
          </cell>
        </row>
        <row r="30528">
          <cell r="L30528" t="str">
            <v>148H3143</v>
          </cell>
          <cell r="M30528" t="str">
            <v>FIA-INS 200 250MY FILTER ELEMENT</v>
          </cell>
          <cell r="N30528" t="str">
            <v>IR MANUAL AND SAFETY VALVES</v>
          </cell>
          <cell r="O30528" t="str">
            <v>557</v>
          </cell>
          <cell r="P30528" t="str">
            <v>01261</v>
          </cell>
          <cell r="Q30528" t="str">
            <v>Filter Elements for FIA</v>
          </cell>
          <cell r="R30528">
            <v>19660.400000000001</v>
          </cell>
          <cell r="S30528">
            <v>0.03</v>
          </cell>
        </row>
        <row r="30529">
          <cell r="L30529" t="str">
            <v>148H3144</v>
          </cell>
          <cell r="M30529" t="str">
            <v>FIA-INS  50 500MY FILTER ELEMENT</v>
          </cell>
          <cell r="N30529" t="str">
            <v>IR MANUAL AND SAFETY VALVES</v>
          </cell>
          <cell r="O30529" t="str">
            <v>557</v>
          </cell>
          <cell r="P30529" t="str">
            <v>01261</v>
          </cell>
          <cell r="Q30529" t="str">
            <v>Filter Elements for FIA</v>
          </cell>
          <cell r="R30529">
            <v>2923.91</v>
          </cell>
          <cell r="S30529">
            <v>0.03</v>
          </cell>
        </row>
        <row r="30530">
          <cell r="L30530" t="str">
            <v>148H3145</v>
          </cell>
          <cell r="M30530" t="str">
            <v>FIA-INS  65 500MY FILTER ELEMENT</v>
          </cell>
          <cell r="N30530" t="str">
            <v>IR MANUAL AND SAFETY VALVES</v>
          </cell>
          <cell r="O30530" t="str">
            <v>557</v>
          </cell>
          <cell r="P30530" t="str">
            <v>01261</v>
          </cell>
          <cell r="Q30530" t="str">
            <v>Filter Elements for FIA</v>
          </cell>
          <cell r="R30530">
            <v>415.4</v>
          </cell>
          <cell r="S30530">
            <v>0.03</v>
          </cell>
        </row>
        <row r="30531">
          <cell r="L30531" t="str">
            <v>148H3146</v>
          </cell>
          <cell r="M30531" t="str">
            <v>FIA-INS 100 500MY FILTER ELEMENT</v>
          </cell>
          <cell r="N30531" t="str">
            <v>IR MANUAL AND SAFETY VALVES</v>
          </cell>
          <cell r="O30531" t="str">
            <v>557</v>
          </cell>
          <cell r="P30531" t="str">
            <v>01261</v>
          </cell>
          <cell r="Q30531" t="str">
            <v>Filter Elements for FIA</v>
          </cell>
          <cell r="R30531">
            <v>1312.3</v>
          </cell>
          <cell r="S30531">
            <v>0.03</v>
          </cell>
        </row>
        <row r="30532">
          <cell r="L30532" t="str">
            <v>148H3147</v>
          </cell>
          <cell r="M30532" t="str">
            <v>FIA-INS 125 500MY FILTER ELEMENT</v>
          </cell>
          <cell r="N30532" t="str">
            <v>IR MANUAL AND SAFETY VALVES</v>
          </cell>
          <cell r="O30532" t="str">
            <v>557</v>
          </cell>
          <cell r="P30532" t="str">
            <v>01261</v>
          </cell>
          <cell r="Q30532" t="str">
            <v>Filter Elements for FIA</v>
          </cell>
          <cell r="R30532">
            <v>1178.93</v>
          </cell>
          <cell r="S30532">
            <v>0.03</v>
          </cell>
        </row>
        <row r="30533">
          <cell r="L30533" t="str">
            <v>148H3148</v>
          </cell>
          <cell r="M30533" t="str">
            <v>FIA-INS 150 500MY FILTER ELEMENT</v>
          </cell>
          <cell r="N30533" t="str">
            <v>IR MANUAL AND SAFETY VALVES</v>
          </cell>
          <cell r="O30533" t="str">
            <v>557</v>
          </cell>
          <cell r="P30533" t="str">
            <v>01261</v>
          </cell>
          <cell r="Q30533" t="str">
            <v>Filter Elements for FIA</v>
          </cell>
          <cell r="R30533">
            <v>10880.5</v>
          </cell>
          <cell r="S30533">
            <v>0.03</v>
          </cell>
        </row>
        <row r="30534">
          <cell r="L30534" t="str">
            <v>148H3149</v>
          </cell>
          <cell r="M30534" t="str">
            <v>FIA-INS 200 500MY FILTER ELEMENT</v>
          </cell>
          <cell r="N30534" t="str">
            <v>IR MANUAL AND SAFETY VALVES</v>
          </cell>
          <cell r="O30534" t="str">
            <v>557</v>
          </cell>
          <cell r="P30534" t="str">
            <v>01261</v>
          </cell>
          <cell r="Q30534" t="str">
            <v>Filter Elements for FIA</v>
          </cell>
          <cell r="R30534">
            <v>9211.83</v>
          </cell>
          <cell r="S30534">
            <v>0.03</v>
          </cell>
        </row>
        <row r="30535">
          <cell r="L30535" t="str">
            <v>148H3150</v>
          </cell>
          <cell r="M30535" t="str">
            <v>FIA-BAG  50 50MY FILTER BAG</v>
          </cell>
          <cell r="N30535" t="str">
            <v>IR MANUAL AND SAFETY VALVES</v>
          </cell>
          <cell r="O30535" t="str">
            <v>557</v>
          </cell>
          <cell r="P30535" t="str">
            <v>01261</v>
          </cell>
          <cell r="Q30535" t="str">
            <v>Filter Elements for FIA</v>
          </cell>
          <cell r="R30535">
            <v>10170.56</v>
          </cell>
          <cell r="S30535">
            <v>0.03</v>
          </cell>
        </row>
        <row r="30536">
          <cell r="L30536" t="str">
            <v>148H3151</v>
          </cell>
          <cell r="M30536" t="str">
            <v>FIA-BAG  65 50MY FILTER BAG</v>
          </cell>
          <cell r="N30536" t="str">
            <v>IR MANUAL AND SAFETY VALVES</v>
          </cell>
          <cell r="O30536" t="str">
            <v>557</v>
          </cell>
          <cell r="P30536" t="str">
            <v>01261</v>
          </cell>
          <cell r="Q30536" t="str">
            <v>Filter Elements for FIA</v>
          </cell>
          <cell r="R30536">
            <v>4451.58</v>
          </cell>
          <cell r="S30536">
            <v>0.03</v>
          </cell>
        </row>
        <row r="30537">
          <cell r="L30537" t="str">
            <v>148H3152</v>
          </cell>
          <cell r="M30537" t="str">
            <v>FIA-BAG  80 50MY FILTER BAG</v>
          </cell>
          <cell r="N30537" t="str">
            <v>IR MANUAL AND SAFETY VALVES</v>
          </cell>
          <cell r="O30537" t="str">
            <v>557</v>
          </cell>
          <cell r="P30537" t="str">
            <v>01261</v>
          </cell>
          <cell r="Q30537" t="str">
            <v>Filter Elements for FIA</v>
          </cell>
          <cell r="R30537">
            <v>15543.78</v>
          </cell>
          <cell r="S30537">
            <v>0.03</v>
          </cell>
        </row>
        <row r="30538">
          <cell r="L30538" t="str">
            <v>148H3153</v>
          </cell>
          <cell r="M30538" t="str">
            <v>FIA-BAG 100 50MY FILTER BAG</v>
          </cell>
          <cell r="N30538" t="str">
            <v>IR MANUAL AND SAFETY VALVES</v>
          </cell>
          <cell r="O30538" t="str">
            <v>557</v>
          </cell>
          <cell r="P30538" t="str">
            <v>01261</v>
          </cell>
          <cell r="Q30538" t="str">
            <v>Filter Elements for FIA</v>
          </cell>
          <cell r="R30538">
            <v>25091.24</v>
          </cell>
          <cell r="S30538">
            <v>0.03</v>
          </cell>
        </row>
        <row r="30539">
          <cell r="L30539" t="str">
            <v>148H3154</v>
          </cell>
          <cell r="M30539" t="str">
            <v>FIA-BAG 125 50MY FILTER BAG</v>
          </cell>
          <cell r="N30539" t="str">
            <v>IR MANUAL AND SAFETY VALVES</v>
          </cell>
          <cell r="O30539" t="str">
            <v>557</v>
          </cell>
          <cell r="P30539" t="str">
            <v>01261</v>
          </cell>
          <cell r="Q30539" t="str">
            <v>Filter Elements for FIA</v>
          </cell>
          <cell r="R30539">
            <v>8115.14</v>
          </cell>
          <cell r="S30539">
            <v>0.03</v>
          </cell>
        </row>
        <row r="30540">
          <cell r="L30540" t="str">
            <v>148H3155</v>
          </cell>
          <cell r="M30540" t="str">
            <v>FIA-BAG 150 50MY FILTER BAG</v>
          </cell>
          <cell r="N30540" t="str">
            <v>IR MANUAL AND SAFETY VALVES</v>
          </cell>
          <cell r="O30540" t="str">
            <v>557</v>
          </cell>
          <cell r="P30540" t="str">
            <v>01261</v>
          </cell>
          <cell r="Q30540" t="str">
            <v>Filter Elements for FIA</v>
          </cell>
          <cell r="R30540">
            <v>8581.23</v>
          </cell>
          <cell r="S30540">
            <v>0.03</v>
          </cell>
        </row>
        <row r="30541">
          <cell r="L30541" t="str">
            <v>148H3156</v>
          </cell>
          <cell r="M30541" t="str">
            <v>FIA-BAG 200 50MY FILTER BAG</v>
          </cell>
          <cell r="N30541" t="str">
            <v>IR MANUAL AND SAFETY VALVES</v>
          </cell>
          <cell r="O30541" t="str">
            <v>557</v>
          </cell>
          <cell r="P30541" t="str">
            <v>01261</v>
          </cell>
          <cell r="Q30541" t="str">
            <v>Filter Elements for FIA</v>
          </cell>
          <cell r="R30541">
            <v>3333.7</v>
          </cell>
          <cell r="S30541">
            <v>0.03</v>
          </cell>
        </row>
        <row r="30542">
          <cell r="L30542" t="str">
            <v>148H3157</v>
          </cell>
          <cell r="M30542" t="str">
            <v>FIA-INS  50 100MY FILTER ELEMENT</v>
          </cell>
          <cell r="N30542" t="str">
            <v>IR MANUAL AND SAFETY VALVES</v>
          </cell>
          <cell r="O30542" t="str">
            <v>557</v>
          </cell>
          <cell r="P30542" t="str">
            <v>01261</v>
          </cell>
          <cell r="Q30542" t="str">
            <v>Filter Elements for FIA</v>
          </cell>
          <cell r="R30542">
            <v>1410.3</v>
          </cell>
          <cell r="S30542">
            <v>0.03</v>
          </cell>
        </row>
        <row r="30543">
          <cell r="L30543" t="str">
            <v>148H3173</v>
          </cell>
          <cell r="M30543" t="str">
            <v>FIA 250 A ANG FILTER HOUSING</v>
          </cell>
          <cell r="N30543" t="str">
            <v>IR MANUAL AND SAFETY VALVES</v>
          </cell>
          <cell r="O30543" t="str">
            <v>557</v>
          </cell>
          <cell r="P30543" t="str">
            <v>01380</v>
          </cell>
          <cell r="Q30543" t="str">
            <v>FIA 200</v>
          </cell>
          <cell r="R30543">
            <v>29879.15</v>
          </cell>
          <cell r="S30543">
            <v>0.03</v>
          </cell>
        </row>
        <row r="30544">
          <cell r="L30544" t="str">
            <v>148H3174</v>
          </cell>
          <cell r="M30544" t="str">
            <v>FIA 300 A ANG FILTER HOUSING</v>
          </cell>
          <cell r="N30544" t="str">
            <v>IR MANUAL AND SAFETY VALVES</v>
          </cell>
          <cell r="O30544" t="str">
            <v>557</v>
          </cell>
          <cell r="P30544" t="str">
            <v>01380</v>
          </cell>
          <cell r="Q30544" t="str">
            <v>FIA 200</v>
          </cell>
          <cell r="R30544">
            <v>17699.41</v>
          </cell>
          <cell r="S30544">
            <v>0.03</v>
          </cell>
        </row>
        <row r="30545">
          <cell r="L30545" t="str">
            <v>148H3175</v>
          </cell>
          <cell r="M30545" t="str">
            <v>FIA-INS 250 250MY FILTER ELEMENT</v>
          </cell>
          <cell r="N30545" t="str">
            <v>IR MANUAL AND SAFETY VALVES</v>
          </cell>
          <cell r="O30545" t="str">
            <v>557</v>
          </cell>
          <cell r="P30545" t="str">
            <v>01261</v>
          </cell>
          <cell r="Q30545" t="str">
            <v>Filter Elements for FIA</v>
          </cell>
          <cell r="R30545">
            <v>14668.94</v>
          </cell>
          <cell r="S30545">
            <v>0.03</v>
          </cell>
        </row>
        <row r="30546">
          <cell r="L30546" t="str">
            <v>148H3176</v>
          </cell>
          <cell r="M30546" t="str">
            <v>FIA-INS 300 250MY FILTER ELEMENT</v>
          </cell>
          <cell r="N30546" t="str">
            <v>IR MANUAL AND SAFETY VALVES</v>
          </cell>
          <cell r="O30546" t="str">
            <v>557</v>
          </cell>
          <cell r="P30546" t="str">
            <v>01261</v>
          </cell>
          <cell r="Q30546" t="str">
            <v>Filter Elements for FIA</v>
          </cell>
          <cell r="R30546">
            <v>6879.65</v>
          </cell>
          <cell r="S30546">
            <v>0.03</v>
          </cell>
        </row>
        <row r="30547">
          <cell r="L30547" t="str">
            <v>148H3179</v>
          </cell>
          <cell r="M30547" t="str">
            <v>FIA-INS  50 150MY FILTER ELEMENT PLEATED</v>
          </cell>
          <cell r="N30547" t="str">
            <v>IR MANUAL AND SAFETY VALVES</v>
          </cell>
          <cell r="O30547" t="str">
            <v>557</v>
          </cell>
          <cell r="P30547" t="str">
            <v>01261</v>
          </cell>
          <cell r="Q30547" t="str">
            <v>Filter Elements for FIA</v>
          </cell>
          <cell r="R30547">
            <v>137038.78</v>
          </cell>
          <cell r="S30547">
            <v>0.03</v>
          </cell>
        </row>
        <row r="30548">
          <cell r="L30548" t="str">
            <v>148H3180</v>
          </cell>
          <cell r="M30548" t="str">
            <v>FIA 65 150MY FILTER ELEMENT PLEATED</v>
          </cell>
          <cell r="N30548" t="str">
            <v>IR MANUAL AND SAFETY VALVES</v>
          </cell>
          <cell r="O30548" t="str">
            <v>557</v>
          </cell>
          <cell r="P30548" t="str">
            <v>01261</v>
          </cell>
          <cell r="Q30548" t="str">
            <v>Filter Elements for FIA</v>
          </cell>
          <cell r="R30548">
            <v>5183.8</v>
          </cell>
          <cell r="S30548">
            <v>0.03</v>
          </cell>
        </row>
        <row r="30549">
          <cell r="L30549" t="str">
            <v>148H3181</v>
          </cell>
          <cell r="M30549" t="str">
            <v>FIA-INS  80 150MY FILTER ELEMENT PLEATED</v>
          </cell>
          <cell r="N30549" t="str">
            <v>IR MANUAL AND SAFETY VALVES</v>
          </cell>
          <cell r="O30549" t="str">
            <v>557</v>
          </cell>
          <cell r="P30549" t="str">
            <v>01261</v>
          </cell>
          <cell r="Q30549" t="str">
            <v>Filter Elements for FIA</v>
          </cell>
          <cell r="R30549">
            <v>8508.57</v>
          </cell>
          <cell r="S30549">
            <v>0.03</v>
          </cell>
        </row>
        <row r="30550">
          <cell r="L30550" t="str">
            <v>148H3182</v>
          </cell>
          <cell r="M30550" t="str">
            <v>FIA-INS 100 150MY FILTER ELEMENT PLEATED</v>
          </cell>
          <cell r="N30550" t="str">
            <v>IR MANUAL AND SAFETY VALVES</v>
          </cell>
          <cell r="O30550" t="str">
            <v>557</v>
          </cell>
          <cell r="P30550" t="str">
            <v>01261</v>
          </cell>
          <cell r="Q30550" t="str">
            <v>Filter Elements for FIA</v>
          </cell>
          <cell r="R30550">
            <v>6224.02</v>
          </cell>
          <cell r="S30550">
            <v>0.03</v>
          </cell>
        </row>
        <row r="30551">
          <cell r="L30551" t="str">
            <v>148H3183</v>
          </cell>
          <cell r="M30551" t="str">
            <v>FIA-INS 125 150MY FILTER ELEMENT PLEATED</v>
          </cell>
          <cell r="N30551" t="str">
            <v>IR MANUAL AND SAFETY VALVES</v>
          </cell>
          <cell r="O30551" t="str">
            <v>557</v>
          </cell>
          <cell r="P30551" t="str">
            <v>01261</v>
          </cell>
          <cell r="Q30551" t="str">
            <v>Filter Elements for FIA</v>
          </cell>
          <cell r="R30551">
            <v>3257.31</v>
          </cell>
          <cell r="S30551">
            <v>0.03</v>
          </cell>
        </row>
        <row r="30552">
          <cell r="L30552" t="str">
            <v>148H3184</v>
          </cell>
          <cell r="M30552" t="str">
            <v>FIA-INS  50 250MY FILTER ELEMENT PLEATED</v>
          </cell>
          <cell r="N30552" t="str">
            <v>IR MANUAL AND SAFETY VALVES</v>
          </cell>
          <cell r="O30552" t="str">
            <v>557</v>
          </cell>
          <cell r="P30552" t="str">
            <v>01261</v>
          </cell>
          <cell r="Q30552" t="str">
            <v>Filter Elements for FIA</v>
          </cell>
          <cell r="R30552">
            <v>132233.64000000001</v>
          </cell>
          <cell r="S30552">
            <v>0.03</v>
          </cell>
        </row>
        <row r="30553">
          <cell r="L30553" t="str">
            <v>148H3185</v>
          </cell>
          <cell r="M30553" t="str">
            <v>FIA-INS  65 250MY FILTER ELEMENT PLEATED</v>
          </cell>
          <cell r="N30553" t="str">
            <v>IR MANUAL AND SAFETY VALVES</v>
          </cell>
          <cell r="O30553" t="str">
            <v>557</v>
          </cell>
          <cell r="P30553" t="str">
            <v>01261</v>
          </cell>
          <cell r="Q30553" t="str">
            <v>Filter Elements for FIA</v>
          </cell>
          <cell r="R30553">
            <v>13100.36</v>
          </cell>
          <cell r="S30553">
            <v>0.03</v>
          </cell>
        </row>
        <row r="30554">
          <cell r="L30554" t="str">
            <v>148H3186</v>
          </cell>
          <cell r="M30554" t="str">
            <v>FIA-INS  80 250MY FILTER ELEMENT PLEATED</v>
          </cell>
          <cell r="N30554" t="str">
            <v>IR MANUAL AND SAFETY VALVES</v>
          </cell>
          <cell r="O30554" t="str">
            <v>557</v>
          </cell>
          <cell r="P30554" t="str">
            <v>01261</v>
          </cell>
          <cell r="Q30554" t="str">
            <v>Filter Elements for FIA</v>
          </cell>
          <cell r="R30554">
            <v>25843.279999999999</v>
          </cell>
          <cell r="S30554">
            <v>0.03</v>
          </cell>
        </row>
        <row r="30555">
          <cell r="L30555" t="str">
            <v>148H3187</v>
          </cell>
          <cell r="M30555" t="str">
            <v>FIA-INS 100 250MY FILTER ELEMENT PLEATED</v>
          </cell>
          <cell r="N30555" t="str">
            <v>IR MANUAL AND SAFETY VALVES</v>
          </cell>
          <cell r="O30555" t="str">
            <v>557</v>
          </cell>
          <cell r="P30555" t="str">
            <v>01261</v>
          </cell>
          <cell r="Q30555" t="str">
            <v>Filter Elements for FIA</v>
          </cell>
          <cell r="R30555">
            <v>20523.849999999999</v>
          </cell>
          <cell r="S30555">
            <v>0.03</v>
          </cell>
        </row>
        <row r="30556">
          <cell r="L30556" t="str">
            <v>148H3188</v>
          </cell>
          <cell r="M30556" t="str">
            <v>FIA-INS 125 250MY FILTER ELEMENT PLEATED</v>
          </cell>
          <cell r="N30556" t="str">
            <v>IR MANUAL AND SAFETY VALVES</v>
          </cell>
          <cell r="O30556" t="str">
            <v>557</v>
          </cell>
          <cell r="P30556" t="str">
            <v>01261</v>
          </cell>
          <cell r="Q30556" t="str">
            <v>Filter Elements for FIA</v>
          </cell>
          <cell r="R30556">
            <v>68264.539999999994</v>
          </cell>
          <cell r="S30556">
            <v>0.03</v>
          </cell>
        </row>
        <row r="30557">
          <cell r="L30557" t="str">
            <v>148H3189</v>
          </cell>
          <cell r="M30557" t="str">
            <v>FIA-INS  50 500MY FILTER ELEMENT PLEATED</v>
          </cell>
          <cell r="N30557" t="str">
            <v>IR MANUAL AND SAFETY VALVES</v>
          </cell>
          <cell r="O30557" t="str">
            <v>557</v>
          </cell>
          <cell r="P30557" t="str">
            <v>01261</v>
          </cell>
          <cell r="Q30557" t="str">
            <v>Filter Elements for FIA</v>
          </cell>
          <cell r="R30557">
            <v>6154.08</v>
          </cell>
          <cell r="S30557">
            <v>0.03</v>
          </cell>
        </row>
        <row r="30558">
          <cell r="L30558" t="str">
            <v>148H3190</v>
          </cell>
          <cell r="M30558" t="str">
            <v>FIA-INS  65 500MY FILTER ELEMENT PLEATED</v>
          </cell>
          <cell r="N30558" t="str">
            <v>IR MANUAL AND SAFETY VALVES</v>
          </cell>
          <cell r="O30558" t="str">
            <v>557</v>
          </cell>
          <cell r="P30558" t="str">
            <v>01261</v>
          </cell>
          <cell r="Q30558" t="str">
            <v>Filter Elements for FIA</v>
          </cell>
          <cell r="R30558">
            <v>5696.37</v>
          </cell>
          <cell r="S30558">
            <v>0.03</v>
          </cell>
        </row>
        <row r="30559">
          <cell r="L30559" t="str">
            <v>148H3191</v>
          </cell>
          <cell r="M30559" t="str">
            <v>FIA-INS  80 500MY FILTER ELEMENT PLEATED</v>
          </cell>
          <cell r="N30559" t="str">
            <v>IR MANUAL AND SAFETY VALVES</v>
          </cell>
          <cell r="O30559" t="str">
            <v>557</v>
          </cell>
          <cell r="P30559" t="str">
            <v>01261</v>
          </cell>
          <cell r="Q30559" t="str">
            <v>Filter Elements for FIA</v>
          </cell>
          <cell r="R30559">
            <v>6862.28</v>
          </cell>
          <cell r="S30559">
            <v>0.03</v>
          </cell>
        </row>
        <row r="30560">
          <cell r="L30560" t="str">
            <v>148H3192</v>
          </cell>
          <cell r="M30560" t="str">
            <v>DELETED FIA-INS  65 500MY FILTER ELEMENT</v>
          </cell>
          <cell r="N30560" t="str">
            <v>IR MANUAL AND SAFETY VALVES</v>
          </cell>
          <cell r="O30560" t="str">
            <v>557</v>
          </cell>
          <cell r="P30560" t="str">
            <v>01261</v>
          </cell>
          <cell r="Q30560" t="str">
            <v>Filter Elements for FIA</v>
          </cell>
          <cell r="R30560">
            <v>3946.67</v>
          </cell>
          <cell r="S30560">
            <v>0.03</v>
          </cell>
        </row>
        <row r="30561">
          <cell r="L30561" t="str">
            <v>148H3193</v>
          </cell>
          <cell r="M30561" t="str">
            <v>FIA-INS 125 500MY FILTER ELEMENT PLEATED</v>
          </cell>
          <cell r="N30561" t="str">
            <v>IR MANUAL AND SAFETY VALVES</v>
          </cell>
          <cell r="O30561" t="str">
            <v>557</v>
          </cell>
          <cell r="P30561" t="str">
            <v>01261</v>
          </cell>
          <cell r="Q30561" t="str">
            <v>Filter Elements for FIA</v>
          </cell>
          <cell r="R30561">
            <v>2873.82</v>
          </cell>
          <cell r="S30561">
            <v>0.03</v>
          </cell>
        </row>
        <row r="30562">
          <cell r="L30562" t="str">
            <v>148H3194</v>
          </cell>
          <cell r="M30562" t="str">
            <v>AKS 38 FLOAT SWITCH, BUTT WELD DIN DN25</v>
          </cell>
          <cell r="N30562" t="str">
            <v>IR ELECTRONIC COMPONENTS AND ICF</v>
          </cell>
          <cell r="O30562" t="str">
            <v>531</v>
          </cell>
          <cell r="P30562" t="str">
            <v>01593</v>
          </cell>
          <cell r="Q30562" t="str">
            <v>AKS 38</v>
          </cell>
          <cell r="R30562">
            <v>1465.51</v>
          </cell>
          <cell r="S30562">
            <v>0.03</v>
          </cell>
        </row>
        <row r="30563">
          <cell r="L30563" t="str">
            <v>148H3200</v>
          </cell>
          <cell r="M30563" t="str">
            <v>REPAIR-KIT FOR AKS 38</v>
          </cell>
          <cell r="N30563" t="str">
            <v>IR ELECTRONIC COMPONENTS AND ICF</v>
          </cell>
          <cell r="O30563" t="str">
            <v>531</v>
          </cell>
          <cell r="P30563" t="str">
            <v>01047</v>
          </cell>
          <cell r="Q30563" t="str">
            <v>Accessories and Spare Parts</v>
          </cell>
          <cell r="R30563">
            <v>1376.95</v>
          </cell>
          <cell r="S30563">
            <v>0.03</v>
          </cell>
        </row>
        <row r="30564">
          <cell r="L30564" t="str">
            <v>148H3202</v>
          </cell>
          <cell r="M30564" t="str">
            <v>SPARE PART, SWITCH-BOX, AKS 38</v>
          </cell>
          <cell r="N30564" t="str">
            <v>IR ELECTRONIC COMPONENTS AND ICF</v>
          </cell>
          <cell r="O30564" t="str">
            <v>531</v>
          </cell>
          <cell r="P30564" t="str">
            <v>01047</v>
          </cell>
          <cell r="Q30564" t="str">
            <v>Accessories and Spare Parts</v>
          </cell>
          <cell r="R30564">
            <v>21470.44</v>
          </cell>
          <cell r="S30564">
            <v>0.03</v>
          </cell>
        </row>
        <row r="30565">
          <cell r="L30565" t="str">
            <v>148H3203</v>
          </cell>
          <cell r="M30565" t="str">
            <v>SPART PART-FLOAT ARR. , AKS 38</v>
          </cell>
          <cell r="N30565" t="str">
            <v>IR ELECTRONIC COMPONENTS AND ICF</v>
          </cell>
          <cell r="O30565" t="str">
            <v>531</v>
          </cell>
          <cell r="P30565" t="str">
            <v>01047</v>
          </cell>
          <cell r="Q30565" t="str">
            <v>Accessories and Spare Parts</v>
          </cell>
          <cell r="R30565">
            <v>2025.9</v>
          </cell>
          <cell r="S30565">
            <v>0.03</v>
          </cell>
        </row>
        <row r="30566">
          <cell r="L30566" t="str">
            <v>148H3204</v>
          </cell>
          <cell r="M30566" t="str">
            <v>AKS 38 FLOAT SWITCH, BUTT WELD, ANSI DN2</v>
          </cell>
          <cell r="N30566" t="str">
            <v>IR ELECTRONIC COMPONENTS AND ICF</v>
          </cell>
          <cell r="O30566" t="str">
            <v>531</v>
          </cell>
          <cell r="P30566" t="str">
            <v>01593</v>
          </cell>
          <cell r="Q30566" t="str">
            <v>AKS 38</v>
          </cell>
          <cell r="R30566">
            <v>23696.77</v>
          </cell>
          <cell r="S30566">
            <v>0.03</v>
          </cell>
        </row>
        <row r="30567">
          <cell r="L30567" t="str">
            <v>148H3205</v>
          </cell>
          <cell r="M30567" t="str">
            <v>AKS38 FLOAT SWITCH,SOCKET WELD ANSI DN20</v>
          </cell>
          <cell r="N30567" t="str">
            <v>IR ELECTRONIC COMPONENTS AND ICF</v>
          </cell>
          <cell r="O30567" t="str">
            <v>531</v>
          </cell>
          <cell r="P30567" t="str">
            <v>01593</v>
          </cell>
          <cell r="Q30567" t="str">
            <v>AKS 38</v>
          </cell>
          <cell r="R30567">
            <v>3410.58</v>
          </cell>
          <cell r="S30567">
            <v>0.03</v>
          </cell>
        </row>
        <row r="30568">
          <cell r="L30568" t="str">
            <v>148H3206</v>
          </cell>
          <cell r="M30568" t="str">
            <v>AKS38 FLOAT SWITCH,SOCKET WELD ANSI DN25</v>
          </cell>
          <cell r="N30568" t="str">
            <v>IR ELECTRONIC COMPONENTS AND ICF</v>
          </cell>
          <cell r="O30568" t="str">
            <v>531</v>
          </cell>
          <cell r="P30568" t="str">
            <v>01593</v>
          </cell>
          <cell r="Q30568" t="str">
            <v>AKS 38</v>
          </cell>
          <cell r="R30568">
            <v>178894.01</v>
          </cell>
          <cell r="S30568">
            <v>0.03</v>
          </cell>
        </row>
        <row r="30569">
          <cell r="L30569" t="str">
            <v>148H3207</v>
          </cell>
          <cell r="M30569" t="str">
            <v>AKS 38 FLOAT SWITCH, FPT NPT DN20</v>
          </cell>
          <cell r="N30569" t="str">
            <v>IR ELECTRONIC COMPONENTS AND ICF</v>
          </cell>
          <cell r="O30569" t="str">
            <v>531</v>
          </cell>
          <cell r="P30569" t="str">
            <v>01593</v>
          </cell>
          <cell r="Q30569" t="str">
            <v>AKS 38</v>
          </cell>
          <cell r="R30569">
            <v>92066.01</v>
          </cell>
          <cell r="S30569">
            <v>0.03</v>
          </cell>
        </row>
        <row r="30570">
          <cell r="L30570" t="str">
            <v>148H3226</v>
          </cell>
          <cell r="M30570" t="str">
            <v>1IA-INS 150 150MY FILTER ELEMENT PLEATED</v>
          </cell>
          <cell r="N30570" t="str">
            <v>IR MANUAL AND SAFETY VALVES</v>
          </cell>
          <cell r="O30570" t="str">
            <v>557</v>
          </cell>
          <cell r="P30570" t="str">
            <v>01261</v>
          </cell>
          <cell r="Q30570" t="str">
            <v>Filter Elements for FIA</v>
          </cell>
          <cell r="R30570">
            <v>14669.24</v>
          </cell>
          <cell r="S30570">
            <v>0.03</v>
          </cell>
        </row>
        <row r="30571">
          <cell r="L30571" t="str">
            <v>148H3228</v>
          </cell>
          <cell r="M30571" t="e">
            <v>#N/A</v>
          </cell>
          <cell r="N30571" t="e">
            <v>#N/A</v>
          </cell>
          <cell r="O30571" t="e">
            <v>#N/A</v>
          </cell>
          <cell r="P30571" t="e">
            <v>#N/A</v>
          </cell>
          <cell r="Q30571" t="e">
            <v>#N/A</v>
          </cell>
          <cell r="S30571">
            <v>0.03</v>
          </cell>
        </row>
        <row r="30572">
          <cell r="L30572" t="str">
            <v>148H3231</v>
          </cell>
          <cell r="M30572" t="e">
            <v>#N/A</v>
          </cell>
          <cell r="N30572" t="e">
            <v>#N/A</v>
          </cell>
          <cell r="O30572" t="e">
            <v>#N/A</v>
          </cell>
          <cell r="P30572" t="e">
            <v>#N/A</v>
          </cell>
          <cell r="Q30572" t="e">
            <v>#N/A</v>
          </cell>
          <cell r="S30572">
            <v>0.03</v>
          </cell>
        </row>
        <row r="30573">
          <cell r="L30573" t="str">
            <v>148H3232</v>
          </cell>
          <cell r="M30573" t="e">
            <v>#N/A</v>
          </cell>
          <cell r="N30573" t="e">
            <v>#N/A</v>
          </cell>
          <cell r="O30573" t="e">
            <v>#N/A</v>
          </cell>
          <cell r="P30573" t="e">
            <v>#N/A</v>
          </cell>
          <cell r="Q30573" t="e">
            <v>#N/A</v>
          </cell>
          <cell r="S30573">
            <v>0.03</v>
          </cell>
        </row>
        <row r="30574">
          <cell r="L30574" t="str">
            <v>148H3234</v>
          </cell>
          <cell r="M30574" t="e">
            <v>#N/A</v>
          </cell>
          <cell r="N30574" t="e">
            <v>#N/A</v>
          </cell>
          <cell r="O30574" t="e">
            <v>#N/A</v>
          </cell>
          <cell r="P30574" t="e">
            <v>#N/A</v>
          </cell>
          <cell r="Q30574" t="e">
            <v>#N/A</v>
          </cell>
          <cell r="S30574">
            <v>0.03</v>
          </cell>
        </row>
        <row r="30575">
          <cell r="L30575" t="str">
            <v>148H3235</v>
          </cell>
          <cell r="M30575" t="e">
            <v>#N/A</v>
          </cell>
          <cell r="N30575" t="e">
            <v>#N/A</v>
          </cell>
          <cell r="O30575" t="e">
            <v>#N/A</v>
          </cell>
          <cell r="P30575" t="e">
            <v>#N/A</v>
          </cell>
          <cell r="Q30575" t="e">
            <v>#N/A</v>
          </cell>
          <cell r="S30575">
            <v>0.03</v>
          </cell>
        </row>
        <row r="30576">
          <cell r="L30576" t="str">
            <v>148H3237</v>
          </cell>
          <cell r="M30576" t="e">
            <v>#N/A</v>
          </cell>
          <cell r="N30576" t="e">
            <v>#N/A</v>
          </cell>
          <cell r="O30576" t="e">
            <v>#N/A</v>
          </cell>
          <cell r="P30576" t="e">
            <v>#N/A</v>
          </cell>
          <cell r="Q30576" t="e">
            <v>#N/A</v>
          </cell>
          <cell r="S30576">
            <v>0.03</v>
          </cell>
        </row>
        <row r="30577">
          <cell r="L30577" t="str">
            <v>148H3240</v>
          </cell>
          <cell r="M30577" t="e">
            <v>#N/A</v>
          </cell>
          <cell r="N30577" t="e">
            <v>#N/A</v>
          </cell>
          <cell r="O30577" t="e">
            <v>#N/A</v>
          </cell>
          <cell r="P30577" t="e">
            <v>#N/A</v>
          </cell>
          <cell r="Q30577" t="e">
            <v>#N/A</v>
          </cell>
          <cell r="S30577">
            <v>0.03</v>
          </cell>
        </row>
        <row r="30578">
          <cell r="L30578" t="str">
            <v>148H3242</v>
          </cell>
          <cell r="M30578" t="e">
            <v>#N/A</v>
          </cell>
          <cell r="N30578" t="e">
            <v>#N/A</v>
          </cell>
          <cell r="O30578" t="e">
            <v>#N/A</v>
          </cell>
          <cell r="P30578" t="e">
            <v>#N/A</v>
          </cell>
          <cell r="Q30578" t="e">
            <v>#N/A</v>
          </cell>
          <cell r="S30578">
            <v>0.03</v>
          </cell>
        </row>
        <row r="30579">
          <cell r="L30579" t="str">
            <v>148H3246</v>
          </cell>
          <cell r="M30579" t="str">
            <v>ORV DISMOUNTING KIT H1</v>
          </cell>
          <cell r="N30579" t="str">
            <v>IR MECH. REGULATING AND SOLENOID VALVES</v>
          </cell>
          <cell r="O30579" t="str">
            <v>556</v>
          </cell>
          <cell r="P30579" t="str">
            <v>01355</v>
          </cell>
          <cell r="Q30579" t="str">
            <v>ORV</v>
          </cell>
          <cell r="R30579">
            <v>1497.38</v>
          </cell>
          <cell r="S30579">
            <v>0.03</v>
          </cell>
        </row>
        <row r="30580">
          <cell r="L30580" t="str">
            <v>148H3247</v>
          </cell>
          <cell r="M30580" t="str">
            <v>ORV DISMOUNTING KIT H2</v>
          </cell>
          <cell r="N30580" t="str">
            <v>IR MECH. REGULATING AND SOLENOID VALVES</v>
          </cell>
          <cell r="O30580" t="str">
            <v>556</v>
          </cell>
          <cell r="P30580" t="str">
            <v>01355</v>
          </cell>
          <cell r="Q30580" t="str">
            <v>ORV</v>
          </cell>
          <cell r="R30580">
            <v>2957.48</v>
          </cell>
          <cell r="S30580">
            <v>0.03</v>
          </cell>
        </row>
        <row r="30581">
          <cell r="L30581" t="str">
            <v>148H3248</v>
          </cell>
          <cell r="M30581" t="str">
            <v>ORV DISMOUNTING KIT H3</v>
          </cell>
          <cell r="N30581" t="str">
            <v>IR MECH. REGULATING AND SOLENOID VALVES</v>
          </cell>
          <cell r="O30581" t="str">
            <v>556</v>
          </cell>
          <cell r="P30581" t="str">
            <v>01355</v>
          </cell>
          <cell r="Q30581" t="str">
            <v>ORV</v>
          </cell>
          <cell r="R30581">
            <v>1585.63</v>
          </cell>
          <cell r="S30581">
            <v>0.03</v>
          </cell>
        </row>
        <row r="30582">
          <cell r="L30582" t="str">
            <v>148H3250</v>
          </cell>
          <cell r="M30582" t="e">
            <v>#N/A</v>
          </cell>
          <cell r="N30582" t="e">
            <v>#N/A</v>
          </cell>
          <cell r="O30582" t="e">
            <v>#N/A</v>
          </cell>
          <cell r="P30582" t="e">
            <v>#N/A</v>
          </cell>
          <cell r="Q30582" t="e">
            <v>#N/A</v>
          </cell>
          <cell r="S30582">
            <v>0.03</v>
          </cell>
        </row>
        <row r="30583">
          <cell r="L30583" t="str">
            <v>148H3251</v>
          </cell>
          <cell r="M30583" t="e">
            <v>#N/A</v>
          </cell>
          <cell r="N30583" t="e">
            <v>#N/A</v>
          </cell>
          <cell r="O30583" t="e">
            <v>#N/A</v>
          </cell>
          <cell r="P30583" t="e">
            <v>#N/A</v>
          </cell>
          <cell r="Q30583" t="e">
            <v>#N/A</v>
          </cell>
          <cell r="S30583">
            <v>0.03</v>
          </cell>
        </row>
        <row r="30584">
          <cell r="L30584" t="str">
            <v>148H3256</v>
          </cell>
          <cell r="M30584" t="e">
            <v>#N/A</v>
          </cell>
          <cell r="N30584" t="e">
            <v>#N/A</v>
          </cell>
          <cell r="O30584" t="e">
            <v>#N/A</v>
          </cell>
          <cell r="P30584" t="e">
            <v>#N/A</v>
          </cell>
          <cell r="Q30584" t="e">
            <v>#N/A</v>
          </cell>
          <cell r="S30584">
            <v>0.03</v>
          </cell>
        </row>
        <row r="30585">
          <cell r="L30585" t="str">
            <v>148H3269</v>
          </cell>
          <cell r="M30585" t="str">
            <v>FIA-INS 25-40 250MY FILT.ELEMENT PLEATED</v>
          </cell>
          <cell r="N30585" t="str">
            <v>IR MANUAL AND SAFETY VALVES</v>
          </cell>
          <cell r="O30585" t="str">
            <v>557</v>
          </cell>
          <cell r="P30585" t="str">
            <v>01261</v>
          </cell>
          <cell r="Q30585" t="str">
            <v>Filter Elements for FIA</v>
          </cell>
          <cell r="R30585">
            <v>54484.57</v>
          </cell>
          <cell r="S30585">
            <v>0.03</v>
          </cell>
        </row>
        <row r="30586">
          <cell r="L30586" t="str">
            <v>148H3272</v>
          </cell>
          <cell r="M30586" t="str">
            <v>QDV 15 D QUICK CLOSING OIL DRAIN VALVE</v>
          </cell>
          <cell r="N30586" t="str">
            <v>IR MANUAL AND SAFETY VALVES</v>
          </cell>
          <cell r="O30586" t="str">
            <v>556</v>
          </cell>
          <cell r="P30586" t="str">
            <v>01346</v>
          </cell>
          <cell r="Q30586" t="str">
            <v>QDV</v>
          </cell>
          <cell r="R30586">
            <v>1069.49</v>
          </cell>
          <cell r="S30586">
            <v>0.03</v>
          </cell>
        </row>
        <row r="30587">
          <cell r="L30587" t="str">
            <v>148H3273</v>
          </cell>
          <cell r="M30587" t="str">
            <v>QDV 15 1/2" FPT</v>
          </cell>
          <cell r="N30587" t="str">
            <v>IR MANUAL AND SAFETY VALVES</v>
          </cell>
          <cell r="O30587" t="str">
            <v>556</v>
          </cell>
          <cell r="P30587" t="str">
            <v>01346</v>
          </cell>
          <cell r="Q30587" t="str">
            <v>QDV</v>
          </cell>
          <cell r="R30587">
            <v>111516.64</v>
          </cell>
          <cell r="S30587">
            <v>0.03</v>
          </cell>
        </row>
        <row r="30588">
          <cell r="L30588" t="str">
            <v>148H3274</v>
          </cell>
          <cell r="M30588" t="str">
            <v>QDV 3/4" FPT DN20</v>
          </cell>
          <cell r="N30588" t="str">
            <v>IR MANUAL AND SAFETY VALVES</v>
          </cell>
          <cell r="O30588" t="str">
            <v>556</v>
          </cell>
          <cell r="P30588" t="str">
            <v>01346</v>
          </cell>
          <cell r="Q30588" t="str">
            <v>QDV</v>
          </cell>
          <cell r="R30588">
            <v>186910.83</v>
          </cell>
          <cell r="S30588">
            <v>0.03</v>
          </cell>
        </row>
        <row r="30589">
          <cell r="L30589" t="str">
            <v>148H3276</v>
          </cell>
          <cell r="M30589" t="e">
            <v>#N/A</v>
          </cell>
          <cell r="N30589" t="e">
            <v>#N/A</v>
          </cell>
          <cell r="O30589" t="e">
            <v>#N/A</v>
          </cell>
          <cell r="P30589" t="e">
            <v>#N/A</v>
          </cell>
          <cell r="Q30589" t="e">
            <v>#N/A</v>
          </cell>
          <cell r="S30589">
            <v>0.03</v>
          </cell>
        </row>
        <row r="30590">
          <cell r="L30590" t="str">
            <v>148H3293</v>
          </cell>
          <cell r="M30590" t="str">
            <v>FIA-INS 150 250MY FILTER ELEMENT PLEATED</v>
          </cell>
          <cell r="N30590" t="str">
            <v>IR MANUAL AND SAFETY VALVES</v>
          </cell>
          <cell r="O30590" t="str">
            <v>557</v>
          </cell>
          <cell r="P30590" t="str">
            <v>01261</v>
          </cell>
          <cell r="Q30590" t="str">
            <v>Filter Elements for FIA</v>
          </cell>
          <cell r="R30590">
            <v>19386.38</v>
          </cell>
          <cell r="S30590">
            <v>0.03</v>
          </cell>
        </row>
        <row r="30591">
          <cell r="L30591" t="str">
            <v>148H3294</v>
          </cell>
          <cell r="M30591" t="str">
            <v>FIA-INS 200 250MY FILTER ELEMENT PLEATED</v>
          </cell>
          <cell r="N30591" t="str">
            <v>IR MANUAL AND SAFETY VALVES</v>
          </cell>
          <cell r="O30591" t="str">
            <v>557</v>
          </cell>
          <cell r="P30591" t="str">
            <v>01261</v>
          </cell>
          <cell r="Q30591" t="str">
            <v>Filter Elements for FIA</v>
          </cell>
          <cell r="R30591">
            <v>15716.57</v>
          </cell>
          <cell r="S30591">
            <v>0.03</v>
          </cell>
        </row>
        <row r="30592">
          <cell r="L30592" t="str">
            <v>148H3296</v>
          </cell>
          <cell r="M30592" t="str">
            <v>FILTER ELEMENT PLEATED FOR ICFF 25E 250U</v>
          </cell>
          <cell r="N30592" t="str">
            <v>IR MANUAL AND SAFETY VALVES</v>
          </cell>
          <cell r="O30592" t="str">
            <v>557</v>
          </cell>
          <cell r="P30592" t="str">
            <v>01261</v>
          </cell>
          <cell r="Q30592" t="str">
            <v>Filter Elements for FIA</v>
          </cell>
          <cell r="R30592">
            <v>14076.25</v>
          </cell>
          <cell r="S30592">
            <v>0.03</v>
          </cell>
        </row>
        <row r="30593">
          <cell r="L30593" t="str">
            <v>148H3297</v>
          </cell>
          <cell r="M30593" t="str">
            <v>FIA-INS 200 150MY FILTER ELEMENT PLEATED</v>
          </cell>
          <cell r="N30593" t="str">
            <v>IR MANUAL AND SAFETY VALVES</v>
          </cell>
          <cell r="O30593" t="str">
            <v>557</v>
          </cell>
          <cell r="P30593" t="str">
            <v>01261</v>
          </cell>
          <cell r="Q30593" t="str">
            <v>Filter Elements for FIA</v>
          </cell>
          <cell r="R30593">
            <v>7691.05</v>
          </cell>
          <cell r="S30593">
            <v>0.03</v>
          </cell>
        </row>
        <row r="30594">
          <cell r="L30594" t="str">
            <v>148H3298</v>
          </cell>
          <cell r="M30594" t="str">
            <v>ORV THERMO H2/H3 66OC/150OF</v>
          </cell>
          <cell r="N30594" t="str">
            <v>IR MECH. REGULATING AND SOLENOID VALVES</v>
          </cell>
          <cell r="O30594" t="str">
            <v>556</v>
          </cell>
          <cell r="P30594" t="str">
            <v>01355</v>
          </cell>
          <cell r="Q30594" t="str">
            <v>ORV</v>
          </cell>
          <cell r="S30594">
            <v>0.03</v>
          </cell>
        </row>
        <row r="30595">
          <cell r="L30595" t="str">
            <v>148H3301</v>
          </cell>
          <cell r="M30595" t="str">
            <v>FIA-INS  15-20 150MY+50MY FILTER ELEMENT</v>
          </cell>
          <cell r="N30595" t="str">
            <v>IR MANUAL AND SAFETY VALVES</v>
          </cell>
          <cell r="O30595" t="str">
            <v>557</v>
          </cell>
          <cell r="P30595" t="str">
            <v>01261</v>
          </cell>
          <cell r="Q30595" t="str">
            <v>Filter Elements for FIA</v>
          </cell>
          <cell r="R30595">
            <v>106.64</v>
          </cell>
          <cell r="S30595">
            <v>0.03</v>
          </cell>
        </row>
        <row r="30596">
          <cell r="L30596" t="str">
            <v>148H3302</v>
          </cell>
          <cell r="M30596" t="str">
            <v>FIA-INS  25-40 150MY+50MY FILTER ELEMENT</v>
          </cell>
          <cell r="N30596" t="str">
            <v>IR MANUAL AND SAFETY VALVES</v>
          </cell>
          <cell r="O30596" t="str">
            <v>557</v>
          </cell>
          <cell r="P30596" t="str">
            <v>01261</v>
          </cell>
          <cell r="Q30596" t="str">
            <v>Filter Elements for FIA</v>
          </cell>
          <cell r="R30596">
            <v>24470.7</v>
          </cell>
          <cell r="S30596">
            <v>0.03</v>
          </cell>
        </row>
        <row r="30597">
          <cell r="L30597" t="str">
            <v>148H3303</v>
          </cell>
          <cell r="M30597" t="str">
            <v>FIA-INS 15-20 150MY FILT.ELEMENT PLEATED</v>
          </cell>
          <cell r="N30597" t="str">
            <v>IR MANUAL AND SAFETY VALVES</v>
          </cell>
          <cell r="O30597" t="str">
            <v>557</v>
          </cell>
          <cell r="P30597" t="str">
            <v>01261</v>
          </cell>
          <cell r="Q30597" t="str">
            <v>Filter Elements for FIA</v>
          </cell>
          <cell r="R30597">
            <v>5435.99</v>
          </cell>
          <cell r="S30597">
            <v>0.03</v>
          </cell>
        </row>
        <row r="30598">
          <cell r="L30598" t="str">
            <v>148H3304</v>
          </cell>
          <cell r="M30598" t="str">
            <v>FIA-INS 25-40 150MY FILT.ELEMENT PLEATED</v>
          </cell>
          <cell r="N30598" t="str">
            <v>IR MANUAL AND SAFETY VALVES</v>
          </cell>
          <cell r="O30598" t="str">
            <v>557</v>
          </cell>
          <cell r="P30598" t="str">
            <v>01261</v>
          </cell>
          <cell r="Q30598" t="str">
            <v>Filter Elements for FIA</v>
          </cell>
          <cell r="R30598">
            <v>28261.439999999999</v>
          </cell>
          <cell r="S30598">
            <v>0.03</v>
          </cell>
        </row>
        <row r="30599">
          <cell r="L30599" t="str">
            <v>148H3311</v>
          </cell>
          <cell r="M30599" t="str">
            <v>QDV 15 SVA 15 SOC VALVE TRAIN</v>
          </cell>
          <cell r="N30599" t="str">
            <v>IR MANUAL AND SAFETY VALVES</v>
          </cell>
          <cell r="O30599" t="str">
            <v>556</v>
          </cell>
          <cell r="P30599" t="str">
            <v>01346</v>
          </cell>
          <cell r="Q30599" t="str">
            <v>QDV</v>
          </cell>
          <cell r="R30599">
            <v>55093.09</v>
          </cell>
          <cell r="S30599">
            <v>0.03</v>
          </cell>
        </row>
        <row r="30600">
          <cell r="L30600" t="str">
            <v>148H3329</v>
          </cell>
          <cell r="M30600" t="e">
            <v>#N/A</v>
          </cell>
          <cell r="N30600" t="e">
            <v>#N/A</v>
          </cell>
          <cell r="O30600" t="e">
            <v>#N/A</v>
          </cell>
          <cell r="P30600" t="e">
            <v>#N/A</v>
          </cell>
          <cell r="Q30600" t="e">
            <v>#N/A</v>
          </cell>
          <cell r="S30600">
            <v>0.03</v>
          </cell>
        </row>
        <row r="30601">
          <cell r="L30601" t="str">
            <v>148H3363</v>
          </cell>
          <cell r="M30601" t="str">
            <v>FIA-INS 15-20 250MY FILT.ELEMENT PLEATED</v>
          </cell>
          <cell r="N30601" t="str">
            <v>IR MANUAL AND SAFETY VALVES</v>
          </cell>
          <cell r="O30601" t="str">
            <v>557</v>
          </cell>
          <cell r="P30601" t="str">
            <v>02131</v>
          </cell>
          <cell r="Q30601" t="str">
            <v>FIA-L 15-20</v>
          </cell>
          <cell r="R30601">
            <v>8586.73</v>
          </cell>
          <cell r="S30601">
            <v>0.03</v>
          </cell>
        </row>
        <row r="30602">
          <cell r="L30602" t="str">
            <v>148H3368</v>
          </cell>
          <cell r="M30602" t="str">
            <v>WELDING NIPPEL EXTENDED - LLG</v>
          </cell>
          <cell r="N30602" t="str">
            <v>IR MANUAL AND SAFETY VALVES</v>
          </cell>
          <cell r="O30602" t="str">
            <v>576</v>
          </cell>
          <cell r="P30602" t="str">
            <v>01698</v>
          </cell>
          <cell r="Q30602" t="str">
            <v>LLG Spareparts</v>
          </cell>
          <cell r="R30602">
            <v>314.10000000000002</v>
          </cell>
          <cell r="S30602">
            <v>0.03</v>
          </cell>
        </row>
        <row r="30603">
          <cell r="L30603" t="str">
            <v>148H3393</v>
          </cell>
          <cell r="M30603" t="e">
            <v>#N/A</v>
          </cell>
          <cell r="N30603" t="e">
            <v>#N/A</v>
          </cell>
          <cell r="O30603" t="e">
            <v>#N/A</v>
          </cell>
          <cell r="P30603" t="e">
            <v>#N/A</v>
          </cell>
          <cell r="Q30603" t="e">
            <v>#N/A</v>
          </cell>
          <cell r="S30603">
            <v>0.03</v>
          </cell>
        </row>
        <row r="30604">
          <cell r="L30604" t="str">
            <v>148H3400</v>
          </cell>
          <cell r="M30604" t="str">
            <v>ORV 25 SOC H1 VALVE HOUSING WITH COVER</v>
          </cell>
          <cell r="N30604" t="str">
            <v>IR MECH. REGULATING AND SOLENOID VALVES</v>
          </cell>
          <cell r="O30604" t="str">
            <v>556</v>
          </cell>
          <cell r="P30604" t="str">
            <v>01355</v>
          </cell>
          <cell r="Q30604" t="str">
            <v>ORV</v>
          </cell>
          <cell r="R30604">
            <v>6800.15</v>
          </cell>
          <cell r="S30604">
            <v>0.03</v>
          </cell>
        </row>
        <row r="30605">
          <cell r="L30605" t="str">
            <v>148H3401</v>
          </cell>
          <cell r="M30605" t="str">
            <v>ORV 25 ANSI H1 VALVE HOUSING WITH COVER</v>
          </cell>
          <cell r="N30605" t="str">
            <v>IR MECH. REGULATING AND SOLENOID VALVES</v>
          </cell>
          <cell r="O30605" t="str">
            <v>556</v>
          </cell>
          <cell r="P30605" t="str">
            <v>01355</v>
          </cell>
          <cell r="Q30605" t="str">
            <v>ORV</v>
          </cell>
          <cell r="R30605">
            <v>17758.48</v>
          </cell>
          <cell r="S30605">
            <v>0.03</v>
          </cell>
        </row>
        <row r="30606">
          <cell r="L30606" t="str">
            <v>148H3403</v>
          </cell>
          <cell r="M30606" t="str">
            <v>ORV 40 SOC H2 VALVE HOUSING WITH COVER</v>
          </cell>
          <cell r="N30606" t="str">
            <v>IR MECH. REGULATING AND SOLENOID VALVES</v>
          </cell>
          <cell r="O30606" t="str">
            <v>556</v>
          </cell>
          <cell r="P30606" t="str">
            <v>01355</v>
          </cell>
          <cell r="Q30606" t="str">
            <v>ORV</v>
          </cell>
          <cell r="R30606">
            <v>121869.82</v>
          </cell>
          <cell r="S30606">
            <v>0.03</v>
          </cell>
        </row>
        <row r="30607">
          <cell r="L30607" t="str">
            <v>148H3404</v>
          </cell>
          <cell r="M30607" t="str">
            <v>ORV 40 ANSI H1 VALVE HOUSING WITH COVER</v>
          </cell>
          <cell r="N30607" t="str">
            <v>IR MECH. REGULATING AND SOLENOID VALVES</v>
          </cell>
          <cell r="O30607" t="str">
            <v>556</v>
          </cell>
          <cell r="P30607" t="str">
            <v>01355</v>
          </cell>
          <cell r="Q30607" t="str">
            <v>ORV</v>
          </cell>
          <cell r="R30607">
            <v>2232.4299999999998</v>
          </cell>
          <cell r="S30607">
            <v>0.03</v>
          </cell>
        </row>
        <row r="30608">
          <cell r="L30608" t="str">
            <v>148H3405</v>
          </cell>
          <cell r="M30608" t="str">
            <v>ORV 40 ANSI H2 VALVE HOUSING WITH COVER</v>
          </cell>
          <cell r="N30608" t="str">
            <v>IR MECH. REGULATING AND SOLENOID VALVES</v>
          </cell>
          <cell r="O30608" t="str">
            <v>556</v>
          </cell>
          <cell r="P30608" t="str">
            <v>01355</v>
          </cell>
          <cell r="Q30608" t="str">
            <v>ORV</v>
          </cell>
          <cell r="S30608">
            <v>0.03</v>
          </cell>
        </row>
        <row r="30609">
          <cell r="L30609" t="str">
            <v>148H3407</v>
          </cell>
          <cell r="M30609" t="str">
            <v>ORV 50 SOC H2 VALVE HOUSING WITH COVER</v>
          </cell>
          <cell r="N30609" t="str">
            <v>IR MECH. REGULATING AND SOLENOID VALVES</v>
          </cell>
          <cell r="O30609" t="str">
            <v>556</v>
          </cell>
          <cell r="P30609" t="str">
            <v>01355</v>
          </cell>
          <cell r="Q30609" t="str">
            <v>ORV</v>
          </cell>
          <cell r="R30609">
            <v>53996.6</v>
          </cell>
          <cell r="S30609">
            <v>0.03</v>
          </cell>
        </row>
        <row r="30610">
          <cell r="L30610" t="str">
            <v>148H3408</v>
          </cell>
          <cell r="M30610" t="str">
            <v>ORV 50 ANSI H2 VALVE HOUSING WITH COVER</v>
          </cell>
          <cell r="N30610" t="str">
            <v>IR MECH. REGULATING AND SOLENOID VALVES</v>
          </cell>
          <cell r="O30610" t="str">
            <v>556</v>
          </cell>
          <cell r="P30610" t="str">
            <v>01355</v>
          </cell>
          <cell r="Q30610" t="str">
            <v>ORV</v>
          </cell>
          <cell r="R30610">
            <v>8803.5300000000007</v>
          </cell>
          <cell r="S30610">
            <v>0.03</v>
          </cell>
        </row>
        <row r="30611">
          <cell r="L30611" t="str">
            <v>148H3410</v>
          </cell>
          <cell r="M30611" t="str">
            <v>ORV 65 ANSI H3 VALVE HOUSING WITH COVER</v>
          </cell>
          <cell r="N30611" t="str">
            <v>IR MECH. REGULATING AND SOLENOID VALVES</v>
          </cell>
          <cell r="O30611" t="str">
            <v>556</v>
          </cell>
          <cell r="P30611" t="str">
            <v>01355</v>
          </cell>
          <cell r="Q30611" t="str">
            <v>ORV</v>
          </cell>
          <cell r="R30611">
            <v>7199.63</v>
          </cell>
          <cell r="S30611">
            <v>0.03</v>
          </cell>
        </row>
        <row r="30612">
          <cell r="L30612" t="str">
            <v>148H3411</v>
          </cell>
          <cell r="M30612" t="str">
            <v>ORV 80 ANSI H3 VALVE HOUSING WITH COVER</v>
          </cell>
          <cell r="N30612" t="str">
            <v>IR MECH. REGULATING AND SOLENOID VALVES</v>
          </cell>
          <cell r="O30612" t="str">
            <v>556</v>
          </cell>
          <cell r="P30612" t="str">
            <v>01355</v>
          </cell>
          <cell r="Q30612" t="str">
            <v>ORV</v>
          </cell>
          <cell r="R30612">
            <v>8424.52</v>
          </cell>
          <cell r="S30612">
            <v>0.03</v>
          </cell>
        </row>
        <row r="30613">
          <cell r="L30613" t="str">
            <v>148H3445</v>
          </cell>
          <cell r="M30613" t="str">
            <v>TUBE WITH GREASE 30G FOR PACKING GLAND</v>
          </cell>
          <cell r="N30613" t="str">
            <v>IR MECH. REGULATING AND SOLENOID VALVES</v>
          </cell>
          <cell r="O30613" t="str">
            <v>502</v>
          </cell>
          <cell r="P30613" t="str">
            <v>01349</v>
          </cell>
          <cell r="Q30613" t="str">
            <v>Flanges</v>
          </cell>
          <cell r="R30613">
            <v>1376.56</v>
          </cell>
          <cell r="S30613">
            <v>0.03</v>
          </cell>
        </row>
        <row r="30614">
          <cell r="L30614" t="str">
            <v>148H3447</v>
          </cell>
          <cell r="M30614" t="str">
            <v>ACCESSORY MAGNET INSERT FIA  80-100</v>
          </cell>
          <cell r="N30614" t="str">
            <v>IR MANUAL AND SAFETY VALVES</v>
          </cell>
          <cell r="O30614" t="str">
            <v>557</v>
          </cell>
          <cell r="P30614" t="str">
            <v>01261</v>
          </cell>
          <cell r="Q30614" t="str">
            <v>Filter Elements for FIA</v>
          </cell>
          <cell r="R30614">
            <v>20740.96</v>
          </cell>
          <cell r="S30614">
            <v>0.03</v>
          </cell>
        </row>
        <row r="30615">
          <cell r="L30615" t="str">
            <v>148H3448</v>
          </cell>
          <cell r="M30615" t="str">
            <v>ACCESSORY MAGNET INSERT FIA 125-200</v>
          </cell>
          <cell r="N30615" t="str">
            <v>IR MANUAL AND SAFETY VALVES</v>
          </cell>
          <cell r="O30615" t="str">
            <v>557</v>
          </cell>
          <cell r="P30615" t="str">
            <v>01261</v>
          </cell>
          <cell r="Q30615" t="str">
            <v>Filter Elements for FIA</v>
          </cell>
          <cell r="R30615">
            <v>2575.6999999999998</v>
          </cell>
          <cell r="S30615">
            <v>0.03</v>
          </cell>
        </row>
        <row r="30616">
          <cell r="L30616" t="str">
            <v>148H3450</v>
          </cell>
          <cell r="M30616" t="str">
            <v>ACCESSORY BLIND NUT+GASKET G1/2</v>
          </cell>
          <cell r="N30616" t="str">
            <v>IR MANUAL AND SAFETY VALVES</v>
          </cell>
          <cell r="O30616" t="str">
            <v>574</v>
          </cell>
          <cell r="P30616" t="str">
            <v>01268</v>
          </cell>
          <cell r="Q30616" t="str">
            <v>SNV Spareparts and Acc</v>
          </cell>
          <cell r="R30616">
            <v>580.29</v>
          </cell>
          <cell r="S30616">
            <v>0.03</v>
          </cell>
        </row>
        <row r="30617">
          <cell r="L30617" t="str">
            <v>148H3451</v>
          </cell>
          <cell r="M30617" t="str">
            <v>HOSE CONNECTION SET (ACCESSORY) QDV</v>
          </cell>
          <cell r="N30617" t="str">
            <v>IR MANUAL AND SAFETY VALVES</v>
          </cell>
          <cell r="O30617" t="str">
            <v>556</v>
          </cell>
          <cell r="P30617" t="str">
            <v>01256</v>
          </cell>
          <cell r="Q30617" t="str">
            <v>QDV Spareparts and Acc</v>
          </cell>
          <cell r="R30617">
            <v>185.15</v>
          </cell>
          <cell r="S30617">
            <v>0.03</v>
          </cell>
        </row>
        <row r="30618">
          <cell r="L30618" t="str">
            <v>148H3452</v>
          </cell>
          <cell r="M30618" t="str">
            <v>WELDING CONNECTION SET (ACCESSORY) QDV15</v>
          </cell>
          <cell r="N30618" t="str">
            <v>IR MANUAL AND SAFETY VALVES</v>
          </cell>
          <cell r="O30618" t="str">
            <v>556</v>
          </cell>
          <cell r="P30618" t="str">
            <v>01256</v>
          </cell>
          <cell r="Q30618" t="str">
            <v>QDV Spareparts and Acc</v>
          </cell>
          <cell r="R30618">
            <v>244.91</v>
          </cell>
          <cell r="S30618">
            <v>0.03</v>
          </cell>
        </row>
        <row r="30619">
          <cell r="L30619" t="str">
            <v>148H3453</v>
          </cell>
          <cell r="M30619" t="str">
            <v>EXTERNAL CONNECTION BSV/POV</v>
          </cell>
          <cell r="N30619" t="str">
            <v>IR MANUAL AND SAFETY VALVES</v>
          </cell>
          <cell r="O30619" t="str">
            <v>548</v>
          </cell>
          <cell r="P30619" t="str">
            <v>01267</v>
          </cell>
          <cell r="Q30619" t="str">
            <v>SFV/BSV/DSV Acc.</v>
          </cell>
          <cell r="R30619">
            <v>799.82</v>
          </cell>
          <cell r="S30619">
            <v>0.03</v>
          </cell>
        </row>
        <row r="30620">
          <cell r="L30620" t="str">
            <v>148H3454</v>
          </cell>
          <cell r="M30620" t="e">
            <v>#N/A</v>
          </cell>
          <cell r="N30620" t="e">
            <v>#N/A</v>
          </cell>
          <cell r="O30620" t="e">
            <v>#N/A</v>
          </cell>
          <cell r="P30620" t="e">
            <v>#N/A</v>
          </cell>
          <cell r="Q30620" t="e">
            <v>#N/A</v>
          </cell>
          <cell r="S30620">
            <v>0.03</v>
          </cell>
        </row>
        <row r="30621">
          <cell r="L30621" t="str">
            <v>148H3455</v>
          </cell>
          <cell r="M30621" t="e">
            <v>#N/A</v>
          </cell>
          <cell r="N30621" t="e">
            <v>#N/A</v>
          </cell>
          <cell r="O30621" t="e">
            <v>#N/A</v>
          </cell>
          <cell r="P30621" t="e">
            <v>#N/A</v>
          </cell>
          <cell r="Q30621" t="e">
            <v>#N/A</v>
          </cell>
          <cell r="S30621">
            <v>0.03</v>
          </cell>
        </row>
        <row r="30622">
          <cell r="L30622" t="str">
            <v>148H3461</v>
          </cell>
          <cell r="M30622" t="str">
            <v>CONNECTION KIT FOR PURGE VALVE</v>
          </cell>
          <cell r="N30622" t="str">
            <v>IR MANUAL AND SAFETY VALVES</v>
          </cell>
          <cell r="O30622" t="str">
            <v>574</v>
          </cell>
          <cell r="P30622" t="str">
            <v>01268</v>
          </cell>
          <cell r="Q30622" t="str">
            <v>SNV Spareparts and Acc</v>
          </cell>
          <cell r="R30622">
            <v>22421.03</v>
          </cell>
          <cell r="S30622">
            <v>0.03</v>
          </cell>
        </row>
        <row r="30623">
          <cell r="L30623" t="str">
            <v>148H3463</v>
          </cell>
          <cell r="M30623" t="str">
            <v>ORV THERMOSTAT H1 49OC/120OF</v>
          </cell>
          <cell r="N30623" t="str">
            <v>IR MECH. REGULATING AND SOLENOID VALVES</v>
          </cell>
          <cell r="O30623" t="str">
            <v>556</v>
          </cell>
          <cell r="P30623" t="str">
            <v>01355</v>
          </cell>
          <cell r="Q30623" t="str">
            <v>ORV</v>
          </cell>
          <cell r="R30623">
            <v>44718.080000000002</v>
          </cell>
          <cell r="S30623">
            <v>0.03</v>
          </cell>
        </row>
        <row r="30624">
          <cell r="L30624" t="str">
            <v>148H3464</v>
          </cell>
          <cell r="M30624" t="str">
            <v>ORV THERMOSTAT H2 49OC/120OF</v>
          </cell>
          <cell r="N30624" t="str">
            <v>IR MECH. REGULATING AND SOLENOID VALVES</v>
          </cell>
          <cell r="O30624" t="str">
            <v>556</v>
          </cell>
          <cell r="P30624" t="str">
            <v>01355</v>
          </cell>
          <cell r="Q30624" t="str">
            <v>ORV</v>
          </cell>
          <cell r="R30624">
            <v>217081.8</v>
          </cell>
          <cell r="S30624">
            <v>0.03</v>
          </cell>
        </row>
        <row r="30625">
          <cell r="L30625" t="str">
            <v>148H3465</v>
          </cell>
          <cell r="M30625" t="str">
            <v>ORV THERMOSTAT H3 49OC/120OF</v>
          </cell>
          <cell r="N30625" t="str">
            <v>IR MECH. REGULATING AND SOLENOID VALVES</v>
          </cell>
          <cell r="O30625" t="str">
            <v>556</v>
          </cell>
          <cell r="P30625" t="str">
            <v>01355</v>
          </cell>
          <cell r="Q30625" t="str">
            <v>ORV</v>
          </cell>
          <cell r="R30625">
            <v>79066.899999999994</v>
          </cell>
          <cell r="S30625">
            <v>0.03</v>
          </cell>
        </row>
        <row r="30626">
          <cell r="L30626" t="str">
            <v>148H3466</v>
          </cell>
          <cell r="M30626" t="str">
            <v>ORV THERMOSTAT H1 43OC/110OF</v>
          </cell>
          <cell r="N30626" t="str">
            <v>IR MECH. REGULATING AND SOLENOID VALVES</v>
          </cell>
          <cell r="O30626" t="str">
            <v>556</v>
          </cell>
          <cell r="P30626" t="str">
            <v>01355</v>
          </cell>
          <cell r="Q30626" t="str">
            <v>ORV</v>
          </cell>
          <cell r="R30626">
            <v>26562.09</v>
          </cell>
          <cell r="S30626">
            <v>0.03</v>
          </cell>
        </row>
        <row r="30627">
          <cell r="L30627" t="str">
            <v>148H3467</v>
          </cell>
          <cell r="M30627" t="str">
            <v>ORV THERMOSTAT H2 43OC/110OF</v>
          </cell>
          <cell r="N30627" t="str">
            <v>IR MECH. REGULATING AND SOLENOID VALVES</v>
          </cell>
          <cell r="O30627" t="str">
            <v>556</v>
          </cell>
          <cell r="P30627" t="str">
            <v>01355</v>
          </cell>
          <cell r="Q30627" t="str">
            <v>ORV</v>
          </cell>
          <cell r="R30627">
            <v>5688.23</v>
          </cell>
          <cell r="S30627">
            <v>0.03</v>
          </cell>
        </row>
        <row r="30628">
          <cell r="L30628" t="str">
            <v>148H3468</v>
          </cell>
          <cell r="M30628" t="str">
            <v>ORV THERMOSTAT H3 43OC/110OF</v>
          </cell>
          <cell r="N30628" t="str">
            <v>IR MECH. REGULATING AND SOLENOID VALVES</v>
          </cell>
          <cell r="O30628" t="str">
            <v>556</v>
          </cell>
          <cell r="P30628" t="str">
            <v>01355</v>
          </cell>
          <cell r="Q30628" t="str">
            <v>ORV</v>
          </cell>
          <cell r="R30628">
            <v>3485.7</v>
          </cell>
          <cell r="S30628">
            <v>0.03</v>
          </cell>
        </row>
        <row r="30629">
          <cell r="L30629" t="str">
            <v>148H3469</v>
          </cell>
          <cell r="M30629" t="str">
            <v>ORV THERMOSTAT H1 60OC/140OF</v>
          </cell>
          <cell r="N30629" t="str">
            <v>IR MECH. REGULATING AND SOLENOID VALVES</v>
          </cell>
          <cell r="O30629" t="str">
            <v>556</v>
          </cell>
          <cell r="P30629" t="str">
            <v>01355</v>
          </cell>
          <cell r="Q30629" t="str">
            <v>ORV</v>
          </cell>
          <cell r="R30629">
            <v>1762.53</v>
          </cell>
          <cell r="S30629">
            <v>0.03</v>
          </cell>
        </row>
        <row r="30630">
          <cell r="L30630" t="str">
            <v>148H3470</v>
          </cell>
          <cell r="M30630" t="str">
            <v>ORV THERMOSTAT H2 60OC/140OF4055601355</v>
          </cell>
          <cell r="N30630" t="str">
            <v>IR MECH. REGULATING AND SOLENOID VALVES</v>
          </cell>
          <cell r="O30630" t="str">
            <v>556</v>
          </cell>
          <cell r="P30630" t="str">
            <v>01355</v>
          </cell>
          <cell r="Q30630" t="str">
            <v>ORV</v>
          </cell>
          <cell r="R30630">
            <v>8742.69</v>
          </cell>
          <cell r="S30630">
            <v>0.03</v>
          </cell>
        </row>
        <row r="30631">
          <cell r="L30631" t="str">
            <v>148H3471</v>
          </cell>
          <cell r="M30631" t="str">
            <v>ORV THERMOSTAT H3 60OC/140OF</v>
          </cell>
          <cell r="N30631" t="str">
            <v>IR MECH. REGULATING AND SOLENOID VALVES</v>
          </cell>
          <cell r="O30631" t="str">
            <v>556</v>
          </cell>
          <cell r="P30631" t="str">
            <v>01355</v>
          </cell>
          <cell r="Q30631" t="str">
            <v>ORV</v>
          </cell>
          <cell r="R30631">
            <v>6987.01</v>
          </cell>
          <cell r="S30631">
            <v>0.03</v>
          </cell>
        </row>
        <row r="30632">
          <cell r="L30632" t="str">
            <v>148H3472</v>
          </cell>
          <cell r="M30632" t="str">
            <v>ORV THERMOSTAT H1 77OC/170OF</v>
          </cell>
          <cell r="N30632" t="str">
            <v>IR MECH. REGULATING AND SOLENOID VALVES</v>
          </cell>
          <cell r="O30632" t="str">
            <v>556</v>
          </cell>
          <cell r="P30632" t="str">
            <v>01355</v>
          </cell>
          <cell r="Q30632" t="str">
            <v>ORV</v>
          </cell>
          <cell r="R30632">
            <v>255.75</v>
          </cell>
          <cell r="S30632">
            <v>0.03</v>
          </cell>
        </row>
        <row r="30633">
          <cell r="L30633" t="str">
            <v>148H3473</v>
          </cell>
          <cell r="M30633" t="str">
            <v>ORV THERMOSTAT H2 77OC/170OF</v>
          </cell>
          <cell r="N30633" t="str">
            <v>IR MECH. REGULATING AND SOLENOID VALVES</v>
          </cell>
          <cell r="O30633" t="str">
            <v>556</v>
          </cell>
          <cell r="P30633" t="str">
            <v>01355</v>
          </cell>
          <cell r="Q30633" t="str">
            <v>ORV</v>
          </cell>
          <cell r="R30633">
            <v>2041.68</v>
          </cell>
          <cell r="S30633">
            <v>0.03</v>
          </cell>
        </row>
        <row r="30634">
          <cell r="L30634" t="str">
            <v>148H3474</v>
          </cell>
          <cell r="M30634" t="str">
            <v>ORV THERMOSTAT H3 77OC/170OF</v>
          </cell>
          <cell r="N30634" t="str">
            <v>IR MECH. REGULATING AND SOLENOID VALVES</v>
          </cell>
          <cell r="O30634" t="str">
            <v>556</v>
          </cell>
          <cell r="P30634" t="str">
            <v>01355</v>
          </cell>
          <cell r="Q30634" t="str">
            <v>ORV</v>
          </cell>
          <cell r="S30634">
            <v>0.03</v>
          </cell>
        </row>
        <row r="30635">
          <cell r="L30635" t="str">
            <v>148H5000</v>
          </cell>
          <cell r="M30635" t="e">
            <v>#N/A</v>
          </cell>
          <cell r="N30635" t="e">
            <v>#N/A</v>
          </cell>
          <cell r="O30635" t="e">
            <v>#N/A</v>
          </cell>
          <cell r="P30635" t="e">
            <v>#N/A</v>
          </cell>
          <cell r="Q30635" t="e">
            <v>#N/A</v>
          </cell>
          <cell r="S30635">
            <v>0.03</v>
          </cell>
        </row>
        <row r="30636">
          <cell r="L30636" t="str">
            <v>148H5005</v>
          </cell>
          <cell r="M30636" t="e">
            <v>#N/A</v>
          </cell>
          <cell r="N30636" t="e">
            <v>#N/A</v>
          </cell>
          <cell r="O30636" t="e">
            <v>#N/A</v>
          </cell>
          <cell r="P30636" t="e">
            <v>#N/A</v>
          </cell>
          <cell r="Q30636" t="e">
            <v>#N/A</v>
          </cell>
          <cell r="S30636">
            <v>0.03</v>
          </cell>
        </row>
        <row r="30637">
          <cell r="L30637" t="str">
            <v>148H5010</v>
          </cell>
          <cell r="M30637" t="str">
            <v>GDA EC 1000 STANDARD BASIC</v>
          </cell>
          <cell r="N30637" t="str">
            <v>IR ELECTRONIC COMPONENTS AND ICF</v>
          </cell>
          <cell r="O30637" t="str">
            <v>531</v>
          </cell>
          <cell r="P30637" t="str">
            <v>01046</v>
          </cell>
          <cell r="Q30637" t="str">
            <v>GD</v>
          </cell>
          <cell r="S30637">
            <v>0.03</v>
          </cell>
        </row>
        <row r="30638">
          <cell r="L30638" t="str">
            <v>148H5011</v>
          </cell>
          <cell r="M30638" t="e">
            <v>#N/A</v>
          </cell>
          <cell r="N30638" t="e">
            <v>#N/A</v>
          </cell>
          <cell r="O30638" t="e">
            <v>#N/A</v>
          </cell>
          <cell r="P30638" t="e">
            <v>#N/A</v>
          </cell>
          <cell r="Q30638" t="e">
            <v>#N/A</v>
          </cell>
          <cell r="S30638">
            <v>0.03</v>
          </cell>
        </row>
        <row r="30639">
          <cell r="L30639" t="str">
            <v>148H5012</v>
          </cell>
          <cell r="M30639" t="str">
            <v>DELGDA EC 1000 IP 65 HIGH RH, FAST RESPO</v>
          </cell>
          <cell r="N30639" t="str">
            <v>IR ELECTRONIC COMPONENTS AND ICF</v>
          </cell>
          <cell r="O30639" t="str">
            <v>531</v>
          </cell>
          <cell r="P30639" t="str">
            <v>01046</v>
          </cell>
          <cell r="Q30639" t="str">
            <v>GD</v>
          </cell>
          <cell r="S30639">
            <v>0.03</v>
          </cell>
        </row>
        <row r="30640">
          <cell r="L30640" t="str">
            <v>148H5016</v>
          </cell>
          <cell r="M30640" t="str">
            <v>GDA EC 1000,EEXD LOW TEMP</v>
          </cell>
          <cell r="N30640" t="str">
            <v>IR ELECTRONIC COMPONENTS AND ICF</v>
          </cell>
          <cell r="O30640" t="str">
            <v>531</v>
          </cell>
          <cell r="P30640" t="str">
            <v>01046</v>
          </cell>
          <cell r="Q30640" t="str">
            <v>GD</v>
          </cell>
          <cell r="R30640">
            <v>2200.77</v>
          </cell>
          <cell r="S30640">
            <v>0.03</v>
          </cell>
        </row>
        <row r="30641">
          <cell r="L30641" t="str">
            <v>148H5017</v>
          </cell>
          <cell r="M30641" t="str">
            <v>DELGDA EC 1000,IP 66 W. 5 M REMOTE SENSO</v>
          </cell>
          <cell r="N30641" t="str">
            <v>IR ELECTRONIC COMPONENTS AND ICF</v>
          </cell>
          <cell r="O30641" t="str">
            <v>531</v>
          </cell>
          <cell r="P30641" t="str">
            <v>01046</v>
          </cell>
          <cell r="Q30641" t="str">
            <v>GD</v>
          </cell>
          <cell r="S30641">
            <v>0.03</v>
          </cell>
        </row>
        <row r="30642">
          <cell r="L30642" t="str">
            <v>148H5019</v>
          </cell>
          <cell r="M30642" t="str">
            <v>DEL - GDA EC 1000 IP 65</v>
          </cell>
          <cell r="N30642" t="str">
            <v>IR ELECTRONIC COMPONENTS AND ICF</v>
          </cell>
          <cell r="O30642" t="str">
            <v>531</v>
          </cell>
          <cell r="P30642" t="str">
            <v>01046</v>
          </cell>
          <cell r="Q30642" t="str">
            <v>GD</v>
          </cell>
          <cell r="R30642">
            <v>6261.84</v>
          </cell>
          <cell r="S30642">
            <v>0.03</v>
          </cell>
        </row>
        <row r="30643">
          <cell r="L30643" t="str">
            <v>148H5070</v>
          </cell>
          <cell r="M30643" t="str">
            <v>GDC IR 10000 STANDARD BASIC</v>
          </cell>
          <cell r="N30643" t="str">
            <v>IR ELECTRONIC COMPONENTS AND ICF</v>
          </cell>
          <cell r="O30643" t="str">
            <v>531</v>
          </cell>
          <cell r="P30643" t="str">
            <v>01046</v>
          </cell>
          <cell r="Q30643" t="str">
            <v>GD</v>
          </cell>
          <cell r="S30643">
            <v>0.03</v>
          </cell>
        </row>
        <row r="30644">
          <cell r="L30644" t="str">
            <v>148H5071</v>
          </cell>
          <cell r="M30644" t="str">
            <v>GDC IR 10000 LCD DISPLAY</v>
          </cell>
          <cell r="N30644" t="str">
            <v>IR ELECTRONIC COMPONENTS AND ICF</v>
          </cell>
          <cell r="O30644" t="str">
            <v>531</v>
          </cell>
          <cell r="P30644" t="str">
            <v>01046</v>
          </cell>
          <cell r="Q30644" t="str">
            <v>GD</v>
          </cell>
          <cell r="R30644">
            <v>1125.3399999999999</v>
          </cell>
          <cell r="S30644">
            <v>0.03</v>
          </cell>
        </row>
        <row r="30645">
          <cell r="L30645" t="str">
            <v>148H5072</v>
          </cell>
          <cell r="M30645" t="str">
            <v>GDC IR 10000 IP 65</v>
          </cell>
          <cell r="N30645" t="str">
            <v>IR ELECTRONIC COMPONENTS AND ICF</v>
          </cell>
          <cell r="O30645" t="str">
            <v>531</v>
          </cell>
          <cell r="P30645" t="str">
            <v>01046</v>
          </cell>
          <cell r="Q30645" t="str">
            <v>GD</v>
          </cell>
          <cell r="R30645">
            <v>717.97</v>
          </cell>
          <cell r="S30645">
            <v>0.03</v>
          </cell>
        </row>
        <row r="30646">
          <cell r="L30646" t="str">
            <v>148H5100</v>
          </cell>
          <cell r="M30646" t="str">
            <v>GDHC SC 1000 STANDARD BASIC</v>
          </cell>
          <cell r="N30646" t="str">
            <v>IR ELECTRONIC COMPONENTS AND ICF</v>
          </cell>
          <cell r="O30646" t="str">
            <v>531</v>
          </cell>
          <cell r="P30646" t="str">
            <v>01046</v>
          </cell>
          <cell r="Q30646" t="str">
            <v>GD</v>
          </cell>
          <cell r="R30646">
            <v>16639.12</v>
          </cell>
          <cell r="S30646">
            <v>0.03</v>
          </cell>
        </row>
        <row r="30647">
          <cell r="L30647" t="str">
            <v>148H5110</v>
          </cell>
          <cell r="M30647" t="str">
            <v>DEL GDHF SC 1000 STANDARD BASIC</v>
          </cell>
          <cell r="N30647" t="str">
            <v>IR ELECTRONIC COMPONENTS AND ICF</v>
          </cell>
          <cell r="O30647" t="str">
            <v>531</v>
          </cell>
          <cell r="P30647" t="str">
            <v>01046</v>
          </cell>
          <cell r="Q30647" t="str">
            <v>GD</v>
          </cell>
          <cell r="R30647">
            <v>4646.8900000000003</v>
          </cell>
          <cell r="S30647">
            <v>0.03</v>
          </cell>
        </row>
        <row r="30648">
          <cell r="L30648" t="str">
            <v>148H5119</v>
          </cell>
          <cell r="M30648" t="str">
            <v>GDHF SC 1000 IP 65</v>
          </cell>
          <cell r="N30648" t="str">
            <v>IR ELECTRONIC COMPONENTS AND ICF</v>
          </cell>
          <cell r="O30648" t="str">
            <v>531</v>
          </cell>
          <cell r="P30648" t="str">
            <v>01046</v>
          </cell>
          <cell r="Q30648" t="str">
            <v>GD</v>
          </cell>
          <cell r="R30648">
            <v>2338.7399999999998</v>
          </cell>
          <cell r="S30648">
            <v>0.03</v>
          </cell>
        </row>
        <row r="30649">
          <cell r="L30649" t="str">
            <v>148H5206</v>
          </cell>
          <cell r="M30649" t="str">
            <v>GDHF SC 1000 SENSOR PCB</v>
          </cell>
          <cell r="N30649" t="str">
            <v>IR ELECTRONIC COMPONENTS AND ICF</v>
          </cell>
          <cell r="O30649" t="str">
            <v>531</v>
          </cell>
          <cell r="P30649" t="str">
            <v>01164</v>
          </cell>
          <cell r="Q30649" t="str">
            <v>GD Sensor PCB and Access.</v>
          </cell>
          <cell r="R30649">
            <v>1191.97</v>
          </cell>
          <cell r="S30649">
            <v>0.03</v>
          </cell>
        </row>
        <row r="30650">
          <cell r="L30650" t="str">
            <v>148H5230</v>
          </cell>
          <cell r="M30650" t="str">
            <v>GD TEST KIT</v>
          </cell>
          <cell r="N30650" t="str">
            <v>IR ELECTRONIC COMPONENTS AND ICF</v>
          </cell>
          <cell r="O30650" t="str">
            <v>531</v>
          </cell>
          <cell r="P30650" t="str">
            <v>01164</v>
          </cell>
          <cell r="Q30650" t="str">
            <v>GD Sensor PCB and Access.</v>
          </cell>
          <cell r="S30650">
            <v>0.03</v>
          </cell>
        </row>
        <row r="30651">
          <cell r="L30651" t="str">
            <v>148H5234</v>
          </cell>
          <cell r="M30651" t="e">
            <v>#N/A</v>
          </cell>
          <cell r="N30651" t="e">
            <v>#N/A</v>
          </cell>
          <cell r="O30651" t="e">
            <v>#N/A</v>
          </cell>
          <cell r="P30651" t="e">
            <v>#N/A</v>
          </cell>
          <cell r="Q30651" t="e">
            <v>#N/A</v>
          </cell>
          <cell r="S30651">
            <v>0.03</v>
          </cell>
        </row>
        <row r="30652">
          <cell r="L30652" t="str">
            <v>148H5238</v>
          </cell>
          <cell r="M30652" t="str">
            <v>REMOTE LCD DISPLAY</v>
          </cell>
          <cell r="N30652" t="str">
            <v>IR ELECTRONIC COMPONENTS AND ICF</v>
          </cell>
          <cell r="O30652" t="str">
            <v>531</v>
          </cell>
          <cell r="P30652" t="str">
            <v>01164</v>
          </cell>
          <cell r="Q30652" t="str">
            <v>GD Sensor PCB and Access.</v>
          </cell>
          <cell r="S30652">
            <v>0.03</v>
          </cell>
        </row>
        <row r="30653">
          <cell r="L30653" t="str">
            <v>148H5262</v>
          </cell>
          <cell r="M30653" t="str">
            <v>GDHC SC 1000 RMT. SENS.W. 5 M CABLE</v>
          </cell>
          <cell r="N30653" t="str">
            <v>IR ELECTRONIC COMPONENTS AND ICF</v>
          </cell>
          <cell r="O30653" t="str">
            <v>531</v>
          </cell>
          <cell r="P30653" t="str">
            <v>01164</v>
          </cell>
          <cell r="Q30653" t="str">
            <v>GD Sensor PCB and Access.</v>
          </cell>
          <cell r="S30653">
            <v>0.03</v>
          </cell>
        </row>
        <row r="30654">
          <cell r="L30654" t="str">
            <v>148H6000</v>
          </cell>
          <cell r="M30654" t="str">
            <v>GDA GAS DETECTION UNIT EC 100 BASIC</v>
          </cell>
          <cell r="N30654" t="str">
            <v>IR ELECTRONIC COMPONENTS AND ICF</v>
          </cell>
          <cell r="O30654" t="str">
            <v>531</v>
          </cell>
          <cell r="P30654" t="str">
            <v>10470</v>
          </cell>
          <cell r="Q30654" t="str">
            <v>GD(MSR)</v>
          </cell>
          <cell r="R30654">
            <v>390690.32</v>
          </cell>
          <cell r="S30654">
            <v>0.03</v>
          </cell>
        </row>
        <row r="30655">
          <cell r="L30655" t="str">
            <v>148H6001</v>
          </cell>
          <cell r="M30655" t="str">
            <v>DA GAS DETECTION UNIT EC 100 BASIC +</v>
          </cell>
          <cell r="N30655" t="str">
            <v>IR ELECTRONIC COMPONENTS AND ICF</v>
          </cell>
          <cell r="O30655" t="str">
            <v>531</v>
          </cell>
          <cell r="P30655" t="str">
            <v>10470</v>
          </cell>
          <cell r="Q30655" t="str">
            <v>GD(MSR)</v>
          </cell>
          <cell r="R30655">
            <v>563.20000000000005</v>
          </cell>
          <cell r="S30655">
            <v>0.03</v>
          </cell>
        </row>
        <row r="30656">
          <cell r="L30656" t="str">
            <v>148H6002</v>
          </cell>
          <cell r="M30656" t="str">
            <v>GDA GAS DETECTION UNIT EC 100 PREMIUM</v>
          </cell>
          <cell r="N30656" t="str">
            <v>IR ELECTRONIC COMPONENTS AND ICF</v>
          </cell>
          <cell r="O30656" t="str">
            <v>531</v>
          </cell>
          <cell r="P30656" t="str">
            <v>10470</v>
          </cell>
          <cell r="Q30656" t="str">
            <v>GD(MSR)</v>
          </cell>
          <cell r="R30656">
            <v>4981.18</v>
          </cell>
          <cell r="S30656">
            <v>0.03</v>
          </cell>
        </row>
        <row r="30657">
          <cell r="L30657" t="str">
            <v>148H6003</v>
          </cell>
          <cell r="M30657" t="e">
            <v>#N/A</v>
          </cell>
          <cell r="N30657" t="e">
            <v>#N/A</v>
          </cell>
          <cell r="O30657" t="e">
            <v>#N/A</v>
          </cell>
          <cell r="P30657" t="e">
            <v>#N/A</v>
          </cell>
          <cell r="Q30657" t="e">
            <v>#N/A</v>
          </cell>
          <cell r="S30657">
            <v>0.03</v>
          </cell>
        </row>
        <row r="30658">
          <cell r="L30658" t="str">
            <v>148H6004</v>
          </cell>
          <cell r="M30658" t="str">
            <v>GDA GAS DETECTION UNIT EC100/PLEL DUPLEX</v>
          </cell>
          <cell r="N30658" t="str">
            <v>IR ELECTRONIC COMPONENTS AND ICF</v>
          </cell>
          <cell r="O30658" t="str">
            <v>531</v>
          </cell>
          <cell r="P30658" t="str">
            <v>10470</v>
          </cell>
          <cell r="Q30658" t="str">
            <v>GD(MSR)</v>
          </cell>
          <cell r="R30658">
            <v>950.35</v>
          </cell>
          <cell r="S30658">
            <v>0.03</v>
          </cell>
        </row>
        <row r="30659">
          <cell r="L30659" t="str">
            <v>148H6005</v>
          </cell>
          <cell r="M30659" t="e">
            <v>#N/A</v>
          </cell>
          <cell r="N30659" t="e">
            <v>#N/A</v>
          </cell>
          <cell r="O30659" t="e">
            <v>#N/A</v>
          </cell>
          <cell r="P30659" t="e">
            <v>#N/A</v>
          </cell>
          <cell r="Q30659" t="e">
            <v>#N/A</v>
          </cell>
          <cell r="S30659">
            <v>0.03</v>
          </cell>
        </row>
        <row r="30660">
          <cell r="L30660" t="str">
            <v>148H6006</v>
          </cell>
          <cell r="M30660" t="str">
            <v>GDA GAS DETECTION UNIT EC 100 PREM FLEX.</v>
          </cell>
          <cell r="N30660" t="str">
            <v>IR ELECTRONIC COMPONENTS AND ICF</v>
          </cell>
          <cell r="O30660" t="str">
            <v>531</v>
          </cell>
          <cell r="P30660" t="str">
            <v>10470</v>
          </cell>
          <cell r="Q30660" t="str">
            <v>GD(MSR)</v>
          </cell>
          <cell r="R30660">
            <v>23063.61</v>
          </cell>
          <cell r="S30660">
            <v>0.03</v>
          </cell>
        </row>
        <row r="30661">
          <cell r="L30661" t="str">
            <v>148H6007</v>
          </cell>
          <cell r="M30661" t="e">
            <v>#N/A</v>
          </cell>
          <cell r="N30661" t="e">
            <v>#N/A</v>
          </cell>
          <cell r="O30661" t="e">
            <v>#N/A</v>
          </cell>
          <cell r="P30661" t="e">
            <v>#N/A</v>
          </cell>
          <cell r="Q30661" t="e">
            <v>#N/A</v>
          </cell>
          <cell r="S30661">
            <v>0.03</v>
          </cell>
        </row>
        <row r="30662">
          <cell r="L30662" t="str">
            <v>148H6008</v>
          </cell>
          <cell r="M30662" t="str">
            <v>GDA GAS DETECTION UNIT EC 300 BASIC</v>
          </cell>
          <cell r="N30662" t="str">
            <v>IR ELECTRONIC COMPONENTS AND ICF</v>
          </cell>
          <cell r="O30662" t="str">
            <v>531</v>
          </cell>
          <cell r="P30662" t="str">
            <v>10470</v>
          </cell>
          <cell r="Q30662" t="str">
            <v>GD(MSR)</v>
          </cell>
          <cell r="R30662">
            <v>32671.99</v>
          </cell>
          <cell r="S30662">
            <v>0.03</v>
          </cell>
        </row>
        <row r="30663">
          <cell r="L30663" t="str">
            <v>148H6009</v>
          </cell>
          <cell r="M30663" t="e">
            <v>#N/A</v>
          </cell>
          <cell r="N30663" t="e">
            <v>#N/A</v>
          </cell>
          <cell r="O30663" t="e">
            <v>#N/A</v>
          </cell>
          <cell r="P30663" t="e">
            <v>#N/A</v>
          </cell>
          <cell r="Q30663" t="e">
            <v>#N/A</v>
          </cell>
          <cell r="S30663">
            <v>0.03</v>
          </cell>
        </row>
        <row r="30664">
          <cell r="L30664" t="str">
            <v>148H6010</v>
          </cell>
          <cell r="M30664" t="str">
            <v>GDA GAS DETECTION UNIT EC 300 PREMIUM.</v>
          </cell>
          <cell r="N30664" t="str">
            <v>IR ELECTRONIC COMPONENTS AND ICF</v>
          </cell>
          <cell r="O30664" t="str">
            <v>531</v>
          </cell>
          <cell r="P30664" t="str">
            <v>10470</v>
          </cell>
          <cell r="Q30664" t="str">
            <v>GD(MSR)</v>
          </cell>
          <cell r="R30664">
            <v>1526.71</v>
          </cell>
          <cell r="S30664">
            <v>0.03</v>
          </cell>
        </row>
        <row r="30665">
          <cell r="L30665" t="str">
            <v>148H6011</v>
          </cell>
          <cell r="M30665" t="str">
            <v>GDA GAS DETECTION UNIT EC 300 PREMIUM +</v>
          </cell>
          <cell r="N30665" t="str">
            <v>IR ELECTRONIC COMPONENTS AND ICF</v>
          </cell>
          <cell r="O30665" t="str">
            <v>531</v>
          </cell>
          <cell r="P30665" t="str">
            <v>10470</v>
          </cell>
          <cell r="Q30665" t="str">
            <v>GD(MSR)</v>
          </cell>
          <cell r="R30665">
            <v>1071.56</v>
          </cell>
          <cell r="S30665">
            <v>0.03</v>
          </cell>
        </row>
        <row r="30666">
          <cell r="L30666" t="str">
            <v>148H6012</v>
          </cell>
          <cell r="M30666" t="str">
            <v>GDA GAS DETECTION UNIT EC300/PLEL DUPLEX</v>
          </cell>
          <cell r="N30666" t="str">
            <v>IR ELECTRONIC COMPONENTS AND ICF</v>
          </cell>
          <cell r="O30666" t="str">
            <v>531</v>
          </cell>
          <cell r="P30666" t="str">
            <v>10470</v>
          </cell>
          <cell r="Q30666" t="str">
            <v>GD(MSR)</v>
          </cell>
          <cell r="R30666">
            <v>7953.84</v>
          </cell>
          <cell r="S30666">
            <v>0.03</v>
          </cell>
        </row>
        <row r="30667">
          <cell r="L30667" t="str">
            <v>148H6013</v>
          </cell>
          <cell r="M30667" t="str">
            <v>GDA GAS DETECTION UNIT EC 300 PREM FLEX</v>
          </cell>
          <cell r="N30667" t="str">
            <v>IR ELECTRONIC COMPONENTS AND ICF</v>
          </cell>
          <cell r="O30667" t="str">
            <v>531</v>
          </cell>
          <cell r="P30667" t="str">
            <v>10470</v>
          </cell>
          <cell r="Q30667" t="str">
            <v>GD(MSR)</v>
          </cell>
          <cell r="R30667">
            <v>20466.650000000001</v>
          </cell>
          <cell r="S30667">
            <v>0.03</v>
          </cell>
        </row>
        <row r="30668">
          <cell r="L30668" t="str">
            <v>148H6014</v>
          </cell>
          <cell r="M30668" t="str">
            <v>GDA GAS DETECTION UNIT EC 1000 BASIC</v>
          </cell>
          <cell r="N30668" t="str">
            <v>IR ELECTRONIC COMPONENTS AND ICF</v>
          </cell>
          <cell r="O30668" t="str">
            <v>531</v>
          </cell>
          <cell r="P30668" t="str">
            <v>10470</v>
          </cell>
          <cell r="Q30668" t="str">
            <v>GD(MSR)</v>
          </cell>
          <cell r="R30668">
            <v>6322.93</v>
          </cell>
          <cell r="S30668">
            <v>0.03</v>
          </cell>
        </row>
        <row r="30669">
          <cell r="L30669" t="str">
            <v>148H6015</v>
          </cell>
          <cell r="M30669" t="e">
            <v>#N/A</v>
          </cell>
          <cell r="N30669" t="e">
            <v>#N/A</v>
          </cell>
          <cell r="O30669" t="e">
            <v>#N/A</v>
          </cell>
          <cell r="P30669" t="e">
            <v>#N/A</v>
          </cell>
          <cell r="Q30669" t="e">
            <v>#N/A</v>
          </cell>
          <cell r="S30669">
            <v>0.03</v>
          </cell>
        </row>
        <row r="30670">
          <cell r="L30670" t="str">
            <v>148H6016</v>
          </cell>
          <cell r="M30670" t="str">
            <v>GDA GAS DETECTION UNIT EC 1000 PREMIUM.</v>
          </cell>
          <cell r="N30670" t="str">
            <v>IR ELECTRONIC COMPONENTS AND ICF</v>
          </cell>
          <cell r="O30670" t="str">
            <v>531</v>
          </cell>
          <cell r="P30670" t="str">
            <v>10470</v>
          </cell>
          <cell r="Q30670" t="str">
            <v>GD(MSR)</v>
          </cell>
          <cell r="R30670">
            <v>474.09</v>
          </cell>
          <cell r="S30670">
            <v>0.03</v>
          </cell>
        </row>
        <row r="30671">
          <cell r="L30671" t="str">
            <v>148H6017</v>
          </cell>
          <cell r="M30671" t="e">
            <v>#N/A</v>
          </cell>
          <cell r="N30671" t="e">
            <v>#N/A</v>
          </cell>
          <cell r="O30671" t="e">
            <v>#N/A</v>
          </cell>
          <cell r="P30671" t="e">
            <v>#N/A</v>
          </cell>
          <cell r="Q30671" t="e">
            <v>#N/A</v>
          </cell>
          <cell r="S30671">
            <v>0.03</v>
          </cell>
        </row>
        <row r="30672">
          <cell r="L30672" t="str">
            <v>148H6018</v>
          </cell>
          <cell r="M30672" t="e">
            <v>#N/A</v>
          </cell>
          <cell r="N30672" t="e">
            <v>#N/A</v>
          </cell>
          <cell r="O30672" t="e">
            <v>#N/A</v>
          </cell>
          <cell r="P30672" t="e">
            <v>#N/A</v>
          </cell>
          <cell r="Q30672" t="e">
            <v>#N/A</v>
          </cell>
          <cell r="S30672">
            <v>0.03</v>
          </cell>
        </row>
        <row r="30673">
          <cell r="L30673" t="str">
            <v>148H6019</v>
          </cell>
          <cell r="M30673" t="str">
            <v>GDA GAS DETECTION UNIT EC1000 PREMREMOTE</v>
          </cell>
          <cell r="N30673" t="str">
            <v>IR ELECTRONIC COMPONENTS AND ICF</v>
          </cell>
          <cell r="O30673" t="str">
            <v>531</v>
          </cell>
          <cell r="P30673" t="str">
            <v>10470</v>
          </cell>
          <cell r="Q30673" t="str">
            <v>GD(MSR)</v>
          </cell>
          <cell r="R30673">
            <v>3487.12</v>
          </cell>
          <cell r="S30673">
            <v>0.03</v>
          </cell>
        </row>
        <row r="30674">
          <cell r="L30674" t="str">
            <v>148H6020</v>
          </cell>
          <cell r="M30674" t="str">
            <v>GDA GAS DETECTION UNIT EC 1000 PREM FLEX</v>
          </cell>
          <cell r="N30674" t="str">
            <v>IR ELECTRONIC COMPONENTS AND ICF</v>
          </cell>
          <cell r="O30674" t="str">
            <v>531</v>
          </cell>
          <cell r="P30674" t="str">
            <v>10470</v>
          </cell>
          <cell r="Q30674" t="str">
            <v>GD(MSR)</v>
          </cell>
          <cell r="R30674">
            <v>5985.83</v>
          </cell>
          <cell r="S30674">
            <v>0.03</v>
          </cell>
        </row>
        <row r="30675">
          <cell r="L30675" t="str">
            <v>148H6021</v>
          </cell>
          <cell r="M30675" t="str">
            <v>GDA GAS DETECTION UNIT EC1000 PREMUPTIME</v>
          </cell>
          <cell r="N30675" t="str">
            <v>IR ELECTRONIC COMPONENTS AND ICF</v>
          </cell>
          <cell r="O30675" t="str">
            <v>531</v>
          </cell>
          <cell r="P30675" t="str">
            <v>10470</v>
          </cell>
          <cell r="Q30675" t="str">
            <v>GD(MSR)</v>
          </cell>
          <cell r="R30675">
            <v>0</v>
          </cell>
          <cell r="S30675">
            <v>0.03</v>
          </cell>
        </row>
        <row r="30676">
          <cell r="L30676" t="str">
            <v>148H6022</v>
          </cell>
          <cell r="M30676" t="str">
            <v>GDA GAS DETECTION UNIT EC 1000 HEAVYDUTY</v>
          </cell>
          <cell r="N30676" t="str">
            <v>IR ELECTRONIC COMPONENTS AND ICF</v>
          </cell>
          <cell r="O30676" t="str">
            <v>531</v>
          </cell>
          <cell r="P30676" t="str">
            <v>10470</v>
          </cell>
          <cell r="Q30676" t="str">
            <v>GD(MSR)</v>
          </cell>
          <cell r="R30676">
            <v>11205.65</v>
          </cell>
          <cell r="S30676">
            <v>0.03</v>
          </cell>
        </row>
        <row r="30677">
          <cell r="L30677" t="str">
            <v>148H6023</v>
          </cell>
          <cell r="M30677" t="str">
            <v>GDA GAS DETECTION UNIT SC 1000 BASIC</v>
          </cell>
          <cell r="N30677" t="str">
            <v>IR ELECTRONIC COMPONENTS AND ICF</v>
          </cell>
          <cell r="O30677" t="str">
            <v>531</v>
          </cell>
          <cell r="P30677" t="str">
            <v>10470</v>
          </cell>
          <cell r="Q30677" t="str">
            <v>GD(MSR)</v>
          </cell>
          <cell r="R30677">
            <v>345.64</v>
          </cell>
          <cell r="S30677">
            <v>0.03</v>
          </cell>
        </row>
        <row r="30678">
          <cell r="L30678" t="str">
            <v>148H6024</v>
          </cell>
          <cell r="M30678" t="e">
            <v>#N/A</v>
          </cell>
          <cell r="N30678" t="e">
            <v>#N/A</v>
          </cell>
          <cell r="O30678" t="e">
            <v>#N/A</v>
          </cell>
          <cell r="P30678" t="e">
            <v>#N/A</v>
          </cell>
          <cell r="Q30678" t="e">
            <v>#N/A</v>
          </cell>
          <cell r="S30678">
            <v>0.03</v>
          </cell>
        </row>
        <row r="30679">
          <cell r="L30679" t="str">
            <v>148H6025</v>
          </cell>
          <cell r="M30679" t="e">
            <v>#N/A</v>
          </cell>
          <cell r="N30679" t="e">
            <v>#N/A</v>
          </cell>
          <cell r="O30679" t="e">
            <v>#N/A</v>
          </cell>
          <cell r="P30679" t="e">
            <v>#N/A</v>
          </cell>
          <cell r="Q30679" t="e">
            <v>#N/A</v>
          </cell>
          <cell r="S30679">
            <v>0.03</v>
          </cell>
        </row>
        <row r="30680">
          <cell r="L30680" t="str">
            <v>148H6026</v>
          </cell>
          <cell r="M30680" t="e">
            <v>#N/A</v>
          </cell>
          <cell r="N30680" t="e">
            <v>#N/A</v>
          </cell>
          <cell r="O30680" t="e">
            <v>#N/A</v>
          </cell>
          <cell r="P30680" t="e">
            <v>#N/A</v>
          </cell>
          <cell r="Q30680" t="e">
            <v>#N/A</v>
          </cell>
          <cell r="S30680">
            <v>0.03</v>
          </cell>
        </row>
        <row r="30681">
          <cell r="L30681" t="str">
            <v>148H6027</v>
          </cell>
          <cell r="M30681" t="e">
            <v>#N/A</v>
          </cell>
          <cell r="N30681" t="e">
            <v>#N/A</v>
          </cell>
          <cell r="O30681" t="e">
            <v>#N/A</v>
          </cell>
          <cell r="P30681" t="e">
            <v>#N/A</v>
          </cell>
          <cell r="Q30681" t="e">
            <v>#N/A</v>
          </cell>
          <cell r="S30681">
            <v>0.03</v>
          </cell>
        </row>
        <row r="30682">
          <cell r="L30682" t="str">
            <v>148H6028</v>
          </cell>
          <cell r="M30682" t="e">
            <v>#N/A</v>
          </cell>
          <cell r="N30682" t="e">
            <v>#N/A</v>
          </cell>
          <cell r="O30682" t="e">
            <v>#N/A</v>
          </cell>
          <cell r="P30682" t="e">
            <v>#N/A</v>
          </cell>
          <cell r="Q30682" t="e">
            <v>#N/A</v>
          </cell>
          <cell r="S30682">
            <v>0.03</v>
          </cell>
        </row>
        <row r="30683">
          <cell r="L30683" t="str">
            <v>148H6029</v>
          </cell>
          <cell r="M30683" t="e">
            <v>#N/A</v>
          </cell>
          <cell r="N30683" t="e">
            <v>#N/A</v>
          </cell>
          <cell r="O30683" t="e">
            <v>#N/A</v>
          </cell>
          <cell r="P30683" t="e">
            <v>#N/A</v>
          </cell>
          <cell r="Q30683" t="e">
            <v>#N/A</v>
          </cell>
          <cell r="S30683">
            <v>0.03</v>
          </cell>
        </row>
        <row r="30684">
          <cell r="L30684" t="str">
            <v>148H6030</v>
          </cell>
          <cell r="M30684" t="e">
            <v>#N/A</v>
          </cell>
          <cell r="N30684" t="e">
            <v>#N/A</v>
          </cell>
          <cell r="O30684" t="e">
            <v>#N/A</v>
          </cell>
          <cell r="P30684" t="e">
            <v>#N/A</v>
          </cell>
          <cell r="Q30684" t="e">
            <v>#N/A</v>
          </cell>
          <cell r="S30684">
            <v>0.03</v>
          </cell>
        </row>
        <row r="30685">
          <cell r="L30685" t="str">
            <v>148H6031</v>
          </cell>
          <cell r="M30685" t="e">
            <v>#N/A</v>
          </cell>
          <cell r="N30685" t="e">
            <v>#N/A</v>
          </cell>
          <cell r="O30685" t="e">
            <v>#N/A</v>
          </cell>
          <cell r="P30685" t="e">
            <v>#N/A</v>
          </cell>
          <cell r="Q30685" t="e">
            <v>#N/A</v>
          </cell>
          <cell r="S30685">
            <v>0.03</v>
          </cell>
        </row>
        <row r="30686">
          <cell r="L30686" t="str">
            <v>148H6032</v>
          </cell>
          <cell r="M30686" t="str">
            <v>GDA GAS DETECTION UNIT SC 10000 PREMIUM.</v>
          </cell>
          <cell r="N30686" t="str">
            <v>IR ELECTRONIC COMPONENTS AND ICF</v>
          </cell>
          <cell r="O30686" t="str">
            <v>531</v>
          </cell>
          <cell r="P30686" t="str">
            <v>10470</v>
          </cell>
          <cell r="Q30686" t="str">
            <v>GD(MSR)</v>
          </cell>
          <cell r="R30686">
            <v>2936.9</v>
          </cell>
          <cell r="S30686">
            <v>0.03</v>
          </cell>
        </row>
        <row r="30687">
          <cell r="L30687" t="str">
            <v>148H6033</v>
          </cell>
          <cell r="M30687" t="e">
            <v>#N/A</v>
          </cell>
          <cell r="N30687" t="e">
            <v>#N/A</v>
          </cell>
          <cell r="O30687" t="e">
            <v>#N/A</v>
          </cell>
          <cell r="P30687" t="e">
            <v>#N/A</v>
          </cell>
          <cell r="Q30687" t="e">
            <v>#N/A</v>
          </cell>
          <cell r="S30687">
            <v>0.03</v>
          </cell>
        </row>
        <row r="30688">
          <cell r="L30688" t="str">
            <v>148H6034</v>
          </cell>
          <cell r="M30688" t="str">
            <v>GDA GAS DETECTION UNIT SC 10000 PREM REM</v>
          </cell>
          <cell r="N30688" t="str">
            <v>IR ELECTRONIC COMPONENTS AND ICF</v>
          </cell>
          <cell r="O30688" t="str">
            <v>531</v>
          </cell>
          <cell r="P30688" t="str">
            <v>10470</v>
          </cell>
          <cell r="Q30688" t="str">
            <v>GD(MSR)</v>
          </cell>
          <cell r="R30688">
            <v>11211.65</v>
          </cell>
          <cell r="S30688">
            <v>0.03</v>
          </cell>
        </row>
        <row r="30689">
          <cell r="L30689" t="str">
            <v>148H6035</v>
          </cell>
          <cell r="M30689" t="str">
            <v>GDA GAS DETECTION UNIT SC10000 HEAVYDUTY</v>
          </cell>
          <cell r="N30689" t="str">
            <v>IR ELECTRONIC COMPONENTS AND ICF</v>
          </cell>
          <cell r="O30689" t="str">
            <v>531</v>
          </cell>
          <cell r="P30689" t="str">
            <v>10470</v>
          </cell>
          <cell r="Q30689" t="str">
            <v>GD(MSR)</v>
          </cell>
          <cell r="R30689">
            <v>4177.83</v>
          </cell>
          <cell r="S30689">
            <v>0.03</v>
          </cell>
        </row>
        <row r="30690">
          <cell r="L30690" t="str">
            <v>148H6036</v>
          </cell>
          <cell r="M30690" t="e">
            <v>#N/A</v>
          </cell>
          <cell r="N30690" t="e">
            <v>#N/A</v>
          </cell>
          <cell r="O30690" t="e">
            <v>#N/A</v>
          </cell>
          <cell r="P30690" t="e">
            <v>#N/A</v>
          </cell>
          <cell r="Q30690" t="e">
            <v>#N/A</v>
          </cell>
          <cell r="S30690">
            <v>0.03</v>
          </cell>
        </row>
        <row r="30691">
          <cell r="L30691" t="str">
            <v>148H6037</v>
          </cell>
          <cell r="M30691" t="e">
            <v>#N/A</v>
          </cell>
          <cell r="N30691" t="e">
            <v>#N/A</v>
          </cell>
          <cell r="O30691" t="e">
            <v>#N/A</v>
          </cell>
          <cell r="P30691" t="e">
            <v>#N/A</v>
          </cell>
          <cell r="Q30691" t="e">
            <v>#N/A</v>
          </cell>
          <cell r="S30691">
            <v>0.03</v>
          </cell>
        </row>
        <row r="30692">
          <cell r="L30692" t="str">
            <v>148H6038</v>
          </cell>
          <cell r="M30692" t="str">
            <v>GDA GAS DETECTION UNIT P PREMIUM FLEX</v>
          </cell>
          <cell r="N30692" t="str">
            <v>IR ELECTRONIC COMPONENTS AND ICF</v>
          </cell>
          <cell r="O30692" t="str">
            <v>531</v>
          </cell>
          <cell r="P30692" t="str">
            <v>10470</v>
          </cell>
          <cell r="Q30692" t="str">
            <v>GD(MSR)</v>
          </cell>
          <cell r="R30692">
            <v>511.65</v>
          </cell>
          <cell r="S30692">
            <v>0.03</v>
          </cell>
        </row>
        <row r="30693">
          <cell r="L30693" t="str">
            <v>148H6039</v>
          </cell>
          <cell r="M30693" t="e">
            <v>#N/A</v>
          </cell>
          <cell r="N30693" t="e">
            <v>#N/A</v>
          </cell>
          <cell r="O30693" t="e">
            <v>#N/A</v>
          </cell>
          <cell r="P30693" t="e">
            <v>#N/A</v>
          </cell>
          <cell r="Q30693" t="e">
            <v>#N/A</v>
          </cell>
          <cell r="S30693">
            <v>0.03</v>
          </cell>
        </row>
        <row r="30694">
          <cell r="L30694" t="str">
            <v>148H6040</v>
          </cell>
          <cell r="M30694" t="str">
            <v>GDC GAS DETECTION UNIT IR 20000 PREMFLEX</v>
          </cell>
          <cell r="N30694" t="str">
            <v>IR ELECTRONIC COMPONENTS AND ICF</v>
          </cell>
          <cell r="O30694" t="str">
            <v>531</v>
          </cell>
          <cell r="P30694" t="str">
            <v>10470</v>
          </cell>
          <cell r="Q30694" t="str">
            <v>GD(MSR)</v>
          </cell>
          <cell r="R30694">
            <v>2460.15</v>
          </cell>
          <cell r="S30694">
            <v>0.03</v>
          </cell>
        </row>
        <row r="30695">
          <cell r="L30695" t="str">
            <v>148H6041</v>
          </cell>
          <cell r="M30695" t="str">
            <v>GDC GAS DETECTION UNIT IR 50000 PREMFLEX</v>
          </cell>
          <cell r="N30695" t="str">
            <v>IR ELECTRONIC COMPONENTS AND ICF</v>
          </cell>
          <cell r="O30695" t="str">
            <v>531</v>
          </cell>
          <cell r="P30695" t="str">
            <v>10470</v>
          </cell>
          <cell r="Q30695" t="str">
            <v>GD(MSR)</v>
          </cell>
          <cell r="R30695">
            <v>677.84</v>
          </cell>
          <cell r="S30695">
            <v>0.03</v>
          </cell>
        </row>
        <row r="30696">
          <cell r="L30696" t="str">
            <v>148H6042</v>
          </cell>
          <cell r="M30696" t="e">
            <v>#N/A</v>
          </cell>
          <cell r="N30696" t="e">
            <v>#N/A</v>
          </cell>
          <cell r="O30696" t="e">
            <v>#N/A</v>
          </cell>
          <cell r="P30696" t="e">
            <v>#N/A</v>
          </cell>
          <cell r="Q30696" t="e">
            <v>#N/A</v>
          </cell>
          <cell r="S30696">
            <v>0.03</v>
          </cell>
        </row>
        <row r="30697">
          <cell r="L30697" t="str">
            <v>148H6043</v>
          </cell>
          <cell r="M30697" t="e">
            <v>#N/A</v>
          </cell>
          <cell r="N30697" t="e">
            <v>#N/A</v>
          </cell>
          <cell r="O30697" t="e">
            <v>#N/A</v>
          </cell>
          <cell r="P30697" t="e">
            <v>#N/A</v>
          </cell>
          <cell r="Q30697" t="e">
            <v>#N/A</v>
          </cell>
          <cell r="S30697">
            <v>0.03</v>
          </cell>
        </row>
        <row r="30698">
          <cell r="L30698" t="str">
            <v>148H6044</v>
          </cell>
          <cell r="M30698" t="e">
            <v>#N/A</v>
          </cell>
          <cell r="N30698" t="e">
            <v>#N/A</v>
          </cell>
          <cell r="O30698" t="e">
            <v>#N/A</v>
          </cell>
          <cell r="P30698" t="e">
            <v>#N/A</v>
          </cell>
          <cell r="Q30698" t="e">
            <v>#N/A</v>
          </cell>
          <cell r="S30698">
            <v>0.03</v>
          </cell>
        </row>
        <row r="30699">
          <cell r="L30699" t="str">
            <v>148H6045</v>
          </cell>
          <cell r="M30699" t="str">
            <v>GDHF GAS DETECTION UNIT SC 2000 BASICDET</v>
          </cell>
          <cell r="N30699" t="str">
            <v>IR ELECTRONIC COMPONENTS AND ICF</v>
          </cell>
          <cell r="O30699" t="str">
            <v>531</v>
          </cell>
          <cell r="P30699" t="str">
            <v>10470</v>
          </cell>
          <cell r="Q30699" t="str">
            <v>GD(MSR)</v>
          </cell>
          <cell r="R30699">
            <v>10798.18</v>
          </cell>
          <cell r="S30699">
            <v>0.03</v>
          </cell>
        </row>
        <row r="30700">
          <cell r="L30700" t="str">
            <v>148H6046</v>
          </cell>
          <cell r="M30700" t="str">
            <v>GDHF GAS DETECTION UNIT SC 2000 BASIC +</v>
          </cell>
          <cell r="N30700" t="str">
            <v>IR ELECTRONIC COMPONENTS AND ICF</v>
          </cell>
          <cell r="O30700" t="str">
            <v>531</v>
          </cell>
          <cell r="P30700" t="str">
            <v>10470</v>
          </cell>
          <cell r="Q30700" t="str">
            <v>GD(MSR)</v>
          </cell>
          <cell r="R30700">
            <v>358.65</v>
          </cell>
          <cell r="S30700">
            <v>0.03</v>
          </cell>
        </row>
        <row r="30701">
          <cell r="L30701" t="str">
            <v>148H6047</v>
          </cell>
          <cell r="M30701" t="str">
            <v>GDHF GAS DETECTION UNIT SC 2000 PREMIUM.</v>
          </cell>
          <cell r="N30701" t="str">
            <v>IR ELECTRONIC COMPONENTS AND ICF</v>
          </cell>
          <cell r="O30701" t="str">
            <v>531</v>
          </cell>
          <cell r="P30701" t="str">
            <v>10470</v>
          </cell>
          <cell r="Q30701" t="str">
            <v>GD(MSR)</v>
          </cell>
          <cell r="R30701">
            <v>1673.81</v>
          </cell>
          <cell r="S30701">
            <v>0.03</v>
          </cell>
        </row>
        <row r="30702">
          <cell r="L30702" t="str">
            <v>148H6048</v>
          </cell>
          <cell r="M30702" t="e">
            <v>#N/A</v>
          </cell>
          <cell r="N30702" t="e">
            <v>#N/A</v>
          </cell>
          <cell r="O30702" t="e">
            <v>#N/A</v>
          </cell>
          <cell r="P30702" t="e">
            <v>#N/A</v>
          </cell>
          <cell r="Q30702" t="e">
            <v>#N/A</v>
          </cell>
          <cell r="S30702">
            <v>0.03</v>
          </cell>
        </row>
        <row r="30703">
          <cell r="L30703" t="str">
            <v>148H6049</v>
          </cell>
          <cell r="M30703" t="str">
            <v>GDHF GAS DETECTION UNIT SC 2000 PREMFLEX</v>
          </cell>
          <cell r="N30703" t="str">
            <v>IR ELECTRONIC COMPONENTS AND ICF</v>
          </cell>
          <cell r="O30703" t="str">
            <v>531</v>
          </cell>
          <cell r="P30703" t="str">
            <v>10470</v>
          </cell>
          <cell r="Q30703" t="str">
            <v>GD(MSR)</v>
          </cell>
          <cell r="R30703">
            <v>1553.71</v>
          </cell>
          <cell r="S30703">
            <v>0.03</v>
          </cell>
        </row>
        <row r="30704">
          <cell r="L30704" t="str">
            <v>148H6050</v>
          </cell>
          <cell r="M30704" t="str">
            <v>GDHF GAS DETECTION UNIT R134A SC 2000 PR</v>
          </cell>
          <cell r="N30704" t="str">
            <v>IR ELECTRONIC COMPONENTS AND ICF</v>
          </cell>
          <cell r="O30704" t="str">
            <v>531</v>
          </cell>
          <cell r="P30704" t="str">
            <v>10470</v>
          </cell>
          <cell r="Q30704" t="str">
            <v>GD(MSR)</v>
          </cell>
          <cell r="R30704">
            <v>1488.1</v>
          </cell>
          <cell r="S30704">
            <v>0.03</v>
          </cell>
        </row>
        <row r="30705">
          <cell r="L30705" t="str">
            <v>148H6051</v>
          </cell>
          <cell r="M30705" t="e">
            <v>#N/A</v>
          </cell>
          <cell r="N30705" t="e">
            <v>#N/A</v>
          </cell>
          <cell r="O30705" t="e">
            <v>#N/A</v>
          </cell>
          <cell r="P30705" t="e">
            <v>#N/A</v>
          </cell>
          <cell r="Q30705" t="e">
            <v>#N/A</v>
          </cell>
          <cell r="S30705">
            <v>0.03</v>
          </cell>
        </row>
        <row r="30706">
          <cell r="L30706" t="str">
            <v>148H6052</v>
          </cell>
          <cell r="M30706" t="str">
            <v>GDHF GAS DETECTION UNIT R134A SC2000FLEX</v>
          </cell>
          <cell r="N30706" t="str">
            <v>IR ELECTRONIC COMPONENTS AND ICF</v>
          </cell>
          <cell r="O30706" t="str">
            <v>531</v>
          </cell>
          <cell r="P30706" t="str">
            <v>10470</v>
          </cell>
          <cell r="Q30706" t="str">
            <v>GD(MSR)</v>
          </cell>
          <cell r="R30706">
            <v>529.65</v>
          </cell>
          <cell r="S30706">
            <v>0.03</v>
          </cell>
        </row>
        <row r="30707">
          <cell r="L30707" t="str">
            <v>148H6053</v>
          </cell>
          <cell r="M30707" t="e">
            <v>#N/A</v>
          </cell>
          <cell r="N30707" t="e">
            <v>#N/A</v>
          </cell>
          <cell r="O30707" t="e">
            <v>#N/A</v>
          </cell>
          <cell r="P30707" t="e">
            <v>#N/A</v>
          </cell>
          <cell r="Q30707" t="e">
            <v>#N/A</v>
          </cell>
          <cell r="S30707">
            <v>0.03</v>
          </cell>
        </row>
        <row r="30708">
          <cell r="L30708" t="str">
            <v>148H6054</v>
          </cell>
          <cell r="M30708" t="e">
            <v>#N/A</v>
          </cell>
          <cell r="N30708" t="e">
            <v>#N/A</v>
          </cell>
          <cell r="O30708" t="e">
            <v>#N/A</v>
          </cell>
          <cell r="P30708" t="e">
            <v>#N/A</v>
          </cell>
          <cell r="Q30708" t="e">
            <v>#N/A</v>
          </cell>
          <cell r="S30708">
            <v>0.03</v>
          </cell>
        </row>
        <row r="30709">
          <cell r="L30709" t="str">
            <v>148H6055</v>
          </cell>
          <cell r="M30709" t="str">
            <v>GDH GAS DETECTION UNIT P 5000 PREM FLEX</v>
          </cell>
          <cell r="N30709" t="str">
            <v>IR ELECTRONIC COMPONENTS AND ICF</v>
          </cell>
          <cell r="O30709" t="str">
            <v>531</v>
          </cell>
          <cell r="P30709" t="str">
            <v>10470</v>
          </cell>
          <cell r="Q30709" t="str">
            <v>GD(MSR)</v>
          </cell>
          <cell r="R30709">
            <v>488.91</v>
          </cell>
          <cell r="S30709">
            <v>0.03</v>
          </cell>
        </row>
        <row r="30710">
          <cell r="L30710" t="str">
            <v>148H6062</v>
          </cell>
          <cell r="M30710" t="e">
            <v>#N/A</v>
          </cell>
          <cell r="N30710" t="e">
            <v>#N/A</v>
          </cell>
          <cell r="O30710" t="e">
            <v>#N/A</v>
          </cell>
          <cell r="P30710" t="e">
            <v>#N/A</v>
          </cell>
          <cell r="Q30710" t="e">
            <v>#N/A</v>
          </cell>
          <cell r="S30710">
            <v>0.03</v>
          </cell>
        </row>
        <row r="30711">
          <cell r="L30711" t="str">
            <v>148H6063</v>
          </cell>
          <cell r="M30711" t="e">
            <v>#N/A</v>
          </cell>
          <cell r="N30711" t="e">
            <v>#N/A</v>
          </cell>
          <cell r="O30711" t="e">
            <v>#N/A</v>
          </cell>
          <cell r="P30711" t="e">
            <v>#N/A</v>
          </cell>
          <cell r="Q30711" t="e">
            <v>#N/A</v>
          </cell>
          <cell r="S30711">
            <v>0.03</v>
          </cell>
        </row>
        <row r="30712">
          <cell r="L30712" t="str">
            <v>148H6071</v>
          </cell>
          <cell r="M30712" t="str">
            <v>GDA GAS DETECTION UNIT SC 10000 BASIC</v>
          </cell>
          <cell r="N30712" t="str">
            <v>IR ELECTRONIC COMPONENTS AND ICF</v>
          </cell>
          <cell r="O30712" t="str">
            <v>531</v>
          </cell>
          <cell r="P30712" t="str">
            <v>10470</v>
          </cell>
          <cell r="Q30712" t="str">
            <v>GD(MSR)</v>
          </cell>
          <cell r="R30712">
            <v>21046.39</v>
          </cell>
          <cell r="S30712">
            <v>0.03</v>
          </cell>
        </row>
        <row r="30713">
          <cell r="L30713" t="str">
            <v>148H6072</v>
          </cell>
          <cell r="M30713" t="str">
            <v>GDC GAS DETECTION UNIT IR 20000 BASIC</v>
          </cell>
          <cell r="N30713" t="str">
            <v>IR ELECTRONIC COMPONENTS AND ICF</v>
          </cell>
          <cell r="O30713" t="str">
            <v>531</v>
          </cell>
          <cell r="P30713" t="str">
            <v>10470</v>
          </cell>
          <cell r="Q30713" t="str">
            <v>GD(MSR)</v>
          </cell>
          <cell r="R30713">
            <v>11418.69</v>
          </cell>
          <cell r="S30713">
            <v>0.03</v>
          </cell>
        </row>
        <row r="30714">
          <cell r="L30714" t="str">
            <v>148H6073</v>
          </cell>
          <cell r="M30714" t="str">
            <v>GDA GAS DETECTION UNIT SC10000 BASIC REM</v>
          </cell>
          <cell r="N30714" t="str">
            <v>IR ELECTRONIC COMPONENTS AND ICF</v>
          </cell>
          <cell r="O30714" t="str">
            <v>531</v>
          </cell>
          <cell r="P30714" t="str">
            <v>10470</v>
          </cell>
          <cell r="Q30714" t="str">
            <v>GD(MSR)</v>
          </cell>
          <cell r="R30714">
            <v>31618.68</v>
          </cell>
          <cell r="S30714">
            <v>0.03</v>
          </cell>
        </row>
        <row r="30715">
          <cell r="L30715" t="str">
            <v>148H6200</v>
          </cell>
          <cell r="M30715" t="str">
            <v>GDA EC 100 SENSOR REPLACEMENT.</v>
          </cell>
          <cell r="N30715" t="str">
            <v>IR ELECTRONIC COMPONENTS AND ICF</v>
          </cell>
          <cell r="O30715" t="str">
            <v>531</v>
          </cell>
          <cell r="P30715" t="str">
            <v>10471</v>
          </cell>
          <cell r="Q30715" t="str">
            <v>GD Sensors and Accessories (MSR)</v>
          </cell>
          <cell r="R30715">
            <v>6866.21</v>
          </cell>
          <cell r="S30715">
            <v>0.03</v>
          </cell>
        </row>
        <row r="30716">
          <cell r="L30716" t="str">
            <v>148H6201</v>
          </cell>
          <cell r="M30716" t="str">
            <v>GDA EC 300  SENSOR REPLACEMENT.</v>
          </cell>
          <cell r="N30716" t="str">
            <v>IR ELECTRONIC COMPONENTS AND ICF</v>
          </cell>
          <cell r="O30716" t="str">
            <v>531</v>
          </cell>
          <cell r="P30716" t="str">
            <v>10471</v>
          </cell>
          <cell r="Q30716" t="str">
            <v>GD Sensors and Accessories (MSR)</v>
          </cell>
          <cell r="R30716">
            <v>1105.31</v>
          </cell>
          <cell r="S30716">
            <v>0.03</v>
          </cell>
        </row>
        <row r="30717">
          <cell r="L30717" t="str">
            <v>148H6202</v>
          </cell>
          <cell r="M30717" t="e">
            <v>#N/A</v>
          </cell>
          <cell r="N30717" t="e">
            <v>#N/A</v>
          </cell>
          <cell r="O30717" t="e">
            <v>#N/A</v>
          </cell>
          <cell r="P30717" t="e">
            <v>#N/A</v>
          </cell>
          <cell r="Q30717" t="e">
            <v>#N/A</v>
          </cell>
          <cell r="S30717">
            <v>0.03</v>
          </cell>
        </row>
        <row r="30718">
          <cell r="L30718" t="str">
            <v>148H6203</v>
          </cell>
          <cell r="M30718" t="e">
            <v>#N/A</v>
          </cell>
          <cell r="N30718" t="e">
            <v>#N/A</v>
          </cell>
          <cell r="O30718" t="e">
            <v>#N/A</v>
          </cell>
          <cell r="P30718" t="e">
            <v>#N/A</v>
          </cell>
          <cell r="Q30718" t="e">
            <v>#N/A</v>
          </cell>
          <cell r="S30718">
            <v>0.03</v>
          </cell>
        </row>
        <row r="30719">
          <cell r="L30719" t="str">
            <v>148H6204</v>
          </cell>
          <cell r="M30719" t="e">
            <v>#N/A</v>
          </cell>
          <cell r="N30719" t="e">
            <v>#N/A</v>
          </cell>
          <cell r="O30719" t="e">
            <v>#N/A</v>
          </cell>
          <cell r="P30719" t="e">
            <v>#N/A</v>
          </cell>
          <cell r="Q30719" t="e">
            <v>#N/A</v>
          </cell>
          <cell r="S30719">
            <v>0.03</v>
          </cell>
        </row>
        <row r="30720">
          <cell r="L30720" t="str">
            <v>148H6205</v>
          </cell>
          <cell r="M30720" t="str">
            <v>GDA SC 10000  SENSOR REPLACEMENT.</v>
          </cell>
          <cell r="N30720" t="str">
            <v>IR ELECTRONIC COMPONENTS AND ICF</v>
          </cell>
          <cell r="O30720" t="str">
            <v>531</v>
          </cell>
          <cell r="P30720" t="str">
            <v>10471</v>
          </cell>
          <cell r="Q30720" t="str">
            <v>GD Sensors and Accessories (MSR)</v>
          </cell>
          <cell r="R30720">
            <v>0</v>
          </cell>
          <cell r="S30720">
            <v>0.03</v>
          </cell>
        </row>
        <row r="30721">
          <cell r="L30721" t="str">
            <v>148H6206</v>
          </cell>
          <cell r="M30721" t="str">
            <v>GDA P SENSOR REPLACEMENT.</v>
          </cell>
          <cell r="N30721" t="str">
            <v>IR ELECTRONIC COMPONENTS AND ICF</v>
          </cell>
          <cell r="O30721" t="str">
            <v>531</v>
          </cell>
          <cell r="P30721" t="str">
            <v>10471</v>
          </cell>
          <cell r="Q30721" t="str">
            <v>GD Sensors and Accessories (MSR)</v>
          </cell>
          <cell r="R30721">
            <v>861.91</v>
          </cell>
          <cell r="S30721">
            <v>0.03</v>
          </cell>
        </row>
        <row r="30722">
          <cell r="L30722" t="str">
            <v>148H6207</v>
          </cell>
          <cell r="M30722" t="e">
            <v>#N/A</v>
          </cell>
          <cell r="N30722" t="e">
            <v>#N/A</v>
          </cell>
          <cell r="O30722" t="e">
            <v>#N/A</v>
          </cell>
          <cell r="P30722" t="e">
            <v>#N/A</v>
          </cell>
          <cell r="Q30722" t="e">
            <v>#N/A</v>
          </cell>
          <cell r="S30722">
            <v>0.03</v>
          </cell>
        </row>
        <row r="30723">
          <cell r="L30723" t="str">
            <v>148H6208</v>
          </cell>
          <cell r="M30723" t="e">
            <v>#N/A</v>
          </cell>
          <cell r="N30723" t="e">
            <v>#N/A</v>
          </cell>
          <cell r="O30723" t="e">
            <v>#N/A</v>
          </cell>
          <cell r="P30723" t="e">
            <v>#N/A</v>
          </cell>
          <cell r="Q30723" t="e">
            <v>#N/A</v>
          </cell>
          <cell r="S30723">
            <v>0.03</v>
          </cell>
        </row>
        <row r="30724">
          <cell r="L30724" t="str">
            <v>148H6209</v>
          </cell>
          <cell r="M30724" t="e">
            <v>#N/A</v>
          </cell>
          <cell r="N30724" t="e">
            <v>#N/A</v>
          </cell>
          <cell r="O30724" t="e">
            <v>#N/A</v>
          </cell>
          <cell r="P30724" t="e">
            <v>#N/A</v>
          </cell>
          <cell r="Q30724" t="e">
            <v>#N/A</v>
          </cell>
          <cell r="S30724">
            <v>0.03</v>
          </cell>
        </row>
        <row r="30725">
          <cell r="L30725" t="str">
            <v>148H6210</v>
          </cell>
          <cell r="M30725" t="str">
            <v>GDHF SC 2000 SENSOR REPLACEMENT.</v>
          </cell>
          <cell r="N30725" t="str">
            <v>IR ELECTRONIC COMPONENTS AND ICF</v>
          </cell>
          <cell r="O30725" t="str">
            <v>531</v>
          </cell>
          <cell r="P30725" t="str">
            <v>10471</v>
          </cell>
          <cell r="Q30725" t="str">
            <v>GD Sensors and Accessories (MSR)</v>
          </cell>
          <cell r="R30725">
            <v>409.18</v>
          </cell>
          <cell r="S30725">
            <v>0.03</v>
          </cell>
        </row>
        <row r="30726">
          <cell r="L30726" t="str">
            <v>148H6211</v>
          </cell>
          <cell r="M30726" t="e">
            <v>#N/A</v>
          </cell>
          <cell r="N30726" t="e">
            <v>#N/A</v>
          </cell>
          <cell r="O30726" t="e">
            <v>#N/A</v>
          </cell>
          <cell r="P30726" t="e">
            <v>#N/A</v>
          </cell>
          <cell r="Q30726" t="e">
            <v>#N/A</v>
          </cell>
          <cell r="S30726">
            <v>0.03</v>
          </cell>
        </row>
        <row r="30727">
          <cell r="L30727" t="str">
            <v>148H6212</v>
          </cell>
          <cell r="M30727" t="e">
            <v>#N/A</v>
          </cell>
          <cell r="N30727" t="e">
            <v>#N/A</v>
          </cell>
          <cell r="O30727" t="e">
            <v>#N/A</v>
          </cell>
          <cell r="P30727" t="e">
            <v>#N/A</v>
          </cell>
          <cell r="Q30727" t="e">
            <v>#N/A</v>
          </cell>
          <cell r="S30727">
            <v>0.03</v>
          </cell>
        </row>
        <row r="30728">
          <cell r="L30728" t="str">
            <v>148H6213</v>
          </cell>
          <cell r="M30728" t="e">
            <v>#N/A</v>
          </cell>
          <cell r="N30728" t="e">
            <v>#N/A</v>
          </cell>
          <cell r="O30728" t="e">
            <v>#N/A</v>
          </cell>
          <cell r="P30728" t="e">
            <v>#N/A</v>
          </cell>
          <cell r="Q30728" t="e">
            <v>#N/A</v>
          </cell>
          <cell r="S30728">
            <v>0.03</v>
          </cell>
        </row>
        <row r="30729">
          <cell r="L30729" t="str">
            <v>148H6214</v>
          </cell>
          <cell r="M30729" t="e">
            <v>#N/A</v>
          </cell>
          <cell r="N30729" t="e">
            <v>#N/A</v>
          </cell>
          <cell r="O30729" t="e">
            <v>#N/A</v>
          </cell>
          <cell r="P30729" t="e">
            <v>#N/A</v>
          </cell>
          <cell r="Q30729" t="e">
            <v>#N/A</v>
          </cell>
          <cell r="S30729">
            <v>0.03</v>
          </cell>
        </row>
        <row r="30730">
          <cell r="L30730" t="str">
            <v>148H6215</v>
          </cell>
          <cell r="M30730" t="e">
            <v>#N/A</v>
          </cell>
          <cell r="N30730" t="e">
            <v>#N/A</v>
          </cell>
          <cell r="O30730" t="e">
            <v>#N/A</v>
          </cell>
          <cell r="P30730" t="e">
            <v>#N/A</v>
          </cell>
          <cell r="Q30730" t="e">
            <v>#N/A</v>
          </cell>
          <cell r="S30730">
            <v>0.03</v>
          </cell>
        </row>
        <row r="30731">
          <cell r="L30731" t="str">
            <v>148H6216</v>
          </cell>
          <cell r="M30731" t="e">
            <v>#N/A</v>
          </cell>
          <cell r="N30731" t="e">
            <v>#N/A</v>
          </cell>
          <cell r="O30731" t="e">
            <v>#N/A</v>
          </cell>
          <cell r="P30731" t="e">
            <v>#N/A</v>
          </cell>
          <cell r="Q30731" t="e">
            <v>#N/A</v>
          </cell>
          <cell r="S30731">
            <v>0.03</v>
          </cell>
        </row>
        <row r="30732">
          <cell r="L30732" t="str">
            <v>148H6217</v>
          </cell>
          <cell r="M30732" t="e">
            <v>#N/A</v>
          </cell>
          <cell r="N30732" t="e">
            <v>#N/A</v>
          </cell>
          <cell r="O30732" t="e">
            <v>#N/A</v>
          </cell>
          <cell r="P30732" t="e">
            <v>#N/A</v>
          </cell>
          <cell r="Q30732" t="e">
            <v>#N/A</v>
          </cell>
          <cell r="S30732">
            <v>0.03</v>
          </cell>
        </row>
        <row r="30733">
          <cell r="L30733" t="str">
            <v>148H6218</v>
          </cell>
          <cell r="M30733" t="e">
            <v>#N/A</v>
          </cell>
          <cell r="N30733" t="e">
            <v>#N/A</v>
          </cell>
          <cell r="O30733" t="e">
            <v>#N/A</v>
          </cell>
          <cell r="P30733" t="e">
            <v>#N/A</v>
          </cell>
          <cell r="Q30733" t="e">
            <v>#N/A</v>
          </cell>
          <cell r="S30733">
            <v>0.03</v>
          </cell>
        </row>
        <row r="30734">
          <cell r="L30734" t="str">
            <v>148H6219</v>
          </cell>
          <cell r="M30734" t="e">
            <v>#N/A</v>
          </cell>
          <cell r="N30734" t="e">
            <v>#N/A</v>
          </cell>
          <cell r="O30734" t="e">
            <v>#N/A</v>
          </cell>
          <cell r="P30734" t="e">
            <v>#N/A</v>
          </cell>
          <cell r="Q30734" t="e">
            <v>#N/A</v>
          </cell>
          <cell r="S30734">
            <v>0.03</v>
          </cell>
        </row>
        <row r="30735">
          <cell r="L30735" t="str">
            <v>148H6220</v>
          </cell>
          <cell r="M30735" t="e">
            <v>#N/A</v>
          </cell>
          <cell r="N30735" t="e">
            <v>#N/A</v>
          </cell>
          <cell r="O30735" t="e">
            <v>#N/A</v>
          </cell>
          <cell r="P30735" t="e">
            <v>#N/A</v>
          </cell>
          <cell r="Q30735" t="e">
            <v>#N/A</v>
          </cell>
          <cell r="S30735">
            <v>0.03</v>
          </cell>
        </row>
        <row r="30736">
          <cell r="L30736" t="str">
            <v>148H6221</v>
          </cell>
          <cell r="M30736" t="e">
            <v>#N/A</v>
          </cell>
          <cell r="N30736" t="e">
            <v>#N/A</v>
          </cell>
          <cell r="O30736" t="e">
            <v>#N/A</v>
          </cell>
          <cell r="P30736" t="e">
            <v>#N/A</v>
          </cell>
          <cell r="Q30736" t="e">
            <v>#N/A</v>
          </cell>
          <cell r="S30736">
            <v>0.03</v>
          </cell>
        </row>
        <row r="30737">
          <cell r="L30737" t="str">
            <v>148H6222</v>
          </cell>
          <cell r="M30737" t="e">
            <v>#N/A</v>
          </cell>
          <cell r="N30737" t="e">
            <v>#N/A</v>
          </cell>
          <cell r="O30737" t="e">
            <v>#N/A</v>
          </cell>
          <cell r="P30737" t="e">
            <v>#N/A</v>
          </cell>
          <cell r="Q30737" t="e">
            <v>#N/A</v>
          </cell>
          <cell r="S30737">
            <v>0.03</v>
          </cell>
        </row>
        <row r="30738">
          <cell r="L30738" t="str">
            <v>148H6223</v>
          </cell>
          <cell r="M30738" t="e">
            <v>#N/A</v>
          </cell>
          <cell r="N30738" t="e">
            <v>#N/A</v>
          </cell>
          <cell r="O30738" t="e">
            <v>#N/A</v>
          </cell>
          <cell r="P30738" t="e">
            <v>#N/A</v>
          </cell>
          <cell r="Q30738" t="e">
            <v>#N/A</v>
          </cell>
          <cell r="S30738">
            <v>0.03</v>
          </cell>
        </row>
        <row r="30739">
          <cell r="L30739" t="str">
            <v>148H6224</v>
          </cell>
          <cell r="M30739" t="str">
            <v>SERVICE TOOL.</v>
          </cell>
          <cell r="N30739" t="str">
            <v>IR ELECTRONIC COMPONENTS AND ICF</v>
          </cell>
          <cell r="O30739" t="str">
            <v>531</v>
          </cell>
          <cell r="P30739" t="str">
            <v>10471</v>
          </cell>
          <cell r="Q30739" t="str">
            <v>GD Sensors and Accessories (MSR)</v>
          </cell>
          <cell r="R30739">
            <v>16869.3</v>
          </cell>
          <cell r="S30739">
            <v>0.03</v>
          </cell>
        </row>
        <row r="30740">
          <cell r="L30740" t="str">
            <v>148H6225</v>
          </cell>
          <cell r="M30740" t="str">
            <v>BUZZER AND LIGHT.</v>
          </cell>
          <cell r="N30740" t="str">
            <v>IR ELECTRONIC COMPONENTS AND ICF</v>
          </cell>
          <cell r="O30740" t="str">
            <v>531</v>
          </cell>
          <cell r="P30740" t="str">
            <v>10471</v>
          </cell>
          <cell r="Q30740" t="str">
            <v>GD Sensors and Accessories (MSR)</v>
          </cell>
          <cell r="R30740">
            <v>4197.3500000000004</v>
          </cell>
          <cell r="S30740">
            <v>0.03</v>
          </cell>
        </row>
        <row r="30741">
          <cell r="L30741" t="str">
            <v>148H6226</v>
          </cell>
          <cell r="M30741" t="str">
            <v>SPLASH GUARD.</v>
          </cell>
          <cell r="N30741" t="str">
            <v>IR ELECTRONIC COMPONENTS AND ICF</v>
          </cell>
          <cell r="O30741" t="str">
            <v>531</v>
          </cell>
          <cell r="P30741" t="str">
            <v>10471</v>
          </cell>
          <cell r="Q30741" t="str">
            <v>GD Sensors and Accessories (MSR)</v>
          </cell>
          <cell r="R30741">
            <v>2912.21</v>
          </cell>
          <cell r="S30741">
            <v>0.03</v>
          </cell>
        </row>
        <row r="30742">
          <cell r="L30742" t="str">
            <v>148H6227</v>
          </cell>
          <cell r="M30742" t="str">
            <v>SEAL CAP.</v>
          </cell>
          <cell r="N30742" t="str">
            <v>IR ELECTRONIC COMPONENTS AND ICF</v>
          </cell>
          <cell r="O30742" t="str">
            <v>531</v>
          </cell>
          <cell r="P30742" t="str">
            <v>10471</v>
          </cell>
          <cell r="Q30742" t="str">
            <v>GD Sensors and Accessories (MSR)</v>
          </cell>
          <cell r="R30742">
            <v>18.86</v>
          </cell>
          <cell r="S30742">
            <v>0.03</v>
          </cell>
        </row>
        <row r="30743">
          <cell r="L30743" t="str">
            <v>148H6228</v>
          </cell>
          <cell r="M30743" t="e">
            <v>#N/A</v>
          </cell>
          <cell r="N30743" t="e">
            <v>#N/A</v>
          </cell>
          <cell r="O30743" t="e">
            <v>#N/A</v>
          </cell>
          <cell r="P30743" t="e">
            <v>#N/A</v>
          </cell>
          <cell r="Q30743" t="e">
            <v>#N/A</v>
          </cell>
          <cell r="S30743">
            <v>0.03</v>
          </cell>
        </row>
        <row r="30744">
          <cell r="L30744" t="str">
            <v>148H6229</v>
          </cell>
          <cell r="M30744" t="str">
            <v>DANFOSS MAGNETIC PEN.</v>
          </cell>
          <cell r="N30744" t="str">
            <v>IR ELECTRONIC COMPONENTS AND ICF</v>
          </cell>
          <cell r="O30744" t="str">
            <v>531</v>
          </cell>
          <cell r="P30744" t="str">
            <v>10471</v>
          </cell>
          <cell r="Q30744" t="str">
            <v>GD Sensors and Accessories (MSR)</v>
          </cell>
          <cell r="R30744">
            <v>116.59</v>
          </cell>
          <cell r="S30744">
            <v>0.03</v>
          </cell>
        </row>
        <row r="30745">
          <cell r="L30745" t="str">
            <v>148H6231</v>
          </cell>
          <cell r="M30745" t="str">
            <v>CONTROLLER UNIT.</v>
          </cell>
          <cell r="N30745" t="str">
            <v>IR ELECTRONIC COMPONENTS AND ICF</v>
          </cell>
          <cell r="O30745" t="str">
            <v>531</v>
          </cell>
          <cell r="P30745" t="str">
            <v>10471</v>
          </cell>
          <cell r="Q30745" t="str">
            <v>GD Sensors and Accessories (MSR)</v>
          </cell>
          <cell r="R30745">
            <v>3152.23</v>
          </cell>
          <cell r="S30745">
            <v>0.03</v>
          </cell>
        </row>
        <row r="30746">
          <cell r="L30746" t="str">
            <v>148H6232</v>
          </cell>
          <cell r="M30746" t="str">
            <v>CAL ADAPTER.</v>
          </cell>
          <cell r="N30746" t="str">
            <v>IR ELECTRONIC COMPONENTS AND ICF</v>
          </cell>
          <cell r="O30746" t="str">
            <v>531</v>
          </cell>
          <cell r="P30746" t="str">
            <v>10471</v>
          </cell>
          <cell r="Q30746" t="str">
            <v>GD Sensors and Accessories (MSR)</v>
          </cell>
          <cell r="R30746">
            <v>3163.36</v>
          </cell>
          <cell r="S30746">
            <v>0.03</v>
          </cell>
        </row>
        <row r="30747">
          <cell r="L30747" t="str">
            <v>148H6233</v>
          </cell>
          <cell r="M30747" t="str">
            <v>CAL ADAPTER HEAVY DUTY.</v>
          </cell>
          <cell r="N30747" t="str">
            <v>IR ELECTRONIC COMPONENTS AND ICF</v>
          </cell>
          <cell r="O30747" t="str">
            <v>531</v>
          </cell>
          <cell r="P30747" t="str">
            <v>10471</v>
          </cell>
          <cell r="Q30747" t="str">
            <v>GD Sensors and Accessories (MSR)</v>
          </cell>
          <cell r="R30747">
            <v>1732.32</v>
          </cell>
          <cell r="S30747">
            <v>0.03</v>
          </cell>
        </row>
        <row r="30748">
          <cell r="L30748" t="str">
            <v>148H6234</v>
          </cell>
          <cell r="M30748" t="str">
            <v>NPT ADAPTER.</v>
          </cell>
          <cell r="N30748" t="str">
            <v>IR ELECTRONIC COMPONENTS AND ICF</v>
          </cell>
          <cell r="O30748" t="str">
            <v>531</v>
          </cell>
          <cell r="P30748" t="str">
            <v>10471</v>
          </cell>
          <cell r="Q30748" t="str">
            <v>GD Sensors and Accessories (MSR)</v>
          </cell>
          <cell r="R30748">
            <v>1401.11</v>
          </cell>
          <cell r="S30748">
            <v>0.03</v>
          </cell>
        </row>
        <row r="30749">
          <cell r="L30749" t="str">
            <v>148H6235</v>
          </cell>
          <cell r="M30749" t="str">
            <v>PC TOOL.</v>
          </cell>
          <cell r="N30749" t="str">
            <v>IR ELECTRONIC COMPONENTS AND ICF</v>
          </cell>
          <cell r="O30749" t="str">
            <v>531</v>
          </cell>
          <cell r="P30749" t="str">
            <v>10471</v>
          </cell>
          <cell r="Q30749" t="str">
            <v>GD Sensors and Accessories (MSR)</v>
          </cell>
          <cell r="R30749">
            <v>2663.81</v>
          </cell>
          <cell r="S30749">
            <v>0.03</v>
          </cell>
        </row>
        <row r="30750">
          <cell r="L30750" t="str">
            <v>148H6236</v>
          </cell>
          <cell r="M30750" t="str">
            <v>DUCT SET</v>
          </cell>
          <cell r="N30750" t="str">
            <v>IR ELECTRONIC COMPONENTS AND ICF</v>
          </cell>
          <cell r="O30750" t="str">
            <v>531</v>
          </cell>
          <cell r="P30750" t="str">
            <v>10471</v>
          </cell>
          <cell r="Q30750" t="str">
            <v>GD Sensors and Accessories (MSR)</v>
          </cell>
          <cell r="R30750">
            <v>0</v>
          </cell>
          <cell r="S30750">
            <v>0.03</v>
          </cell>
        </row>
        <row r="30751">
          <cell r="L30751" t="str">
            <v>148H6237</v>
          </cell>
          <cell r="M30751" t="e">
            <v>#N/A</v>
          </cell>
          <cell r="N30751" t="e">
            <v>#N/A</v>
          </cell>
          <cell r="O30751" t="e">
            <v>#N/A</v>
          </cell>
          <cell r="P30751" t="e">
            <v>#N/A</v>
          </cell>
          <cell r="Q30751" t="e">
            <v>#N/A</v>
          </cell>
          <cell r="S30751">
            <v>0.03</v>
          </cell>
        </row>
        <row r="30752">
          <cell r="L30752" t="str">
            <v>148H6238</v>
          </cell>
          <cell r="M30752" t="str">
            <v>REMOTE KIT.</v>
          </cell>
          <cell r="N30752" t="str">
            <v>IR ELECTRONIC COMPONENTS AND ICF</v>
          </cell>
          <cell r="O30752" t="str">
            <v>531</v>
          </cell>
          <cell r="P30752" t="str">
            <v>10471</v>
          </cell>
          <cell r="Q30752" t="str">
            <v>GD Sensors and Accessories (MSR)</v>
          </cell>
          <cell r="R30752">
            <v>2662.02</v>
          </cell>
          <cell r="S30752">
            <v>0.03</v>
          </cell>
        </row>
        <row r="30753">
          <cell r="L30753" t="str">
            <v>148X0100</v>
          </cell>
          <cell r="M30753" t="str">
            <v>FIA 25 1" BW ANGLE 250 MICRON</v>
          </cell>
          <cell r="N30753" t="str">
            <v>IR MANUAL AND SAFETY VALVES</v>
          </cell>
          <cell r="O30753" t="str">
            <v>557</v>
          </cell>
          <cell r="P30753" t="str">
            <v>02159</v>
          </cell>
          <cell r="Q30753" t="str">
            <v>FIA 25-40 Complete bonnet</v>
          </cell>
          <cell r="R30753">
            <v>358.35</v>
          </cell>
          <cell r="S30753">
            <v>0.03</v>
          </cell>
        </row>
        <row r="30754">
          <cell r="L30754" t="str">
            <v>148X0101</v>
          </cell>
          <cell r="M30754" t="str">
            <v>FIA STRAINER ANGLE A 80 3""</v>
          </cell>
          <cell r="N30754" t="str">
            <v>IR MANUAL AND SAFETY VALVES</v>
          </cell>
          <cell r="O30754" t="str">
            <v>557</v>
          </cell>
          <cell r="P30754" t="str">
            <v>02134</v>
          </cell>
          <cell r="Q30754" t="str">
            <v>FIA-L 80-100</v>
          </cell>
          <cell r="S30754">
            <v>0.03</v>
          </cell>
        </row>
        <row r="30755">
          <cell r="L30755" t="str">
            <v>148X0102</v>
          </cell>
          <cell r="M30755" t="str">
            <v>FIA STRAINER 100(4"")BW ANGLE""</v>
          </cell>
          <cell r="N30755" t="str">
            <v>IR MANUAL AND SAFETY VALVES</v>
          </cell>
          <cell r="O30755" t="str">
            <v>557</v>
          </cell>
          <cell r="P30755" t="str">
            <v>02162</v>
          </cell>
          <cell r="Q30755" t="str">
            <v>FIA 80-100 Complete bonnet</v>
          </cell>
          <cell r="R30755">
            <v>1608.03</v>
          </cell>
          <cell r="S30755">
            <v>0.03</v>
          </cell>
        </row>
        <row r="30756">
          <cell r="L30756" t="str">
            <v>148X0103</v>
          </cell>
          <cell r="M30756" t="str">
            <v>FIA 32 STRAINER,1-1/4 SW MICRON</v>
          </cell>
          <cell r="N30756" t="str">
            <v>IR MANUAL AND SAFETY VALVES</v>
          </cell>
          <cell r="O30756" t="str">
            <v>557</v>
          </cell>
          <cell r="P30756" t="str">
            <v>02132</v>
          </cell>
          <cell r="Q30756" t="str">
            <v>FIA-L 25-40</v>
          </cell>
          <cell r="R30756">
            <v>2579.1799999999998</v>
          </cell>
          <cell r="S30756">
            <v>0.03</v>
          </cell>
        </row>
        <row r="30757">
          <cell r="L30757" t="str">
            <v>148X0104</v>
          </cell>
          <cell r="M30757" t="str">
            <v>FIA 50,2" SOC ANGLE, 250 MICRON"</v>
          </cell>
          <cell r="N30757" t="str">
            <v>IR MANUAL AND SAFETY VALVES</v>
          </cell>
          <cell r="O30757" t="str">
            <v>557</v>
          </cell>
          <cell r="P30757" t="str">
            <v>02133</v>
          </cell>
          <cell r="Q30757" t="str">
            <v>FIA-L 50-65</v>
          </cell>
          <cell r="R30757">
            <v>8879.73</v>
          </cell>
          <cell r="S30757">
            <v>0.03</v>
          </cell>
        </row>
        <row r="30758">
          <cell r="L30758" t="str">
            <v>148X0105</v>
          </cell>
          <cell r="M30758" t="str">
            <v>FIA STRAINER GLOBE BW32 250MY</v>
          </cell>
          <cell r="N30758" t="str">
            <v>IR MANUAL AND SAFETY VALVES</v>
          </cell>
          <cell r="O30758" t="str">
            <v>557</v>
          </cell>
          <cell r="P30758" t="str">
            <v>02159</v>
          </cell>
          <cell r="Q30758" t="str">
            <v>FIA 25-40 Complete bonnet</v>
          </cell>
          <cell r="R30758">
            <v>722.56</v>
          </cell>
          <cell r="S30758">
            <v>0.03</v>
          </cell>
        </row>
        <row r="30759">
          <cell r="L30759" t="str">
            <v>148X0106</v>
          </cell>
          <cell r="M30759" t="str">
            <v>FIA STRAINER GLOBE BW40 250 MY</v>
          </cell>
          <cell r="N30759" t="str">
            <v>IR MANUAL AND SAFETY VALVES</v>
          </cell>
          <cell r="O30759" t="str">
            <v>557</v>
          </cell>
          <cell r="P30759" t="str">
            <v>02132</v>
          </cell>
          <cell r="Q30759" t="str">
            <v>FIA-L 25-40</v>
          </cell>
          <cell r="R30759">
            <v>2676.77</v>
          </cell>
          <cell r="S30759">
            <v>0.03</v>
          </cell>
        </row>
        <row r="30760">
          <cell r="L30760" t="str">
            <v>148X0107</v>
          </cell>
          <cell r="M30760" t="str">
            <v>FIA STRAINER GLOBE A50 150MY</v>
          </cell>
          <cell r="N30760" t="str">
            <v>IR MANUAL AND SAFETY VALVES</v>
          </cell>
          <cell r="O30760" t="str">
            <v>557</v>
          </cell>
          <cell r="P30760" t="str">
            <v>02161</v>
          </cell>
          <cell r="Q30760" t="str">
            <v>FIA 50-65 Complete bonnet</v>
          </cell>
          <cell r="S30760">
            <v>0.03</v>
          </cell>
        </row>
        <row r="30761">
          <cell r="L30761" t="str">
            <v>148X0108</v>
          </cell>
          <cell r="M30761" t="str">
            <v>FIA STRAINER GLOBE A50 250 MY</v>
          </cell>
          <cell r="N30761" t="str">
            <v>IR MANUAL AND SAFETY VALVES</v>
          </cell>
          <cell r="O30761" t="str">
            <v>557</v>
          </cell>
          <cell r="P30761" t="str">
            <v>02161</v>
          </cell>
          <cell r="Q30761" t="str">
            <v>FIA 50-65 Complete bonnet</v>
          </cell>
          <cell r="S30761">
            <v>0.03</v>
          </cell>
        </row>
        <row r="30762">
          <cell r="L30762" t="str">
            <v>148X0109</v>
          </cell>
          <cell r="M30762" t="str">
            <v>FIA 50,2" BW, STR.W/ 250 MY PLEATED INS.</v>
          </cell>
          <cell r="N30762" t="str">
            <v>IR MANUAL AND SAFETY VALVES</v>
          </cell>
          <cell r="O30762" t="str">
            <v>557</v>
          </cell>
          <cell r="P30762" t="str">
            <v>02133</v>
          </cell>
          <cell r="Q30762" t="str">
            <v>FIA-L 50-65</v>
          </cell>
          <cell r="R30762">
            <v>7868.09</v>
          </cell>
          <cell r="S30762">
            <v>0.03</v>
          </cell>
        </row>
        <row r="30763">
          <cell r="L30763" t="str">
            <v>148X0110</v>
          </cell>
          <cell r="M30763" t="str">
            <v>FIA HOUSING BW 65 , STRAINER</v>
          </cell>
          <cell r="N30763" t="str">
            <v>IR MANUAL AND SAFETY VALVES</v>
          </cell>
          <cell r="O30763" t="str">
            <v>557</v>
          </cell>
          <cell r="P30763" t="str">
            <v>02161</v>
          </cell>
          <cell r="Q30763" t="str">
            <v>FIA 50-65 Complete bonnet</v>
          </cell>
          <cell r="R30763">
            <v>587.70000000000005</v>
          </cell>
          <cell r="S30763">
            <v>0.03</v>
          </cell>
        </row>
        <row r="30764">
          <cell r="L30764" t="str">
            <v>148X0111</v>
          </cell>
          <cell r="M30764" t="str">
            <v>FIA HOUSE STRAINER GLOBE BW 65</v>
          </cell>
          <cell r="N30764" t="str">
            <v>IR MANUAL AND SAFETY VALVES</v>
          </cell>
          <cell r="O30764" t="str">
            <v>557</v>
          </cell>
          <cell r="P30764" t="str">
            <v>02161</v>
          </cell>
          <cell r="Q30764" t="str">
            <v>FIA 50-65 Complete bonnet</v>
          </cell>
          <cell r="R30764">
            <v>5981.72</v>
          </cell>
          <cell r="S30764">
            <v>0.03</v>
          </cell>
        </row>
        <row r="30765">
          <cell r="L30765" t="str">
            <v>148X0112</v>
          </cell>
          <cell r="M30765" t="str">
            <v>FIA STRAINER "GLOBE BW 65,2-1/2"</v>
          </cell>
          <cell r="N30765" t="str">
            <v>IR MANUAL AND SAFETY VALVES</v>
          </cell>
          <cell r="O30765" t="str">
            <v>557</v>
          </cell>
          <cell r="P30765" t="str">
            <v>02161</v>
          </cell>
          <cell r="Q30765" t="str">
            <v>FIA 50-65 Complete bonnet</v>
          </cell>
          <cell r="R30765">
            <v>731.26</v>
          </cell>
          <cell r="S30765">
            <v>0.03</v>
          </cell>
        </row>
        <row r="30766">
          <cell r="L30766" t="str">
            <v>148X0113</v>
          </cell>
          <cell r="M30766" t="str">
            <v>FIA STRAINER 80 (3"") BW GLOBE</v>
          </cell>
          <cell r="N30766" t="str">
            <v>IR MANUAL AND SAFETY VALVES</v>
          </cell>
          <cell r="O30766" t="str">
            <v>557</v>
          </cell>
          <cell r="P30766" t="str">
            <v>02134</v>
          </cell>
          <cell r="Q30766" t="str">
            <v>FIA-L 80-100</v>
          </cell>
          <cell r="R30766">
            <v>28068.1</v>
          </cell>
          <cell r="S30766">
            <v>0.03</v>
          </cell>
        </row>
        <row r="30767">
          <cell r="L30767" t="str">
            <v>148X0114</v>
          </cell>
          <cell r="M30767" t="str">
            <v>FIA STRAINER 80 (3"") BW GLOBE</v>
          </cell>
          <cell r="N30767" t="str">
            <v>IR MANUAL AND SAFETY VALVES</v>
          </cell>
          <cell r="O30767" t="str">
            <v>557</v>
          </cell>
          <cell r="P30767" t="str">
            <v>02162</v>
          </cell>
          <cell r="Q30767" t="str">
            <v>FIA 80-100 Complete bonnet</v>
          </cell>
          <cell r="R30767">
            <v>1535.46</v>
          </cell>
          <cell r="S30767">
            <v>0.03</v>
          </cell>
        </row>
        <row r="30768">
          <cell r="L30768" t="str">
            <v>148X0115</v>
          </cell>
          <cell r="M30768" t="str">
            <v>FIA STRAINER 100 (4"") BW GLOBE</v>
          </cell>
          <cell r="N30768" t="str">
            <v>IR MANUAL AND SAFETY VALVES</v>
          </cell>
          <cell r="O30768" t="str">
            <v>557</v>
          </cell>
          <cell r="P30768" t="str">
            <v>02134</v>
          </cell>
          <cell r="Q30768" t="str">
            <v>FIA-L 80-100</v>
          </cell>
          <cell r="R30768">
            <v>17207.73</v>
          </cell>
          <cell r="S30768">
            <v>0.03</v>
          </cell>
        </row>
        <row r="30769">
          <cell r="L30769" t="str">
            <v>148X0116</v>
          </cell>
          <cell r="M30769" t="str">
            <v>FIA STRAINER 100 (4"") BW GLOBE</v>
          </cell>
          <cell r="N30769" t="str">
            <v>IR MANUAL AND SAFETY VALVES</v>
          </cell>
          <cell r="O30769" t="str">
            <v>557</v>
          </cell>
          <cell r="P30769" t="str">
            <v>02162</v>
          </cell>
          <cell r="Q30769" t="str">
            <v>FIA 80-100 Complete bonnet</v>
          </cell>
          <cell r="R30769">
            <v>512.54999999999995</v>
          </cell>
          <cell r="S30769">
            <v>0.03</v>
          </cell>
        </row>
        <row r="30770">
          <cell r="L30770" t="str">
            <v>148X0117</v>
          </cell>
          <cell r="M30770" t="str">
            <v>FIA 125,5" BW GLOBE W/250 MICRON PLEATED</v>
          </cell>
          <cell r="N30770" t="str">
            <v>IR MANUAL AND SAFETY VALVES</v>
          </cell>
          <cell r="O30770" t="str">
            <v>557</v>
          </cell>
          <cell r="P30770" t="str">
            <v>02135</v>
          </cell>
          <cell r="Q30770" t="str">
            <v>FIA-L 125-150</v>
          </cell>
          <cell r="R30770">
            <v>44399.13</v>
          </cell>
          <cell r="S30770">
            <v>0.03</v>
          </cell>
        </row>
        <row r="30771">
          <cell r="L30771" t="str">
            <v>148X0118</v>
          </cell>
          <cell r="M30771" t="str">
            <v>FIA 150  BW GLOBE W/150 MY PLEATED INC</v>
          </cell>
          <cell r="N30771" t="str">
            <v>IR MANUAL AND SAFETY VALVES</v>
          </cell>
          <cell r="O30771" t="str">
            <v>557</v>
          </cell>
          <cell r="P30771" t="str">
            <v>02135</v>
          </cell>
          <cell r="Q30771" t="str">
            <v>FIA-L 125-150</v>
          </cell>
          <cell r="R30771">
            <v>103531.35</v>
          </cell>
          <cell r="S30771">
            <v>0.03</v>
          </cell>
        </row>
        <row r="30772">
          <cell r="L30772" t="str">
            <v>148X0119</v>
          </cell>
          <cell r="M30772" t="str">
            <v>FIA 15 STRAINER (1/2""SOC)GLOBE"</v>
          </cell>
          <cell r="N30772" t="str">
            <v>IR MANUAL AND SAFETY VALVES</v>
          </cell>
          <cell r="O30772" t="str">
            <v>557</v>
          </cell>
          <cell r="P30772" t="str">
            <v>02131</v>
          </cell>
          <cell r="Q30772" t="str">
            <v>FIA-L 15-20</v>
          </cell>
          <cell r="R30772">
            <v>19507.830000000002</v>
          </cell>
          <cell r="S30772">
            <v>0.03</v>
          </cell>
        </row>
        <row r="30773">
          <cell r="L30773" t="str">
            <v>148X0120</v>
          </cell>
          <cell r="M30773" t="str">
            <v>FIA 20 STRAINER GLOBE SOC 100 MY</v>
          </cell>
          <cell r="N30773" t="str">
            <v>IR MANUAL AND SAFETY VALVES</v>
          </cell>
          <cell r="O30773" t="str">
            <v>557</v>
          </cell>
          <cell r="P30773" t="str">
            <v>02131</v>
          </cell>
          <cell r="Q30773" t="str">
            <v>FIA-L 15-20</v>
          </cell>
          <cell r="R30773">
            <v>10093.280000000001</v>
          </cell>
          <cell r="S30773">
            <v>0.03</v>
          </cell>
        </row>
        <row r="30774">
          <cell r="L30774" t="str">
            <v>148X0121</v>
          </cell>
          <cell r="M30774" t="str">
            <v>FIA 20 STRAINER GLOBE SOC 150 MY</v>
          </cell>
          <cell r="N30774" t="str">
            <v>IR MANUAL AND SAFETY VALVES</v>
          </cell>
          <cell r="O30774" t="str">
            <v>557</v>
          </cell>
          <cell r="P30774" t="str">
            <v>01342</v>
          </cell>
          <cell r="Q30774" t="str">
            <v>FIA 15-20</v>
          </cell>
          <cell r="R30774">
            <v>21806.83</v>
          </cell>
          <cell r="S30774">
            <v>0.03</v>
          </cell>
        </row>
        <row r="30775">
          <cell r="L30775" t="str">
            <v>148X0122</v>
          </cell>
          <cell r="M30775" t="str">
            <v>FIA 20 STRAINER GLOBE SOC 250 MY 3/4"W/I</v>
          </cell>
          <cell r="N30775" t="str">
            <v>IR MANUAL AND SAFETY VALVES</v>
          </cell>
          <cell r="O30775" t="str">
            <v>557</v>
          </cell>
          <cell r="P30775" t="str">
            <v>02131</v>
          </cell>
          <cell r="Q30775" t="str">
            <v>FIA-L 15-20</v>
          </cell>
          <cell r="R30775">
            <v>48352.79</v>
          </cell>
          <cell r="S30775">
            <v>0.03</v>
          </cell>
        </row>
        <row r="30776">
          <cell r="L30776" t="str">
            <v>148X0123</v>
          </cell>
          <cell r="M30776" t="str">
            <v>FIA  STRAINER25,1"" GLOBE, SOC""</v>
          </cell>
          <cell r="N30776" t="str">
            <v>IR MANUAL AND SAFETY VALVES</v>
          </cell>
          <cell r="O30776" t="str">
            <v>557</v>
          </cell>
          <cell r="P30776" t="str">
            <v>02132</v>
          </cell>
          <cell r="Q30776" t="str">
            <v>FIA-L 25-40</v>
          </cell>
          <cell r="R30776">
            <v>10179.73</v>
          </cell>
          <cell r="S30776">
            <v>0.03</v>
          </cell>
        </row>
        <row r="30777">
          <cell r="L30777" t="str">
            <v>148X0124</v>
          </cell>
          <cell r="M30777" t="str">
            <v>FIA  STRAINER 25 GLOBE SOC 150 MY 1"W/I</v>
          </cell>
          <cell r="N30777" t="str">
            <v>IR MANUAL AND SAFETY VALVES</v>
          </cell>
          <cell r="O30777" t="str">
            <v>557</v>
          </cell>
          <cell r="P30777" t="str">
            <v>02132</v>
          </cell>
          <cell r="Q30777" t="str">
            <v>FIA-L 25-40</v>
          </cell>
          <cell r="R30777">
            <v>15932.8</v>
          </cell>
          <cell r="S30777">
            <v>0.03</v>
          </cell>
        </row>
        <row r="30778">
          <cell r="L30778" t="str">
            <v>148X0125</v>
          </cell>
          <cell r="M30778" t="str">
            <v>FIA 25 GLOBE 1""SOC W/250U/72</v>
          </cell>
          <cell r="N30778" t="str">
            <v>IR MANUAL AND SAFETY VALVES</v>
          </cell>
          <cell r="O30778" t="str">
            <v>557</v>
          </cell>
          <cell r="P30778" t="str">
            <v>02132</v>
          </cell>
          <cell r="Q30778" t="str">
            <v>FIA-L 25-40</v>
          </cell>
          <cell r="R30778">
            <v>85564.36</v>
          </cell>
          <cell r="S30778">
            <v>0.03</v>
          </cell>
        </row>
        <row r="30779">
          <cell r="L30779" t="str">
            <v>148X0126</v>
          </cell>
          <cell r="M30779" t="str">
            <v>FIA 25 GLOBE 1""SW</v>
          </cell>
          <cell r="N30779" t="str">
            <v>IR MANUAL AND SAFETY VALVES</v>
          </cell>
          <cell r="O30779" t="str">
            <v>557</v>
          </cell>
          <cell r="P30779" t="str">
            <v>02132</v>
          </cell>
          <cell r="Q30779" t="str">
            <v>FIA-L 25-40</v>
          </cell>
          <cell r="R30779">
            <v>14991.89</v>
          </cell>
          <cell r="S30779">
            <v>0.03</v>
          </cell>
        </row>
        <row r="30780">
          <cell r="L30780" t="str">
            <v>148X0127</v>
          </cell>
          <cell r="M30780" t="str">
            <v>FIA  STRAINER 32 GLOBE,1-1/4""SW</v>
          </cell>
          <cell r="N30780" t="str">
            <v>IR MANUAL AND SAFETY VALVES</v>
          </cell>
          <cell r="O30780" t="str">
            <v>557</v>
          </cell>
          <cell r="P30780" t="str">
            <v>02159</v>
          </cell>
          <cell r="Q30780" t="str">
            <v>FIA 25-40 Complete bonnet</v>
          </cell>
          <cell r="R30780">
            <v>4314.17</v>
          </cell>
          <cell r="S30780">
            <v>0.03</v>
          </cell>
        </row>
        <row r="30781">
          <cell r="L30781" t="str">
            <v>148X0128</v>
          </cell>
          <cell r="M30781" t="str">
            <v>FIA STRAINER GLOBE SOC 32 150MY</v>
          </cell>
          <cell r="N30781" t="str">
            <v>IR MANUAL AND SAFETY VALVES</v>
          </cell>
          <cell r="O30781" t="str">
            <v>557</v>
          </cell>
          <cell r="P30781" t="str">
            <v>02159</v>
          </cell>
          <cell r="Q30781" t="str">
            <v>FIA 25-40 Complete bonnet</v>
          </cell>
          <cell r="R30781">
            <v>9032.66</v>
          </cell>
          <cell r="S30781">
            <v>0.03</v>
          </cell>
        </row>
        <row r="30782">
          <cell r="L30782" t="str">
            <v>148X0129</v>
          </cell>
          <cell r="M30782" t="str">
            <v>FIA STRAINER GLOBE SOC 32 250MY</v>
          </cell>
          <cell r="N30782" t="str">
            <v>IR MANUAL AND SAFETY VALVES</v>
          </cell>
          <cell r="O30782" t="str">
            <v>557</v>
          </cell>
          <cell r="P30782" t="str">
            <v>02132</v>
          </cell>
          <cell r="Q30782" t="str">
            <v>FIA-L 25-40</v>
          </cell>
          <cell r="R30782">
            <v>52579.360000000001</v>
          </cell>
          <cell r="S30782">
            <v>0.03</v>
          </cell>
        </row>
        <row r="30783">
          <cell r="L30783" t="str">
            <v>148X0130</v>
          </cell>
          <cell r="M30783" t="str">
            <v>FIA 32 GLOBE 1-1/4"SW</v>
          </cell>
          <cell r="N30783" t="str">
            <v>IR MANUAL AND SAFETY VALVES</v>
          </cell>
          <cell r="O30783" t="str">
            <v>557</v>
          </cell>
          <cell r="P30783" t="str">
            <v>02132</v>
          </cell>
          <cell r="Q30783" t="str">
            <v>FIA-L 25-40</v>
          </cell>
          <cell r="R30783">
            <v>2923.55</v>
          </cell>
          <cell r="S30783">
            <v>0.03</v>
          </cell>
        </row>
        <row r="30784">
          <cell r="L30784" t="str">
            <v>148X0131</v>
          </cell>
          <cell r="M30784" t="str">
            <v>FIA STRAINER GLOBE SOC 40 100 MY</v>
          </cell>
          <cell r="N30784" t="str">
            <v>IR MANUAL AND SAFETY VALVES</v>
          </cell>
          <cell r="O30784" t="str">
            <v>557</v>
          </cell>
          <cell r="P30784" t="str">
            <v>02159</v>
          </cell>
          <cell r="Q30784" t="str">
            <v>FIA 25-40 Complete bonnet</v>
          </cell>
          <cell r="R30784">
            <v>6058.47</v>
          </cell>
          <cell r="S30784">
            <v>0.03</v>
          </cell>
        </row>
        <row r="30785">
          <cell r="L30785" t="str">
            <v>148X0132</v>
          </cell>
          <cell r="M30785" t="str">
            <v>FIA 40 GLOBE, 1-1/2"" SOC W/150</v>
          </cell>
          <cell r="N30785" t="str">
            <v>IR MANUAL AND SAFETY VALVES</v>
          </cell>
          <cell r="O30785" t="str">
            <v>557</v>
          </cell>
          <cell r="P30785" t="str">
            <v>02159</v>
          </cell>
          <cell r="Q30785" t="str">
            <v>FIA 25-40 Complete bonnet</v>
          </cell>
          <cell r="R30785">
            <v>6023.81</v>
          </cell>
          <cell r="S30785">
            <v>0.03</v>
          </cell>
        </row>
        <row r="30786">
          <cell r="L30786" t="str">
            <v>148X0133</v>
          </cell>
          <cell r="M30786" t="str">
            <v>FIA STRAINER GLOBE SOC 40 250 MY</v>
          </cell>
          <cell r="N30786" t="str">
            <v>IR MANUAL AND SAFETY VALVES</v>
          </cell>
          <cell r="O30786" t="str">
            <v>557</v>
          </cell>
          <cell r="P30786" t="str">
            <v>02159</v>
          </cell>
          <cell r="Q30786" t="str">
            <v>FIA 25-40 Complete bonnet</v>
          </cell>
          <cell r="R30786">
            <v>51568.78</v>
          </cell>
          <cell r="S30786">
            <v>0.03</v>
          </cell>
        </row>
        <row r="30787">
          <cell r="L30787" t="str">
            <v>148X0134</v>
          </cell>
          <cell r="M30787" t="str">
            <v>FIA 40 STR. 1-1/2"" SW 250 MY PLEATED</v>
          </cell>
          <cell r="N30787" t="str">
            <v>IR MANUAL AND SAFETY VALVES</v>
          </cell>
          <cell r="O30787" t="str">
            <v>557</v>
          </cell>
          <cell r="P30787" t="str">
            <v>02132</v>
          </cell>
          <cell r="Q30787" t="str">
            <v>FIA-L 25-40</v>
          </cell>
          <cell r="R30787">
            <v>35502.019999999997</v>
          </cell>
          <cell r="S30787">
            <v>0.03</v>
          </cell>
        </row>
        <row r="30788">
          <cell r="L30788" t="str">
            <v>148X0135</v>
          </cell>
          <cell r="M30788" t="str">
            <v>FIA 50 STRAINER HOUSE 2"SW GLOBE</v>
          </cell>
          <cell r="N30788" t="str">
            <v>IR MANUAL AND SAFETY VALVES</v>
          </cell>
          <cell r="O30788" t="str">
            <v>557</v>
          </cell>
          <cell r="P30788" t="str">
            <v>02161</v>
          </cell>
          <cell r="Q30788" t="str">
            <v>FIA 50-65 Complete bonnet</v>
          </cell>
          <cell r="R30788">
            <v>371.95</v>
          </cell>
          <cell r="S30788">
            <v>0.03</v>
          </cell>
        </row>
        <row r="30789">
          <cell r="L30789" t="str">
            <v>148X0136</v>
          </cell>
          <cell r="M30789" t="str">
            <v>FIA 50 STRAINER HOUSE 2""SW GLOBE"</v>
          </cell>
          <cell r="N30789" t="str">
            <v>IR MANUAL AND SAFETY VALVES</v>
          </cell>
          <cell r="O30789" t="str">
            <v>557</v>
          </cell>
          <cell r="P30789" t="str">
            <v>02133</v>
          </cell>
          <cell r="Q30789" t="str">
            <v>FIA-L 50-65</v>
          </cell>
          <cell r="R30789">
            <v>31465.26</v>
          </cell>
          <cell r="S30789">
            <v>0.03</v>
          </cell>
        </row>
        <row r="30790">
          <cell r="L30790" t="str">
            <v>148X0137</v>
          </cell>
          <cell r="M30790" t="str">
            <v>FIA 50 STRAINER HOUSE 2""SW GLOBE"</v>
          </cell>
          <cell r="N30790" t="str">
            <v>IR MANUAL AND SAFETY VALVES</v>
          </cell>
          <cell r="O30790" t="str">
            <v>557</v>
          </cell>
          <cell r="P30790" t="str">
            <v>02161</v>
          </cell>
          <cell r="Q30790" t="str">
            <v>FIA 50-65 Complete bonnet</v>
          </cell>
          <cell r="R30790">
            <v>350.96</v>
          </cell>
          <cell r="S30790">
            <v>0.03</v>
          </cell>
        </row>
        <row r="30791">
          <cell r="L30791" t="str">
            <v>148X0138</v>
          </cell>
          <cell r="M30791" t="str">
            <v>FIA 50, GLOBE W/250 MY PLEATED INSERT</v>
          </cell>
          <cell r="N30791" t="str">
            <v>IR MANUAL AND SAFETY VALVES</v>
          </cell>
          <cell r="O30791" t="str">
            <v>557</v>
          </cell>
          <cell r="P30791" t="str">
            <v>02133</v>
          </cell>
          <cell r="Q30791" t="str">
            <v>FIA-L 50-65</v>
          </cell>
          <cell r="R30791">
            <v>102637.69</v>
          </cell>
          <cell r="S30791">
            <v>0.03</v>
          </cell>
        </row>
        <row r="30792">
          <cell r="L30792" t="str">
            <v>148X0140</v>
          </cell>
          <cell r="M30792" t="str">
            <v>FIA 15 STRAINER 1/2 "" FPT, GLOBE</v>
          </cell>
          <cell r="N30792" t="str">
            <v>IR MANUAL AND SAFETY VALVES</v>
          </cell>
          <cell r="O30792" t="str">
            <v>557</v>
          </cell>
          <cell r="P30792" t="str">
            <v>02158</v>
          </cell>
          <cell r="Q30792" t="str">
            <v>FIA 15-20 Complete bonnet</v>
          </cell>
          <cell r="R30792">
            <v>2457.42</v>
          </cell>
          <cell r="S30792">
            <v>0.03</v>
          </cell>
        </row>
        <row r="30793">
          <cell r="L30793" t="str">
            <v>148X0141</v>
          </cell>
          <cell r="M30793" t="str">
            <v>FIA 25 1" FPT GLOBE 250 MICRON</v>
          </cell>
          <cell r="N30793" t="str">
            <v>IR MANUAL AND SAFETY VALVES</v>
          </cell>
          <cell r="O30793" t="str">
            <v>557</v>
          </cell>
          <cell r="P30793" t="str">
            <v>02159</v>
          </cell>
          <cell r="Q30793" t="str">
            <v>FIA 25-40 Complete bonnet</v>
          </cell>
          <cell r="R30793">
            <v>3678.54</v>
          </cell>
          <cell r="S30793">
            <v>0.03</v>
          </cell>
        </row>
        <row r="30794">
          <cell r="L30794" t="str">
            <v>148X0143</v>
          </cell>
          <cell r="M30794" t="str">
            <v>ICM 20-B MOTOR VALVE W / MOTOR</v>
          </cell>
          <cell r="N30794" t="str">
            <v>IR MECH. REGULATING AND SOLENOID VALVES</v>
          </cell>
          <cell r="O30794" t="str">
            <v>D06</v>
          </cell>
          <cell r="P30794" t="str">
            <v>01035</v>
          </cell>
          <cell r="Q30794" t="str">
            <v>ICM 20-32</v>
          </cell>
          <cell r="R30794">
            <v>46981.17</v>
          </cell>
          <cell r="S30794">
            <v>0.03</v>
          </cell>
        </row>
        <row r="30795">
          <cell r="L30795" t="str">
            <v>148X0144</v>
          </cell>
          <cell r="M30795" t="str">
            <v>ICM 20-A  MOTOR VALVE W / MOTOR</v>
          </cell>
          <cell r="N30795" t="str">
            <v>IR MECH. REGULATING AND SOLENOID VALVES</v>
          </cell>
          <cell r="O30795" t="str">
            <v>530</v>
          </cell>
          <cell r="P30795" t="str">
            <v>01035</v>
          </cell>
          <cell r="Q30795" t="str">
            <v>ICM 20-32</v>
          </cell>
          <cell r="R30795">
            <v>396758.06</v>
          </cell>
          <cell r="S30795">
            <v>0.03</v>
          </cell>
        </row>
        <row r="30796">
          <cell r="L30796" t="str">
            <v>148X0145</v>
          </cell>
          <cell r="M30796" t="str">
            <v>ICM 20-B MOTOR VALVE 3/4"SW W/ MOTOR</v>
          </cell>
          <cell r="N30796" t="str">
            <v>IR MECH. REGULATING AND SOLENOID VALVES</v>
          </cell>
          <cell r="O30796" t="str">
            <v>D06</v>
          </cell>
          <cell r="P30796" t="str">
            <v>01035</v>
          </cell>
          <cell r="Q30796" t="str">
            <v>ICM 20-32</v>
          </cell>
          <cell r="R30796">
            <v>75917.19</v>
          </cell>
          <cell r="S30796">
            <v>0.03</v>
          </cell>
        </row>
        <row r="30797">
          <cell r="L30797" t="str">
            <v>148X0146</v>
          </cell>
          <cell r="M30797" t="str">
            <v>ICM 20-B  W/ MOTOR, 10 M CABLES</v>
          </cell>
          <cell r="N30797" t="str">
            <v>IR MECH. REGULATING AND SOLENOID VALVES</v>
          </cell>
          <cell r="O30797" t="str">
            <v>D06</v>
          </cell>
          <cell r="P30797" t="str">
            <v>01035</v>
          </cell>
          <cell r="Q30797" t="str">
            <v>ICM 20-32</v>
          </cell>
          <cell r="R30797">
            <v>11660.95</v>
          </cell>
          <cell r="S30797">
            <v>0.03</v>
          </cell>
        </row>
        <row r="30798">
          <cell r="L30798" t="str">
            <v>148X0147</v>
          </cell>
          <cell r="M30798" t="str">
            <v>ICM 20-C, W/ MOTOR, 10M CABLES</v>
          </cell>
          <cell r="N30798" t="str">
            <v>IR MECH. REGULATING AND SOLENOID VALVES</v>
          </cell>
          <cell r="O30798" t="str">
            <v>D06</v>
          </cell>
          <cell r="P30798" t="str">
            <v>01035</v>
          </cell>
          <cell r="Q30798" t="str">
            <v>ICM 20-32</v>
          </cell>
          <cell r="R30798">
            <v>4367.22</v>
          </cell>
          <cell r="S30798">
            <v>0.03</v>
          </cell>
        </row>
        <row r="30799">
          <cell r="L30799" t="str">
            <v>148X0148</v>
          </cell>
          <cell r="M30799" t="str">
            <v>ICM20-A33,3/4" SOC W/ ICAD MOTOR</v>
          </cell>
          <cell r="N30799" t="str">
            <v>IR MECH. REGULATING AND SOLENOID VALVES</v>
          </cell>
          <cell r="O30799" t="str">
            <v>D06</v>
          </cell>
          <cell r="P30799" t="str">
            <v>01035</v>
          </cell>
          <cell r="Q30799" t="str">
            <v>ICM 20-32</v>
          </cell>
          <cell r="R30799">
            <v>126831.36</v>
          </cell>
          <cell r="S30799">
            <v>0.03</v>
          </cell>
        </row>
        <row r="30800">
          <cell r="L30800" t="str">
            <v>148X0149</v>
          </cell>
          <cell r="M30800" t="str">
            <v>ICM25-A MOTOR VALVE W/ MOTOR</v>
          </cell>
          <cell r="N30800" t="str">
            <v>IR MECH. REGULATING AND SOLENOID VALVES</v>
          </cell>
          <cell r="O30800" t="str">
            <v>D06</v>
          </cell>
          <cell r="P30800" t="str">
            <v>01035</v>
          </cell>
          <cell r="Q30800" t="str">
            <v>ICM 20-32</v>
          </cell>
          <cell r="R30800">
            <v>140682.43</v>
          </cell>
          <cell r="S30800">
            <v>0.03</v>
          </cell>
        </row>
        <row r="30801">
          <cell r="L30801" t="str">
            <v>148X0150</v>
          </cell>
          <cell r="M30801" t="str">
            <v>ICM25-B MOTOR VALVE W/ MOTOR</v>
          </cell>
          <cell r="N30801" t="str">
            <v>IR MECH. REGULATING AND SOLENOID VALVES</v>
          </cell>
          <cell r="O30801" t="str">
            <v>D06</v>
          </cell>
          <cell r="P30801" t="str">
            <v>01035</v>
          </cell>
          <cell r="Q30801" t="str">
            <v>ICM 20-32</v>
          </cell>
          <cell r="R30801">
            <v>116607.13</v>
          </cell>
          <cell r="S30801">
            <v>0.03</v>
          </cell>
        </row>
        <row r="30802">
          <cell r="L30802" t="str">
            <v>148X0151</v>
          </cell>
          <cell r="M30802" t="str">
            <v>ICM25-A ,1-3/8" ODS MOTOR VALVE W/ ICAD</v>
          </cell>
          <cell r="N30802" t="str">
            <v>IR MECH. REGULATING AND SOLENOID VALVES</v>
          </cell>
          <cell r="O30802" t="str">
            <v>D06</v>
          </cell>
          <cell r="P30802" t="str">
            <v>01035</v>
          </cell>
          <cell r="Q30802" t="str">
            <v>ICM 20-32</v>
          </cell>
          <cell r="R30802">
            <v>5622.44</v>
          </cell>
          <cell r="S30802">
            <v>0.03</v>
          </cell>
        </row>
        <row r="30803">
          <cell r="L30803" t="str">
            <v>148X0152</v>
          </cell>
          <cell r="M30803" t="str">
            <v>ICM25-A  MOTOR VALVE W/ MOTOR,1-1/4"BW</v>
          </cell>
          <cell r="N30803" t="str">
            <v>IR MECH. REGULATING AND SOLENOID VALVES</v>
          </cell>
          <cell r="O30803" t="str">
            <v>D06</v>
          </cell>
          <cell r="P30803" t="str">
            <v>01035</v>
          </cell>
          <cell r="Q30803" t="str">
            <v>ICM 20-32</v>
          </cell>
          <cell r="R30803">
            <v>108404.77</v>
          </cell>
          <cell r="S30803">
            <v>0.03</v>
          </cell>
        </row>
        <row r="30804">
          <cell r="L30804" t="str">
            <v>148X0153</v>
          </cell>
          <cell r="M30804" t="str">
            <v>ICM32-A   W/ MOTOR,1-1/4" SW</v>
          </cell>
          <cell r="N30804" t="str">
            <v>IR MECH. REGULATING AND SOLENOID VALVES</v>
          </cell>
          <cell r="O30804" t="str">
            <v>530</v>
          </cell>
          <cell r="P30804" t="str">
            <v>01035</v>
          </cell>
          <cell r="Q30804" t="str">
            <v>ICM 20-32</v>
          </cell>
          <cell r="R30804">
            <v>253247.55</v>
          </cell>
          <cell r="S30804">
            <v>0.03</v>
          </cell>
        </row>
        <row r="30805">
          <cell r="L30805" t="str">
            <v>148X0154</v>
          </cell>
          <cell r="M30805" t="str">
            <v>ICM32-A W/ MOTOR, 10M CABLES</v>
          </cell>
          <cell r="N30805" t="str">
            <v>IR MECH. REGULATING AND SOLENOID VALVES</v>
          </cell>
          <cell r="O30805" t="str">
            <v>D06</v>
          </cell>
          <cell r="P30805" t="str">
            <v>01035</v>
          </cell>
          <cell r="Q30805" t="str">
            <v>ICM 20-32</v>
          </cell>
          <cell r="R30805">
            <v>20083.82</v>
          </cell>
          <cell r="S30805">
            <v>0.03</v>
          </cell>
        </row>
        <row r="30806">
          <cell r="L30806" t="str">
            <v>148X0155</v>
          </cell>
          <cell r="M30806" t="str">
            <v>ICM32-A MOTOR VALVE W/ MOTOR</v>
          </cell>
          <cell r="N30806" t="str">
            <v>IR MECH. REGULATING AND SOLENOID VALVES</v>
          </cell>
          <cell r="O30806" t="str">
            <v>D06</v>
          </cell>
          <cell r="P30806" t="str">
            <v>01035</v>
          </cell>
          <cell r="Q30806" t="str">
            <v>ICM 20-32</v>
          </cell>
          <cell r="R30806">
            <v>240441.85</v>
          </cell>
          <cell r="S30806">
            <v>0.03</v>
          </cell>
        </row>
        <row r="30807">
          <cell r="L30807" t="str">
            <v>148X0156</v>
          </cell>
          <cell r="M30807" t="str">
            <v>ICM32-B MOTOR VALVE W/ MOTOR</v>
          </cell>
          <cell r="N30807" t="str">
            <v>IR MECH. REGULATING AND SOLENOID VALVES</v>
          </cell>
          <cell r="O30807" t="str">
            <v>D06</v>
          </cell>
          <cell r="P30807" t="str">
            <v>01035</v>
          </cell>
          <cell r="Q30807" t="str">
            <v>ICM 20-32</v>
          </cell>
          <cell r="R30807">
            <v>34578.46</v>
          </cell>
          <cell r="S30807">
            <v>0.03</v>
          </cell>
        </row>
        <row r="30808">
          <cell r="L30808" t="str">
            <v>148X0166</v>
          </cell>
          <cell r="M30808" t="str">
            <v>ICM 50-A,2-1/2 BW W/ ICAD 1200 MOTOR</v>
          </cell>
          <cell r="N30808" t="str">
            <v>IR MECH. REGULATING AND SOLENOID VALVES</v>
          </cell>
          <cell r="O30808" t="str">
            <v>530</v>
          </cell>
          <cell r="P30808" t="str">
            <v>01036</v>
          </cell>
          <cell r="Q30808" t="str">
            <v>ICM 40-65</v>
          </cell>
          <cell r="R30808">
            <v>166241.41</v>
          </cell>
          <cell r="S30808">
            <v>0.03</v>
          </cell>
        </row>
        <row r="30809">
          <cell r="L30809" t="str">
            <v>148X0168</v>
          </cell>
          <cell r="M30809" t="str">
            <v>ICM 50-B, 2-1/2" BW W/ ICAD 1200 MOTOR</v>
          </cell>
          <cell r="N30809" t="str">
            <v>IR MECH. REGULATING AND SOLENOID VALVES</v>
          </cell>
          <cell r="O30809" t="str">
            <v>530</v>
          </cell>
          <cell r="P30809" t="str">
            <v>01036</v>
          </cell>
          <cell r="Q30809" t="str">
            <v>ICM 40-65</v>
          </cell>
          <cell r="R30809">
            <v>182010.12</v>
          </cell>
          <cell r="S30809">
            <v>0.03</v>
          </cell>
        </row>
        <row r="30810">
          <cell r="L30810" t="str">
            <v>148X0169</v>
          </cell>
          <cell r="M30810" t="str">
            <v>ICM 65-A, 3" BW/ ICAD 1200 MOTOR</v>
          </cell>
          <cell r="N30810" t="str">
            <v>IR MECH. REGULATING AND SOLENOID VALVES</v>
          </cell>
          <cell r="O30810" t="str">
            <v>530</v>
          </cell>
          <cell r="P30810" t="str">
            <v>01036</v>
          </cell>
          <cell r="Q30810" t="str">
            <v>ICM 40-65</v>
          </cell>
          <cell r="R30810">
            <v>294260.23</v>
          </cell>
          <cell r="S30810">
            <v>0.03</v>
          </cell>
        </row>
        <row r="30811">
          <cell r="L30811" t="str">
            <v>148X0169</v>
          </cell>
          <cell r="M30811" t="str">
            <v>ICM 65-A, 3" BW/ ICAD 1200 MOTOR</v>
          </cell>
          <cell r="N30811" t="str">
            <v>IR MECH. REGULATING AND SOLENOID VALVES</v>
          </cell>
          <cell r="O30811" t="str">
            <v>D06</v>
          </cell>
          <cell r="P30811" t="str">
            <v>01036</v>
          </cell>
          <cell r="Q30811" t="str">
            <v>ICM 40-65</v>
          </cell>
          <cell r="R30811">
            <v>2790</v>
          </cell>
          <cell r="S30811">
            <v>0.03</v>
          </cell>
        </row>
        <row r="30812">
          <cell r="L30812" t="str">
            <v>148X0173</v>
          </cell>
          <cell r="M30812" t="e">
            <v>#N/A</v>
          </cell>
          <cell r="N30812" t="e">
            <v>#N/A</v>
          </cell>
          <cell r="O30812" t="e">
            <v>#N/A</v>
          </cell>
          <cell r="P30812" t="e">
            <v>#N/A</v>
          </cell>
          <cell r="Q30812" t="e">
            <v>#N/A</v>
          </cell>
          <cell r="S30812">
            <v>0.03</v>
          </cell>
        </row>
        <row r="30813">
          <cell r="L30813" t="str">
            <v>148X0174</v>
          </cell>
          <cell r="M30813" t="str">
            <v>ICS 25-15-STD. 1"SW,363 TO 754PDI</v>
          </cell>
          <cell r="N30813" t="str">
            <v>IR MECH. REGULATING AND SOLENOID VALVES</v>
          </cell>
          <cell r="O30813" t="str">
            <v>530</v>
          </cell>
          <cell r="P30813" t="str">
            <v>10472</v>
          </cell>
          <cell r="Q30813" t="str">
            <v>ICS+pilots (FA table)</v>
          </cell>
          <cell r="R30813">
            <v>1780.09</v>
          </cell>
          <cell r="S30813">
            <v>0.03</v>
          </cell>
        </row>
        <row r="30814">
          <cell r="L30814" t="str">
            <v>148X0175</v>
          </cell>
          <cell r="M30814" t="str">
            <v>ICS 25-20-STD.REGULATOR, 1""SW"</v>
          </cell>
          <cell r="N30814" t="str">
            <v>IR MECH. REGULATING AND SOLENOID VALVES</v>
          </cell>
          <cell r="O30814" t="str">
            <v>530</v>
          </cell>
          <cell r="P30814" t="str">
            <v>10472</v>
          </cell>
          <cell r="Q30814" t="str">
            <v>ICS+pilots (FA table)</v>
          </cell>
          <cell r="S30814">
            <v>0.03</v>
          </cell>
        </row>
        <row r="30815">
          <cell r="L30815" t="str">
            <v>148X0176</v>
          </cell>
          <cell r="M30815" t="str">
            <v>ICS 25-20 SOLENOID,1"SW CONN.W/EVIM/NC</v>
          </cell>
          <cell r="N30815" t="str">
            <v>IR MECH. REGULATING AND SOLENOID VALVES</v>
          </cell>
          <cell r="O30815" t="str">
            <v>530</v>
          </cell>
          <cell r="P30815" t="str">
            <v>10472</v>
          </cell>
          <cell r="Q30815" t="str">
            <v>ICS+pilots (FA table)</v>
          </cell>
          <cell r="R30815">
            <v>12259.98</v>
          </cell>
          <cell r="S30815">
            <v>0.03</v>
          </cell>
        </row>
        <row r="30816">
          <cell r="L30816" t="str">
            <v>148X0177</v>
          </cell>
          <cell r="M30816" t="str">
            <v>ICS 25-25-STD. 1"BW,20 INHG TO 102PSIG</v>
          </cell>
          <cell r="N30816" t="str">
            <v>IR MECH. REGULATING AND SOLENOID VALVES</v>
          </cell>
          <cell r="O30816" t="str">
            <v>530</v>
          </cell>
          <cell r="P30816" t="str">
            <v>10472</v>
          </cell>
          <cell r="Q30816" t="str">
            <v>ICS+pilots (FA table)</v>
          </cell>
          <cell r="R30816">
            <v>2589.4499999999998</v>
          </cell>
          <cell r="S30816">
            <v>0.03</v>
          </cell>
        </row>
        <row r="30817">
          <cell r="L30817" t="str">
            <v>148X0178</v>
          </cell>
          <cell r="M30817" t="str">
            <v>ICS 25-25-STD, 1" SW 0 TO 102 PSIG</v>
          </cell>
          <cell r="N30817" t="str">
            <v>IR MECH. REGULATING AND SOLENOID VALVES</v>
          </cell>
          <cell r="O30817" t="str">
            <v>530</v>
          </cell>
          <cell r="P30817" t="str">
            <v>10472</v>
          </cell>
          <cell r="Q30817" t="str">
            <v>ICS+pilots (FA table)</v>
          </cell>
          <cell r="S30817">
            <v>0.03</v>
          </cell>
        </row>
        <row r="30818">
          <cell r="L30818" t="str">
            <v>148X0179</v>
          </cell>
          <cell r="M30818" t="str">
            <v>ICS 25-25-STD. 1"SW,58-319PSIG</v>
          </cell>
          <cell r="N30818" t="str">
            <v>IR MECH. REGULATING AND SOLENOID VALVES</v>
          </cell>
          <cell r="O30818" t="str">
            <v>530</v>
          </cell>
          <cell r="P30818" t="str">
            <v>10472</v>
          </cell>
          <cell r="Q30818" t="str">
            <v>ICS+pilots (FA table)</v>
          </cell>
          <cell r="R30818">
            <v>17327.91</v>
          </cell>
          <cell r="S30818">
            <v>0.03</v>
          </cell>
        </row>
        <row r="30819">
          <cell r="L30819" t="str">
            <v>148X0180</v>
          </cell>
          <cell r="M30819" t="str">
            <v>ICS 25-25 SOLENOID,1"SW CONN.</v>
          </cell>
          <cell r="N30819" t="str">
            <v>IR MECH. REGULATING AND SOLENOID VALVES</v>
          </cell>
          <cell r="O30819" t="str">
            <v>530</v>
          </cell>
          <cell r="P30819" t="str">
            <v>10472</v>
          </cell>
          <cell r="Q30819" t="str">
            <v>ICS+pilots (FA table)</v>
          </cell>
          <cell r="R30819">
            <v>112591.83</v>
          </cell>
          <cell r="S30819">
            <v>0.03</v>
          </cell>
        </row>
        <row r="30820">
          <cell r="L30820" t="str">
            <v>148X0181</v>
          </cell>
          <cell r="M30820" t="str">
            <v>ICS 25-20 S,1" SW 0 TO 102 PSIG</v>
          </cell>
          <cell r="N30820" t="str">
            <v>IR MECH. REGULATING AND SOLENOID VALVES</v>
          </cell>
          <cell r="O30820" t="str">
            <v>530</v>
          </cell>
          <cell r="P30820" t="str">
            <v>10472</v>
          </cell>
          <cell r="Q30820" t="str">
            <v>ICS+pilots (FA table)</v>
          </cell>
          <cell r="S30820">
            <v>0.03</v>
          </cell>
        </row>
        <row r="30821">
          <cell r="L30821" t="str">
            <v>148X0182</v>
          </cell>
          <cell r="M30821" t="str">
            <v>ICS 25-20 B REGULATOR, 1""SW" 120 DEG F</v>
          </cell>
          <cell r="N30821" t="str">
            <v>IR MECH. REGULATING AND SOLENOID VALVES</v>
          </cell>
          <cell r="O30821" t="str">
            <v>530</v>
          </cell>
          <cell r="P30821" t="str">
            <v>10472</v>
          </cell>
          <cell r="Q30821" t="str">
            <v>ICS+pilots (FA table)</v>
          </cell>
          <cell r="R30821">
            <v>744.76</v>
          </cell>
          <cell r="S30821">
            <v>0.03</v>
          </cell>
        </row>
        <row r="30822">
          <cell r="L30822" t="str">
            <v>148X0185</v>
          </cell>
          <cell r="M30822" t="str">
            <v>ICS 25-25-S  REGULATOR, 1""SW"</v>
          </cell>
          <cell r="N30822" t="str">
            <v>IR MECH. REGULATING AND SOLENOID VALVES</v>
          </cell>
          <cell r="O30822" t="str">
            <v>530</v>
          </cell>
          <cell r="P30822" t="str">
            <v>10472</v>
          </cell>
          <cell r="Q30822" t="str">
            <v>ICS+pilots (FA table)</v>
          </cell>
          <cell r="S30822">
            <v>0.03</v>
          </cell>
        </row>
        <row r="30823">
          <cell r="L30823" t="str">
            <v>148X0186</v>
          </cell>
          <cell r="M30823" t="str">
            <v>ICS 25-25-B,  1""SW",58 TO 319 PSIG</v>
          </cell>
          <cell r="N30823" t="str">
            <v>IR MECH. REGULATING AND SOLENOID VALVES</v>
          </cell>
          <cell r="O30823" t="str">
            <v>530</v>
          </cell>
          <cell r="P30823" t="str">
            <v>10472</v>
          </cell>
          <cell r="Q30823" t="str">
            <v>ICS+pilots (FA table)</v>
          </cell>
          <cell r="R30823">
            <v>1606.96</v>
          </cell>
          <cell r="S30823">
            <v>0.03</v>
          </cell>
        </row>
        <row r="30824">
          <cell r="L30824" t="str">
            <v>148X0187</v>
          </cell>
          <cell r="M30824" t="str">
            <v>ICS 25-25-D  REGULATOR, 1""SW"</v>
          </cell>
          <cell r="N30824" t="str">
            <v>IR MECH. REGULATING AND SOLENOID VALVES</v>
          </cell>
          <cell r="O30824" t="str">
            <v>530</v>
          </cell>
          <cell r="P30824" t="str">
            <v>10472</v>
          </cell>
          <cell r="Q30824" t="str">
            <v>ICS+pilots (FA table)</v>
          </cell>
          <cell r="S30824">
            <v>0.03</v>
          </cell>
        </row>
        <row r="30825">
          <cell r="L30825" t="str">
            <v>148X0189</v>
          </cell>
          <cell r="M30825" t="str">
            <v>ICS 25-10-STD,  3/4"SW",58- 319 PSIG</v>
          </cell>
          <cell r="N30825" t="str">
            <v>IR MECH. REGULATING AND SOLENOID VALVES</v>
          </cell>
          <cell r="O30825" t="str">
            <v>530</v>
          </cell>
          <cell r="P30825" t="str">
            <v>10472</v>
          </cell>
          <cell r="Q30825" t="str">
            <v>ICS+pilots (FA table)</v>
          </cell>
          <cell r="R30825">
            <v>17980.7</v>
          </cell>
          <cell r="S30825">
            <v>0.03</v>
          </cell>
        </row>
        <row r="30826">
          <cell r="L30826" t="str">
            <v>148X0190</v>
          </cell>
          <cell r="M30826" t="str">
            <v>ICS 25-10-STD,  3/4"SW",363 TO 754 PSI</v>
          </cell>
          <cell r="N30826" t="str">
            <v>IR MECH. REGULATING AND SOLENOID VALVES</v>
          </cell>
          <cell r="O30826" t="str">
            <v>530</v>
          </cell>
          <cell r="P30826" t="str">
            <v>10472</v>
          </cell>
          <cell r="Q30826" t="str">
            <v>ICS+pilots (FA table)</v>
          </cell>
          <cell r="R30826">
            <v>5613.74</v>
          </cell>
          <cell r="S30826">
            <v>0.03</v>
          </cell>
        </row>
        <row r="30827">
          <cell r="L30827" t="str">
            <v>148X0191</v>
          </cell>
          <cell r="M30827" t="str">
            <v>ICS 25-15-STD.  REGULATOR, 3/4""SW"</v>
          </cell>
          <cell r="N30827" t="str">
            <v>IR MECH. REGULATING AND SOLENOID VALVES</v>
          </cell>
          <cell r="O30827" t="str">
            <v>530</v>
          </cell>
          <cell r="P30827" t="str">
            <v>10472</v>
          </cell>
          <cell r="Q30827" t="str">
            <v>ICS+pilots (FA table)</v>
          </cell>
          <cell r="S30827">
            <v>0.03</v>
          </cell>
        </row>
        <row r="30828">
          <cell r="L30828" t="str">
            <v>148X0192</v>
          </cell>
          <cell r="M30828" t="e">
            <v>#N/A</v>
          </cell>
          <cell r="N30828" t="e">
            <v>#N/A</v>
          </cell>
          <cell r="O30828" t="e">
            <v>#N/A</v>
          </cell>
          <cell r="P30828" t="e">
            <v>#N/A</v>
          </cell>
          <cell r="Q30828" t="e">
            <v>#N/A</v>
          </cell>
          <cell r="S30828">
            <v>0.03</v>
          </cell>
        </row>
        <row r="30829">
          <cell r="L30829" t="str">
            <v>148X0193</v>
          </cell>
          <cell r="M30829" t="str">
            <v>ICS25-20-STD.REGULATOR,3/4"SW"</v>
          </cell>
          <cell r="N30829" t="str">
            <v>IR MECH. REGULATING AND SOLENOID VALVES</v>
          </cell>
          <cell r="O30829" t="str">
            <v>530</v>
          </cell>
          <cell r="P30829" t="str">
            <v>10472</v>
          </cell>
          <cell r="Q30829" t="str">
            <v>ICS+pilots (FA table)</v>
          </cell>
          <cell r="S30829">
            <v>0.03</v>
          </cell>
        </row>
        <row r="30830">
          <cell r="L30830" t="str">
            <v>148X0194</v>
          </cell>
          <cell r="M30830" t="str">
            <v>ICS25-20-STD.REGULATOR,3/4"SW"</v>
          </cell>
          <cell r="N30830" t="str">
            <v>IR MECH. REGULATING AND SOLENOID VALVES</v>
          </cell>
          <cell r="O30830" t="str">
            <v>530</v>
          </cell>
          <cell r="P30830" t="str">
            <v>10472</v>
          </cell>
          <cell r="Q30830" t="str">
            <v>ICS+pilots (FA table)</v>
          </cell>
          <cell r="R30830">
            <v>31426.75</v>
          </cell>
          <cell r="S30830">
            <v>0.03</v>
          </cell>
        </row>
        <row r="30831">
          <cell r="L30831" t="str">
            <v>148X0195</v>
          </cell>
          <cell r="M30831" t="str">
            <v>ICS 25-20 SOLENOID,3/4""SW CONN.</v>
          </cell>
          <cell r="N30831" t="str">
            <v>IR MECH. REGULATING AND SOLENOID VALVES</v>
          </cell>
          <cell r="O30831" t="str">
            <v>530</v>
          </cell>
          <cell r="P30831" t="str">
            <v>10472</v>
          </cell>
          <cell r="Q30831" t="str">
            <v>ICS+pilots (FA table)</v>
          </cell>
          <cell r="R30831">
            <v>43103.17</v>
          </cell>
          <cell r="S30831">
            <v>0.03</v>
          </cell>
        </row>
        <row r="30832">
          <cell r="L30832" t="str">
            <v>148X0196</v>
          </cell>
          <cell r="M30832" t="str">
            <v>ICS 25-20 SOLENOID,3/4""SW NORMALLY OPEN</v>
          </cell>
          <cell r="N30832" t="str">
            <v>IR MECH. REGULATING AND SOLENOID VALVES</v>
          </cell>
          <cell r="O30832" t="str">
            <v>530</v>
          </cell>
          <cell r="P30832" t="str">
            <v>10472</v>
          </cell>
          <cell r="Q30832" t="str">
            <v>ICS+pilots (FA table)</v>
          </cell>
          <cell r="R30832">
            <v>1290.24</v>
          </cell>
          <cell r="S30832">
            <v>0.03</v>
          </cell>
        </row>
        <row r="30833">
          <cell r="L30833" t="str">
            <v>148X0197</v>
          </cell>
          <cell r="M30833" t="e">
            <v>#N/A</v>
          </cell>
          <cell r="N30833" t="e">
            <v>#N/A</v>
          </cell>
          <cell r="O30833" t="e">
            <v>#N/A</v>
          </cell>
          <cell r="P30833" t="e">
            <v>#N/A</v>
          </cell>
          <cell r="Q30833" t="e">
            <v>#N/A</v>
          </cell>
          <cell r="S30833">
            <v>0.03</v>
          </cell>
        </row>
        <row r="30834">
          <cell r="L30834" t="str">
            <v>148X0198</v>
          </cell>
          <cell r="M30834" t="str">
            <v>ICS25-15-B, 3/4 SW, 20"-102 PSIG</v>
          </cell>
          <cell r="N30834" t="str">
            <v>IR MECH. REGULATING AND SOLENOID VALVES</v>
          </cell>
          <cell r="O30834" t="str">
            <v>530</v>
          </cell>
          <cell r="P30834" t="str">
            <v>10472</v>
          </cell>
          <cell r="Q30834" t="str">
            <v>ICS+pilots (FA table)</v>
          </cell>
          <cell r="R30834">
            <v>428.72</v>
          </cell>
          <cell r="S30834">
            <v>0.03</v>
          </cell>
        </row>
        <row r="30835">
          <cell r="L30835" t="str">
            <v>148X0200</v>
          </cell>
          <cell r="M30835" t="e">
            <v>#N/A</v>
          </cell>
          <cell r="N30835" t="e">
            <v>#N/A</v>
          </cell>
          <cell r="O30835" t="e">
            <v>#N/A</v>
          </cell>
          <cell r="P30835" t="e">
            <v>#N/A</v>
          </cell>
          <cell r="Q30835" t="e">
            <v>#N/A</v>
          </cell>
          <cell r="S30835">
            <v>0.03</v>
          </cell>
        </row>
        <row r="30836">
          <cell r="L30836" t="str">
            <v>148X0201</v>
          </cell>
          <cell r="M30836" t="str">
            <v>ICS25-20-STD.REGULATOR,1/4"BW"</v>
          </cell>
          <cell r="N30836" t="str">
            <v>IR MECH. REGULATING AND SOLENOID VALVES</v>
          </cell>
          <cell r="O30836" t="str">
            <v>530</v>
          </cell>
          <cell r="P30836" t="str">
            <v>10472</v>
          </cell>
          <cell r="Q30836" t="str">
            <v>ICS+pilots (FA table)</v>
          </cell>
          <cell r="S30836">
            <v>0.03</v>
          </cell>
        </row>
        <row r="30837">
          <cell r="L30837" t="str">
            <v>148X0202</v>
          </cell>
          <cell r="M30837" t="str">
            <v>ICS 25-20 SOLENOID,1-1/4""BW</v>
          </cell>
          <cell r="N30837" t="str">
            <v>IR MECH. REGULATING AND SOLENOID VALVES</v>
          </cell>
          <cell r="O30837" t="str">
            <v>530</v>
          </cell>
          <cell r="P30837" t="str">
            <v>10472</v>
          </cell>
          <cell r="Q30837" t="str">
            <v>ICS+pilots (FA table)</v>
          </cell>
          <cell r="R30837">
            <v>1895.63</v>
          </cell>
          <cell r="S30837">
            <v>0.03</v>
          </cell>
        </row>
        <row r="30838">
          <cell r="L30838" t="str">
            <v>148X0203</v>
          </cell>
          <cell r="M30838" t="str">
            <v>ICS25-25-STD.REGULATOR,1/4"BW"</v>
          </cell>
          <cell r="N30838" t="str">
            <v>IR MECH. REGULATING AND SOLENOID VALVES</v>
          </cell>
          <cell r="O30838" t="str">
            <v>530</v>
          </cell>
          <cell r="P30838" t="str">
            <v>10472</v>
          </cell>
          <cell r="Q30838" t="str">
            <v>ICS+pilots (FA table)</v>
          </cell>
          <cell r="S30838">
            <v>0.03</v>
          </cell>
        </row>
        <row r="30839">
          <cell r="L30839" t="str">
            <v>148X0204</v>
          </cell>
          <cell r="M30839" t="str">
            <v>ICS 25-25 SOLENOID,1-1/4""BW</v>
          </cell>
          <cell r="N30839" t="str">
            <v>IR MECH. REGULATING AND SOLENOID VALVES</v>
          </cell>
          <cell r="O30839" t="str">
            <v>530</v>
          </cell>
          <cell r="P30839" t="str">
            <v>10472</v>
          </cell>
          <cell r="Q30839" t="str">
            <v>ICS+pilots (FA table)</v>
          </cell>
          <cell r="R30839">
            <v>8305.7900000000009</v>
          </cell>
          <cell r="S30839">
            <v>0.03</v>
          </cell>
        </row>
        <row r="30840">
          <cell r="L30840" t="str">
            <v>148X0205</v>
          </cell>
          <cell r="M30840" t="str">
            <v>ICS25-20-S REGULATOR,1/4"BW"CONNECT</v>
          </cell>
          <cell r="N30840" t="str">
            <v>IR MECH. REGULATING AND SOLENOID VALVES</v>
          </cell>
          <cell r="O30840" t="str">
            <v>530</v>
          </cell>
          <cell r="P30840" t="str">
            <v>10472</v>
          </cell>
          <cell r="Q30840" t="str">
            <v>ICS+pilots (FA table)</v>
          </cell>
          <cell r="S30840">
            <v>0.03</v>
          </cell>
        </row>
        <row r="30841">
          <cell r="L30841" t="str">
            <v>148X0206</v>
          </cell>
          <cell r="M30841" t="str">
            <v>ICS25-20-D REGULATOR,1/4"BW"</v>
          </cell>
          <cell r="N30841" t="str">
            <v>IR MECH. REGULATING AND SOLENOID VALVES</v>
          </cell>
          <cell r="O30841" t="str">
            <v>530</v>
          </cell>
          <cell r="P30841" t="str">
            <v>10472</v>
          </cell>
          <cell r="Q30841" t="str">
            <v>ICS+pilots (FA table)</v>
          </cell>
          <cell r="S30841">
            <v>0.03</v>
          </cell>
        </row>
        <row r="30842">
          <cell r="L30842" t="str">
            <v>148X0207</v>
          </cell>
          <cell r="M30842" t="str">
            <v>ICS25-25-S REGULATOR,1/4"BW"</v>
          </cell>
          <cell r="N30842" t="str">
            <v>IR MECH. REGULATING AND SOLENOID VALVES</v>
          </cell>
          <cell r="O30842" t="str">
            <v>530</v>
          </cell>
          <cell r="P30842" t="str">
            <v>10472</v>
          </cell>
          <cell r="Q30842" t="str">
            <v>ICS+pilots (FA table)</v>
          </cell>
          <cell r="S30842">
            <v>0.03</v>
          </cell>
        </row>
        <row r="30843">
          <cell r="L30843" t="str">
            <v>148X0208</v>
          </cell>
          <cell r="M30843" t="str">
            <v>ICS25-25-B REGULATOR,1/4"BW"</v>
          </cell>
          <cell r="N30843" t="str">
            <v>IR MECH. REGULATING AND SOLENOID VALVES</v>
          </cell>
          <cell r="O30843" t="str">
            <v>530</v>
          </cell>
          <cell r="P30843" t="str">
            <v>10472</v>
          </cell>
          <cell r="Q30843" t="str">
            <v>ICS+pilots (FA table)</v>
          </cell>
          <cell r="S30843">
            <v>0.03</v>
          </cell>
        </row>
        <row r="30844">
          <cell r="L30844" t="str">
            <v>148X0209</v>
          </cell>
          <cell r="M30844" t="e">
            <v>#N/A</v>
          </cell>
          <cell r="N30844" t="e">
            <v>#N/A</v>
          </cell>
          <cell r="O30844" t="e">
            <v>#N/A</v>
          </cell>
          <cell r="P30844" t="e">
            <v>#N/A</v>
          </cell>
          <cell r="Q30844" t="e">
            <v>#N/A</v>
          </cell>
          <cell r="S30844">
            <v>0.03</v>
          </cell>
        </row>
        <row r="30845">
          <cell r="L30845" t="str">
            <v>148X0210</v>
          </cell>
          <cell r="M30845" t="str">
            <v>ICS25-25-OS,1-1/4"BW, 58 TO 406 PSIG</v>
          </cell>
          <cell r="N30845" t="str">
            <v>IR MECH. REGULATING AND SOLENOID VALVES</v>
          </cell>
          <cell r="O30845" t="str">
            <v>530</v>
          </cell>
          <cell r="P30845" t="str">
            <v>10472</v>
          </cell>
          <cell r="Q30845" t="str">
            <v>ICS+pilots (FA table)</v>
          </cell>
          <cell r="R30845">
            <v>2879.77</v>
          </cell>
          <cell r="S30845">
            <v>0.03</v>
          </cell>
        </row>
        <row r="30846">
          <cell r="L30846" t="str">
            <v>148X0211</v>
          </cell>
          <cell r="M30846" t="str">
            <v>ICS 32-STD, 1-1/4"BW,20" TO 102 PSIG</v>
          </cell>
          <cell r="N30846" t="str">
            <v>IR MECH. REGULATING AND SOLENOID VALVES</v>
          </cell>
          <cell r="O30846" t="str">
            <v>530</v>
          </cell>
          <cell r="P30846" t="str">
            <v>10472</v>
          </cell>
          <cell r="Q30846" t="str">
            <v>ICS+pilots (FA table)</v>
          </cell>
          <cell r="R30846">
            <v>1803.47</v>
          </cell>
          <cell r="S30846">
            <v>0.03</v>
          </cell>
        </row>
        <row r="30847">
          <cell r="L30847" t="str">
            <v>148X0212</v>
          </cell>
          <cell r="M30847" t="str">
            <v>ICS 32 SOLENOID,1-1/4" BW CONN."</v>
          </cell>
          <cell r="N30847" t="str">
            <v>IR MECH. REGULATING AND SOLENOID VALVES</v>
          </cell>
          <cell r="O30847" t="str">
            <v>530</v>
          </cell>
          <cell r="P30847" t="str">
            <v>10472</v>
          </cell>
          <cell r="Q30847" t="str">
            <v>ICS+pilots (FA table)</v>
          </cell>
          <cell r="R30847">
            <v>3844.64</v>
          </cell>
          <cell r="S30847">
            <v>0.03</v>
          </cell>
        </row>
        <row r="30848">
          <cell r="L30848" t="str">
            <v>148X0213</v>
          </cell>
          <cell r="M30848" t="str">
            <v>ICS 32-STD,REGULATOR, 1-1/4"SW.</v>
          </cell>
          <cell r="N30848" t="str">
            <v>IR MECH. REGULATING AND SOLENOID VALVES</v>
          </cell>
          <cell r="O30848" t="str">
            <v>530</v>
          </cell>
          <cell r="P30848" t="str">
            <v>10472</v>
          </cell>
          <cell r="Q30848" t="str">
            <v>ICS+pilots (FA table)</v>
          </cell>
          <cell r="S30848">
            <v>0.03</v>
          </cell>
        </row>
        <row r="30849">
          <cell r="L30849" t="str">
            <v>148X0214</v>
          </cell>
          <cell r="M30849" t="str">
            <v>ICS 32 SOLENOID,1-1/4" SW CONN."</v>
          </cell>
          <cell r="N30849" t="str">
            <v>IR MECH. REGULATING AND SOLENOID VALVES</v>
          </cell>
          <cell r="O30849" t="str">
            <v>530</v>
          </cell>
          <cell r="P30849" t="str">
            <v>10472</v>
          </cell>
          <cell r="Q30849" t="str">
            <v>ICS+pilots (FA table)</v>
          </cell>
          <cell r="R30849">
            <v>143572.06</v>
          </cell>
          <cell r="S30849">
            <v>0.03</v>
          </cell>
        </row>
        <row r="30850">
          <cell r="L30850" t="str">
            <v>148X0215</v>
          </cell>
          <cell r="M30850" t="e">
            <v>#N/A</v>
          </cell>
          <cell r="N30850" t="e">
            <v>#N/A</v>
          </cell>
          <cell r="O30850" t="e">
            <v>#N/A</v>
          </cell>
          <cell r="P30850" t="e">
            <v>#N/A</v>
          </cell>
          <cell r="Q30850" t="e">
            <v>#N/A</v>
          </cell>
          <cell r="S30850">
            <v>0.03</v>
          </cell>
        </row>
        <row r="30851">
          <cell r="L30851" t="str">
            <v>148X0216</v>
          </cell>
          <cell r="M30851" t="str">
            <v>ICS 32 SOLENOID, 1-1/2" BW CONN.W/ EVM</v>
          </cell>
          <cell r="N30851" t="str">
            <v>IR MECH. REGULATING AND SOLENOID VALVES</v>
          </cell>
          <cell r="O30851" t="str">
            <v>530</v>
          </cell>
          <cell r="P30851" t="str">
            <v>10472</v>
          </cell>
          <cell r="Q30851" t="str">
            <v>ICS+pilots (FA table)</v>
          </cell>
          <cell r="R30851">
            <v>7402.86</v>
          </cell>
          <cell r="S30851">
            <v>0.03</v>
          </cell>
        </row>
        <row r="30852">
          <cell r="L30852" t="str">
            <v>148X0217</v>
          </cell>
          <cell r="M30852" t="str">
            <v>ICS 32-S,REGULATOR, 1-1/4""SW</v>
          </cell>
          <cell r="N30852" t="str">
            <v>IR MECH. REGULATING AND SOLENOID VALVES</v>
          </cell>
          <cell r="O30852" t="str">
            <v>530</v>
          </cell>
          <cell r="P30852" t="str">
            <v>10472</v>
          </cell>
          <cell r="Q30852" t="str">
            <v>ICS+pilots (FA table)</v>
          </cell>
          <cell r="S30852">
            <v>0.03</v>
          </cell>
        </row>
        <row r="30853">
          <cell r="L30853" t="str">
            <v>148X0218</v>
          </cell>
          <cell r="M30853" t="str">
            <v>ICS 32-B ,REGULATOR, 1-1/4""SW</v>
          </cell>
          <cell r="N30853" t="str">
            <v>IR MECH. REGULATING AND SOLENOID VALVES</v>
          </cell>
          <cell r="O30853" t="str">
            <v>530</v>
          </cell>
          <cell r="P30853" t="str">
            <v>10472</v>
          </cell>
          <cell r="Q30853" t="str">
            <v>ICS+pilots (FA table)</v>
          </cell>
          <cell r="S30853">
            <v>0.03</v>
          </cell>
        </row>
        <row r="30854">
          <cell r="L30854" t="str">
            <v>148X0219</v>
          </cell>
          <cell r="M30854" t="str">
            <v>ICS 32-D ,REGULATOR, 1-1/4""SW</v>
          </cell>
          <cell r="N30854" t="str">
            <v>IR MECH. REGULATING AND SOLENOID VALVES</v>
          </cell>
          <cell r="O30854" t="str">
            <v>530</v>
          </cell>
          <cell r="P30854" t="str">
            <v>10472</v>
          </cell>
          <cell r="Q30854" t="str">
            <v>ICS+pilots (FA table)</v>
          </cell>
          <cell r="S30854">
            <v>0.03</v>
          </cell>
        </row>
        <row r="30855">
          <cell r="L30855" t="str">
            <v>148X0220</v>
          </cell>
          <cell r="M30855" t="str">
            <v>ICS 32-S,REGULATOR, 1-1/2"BW, 0-102 PSIG</v>
          </cell>
          <cell r="N30855" t="str">
            <v>IR MECH. REGULATING AND SOLENOID VALVES</v>
          </cell>
          <cell r="O30855" t="str">
            <v>530</v>
          </cell>
          <cell r="P30855" t="str">
            <v>10472</v>
          </cell>
          <cell r="Q30855" t="str">
            <v>ICS+pilots (FA table)</v>
          </cell>
          <cell r="S30855">
            <v>0.03</v>
          </cell>
        </row>
        <row r="30856">
          <cell r="L30856" t="str">
            <v>148X0221</v>
          </cell>
          <cell r="M30856" t="e">
            <v>#N/A</v>
          </cell>
          <cell r="N30856" t="e">
            <v>#N/A</v>
          </cell>
          <cell r="O30856" t="e">
            <v>#N/A</v>
          </cell>
          <cell r="P30856" t="e">
            <v>#N/A</v>
          </cell>
          <cell r="Q30856" t="e">
            <v>#N/A</v>
          </cell>
          <cell r="S30856">
            <v>0.03</v>
          </cell>
        </row>
        <row r="30857">
          <cell r="L30857" t="str">
            <v>148X0222</v>
          </cell>
          <cell r="M30857" t="str">
            <v>ICS 32-D ,REGULATOR, 1-1/2""BW</v>
          </cell>
          <cell r="N30857" t="str">
            <v>IR MECH. REGULATING AND SOLENOID VALVES</v>
          </cell>
          <cell r="O30857" t="str">
            <v>530</v>
          </cell>
          <cell r="P30857" t="str">
            <v>10472</v>
          </cell>
          <cell r="Q30857" t="str">
            <v>ICS+pilots (FA table)</v>
          </cell>
          <cell r="S30857">
            <v>0.03</v>
          </cell>
        </row>
        <row r="30858">
          <cell r="L30858" t="str">
            <v>148X0223</v>
          </cell>
          <cell r="M30858" t="str">
            <v>ICS 32-D ,REGULATOR, 1-1/2""BW</v>
          </cell>
          <cell r="N30858" t="str">
            <v>IR MECH. REGULATING AND SOLENOID VALVES</v>
          </cell>
          <cell r="O30858" t="str">
            <v>530</v>
          </cell>
          <cell r="P30858" t="str">
            <v>10472</v>
          </cell>
          <cell r="Q30858" t="str">
            <v>ICS+pilots (FA table)</v>
          </cell>
          <cell r="R30858">
            <v>6702</v>
          </cell>
          <cell r="S30858">
            <v>0.03</v>
          </cell>
        </row>
        <row r="30859">
          <cell r="L30859" t="str">
            <v>148X0225</v>
          </cell>
          <cell r="M30859" t="e">
            <v>#N/A</v>
          </cell>
          <cell r="N30859" t="e">
            <v>#N/A</v>
          </cell>
          <cell r="O30859" t="e">
            <v>#N/A</v>
          </cell>
          <cell r="P30859" t="e">
            <v>#N/A</v>
          </cell>
          <cell r="Q30859" t="e">
            <v>#N/A</v>
          </cell>
          <cell r="S30859">
            <v>0.03</v>
          </cell>
        </row>
        <row r="30860">
          <cell r="L30860" t="str">
            <v>148X0226</v>
          </cell>
          <cell r="M30860" t="str">
            <v>ICS 40 SOLENOID, 1-1/2"SW.CONN.</v>
          </cell>
          <cell r="N30860" t="str">
            <v>IR MECH. REGULATING AND SOLENOID VALVES</v>
          </cell>
          <cell r="O30860" t="str">
            <v>530</v>
          </cell>
          <cell r="P30860" t="str">
            <v>10472</v>
          </cell>
          <cell r="Q30860" t="str">
            <v>ICS+pilots (FA table)</v>
          </cell>
          <cell r="R30860">
            <v>227230.93</v>
          </cell>
          <cell r="S30860">
            <v>0.03</v>
          </cell>
        </row>
        <row r="30861">
          <cell r="L30861" t="str">
            <v>148X0227</v>
          </cell>
          <cell r="M30861" t="str">
            <v>ICS 40 SOLENOID, 2-"BW.CONN.</v>
          </cell>
          <cell r="N30861" t="str">
            <v>IR MECH. REGULATING AND SOLENOID VALVES</v>
          </cell>
          <cell r="O30861" t="str">
            <v>530</v>
          </cell>
          <cell r="P30861" t="str">
            <v>10472</v>
          </cell>
          <cell r="Q30861" t="str">
            <v>ICS+pilots (FA table)</v>
          </cell>
          <cell r="R30861">
            <v>48347.8</v>
          </cell>
          <cell r="S30861">
            <v>0.03</v>
          </cell>
        </row>
        <row r="30862">
          <cell r="L30862" t="str">
            <v>148X0228</v>
          </cell>
          <cell r="M30862" t="str">
            <v>ICS40-S REGULATOR, 1- 1/2"" SW "</v>
          </cell>
          <cell r="N30862" t="str">
            <v>IR MECH. REGULATING AND SOLENOID VALVES</v>
          </cell>
          <cell r="O30862" t="str">
            <v>530</v>
          </cell>
          <cell r="P30862" t="str">
            <v>10472</v>
          </cell>
          <cell r="Q30862" t="str">
            <v>ICS+pilots (FA table)</v>
          </cell>
          <cell r="S30862">
            <v>0.03</v>
          </cell>
        </row>
        <row r="30863">
          <cell r="L30863" t="str">
            <v>148X0229</v>
          </cell>
          <cell r="M30863" t="str">
            <v>ICS 40 D REGULATOR,1-1/2""SW</v>
          </cell>
          <cell r="N30863" t="str">
            <v>IR MECH. REGULATING AND SOLENOID VALVES</v>
          </cell>
          <cell r="O30863" t="str">
            <v>530</v>
          </cell>
          <cell r="P30863" t="str">
            <v>10472</v>
          </cell>
          <cell r="Q30863" t="str">
            <v>ICS+pilots (FA table)</v>
          </cell>
          <cell r="S30863">
            <v>0.03</v>
          </cell>
        </row>
        <row r="30864">
          <cell r="L30864" t="str">
            <v>148X0231</v>
          </cell>
          <cell r="M30864" t="str">
            <v>ICS- 40 S REGULATOR,2""BW CONN.</v>
          </cell>
          <cell r="N30864" t="str">
            <v>IR MECH. REGULATING AND SOLENOID VALVES</v>
          </cell>
          <cell r="O30864" t="str">
            <v>530</v>
          </cell>
          <cell r="P30864" t="str">
            <v>10472</v>
          </cell>
          <cell r="Q30864" t="str">
            <v>ICS+pilots (FA table)</v>
          </cell>
          <cell r="S30864">
            <v>0.03</v>
          </cell>
        </row>
        <row r="30865">
          <cell r="L30865" t="str">
            <v>148X0232</v>
          </cell>
          <cell r="M30865" t="str">
            <v>ICS- 40- B REGULATOR,2""BW CONN.</v>
          </cell>
          <cell r="N30865" t="str">
            <v>IR MECH. REGULATING AND SOLENOID VALVES</v>
          </cell>
          <cell r="O30865" t="str">
            <v>530</v>
          </cell>
          <cell r="P30865" t="str">
            <v>10472</v>
          </cell>
          <cell r="Q30865" t="str">
            <v>ICS+pilots (FA table)</v>
          </cell>
          <cell r="S30865">
            <v>0.03</v>
          </cell>
        </row>
        <row r="30866">
          <cell r="L30866" t="str">
            <v>148X0233</v>
          </cell>
          <cell r="M30866" t="str">
            <v>ICS- 40- D REGULATOR,2""BW CONN.</v>
          </cell>
          <cell r="N30866" t="str">
            <v>IR MECH. REGULATING AND SOLENOID VALVES</v>
          </cell>
          <cell r="O30866" t="str">
            <v>530</v>
          </cell>
          <cell r="P30866" t="str">
            <v>10472</v>
          </cell>
          <cell r="Q30866" t="str">
            <v>ICS+pilots (FA table)</v>
          </cell>
          <cell r="S30866">
            <v>0.03</v>
          </cell>
        </row>
        <row r="30867">
          <cell r="L30867" t="str">
            <v>148X0235</v>
          </cell>
          <cell r="M30867" t="str">
            <v>ICS 50 SOLENOID, 2-"SW.CONN.</v>
          </cell>
          <cell r="N30867" t="str">
            <v>IR MECH. REGULATING AND SOLENOID VALVES</v>
          </cell>
          <cell r="O30867" t="str">
            <v>530</v>
          </cell>
          <cell r="P30867" t="str">
            <v>10472</v>
          </cell>
          <cell r="Q30867" t="str">
            <v>ICS+pilots (FA table)</v>
          </cell>
          <cell r="R30867">
            <v>155275.96</v>
          </cell>
          <cell r="S30867">
            <v>0.03</v>
          </cell>
        </row>
        <row r="30868">
          <cell r="L30868" t="str">
            <v>148X0236</v>
          </cell>
          <cell r="M30868" t="str">
            <v>ICS 50 SOLENOID, 21/2-"BW.CONN.</v>
          </cell>
          <cell r="N30868" t="str">
            <v>IR MECH. REGULATING AND SOLENOID VALVES</v>
          </cell>
          <cell r="O30868" t="str">
            <v>530</v>
          </cell>
          <cell r="P30868" t="str">
            <v>10472</v>
          </cell>
          <cell r="Q30868" t="str">
            <v>ICS+pilots (FA table)</v>
          </cell>
          <cell r="R30868">
            <v>23793.24</v>
          </cell>
          <cell r="S30868">
            <v>0.03</v>
          </cell>
        </row>
        <row r="30869">
          <cell r="L30869" t="str">
            <v>148X0237</v>
          </cell>
          <cell r="M30869" t="str">
            <v>ICS 50-S, 2-"SW.CONN. 0 TO 102 PSIG</v>
          </cell>
          <cell r="N30869" t="str">
            <v>IR MECH. REGULATING AND SOLENOID VALVES</v>
          </cell>
          <cell r="O30869" t="str">
            <v>530</v>
          </cell>
          <cell r="P30869" t="str">
            <v>10472</v>
          </cell>
          <cell r="Q30869" t="str">
            <v>ICS+pilots (FA table)</v>
          </cell>
          <cell r="S30869">
            <v>0.03</v>
          </cell>
        </row>
        <row r="30870">
          <cell r="L30870" t="str">
            <v>148X0238</v>
          </cell>
          <cell r="M30870" t="e">
            <v>#N/A</v>
          </cell>
          <cell r="N30870" t="e">
            <v>#N/A</v>
          </cell>
          <cell r="O30870" t="e">
            <v>#N/A</v>
          </cell>
          <cell r="P30870" t="e">
            <v>#N/A</v>
          </cell>
          <cell r="Q30870" t="e">
            <v>#N/A</v>
          </cell>
          <cell r="S30870">
            <v>0.03</v>
          </cell>
        </row>
        <row r="30871">
          <cell r="L30871" t="str">
            <v>148X0239</v>
          </cell>
          <cell r="M30871" t="str">
            <v>ICS50- S REGULATOR,21/2""BW, 0-102 PSIG</v>
          </cell>
          <cell r="N30871" t="str">
            <v>IR MECH. REGULATING AND SOLENOID VALVES</v>
          </cell>
          <cell r="O30871" t="str">
            <v>530</v>
          </cell>
          <cell r="P30871" t="str">
            <v>10472</v>
          </cell>
          <cell r="Q30871" t="str">
            <v>ICS+pilots (FA table)</v>
          </cell>
          <cell r="R30871">
            <v>4632.3900000000003</v>
          </cell>
          <cell r="S30871">
            <v>0.03</v>
          </cell>
        </row>
        <row r="30872">
          <cell r="L30872" t="str">
            <v>148X0240</v>
          </cell>
          <cell r="M30872" t="str">
            <v>ICS 50- B REGULATOR, 2 1/2 "" BW"</v>
          </cell>
          <cell r="N30872" t="str">
            <v>IR MECH. REGULATING AND SOLENOID VALVES</v>
          </cell>
          <cell r="O30872" t="str">
            <v>530</v>
          </cell>
          <cell r="P30872" t="str">
            <v>10472</v>
          </cell>
          <cell r="Q30872" t="str">
            <v>ICS+pilots (FA table)</v>
          </cell>
          <cell r="R30872">
            <v>3970.62</v>
          </cell>
          <cell r="S30872">
            <v>0.03</v>
          </cell>
        </row>
        <row r="30873">
          <cell r="L30873" t="str">
            <v>148X0241</v>
          </cell>
          <cell r="M30873" t="str">
            <v>ICS 65 SOLENOID, 21/2-""BW.CONN.</v>
          </cell>
          <cell r="N30873" t="str">
            <v>IR MECH. REGULATING AND SOLENOID VALVES</v>
          </cell>
          <cell r="O30873" t="str">
            <v>530</v>
          </cell>
          <cell r="P30873" t="str">
            <v>10472</v>
          </cell>
          <cell r="Q30873" t="str">
            <v>ICS+pilots (FA table)</v>
          </cell>
          <cell r="R30873">
            <v>36360.67</v>
          </cell>
          <cell r="S30873">
            <v>0.03</v>
          </cell>
        </row>
        <row r="30874">
          <cell r="L30874" t="str">
            <v>148X0242</v>
          </cell>
          <cell r="M30874" t="str">
            <v>ICS 65 SOLENOID, 2 1/2-""SW.CONN.</v>
          </cell>
          <cell r="N30874" t="str">
            <v>IR MECH. REGULATING AND SOLENOID VALVES</v>
          </cell>
          <cell r="O30874" t="str">
            <v>530</v>
          </cell>
          <cell r="P30874" t="str">
            <v>10472</v>
          </cell>
          <cell r="Q30874" t="str">
            <v>ICS+pilots (FA table)</v>
          </cell>
          <cell r="R30874">
            <v>44439.4</v>
          </cell>
          <cell r="S30874">
            <v>0.03</v>
          </cell>
        </row>
        <row r="30875">
          <cell r="L30875" t="str">
            <v>148X0243</v>
          </cell>
          <cell r="M30875" t="str">
            <v>ICS 65 SOLENOID, 3-""BW.CONN.</v>
          </cell>
          <cell r="N30875" t="str">
            <v>IR MECH. REGULATING AND SOLENOID VALVES</v>
          </cell>
          <cell r="O30875" t="str">
            <v>530</v>
          </cell>
          <cell r="P30875" t="str">
            <v>10472</v>
          </cell>
          <cell r="Q30875" t="str">
            <v>ICS+pilots (FA table)</v>
          </cell>
          <cell r="R30875">
            <v>39023.480000000003</v>
          </cell>
          <cell r="S30875">
            <v>0.03</v>
          </cell>
        </row>
        <row r="30876">
          <cell r="L30876" t="str">
            <v>148X0244</v>
          </cell>
          <cell r="M30876" t="str">
            <v>ICS 65- S REGULATOR,3""BW CONN.</v>
          </cell>
          <cell r="N30876" t="str">
            <v>IR MECH. REGULATING AND SOLENOID VALVES</v>
          </cell>
          <cell r="O30876" t="str">
            <v>530</v>
          </cell>
          <cell r="P30876" t="str">
            <v>10472</v>
          </cell>
          <cell r="Q30876" t="str">
            <v>ICS+pilots (FA table)</v>
          </cell>
          <cell r="R30876">
            <v>4059.2</v>
          </cell>
          <cell r="S30876">
            <v>0.03</v>
          </cell>
        </row>
        <row r="30877">
          <cell r="L30877" t="str">
            <v>148X0245</v>
          </cell>
          <cell r="M30877" t="e">
            <v>#N/A</v>
          </cell>
          <cell r="N30877" t="e">
            <v>#N/A</v>
          </cell>
          <cell r="O30877" t="e">
            <v>#N/A</v>
          </cell>
          <cell r="P30877" t="e">
            <v>#N/A</v>
          </cell>
          <cell r="Q30877" t="e">
            <v>#N/A</v>
          </cell>
          <cell r="S30877">
            <v>0.03</v>
          </cell>
        </row>
        <row r="30878">
          <cell r="L30878" t="str">
            <v>148X0247</v>
          </cell>
          <cell r="M30878" t="e">
            <v>#N/A</v>
          </cell>
          <cell r="N30878" t="e">
            <v>#N/A</v>
          </cell>
          <cell r="O30878" t="e">
            <v>#N/A</v>
          </cell>
          <cell r="P30878" t="e">
            <v>#N/A</v>
          </cell>
          <cell r="Q30878" t="e">
            <v>#N/A</v>
          </cell>
          <cell r="S30878">
            <v>0.03</v>
          </cell>
        </row>
        <row r="30879">
          <cell r="L30879" t="str">
            <v>148X0248</v>
          </cell>
          <cell r="M30879" t="str">
            <v>ICS 80 SOLENOID 3 "BW CONN.</v>
          </cell>
          <cell r="N30879" t="str">
            <v>IR MECH. REGULATING AND SOLENOID VALVES</v>
          </cell>
          <cell r="O30879" t="str">
            <v>530</v>
          </cell>
          <cell r="P30879" t="str">
            <v>10472</v>
          </cell>
          <cell r="Q30879" t="str">
            <v>ICS+pilots (FA table)</v>
          </cell>
          <cell r="R30879">
            <v>128801.11</v>
          </cell>
          <cell r="S30879">
            <v>0.03</v>
          </cell>
        </row>
        <row r="30880">
          <cell r="L30880" t="str">
            <v>148X0258</v>
          </cell>
          <cell r="M30880" t="str">
            <v>FIA 65 STR ANSI 250 MY PLEATED</v>
          </cell>
          <cell r="N30880" t="str">
            <v>IR MANUAL AND SAFETY VALVES</v>
          </cell>
          <cell r="O30880" t="str">
            <v>557</v>
          </cell>
          <cell r="P30880" t="str">
            <v>02133</v>
          </cell>
          <cell r="Q30880" t="str">
            <v>FIA-L 50-65</v>
          </cell>
          <cell r="R30880">
            <v>77340.11</v>
          </cell>
          <cell r="S30880">
            <v>0.03</v>
          </cell>
        </row>
        <row r="30881">
          <cell r="L30881" t="str">
            <v>148X0260</v>
          </cell>
          <cell r="M30881" t="str">
            <v>FIA 65 ANGLE, 2-1/2 BW STRAINER, 250 MIC</v>
          </cell>
          <cell r="N30881" t="str">
            <v>IR MANUAL AND SAFETY VALVES</v>
          </cell>
          <cell r="O30881" t="str">
            <v>557</v>
          </cell>
          <cell r="P30881" t="str">
            <v>02133</v>
          </cell>
          <cell r="Q30881" t="str">
            <v>FIA-L 50-65</v>
          </cell>
          <cell r="R30881">
            <v>36940.370000000003</v>
          </cell>
          <cell r="S30881">
            <v>0.03</v>
          </cell>
        </row>
        <row r="30882">
          <cell r="L30882" t="str">
            <v>148X0261</v>
          </cell>
          <cell r="M30882" t="str">
            <v>FIA 100 ANGLE,4 BW STRAINER, 250 MY</v>
          </cell>
          <cell r="N30882" t="str">
            <v>IR MANUAL AND SAFETY VALVES</v>
          </cell>
          <cell r="O30882" t="str">
            <v>557</v>
          </cell>
          <cell r="P30882" t="str">
            <v>02162</v>
          </cell>
          <cell r="Q30882" t="str">
            <v>FIA 80-100 Complete bonnet</v>
          </cell>
          <cell r="R30882">
            <v>2375.71</v>
          </cell>
          <cell r="S30882">
            <v>0.03</v>
          </cell>
        </row>
        <row r="30883">
          <cell r="L30883" t="str">
            <v>148X0262</v>
          </cell>
          <cell r="M30883" t="str">
            <v>FIA 80 ANGLE, 3 BW STRAINER, 250 MICRON</v>
          </cell>
          <cell r="N30883" t="str">
            <v>IR MANUAL AND SAFETY VALVES</v>
          </cell>
          <cell r="O30883" t="str">
            <v>557</v>
          </cell>
          <cell r="P30883" t="str">
            <v>02134</v>
          </cell>
          <cell r="Q30883" t="str">
            <v>FIA-L 80-100</v>
          </cell>
          <cell r="R30883">
            <v>3076.63</v>
          </cell>
          <cell r="S30883">
            <v>0.03</v>
          </cell>
        </row>
        <row r="30884">
          <cell r="L30884" t="str">
            <v>148X0263</v>
          </cell>
          <cell r="M30884" t="str">
            <v>FIA 100 (4"") BW GLOBE 250 MY PLEATED</v>
          </cell>
          <cell r="N30884" t="str">
            <v>IR MANUAL AND SAFETY VALVES</v>
          </cell>
          <cell r="O30884" t="str">
            <v>557</v>
          </cell>
          <cell r="P30884" t="str">
            <v>02134</v>
          </cell>
          <cell r="Q30884" t="str">
            <v>FIA-L 80-100</v>
          </cell>
          <cell r="R30884">
            <v>98689</v>
          </cell>
          <cell r="S30884">
            <v>0.03</v>
          </cell>
        </row>
        <row r="30885">
          <cell r="L30885" t="str">
            <v>148X0264</v>
          </cell>
          <cell r="M30885" t="str">
            <v>ICS 25-15 STD REGULATOR,1"BW,363-754PSIG</v>
          </cell>
          <cell r="N30885" t="str">
            <v>IR MECH. REGULATING AND SOLENOID VALVES</v>
          </cell>
          <cell r="O30885" t="str">
            <v>530</v>
          </cell>
          <cell r="P30885" t="str">
            <v>10472</v>
          </cell>
          <cell r="Q30885" t="str">
            <v>ICS+pilots (FA table)</v>
          </cell>
          <cell r="S30885">
            <v>0.03</v>
          </cell>
        </row>
        <row r="30886">
          <cell r="L30886" t="str">
            <v>148X0265</v>
          </cell>
          <cell r="M30886" t="str">
            <v>ICS 65-STD REGULATOR,3" BW,20" 102 PSIG</v>
          </cell>
          <cell r="N30886" t="str">
            <v>IR MECH. REGULATING AND SOLENOID VALVES</v>
          </cell>
          <cell r="O30886" t="str">
            <v>530</v>
          </cell>
          <cell r="P30886" t="str">
            <v>10472</v>
          </cell>
          <cell r="Q30886" t="str">
            <v>ICS+pilots (FA table)</v>
          </cell>
          <cell r="R30886">
            <v>5528.91</v>
          </cell>
          <cell r="S30886">
            <v>0.03</v>
          </cell>
        </row>
        <row r="30887">
          <cell r="L30887" t="str">
            <v>148X0266</v>
          </cell>
          <cell r="M30887" t="str">
            <v>ICS 25-20-B REGULATOR,1"BW,363-754PSIG</v>
          </cell>
          <cell r="N30887" t="str">
            <v>IR MECH. REGULATING AND SOLENOID VALVES</v>
          </cell>
          <cell r="O30887" t="str">
            <v>530</v>
          </cell>
          <cell r="P30887" t="str">
            <v>10472</v>
          </cell>
          <cell r="Q30887" t="str">
            <v>ICS+pilots (FA table)</v>
          </cell>
          <cell r="S30887">
            <v>0.03</v>
          </cell>
        </row>
        <row r="30888">
          <cell r="L30888" t="str">
            <v>148X0267</v>
          </cell>
          <cell r="M30888" t="str">
            <v>FIA 150 ANGLE,6" BW,STRAINER,250 MY</v>
          </cell>
          <cell r="N30888" t="str">
            <v>IR MANUAL AND SAFETY VALVES</v>
          </cell>
          <cell r="O30888" t="str">
            <v>557</v>
          </cell>
          <cell r="P30888" t="str">
            <v>01379</v>
          </cell>
          <cell r="Q30888" t="str">
            <v>FIA 125-150</v>
          </cell>
          <cell r="R30888">
            <v>19897.25</v>
          </cell>
          <cell r="S30888">
            <v>0.03</v>
          </cell>
        </row>
        <row r="30889">
          <cell r="L30889" t="str">
            <v>148X0268</v>
          </cell>
          <cell r="M30889" t="str">
            <v>FIA 25 ANGLE,1" SOC,STRAINER,250 MY</v>
          </cell>
          <cell r="N30889" t="str">
            <v>IR MANUAL AND SAFETY VALVES</v>
          </cell>
          <cell r="O30889" t="str">
            <v>557</v>
          </cell>
          <cell r="P30889" t="str">
            <v>01376</v>
          </cell>
          <cell r="Q30889" t="str">
            <v>FIA 25-40</v>
          </cell>
          <cell r="R30889">
            <v>3398.63</v>
          </cell>
          <cell r="S30889">
            <v>0.03</v>
          </cell>
        </row>
        <row r="30890">
          <cell r="L30890" t="str">
            <v>148X0269</v>
          </cell>
          <cell r="M30890" t="str">
            <v>FIA 40 ANGLE,1 1/2" SOC,STRAINER,250 MY</v>
          </cell>
          <cell r="N30890" t="str">
            <v>IR MANUAL AND SAFETY VALVES</v>
          </cell>
          <cell r="O30890" t="str">
            <v>557</v>
          </cell>
          <cell r="P30890" t="str">
            <v>01376</v>
          </cell>
          <cell r="Q30890" t="str">
            <v>FIA 25-40</v>
          </cell>
          <cell r="R30890">
            <v>8426.4599999999991</v>
          </cell>
          <cell r="S30890">
            <v>0.03</v>
          </cell>
        </row>
        <row r="30891">
          <cell r="L30891" t="str">
            <v>148X0272</v>
          </cell>
          <cell r="M30891" t="str">
            <v>FIA 80 A STR, 3 BW, PLEATED 250 MY</v>
          </cell>
          <cell r="N30891" t="str">
            <v>IR MANUAL AND SAFETY VALVES</v>
          </cell>
          <cell r="O30891" t="str">
            <v>557</v>
          </cell>
          <cell r="P30891" t="str">
            <v>02134</v>
          </cell>
          <cell r="Q30891" t="str">
            <v>FIA-L 80-100</v>
          </cell>
          <cell r="R30891">
            <v>112880.67</v>
          </cell>
          <cell r="S30891">
            <v>0.03</v>
          </cell>
        </row>
        <row r="30892">
          <cell r="L30892" t="str">
            <v>148X0273</v>
          </cell>
          <cell r="M30892" t="str">
            <v>FIA 15, STR 1/2" SW, 250 MY PLEATED</v>
          </cell>
          <cell r="N30892" t="str">
            <v>IR MANUAL AND SAFETY VALVES</v>
          </cell>
          <cell r="O30892" t="str">
            <v>557</v>
          </cell>
          <cell r="P30892" t="str">
            <v>01367</v>
          </cell>
          <cell r="Q30892" t="str">
            <v>SVA 15-20</v>
          </cell>
          <cell r="R30892">
            <v>884.24</v>
          </cell>
          <cell r="S30892">
            <v>0.03</v>
          </cell>
        </row>
        <row r="30893">
          <cell r="L30893" t="str">
            <v>148X0274</v>
          </cell>
          <cell r="M30893" t="str">
            <v>FIA 25, STR 1" SW, 250 MY PLEATED</v>
          </cell>
          <cell r="N30893" t="str">
            <v>IR MANUAL AND SAFETY VALVES</v>
          </cell>
          <cell r="O30893" t="str">
            <v>557</v>
          </cell>
          <cell r="P30893" t="str">
            <v>01376</v>
          </cell>
          <cell r="Q30893" t="str">
            <v>FIA 25-40</v>
          </cell>
          <cell r="R30893">
            <v>17184.77</v>
          </cell>
          <cell r="S30893">
            <v>0.03</v>
          </cell>
        </row>
        <row r="30894">
          <cell r="L30894" t="str">
            <v>148X0275</v>
          </cell>
          <cell r="M30894" t="str">
            <v>ICS 25-15-B REGULATOR,1"BW,363-754PSIG</v>
          </cell>
          <cell r="N30894" t="str">
            <v>IR MECH. REGULATING AND SOLENOID VALVES</v>
          </cell>
          <cell r="O30894" t="str">
            <v>530</v>
          </cell>
          <cell r="P30894" t="str">
            <v>10472</v>
          </cell>
          <cell r="Q30894" t="str">
            <v>ICS+pilots (FA table)</v>
          </cell>
          <cell r="S30894">
            <v>0.03</v>
          </cell>
        </row>
        <row r="30895">
          <cell r="L30895" t="str">
            <v>148X0276</v>
          </cell>
          <cell r="M30895" t="str">
            <v>ICS 100-S, REGUL.,4" BW, 20 TO 102 PSIG</v>
          </cell>
          <cell r="N30895" t="str">
            <v>IR MECH. REGULATING AND SOLENOID VALVES</v>
          </cell>
          <cell r="O30895" t="str">
            <v>530</v>
          </cell>
          <cell r="P30895" t="str">
            <v>10472</v>
          </cell>
          <cell r="Q30895" t="str">
            <v>ICS+pilots (FA table)</v>
          </cell>
          <cell r="R30895">
            <v>66058.36</v>
          </cell>
          <cell r="S30895">
            <v>0.03</v>
          </cell>
        </row>
        <row r="30896">
          <cell r="L30896" t="str">
            <v>148X0277</v>
          </cell>
          <cell r="M30896" t="str">
            <v>ICS 100 SOLENOID , 4 " BW CONN.</v>
          </cell>
          <cell r="N30896" t="str">
            <v>IR MECH. REGULATING AND SOLENOID VALVES</v>
          </cell>
          <cell r="O30896" t="str">
            <v>530</v>
          </cell>
          <cell r="P30896" t="str">
            <v>10472</v>
          </cell>
          <cell r="Q30896" t="str">
            <v>ICS+pilots (FA table)</v>
          </cell>
          <cell r="R30896">
            <v>114440.89</v>
          </cell>
          <cell r="S30896">
            <v>0.03</v>
          </cell>
        </row>
        <row r="30897">
          <cell r="L30897" t="str">
            <v>148X0278</v>
          </cell>
          <cell r="M30897" t="str">
            <v>ICS 50-STD,21/2"BW REGULATOR,20"-102PSIG</v>
          </cell>
          <cell r="N30897" t="str">
            <v>IR MECH. REGULATING AND SOLENOID VALVES</v>
          </cell>
          <cell r="O30897" t="str">
            <v>530</v>
          </cell>
          <cell r="P30897" t="str">
            <v>10472</v>
          </cell>
          <cell r="Q30897" t="str">
            <v>ICS+pilots (FA table)</v>
          </cell>
          <cell r="R30897">
            <v>11030.64</v>
          </cell>
          <cell r="S30897">
            <v>0.03</v>
          </cell>
        </row>
        <row r="30898">
          <cell r="L30898" t="str">
            <v>148X0279</v>
          </cell>
          <cell r="M30898" t="str">
            <v>ICM 20-A, 3/4" BW W/ICAD, 3M CABLES</v>
          </cell>
          <cell r="N30898" t="str">
            <v>IR MECH. REGULATING AND SOLENOID VALVES</v>
          </cell>
          <cell r="O30898" t="str">
            <v>D06</v>
          </cell>
          <cell r="P30898" t="str">
            <v>01035</v>
          </cell>
          <cell r="Q30898" t="str">
            <v>ICM 20-32</v>
          </cell>
          <cell r="R30898">
            <v>22993.119999999999</v>
          </cell>
          <cell r="S30898">
            <v>0.03</v>
          </cell>
        </row>
        <row r="30899">
          <cell r="L30899" t="str">
            <v>148X0280</v>
          </cell>
          <cell r="M30899" t="str">
            <v>ICS 125 SOLENOID 5" BW CONN.</v>
          </cell>
          <cell r="N30899" t="str">
            <v>IR MECH. REGULATING AND SOLENOID VALVES</v>
          </cell>
          <cell r="O30899" t="str">
            <v>530</v>
          </cell>
          <cell r="P30899" t="str">
            <v>10472</v>
          </cell>
          <cell r="Q30899" t="str">
            <v>ICS+pilots (FA table)</v>
          </cell>
          <cell r="R30899">
            <v>30705.32</v>
          </cell>
          <cell r="S30899">
            <v>0.03</v>
          </cell>
        </row>
        <row r="30900">
          <cell r="L30900" t="str">
            <v>148X0281</v>
          </cell>
          <cell r="M30900" t="str">
            <v>ICS 25-25-S,1" BW REGULATOR, 20"-102PSIG</v>
          </cell>
          <cell r="N30900" t="str">
            <v>IR MECH. REGULATING AND SOLENOID VALVES</v>
          </cell>
          <cell r="O30900" t="str">
            <v>530</v>
          </cell>
          <cell r="P30900" t="str">
            <v>10472</v>
          </cell>
          <cell r="Q30900" t="str">
            <v>ICS+pilots (FA table)</v>
          </cell>
          <cell r="R30900">
            <v>460.39</v>
          </cell>
          <cell r="S30900">
            <v>0.03</v>
          </cell>
        </row>
        <row r="30901">
          <cell r="L30901" t="str">
            <v>148X0282</v>
          </cell>
          <cell r="M30901" t="str">
            <v>ICS 50-B, 2-1/2" BW REGULATOR</v>
          </cell>
          <cell r="N30901" t="str">
            <v>IR MECH. REGULATING AND SOLENOID VALVES</v>
          </cell>
          <cell r="O30901" t="str">
            <v>530</v>
          </cell>
          <cell r="P30901" t="str">
            <v>10472</v>
          </cell>
          <cell r="Q30901" t="str">
            <v>ICS+pilots (FA table)</v>
          </cell>
          <cell r="R30901">
            <v>15464.95</v>
          </cell>
          <cell r="S30901">
            <v>0.03</v>
          </cell>
        </row>
        <row r="30902">
          <cell r="L30902" t="str">
            <v>148X0283</v>
          </cell>
          <cell r="M30902" t="str">
            <v>ICS 25-5-L REGULATOR, 3/4" SW, 0-102 PSI</v>
          </cell>
          <cell r="N30902" t="str">
            <v>IR MECH. REGULATING AND SOLENOID VALVES</v>
          </cell>
          <cell r="O30902" t="str">
            <v>530</v>
          </cell>
          <cell r="P30902" t="str">
            <v>10472</v>
          </cell>
          <cell r="Q30902" t="str">
            <v>ICS+pilots (FA table)</v>
          </cell>
          <cell r="R30902">
            <v>2230.84</v>
          </cell>
          <cell r="S30902">
            <v>0.03</v>
          </cell>
        </row>
        <row r="30903">
          <cell r="L30903" t="str">
            <v>148X0284</v>
          </cell>
          <cell r="M30903" t="str">
            <v>ICS 25-15-B, 1-1/4" BW,  336 TO 754 PSIG</v>
          </cell>
          <cell r="N30903" t="str">
            <v>IR MECH. REGULATING AND SOLENOID VALVES</v>
          </cell>
          <cell r="O30903" t="str">
            <v>530</v>
          </cell>
          <cell r="P30903" t="str">
            <v>10472</v>
          </cell>
          <cell r="Q30903" t="str">
            <v>ICS+pilots (FA table)</v>
          </cell>
          <cell r="S30903">
            <v>0.03</v>
          </cell>
        </row>
        <row r="30904">
          <cell r="L30904" t="str">
            <v>148X0286</v>
          </cell>
          <cell r="M30904" t="str">
            <v>FIA 20 GLOBE 3/4 SOC,250 MY PLEATED</v>
          </cell>
          <cell r="N30904" t="str">
            <v>IR MANUAL AND SAFETY VALVES</v>
          </cell>
          <cell r="O30904" t="str">
            <v>557</v>
          </cell>
          <cell r="P30904" t="str">
            <v>02136</v>
          </cell>
          <cell r="Q30904" t="str">
            <v>SCA 15-65</v>
          </cell>
          <cell r="R30904">
            <v>29030.62</v>
          </cell>
          <cell r="S30904">
            <v>0.03</v>
          </cell>
        </row>
        <row r="30905">
          <cell r="L30905" t="str">
            <v>148X0287</v>
          </cell>
          <cell r="M30905" t="str">
            <v>ICS 25-10 SOLENOID, 3/4" SOC</v>
          </cell>
          <cell r="N30905" t="str">
            <v>IR MECH. REGULATING AND SOLENOID VALVES</v>
          </cell>
          <cell r="O30905" t="str">
            <v>530</v>
          </cell>
          <cell r="P30905" t="str">
            <v>10472</v>
          </cell>
          <cell r="Q30905" t="str">
            <v>ICS+pilots (FA table)</v>
          </cell>
          <cell r="R30905">
            <v>6825.26</v>
          </cell>
          <cell r="S30905">
            <v>0.03</v>
          </cell>
        </row>
        <row r="30906">
          <cell r="L30906" t="str">
            <v>148X0288</v>
          </cell>
          <cell r="M30906" t="str">
            <v>FIA 20 ANGLE , 3/4" SOC, 250 MICRON STR</v>
          </cell>
          <cell r="N30906" t="str">
            <v>IR MANUAL AND SAFETY VALVES</v>
          </cell>
          <cell r="O30906" t="str">
            <v>557</v>
          </cell>
          <cell r="P30906" t="str">
            <v>01342</v>
          </cell>
          <cell r="Q30906" t="str">
            <v>FIA 15-20</v>
          </cell>
          <cell r="R30906">
            <v>1439.88</v>
          </cell>
          <cell r="S30906">
            <v>0.03</v>
          </cell>
        </row>
        <row r="30907">
          <cell r="L30907" t="str">
            <v>148X0289</v>
          </cell>
          <cell r="M30907" t="str">
            <v>ICS 125-STD, 5" BW, 20 - 102 PSIG REGUL</v>
          </cell>
          <cell r="N30907" t="str">
            <v>IR MECH. REGULATING AND SOLENOID VALVES</v>
          </cell>
          <cell r="O30907" t="str">
            <v>530</v>
          </cell>
          <cell r="P30907" t="str">
            <v>10472</v>
          </cell>
          <cell r="Q30907" t="str">
            <v>ICS+pilots (FA table)</v>
          </cell>
          <cell r="R30907">
            <v>32148.41</v>
          </cell>
          <cell r="S30907">
            <v>0.03</v>
          </cell>
        </row>
        <row r="30908">
          <cell r="L30908" t="str">
            <v>148X0290</v>
          </cell>
          <cell r="M30908" t="str">
            <v>ICS 100-STD, 4" BW, 20 - 102 PSIG REGUL</v>
          </cell>
          <cell r="N30908" t="str">
            <v>IR MECH. REGULATING AND SOLENOID VALVES</v>
          </cell>
          <cell r="O30908" t="str">
            <v>530</v>
          </cell>
          <cell r="P30908" t="str">
            <v>10472</v>
          </cell>
          <cell r="Q30908" t="str">
            <v>ICS+pilots (FA table)</v>
          </cell>
          <cell r="R30908">
            <v>49108.31</v>
          </cell>
          <cell r="S30908">
            <v>0.03</v>
          </cell>
        </row>
        <row r="30909">
          <cell r="L30909" t="str">
            <v>148X0291</v>
          </cell>
          <cell r="M30909" t="e">
            <v>#N/A</v>
          </cell>
          <cell r="N30909" t="e">
            <v>#N/A</v>
          </cell>
          <cell r="O30909" t="e">
            <v>#N/A</v>
          </cell>
          <cell r="P30909" t="e">
            <v>#N/A</v>
          </cell>
          <cell r="Q30909" t="e">
            <v>#N/A</v>
          </cell>
          <cell r="S30909">
            <v>0.03</v>
          </cell>
        </row>
        <row r="30910">
          <cell r="L30910" t="str">
            <v>148X0292</v>
          </cell>
          <cell r="M30910" t="str">
            <v>ICM 20-A, 3/4" SOC W/ ICAD 600, 10M CABL</v>
          </cell>
          <cell r="N30910" t="str">
            <v>IR MECH. REGULATING AND SOLENOID VALVES</v>
          </cell>
          <cell r="O30910" t="str">
            <v>D06</v>
          </cell>
          <cell r="P30910" t="str">
            <v>01035</v>
          </cell>
          <cell r="Q30910" t="str">
            <v>ICM 20-32</v>
          </cell>
          <cell r="R30910">
            <v>4296.2299999999996</v>
          </cell>
          <cell r="S30910">
            <v>0.03</v>
          </cell>
        </row>
        <row r="30911">
          <cell r="L30911" t="str">
            <v>148X0293</v>
          </cell>
          <cell r="M30911" t="str">
            <v>ICS 25-25-STD, 1-1/4" BW,  336-754  PSIG</v>
          </cell>
          <cell r="N30911" t="str">
            <v>IR MECH. REGULATING AND SOLENOID VALVES</v>
          </cell>
          <cell r="O30911" t="str">
            <v>530</v>
          </cell>
          <cell r="P30911" t="str">
            <v>10472</v>
          </cell>
          <cell r="Q30911" t="str">
            <v>ICS+pilots (FA table)</v>
          </cell>
          <cell r="R30911">
            <v>1382.4</v>
          </cell>
          <cell r="S30911">
            <v>0.03</v>
          </cell>
        </row>
        <row r="30912">
          <cell r="L30912" t="str">
            <v>148X0295</v>
          </cell>
          <cell r="M30912" t="str">
            <v>ICS 50-STD, 2" SOC, 0-102 PSIG REGULATOR</v>
          </cell>
          <cell r="N30912" t="str">
            <v>IR MECH. REGULATING AND SOLENOID VALVES</v>
          </cell>
          <cell r="O30912" t="str">
            <v>530</v>
          </cell>
          <cell r="P30912" t="str">
            <v>10472</v>
          </cell>
          <cell r="Q30912" t="str">
            <v>ICS+pilots (FA table)</v>
          </cell>
          <cell r="S30912">
            <v>0.03</v>
          </cell>
        </row>
        <row r="30913">
          <cell r="L30913" t="str">
            <v>148X0296</v>
          </cell>
          <cell r="M30913" t="str">
            <v>ICS 25-15-STD, 3/4" SOC,  336-754  PSIG</v>
          </cell>
          <cell r="N30913" t="str">
            <v>IR MECH. REGULATING AND SOLENOID VALVES</v>
          </cell>
          <cell r="O30913" t="str">
            <v>530</v>
          </cell>
          <cell r="P30913" t="str">
            <v>10472</v>
          </cell>
          <cell r="Q30913" t="str">
            <v>ICS+pilots (FA table)</v>
          </cell>
          <cell r="R30913">
            <v>8912.99</v>
          </cell>
          <cell r="S30913">
            <v>0.03</v>
          </cell>
        </row>
        <row r="30914">
          <cell r="L30914" t="str">
            <v>148X0297</v>
          </cell>
          <cell r="M30914" t="str">
            <v>ICM 20-B66, 3/4" SOC, ICAD 600, 3M CABLE</v>
          </cell>
          <cell r="N30914" t="str">
            <v>IR MECH. REGULATING AND SOLENOID VALVES</v>
          </cell>
          <cell r="O30914" t="str">
            <v>D06</v>
          </cell>
          <cell r="P30914" t="str">
            <v>01035</v>
          </cell>
          <cell r="Q30914" t="str">
            <v>ICM 20-32</v>
          </cell>
          <cell r="R30914">
            <v>136693.82</v>
          </cell>
          <cell r="S30914">
            <v>0.03</v>
          </cell>
        </row>
        <row r="30915">
          <cell r="L30915" t="str">
            <v>148X0298</v>
          </cell>
          <cell r="M30915" t="str">
            <v>ICM 25-B, 1-1/4" BW, ICAD 600, 3 M CABLE</v>
          </cell>
          <cell r="N30915" t="str">
            <v>IR MECH. REGULATING AND SOLENOID VALVES</v>
          </cell>
          <cell r="O30915" t="str">
            <v>530</v>
          </cell>
          <cell r="P30915" t="str">
            <v>01000</v>
          </cell>
          <cell r="Q30915" t="str">
            <v>ICS 25-32</v>
          </cell>
          <cell r="R30915">
            <v>65242.45</v>
          </cell>
          <cell r="S30915">
            <v>0.03</v>
          </cell>
        </row>
        <row r="30916">
          <cell r="L30916" t="str">
            <v>148X0299</v>
          </cell>
          <cell r="M30916" t="str">
            <v>ICS 40-STD, 2" BW,  0-102  PSIG, REGUL.</v>
          </cell>
          <cell r="N30916" t="str">
            <v>IR MECH. REGULATING AND SOLENOID VALVES</v>
          </cell>
          <cell r="O30916" t="str">
            <v>530</v>
          </cell>
          <cell r="P30916" t="str">
            <v>10472</v>
          </cell>
          <cell r="Q30916" t="str">
            <v>ICS+pilots (FA table)</v>
          </cell>
          <cell r="S30916">
            <v>0.03</v>
          </cell>
        </row>
        <row r="30917">
          <cell r="L30917" t="str">
            <v>148X0300</v>
          </cell>
          <cell r="M30917" t="str">
            <v>ICM 20-C, 1" BW, ICAD 600, 3 M CABLES</v>
          </cell>
          <cell r="N30917" t="str">
            <v>IR MECH. REGULATING AND SOLENOID VALVES</v>
          </cell>
          <cell r="O30917" t="str">
            <v>D06</v>
          </cell>
          <cell r="P30917" t="str">
            <v>01035</v>
          </cell>
          <cell r="Q30917" t="str">
            <v>ICM 20-32</v>
          </cell>
          <cell r="R30917">
            <v>58105.15</v>
          </cell>
          <cell r="S30917">
            <v>0.03</v>
          </cell>
        </row>
        <row r="30918">
          <cell r="L30918" t="str">
            <v>148X0303</v>
          </cell>
          <cell r="M30918" t="str">
            <v>ICS 50, 2" BW SOLENOID</v>
          </cell>
          <cell r="N30918" t="str">
            <v>IR MECH. REGULATING AND SOLENOID VALVES</v>
          </cell>
          <cell r="O30918" t="str">
            <v>530</v>
          </cell>
          <cell r="P30918" t="str">
            <v>10472</v>
          </cell>
          <cell r="Q30918" t="str">
            <v>ICS+pilots (FA table)</v>
          </cell>
          <cell r="R30918">
            <v>30046.07</v>
          </cell>
          <cell r="S30918">
            <v>0.03</v>
          </cell>
        </row>
        <row r="30919">
          <cell r="L30919" t="str">
            <v>148X0304</v>
          </cell>
          <cell r="M30919" t="str">
            <v>ICM 65-B, 3" BW, ICAD 1200, 3 M CABLES</v>
          </cell>
          <cell r="N30919" t="str">
            <v>IR MECH. REGULATING AND SOLENOID VALVES</v>
          </cell>
          <cell r="O30919" t="str">
            <v>530</v>
          </cell>
          <cell r="P30919" t="str">
            <v>01036</v>
          </cell>
          <cell r="Q30919" t="str">
            <v>ICM 40-65</v>
          </cell>
          <cell r="R30919">
            <v>703982.96</v>
          </cell>
          <cell r="S30919">
            <v>0.03</v>
          </cell>
        </row>
        <row r="30920">
          <cell r="L30920" t="str">
            <v>148X0304</v>
          </cell>
          <cell r="M30920" t="str">
            <v>ICM 65-B, 3" BW, ICAD 1200, 3 M CABLES</v>
          </cell>
          <cell r="N30920" t="str">
            <v>IR MECH. REGULATING AND SOLENOID VALVES</v>
          </cell>
          <cell r="O30920" t="str">
            <v>D06</v>
          </cell>
          <cell r="P30920" t="str">
            <v>01036</v>
          </cell>
          <cell r="Q30920" t="str">
            <v>ICM 40-65</v>
          </cell>
          <cell r="R30920">
            <v>8051.03</v>
          </cell>
          <cell r="S30920">
            <v>0.03</v>
          </cell>
        </row>
        <row r="30921">
          <cell r="L30921" t="str">
            <v>148X0306</v>
          </cell>
          <cell r="M30921" t="e">
            <v>#N/A</v>
          </cell>
          <cell r="N30921" t="e">
            <v>#N/A</v>
          </cell>
          <cell r="O30921" t="e">
            <v>#N/A</v>
          </cell>
          <cell r="P30921" t="e">
            <v>#N/A</v>
          </cell>
          <cell r="Q30921" t="e">
            <v>#N/A</v>
          </cell>
          <cell r="S30921">
            <v>0.03</v>
          </cell>
        </row>
        <row r="30922">
          <cell r="L30922" t="str">
            <v>148X0307</v>
          </cell>
          <cell r="M30922" t="e">
            <v>#N/A</v>
          </cell>
          <cell r="N30922" t="e">
            <v>#N/A</v>
          </cell>
          <cell r="O30922" t="e">
            <v>#N/A</v>
          </cell>
          <cell r="P30922" t="e">
            <v>#N/A</v>
          </cell>
          <cell r="Q30922" t="e">
            <v>#N/A</v>
          </cell>
          <cell r="S30922">
            <v>0.03</v>
          </cell>
        </row>
        <row r="30923">
          <cell r="L30923" t="str">
            <v>148X0308</v>
          </cell>
          <cell r="M30923" t="str">
            <v>ICS 25-15, 1" SOC SOLENOID</v>
          </cell>
          <cell r="N30923" t="str">
            <v>IR MECH. REGULATING AND SOLENOID VALVES</v>
          </cell>
          <cell r="O30923" t="str">
            <v>530</v>
          </cell>
          <cell r="P30923" t="str">
            <v>10472</v>
          </cell>
          <cell r="Q30923" t="str">
            <v>ICS+pilots (FA table)</v>
          </cell>
          <cell r="R30923">
            <v>7645</v>
          </cell>
          <cell r="S30923">
            <v>0.03</v>
          </cell>
        </row>
        <row r="30924">
          <cell r="L30924" t="str">
            <v>148X0311</v>
          </cell>
          <cell r="M30924" t="str">
            <v>ICM 32-B, 1-1/4" SOC, ICAD 600, 3 M CABL</v>
          </cell>
          <cell r="N30924" t="str">
            <v>IR MECH. REGULATING AND SOLENOID VALVES</v>
          </cell>
          <cell r="O30924" t="str">
            <v>D06</v>
          </cell>
          <cell r="P30924" t="str">
            <v>01035</v>
          </cell>
          <cell r="Q30924" t="str">
            <v>ICM 20-32</v>
          </cell>
          <cell r="R30924">
            <v>183349.64</v>
          </cell>
          <cell r="S30924">
            <v>0.03</v>
          </cell>
        </row>
        <row r="30925">
          <cell r="L30925" t="str">
            <v>148X0312</v>
          </cell>
          <cell r="M30925" t="e">
            <v>#N/A</v>
          </cell>
          <cell r="N30925" t="e">
            <v>#N/A</v>
          </cell>
          <cell r="O30925" t="e">
            <v>#N/A</v>
          </cell>
          <cell r="P30925" t="e">
            <v>#N/A</v>
          </cell>
          <cell r="Q30925" t="e">
            <v>#N/A</v>
          </cell>
          <cell r="S30925">
            <v>0.03</v>
          </cell>
        </row>
        <row r="30926">
          <cell r="L30926" t="str">
            <v>148X0313</v>
          </cell>
          <cell r="M30926" t="str">
            <v>ICS 25-25-BL, 7/8" ODS, 58-319 PSIG</v>
          </cell>
          <cell r="N30926" t="str">
            <v>IR MECH. REGULATING AND SOLENOID VALVES</v>
          </cell>
          <cell r="O30926" t="str">
            <v>530</v>
          </cell>
          <cell r="P30926" t="str">
            <v>10472</v>
          </cell>
          <cell r="Q30926" t="str">
            <v>ICS+pilots (FA table)</v>
          </cell>
          <cell r="S30926">
            <v>0.03</v>
          </cell>
        </row>
        <row r="30927">
          <cell r="L30927" t="str">
            <v>148X0314</v>
          </cell>
          <cell r="M30927" t="str">
            <v>ICS 50-STD, 2-1/2" BW, 0-102 PSIG</v>
          </cell>
          <cell r="N30927" t="str">
            <v>IR MECH. REGULATING AND SOLENOID VALVES</v>
          </cell>
          <cell r="O30927" t="str">
            <v>530</v>
          </cell>
          <cell r="P30927" t="str">
            <v>10472</v>
          </cell>
          <cell r="Q30927" t="str">
            <v>ICS+pilots (FA table)</v>
          </cell>
          <cell r="S30927">
            <v>0.03</v>
          </cell>
        </row>
        <row r="30928">
          <cell r="L30928" t="str">
            <v>148X0315</v>
          </cell>
          <cell r="M30928" t="str">
            <v>ICS 65-S, 2-1/2" SOC, 0-102 PSIG</v>
          </cell>
          <cell r="N30928" t="str">
            <v>IR MECH. REGULATING AND SOLENOID VALVES</v>
          </cell>
          <cell r="O30928" t="str">
            <v>530</v>
          </cell>
          <cell r="P30928" t="str">
            <v>10472</v>
          </cell>
          <cell r="Q30928" t="str">
            <v>ICS+pilots (FA table)</v>
          </cell>
          <cell r="S30928">
            <v>0.03</v>
          </cell>
        </row>
        <row r="30929">
          <cell r="L30929" t="str">
            <v>148X0316</v>
          </cell>
          <cell r="M30929" t="str">
            <v>ICS 65-D, 2-1/2" SOC, 0-102 PSIG</v>
          </cell>
          <cell r="N30929" t="str">
            <v>IR MECH. REGULATING AND SOLENOID VALVES</v>
          </cell>
          <cell r="O30929" t="str">
            <v>530</v>
          </cell>
          <cell r="P30929" t="str">
            <v>10472</v>
          </cell>
          <cell r="Q30929" t="str">
            <v>ICS+pilots (FA table)</v>
          </cell>
          <cell r="S30929">
            <v>0.03</v>
          </cell>
        </row>
        <row r="30930">
          <cell r="L30930" t="str">
            <v>148X0317</v>
          </cell>
          <cell r="M30930" t="str">
            <v>ICS 100-D, 4" BW, 20" - 102 PSIG</v>
          </cell>
          <cell r="N30930" t="str">
            <v>IR MECH. REGULATING AND SOLENOID VALVES</v>
          </cell>
          <cell r="O30930" t="str">
            <v>530</v>
          </cell>
          <cell r="P30930" t="str">
            <v>10472</v>
          </cell>
          <cell r="Q30930" t="str">
            <v>ICS+pilots (FA table)</v>
          </cell>
          <cell r="R30930">
            <v>95780.78</v>
          </cell>
          <cell r="S30930">
            <v>0.03</v>
          </cell>
        </row>
        <row r="30931">
          <cell r="L30931" t="str">
            <v>148X0318</v>
          </cell>
          <cell r="M30931" t="str">
            <v>ICS 25-15, 1" BW SOLENOID</v>
          </cell>
          <cell r="N30931" t="str">
            <v>IR MECH. REGULATING AND SOLENOID VALVES</v>
          </cell>
          <cell r="O30931" t="str">
            <v>530</v>
          </cell>
          <cell r="P30931" t="str">
            <v>10472</v>
          </cell>
          <cell r="Q30931" t="str">
            <v>ICS+pilots (FA table)</v>
          </cell>
          <cell r="R30931">
            <v>495.94</v>
          </cell>
          <cell r="S30931">
            <v>0.03</v>
          </cell>
        </row>
        <row r="30932">
          <cell r="L30932" t="str">
            <v>148X0319</v>
          </cell>
          <cell r="M30932" t="str">
            <v>ICS 32-STD, 1-1/2" BW,0-102 PSIG</v>
          </cell>
          <cell r="N30932" t="str">
            <v>IR MECH. REGULATING AND SOLENOID VALVES</v>
          </cell>
          <cell r="O30932" t="str">
            <v>530</v>
          </cell>
          <cell r="P30932" t="str">
            <v>10472</v>
          </cell>
          <cell r="Q30932" t="str">
            <v>ICS+pilots (FA table)</v>
          </cell>
          <cell r="S30932">
            <v>0.03</v>
          </cell>
        </row>
        <row r="30933">
          <cell r="L30933" t="str">
            <v>148X0321</v>
          </cell>
          <cell r="M30933" t="str">
            <v>ICM 20-B, 3/4" BW,ICAD 600, 3M CABLES</v>
          </cell>
          <cell r="N30933" t="str">
            <v>IR MECH. REGULATING AND SOLENOID VALVES</v>
          </cell>
          <cell r="O30933" t="str">
            <v>D06</v>
          </cell>
          <cell r="P30933" t="str">
            <v>01035</v>
          </cell>
          <cell r="Q30933" t="str">
            <v>ICM 20-32</v>
          </cell>
          <cell r="S30933">
            <v>0.03</v>
          </cell>
        </row>
        <row r="30934">
          <cell r="L30934" t="str">
            <v>148X0322</v>
          </cell>
          <cell r="M30934" t="str">
            <v>ICS 25-10-L, 3/4" SOC, 0-102 PSIG</v>
          </cell>
          <cell r="N30934" t="str">
            <v>IR MECH. REGULATING AND SOLENOID VALVES</v>
          </cell>
          <cell r="O30934" t="str">
            <v>530</v>
          </cell>
          <cell r="P30934" t="str">
            <v>10472</v>
          </cell>
          <cell r="Q30934" t="str">
            <v>ICS+pilots (FA table)</v>
          </cell>
          <cell r="S30934">
            <v>0.03</v>
          </cell>
        </row>
        <row r="30935">
          <cell r="L30935" t="str">
            <v>148X0323</v>
          </cell>
          <cell r="M30935" t="str">
            <v>FIA 125 5" BW STRAIGHT, 250 MICRON</v>
          </cell>
          <cell r="N30935" t="str">
            <v>IR MANUAL AND SAFETY VALVES</v>
          </cell>
          <cell r="O30935" t="str">
            <v>557</v>
          </cell>
          <cell r="P30935" t="str">
            <v>01379</v>
          </cell>
          <cell r="Q30935" t="str">
            <v>FIA 125-150</v>
          </cell>
          <cell r="R30935">
            <v>5642.66</v>
          </cell>
          <cell r="S30935">
            <v>0.03</v>
          </cell>
        </row>
        <row r="30936">
          <cell r="L30936" t="str">
            <v>148X0325</v>
          </cell>
          <cell r="M30936" t="str">
            <v>ICS 125-S, 5" BW, 20-102 PSIG</v>
          </cell>
          <cell r="N30936" t="str">
            <v>IR MECH. REGULATING AND SOLENOID VALVES</v>
          </cell>
          <cell r="O30936" t="str">
            <v>530</v>
          </cell>
          <cell r="P30936" t="str">
            <v>10472</v>
          </cell>
          <cell r="Q30936" t="str">
            <v>ICS+pilots (FA table)</v>
          </cell>
          <cell r="R30936">
            <v>87050.34</v>
          </cell>
          <cell r="S30936">
            <v>0.03</v>
          </cell>
        </row>
        <row r="30937">
          <cell r="L30937" t="str">
            <v>148X0326</v>
          </cell>
          <cell r="M30937" t="e">
            <v>#N/A</v>
          </cell>
          <cell r="N30937" t="e">
            <v>#N/A</v>
          </cell>
          <cell r="O30937" t="e">
            <v>#N/A</v>
          </cell>
          <cell r="P30937" t="e">
            <v>#N/A</v>
          </cell>
          <cell r="Q30937" t="e">
            <v>#N/A</v>
          </cell>
          <cell r="S30937">
            <v>0.03</v>
          </cell>
        </row>
        <row r="30938">
          <cell r="L30938" t="str">
            <v>148X0327</v>
          </cell>
          <cell r="M30938" t="str">
            <v>ICS 25-5-STD, 3/4" SOC 363-754 PSIG</v>
          </cell>
          <cell r="N30938" t="str">
            <v>IR MECH. REGULATING AND SOLENOID VALVES</v>
          </cell>
          <cell r="O30938" t="str">
            <v>530</v>
          </cell>
          <cell r="P30938" t="str">
            <v>10472</v>
          </cell>
          <cell r="Q30938" t="str">
            <v>ICS+pilots (FA table)</v>
          </cell>
          <cell r="R30938">
            <v>457.95</v>
          </cell>
          <cell r="S30938">
            <v>0.03</v>
          </cell>
        </row>
        <row r="30939">
          <cell r="L30939" t="str">
            <v>148X0328</v>
          </cell>
          <cell r="M30939" t="str">
            <v>ICS 25-5-STD, 3/4" BW 363-754 PSIG</v>
          </cell>
          <cell r="N30939" t="str">
            <v>IR MECH. REGULATING AND SOLENOID VALVES</v>
          </cell>
          <cell r="O30939" t="str">
            <v>530</v>
          </cell>
          <cell r="P30939" t="str">
            <v>10472</v>
          </cell>
          <cell r="Q30939" t="str">
            <v>ICS+pilots (FA table)</v>
          </cell>
          <cell r="R30939">
            <v>371.45</v>
          </cell>
          <cell r="S30939">
            <v>0.03</v>
          </cell>
        </row>
        <row r="30940">
          <cell r="L30940" t="str">
            <v>148X0329</v>
          </cell>
          <cell r="M30940" t="e">
            <v>#N/A</v>
          </cell>
          <cell r="N30940" t="e">
            <v>#N/A</v>
          </cell>
          <cell r="O30940" t="e">
            <v>#N/A</v>
          </cell>
          <cell r="P30940" t="e">
            <v>#N/A</v>
          </cell>
          <cell r="Q30940" t="e">
            <v>#N/A</v>
          </cell>
          <cell r="S30940">
            <v>0.03</v>
          </cell>
        </row>
        <row r="30941">
          <cell r="L30941" t="str">
            <v>148X0330</v>
          </cell>
          <cell r="M30941" t="str">
            <v>ICS 150-S, 6" BW, 20 - 102 PSIG</v>
          </cell>
          <cell r="N30941" t="str">
            <v>IR MECH. REGULATING AND SOLENOID VALVES</v>
          </cell>
          <cell r="O30941" t="str">
            <v>530</v>
          </cell>
          <cell r="P30941" t="str">
            <v>10472</v>
          </cell>
          <cell r="Q30941" t="str">
            <v>ICS+pilots (FA table)</v>
          </cell>
          <cell r="R30941">
            <v>44096.22</v>
          </cell>
          <cell r="S30941">
            <v>0.03</v>
          </cell>
        </row>
        <row r="30942">
          <cell r="L30942" t="str">
            <v>148X0331</v>
          </cell>
          <cell r="M30942" t="str">
            <v>ICS 32-S, 1-1/2" BW, 20"-102 PSIG</v>
          </cell>
          <cell r="N30942" t="str">
            <v>IR MECH. REGULATING AND SOLENOID VALVES</v>
          </cell>
          <cell r="O30942" t="str">
            <v>530</v>
          </cell>
          <cell r="P30942" t="str">
            <v>10472</v>
          </cell>
          <cell r="Q30942" t="str">
            <v>ICS+pilots (FA table)</v>
          </cell>
          <cell r="R30942">
            <v>14056.37</v>
          </cell>
          <cell r="S30942">
            <v>0.03</v>
          </cell>
        </row>
        <row r="30943">
          <cell r="L30943" t="str">
            <v>148X0332</v>
          </cell>
          <cell r="M30943" t="str">
            <v>ICS 65-OS, 3" BW, 58-406 PSIG</v>
          </cell>
          <cell r="N30943" t="str">
            <v>IR MECH. REGULATING AND SOLENOID VALVES</v>
          </cell>
          <cell r="O30943" t="str">
            <v>530</v>
          </cell>
          <cell r="P30943" t="str">
            <v>10472</v>
          </cell>
          <cell r="Q30943" t="str">
            <v>ICS+pilots (FA table)</v>
          </cell>
          <cell r="R30943">
            <v>5334.1</v>
          </cell>
          <cell r="S30943">
            <v>0.03</v>
          </cell>
        </row>
        <row r="30944">
          <cell r="L30944" t="str">
            <v>148X0334</v>
          </cell>
          <cell r="M30944" t="str">
            <v>ICS 80-D, 3" BW, 0 - 102 PSIG</v>
          </cell>
          <cell r="N30944" t="str">
            <v>IR MECH. REGULATING AND SOLENOID VALVES</v>
          </cell>
          <cell r="O30944" t="str">
            <v>530</v>
          </cell>
          <cell r="P30944" t="str">
            <v>10472</v>
          </cell>
          <cell r="Q30944" t="str">
            <v>ICS+pilots (FA table)</v>
          </cell>
          <cell r="S30944">
            <v>0.03</v>
          </cell>
        </row>
        <row r="30945">
          <cell r="L30945" t="str">
            <v>148X0335</v>
          </cell>
          <cell r="M30945" t="str">
            <v>FIA 40 GLOBE, 1-1/2" BW, 250 MY PLEATED</v>
          </cell>
          <cell r="N30945" t="str">
            <v>IR MANUAL AND SAFETY VALVES</v>
          </cell>
          <cell r="O30945" t="str">
            <v>557</v>
          </cell>
          <cell r="P30945" t="str">
            <v>01376</v>
          </cell>
          <cell r="Q30945" t="str">
            <v>FIA 25-40</v>
          </cell>
          <cell r="R30945">
            <v>129.9</v>
          </cell>
          <cell r="S30945">
            <v>0.03</v>
          </cell>
        </row>
        <row r="30946">
          <cell r="L30946" t="str">
            <v>148X0337</v>
          </cell>
          <cell r="M30946" t="str">
            <v>ICS 25-25-STD, 1" SOC, 363-754 PSIG</v>
          </cell>
          <cell r="N30946" t="str">
            <v>IR MECH. REGULATING AND SOLENOID VALVES</v>
          </cell>
          <cell r="O30946" t="str">
            <v>530</v>
          </cell>
          <cell r="P30946" t="str">
            <v>10472</v>
          </cell>
          <cell r="Q30946" t="str">
            <v>ICS+pilots (FA table)</v>
          </cell>
          <cell r="R30946">
            <v>522.5</v>
          </cell>
          <cell r="S30946">
            <v>0.03</v>
          </cell>
        </row>
        <row r="30947">
          <cell r="L30947" t="str">
            <v>148X0338</v>
          </cell>
          <cell r="M30947" t="str">
            <v>ICS 25-25-B, 1-1/4" BW, 363-754 PSIG</v>
          </cell>
          <cell r="N30947" t="str">
            <v>IR MECH. REGULATING AND SOLENOID VALVES</v>
          </cell>
          <cell r="O30947" t="str">
            <v>530</v>
          </cell>
          <cell r="P30947" t="str">
            <v>10472</v>
          </cell>
          <cell r="Q30947" t="str">
            <v>ICS+pilots (FA table)</v>
          </cell>
          <cell r="R30947">
            <v>1222.98</v>
          </cell>
          <cell r="S30947">
            <v>0.03</v>
          </cell>
        </row>
        <row r="30948">
          <cell r="L30948" t="str">
            <v>148X0339</v>
          </cell>
          <cell r="M30948" t="e">
            <v>#N/A</v>
          </cell>
          <cell r="N30948" t="e">
            <v>#N/A</v>
          </cell>
          <cell r="O30948" t="e">
            <v>#N/A</v>
          </cell>
          <cell r="P30948" t="e">
            <v>#N/A</v>
          </cell>
          <cell r="Q30948" t="e">
            <v>#N/A</v>
          </cell>
          <cell r="S30948">
            <v>0.03</v>
          </cell>
        </row>
        <row r="30949">
          <cell r="L30949" t="str">
            <v>148X0340</v>
          </cell>
          <cell r="M30949" t="str">
            <v>ICM 20-B66, 3/4" BW, ICAD 600, 3 M CABLE</v>
          </cell>
          <cell r="N30949" t="str">
            <v>IR MECH. REGULATING AND SOLENOID VALVES</v>
          </cell>
          <cell r="O30949" t="str">
            <v>D06</v>
          </cell>
          <cell r="P30949" t="str">
            <v>01035</v>
          </cell>
          <cell r="Q30949" t="str">
            <v>ICM 20-32</v>
          </cell>
          <cell r="R30949">
            <v>3375.92</v>
          </cell>
          <cell r="S30949">
            <v>0.03</v>
          </cell>
        </row>
        <row r="30950">
          <cell r="L30950" t="str">
            <v>148X0341</v>
          </cell>
          <cell r="M30950" t="str">
            <v>ICS 25-15-STD, 3/4" SOC, 58 -319 PSIG</v>
          </cell>
          <cell r="N30950" t="str">
            <v>IR MECH. REGULATING AND SOLENOID VALVES</v>
          </cell>
          <cell r="O30950" t="str">
            <v>530</v>
          </cell>
          <cell r="P30950" t="str">
            <v>10472</v>
          </cell>
          <cell r="Q30950" t="str">
            <v>ICS+pilots (FA table)</v>
          </cell>
          <cell r="R30950">
            <v>13572.03</v>
          </cell>
          <cell r="S30950">
            <v>0.03</v>
          </cell>
        </row>
        <row r="30951">
          <cell r="L30951" t="str">
            <v>148X0342</v>
          </cell>
          <cell r="M30951" t="str">
            <v>ICS 40-STD,1-1/2" SOC, 0 - 102 PSIG</v>
          </cell>
          <cell r="N30951" t="str">
            <v>IR MECH. REGULATING AND SOLENOID VALVES</v>
          </cell>
          <cell r="O30951" t="str">
            <v>530</v>
          </cell>
          <cell r="P30951" t="str">
            <v>10472</v>
          </cell>
          <cell r="Q30951" t="str">
            <v>ICS+pilots (FA table)</v>
          </cell>
          <cell r="S30951">
            <v>0.03</v>
          </cell>
        </row>
        <row r="30952">
          <cell r="L30952" t="str">
            <v>148X0344</v>
          </cell>
          <cell r="M30952" t="str">
            <v>ICM 20-B, 3/4" FPT, ICAD 600, 3 M CABLES</v>
          </cell>
          <cell r="N30952" t="str">
            <v>IR MECH. REGULATING AND SOLENOID VALVES</v>
          </cell>
          <cell r="O30952" t="str">
            <v>D06</v>
          </cell>
          <cell r="P30952" t="str">
            <v>01035</v>
          </cell>
          <cell r="Q30952" t="str">
            <v>ICM 20-32</v>
          </cell>
          <cell r="R30952">
            <v>1782.45</v>
          </cell>
          <cell r="S30952">
            <v>0.03</v>
          </cell>
        </row>
        <row r="30953">
          <cell r="L30953" t="str">
            <v>148X0345</v>
          </cell>
          <cell r="M30953" t="e">
            <v>#N/A</v>
          </cell>
          <cell r="N30953" t="e">
            <v>#N/A</v>
          </cell>
          <cell r="O30953" t="e">
            <v>#N/A</v>
          </cell>
          <cell r="P30953" t="e">
            <v>#N/A</v>
          </cell>
          <cell r="Q30953" t="e">
            <v>#N/A</v>
          </cell>
          <cell r="S30953">
            <v>0.03</v>
          </cell>
        </row>
        <row r="30954">
          <cell r="L30954" t="str">
            <v>148X0347</v>
          </cell>
          <cell r="M30954" t="str">
            <v>ICS 32-O, 1-1/4" SOC, 58 - 406 PSIG</v>
          </cell>
          <cell r="N30954" t="str">
            <v>IR MECH. REGULATING AND SOLENOID VALVES</v>
          </cell>
          <cell r="O30954" t="str">
            <v>530</v>
          </cell>
          <cell r="P30954" t="str">
            <v>10472</v>
          </cell>
          <cell r="Q30954" t="str">
            <v>ICS+pilots (FA table)</v>
          </cell>
          <cell r="R30954">
            <v>2280.09</v>
          </cell>
          <cell r="S30954">
            <v>0.03</v>
          </cell>
        </row>
        <row r="30955">
          <cell r="L30955" t="str">
            <v>148X0348</v>
          </cell>
          <cell r="M30955" t="e">
            <v>#N/A</v>
          </cell>
          <cell r="N30955" t="e">
            <v>#N/A</v>
          </cell>
          <cell r="O30955" t="e">
            <v>#N/A</v>
          </cell>
          <cell r="P30955" t="e">
            <v>#N/A</v>
          </cell>
          <cell r="Q30955" t="e">
            <v>#N/A</v>
          </cell>
          <cell r="S30955">
            <v>0.03</v>
          </cell>
        </row>
        <row r="30956">
          <cell r="L30956" t="str">
            <v>148X0349</v>
          </cell>
          <cell r="M30956" t="e">
            <v>#N/A</v>
          </cell>
          <cell r="N30956" t="e">
            <v>#N/A</v>
          </cell>
          <cell r="O30956" t="e">
            <v>#N/A</v>
          </cell>
          <cell r="P30956" t="e">
            <v>#N/A</v>
          </cell>
          <cell r="Q30956" t="e">
            <v>#N/A</v>
          </cell>
          <cell r="S30956">
            <v>0.03</v>
          </cell>
        </row>
        <row r="30957">
          <cell r="L30957" t="str">
            <v>148X0351</v>
          </cell>
          <cell r="M30957" t="str">
            <v>ICS 50-S, 2" SOC, 20" TO 102 PSIG</v>
          </cell>
          <cell r="N30957" t="str">
            <v>IR MECH. REGULATING AND SOLENOID VALVES</v>
          </cell>
          <cell r="O30957" t="str">
            <v>530</v>
          </cell>
          <cell r="P30957" t="str">
            <v>10472</v>
          </cell>
          <cell r="Q30957" t="str">
            <v>ICS+pilots (FA table)</v>
          </cell>
          <cell r="R30957">
            <v>59282.23</v>
          </cell>
          <cell r="S30957">
            <v>0.03</v>
          </cell>
        </row>
        <row r="30958">
          <cell r="L30958" t="str">
            <v>148X0352</v>
          </cell>
          <cell r="M30958" t="str">
            <v>ICS 65-S, 2-1/2" BW, 20" TO 102 PSIG</v>
          </cell>
          <cell r="N30958" t="str">
            <v>IR MECH. REGULATING AND SOLENOID VALVES</v>
          </cell>
          <cell r="O30958" t="str">
            <v>530</v>
          </cell>
          <cell r="P30958" t="str">
            <v>10472</v>
          </cell>
          <cell r="Q30958" t="str">
            <v>ICS+pilots (FA table)</v>
          </cell>
          <cell r="R30958">
            <v>26074.67</v>
          </cell>
          <cell r="S30958">
            <v>0.03</v>
          </cell>
        </row>
        <row r="30959">
          <cell r="L30959" t="str">
            <v>148X0353</v>
          </cell>
          <cell r="M30959" t="str">
            <v>ICS 65-OS, 2-1/2" SOC, 58 - 406 PSIG</v>
          </cell>
          <cell r="N30959" t="str">
            <v>IR MECH. REGULATING AND SOLENOID VALVES</v>
          </cell>
          <cell r="O30959" t="str">
            <v>530</v>
          </cell>
          <cell r="P30959" t="str">
            <v>10472</v>
          </cell>
          <cell r="Q30959" t="str">
            <v>ICS+pilots (FA table)</v>
          </cell>
          <cell r="R30959">
            <v>3678.75</v>
          </cell>
          <cell r="S30959">
            <v>0.03</v>
          </cell>
        </row>
        <row r="30960">
          <cell r="L30960" t="str">
            <v>148X0356</v>
          </cell>
          <cell r="M30960" t="str">
            <v>ICS 25-10, 1" SOC SOLENOID</v>
          </cell>
          <cell r="N30960" t="str">
            <v>IR MECH. REGULATING AND SOLENOID VALVES</v>
          </cell>
          <cell r="O30960" t="str">
            <v>530</v>
          </cell>
          <cell r="P30960" t="str">
            <v>10472</v>
          </cell>
          <cell r="Q30960" t="str">
            <v>ICS+pilots (FA table)</v>
          </cell>
          <cell r="R30960">
            <v>5275.23</v>
          </cell>
          <cell r="S30960">
            <v>0.03</v>
          </cell>
        </row>
        <row r="30961">
          <cell r="L30961" t="str">
            <v>148X0357</v>
          </cell>
          <cell r="M30961" t="str">
            <v>ICS 32-B, 1-1/2" BW, 0 - 102 PSIG</v>
          </cell>
          <cell r="N30961" t="str">
            <v>IR MECH. REGULATING AND SOLENOID VALVES</v>
          </cell>
          <cell r="O30961" t="str">
            <v>530</v>
          </cell>
          <cell r="P30961" t="str">
            <v>10472</v>
          </cell>
          <cell r="Q30961" t="str">
            <v>ICS+pilots (FA table)</v>
          </cell>
          <cell r="S30961">
            <v>0.03</v>
          </cell>
        </row>
        <row r="30962">
          <cell r="L30962" t="str">
            <v>148X0358</v>
          </cell>
          <cell r="M30962" t="str">
            <v>ICS 65-STD, 2-1/2" BW, 20" TO 102 PSIG</v>
          </cell>
          <cell r="N30962" t="str">
            <v>IR MECH. REGULATING AND SOLENOID VALVES</v>
          </cell>
          <cell r="O30962" t="str">
            <v>530</v>
          </cell>
          <cell r="P30962" t="str">
            <v>10472</v>
          </cell>
          <cell r="Q30962" t="str">
            <v>ICS+pilots (FA table)</v>
          </cell>
          <cell r="R30962">
            <v>10887.95</v>
          </cell>
          <cell r="S30962">
            <v>0.03</v>
          </cell>
        </row>
        <row r="30963">
          <cell r="L30963" t="str">
            <v>148X0360</v>
          </cell>
          <cell r="M30963" t="str">
            <v>ICS 25-10, 3/4" FPT NO SOLENOID</v>
          </cell>
          <cell r="N30963" t="str">
            <v>IR MECH. REGULATING AND SOLENOID VALVES</v>
          </cell>
          <cell r="O30963" t="str">
            <v>530</v>
          </cell>
          <cell r="P30963" t="str">
            <v>10472</v>
          </cell>
          <cell r="Q30963" t="str">
            <v>ICS+pilots (FA table)</v>
          </cell>
          <cell r="R30963">
            <v>127744.39</v>
          </cell>
          <cell r="S30963">
            <v>0.03</v>
          </cell>
        </row>
        <row r="30964">
          <cell r="L30964" t="str">
            <v>148X0361</v>
          </cell>
          <cell r="M30964" t="str">
            <v>ICS 65-D, 3" BW, 0" TO 102 PSIG</v>
          </cell>
          <cell r="N30964" t="str">
            <v>IR MECH. REGULATING AND SOLENOID VALVES</v>
          </cell>
          <cell r="O30964" t="str">
            <v>530</v>
          </cell>
          <cell r="P30964" t="str">
            <v>10472</v>
          </cell>
          <cell r="Q30964" t="str">
            <v>ICS+pilots (FA table)</v>
          </cell>
          <cell r="R30964">
            <v>-746.24</v>
          </cell>
          <cell r="S30964">
            <v>0.03</v>
          </cell>
        </row>
        <row r="30965">
          <cell r="L30965" t="str">
            <v>148X0362</v>
          </cell>
          <cell r="M30965" t="str">
            <v>FIA 150, 6" BW STRAIGHT, 250 MICRON</v>
          </cell>
          <cell r="N30965" t="str">
            <v>IR MANUAL AND SAFETY VALVES</v>
          </cell>
          <cell r="O30965" t="str">
            <v>557</v>
          </cell>
          <cell r="P30965" t="str">
            <v>01379</v>
          </cell>
          <cell r="Q30965" t="str">
            <v>FIA 125-150</v>
          </cell>
          <cell r="R30965">
            <v>11711.96</v>
          </cell>
          <cell r="S30965">
            <v>0.03</v>
          </cell>
        </row>
        <row r="30966">
          <cell r="L30966" t="str">
            <v>148X0363</v>
          </cell>
          <cell r="M30966" t="str">
            <v>FIA 25, 1" FPT, STRAIGHT, 150 MICRON</v>
          </cell>
          <cell r="N30966" t="str">
            <v>IR MANUAL AND SAFETY VALVES</v>
          </cell>
          <cell r="O30966" t="str">
            <v>557</v>
          </cell>
          <cell r="P30966" t="str">
            <v>01376</v>
          </cell>
          <cell r="Q30966" t="str">
            <v>FIA 25-40</v>
          </cell>
          <cell r="R30966">
            <v>1596.41</v>
          </cell>
          <cell r="S30966">
            <v>0.03</v>
          </cell>
        </row>
        <row r="30967">
          <cell r="L30967" t="str">
            <v>148X0364</v>
          </cell>
          <cell r="M30967" t="str">
            <v>ICS 25-25-L, 1" SOC, 0 - 102 PSIG</v>
          </cell>
          <cell r="N30967" t="str">
            <v>IR MECH. REGULATING AND SOLENOID VALVES</v>
          </cell>
          <cell r="O30967" t="str">
            <v>530</v>
          </cell>
          <cell r="P30967" t="str">
            <v>10472</v>
          </cell>
          <cell r="Q30967" t="str">
            <v>ICS+pilots (FA table)</v>
          </cell>
          <cell r="R30967">
            <v>956.83</v>
          </cell>
          <cell r="S30967">
            <v>0.03</v>
          </cell>
        </row>
        <row r="30968">
          <cell r="L30968" t="str">
            <v>148X0365</v>
          </cell>
          <cell r="M30968" t="str">
            <v>FIA 15, 1/2" SOC, ANGLE, 250 MICRON</v>
          </cell>
          <cell r="N30968" t="str">
            <v>IR MANUAL AND SAFETY VALVES</v>
          </cell>
          <cell r="O30968" t="str">
            <v>557</v>
          </cell>
          <cell r="P30968" t="str">
            <v>01342</v>
          </cell>
          <cell r="Q30968" t="str">
            <v>FIA 15-20</v>
          </cell>
          <cell r="R30968">
            <v>6229.45</v>
          </cell>
          <cell r="S30968">
            <v>0.03</v>
          </cell>
        </row>
        <row r="30969">
          <cell r="L30969" t="str">
            <v>148X0366</v>
          </cell>
          <cell r="M30969" t="str">
            <v>ICS 40-STD, 1-1/2" SOC, 363 - 754 PSIG</v>
          </cell>
          <cell r="N30969" t="str">
            <v>IR MECH. REGULATING AND SOLENOID VALVES</v>
          </cell>
          <cell r="O30969" t="str">
            <v>530</v>
          </cell>
          <cell r="P30969" t="str">
            <v>10472</v>
          </cell>
          <cell r="Q30969" t="str">
            <v>ICS+pilots (FA table)</v>
          </cell>
          <cell r="S30969">
            <v>0.03</v>
          </cell>
        </row>
        <row r="30970">
          <cell r="L30970" t="str">
            <v>148X0367</v>
          </cell>
          <cell r="M30970" t="str">
            <v>ICS 100-BL, 4" BW, 58-319 PSIG</v>
          </cell>
          <cell r="N30970" t="str">
            <v>IR MECH. REGULATING AND SOLENOID VALVES</v>
          </cell>
          <cell r="O30970" t="str">
            <v>530</v>
          </cell>
          <cell r="P30970" t="str">
            <v>10472</v>
          </cell>
          <cell r="Q30970" t="str">
            <v>ICS+pilots (FA table)</v>
          </cell>
          <cell r="R30970">
            <v>1627.27</v>
          </cell>
          <cell r="S30970">
            <v>0.03</v>
          </cell>
        </row>
        <row r="30971">
          <cell r="L30971" t="str">
            <v>148X0368</v>
          </cell>
          <cell r="M30971" t="str">
            <v>ICS 80-BL, 3" BW, 0-102 PSIG</v>
          </cell>
          <cell r="N30971" t="str">
            <v>IR MECH. REGULATING AND SOLENOID VALVES</v>
          </cell>
          <cell r="O30971" t="str">
            <v>530</v>
          </cell>
          <cell r="P30971" t="str">
            <v>10472</v>
          </cell>
          <cell r="Q30971" t="str">
            <v>ICS+pilots (FA table)</v>
          </cell>
          <cell r="R30971">
            <v>8940.2199999999993</v>
          </cell>
          <cell r="S30971">
            <v>0.03</v>
          </cell>
        </row>
        <row r="30972">
          <cell r="L30972" t="str">
            <v>148X0369</v>
          </cell>
          <cell r="M30972" t="str">
            <v>ICS 25-20-STD, 3/4" SOC, 363 - 754 PSIG</v>
          </cell>
          <cell r="N30972" t="str">
            <v>IR MECH. REGULATING AND SOLENOID VALVES</v>
          </cell>
          <cell r="O30972" t="str">
            <v>530</v>
          </cell>
          <cell r="P30972" t="str">
            <v>10472</v>
          </cell>
          <cell r="Q30972" t="str">
            <v>ICS+pilots (FA table)</v>
          </cell>
          <cell r="R30972">
            <v>5186.6499999999996</v>
          </cell>
          <cell r="S30972">
            <v>0.03</v>
          </cell>
        </row>
        <row r="30973">
          <cell r="L30973" t="str">
            <v>148X0371</v>
          </cell>
          <cell r="M30973" t="str">
            <v>ICS 65-STD, 3" BW, 0-102 PSIG</v>
          </cell>
          <cell r="N30973" t="str">
            <v>IR MECH. REGULATING AND SOLENOID VALVES</v>
          </cell>
          <cell r="O30973" t="str">
            <v>530</v>
          </cell>
          <cell r="P30973" t="str">
            <v>10472</v>
          </cell>
          <cell r="Q30973" t="str">
            <v>ICS+pilots (FA table)</v>
          </cell>
          <cell r="S30973">
            <v>0.03</v>
          </cell>
        </row>
        <row r="30974">
          <cell r="L30974" t="str">
            <v>148X0372</v>
          </cell>
          <cell r="M30974" t="str">
            <v>ICS 25-20, 3/4" BW SOLENOID</v>
          </cell>
          <cell r="N30974" t="str">
            <v>IR MECH. REGULATING AND SOLENOID VALVES</v>
          </cell>
          <cell r="O30974" t="str">
            <v>530</v>
          </cell>
          <cell r="P30974" t="str">
            <v>10472</v>
          </cell>
          <cell r="Q30974" t="str">
            <v>ICS+pilots (FA table)</v>
          </cell>
          <cell r="R30974">
            <v>820.31</v>
          </cell>
          <cell r="S30974">
            <v>0.03</v>
          </cell>
        </row>
        <row r="30975">
          <cell r="L30975" t="str">
            <v>148X0373</v>
          </cell>
          <cell r="M30975" t="str">
            <v>FIA 20 GLOBE, 3/4" BW, 250 PLEATED</v>
          </cell>
          <cell r="N30975" t="str">
            <v>IR MANUAL AND SAFETY VALVES</v>
          </cell>
          <cell r="O30975" t="str">
            <v>557</v>
          </cell>
          <cell r="P30975" t="str">
            <v>01342</v>
          </cell>
          <cell r="Q30975" t="str">
            <v>FIA 15-20</v>
          </cell>
          <cell r="R30975">
            <v>187.32</v>
          </cell>
          <cell r="S30975">
            <v>0.03</v>
          </cell>
        </row>
        <row r="30976">
          <cell r="L30976" t="str">
            <v>148X0375</v>
          </cell>
          <cell r="M30976" t="str">
            <v>ICS 80-O, 3" BW, 58 - 406 PSIG</v>
          </cell>
          <cell r="N30976" t="str">
            <v>IR MECH. REGULATING AND SOLENOID VALVES</v>
          </cell>
          <cell r="O30976" t="str">
            <v>530</v>
          </cell>
          <cell r="P30976" t="str">
            <v>10472</v>
          </cell>
          <cell r="Q30976" t="str">
            <v>ICS+pilots (FA table)</v>
          </cell>
          <cell r="R30976">
            <v>12458.54</v>
          </cell>
          <cell r="S30976">
            <v>0.03</v>
          </cell>
        </row>
        <row r="30977">
          <cell r="L30977" t="str">
            <v>148X0376</v>
          </cell>
          <cell r="M30977" t="e">
            <v>#N/A</v>
          </cell>
          <cell r="N30977" t="e">
            <v>#N/A</v>
          </cell>
          <cell r="O30977" t="e">
            <v>#N/A</v>
          </cell>
          <cell r="P30977" t="e">
            <v>#N/A</v>
          </cell>
          <cell r="Q30977" t="e">
            <v>#N/A</v>
          </cell>
          <cell r="S30977">
            <v>0.03</v>
          </cell>
        </row>
        <row r="30978">
          <cell r="L30978" t="str">
            <v>148X0380</v>
          </cell>
          <cell r="M30978" t="str">
            <v>ICS 25-15, 3/4" SOC SOLENOID</v>
          </cell>
          <cell r="N30978" t="str">
            <v>IR MECH. REGULATING AND SOLENOID VALVES</v>
          </cell>
          <cell r="O30978" t="str">
            <v>530</v>
          </cell>
          <cell r="P30978" t="str">
            <v>10472</v>
          </cell>
          <cell r="Q30978" t="str">
            <v>ICS+pilots (FA table)</v>
          </cell>
          <cell r="R30978">
            <v>11897.97</v>
          </cell>
          <cell r="S30978">
            <v>0.03</v>
          </cell>
        </row>
        <row r="30979">
          <cell r="L30979" t="str">
            <v>148X0381</v>
          </cell>
          <cell r="M30979" t="str">
            <v>ICS 50-O, 2-1/2" BW, 58 - 406 PSIG</v>
          </cell>
          <cell r="N30979" t="str">
            <v>IR MECH. REGULATING AND SOLENOID VALVES</v>
          </cell>
          <cell r="O30979" t="str">
            <v>530</v>
          </cell>
          <cell r="P30979" t="str">
            <v>10472</v>
          </cell>
          <cell r="Q30979" t="str">
            <v>ICS+pilots (FA table)</v>
          </cell>
          <cell r="R30979">
            <v>3058.9</v>
          </cell>
          <cell r="S30979">
            <v>0.03</v>
          </cell>
        </row>
        <row r="30980">
          <cell r="L30980" t="str">
            <v>148X0382</v>
          </cell>
          <cell r="M30980" t="str">
            <v>ICS 65-S, 3" BW, 20" TO 102 PSIG</v>
          </cell>
          <cell r="N30980" t="str">
            <v>IR MECH. REGULATING AND SOLENOID VALVES</v>
          </cell>
          <cell r="O30980" t="str">
            <v>530</v>
          </cell>
          <cell r="P30980" t="str">
            <v>10472</v>
          </cell>
          <cell r="Q30980" t="str">
            <v>ICS+pilots (FA table)</v>
          </cell>
          <cell r="R30980">
            <v>63933.75</v>
          </cell>
          <cell r="S30980">
            <v>0.03</v>
          </cell>
        </row>
        <row r="30981">
          <cell r="L30981" t="str">
            <v>148X0383</v>
          </cell>
          <cell r="M30981" t="str">
            <v>ICS 50-S, 2-1/2" BW, 20" TO 102 PSIG</v>
          </cell>
          <cell r="N30981" t="str">
            <v>IR MECH. REGULATING AND SOLENOID VALVES</v>
          </cell>
          <cell r="O30981" t="str">
            <v>530</v>
          </cell>
          <cell r="P30981" t="str">
            <v>10472</v>
          </cell>
          <cell r="Q30981" t="str">
            <v>ICS+pilots (FA table)</v>
          </cell>
          <cell r="R30981">
            <v>50933.73</v>
          </cell>
          <cell r="S30981">
            <v>0.03</v>
          </cell>
        </row>
        <row r="30982">
          <cell r="L30982" t="str">
            <v>148X0385</v>
          </cell>
          <cell r="M30982" t="str">
            <v>ICS 25-25, 1" BW SOLENOID</v>
          </cell>
          <cell r="N30982" t="str">
            <v>IR MECH. REGULATING AND SOLENOID VALVES</v>
          </cell>
          <cell r="O30982" t="str">
            <v>530</v>
          </cell>
          <cell r="P30982" t="str">
            <v>10472</v>
          </cell>
          <cell r="Q30982" t="str">
            <v>ICS+pilots (FA table)</v>
          </cell>
          <cell r="S30982">
            <v>0.03</v>
          </cell>
        </row>
        <row r="30983">
          <cell r="L30983" t="str">
            <v>148X0386</v>
          </cell>
          <cell r="M30983" t="str">
            <v>ICS 40-S, 1-1/2" SOC, 20" TO 102 PSIG</v>
          </cell>
          <cell r="N30983" t="str">
            <v>IR MECH. REGULATING AND SOLENOID VALVES</v>
          </cell>
          <cell r="O30983" t="str">
            <v>530</v>
          </cell>
          <cell r="P30983" t="str">
            <v>10472</v>
          </cell>
          <cell r="Q30983" t="str">
            <v>ICS+pilots (FA table)</v>
          </cell>
          <cell r="R30983">
            <v>23588.89</v>
          </cell>
          <cell r="S30983">
            <v>0.03</v>
          </cell>
        </row>
        <row r="30984">
          <cell r="L30984" t="str">
            <v>148X0387</v>
          </cell>
          <cell r="M30984" t="str">
            <v>ICS 25-20-B, 3/4" SOC, 0 TO 102 PSIG</v>
          </cell>
          <cell r="N30984" t="str">
            <v>IR MECH. REGULATING AND SOLENOID VALVES</v>
          </cell>
          <cell r="O30984" t="str">
            <v>530</v>
          </cell>
          <cell r="P30984" t="str">
            <v>10472</v>
          </cell>
          <cell r="Q30984" t="str">
            <v>ICS+pilots (FA table)</v>
          </cell>
          <cell r="S30984">
            <v>0.03</v>
          </cell>
        </row>
        <row r="30985">
          <cell r="L30985" t="str">
            <v>148X0388</v>
          </cell>
          <cell r="M30985" t="e">
            <v>#N/A</v>
          </cell>
          <cell r="N30985" t="e">
            <v>#N/A</v>
          </cell>
          <cell r="O30985" t="e">
            <v>#N/A</v>
          </cell>
          <cell r="P30985" t="e">
            <v>#N/A</v>
          </cell>
          <cell r="Q30985" t="e">
            <v>#N/A</v>
          </cell>
          <cell r="S30985">
            <v>0.03</v>
          </cell>
        </row>
        <row r="30986">
          <cell r="L30986" t="str">
            <v>148X0389</v>
          </cell>
          <cell r="M30986" t="e">
            <v>#N/A</v>
          </cell>
          <cell r="N30986" t="e">
            <v>#N/A</v>
          </cell>
          <cell r="O30986" t="e">
            <v>#N/A</v>
          </cell>
          <cell r="P30986" t="e">
            <v>#N/A</v>
          </cell>
          <cell r="Q30986" t="e">
            <v>#N/A</v>
          </cell>
          <cell r="S30986">
            <v>0.03</v>
          </cell>
        </row>
        <row r="30987">
          <cell r="L30987" t="str">
            <v>148X0390</v>
          </cell>
          <cell r="M30987" t="str">
            <v>ICS 25-10, 3/4" BW SOLENOID</v>
          </cell>
          <cell r="N30987" t="str">
            <v>IR MECH. REGULATING AND SOLENOID VALVES</v>
          </cell>
          <cell r="O30987" t="str">
            <v>530</v>
          </cell>
          <cell r="P30987" t="str">
            <v>10472</v>
          </cell>
          <cell r="Q30987" t="str">
            <v>ICS+pilots (FA table)</v>
          </cell>
          <cell r="S30987">
            <v>0.03</v>
          </cell>
        </row>
        <row r="30988">
          <cell r="L30988" t="str">
            <v>148X0391</v>
          </cell>
          <cell r="M30988" t="str">
            <v>ICS 80-B, 3" BW, 20" TO 102 PSIG</v>
          </cell>
          <cell r="N30988" t="str">
            <v>IR MECH. REGULATING AND SOLENOID VALVES</v>
          </cell>
          <cell r="O30988" t="str">
            <v>530</v>
          </cell>
          <cell r="P30988" t="str">
            <v>10472</v>
          </cell>
          <cell r="Q30988" t="str">
            <v>ICS+pilots (FA table)</v>
          </cell>
          <cell r="R30988">
            <v>11610.63</v>
          </cell>
          <cell r="S30988">
            <v>0.03</v>
          </cell>
        </row>
        <row r="30989">
          <cell r="L30989" t="str">
            <v>148X0392</v>
          </cell>
          <cell r="M30989" t="str">
            <v>ICS 50-STD, 2" SOC, 20" TO 102 PSIG</v>
          </cell>
          <cell r="N30989" t="str">
            <v>IR MECH. REGULATING AND SOLENOID VALVES</v>
          </cell>
          <cell r="O30989" t="str">
            <v>530</v>
          </cell>
          <cell r="P30989" t="str">
            <v>10472</v>
          </cell>
          <cell r="Q30989" t="str">
            <v>ICS+pilots (FA table)</v>
          </cell>
          <cell r="R30989">
            <v>44680.11</v>
          </cell>
          <cell r="S30989">
            <v>0.03</v>
          </cell>
        </row>
        <row r="30990">
          <cell r="L30990" t="str">
            <v>148X0393</v>
          </cell>
          <cell r="M30990" t="str">
            <v>FIA 32 STRAIGHT, 1-1/4" SOC, 250 PLEATED</v>
          </cell>
          <cell r="N30990" t="str">
            <v>IR MANUAL AND SAFETY VALVES</v>
          </cell>
          <cell r="O30990" t="str">
            <v>557</v>
          </cell>
          <cell r="P30990" t="str">
            <v>02132</v>
          </cell>
          <cell r="Q30990" t="str">
            <v>FIA-L 25-40</v>
          </cell>
          <cell r="R30990">
            <v>33025.69</v>
          </cell>
          <cell r="S30990">
            <v>0.03</v>
          </cell>
        </row>
        <row r="30991">
          <cell r="L30991" t="str">
            <v>148X0394</v>
          </cell>
          <cell r="M30991" t="str">
            <v>ICS 150 SOLENOID, 6" BW CONN.</v>
          </cell>
          <cell r="N30991" t="str">
            <v>IR MECH. REGULATING AND SOLENOID VALVES</v>
          </cell>
          <cell r="O30991" t="str">
            <v>530</v>
          </cell>
          <cell r="P30991" t="str">
            <v>10472</v>
          </cell>
          <cell r="Q30991" t="str">
            <v>ICS+pilots (FA table)</v>
          </cell>
          <cell r="R30991">
            <v>18853.39</v>
          </cell>
          <cell r="S30991">
            <v>0.03</v>
          </cell>
        </row>
        <row r="30992">
          <cell r="L30992" t="str">
            <v>148X0395</v>
          </cell>
          <cell r="M30992" t="str">
            <v>ICS 32-JD, 1-1/4" BW, 29.5" TO 72.5 PSIG</v>
          </cell>
          <cell r="N30992" t="str">
            <v>IR MECH. REGULATING AND SOLENOID VALVES</v>
          </cell>
          <cell r="O30992" t="str">
            <v>530</v>
          </cell>
          <cell r="P30992" t="str">
            <v>10472</v>
          </cell>
          <cell r="Q30992" t="str">
            <v>ICS+pilots (FA table)</v>
          </cell>
          <cell r="S30992">
            <v>0.03</v>
          </cell>
        </row>
        <row r="30993">
          <cell r="L30993" t="str">
            <v>148X0396</v>
          </cell>
          <cell r="M30993" t="str">
            <v>ICM 50-B, 2" SOC, ICAD 1200, 3 M CABLES</v>
          </cell>
          <cell r="N30993" t="str">
            <v>IR MECH. REGULATING AND SOLENOID VALVES</v>
          </cell>
          <cell r="O30993" t="str">
            <v>530</v>
          </cell>
          <cell r="P30993" t="str">
            <v>01036</v>
          </cell>
          <cell r="Q30993" t="str">
            <v>ICM 40-65</v>
          </cell>
          <cell r="R30993">
            <v>269043.98</v>
          </cell>
          <cell r="S30993">
            <v>0.03</v>
          </cell>
        </row>
        <row r="30994">
          <cell r="L30994" t="str">
            <v>148X0396</v>
          </cell>
          <cell r="M30994" t="str">
            <v>ICM 50-B, 2" SOC, ICAD 1200, 3 M CABLES</v>
          </cell>
          <cell r="N30994" t="str">
            <v>IR MECH. REGULATING AND SOLENOID VALVES</v>
          </cell>
          <cell r="O30994" t="str">
            <v>D06</v>
          </cell>
          <cell r="P30994" t="str">
            <v>01036</v>
          </cell>
          <cell r="Q30994" t="str">
            <v>ICM 40-65</v>
          </cell>
          <cell r="R30994">
            <v>4291.0600000000004</v>
          </cell>
          <cell r="S30994">
            <v>0.03</v>
          </cell>
        </row>
        <row r="30995">
          <cell r="L30995" t="str">
            <v>148X0397</v>
          </cell>
          <cell r="M30995" t="str">
            <v>ICM 40-B, 1-1/2" SOC, ICAD 1200,W/CABLE</v>
          </cell>
          <cell r="N30995" t="str">
            <v>IR MECH. REGULATING AND SOLENOID VALVES</v>
          </cell>
          <cell r="O30995" t="str">
            <v>530</v>
          </cell>
          <cell r="P30995" t="str">
            <v>01036</v>
          </cell>
          <cell r="Q30995" t="str">
            <v>ICM 40-65</v>
          </cell>
          <cell r="R30995">
            <v>333118.15000000002</v>
          </cell>
          <cell r="S30995">
            <v>0.03</v>
          </cell>
        </row>
        <row r="30996">
          <cell r="L30996" t="str">
            <v>148X0397</v>
          </cell>
          <cell r="M30996" t="str">
            <v>ICM 40-B, 1-1/2" SOC, ICAD 1200,W/CABLE</v>
          </cell>
          <cell r="N30996" t="str">
            <v>IR MECH. REGULATING AND SOLENOID VALVES</v>
          </cell>
          <cell r="O30996" t="str">
            <v>D06</v>
          </cell>
          <cell r="P30996" t="str">
            <v>01036</v>
          </cell>
          <cell r="Q30996" t="str">
            <v>ICM 40-65</v>
          </cell>
          <cell r="R30996">
            <v>4527.87</v>
          </cell>
          <cell r="S30996">
            <v>0.03</v>
          </cell>
        </row>
        <row r="30997">
          <cell r="L30997" t="str">
            <v>148X0398</v>
          </cell>
          <cell r="M30997" t="e">
            <v>#N/A</v>
          </cell>
          <cell r="N30997" t="e">
            <v>#N/A</v>
          </cell>
          <cell r="O30997" t="e">
            <v>#N/A</v>
          </cell>
          <cell r="P30997" t="e">
            <v>#N/A</v>
          </cell>
          <cell r="Q30997" t="e">
            <v>#N/A</v>
          </cell>
          <cell r="S30997">
            <v>0.03</v>
          </cell>
        </row>
        <row r="30998">
          <cell r="L30998" t="str">
            <v>148X0399</v>
          </cell>
          <cell r="M30998" t="e">
            <v>#N/A</v>
          </cell>
          <cell r="N30998" t="e">
            <v>#N/A</v>
          </cell>
          <cell r="O30998" t="e">
            <v>#N/A</v>
          </cell>
          <cell r="P30998" t="e">
            <v>#N/A</v>
          </cell>
          <cell r="Q30998" t="e">
            <v>#N/A</v>
          </cell>
          <cell r="S30998">
            <v>0.03</v>
          </cell>
        </row>
        <row r="30999">
          <cell r="L30999" t="str">
            <v>148X0400</v>
          </cell>
          <cell r="M30999" t="str">
            <v>ICS 25-20-D, 1" SOC, 0-102 PSIG</v>
          </cell>
          <cell r="N30999" t="str">
            <v>IR MECH. REGULATING AND SOLENOID VALVES</v>
          </cell>
          <cell r="O30999" t="str">
            <v>530</v>
          </cell>
          <cell r="P30999" t="str">
            <v>10472</v>
          </cell>
          <cell r="Q30999" t="str">
            <v>ICS+pilots (FA table)</v>
          </cell>
          <cell r="S30999">
            <v>0.03</v>
          </cell>
        </row>
        <row r="31000">
          <cell r="L31000" t="str">
            <v>148X0401</v>
          </cell>
          <cell r="M31000" t="str">
            <v>ICS 32-S, 1-1/4" SOC, 20" TO 102 PSIG</v>
          </cell>
          <cell r="N31000" t="str">
            <v>IR MECH. REGULATING AND SOLENOID VALVES</v>
          </cell>
          <cell r="O31000" t="str">
            <v>530</v>
          </cell>
          <cell r="P31000" t="str">
            <v>10472</v>
          </cell>
          <cell r="Q31000" t="str">
            <v>ICS+pilots (FA table)</v>
          </cell>
          <cell r="R31000">
            <v>40771.94</v>
          </cell>
          <cell r="S31000">
            <v>0.03</v>
          </cell>
        </row>
        <row r="31001">
          <cell r="L31001" t="str">
            <v>148X0402</v>
          </cell>
          <cell r="M31001" t="e">
            <v>#N/A</v>
          </cell>
          <cell r="N31001" t="e">
            <v>#N/A</v>
          </cell>
          <cell r="O31001" t="e">
            <v>#N/A</v>
          </cell>
          <cell r="P31001" t="e">
            <v>#N/A</v>
          </cell>
          <cell r="Q31001" t="e">
            <v>#N/A</v>
          </cell>
          <cell r="S31001">
            <v>0.03</v>
          </cell>
        </row>
        <row r="31002">
          <cell r="L31002" t="str">
            <v>148X0403</v>
          </cell>
          <cell r="M31002" t="str">
            <v>ICS 25-10-STD, 1" SOC, 0-102 PSIG</v>
          </cell>
          <cell r="N31002" t="str">
            <v>IR MECH. REGULATING AND SOLENOID VALVES</v>
          </cell>
          <cell r="O31002" t="str">
            <v>530</v>
          </cell>
          <cell r="P31002" t="str">
            <v>10472</v>
          </cell>
          <cell r="Q31002" t="str">
            <v>ICS+pilots (FA table)</v>
          </cell>
          <cell r="S31002">
            <v>0.03</v>
          </cell>
        </row>
        <row r="31003">
          <cell r="L31003" t="str">
            <v>148X0404</v>
          </cell>
          <cell r="M31003" t="str">
            <v>ICS 25-25-B, 1" SOC, 0-102 PSIG</v>
          </cell>
          <cell r="N31003" t="str">
            <v>IR MECH. REGULATING AND SOLENOID VALVES</v>
          </cell>
          <cell r="O31003" t="str">
            <v>530</v>
          </cell>
          <cell r="P31003" t="str">
            <v>10472</v>
          </cell>
          <cell r="Q31003" t="str">
            <v>ICS+pilots (FA table)</v>
          </cell>
          <cell r="S31003">
            <v>0.03</v>
          </cell>
        </row>
        <row r="31004">
          <cell r="L31004" t="str">
            <v>148X0405</v>
          </cell>
          <cell r="M31004" t="str">
            <v>ICS 40-S, 2" BW, 20"-102 PSIG</v>
          </cell>
          <cell r="N31004" t="str">
            <v>IR MECH. REGULATING AND SOLENOID VALVES</v>
          </cell>
          <cell r="O31004" t="str">
            <v>530</v>
          </cell>
          <cell r="P31004" t="str">
            <v>10472</v>
          </cell>
          <cell r="Q31004" t="str">
            <v>ICS+pilots (FA table)</v>
          </cell>
          <cell r="R31004">
            <v>44603.64</v>
          </cell>
          <cell r="S31004">
            <v>0.03</v>
          </cell>
        </row>
        <row r="31005">
          <cell r="L31005" t="str">
            <v>148X0406</v>
          </cell>
          <cell r="M31005" t="str">
            <v>ICM 20-C, 3/4" SOC, ICAD 600, 3 M CABLES</v>
          </cell>
          <cell r="N31005" t="str">
            <v>IR MECH. REGULATING AND SOLENOID VALVES</v>
          </cell>
          <cell r="O31005" t="str">
            <v>530</v>
          </cell>
          <cell r="P31005" t="str">
            <v>01035</v>
          </cell>
          <cell r="Q31005" t="str">
            <v>ICM 20-32</v>
          </cell>
          <cell r="R31005">
            <v>82786.009999999995</v>
          </cell>
          <cell r="S31005">
            <v>0.03</v>
          </cell>
        </row>
        <row r="31006">
          <cell r="L31006" t="str">
            <v>148X0407</v>
          </cell>
          <cell r="M31006" t="str">
            <v>ICS 80-OS, 3" BW, 58 - 406 PSIG</v>
          </cell>
          <cell r="N31006" t="str">
            <v>IR MECH. REGULATING AND SOLENOID VALVES</v>
          </cell>
          <cell r="O31006" t="str">
            <v>530</v>
          </cell>
          <cell r="P31006" t="str">
            <v>10472</v>
          </cell>
          <cell r="Q31006" t="str">
            <v>ICS+pilots (FA table)</v>
          </cell>
          <cell r="R31006">
            <v>26298.62</v>
          </cell>
          <cell r="S31006">
            <v>0.03</v>
          </cell>
        </row>
        <row r="31007">
          <cell r="L31007" t="str">
            <v>148X0408</v>
          </cell>
          <cell r="M31007" t="str">
            <v>ICS 25-5, 3/4" SOC SOLENOID</v>
          </cell>
          <cell r="N31007" t="str">
            <v>IR MECH. REGULATING AND SOLENOID VALVES</v>
          </cell>
          <cell r="O31007" t="str">
            <v>530</v>
          </cell>
          <cell r="P31007" t="str">
            <v>10472</v>
          </cell>
          <cell r="Q31007" t="str">
            <v>ICS+pilots (FA table)</v>
          </cell>
          <cell r="R31007">
            <v>1588.35</v>
          </cell>
          <cell r="S31007">
            <v>0.03</v>
          </cell>
        </row>
        <row r="31008">
          <cell r="L31008" t="str">
            <v>148X0409</v>
          </cell>
          <cell r="M31008" t="str">
            <v>FIA 100 ANGLE,4" BW,W/150 MICRON ELEMENT</v>
          </cell>
          <cell r="N31008" t="str">
            <v>IR MANUAL AND SAFETY VALVES</v>
          </cell>
          <cell r="O31008" t="str">
            <v>557</v>
          </cell>
          <cell r="P31008" t="str">
            <v>01378</v>
          </cell>
          <cell r="Q31008" t="str">
            <v>FIA 80-100</v>
          </cell>
          <cell r="S31008">
            <v>0.03</v>
          </cell>
        </row>
        <row r="31009">
          <cell r="L31009" t="str">
            <v>148X0410</v>
          </cell>
          <cell r="M31009" t="str">
            <v>ICS 25-10-S, 1" SOC, 20"-102 PSIG</v>
          </cell>
          <cell r="N31009" t="str">
            <v>IR MECH. REGULATING AND SOLENOID VALVES</v>
          </cell>
          <cell r="O31009" t="str">
            <v>530</v>
          </cell>
          <cell r="P31009" t="str">
            <v>10472</v>
          </cell>
          <cell r="Q31009" t="str">
            <v>ICS+pilots (FA table)</v>
          </cell>
          <cell r="R31009">
            <v>12363.57</v>
          </cell>
          <cell r="S31009">
            <v>0.03</v>
          </cell>
        </row>
        <row r="31010">
          <cell r="L31010" t="str">
            <v>148X0412</v>
          </cell>
          <cell r="M31010" t="str">
            <v>ICS 25-25-O, 1" SOC, 58 - 406 PSIG</v>
          </cell>
          <cell r="N31010" t="str">
            <v>IR MECH. REGULATING AND SOLENOID VALVES</v>
          </cell>
          <cell r="O31010" t="str">
            <v>530</v>
          </cell>
          <cell r="P31010" t="str">
            <v>10472</v>
          </cell>
          <cell r="Q31010" t="str">
            <v>ICS+pilots (FA table)</v>
          </cell>
          <cell r="R31010">
            <v>1822.09</v>
          </cell>
          <cell r="S31010">
            <v>0.03</v>
          </cell>
        </row>
        <row r="31011">
          <cell r="L31011" t="str">
            <v>148X0413</v>
          </cell>
          <cell r="M31011" t="str">
            <v>ICS 25-10-B, 1" SOC, 0 TO 102 PSIG</v>
          </cell>
          <cell r="N31011" t="str">
            <v>IR MECH. REGULATING AND SOLENOID VALVES</v>
          </cell>
          <cell r="O31011" t="str">
            <v>530</v>
          </cell>
          <cell r="P31011" t="str">
            <v>10472</v>
          </cell>
          <cell r="Q31011" t="str">
            <v>ICS+pilots (FA table)</v>
          </cell>
          <cell r="S31011">
            <v>0.03</v>
          </cell>
        </row>
        <row r="31012">
          <cell r="L31012" t="str">
            <v>148X0414</v>
          </cell>
          <cell r="M31012" t="str">
            <v>ICS 50-STD, 2" SOC, 58 - 319 PSIG</v>
          </cell>
          <cell r="N31012" t="str">
            <v>IR MECH. REGULATING AND SOLENOID VALVES</v>
          </cell>
          <cell r="O31012" t="str">
            <v>530</v>
          </cell>
          <cell r="P31012" t="str">
            <v>10472</v>
          </cell>
          <cell r="Q31012" t="str">
            <v>ICS+pilots (FA table)</v>
          </cell>
          <cell r="R31012">
            <v>3338.46</v>
          </cell>
          <cell r="S31012">
            <v>0.03</v>
          </cell>
        </row>
        <row r="31013">
          <cell r="L31013" t="str">
            <v>148X0416</v>
          </cell>
          <cell r="M31013" t="str">
            <v>FIA 40 STRAIGHT, 1-1/2" SOC, 150 MY</v>
          </cell>
          <cell r="N31013" t="str">
            <v>IR MANUAL AND SAFETY VALVES</v>
          </cell>
          <cell r="O31013" t="str">
            <v>557</v>
          </cell>
          <cell r="P31013" t="str">
            <v>02132</v>
          </cell>
          <cell r="Q31013" t="str">
            <v>FIA-L 25-40</v>
          </cell>
          <cell r="R31013">
            <v>7881.22</v>
          </cell>
          <cell r="S31013">
            <v>0.03</v>
          </cell>
        </row>
        <row r="31014">
          <cell r="L31014" t="str">
            <v>148X0417</v>
          </cell>
          <cell r="M31014" t="str">
            <v>FIA 80 ANGLE, 3" BW, 150 MY PLEATED</v>
          </cell>
          <cell r="N31014" t="str">
            <v>IR MANUAL AND SAFETY VALVES</v>
          </cell>
          <cell r="O31014" t="str">
            <v>557</v>
          </cell>
          <cell r="P31014" t="str">
            <v>02162</v>
          </cell>
          <cell r="Q31014" t="str">
            <v>FIA 80-100 Complete bonnet</v>
          </cell>
          <cell r="R31014">
            <v>5084.37</v>
          </cell>
          <cell r="S31014">
            <v>0.03</v>
          </cell>
        </row>
        <row r="31015">
          <cell r="L31015" t="str">
            <v>148X0418</v>
          </cell>
          <cell r="M31015" t="str">
            <v>ICS 65-O, 3" BW, 58 - 406 PSIG</v>
          </cell>
          <cell r="N31015" t="str">
            <v>IR MECH. REGULATING AND SOLENOID VALVES</v>
          </cell>
          <cell r="O31015" t="str">
            <v>530</v>
          </cell>
          <cell r="P31015" t="str">
            <v>10472</v>
          </cell>
          <cell r="Q31015" t="str">
            <v>ICS+pilots (FA table)</v>
          </cell>
          <cell r="R31015">
            <v>786.9</v>
          </cell>
          <cell r="S31015">
            <v>0.03</v>
          </cell>
        </row>
        <row r="31016">
          <cell r="L31016" t="str">
            <v>148X0419</v>
          </cell>
          <cell r="M31016" t="e">
            <v>#N/A</v>
          </cell>
          <cell r="N31016" t="e">
            <v>#N/A</v>
          </cell>
          <cell r="O31016" t="e">
            <v>#N/A</v>
          </cell>
          <cell r="P31016" t="e">
            <v>#N/A</v>
          </cell>
          <cell r="Q31016" t="e">
            <v>#N/A</v>
          </cell>
          <cell r="S31016">
            <v>0.03</v>
          </cell>
        </row>
        <row r="31017">
          <cell r="L31017" t="str">
            <v>148X0420</v>
          </cell>
          <cell r="M31017" t="str">
            <v>ICS 65-STD, 3" BW, 58 - 319 PSIG</v>
          </cell>
          <cell r="N31017" t="str">
            <v>IR MECH. REGULATING AND SOLENOID VALVES</v>
          </cell>
          <cell r="O31017" t="str">
            <v>530</v>
          </cell>
          <cell r="P31017" t="str">
            <v>10472</v>
          </cell>
          <cell r="Q31017" t="str">
            <v>ICS+pilots (FA table)</v>
          </cell>
          <cell r="S31017">
            <v>0.03</v>
          </cell>
        </row>
        <row r="31018">
          <cell r="L31018" t="str">
            <v>148X0421</v>
          </cell>
          <cell r="M31018" t="str">
            <v>ICS 50-OS, 2" BW, 58 - 406 PSIG</v>
          </cell>
          <cell r="N31018" t="str">
            <v>IR MECH. REGULATING AND SOLENOID VALVES</v>
          </cell>
          <cell r="O31018" t="str">
            <v>530</v>
          </cell>
          <cell r="P31018" t="str">
            <v>10472</v>
          </cell>
          <cell r="Q31018" t="str">
            <v>ICS+pilots (FA table)</v>
          </cell>
          <cell r="S31018">
            <v>0.03</v>
          </cell>
        </row>
        <row r="31019">
          <cell r="L31019" t="str">
            <v>148X0422</v>
          </cell>
          <cell r="M31019" t="str">
            <v>FIA 20 STRAIGHT, 3/4" BW, 250 MICRON STR</v>
          </cell>
          <cell r="N31019" t="str">
            <v>IR MANUAL AND SAFETY VALVES</v>
          </cell>
          <cell r="O31019" t="str">
            <v>557</v>
          </cell>
          <cell r="P31019" t="str">
            <v>01342</v>
          </cell>
          <cell r="Q31019" t="str">
            <v>FIA 15-20</v>
          </cell>
          <cell r="S31019">
            <v>0.03</v>
          </cell>
        </row>
        <row r="31020">
          <cell r="L31020" t="str">
            <v>148X0423</v>
          </cell>
          <cell r="M31020" t="str">
            <v>ICS 50-B, 2" SOC, 363 - 754 PSIG</v>
          </cell>
          <cell r="N31020" t="str">
            <v>IR MECH. REGULATING AND SOLENOID VALVES</v>
          </cell>
          <cell r="O31020" t="str">
            <v>530</v>
          </cell>
          <cell r="P31020" t="str">
            <v>10472</v>
          </cell>
          <cell r="Q31020" t="str">
            <v>ICS+pilots (FA table)</v>
          </cell>
          <cell r="R31020">
            <v>3422.8</v>
          </cell>
          <cell r="S31020">
            <v>0.03</v>
          </cell>
        </row>
        <row r="31021">
          <cell r="L31021" t="str">
            <v>148X0424</v>
          </cell>
          <cell r="M31021" t="str">
            <v>ICS 25-25-B, 1" BW, 0 - 102 PSIG</v>
          </cell>
          <cell r="N31021" t="str">
            <v>IR MECH. REGULATING AND SOLENOID VALVES</v>
          </cell>
          <cell r="O31021" t="str">
            <v>530</v>
          </cell>
          <cell r="P31021" t="str">
            <v>10472</v>
          </cell>
          <cell r="Q31021" t="str">
            <v>ICS+pilots (FA table)</v>
          </cell>
          <cell r="S31021">
            <v>0.03</v>
          </cell>
        </row>
        <row r="31022">
          <cell r="L31022" t="str">
            <v>148X0426</v>
          </cell>
          <cell r="M31022" t="str">
            <v>ICS 25-5-STD, 3/4" SOC, 0 - 102 PSIG</v>
          </cell>
          <cell r="N31022" t="str">
            <v>IR MECH. REGULATING AND SOLENOID VALVES</v>
          </cell>
          <cell r="O31022" t="str">
            <v>530</v>
          </cell>
          <cell r="P31022" t="str">
            <v>10472</v>
          </cell>
          <cell r="Q31022" t="str">
            <v>ICS+pilots (FA table)</v>
          </cell>
          <cell r="S31022">
            <v>0.03</v>
          </cell>
        </row>
        <row r="31023">
          <cell r="L31023" t="str">
            <v>148X0428</v>
          </cell>
          <cell r="M31023" t="str">
            <v>ICS 50-OS, 2" SOC, 58 - 406 PSIG</v>
          </cell>
          <cell r="N31023" t="str">
            <v>IR MECH. REGULATING AND SOLENOID VALVES</v>
          </cell>
          <cell r="O31023" t="str">
            <v>530</v>
          </cell>
          <cell r="P31023" t="str">
            <v>10472</v>
          </cell>
          <cell r="Q31023" t="str">
            <v>ICS+pilots (FA table)</v>
          </cell>
          <cell r="R31023">
            <v>4522.03</v>
          </cell>
          <cell r="S31023">
            <v>0.03</v>
          </cell>
        </row>
        <row r="31024">
          <cell r="L31024" t="str">
            <v>148X0429</v>
          </cell>
          <cell r="M31024" t="str">
            <v>ICS 65-STD, 2-1/2" SOC, 58 - 319 PSIG</v>
          </cell>
          <cell r="N31024" t="str">
            <v>IR MECH. REGULATING AND SOLENOID VALVES</v>
          </cell>
          <cell r="O31024" t="str">
            <v>530</v>
          </cell>
          <cell r="P31024" t="str">
            <v>10472</v>
          </cell>
          <cell r="Q31024" t="str">
            <v>ICS+pilots (FA table)</v>
          </cell>
          <cell r="R31024">
            <v>2013.53</v>
          </cell>
          <cell r="S31024">
            <v>0.03</v>
          </cell>
        </row>
        <row r="31025">
          <cell r="L31025" t="str">
            <v>148X0431</v>
          </cell>
          <cell r="M31025" t="str">
            <v>FIA 50 STRAIGHT, 2" SOC, 150 MICRON PLEA</v>
          </cell>
          <cell r="N31025" t="str">
            <v>IR MANUAL AND SAFETY VALVES</v>
          </cell>
          <cell r="O31025" t="str">
            <v>557</v>
          </cell>
          <cell r="P31025" t="str">
            <v>02133</v>
          </cell>
          <cell r="Q31025" t="str">
            <v>FIA-L 50-65</v>
          </cell>
          <cell r="R31025">
            <v>213213.57</v>
          </cell>
          <cell r="S31025">
            <v>0.03</v>
          </cell>
        </row>
        <row r="31026">
          <cell r="L31026" t="str">
            <v>148X0432</v>
          </cell>
          <cell r="M31026" t="str">
            <v>ICS 40-STD, 2" BW, 58 - 319 PSIG</v>
          </cell>
          <cell r="N31026" t="str">
            <v>IR MECH. REGULATING AND SOLENOID VALVES</v>
          </cell>
          <cell r="O31026" t="str">
            <v>530</v>
          </cell>
          <cell r="P31026" t="str">
            <v>10472</v>
          </cell>
          <cell r="Q31026" t="str">
            <v>ICS+pilots (FA table)</v>
          </cell>
          <cell r="R31026">
            <v>1587.83</v>
          </cell>
          <cell r="S31026">
            <v>0.03</v>
          </cell>
        </row>
        <row r="31027">
          <cell r="L31027" t="str">
            <v>148X0435</v>
          </cell>
          <cell r="M31027" t="str">
            <v>ICS 25-10-STD, 3/4" SOC, 0 - 102 PSIG</v>
          </cell>
          <cell r="N31027" t="str">
            <v>IR MECH. REGULATING AND SOLENOID VALVES</v>
          </cell>
          <cell r="O31027" t="str">
            <v>530</v>
          </cell>
          <cell r="P31027" t="str">
            <v>10472</v>
          </cell>
          <cell r="Q31027" t="str">
            <v>ICS+pilots (FA table)</v>
          </cell>
          <cell r="S31027">
            <v>0.03</v>
          </cell>
        </row>
        <row r="31028">
          <cell r="L31028" t="str">
            <v>148X0436</v>
          </cell>
          <cell r="M31028" t="str">
            <v>ICM 25-A, 1" SOC, ICAD 600, 10 M CABLES</v>
          </cell>
          <cell r="N31028" t="str">
            <v>IR MECH. REGULATING AND SOLENOID VALVES</v>
          </cell>
          <cell r="O31028" t="str">
            <v>D06</v>
          </cell>
          <cell r="P31028" t="str">
            <v>01035</v>
          </cell>
          <cell r="Q31028" t="str">
            <v>ICM 20-32</v>
          </cell>
          <cell r="R31028">
            <v>7616.82</v>
          </cell>
          <cell r="S31028">
            <v>0.03</v>
          </cell>
        </row>
        <row r="31029">
          <cell r="L31029" t="str">
            <v>148X0437</v>
          </cell>
          <cell r="M31029" t="str">
            <v>ICS 50-STD, 2" BW, 0 - 102 PSIG</v>
          </cell>
          <cell r="N31029" t="str">
            <v>IR MECH. REGULATING AND SOLENOID VALVES</v>
          </cell>
          <cell r="O31029" t="str">
            <v>530</v>
          </cell>
          <cell r="P31029" t="str">
            <v>10472</v>
          </cell>
          <cell r="Q31029" t="str">
            <v>ICS+pilots (FA table)</v>
          </cell>
          <cell r="S31029">
            <v>0.03</v>
          </cell>
        </row>
        <row r="31030">
          <cell r="L31030" t="str">
            <v>148X0438</v>
          </cell>
          <cell r="M31030" t="str">
            <v>FIA 100 STRAIGHT, 4" BW, 150 M-STRAINER</v>
          </cell>
          <cell r="N31030" t="str">
            <v>IR MANUAL AND SAFETY VALVES</v>
          </cell>
          <cell r="O31030" t="str">
            <v>557</v>
          </cell>
          <cell r="P31030" t="str">
            <v>01378</v>
          </cell>
          <cell r="Q31030" t="str">
            <v>FIA 80-100</v>
          </cell>
          <cell r="S31030">
            <v>0.03</v>
          </cell>
        </row>
        <row r="31031">
          <cell r="L31031" t="str">
            <v>148X0439</v>
          </cell>
          <cell r="M31031" t="str">
            <v>FIA 40 STRAIGHT, 1-1/2" BW, 150 MICRON</v>
          </cell>
          <cell r="N31031" t="str">
            <v>IR MANUAL AND SAFETY VALVES</v>
          </cell>
          <cell r="O31031" t="str">
            <v>557</v>
          </cell>
          <cell r="P31031" t="str">
            <v>01376</v>
          </cell>
          <cell r="Q31031" t="str">
            <v>FIA 25-40</v>
          </cell>
          <cell r="R31031">
            <v>1062.94</v>
          </cell>
          <cell r="S31031">
            <v>0.03</v>
          </cell>
        </row>
        <row r="31032">
          <cell r="L31032" t="str">
            <v>148X0440</v>
          </cell>
          <cell r="M31032" t="e">
            <v>#N/A</v>
          </cell>
          <cell r="N31032" t="e">
            <v>#N/A</v>
          </cell>
          <cell r="O31032" t="e">
            <v>#N/A</v>
          </cell>
          <cell r="P31032" t="e">
            <v>#N/A</v>
          </cell>
          <cell r="Q31032" t="e">
            <v>#N/A</v>
          </cell>
          <cell r="S31032">
            <v>0.03</v>
          </cell>
        </row>
        <row r="31033">
          <cell r="L31033" t="str">
            <v>148X0441</v>
          </cell>
          <cell r="M31033" t="str">
            <v>ICS 80-S, 3" BW, 20" TO 102 PSIG</v>
          </cell>
          <cell r="N31033" t="str">
            <v>IR MECH. REGULATING AND SOLENOID VALVES</v>
          </cell>
          <cell r="O31033" t="str">
            <v>530</v>
          </cell>
          <cell r="P31033" t="str">
            <v>10472</v>
          </cell>
          <cell r="Q31033" t="str">
            <v>ICS+pilots (FA table)</v>
          </cell>
          <cell r="R31033">
            <v>45319.68</v>
          </cell>
          <cell r="S31033">
            <v>0.03</v>
          </cell>
        </row>
        <row r="31034">
          <cell r="L31034" t="str">
            <v>148X0442</v>
          </cell>
          <cell r="M31034" t="str">
            <v>ICM 65-B, 2-1/2" SOC, ICAD 1200, 3M</v>
          </cell>
          <cell r="N31034" t="str">
            <v>IR MECH. REGULATING AND SOLENOID VALVES</v>
          </cell>
          <cell r="O31034" t="str">
            <v>530</v>
          </cell>
          <cell r="P31034" t="str">
            <v>01036</v>
          </cell>
          <cell r="Q31034" t="str">
            <v>ICM 40-65</v>
          </cell>
          <cell r="R31034">
            <v>395251.07</v>
          </cell>
          <cell r="S31034">
            <v>0.03</v>
          </cell>
        </row>
        <row r="31035">
          <cell r="L31035" t="str">
            <v>148X0442</v>
          </cell>
          <cell r="M31035" t="str">
            <v>ICM 65-B, 2-1/2" SOC, ICAD 1200, 3M</v>
          </cell>
          <cell r="N31035" t="str">
            <v>IR MECH. REGULATING AND SOLENOID VALVES</v>
          </cell>
          <cell r="O31035" t="str">
            <v>D06</v>
          </cell>
          <cell r="P31035" t="str">
            <v>01036</v>
          </cell>
          <cell r="Q31035" t="str">
            <v>ICM 40-65</v>
          </cell>
          <cell r="R31035">
            <v>53293.3</v>
          </cell>
          <cell r="S31035">
            <v>0.03</v>
          </cell>
        </row>
        <row r="31036">
          <cell r="L31036" t="str">
            <v>148X0443</v>
          </cell>
          <cell r="M31036" t="str">
            <v>ICS 40-B, 1-1/2" SOC, 58 - 319 PSIG</v>
          </cell>
          <cell r="N31036" t="str">
            <v>IR MECH. REGULATING AND SOLENOID VALVES</v>
          </cell>
          <cell r="O31036" t="str">
            <v>530</v>
          </cell>
          <cell r="P31036" t="str">
            <v>10472</v>
          </cell>
          <cell r="Q31036" t="str">
            <v>ICS+pilots (FA table)</v>
          </cell>
          <cell r="S31036">
            <v>0.03</v>
          </cell>
        </row>
        <row r="31037">
          <cell r="L31037" t="str">
            <v>148X0444</v>
          </cell>
          <cell r="M31037" t="str">
            <v>ICM 20-A, 5/8" ODS, ICAD 600, 3 M CABLES</v>
          </cell>
          <cell r="N31037" t="str">
            <v>IR MECH. REGULATING AND SOLENOID VALVES</v>
          </cell>
          <cell r="O31037" t="str">
            <v>D06</v>
          </cell>
          <cell r="P31037" t="str">
            <v>01035</v>
          </cell>
          <cell r="Q31037" t="str">
            <v>ICM 20-32</v>
          </cell>
          <cell r="R31037">
            <v>6571.26</v>
          </cell>
          <cell r="S31037">
            <v>0.03</v>
          </cell>
        </row>
        <row r="31038">
          <cell r="L31038" t="str">
            <v>148X0445</v>
          </cell>
          <cell r="M31038" t="str">
            <v>ICM 20-B, 7/8" ODS, ICAD 600, 3 M CABLES</v>
          </cell>
          <cell r="N31038" t="str">
            <v>IR MECH. REGULATING AND SOLENOID VALVES</v>
          </cell>
          <cell r="O31038" t="str">
            <v>D06</v>
          </cell>
          <cell r="P31038" t="str">
            <v>01035</v>
          </cell>
          <cell r="Q31038" t="str">
            <v>ICM 20-32</v>
          </cell>
          <cell r="R31038">
            <v>3397.01</v>
          </cell>
          <cell r="S31038">
            <v>0.03</v>
          </cell>
        </row>
        <row r="31039">
          <cell r="L31039" t="str">
            <v>148X0446</v>
          </cell>
          <cell r="M31039" t="str">
            <v>ICM 20-C, 7/8" ODS, ICAD 600, 3 M CABLES</v>
          </cell>
          <cell r="N31039" t="str">
            <v>IR MECH. REGULATING AND SOLENOID VALVES</v>
          </cell>
          <cell r="O31039" t="str">
            <v>D06</v>
          </cell>
          <cell r="P31039" t="str">
            <v>01035</v>
          </cell>
          <cell r="Q31039" t="str">
            <v>ICM 20-32</v>
          </cell>
          <cell r="R31039">
            <v>11768.51</v>
          </cell>
          <cell r="S31039">
            <v>0.03</v>
          </cell>
        </row>
        <row r="31040">
          <cell r="L31040" t="str">
            <v>148X0449</v>
          </cell>
          <cell r="M31040" t="str">
            <v>ICS 50-B, 2" SOC, 58 TO 319 PSIG</v>
          </cell>
          <cell r="N31040" t="str">
            <v>IR MECH. REGULATING AND SOLENOID VALVES</v>
          </cell>
          <cell r="O31040" t="str">
            <v>530</v>
          </cell>
          <cell r="P31040" t="str">
            <v>10472</v>
          </cell>
          <cell r="Q31040" t="str">
            <v>ICS+pilots (FA table)</v>
          </cell>
          <cell r="R31040">
            <v>720.19</v>
          </cell>
          <cell r="S31040">
            <v>0.03</v>
          </cell>
        </row>
        <row r="31041">
          <cell r="L31041" t="str">
            <v>148X0450</v>
          </cell>
          <cell r="M31041" t="str">
            <v>ICS 25-10-B, 3/4" SOC, 20"-102 PSIG</v>
          </cell>
          <cell r="N31041" t="str">
            <v>IR MECH. REGULATING AND SOLENOID VALVES</v>
          </cell>
          <cell r="O31041" t="str">
            <v>530</v>
          </cell>
          <cell r="P31041" t="str">
            <v>10472</v>
          </cell>
          <cell r="Q31041" t="str">
            <v>ICS+pilots (FA table)</v>
          </cell>
          <cell r="R31041">
            <v>818.75</v>
          </cell>
          <cell r="S31041">
            <v>0.03</v>
          </cell>
        </row>
        <row r="31042">
          <cell r="L31042" t="str">
            <v>148X0451</v>
          </cell>
          <cell r="M31042" t="e">
            <v>#N/A</v>
          </cell>
          <cell r="N31042" t="e">
            <v>#N/A</v>
          </cell>
          <cell r="O31042" t="e">
            <v>#N/A</v>
          </cell>
          <cell r="P31042" t="e">
            <v>#N/A</v>
          </cell>
          <cell r="Q31042" t="e">
            <v>#N/A</v>
          </cell>
          <cell r="S31042">
            <v>0.03</v>
          </cell>
        </row>
        <row r="31043">
          <cell r="L31043" t="str">
            <v>148X0452</v>
          </cell>
          <cell r="M31043" t="str">
            <v>ICS 65-OS, 2-1/2" BW, 58 - 406 PSIG</v>
          </cell>
          <cell r="N31043" t="str">
            <v>IR MECH. REGULATING AND SOLENOID VALVES</v>
          </cell>
          <cell r="O31043" t="str">
            <v>530</v>
          </cell>
          <cell r="P31043" t="str">
            <v>10472</v>
          </cell>
          <cell r="Q31043" t="str">
            <v>ICS+pilots (FA table)</v>
          </cell>
          <cell r="R31043">
            <v>3678.91</v>
          </cell>
          <cell r="S31043">
            <v>0.03</v>
          </cell>
        </row>
        <row r="31044">
          <cell r="L31044" t="str">
            <v>148X0453</v>
          </cell>
          <cell r="M31044" t="str">
            <v>ICS 80-D, 3" BW, 20" TO 102 PSIG</v>
          </cell>
          <cell r="N31044" t="str">
            <v>IR MECH. REGULATING AND SOLENOID VALVES</v>
          </cell>
          <cell r="O31044" t="str">
            <v>530</v>
          </cell>
          <cell r="P31044" t="str">
            <v>10472</v>
          </cell>
          <cell r="Q31044" t="str">
            <v>ICS+pilots (FA table)</v>
          </cell>
          <cell r="R31044">
            <v>30130.21</v>
          </cell>
          <cell r="S31044">
            <v>0.03</v>
          </cell>
        </row>
        <row r="31045">
          <cell r="L31045" t="str">
            <v>148X0454</v>
          </cell>
          <cell r="M31045" t="str">
            <v>ICS 25-25-STD, 1-1/4" BW,20" TO 102 PSIG</v>
          </cell>
          <cell r="N31045" t="str">
            <v>IR MECH. REGULATING AND SOLENOID VALVES</v>
          </cell>
          <cell r="O31045" t="str">
            <v>530</v>
          </cell>
          <cell r="P31045" t="str">
            <v>10472</v>
          </cell>
          <cell r="Q31045" t="str">
            <v>ICS+pilots (FA table)</v>
          </cell>
          <cell r="R31045">
            <v>40446.42</v>
          </cell>
          <cell r="S31045">
            <v>0.03</v>
          </cell>
        </row>
        <row r="31046">
          <cell r="L31046" t="str">
            <v>148X0455</v>
          </cell>
          <cell r="M31046" t="e">
            <v>#N/A</v>
          </cell>
          <cell r="N31046" t="e">
            <v>#N/A</v>
          </cell>
          <cell r="O31046" t="e">
            <v>#N/A</v>
          </cell>
          <cell r="P31046" t="e">
            <v>#N/A</v>
          </cell>
          <cell r="Q31046" t="e">
            <v>#N/A</v>
          </cell>
          <cell r="S31046">
            <v>0.03</v>
          </cell>
        </row>
        <row r="31047">
          <cell r="L31047" t="str">
            <v>148X0456</v>
          </cell>
          <cell r="M31047" t="str">
            <v>ICS 80-STD, 3" BW, 0 TO 102 PSIG</v>
          </cell>
          <cell r="N31047" t="str">
            <v>IR MECH. REGULATING AND SOLENOID VALVES</v>
          </cell>
          <cell r="O31047" t="str">
            <v>530</v>
          </cell>
          <cell r="P31047" t="str">
            <v>10472</v>
          </cell>
          <cell r="Q31047" t="str">
            <v>ICS+pilots (FA table)</v>
          </cell>
          <cell r="S31047">
            <v>0.03</v>
          </cell>
        </row>
        <row r="31048">
          <cell r="L31048" t="str">
            <v>148X0457</v>
          </cell>
          <cell r="M31048" t="e">
            <v>#N/A</v>
          </cell>
          <cell r="N31048" t="e">
            <v>#N/A</v>
          </cell>
          <cell r="O31048" t="e">
            <v>#N/A</v>
          </cell>
          <cell r="P31048" t="e">
            <v>#N/A</v>
          </cell>
          <cell r="Q31048" t="e">
            <v>#N/A</v>
          </cell>
          <cell r="S31048">
            <v>0.03</v>
          </cell>
        </row>
        <row r="31049">
          <cell r="L31049" t="str">
            <v>148X0458</v>
          </cell>
          <cell r="M31049" t="str">
            <v>ICS 25-20-STD, 1" SOC, 20" TO 102 PSIG</v>
          </cell>
          <cell r="N31049" t="str">
            <v>IR MECH. REGULATING AND SOLENOID VALVES</v>
          </cell>
          <cell r="O31049" t="str">
            <v>530</v>
          </cell>
          <cell r="P31049" t="str">
            <v>10472</v>
          </cell>
          <cell r="Q31049" t="str">
            <v>ICS+pilots (FA table)</v>
          </cell>
          <cell r="R31049">
            <v>65083.15</v>
          </cell>
          <cell r="S31049">
            <v>0.03</v>
          </cell>
        </row>
        <row r="31050">
          <cell r="L31050" t="str">
            <v>148X0459</v>
          </cell>
          <cell r="M31050" t="str">
            <v>ICS 25-20-STD, 1-1/4" BW, 20" TO 102 PSI</v>
          </cell>
          <cell r="N31050" t="str">
            <v>IR MECH. REGULATING AND SOLENOID VALVES</v>
          </cell>
          <cell r="O31050" t="str">
            <v>530</v>
          </cell>
          <cell r="P31050" t="str">
            <v>10472</v>
          </cell>
          <cell r="Q31050" t="str">
            <v>ICS+pilots (FA table)</v>
          </cell>
          <cell r="R31050">
            <v>14143.63</v>
          </cell>
          <cell r="S31050">
            <v>0.03</v>
          </cell>
        </row>
        <row r="31051">
          <cell r="L31051" t="str">
            <v>148X0460</v>
          </cell>
          <cell r="M31051" t="str">
            <v>ICS 100-B, 4" BW, 58 TO 319 PSIG</v>
          </cell>
          <cell r="N31051" t="str">
            <v>IR MECH. REGULATING AND SOLENOID VALVES</v>
          </cell>
          <cell r="O31051" t="str">
            <v>530</v>
          </cell>
          <cell r="P31051" t="str">
            <v>10472</v>
          </cell>
          <cell r="Q31051" t="str">
            <v>ICS+pilots (FA table)</v>
          </cell>
          <cell r="R31051">
            <v>2966.54</v>
          </cell>
          <cell r="S31051">
            <v>0.03</v>
          </cell>
        </row>
        <row r="31052">
          <cell r="L31052" t="str">
            <v>148X0461</v>
          </cell>
          <cell r="M31052" t="str">
            <v>ICS 25-20-STD, 1-1/4" BW, 363 - 754 PSIG</v>
          </cell>
          <cell r="N31052" t="str">
            <v>IR MECH. REGULATING AND SOLENOID VALVES</v>
          </cell>
          <cell r="O31052" t="str">
            <v>530</v>
          </cell>
          <cell r="P31052" t="str">
            <v>10472</v>
          </cell>
          <cell r="Q31052" t="str">
            <v>ICS+pilots (FA table)</v>
          </cell>
          <cell r="S31052">
            <v>0.03</v>
          </cell>
        </row>
        <row r="31053">
          <cell r="L31053" t="str">
            <v>148X0462</v>
          </cell>
          <cell r="M31053" t="str">
            <v>ICS 25-20-STD, 1" BW, 363 - 754 PSIG</v>
          </cell>
          <cell r="N31053" t="str">
            <v>IR MECH. REGULATING AND SOLENOID VALVES</v>
          </cell>
          <cell r="O31053" t="str">
            <v>530</v>
          </cell>
          <cell r="P31053" t="str">
            <v>10472</v>
          </cell>
          <cell r="Q31053" t="str">
            <v>ICS+pilots (FA table)</v>
          </cell>
          <cell r="R31053">
            <v>1582.4</v>
          </cell>
          <cell r="S31053">
            <v>0.03</v>
          </cell>
        </row>
        <row r="31054">
          <cell r="L31054" t="str">
            <v>148X0463</v>
          </cell>
          <cell r="M31054" t="str">
            <v>ICS 150-STD, 6" BW, 20" TO 102 PSIG</v>
          </cell>
          <cell r="N31054" t="str">
            <v>IR MECH. REGULATING AND SOLENOID VALVES</v>
          </cell>
          <cell r="O31054" t="str">
            <v>530</v>
          </cell>
          <cell r="P31054" t="str">
            <v>10472</v>
          </cell>
          <cell r="Q31054" t="str">
            <v>ICS+pilots (FA table)</v>
          </cell>
          <cell r="R31054">
            <v>22944.81</v>
          </cell>
          <cell r="S31054">
            <v>0.03</v>
          </cell>
        </row>
        <row r="31055">
          <cell r="L31055" t="str">
            <v>148X0464</v>
          </cell>
          <cell r="M31055" t="str">
            <v>ICS 80-STD, 3" BW, 20" TO 102 PSIG</v>
          </cell>
          <cell r="N31055" t="str">
            <v>IR MECH. REGULATING AND SOLENOID VALVES</v>
          </cell>
          <cell r="O31055" t="str">
            <v>530</v>
          </cell>
          <cell r="P31055" t="str">
            <v>10472</v>
          </cell>
          <cell r="Q31055" t="str">
            <v>ICS+pilots (FA table)</v>
          </cell>
          <cell r="R31055">
            <v>21573.94</v>
          </cell>
          <cell r="S31055">
            <v>0.03</v>
          </cell>
        </row>
        <row r="31056">
          <cell r="L31056" t="str">
            <v>148X0465</v>
          </cell>
          <cell r="M31056" t="str">
            <v>ICM 25-B, 3/4" SOC, ICAD 600, 3 M CABLES</v>
          </cell>
          <cell r="N31056" t="str">
            <v>IR MECH. REGULATING AND SOLENOID VALVES</v>
          </cell>
          <cell r="O31056" t="str">
            <v>530</v>
          </cell>
          <cell r="P31056" t="str">
            <v>01035</v>
          </cell>
          <cell r="Q31056" t="str">
            <v>ICM 20-32</v>
          </cell>
          <cell r="R31056">
            <v>9315.19</v>
          </cell>
          <cell r="S31056">
            <v>0.03</v>
          </cell>
        </row>
        <row r="31057">
          <cell r="L31057" t="str">
            <v>148X0466</v>
          </cell>
          <cell r="M31057" t="str">
            <v>ICM 65-A, 2-1/2" SOC, ICAD 1200, 3 M CAB</v>
          </cell>
          <cell r="N31057" t="str">
            <v>IR MECH. REGULATING AND SOLENOID VALVES</v>
          </cell>
          <cell r="O31057" t="str">
            <v>530</v>
          </cell>
          <cell r="P31057" t="str">
            <v>01036</v>
          </cell>
          <cell r="Q31057" t="str">
            <v>ICM 40-65</v>
          </cell>
          <cell r="R31057">
            <v>84735.48</v>
          </cell>
          <cell r="S31057">
            <v>0.03</v>
          </cell>
        </row>
        <row r="31058">
          <cell r="L31058" t="str">
            <v>148X0466</v>
          </cell>
          <cell r="M31058" t="str">
            <v>ICM 65-A, 2-1/2" SOC, ICAD 1200, 3 M CAB</v>
          </cell>
          <cell r="N31058" t="str">
            <v>IR MECH. REGULATING AND SOLENOID VALVES</v>
          </cell>
          <cell r="O31058" t="str">
            <v>D06</v>
          </cell>
          <cell r="P31058" t="str">
            <v>01036</v>
          </cell>
          <cell r="Q31058" t="str">
            <v>ICM 40-65</v>
          </cell>
          <cell r="R31058">
            <v>2917.15</v>
          </cell>
          <cell r="S31058">
            <v>0.03</v>
          </cell>
        </row>
        <row r="31059">
          <cell r="L31059" t="str">
            <v>148X0467</v>
          </cell>
          <cell r="M31059" t="str">
            <v>ICM 20-A, 1" BW, ICAD 600, 3 M CABLES</v>
          </cell>
          <cell r="N31059" t="str">
            <v>IR MECH. REGULATING AND SOLENOID VALVES</v>
          </cell>
          <cell r="O31059" t="str">
            <v>530</v>
          </cell>
          <cell r="P31059" t="str">
            <v>01035</v>
          </cell>
          <cell r="Q31059" t="str">
            <v>ICM 20-32</v>
          </cell>
          <cell r="R31059">
            <v>13578.67</v>
          </cell>
          <cell r="S31059">
            <v>0.03</v>
          </cell>
        </row>
        <row r="31060">
          <cell r="L31060" t="str">
            <v>148X0468</v>
          </cell>
          <cell r="M31060" t="str">
            <v>ICS 25-25-S, 1" SOC, 20" TO 102 PSIG</v>
          </cell>
          <cell r="N31060" t="str">
            <v>IR MECH. REGULATING AND SOLENOID VALVES</v>
          </cell>
          <cell r="O31060" t="str">
            <v>530</v>
          </cell>
          <cell r="P31060" t="str">
            <v>10472</v>
          </cell>
          <cell r="Q31060" t="str">
            <v>ICS+pilots (FA table)</v>
          </cell>
          <cell r="R31060">
            <v>43825.5</v>
          </cell>
          <cell r="S31060">
            <v>0.03</v>
          </cell>
        </row>
        <row r="31061">
          <cell r="L31061" t="str">
            <v>148X0469</v>
          </cell>
          <cell r="M31061" t="str">
            <v>ICS 25-20-STD, 3/4" SOC, 20" TO 102 PSIG</v>
          </cell>
          <cell r="N31061" t="str">
            <v>IR MECH. REGULATING AND SOLENOID VALVES</v>
          </cell>
          <cell r="O31061" t="str">
            <v>530</v>
          </cell>
          <cell r="P31061" t="str">
            <v>10472</v>
          </cell>
          <cell r="Q31061" t="str">
            <v>ICS+pilots (FA table)</v>
          </cell>
          <cell r="R31061">
            <v>144150.96</v>
          </cell>
          <cell r="S31061">
            <v>0.03</v>
          </cell>
        </row>
        <row r="31062">
          <cell r="L31062" t="str">
            <v>148X0470</v>
          </cell>
          <cell r="M31062" t="str">
            <v>ICS 150-D, 6" BW, 20" TO 102 PSIG</v>
          </cell>
          <cell r="N31062" t="str">
            <v>IR MECH. REGULATING AND SOLENOID VALVES</v>
          </cell>
          <cell r="O31062" t="str">
            <v>530</v>
          </cell>
          <cell r="P31062" t="str">
            <v>10472</v>
          </cell>
          <cell r="Q31062" t="str">
            <v>ICS+pilots (FA table)</v>
          </cell>
          <cell r="R31062">
            <v>42513.24</v>
          </cell>
          <cell r="S31062">
            <v>0.03</v>
          </cell>
        </row>
        <row r="31063">
          <cell r="L31063" t="str">
            <v>148X0471</v>
          </cell>
          <cell r="M31063" t="str">
            <v>ICS 25-15-B, 1-1/4" BW, 0 TO 102 PSIG</v>
          </cell>
          <cell r="N31063" t="str">
            <v>IR MECH. REGULATING AND SOLENOID VALVES</v>
          </cell>
          <cell r="O31063" t="str">
            <v>530</v>
          </cell>
          <cell r="P31063" t="str">
            <v>10472</v>
          </cell>
          <cell r="Q31063" t="str">
            <v>ICS+pilots (FA table)</v>
          </cell>
          <cell r="S31063">
            <v>0.03</v>
          </cell>
        </row>
        <row r="31064">
          <cell r="L31064" t="str">
            <v>148X0472</v>
          </cell>
          <cell r="M31064" t="str">
            <v>ICS 65-B, 3" BW, 0 TO 102 PSIG</v>
          </cell>
          <cell r="N31064" t="str">
            <v>IR MECH. REGULATING AND SOLENOID VALVES</v>
          </cell>
          <cell r="O31064" t="str">
            <v>530</v>
          </cell>
          <cell r="P31064" t="str">
            <v>10472</v>
          </cell>
          <cell r="Q31064" t="str">
            <v>ICS+pilots (FA table)</v>
          </cell>
          <cell r="S31064">
            <v>0.03</v>
          </cell>
        </row>
        <row r="31065">
          <cell r="L31065" t="str">
            <v>148X0473</v>
          </cell>
          <cell r="M31065" t="str">
            <v>ICS 80-B, 3" BW, 0 TO 102 PSIG</v>
          </cell>
          <cell r="N31065" t="str">
            <v>IR MECH. REGULATING AND SOLENOID VALVES</v>
          </cell>
          <cell r="O31065" t="str">
            <v>530</v>
          </cell>
          <cell r="P31065" t="str">
            <v>10472</v>
          </cell>
          <cell r="Q31065" t="str">
            <v>ICS+pilots (FA table)</v>
          </cell>
          <cell r="S31065">
            <v>0.03</v>
          </cell>
        </row>
        <row r="31066">
          <cell r="L31066" t="str">
            <v>148X0474</v>
          </cell>
          <cell r="M31066" t="str">
            <v>ICS 80-S, 3" BW, 0 TO 102 PSIG</v>
          </cell>
          <cell r="N31066" t="str">
            <v>IR MECH. REGULATING AND SOLENOID VALVES</v>
          </cell>
          <cell r="O31066" t="str">
            <v>530</v>
          </cell>
          <cell r="P31066" t="str">
            <v>10472</v>
          </cell>
          <cell r="Q31066" t="str">
            <v>ICS+pilots (FA table)</v>
          </cell>
          <cell r="S31066">
            <v>0.03</v>
          </cell>
        </row>
        <row r="31067">
          <cell r="L31067" t="str">
            <v>148X0475</v>
          </cell>
          <cell r="M31067" t="str">
            <v>ICS 25-25-OBS,  1" SOC, 14.8" - 131 PSIG</v>
          </cell>
          <cell r="N31067" t="str">
            <v>IR MECH. REGULATING AND SOLENOID VALVES</v>
          </cell>
          <cell r="O31067" t="str">
            <v>530</v>
          </cell>
          <cell r="P31067" t="str">
            <v>10472</v>
          </cell>
          <cell r="Q31067" t="str">
            <v>ICS+pilots (FA table)</v>
          </cell>
          <cell r="R31067">
            <v>6806.66</v>
          </cell>
          <cell r="S31067">
            <v>0.03</v>
          </cell>
        </row>
        <row r="31068">
          <cell r="L31068" t="str">
            <v>148X0476</v>
          </cell>
          <cell r="M31068" t="e">
            <v>#N/A</v>
          </cell>
          <cell r="N31068" t="e">
            <v>#N/A</v>
          </cell>
          <cell r="O31068" t="e">
            <v>#N/A</v>
          </cell>
          <cell r="P31068" t="e">
            <v>#N/A</v>
          </cell>
          <cell r="Q31068" t="e">
            <v>#N/A</v>
          </cell>
          <cell r="S31068">
            <v>0.03</v>
          </cell>
        </row>
        <row r="31069">
          <cell r="L31069" t="str">
            <v>148X0477</v>
          </cell>
          <cell r="M31069" t="e">
            <v>#N/A</v>
          </cell>
          <cell r="N31069" t="e">
            <v>#N/A</v>
          </cell>
          <cell r="O31069" t="e">
            <v>#N/A</v>
          </cell>
          <cell r="P31069" t="e">
            <v>#N/A</v>
          </cell>
          <cell r="Q31069" t="e">
            <v>#N/A</v>
          </cell>
          <cell r="S31069">
            <v>0.03</v>
          </cell>
        </row>
        <row r="31070">
          <cell r="L31070" t="str">
            <v>148X0478</v>
          </cell>
          <cell r="M31070" t="str">
            <v>ICS 50-OS, 2" SOC, 14.8"- 131 PSIG</v>
          </cell>
          <cell r="N31070" t="str">
            <v>IR MECH. REGULATING AND SOLENOID VALVES</v>
          </cell>
          <cell r="O31070" t="str">
            <v>530</v>
          </cell>
          <cell r="P31070" t="str">
            <v>10472</v>
          </cell>
          <cell r="Q31070" t="str">
            <v>ICS+pilots (FA table)</v>
          </cell>
          <cell r="R31070">
            <v>6837.29</v>
          </cell>
          <cell r="S31070">
            <v>0.03</v>
          </cell>
        </row>
        <row r="31071">
          <cell r="L31071" t="str">
            <v>148X0479</v>
          </cell>
          <cell r="M31071" t="str">
            <v>ICS 50-OS,  2-1/8" ODS, 14.8" - 131 PSIG</v>
          </cell>
          <cell r="N31071" t="str">
            <v>IR MECH. REGULATING AND SOLENOID VALVES</v>
          </cell>
          <cell r="O31071" t="str">
            <v>530</v>
          </cell>
          <cell r="P31071" t="str">
            <v>10472</v>
          </cell>
          <cell r="Q31071" t="str">
            <v>ICS+pilots (FA table)</v>
          </cell>
          <cell r="R31071">
            <v>8068.52</v>
          </cell>
          <cell r="S31071">
            <v>0.03</v>
          </cell>
        </row>
        <row r="31072">
          <cell r="L31072" t="str">
            <v>148X0480</v>
          </cell>
          <cell r="M31072" t="str">
            <v>ICS 40-O,  1-1/2" SOC, 14.8" - 131 PSIG</v>
          </cell>
          <cell r="N31072" t="str">
            <v>IR MECH. REGULATING AND SOLENOID VALVES</v>
          </cell>
          <cell r="O31072" t="str">
            <v>530</v>
          </cell>
          <cell r="P31072" t="str">
            <v>10472</v>
          </cell>
          <cell r="Q31072" t="str">
            <v>ICS+pilots (FA table)</v>
          </cell>
          <cell r="R31072">
            <v>1985.08</v>
          </cell>
          <cell r="S31072">
            <v>0.03</v>
          </cell>
        </row>
        <row r="31073">
          <cell r="L31073" t="str">
            <v>148X0481</v>
          </cell>
          <cell r="M31073" t="str">
            <v>ICS 125-O,  5" BW, 14.8" - 131 PSIG</v>
          </cell>
          <cell r="N31073" t="str">
            <v>IR MECH. REGULATING AND SOLENOID VALVES</v>
          </cell>
          <cell r="O31073" t="str">
            <v>530</v>
          </cell>
          <cell r="P31073" t="str">
            <v>10472</v>
          </cell>
          <cell r="Q31073" t="str">
            <v>ICS+pilots (FA table)</v>
          </cell>
          <cell r="S31073">
            <v>0.03</v>
          </cell>
        </row>
        <row r="31074">
          <cell r="L31074" t="str">
            <v>148X0482</v>
          </cell>
          <cell r="M31074" t="str">
            <v>ICS 25-20-OS,  1" SOC, 14.8" - 131 PSIG</v>
          </cell>
          <cell r="N31074" t="str">
            <v>IR MECH. REGULATING AND SOLENOID VALVES</v>
          </cell>
          <cell r="O31074" t="str">
            <v>530</v>
          </cell>
          <cell r="P31074" t="str">
            <v>10472</v>
          </cell>
          <cell r="Q31074" t="str">
            <v>ICS+pilots (FA table)</v>
          </cell>
          <cell r="R31074">
            <v>3689.57</v>
          </cell>
          <cell r="S31074">
            <v>0.03</v>
          </cell>
        </row>
        <row r="31075">
          <cell r="L31075" t="str">
            <v>148X0483</v>
          </cell>
          <cell r="M31075" t="str">
            <v>ICS 50-OBS,  2" SOC, 14.8" - 131 PSIG</v>
          </cell>
          <cell r="N31075" t="str">
            <v>IR MECH. REGULATING AND SOLENOID VALVES</v>
          </cell>
          <cell r="O31075" t="str">
            <v>530</v>
          </cell>
          <cell r="P31075" t="str">
            <v>10472</v>
          </cell>
          <cell r="Q31075" t="str">
            <v>ICS+pilots (FA table)</v>
          </cell>
          <cell r="S31075">
            <v>0.03</v>
          </cell>
        </row>
        <row r="31076">
          <cell r="L31076" t="str">
            <v>148X0484</v>
          </cell>
          <cell r="M31076" t="str">
            <v>ICS 25-20-OS,  3/4" SOC, 14.8"- 131 PSIG</v>
          </cell>
          <cell r="N31076" t="str">
            <v>IR MECH. REGULATING AND SOLENOID VALVES</v>
          </cell>
          <cell r="O31076" t="str">
            <v>530</v>
          </cell>
          <cell r="P31076" t="str">
            <v>10472</v>
          </cell>
          <cell r="Q31076" t="str">
            <v>ICS+pilots (FA table)</v>
          </cell>
          <cell r="R31076">
            <v>22266.45</v>
          </cell>
          <cell r="S31076">
            <v>0.03</v>
          </cell>
        </row>
        <row r="31077">
          <cell r="L31077" t="str">
            <v>148X0485</v>
          </cell>
          <cell r="M31077" t="str">
            <v>ICS 25-20-O,  3/4" SOC, 14.8" - 131 PSIG</v>
          </cell>
          <cell r="N31077" t="str">
            <v>IR MECH. REGULATING AND SOLENOID VALVES</v>
          </cell>
          <cell r="O31077" t="str">
            <v>530</v>
          </cell>
          <cell r="P31077" t="str">
            <v>10472</v>
          </cell>
          <cell r="Q31077" t="str">
            <v>ICS+pilots (FA table)</v>
          </cell>
          <cell r="R31077">
            <v>2324.17</v>
          </cell>
          <cell r="S31077">
            <v>0.03</v>
          </cell>
        </row>
        <row r="31078">
          <cell r="L31078" t="str">
            <v>148X0486</v>
          </cell>
          <cell r="M31078" t="str">
            <v>ICS 50-D,  2-1/2" BW, 20" - 102 PSIG</v>
          </cell>
          <cell r="N31078" t="str">
            <v>IR MECH. REGULATING AND SOLENOID VALVES</v>
          </cell>
          <cell r="O31078" t="str">
            <v>530</v>
          </cell>
          <cell r="P31078" t="str">
            <v>10472</v>
          </cell>
          <cell r="Q31078" t="str">
            <v>ICS+pilots (FA table)</v>
          </cell>
          <cell r="R31078">
            <v>15247.41</v>
          </cell>
          <cell r="S31078">
            <v>0.03</v>
          </cell>
        </row>
        <row r="31079">
          <cell r="L31079" t="str">
            <v>148X0487</v>
          </cell>
          <cell r="M31079" t="str">
            <v>ICS 65-OS,  2-5/8" ODS, 14.8" - 131 PSIG</v>
          </cell>
          <cell r="N31079" t="str">
            <v>IR MECH. REGULATING AND SOLENOID VALVES</v>
          </cell>
          <cell r="O31079" t="str">
            <v>530</v>
          </cell>
          <cell r="P31079" t="str">
            <v>10472</v>
          </cell>
          <cell r="Q31079" t="str">
            <v>ICS+pilots (FA table)</v>
          </cell>
          <cell r="R31079">
            <v>3648.07</v>
          </cell>
          <cell r="S31079">
            <v>0.03</v>
          </cell>
        </row>
        <row r="31080">
          <cell r="L31080" t="str">
            <v>148X0489</v>
          </cell>
          <cell r="M31080" t="str">
            <v>ICS 40-D,  1-1/2" SOC, 20" - 102 PSIG</v>
          </cell>
          <cell r="N31080" t="str">
            <v>IR MECH. REGULATING AND SOLENOID VALVES</v>
          </cell>
          <cell r="O31080" t="str">
            <v>530</v>
          </cell>
          <cell r="P31080" t="str">
            <v>10472</v>
          </cell>
          <cell r="Q31080" t="str">
            <v>ICS+pilots (FA table)</v>
          </cell>
          <cell r="R31080">
            <v>20375.57</v>
          </cell>
          <cell r="S31080">
            <v>0.03</v>
          </cell>
        </row>
        <row r="31081">
          <cell r="L31081" t="str">
            <v>148X0490</v>
          </cell>
          <cell r="M31081" t="str">
            <v>ICS 25-25-OS,  1" SOC, 14.8" - 131 PSIG</v>
          </cell>
          <cell r="N31081" t="str">
            <v>IR MECH. REGULATING AND SOLENOID VALVES</v>
          </cell>
          <cell r="O31081" t="str">
            <v>530</v>
          </cell>
          <cell r="P31081" t="str">
            <v>10472</v>
          </cell>
          <cell r="Q31081" t="str">
            <v>ICS+pilots (FA table)</v>
          </cell>
          <cell r="R31081">
            <v>19236.25</v>
          </cell>
          <cell r="S31081">
            <v>0.03</v>
          </cell>
        </row>
        <row r="31082">
          <cell r="L31082" t="str">
            <v>148X0491</v>
          </cell>
          <cell r="M31082" t="str">
            <v>ICS 32-OS,  1-1/2" BW, 58 - 406 PSIG</v>
          </cell>
          <cell r="N31082" t="str">
            <v>IR MECH. REGULATING AND SOLENOID VALVES</v>
          </cell>
          <cell r="O31082" t="str">
            <v>530</v>
          </cell>
          <cell r="P31082" t="str">
            <v>10472</v>
          </cell>
          <cell r="Q31082" t="str">
            <v>ICS+pilots (FA table)</v>
          </cell>
          <cell r="R31082">
            <v>4032.44</v>
          </cell>
          <cell r="S31082">
            <v>0.03</v>
          </cell>
        </row>
        <row r="31083">
          <cell r="L31083" t="str">
            <v>148X0492</v>
          </cell>
          <cell r="M31083" t="str">
            <v>ICS 50-S, 2" BW, 0 - 102 PSIG</v>
          </cell>
          <cell r="N31083" t="str">
            <v>IR MECH. REGULATING AND SOLENOID VALVES</v>
          </cell>
          <cell r="O31083" t="str">
            <v>530</v>
          </cell>
          <cell r="P31083" t="str">
            <v>10472</v>
          </cell>
          <cell r="Q31083" t="str">
            <v>ICS+pilots (FA table)</v>
          </cell>
          <cell r="S31083">
            <v>0.03</v>
          </cell>
        </row>
        <row r="31084">
          <cell r="L31084" t="str">
            <v>148X0493</v>
          </cell>
          <cell r="M31084" t="str">
            <v>ICS 25-15-STD, 1" SOC, 58 - 319 PSIG</v>
          </cell>
          <cell r="N31084" t="str">
            <v>IR MECH. REGULATING AND SOLENOID VALVES</v>
          </cell>
          <cell r="O31084" t="str">
            <v>530</v>
          </cell>
          <cell r="P31084" t="str">
            <v>10472</v>
          </cell>
          <cell r="Q31084" t="str">
            <v>ICS+pilots (FA table)</v>
          </cell>
          <cell r="R31084">
            <v>2375.5300000000002</v>
          </cell>
          <cell r="S31084">
            <v>0.03</v>
          </cell>
        </row>
        <row r="31085">
          <cell r="L31085" t="str">
            <v>148X0494</v>
          </cell>
          <cell r="M31085" t="e">
            <v>#N/A</v>
          </cell>
          <cell r="N31085" t="e">
            <v>#N/A</v>
          </cell>
          <cell r="O31085" t="e">
            <v>#N/A</v>
          </cell>
          <cell r="P31085" t="e">
            <v>#N/A</v>
          </cell>
          <cell r="Q31085" t="e">
            <v>#N/A</v>
          </cell>
          <cell r="S31085">
            <v>0.03</v>
          </cell>
        </row>
        <row r="31086">
          <cell r="L31086" t="str">
            <v>148X0495</v>
          </cell>
          <cell r="M31086" t="str">
            <v>ICS 25-10-OS,  3/4" SOC, 58 - 406 PSIG</v>
          </cell>
          <cell r="N31086" t="str">
            <v>IR MECH. REGULATING AND SOLENOID VALVES</v>
          </cell>
          <cell r="O31086" t="str">
            <v>530</v>
          </cell>
          <cell r="P31086" t="str">
            <v>10472</v>
          </cell>
          <cell r="Q31086" t="str">
            <v>ICS+pilots (FA table)</v>
          </cell>
          <cell r="R31086">
            <v>2873.29</v>
          </cell>
          <cell r="S31086">
            <v>0.03</v>
          </cell>
        </row>
        <row r="31087">
          <cell r="L31087" t="str">
            <v>148X0496</v>
          </cell>
          <cell r="M31087" t="str">
            <v>ICS 32-STD, 1-1/2" BW, 20" TO 102 PSIG</v>
          </cell>
          <cell r="N31087" t="str">
            <v>IR MECH. REGULATING AND SOLENOID VALVES</v>
          </cell>
          <cell r="O31087" t="str">
            <v>530</v>
          </cell>
          <cell r="P31087" t="str">
            <v>10472</v>
          </cell>
          <cell r="Q31087" t="str">
            <v>ICS+pilots (FA table)</v>
          </cell>
          <cell r="R31087">
            <v>9239.89</v>
          </cell>
          <cell r="S31087">
            <v>0.03</v>
          </cell>
        </row>
        <row r="31088">
          <cell r="L31088" t="str">
            <v>148X0497</v>
          </cell>
          <cell r="M31088" t="str">
            <v>ICS 40-STD, 2" BW, 20" TO 102 PSIG</v>
          </cell>
          <cell r="N31088" t="str">
            <v>IR MECH. REGULATING AND SOLENOID VALVES</v>
          </cell>
          <cell r="O31088" t="str">
            <v>530</v>
          </cell>
          <cell r="P31088" t="str">
            <v>10472</v>
          </cell>
          <cell r="Q31088" t="str">
            <v>ICS+pilots (FA table)</v>
          </cell>
          <cell r="R31088">
            <v>11725.34</v>
          </cell>
          <cell r="S31088">
            <v>0.03</v>
          </cell>
        </row>
        <row r="31089">
          <cell r="L31089" t="str">
            <v>148X0498</v>
          </cell>
          <cell r="M31089" t="str">
            <v>ICS 65-STD, 2-1/2" SOC, 20" TO 102 PSIG</v>
          </cell>
          <cell r="N31089" t="str">
            <v>IR MECH. REGULATING AND SOLENOID VALVES</v>
          </cell>
          <cell r="O31089" t="str">
            <v>530</v>
          </cell>
          <cell r="P31089" t="str">
            <v>10472</v>
          </cell>
          <cell r="Q31089" t="str">
            <v>ICS+pilots (FA table)</v>
          </cell>
          <cell r="R31089">
            <v>7235.27</v>
          </cell>
          <cell r="S31089">
            <v>0.03</v>
          </cell>
        </row>
        <row r="31090">
          <cell r="L31090" t="str">
            <v>148X0499</v>
          </cell>
          <cell r="M31090" t="str">
            <v>ICS 65-S, 2-1/2" SOC, 20" TO 102 PSIG</v>
          </cell>
          <cell r="N31090" t="str">
            <v>IR MECH. REGULATING AND SOLENOID VALVES</v>
          </cell>
          <cell r="O31090" t="str">
            <v>530</v>
          </cell>
          <cell r="P31090" t="str">
            <v>10472</v>
          </cell>
          <cell r="Q31090" t="str">
            <v>ICS+pilots (FA table)</v>
          </cell>
          <cell r="R31090">
            <v>16961.580000000002</v>
          </cell>
          <cell r="S31090">
            <v>0.03</v>
          </cell>
        </row>
        <row r="31091">
          <cell r="L31091" t="str">
            <v>148X0500</v>
          </cell>
          <cell r="M31091" t="str">
            <v>ICS 25-20-OS,  3/4" SOC, 58 - 406 PSIG</v>
          </cell>
          <cell r="N31091" t="str">
            <v>IR MECH. REGULATING AND SOLENOID VALVES</v>
          </cell>
          <cell r="O31091" t="str">
            <v>530</v>
          </cell>
          <cell r="P31091" t="str">
            <v>10472</v>
          </cell>
          <cell r="Q31091" t="str">
            <v>ICS+pilots (FA table)</v>
          </cell>
          <cell r="R31091">
            <v>8949.48</v>
          </cell>
          <cell r="S31091">
            <v>0.03</v>
          </cell>
        </row>
        <row r="31092">
          <cell r="L31092" t="str">
            <v>148X0502</v>
          </cell>
          <cell r="M31092" t="e">
            <v>#N/A</v>
          </cell>
          <cell r="N31092" t="e">
            <v>#N/A</v>
          </cell>
          <cell r="O31092" t="e">
            <v>#N/A</v>
          </cell>
          <cell r="P31092" t="e">
            <v>#N/A</v>
          </cell>
          <cell r="Q31092" t="e">
            <v>#N/A</v>
          </cell>
          <cell r="S31092">
            <v>0.03</v>
          </cell>
        </row>
        <row r="31093">
          <cell r="L31093" t="str">
            <v>148X0503</v>
          </cell>
          <cell r="M31093" t="str">
            <v>REG-LA 15 SOC STR VALVE CAP</v>
          </cell>
          <cell r="N31093" t="str">
            <v>IR MANUAL AND SAFETY VALVES</v>
          </cell>
          <cell r="O31093" t="str">
            <v>557</v>
          </cell>
          <cell r="P31093" t="str">
            <v>02127</v>
          </cell>
          <cell r="Q31093" t="str">
            <v>REG-SB 15-20</v>
          </cell>
          <cell r="R31093">
            <v>2895.95</v>
          </cell>
          <cell r="S31093">
            <v>0.03</v>
          </cell>
        </row>
        <row r="31094">
          <cell r="L31094" t="str">
            <v>148X0504</v>
          </cell>
          <cell r="M31094" t="str">
            <v>REG-LB 40 SOC STR VALVE CAP</v>
          </cell>
          <cell r="N31094" t="str">
            <v>IR MANUAL AND SAFETY VALVES</v>
          </cell>
          <cell r="O31094" t="str">
            <v>557</v>
          </cell>
          <cell r="P31094" t="str">
            <v>01382</v>
          </cell>
          <cell r="Q31094" t="str">
            <v>REG 25-40</v>
          </cell>
          <cell r="R31094">
            <v>11066.01</v>
          </cell>
          <cell r="S31094">
            <v>0.03</v>
          </cell>
        </row>
        <row r="31095">
          <cell r="L31095" t="str">
            <v>148X0505</v>
          </cell>
          <cell r="M31095" t="str">
            <v>REG-LA 25 SOC STR VALVE CAP</v>
          </cell>
          <cell r="N31095" t="str">
            <v>IR MANUAL AND SAFETY VALVES</v>
          </cell>
          <cell r="O31095" t="str">
            <v>557</v>
          </cell>
          <cell r="P31095" t="str">
            <v>02128</v>
          </cell>
          <cell r="Q31095" t="str">
            <v>REG-SB 25-40</v>
          </cell>
          <cell r="R31095">
            <v>45467.02</v>
          </cell>
          <cell r="S31095">
            <v>0.03</v>
          </cell>
        </row>
        <row r="31096">
          <cell r="L31096" t="str">
            <v>148X0506</v>
          </cell>
          <cell r="M31096" t="str">
            <v>REG-LA 32 SOC STR VALVE CAP</v>
          </cell>
          <cell r="N31096" t="str">
            <v>IR MANUAL AND SAFETY VALVES</v>
          </cell>
          <cell r="O31096" t="str">
            <v>557</v>
          </cell>
          <cell r="P31096" t="str">
            <v>02128</v>
          </cell>
          <cell r="Q31096" t="str">
            <v>REG-SB 25-40</v>
          </cell>
          <cell r="R31096">
            <v>15793.9</v>
          </cell>
          <cell r="S31096">
            <v>0.03</v>
          </cell>
        </row>
        <row r="31097">
          <cell r="L31097" t="str">
            <v>148X0507</v>
          </cell>
          <cell r="M31097" t="str">
            <v>REG-LB 20 SOC STR VALVE CAP</v>
          </cell>
          <cell r="N31097" t="str">
            <v>IR MANUAL AND SAFETY VALVES</v>
          </cell>
          <cell r="O31097" t="str">
            <v>557</v>
          </cell>
          <cell r="P31097" t="str">
            <v>02127</v>
          </cell>
          <cell r="Q31097" t="str">
            <v>REG-SB 15-20</v>
          </cell>
          <cell r="R31097">
            <v>35000.46</v>
          </cell>
          <cell r="S31097">
            <v>0.03</v>
          </cell>
        </row>
        <row r="31098">
          <cell r="L31098" t="str">
            <v>148X0508</v>
          </cell>
          <cell r="M31098" t="str">
            <v>ICS 25-15-OS,  1" SOC, 14.8" - 131 PSIG</v>
          </cell>
          <cell r="N31098" t="str">
            <v>IR MECH. REGULATING AND SOLENOID VALVES</v>
          </cell>
          <cell r="O31098" t="str">
            <v>530</v>
          </cell>
          <cell r="P31098" t="str">
            <v>10472</v>
          </cell>
          <cell r="Q31098" t="str">
            <v>ICS+pilots (FA table)</v>
          </cell>
          <cell r="R31098">
            <v>2781.27</v>
          </cell>
          <cell r="S31098">
            <v>0.03</v>
          </cell>
        </row>
        <row r="31099">
          <cell r="L31099" t="str">
            <v>148X0509</v>
          </cell>
          <cell r="M31099" t="str">
            <v>ICS 25-25-S, 1-1/4" BW, 20 TO 102 PSIG</v>
          </cell>
          <cell r="N31099" t="str">
            <v>IR MECH. REGULATING AND SOLENOID VALVES</v>
          </cell>
          <cell r="O31099" t="str">
            <v>530</v>
          </cell>
          <cell r="P31099" t="str">
            <v>10472</v>
          </cell>
          <cell r="Q31099" t="str">
            <v>ICS+pilots (FA table)</v>
          </cell>
          <cell r="R31099">
            <v>11066.38</v>
          </cell>
          <cell r="S31099">
            <v>0.03</v>
          </cell>
        </row>
        <row r="31100">
          <cell r="L31100" t="str">
            <v>148X0510</v>
          </cell>
          <cell r="M31100" t="str">
            <v>FIA 25 ANGLE, 1" BW, 250 MICRON PLEATED</v>
          </cell>
          <cell r="N31100" t="str">
            <v>IR MANUAL AND SAFETY VALVES</v>
          </cell>
          <cell r="O31100" t="str">
            <v>557</v>
          </cell>
          <cell r="P31100" t="str">
            <v>01376</v>
          </cell>
          <cell r="Q31100" t="str">
            <v>FIA 25-40</v>
          </cell>
          <cell r="R31100">
            <v>1989.82</v>
          </cell>
          <cell r="S31100">
            <v>0.03</v>
          </cell>
        </row>
        <row r="31101">
          <cell r="L31101" t="str">
            <v>148X0511</v>
          </cell>
          <cell r="M31101" t="str">
            <v>ICS 25-25-B, 1" BW, 20" TO 102 PSIG</v>
          </cell>
          <cell r="N31101" t="str">
            <v>IR MECH. REGULATING AND SOLENOID VALVES</v>
          </cell>
          <cell r="O31101" t="str">
            <v>530</v>
          </cell>
          <cell r="P31101" t="str">
            <v>10472</v>
          </cell>
          <cell r="Q31101" t="str">
            <v>ICS+pilots (FA table)</v>
          </cell>
          <cell r="S31101">
            <v>0.03</v>
          </cell>
        </row>
        <row r="31102">
          <cell r="L31102" t="str">
            <v>148X0512</v>
          </cell>
          <cell r="M31102" t="str">
            <v>ICS 25-25-OS,  1" SOC, 58 - 406 PSIG</v>
          </cell>
          <cell r="N31102" t="str">
            <v>IR MECH. REGULATING AND SOLENOID VALVES</v>
          </cell>
          <cell r="O31102" t="str">
            <v>530</v>
          </cell>
          <cell r="P31102" t="str">
            <v>10472</v>
          </cell>
          <cell r="Q31102" t="str">
            <v>ICS+pilots (FA table)</v>
          </cell>
          <cell r="R31102">
            <v>4012.42</v>
          </cell>
          <cell r="S31102">
            <v>0.03</v>
          </cell>
        </row>
        <row r="31103">
          <cell r="L31103" t="str">
            <v>148X0513</v>
          </cell>
          <cell r="M31103" t="str">
            <v>FIA 80 STRAIGHT, 3" BW, 150 MICRON</v>
          </cell>
          <cell r="N31103" t="str">
            <v>IR MANUAL AND SAFETY VALVES</v>
          </cell>
          <cell r="O31103" t="str">
            <v>557</v>
          </cell>
          <cell r="P31103" t="str">
            <v>02162</v>
          </cell>
          <cell r="Q31103" t="str">
            <v>FIA 80-100 Complete bonnet</v>
          </cell>
          <cell r="S31103">
            <v>0.03</v>
          </cell>
        </row>
        <row r="31104">
          <cell r="L31104" t="str">
            <v>148X0514</v>
          </cell>
          <cell r="M31104" t="e">
            <v>#N/A</v>
          </cell>
          <cell r="N31104" t="e">
            <v>#N/A</v>
          </cell>
          <cell r="O31104" t="e">
            <v>#N/A</v>
          </cell>
          <cell r="P31104" t="e">
            <v>#N/A</v>
          </cell>
          <cell r="Q31104" t="e">
            <v>#N/A</v>
          </cell>
          <cell r="S31104">
            <v>0.03</v>
          </cell>
        </row>
        <row r="31105">
          <cell r="L31105" t="str">
            <v>148X0515</v>
          </cell>
          <cell r="M31105" t="e">
            <v>#N/A</v>
          </cell>
          <cell r="N31105" t="e">
            <v>#N/A</v>
          </cell>
          <cell r="O31105" t="e">
            <v>#N/A</v>
          </cell>
          <cell r="P31105" t="e">
            <v>#N/A</v>
          </cell>
          <cell r="Q31105" t="e">
            <v>#N/A</v>
          </cell>
          <cell r="S31105">
            <v>0.03</v>
          </cell>
        </row>
        <row r="31106">
          <cell r="L31106" t="str">
            <v>148X0516</v>
          </cell>
          <cell r="M31106" t="str">
            <v>ICS 25-15-STD, 1" SOC, 20" TO 102 PSIG</v>
          </cell>
          <cell r="N31106" t="str">
            <v>IR MECH. REGULATING AND SOLENOID VALVES</v>
          </cell>
          <cell r="O31106" t="str">
            <v>530</v>
          </cell>
          <cell r="P31106" t="str">
            <v>10472</v>
          </cell>
          <cell r="Q31106" t="str">
            <v>ICS+pilots (FA table)</v>
          </cell>
          <cell r="R31106">
            <v>33624.949999999997</v>
          </cell>
          <cell r="S31106">
            <v>0.03</v>
          </cell>
        </row>
        <row r="31107">
          <cell r="L31107" t="str">
            <v>148X0517</v>
          </cell>
          <cell r="M31107" t="str">
            <v>ICS 50-O,  2" SOC, 58 - 406 PSIG</v>
          </cell>
          <cell r="N31107" t="str">
            <v>IR MECH. REGULATING AND SOLENOID VALVES</v>
          </cell>
          <cell r="O31107" t="str">
            <v>530</v>
          </cell>
          <cell r="P31107" t="str">
            <v>10472</v>
          </cell>
          <cell r="Q31107" t="str">
            <v>ICS+pilots (FA table)</v>
          </cell>
          <cell r="R31107">
            <v>7406.32</v>
          </cell>
          <cell r="S31107">
            <v>0.03</v>
          </cell>
        </row>
        <row r="31108">
          <cell r="L31108" t="str">
            <v>148X0518</v>
          </cell>
          <cell r="M31108" t="str">
            <v>ICS 40-D,  2" BW, 20" - 102 PSIG</v>
          </cell>
          <cell r="N31108" t="str">
            <v>IR MECH. REGULATING AND SOLENOID VALVES</v>
          </cell>
          <cell r="O31108" t="str">
            <v>530</v>
          </cell>
          <cell r="P31108" t="str">
            <v>10472</v>
          </cell>
          <cell r="Q31108" t="str">
            <v>ICS+pilots (FA table)</v>
          </cell>
          <cell r="R31108">
            <v>23348.83</v>
          </cell>
          <cell r="S31108">
            <v>0.03</v>
          </cell>
        </row>
        <row r="31109">
          <cell r="L31109" t="str">
            <v>148X0519</v>
          </cell>
          <cell r="M31109" t="str">
            <v>ICS 100-OS,  4" BW, 58 - 406 PSIG</v>
          </cell>
          <cell r="N31109" t="str">
            <v>IR MECH. REGULATING AND SOLENOID VALVES</v>
          </cell>
          <cell r="O31109" t="str">
            <v>530</v>
          </cell>
          <cell r="P31109" t="str">
            <v>10472</v>
          </cell>
          <cell r="Q31109" t="str">
            <v>ICS+pilots (FA table)</v>
          </cell>
          <cell r="R31109">
            <v>14057.11</v>
          </cell>
          <cell r="S31109">
            <v>0.03</v>
          </cell>
        </row>
        <row r="31110">
          <cell r="L31110" t="str">
            <v>148X0521</v>
          </cell>
          <cell r="M31110" t="str">
            <v>ICS 50-D, 2-1/2" BW, 0 TO 102 PSIG</v>
          </cell>
          <cell r="N31110" t="str">
            <v>IR MECH. REGULATING AND SOLENOID VALVES</v>
          </cell>
          <cell r="O31110" t="str">
            <v>530</v>
          </cell>
          <cell r="P31110" t="str">
            <v>10472</v>
          </cell>
          <cell r="Q31110" t="str">
            <v>ICS+pilots (FA table)</v>
          </cell>
          <cell r="S31110">
            <v>0.03</v>
          </cell>
        </row>
        <row r="31111">
          <cell r="L31111" t="str">
            <v>148X0522</v>
          </cell>
          <cell r="M31111" t="str">
            <v>ICLX 32 A - 1 1/2" BW</v>
          </cell>
          <cell r="N31111" t="str">
            <v>IR MECH. REGULATING AND SOLENOID VALVES</v>
          </cell>
          <cell r="O31111" t="str">
            <v>530</v>
          </cell>
          <cell r="P31111" t="str">
            <v>07986</v>
          </cell>
          <cell r="Q31111" t="str">
            <v>ICLX (FA table)</v>
          </cell>
          <cell r="R31111">
            <v>710.37</v>
          </cell>
          <cell r="S31111">
            <v>0.03</v>
          </cell>
        </row>
        <row r="31112">
          <cell r="L31112" t="str">
            <v>148X0523</v>
          </cell>
          <cell r="M31112" t="str">
            <v>ICLX 40 A - 2 IN"</v>
          </cell>
          <cell r="N31112" t="str">
            <v>IR MECH. REGULATING AND SOLENOID VALVES</v>
          </cell>
          <cell r="O31112" t="str">
            <v>530</v>
          </cell>
          <cell r="P31112" t="str">
            <v>07986</v>
          </cell>
          <cell r="Q31112" t="str">
            <v>ICLX (FA table)</v>
          </cell>
          <cell r="R31112">
            <v>4217.7299999999996</v>
          </cell>
          <cell r="S31112">
            <v>0.03</v>
          </cell>
        </row>
        <row r="31113">
          <cell r="L31113" t="str">
            <v>148X0524</v>
          </cell>
          <cell r="M31113" t="str">
            <v>ICLX 50 A - 2 1/2"</v>
          </cell>
          <cell r="N31113" t="str">
            <v>IR MECH. REGULATING AND SOLENOID VALVES</v>
          </cell>
          <cell r="O31113" t="str">
            <v>530</v>
          </cell>
          <cell r="P31113" t="str">
            <v>07986</v>
          </cell>
          <cell r="Q31113" t="str">
            <v>ICLX (FA table)</v>
          </cell>
          <cell r="R31113">
            <v>19256.990000000002</v>
          </cell>
          <cell r="S31113">
            <v>0.03</v>
          </cell>
        </row>
        <row r="31114">
          <cell r="L31114" t="str">
            <v>148X0525</v>
          </cell>
          <cell r="M31114" t="str">
            <v>ICS 40-OS,  2" BW, 14.8" - 131 PSIG</v>
          </cell>
          <cell r="N31114" t="str">
            <v>IR MECH. REGULATING AND SOLENOID VALVES</v>
          </cell>
          <cell r="O31114" t="str">
            <v>530</v>
          </cell>
          <cell r="P31114" t="str">
            <v>10472</v>
          </cell>
          <cell r="Q31114" t="str">
            <v>ICS+pilots (FA table)</v>
          </cell>
          <cell r="R31114">
            <v>4106.0200000000004</v>
          </cell>
          <cell r="S31114">
            <v>0.03</v>
          </cell>
        </row>
        <row r="31115">
          <cell r="L31115" t="str">
            <v>148X0526</v>
          </cell>
          <cell r="M31115" t="str">
            <v>ICLX 32 A, 1-1/4" BW</v>
          </cell>
          <cell r="N31115" t="str">
            <v>IR MECH. REGULATING AND SOLENOID VALVES</v>
          </cell>
          <cell r="O31115" t="str">
            <v>530</v>
          </cell>
          <cell r="P31115" t="str">
            <v>07986</v>
          </cell>
          <cell r="Q31115" t="str">
            <v>ICLX (FA table)</v>
          </cell>
          <cell r="R31115">
            <v>1335.18</v>
          </cell>
          <cell r="S31115">
            <v>0.03</v>
          </cell>
        </row>
        <row r="31116">
          <cell r="L31116" t="str">
            <v>148X0527</v>
          </cell>
          <cell r="M31116" t="str">
            <v>ICLX 32 SOC, 1-1/4"</v>
          </cell>
          <cell r="N31116" t="str">
            <v>IR MECH. REGULATING AND SOLENOID VALVES</v>
          </cell>
          <cell r="O31116" t="str">
            <v>530</v>
          </cell>
          <cell r="P31116" t="str">
            <v>07986</v>
          </cell>
          <cell r="Q31116" t="str">
            <v>ICLX (FA table)</v>
          </cell>
          <cell r="R31116">
            <v>23937.64</v>
          </cell>
          <cell r="S31116">
            <v>0.03</v>
          </cell>
        </row>
        <row r="31117">
          <cell r="L31117" t="str">
            <v>148X0528</v>
          </cell>
          <cell r="M31117" t="str">
            <v>ICLX 40 A, 1-1/2" BW</v>
          </cell>
          <cell r="N31117" t="str">
            <v>IR MECH. REGULATING AND SOLENOID VALVES</v>
          </cell>
          <cell r="O31117" t="str">
            <v>530</v>
          </cell>
          <cell r="P31117" t="str">
            <v>07986</v>
          </cell>
          <cell r="Q31117" t="str">
            <v>ICLX (FA table)</v>
          </cell>
          <cell r="R31117">
            <v>6653.28</v>
          </cell>
          <cell r="S31117">
            <v>0.03</v>
          </cell>
        </row>
        <row r="31118">
          <cell r="L31118" t="str">
            <v>148X0529</v>
          </cell>
          <cell r="M31118" t="str">
            <v>ICLX 40 SOC, 1-1/2"</v>
          </cell>
          <cell r="N31118" t="str">
            <v>IR MECH. REGULATING AND SOLENOID VALVES</v>
          </cell>
          <cell r="O31118" t="str">
            <v>530</v>
          </cell>
          <cell r="P31118" t="str">
            <v>07986</v>
          </cell>
          <cell r="Q31118" t="str">
            <v>ICLX (FA table)</v>
          </cell>
          <cell r="R31118">
            <v>29200</v>
          </cell>
          <cell r="S31118">
            <v>0.03</v>
          </cell>
        </row>
        <row r="31119">
          <cell r="L31119" t="str">
            <v>148X0530</v>
          </cell>
          <cell r="M31119" t="str">
            <v>ICLX 50 A, 2" BW</v>
          </cell>
          <cell r="N31119" t="str">
            <v>IR MECH. REGULATING AND SOLENOID VALVES</v>
          </cell>
          <cell r="O31119" t="str">
            <v>530</v>
          </cell>
          <cell r="P31119" t="str">
            <v>07986</v>
          </cell>
          <cell r="Q31119" t="str">
            <v>ICLX (FA table)</v>
          </cell>
          <cell r="R31119">
            <v>7173.7</v>
          </cell>
          <cell r="S31119">
            <v>0.03</v>
          </cell>
        </row>
        <row r="31120">
          <cell r="L31120" t="str">
            <v>148X0531</v>
          </cell>
          <cell r="M31120" t="str">
            <v>ICLX 50 , 2"SOC</v>
          </cell>
          <cell r="N31120" t="str">
            <v>IR MECH. REGULATING AND SOLENOID VALVES</v>
          </cell>
          <cell r="O31120" t="str">
            <v>530</v>
          </cell>
          <cell r="P31120" t="str">
            <v>07986</v>
          </cell>
          <cell r="Q31120" t="str">
            <v>ICLX (FA table)</v>
          </cell>
          <cell r="R31120">
            <v>101720.85</v>
          </cell>
          <cell r="S31120">
            <v>0.03</v>
          </cell>
        </row>
        <row r="31121">
          <cell r="L31121" t="str">
            <v>148X0532</v>
          </cell>
          <cell r="M31121" t="str">
            <v>ICLX 65 A, 2-1/2" BW</v>
          </cell>
          <cell r="N31121" t="str">
            <v>IR MECH. REGULATING AND SOLENOID VALVES</v>
          </cell>
          <cell r="O31121" t="str">
            <v>530</v>
          </cell>
          <cell r="P31121" t="str">
            <v>07986</v>
          </cell>
          <cell r="Q31121" t="str">
            <v>ICLX (FA table)</v>
          </cell>
          <cell r="R31121">
            <v>10428.379999999999</v>
          </cell>
          <cell r="S31121">
            <v>0.03</v>
          </cell>
        </row>
        <row r="31122">
          <cell r="L31122" t="str">
            <v>148X0533</v>
          </cell>
          <cell r="M31122" t="str">
            <v>ICLX 65, 2-1/2" SOC</v>
          </cell>
          <cell r="N31122" t="str">
            <v>IR MECH. REGULATING AND SOLENOID VALVES</v>
          </cell>
          <cell r="O31122" t="str">
            <v>530</v>
          </cell>
          <cell r="P31122" t="str">
            <v>07986</v>
          </cell>
          <cell r="Q31122" t="str">
            <v>ICLX (FA table)</v>
          </cell>
          <cell r="R31122">
            <v>48155.41</v>
          </cell>
          <cell r="S31122">
            <v>0.03</v>
          </cell>
        </row>
        <row r="31123">
          <cell r="L31123" t="str">
            <v>148X0534</v>
          </cell>
          <cell r="M31123" t="str">
            <v>ICLX 65 80 A, 3" BW</v>
          </cell>
          <cell r="N31123" t="str">
            <v>IR MECH. REGULATING AND SOLENOID VALVES</v>
          </cell>
          <cell r="O31123" t="str">
            <v>530</v>
          </cell>
          <cell r="P31123" t="str">
            <v>07986</v>
          </cell>
          <cell r="Q31123" t="str">
            <v>ICLX (FA table)</v>
          </cell>
          <cell r="R31123">
            <v>236835.11</v>
          </cell>
          <cell r="S31123">
            <v>0.03</v>
          </cell>
        </row>
        <row r="31124">
          <cell r="L31124" t="str">
            <v>148X0535</v>
          </cell>
          <cell r="M31124" t="str">
            <v>ICLX 100 A, 4" BW</v>
          </cell>
          <cell r="N31124" t="str">
            <v>IR MECH. REGULATING AND SOLENOID VALVES</v>
          </cell>
          <cell r="O31124" t="str">
            <v>530</v>
          </cell>
          <cell r="P31124" t="str">
            <v>07986</v>
          </cell>
          <cell r="Q31124" t="str">
            <v>ICLX (FA table)</v>
          </cell>
          <cell r="R31124">
            <v>916540.03</v>
          </cell>
          <cell r="S31124">
            <v>0.03</v>
          </cell>
        </row>
        <row r="31125">
          <cell r="L31125" t="str">
            <v>148X0536</v>
          </cell>
          <cell r="M31125" t="str">
            <v>ICLX 125 A, 5" BW</v>
          </cell>
          <cell r="N31125" t="str">
            <v>IR MECH. REGULATING AND SOLENOID VALVES</v>
          </cell>
          <cell r="O31125" t="str">
            <v>530</v>
          </cell>
          <cell r="P31125" t="str">
            <v>07986</v>
          </cell>
          <cell r="Q31125" t="str">
            <v>ICLX (FA table)</v>
          </cell>
          <cell r="R31125">
            <v>410214.89</v>
          </cell>
          <cell r="S31125">
            <v>0.03</v>
          </cell>
        </row>
        <row r="31126">
          <cell r="L31126" t="str">
            <v>148X0537</v>
          </cell>
          <cell r="M31126" t="str">
            <v>ICLX 150 A, 6" BW</v>
          </cell>
          <cell r="N31126" t="str">
            <v>IR MECH. REGULATING AND SOLENOID VALVES</v>
          </cell>
          <cell r="O31126" t="str">
            <v>530</v>
          </cell>
          <cell r="P31126" t="str">
            <v>07986</v>
          </cell>
          <cell r="Q31126" t="str">
            <v>ICLX (FA table)</v>
          </cell>
          <cell r="R31126">
            <v>417223.34</v>
          </cell>
          <cell r="S31126">
            <v>0.03</v>
          </cell>
        </row>
        <row r="31127">
          <cell r="L31127" t="str">
            <v>148X0538</v>
          </cell>
          <cell r="M31127" t="str">
            <v>ICS 40-B,2" BW REGULATOR,336 TO 754 PSIG</v>
          </cell>
          <cell r="N31127" t="str">
            <v>IR MECH. REGULATING AND SOLENOID VALVES</v>
          </cell>
          <cell r="O31127" t="str">
            <v>530</v>
          </cell>
          <cell r="P31127" t="str">
            <v>10472</v>
          </cell>
          <cell r="Q31127" t="str">
            <v>ICS+pilots (FA table)</v>
          </cell>
          <cell r="R31127">
            <v>1528.8</v>
          </cell>
          <cell r="S31127">
            <v>0.03</v>
          </cell>
        </row>
        <row r="31128">
          <cell r="L31128" t="str">
            <v>148X0539</v>
          </cell>
          <cell r="M31128" t="str">
            <v>ICS 100-BL,  4" BW, 0 - 102 PSIG</v>
          </cell>
          <cell r="N31128" t="str">
            <v>IR MECH. REGULATING AND SOLENOID VALVES</v>
          </cell>
          <cell r="O31128" t="str">
            <v>530</v>
          </cell>
          <cell r="P31128" t="str">
            <v>10472</v>
          </cell>
          <cell r="Q31128" t="str">
            <v>ICS+pilots (FA table)</v>
          </cell>
          <cell r="R31128">
            <v>3405.71</v>
          </cell>
          <cell r="S31128">
            <v>0.03</v>
          </cell>
        </row>
        <row r="31129">
          <cell r="L31129" t="str">
            <v>148X0540</v>
          </cell>
          <cell r="M31129" t="e">
            <v>#N/A</v>
          </cell>
          <cell r="N31129" t="e">
            <v>#N/A</v>
          </cell>
          <cell r="O31129" t="e">
            <v>#N/A</v>
          </cell>
          <cell r="P31129" t="e">
            <v>#N/A</v>
          </cell>
          <cell r="Q31129" t="e">
            <v>#N/A</v>
          </cell>
          <cell r="S31129">
            <v>0.03</v>
          </cell>
        </row>
        <row r="31130">
          <cell r="L31130" t="str">
            <v>148X0541</v>
          </cell>
          <cell r="M31130" t="str">
            <v>ICS 25-25-O,  1" SOC, 14.8" - 131 PSIG</v>
          </cell>
          <cell r="N31130" t="str">
            <v>IR MECH. REGULATING AND SOLENOID VALVES</v>
          </cell>
          <cell r="O31130" t="str">
            <v>530</v>
          </cell>
          <cell r="P31130" t="str">
            <v>10472</v>
          </cell>
          <cell r="Q31130" t="str">
            <v>ICS+pilots (FA table)</v>
          </cell>
          <cell r="R31130">
            <v>1489.36</v>
          </cell>
          <cell r="S31130">
            <v>0.03</v>
          </cell>
        </row>
        <row r="31131">
          <cell r="L31131" t="str">
            <v>148X0543</v>
          </cell>
          <cell r="M31131" t="str">
            <v>FIA 20 ANGLE,3/4" BW, 250 MICRON</v>
          </cell>
          <cell r="N31131" t="str">
            <v>IR MANUAL AND SAFETY VALVES</v>
          </cell>
          <cell r="O31131" t="str">
            <v>557</v>
          </cell>
          <cell r="P31131" t="str">
            <v>01342</v>
          </cell>
          <cell r="Q31131" t="str">
            <v>FIA 15-20</v>
          </cell>
          <cell r="S31131">
            <v>0.03</v>
          </cell>
        </row>
        <row r="31132">
          <cell r="L31132" t="str">
            <v>148X0544</v>
          </cell>
          <cell r="M31132" t="str">
            <v>FIA 32, 1-1/4" BW ANGLE, 250 MICRON</v>
          </cell>
          <cell r="N31132" t="str">
            <v>IR MANUAL AND SAFETY VALVES</v>
          </cell>
          <cell r="O31132" t="str">
            <v>557</v>
          </cell>
          <cell r="P31132" t="str">
            <v>02159</v>
          </cell>
          <cell r="Q31132" t="str">
            <v>FIA 25-40 Complete bonnet</v>
          </cell>
          <cell r="S31132">
            <v>0.03</v>
          </cell>
        </row>
        <row r="31133">
          <cell r="L31133" t="str">
            <v>148X0545</v>
          </cell>
          <cell r="M31133" t="e">
            <v>#N/A</v>
          </cell>
          <cell r="N31133" t="e">
            <v>#N/A</v>
          </cell>
          <cell r="O31133" t="e">
            <v>#N/A</v>
          </cell>
          <cell r="P31133" t="e">
            <v>#N/A</v>
          </cell>
          <cell r="Q31133" t="e">
            <v>#N/A</v>
          </cell>
          <cell r="S31133">
            <v>0.03</v>
          </cell>
        </row>
        <row r="31134">
          <cell r="L31134" t="str">
            <v>148X0546</v>
          </cell>
          <cell r="M31134" t="str">
            <v>FIA 15, 1/2" BW GLOBE STRAINER, 150U ELE</v>
          </cell>
          <cell r="N31134" t="str">
            <v>IR MANUAL AND SAFETY VALVES</v>
          </cell>
          <cell r="O31134" t="str">
            <v>557</v>
          </cell>
          <cell r="P31134" t="str">
            <v>01342</v>
          </cell>
          <cell r="Q31134" t="str">
            <v>FIA 15-20</v>
          </cell>
          <cell r="S31134">
            <v>0.03</v>
          </cell>
        </row>
        <row r="31135">
          <cell r="L31135" t="str">
            <v>148X0547</v>
          </cell>
          <cell r="M31135" t="str">
            <v>FIA 15, 1/2" SOC GLOBE, 150U ELEMENT</v>
          </cell>
          <cell r="N31135" t="str">
            <v>IR MANUAL AND SAFETY VALVES</v>
          </cell>
          <cell r="O31135" t="str">
            <v>557</v>
          </cell>
          <cell r="P31135" t="str">
            <v>01342</v>
          </cell>
          <cell r="Q31135" t="str">
            <v>FIA 15-20</v>
          </cell>
          <cell r="R31135">
            <v>3988.95</v>
          </cell>
          <cell r="S31135">
            <v>0.03</v>
          </cell>
        </row>
        <row r="31136">
          <cell r="L31136" t="str">
            <v>148X0548</v>
          </cell>
          <cell r="M31136" t="str">
            <v>FIA 20, 3/4" BW GLOBE STRAINER, 150U</v>
          </cell>
          <cell r="N31136" t="str">
            <v>IR MANUAL AND SAFETY VALVES</v>
          </cell>
          <cell r="O31136" t="str">
            <v>557</v>
          </cell>
          <cell r="P31136" t="str">
            <v>01342</v>
          </cell>
          <cell r="Q31136" t="str">
            <v>FIA 15-20</v>
          </cell>
          <cell r="R31136">
            <v>75.66</v>
          </cell>
          <cell r="S31136">
            <v>0.03</v>
          </cell>
        </row>
        <row r="31137">
          <cell r="L31137" t="str">
            <v>148X0549</v>
          </cell>
          <cell r="M31137" t="str">
            <v>FIA 25, 1" BW STRAIGHT, 150 MICRON</v>
          </cell>
          <cell r="N31137" t="str">
            <v>IR MANUAL AND SAFETY VALVES</v>
          </cell>
          <cell r="O31137" t="str">
            <v>557</v>
          </cell>
          <cell r="P31137" t="str">
            <v>01376</v>
          </cell>
          <cell r="Q31137" t="str">
            <v>FIA 25-40</v>
          </cell>
          <cell r="R31137">
            <v>212.11</v>
          </cell>
          <cell r="S31137">
            <v>0.03</v>
          </cell>
        </row>
        <row r="31138">
          <cell r="L31138" t="str">
            <v>148X0550</v>
          </cell>
          <cell r="M31138" t="str">
            <v>FIA 32 STRAIGHT, 1-1/4" BW, 150 MICRON</v>
          </cell>
          <cell r="N31138" t="str">
            <v>IR MANUAL AND SAFETY VALVES</v>
          </cell>
          <cell r="O31138" t="str">
            <v>557</v>
          </cell>
          <cell r="P31138" t="str">
            <v>02159</v>
          </cell>
          <cell r="Q31138" t="str">
            <v>FIA 25-40 Complete bonnet</v>
          </cell>
          <cell r="R31138">
            <v>103.34</v>
          </cell>
          <cell r="S31138">
            <v>0.03</v>
          </cell>
        </row>
        <row r="31139">
          <cell r="L31139" t="str">
            <v>148X0551</v>
          </cell>
          <cell r="M31139" t="str">
            <v>FIA 15, 1/2" BW GLOBE STRAINER, 250U ELE</v>
          </cell>
          <cell r="N31139" t="str">
            <v>IR MANUAL AND SAFETY VALVES</v>
          </cell>
          <cell r="O31139" t="str">
            <v>557</v>
          </cell>
          <cell r="P31139" t="str">
            <v>01376</v>
          </cell>
          <cell r="Q31139" t="str">
            <v>FIA 25-40</v>
          </cell>
          <cell r="R31139">
            <v>167.91</v>
          </cell>
          <cell r="S31139">
            <v>0.03</v>
          </cell>
        </row>
        <row r="31140">
          <cell r="L31140" t="str">
            <v>148X0552</v>
          </cell>
          <cell r="M31140" t="str">
            <v>FIA 25 GLOBE, 1" BW, 250 MICRON</v>
          </cell>
          <cell r="N31140" t="str">
            <v>IR MANUAL AND SAFETY VALVES</v>
          </cell>
          <cell r="O31140" t="str">
            <v>557</v>
          </cell>
          <cell r="P31140" t="str">
            <v>01376</v>
          </cell>
          <cell r="Q31140" t="str">
            <v>FIA 25-40</v>
          </cell>
          <cell r="R31140">
            <v>333.03</v>
          </cell>
          <cell r="S31140">
            <v>0.03</v>
          </cell>
        </row>
        <row r="31141">
          <cell r="L31141" t="str">
            <v>148X0554</v>
          </cell>
          <cell r="M31141" t="str">
            <v>FIA 25, 1" BW, STRAIGHT, 250U PLEATED</v>
          </cell>
          <cell r="N31141" t="str">
            <v>IR MANUAL AND SAFETY VALVES</v>
          </cell>
          <cell r="O31141" t="str">
            <v>557</v>
          </cell>
          <cell r="P31141" t="str">
            <v>01376</v>
          </cell>
          <cell r="Q31141" t="str">
            <v>FIA 25-40</v>
          </cell>
          <cell r="R31141">
            <v>91.8</v>
          </cell>
          <cell r="S31141">
            <v>0.03</v>
          </cell>
        </row>
        <row r="31142">
          <cell r="L31142" t="str">
            <v>148X0555</v>
          </cell>
          <cell r="M31142" t="str">
            <v>FIA 32, 1-1/4" BW STRAIGHT, 250U PLEATED</v>
          </cell>
          <cell r="N31142" t="str">
            <v>IR MANUAL AND SAFETY VALVES</v>
          </cell>
          <cell r="O31142" t="str">
            <v>557</v>
          </cell>
          <cell r="P31142" t="str">
            <v>01376</v>
          </cell>
          <cell r="Q31142" t="str">
            <v>FIA 25-40</v>
          </cell>
          <cell r="R31142">
            <v>602.13</v>
          </cell>
          <cell r="S31142">
            <v>0.03</v>
          </cell>
        </row>
        <row r="31143">
          <cell r="L31143" t="str">
            <v>148X0556</v>
          </cell>
          <cell r="M31143" t="str">
            <v>ICS 25-5, 3/4" BW, SOLENOID</v>
          </cell>
          <cell r="N31143" t="str">
            <v>IR MECH. REGULATING AND SOLENOID VALVES</v>
          </cell>
          <cell r="O31143" t="str">
            <v>530</v>
          </cell>
          <cell r="P31143" t="str">
            <v>10472</v>
          </cell>
          <cell r="Q31143" t="str">
            <v>ICS+pilots (FA table)</v>
          </cell>
          <cell r="S31143">
            <v>0.03</v>
          </cell>
        </row>
        <row r="31144">
          <cell r="L31144" t="str">
            <v>148X0557</v>
          </cell>
          <cell r="M31144" t="str">
            <v>ICS 25-5, 1" SOC SOLENOID</v>
          </cell>
          <cell r="N31144" t="str">
            <v>IR MECH. REGULATING AND SOLENOID VALVES</v>
          </cell>
          <cell r="O31144" t="str">
            <v>530</v>
          </cell>
          <cell r="P31144" t="str">
            <v>10472</v>
          </cell>
          <cell r="Q31144" t="str">
            <v>ICS+pilots (FA table)</v>
          </cell>
          <cell r="R31144">
            <v>2542.67</v>
          </cell>
          <cell r="S31144">
            <v>0.03</v>
          </cell>
        </row>
        <row r="31145">
          <cell r="L31145" t="str">
            <v>148X0558</v>
          </cell>
          <cell r="M31145" t="str">
            <v>ICS 25-10 SOLENOID, 1" BW</v>
          </cell>
          <cell r="N31145" t="str">
            <v>IR MECH. REGULATING AND SOLENOID VALVES</v>
          </cell>
          <cell r="O31145" t="str">
            <v>530</v>
          </cell>
          <cell r="P31145" t="str">
            <v>10472</v>
          </cell>
          <cell r="Q31145" t="str">
            <v>ICS+pilots (FA table)</v>
          </cell>
          <cell r="R31145">
            <v>1002.45</v>
          </cell>
          <cell r="S31145">
            <v>0.03</v>
          </cell>
        </row>
        <row r="31146">
          <cell r="L31146" t="str">
            <v>148X0559</v>
          </cell>
          <cell r="M31146" t="str">
            <v>ICS 25-10 SOLENOID, 1-1/4" BW</v>
          </cell>
          <cell r="N31146" t="str">
            <v>IR MECH. REGULATING AND SOLENOID VALVES</v>
          </cell>
          <cell r="O31146" t="str">
            <v>530</v>
          </cell>
          <cell r="P31146" t="str">
            <v>10472</v>
          </cell>
          <cell r="Q31146" t="str">
            <v>ICS+pilots (FA table)</v>
          </cell>
          <cell r="R31146">
            <v>1060</v>
          </cell>
          <cell r="S31146">
            <v>0.03</v>
          </cell>
        </row>
        <row r="31147">
          <cell r="L31147" t="str">
            <v>148X0560</v>
          </cell>
          <cell r="M31147" t="e">
            <v>#N/A</v>
          </cell>
          <cell r="N31147" t="e">
            <v>#N/A</v>
          </cell>
          <cell r="O31147" t="e">
            <v>#N/A</v>
          </cell>
          <cell r="P31147" t="e">
            <v>#N/A</v>
          </cell>
          <cell r="Q31147" t="e">
            <v>#N/A</v>
          </cell>
          <cell r="S31147">
            <v>0.03</v>
          </cell>
        </row>
        <row r="31148">
          <cell r="L31148" t="str">
            <v>148X0561</v>
          </cell>
          <cell r="M31148" t="str">
            <v>ICS 25-15 SOLENOID, 1-1/4" BW</v>
          </cell>
          <cell r="N31148" t="str">
            <v>IR MECH. REGULATING AND SOLENOID VALVES</v>
          </cell>
          <cell r="O31148" t="str">
            <v>530</v>
          </cell>
          <cell r="P31148" t="str">
            <v>10472</v>
          </cell>
          <cell r="Q31148" t="str">
            <v>ICS+pilots (FA table)</v>
          </cell>
          <cell r="R31148">
            <v>1662.96</v>
          </cell>
          <cell r="S31148">
            <v>0.03</v>
          </cell>
        </row>
        <row r="31149">
          <cell r="L31149" t="str">
            <v>148X0563</v>
          </cell>
          <cell r="M31149" t="str">
            <v>ICS 40 SOLENOID, 1-1/2" BW</v>
          </cell>
          <cell r="N31149" t="str">
            <v>IR MECH. REGULATING AND SOLENOID VALVES</v>
          </cell>
          <cell r="O31149" t="str">
            <v>530</v>
          </cell>
          <cell r="P31149" t="str">
            <v>10472</v>
          </cell>
          <cell r="Q31149" t="str">
            <v>ICS+pilots (FA table)</v>
          </cell>
          <cell r="R31149">
            <v>5563.63</v>
          </cell>
          <cell r="S31149">
            <v>0.03</v>
          </cell>
        </row>
        <row r="31150">
          <cell r="L31150" t="str">
            <v>148X0564</v>
          </cell>
          <cell r="M31150" t="str">
            <v>ICS 25-5-STD, 3/4" BW, 0 TO 102 PSIG</v>
          </cell>
          <cell r="N31150" t="str">
            <v>IR MECH. REGULATING AND SOLENOID VALVES</v>
          </cell>
          <cell r="O31150" t="str">
            <v>530</v>
          </cell>
          <cell r="P31150" t="str">
            <v>10472</v>
          </cell>
          <cell r="Q31150" t="str">
            <v>ICS+pilots (FA table)</v>
          </cell>
          <cell r="S31150">
            <v>0.03</v>
          </cell>
        </row>
        <row r="31151">
          <cell r="L31151" t="str">
            <v>148X0565</v>
          </cell>
          <cell r="M31151" t="str">
            <v>ICS 25-5-STD, 1" SOC, 0 TO 102 PSIG</v>
          </cell>
          <cell r="N31151" t="str">
            <v>IR MECH. REGULATING AND SOLENOID VALVES</v>
          </cell>
          <cell r="O31151" t="str">
            <v>530</v>
          </cell>
          <cell r="P31151" t="str">
            <v>10472</v>
          </cell>
          <cell r="Q31151" t="str">
            <v>ICS+pilots (FA table)</v>
          </cell>
          <cell r="S31151">
            <v>0.03</v>
          </cell>
        </row>
        <row r="31152">
          <cell r="L31152" t="str">
            <v>148X0569</v>
          </cell>
          <cell r="M31152" t="str">
            <v>ICS 25-15-STD, 3/4" BW, 20" - 102 PSIG</v>
          </cell>
          <cell r="N31152" t="str">
            <v>IR MECH. REGULATING AND SOLENOID VALVES</v>
          </cell>
          <cell r="O31152" t="str">
            <v>530</v>
          </cell>
          <cell r="P31152" t="str">
            <v>10472</v>
          </cell>
          <cell r="Q31152" t="str">
            <v>ICS+pilots (FA table)</v>
          </cell>
          <cell r="R31152">
            <v>1106.25</v>
          </cell>
          <cell r="S31152">
            <v>0.03</v>
          </cell>
        </row>
        <row r="31153">
          <cell r="L31153" t="str">
            <v>148X0570</v>
          </cell>
          <cell r="M31153" t="str">
            <v>ICS 25-15-STD, 1" SOC, 0 TO 102 PSIG</v>
          </cell>
          <cell r="N31153" t="str">
            <v>IR MECH. REGULATING AND SOLENOID VALVES</v>
          </cell>
          <cell r="O31153" t="str">
            <v>530</v>
          </cell>
          <cell r="P31153" t="str">
            <v>10472</v>
          </cell>
          <cell r="Q31153" t="str">
            <v>ICS+pilots (FA table)</v>
          </cell>
          <cell r="S31153">
            <v>0.03</v>
          </cell>
        </row>
        <row r="31154">
          <cell r="L31154" t="str">
            <v>148X0571</v>
          </cell>
          <cell r="M31154" t="e">
            <v>#N/A</v>
          </cell>
          <cell r="N31154" t="e">
            <v>#N/A</v>
          </cell>
          <cell r="O31154" t="e">
            <v>#N/A</v>
          </cell>
          <cell r="P31154" t="e">
            <v>#N/A</v>
          </cell>
          <cell r="Q31154" t="e">
            <v>#N/A</v>
          </cell>
          <cell r="S31154">
            <v>0.03</v>
          </cell>
        </row>
        <row r="31155">
          <cell r="L31155" t="str">
            <v>148X0572</v>
          </cell>
          <cell r="M31155" t="str">
            <v>ICS 25-15-STD, 1-1/4" BW, 0 TO 102 PSIG</v>
          </cell>
          <cell r="N31155" t="str">
            <v>IR MECH. REGULATING AND SOLENOID VALVES</v>
          </cell>
          <cell r="O31155" t="str">
            <v>530</v>
          </cell>
          <cell r="P31155" t="str">
            <v>10472</v>
          </cell>
          <cell r="Q31155" t="str">
            <v>ICS+pilots (FA table)</v>
          </cell>
          <cell r="S31155">
            <v>0.03</v>
          </cell>
        </row>
        <row r="31156">
          <cell r="L31156" t="str">
            <v>148X0573</v>
          </cell>
          <cell r="M31156" t="e">
            <v>#N/A</v>
          </cell>
          <cell r="N31156" t="e">
            <v>#N/A</v>
          </cell>
          <cell r="O31156" t="e">
            <v>#N/A</v>
          </cell>
          <cell r="P31156" t="e">
            <v>#N/A</v>
          </cell>
          <cell r="Q31156" t="e">
            <v>#N/A</v>
          </cell>
          <cell r="S31156">
            <v>0.03</v>
          </cell>
        </row>
        <row r="31157">
          <cell r="L31157" t="str">
            <v>148X0574</v>
          </cell>
          <cell r="M31157" t="e">
            <v>#N/A</v>
          </cell>
          <cell r="N31157" t="e">
            <v>#N/A</v>
          </cell>
          <cell r="O31157" t="e">
            <v>#N/A</v>
          </cell>
          <cell r="P31157" t="e">
            <v>#N/A</v>
          </cell>
          <cell r="Q31157" t="e">
            <v>#N/A</v>
          </cell>
          <cell r="S31157">
            <v>0.03</v>
          </cell>
        </row>
        <row r="31158">
          <cell r="L31158" t="str">
            <v>148X0575</v>
          </cell>
          <cell r="M31158" t="e">
            <v>#N/A</v>
          </cell>
          <cell r="N31158" t="e">
            <v>#N/A</v>
          </cell>
          <cell r="O31158" t="e">
            <v>#N/A</v>
          </cell>
          <cell r="P31158" t="e">
            <v>#N/A</v>
          </cell>
          <cell r="Q31158" t="e">
            <v>#N/A</v>
          </cell>
          <cell r="S31158">
            <v>0.03</v>
          </cell>
        </row>
        <row r="31159">
          <cell r="L31159" t="str">
            <v>148X0577</v>
          </cell>
          <cell r="M31159" t="e">
            <v>#N/A</v>
          </cell>
          <cell r="N31159" t="e">
            <v>#N/A</v>
          </cell>
          <cell r="O31159" t="e">
            <v>#N/A</v>
          </cell>
          <cell r="P31159" t="e">
            <v>#N/A</v>
          </cell>
          <cell r="Q31159" t="e">
            <v>#N/A</v>
          </cell>
          <cell r="S31159">
            <v>0.03</v>
          </cell>
        </row>
        <row r="31160">
          <cell r="L31160" t="str">
            <v>148X0578</v>
          </cell>
          <cell r="M31160" t="str">
            <v>ICS 65-STD, 2-1/2" SOC, 0 TO 102 PSIG</v>
          </cell>
          <cell r="N31160" t="str">
            <v>IR MECH. REGULATING AND SOLENOID VALVES</v>
          </cell>
          <cell r="O31160" t="str">
            <v>530</v>
          </cell>
          <cell r="P31160" t="str">
            <v>10472</v>
          </cell>
          <cell r="Q31160" t="str">
            <v>ICS+pilots (FA table)</v>
          </cell>
          <cell r="S31160">
            <v>0.03</v>
          </cell>
        </row>
        <row r="31161">
          <cell r="L31161" t="str">
            <v>148X0579</v>
          </cell>
          <cell r="M31161" t="str">
            <v>ICS 65-STD, 2-1/2" BW, 0 TO 102 PSIG</v>
          </cell>
          <cell r="N31161" t="str">
            <v>IR MECH. REGULATING AND SOLENOID VALVES</v>
          </cell>
          <cell r="O31161" t="str">
            <v>530</v>
          </cell>
          <cell r="P31161" t="str">
            <v>10472</v>
          </cell>
          <cell r="Q31161" t="str">
            <v>ICS+pilots (FA table)</v>
          </cell>
          <cell r="S31161">
            <v>0.03</v>
          </cell>
        </row>
        <row r="31162">
          <cell r="L31162" t="str">
            <v>148X0580</v>
          </cell>
          <cell r="M31162" t="str">
            <v>ICS 25-5-STD, 3/4" SOC, 20 IN.HG TO 102</v>
          </cell>
          <cell r="N31162" t="str">
            <v>IR MECH. REGULATING AND SOLENOID VALVES</v>
          </cell>
          <cell r="O31162" t="str">
            <v>530</v>
          </cell>
          <cell r="P31162" t="str">
            <v>10472</v>
          </cell>
          <cell r="Q31162" t="str">
            <v>ICS+pilots (FA table)</v>
          </cell>
          <cell r="R31162">
            <v>45062.63</v>
          </cell>
          <cell r="S31162">
            <v>0.03</v>
          </cell>
        </row>
        <row r="31163">
          <cell r="L31163" t="str">
            <v>148X0581</v>
          </cell>
          <cell r="M31163" t="str">
            <v>ICS 25-5-STD, 3/4" BW, 20 IN.HG TO 102 P</v>
          </cell>
          <cell r="N31163" t="str">
            <v>IR MECH. REGULATING AND SOLENOID VALVES</v>
          </cell>
          <cell r="O31163" t="str">
            <v>530</v>
          </cell>
          <cell r="P31163" t="str">
            <v>10472</v>
          </cell>
          <cell r="Q31163" t="str">
            <v>ICS+pilots (FA table)</v>
          </cell>
          <cell r="R31163">
            <v>234.39</v>
          </cell>
          <cell r="S31163">
            <v>0.03</v>
          </cell>
        </row>
        <row r="31164">
          <cell r="L31164" t="str">
            <v>148X0582</v>
          </cell>
          <cell r="M31164" t="str">
            <v>ICS 25-5-STD, 1" SOC, 20 IN.HG TO 102 PS</v>
          </cell>
          <cell r="N31164" t="str">
            <v>IR MECH. REGULATING AND SOLENOID VALVES</v>
          </cell>
          <cell r="O31164" t="str">
            <v>530</v>
          </cell>
          <cell r="P31164" t="str">
            <v>10472</v>
          </cell>
          <cell r="Q31164" t="str">
            <v>ICS+pilots (FA table)</v>
          </cell>
          <cell r="R31164">
            <v>10218.469999999999</v>
          </cell>
          <cell r="S31164">
            <v>0.03</v>
          </cell>
        </row>
        <row r="31165">
          <cell r="L31165" t="str">
            <v>148X0584</v>
          </cell>
          <cell r="M31165" t="str">
            <v>ICS 25-5-STD, 1-1/4" BW, 19.5 INHG - 102</v>
          </cell>
          <cell r="N31165" t="str">
            <v>IR MECH. REGULATING AND SOLENOID VALVES</v>
          </cell>
          <cell r="O31165" t="str">
            <v>530</v>
          </cell>
          <cell r="P31165" t="str">
            <v>10472</v>
          </cell>
          <cell r="Q31165" t="str">
            <v>ICS+pilots (FA table)</v>
          </cell>
          <cell r="S31165">
            <v>0.03</v>
          </cell>
        </row>
        <row r="31166">
          <cell r="L31166" t="str">
            <v>148X0585</v>
          </cell>
          <cell r="M31166" t="str">
            <v>ICS 25-10-STD, 3/4" SOC, 20 IN.HG TO 102</v>
          </cell>
          <cell r="N31166" t="str">
            <v>IR MECH. REGULATING AND SOLENOID VALVES</v>
          </cell>
          <cell r="O31166" t="str">
            <v>530</v>
          </cell>
          <cell r="P31166" t="str">
            <v>10472</v>
          </cell>
          <cell r="Q31166" t="str">
            <v>ICS+pilots (FA table)</v>
          </cell>
          <cell r="R31166">
            <v>51963.28</v>
          </cell>
          <cell r="S31166">
            <v>0.03</v>
          </cell>
        </row>
        <row r="31167">
          <cell r="L31167" t="str">
            <v>148X0586</v>
          </cell>
          <cell r="M31167" t="str">
            <v>ICS 25-10-STD, 3/4" BW, 20 IN.HG TO 102</v>
          </cell>
          <cell r="N31167" t="str">
            <v>IR MECH. REGULATING AND SOLENOID VALVES</v>
          </cell>
          <cell r="O31167" t="str">
            <v>530</v>
          </cell>
          <cell r="P31167" t="str">
            <v>10472</v>
          </cell>
          <cell r="Q31167" t="str">
            <v>ICS+pilots (FA table)</v>
          </cell>
          <cell r="S31167">
            <v>0.03</v>
          </cell>
        </row>
        <row r="31168">
          <cell r="L31168" t="str">
            <v>148X0587</v>
          </cell>
          <cell r="M31168" t="str">
            <v>ICS 25-10-STD, 1"SOC, 20IN.HG TO 102PSIG</v>
          </cell>
          <cell r="N31168" t="str">
            <v>IR MECH. REGULATING AND SOLENOID VALVES</v>
          </cell>
          <cell r="O31168" t="str">
            <v>530</v>
          </cell>
          <cell r="P31168" t="str">
            <v>10472</v>
          </cell>
          <cell r="Q31168" t="str">
            <v>ICS+pilots (FA table)</v>
          </cell>
          <cell r="R31168">
            <v>44120.9</v>
          </cell>
          <cell r="S31168">
            <v>0.03</v>
          </cell>
        </row>
        <row r="31169">
          <cell r="L31169" t="str">
            <v>148X0588</v>
          </cell>
          <cell r="M31169" t="e">
            <v>#N/A</v>
          </cell>
          <cell r="N31169" t="e">
            <v>#N/A</v>
          </cell>
          <cell r="O31169" t="e">
            <v>#N/A</v>
          </cell>
          <cell r="P31169" t="e">
            <v>#N/A</v>
          </cell>
          <cell r="Q31169" t="e">
            <v>#N/A</v>
          </cell>
          <cell r="S31169">
            <v>0.03</v>
          </cell>
        </row>
        <row r="31170">
          <cell r="L31170" t="str">
            <v>148X0589</v>
          </cell>
          <cell r="M31170" t="str">
            <v>ICS 25-10-STD,1-1/4" BW,20 IN.HG TO 102</v>
          </cell>
          <cell r="N31170" t="str">
            <v>IR MECH. REGULATING AND SOLENOID VALVES</v>
          </cell>
          <cell r="O31170" t="str">
            <v>530</v>
          </cell>
          <cell r="P31170" t="str">
            <v>10472</v>
          </cell>
          <cell r="Q31170" t="str">
            <v>ICS+pilots (FA table)</v>
          </cell>
          <cell r="R31170">
            <v>2407.06</v>
          </cell>
          <cell r="S31170">
            <v>0.03</v>
          </cell>
        </row>
        <row r="31171">
          <cell r="L31171" t="str">
            <v>148X0590</v>
          </cell>
          <cell r="M31171" t="str">
            <v>ICS 25-15-STD, 3/4" SOC, 20" TO 102 PSIG</v>
          </cell>
          <cell r="N31171" t="str">
            <v>IR MECH. REGULATING AND SOLENOID VALVES</v>
          </cell>
          <cell r="O31171" t="str">
            <v>530</v>
          </cell>
          <cell r="P31171" t="str">
            <v>10472</v>
          </cell>
          <cell r="Q31171" t="str">
            <v>ICS+pilots (FA table)</v>
          </cell>
          <cell r="R31171">
            <v>35907.74</v>
          </cell>
          <cell r="S31171">
            <v>0.03</v>
          </cell>
        </row>
        <row r="31172">
          <cell r="L31172" t="str">
            <v>148X0594</v>
          </cell>
          <cell r="M31172" t="str">
            <v>ICS 25-15-STD,1-1/4" BW,20 IN.HG TO 102</v>
          </cell>
          <cell r="N31172" t="str">
            <v>IR MECH. REGULATING AND SOLENOID VALVES</v>
          </cell>
          <cell r="O31172" t="str">
            <v>530</v>
          </cell>
          <cell r="P31172" t="str">
            <v>10472</v>
          </cell>
          <cell r="Q31172" t="str">
            <v>ICS+pilots (FA table)</v>
          </cell>
          <cell r="R31172">
            <v>7331.21</v>
          </cell>
          <cell r="S31172">
            <v>0.03</v>
          </cell>
        </row>
        <row r="31173">
          <cell r="L31173" t="str">
            <v>148X0595</v>
          </cell>
          <cell r="M31173" t="str">
            <v>ICS 25-20-STD, 3/4" BW, 20 IN.HG TO 102</v>
          </cell>
          <cell r="N31173" t="str">
            <v>IR MECH. REGULATING AND SOLENOID VALVES</v>
          </cell>
          <cell r="O31173" t="str">
            <v>530</v>
          </cell>
          <cell r="P31173" t="str">
            <v>10472</v>
          </cell>
          <cell r="Q31173" t="str">
            <v>ICS+pilots (FA table)</v>
          </cell>
          <cell r="R31173">
            <v>2087.13</v>
          </cell>
          <cell r="S31173">
            <v>0.03</v>
          </cell>
        </row>
        <row r="31174">
          <cell r="L31174" t="str">
            <v>148X0596</v>
          </cell>
          <cell r="M31174" t="str">
            <v>ICS 25-20-STD, 1" BW, 20" - 102 PSIG</v>
          </cell>
          <cell r="N31174" t="str">
            <v>IR MECH. REGULATING AND SOLENOID VALVES</v>
          </cell>
          <cell r="O31174" t="str">
            <v>530</v>
          </cell>
          <cell r="P31174" t="str">
            <v>10472</v>
          </cell>
          <cell r="Q31174" t="str">
            <v>ICS+pilots (FA table)</v>
          </cell>
          <cell r="S31174">
            <v>0.03</v>
          </cell>
        </row>
        <row r="31175">
          <cell r="L31175" t="str">
            <v>148X0597</v>
          </cell>
          <cell r="M31175" t="str">
            <v>ICS 25-25-STD, 1" SOC, 20" - 102 PSIG</v>
          </cell>
          <cell r="N31175" t="str">
            <v>IR MECH. REGULATING AND SOLENOID VALVES</v>
          </cell>
          <cell r="O31175" t="str">
            <v>530</v>
          </cell>
          <cell r="P31175" t="str">
            <v>10472</v>
          </cell>
          <cell r="Q31175" t="str">
            <v>ICS+pilots (FA table)</v>
          </cell>
          <cell r="R31175">
            <v>122650.79</v>
          </cell>
          <cell r="S31175">
            <v>0.03</v>
          </cell>
        </row>
        <row r="31176">
          <cell r="L31176" t="str">
            <v>148X0598</v>
          </cell>
          <cell r="M31176" t="str">
            <v>ICS 32-STD, 1-1/4" SOC, 20" TO 102 PSIG</v>
          </cell>
          <cell r="N31176" t="str">
            <v>IR MECH. REGULATING AND SOLENOID VALVES</v>
          </cell>
          <cell r="O31176" t="str">
            <v>530</v>
          </cell>
          <cell r="P31176" t="str">
            <v>10472</v>
          </cell>
          <cell r="Q31176" t="str">
            <v>ICS+pilots (FA table)</v>
          </cell>
          <cell r="R31176">
            <v>102819.59</v>
          </cell>
          <cell r="S31176">
            <v>0.03</v>
          </cell>
        </row>
        <row r="31177">
          <cell r="L31177" t="str">
            <v>148X0599</v>
          </cell>
          <cell r="M31177" t="str">
            <v>ICS 40-STD, 1-1/2" SOC, 20" TO 102 PSIG</v>
          </cell>
          <cell r="N31177" t="str">
            <v>IR MECH. REGULATING AND SOLENOID VALVES</v>
          </cell>
          <cell r="O31177" t="str">
            <v>530</v>
          </cell>
          <cell r="P31177" t="str">
            <v>10472</v>
          </cell>
          <cell r="Q31177" t="str">
            <v>ICS+pilots (FA table)</v>
          </cell>
          <cell r="R31177">
            <v>68808.08</v>
          </cell>
          <cell r="S31177">
            <v>0.03</v>
          </cell>
        </row>
        <row r="31178">
          <cell r="L31178" t="str">
            <v>148X0600</v>
          </cell>
          <cell r="M31178" t="str">
            <v>ICS 40-STD, 1-1/2" BW, 20 IN.HG TO 102 P</v>
          </cell>
          <cell r="N31178" t="str">
            <v>IR MECH. REGULATING AND SOLENOID VALVES</v>
          </cell>
          <cell r="O31178" t="str">
            <v>530</v>
          </cell>
          <cell r="P31178" t="str">
            <v>10472</v>
          </cell>
          <cell r="Q31178" t="str">
            <v>ICS+pilots (FA table)</v>
          </cell>
          <cell r="R31178">
            <v>416.07</v>
          </cell>
          <cell r="S31178">
            <v>0.03</v>
          </cell>
        </row>
        <row r="31179">
          <cell r="L31179" t="str">
            <v>148X0601</v>
          </cell>
          <cell r="M31179" t="str">
            <v>ICS 50-STD, 2" BW, 20 IN.HG TO 102 PSIG</v>
          </cell>
          <cell r="N31179" t="str">
            <v>IR MECH. REGULATING AND SOLENOID VALVES</v>
          </cell>
          <cell r="O31179" t="str">
            <v>530</v>
          </cell>
          <cell r="P31179" t="str">
            <v>10472</v>
          </cell>
          <cell r="Q31179" t="str">
            <v>ICS+pilots (FA table)</v>
          </cell>
          <cell r="R31179">
            <v>7600.98</v>
          </cell>
          <cell r="S31179">
            <v>0.03</v>
          </cell>
        </row>
        <row r="31180">
          <cell r="L31180" t="str">
            <v>148X0602</v>
          </cell>
          <cell r="M31180" t="str">
            <v>ICS 25-5-STD, 1" SOC, 363 TO 754 PSIG</v>
          </cell>
          <cell r="N31180" t="str">
            <v>IR MECH. REGULATING AND SOLENOID VALVES</v>
          </cell>
          <cell r="O31180" t="str">
            <v>530</v>
          </cell>
          <cell r="P31180" t="str">
            <v>10472</v>
          </cell>
          <cell r="Q31180" t="str">
            <v>ICS+pilots (FA table)</v>
          </cell>
          <cell r="R31180">
            <v>7214.78</v>
          </cell>
          <cell r="S31180">
            <v>0.03</v>
          </cell>
        </row>
        <row r="31181">
          <cell r="L31181" t="str">
            <v>148X0603</v>
          </cell>
          <cell r="M31181" t="e">
            <v>#N/A</v>
          </cell>
          <cell r="N31181" t="e">
            <v>#N/A</v>
          </cell>
          <cell r="O31181" t="e">
            <v>#N/A</v>
          </cell>
          <cell r="P31181" t="e">
            <v>#N/A</v>
          </cell>
          <cell r="Q31181" t="e">
            <v>#N/A</v>
          </cell>
          <cell r="S31181">
            <v>0.03</v>
          </cell>
        </row>
        <row r="31182">
          <cell r="L31182" t="str">
            <v>148X0607</v>
          </cell>
          <cell r="M31182" t="str">
            <v>ICS25-20-STD (3/4" PORT) W/ 1" SW CONNEC</v>
          </cell>
          <cell r="N31182" t="str">
            <v>IR MECH. REGULATING AND SOLENOID VALVES</v>
          </cell>
          <cell r="O31182" t="str">
            <v>530</v>
          </cell>
          <cell r="P31182" t="str">
            <v>10472</v>
          </cell>
          <cell r="Q31182" t="str">
            <v>ICS+pilots (FA table)</v>
          </cell>
          <cell r="R31182">
            <v>3074.42</v>
          </cell>
          <cell r="S31182">
            <v>0.03</v>
          </cell>
        </row>
        <row r="31183">
          <cell r="L31183" t="str">
            <v>148X0609</v>
          </cell>
          <cell r="M31183" t="str">
            <v>ICS 25-5-S, 3/4" SOC, 0 - 102 PSIG</v>
          </cell>
          <cell r="N31183" t="str">
            <v>IR MECH. REGULATING AND SOLENOID VALVES</v>
          </cell>
          <cell r="O31183" t="str">
            <v>530</v>
          </cell>
          <cell r="P31183" t="str">
            <v>10472</v>
          </cell>
          <cell r="Q31183" t="str">
            <v>ICS+pilots (FA table)</v>
          </cell>
          <cell r="S31183">
            <v>0.03</v>
          </cell>
        </row>
        <row r="31184">
          <cell r="L31184" t="str">
            <v>148X0613</v>
          </cell>
          <cell r="M31184" t="e">
            <v>#N/A</v>
          </cell>
          <cell r="N31184" t="e">
            <v>#N/A</v>
          </cell>
          <cell r="O31184" t="e">
            <v>#N/A</v>
          </cell>
          <cell r="P31184" t="e">
            <v>#N/A</v>
          </cell>
          <cell r="Q31184" t="e">
            <v>#N/A</v>
          </cell>
          <cell r="S31184">
            <v>0.03</v>
          </cell>
        </row>
        <row r="31185">
          <cell r="L31185" t="str">
            <v>148X0615</v>
          </cell>
          <cell r="M31185" t="str">
            <v>ICS 25-10-S, 1" BW, 20"-102 PSIG</v>
          </cell>
          <cell r="N31185" t="str">
            <v>IR MECH. REGULATING AND SOLENOID VALVES</v>
          </cell>
          <cell r="O31185" t="str">
            <v>530</v>
          </cell>
          <cell r="P31185" t="str">
            <v>10472</v>
          </cell>
          <cell r="Q31185" t="str">
            <v>ICS+pilots (FA table)</v>
          </cell>
          <cell r="R31185">
            <v>2221.15</v>
          </cell>
          <cell r="S31185">
            <v>0.03</v>
          </cell>
        </row>
        <row r="31186">
          <cell r="L31186" t="str">
            <v>148X0616</v>
          </cell>
          <cell r="M31186" t="e">
            <v>#N/A</v>
          </cell>
          <cell r="N31186" t="e">
            <v>#N/A</v>
          </cell>
          <cell r="O31186" t="e">
            <v>#N/A</v>
          </cell>
          <cell r="P31186" t="e">
            <v>#N/A</v>
          </cell>
          <cell r="Q31186" t="e">
            <v>#N/A</v>
          </cell>
          <cell r="S31186">
            <v>0.03</v>
          </cell>
        </row>
        <row r="31187">
          <cell r="L31187" t="str">
            <v>148X0617</v>
          </cell>
          <cell r="M31187" t="e">
            <v>#N/A</v>
          </cell>
          <cell r="N31187" t="e">
            <v>#N/A</v>
          </cell>
          <cell r="O31187" t="e">
            <v>#N/A</v>
          </cell>
          <cell r="P31187" t="e">
            <v>#N/A</v>
          </cell>
          <cell r="Q31187" t="e">
            <v>#N/A</v>
          </cell>
          <cell r="S31187">
            <v>0.03</v>
          </cell>
        </row>
        <row r="31188">
          <cell r="L31188" t="str">
            <v>148X0619</v>
          </cell>
          <cell r="M31188" t="str">
            <v>ICS 25-15-S, 1" SOC, 0 TO 102 PSIG</v>
          </cell>
          <cell r="N31188" t="str">
            <v>IR MECH. REGULATING AND SOLENOID VALVES</v>
          </cell>
          <cell r="O31188" t="str">
            <v>530</v>
          </cell>
          <cell r="P31188" t="str">
            <v>10472</v>
          </cell>
          <cell r="Q31188" t="str">
            <v>ICS+pilots (FA table)</v>
          </cell>
          <cell r="S31188">
            <v>0.03</v>
          </cell>
        </row>
        <row r="31189">
          <cell r="L31189" t="str">
            <v>148X0621</v>
          </cell>
          <cell r="M31189" t="str">
            <v>ICS 25-15-S, 1-1/4" BW, 0 - 102 PSIG</v>
          </cell>
          <cell r="N31189" t="str">
            <v>IR MECH. REGULATING AND SOLENOID VALVES</v>
          </cell>
          <cell r="O31189" t="str">
            <v>530</v>
          </cell>
          <cell r="P31189" t="str">
            <v>10472</v>
          </cell>
          <cell r="Q31189" t="str">
            <v>ICS+pilots (FA table)</v>
          </cell>
          <cell r="S31189">
            <v>0.03</v>
          </cell>
        </row>
        <row r="31190">
          <cell r="L31190" t="str">
            <v>148X0623</v>
          </cell>
          <cell r="M31190" t="e">
            <v>#N/A</v>
          </cell>
          <cell r="N31190" t="e">
            <v>#N/A</v>
          </cell>
          <cell r="O31190" t="e">
            <v>#N/A</v>
          </cell>
          <cell r="P31190" t="e">
            <v>#N/A</v>
          </cell>
          <cell r="Q31190" t="e">
            <v>#N/A</v>
          </cell>
          <cell r="S31190">
            <v>0.03</v>
          </cell>
        </row>
        <row r="31191">
          <cell r="L31191" t="str">
            <v>148X0626</v>
          </cell>
          <cell r="M31191" t="str">
            <v>ICS 40-S, 1-1/2" BW, 0 TO 102 PSIG</v>
          </cell>
          <cell r="N31191" t="str">
            <v>IR MECH. REGULATING AND SOLENOID VALVES</v>
          </cell>
          <cell r="O31191" t="str">
            <v>530</v>
          </cell>
          <cell r="P31191" t="str">
            <v>10472</v>
          </cell>
          <cell r="Q31191" t="str">
            <v>ICS+pilots (FA table)</v>
          </cell>
          <cell r="S31191">
            <v>0.03</v>
          </cell>
        </row>
        <row r="31192">
          <cell r="L31192" t="str">
            <v>148X0627</v>
          </cell>
          <cell r="M31192" t="str">
            <v>ICS 25-5-S, 3/4" SOC, 20 IN.HG TO 102 PS</v>
          </cell>
          <cell r="N31192" t="str">
            <v>IR MECH. REGULATING AND SOLENOID VALVES</v>
          </cell>
          <cell r="O31192" t="str">
            <v>530</v>
          </cell>
          <cell r="P31192" t="str">
            <v>10472</v>
          </cell>
          <cell r="Q31192" t="str">
            <v>ICS+pilots (FA table)</v>
          </cell>
          <cell r="R31192">
            <v>4373.13</v>
          </cell>
          <cell r="S31192">
            <v>0.03</v>
          </cell>
        </row>
        <row r="31193">
          <cell r="L31193" t="str">
            <v>148X0629</v>
          </cell>
          <cell r="M31193" t="str">
            <v>ICS 25-5-S, 1" SOC, 20 INHG - 102 PSIG</v>
          </cell>
          <cell r="N31193" t="str">
            <v>IR MECH. REGULATING AND SOLENOID VALVES</v>
          </cell>
          <cell r="O31193" t="str">
            <v>530</v>
          </cell>
          <cell r="P31193" t="str">
            <v>10472</v>
          </cell>
          <cell r="Q31193" t="str">
            <v>ICS+pilots (FA table)</v>
          </cell>
          <cell r="R31193">
            <v>3668.27</v>
          </cell>
          <cell r="S31193">
            <v>0.03</v>
          </cell>
        </row>
        <row r="31194">
          <cell r="L31194" t="str">
            <v>148X0631</v>
          </cell>
          <cell r="M31194" t="str">
            <v>ICS 25-10-S, 3/4" SOC, 20 IN.HG TO 102 P</v>
          </cell>
          <cell r="N31194" t="str">
            <v>IR MECH. REGULATING AND SOLENOID VALVES</v>
          </cell>
          <cell r="O31194" t="str">
            <v>530</v>
          </cell>
          <cell r="P31194" t="str">
            <v>10472</v>
          </cell>
          <cell r="Q31194" t="str">
            <v>ICS+pilots (FA table)</v>
          </cell>
          <cell r="R31194">
            <v>776.46</v>
          </cell>
          <cell r="S31194">
            <v>0.03</v>
          </cell>
        </row>
        <row r="31195">
          <cell r="L31195" t="str">
            <v>148X0635</v>
          </cell>
          <cell r="M31195" t="str">
            <v>ICS 25-10-S, 1-1/4" BW, 19.5 INHG - 102</v>
          </cell>
          <cell r="N31195" t="str">
            <v>IR MECH. REGULATING AND SOLENOID VALVES</v>
          </cell>
          <cell r="O31195" t="str">
            <v>530</v>
          </cell>
          <cell r="P31195" t="str">
            <v>10472</v>
          </cell>
          <cell r="Q31195" t="str">
            <v>ICS+pilots (FA table)</v>
          </cell>
          <cell r="R31195">
            <v>4867.72</v>
          </cell>
          <cell r="S31195">
            <v>0.03</v>
          </cell>
        </row>
        <row r="31196">
          <cell r="L31196" t="str">
            <v>148X0636</v>
          </cell>
          <cell r="M31196" t="str">
            <v>ICS 25-15-S,3/4" SOC,20 IN.HG TO 102 PSI</v>
          </cell>
          <cell r="N31196" t="str">
            <v>IR MECH. REGULATING AND SOLENOID VALVES</v>
          </cell>
          <cell r="O31196" t="str">
            <v>530</v>
          </cell>
          <cell r="P31196" t="str">
            <v>10472</v>
          </cell>
          <cell r="Q31196" t="str">
            <v>ICS+pilots (FA table)</v>
          </cell>
          <cell r="R31196">
            <v>5785.75</v>
          </cell>
          <cell r="S31196">
            <v>0.03</v>
          </cell>
        </row>
        <row r="31197">
          <cell r="L31197" t="str">
            <v>148X0638</v>
          </cell>
          <cell r="M31197" t="str">
            <v>ICS 25-15-S,1" SOC, 20 IN.HG TO 102 PSIG</v>
          </cell>
          <cell r="N31197" t="str">
            <v>IR MECH. REGULATING AND SOLENOID VALVES</v>
          </cell>
          <cell r="O31197" t="str">
            <v>530</v>
          </cell>
          <cell r="P31197" t="str">
            <v>10472</v>
          </cell>
          <cell r="Q31197" t="str">
            <v>ICS+pilots (FA table)</v>
          </cell>
          <cell r="R31197">
            <v>17101.849999999999</v>
          </cell>
          <cell r="S31197">
            <v>0.03</v>
          </cell>
        </row>
        <row r="31198">
          <cell r="L31198" t="str">
            <v>148X0639</v>
          </cell>
          <cell r="M31198" t="str">
            <v>ICS 25-15-S, 1" BW, 20 IN.HG TO 102 PSIG</v>
          </cell>
          <cell r="N31198" t="str">
            <v>IR MECH. REGULATING AND SOLENOID VALVES</v>
          </cell>
          <cell r="O31198" t="str">
            <v>530</v>
          </cell>
          <cell r="P31198" t="str">
            <v>10472</v>
          </cell>
          <cell r="Q31198" t="str">
            <v>ICS+pilots (FA table)</v>
          </cell>
          <cell r="S31198">
            <v>0.03</v>
          </cell>
        </row>
        <row r="31199">
          <cell r="L31199" t="str">
            <v>148X0640</v>
          </cell>
          <cell r="M31199" t="str">
            <v>ICS 25-15-S, 1-1/4" BW, 20 IN.HG TO 102</v>
          </cell>
          <cell r="N31199" t="str">
            <v>IR MECH. REGULATING AND SOLENOID VALVES</v>
          </cell>
          <cell r="O31199" t="str">
            <v>530</v>
          </cell>
          <cell r="P31199" t="str">
            <v>10472</v>
          </cell>
          <cell r="Q31199" t="str">
            <v>ICS+pilots (FA table)</v>
          </cell>
          <cell r="R31199">
            <v>6206.3</v>
          </cell>
          <cell r="S31199">
            <v>0.03</v>
          </cell>
        </row>
        <row r="31200">
          <cell r="L31200" t="str">
            <v>148X0641</v>
          </cell>
          <cell r="M31200" t="str">
            <v>ICS 25-20-S, 3/4" SOC, 20 IN.HG TO 102 P</v>
          </cell>
          <cell r="N31200" t="str">
            <v>IR MECH. REGULATING AND SOLENOID VALVES</v>
          </cell>
          <cell r="O31200" t="str">
            <v>530</v>
          </cell>
          <cell r="P31200" t="str">
            <v>10472</v>
          </cell>
          <cell r="Q31200" t="str">
            <v>ICS+pilots (FA table)</v>
          </cell>
          <cell r="R31200">
            <v>6791.39</v>
          </cell>
          <cell r="S31200">
            <v>0.03</v>
          </cell>
        </row>
        <row r="31201">
          <cell r="L31201" t="str">
            <v>148X0643</v>
          </cell>
          <cell r="M31201" t="str">
            <v>ICS 25-20-S, 1" SOC, 20 IN.HG TO 102 PSI</v>
          </cell>
          <cell r="N31201" t="str">
            <v>IR MECH. REGULATING AND SOLENOID VALVES</v>
          </cell>
          <cell r="O31201" t="str">
            <v>530</v>
          </cell>
          <cell r="P31201" t="str">
            <v>10472</v>
          </cell>
          <cell r="Q31201" t="str">
            <v>ICS+pilots (FA table)</v>
          </cell>
          <cell r="R31201">
            <v>12306.31</v>
          </cell>
          <cell r="S31201">
            <v>0.03</v>
          </cell>
        </row>
        <row r="31202">
          <cell r="L31202" t="str">
            <v>148X0644</v>
          </cell>
          <cell r="M31202" t="str">
            <v>ICS 25-20-S, 1" BW, 20 IN.HG TO 102 PSIG</v>
          </cell>
          <cell r="N31202" t="str">
            <v>IR MECH. REGULATING AND SOLENOID VALVES</v>
          </cell>
          <cell r="O31202" t="str">
            <v>530</v>
          </cell>
          <cell r="P31202" t="str">
            <v>10472</v>
          </cell>
          <cell r="Q31202" t="str">
            <v>ICS+pilots (FA table)</v>
          </cell>
          <cell r="S31202">
            <v>0.03</v>
          </cell>
        </row>
        <row r="31203">
          <cell r="L31203" t="str">
            <v>148X0645</v>
          </cell>
          <cell r="M31203" t="str">
            <v>ICS25-20-S, 1-1/4" BW 20 INHG TO 102 PSI</v>
          </cell>
          <cell r="N31203" t="str">
            <v>IR MECH. REGULATING AND SOLENOID VALVES</v>
          </cell>
          <cell r="O31203" t="str">
            <v>530</v>
          </cell>
          <cell r="P31203" t="str">
            <v>10472</v>
          </cell>
          <cell r="Q31203" t="str">
            <v>ICS+pilots (FA table)</v>
          </cell>
          <cell r="R31203">
            <v>23599.67</v>
          </cell>
          <cell r="S31203">
            <v>0.03</v>
          </cell>
        </row>
        <row r="31204">
          <cell r="L31204" t="str">
            <v>148X0646</v>
          </cell>
          <cell r="M31204" t="str">
            <v>ICS 32-S, 1-1/4" BW, 20 IN.HG TO 102 PSI</v>
          </cell>
          <cell r="N31204" t="str">
            <v>IR MECH. REGULATING AND SOLENOID VALVES</v>
          </cell>
          <cell r="O31204" t="str">
            <v>530</v>
          </cell>
          <cell r="P31204" t="str">
            <v>10472</v>
          </cell>
          <cell r="Q31204" t="str">
            <v>ICS+pilots (FA table)</v>
          </cell>
          <cell r="S31204">
            <v>0.03</v>
          </cell>
        </row>
        <row r="31205">
          <cell r="L31205" t="str">
            <v>148X0647</v>
          </cell>
          <cell r="M31205" t="str">
            <v>ICS 40-S, 1-1/2" BW, 20" TO 102 PSIG</v>
          </cell>
          <cell r="N31205" t="str">
            <v>IR MECH. REGULATING AND SOLENOID VALVES</v>
          </cell>
          <cell r="O31205" t="str">
            <v>530</v>
          </cell>
          <cell r="P31205" t="str">
            <v>10472</v>
          </cell>
          <cell r="Q31205" t="str">
            <v>ICS+pilots (FA table)</v>
          </cell>
          <cell r="R31205">
            <v>1810.53</v>
          </cell>
          <cell r="S31205">
            <v>0.03</v>
          </cell>
        </row>
        <row r="31206">
          <cell r="L31206" t="str">
            <v>148X0648</v>
          </cell>
          <cell r="M31206" t="str">
            <v>ICS 50-S, 2" BW, 20" TO 102 PSIG</v>
          </cell>
          <cell r="N31206" t="str">
            <v>IR MECH. REGULATING AND SOLENOID VALVES</v>
          </cell>
          <cell r="O31206" t="str">
            <v>530</v>
          </cell>
          <cell r="P31206" t="str">
            <v>10472</v>
          </cell>
          <cell r="Q31206" t="str">
            <v>ICS+pilots (FA table)</v>
          </cell>
          <cell r="R31206">
            <v>22310.44</v>
          </cell>
          <cell r="S31206">
            <v>0.03</v>
          </cell>
        </row>
        <row r="31207">
          <cell r="L31207" t="str">
            <v>148X0660</v>
          </cell>
          <cell r="M31207" t="str">
            <v>ICS 25-20-B, 1-1/4" BW, 0 TO 102 PSIG</v>
          </cell>
          <cell r="N31207" t="str">
            <v>IR MECH. REGULATING AND SOLENOID VALVES</v>
          </cell>
          <cell r="O31207" t="str">
            <v>530</v>
          </cell>
          <cell r="P31207" t="str">
            <v>10472</v>
          </cell>
          <cell r="Q31207" t="str">
            <v>ICS+pilots (FA table)</v>
          </cell>
          <cell r="S31207">
            <v>0.03</v>
          </cell>
        </row>
        <row r="31208">
          <cell r="L31208" t="str">
            <v>148X0663</v>
          </cell>
          <cell r="M31208" t="e">
            <v>#N/A</v>
          </cell>
          <cell r="N31208" t="e">
            <v>#N/A</v>
          </cell>
          <cell r="O31208" t="e">
            <v>#N/A</v>
          </cell>
          <cell r="P31208" t="e">
            <v>#N/A</v>
          </cell>
          <cell r="Q31208" t="e">
            <v>#N/A</v>
          </cell>
          <cell r="S31208">
            <v>0.03</v>
          </cell>
        </row>
        <row r="31209">
          <cell r="L31209" t="str">
            <v>148X0664</v>
          </cell>
          <cell r="M31209" t="str">
            <v>ICS 50-B, 2" BW, 0  TO 102 PSIG</v>
          </cell>
          <cell r="N31209" t="str">
            <v>IR MECH. REGULATING AND SOLENOID VALVES</v>
          </cell>
          <cell r="O31209" t="str">
            <v>530</v>
          </cell>
          <cell r="P31209" t="str">
            <v>10472</v>
          </cell>
          <cell r="Q31209" t="str">
            <v>ICS+pilots (FA table)</v>
          </cell>
          <cell r="S31209">
            <v>0.03</v>
          </cell>
        </row>
        <row r="31210">
          <cell r="L31210" t="str">
            <v>148X0665</v>
          </cell>
          <cell r="M31210" t="str">
            <v>ICS 65-B, 2-1/2" SOC, 0  TO 102 PSIG</v>
          </cell>
          <cell r="N31210" t="str">
            <v>IR MECH. REGULATING AND SOLENOID VALVES</v>
          </cell>
          <cell r="O31210" t="str">
            <v>530</v>
          </cell>
          <cell r="P31210" t="str">
            <v>10472</v>
          </cell>
          <cell r="Q31210" t="str">
            <v>ICS+pilots (FA table)</v>
          </cell>
          <cell r="S31210">
            <v>0.03</v>
          </cell>
        </row>
        <row r="31211">
          <cell r="L31211" t="str">
            <v>148X0666</v>
          </cell>
          <cell r="M31211" t="str">
            <v>ICS 65-B, 2-1/2" BW, 20"-102 PSIG</v>
          </cell>
          <cell r="N31211" t="str">
            <v>IR MECH. REGULATING AND SOLENOID VALVES</v>
          </cell>
          <cell r="O31211" t="str">
            <v>530</v>
          </cell>
          <cell r="P31211" t="str">
            <v>10472</v>
          </cell>
          <cell r="Q31211" t="str">
            <v>ICS+pilots (FA table)</v>
          </cell>
          <cell r="R31211">
            <v>1667.54</v>
          </cell>
          <cell r="S31211">
            <v>0.03</v>
          </cell>
        </row>
        <row r="31212">
          <cell r="L31212" t="str">
            <v>148X0667</v>
          </cell>
          <cell r="M31212" t="str">
            <v>ICS 25-5-B, 3/4" SOC, 19.5 INHG - 102 PS</v>
          </cell>
          <cell r="N31212" t="str">
            <v>IR MECH. REGULATING AND SOLENOID VALVES</v>
          </cell>
          <cell r="O31212" t="str">
            <v>530</v>
          </cell>
          <cell r="P31212" t="str">
            <v>10472</v>
          </cell>
          <cell r="Q31212" t="str">
            <v>ICS+pilots (FA table)</v>
          </cell>
          <cell r="R31212">
            <v>817.98</v>
          </cell>
          <cell r="S31212">
            <v>0.03</v>
          </cell>
        </row>
        <row r="31213">
          <cell r="L31213" t="str">
            <v>148X0669</v>
          </cell>
          <cell r="M31213" t="str">
            <v>ICS 25-10-B, 3/4" BW, 20 IN.HG TO 102 PS</v>
          </cell>
          <cell r="N31213" t="str">
            <v>IR MECH. REGULATING AND SOLENOID VALVES</v>
          </cell>
          <cell r="O31213" t="str">
            <v>530</v>
          </cell>
          <cell r="P31213" t="str">
            <v>10472</v>
          </cell>
          <cell r="Q31213" t="str">
            <v>ICS+pilots (FA table)</v>
          </cell>
          <cell r="S31213">
            <v>0.03</v>
          </cell>
        </row>
        <row r="31214">
          <cell r="L31214" t="str">
            <v>148X0670</v>
          </cell>
          <cell r="M31214" t="str">
            <v>ICS 25-10-B, 1" SOC, 20 IN.HG TO 102 PSI</v>
          </cell>
          <cell r="N31214" t="str">
            <v>IR MECH. REGULATING AND SOLENOID VALVES</v>
          </cell>
          <cell r="O31214" t="str">
            <v>530</v>
          </cell>
          <cell r="P31214" t="str">
            <v>10472</v>
          </cell>
          <cell r="Q31214" t="str">
            <v>ICS+pilots (FA table)</v>
          </cell>
          <cell r="R31214">
            <v>3057.57</v>
          </cell>
          <cell r="S31214">
            <v>0.03</v>
          </cell>
        </row>
        <row r="31215">
          <cell r="L31215" t="str">
            <v>148X0673</v>
          </cell>
          <cell r="M31215" t="str">
            <v>ICS 25-15-B, 1" SOC, 20 IN.HG</v>
          </cell>
          <cell r="N31215" t="str">
            <v>IR MECH. REGULATING AND SOLENOID VALVES</v>
          </cell>
          <cell r="O31215" t="str">
            <v>530</v>
          </cell>
          <cell r="P31215" t="str">
            <v>10472</v>
          </cell>
          <cell r="Q31215" t="str">
            <v>ICS+pilots (FA table)</v>
          </cell>
          <cell r="R31215">
            <v>3552.42</v>
          </cell>
          <cell r="S31215">
            <v>0.03</v>
          </cell>
        </row>
        <row r="31216">
          <cell r="L31216" t="str">
            <v>148X0674</v>
          </cell>
          <cell r="M31216" t="str">
            <v>ICS 25-15-B, 1-1/4" BW, 20 IN.HG TO 102</v>
          </cell>
          <cell r="N31216" t="str">
            <v>IR MECH. REGULATING AND SOLENOID VALVES</v>
          </cell>
          <cell r="O31216" t="str">
            <v>530</v>
          </cell>
          <cell r="P31216" t="str">
            <v>10472</v>
          </cell>
          <cell r="Q31216" t="str">
            <v>ICS+pilots (FA table)</v>
          </cell>
          <cell r="R31216">
            <v>2665.04</v>
          </cell>
          <cell r="S31216">
            <v>0.03</v>
          </cell>
        </row>
        <row r="31217">
          <cell r="L31217" t="str">
            <v>148X0675</v>
          </cell>
          <cell r="M31217" t="str">
            <v>ICS 25-20-B, 3/4" SOC, 20" TO 102 PSIG</v>
          </cell>
          <cell r="N31217" t="str">
            <v>IR MECH. REGULATING AND SOLENOID VALVES</v>
          </cell>
          <cell r="O31217" t="str">
            <v>530</v>
          </cell>
          <cell r="P31217" t="str">
            <v>10472</v>
          </cell>
          <cell r="Q31217" t="str">
            <v>ICS+pilots (FA table)</v>
          </cell>
          <cell r="R31217">
            <v>5462.35</v>
          </cell>
          <cell r="S31217">
            <v>0.03</v>
          </cell>
        </row>
        <row r="31218">
          <cell r="L31218" t="str">
            <v>148X0676</v>
          </cell>
          <cell r="M31218" t="str">
            <v>ICS 25-20-B,3/4" BW,20 TO 102 PSIG</v>
          </cell>
          <cell r="N31218" t="str">
            <v>IR MECH. REGULATING AND SOLENOID VALVES</v>
          </cell>
          <cell r="O31218" t="str">
            <v>530</v>
          </cell>
          <cell r="P31218" t="str">
            <v>10472</v>
          </cell>
          <cell r="Q31218" t="str">
            <v>ICS+pilots (FA table)</v>
          </cell>
          <cell r="S31218">
            <v>0.03</v>
          </cell>
        </row>
        <row r="31219">
          <cell r="L31219" t="str">
            <v>148X0677</v>
          </cell>
          <cell r="M31219" t="str">
            <v>ICS 25-20-B, 1" SOC, 20 IN.HG TO 102 PSI</v>
          </cell>
          <cell r="N31219" t="str">
            <v>IR MECH. REGULATING AND SOLENOID VALVES</v>
          </cell>
          <cell r="O31219" t="str">
            <v>530</v>
          </cell>
          <cell r="P31219" t="str">
            <v>10472</v>
          </cell>
          <cell r="Q31219" t="str">
            <v>ICS+pilots (FA table)</v>
          </cell>
          <cell r="R31219">
            <v>15508.33</v>
          </cell>
          <cell r="S31219">
            <v>0.03</v>
          </cell>
        </row>
        <row r="31220">
          <cell r="L31220" t="str">
            <v>148X0679</v>
          </cell>
          <cell r="M31220" t="str">
            <v>ICS 25-20-B, 1-1/4" BW, 20 IN.HG TO 102</v>
          </cell>
          <cell r="N31220" t="str">
            <v>IR MECH. REGULATING AND SOLENOID VALVES</v>
          </cell>
          <cell r="O31220" t="str">
            <v>530</v>
          </cell>
          <cell r="P31220" t="str">
            <v>10472</v>
          </cell>
          <cell r="Q31220" t="str">
            <v>ICS+pilots (FA table)</v>
          </cell>
          <cell r="R31220">
            <v>1162.75</v>
          </cell>
          <cell r="S31220">
            <v>0.03</v>
          </cell>
        </row>
        <row r="31221">
          <cell r="L31221" t="str">
            <v>148X0680</v>
          </cell>
          <cell r="M31221" t="str">
            <v>ICS 25-25-B, 1" SOC, 20" TO 102 PSIG</v>
          </cell>
          <cell r="N31221" t="str">
            <v>IR MECH. REGULATING AND SOLENOID VALVES</v>
          </cell>
          <cell r="O31221" t="str">
            <v>530</v>
          </cell>
          <cell r="P31221" t="str">
            <v>10472</v>
          </cell>
          <cell r="Q31221" t="str">
            <v>ICS+pilots (FA table)</v>
          </cell>
          <cell r="R31221">
            <v>14715.35</v>
          </cell>
          <cell r="S31221">
            <v>0.03</v>
          </cell>
        </row>
        <row r="31222">
          <cell r="L31222" t="str">
            <v>148X0681</v>
          </cell>
          <cell r="M31222" t="str">
            <v>ICS 25-25-B, 1-1/4" BW, 20" TO 102 PSIG</v>
          </cell>
          <cell r="N31222" t="str">
            <v>IR MECH. REGULATING AND SOLENOID VALVES</v>
          </cell>
          <cell r="O31222" t="str">
            <v>530</v>
          </cell>
          <cell r="P31222" t="str">
            <v>10472</v>
          </cell>
          <cell r="Q31222" t="str">
            <v>ICS+pilots (FA table)</v>
          </cell>
          <cell r="R31222">
            <v>6582.37</v>
          </cell>
          <cell r="S31222">
            <v>0.03</v>
          </cell>
        </row>
        <row r="31223">
          <cell r="L31223" t="str">
            <v>148X0682</v>
          </cell>
          <cell r="M31223" t="str">
            <v>ICS 32-B, 1-1/4" SOC, 20" TO 102 PSIG</v>
          </cell>
          <cell r="N31223" t="str">
            <v>IR MECH. REGULATING AND SOLENOID VALVES</v>
          </cell>
          <cell r="O31223" t="str">
            <v>530</v>
          </cell>
          <cell r="P31223" t="str">
            <v>10472</v>
          </cell>
          <cell r="Q31223" t="str">
            <v>ICS+pilots (FA table)</v>
          </cell>
          <cell r="R31223">
            <v>19848.7</v>
          </cell>
          <cell r="S31223">
            <v>0.03</v>
          </cell>
        </row>
        <row r="31224">
          <cell r="L31224" t="str">
            <v>148X0683</v>
          </cell>
          <cell r="M31224" t="str">
            <v>ICS 32-B, 1-1/4" BW, 20 IN.HG TO 102 PSI</v>
          </cell>
          <cell r="N31224" t="str">
            <v>IR MECH. REGULATING AND SOLENOID VALVES</v>
          </cell>
          <cell r="O31224" t="str">
            <v>530</v>
          </cell>
          <cell r="P31224" t="str">
            <v>10472</v>
          </cell>
          <cell r="Q31224" t="str">
            <v>ICS+pilots (FA table)</v>
          </cell>
          <cell r="S31224">
            <v>0.03</v>
          </cell>
        </row>
        <row r="31225">
          <cell r="L31225" t="str">
            <v>148X0684</v>
          </cell>
          <cell r="M31225" t="str">
            <v>ICS 32-B, 1-1/2" BW, 20 IN.HG TO 102 PSI</v>
          </cell>
          <cell r="N31225" t="str">
            <v>IR MECH. REGULATING AND SOLENOID VALVES</v>
          </cell>
          <cell r="O31225" t="str">
            <v>530</v>
          </cell>
          <cell r="P31225" t="str">
            <v>10472</v>
          </cell>
          <cell r="Q31225" t="str">
            <v>ICS+pilots (FA table)</v>
          </cell>
          <cell r="R31225">
            <v>12851.38</v>
          </cell>
          <cell r="S31225">
            <v>0.03</v>
          </cell>
        </row>
        <row r="31226">
          <cell r="L31226" t="str">
            <v>148X0685</v>
          </cell>
          <cell r="M31226" t="str">
            <v>ICS 40-B, 1-1/2" SOC, 20" TO 102 PSIG</v>
          </cell>
          <cell r="N31226" t="str">
            <v>IR MECH. REGULATING AND SOLENOID VALVES</v>
          </cell>
          <cell r="O31226" t="str">
            <v>530</v>
          </cell>
          <cell r="P31226" t="str">
            <v>10472</v>
          </cell>
          <cell r="Q31226" t="str">
            <v>ICS+pilots (FA table)</v>
          </cell>
          <cell r="R31226">
            <v>14321.9</v>
          </cell>
          <cell r="S31226">
            <v>0.03</v>
          </cell>
        </row>
        <row r="31227">
          <cell r="L31227" t="str">
            <v>148X0686</v>
          </cell>
          <cell r="M31227" t="e">
            <v>#N/A</v>
          </cell>
          <cell r="N31227" t="e">
            <v>#N/A</v>
          </cell>
          <cell r="O31227" t="e">
            <v>#N/A</v>
          </cell>
          <cell r="P31227" t="e">
            <v>#N/A</v>
          </cell>
          <cell r="Q31227" t="e">
            <v>#N/A</v>
          </cell>
          <cell r="S31227">
            <v>0.03</v>
          </cell>
        </row>
        <row r="31228">
          <cell r="L31228" t="str">
            <v>148X0687</v>
          </cell>
          <cell r="M31228" t="str">
            <v>ICS 40-B, 2" BW, 20' TO 102 PSIG</v>
          </cell>
          <cell r="N31228" t="str">
            <v>IR MECH. REGULATING AND SOLENOID VALVES</v>
          </cell>
          <cell r="O31228" t="str">
            <v>530</v>
          </cell>
          <cell r="P31228" t="str">
            <v>10472</v>
          </cell>
          <cell r="Q31228" t="str">
            <v>ICS+pilots (FA table)</v>
          </cell>
          <cell r="R31228">
            <v>7460.6</v>
          </cell>
          <cell r="S31228">
            <v>0.03</v>
          </cell>
        </row>
        <row r="31229">
          <cell r="L31229" t="str">
            <v>148X0688</v>
          </cell>
          <cell r="M31229" t="str">
            <v>ICS 50-B, 2" SW, 20 IN.HG TO 102 PSIG</v>
          </cell>
          <cell r="N31229" t="str">
            <v>IR MECH. REGULATING AND SOLENOID VALVES</v>
          </cell>
          <cell r="O31229" t="str">
            <v>530</v>
          </cell>
          <cell r="P31229" t="str">
            <v>10472</v>
          </cell>
          <cell r="Q31229" t="str">
            <v>ICS+pilots (FA table)</v>
          </cell>
          <cell r="R31229">
            <v>9590.81</v>
          </cell>
          <cell r="S31229">
            <v>0.03</v>
          </cell>
        </row>
        <row r="31230">
          <cell r="L31230" t="str">
            <v>148X0689</v>
          </cell>
          <cell r="M31230" t="str">
            <v>ICS 50-B, 2" BW, 20 IN.HG TO 102 PSIG</v>
          </cell>
          <cell r="N31230" t="str">
            <v>IR MECH. REGULATING AND SOLENOID VALVES</v>
          </cell>
          <cell r="O31230" t="str">
            <v>530</v>
          </cell>
          <cell r="P31230" t="str">
            <v>10472</v>
          </cell>
          <cell r="Q31230" t="str">
            <v>ICS+pilots (FA table)</v>
          </cell>
          <cell r="S31230">
            <v>0.03</v>
          </cell>
        </row>
        <row r="31231">
          <cell r="L31231" t="str">
            <v>148X0690</v>
          </cell>
          <cell r="M31231" t="str">
            <v>ICS 50-B, 2-1/2" BW, 20 IN.HG TO 102 PSI</v>
          </cell>
          <cell r="N31231" t="str">
            <v>IR MECH. REGULATING AND SOLENOID VALVES</v>
          </cell>
          <cell r="O31231" t="str">
            <v>530</v>
          </cell>
          <cell r="P31231" t="str">
            <v>10472</v>
          </cell>
          <cell r="Q31231" t="str">
            <v>ICS+pilots (FA table)</v>
          </cell>
          <cell r="R31231">
            <v>16075.52</v>
          </cell>
          <cell r="S31231">
            <v>0.03</v>
          </cell>
        </row>
        <row r="31232">
          <cell r="L31232" t="str">
            <v>148X0691</v>
          </cell>
          <cell r="M31232" t="str">
            <v>ICS 65-B, 3" BW, 20 IN.HG TO 102 PSIG</v>
          </cell>
          <cell r="N31232" t="str">
            <v>IR MECH. REGULATING AND SOLENOID VALVES</v>
          </cell>
          <cell r="O31232" t="str">
            <v>530</v>
          </cell>
          <cell r="P31232" t="str">
            <v>10472</v>
          </cell>
          <cell r="Q31232" t="str">
            <v>ICS+pilots (FA table)</v>
          </cell>
          <cell r="R31232">
            <v>23807.81</v>
          </cell>
          <cell r="S31232">
            <v>0.03</v>
          </cell>
        </row>
        <row r="31233">
          <cell r="L31233" t="str">
            <v>148X0694</v>
          </cell>
          <cell r="M31233" t="e">
            <v>#N/A</v>
          </cell>
          <cell r="N31233" t="e">
            <v>#N/A</v>
          </cell>
          <cell r="O31233" t="e">
            <v>#N/A</v>
          </cell>
          <cell r="P31233" t="e">
            <v>#N/A</v>
          </cell>
          <cell r="Q31233" t="e">
            <v>#N/A</v>
          </cell>
          <cell r="S31233">
            <v>0.03</v>
          </cell>
        </row>
        <row r="31234">
          <cell r="L31234" t="str">
            <v>148X0696</v>
          </cell>
          <cell r="M31234" t="e">
            <v>#N/A</v>
          </cell>
          <cell r="N31234" t="e">
            <v>#N/A</v>
          </cell>
          <cell r="O31234" t="e">
            <v>#N/A</v>
          </cell>
          <cell r="P31234" t="e">
            <v>#N/A</v>
          </cell>
          <cell r="Q31234" t="e">
            <v>#N/A</v>
          </cell>
          <cell r="S31234">
            <v>0.03</v>
          </cell>
        </row>
        <row r="31235">
          <cell r="L31235" t="str">
            <v>148X0701</v>
          </cell>
          <cell r="M31235" t="str">
            <v>ICS 25-20-B, 3/4" BW, 363 TO 754 PSIG</v>
          </cell>
          <cell r="N31235" t="str">
            <v>IR MECH. REGULATING AND SOLENOID VALVES</v>
          </cell>
          <cell r="O31235" t="str">
            <v>530</v>
          </cell>
          <cell r="P31235" t="str">
            <v>10472</v>
          </cell>
          <cell r="Q31235" t="str">
            <v>ICS+pilots (FA table)</v>
          </cell>
          <cell r="S31235">
            <v>0.03</v>
          </cell>
        </row>
        <row r="31236">
          <cell r="L31236" t="str">
            <v>148X0702</v>
          </cell>
          <cell r="M31236" t="str">
            <v>ICS25-20-B W/ 1" SW CONN.EVM(NC) &amp; CVP-H</v>
          </cell>
          <cell r="N31236" t="str">
            <v>IR MECH. REGULATING AND SOLENOID VALVES</v>
          </cell>
          <cell r="O31236" t="str">
            <v>530</v>
          </cell>
          <cell r="P31236" t="str">
            <v>10472</v>
          </cell>
          <cell r="Q31236" t="str">
            <v>ICS+pilots (FA table)</v>
          </cell>
          <cell r="R31236">
            <v>1081.08</v>
          </cell>
          <cell r="S31236">
            <v>0.03</v>
          </cell>
        </row>
        <row r="31237">
          <cell r="L31237" t="str">
            <v>148X0705</v>
          </cell>
          <cell r="M31237" t="str">
            <v>ICS32-B, 1-1/4" SOC, 363-754 PSIG</v>
          </cell>
          <cell r="N31237" t="str">
            <v>IR MECH. REGULATING AND SOLENOID VALVES</v>
          </cell>
          <cell r="O31237" t="str">
            <v>530</v>
          </cell>
          <cell r="P31237" t="str">
            <v>10472</v>
          </cell>
          <cell r="Q31237" t="str">
            <v>ICS+pilots (FA table)</v>
          </cell>
          <cell r="R31237">
            <v>5071.3</v>
          </cell>
          <cell r="S31237">
            <v>0.03</v>
          </cell>
        </row>
        <row r="31238">
          <cell r="L31238" t="str">
            <v>148X0708</v>
          </cell>
          <cell r="M31238" t="str">
            <v>ICS40-B, 1 1/2" SOC, 363-754 PSIG</v>
          </cell>
          <cell r="N31238" t="str">
            <v>IR MECH. REGULATING AND SOLENOID VALVES</v>
          </cell>
          <cell r="O31238" t="str">
            <v>530</v>
          </cell>
          <cell r="P31238" t="str">
            <v>10472</v>
          </cell>
          <cell r="Q31238" t="str">
            <v>ICS+pilots (FA table)</v>
          </cell>
          <cell r="R31238">
            <v>783.46</v>
          </cell>
          <cell r="S31238">
            <v>0.03</v>
          </cell>
        </row>
        <row r="31239">
          <cell r="L31239" t="str">
            <v>148X0712</v>
          </cell>
          <cell r="M31239" t="str">
            <v>ICS 65-B, 2-1/2" BW, 363 TO 754 PSIG</v>
          </cell>
          <cell r="N31239" t="str">
            <v>IR MECH. REGULATING AND SOLENOID VALVES</v>
          </cell>
          <cell r="O31239" t="str">
            <v>530</v>
          </cell>
          <cell r="P31239" t="str">
            <v>10472</v>
          </cell>
          <cell r="Q31239" t="str">
            <v>ICS+pilots (FA table)</v>
          </cell>
          <cell r="S31239">
            <v>0.03</v>
          </cell>
        </row>
        <row r="31240">
          <cell r="L31240" t="str">
            <v>148X0713</v>
          </cell>
          <cell r="M31240" t="str">
            <v>ICS 25-10-D, 1" SOC, 0 TO 102 PSIG</v>
          </cell>
          <cell r="N31240" t="str">
            <v>IR MECH. REGULATING AND SOLENOID VALVES</v>
          </cell>
          <cell r="O31240" t="str">
            <v>530</v>
          </cell>
          <cell r="P31240" t="str">
            <v>10472</v>
          </cell>
          <cell r="Q31240" t="str">
            <v>ICS+pilots (FA table)</v>
          </cell>
          <cell r="S31240">
            <v>0.03</v>
          </cell>
        </row>
        <row r="31241">
          <cell r="L31241" t="str">
            <v>148X0714</v>
          </cell>
          <cell r="M31241" t="str">
            <v>ICS 25-15-D, 3/4" SOC, 20"-102 PSIG</v>
          </cell>
          <cell r="N31241" t="str">
            <v>IR MECH. REGULATING AND SOLENOID VALVES</v>
          </cell>
          <cell r="O31241" t="str">
            <v>530</v>
          </cell>
          <cell r="P31241" t="str">
            <v>10472</v>
          </cell>
          <cell r="Q31241" t="str">
            <v>ICS+pilots (FA table)</v>
          </cell>
          <cell r="S31241">
            <v>0.03</v>
          </cell>
        </row>
        <row r="31242">
          <cell r="L31242" t="str">
            <v>148X0716</v>
          </cell>
          <cell r="M31242" t="e">
            <v>#N/A</v>
          </cell>
          <cell r="N31242" t="e">
            <v>#N/A</v>
          </cell>
          <cell r="O31242" t="e">
            <v>#N/A</v>
          </cell>
          <cell r="P31242" t="e">
            <v>#N/A</v>
          </cell>
          <cell r="Q31242" t="e">
            <v>#N/A</v>
          </cell>
          <cell r="S31242">
            <v>0.03</v>
          </cell>
        </row>
        <row r="31243">
          <cell r="L31243" t="str">
            <v>148X0718</v>
          </cell>
          <cell r="M31243" t="e">
            <v>#N/A</v>
          </cell>
          <cell r="N31243" t="e">
            <v>#N/A</v>
          </cell>
          <cell r="O31243" t="e">
            <v>#N/A</v>
          </cell>
          <cell r="P31243" t="e">
            <v>#N/A</v>
          </cell>
          <cell r="Q31243" t="e">
            <v>#N/A</v>
          </cell>
          <cell r="S31243">
            <v>0.03</v>
          </cell>
        </row>
        <row r="31244">
          <cell r="L31244" t="str">
            <v>148X0724</v>
          </cell>
          <cell r="M31244" t="e">
            <v>#N/A</v>
          </cell>
          <cell r="N31244" t="e">
            <v>#N/A</v>
          </cell>
          <cell r="O31244" t="e">
            <v>#N/A</v>
          </cell>
          <cell r="P31244" t="e">
            <v>#N/A</v>
          </cell>
          <cell r="Q31244" t="e">
            <v>#N/A</v>
          </cell>
          <cell r="S31244">
            <v>0.03</v>
          </cell>
        </row>
        <row r="31245">
          <cell r="L31245" t="str">
            <v>148X0727</v>
          </cell>
          <cell r="M31245" t="str">
            <v>ICS 25-5-OS, 3/4" SOC, 14.8 IN.HG TO 131</v>
          </cell>
          <cell r="N31245" t="str">
            <v>IR MECH. REGULATING AND SOLENOID VALVES</v>
          </cell>
          <cell r="O31245" t="str">
            <v>530</v>
          </cell>
          <cell r="P31245" t="str">
            <v>10472</v>
          </cell>
          <cell r="Q31245" t="str">
            <v>ICS+pilots (FA table)</v>
          </cell>
          <cell r="R31245">
            <v>972.9</v>
          </cell>
          <cell r="S31245">
            <v>0.03</v>
          </cell>
        </row>
        <row r="31246">
          <cell r="L31246" t="str">
            <v>148X0728</v>
          </cell>
          <cell r="M31246" t="str">
            <v>ICS 25-10-OS, 3/4" SOC, 14.8" TO 131 PSI</v>
          </cell>
          <cell r="N31246" t="str">
            <v>IR MECH. REGULATING AND SOLENOID VALVES</v>
          </cell>
          <cell r="O31246" t="str">
            <v>530</v>
          </cell>
          <cell r="P31246" t="str">
            <v>10472</v>
          </cell>
          <cell r="Q31246" t="str">
            <v>ICS+pilots (FA table)</v>
          </cell>
          <cell r="R31246">
            <v>6667.62</v>
          </cell>
          <cell r="S31246">
            <v>0.03</v>
          </cell>
        </row>
        <row r="31247">
          <cell r="L31247" t="str">
            <v>148X0730</v>
          </cell>
          <cell r="M31247" t="str">
            <v>ICS 25-10-OS, 1" SOC, 14.8" TO 131 PSIG</v>
          </cell>
          <cell r="N31247" t="str">
            <v>IR MECH. REGULATING AND SOLENOID VALVES</v>
          </cell>
          <cell r="O31247" t="str">
            <v>530</v>
          </cell>
          <cell r="P31247" t="str">
            <v>10472</v>
          </cell>
          <cell r="Q31247" t="str">
            <v>ICS+pilots (FA table)</v>
          </cell>
          <cell r="R31247">
            <v>1323.24</v>
          </cell>
          <cell r="S31247">
            <v>0.03</v>
          </cell>
        </row>
        <row r="31248">
          <cell r="L31248" t="str">
            <v>148X0732</v>
          </cell>
          <cell r="M31248" t="str">
            <v>ICS 25-10-OS, 1-1/4" BW, 19.5 INHG - 102</v>
          </cell>
          <cell r="N31248" t="str">
            <v>IR MECH. REGULATING AND SOLENOID VALVES</v>
          </cell>
          <cell r="O31248" t="str">
            <v>530</v>
          </cell>
          <cell r="P31248" t="str">
            <v>10472</v>
          </cell>
          <cell r="Q31248" t="str">
            <v>ICS+pilots (FA table)</v>
          </cell>
          <cell r="S31248">
            <v>0.03</v>
          </cell>
        </row>
        <row r="31249">
          <cell r="L31249" t="str">
            <v>148X0733</v>
          </cell>
          <cell r="M31249" t="str">
            <v>ICS 25-15-OS, 3/4" SOC, 14.8" TO 131 PSI</v>
          </cell>
          <cell r="N31249" t="str">
            <v>IR MECH. REGULATING AND SOLENOID VALVES</v>
          </cell>
          <cell r="O31249" t="str">
            <v>530</v>
          </cell>
          <cell r="P31249" t="str">
            <v>10472</v>
          </cell>
          <cell r="Q31249" t="str">
            <v>ICS+pilots (FA table)</v>
          </cell>
          <cell r="R31249">
            <v>2212.56</v>
          </cell>
          <cell r="S31249">
            <v>0.03</v>
          </cell>
        </row>
        <row r="31250">
          <cell r="L31250" t="str">
            <v>148X0736</v>
          </cell>
          <cell r="M31250" t="str">
            <v>ICS 25-15-OS, 1-1/4"BW,14.5 IN.HG TO 131</v>
          </cell>
          <cell r="N31250" t="str">
            <v>IR MECH. REGULATING AND SOLENOID VALVES</v>
          </cell>
          <cell r="O31250" t="str">
            <v>530</v>
          </cell>
          <cell r="P31250" t="str">
            <v>10472</v>
          </cell>
          <cell r="Q31250" t="str">
            <v>ICS+pilots (FA table)</v>
          </cell>
          <cell r="R31250">
            <v>994</v>
          </cell>
          <cell r="S31250">
            <v>0.03</v>
          </cell>
        </row>
        <row r="31251">
          <cell r="L31251" t="str">
            <v>148X0739</v>
          </cell>
          <cell r="M31251" t="e">
            <v>#N/A</v>
          </cell>
          <cell r="N31251" t="e">
            <v>#N/A</v>
          </cell>
          <cell r="O31251" t="e">
            <v>#N/A</v>
          </cell>
          <cell r="P31251" t="e">
            <v>#N/A</v>
          </cell>
          <cell r="Q31251" t="e">
            <v>#N/A</v>
          </cell>
          <cell r="S31251">
            <v>0.03</v>
          </cell>
        </row>
        <row r="31252">
          <cell r="L31252" t="str">
            <v>148X0740</v>
          </cell>
          <cell r="M31252" t="str">
            <v>ICS40-OS W/ 1-1/2" BW CONNECTIONS EVM(NC</v>
          </cell>
          <cell r="N31252" t="str">
            <v>IR MECH. REGULATING AND SOLENOID VALVES</v>
          </cell>
          <cell r="O31252" t="str">
            <v>530</v>
          </cell>
          <cell r="P31252" t="str">
            <v>10472</v>
          </cell>
          <cell r="Q31252" t="str">
            <v>ICS+pilots (FA table)</v>
          </cell>
          <cell r="R31252">
            <v>698.23</v>
          </cell>
          <cell r="S31252">
            <v>0.03</v>
          </cell>
        </row>
        <row r="31253">
          <cell r="L31253" t="str">
            <v>148X0742</v>
          </cell>
          <cell r="M31253" t="str">
            <v>ICS 50-OS, 2-1/2" BW, 14.8" TO 131 PSIG</v>
          </cell>
          <cell r="N31253" t="str">
            <v>IR MECH. REGULATING AND SOLENOID VALVES</v>
          </cell>
          <cell r="O31253" t="str">
            <v>530</v>
          </cell>
          <cell r="P31253" t="str">
            <v>10472</v>
          </cell>
          <cell r="Q31253" t="str">
            <v>ICS+pilots (FA table)</v>
          </cell>
          <cell r="R31253">
            <v>1432.08</v>
          </cell>
          <cell r="S31253">
            <v>0.03</v>
          </cell>
        </row>
        <row r="31254">
          <cell r="L31254" t="str">
            <v>148X0743</v>
          </cell>
          <cell r="M31254" t="str">
            <v>ICS 65-OS, 2-1/2" BW, 14.8 IN.HG TO 131</v>
          </cell>
          <cell r="N31254" t="str">
            <v>IR MECH. REGULATING AND SOLENOID VALVES</v>
          </cell>
          <cell r="O31254" t="str">
            <v>530</v>
          </cell>
          <cell r="P31254" t="str">
            <v>10472</v>
          </cell>
          <cell r="Q31254" t="str">
            <v>ICS+pilots (FA table)</v>
          </cell>
          <cell r="R31254">
            <v>3824.96</v>
          </cell>
          <cell r="S31254">
            <v>0.03</v>
          </cell>
        </row>
        <row r="31255">
          <cell r="L31255" t="str">
            <v>148X0744</v>
          </cell>
          <cell r="M31255" t="str">
            <v>ICS 65-OS, 3" BW, 14.8 IN.HG TO 131 PSIG</v>
          </cell>
          <cell r="N31255" t="str">
            <v>IR MECH. REGULATING AND SOLENOID VALVES</v>
          </cell>
          <cell r="O31255" t="str">
            <v>530</v>
          </cell>
          <cell r="P31255" t="str">
            <v>10472</v>
          </cell>
          <cell r="Q31255" t="str">
            <v>ICS+pilots (FA table)</v>
          </cell>
          <cell r="R31255">
            <v>1801.94</v>
          </cell>
          <cell r="S31255">
            <v>0.03</v>
          </cell>
        </row>
        <row r="31256">
          <cell r="L31256" t="str">
            <v>148X0745</v>
          </cell>
          <cell r="M31256" t="str">
            <v>ICS 80-OS, 3" BW, 14.8" TO 131 PSIG</v>
          </cell>
          <cell r="N31256" t="str">
            <v>IR MECH. REGULATING AND SOLENOID VALVES</v>
          </cell>
          <cell r="O31256" t="str">
            <v>530</v>
          </cell>
          <cell r="P31256" t="str">
            <v>10472</v>
          </cell>
          <cell r="Q31256" t="str">
            <v>ICS+pilots (FA table)</v>
          </cell>
          <cell r="R31256">
            <v>2902.95</v>
          </cell>
          <cell r="S31256">
            <v>0.03</v>
          </cell>
        </row>
        <row r="31257">
          <cell r="L31257" t="str">
            <v>148X0747</v>
          </cell>
          <cell r="M31257" t="str">
            <v>ICM 25-B, 1" BW, ICAD 600, 3 M CABLES</v>
          </cell>
          <cell r="N31257" t="str">
            <v>IR MECH. REGULATING AND SOLENOID VALVES</v>
          </cell>
          <cell r="O31257" t="str">
            <v>530</v>
          </cell>
          <cell r="P31257" t="str">
            <v>01035</v>
          </cell>
          <cell r="Q31257" t="str">
            <v>ICM 20-32</v>
          </cell>
          <cell r="R31257">
            <v>3741.99</v>
          </cell>
          <cell r="S31257">
            <v>0.03</v>
          </cell>
        </row>
        <row r="31258">
          <cell r="L31258" t="str">
            <v>148X0748</v>
          </cell>
          <cell r="M31258" t="str">
            <v>ICM 32-B, 1-1/4" BW, ICAD 600A, 3M CABLE</v>
          </cell>
          <cell r="N31258" t="str">
            <v>IR MECH. REGULATING AND SOLENOID VALVES</v>
          </cell>
          <cell r="O31258" t="str">
            <v>530</v>
          </cell>
          <cell r="P31258" t="str">
            <v>01035</v>
          </cell>
          <cell r="Q31258" t="str">
            <v>ICM 20-32</v>
          </cell>
          <cell r="R31258">
            <v>7706.53</v>
          </cell>
          <cell r="S31258">
            <v>0.03</v>
          </cell>
        </row>
        <row r="31259">
          <cell r="L31259" t="str">
            <v>148X0749</v>
          </cell>
          <cell r="M31259" t="str">
            <v>ICM 40-B, 1-1/2" BW, ICAD 1200A, 3M CABL</v>
          </cell>
          <cell r="N31259" t="str">
            <v>IR MECH. REGULATING AND SOLENOID VALVES</v>
          </cell>
          <cell r="O31259" t="str">
            <v>530</v>
          </cell>
          <cell r="P31259" t="str">
            <v>01036</v>
          </cell>
          <cell r="Q31259" t="str">
            <v>ICM 40-65</v>
          </cell>
          <cell r="R31259">
            <v>12958.7</v>
          </cell>
          <cell r="S31259">
            <v>0.03</v>
          </cell>
        </row>
        <row r="31260">
          <cell r="L31260" t="str">
            <v>148X0750</v>
          </cell>
          <cell r="M31260" t="str">
            <v>ICM 40-B, 2" BW, ICAD 1200A, 3M CABLES</v>
          </cell>
          <cell r="N31260" t="str">
            <v>IR MECH. REGULATING AND SOLENOID VALVES</v>
          </cell>
          <cell r="O31260" t="str">
            <v>530</v>
          </cell>
          <cell r="P31260" t="str">
            <v>01036</v>
          </cell>
          <cell r="Q31260" t="str">
            <v>ICM 40-65</v>
          </cell>
          <cell r="R31260">
            <v>47901.36</v>
          </cell>
          <cell r="S31260">
            <v>0.03</v>
          </cell>
        </row>
        <row r="31261">
          <cell r="L31261" t="str">
            <v>148X0750</v>
          </cell>
          <cell r="M31261" t="str">
            <v>ICM 40-B, 2" BW, ICAD 1200A, 3M CABLES</v>
          </cell>
          <cell r="N31261" t="str">
            <v>IR MECH. REGULATING AND SOLENOID VALVES</v>
          </cell>
          <cell r="O31261" t="str">
            <v>D06</v>
          </cell>
          <cell r="P31261" t="str">
            <v>01036</v>
          </cell>
          <cell r="Q31261" t="str">
            <v>ICM 40-65</v>
          </cell>
          <cell r="R31261">
            <v>2510.5100000000002</v>
          </cell>
          <cell r="S31261">
            <v>0.03</v>
          </cell>
        </row>
        <row r="31262">
          <cell r="L31262" t="str">
            <v>148X0751</v>
          </cell>
          <cell r="M31262" t="str">
            <v>ICM 50-B, 2" BW, ICAD 1200A, 3M CABLES</v>
          </cell>
          <cell r="N31262" t="str">
            <v>IR MECH. REGULATING AND SOLENOID VALVES</v>
          </cell>
          <cell r="O31262" t="str">
            <v>530</v>
          </cell>
          <cell r="P31262" t="str">
            <v>01036</v>
          </cell>
          <cell r="Q31262" t="str">
            <v>ICM 40-65</v>
          </cell>
          <cell r="R31262">
            <v>40973.589999999997</v>
          </cell>
          <cell r="S31262">
            <v>0.03</v>
          </cell>
        </row>
        <row r="31263">
          <cell r="L31263" t="str">
            <v>148X0752</v>
          </cell>
          <cell r="M31263" t="str">
            <v>ICM 65-B, 2-1/2" BW, ICAD 1200, 3M CABLE</v>
          </cell>
          <cell r="N31263" t="str">
            <v>IR MECH. REGULATING AND SOLENOID VALVES</v>
          </cell>
          <cell r="O31263" t="str">
            <v>530</v>
          </cell>
          <cell r="P31263" t="str">
            <v>01036</v>
          </cell>
          <cell r="Q31263" t="str">
            <v>ICM 40-65</v>
          </cell>
          <cell r="R31263">
            <v>173757.76</v>
          </cell>
          <cell r="S31263">
            <v>0.03</v>
          </cell>
        </row>
        <row r="31264">
          <cell r="L31264" t="str">
            <v>148X0753</v>
          </cell>
          <cell r="M31264" t="str">
            <v>ICM 20-A33, 3/4" BW, ICAD 600A, 3M CABLE</v>
          </cell>
          <cell r="N31264" t="str">
            <v>IR MECH. REGULATING AND SOLENOID VALVES</v>
          </cell>
          <cell r="O31264" t="str">
            <v>530</v>
          </cell>
          <cell r="P31264" t="str">
            <v>01035</v>
          </cell>
          <cell r="Q31264" t="str">
            <v>ICM 20-32</v>
          </cell>
          <cell r="R31264">
            <v>1684.69</v>
          </cell>
          <cell r="S31264">
            <v>0.03</v>
          </cell>
        </row>
        <row r="31265">
          <cell r="L31265" t="str">
            <v>148X0755</v>
          </cell>
          <cell r="M31265" t="str">
            <v>ICM 25-A, 1" BW, ICAD 600, 3 M CABLES</v>
          </cell>
          <cell r="N31265" t="str">
            <v>IR MECH. REGULATING AND SOLENOID VALVES</v>
          </cell>
          <cell r="O31265" t="str">
            <v>530</v>
          </cell>
          <cell r="P31265" t="str">
            <v>01035</v>
          </cell>
          <cell r="Q31265" t="str">
            <v>ICM 20-32</v>
          </cell>
          <cell r="R31265">
            <v>8851.8799999999992</v>
          </cell>
          <cell r="S31265">
            <v>0.03</v>
          </cell>
        </row>
        <row r="31266">
          <cell r="L31266" t="str">
            <v>148X0756</v>
          </cell>
          <cell r="M31266" t="str">
            <v>ICM 32-A, 1-1/4" BW, ICAD 600A, 3M CABLE</v>
          </cell>
          <cell r="N31266" t="str">
            <v>IR MECH. REGULATING AND SOLENOID VALVES</v>
          </cell>
          <cell r="O31266" t="str">
            <v>530</v>
          </cell>
          <cell r="P31266" t="str">
            <v>01035</v>
          </cell>
          <cell r="Q31266" t="str">
            <v>ICM 20-32</v>
          </cell>
          <cell r="R31266">
            <v>14954.86</v>
          </cell>
          <cell r="S31266">
            <v>0.03</v>
          </cell>
        </row>
        <row r="31267">
          <cell r="L31267" t="str">
            <v>148X0757</v>
          </cell>
          <cell r="M31267" t="str">
            <v>ICM 40-A, 1-1/2" SOC, ICAD 1200, 3M CABL</v>
          </cell>
          <cell r="N31267" t="str">
            <v>IR MECH. REGULATING AND SOLENOID VALVES</v>
          </cell>
          <cell r="O31267" t="str">
            <v>530</v>
          </cell>
          <cell r="P31267" t="str">
            <v>01036</v>
          </cell>
          <cell r="Q31267" t="str">
            <v>ICM 40-65</v>
          </cell>
          <cell r="R31267">
            <v>193529.51</v>
          </cell>
          <cell r="S31267">
            <v>0.03</v>
          </cell>
        </row>
        <row r="31268">
          <cell r="L31268" t="str">
            <v>148X0757</v>
          </cell>
          <cell r="M31268" t="str">
            <v>ICM 40-A, 1-1/2" SOC, ICAD 1200, 3M CABL</v>
          </cell>
          <cell r="N31268" t="str">
            <v>IR MECH. REGULATING AND SOLENOID VALVES</v>
          </cell>
          <cell r="O31268" t="str">
            <v>D06</v>
          </cell>
          <cell r="P31268" t="str">
            <v>01036</v>
          </cell>
          <cell r="Q31268" t="str">
            <v>ICM 40-65</v>
          </cell>
          <cell r="R31268">
            <v>3140.74</v>
          </cell>
          <cell r="S31268">
            <v>0.03</v>
          </cell>
        </row>
        <row r="31269">
          <cell r="L31269" t="str">
            <v>148X0758</v>
          </cell>
          <cell r="M31269" t="str">
            <v>ICM 40-A, 1-1/2" BW, ICAD 1200A, 3M CAB.</v>
          </cell>
          <cell r="N31269" t="str">
            <v>IR MECH. REGULATING AND SOLENOID VALVES</v>
          </cell>
          <cell r="O31269" t="str">
            <v>530</v>
          </cell>
          <cell r="P31269" t="str">
            <v>01036</v>
          </cell>
          <cell r="Q31269" t="str">
            <v>ICM 40-65</v>
          </cell>
          <cell r="R31269">
            <v>18056.13</v>
          </cell>
          <cell r="S31269">
            <v>0.03</v>
          </cell>
        </row>
        <row r="31270">
          <cell r="L31270" t="str">
            <v>148X0759</v>
          </cell>
          <cell r="M31270" t="str">
            <v>ICM 40-A, 2" BW, ICAD 1200, 3M CABLES</v>
          </cell>
          <cell r="N31270" t="str">
            <v>IR MECH. REGULATING AND SOLENOID VALVES</v>
          </cell>
          <cell r="O31270" t="str">
            <v>530</v>
          </cell>
          <cell r="P31270" t="str">
            <v>01036</v>
          </cell>
          <cell r="Q31270" t="str">
            <v>ICM 40-65</v>
          </cell>
          <cell r="R31270">
            <v>313649.82</v>
          </cell>
          <cell r="S31270">
            <v>0.03</v>
          </cell>
        </row>
        <row r="31271">
          <cell r="L31271" t="str">
            <v>148X0759</v>
          </cell>
          <cell r="M31271" t="str">
            <v>ICM 40-A, 2" BW, ICAD 1200, 3M CABLES</v>
          </cell>
          <cell r="N31271" t="str">
            <v>IR MECH. REGULATING AND SOLENOID VALVES</v>
          </cell>
          <cell r="O31271" t="str">
            <v>D06</v>
          </cell>
          <cell r="P31271" t="str">
            <v>01036</v>
          </cell>
          <cell r="Q31271" t="str">
            <v>ICM 40-65</v>
          </cell>
          <cell r="R31271">
            <v>4178.37</v>
          </cell>
          <cell r="S31271">
            <v>0.03</v>
          </cell>
        </row>
        <row r="31272">
          <cell r="L31272" t="str">
            <v>148X0760</v>
          </cell>
          <cell r="M31272" t="str">
            <v>ICM 50-A, 2" SOC, ICAD 1200, 3 M CABLES</v>
          </cell>
          <cell r="N31272" t="str">
            <v>IR MECH. REGULATING AND SOLENOID VALVES</v>
          </cell>
          <cell r="O31272" t="str">
            <v>530</v>
          </cell>
          <cell r="P31272" t="str">
            <v>01036</v>
          </cell>
          <cell r="Q31272" t="str">
            <v>ICM 40-65</v>
          </cell>
          <cell r="R31272">
            <v>243236</v>
          </cell>
          <cell r="S31272">
            <v>0.03</v>
          </cell>
        </row>
        <row r="31273">
          <cell r="L31273" t="str">
            <v>148X0760</v>
          </cell>
          <cell r="M31273" t="str">
            <v>ICM 50-A, 2" SOC, ICAD 1200, 3 M CABLES</v>
          </cell>
          <cell r="N31273" t="str">
            <v>IR MECH. REGULATING AND SOLENOID VALVES</v>
          </cell>
          <cell r="O31273" t="str">
            <v>D06</v>
          </cell>
          <cell r="P31273" t="str">
            <v>01036</v>
          </cell>
          <cell r="Q31273" t="str">
            <v>ICM 40-65</v>
          </cell>
          <cell r="R31273">
            <v>6664.94</v>
          </cell>
          <cell r="S31273">
            <v>0.03</v>
          </cell>
        </row>
        <row r="31274">
          <cell r="L31274" t="str">
            <v>148X0761</v>
          </cell>
          <cell r="M31274" t="str">
            <v>ICM 50-A, 2" BW, ICAD 1200A, 3M CABLES</v>
          </cell>
          <cell r="N31274" t="str">
            <v>IR MECH. REGULATING AND SOLENOID VALVES</v>
          </cell>
          <cell r="O31274" t="str">
            <v>530</v>
          </cell>
          <cell r="P31274" t="str">
            <v>01036</v>
          </cell>
          <cell r="Q31274" t="str">
            <v>ICM 40-65</v>
          </cell>
          <cell r="R31274">
            <v>29661.31</v>
          </cell>
          <cell r="S31274">
            <v>0.03</v>
          </cell>
        </row>
        <row r="31275">
          <cell r="L31275" t="str">
            <v>148X0762</v>
          </cell>
          <cell r="M31275" t="str">
            <v>ICM 65-A, 2-1/2" BW, ICAD 1200A, 3M CABL</v>
          </cell>
          <cell r="N31275" t="str">
            <v>IR MECH. REGULATING AND SOLENOID VALVES</v>
          </cell>
          <cell r="O31275" t="str">
            <v>530</v>
          </cell>
          <cell r="P31275" t="str">
            <v>01036</v>
          </cell>
          <cell r="Q31275" t="str">
            <v>ICM 40-65</v>
          </cell>
          <cell r="R31275">
            <v>37660.720000000001</v>
          </cell>
          <cell r="S31275">
            <v>0.03</v>
          </cell>
        </row>
        <row r="31276">
          <cell r="L31276" t="str">
            <v>148X0762</v>
          </cell>
          <cell r="M31276" t="str">
            <v>ICM 65-A, 2-1/2" BW, ICAD 1200A, 3M CABL</v>
          </cell>
          <cell r="N31276" t="str">
            <v>IR MECH. REGULATING AND SOLENOID VALVES</v>
          </cell>
          <cell r="O31276" t="str">
            <v>D06</v>
          </cell>
          <cell r="P31276" t="str">
            <v>01036</v>
          </cell>
          <cell r="Q31276" t="str">
            <v>ICM 40-65</v>
          </cell>
          <cell r="R31276">
            <v>3197.13</v>
          </cell>
          <cell r="S31276">
            <v>0.03</v>
          </cell>
        </row>
        <row r="31277">
          <cell r="L31277" t="str">
            <v>148X0763</v>
          </cell>
          <cell r="M31277" t="e">
            <v>#N/A</v>
          </cell>
          <cell r="N31277" t="e">
            <v>#N/A</v>
          </cell>
          <cell r="O31277" t="e">
            <v>#N/A</v>
          </cell>
          <cell r="P31277" t="e">
            <v>#N/A</v>
          </cell>
          <cell r="Q31277" t="e">
            <v>#N/A</v>
          </cell>
          <cell r="S31277">
            <v>0.03</v>
          </cell>
        </row>
        <row r="31278">
          <cell r="L31278" t="str">
            <v>148X0764</v>
          </cell>
          <cell r="M31278" t="e">
            <v>#N/A</v>
          </cell>
          <cell r="N31278" t="e">
            <v>#N/A</v>
          </cell>
          <cell r="O31278" t="e">
            <v>#N/A</v>
          </cell>
          <cell r="P31278" t="e">
            <v>#N/A</v>
          </cell>
          <cell r="Q31278" t="e">
            <v>#N/A</v>
          </cell>
          <cell r="S31278">
            <v>0.03</v>
          </cell>
        </row>
        <row r="31279">
          <cell r="L31279" t="str">
            <v>148X0765</v>
          </cell>
          <cell r="M31279" t="str">
            <v>REG-LA 32 SOC ANGLE VALVE CAP</v>
          </cell>
          <cell r="N31279" t="str">
            <v>IR MANUAL AND SAFETY VALVES</v>
          </cell>
          <cell r="O31279" t="str">
            <v>557</v>
          </cell>
          <cell r="P31279" t="str">
            <v>02128</v>
          </cell>
          <cell r="Q31279" t="str">
            <v>REG-SB 25-40</v>
          </cell>
          <cell r="R31279">
            <v>8277.39</v>
          </cell>
          <cell r="S31279">
            <v>0.03</v>
          </cell>
        </row>
        <row r="31280">
          <cell r="L31280" t="str">
            <v>148X0766</v>
          </cell>
          <cell r="M31280" t="e">
            <v>#N/A</v>
          </cell>
          <cell r="N31280" t="e">
            <v>#N/A</v>
          </cell>
          <cell r="O31280" t="e">
            <v>#N/A</v>
          </cell>
          <cell r="P31280" t="e">
            <v>#N/A</v>
          </cell>
          <cell r="Q31280" t="e">
            <v>#N/A</v>
          </cell>
          <cell r="S31280">
            <v>0.03</v>
          </cell>
        </row>
        <row r="31281">
          <cell r="L31281" t="str">
            <v>148X0767</v>
          </cell>
          <cell r="M31281" t="str">
            <v>ICS 50-OS,  2-1/2" BW, 58 - 406 PSIG</v>
          </cell>
          <cell r="N31281" t="str">
            <v>IR MECH. REGULATING AND SOLENOID VALVES</v>
          </cell>
          <cell r="O31281" t="str">
            <v>530</v>
          </cell>
          <cell r="P31281" t="str">
            <v>10472</v>
          </cell>
          <cell r="Q31281" t="str">
            <v>ICS+pilots (FA table)</v>
          </cell>
          <cell r="R31281">
            <v>1555.12</v>
          </cell>
          <cell r="S31281">
            <v>0.03</v>
          </cell>
        </row>
        <row r="31282">
          <cell r="L31282" t="str">
            <v>148X0768</v>
          </cell>
          <cell r="M31282" t="str">
            <v>ICS 100-B, 4" BW, 20" TO 102 PSIG</v>
          </cell>
          <cell r="N31282" t="str">
            <v>IR MECH. REGULATING AND SOLENOID VALVES</v>
          </cell>
          <cell r="O31282" t="str">
            <v>530</v>
          </cell>
          <cell r="P31282" t="str">
            <v>10472</v>
          </cell>
          <cell r="Q31282" t="str">
            <v>ICS+pilots (FA table)</v>
          </cell>
          <cell r="R31282">
            <v>10052.870000000001</v>
          </cell>
          <cell r="S31282">
            <v>0.03</v>
          </cell>
        </row>
        <row r="31283">
          <cell r="L31283" t="str">
            <v>148X0769</v>
          </cell>
          <cell r="M31283" t="str">
            <v>FIA 80 STRAIGHT, 3" BW, 150 MICRON PLEAT</v>
          </cell>
          <cell r="N31283" t="str">
            <v>IR MANUAL AND SAFETY VALVES</v>
          </cell>
          <cell r="O31283" t="str">
            <v>557</v>
          </cell>
          <cell r="P31283" t="str">
            <v>02134</v>
          </cell>
          <cell r="Q31283" t="str">
            <v>FIA-L 80-100</v>
          </cell>
          <cell r="R31283">
            <v>19932.73</v>
          </cell>
          <cell r="S31283">
            <v>0.03</v>
          </cell>
        </row>
        <row r="31284">
          <cell r="L31284" t="str">
            <v>148X0770</v>
          </cell>
          <cell r="M31284" t="str">
            <v>ICS 125-BL, 5" BW, 0 TO 102 PSIG</v>
          </cell>
          <cell r="N31284" t="str">
            <v>IR MECH. REGULATING AND SOLENOID VALVES</v>
          </cell>
          <cell r="O31284" t="str">
            <v>530</v>
          </cell>
          <cell r="P31284" t="str">
            <v>10472</v>
          </cell>
          <cell r="Q31284" t="str">
            <v>ICS+pilots (FA table)</v>
          </cell>
          <cell r="R31284">
            <v>7823.3</v>
          </cell>
          <cell r="S31284">
            <v>0.03</v>
          </cell>
        </row>
        <row r="31285">
          <cell r="L31285" t="str">
            <v>148X0771</v>
          </cell>
          <cell r="M31285" t="str">
            <v>ICS 80-STD, 3" BW, 58 TO 319 PSIG</v>
          </cell>
          <cell r="N31285" t="str">
            <v>IR MECH. REGULATING AND SOLENOID VALVES</v>
          </cell>
          <cell r="O31285" t="str">
            <v>530</v>
          </cell>
          <cell r="P31285" t="str">
            <v>10472</v>
          </cell>
          <cell r="Q31285" t="str">
            <v>ICS+pilots (FA table)</v>
          </cell>
          <cell r="R31285">
            <v>11429.29</v>
          </cell>
          <cell r="S31285">
            <v>0.03</v>
          </cell>
        </row>
        <row r="31286">
          <cell r="L31286" t="str">
            <v>148X0772</v>
          </cell>
          <cell r="M31286" t="str">
            <v>ICS 40-OS, 1-1/2" SOC, 19.5" TO 102 PSIG</v>
          </cell>
          <cell r="N31286" t="str">
            <v>IR MECH. REGULATING AND SOLENOID VALVES</v>
          </cell>
          <cell r="O31286" t="str">
            <v>530</v>
          </cell>
          <cell r="P31286" t="str">
            <v>10472</v>
          </cell>
          <cell r="Q31286" t="str">
            <v>ICS+pilots (FA table)</v>
          </cell>
          <cell r="R31286">
            <v>4983.0200000000004</v>
          </cell>
          <cell r="S31286">
            <v>0.03</v>
          </cell>
        </row>
        <row r="31287">
          <cell r="L31287" t="str">
            <v>148X0773</v>
          </cell>
          <cell r="M31287" t="str">
            <v>FIA 50 ANGLE, 2" BW, 250 MICRON PLEATED</v>
          </cell>
          <cell r="N31287" t="str">
            <v>IR MANUAL AND SAFETY VALVES</v>
          </cell>
          <cell r="O31287" t="str">
            <v>557</v>
          </cell>
          <cell r="P31287" t="str">
            <v>02161</v>
          </cell>
          <cell r="Q31287" t="str">
            <v>FIA 50-65 Complete bonnet</v>
          </cell>
          <cell r="R31287">
            <v>2185.19</v>
          </cell>
          <cell r="S31287">
            <v>0.03</v>
          </cell>
        </row>
        <row r="31288">
          <cell r="L31288" t="str">
            <v>148X0774</v>
          </cell>
          <cell r="M31288" t="e">
            <v>#N/A</v>
          </cell>
          <cell r="N31288" t="e">
            <v>#N/A</v>
          </cell>
          <cell r="O31288" t="e">
            <v>#N/A</v>
          </cell>
          <cell r="P31288" t="e">
            <v>#N/A</v>
          </cell>
          <cell r="Q31288" t="e">
            <v>#N/A</v>
          </cell>
          <cell r="S31288">
            <v>0.03</v>
          </cell>
        </row>
        <row r="31289">
          <cell r="L31289" t="str">
            <v>148X0775</v>
          </cell>
          <cell r="M31289" t="e">
            <v>#N/A</v>
          </cell>
          <cell r="N31289" t="e">
            <v>#N/A</v>
          </cell>
          <cell r="O31289" t="e">
            <v>#N/A</v>
          </cell>
          <cell r="P31289" t="e">
            <v>#N/A</v>
          </cell>
          <cell r="Q31289" t="e">
            <v>#N/A</v>
          </cell>
          <cell r="S31289">
            <v>0.03</v>
          </cell>
        </row>
        <row r="31290">
          <cell r="L31290" t="str">
            <v>148X0776</v>
          </cell>
          <cell r="M31290" t="str">
            <v>ICS 40-L, 1-1/2" SOC, 0-102 PSI</v>
          </cell>
          <cell r="N31290" t="str">
            <v>IR MECH. REGULATING AND SOLENOID VALVES</v>
          </cell>
          <cell r="O31290" t="str">
            <v>530</v>
          </cell>
          <cell r="P31290" t="str">
            <v>10472</v>
          </cell>
          <cell r="Q31290" t="str">
            <v>ICS+pilots (FA table)</v>
          </cell>
          <cell r="R31290">
            <v>943.2</v>
          </cell>
          <cell r="S31290">
            <v>0.03</v>
          </cell>
        </row>
        <row r="31291">
          <cell r="L31291" t="str">
            <v>148X0777</v>
          </cell>
          <cell r="M31291" t="str">
            <v>ICS 25-10-O, 3/4" SOC, 14.8" TO 131 PSIG</v>
          </cell>
          <cell r="N31291" t="str">
            <v>IR MECH. REGULATING AND SOLENOID VALVES</v>
          </cell>
          <cell r="O31291" t="str">
            <v>530</v>
          </cell>
          <cell r="P31291" t="str">
            <v>10472</v>
          </cell>
          <cell r="Q31291" t="str">
            <v>ICS+pilots (FA table)</v>
          </cell>
          <cell r="R31291">
            <v>0</v>
          </cell>
          <cell r="S31291">
            <v>0.03</v>
          </cell>
        </row>
        <row r="31292">
          <cell r="L31292" t="str">
            <v>148X0779</v>
          </cell>
          <cell r="M31292" t="str">
            <v>FIA 20 STRAIGHT,3/4" SOC, 150 MI PLEATED</v>
          </cell>
          <cell r="N31292" t="str">
            <v>IR MANUAL AND SAFETY VALVES</v>
          </cell>
          <cell r="O31292" t="str">
            <v>557</v>
          </cell>
          <cell r="P31292" t="str">
            <v>01342</v>
          </cell>
          <cell r="Q31292" t="str">
            <v>FIA 15-20</v>
          </cell>
          <cell r="R31292">
            <v>13151.18</v>
          </cell>
          <cell r="S31292">
            <v>0.03</v>
          </cell>
        </row>
        <row r="31293">
          <cell r="L31293" t="str">
            <v>148X0780</v>
          </cell>
          <cell r="M31293" t="str">
            <v>ICS 65-D, 2-1/2" SOC, 20" TO 102 PSIG</v>
          </cell>
          <cell r="N31293" t="str">
            <v>IR MECH. REGULATING AND SOLENOID VALVES</v>
          </cell>
          <cell r="O31293" t="str">
            <v>530</v>
          </cell>
          <cell r="P31293" t="str">
            <v>10472</v>
          </cell>
          <cell r="Q31293" t="str">
            <v>ICS+pilots (FA table)</v>
          </cell>
          <cell r="R31293">
            <v>10526.7</v>
          </cell>
          <cell r="S31293">
            <v>0.03</v>
          </cell>
        </row>
        <row r="31294">
          <cell r="L31294" t="str">
            <v>148X0781</v>
          </cell>
          <cell r="M31294" t="str">
            <v>ICS 32-OS, 1-1/4" SOC, 14.8" TO 131 PSIG</v>
          </cell>
          <cell r="N31294" t="str">
            <v>IR MECH. REGULATING AND SOLENOID VALVES</v>
          </cell>
          <cell r="O31294" t="str">
            <v>530</v>
          </cell>
          <cell r="P31294" t="str">
            <v>10472</v>
          </cell>
          <cell r="Q31294" t="str">
            <v>ICS+pilots (FA table)</v>
          </cell>
          <cell r="R31294">
            <v>10387.02</v>
          </cell>
          <cell r="S31294">
            <v>0.03</v>
          </cell>
        </row>
        <row r="31295">
          <cell r="L31295" t="str">
            <v>148X0782</v>
          </cell>
          <cell r="M31295" t="str">
            <v>ICS 25-5-OBS, 1" SOC, 14.8" TO 131 PSIG</v>
          </cell>
          <cell r="N31295" t="str">
            <v>IR MECH. REGULATING AND SOLENOID VALVES</v>
          </cell>
          <cell r="O31295" t="str">
            <v>530</v>
          </cell>
          <cell r="P31295" t="str">
            <v>10472</v>
          </cell>
          <cell r="Q31295" t="str">
            <v>ICS+pilots (FA table)</v>
          </cell>
          <cell r="S31295">
            <v>0.03</v>
          </cell>
        </row>
        <row r="31296">
          <cell r="L31296" t="str">
            <v>148X0783</v>
          </cell>
          <cell r="M31296" t="e">
            <v>#N/A</v>
          </cell>
          <cell r="N31296" t="e">
            <v>#N/A</v>
          </cell>
          <cell r="O31296" t="e">
            <v>#N/A</v>
          </cell>
          <cell r="P31296" t="e">
            <v>#N/A</v>
          </cell>
          <cell r="Q31296" t="e">
            <v>#N/A</v>
          </cell>
          <cell r="S31296">
            <v>0.03</v>
          </cell>
        </row>
        <row r="31297">
          <cell r="L31297" t="str">
            <v>148X0784</v>
          </cell>
          <cell r="M31297" t="str">
            <v>FIA 32 STRAIGHT,1-1/4" FPT, 150 MICRON P</v>
          </cell>
          <cell r="N31297" t="str">
            <v>IR MANUAL AND SAFETY VALVES</v>
          </cell>
          <cell r="O31297" t="str">
            <v>557</v>
          </cell>
          <cell r="P31297" t="str">
            <v>01376</v>
          </cell>
          <cell r="Q31297" t="str">
            <v>FIA 25-40</v>
          </cell>
          <cell r="R31297">
            <v>419.64</v>
          </cell>
          <cell r="S31297">
            <v>0.03</v>
          </cell>
        </row>
        <row r="31298">
          <cell r="L31298" t="str">
            <v>148X0785</v>
          </cell>
          <cell r="M31298" t="str">
            <v>FIA 50 STRAIGHT,2" BW, 150 MICRON PLEATE</v>
          </cell>
          <cell r="N31298" t="str">
            <v>IR MANUAL AND SAFETY VALVES</v>
          </cell>
          <cell r="O31298" t="str">
            <v>557</v>
          </cell>
          <cell r="P31298" t="str">
            <v>01377</v>
          </cell>
          <cell r="Q31298" t="str">
            <v>FIA 50-65</v>
          </cell>
          <cell r="R31298">
            <v>9109.9</v>
          </cell>
          <cell r="S31298">
            <v>0.03</v>
          </cell>
        </row>
        <row r="31299">
          <cell r="L31299" t="str">
            <v>148X0786</v>
          </cell>
          <cell r="M31299" t="str">
            <v>FIA 32 STRAIGHT,1-1/4" SOC, 150 MICRON P</v>
          </cell>
          <cell r="N31299" t="str">
            <v>IR MANUAL AND SAFETY VALVES</v>
          </cell>
          <cell r="O31299" t="str">
            <v>557</v>
          </cell>
          <cell r="P31299" t="str">
            <v>02132</v>
          </cell>
          <cell r="Q31299" t="str">
            <v>FIA-L 25-40</v>
          </cell>
          <cell r="R31299">
            <v>8798.1</v>
          </cell>
          <cell r="S31299">
            <v>0.03</v>
          </cell>
        </row>
        <row r="31300">
          <cell r="L31300" t="str">
            <v>148X0787</v>
          </cell>
          <cell r="M31300" t="str">
            <v>DEL - ICS 100-JD, 4" BW, CVQ: 0-87 PSIG</v>
          </cell>
          <cell r="N31300" t="str">
            <v>IR MECH. REGULATING AND SOLENOID VALVES</v>
          </cell>
          <cell r="O31300" t="str">
            <v>530</v>
          </cell>
          <cell r="P31300" t="str">
            <v>10472</v>
          </cell>
          <cell r="Q31300" t="str">
            <v>ICS+pilots (FA table)</v>
          </cell>
          <cell r="R31300">
            <v>1644.92</v>
          </cell>
          <cell r="S31300">
            <v>0.03</v>
          </cell>
        </row>
        <row r="31301">
          <cell r="L31301" t="str">
            <v>148X0788</v>
          </cell>
          <cell r="M31301" t="str">
            <v>ICS 100-OS, 4" BW, 14.8" TO 131 PSIG</v>
          </cell>
          <cell r="N31301" t="str">
            <v>IR MECH. REGULATING AND SOLENOID VALVES</v>
          </cell>
          <cell r="O31301" t="str">
            <v>530</v>
          </cell>
          <cell r="P31301" t="str">
            <v>10472</v>
          </cell>
          <cell r="Q31301" t="str">
            <v>ICS+pilots (FA table)</v>
          </cell>
          <cell r="R31301">
            <v>10677.61</v>
          </cell>
          <cell r="S31301">
            <v>0.03</v>
          </cell>
        </row>
        <row r="31302">
          <cell r="L31302" t="str">
            <v>148X0789</v>
          </cell>
          <cell r="M31302" t="str">
            <v>FIA 100 ANGLE, 4" BW, 250 MICRON PLEATED</v>
          </cell>
          <cell r="N31302" t="str">
            <v>IR MANUAL AND SAFETY VALVES</v>
          </cell>
          <cell r="O31302" t="str">
            <v>557</v>
          </cell>
          <cell r="P31302" t="str">
            <v>02134</v>
          </cell>
          <cell r="Q31302" t="str">
            <v>FIA-L 80-100</v>
          </cell>
          <cell r="R31302">
            <v>14636.06</v>
          </cell>
          <cell r="S31302">
            <v>0.03</v>
          </cell>
        </row>
        <row r="31303">
          <cell r="L31303" t="str">
            <v>148X0790</v>
          </cell>
          <cell r="M31303" t="str">
            <v>FIA 40 ANGLE, 1-1/2" SOC, 250 MY PLEATED</v>
          </cell>
          <cell r="N31303" t="str">
            <v>IR MANUAL AND SAFETY VALVES</v>
          </cell>
          <cell r="O31303" t="str">
            <v>557</v>
          </cell>
          <cell r="P31303" t="str">
            <v>02159</v>
          </cell>
          <cell r="Q31303" t="str">
            <v>FIA 25-40 Complete bonnet</v>
          </cell>
          <cell r="R31303">
            <v>11232.48</v>
          </cell>
          <cell r="S31303">
            <v>0.03</v>
          </cell>
        </row>
        <row r="31304">
          <cell r="L31304" t="str">
            <v>148X0791</v>
          </cell>
          <cell r="M31304" t="e">
            <v>#N/A</v>
          </cell>
          <cell r="N31304" t="e">
            <v>#N/A</v>
          </cell>
          <cell r="O31304" t="e">
            <v>#N/A</v>
          </cell>
          <cell r="P31304" t="e">
            <v>#N/A</v>
          </cell>
          <cell r="Q31304" t="e">
            <v>#N/A</v>
          </cell>
          <cell r="S31304">
            <v>0.03</v>
          </cell>
        </row>
        <row r="31305">
          <cell r="L31305" t="str">
            <v>148X0792</v>
          </cell>
          <cell r="M31305" t="e">
            <v>#N/A</v>
          </cell>
          <cell r="N31305" t="e">
            <v>#N/A</v>
          </cell>
          <cell r="O31305" t="e">
            <v>#N/A</v>
          </cell>
          <cell r="P31305" t="e">
            <v>#N/A</v>
          </cell>
          <cell r="Q31305" t="e">
            <v>#N/A</v>
          </cell>
          <cell r="S31305">
            <v>0.03</v>
          </cell>
        </row>
        <row r="31306">
          <cell r="L31306" t="str">
            <v>148X0793</v>
          </cell>
          <cell r="M31306" t="e">
            <v>#N/A</v>
          </cell>
          <cell r="N31306" t="e">
            <v>#N/A</v>
          </cell>
          <cell r="O31306" t="e">
            <v>#N/A</v>
          </cell>
          <cell r="P31306" t="e">
            <v>#N/A</v>
          </cell>
          <cell r="Q31306" t="e">
            <v>#N/A</v>
          </cell>
          <cell r="S31306">
            <v>0.03</v>
          </cell>
        </row>
        <row r="31307">
          <cell r="L31307" t="str">
            <v>148X0794</v>
          </cell>
          <cell r="M31307" t="e">
            <v>#N/A</v>
          </cell>
          <cell r="N31307" t="e">
            <v>#N/A</v>
          </cell>
          <cell r="O31307" t="e">
            <v>#N/A</v>
          </cell>
          <cell r="P31307" t="e">
            <v>#N/A</v>
          </cell>
          <cell r="Q31307" t="e">
            <v>#N/A</v>
          </cell>
          <cell r="S31307">
            <v>0.03</v>
          </cell>
        </row>
        <row r="31308">
          <cell r="L31308" t="str">
            <v>148X0795</v>
          </cell>
          <cell r="M31308" t="e">
            <v>#N/A</v>
          </cell>
          <cell r="N31308" t="e">
            <v>#N/A</v>
          </cell>
          <cell r="O31308" t="e">
            <v>#N/A</v>
          </cell>
          <cell r="P31308" t="e">
            <v>#N/A</v>
          </cell>
          <cell r="Q31308" t="e">
            <v>#N/A</v>
          </cell>
          <cell r="S31308">
            <v>0.03</v>
          </cell>
        </row>
        <row r="31309">
          <cell r="L31309" t="str">
            <v>148X0796</v>
          </cell>
          <cell r="M31309" t="str">
            <v>ICS 80-O, 3" BW, 14.8" TO 131 PSIG</v>
          </cell>
          <cell r="N31309" t="str">
            <v>IR MECH. REGULATING AND SOLENOID VALVES</v>
          </cell>
          <cell r="O31309" t="str">
            <v>530</v>
          </cell>
          <cell r="P31309" t="str">
            <v>10472</v>
          </cell>
          <cell r="Q31309" t="str">
            <v>ICS+pilots (FA table)</v>
          </cell>
          <cell r="R31309">
            <v>3267.79</v>
          </cell>
          <cell r="S31309">
            <v>0.03</v>
          </cell>
        </row>
        <row r="31310">
          <cell r="L31310" t="str">
            <v>148X0797</v>
          </cell>
          <cell r="M31310" t="e">
            <v>#N/A</v>
          </cell>
          <cell r="N31310" t="e">
            <v>#N/A</v>
          </cell>
          <cell r="O31310" t="e">
            <v>#N/A</v>
          </cell>
          <cell r="P31310" t="e">
            <v>#N/A</v>
          </cell>
          <cell r="Q31310" t="e">
            <v>#N/A</v>
          </cell>
          <cell r="S31310">
            <v>0.03</v>
          </cell>
        </row>
        <row r="31311">
          <cell r="L31311" t="str">
            <v>148X0798</v>
          </cell>
          <cell r="M31311" t="str">
            <v>ICS 150-OS, 6" BW, 14.8" TO 131 PSIG</v>
          </cell>
          <cell r="N31311" t="str">
            <v>IR MECH. REGULATING AND SOLENOID VALVES</v>
          </cell>
          <cell r="O31311" t="str">
            <v>530</v>
          </cell>
          <cell r="P31311" t="str">
            <v>10472</v>
          </cell>
          <cell r="Q31311" t="str">
            <v>ICS+pilots (FA table)</v>
          </cell>
          <cell r="R31311">
            <v>4616.6000000000004</v>
          </cell>
          <cell r="S31311">
            <v>0.03</v>
          </cell>
        </row>
        <row r="31312">
          <cell r="L31312" t="str">
            <v>148X0799</v>
          </cell>
          <cell r="M31312" t="str">
            <v>ICS 25-20-O, 1" SOC, 14.8" TO 131 PSIG</v>
          </cell>
          <cell r="N31312" t="str">
            <v>IR MECH. REGULATING AND SOLENOID VALVES</v>
          </cell>
          <cell r="O31312" t="str">
            <v>530</v>
          </cell>
          <cell r="P31312" t="str">
            <v>10472</v>
          </cell>
          <cell r="Q31312" t="str">
            <v>ICS+pilots (FA table)</v>
          </cell>
          <cell r="R31312">
            <v>2534.04</v>
          </cell>
          <cell r="S31312">
            <v>0.03</v>
          </cell>
        </row>
        <row r="31313">
          <cell r="L31313" t="str">
            <v>148X0800</v>
          </cell>
          <cell r="M31313" t="str">
            <v>ICS 50-O, 2" SOC, 14.8" TO 131 PSIG</v>
          </cell>
          <cell r="N31313" t="str">
            <v>IR MECH. REGULATING AND SOLENOID VALVES</v>
          </cell>
          <cell r="O31313" t="str">
            <v>530</v>
          </cell>
          <cell r="P31313" t="str">
            <v>10472</v>
          </cell>
          <cell r="Q31313" t="str">
            <v>ICS+pilots (FA table)</v>
          </cell>
          <cell r="R31313">
            <v>3783.07</v>
          </cell>
          <cell r="S31313">
            <v>0.03</v>
          </cell>
        </row>
        <row r="31314">
          <cell r="L31314" t="str">
            <v>148X0801</v>
          </cell>
          <cell r="M31314" t="str">
            <v>ICS 100-STD, 4" BW, 58 TO 319 PSIG</v>
          </cell>
          <cell r="N31314" t="str">
            <v>IR MECH. REGULATING AND SOLENOID VALVES</v>
          </cell>
          <cell r="O31314" t="str">
            <v>530</v>
          </cell>
          <cell r="P31314" t="str">
            <v>10472</v>
          </cell>
          <cell r="Q31314" t="str">
            <v>ICS+pilots (FA table)</v>
          </cell>
          <cell r="R31314">
            <v>30642.36</v>
          </cell>
          <cell r="S31314">
            <v>0.03</v>
          </cell>
        </row>
        <row r="31315">
          <cell r="L31315" t="str">
            <v>148X0802</v>
          </cell>
          <cell r="M31315" t="str">
            <v>ICS 40 SOLENOID, 1-5/8" ODS</v>
          </cell>
          <cell r="N31315" t="str">
            <v>IR MECH. REGULATING AND SOLENOID VALVES</v>
          </cell>
          <cell r="O31315" t="str">
            <v>530</v>
          </cell>
          <cell r="P31315" t="str">
            <v>10472</v>
          </cell>
          <cell r="Q31315" t="str">
            <v>ICS+pilots (FA table)</v>
          </cell>
          <cell r="R31315">
            <v>4194.83</v>
          </cell>
          <cell r="S31315">
            <v>0.03</v>
          </cell>
        </row>
        <row r="31316">
          <cell r="L31316" t="str">
            <v>148X0803</v>
          </cell>
          <cell r="M31316" t="e">
            <v>#N/A</v>
          </cell>
          <cell r="N31316" t="e">
            <v>#N/A</v>
          </cell>
          <cell r="O31316" t="e">
            <v>#N/A</v>
          </cell>
          <cell r="P31316" t="e">
            <v>#N/A</v>
          </cell>
          <cell r="Q31316" t="e">
            <v>#N/A</v>
          </cell>
          <cell r="S31316">
            <v>0.03</v>
          </cell>
        </row>
        <row r="31317">
          <cell r="L31317" t="str">
            <v>148X0804</v>
          </cell>
          <cell r="M31317" t="e">
            <v>#N/A</v>
          </cell>
          <cell r="N31317" t="e">
            <v>#N/A</v>
          </cell>
          <cell r="O31317" t="e">
            <v>#N/A</v>
          </cell>
          <cell r="P31317" t="e">
            <v>#N/A</v>
          </cell>
          <cell r="Q31317" t="e">
            <v>#N/A</v>
          </cell>
          <cell r="S31317">
            <v>0.03</v>
          </cell>
        </row>
        <row r="31318">
          <cell r="L31318" t="str">
            <v>148X0805</v>
          </cell>
          <cell r="M31318" t="e">
            <v>#N/A</v>
          </cell>
          <cell r="N31318" t="e">
            <v>#N/A</v>
          </cell>
          <cell r="O31318" t="e">
            <v>#N/A</v>
          </cell>
          <cell r="P31318" t="e">
            <v>#N/A</v>
          </cell>
          <cell r="Q31318" t="e">
            <v>#N/A</v>
          </cell>
          <cell r="S31318">
            <v>0.03</v>
          </cell>
        </row>
        <row r="31319">
          <cell r="L31319" t="str">
            <v>148X0806</v>
          </cell>
          <cell r="M31319" t="str">
            <v>ICS 32 SOLENOID, 1-3/8" ODS</v>
          </cell>
          <cell r="N31319" t="str">
            <v>IR MECH. REGULATING AND SOLENOID VALVES</v>
          </cell>
          <cell r="O31319" t="str">
            <v>530</v>
          </cell>
          <cell r="P31319" t="str">
            <v>10472</v>
          </cell>
          <cell r="Q31319" t="str">
            <v>ICS+pilots (FA table)</v>
          </cell>
          <cell r="R31319">
            <v>296.12</v>
          </cell>
          <cell r="S31319">
            <v>0.03</v>
          </cell>
        </row>
        <row r="31320">
          <cell r="L31320" t="str">
            <v>148X0807</v>
          </cell>
          <cell r="M31320" t="e">
            <v>#N/A</v>
          </cell>
          <cell r="N31320" t="e">
            <v>#N/A</v>
          </cell>
          <cell r="O31320" t="e">
            <v>#N/A</v>
          </cell>
          <cell r="P31320" t="e">
            <v>#N/A</v>
          </cell>
          <cell r="Q31320" t="e">
            <v>#N/A</v>
          </cell>
          <cell r="S31320">
            <v>0.03</v>
          </cell>
        </row>
        <row r="31321">
          <cell r="L31321" t="str">
            <v>148X0808</v>
          </cell>
          <cell r="M31321" t="e">
            <v>#N/A</v>
          </cell>
          <cell r="N31321" t="e">
            <v>#N/A</v>
          </cell>
          <cell r="O31321" t="e">
            <v>#N/A</v>
          </cell>
          <cell r="P31321" t="e">
            <v>#N/A</v>
          </cell>
          <cell r="Q31321" t="e">
            <v>#N/A</v>
          </cell>
          <cell r="S31321">
            <v>0.03</v>
          </cell>
        </row>
        <row r="31322">
          <cell r="L31322" t="str">
            <v>148X0809</v>
          </cell>
          <cell r="M31322" t="e">
            <v>#N/A</v>
          </cell>
          <cell r="N31322" t="e">
            <v>#N/A</v>
          </cell>
          <cell r="O31322" t="e">
            <v>#N/A</v>
          </cell>
          <cell r="P31322" t="e">
            <v>#N/A</v>
          </cell>
          <cell r="Q31322" t="e">
            <v>#N/A</v>
          </cell>
          <cell r="S31322">
            <v>0.03</v>
          </cell>
        </row>
        <row r="31323">
          <cell r="L31323" t="str">
            <v>148X0810</v>
          </cell>
          <cell r="M31323" t="str">
            <v>ICS 25-25-STD, 1-3/8" ODS, 20 IN. HG</v>
          </cell>
          <cell r="N31323" t="str">
            <v>IR MECH. REGULATING AND SOLENOID VALVES</v>
          </cell>
          <cell r="O31323" t="str">
            <v>530</v>
          </cell>
          <cell r="P31323" t="str">
            <v>10472</v>
          </cell>
          <cell r="Q31323" t="str">
            <v>ICS+pilots (FA table)</v>
          </cell>
          <cell r="R31323">
            <v>1769.88</v>
          </cell>
          <cell r="S31323">
            <v>0.03</v>
          </cell>
        </row>
        <row r="31324">
          <cell r="L31324" t="str">
            <v>148X0811</v>
          </cell>
          <cell r="M31324" t="str">
            <v>ICS 32-STD, 1-3/8" ODS, 20 IN. HG TO 102</v>
          </cell>
          <cell r="N31324" t="str">
            <v>IR MECH. REGULATING AND SOLENOID VALVES</v>
          </cell>
          <cell r="O31324" t="str">
            <v>530</v>
          </cell>
          <cell r="P31324" t="str">
            <v>10472</v>
          </cell>
          <cell r="Q31324" t="str">
            <v>ICS+pilots (FA table)</v>
          </cell>
          <cell r="R31324">
            <v>612.82000000000005</v>
          </cell>
          <cell r="S31324">
            <v>0.03</v>
          </cell>
        </row>
        <row r="31325">
          <cell r="L31325" t="str">
            <v>148X0812</v>
          </cell>
          <cell r="M31325" t="e">
            <v>#N/A</v>
          </cell>
          <cell r="N31325" t="e">
            <v>#N/A</v>
          </cell>
          <cell r="O31325" t="e">
            <v>#N/A</v>
          </cell>
          <cell r="P31325" t="e">
            <v>#N/A</v>
          </cell>
          <cell r="Q31325" t="e">
            <v>#N/A</v>
          </cell>
          <cell r="S31325">
            <v>0.03</v>
          </cell>
        </row>
        <row r="31326">
          <cell r="L31326" t="str">
            <v>148X0813</v>
          </cell>
          <cell r="M31326" t="str">
            <v>FIA 80, 3" BW ANGLE, 250U ELEMENT</v>
          </cell>
          <cell r="N31326" t="str">
            <v>IR MANUAL AND SAFETY VALVES</v>
          </cell>
          <cell r="O31326" t="str">
            <v>557</v>
          </cell>
          <cell r="P31326" t="str">
            <v>02134</v>
          </cell>
          <cell r="Q31326" t="str">
            <v>FIA-L 80-100</v>
          </cell>
          <cell r="R31326">
            <v>9957.57</v>
          </cell>
          <cell r="S31326">
            <v>0.03</v>
          </cell>
        </row>
        <row r="31327">
          <cell r="L31327" t="str">
            <v>148X0814</v>
          </cell>
          <cell r="M31327" t="str">
            <v>FIA 125, 5" BW ANGLE, 250U PLEATED ELEME</v>
          </cell>
          <cell r="N31327" t="str">
            <v>IR MANUAL AND SAFETY VALVES</v>
          </cell>
          <cell r="O31327" t="str">
            <v>557</v>
          </cell>
          <cell r="P31327" t="str">
            <v>01379</v>
          </cell>
          <cell r="Q31327" t="str">
            <v>FIA 125-150</v>
          </cell>
          <cell r="R31327">
            <v>5424.66</v>
          </cell>
          <cell r="S31327">
            <v>0.03</v>
          </cell>
        </row>
        <row r="31328">
          <cell r="L31328" t="str">
            <v>148X0815</v>
          </cell>
          <cell r="M31328" t="str">
            <v>ICS 32-D, 1-1/4" SOC, 20 IN.HG TO 102 PS</v>
          </cell>
          <cell r="N31328" t="str">
            <v>IR MECH. REGULATING AND SOLENOID VALVES</v>
          </cell>
          <cell r="O31328" t="str">
            <v>530</v>
          </cell>
          <cell r="P31328" t="str">
            <v>10472</v>
          </cell>
          <cell r="Q31328" t="str">
            <v>ICS+pilots (FA table)</v>
          </cell>
          <cell r="R31328">
            <v>25701.34</v>
          </cell>
          <cell r="S31328">
            <v>0.03</v>
          </cell>
        </row>
        <row r="31329">
          <cell r="L31329" t="str">
            <v>148X0816</v>
          </cell>
          <cell r="M31329" t="e">
            <v>#N/A</v>
          </cell>
          <cell r="N31329" t="e">
            <v>#N/A</v>
          </cell>
          <cell r="O31329" t="e">
            <v>#N/A</v>
          </cell>
          <cell r="P31329" t="e">
            <v>#N/A</v>
          </cell>
          <cell r="Q31329" t="e">
            <v>#N/A</v>
          </cell>
          <cell r="S31329">
            <v>0.03</v>
          </cell>
        </row>
        <row r="31330">
          <cell r="L31330" t="str">
            <v>148X0817</v>
          </cell>
          <cell r="M31330" t="str">
            <v>FIA 32, 1-1/4" FPT GLOBE, 250U</v>
          </cell>
          <cell r="N31330" t="str">
            <v>IR MANUAL AND SAFETY VALVES</v>
          </cell>
          <cell r="O31330" t="str">
            <v>557</v>
          </cell>
          <cell r="P31330" t="str">
            <v>02159</v>
          </cell>
          <cell r="Q31330" t="str">
            <v>FIA 25-40 Complete bonnet</v>
          </cell>
          <cell r="S31330">
            <v>0.03</v>
          </cell>
        </row>
        <row r="31331">
          <cell r="L31331" t="str">
            <v>148X0818</v>
          </cell>
          <cell r="M31331" t="e">
            <v>#N/A</v>
          </cell>
          <cell r="N31331" t="e">
            <v>#N/A</v>
          </cell>
          <cell r="O31331" t="e">
            <v>#N/A</v>
          </cell>
          <cell r="P31331" t="e">
            <v>#N/A</v>
          </cell>
          <cell r="Q31331" t="e">
            <v>#N/A</v>
          </cell>
          <cell r="S31331">
            <v>0.03</v>
          </cell>
        </row>
        <row r="31332">
          <cell r="L31332" t="str">
            <v>148X0819</v>
          </cell>
          <cell r="M31332" t="str">
            <v>ICS 32-O, 1-1/2" BW, 14.8" TO 131 PSIG</v>
          </cell>
          <cell r="N31332" t="str">
            <v>IR MECH. REGULATING AND SOLENOID VALVES</v>
          </cell>
          <cell r="O31332" t="str">
            <v>530</v>
          </cell>
          <cell r="P31332" t="str">
            <v>10472</v>
          </cell>
          <cell r="Q31332" t="str">
            <v>ICS+pilots (FA table)</v>
          </cell>
          <cell r="R31332">
            <v>761.6</v>
          </cell>
          <cell r="S31332">
            <v>0.03</v>
          </cell>
        </row>
        <row r="31333">
          <cell r="L31333" t="str">
            <v>148X0820</v>
          </cell>
          <cell r="M31333" t="str">
            <v>ICS 32-OS, 1-1/2" BW, 14.8" TO 131 PSIG</v>
          </cell>
          <cell r="N31333" t="str">
            <v>IR MECH. REGULATING AND SOLENOID VALVES</v>
          </cell>
          <cell r="O31333" t="str">
            <v>530</v>
          </cell>
          <cell r="P31333" t="str">
            <v>10472</v>
          </cell>
          <cell r="Q31333" t="str">
            <v>ICS+pilots (FA table)</v>
          </cell>
          <cell r="R31333">
            <v>544.79999999999995</v>
          </cell>
          <cell r="S31333">
            <v>0.03</v>
          </cell>
        </row>
        <row r="31334">
          <cell r="L31334" t="str">
            <v>148X0821</v>
          </cell>
          <cell r="M31334" t="str">
            <v>ICS 25-20-STD, 1" SOC, 58 TO 319 PSIG</v>
          </cell>
          <cell r="N31334" t="str">
            <v>IR MECH. REGULATING AND SOLENOID VALVES</v>
          </cell>
          <cell r="O31334" t="str">
            <v>530</v>
          </cell>
          <cell r="P31334" t="str">
            <v>10472</v>
          </cell>
          <cell r="Q31334" t="str">
            <v>ICS+pilots (FA table)</v>
          </cell>
          <cell r="R31334">
            <v>16011.31</v>
          </cell>
          <cell r="S31334">
            <v>0.03</v>
          </cell>
        </row>
        <row r="31335">
          <cell r="L31335" t="str">
            <v>148X0822</v>
          </cell>
          <cell r="M31335" t="str">
            <v>ICS 65-OS, 2-1/2" SOC, 14.8" TO 131 PSIG</v>
          </cell>
          <cell r="N31335" t="str">
            <v>IR MECH. REGULATING AND SOLENOID VALVES</v>
          </cell>
          <cell r="O31335" t="str">
            <v>530</v>
          </cell>
          <cell r="P31335" t="str">
            <v>10472</v>
          </cell>
          <cell r="Q31335" t="str">
            <v>ICS+pilots (FA table)</v>
          </cell>
          <cell r="R31335">
            <v>4428.2700000000004</v>
          </cell>
          <cell r="S31335">
            <v>0.03</v>
          </cell>
        </row>
        <row r="31336">
          <cell r="L31336" t="str">
            <v>148X0823</v>
          </cell>
          <cell r="M31336" t="str">
            <v>ICS 32-STD, 1-1/4" SOC, 58 TO 319 PSIG</v>
          </cell>
          <cell r="N31336" t="str">
            <v>IR MECH. REGULATING AND SOLENOID VALVES</v>
          </cell>
          <cell r="O31336" t="str">
            <v>530</v>
          </cell>
          <cell r="P31336" t="str">
            <v>10472</v>
          </cell>
          <cell r="Q31336" t="str">
            <v>ICS+pilots (FA table)</v>
          </cell>
          <cell r="R31336">
            <v>2224.29</v>
          </cell>
          <cell r="S31336">
            <v>0.03</v>
          </cell>
        </row>
        <row r="31337">
          <cell r="L31337" t="str">
            <v>148X0824</v>
          </cell>
          <cell r="M31337" t="str">
            <v>ICS 40-STD, 1-1/2" SOC, 58 TO 319 PSIG</v>
          </cell>
          <cell r="N31337" t="str">
            <v>IR MECH. REGULATING AND SOLENOID VALVES</v>
          </cell>
          <cell r="O31337" t="str">
            <v>530</v>
          </cell>
          <cell r="P31337" t="str">
            <v>10472</v>
          </cell>
          <cell r="Q31337" t="str">
            <v>ICS+pilots (FA table)</v>
          </cell>
          <cell r="R31337">
            <v>3928.3</v>
          </cell>
          <cell r="S31337">
            <v>0.03</v>
          </cell>
        </row>
        <row r="31338">
          <cell r="L31338" t="str">
            <v>148X0826</v>
          </cell>
          <cell r="M31338" t="str">
            <v>ICS 150-BL, 6" BW, 0 TO 102 PSIG</v>
          </cell>
          <cell r="N31338" t="str">
            <v>IR MECH. REGULATING AND SOLENOID VALVES</v>
          </cell>
          <cell r="O31338" t="str">
            <v>530</v>
          </cell>
          <cell r="P31338" t="str">
            <v>10472</v>
          </cell>
          <cell r="Q31338" t="str">
            <v>ICS+pilots (FA table)</v>
          </cell>
          <cell r="S31338">
            <v>0.03</v>
          </cell>
        </row>
        <row r="31339">
          <cell r="L31339" t="str">
            <v>148X0827</v>
          </cell>
          <cell r="M31339" t="str">
            <v>ICS 25-25 SOLENOID, 1" FPT</v>
          </cell>
          <cell r="N31339" t="str">
            <v>IR MECH. REGULATING AND SOLENOID VALVES</v>
          </cell>
          <cell r="O31339" t="str">
            <v>530</v>
          </cell>
          <cell r="P31339" t="str">
            <v>10472</v>
          </cell>
          <cell r="Q31339" t="str">
            <v>ICS+pilots (FA table)</v>
          </cell>
          <cell r="R31339">
            <v>266.06</v>
          </cell>
          <cell r="S31339">
            <v>0.03</v>
          </cell>
        </row>
        <row r="31340">
          <cell r="L31340" t="str">
            <v>148X0828</v>
          </cell>
          <cell r="M31340" t="str">
            <v>ICS 32-O, 1-1/4" SOC, 14.8" TO 131 PSIG</v>
          </cell>
          <cell r="N31340" t="str">
            <v>IR MECH. REGULATING AND SOLENOID VALVES</v>
          </cell>
          <cell r="O31340" t="str">
            <v>530</v>
          </cell>
          <cell r="P31340" t="str">
            <v>10472</v>
          </cell>
          <cell r="Q31340" t="str">
            <v>ICS+pilots (FA table)</v>
          </cell>
          <cell r="R31340">
            <v>2314.61</v>
          </cell>
          <cell r="S31340">
            <v>0.03</v>
          </cell>
        </row>
        <row r="31341">
          <cell r="L31341" t="str">
            <v>148X0829</v>
          </cell>
          <cell r="M31341" t="str">
            <v>ICS 25-5-L, 3/4" BW, 0 TO 102 PSIG</v>
          </cell>
          <cell r="N31341" t="str">
            <v>IR MECH. REGULATING AND SOLENOID VALVES</v>
          </cell>
          <cell r="O31341" t="str">
            <v>530</v>
          </cell>
          <cell r="P31341" t="str">
            <v>10472</v>
          </cell>
          <cell r="Q31341" t="str">
            <v>ICS+pilots (FA table)</v>
          </cell>
          <cell r="S31341">
            <v>0.03</v>
          </cell>
        </row>
        <row r="31342">
          <cell r="L31342" t="str">
            <v>148X0830</v>
          </cell>
          <cell r="M31342" t="str">
            <v>ICS 50-BS, 2" SOC, 20"-102 PSIG</v>
          </cell>
          <cell r="N31342" t="str">
            <v>IR MECH. REGULATING AND SOLENOID VALVES</v>
          </cell>
          <cell r="O31342" t="str">
            <v>530</v>
          </cell>
          <cell r="P31342" t="str">
            <v>10472</v>
          </cell>
          <cell r="Q31342" t="str">
            <v>ICS+pilots (FA table)</v>
          </cell>
          <cell r="S31342">
            <v>0.03</v>
          </cell>
        </row>
        <row r="31343">
          <cell r="L31343" t="str">
            <v>148X0831</v>
          </cell>
          <cell r="M31343" t="str">
            <v>FIA 50, 2" SOC STRAIGHT, 100U ELEMENT</v>
          </cell>
          <cell r="N31343" t="str">
            <v>IR MANUAL AND SAFETY VALVES</v>
          </cell>
          <cell r="O31343" t="str">
            <v>557</v>
          </cell>
          <cell r="P31343" t="str">
            <v>01377</v>
          </cell>
          <cell r="Q31343" t="str">
            <v>FIA 50-65</v>
          </cell>
          <cell r="R31343">
            <v>1290.8599999999999</v>
          </cell>
          <cell r="S31343">
            <v>0.03</v>
          </cell>
        </row>
        <row r="31344">
          <cell r="L31344" t="str">
            <v>148X0832</v>
          </cell>
          <cell r="M31344" t="str">
            <v>ICS 80-S, 3" BW, 58 TO 319 PSIG</v>
          </cell>
          <cell r="N31344" t="str">
            <v>IR MECH. REGULATING AND SOLENOID VALVES</v>
          </cell>
          <cell r="O31344" t="str">
            <v>530</v>
          </cell>
          <cell r="P31344" t="str">
            <v>10472</v>
          </cell>
          <cell r="Q31344" t="str">
            <v>ICS+pilots (FA table)</v>
          </cell>
          <cell r="R31344">
            <v>8150.21</v>
          </cell>
          <cell r="S31344">
            <v>0.03</v>
          </cell>
        </row>
        <row r="31345">
          <cell r="L31345" t="str">
            <v>148X0833</v>
          </cell>
          <cell r="M31345" t="str">
            <v>ICS 32-OBS, 1-1/4" SOC, 14.8" TO 131 PSI</v>
          </cell>
          <cell r="N31345" t="str">
            <v>IR MECH. REGULATING AND SOLENOID VALVES</v>
          </cell>
          <cell r="O31345" t="str">
            <v>530</v>
          </cell>
          <cell r="P31345" t="str">
            <v>10472</v>
          </cell>
          <cell r="Q31345" t="str">
            <v>ICS+pilots (FA table)</v>
          </cell>
          <cell r="R31345">
            <v>19557.09</v>
          </cell>
          <cell r="S31345">
            <v>0.03</v>
          </cell>
        </row>
        <row r="31346">
          <cell r="L31346" t="str">
            <v>148X0834</v>
          </cell>
          <cell r="M31346" t="str">
            <v>ICS 25-25-D, 1" SOC, 20 IN.HG TO 102 PSI</v>
          </cell>
          <cell r="N31346" t="str">
            <v>IR MECH. REGULATING AND SOLENOID VALVES</v>
          </cell>
          <cell r="O31346" t="str">
            <v>530</v>
          </cell>
          <cell r="P31346" t="str">
            <v>10472</v>
          </cell>
          <cell r="Q31346" t="str">
            <v>ICS+pilots (FA table)</v>
          </cell>
          <cell r="R31346">
            <v>11657.13</v>
          </cell>
          <cell r="S31346">
            <v>0.03</v>
          </cell>
        </row>
        <row r="31347">
          <cell r="L31347" t="str">
            <v>148X0835</v>
          </cell>
          <cell r="M31347" t="str">
            <v>ICS 25-25-STD, 1-1/4" BW, 58 TO 319 PSIG</v>
          </cell>
          <cell r="N31347" t="str">
            <v>IR MECH. REGULATING AND SOLENOID VALVES</v>
          </cell>
          <cell r="O31347" t="str">
            <v>530</v>
          </cell>
          <cell r="P31347" t="str">
            <v>10472</v>
          </cell>
          <cell r="Q31347" t="str">
            <v>ICS+pilots (FA table)</v>
          </cell>
          <cell r="R31347">
            <v>2897.95</v>
          </cell>
          <cell r="S31347">
            <v>0.03</v>
          </cell>
        </row>
        <row r="31348">
          <cell r="L31348" t="str">
            <v>148X0836</v>
          </cell>
          <cell r="M31348" t="str">
            <v>ICS 50-D, 2" SOC, 20 IN.HG TO 102 PSIG</v>
          </cell>
          <cell r="N31348" t="str">
            <v>IR MECH. REGULATING AND SOLENOID VALVES</v>
          </cell>
          <cell r="O31348" t="str">
            <v>530</v>
          </cell>
          <cell r="P31348" t="str">
            <v>10472</v>
          </cell>
          <cell r="Q31348" t="str">
            <v>ICS+pilots (FA table)</v>
          </cell>
          <cell r="R31348">
            <v>31359.45</v>
          </cell>
          <cell r="S31348">
            <v>0.03</v>
          </cell>
        </row>
        <row r="31349">
          <cell r="L31349" t="str">
            <v>148X0837</v>
          </cell>
          <cell r="M31349" t="str">
            <v>ICS 65-O, 2-1/2" BW, 58 - 406 PSIG</v>
          </cell>
          <cell r="N31349" t="str">
            <v>IR MECH. REGULATING AND SOLENOID VALVES</v>
          </cell>
          <cell r="O31349" t="str">
            <v>530</v>
          </cell>
          <cell r="P31349" t="str">
            <v>10472</v>
          </cell>
          <cell r="Q31349" t="str">
            <v>ICS+pilots (FA table)</v>
          </cell>
          <cell r="R31349">
            <v>4405.72</v>
          </cell>
          <cell r="S31349">
            <v>0.03</v>
          </cell>
        </row>
        <row r="31350">
          <cell r="L31350" t="str">
            <v>148X0838</v>
          </cell>
          <cell r="M31350" t="str">
            <v>ICS 100-O, 4" BW, 58 TO 406 PSIG</v>
          </cell>
          <cell r="N31350" t="str">
            <v>IR MECH. REGULATING AND SOLENOID VALVES</v>
          </cell>
          <cell r="O31350" t="str">
            <v>530</v>
          </cell>
          <cell r="P31350" t="str">
            <v>10472</v>
          </cell>
          <cell r="Q31350" t="str">
            <v>ICS+pilots (FA table)</v>
          </cell>
          <cell r="R31350">
            <v>4690.91</v>
          </cell>
          <cell r="S31350">
            <v>0.03</v>
          </cell>
        </row>
        <row r="31351">
          <cell r="L31351" t="str">
            <v>148X0839</v>
          </cell>
          <cell r="M31351" t="str">
            <v>ICS 40-OS, 2" BW, 58 TO 406 PSIG</v>
          </cell>
          <cell r="N31351" t="str">
            <v>IR MECH. REGULATING AND SOLENOID VALVES</v>
          </cell>
          <cell r="O31351" t="str">
            <v>530</v>
          </cell>
          <cell r="P31351" t="str">
            <v>10472</v>
          </cell>
          <cell r="Q31351" t="str">
            <v>ICS+pilots (FA table)</v>
          </cell>
          <cell r="R31351">
            <v>13166.97</v>
          </cell>
          <cell r="S31351">
            <v>0.03</v>
          </cell>
        </row>
        <row r="31352">
          <cell r="L31352" t="str">
            <v>148X0840</v>
          </cell>
          <cell r="M31352" t="str">
            <v>ICS 50-STD, 2-1/2" BW, 58 TO 319 PSIG</v>
          </cell>
          <cell r="N31352" t="str">
            <v>IR MECH. REGULATING AND SOLENOID VALVES</v>
          </cell>
          <cell r="O31352" t="str">
            <v>530</v>
          </cell>
          <cell r="P31352" t="str">
            <v>10472</v>
          </cell>
          <cell r="Q31352" t="str">
            <v>ICS+pilots (FA table)</v>
          </cell>
          <cell r="R31352">
            <v>2264.54</v>
          </cell>
          <cell r="S31352">
            <v>0.03</v>
          </cell>
        </row>
        <row r="31353">
          <cell r="L31353" t="str">
            <v>148X0841</v>
          </cell>
          <cell r="M31353" t="str">
            <v>ICS 25-10-O, 1" SOC, 58 TO 406 PSIG</v>
          </cell>
          <cell r="N31353" t="str">
            <v>IR MECH. REGULATING AND SOLENOID VALVES</v>
          </cell>
          <cell r="O31353" t="str">
            <v>530</v>
          </cell>
          <cell r="P31353" t="str">
            <v>10472</v>
          </cell>
          <cell r="Q31353" t="str">
            <v>ICS+pilots (FA table)</v>
          </cell>
          <cell r="S31353">
            <v>0.03</v>
          </cell>
        </row>
        <row r="31354">
          <cell r="L31354" t="str">
            <v>148X0843</v>
          </cell>
          <cell r="M31354" t="str">
            <v>FIA 15, 1/2" SOC GLOBE, 500U ELEMENT STR</v>
          </cell>
          <cell r="N31354" t="str">
            <v>IR MANUAL AND SAFETY VALVES</v>
          </cell>
          <cell r="O31354" t="str">
            <v>557</v>
          </cell>
          <cell r="P31354" t="str">
            <v>01342</v>
          </cell>
          <cell r="Q31354" t="str">
            <v>FIA 15-20</v>
          </cell>
          <cell r="R31354">
            <v>96.97</v>
          </cell>
          <cell r="S31354">
            <v>0.03</v>
          </cell>
        </row>
        <row r="31355">
          <cell r="L31355" t="str">
            <v>148X0844</v>
          </cell>
          <cell r="M31355" t="str">
            <v>FIA 20, 3/4" SOC GLOBE, 500U ELEMENT STR</v>
          </cell>
          <cell r="N31355" t="str">
            <v>IR MANUAL AND SAFETY VALVES</v>
          </cell>
          <cell r="O31355" t="str">
            <v>557</v>
          </cell>
          <cell r="P31355" t="str">
            <v>01342</v>
          </cell>
          <cell r="Q31355" t="str">
            <v>FIA 15-20</v>
          </cell>
          <cell r="R31355">
            <v>4171.05</v>
          </cell>
          <cell r="S31355">
            <v>0.03</v>
          </cell>
        </row>
        <row r="31356">
          <cell r="L31356" t="str">
            <v>148X0845</v>
          </cell>
          <cell r="M31356" t="str">
            <v>ICS 25-20-OBS, 1" SOC, 14.8" TO 131 PSIG</v>
          </cell>
          <cell r="N31356" t="str">
            <v>IR MECH. REGULATING AND SOLENOID VALVES</v>
          </cell>
          <cell r="O31356" t="str">
            <v>530</v>
          </cell>
          <cell r="P31356" t="str">
            <v>10472</v>
          </cell>
          <cell r="Q31356" t="str">
            <v>ICS+pilots (FA table)</v>
          </cell>
          <cell r="R31356">
            <v>485.94</v>
          </cell>
          <cell r="S31356">
            <v>0.03</v>
          </cell>
        </row>
        <row r="31357">
          <cell r="L31357" t="str">
            <v>148X0847</v>
          </cell>
          <cell r="M31357" t="str">
            <v>ICS 25 -STD - (H)A4A 1", 20"-102 PSIG</v>
          </cell>
          <cell r="N31357" t="str">
            <v>IR MECH. REGULATING AND SOLENOID VALVES</v>
          </cell>
          <cell r="O31357" t="str">
            <v>530</v>
          </cell>
          <cell r="P31357" t="str">
            <v>10472</v>
          </cell>
          <cell r="Q31357" t="str">
            <v>ICS+pilots (FA table)</v>
          </cell>
          <cell r="R31357">
            <v>1872.71</v>
          </cell>
          <cell r="S31357">
            <v>0.03</v>
          </cell>
        </row>
        <row r="31358">
          <cell r="L31358" t="str">
            <v>148X0848</v>
          </cell>
          <cell r="M31358" t="str">
            <v>ICS 32 -STD - A4A 1 1/4"</v>
          </cell>
          <cell r="N31358" t="str">
            <v>IR MECH. REGULATING AND SOLENOID VALVES</v>
          </cell>
          <cell r="O31358" t="str">
            <v>530</v>
          </cell>
          <cell r="P31358" t="str">
            <v>10472</v>
          </cell>
          <cell r="Q31358" t="str">
            <v>ICS+pilots (FA table)</v>
          </cell>
          <cell r="R31358">
            <v>437.95</v>
          </cell>
          <cell r="S31358">
            <v>0.03</v>
          </cell>
        </row>
        <row r="31359">
          <cell r="L31359" t="str">
            <v>148X0849</v>
          </cell>
          <cell r="M31359" t="str">
            <v>ICS 32 -STD - HA4A 1 1/4"</v>
          </cell>
          <cell r="N31359" t="str">
            <v>IR MECH. REGULATING AND SOLENOID VALVES</v>
          </cell>
          <cell r="O31359" t="str">
            <v>530</v>
          </cell>
          <cell r="P31359" t="str">
            <v>10472</v>
          </cell>
          <cell r="Q31359" t="str">
            <v>ICS+pilots (FA table)</v>
          </cell>
          <cell r="R31359">
            <v>374</v>
          </cell>
          <cell r="S31359">
            <v>0.03</v>
          </cell>
        </row>
        <row r="31360">
          <cell r="L31360" t="str">
            <v>148X0850</v>
          </cell>
          <cell r="M31360" t="e">
            <v>#N/A</v>
          </cell>
          <cell r="N31360" t="e">
            <v>#N/A</v>
          </cell>
          <cell r="O31360" t="e">
            <v>#N/A</v>
          </cell>
          <cell r="P31360" t="e">
            <v>#N/A</v>
          </cell>
          <cell r="Q31360" t="e">
            <v>#N/A</v>
          </cell>
          <cell r="S31360">
            <v>0.03</v>
          </cell>
        </row>
        <row r="31361">
          <cell r="L31361" t="str">
            <v>148X0851</v>
          </cell>
          <cell r="M31361" t="e">
            <v>#N/A</v>
          </cell>
          <cell r="N31361" t="e">
            <v>#N/A</v>
          </cell>
          <cell r="O31361" t="e">
            <v>#N/A</v>
          </cell>
          <cell r="P31361" t="e">
            <v>#N/A</v>
          </cell>
          <cell r="Q31361" t="e">
            <v>#N/A</v>
          </cell>
          <cell r="S31361">
            <v>0.03</v>
          </cell>
        </row>
        <row r="31362">
          <cell r="L31362" t="str">
            <v>148X0852</v>
          </cell>
          <cell r="M31362" t="str">
            <v>ICS 65 -STD - (H)A4A 2 1/2"</v>
          </cell>
          <cell r="N31362" t="str">
            <v>IR MECH. REGULATING AND SOLENOID VALVES</v>
          </cell>
          <cell r="O31362" t="str">
            <v>530</v>
          </cell>
          <cell r="P31362" t="str">
            <v>10472</v>
          </cell>
          <cell r="Q31362" t="str">
            <v>ICS+pilots (FA table)</v>
          </cell>
          <cell r="R31362">
            <v>964.5</v>
          </cell>
          <cell r="S31362">
            <v>0.03</v>
          </cell>
        </row>
        <row r="31363">
          <cell r="L31363" t="str">
            <v>148X0853</v>
          </cell>
          <cell r="M31363" t="str">
            <v>ICS 25 (H)S4A 1"</v>
          </cell>
          <cell r="N31363" t="str">
            <v>IR MECH. REGULATING AND SOLENOID VALVES</v>
          </cell>
          <cell r="O31363" t="str">
            <v>530</v>
          </cell>
          <cell r="P31363" t="str">
            <v>10472</v>
          </cell>
          <cell r="Q31363" t="str">
            <v>ICS+pilots (FA table)</v>
          </cell>
          <cell r="R31363">
            <v>5283.8</v>
          </cell>
          <cell r="S31363">
            <v>0.03</v>
          </cell>
        </row>
        <row r="31364">
          <cell r="L31364" t="str">
            <v>148X0854</v>
          </cell>
          <cell r="M31364" t="str">
            <v>ICS 32 S4A 1 1/4"</v>
          </cell>
          <cell r="N31364" t="str">
            <v>IR MECH. REGULATING AND SOLENOID VALVES</v>
          </cell>
          <cell r="O31364" t="str">
            <v>530</v>
          </cell>
          <cell r="P31364" t="str">
            <v>10472</v>
          </cell>
          <cell r="Q31364" t="str">
            <v>ICS+pilots (FA table)</v>
          </cell>
          <cell r="R31364">
            <v>302.85000000000002</v>
          </cell>
          <cell r="S31364">
            <v>0.03</v>
          </cell>
        </row>
        <row r="31365">
          <cell r="L31365" t="str">
            <v>148X0855</v>
          </cell>
          <cell r="M31365" t="str">
            <v>ICS 32 HS4A 1 1/4"</v>
          </cell>
          <cell r="N31365" t="str">
            <v>IR MECH. REGULATING AND SOLENOID VALVES</v>
          </cell>
          <cell r="O31365" t="str">
            <v>530</v>
          </cell>
          <cell r="P31365" t="str">
            <v>10472</v>
          </cell>
          <cell r="Q31365" t="str">
            <v>ICS+pilots (FA table)</v>
          </cell>
          <cell r="R31365">
            <v>695.3</v>
          </cell>
          <cell r="S31365">
            <v>0.03</v>
          </cell>
        </row>
        <row r="31366">
          <cell r="L31366" t="str">
            <v>148X0856</v>
          </cell>
          <cell r="M31366" t="str">
            <v>ICS 40 (H)S4A 1 1/2"</v>
          </cell>
          <cell r="N31366" t="str">
            <v>IR MECH. REGULATING AND SOLENOID VALVES</v>
          </cell>
          <cell r="O31366" t="str">
            <v>530</v>
          </cell>
          <cell r="P31366" t="str">
            <v>10472</v>
          </cell>
          <cell r="Q31366" t="str">
            <v>ICS+pilots (FA table)</v>
          </cell>
          <cell r="R31366">
            <v>2822.41</v>
          </cell>
          <cell r="S31366">
            <v>0.03</v>
          </cell>
        </row>
        <row r="31367">
          <cell r="L31367" t="str">
            <v>148X0857</v>
          </cell>
          <cell r="M31367" t="str">
            <v>ICS 50 (H)S4A 2"</v>
          </cell>
          <cell r="N31367" t="str">
            <v>IR MECH. REGULATING AND SOLENOID VALVES</v>
          </cell>
          <cell r="O31367" t="str">
            <v>530</v>
          </cell>
          <cell r="P31367" t="str">
            <v>10472</v>
          </cell>
          <cell r="Q31367" t="str">
            <v>ICS+pilots (FA table)</v>
          </cell>
          <cell r="R31367">
            <v>4878.37</v>
          </cell>
          <cell r="S31367">
            <v>0.03</v>
          </cell>
        </row>
        <row r="31368">
          <cell r="L31368" t="str">
            <v>148X0858</v>
          </cell>
          <cell r="M31368" t="str">
            <v>ICS 65 (H)S4A 2 1/2"</v>
          </cell>
          <cell r="N31368" t="str">
            <v>IR MECH. REGULATING AND SOLENOID VALVES</v>
          </cell>
          <cell r="O31368" t="str">
            <v>530</v>
          </cell>
          <cell r="P31368" t="str">
            <v>10472</v>
          </cell>
          <cell r="Q31368" t="str">
            <v>ICS+pilots (FA table)</v>
          </cell>
          <cell r="R31368">
            <v>907.6</v>
          </cell>
          <cell r="S31368">
            <v>0.03</v>
          </cell>
        </row>
        <row r="31369">
          <cell r="L31369" t="str">
            <v>148X0859</v>
          </cell>
          <cell r="M31369" t="str">
            <v>ICM 25 HMMR 1"</v>
          </cell>
          <cell r="N31369" t="str">
            <v>IR MECH. REGULATING AND SOLENOID VALVES</v>
          </cell>
          <cell r="O31369" t="str">
            <v>530</v>
          </cell>
          <cell r="P31369" t="str">
            <v>01035</v>
          </cell>
          <cell r="Q31369" t="str">
            <v>ICM 20-32</v>
          </cell>
          <cell r="R31369">
            <v>12849.7</v>
          </cell>
          <cell r="S31369">
            <v>0.03</v>
          </cell>
        </row>
        <row r="31370">
          <cell r="L31370" t="str">
            <v>148X0860</v>
          </cell>
          <cell r="M31370" t="str">
            <v>ICS 20 -STD - (H)A4A 3/4"</v>
          </cell>
          <cell r="N31370" t="str">
            <v>IR MECH. REGULATING AND SOLENOID VALVES</v>
          </cell>
          <cell r="O31370" t="str">
            <v>530</v>
          </cell>
          <cell r="P31370" t="str">
            <v>10472</v>
          </cell>
          <cell r="Q31370" t="str">
            <v>ICS+pilots (FA table)</v>
          </cell>
          <cell r="R31370">
            <v>2603.65</v>
          </cell>
          <cell r="S31370">
            <v>0.03</v>
          </cell>
        </row>
        <row r="31371">
          <cell r="L31371" t="str">
            <v>148X0861</v>
          </cell>
          <cell r="M31371" t="str">
            <v>ICM 32 HMMR 1 1/4"</v>
          </cell>
          <cell r="N31371" t="str">
            <v>IR MECH. REGULATING AND SOLENOID VALVES</v>
          </cell>
          <cell r="O31371" t="str">
            <v>530</v>
          </cell>
          <cell r="P31371" t="str">
            <v>01035</v>
          </cell>
          <cell r="Q31371" t="str">
            <v>ICM 20-32</v>
          </cell>
          <cell r="R31371">
            <v>14662.87</v>
          </cell>
          <cell r="S31371">
            <v>0.03</v>
          </cell>
        </row>
        <row r="31372">
          <cell r="L31372" t="str">
            <v>148X0862</v>
          </cell>
          <cell r="M31372" t="str">
            <v>ICM 40 HMMR 1 1/2"</v>
          </cell>
          <cell r="N31372" t="str">
            <v>IR MECH. REGULATING AND SOLENOID VALVES</v>
          </cell>
          <cell r="O31372" t="str">
            <v>530</v>
          </cell>
          <cell r="P31372" t="str">
            <v>01036</v>
          </cell>
          <cell r="Q31372" t="str">
            <v>ICM 40-65</v>
          </cell>
          <cell r="R31372">
            <v>22319.18</v>
          </cell>
          <cell r="S31372">
            <v>0.03</v>
          </cell>
        </row>
        <row r="31373">
          <cell r="L31373" t="str">
            <v>148X0863</v>
          </cell>
          <cell r="M31373" t="str">
            <v>ICM 50 HMMR 2"</v>
          </cell>
          <cell r="N31373" t="str">
            <v>IR MECH. REGULATING AND SOLENOID VALVES</v>
          </cell>
          <cell r="O31373" t="str">
            <v>530</v>
          </cell>
          <cell r="P31373" t="str">
            <v>01036</v>
          </cell>
          <cell r="Q31373" t="str">
            <v>ICM 40-65</v>
          </cell>
          <cell r="R31373">
            <v>34311.93</v>
          </cell>
          <cell r="S31373">
            <v>0.03</v>
          </cell>
        </row>
        <row r="31374">
          <cell r="L31374" t="str">
            <v>148X0863</v>
          </cell>
          <cell r="M31374" t="str">
            <v>ICM 50 HMMR 2"</v>
          </cell>
          <cell r="N31374" t="str">
            <v>IR MECH. REGULATING AND SOLENOID VALVES</v>
          </cell>
          <cell r="O31374" t="str">
            <v>D06</v>
          </cell>
          <cell r="P31374" t="str">
            <v>01036</v>
          </cell>
          <cell r="Q31374" t="str">
            <v>ICM 40-65</v>
          </cell>
          <cell r="R31374">
            <v>2422.92</v>
          </cell>
          <cell r="S31374">
            <v>0.03</v>
          </cell>
        </row>
        <row r="31375">
          <cell r="L31375" t="str">
            <v>148X0865</v>
          </cell>
          <cell r="M31375" t="str">
            <v>ICV 25 (H)A4A VALVE HOUSING</v>
          </cell>
          <cell r="N31375" t="str">
            <v>IR MECH. REGULATING AND SOLENOID VALVES</v>
          </cell>
          <cell r="O31375" t="str">
            <v>530</v>
          </cell>
          <cell r="P31375" t="str">
            <v>10472</v>
          </cell>
          <cell r="Q31375" t="str">
            <v>ICS+pilots (FA table)</v>
          </cell>
          <cell r="R31375">
            <v>11490.42</v>
          </cell>
          <cell r="S31375">
            <v>0.03</v>
          </cell>
        </row>
        <row r="31376">
          <cell r="L31376" t="str">
            <v>148X0866</v>
          </cell>
          <cell r="M31376" t="str">
            <v>ICS 20 (H)S4A 3/4"</v>
          </cell>
          <cell r="N31376" t="str">
            <v>IR MECH. REGULATING AND SOLENOID VALVES</v>
          </cell>
          <cell r="O31376" t="str">
            <v>530</v>
          </cell>
          <cell r="P31376" t="str">
            <v>10472</v>
          </cell>
          <cell r="Q31376" t="str">
            <v>ICS+pilots (FA table)</v>
          </cell>
          <cell r="R31376">
            <v>5700.65</v>
          </cell>
          <cell r="S31376">
            <v>0.03</v>
          </cell>
        </row>
        <row r="31377">
          <cell r="L31377" t="str">
            <v>148X0867</v>
          </cell>
          <cell r="M31377" t="str">
            <v>ICM 32 HMMV 1 1/4"</v>
          </cell>
          <cell r="N31377" t="str">
            <v>IR MECH. REGULATING AND SOLENOID VALVES</v>
          </cell>
          <cell r="O31377" t="str">
            <v>530</v>
          </cell>
          <cell r="P31377" t="str">
            <v>01035</v>
          </cell>
          <cell r="Q31377" t="str">
            <v>ICM 20-32</v>
          </cell>
          <cell r="R31377">
            <v>9108.8700000000008</v>
          </cell>
          <cell r="S31377">
            <v>0.03</v>
          </cell>
        </row>
        <row r="31378">
          <cell r="L31378" t="str">
            <v>148X0868</v>
          </cell>
          <cell r="M31378" t="str">
            <v>ICM 40 HMMV 1 1/2"</v>
          </cell>
          <cell r="N31378" t="str">
            <v>IR MECH. REGULATING AND SOLENOID VALVES</v>
          </cell>
          <cell r="O31378" t="str">
            <v>530</v>
          </cell>
          <cell r="P31378" t="str">
            <v>01036</v>
          </cell>
          <cell r="Q31378" t="str">
            <v>ICM 40-65</v>
          </cell>
          <cell r="R31378">
            <v>17219.080000000002</v>
          </cell>
          <cell r="S31378">
            <v>0.03</v>
          </cell>
        </row>
        <row r="31379">
          <cell r="L31379" t="str">
            <v>148X0869</v>
          </cell>
          <cell r="M31379" t="str">
            <v>ICM 50 HMMV 2"</v>
          </cell>
          <cell r="N31379" t="str">
            <v>IR MECH. REGULATING AND SOLENOID VALVES</v>
          </cell>
          <cell r="O31379" t="str">
            <v>530</v>
          </cell>
          <cell r="P31379" t="str">
            <v>01036</v>
          </cell>
          <cell r="Q31379" t="str">
            <v>ICM 40-65</v>
          </cell>
          <cell r="R31379">
            <v>25580.43</v>
          </cell>
          <cell r="S31379">
            <v>0.03</v>
          </cell>
        </row>
        <row r="31380">
          <cell r="L31380" t="str">
            <v>148X0869</v>
          </cell>
          <cell r="M31380" t="str">
            <v>ICM 50 HMMV 2"</v>
          </cell>
          <cell r="N31380" t="str">
            <v>IR MECH. REGULATING AND SOLENOID VALVES</v>
          </cell>
          <cell r="O31380" t="str">
            <v>D06</v>
          </cell>
          <cell r="P31380" t="str">
            <v>01036</v>
          </cell>
          <cell r="Q31380" t="str">
            <v>ICM 40-65</v>
          </cell>
          <cell r="R31380">
            <v>2205.9</v>
          </cell>
          <cell r="S31380">
            <v>0.03</v>
          </cell>
        </row>
        <row r="31381">
          <cell r="L31381" t="str">
            <v>148X0870</v>
          </cell>
          <cell r="M31381" t="str">
            <v>ICS 50-STD, 2" BW, 58 TO 319 PSIG</v>
          </cell>
          <cell r="N31381" t="str">
            <v>IR MECH. REGULATING AND SOLENOID VALVES</v>
          </cell>
          <cell r="O31381" t="str">
            <v>530</v>
          </cell>
          <cell r="P31381" t="str">
            <v>10472</v>
          </cell>
          <cell r="Q31381" t="str">
            <v>ICS+pilots (FA table)</v>
          </cell>
          <cell r="R31381">
            <v>3195.7</v>
          </cell>
          <cell r="S31381">
            <v>0.03</v>
          </cell>
        </row>
        <row r="31382">
          <cell r="L31382" t="str">
            <v>148X0871</v>
          </cell>
          <cell r="M31382" t="str">
            <v>ICS 40-BL, 1-5/8" ODS, 0 TO 102 PSIG</v>
          </cell>
          <cell r="N31382" t="str">
            <v>IR MECH. REGULATING AND SOLENOID VALVES</v>
          </cell>
          <cell r="O31382" t="str">
            <v>530</v>
          </cell>
          <cell r="P31382" t="str">
            <v>10472</v>
          </cell>
          <cell r="Q31382" t="str">
            <v>ICS+pilots (FA table)</v>
          </cell>
          <cell r="S31382">
            <v>0.03</v>
          </cell>
        </row>
        <row r="31383">
          <cell r="L31383" t="str">
            <v>148X0872</v>
          </cell>
          <cell r="M31383" t="str">
            <v>ICS 25-20-O, 3/4" SOC, 58 TO 406 PSIG</v>
          </cell>
          <cell r="N31383" t="str">
            <v>IR MECH. REGULATING AND SOLENOID VALVES</v>
          </cell>
          <cell r="O31383" t="str">
            <v>530</v>
          </cell>
          <cell r="P31383" t="str">
            <v>10472</v>
          </cell>
          <cell r="Q31383" t="str">
            <v>ICS+pilots (FA table)</v>
          </cell>
          <cell r="R31383">
            <v>1878.17</v>
          </cell>
          <cell r="S31383">
            <v>0.03</v>
          </cell>
        </row>
        <row r="31384">
          <cell r="L31384" t="str">
            <v>148X0874</v>
          </cell>
          <cell r="M31384" t="str">
            <v>ICM 20-A33, 3/4" FPT, ICAD 600A, 3M CABL</v>
          </cell>
          <cell r="N31384" t="str">
            <v>IR MECH. REGULATING AND SOLENOID VALVES</v>
          </cell>
          <cell r="O31384" t="str">
            <v>530</v>
          </cell>
          <cell r="P31384" t="str">
            <v>01035</v>
          </cell>
          <cell r="Q31384" t="str">
            <v>ICM 20-32</v>
          </cell>
          <cell r="R31384">
            <v>4495.08</v>
          </cell>
          <cell r="S31384">
            <v>0.03</v>
          </cell>
        </row>
        <row r="31385">
          <cell r="L31385" t="str">
            <v>148X0875</v>
          </cell>
          <cell r="M31385" t="str">
            <v>ICS 25-20-L, 3/4" SOC, 0 TO 102 PSIG</v>
          </cell>
          <cell r="N31385" t="str">
            <v>IR MECH. REGULATING AND SOLENOID VALVES</v>
          </cell>
          <cell r="O31385" t="str">
            <v>530</v>
          </cell>
          <cell r="P31385" t="str">
            <v>10472</v>
          </cell>
          <cell r="Q31385" t="str">
            <v>ICS+pilots (FA table)</v>
          </cell>
          <cell r="R31385">
            <v>2348.29</v>
          </cell>
          <cell r="S31385">
            <v>0.03</v>
          </cell>
        </row>
        <row r="31386">
          <cell r="L31386" t="str">
            <v>148X0876</v>
          </cell>
          <cell r="M31386" t="str">
            <v>ICS 80-B, 3" BW, 58 TO 319 PSIG</v>
          </cell>
          <cell r="N31386" t="str">
            <v>IR MECH. REGULATING AND SOLENOID VALVES</v>
          </cell>
          <cell r="O31386" t="str">
            <v>530</v>
          </cell>
          <cell r="P31386" t="str">
            <v>10472</v>
          </cell>
          <cell r="Q31386" t="str">
            <v>ICS+pilots (FA table)</v>
          </cell>
          <cell r="R31386">
            <v>2264.31</v>
          </cell>
          <cell r="S31386">
            <v>0.03</v>
          </cell>
        </row>
        <row r="31387">
          <cell r="L31387" t="str">
            <v>148X0877</v>
          </cell>
          <cell r="M31387" t="str">
            <v>ICS 25-20-L, 3/4" SOC, 58 TO 319 PSIG</v>
          </cell>
          <cell r="N31387" t="str">
            <v>IR MECH. REGULATING AND SOLENOID VALVES</v>
          </cell>
          <cell r="O31387" t="str">
            <v>530</v>
          </cell>
          <cell r="P31387" t="str">
            <v>10472</v>
          </cell>
          <cell r="Q31387" t="str">
            <v>ICS+pilots (FA table)</v>
          </cell>
          <cell r="R31387">
            <v>691.23</v>
          </cell>
          <cell r="S31387">
            <v>0.03</v>
          </cell>
        </row>
        <row r="31388">
          <cell r="L31388" t="str">
            <v>148X0878</v>
          </cell>
          <cell r="M31388" t="str">
            <v>ICM 50-B, 2-1/8" ODS, ICAD 1200A, 3M CAB</v>
          </cell>
          <cell r="N31388" t="str">
            <v>IR MECH. REGULATING AND SOLENOID VALVES</v>
          </cell>
          <cell r="O31388" t="str">
            <v>530</v>
          </cell>
          <cell r="P31388" t="str">
            <v>01036</v>
          </cell>
          <cell r="Q31388" t="str">
            <v>ICM 40-65</v>
          </cell>
          <cell r="S31388">
            <v>0.03</v>
          </cell>
        </row>
        <row r="31389">
          <cell r="L31389" t="str">
            <v>148X0879</v>
          </cell>
          <cell r="M31389" t="str">
            <v>DEL ICS 65-JD, 2-1/2" SOC,CVQ: 0-87 PSIG</v>
          </cell>
          <cell r="N31389" t="str">
            <v>IR MECH. REGULATING AND SOLENOID VALVES</v>
          </cell>
          <cell r="O31389" t="str">
            <v>530</v>
          </cell>
          <cell r="P31389" t="str">
            <v>10472</v>
          </cell>
          <cell r="Q31389" t="str">
            <v>ICS+pilots (FA table)</v>
          </cell>
          <cell r="R31389">
            <v>1258.18</v>
          </cell>
          <cell r="S31389">
            <v>0.03</v>
          </cell>
        </row>
        <row r="31390">
          <cell r="L31390" t="str">
            <v>148X0880</v>
          </cell>
          <cell r="M31390" t="str">
            <v>ICS 25-20-D, 1" SOC, 20 IN.HG TO 102 PSI</v>
          </cell>
          <cell r="N31390" t="str">
            <v>IR MECH. REGULATING AND SOLENOID VALVES</v>
          </cell>
          <cell r="O31390" t="str">
            <v>530</v>
          </cell>
          <cell r="P31390" t="str">
            <v>10472</v>
          </cell>
          <cell r="Q31390" t="str">
            <v>ICS+pilots (FA table)</v>
          </cell>
          <cell r="R31390">
            <v>7742.46</v>
          </cell>
          <cell r="S31390">
            <v>0.03</v>
          </cell>
        </row>
        <row r="31391">
          <cell r="L31391" t="str">
            <v>148X0881</v>
          </cell>
          <cell r="M31391" t="str">
            <v>ICS 32-L, 1-1/4" SOC, 0 TO 102 PSIG</v>
          </cell>
          <cell r="N31391" t="str">
            <v>IR MECH. REGULATING AND SOLENOID VALVES</v>
          </cell>
          <cell r="O31391" t="str">
            <v>530</v>
          </cell>
          <cell r="P31391" t="str">
            <v>10472</v>
          </cell>
          <cell r="Q31391" t="str">
            <v>ICS+pilots (FA table)</v>
          </cell>
          <cell r="R31391">
            <v>2868.25</v>
          </cell>
          <cell r="S31391">
            <v>0.03</v>
          </cell>
        </row>
        <row r="31392">
          <cell r="L31392" t="str">
            <v>148X0882</v>
          </cell>
          <cell r="M31392" t="str">
            <v>FIA 25, 1" SOC GLOBE, PLEATED 150U</v>
          </cell>
          <cell r="N31392" t="str">
            <v>IR MANUAL AND SAFETY VALVES</v>
          </cell>
          <cell r="O31392" t="str">
            <v>557</v>
          </cell>
          <cell r="P31392" t="str">
            <v>01342</v>
          </cell>
          <cell r="Q31392" t="str">
            <v>FIA 15-20</v>
          </cell>
          <cell r="R31392">
            <v>8023.01</v>
          </cell>
          <cell r="S31392">
            <v>0.03</v>
          </cell>
        </row>
        <row r="31393">
          <cell r="L31393" t="str">
            <v>148X0883</v>
          </cell>
          <cell r="M31393" t="str">
            <v>ICS 50-O, 2" BW, 14.8" TO 131 PSIG</v>
          </cell>
          <cell r="N31393" t="str">
            <v>IR MECH. REGULATING AND SOLENOID VALVES</v>
          </cell>
          <cell r="O31393" t="str">
            <v>530</v>
          </cell>
          <cell r="P31393" t="str">
            <v>10472</v>
          </cell>
          <cell r="Q31393" t="str">
            <v>ICS+pilots (FA table)</v>
          </cell>
          <cell r="S31393">
            <v>0.03</v>
          </cell>
        </row>
        <row r="31394">
          <cell r="L31394" t="str">
            <v>148X0884</v>
          </cell>
          <cell r="M31394" t="str">
            <v>ICS 25-25-D, 1-1/4" BW, 20 IN.HG TO 102</v>
          </cell>
          <cell r="N31394" t="str">
            <v>IR MECH. REGULATING AND SOLENOID VALVES</v>
          </cell>
          <cell r="O31394" t="str">
            <v>530</v>
          </cell>
          <cell r="P31394" t="str">
            <v>10472</v>
          </cell>
          <cell r="Q31394" t="str">
            <v>ICS+pilots (FA table)</v>
          </cell>
          <cell r="R31394">
            <v>7969.73</v>
          </cell>
          <cell r="S31394">
            <v>0.03</v>
          </cell>
        </row>
        <row r="31395">
          <cell r="L31395" t="str">
            <v>148X0885</v>
          </cell>
          <cell r="M31395" t="str">
            <v>ICS 25-20-L, 1" SOC, 0 TO 102 PSIG</v>
          </cell>
          <cell r="N31395" t="str">
            <v>IR MECH. REGULATING AND SOLENOID VALVES</v>
          </cell>
          <cell r="O31395" t="str">
            <v>530</v>
          </cell>
          <cell r="P31395" t="str">
            <v>10472</v>
          </cell>
          <cell r="Q31395" t="str">
            <v>ICS+pilots (FA table)</v>
          </cell>
          <cell r="R31395">
            <v>1595.88</v>
          </cell>
          <cell r="S31395">
            <v>0.03</v>
          </cell>
        </row>
        <row r="31396">
          <cell r="L31396" t="str">
            <v>148X0886</v>
          </cell>
          <cell r="M31396" t="str">
            <v>ICS 25-20-O, 3/4" BW, 14.8" TO 131 PSIG</v>
          </cell>
          <cell r="N31396" t="str">
            <v>IR MECH. REGULATING AND SOLENOID VALVES</v>
          </cell>
          <cell r="O31396" t="str">
            <v>530</v>
          </cell>
          <cell r="P31396" t="str">
            <v>10472</v>
          </cell>
          <cell r="Q31396" t="str">
            <v>ICS+pilots (FA table)</v>
          </cell>
          <cell r="R31396">
            <v>689.59</v>
          </cell>
          <cell r="S31396">
            <v>0.03</v>
          </cell>
        </row>
        <row r="31397">
          <cell r="L31397" t="str">
            <v>148X0887</v>
          </cell>
          <cell r="M31397" t="e">
            <v>#N/A</v>
          </cell>
          <cell r="N31397" t="e">
            <v>#N/A</v>
          </cell>
          <cell r="O31397" t="e">
            <v>#N/A</v>
          </cell>
          <cell r="P31397" t="e">
            <v>#N/A</v>
          </cell>
          <cell r="Q31397" t="e">
            <v>#N/A</v>
          </cell>
          <cell r="S31397">
            <v>0.03</v>
          </cell>
        </row>
        <row r="31398">
          <cell r="L31398" t="str">
            <v>148X0888</v>
          </cell>
          <cell r="M31398" t="str">
            <v>ICS 25-20-D, 3/4" SOC, 20 IN.HG TO 102 P</v>
          </cell>
          <cell r="N31398" t="str">
            <v>IR MECH. REGULATING AND SOLENOID VALVES</v>
          </cell>
          <cell r="O31398" t="str">
            <v>530</v>
          </cell>
          <cell r="P31398" t="str">
            <v>10472</v>
          </cell>
          <cell r="Q31398" t="str">
            <v>ICS+pilots (FA table)</v>
          </cell>
          <cell r="R31398">
            <v>4327.1499999999996</v>
          </cell>
          <cell r="S31398">
            <v>0.03</v>
          </cell>
        </row>
        <row r="31399">
          <cell r="L31399" t="str">
            <v>148X0889</v>
          </cell>
          <cell r="M31399" t="str">
            <v>ICS 25-5-D, 1-1/4" BW, 20 IN.HG TO 102 P</v>
          </cell>
          <cell r="N31399" t="str">
            <v>IR MECH. REGULATING AND SOLENOID VALVES</v>
          </cell>
          <cell r="O31399" t="str">
            <v>530</v>
          </cell>
          <cell r="P31399" t="str">
            <v>10472</v>
          </cell>
          <cell r="Q31399" t="str">
            <v>ICS+pilots (FA table)</v>
          </cell>
          <cell r="R31399">
            <v>865.21</v>
          </cell>
          <cell r="S31399">
            <v>0.03</v>
          </cell>
        </row>
        <row r="31400">
          <cell r="L31400" t="str">
            <v>148X0890</v>
          </cell>
          <cell r="M31400" t="str">
            <v>ICS 25-10-D, 1-1/4" BW, 20 IN.HG TO 102</v>
          </cell>
          <cell r="N31400" t="str">
            <v>IR MECH. REGULATING AND SOLENOID VALVES</v>
          </cell>
          <cell r="O31400" t="str">
            <v>530</v>
          </cell>
          <cell r="P31400" t="str">
            <v>10472</v>
          </cell>
          <cell r="Q31400" t="str">
            <v>ICS+pilots (FA table)</v>
          </cell>
          <cell r="R31400">
            <v>12069.22</v>
          </cell>
          <cell r="S31400">
            <v>0.03</v>
          </cell>
        </row>
        <row r="31401">
          <cell r="L31401" t="str">
            <v>148X0931</v>
          </cell>
          <cell r="M31401" t="str">
            <v>ICM 20-A, 3/4" FPT, ICAD 600A, 3M CABLES</v>
          </cell>
          <cell r="N31401" t="str">
            <v>IR MECH. REGULATING AND SOLENOID VALVES</v>
          </cell>
          <cell r="O31401" t="str">
            <v>530</v>
          </cell>
          <cell r="P31401" t="str">
            <v>01035</v>
          </cell>
          <cell r="Q31401" t="str">
            <v>ICM 20-32</v>
          </cell>
          <cell r="R31401">
            <v>1782.45</v>
          </cell>
          <cell r="S31401">
            <v>0.03</v>
          </cell>
        </row>
        <row r="31402">
          <cell r="L31402" t="str">
            <v>148X0932</v>
          </cell>
          <cell r="M31402" t="str">
            <v>ICS 100-L, 4" BW, 0 TO 102 PSIG</v>
          </cell>
          <cell r="N31402" t="str">
            <v>IR MECH. REGULATING AND SOLENOID VALVES</v>
          </cell>
          <cell r="O31402" t="str">
            <v>530</v>
          </cell>
          <cell r="P31402" t="str">
            <v>10472</v>
          </cell>
          <cell r="Q31402" t="str">
            <v>ICS+pilots (FA table)</v>
          </cell>
          <cell r="R31402">
            <v>5792.8</v>
          </cell>
          <cell r="S31402">
            <v>0.03</v>
          </cell>
        </row>
        <row r="31403">
          <cell r="L31403" t="str">
            <v>148X0933</v>
          </cell>
          <cell r="M31403" t="str">
            <v>FIA 40, 1-1/2" SOC GLOBE, 500U ELEMENT</v>
          </cell>
          <cell r="N31403" t="str">
            <v>IR MANUAL AND SAFETY VALVES</v>
          </cell>
          <cell r="O31403" t="str">
            <v>557</v>
          </cell>
          <cell r="P31403" t="str">
            <v>02132</v>
          </cell>
          <cell r="Q31403" t="str">
            <v>FIA-L 25-40</v>
          </cell>
          <cell r="R31403">
            <v>6237.32</v>
          </cell>
          <cell r="S31403">
            <v>0.03</v>
          </cell>
        </row>
        <row r="31404">
          <cell r="L31404" t="str">
            <v>148X0934</v>
          </cell>
          <cell r="M31404" t="str">
            <v>ICS 25-15-O, 1" SOC, 14.8" TO 131 PSIG</v>
          </cell>
          <cell r="N31404" t="str">
            <v>IR MECH. REGULATING AND SOLENOID VALVES</v>
          </cell>
          <cell r="O31404" t="str">
            <v>530</v>
          </cell>
          <cell r="P31404" t="str">
            <v>10472</v>
          </cell>
          <cell r="Q31404" t="str">
            <v>ICS+pilots (FA table)</v>
          </cell>
          <cell r="R31404">
            <v>358.36</v>
          </cell>
          <cell r="S31404">
            <v>0.03</v>
          </cell>
        </row>
        <row r="31405">
          <cell r="L31405" t="str">
            <v>148X0935</v>
          </cell>
          <cell r="M31405" t="str">
            <v>ICS 100-J, 4" BW, 29.5 IN.HG TO 72 PSIG</v>
          </cell>
          <cell r="N31405" t="str">
            <v>IR MECH. REGULATING AND SOLENOID VALVES</v>
          </cell>
          <cell r="O31405" t="str">
            <v>530</v>
          </cell>
          <cell r="P31405" t="str">
            <v>10472</v>
          </cell>
          <cell r="Q31405" t="str">
            <v>ICS+pilots (FA table)</v>
          </cell>
          <cell r="R31405">
            <v>1569.43</v>
          </cell>
          <cell r="S31405">
            <v>0.03</v>
          </cell>
        </row>
        <row r="31406">
          <cell r="L31406" t="str">
            <v>148X0936</v>
          </cell>
          <cell r="M31406" t="str">
            <v>ICS 40-O, 2" BW, 58 TO 406 PSIG</v>
          </cell>
          <cell r="N31406" t="str">
            <v>IR MECH. REGULATING AND SOLENOID VALVES</v>
          </cell>
          <cell r="O31406" t="str">
            <v>530</v>
          </cell>
          <cell r="P31406" t="str">
            <v>10472</v>
          </cell>
          <cell r="Q31406" t="str">
            <v>ICS+pilots (FA table)</v>
          </cell>
          <cell r="R31406">
            <v>1121.2</v>
          </cell>
          <cell r="S31406">
            <v>0.03</v>
          </cell>
        </row>
        <row r="31407">
          <cell r="L31407" t="str">
            <v>148X0937</v>
          </cell>
          <cell r="M31407" t="str">
            <v>ICS 125-D, 5" BW, 20 IN.HG TO 102 PSIG</v>
          </cell>
          <cell r="N31407" t="str">
            <v>IR MECH. REGULATING AND SOLENOID VALVES</v>
          </cell>
          <cell r="O31407" t="str">
            <v>530</v>
          </cell>
          <cell r="P31407" t="str">
            <v>10472</v>
          </cell>
          <cell r="Q31407" t="str">
            <v>ICS+pilots (FA table)</v>
          </cell>
          <cell r="R31407">
            <v>7670.61</v>
          </cell>
          <cell r="S31407">
            <v>0.03</v>
          </cell>
        </row>
        <row r="31408">
          <cell r="L31408" t="str">
            <v>148X0938</v>
          </cell>
          <cell r="M31408" t="str">
            <v>ICS 25-5-OS, 1" SOC, 14.5 IN.HG TO 131 P</v>
          </cell>
          <cell r="N31408" t="str">
            <v>IR MECH. REGULATING AND SOLENOID VALVES</v>
          </cell>
          <cell r="O31408" t="str">
            <v>530</v>
          </cell>
          <cell r="P31408" t="str">
            <v>10472</v>
          </cell>
          <cell r="Q31408" t="str">
            <v>ICS+pilots (FA table)</v>
          </cell>
          <cell r="R31408">
            <v>1734.53</v>
          </cell>
          <cell r="S31408">
            <v>0.03</v>
          </cell>
        </row>
        <row r="31409">
          <cell r="L31409" t="str">
            <v>148X0939</v>
          </cell>
          <cell r="M31409" t="str">
            <v>ICS 50-L, 2-1/2" BW, 58 TO 319 PSIG</v>
          </cell>
          <cell r="N31409" t="str">
            <v>IR MECH. REGULATING AND SOLENOID VALVES</v>
          </cell>
          <cell r="O31409" t="str">
            <v>530</v>
          </cell>
          <cell r="P31409" t="str">
            <v>10472</v>
          </cell>
          <cell r="Q31409" t="str">
            <v>ICS+pilots (FA table)</v>
          </cell>
          <cell r="R31409">
            <v>568.62</v>
          </cell>
          <cell r="S31409">
            <v>0.03</v>
          </cell>
        </row>
        <row r="31410">
          <cell r="L31410" t="str">
            <v>148X0940</v>
          </cell>
          <cell r="M31410" t="str">
            <v>ICS 25-5-B, 1" SW, 20" TO 102 PSIG</v>
          </cell>
          <cell r="N31410" t="str">
            <v>IR MECH. REGULATING AND SOLENOID VALVES</v>
          </cell>
          <cell r="O31410" t="str">
            <v>530</v>
          </cell>
          <cell r="P31410" t="str">
            <v>10472</v>
          </cell>
          <cell r="Q31410" t="str">
            <v>ICS+pilots (FA table)</v>
          </cell>
          <cell r="R31410">
            <v>2002.94</v>
          </cell>
          <cell r="S31410">
            <v>0.03</v>
          </cell>
        </row>
        <row r="31411">
          <cell r="L31411" t="str">
            <v>148X0941</v>
          </cell>
          <cell r="M31411" t="str">
            <v>ICS 25-15-D, 1" SOC, 20 IN.HG TO 102 PSI</v>
          </cell>
          <cell r="N31411" t="str">
            <v>IR MECH. REGULATING AND SOLENOID VALVES</v>
          </cell>
          <cell r="O31411" t="str">
            <v>530</v>
          </cell>
          <cell r="P31411" t="str">
            <v>10472</v>
          </cell>
          <cell r="Q31411" t="str">
            <v>ICS+pilots (FA table)</v>
          </cell>
          <cell r="R31411">
            <v>5859.99</v>
          </cell>
          <cell r="S31411">
            <v>0.03</v>
          </cell>
        </row>
        <row r="31412">
          <cell r="L31412" t="str">
            <v>148X0942</v>
          </cell>
          <cell r="M31412" t="str">
            <v>ICS 100-O, 4" BW, 14.8 IN.HG TO 131 PSIG</v>
          </cell>
          <cell r="N31412" t="str">
            <v>IR MECH. REGULATING AND SOLENOID VALVES</v>
          </cell>
          <cell r="O31412" t="str">
            <v>530</v>
          </cell>
          <cell r="P31412" t="str">
            <v>10472</v>
          </cell>
          <cell r="Q31412" t="str">
            <v>ICS+pilots (FA table)</v>
          </cell>
          <cell r="R31412">
            <v>1356.96</v>
          </cell>
          <cell r="S31412">
            <v>0.03</v>
          </cell>
        </row>
        <row r="31413">
          <cell r="L31413" t="str">
            <v>148X0943</v>
          </cell>
          <cell r="M31413" t="str">
            <v>ICS 25-20, 1-1/8" ODS, SOLENOID</v>
          </cell>
          <cell r="N31413" t="str">
            <v>IR MECH. REGULATING AND SOLENOID VALVES</v>
          </cell>
          <cell r="O31413" t="str">
            <v>530</v>
          </cell>
          <cell r="P31413" t="str">
            <v>10472</v>
          </cell>
          <cell r="Q31413" t="str">
            <v>ICS+pilots (FA table)</v>
          </cell>
          <cell r="S31413">
            <v>0.03</v>
          </cell>
        </row>
        <row r="31414">
          <cell r="L31414" t="str">
            <v>148X0944</v>
          </cell>
          <cell r="M31414" t="str">
            <v>ICS 32-STD, 1-1/2" BW, 58 TO 319 PSIG</v>
          </cell>
          <cell r="N31414" t="str">
            <v>IR MECH. REGULATING AND SOLENOID VALVES</v>
          </cell>
          <cell r="O31414" t="str">
            <v>530</v>
          </cell>
          <cell r="P31414" t="str">
            <v>10472</v>
          </cell>
          <cell r="Q31414" t="str">
            <v>ICS+pilots (FA table)</v>
          </cell>
          <cell r="R31414">
            <v>5011.49</v>
          </cell>
          <cell r="S31414">
            <v>0.03</v>
          </cell>
        </row>
        <row r="31415">
          <cell r="L31415" t="str">
            <v>148X0945</v>
          </cell>
          <cell r="M31415" t="str">
            <v>ICS 40-OBS, 1-1/2" SOC, 14.5 IN.HG TO 13</v>
          </cell>
          <cell r="N31415" t="str">
            <v>IR MECH. REGULATING AND SOLENOID VALVES</v>
          </cell>
          <cell r="O31415" t="str">
            <v>530</v>
          </cell>
          <cell r="P31415" t="str">
            <v>10472</v>
          </cell>
          <cell r="Q31415" t="str">
            <v>ICS+pilots (FA table)</v>
          </cell>
          <cell r="S31415">
            <v>0.03</v>
          </cell>
        </row>
        <row r="31416">
          <cell r="L31416" t="str">
            <v>148X0947</v>
          </cell>
          <cell r="M31416" t="str">
            <v>FIA 15, 1/2" FPT ANGLE STRAINER, 250U EL</v>
          </cell>
          <cell r="N31416" t="str">
            <v>IR MANUAL AND SAFETY VALVES</v>
          </cell>
          <cell r="O31416" t="str">
            <v>557</v>
          </cell>
          <cell r="P31416" t="str">
            <v>02158</v>
          </cell>
          <cell r="Q31416" t="str">
            <v>FIA 15-20 Complete bonnet</v>
          </cell>
          <cell r="R31416">
            <v>2930.9</v>
          </cell>
          <cell r="S31416">
            <v>0.03</v>
          </cell>
        </row>
        <row r="31417">
          <cell r="L31417" t="str">
            <v>148X0948</v>
          </cell>
          <cell r="M31417" t="str">
            <v>ICS 32-OBS, 1-1/2" BW, 14.8 IN.HG TO 131</v>
          </cell>
          <cell r="N31417" t="str">
            <v>IR MECH. REGULATING AND SOLENOID VALVES</v>
          </cell>
          <cell r="O31417" t="str">
            <v>530</v>
          </cell>
          <cell r="P31417" t="str">
            <v>10472</v>
          </cell>
          <cell r="Q31417" t="str">
            <v>ICS+pilots (FA table)</v>
          </cell>
          <cell r="S31417">
            <v>0.03</v>
          </cell>
        </row>
        <row r="31418">
          <cell r="L31418" t="str">
            <v>148X0949</v>
          </cell>
          <cell r="M31418" t="str">
            <v>ICS 40-OBS, 2" BW,14.8 IN.HG TO 131 PSIG</v>
          </cell>
          <cell r="N31418" t="str">
            <v>IR MECH. REGULATING AND SOLENOID VALVES</v>
          </cell>
          <cell r="O31418" t="str">
            <v>530</v>
          </cell>
          <cell r="P31418" t="str">
            <v>10472</v>
          </cell>
          <cell r="Q31418" t="str">
            <v>ICS+pilots (FA table)</v>
          </cell>
          <cell r="R31418">
            <v>3689.4</v>
          </cell>
          <cell r="S31418">
            <v>0.03</v>
          </cell>
        </row>
        <row r="31419">
          <cell r="L31419" t="str">
            <v>148X0950</v>
          </cell>
          <cell r="M31419" t="str">
            <v>ICS 32-OBS, 1-1/4" BW, 14.8 TO 131 PSIG</v>
          </cell>
          <cell r="N31419" t="str">
            <v>IR MECH. REGULATING AND SOLENOID VALVES</v>
          </cell>
          <cell r="O31419" t="str">
            <v>530</v>
          </cell>
          <cell r="P31419" t="str">
            <v>10472</v>
          </cell>
          <cell r="Q31419" t="str">
            <v>ICS+pilots (FA table)</v>
          </cell>
          <cell r="S31419">
            <v>0.03</v>
          </cell>
        </row>
        <row r="31420">
          <cell r="L31420" t="str">
            <v>148X0951</v>
          </cell>
          <cell r="M31420" t="str">
            <v>ICM 65-B, 2-5/8" ODS, ICAD 1200A, 3M CAB</v>
          </cell>
          <cell r="N31420" t="str">
            <v>IR MECH. REGULATING AND SOLENOID VALVES</v>
          </cell>
          <cell r="O31420" t="str">
            <v>530</v>
          </cell>
          <cell r="P31420" t="str">
            <v>01036</v>
          </cell>
          <cell r="Q31420" t="str">
            <v>ICM 40-65</v>
          </cell>
          <cell r="R31420">
            <v>14461.71</v>
          </cell>
          <cell r="S31420">
            <v>0.03</v>
          </cell>
        </row>
        <row r="31421">
          <cell r="L31421" t="str">
            <v>148X0952</v>
          </cell>
          <cell r="M31421" t="str">
            <v>ICS 50-D, 2" BW, 20 IN.HG TO 102 PSIG</v>
          </cell>
          <cell r="N31421" t="str">
            <v>IR MECH. REGULATING AND SOLENOID VALVES</v>
          </cell>
          <cell r="O31421" t="str">
            <v>530</v>
          </cell>
          <cell r="P31421" t="str">
            <v>10472</v>
          </cell>
          <cell r="Q31421" t="str">
            <v>ICS+pilots (FA table)</v>
          </cell>
          <cell r="R31421">
            <v>5022.18</v>
          </cell>
          <cell r="S31421">
            <v>0.03</v>
          </cell>
        </row>
        <row r="31422">
          <cell r="L31422" t="str">
            <v>148X0953</v>
          </cell>
          <cell r="M31422" t="str">
            <v>ICS 25-20-STD, 1-1/4" BW, 58 TO 319 PSIG</v>
          </cell>
          <cell r="N31422" t="str">
            <v>IR MECH. REGULATING AND SOLENOID VALVES</v>
          </cell>
          <cell r="O31422" t="str">
            <v>530</v>
          </cell>
          <cell r="P31422" t="str">
            <v>10472</v>
          </cell>
          <cell r="Q31422" t="str">
            <v>ICS+pilots (FA table)</v>
          </cell>
          <cell r="R31422">
            <v>2488.0300000000002</v>
          </cell>
          <cell r="S31422">
            <v>0.03</v>
          </cell>
        </row>
        <row r="31423">
          <cell r="L31423" t="str">
            <v>148X0954</v>
          </cell>
          <cell r="M31423" t="e">
            <v>#N/A</v>
          </cell>
          <cell r="N31423" t="e">
            <v>#N/A</v>
          </cell>
          <cell r="O31423" t="e">
            <v>#N/A</v>
          </cell>
          <cell r="P31423" t="e">
            <v>#N/A</v>
          </cell>
          <cell r="Q31423" t="e">
            <v>#N/A</v>
          </cell>
          <cell r="S31423">
            <v>0.03</v>
          </cell>
        </row>
        <row r="31424">
          <cell r="L31424" t="str">
            <v>148X0955</v>
          </cell>
          <cell r="M31424" t="e">
            <v>#N/A</v>
          </cell>
          <cell r="N31424" t="e">
            <v>#N/A</v>
          </cell>
          <cell r="O31424" t="e">
            <v>#N/A</v>
          </cell>
          <cell r="P31424" t="e">
            <v>#N/A</v>
          </cell>
          <cell r="Q31424" t="e">
            <v>#N/A</v>
          </cell>
          <cell r="S31424">
            <v>0.03</v>
          </cell>
        </row>
        <row r="31425">
          <cell r="L31425" t="str">
            <v>148X0956</v>
          </cell>
          <cell r="M31425" t="str">
            <v>ICS 25-25-OBS,1-1/4"BW,14.8 IN.HG TO 131</v>
          </cell>
          <cell r="N31425" t="str">
            <v>IR MECH. REGULATING AND SOLENOID VALVES</v>
          </cell>
          <cell r="O31425" t="str">
            <v>530</v>
          </cell>
          <cell r="P31425" t="str">
            <v>10472</v>
          </cell>
          <cell r="Q31425" t="str">
            <v>ICS+pilots (FA table)</v>
          </cell>
          <cell r="S31425">
            <v>0.03</v>
          </cell>
        </row>
        <row r="31426">
          <cell r="L31426" t="str">
            <v>148X0957</v>
          </cell>
          <cell r="M31426" t="str">
            <v>FIA 50, 2" SOC, ANGLE, 250U PLEATED ELEM</v>
          </cell>
          <cell r="N31426" t="str">
            <v>IR MANUAL AND SAFETY VALVES</v>
          </cell>
          <cell r="O31426" t="str">
            <v>557</v>
          </cell>
          <cell r="P31426" t="str">
            <v>02133</v>
          </cell>
          <cell r="Q31426" t="str">
            <v>FIA-L 50-65</v>
          </cell>
          <cell r="R31426">
            <v>76231.3</v>
          </cell>
          <cell r="S31426">
            <v>0.03</v>
          </cell>
        </row>
        <row r="31427">
          <cell r="L31427" t="str">
            <v>148X0958</v>
          </cell>
          <cell r="M31427" t="str">
            <v>ICS 32-O, 1-1/2" BW, 58 TO 406 PSIG</v>
          </cell>
          <cell r="N31427" t="str">
            <v>IR MECH. REGULATING AND SOLENOID VALVES</v>
          </cell>
          <cell r="O31427" t="str">
            <v>530</v>
          </cell>
          <cell r="P31427" t="str">
            <v>10472</v>
          </cell>
          <cell r="Q31427" t="str">
            <v>ICS+pilots (FA table)</v>
          </cell>
          <cell r="S31427">
            <v>0.03</v>
          </cell>
        </row>
        <row r="31428">
          <cell r="L31428" t="str">
            <v>148X0959</v>
          </cell>
          <cell r="M31428" t="str">
            <v>FIA 100,4" BW,ANGLE,500U PLEATED ELEMENT</v>
          </cell>
          <cell r="N31428" t="str">
            <v>IR MANUAL AND SAFETY VALVES</v>
          </cell>
          <cell r="O31428" t="str">
            <v>557</v>
          </cell>
          <cell r="P31428" t="str">
            <v>01378</v>
          </cell>
          <cell r="Q31428" t="str">
            <v>FIA 80-100</v>
          </cell>
          <cell r="R31428">
            <v>3233.63</v>
          </cell>
          <cell r="S31428">
            <v>0.03</v>
          </cell>
        </row>
        <row r="31429">
          <cell r="L31429" t="str">
            <v>148X0960</v>
          </cell>
          <cell r="M31429" t="e">
            <v>#N/A</v>
          </cell>
          <cell r="N31429" t="e">
            <v>#N/A</v>
          </cell>
          <cell r="O31429" t="e">
            <v>#N/A</v>
          </cell>
          <cell r="P31429" t="e">
            <v>#N/A</v>
          </cell>
          <cell r="Q31429" t="e">
            <v>#N/A</v>
          </cell>
          <cell r="S31429">
            <v>0.03</v>
          </cell>
        </row>
        <row r="31430">
          <cell r="L31430" t="str">
            <v>148X0962</v>
          </cell>
          <cell r="M31430" t="str">
            <v>ICS 25-5-D, 3/4"SOC,20 IN.HG TO 102 PSIG</v>
          </cell>
          <cell r="N31430" t="str">
            <v>IR MECH. REGULATING AND SOLENOID VALVES</v>
          </cell>
          <cell r="O31430" t="str">
            <v>530</v>
          </cell>
          <cell r="P31430" t="str">
            <v>10472</v>
          </cell>
          <cell r="Q31430" t="str">
            <v>ICS+pilots (FA table)</v>
          </cell>
          <cell r="S31430">
            <v>0.03</v>
          </cell>
        </row>
        <row r="31431">
          <cell r="L31431" t="str">
            <v>148X0963</v>
          </cell>
          <cell r="M31431" t="str">
            <v>FIA 32 STRAIGHT, 1-1/4" BW, 100 MICRON</v>
          </cell>
          <cell r="N31431" t="str">
            <v>IR MANUAL AND SAFETY VALVES</v>
          </cell>
          <cell r="O31431" t="str">
            <v>557</v>
          </cell>
          <cell r="P31431" t="str">
            <v>02132</v>
          </cell>
          <cell r="Q31431" t="str">
            <v>FIA-L 25-40</v>
          </cell>
          <cell r="S31431">
            <v>0.03</v>
          </cell>
        </row>
        <row r="31432">
          <cell r="L31432" t="str">
            <v>148X0964</v>
          </cell>
          <cell r="M31432" t="e">
            <v>#N/A</v>
          </cell>
          <cell r="N31432" t="e">
            <v>#N/A</v>
          </cell>
          <cell r="O31432" t="e">
            <v>#N/A</v>
          </cell>
          <cell r="P31432" t="e">
            <v>#N/A</v>
          </cell>
          <cell r="Q31432" t="e">
            <v>#N/A</v>
          </cell>
          <cell r="S31432">
            <v>0.03</v>
          </cell>
        </row>
        <row r="31433">
          <cell r="L31433" t="str">
            <v>148X0965</v>
          </cell>
          <cell r="M31433" t="str">
            <v>FIA 150 STRAIGHT, 6" BW, 500 MICRON</v>
          </cell>
          <cell r="N31433" t="str">
            <v>IR MANUAL AND SAFETY VALVES</v>
          </cell>
          <cell r="O31433" t="str">
            <v>557</v>
          </cell>
          <cell r="P31433" t="str">
            <v>01379</v>
          </cell>
          <cell r="Q31433" t="str">
            <v>FIA 125-150</v>
          </cell>
          <cell r="R31433">
            <v>9549.6</v>
          </cell>
          <cell r="S31433">
            <v>0.03</v>
          </cell>
        </row>
        <row r="31434">
          <cell r="L31434" t="str">
            <v>148X0966</v>
          </cell>
          <cell r="M31434" t="str">
            <v>ICS 20-S-HA4AS 3/4 (20IN HG - 102 PSIG)</v>
          </cell>
          <cell r="N31434" t="str">
            <v>IR MECH. REGULATING AND SOLENOID VALVES</v>
          </cell>
          <cell r="O31434" t="str">
            <v>530</v>
          </cell>
          <cell r="P31434" t="str">
            <v>10472</v>
          </cell>
          <cell r="Q31434" t="str">
            <v>ICS+pilots (FA table)</v>
          </cell>
          <cell r="R31434">
            <v>1708.2</v>
          </cell>
          <cell r="S31434">
            <v>0.03</v>
          </cell>
        </row>
        <row r="31435">
          <cell r="L31435" t="str">
            <v>148X0967</v>
          </cell>
          <cell r="M31435" t="str">
            <v>ICS 25-S-(H)A4AS1IN.(20IN HGTO102PSIG)</v>
          </cell>
          <cell r="N31435" t="str">
            <v>IR MECH. REGULATING AND SOLENOID VALVES</v>
          </cell>
          <cell r="O31435" t="str">
            <v>530</v>
          </cell>
          <cell r="P31435" t="str">
            <v>10472</v>
          </cell>
          <cell r="Q31435" t="str">
            <v>ICS+pilots (FA table)</v>
          </cell>
          <cell r="R31435">
            <v>729.3</v>
          </cell>
          <cell r="S31435">
            <v>0.03</v>
          </cell>
        </row>
        <row r="31436">
          <cell r="L31436" t="str">
            <v>148X0968</v>
          </cell>
          <cell r="M31436" t="e">
            <v>#N/A</v>
          </cell>
          <cell r="N31436" t="e">
            <v>#N/A</v>
          </cell>
          <cell r="O31436" t="e">
            <v>#N/A</v>
          </cell>
          <cell r="P31436" t="e">
            <v>#N/A</v>
          </cell>
          <cell r="Q31436" t="e">
            <v>#N/A</v>
          </cell>
          <cell r="S31436">
            <v>0.03</v>
          </cell>
        </row>
        <row r="31437">
          <cell r="L31437" t="str">
            <v>148X0969</v>
          </cell>
          <cell r="M31437" t="e">
            <v>#N/A</v>
          </cell>
          <cell r="N31437" t="e">
            <v>#N/A</v>
          </cell>
          <cell r="O31437" t="e">
            <v>#N/A</v>
          </cell>
          <cell r="P31437" t="e">
            <v>#N/A</v>
          </cell>
          <cell r="Q31437" t="e">
            <v>#N/A</v>
          </cell>
          <cell r="S31437">
            <v>0.03</v>
          </cell>
        </row>
        <row r="31438">
          <cell r="L31438" t="str">
            <v>148X0970</v>
          </cell>
          <cell r="M31438" t="str">
            <v>ICS 40-S-(H)A4AS11/2IN.(20IN HGTO102PSIG</v>
          </cell>
          <cell r="N31438" t="str">
            <v>IR MECH. REGULATING AND SOLENOID VALVES</v>
          </cell>
          <cell r="O31438" t="str">
            <v>530</v>
          </cell>
          <cell r="P31438" t="str">
            <v>10472</v>
          </cell>
          <cell r="Q31438" t="str">
            <v>ICS+pilots (FA table)</v>
          </cell>
          <cell r="R31438">
            <v>1629.82</v>
          </cell>
          <cell r="S31438">
            <v>0.03</v>
          </cell>
        </row>
        <row r="31439">
          <cell r="L31439" t="str">
            <v>148X0971</v>
          </cell>
          <cell r="M31439" t="str">
            <v>ICS 50-S-(H)A4AS2IN.(20IN HGTO102PSIG)</v>
          </cell>
          <cell r="N31439" t="str">
            <v>IR MECH. REGULATING AND SOLENOID VALVES</v>
          </cell>
          <cell r="O31439" t="str">
            <v>530</v>
          </cell>
          <cell r="P31439" t="str">
            <v>10472</v>
          </cell>
          <cell r="Q31439" t="str">
            <v>ICS+pilots (FA table)</v>
          </cell>
          <cell r="R31439">
            <v>888.71</v>
          </cell>
          <cell r="S31439">
            <v>0.03</v>
          </cell>
        </row>
        <row r="31440">
          <cell r="L31440" t="str">
            <v>148X0972</v>
          </cell>
          <cell r="M31440" t="e">
            <v>#N/A</v>
          </cell>
          <cell r="N31440" t="e">
            <v>#N/A</v>
          </cell>
          <cell r="O31440" t="e">
            <v>#N/A</v>
          </cell>
          <cell r="P31440" t="e">
            <v>#N/A</v>
          </cell>
          <cell r="Q31440" t="e">
            <v>#N/A</v>
          </cell>
          <cell r="S31440">
            <v>0.03</v>
          </cell>
        </row>
        <row r="31441">
          <cell r="L31441" t="str">
            <v>148X0973</v>
          </cell>
          <cell r="M31441" t="str">
            <v>ICS 20-B-(H)A4AB3/4IN.(20IN HGTO102PSIG)</v>
          </cell>
          <cell r="N31441" t="str">
            <v>IR MECH. REGULATING AND SOLENOID VALVES</v>
          </cell>
          <cell r="O31441" t="str">
            <v>530</v>
          </cell>
          <cell r="P31441" t="str">
            <v>10472</v>
          </cell>
          <cell r="Q31441" t="str">
            <v>ICS+pilots (FA table)</v>
          </cell>
          <cell r="R31441">
            <v>1708.2</v>
          </cell>
          <cell r="S31441">
            <v>0.03</v>
          </cell>
        </row>
        <row r="31442">
          <cell r="L31442" t="str">
            <v>148X0974</v>
          </cell>
          <cell r="M31442" t="str">
            <v>ICS 25-B-(H)A4AB1IN.(20IN HGTO102PSIG)</v>
          </cell>
          <cell r="N31442" t="str">
            <v>IR MECH. REGULATING AND SOLENOID VALVES</v>
          </cell>
          <cell r="O31442" t="str">
            <v>530</v>
          </cell>
          <cell r="P31442" t="str">
            <v>10472</v>
          </cell>
          <cell r="Q31442" t="str">
            <v>ICS+pilots (FA table)</v>
          </cell>
          <cell r="R31442">
            <v>2090.81</v>
          </cell>
          <cell r="S31442">
            <v>0.03</v>
          </cell>
        </row>
        <row r="31443">
          <cell r="L31443" t="str">
            <v>148X0975</v>
          </cell>
          <cell r="M31443" t="str">
            <v>ICS 32-B-A4AB11/4IN.(20IN HGTO102PSIG)</v>
          </cell>
          <cell r="N31443" t="str">
            <v>IR MECH. REGULATING AND SOLENOID VALVES</v>
          </cell>
          <cell r="O31443" t="str">
            <v>530</v>
          </cell>
          <cell r="P31443" t="str">
            <v>10472</v>
          </cell>
          <cell r="Q31443" t="str">
            <v>ICS+pilots (FA table)</v>
          </cell>
          <cell r="R31443">
            <v>498.54</v>
          </cell>
          <cell r="S31443">
            <v>0.03</v>
          </cell>
        </row>
        <row r="31444">
          <cell r="L31444" t="str">
            <v>148X0976</v>
          </cell>
          <cell r="M31444" t="e">
            <v>#N/A</v>
          </cell>
          <cell r="N31444" t="e">
            <v>#N/A</v>
          </cell>
          <cell r="O31444" t="e">
            <v>#N/A</v>
          </cell>
          <cell r="P31444" t="e">
            <v>#N/A</v>
          </cell>
          <cell r="Q31444" t="e">
            <v>#N/A</v>
          </cell>
          <cell r="S31444">
            <v>0.03</v>
          </cell>
        </row>
        <row r="31445">
          <cell r="L31445" t="str">
            <v>148X0977</v>
          </cell>
          <cell r="M31445" t="str">
            <v>ICS 40-B-(H)A4AB11/2IN.(20IN HGTO102PSIG</v>
          </cell>
          <cell r="N31445" t="str">
            <v>IR MECH. REGULATING AND SOLENOID VALVES</v>
          </cell>
          <cell r="O31445" t="str">
            <v>530</v>
          </cell>
          <cell r="P31445" t="str">
            <v>10472</v>
          </cell>
          <cell r="Q31445" t="str">
            <v>ICS+pilots (FA table)</v>
          </cell>
          <cell r="R31445">
            <v>571.74</v>
          </cell>
          <cell r="S31445">
            <v>0.03</v>
          </cell>
        </row>
        <row r="31446">
          <cell r="L31446" t="str">
            <v>148X0978</v>
          </cell>
          <cell r="M31446" t="e">
            <v>#N/A</v>
          </cell>
          <cell r="N31446" t="e">
            <v>#N/A</v>
          </cell>
          <cell r="O31446" t="e">
            <v>#N/A</v>
          </cell>
          <cell r="P31446" t="e">
            <v>#N/A</v>
          </cell>
          <cell r="Q31446" t="e">
            <v>#N/A</v>
          </cell>
          <cell r="S31446">
            <v>0.03</v>
          </cell>
        </row>
        <row r="31447">
          <cell r="L31447" t="str">
            <v>148X0979</v>
          </cell>
          <cell r="M31447" t="e">
            <v>#N/A</v>
          </cell>
          <cell r="N31447" t="e">
            <v>#N/A</v>
          </cell>
          <cell r="O31447" t="e">
            <v>#N/A</v>
          </cell>
          <cell r="P31447" t="e">
            <v>#N/A</v>
          </cell>
          <cell r="Q31447" t="e">
            <v>#N/A</v>
          </cell>
          <cell r="S31447">
            <v>0.03</v>
          </cell>
        </row>
        <row r="31448">
          <cell r="L31448" t="str">
            <v>148X0980</v>
          </cell>
          <cell r="M31448" t="str">
            <v>ICS 20-D-(H)A4AD3/4IN.(20IN HGTO102PSIG)</v>
          </cell>
          <cell r="N31448" t="str">
            <v>IR MECH. REGULATING AND SOLENOID VALVES</v>
          </cell>
          <cell r="O31448" t="str">
            <v>530</v>
          </cell>
          <cell r="P31448" t="str">
            <v>10472</v>
          </cell>
          <cell r="Q31448" t="str">
            <v>ICS+pilots (FA table)</v>
          </cell>
          <cell r="R31448">
            <v>491.4</v>
          </cell>
          <cell r="S31448">
            <v>0.03</v>
          </cell>
        </row>
        <row r="31449">
          <cell r="L31449" t="str">
            <v>148X0981</v>
          </cell>
          <cell r="M31449" t="str">
            <v>ICS 25-D-(H)A4AD1IN.(20IN HGTO102PSIG)</v>
          </cell>
          <cell r="N31449" t="str">
            <v>IR MECH. REGULATING AND SOLENOID VALVES</v>
          </cell>
          <cell r="O31449" t="str">
            <v>530</v>
          </cell>
          <cell r="P31449" t="str">
            <v>10472</v>
          </cell>
          <cell r="Q31449" t="str">
            <v>ICS+pilots (FA table)</v>
          </cell>
          <cell r="R31449">
            <v>2537.7600000000002</v>
          </cell>
          <cell r="S31449">
            <v>0.03</v>
          </cell>
        </row>
        <row r="31450">
          <cell r="L31450" t="str">
            <v>148X0982</v>
          </cell>
          <cell r="M31450" t="str">
            <v>ICS 32-D-A4AD11/4IN.(20IN HGTO102PSIG)</v>
          </cell>
          <cell r="N31450" t="str">
            <v>IR MECH. REGULATING AND SOLENOID VALVES</v>
          </cell>
          <cell r="O31450" t="str">
            <v>530</v>
          </cell>
          <cell r="P31450" t="str">
            <v>10472</v>
          </cell>
          <cell r="Q31450" t="str">
            <v>ICS+pilots (FA table)</v>
          </cell>
          <cell r="R31450">
            <v>1312.72</v>
          </cell>
          <cell r="S31450">
            <v>0.03</v>
          </cell>
        </row>
        <row r="31451">
          <cell r="L31451" t="str">
            <v>148X0983</v>
          </cell>
          <cell r="M31451" t="str">
            <v>ICS 32-D-HA4AD11/4IN.(20IN HGTO102PSIG)</v>
          </cell>
          <cell r="N31451" t="str">
            <v>IR MECH. REGULATING AND SOLENOID VALVES</v>
          </cell>
          <cell r="O31451" t="str">
            <v>530</v>
          </cell>
          <cell r="P31451" t="str">
            <v>10472</v>
          </cell>
          <cell r="Q31451" t="str">
            <v>ICS+pilots (FA table)</v>
          </cell>
          <cell r="S31451">
            <v>0.03</v>
          </cell>
        </row>
        <row r="31452">
          <cell r="L31452" t="str">
            <v>148X0984</v>
          </cell>
          <cell r="M31452" t="e">
            <v>#N/A</v>
          </cell>
          <cell r="N31452" t="e">
            <v>#N/A</v>
          </cell>
          <cell r="O31452" t="e">
            <v>#N/A</v>
          </cell>
          <cell r="P31452" t="e">
            <v>#N/A</v>
          </cell>
          <cell r="Q31452" t="e">
            <v>#N/A</v>
          </cell>
          <cell r="S31452">
            <v>0.03</v>
          </cell>
        </row>
        <row r="31453">
          <cell r="L31453" t="str">
            <v>148X0985</v>
          </cell>
          <cell r="M31453" t="str">
            <v>ICS 50-D-(H)A4AD2IN.(20IN HGTO102PSIG)</v>
          </cell>
          <cell r="N31453" t="str">
            <v>IR MECH. REGULATING AND SOLENOID VALVES</v>
          </cell>
          <cell r="O31453" t="str">
            <v>530</v>
          </cell>
          <cell r="P31453" t="str">
            <v>10472</v>
          </cell>
          <cell r="Q31453" t="str">
            <v>ICS+pilots (FA table)</v>
          </cell>
          <cell r="R31453">
            <v>3589.6</v>
          </cell>
          <cell r="S31453">
            <v>0.03</v>
          </cell>
        </row>
        <row r="31454">
          <cell r="L31454" t="str">
            <v>148X0986</v>
          </cell>
          <cell r="M31454" t="e">
            <v>#N/A</v>
          </cell>
          <cell r="N31454" t="e">
            <v>#N/A</v>
          </cell>
          <cell r="O31454" t="e">
            <v>#N/A</v>
          </cell>
          <cell r="P31454" t="e">
            <v>#N/A</v>
          </cell>
          <cell r="Q31454" t="e">
            <v>#N/A</v>
          </cell>
          <cell r="S31454">
            <v>0.03</v>
          </cell>
        </row>
        <row r="31455">
          <cell r="L31455" t="str">
            <v>148X0987</v>
          </cell>
          <cell r="M31455" t="str">
            <v>ICS 25-10-D,1" SOC, 20 IN.HG TO 102 PSIG</v>
          </cell>
          <cell r="N31455" t="str">
            <v>IR MECH. REGULATING AND SOLENOID VALVES</v>
          </cell>
          <cell r="O31455" t="str">
            <v>530</v>
          </cell>
          <cell r="P31455" t="str">
            <v>10472</v>
          </cell>
          <cell r="Q31455" t="str">
            <v>ICS+pilots (FA table)</v>
          </cell>
          <cell r="R31455">
            <v>10976.2</v>
          </cell>
          <cell r="S31455">
            <v>0.03</v>
          </cell>
        </row>
        <row r="31456">
          <cell r="L31456" t="str">
            <v>148X0988</v>
          </cell>
          <cell r="M31456" t="str">
            <v>ICS 25-25-OS,1-1/4"BW, 14.5 IN.HG TO 131</v>
          </cell>
          <cell r="N31456" t="str">
            <v>IR MECH. REGULATING AND SOLENOID VALVES</v>
          </cell>
          <cell r="O31456" t="str">
            <v>530</v>
          </cell>
          <cell r="P31456" t="str">
            <v>10472</v>
          </cell>
          <cell r="Q31456" t="str">
            <v>ICS+pilots (FA table)</v>
          </cell>
          <cell r="R31456">
            <v>425.2</v>
          </cell>
          <cell r="S31456">
            <v>0.03</v>
          </cell>
        </row>
        <row r="31457">
          <cell r="L31457" t="str">
            <v>148X0991</v>
          </cell>
          <cell r="M31457" t="str">
            <v>ICS 25-5-O,1" SOC,14.8 IN.HG TO 131 PSIG</v>
          </cell>
          <cell r="N31457" t="str">
            <v>IR MECH. REGULATING AND SOLENOID VALVES</v>
          </cell>
          <cell r="O31457" t="str">
            <v>530</v>
          </cell>
          <cell r="P31457" t="str">
            <v>10472</v>
          </cell>
          <cell r="Q31457" t="str">
            <v>ICS+pilots (FA table)</v>
          </cell>
          <cell r="S31457">
            <v>0.03</v>
          </cell>
        </row>
        <row r="31458">
          <cell r="L31458" t="str">
            <v>148X0992</v>
          </cell>
          <cell r="M31458" t="str">
            <v>ICS 25-25-S, 1-1/4" BW, 58 TO 319 PSIG</v>
          </cell>
          <cell r="N31458" t="str">
            <v>IR MECH. REGULATING AND SOLENOID VALVES</v>
          </cell>
          <cell r="O31458" t="str">
            <v>530</v>
          </cell>
          <cell r="P31458" t="str">
            <v>10472</v>
          </cell>
          <cell r="Q31458" t="str">
            <v>ICS+pilots (FA table)</v>
          </cell>
          <cell r="S31458">
            <v>0.03</v>
          </cell>
        </row>
        <row r="31459">
          <cell r="L31459" t="str">
            <v>148X0993</v>
          </cell>
          <cell r="M31459" t="str">
            <v>ICS 25-20-OS, 1" SOC, 58 TO 406 PSIG</v>
          </cell>
          <cell r="N31459" t="str">
            <v>IR MECH. REGULATING AND SOLENOID VALVES</v>
          </cell>
          <cell r="O31459" t="str">
            <v>530</v>
          </cell>
          <cell r="P31459" t="str">
            <v>10472</v>
          </cell>
          <cell r="Q31459" t="str">
            <v>ICS+pilots (FA table)</v>
          </cell>
          <cell r="R31459">
            <v>11156.42</v>
          </cell>
          <cell r="S31459">
            <v>0.03</v>
          </cell>
        </row>
        <row r="31460">
          <cell r="L31460" t="str">
            <v>148X0994</v>
          </cell>
          <cell r="M31460" t="str">
            <v>ICS 25-20-D, 1-1/4" BW, 20 IN.HG TO 102</v>
          </cell>
          <cell r="N31460" t="str">
            <v>IR MECH. REGULATING AND SOLENOID VALVES</v>
          </cell>
          <cell r="O31460" t="str">
            <v>530</v>
          </cell>
          <cell r="P31460" t="str">
            <v>10472</v>
          </cell>
          <cell r="Q31460" t="str">
            <v>ICS+pilots (FA table)</v>
          </cell>
          <cell r="R31460">
            <v>5242.9</v>
          </cell>
          <cell r="S31460">
            <v>0.03</v>
          </cell>
        </row>
        <row r="31461">
          <cell r="L31461" t="str">
            <v>148X0995</v>
          </cell>
          <cell r="M31461" t="str">
            <v>ICS 25-15-OS, 1-1/4" BW, 58 TO 406 PSIG</v>
          </cell>
          <cell r="N31461" t="str">
            <v>IR MECH. REGULATING AND SOLENOID VALVES</v>
          </cell>
          <cell r="O31461" t="str">
            <v>530</v>
          </cell>
          <cell r="P31461" t="str">
            <v>10472</v>
          </cell>
          <cell r="Q31461" t="str">
            <v>ICS+pilots (FA table)</v>
          </cell>
          <cell r="R31461">
            <v>2543.1999999999998</v>
          </cell>
          <cell r="S31461">
            <v>0.03</v>
          </cell>
        </row>
        <row r="31462">
          <cell r="L31462" t="str">
            <v>148X0996</v>
          </cell>
          <cell r="M31462" t="str">
            <v>ICS 25-15-D, 1-1/4" BW, 20 IN.HG TO 102</v>
          </cell>
          <cell r="N31462" t="str">
            <v>IR MECH. REGULATING AND SOLENOID VALVES</v>
          </cell>
          <cell r="O31462" t="str">
            <v>530</v>
          </cell>
          <cell r="P31462" t="str">
            <v>10472</v>
          </cell>
          <cell r="Q31462" t="str">
            <v>ICS+pilots (FA table)</v>
          </cell>
          <cell r="R31462">
            <v>7604.95</v>
          </cell>
          <cell r="S31462">
            <v>0.03</v>
          </cell>
        </row>
        <row r="31463">
          <cell r="L31463" t="str">
            <v>148X0997</v>
          </cell>
          <cell r="M31463" t="str">
            <v>FIA 50, 2" BW, STRAIGHT, 500U PLEATED</v>
          </cell>
          <cell r="N31463" t="str">
            <v>IR MANUAL AND SAFETY VALVES</v>
          </cell>
          <cell r="O31463" t="str">
            <v>557</v>
          </cell>
          <cell r="P31463" t="str">
            <v>01371</v>
          </cell>
          <cell r="Q31463" t="str">
            <v>SVA 50-65</v>
          </cell>
          <cell r="R31463">
            <v>974.67</v>
          </cell>
          <cell r="S31463">
            <v>0.03</v>
          </cell>
        </row>
        <row r="31464">
          <cell r="L31464" t="str">
            <v>148X0998</v>
          </cell>
          <cell r="M31464" t="str">
            <v>ICS 32-D, 1-1/4" BW, 20 IN.HG TO 102 PSI</v>
          </cell>
          <cell r="N31464" t="str">
            <v>IR MECH. REGULATING AND SOLENOID VALVES</v>
          </cell>
          <cell r="O31464" t="str">
            <v>530</v>
          </cell>
          <cell r="P31464" t="str">
            <v>10472</v>
          </cell>
          <cell r="Q31464" t="str">
            <v>ICS+pilots (FA table)</v>
          </cell>
          <cell r="R31464">
            <v>629.09</v>
          </cell>
          <cell r="S31464">
            <v>0.03</v>
          </cell>
        </row>
        <row r="31465">
          <cell r="L31465" t="str">
            <v>148X0999</v>
          </cell>
          <cell r="M31465" t="str">
            <v>ICS 65-OBS,2-1/2" SOC, 14.8 IN.HG TO 131</v>
          </cell>
          <cell r="N31465" t="str">
            <v>IR MECH. REGULATING AND SOLENOID VALVES</v>
          </cell>
          <cell r="O31465" t="str">
            <v>530</v>
          </cell>
          <cell r="P31465" t="str">
            <v>10472</v>
          </cell>
          <cell r="Q31465" t="str">
            <v>ICS+pilots (FA table)</v>
          </cell>
          <cell r="S31465">
            <v>0.03</v>
          </cell>
        </row>
        <row r="31466">
          <cell r="L31466" t="str">
            <v>148X1000</v>
          </cell>
          <cell r="M31466" t="str">
            <v>FIA 100, 4" BW, STRAIGHT, 150U PLEATED</v>
          </cell>
          <cell r="N31466" t="str">
            <v>IR MANUAL AND SAFETY VALVES</v>
          </cell>
          <cell r="O31466" t="str">
            <v>557</v>
          </cell>
          <cell r="P31466" t="str">
            <v>02134</v>
          </cell>
          <cell r="Q31466" t="str">
            <v>FIA-L 80-100</v>
          </cell>
          <cell r="R31466">
            <v>22044.41</v>
          </cell>
          <cell r="S31466">
            <v>0.03</v>
          </cell>
        </row>
        <row r="31467">
          <cell r="L31467" t="str">
            <v>148X1001</v>
          </cell>
          <cell r="M31467" t="str">
            <v>FIA 25 STRAIGHT, 1" BW, 100 MICRON</v>
          </cell>
          <cell r="N31467" t="str">
            <v>IR MANUAL AND SAFETY VALVES</v>
          </cell>
          <cell r="O31467" t="str">
            <v>557</v>
          </cell>
          <cell r="P31467" t="str">
            <v>02159</v>
          </cell>
          <cell r="Q31467" t="str">
            <v>FIA 25-40 Complete bonnet</v>
          </cell>
          <cell r="S31467">
            <v>0.03</v>
          </cell>
        </row>
        <row r="31468">
          <cell r="L31468" t="str">
            <v>148X1002</v>
          </cell>
          <cell r="M31468" t="e">
            <v>#N/A</v>
          </cell>
          <cell r="N31468" t="e">
            <v>#N/A</v>
          </cell>
          <cell r="O31468" t="e">
            <v>#N/A</v>
          </cell>
          <cell r="P31468" t="e">
            <v>#N/A</v>
          </cell>
          <cell r="Q31468" t="e">
            <v>#N/A</v>
          </cell>
          <cell r="S31468">
            <v>0.03</v>
          </cell>
        </row>
        <row r="31469">
          <cell r="L31469" t="str">
            <v>148X1003</v>
          </cell>
          <cell r="M31469" t="e">
            <v>#N/A</v>
          </cell>
          <cell r="N31469" t="e">
            <v>#N/A</v>
          </cell>
          <cell r="O31469" t="e">
            <v>#N/A</v>
          </cell>
          <cell r="P31469" t="e">
            <v>#N/A</v>
          </cell>
          <cell r="Q31469" t="e">
            <v>#N/A</v>
          </cell>
          <cell r="S31469">
            <v>0.03</v>
          </cell>
        </row>
        <row r="31470">
          <cell r="L31470" t="str">
            <v>148X1004</v>
          </cell>
          <cell r="M31470" t="str">
            <v>ICS 25-10-O, 1-1/4" BW, 14.8" TO 131 PSI</v>
          </cell>
          <cell r="N31470" t="str">
            <v>IR MECH. REGULATING AND SOLENOID VALVES</v>
          </cell>
          <cell r="O31470" t="str">
            <v>530</v>
          </cell>
          <cell r="P31470" t="str">
            <v>10472</v>
          </cell>
          <cell r="Q31470" t="str">
            <v>ICS+pilots (FA table)</v>
          </cell>
          <cell r="S31470">
            <v>0.03</v>
          </cell>
        </row>
        <row r="31471">
          <cell r="L31471" t="str">
            <v>148X1005</v>
          </cell>
          <cell r="M31471" t="str">
            <v>ICS 25-20-OS, 1-1/4" BW, 14.8" - 131 PSI</v>
          </cell>
          <cell r="N31471" t="str">
            <v>IR MECH. REGULATING AND SOLENOID VALVES</v>
          </cell>
          <cell r="O31471" t="str">
            <v>530</v>
          </cell>
          <cell r="P31471" t="str">
            <v>10472</v>
          </cell>
          <cell r="Q31471" t="str">
            <v>ICS+pilots (FA table)</v>
          </cell>
          <cell r="R31471">
            <v>2135.1999999999998</v>
          </cell>
          <cell r="S31471">
            <v>0.03</v>
          </cell>
        </row>
        <row r="31472">
          <cell r="L31472" t="str">
            <v>148X1006</v>
          </cell>
          <cell r="M31472" t="str">
            <v>ICS 25-15-OS, 3/4" SOC, 58 TO 406 PSIG</v>
          </cell>
          <cell r="N31472" t="str">
            <v>IR MECH. REGULATING AND SOLENOID VALVES</v>
          </cell>
          <cell r="O31472" t="str">
            <v>530</v>
          </cell>
          <cell r="P31472" t="str">
            <v>10472</v>
          </cell>
          <cell r="Q31472" t="str">
            <v>ICS+pilots (FA table)</v>
          </cell>
          <cell r="S31472">
            <v>0.03</v>
          </cell>
        </row>
        <row r="31473">
          <cell r="L31473" t="str">
            <v>148X1007</v>
          </cell>
          <cell r="M31473" t="str">
            <v>ICS 65-BS, 2-1/2" SOC, 20"-102 PSIG</v>
          </cell>
          <cell r="N31473" t="str">
            <v>IR MECH. REGULATING AND SOLENOID VALVES</v>
          </cell>
          <cell r="O31473" t="str">
            <v>530</v>
          </cell>
          <cell r="P31473" t="str">
            <v>10472</v>
          </cell>
          <cell r="Q31473" t="str">
            <v>ICS+pilots (FA table)</v>
          </cell>
          <cell r="S31473">
            <v>0.03</v>
          </cell>
        </row>
        <row r="31474">
          <cell r="L31474" t="str">
            <v>148X1008</v>
          </cell>
          <cell r="M31474" t="str">
            <v>FIA 65 GLOBE, 2-1/2" BW, 500 MICRON PLEA</v>
          </cell>
          <cell r="N31474" t="str">
            <v>IR MANUAL AND SAFETY VALVES</v>
          </cell>
          <cell r="O31474" t="str">
            <v>557</v>
          </cell>
          <cell r="P31474" t="str">
            <v>02133</v>
          </cell>
          <cell r="Q31474" t="str">
            <v>FIA-L 50-65</v>
          </cell>
          <cell r="R31474">
            <v>4027.08</v>
          </cell>
          <cell r="S31474">
            <v>0.03</v>
          </cell>
        </row>
        <row r="31475">
          <cell r="L31475" t="str">
            <v>148X1009</v>
          </cell>
          <cell r="M31475" t="str">
            <v>ICS 25-20-B, 3/4" SOC, 58 TO 319 PSIG</v>
          </cell>
          <cell r="N31475" t="str">
            <v>IR MECH. REGULATING AND SOLENOID VALVES</v>
          </cell>
          <cell r="O31475" t="str">
            <v>530</v>
          </cell>
          <cell r="P31475" t="str">
            <v>10472</v>
          </cell>
          <cell r="Q31475" t="str">
            <v>ICS+pilots (FA table)</v>
          </cell>
          <cell r="R31475">
            <v>2443.64</v>
          </cell>
          <cell r="S31475">
            <v>0.03</v>
          </cell>
        </row>
        <row r="31476">
          <cell r="L31476" t="str">
            <v>148X1010</v>
          </cell>
          <cell r="M31476" t="e">
            <v>#N/A</v>
          </cell>
          <cell r="N31476" t="e">
            <v>#N/A</v>
          </cell>
          <cell r="O31476" t="e">
            <v>#N/A</v>
          </cell>
          <cell r="P31476" t="e">
            <v>#N/A</v>
          </cell>
          <cell r="Q31476" t="e">
            <v>#N/A</v>
          </cell>
          <cell r="S31476">
            <v>0.03</v>
          </cell>
        </row>
        <row r="31477">
          <cell r="L31477" t="str">
            <v>148X1011</v>
          </cell>
          <cell r="M31477" t="str">
            <v>ICS 25-5-STD, 3/4" SOC, 58 TO 319 PSIG</v>
          </cell>
          <cell r="N31477" t="str">
            <v>IR MECH. REGULATING AND SOLENOID VALVES</v>
          </cell>
          <cell r="O31477" t="str">
            <v>530</v>
          </cell>
          <cell r="P31477" t="str">
            <v>10472</v>
          </cell>
          <cell r="Q31477" t="str">
            <v>ICS+pilots (FA table)</v>
          </cell>
          <cell r="R31477">
            <v>18627.43</v>
          </cell>
          <cell r="S31477">
            <v>0.03</v>
          </cell>
        </row>
        <row r="31478">
          <cell r="L31478" t="str">
            <v>148X1012</v>
          </cell>
          <cell r="M31478" t="str">
            <v>FIA 80 GLOBE, 3" BW, 500 MICRON PLEATED</v>
          </cell>
          <cell r="N31478" t="str">
            <v>IR MANUAL AND SAFETY VALVES</v>
          </cell>
          <cell r="O31478" t="str">
            <v>557</v>
          </cell>
          <cell r="P31478" t="str">
            <v>01378</v>
          </cell>
          <cell r="Q31478" t="str">
            <v>FIA 80-100</v>
          </cell>
          <cell r="R31478">
            <v>24797.48</v>
          </cell>
          <cell r="S31478">
            <v>0.03</v>
          </cell>
        </row>
        <row r="31479">
          <cell r="L31479" t="str">
            <v>148X1013</v>
          </cell>
          <cell r="M31479" t="str">
            <v>CHV-X 15, 1/2" SOC STRAIGHT CHECK VALVE</v>
          </cell>
          <cell r="N31479" t="str">
            <v>IR MANUAL AND SAFETY VALVES</v>
          </cell>
          <cell r="O31479" t="str">
            <v>557</v>
          </cell>
          <cell r="P31479" t="str">
            <v>02137</v>
          </cell>
          <cell r="Q31479" t="str">
            <v>CHV 15-65</v>
          </cell>
          <cell r="R31479">
            <v>1066.26</v>
          </cell>
          <cell r="S31479">
            <v>0.03</v>
          </cell>
        </row>
        <row r="31480">
          <cell r="L31480" t="str">
            <v>148X1014</v>
          </cell>
          <cell r="M31480" t="str">
            <v>CHV-X 20, 3/4" SOC STRAIGHT CHECK VALVE</v>
          </cell>
          <cell r="N31480" t="str">
            <v>IR MANUAL AND SAFETY VALVES</v>
          </cell>
          <cell r="O31480" t="str">
            <v>557</v>
          </cell>
          <cell r="P31480" t="str">
            <v>02137</v>
          </cell>
          <cell r="Q31480" t="str">
            <v>CHV 15-65</v>
          </cell>
          <cell r="R31480">
            <v>5410.05</v>
          </cell>
          <cell r="S31480">
            <v>0.03</v>
          </cell>
        </row>
        <row r="31481">
          <cell r="L31481" t="str">
            <v>148X1015</v>
          </cell>
          <cell r="M31481" t="str">
            <v>CHV-X 25, 1" SOC STRAIGHT CHECK VALVE</v>
          </cell>
          <cell r="N31481" t="str">
            <v>IR MANUAL AND SAFETY VALVES</v>
          </cell>
          <cell r="O31481" t="str">
            <v>557</v>
          </cell>
          <cell r="P31481" t="str">
            <v>02137</v>
          </cell>
          <cell r="Q31481" t="str">
            <v>CHV 15-65</v>
          </cell>
          <cell r="R31481">
            <v>1343.12</v>
          </cell>
          <cell r="S31481">
            <v>0.03</v>
          </cell>
        </row>
        <row r="31482">
          <cell r="L31482" t="str">
            <v>148X1016</v>
          </cell>
          <cell r="M31482" t="str">
            <v>CHV-X 32, 1-1/4" SOC STRAIGHT CHECK VALV</v>
          </cell>
          <cell r="N31482" t="str">
            <v>IR MANUAL AND SAFETY VALVES</v>
          </cell>
          <cell r="O31482" t="str">
            <v>557</v>
          </cell>
          <cell r="P31482" t="str">
            <v>02137</v>
          </cell>
          <cell r="Q31482" t="str">
            <v>CHV 15-65</v>
          </cell>
          <cell r="R31482">
            <v>952.77</v>
          </cell>
          <cell r="S31482">
            <v>0.03</v>
          </cell>
        </row>
        <row r="31483">
          <cell r="L31483" t="str">
            <v>148X1017</v>
          </cell>
          <cell r="M31483" t="str">
            <v>CHV-X 40, 1-1/2" SOC STRAIGHT CHECK VALV</v>
          </cell>
          <cell r="N31483" t="str">
            <v>IR MANUAL AND SAFETY VALVES</v>
          </cell>
          <cell r="O31483" t="str">
            <v>557</v>
          </cell>
          <cell r="P31483" t="str">
            <v>02137</v>
          </cell>
          <cell r="Q31483" t="str">
            <v>CHV 15-65</v>
          </cell>
          <cell r="R31483">
            <v>9625.18</v>
          </cell>
          <cell r="S31483">
            <v>0.03</v>
          </cell>
        </row>
        <row r="31484">
          <cell r="L31484" t="str">
            <v>148X1018</v>
          </cell>
          <cell r="M31484" t="str">
            <v>CHV-X 50, 2" SOC STRAIGHT CHECK VALVE</v>
          </cell>
          <cell r="N31484" t="str">
            <v>IR MANUAL AND SAFETY VALVES</v>
          </cell>
          <cell r="O31484" t="str">
            <v>557</v>
          </cell>
          <cell r="P31484" t="str">
            <v>02137</v>
          </cell>
          <cell r="Q31484" t="str">
            <v>CHV 15-65</v>
          </cell>
          <cell r="R31484">
            <v>5215.8599999999997</v>
          </cell>
          <cell r="S31484">
            <v>0.03</v>
          </cell>
        </row>
        <row r="31485">
          <cell r="L31485" t="str">
            <v>148X1019</v>
          </cell>
          <cell r="M31485" t="str">
            <v>CHV-X 65, 2-1/2" BW STRAIGHT CHECK VALVE</v>
          </cell>
          <cell r="N31485" t="str">
            <v>IR MANUAL AND SAFETY VALVES</v>
          </cell>
          <cell r="O31485" t="str">
            <v>557</v>
          </cell>
          <cell r="P31485" t="str">
            <v>02137</v>
          </cell>
          <cell r="Q31485" t="str">
            <v>CHV 15-65</v>
          </cell>
          <cell r="R31485">
            <v>2664.09</v>
          </cell>
          <cell r="S31485">
            <v>0.03</v>
          </cell>
        </row>
        <row r="31486">
          <cell r="L31486" t="str">
            <v>148X1020</v>
          </cell>
          <cell r="M31486" t="str">
            <v>CHV-X 80, 3" BW STRAIGHT CHECK VALVE</v>
          </cell>
          <cell r="N31486" t="str">
            <v>IR MANUAL AND SAFETY VALVES</v>
          </cell>
          <cell r="O31486" t="str">
            <v>557</v>
          </cell>
          <cell r="P31486" t="str">
            <v>02137</v>
          </cell>
          <cell r="Q31486" t="str">
            <v>CHV 15-65</v>
          </cell>
          <cell r="R31486">
            <v>1192.08</v>
          </cell>
          <cell r="S31486">
            <v>0.03</v>
          </cell>
        </row>
        <row r="31487">
          <cell r="L31487" t="str">
            <v>148X1021</v>
          </cell>
          <cell r="M31487" t="str">
            <v>CHV-X 100, 4" BW STRAIGHT CHECK VALVE</v>
          </cell>
          <cell r="N31487" t="str">
            <v>IR MANUAL AND SAFETY VALVES</v>
          </cell>
          <cell r="O31487" t="str">
            <v>557</v>
          </cell>
          <cell r="P31487" t="str">
            <v>02137</v>
          </cell>
          <cell r="Q31487" t="str">
            <v>CHV 15-65</v>
          </cell>
          <cell r="R31487">
            <v>19036.11</v>
          </cell>
          <cell r="S31487">
            <v>0.03</v>
          </cell>
        </row>
        <row r="31488">
          <cell r="L31488" t="str">
            <v>148X1022</v>
          </cell>
          <cell r="M31488" t="str">
            <v>CHV-X 125, 5" BW STRAIGHT CHECK VALVE</v>
          </cell>
          <cell r="N31488" t="str">
            <v>IR MANUAL AND SAFETY VALVES</v>
          </cell>
          <cell r="O31488" t="str">
            <v>557</v>
          </cell>
          <cell r="P31488" t="str">
            <v>02137</v>
          </cell>
          <cell r="Q31488" t="str">
            <v>CHV 15-65</v>
          </cell>
          <cell r="R31488">
            <v>26711.01</v>
          </cell>
          <cell r="S31488">
            <v>0.03</v>
          </cell>
        </row>
        <row r="31489">
          <cell r="L31489" t="str">
            <v>148X1023</v>
          </cell>
          <cell r="M31489" t="str">
            <v>ICS 40-O, 2" BW, 14.8 IN.HG TO 131 PSIG</v>
          </cell>
          <cell r="N31489" t="str">
            <v>IR MECH. REGULATING AND SOLENOID VALVES</v>
          </cell>
          <cell r="O31489" t="str">
            <v>530</v>
          </cell>
          <cell r="P31489" t="str">
            <v>10472</v>
          </cell>
          <cell r="Q31489" t="str">
            <v>ICS+pilots (FA table)</v>
          </cell>
          <cell r="S31489">
            <v>0.03</v>
          </cell>
        </row>
        <row r="31490">
          <cell r="L31490" t="str">
            <v>148X1024</v>
          </cell>
          <cell r="M31490" t="str">
            <v>ICS 65-D, 3" BW, 58 TO 319 PSIG</v>
          </cell>
          <cell r="N31490" t="str">
            <v>IR MECH. REGULATING AND SOLENOID VALVES</v>
          </cell>
          <cell r="O31490" t="str">
            <v>530</v>
          </cell>
          <cell r="P31490" t="str">
            <v>10472</v>
          </cell>
          <cell r="Q31490" t="str">
            <v>ICS+pilots (FA table)</v>
          </cell>
          <cell r="S31490">
            <v>0.03</v>
          </cell>
        </row>
        <row r="31491">
          <cell r="L31491" t="str">
            <v>148X1025</v>
          </cell>
          <cell r="M31491" t="str">
            <v>FIA 15 GLOBE, 1/2" FPT, 500 MICRON</v>
          </cell>
          <cell r="N31491" t="str">
            <v>IR MANUAL AND SAFETY VALVES</v>
          </cell>
          <cell r="O31491" t="str">
            <v>557</v>
          </cell>
          <cell r="P31491" t="str">
            <v>01342</v>
          </cell>
          <cell r="Q31491" t="str">
            <v>FIA 15-20</v>
          </cell>
          <cell r="S31491">
            <v>0.03</v>
          </cell>
        </row>
        <row r="31492">
          <cell r="L31492" t="str">
            <v>148X1026</v>
          </cell>
          <cell r="M31492" t="str">
            <v>FIA 20 GLOBE, 3/4" FPT, 500 MICRON</v>
          </cell>
          <cell r="N31492" t="str">
            <v>IR MANUAL AND SAFETY VALVES</v>
          </cell>
          <cell r="O31492" t="str">
            <v>557</v>
          </cell>
          <cell r="P31492" t="str">
            <v>01342</v>
          </cell>
          <cell r="Q31492" t="str">
            <v>FIA 15-20</v>
          </cell>
          <cell r="S31492">
            <v>0.03</v>
          </cell>
        </row>
        <row r="31493">
          <cell r="L31493" t="str">
            <v>148X1027</v>
          </cell>
          <cell r="M31493" t="str">
            <v>FIA 65 GLOBE, 2-1/2" BW, 150U PLEATED</v>
          </cell>
          <cell r="N31493" t="str">
            <v>IR MANUAL AND SAFETY VALVES</v>
          </cell>
          <cell r="O31493" t="str">
            <v>557</v>
          </cell>
          <cell r="P31493" t="str">
            <v>01377</v>
          </cell>
          <cell r="Q31493" t="str">
            <v>FIA 50-65</v>
          </cell>
          <cell r="R31493">
            <v>17333.259999999998</v>
          </cell>
          <cell r="S31493">
            <v>0.03</v>
          </cell>
        </row>
        <row r="31494">
          <cell r="L31494" t="str">
            <v>148X1028</v>
          </cell>
          <cell r="M31494" t="str">
            <v>FIA 125 GLOBE, 5" BW, 500U PLEATED</v>
          </cell>
          <cell r="N31494" t="str">
            <v>IR MANUAL AND SAFETY VALVES</v>
          </cell>
          <cell r="O31494" t="str">
            <v>557</v>
          </cell>
          <cell r="P31494" t="str">
            <v>01379</v>
          </cell>
          <cell r="Q31494" t="str">
            <v>FIA 125-150</v>
          </cell>
          <cell r="R31494">
            <v>7452.89</v>
          </cell>
          <cell r="S31494">
            <v>0.03</v>
          </cell>
        </row>
        <row r="31495">
          <cell r="L31495" t="str">
            <v>148X1029</v>
          </cell>
          <cell r="M31495" t="e">
            <v>#N/A</v>
          </cell>
          <cell r="N31495" t="e">
            <v>#N/A</v>
          </cell>
          <cell r="O31495" t="e">
            <v>#N/A</v>
          </cell>
          <cell r="P31495" t="e">
            <v>#N/A</v>
          </cell>
          <cell r="Q31495" t="e">
            <v>#N/A</v>
          </cell>
          <cell r="S31495">
            <v>0.03</v>
          </cell>
        </row>
        <row r="31496">
          <cell r="L31496" t="str">
            <v>148X1030</v>
          </cell>
          <cell r="M31496" t="e">
            <v>#N/A</v>
          </cell>
          <cell r="N31496" t="e">
            <v>#N/A</v>
          </cell>
          <cell r="O31496" t="e">
            <v>#N/A</v>
          </cell>
          <cell r="P31496" t="e">
            <v>#N/A</v>
          </cell>
          <cell r="Q31496" t="e">
            <v>#N/A</v>
          </cell>
          <cell r="S31496">
            <v>0.03</v>
          </cell>
        </row>
        <row r="31497">
          <cell r="L31497" t="str">
            <v>148X1031</v>
          </cell>
          <cell r="M31497" t="str">
            <v>FIA 125 GLOBE, 5" BW, 150 MICRON PLEATED</v>
          </cell>
          <cell r="N31497" t="str">
            <v>IR MANUAL AND SAFETY VALVES</v>
          </cell>
          <cell r="O31497" t="str">
            <v>557</v>
          </cell>
          <cell r="P31497" t="str">
            <v>01379</v>
          </cell>
          <cell r="Q31497" t="str">
            <v>FIA 125-150</v>
          </cell>
          <cell r="R31497">
            <v>2704.84</v>
          </cell>
          <cell r="S31497">
            <v>0.03</v>
          </cell>
        </row>
        <row r="31498">
          <cell r="L31498" t="str">
            <v>148X1032</v>
          </cell>
          <cell r="M31498" t="str">
            <v>ICS 25-15-OS, 1" SOC, 58 TO 406 PSIG</v>
          </cell>
          <cell r="N31498" t="str">
            <v>IR MECH. REGULATING AND SOLENOID VALVES</v>
          </cell>
          <cell r="O31498" t="str">
            <v>530</v>
          </cell>
          <cell r="P31498" t="str">
            <v>10472</v>
          </cell>
          <cell r="Q31498" t="str">
            <v>ICS+pilots (FA table)</v>
          </cell>
          <cell r="R31498">
            <v>929.66</v>
          </cell>
          <cell r="S31498">
            <v>0.03</v>
          </cell>
        </row>
        <row r="31499">
          <cell r="L31499" t="str">
            <v>148X1033</v>
          </cell>
          <cell r="M31499" t="str">
            <v>FIA 50 STRAIGHT, 2" SOC, 500U PLEATED</v>
          </cell>
          <cell r="N31499" t="str">
            <v>IR MANUAL AND SAFETY VALVES</v>
          </cell>
          <cell r="O31499" t="str">
            <v>557</v>
          </cell>
          <cell r="P31499" t="str">
            <v>02133</v>
          </cell>
          <cell r="Q31499" t="str">
            <v>FIA-L 50-65</v>
          </cell>
          <cell r="R31499">
            <v>12167.66</v>
          </cell>
          <cell r="S31499">
            <v>0.03</v>
          </cell>
        </row>
        <row r="31500">
          <cell r="L31500" t="str">
            <v>148X1034</v>
          </cell>
          <cell r="M31500" t="str">
            <v>ICS 25-10-STD, 1" SOC, 58 TO 319 PSIG</v>
          </cell>
          <cell r="N31500" t="str">
            <v>IR MECH. REGULATING AND SOLENOID VALVES</v>
          </cell>
          <cell r="O31500" t="str">
            <v>530</v>
          </cell>
          <cell r="P31500" t="str">
            <v>10472</v>
          </cell>
          <cell r="Q31500" t="str">
            <v>ICS+pilots (FA table)</v>
          </cell>
          <cell r="R31500">
            <v>2815.98</v>
          </cell>
          <cell r="S31500">
            <v>0.03</v>
          </cell>
        </row>
        <row r="31501">
          <cell r="L31501" t="str">
            <v>148X1035</v>
          </cell>
          <cell r="M31501" t="str">
            <v>ICS 65-D, 3" BW, 20 IN.HG TO 102 PSIG</v>
          </cell>
          <cell r="N31501" t="str">
            <v>IR MECH. REGULATING AND SOLENOID VALVES</v>
          </cell>
          <cell r="O31501" t="str">
            <v>530</v>
          </cell>
          <cell r="P31501" t="str">
            <v>10472</v>
          </cell>
          <cell r="Q31501" t="str">
            <v>ICS+pilots (FA table)</v>
          </cell>
          <cell r="R31501">
            <v>43619.02</v>
          </cell>
          <cell r="S31501">
            <v>0.03</v>
          </cell>
        </row>
        <row r="31502">
          <cell r="L31502" t="str">
            <v>148X1036</v>
          </cell>
          <cell r="M31502" t="str">
            <v>FIA 15 STRAIGHT, 1/2" SOC, 100 MICRON</v>
          </cell>
          <cell r="N31502" t="str">
            <v>IR MANUAL AND SAFETY VALVES</v>
          </cell>
          <cell r="O31502" t="str">
            <v>557</v>
          </cell>
          <cell r="P31502" t="str">
            <v>02158</v>
          </cell>
          <cell r="Q31502" t="str">
            <v>FIA 15-20 Complete bonnet</v>
          </cell>
          <cell r="R31502">
            <v>1620.59</v>
          </cell>
          <cell r="S31502">
            <v>0.03</v>
          </cell>
        </row>
        <row r="31503">
          <cell r="L31503" t="str">
            <v>148X1037</v>
          </cell>
          <cell r="M31503" t="str">
            <v>ICS 25-20-B, 1" SOC, 58 TO 319 PSIG</v>
          </cell>
          <cell r="N31503" t="str">
            <v>IR MECH. REGULATING AND SOLENOID VALVES</v>
          </cell>
          <cell r="O31503" t="str">
            <v>530</v>
          </cell>
          <cell r="P31503" t="str">
            <v>10472</v>
          </cell>
          <cell r="Q31503" t="str">
            <v>ICS+pilots (FA table)</v>
          </cell>
          <cell r="R31503">
            <v>805.02</v>
          </cell>
          <cell r="S31503">
            <v>0.03</v>
          </cell>
        </row>
        <row r="31504">
          <cell r="L31504" t="str">
            <v>148X1038</v>
          </cell>
          <cell r="M31504" t="str">
            <v>ICS 65-STD, 2-1/2" BW, 58 TO 319 PSIG</v>
          </cell>
          <cell r="N31504" t="str">
            <v>IR MECH. REGULATING AND SOLENOID VALVES</v>
          </cell>
          <cell r="O31504" t="str">
            <v>530</v>
          </cell>
          <cell r="P31504" t="str">
            <v>10472</v>
          </cell>
          <cell r="Q31504" t="str">
            <v>ICS+pilots (FA table)</v>
          </cell>
          <cell r="R31504">
            <v>2091.1</v>
          </cell>
          <cell r="S31504">
            <v>0.03</v>
          </cell>
        </row>
        <row r="31505">
          <cell r="L31505" t="str">
            <v>148X1039</v>
          </cell>
          <cell r="M31505" t="str">
            <v>ICS 25-25-D, 1" SOC, 58 TO 319 PSIG</v>
          </cell>
          <cell r="N31505" t="str">
            <v>IR MECH. REGULATING AND SOLENOID VALVES</v>
          </cell>
          <cell r="O31505" t="str">
            <v>530</v>
          </cell>
          <cell r="P31505" t="str">
            <v>10472</v>
          </cell>
          <cell r="Q31505" t="str">
            <v>ICS+pilots (FA table)</v>
          </cell>
          <cell r="R31505">
            <v>958.62</v>
          </cell>
          <cell r="S31505">
            <v>0.03</v>
          </cell>
        </row>
        <row r="31506">
          <cell r="L31506" t="str">
            <v>148X1041</v>
          </cell>
          <cell r="M31506" t="str">
            <v>ICS 65-D, 2-1/2" BW, 20 IN.HG TO 102 PSI</v>
          </cell>
          <cell r="N31506" t="str">
            <v>IR MECH. REGULATING AND SOLENOID VALVES</v>
          </cell>
          <cell r="O31506" t="str">
            <v>530</v>
          </cell>
          <cell r="P31506" t="str">
            <v>10472</v>
          </cell>
          <cell r="Q31506" t="str">
            <v>ICS+pilots (FA table)</v>
          </cell>
          <cell r="R31506">
            <v>2775.59</v>
          </cell>
          <cell r="S31506">
            <v>0.03</v>
          </cell>
        </row>
        <row r="31507">
          <cell r="L31507" t="str">
            <v>148X1043</v>
          </cell>
          <cell r="M31507" t="str">
            <v>ICS 65-B, 2-1/2" SOC, 20 IN.HG TO 102 PS</v>
          </cell>
          <cell r="N31507" t="str">
            <v>IR MECH. REGULATING AND SOLENOID VALVES</v>
          </cell>
          <cell r="O31507" t="str">
            <v>530</v>
          </cell>
          <cell r="P31507" t="str">
            <v>10472</v>
          </cell>
          <cell r="Q31507" t="str">
            <v>ICS+pilots (FA table)</v>
          </cell>
          <cell r="R31507">
            <v>8214.1</v>
          </cell>
          <cell r="S31507">
            <v>0.03</v>
          </cell>
        </row>
        <row r="31508">
          <cell r="L31508" t="str">
            <v>148X1044</v>
          </cell>
          <cell r="M31508" t="str">
            <v>ICS 25-5, 3/4" FPT SOLENOID W/O COIL</v>
          </cell>
          <cell r="N31508" t="str">
            <v>IR MECH. REGULATING AND SOLENOID VALVES</v>
          </cell>
          <cell r="O31508" t="str">
            <v>530</v>
          </cell>
          <cell r="P31508" t="str">
            <v>10472</v>
          </cell>
          <cell r="Q31508" t="str">
            <v>ICS+pilots (FA table)</v>
          </cell>
          <cell r="S31508">
            <v>0.03</v>
          </cell>
        </row>
        <row r="31509">
          <cell r="L31509" t="str">
            <v>148X1046</v>
          </cell>
          <cell r="M31509" t="str">
            <v>ICS 32-B, 1-1/2" BW, 58 TO 319 PSIG</v>
          </cell>
          <cell r="N31509" t="str">
            <v>IR MECH. REGULATING AND SOLENOID VALVES</v>
          </cell>
          <cell r="O31509" t="str">
            <v>530</v>
          </cell>
          <cell r="P31509" t="str">
            <v>10472</v>
          </cell>
          <cell r="Q31509" t="str">
            <v>ICS+pilots (FA table)</v>
          </cell>
          <cell r="R31509">
            <v>445.2</v>
          </cell>
          <cell r="S31509">
            <v>0.03</v>
          </cell>
        </row>
        <row r="31510">
          <cell r="L31510" t="str">
            <v>148X1047</v>
          </cell>
          <cell r="M31510" t="str">
            <v>ICS 40-B,  2" BW, 58 TO 319 PSIG</v>
          </cell>
          <cell r="N31510" t="str">
            <v>IR MECH. REGULATING AND SOLENOID VALVES</v>
          </cell>
          <cell r="O31510" t="str">
            <v>530</v>
          </cell>
          <cell r="P31510" t="str">
            <v>10472</v>
          </cell>
          <cell r="Q31510" t="str">
            <v>ICS+pilots (FA table)</v>
          </cell>
          <cell r="R31510">
            <v>642.94000000000005</v>
          </cell>
          <cell r="S31510">
            <v>0.03</v>
          </cell>
        </row>
        <row r="31511">
          <cell r="L31511" t="str">
            <v>148X1048</v>
          </cell>
          <cell r="M31511" t="str">
            <v>ICS 65-B,  2-1/2" SOC, 58 TO 319 PSIG</v>
          </cell>
          <cell r="N31511" t="str">
            <v>IR MECH. REGULATING AND SOLENOID VALVES</v>
          </cell>
          <cell r="O31511" t="str">
            <v>530</v>
          </cell>
          <cell r="P31511" t="str">
            <v>10472</v>
          </cell>
          <cell r="Q31511" t="str">
            <v>ICS+pilots (FA table)</v>
          </cell>
          <cell r="R31511">
            <v>736.32</v>
          </cell>
          <cell r="S31511">
            <v>0.03</v>
          </cell>
        </row>
        <row r="31512">
          <cell r="L31512" t="str">
            <v>148X1049</v>
          </cell>
          <cell r="M31512" t="str">
            <v>FIA 80 ANGLE, 3 BW, 150 MICRON PLEATED</v>
          </cell>
          <cell r="N31512" t="str">
            <v>IR MANUAL AND SAFETY VALVES</v>
          </cell>
          <cell r="O31512" t="str">
            <v>557</v>
          </cell>
          <cell r="P31512" t="str">
            <v>02134</v>
          </cell>
          <cell r="Q31512" t="str">
            <v>FIA-L 80-100</v>
          </cell>
          <cell r="R31512">
            <v>575.20000000000005</v>
          </cell>
          <cell r="S31512">
            <v>0.03</v>
          </cell>
        </row>
        <row r="31513">
          <cell r="L31513" t="str">
            <v>148X1050</v>
          </cell>
          <cell r="M31513" t="str">
            <v>ICS 50-B,  2-1/2" BW, 58 TO 319 PSIG</v>
          </cell>
          <cell r="N31513" t="str">
            <v>IR MECH. REGULATING AND SOLENOID VALVES</v>
          </cell>
          <cell r="O31513" t="str">
            <v>530</v>
          </cell>
          <cell r="P31513" t="str">
            <v>10472</v>
          </cell>
          <cell r="Q31513" t="str">
            <v>ICS+pilots (FA table)</v>
          </cell>
          <cell r="R31513">
            <v>1957.32</v>
          </cell>
          <cell r="S31513">
            <v>0.03</v>
          </cell>
        </row>
        <row r="31514">
          <cell r="L31514" t="str">
            <v>148X1051</v>
          </cell>
          <cell r="M31514" t="str">
            <v>ICS 50-L,  2-1/2" BW, 0 TO 102 PSIG</v>
          </cell>
          <cell r="N31514" t="str">
            <v>IR MECH. REGULATING AND SOLENOID VALVES</v>
          </cell>
          <cell r="O31514" t="str">
            <v>530</v>
          </cell>
          <cell r="P31514" t="str">
            <v>10472</v>
          </cell>
          <cell r="Q31514" t="str">
            <v>ICS+pilots (FA table)</v>
          </cell>
          <cell r="R31514">
            <v>1574.82</v>
          </cell>
          <cell r="S31514">
            <v>0.03</v>
          </cell>
        </row>
        <row r="31515">
          <cell r="L31515" t="str">
            <v>148X1052</v>
          </cell>
          <cell r="M31515" t="e">
            <v>#N/A</v>
          </cell>
          <cell r="N31515" t="e">
            <v>#N/A</v>
          </cell>
          <cell r="O31515" t="e">
            <v>#N/A</v>
          </cell>
          <cell r="P31515" t="e">
            <v>#N/A</v>
          </cell>
          <cell r="Q31515" t="e">
            <v>#N/A</v>
          </cell>
          <cell r="S31515">
            <v>0.03</v>
          </cell>
        </row>
        <row r="31516">
          <cell r="L31516" t="str">
            <v>148X1053</v>
          </cell>
          <cell r="M31516" t="str">
            <v>FIA 15, 1/2" FPT STRAIGHT, 150U ELEMENT</v>
          </cell>
          <cell r="N31516" t="str">
            <v>IR MANUAL AND SAFETY VALVES</v>
          </cell>
          <cell r="O31516" t="str">
            <v>557</v>
          </cell>
          <cell r="P31516" t="str">
            <v>01342</v>
          </cell>
          <cell r="Q31516" t="str">
            <v>FIA 15-20</v>
          </cell>
          <cell r="R31516">
            <v>975.54</v>
          </cell>
          <cell r="S31516">
            <v>0.03</v>
          </cell>
        </row>
        <row r="31517">
          <cell r="L31517" t="str">
            <v>148X1054</v>
          </cell>
          <cell r="M31517" t="str">
            <v>FIA 15, 1/2" SOC STRAIGHT, 150U PLEATED</v>
          </cell>
          <cell r="N31517" t="str">
            <v>IR MANUAL AND SAFETY VALVES</v>
          </cell>
          <cell r="O31517" t="str">
            <v>557</v>
          </cell>
          <cell r="P31517" t="str">
            <v>02159</v>
          </cell>
          <cell r="Q31517" t="str">
            <v>FIA 25-40 Complete bonnet</v>
          </cell>
          <cell r="R31517">
            <v>3481.81</v>
          </cell>
          <cell r="S31517">
            <v>0.03</v>
          </cell>
        </row>
        <row r="31518">
          <cell r="L31518" t="str">
            <v>148X1055</v>
          </cell>
          <cell r="M31518" t="str">
            <v>FIA 100, 4" BW STRAIGHT, 500U PLEATED EL</v>
          </cell>
          <cell r="N31518" t="str">
            <v>IR MANUAL AND SAFETY VALVES</v>
          </cell>
          <cell r="O31518" t="str">
            <v>557</v>
          </cell>
          <cell r="P31518" t="str">
            <v>02134</v>
          </cell>
          <cell r="Q31518" t="str">
            <v>FIA-L 80-100</v>
          </cell>
          <cell r="R31518">
            <v>42585.63</v>
          </cell>
          <cell r="S31518">
            <v>0.03</v>
          </cell>
        </row>
        <row r="31519">
          <cell r="L31519" t="str">
            <v>148X1057</v>
          </cell>
          <cell r="M31519" t="str">
            <v>ICS 32-BS, 1-1/4" SOC, 20"-102 PSIG</v>
          </cell>
          <cell r="N31519" t="str">
            <v>IR MECH. REGULATING AND SOLENOID VALVES</v>
          </cell>
          <cell r="O31519" t="str">
            <v>530</v>
          </cell>
          <cell r="P31519" t="str">
            <v>10472</v>
          </cell>
          <cell r="Q31519" t="str">
            <v>ICS+pilots (FA table)</v>
          </cell>
          <cell r="R31519">
            <v>2206.8200000000002</v>
          </cell>
          <cell r="S31519">
            <v>0.03</v>
          </cell>
        </row>
        <row r="31520">
          <cell r="L31520" t="str">
            <v>148X1058</v>
          </cell>
          <cell r="M31520" t="e">
            <v>#N/A</v>
          </cell>
          <cell r="N31520" t="e">
            <v>#N/A</v>
          </cell>
          <cell r="O31520" t="e">
            <v>#N/A</v>
          </cell>
          <cell r="P31520" t="e">
            <v>#N/A</v>
          </cell>
          <cell r="Q31520" t="e">
            <v>#N/A</v>
          </cell>
          <cell r="S31520">
            <v>0.03</v>
          </cell>
        </row>
        <row r="31521">
          <cell r="L31521" t="str">
            <v>148X1059</v>
          </cell>
          <cell r="M31521" t="str">
            <v>FIA 20 ANGLE, 3/4" FPT, 250 MICRON</v>
          </cell>
          <cell r="N31521" t="str">
            <v>IR MANUAL AND SAFETY VALVES</v>
          </cell>
          <cell r="O31521" t="str">
            <v>557</v>
          </cell>
          <cell r="P31521" t="str">
            <v>01342</v>
          </cell>
          <cell r="Q31521" t="str">
            <v>FIA 15-20</v>
          </cell>
          <cell r="R31521">
            <v>3805.04</v>
          </cell>
          <cell r="S31521">
            <v>0.03</v>
          </cell>
        </row>
        <row r="31522">
          <cell r="L31522" t="str">
            <v>148X1060</v>
          </cell>
          <cell r="M31522" t="e">
            <v>#N/A</v>
          </cell>
          <cell r="N31522" t="e">
            <v>#N/A</v>
          </cell>
          <cell r="O31522" t="e">
            <v>#N/A</v>
          </cell>
          <cell r="P31522" t="e">
            <v>#N/A</v>
          </cell>
          <cell r="Q31522" t="e">
            <v>#N/A</v>
          </cell>
          <cell r="S31522">
            <v>0.03</v>
          </cell>
        </row>
        <row r="31523">
          <cell r="L31523" t="str">
            <v>148X1061</v>
          </cell>
          <cell r="M31523" t="str">
            <v>FIA 65 ANGLE, 2-1/2" BW, 250 PLEATED</v>
          </cell>
          <cell r="N31523" t="str">
            <v>IR MANUAL AND SAFETY VALVES</v>
          </cell>
          <cell r="O31523" t="str">
            <v>557</v>
          </cell>
          <cell r="P31523" t="str">
            <v>01377</v>
          </cell>
          <cell r="Q31523" t="str">
            <v>FIA 50-65</v>
          </cell>
          <cell r="R31523">
            <v>3398.45</v>
          </cell>
          <cell r="S31523">
            <v>0.03</v>
          </cell>
        </row>
        <row r="31524">
          <cell r="L31524" t="str">
            <v>148X1062</v>
          </cell>
          <cell r="M31524" t="str">
            <v>ICS 125-O, 5" BW, 58 TO 406 PSIG</v>
          </cell>
          <cell r="N31524" t="str">
            <v>IR MECH. REGULATING AND SOLENOID VALVES</v>
          </cell>
          <cell r="O31524" t="str">
            <v>530</v>
          </cell>
          <cell r="P31524" t="str">
            <v>10472</v>
          </cell>
          <cell r="Q31524" t="str">
            <v>ICS+pilots (FA table)</v>
          </cell>
          <cell r="S31524">
            <v>0.03</v>
          </cell>
        </row>
        <row r="31525">
          <cell r="L31525" t="str">
            <v>148X1063</v>
          </cell>
          <cell r="M31525" t="str">
            <v>ICS 25-10-BL, 1-1/4" BW, 0 TO 102 PSIG</v>
          </cell>
          <cell r="N31525" t="str">
            <v>IR MECH. REGULATING AND SOLENOID VALVES</v>
          </cell>
          <cell r="O31525" t="str">
            <v>530</v>
          </cell>
          <cell r="P31525" t="str">
            <v>10472</v>
          </cell>
          <cell r="Q31525" t="str">
            <v>ICS+pilots (FA table)</v>
          </cell>
          <cell r="S31525">
            <v>0.03</v>
          </cell>
        </row>
        <row r="31526">
          <cell r="L31526" t="str">
            <v>148X1064</v>
          </cell>
          <cell r="M31526" t="str">
            <v>ICS25-20-OBS,3/4" SOC,14.8 IN.HG TO 131P</v>
          </cell>
          <cell r="N31526" t="str">
            <v>IR MECH. REGULATING AND SOLENOID VALVES</v>
          </cell>
          <cell r="O31526" t="str">
            <v>530</v>
          </cell>
          <cell r="P31526" t="str">
            <v>10472</v>
          </cell>
          <cell r="Q31526" t="str">
            <v>ICS+pilots (FA table)</v>
          </cell>
          <cell r="S31526">
            <v>0.03</v>
          </cell>
        </row>
        <row r="31527">
          <cell r="L31527" t="str">
            <v>148X1066</v>
          </cell>
          <cell r="M31527" t="str">
            <v>ICS 25-5-O, 3/4" SOC, 14.8 IN.HG TO 131</v>
          </cell>
          <cell r="N31527" t="str">
            <v>IR MECH. REGULATING AND SOLENOID VALVES</v>
          </cell>
          <cell r="O31527" t="str">
            <v>530</v>
          </cell>
          <cell r="P31527" t="str">
            <v>10472</v>
          </cell>
          <cell r="Q31527" t="str">
            <v>ICS+pilots (FA table)</v>
          </cell>
          <cell r="R31527">
            <v>310.89</v>
          </cell>
          <cell r="S31527">
            <v>0.03</v>
          </cell>
        </row>
        <row r="31528">
          <cell r="L31528" t="str">
            <v>148X1067</v>
          </cell>
          <cell r="M31528" t="str">
            <v>FIA 50, 2" SOC ANGLE, 150 MICRON PLEATED</v>
          </cell>
          <cell r="N31528" t="str">
            <v>IR MANUAL AND SAFETY VALVES</v>
          </cell>
          <cell r="O31528" t="str">
            <v>557</v>
          </cell>
          <cell r="P31528" t="str">
            <v>02159</v>
          </cell>
          <cell r="Q31528" t="str">
            <v>FIA 25-40 Complete bonnet</v>
          </cell>
          <cell r="R31528">
            <v>1273.5899999999999</v>
          </cell>
          <cell r="S31528">
            <v>0.03</v>
          </cell>
        </row>
        <row r="31529">
          <cell r="L31529" t="str">
            <v>148X1068</v>
          </cell>
          <cell r="M31529" t="str">
            <v>FIA 50 STRAIGHT, 2" BW, 100 MICRON</v>
          </cell>
          <cell r="N31529" t="str">
            <v>IR MANUAL AND SAFETY VALVES</v>
          </cell>
          <cell r="O31529" t="str">
            <v>557</v>
          </cell>
          <cell r="P31529" t="str">
            <v>01377</v>
          </cell>
          <cell r="Q31529" t="str">
            <v>FIA 50-65</v>
          </cell>
          <cell r="R31529">
            <v>232.05</v>
          </cell>
          <cell r="S31529">
            <v>0.03</v>
          </cell>
        </row>
        <row r="31530">
          <cell r="L31530" t="str">
            <v>148X1070</v>
          </cell>
          <cell r="M31530" t="str">
            <v>ICS 100-L, 4" BW, 58 TO 319 PSIG</v>
          </cell>
          <cell r="N31530" t="str">
            <v>IR MECH. REGULATING AND SOLENOID VALVES</v>
          </cell>
          <cell r="O31530" t="str">
            <v>530</v>
          </cell>
          <cell r="P31530" t="str">
            <v>10472</v>
          </cell>
          <cell r="Q31530" t="str">
            <v>ICS+pilots (FA table)</v>
          </cell>
          <cell r="S31530">
            <v>0.03</v>
          </cell>
        </row>
        <row r="31531">
          <cell r="L31531" t="str">
            <v>148X1071</v>
          </cell>
          <cell r="M31531" t="str">
            <v>ICM 20-A, 7/8" ODS, ICAD 600A, 3 M CABLE</v>
          </cell>
          <cell r="N31531" t="str">
            <v>IR MECH. REGULATING AND SOLENOID VALVES</v>
          </cell>
          <cell r="O31531" t="str">
            <v>530</v>
          </cell>
          <cell r="P31531" t="str">
            <v>01035</v>
          </cell>
          <cell r="Q31531" t="str">
            <v>ICM 20-32</v>
          </cell>
          <cell r="R31531">
            <v>8027.52</v>
          </cell>
          <cell r="S31531">
            <v>0.03</v>
          </cell>
        </row>
        <row r="31532">
          <cell r="L31532" t="str">
            <v>148X1072</v>
          </cell>
          <cell r="M31532" t="str">
            <v>ICS 80-L, 3" BW, 58 TO 319 PSIG</v>
          </cell>
          <cell r="N31532" t="str">
            <v>IR MECH. REGULATING AND SOLENOID VALVES</v>
          </cell>
          <cell r="O31532" t="str">
            <v>530</v>
          </cell>
          <cell r="P31532" t="str">
            <v>10472</v>
          </cell>
          <cell r="Q31532" t="str">
            <v>ICS+pilots (FA table)</v>
          </cell>
          <cell r="R31532">
            <v>895.95</v>
          </cell>
          <cell r="S31532">
            <v>0.03</v>
          </cell>
        </row>
        <row r="31533">
          <cell r="L31533" t="str">
            <v>148X1073</v>
          </cell>
          <cell r="M31533" t="e">
            <v>#N/A</v>
          </cell>
          <cell r="N31533" t="e">
            <v>#N/A</v>
          </cell>
          <cell r="O31533" t="e">
            <v>#N/A</v>
          </cell>
          <cell r="P31533" t="e">
            <v>#N/A</v>
          </cell>
          <cell r="Q31533" t="e">
            <v>#N/A</v>
          </cell>
          <cell r="S31533">
            <v>0.03</v>
          </cell>
        </row>
        <row r="31534">
          <cell r="L31534" t="str">
            <v>148X1074</v>
          </cell>
          <cell r="M31534" t="e">
            <v>#N/A</v>
          </cell>
          <cell r="N31534" t="e">
            <v>#N/A</v>
          </cell>
          <cell r="O31534" t="e">
            <v>#N/A</v>
          </cell>
          <cell r="P31534" t="e">
            <v>#N/A</v>
          </cell>
          <cell r="Q31534" t="e">
            <v>#N/A</v>
          </cell>
          <cell r="S31534">
            <v>0.03</v>
          </cell>
        </row>
        <row r="31535">
          <cell r="L31535" t="str">
            <v>148X1075</v>
          </cell>
          <cell r="M31535" t="e">
            <v>#N/A</v>
          </cell>
          <cell r="N31535" t="e">
            <v>#N/A</v>
          </cell>
          <cell r="O31535" t="e">
            <v>#N/A</v>
          </cell>
          <cell r="P31535" t="e">
            <v>#N/A</v>
          </cell>
          <cell r="Q31535" t="e">
            <v>#N/A</v>
          </cell>
          <cell r="S31535">
            <v>0.03</v>
          </cell>
        </row>
        <row r="31536">
          <cell r="L31536" t="str">
            <v>148X1076</v>
          </cell>
          <cell r="M31536" t="e">
            <v>#N/A</v>
          </cell>
          <cell r="N31536" t="e">
            <v>#N/A</v>
          </cell>
          <cell r="O31536" t="e">
            <v>#N/A</v>
          </cell>
          <cell r="P31536" t="e">
            <v>#N/A</v>
          </cell>
          <cell r="Q31536" t="e">
            <v>#N/A</v>
          </cell>
          <cell r="S31536">
            <v>0.03</v>
          </cell>
        </row>
        <row r="31537">
          <cell r="L31537" t="str">
            <v>148X1077</v>
          </cell>
          <cell r="M31537" t="e">
            <v>#N/A</v>
          </cell>
          <cell r="N31537" t="e">
            <v>#N/A</v>
          </cell>
          <cell r="O31537" t="e">
            <v>#N/A</v>
          </cell>
          <cell r="P31537" t="e">
            <v>#N/A</v>
          </cell>
          <cell r="Q31537" t="e">
            <v>#N/A</v>
          </cell>
          <cell r="S31537">
            <v>0.03</v>
          </cell>
        </row>
        <row r="31538">
          <cell r="L31538" t="str">
            <v>148X1078</v>
          </cell>
          <cell r="M31538" t="e">
            <v>#N/A</v>
          </cell>
          <cell r="N31538" t="e">
            <v>#N/A</v>
          </cell>
          <cell r="O31538" t="e">
            <v>#N/A</v>
          </cell>
          <cell r="P31538" t="e">
            <v>#N/A</v>
          </cell>
          <cell r="Q31538" t="e">
            <v>#N/A</v>
          </cell>
          <cell r="S31538">
            <v>0.03</v>
          </cell>
        </row>
        <row r="31539">
          <cell r="L31539" t="str">
            <v>148X1079</v>
          </cell>
          <cell r="M31539" t="e">
            <v>#N/A</v>
          </cell>
          <cell r="N31539" t="e">
            <v>#N/A</v>
          </cell>
          <cell r="O31539" t="e">
            <v>#N/A</v>
          </cell>
          <cell r="P31539" t="e">
            <v>#N/A</v>
          </cell>
          <cell r="Q31539" t="e">
            <v>#N/A</v>
          </cell>
          <cell r="S31539">
            <v>0.03</v>
          </cell>
        </row>
        <row r="31540">
          <cell r="L31540" t="str">
            <v>148X1080</v>
          </cell>
          <cell r="M31540" t="e">
            <v>#N/A</v>
          </cell>
          <cell r="N31540" t="e">
            <v>#N/A</v>
          </cell>
          <cell r="O31540" t="e">
            <v>#N/A</v>
          </cell>
          <cell r="P31540" t="e">
            <v>#N/A</v>
          </cell>
          <cell r="Q31540" t="e">
            <v>#N/A</v>
          </cell>
          <cell r="S31540">
            <v>0.03</v>
          </cell>
        </row>
        <row r="31541">
          <cell r="L31541" t="str">
            <v>148X1081</v>
          </cell>
          <cell r="M31541" t="e">
            <v>#N/A</v>
          </cell>
          <cell r="N31541" t="e">
            <v>#N/A</v>
          </cell>
          <cell r="O31541" t="e">
            <v>#N/A</v>
          </cell>
          <cell r="P31541" t="e">
            <v>#N/A</v>
          </cell>
          <cell r="Q31541" t="e">
            <v>#N/A</v>
          </cell>
          <cell r="S31541">
            <v>0.03</v>
          </cell>
        </row>
        <row r="31542">
          <cell r="L31542" t="str">
            <v>148X1082</v>
          </cell>
          <cell r="M31542" t="e">
            <v>#N/A</v>
          </cell>
          <cell r="N31542" t="e">
            <v>#N/A</v>
          </cell>
          <cell r="O31542" t="e">
            <v>#N/A</v>
          </cell>
          <cell r="P31542" t="e">
            <v>#N/A</v>
          </cell>
          <cell r="Q31542" t="e">
            <v>#N/A</v>
          </cell>
          <cell r="S31542">
            <v>0.03</v>
          </cell>
        </row>
        <row r="31543">
          <cell r="L31543" t="str">
            <v>148X1083</v>
          </cell>
          <cell r="M31543" t="e">
            <v>#N/A</v>
          </cell>
          <cell r="N31543" t="e">
            <v>#N/A</v>
          </cell>
          <cell r="O31543" t="e">
            <v>#N/A</v>
          </cell>
          <cell r="P31543" t="e">
            <v>#N/A</v>
          </cell>
          <cell r="Q31543" t="e">
            <v>#N/A</v>
          </cell>
          <cell r="S31543">
            <v>0.03</v>
          </cell>
        </row>
        <row r="31544">
          <cell r="L31544" t="str">
            <v>148X1084</v>
          </cell>
          <cell r="M31544" t="e">
            <v>#N/A</v>
          </cell>
          <cell r="N31544" t="e">
            <v>#N/A</v>
          </cell>
          <cell r="O31544" t="e">
            <v>#N/A</v>
          </cell>
          <cell r="P31544" t="e">
            <v>#N/A</v>
          </cell>
          <cell r="Q31544" t="e">
            <v>#N/A</v>
          </cell>
          <cell r="S31544">
            <v>0.03</v>
          </cell>
        </row>
        <row r="31545">
          <cell r="L31545" t="str">
            <v>148X1085</v>
          </cell>
          <cell r="M31545" t="e">
            <v>#N/A</v>
          </cell>
          <cell r="N31545" t="e">
            <v>#N/A</v>
          </cell>
          <cell r="O31545" t="e">
            <v>#N/A</v>
          </cell>
          <cell r="P31545" t="e">
            <v>#N/A</v>
          </cell>
          <cell r="Q31545" t="e">
            <v>#N/A</v>
          </cell>
          <cell r="S31545">
            <v>0.03</v>
          </cell>
        </row>
        <row r="31546">
          <cell r="L31546" t="str">
            <v>148X1086</v>
          </cell>
          <cell r="M31546" t="e">
            <v>#N/A</v>
          </cell>
          <cell r="N31546" t="e">
            <v>#N/A</v>
          </cell>
          <cell r="O31546" t="e">
            <v>#N/A</v>
          </cell>
          <cell r="P31546" t="e">
            <v>#N/A</v>
          </cell>
          <cell r="Q31546" t="e">
            <v>#N/A</v>
          </cell>
          <cell r="S31546">
            <v>0.03</v>
          </cell>
        </row>
        <row r="31547">
          <cell r="L31547" t="str">
            <v>148X1087</v>
          </cell>
          <cell r="M31547" t="e">
            <v>#N/A</v>
          </cell>
          <cell r="N31547" t="e">
            <v>#N/A</v>
          </cell>
          <cell r="O31547" t="e">
            <v>#N/A</v>
          </cell>
          <cell r="P31547" t="e">
            <v>#N/A</v>
          </cell>
          <cell r="Q31547" t="e">
            <v>#N/A</v>
          </cell>
          <cell r="S31547">
            <v>0.03</v>
          </cell>
        </row>
        <row r="31548">
          <cell r="L31548" t="str">
            <v>148X1088</v>
          </cell>
          <cell r="M31548" t="e">
            <v>#N/A</v>
          </cell>
          <cell r="N31548" t="e">
            <v>#N/A</v>
          </cell>
          <cell r="O31548" t="e">
            <v>#N/A</v>
          </cell>
          <cell r="P31548" t="e">
            <v>#N/A</v>
          </cell>
          <cell r="Q31548" t="e">
            <v>#N/A</v>
          </cell>
          <cell r="S31548">
            <v>0.03</v>
          </cell>
        </row>
        <row r="31549">
          <cell r="L31549" t="str">
            <v>148X1089</v>
          </cell>
          <cell r="M31549" t="e">
            <v>#N/A</v>
          </cell>
          <cell r="N31549" t="e">
            <v>#N/A</v>
          </cell>
          <cell r="O31549" t="e">
            <v>#N/A</v>
          </cell>
          <cell r="P31549" t="e">
            <v>#N/A</v>
          </cell>
          <cell r="Q31549" t="e">
            <v>#N/A</v>
          </cell>
          <cell r="S31549">
            <v>0.03</v>
          </cell>
        </row>
        <row r="31550">
          <cell r="L31550" t="str">
            <v>148X1090</v>
          </cell>
          <cell r="M31550" t="e">
            <v>#N/A</v>
          </cell>
          <cell r="N31550" t="e">
            <v>#N/A</v>
          </cell>
          <cell r="O31550" t="e">
            <v>#N/A</v>
          </cell>
          <cell r="P31550" t="e">
            <v>#N/A</v>
          </cell>
          <cell r="Q31550" t="e">
            <v>#N/A</v>
          </cell>
          <cell r="S31550">
            <v>0.03</v>
          </cell>
        </row>
        <row r="31551">
          <cell r="L31551" t="str">
            <v>148X1091</v>
          </cell>
          <cell r="M31551" t="e">
            <v>#N/A</v>
          </cell>
          <cell r="N31551" t="e">
            <v>#N/A</v>
          </cell>
          <cell r="O31551" t="e">
            <v>#N/A</v>
          </cell>
          <cell r="P31551" t="e">
            <v>#N/A</v>
          </cell>
          <cell r="Q31551" t="e">
            <v>#N/A</v>
          </cell>
          <cell r="S31551">
            <v>0.03</v>
          </cell>
        </row>
        <row r="31552">
          <cell r="L31552" t="str">
            <v>148X1092</v>
          </cell>
          <cell r="M31552" t="e">
            <v>#N/A</v>
          </cell>
          <cell r="N31552" t="e">
            <v>#N/A</v>
          </cell>
          <cell r="O31552" t="e">
            <v>#N/A</v>
          </cell>
          <cell r="P31552" t="e">
            <v>#N/A</v>
          </cell>
          <cell r="Q31552" t="e">
            <v>#N/A</v>
          </cell>
          <cell r="S31552">
            <v>0.03</v>
          </cell>
        </row>
        <row r="31553">
          <cell r="L31553" t="str">
            <v>148X1093</v>
          </cell>
          <cell r="M31553" t="e">
            <v>#N/A</v>
          </cell>
          <cell r="N31553" t="e">
            <v>#N/A</v>
          </cell>
          <cell r="O31553" t="e">
            <v>#N/A</v>
          </cell>
          <cell r="P31553" t="e">
            <v>#N/A</v>
          </cell>
          <cell r="Q31553" t="e">
            <v>#N/A</v>
          </cell>
          <cell r="S31553">
            <v>0.03</v>
          </cell>
        </row>
        <row r="31554">
          <cell r="L31554" t="str">
            <v>148X1094</v>
          </cell>
          <cell r="M31554" t="e">
            <v>#N/A</v>
          </cell>
          <cell r="N31554" t="e">
            <v>#N/A</v>
          </cell>
          <cell r="O31554" t="e">
            <v>#N/A</v>
          </cell>
          <cell r="P31554" t="e">
            <v>#N/A</v>
          </cell>
          <cell r="Q31554" t="e">
            <v>#N/A</v>
          </cell>
          <cell r="S31554">
            <v>0.03</v>
          </cell>
        </row>
        <row r="31555">
          <cell r="L31555" t="str">
            <v>148X1095</v>
          </cell>
          <cell r="M31555" t="e">
            <v>#N/A</v>
          </cell>
          <cell r="N31555" t="e">
            <v>#N/A</v>
          </cell>
          <cell r="O31555" t="e">
            <v>#N/A</v>
          </cell>
          <cell r="P31555" t="e">
            <v>#N/A</v>
          </cell>
          <cell r="Q31555" t="e">
            <v>#N/A</v>
          </cell>
          <cell r="S31555">
            <v>0.03</v>
          </cell>
        </row>
        <row r="31556">
          <cell r="L31556" t="str">
            <v>148X1096</v>
          </cell>
          <cell r="M31556" t="e">
            <v>#N/A</v>
          </cell>
          <cell r="N31556" t="e">
            <v>#N/A</v>
          </cell>
          <cell r="O31556" t="e">
            <v>#N/A</v>
          </cell>
          <cell r="P31556" t="e">
            <v>#N/A</v>
          </cell>
          <cell r="Q31556" t="e">
            <v>#N/A</v>
          </cell>
          <cell r="S31556">
            <v>0.03</v>
          </cell>
        </row>
        <row r="31557">
          <cell r="L31557" t="str">
            <v>148X1097</v>
          </cell>
          <cell r="M31557" t="e">
            <v>#N/A</v>
          </cell>
          <cell r="N31557" t="e">
            <v>#N/A</v>
          </cell>
          <cell r="O31557" t="e">
            <v>#N/A</v>
          </cell>
          <cell r="P31557" t="e">
            <v>#N/A</v>
          </cell>
          <cell r="Q31557" t="e">
            <v>#N/A</v>
          </cell>
          <cell r="S31557">
            <v>0.03</v>
          </cell>
        </row>
        <row r="31558">
          <cell r="L31558" t="str">
            <v>148X1098</v>
          </cell>
          <cell r="M31558" t="e">
            <v>#N/A</v>
          </cell>
          <cell r="N31558" t="e">
            <v>#N/A</v>
          </cell>
          <cell r="O31558" t="e">
            <v>#N/A</v>
          </cell>
          <cell r="P31558" t="e">
            <v>#N/A</v>
          </cell>
          <cell r="Q31558" t="e">
            <v>#N/A</v>
          </cell>
          <cell r="S31558">
            <v>0.03</v>
          </cell>
        </row>
        <row r="31559">
          <cell r="L31559" t="str">
            <v>148X1099</v>
          </cell>
          <cell r="M31559" t="e">
            <v>#N/A</v>
          </cell>
          <cell r="N31559" t="e">
            <v>#N/A</v>
          </cell>
          <cell r="O31559" t="e">
            <v>#N/A</v>
          </cell>
          <cell r="P31559" t="e">
            <v>#N/A</v>
          </cell>
          <cell r="Q31559" t="e">
            <v>#N/A</v>
          </cell>
          <cell r="S31559">
            <v>0.03</v>
          </cell>
        </row>
        <row r="31560">
          <cell r="L31560" t="str">
            <v>148X1100</v>
          </cell>
          <cell r="M31560" t="e">
            <v>#N/A</v>
          </cell>
          <cell r="N31560" t="e">
            <v>#N/A</v>
          </cell>
          <cell r="O31560" t="e">
            <v>#N/A</v>
          </cell>
          <cell r="P31560" t="e">
            <v>#N/A</v>
          </cell>
          <cell r="Q31560" t="e">
            <v>#N/A</v>
          </cell>
          <cell r="S31560">
            <v>0.03</v>
          </cell>
        </row>
        <row r="31561">
          <cell r="L31561" t="str">
            <v>148X1101</v>
          </cell>
          <cell r="M31561" t="e">
            <v>#N/A</v>
          </cell>
          <cell r="N31561" t="e">
            <v>#N/A</v>
          </cell>
          <cell r="O31561" t="e">
            <v>#N/A</v>
          </cell>
          <cell r="P31561" t="e">
            <v>#N/A</v>
          </cell>
          <cell r="Q31561" t="e">
            <v>#N/A</v>
          </cell>
          <cell r="S31561">
            <v>0.03</v>
          </cell>
        </row>
        <row r="31562">
          <cell r="L31562" t="str">
            <v>148X1102</v>
          </cell>
          <cell r="M31562" t="e">
            <v>#N/A</v>
          </cell>
          <cell r="N31562" t="e">
            <v>#N/A</v>
          </cell>
          <cell r="O31562" t="e">
            <v>#N/A</v>
          </cell>
          <cell r="P31562" t="e">
            <v>#N/A</v>
          </cell>
          <cell r="Q31562" t="e">
            <v>#N/A</v>
          </cell>
          <cell r="S31562">
            <v>0.03</v>
          </cell>
        </row>
        <row r="31563">
          <cell r="L31563" t="str">
            <v>148X1103</v>
          </cell>
          <cell r="M31563" t="e">
            <v>#N/A</v>
          </cell>
          <cell r="N31563" t="e">
            <v>#N/A</v>
          </cell>
          <cell r="O31563" t="e">
            <v>#N/A</v>
          </cell>
          <cell r="P31563" t="e">
            <v>#N/A</v>
          </cell>
          <cell r="Q31563" t="e">
            <v>#N/A</v>
          </cell>
          <cell r="S31563">
            <v>0.03</v>
          </cell>
        </row>
        <row r="31564">
          <cell r="L31564" t="str">
            <v>148X1104</v>
          </cell>
          <cell r="M31564" t="e">
            <v>#N/A</v>
          </cell>
          <cell r="N31564" t="e">
            <v>#N/A</v>
          </cell>
          <cell r="O31564" t="e">
            <v>#N/A</v>
          </cell>
          <cell r="P31564" t="e">
            <v>#N/A</v>
          </cell>
          <cell r="Q31564" t="e">
            <v>#N/A</v>
          </cell>
          <cell r="S31564">
            <v>0.03</v>
          </cell>
        </row>
        <row r="31565">
          <cell r="L31565" t="str">
            <v>148X1105</v>
          </cell>
          <cell r="M31565" t="e">
            <v>#N/A</v>
          </cell>
          <cell r="N31565" t="e">
            <v>#N/A</v>
          </cell>
          <cell r="O31565" t="e">
            <v>#N/A</v>
          </cell>
          <cell r="P31565" t="e">
            <v>#N/A</v>
          </cell>
          <cell r="Q31565" t="e">
            <v>#N/A</v>
          </cell>
          <cell r="S31565">
            <v>0.03</v>
          </cell>
        </row>
        <row r="31566">
          <cell r="L31566" t="str">
            <v>148X1106</v>
          </cell>
          <cell r="M31566" t="e">
            <v>#N/A</v>
          </cell>
          <cell r="N31566" t="e">
            <v>#N/A</v>
          </cell>
          <cell r="O31566" t="e">
            <v>#N/A</v>
          </cell>
          <cell r="P31566" t="e">
            <v>#N/A</v>
          </cell>
          <cell r="Q31566" t="e">
            <v>#N/A</v>
          </cell>
          <cell r="S31566">
            <v>0.03</v>
          </cell>
        </row>
        <row r="31567">
          <cell r="L31567" t="str">
            <v>148X1107</v>
          </cell>
          <cell r="M31567" t="e">
            <v>#N/A</v>
          </cell>
          <cell r="N31567" t="e">
            <v>#N/A</v>
          </cell>
          <cell r="O31567" t="e">
            <v>#N/A</v>
          </cell>
          <cell r="P31567" t="e">
            <v>#N/A</v>
          </cell>
          <cell r="Q31567" t="e">
            <v>#N/A</v>
          </cell>
          <cell r="S31567">
            <v>0.03</v>
          </cell>
        </row>
        <row r="31568">
          <cell r="L31568" t="str">
            <v>148X1108</v>
          </cell>
          <cell r="M31568" t="e">
            <v>#N/A</v>
          </cell>
          <cell r="N31568" t="e">
            <v>#N/A</v>
          </cell>
          <cell r="O31568" t="e">
            <v>#N/A</v>
          </cell>
          <cell r="P31568" t="e">
            <v>#N/A</v>
          </cell>
          <cell r="Q31568" t="e">
            <v>#N/A</v>
          </cell>
          <cell r="S31568">
            <v>0.03</v>
          </cell>
        </row>
        <row r="31569">
          <cell r="L31569" t="str">
            <v>148X1109</v>
          </cell>
          <cell r="M31569" t="e">
            <v>#N/A</v>
          </cell>
          <cell r="N31569" t="e">
            <v>#N/A</v>
          </cell>
          <cell r="O31569" t="e">
            <v>#N/A</v>
          </cell>
          <cell r="P31569" t="e">
            <v>#N/A</v>
          </cell>
          <cell r="Q31569" t="e">
            <v>#N/A</v>
          </cell>
          <cell r="S31569">
            <v>0.03</v>
          </cell>
        </row>
        <row r="31570">
          <cell r="L31570" t="str">
            <v>148X1111</v>
          </cell>
          <cell r="M31570" t="e">
            <v>#N/A</v>
          </cell>
          <cell r="N31570" t="e">
            <v>#N/A</v>
          </cell>
          <cell r="O31570" t="e">
            <v>#N/A</v>
          </cell>
          <cell r="P31570" t="e">
            <v>#N/A</v>
          </cell>
          <cell r="Q31570" t="e">
            <v>#N/A</v>
          </cell>
          <cell r="S31570">
            <v>0.03</v>
          </cell>
        </row>
        <row r="31571">
          <cell r="L31571" t="str">
            <v>148X1112</v>
          </cell>
          <cell r="M31571" t="e">
            <v>#N/A</v>
          </cell>
          <cell r="N31571" t="e">
            <v>#N/A</v>
          </cell>
          <cell r="O31571" t="e">
            <v>#N/A</v>
          </cell>
          <cell r="P31571" t="e">
            <v>#N/A</v>
          </cell>
          <cell r="Q31571" t="e">
            <v>#N/A</v>
          </cell>
          <cell r="S31571">
            <v>0.03</v>
          </cell>
        </row>
        <row r="31572">
          <cell r="L31572" t="str">
            <v>148X1113</v>
          </cell>
          <cell r="M31572" t="e">
            <v>#N/A</v>
          </cell>
          <cell r="N31572" t="e">
            <v>#N/A</v>
          </cell>
          <cell r="O31572" t="e">
            <v>#N/A</v>
          </cell>
          <cell r="P31572" t="e">
            <v>#N/A</v>
          </cell>
          <cell r="Q31572" t="e">
            <v>#N/A</v>
          </cell>
          <cell r="S31572">
            <v>0.03</v>
          </cell>
        </row>
        <row r="31573">
          <cell r="L31573" t="str">
            <v>148X1114</v>
          </cell>
          <cell r="M31573" t="e">
            <v>#N/A</v>
          </cell>
          <cell r="N31573" t="e">
            <v>#N/A</v>
          </cell>
          <cell r="O31573" t="e">
            <v>#N/A</v>
          </cell>
          <cell r="P31573" t="e">
            <v>#N/A</v>
          </cell>
          <cell r="Q31573" t="e">
            <v>#N/A</v>
          </cell>
          <cell r="S31573">
            <v>0.03</v>
          </cell>
        </row>
        <row r="31574">
          <cell r="L31574" t="str">
            <v>148X1115</v>
          </cell>
          <cell r="M31574" t="str">
            <v>ICS 25-25 -DM, 1" SW , CVE-L W/ICAD</v>
          </cell>
          <cell r="N31574" t="str">
            <v>IR MECH. REGULATING AND SOLENOID VALVES</v>
          </cell>
          <cell r="O31574" t="str">
            <v>530</v>
          </cell>
          <cell r="P31574" t="str">
            <v>10472</v>
          </cell>
          <cell r="Q31574" t="str">
            <v>ICS+pilots (FA table)</v>
          </cell>
          <cell r="R31574">
            <v>28469.87</v>
          </cell>
          <cell r="S31574">
            <v>0.03</v>
          </cell>
        </row>
        <row r="31575">
          <cell r="L31575" t="str">
            <v>148X1116</v>
          </cell>
          <cell r="M31575" t="e">
            <v>#N/A</v>
          </cell>
          <cell r="N31575" t="e">
            <v>#N/A</v>
          </cell>
          <cell r="O31575" t="e">
            <v>#N/A</v>
          </cell>
          <cell r="P31575" t="e">
            <v>#N/A</v>
          </cell>
          <cell r="Q31575" t="e">
            <v>#N/A</v>
          </cell>
          <cell r="S31575">
            <v>0.03</v>
          </cell>
        </row>
        <row r="31576">
          <cell r="L31576" t="str">
            <v>148X1117</v>
          </cell>
          <cell r="M31576" t="e">
            <v>#N/A</v>
          </cell>
          <cell r="N31576" t="e">
            <v>#N/A</v>
          </cell>
          <cell r="O31576" t="e">
            <v>#N/A</v>
          </cell>
          <cell r="P31576" t="e">
            <v>#N/A</v>
          </cell>
          <cell r="Q31576" t="e">
            <v>#N/A</v>
          </cell>
          <cell r="S31576">
            <v>0.03</v>
          </cell>
        </row>
        <row r="31577">
          <cell r="L31577" t="str">
            <v>148X1118</v>
          </cell>
          <cell r="M31577" t="str">
            <v>ICS 25-25 -DM, 1-1/4" BW , CVE-L W/ICAD</v>
          </cell>
          <cell r="N31577" t="str">
            <v>IR MECH. REGULATING AND SOLENOID VALVES</v>
          </cell>
          <cell r="O31577" t="str">
            <v>530</v>
          </cell>
          <cell r="P31577" t="str">
            <v>10472</v>
          </cell>
          <cell r="Q31577" t="str">
            <v>ICS+pilots (FA table)</v>
          </cell>
          <cell r="R31577">
            <v>8752.75</v>
          </cell>
          <cell r="S31577">
            <v>0.03</v>
          </cell>
        </row>
        <row r="31578">
          <cell r="L31578" t="str">
            <v>148X1119</v>
          </cell>
          <cell r="M31578" t="e">
            <v>#N/A</v>
          </cell>
          <cell r="N31578" t="e">
            <v>#N/A</v>
          </cell>
          <cell r="O31578" t="e">
            <v>#N/A</v>
          </cell>
          <cell r="P31578" t="e">
            <v>#N/A</v>
          </cell>
          <cell r="Q31578" t="e">
            <v>#N/A</v>
          </cell>
          <cell r="S31578">
            <v>0.03</v>
          </cell>
        </row>
        <row r="31579">
          <cell r="L31579" t="str">
            <v>148X1120</v>
          </cell>
          <cell r="M31579" t="str">
            <v>ICS 32 -DM, 1-1/4" SW , CVE-L W/ICAD</v>
          </cell>
          <cell r="N31579" t="str">
            <v>IR MECH. REGULATING AND SOLENOID VALVES</v>
          </cell>
          <cell r="O31579" t="str">
            <v>530</v>
          </cell>
          <cell r="P31579" t="str">
            <v>10472</v>
          </cell>
          <cell r="Q31579" t="str">
            <v>ICS+pilots (FA table)</v>
          </cell>
          <cell r="R31579">
            <v>3390.24</v>
          </cell>
          <cell r="S31579">
            <v>0.03</v>
          </cell>
        </row>
        <row r="31580">
          <cell r="L31580" t="str">
            <v>148X1121</v>
          </cell>
          <cell r="M31580" t="e">
            <v>#N/A</v>
          </cell>
          <cell r="N31580" t="e">
            <v>#N/A</v>
          </cell>
          <cell r="O31580" t="e">
            <v>#N/A</v>
          </cell>
          <cell r="P31580" t="e">
            <v>#N/A</v>
          </cell>
          <cell r="Q31580" t="e">
            <v>#N/A</v>
          </cell>
          <cell r="S31580">
            <v>0.03</v>
          </cell>
        </row>
        <row r="31581">
          <cell r="L31581" t="str">
            <v>148X1122</v>
          </cell>
          <cell r="M31581" t="e">
            <v>#N/A</v>
          </cell>
          <cell r="N31581" t="e">
            <v>#N/A</v>
          </cell>
          <cell r="O31581" t="e">
            <v>#N/A</v>
          </cell>
          <cell r="P31581" t="e">
            <v>#N/A</v>
          </cell>
          <cell r="Q31581" t="e">
            <v>#N/A</v>
          </cell>
          <cell r="S31581">
            <v>0.03</v>
          </cell>
        </row>
        <row r="31582">
          <cell r="L31582" t="str">
            <v>148X1123</v>
          </cell>
          <cell r="M31582" t="e">
            <v>#N/A</v>
          </cell>
          <cell r="N31582" t="e">
            <v>#N/A</v>
          </cell>
          <cell r="O31582" t="e">
            <v>#N/A</v>
          </cell>
          <cell r="P31582" t="e">
            <v>#N/A</v>
          </cell>
          <cell r="Q31582" t="e">
            <v>#N/A</v>
          </cell>
          <cell r="S31582">
            <v>0.03</v>
          </cell>
        </row>
        <row r="31583">
          <cell r="L31583" t="str">
            <v>148X1124</v>
          </cell>
          <cell r="M31583" t="e">
            <v>#N/A</v>
          </cell>
          <cell r="N31583" t="e">
            <v>#N/A</v>
          </cell>
          <cell r="O31583" t="e">
            <v>#N/A</v>
          </cell>
          <cell r="P31583" t="e">
            <v>#N/A</v>
          </cell>
          <cell r="Q31583" t="e">
            <v>#N/A</v>
          </cell>
          <cell r="S31583">
            <v>0.03</v>
          </cell>
        </row>
        <row r="31584">
          <cell r="L31584" t="str">
            <v>148X1125</v>
          </cell>
          <cell r="M31584" t="str">
            <v>ICS 40 -DM, 1-1/2" SW , CVE-L W/ICAD</v>
          </cell>
          <cell r="N31584" t="str">
            <v>IR MECH. REGULATING AND SOLENOID VALVES</v>
          </cell>
          <cell r="O31584" t="str">
            <v>530</v>
          </cell>
          <cell r="P31584" t="str">
            <v>10472</v>
          </cell>
          <cell r="Q31584" t="str">
            <v>ICS+pilots (FA table)</v>
          </cell>
          <cell r="R31584">
            <v>17280.95</v>
          </cell>
          <cell r="S31584">
            <v>0.03</v>
          </cell>
        </row>
        <row r="31585">
          <cell r="L31585" t="str">
            <v>148X1126</v>
          </cell>
          <cell r="M31585" t="e">
            <v>#N/A</v>
          </cell>
          <cell r="N31585" t="e">
            <v>#N/A</v>
          </cell>
          <cell r="O31585" t="e">
            <v>#N/A</v>
          </cell>
          <cell r="P31585" t="e">
            <v>#N/A</v>
          </cell>
          <cell r="Q31585" t="e">
            <v>#N/A</v>
          </cell>
          <cell r="S31585">
            <v>0.03</v>
          </cell>
        </row>
        <row r="31586">
          <cell r="L31586" t="str">
            <v>148X1127</v>
          </cell>
          <cell r="M31586" t="e">
            <v>#N/A</v>
          </cell>
          <cell r="N31586" t="e">
            <v>#N/A</v>
          </cell>
          <cell r="O31586" t="e">
            <v>#N/A</v>
          </cell>
          <cell r="P31586" t="e">
            <v>#N/A</v>
          </cell>
          <cell r="Q31586" t="e">
            <v>#N/A</v>
          </cell>
          <cell r="S31586">
            <v>0.03</v>
          </cell>
        </row>
        <row r="31587">
          <cell r="L31587" t="str">
            <v>148X1128</v>
          </cell>
          <cell r="M31587" t="e">
            <v>#N/A</v>
          </cell>
          <cell r="N31587" t="e">
            <v>#N/A</v>
          </cell>
          <cell r="O31587" t="e">
            <v>#N/A</v>
          </cell>
          <cell r="P31587" t="e">
            <v>#N/A</v>
          </cell>
          <cell r="Q31587" t="e">
            <v>#N/A</v>
          </cell>
          <cell r="S31587">
            <v>0.03</v>
          </cell>
        </row>
        <row r="31588">
          <cell r="L31588" t="str">
            <v>148X1129</v>
          </cell>
          <cell r="M31588" t="str">
            <v>ICS 50 -DM, 2" SW , CVE-L W/ICAD</v>
          </cell>
          <cell r="N31588" t="str">
            <v>IR MECH. REGULATING AND SOLENOID VALVES</v>
          </cell>
          <cell r="O31588" t="str">
            <v>530</v>
          </cell>
          <cell r="P31588" t="str">
            <v>10472</v>
          </cell>
          <cell r="Q31588" t="str">
            <v>ICS+pilots (FA table)</v>
          </cell>
          <cell r="R31588">
            <v>14163.09</v>
          </cell>
          <cell r="S31588">
            <v>0.03</v>
          </cell>
        </row>
        <row r="31589">
          <cell r="L31589" t="str">
            <v>148X1130</v>
          </cell>
          <cell r="M31589" t="e">
            <v>#N/A</v>
          </cell>
          <cell r="N31589" t="e">
            <v>#N/A</v>
          </cell>
          <cell r="O31589" t="e">
            <v>#N/A</v>
          </cell>
          <cell r="P31589" t="e">
            <v>#N/A</v>
          </cell>
          <cell r="Q31589" t="e">
            <v>#N/A</v>
          </cell>
          <cell r="S31589">
            <v>0.03</v>
          </cell>
        </row>
        <row r="31590">
          <cell r="L31590" t="str">
            <v>148X1131</v>
          </cell>
          <cell r="M31590" t="e">
            <v>#N/A</v>
          </cell>
          <cell r="N31590" t="e">
            <v>#N/A</v>
          </cell>
          <cell r="O31590" t="e">
            <v>#N/A</v>
          </cell>
          <cell r="P31590" t="e">
            <v>#N/A</v>
          </cell>
          <cell r="Q31590" t="e">
            <v>#N/A</v>
          </cell>
          <cell r="S31590">
            <v>0.03</v>
          </cell>
        </row>
        <row r="31591">
          <cell r="L31591" t="str">
            <v>148X1132</v>
          </cell>
          <cell r="M31591" t="str">
            <v>ICS 50 -DM, 2-1/2" BW , CVE-L W/ICAD</v>
          </cell>
          <cell r="N31591" t="str">
            <v>IR MECH. REGULATING AND SOLENOID VALVES</v>
          </cell>
          <cell r="O31591" t="str">
            <v>530</v>
          </cell>
          <cell r="P31591" t="str">
            <v>10472</v>
          </cell>
          <cell r="Q31591" t="str">
            <v>ICS+pilots (FA table)</v>
          </cell>
          <cell r="R31591">
            <v>8076.39</v>
          </cell>
          <cell r="S31591">
            <v>0.03</v>
          </cell>
        </row>
        <row r="31592">
          <cell r="L31592" t="str">
            <v>148X1133</v>
          </cell>
          <cell r="M31592" t="str">
            <v>ICS 65 -DM, 2-1/2" SW , CVE-L W/ICAD</v>
          </cell>
          <cell r="N31592" t="str">
            <v>IR MECH. REGULATING AND SOLENOID VALVES</v>
          </cell>
          <cell r="O31592" t="str">
            <v>530</v>
          </cell>
          <cell r="P31592" t="str">
            <v>10472</v>
          </cell>
          <cell r="Q31592" t="str">
            <v>ICS+pilots (FA table)</v>
          </cell>
          <cell r="R31592">
            <v>11015.03</v>
          </cell>
          <cell r="S31592">
            <v>0.03</v>
          </cell>
        </row>
        <row r="31593">
          <cell r="L31593" t="str">
            <v>148X1134</v>
          </cell>
          <cell r="M31593" t="str">
            <v>ICS 65 -DM, 2-1/2" BW , CVE-L W/ICAD</v>
          </cell>
          <cell r="N31593" t="str">
            <v>IR MECH. REGULATING AND SOLENOID VALVES</v>
          </cell>
          <cell r="O31593" t="str">
            <v>530</v>
          </cell>
          <cell r="P31593" t="str">
            <v>10472</v>
          </cell>
          <cell r="Q31593" t="str">
            <v>ICS+pilots (FA table)</v>
          </cell>
          <cell r="R31593">
            <v>2305.2600000000002</v>
          </cell>
          <cell r="S31593">
            <v>0.03</v>
          </cell>
        </row>
        <row r="31594">
          <cell r="L31594" t="str">
            <v>148X1135</v>
          </cell>
          <cell r="M31594" t="e">
            <v>#N/A</v>
          </cell>
          <cell r="N31594" t="e">
            <v>#N/A</v>
          </cell>
          <cell r="O31594" t="e">
            <v>#N/A</v>
          </cell>
          <cell r="P31594" t="e">
            <v>#N/A</v>
          </cell>
          <cell r="Q31594" t="e">
            <v>#N/A</v>
          </cell>
          <cell r="S31594">
            <v>0.03</v>
          </cell>
        </row>
        <row r="31595">
          <cell r="L31595" t="str">
            <v>148X1136</v>
          </cell>
          <cell r="M31595" t="str">
            <v>ICS 65 -DM, 3" BW , CVE-L W/ICAD</v>
          </cell>
          <cell r="N31595" t="str">
            <v>IR MECH. REGULATING AND SOLENOID VALVES</v>
          </cell>
          <cell r="O31595" t="str">
            <v>530</v>
          </cell>
          <cell r="P31595" t="str">
            <v>10472</v>
          </cell>
          <cell r="Q31595" t="str">
            <v>ICS+pilots (FA table)</v>
          </cell>
          <cell r="R31595">
            <v>2110.87</v>
          </cell>
          <cell r="S31595">
            <v>0.03</v>
          </cell>
        </row>
        <row r="31596">
          <cell r="L31596" t="str">
            <v>148X1137</v>
          </cell>
          <cell r="M31596" t="str">
            <v>ICS 80 -DM, 3" BW , CVE-L W/ICAD</v>
          </cell>
          <cell r="N31596" t="str">
            <v>IR MECH. REGULATING AND SOLENOID VALVES</v>
          </cell>
          <cell r="O31596" t="str">
            <v>530</v>
          </cell>
          <cell r="P31596" t="str">
            <v>10472</v>
          </cell>
          <cell r="Q31596" t="str">
            <v>ICS+pilots (FA table)</v>
          </cell>
          <cell r="R31596">
            <v>38364.160000000003</v>
          </cell>
          <cell r="S31596">
            <v>0.03</v>
          </cell>
        </row>
        <row r="31597">
          <cell r="L31597" t="str">
            <v>148X1138</v>
          </cell>
          <cell r="M31597" t="str">
            <v>ICS 100 -DM, 4" BW , CVE-L W/ICAD</v>
          </cell>
          <cell r="N31597" t="str">
            <v>IR MECH. REGULATING AND SOLENOID VALVES</v>
          </cell>
          <cell r="O31597" t="str">
            <v>530</v>
          </cell>
          <cell r="P31597" t="str">
            <v>10472</v>
          </cell>
          <cell r="Q31597" t="str">
            <v>ICS+pilots (FA table)</v>
          </cell>
          <cell r="R31597">
            <v>49172.15</v>
          </cell>
          <cell r="S31597">
            <v>0.03</v>
          </cell>
        </row>
        <row r="31598">
          <cell r="L31598" t="str">
            <v>148X1139</v>
          </cell>
          <cell r="M31598" t="str">
            <v>ICS 125 -DM, 5" BW , CVE-L W/ICAD</v>
          </cell>
          <cell r="N31598" t="str">
            <v>IR MECH. REGULATING AND SOLENOID VALVES</v>
          </cell>
          <cell r="O31598" t="str">
            <v>530</v>
          </cell>
          <cell r="P31598" t="str">
            <v>10472</v>
          </cell>
          <cell r="Q31598" t="str">
            <v>ICS+pilots (FA table)</v>
          </cell>
          <cell r="R31598">
            <v>27655.74</v>
          </cell>
          <cell r="S31598">
            <v>0.03</v>
          </cell>
        </row>
        <row r="31599">
          <cell r="L31599" t="str">
            <v>148X1140</v>
          </cell>
          <cell r="M31599" t="str">
            <v>ICS 150 -DM, 6" BW , CVE-L W/ICAD</v>
          </cell>
          <cell r="N31599" t="str">
            <v>IR MECH. REGULATING AND SOLENOID VALVES</v>
          </cell>
          <cell r="O31599" t="str">
            <v>530</v>
          </cell>
          <cell r="P31599" t="str">
            <v>10472</v>
          </cell>
          <cell r="Q31599" t="str">
            <v>ICS+pilots (FA table)</v>
          </cell>
          <cell r="R31599">
            <v>10680.08</v>
          </cell>
          <cell r="S31599">
            <v>0.03</v>
          </cell>
        </row>
        <row r="31600">
          <cell r="L31600" t="str">
            <v>148X1141</v>
          </cell>
          <cell r="M31600" t="e">
            <v>#N/A</v>
          </cell>
          <cell r="N31600" t="e">
            <v>#N/A</v>
          </cell>
          <cell r="O31600" t="e">
            <v>#N/A</v>
          </cell>
          <cell r="P31600" t="e">
            <v>#N/A</v>
          </cell>
          <cell r="Q31600" t="e">
            <v>#N/A</v>
          </cell>
          <cell r="S31600">
            <v>0.03</v>
          </cell>
        </row>
        <row r="31601">
          <cell r="L31601" t="str">
            <v>148X1142</v>
          </cell>
          <cell r="M31601" t="e">
            <v>#N/A</v>
          </cell>
          <cell r="N31601" t="e">
            <v>#N/A</v>
          </cell>
          <cell r="O31601" t="e">
            <v>#N/A</v>
          </cell>
          <cell r="P31601" t="e">
            <v>#N/A</v>
          </cell>
          <cell r="Q31601" t="e">
            <v>#N/A</v>
          </cell>
          <cell r="S31601">
            <v>0.03</v>
          </cell>
        </row>
        <row r="31602">
          <cell r="L31602" t="str">
            <v>148X1143</v>
          </cell>
          <cell r="M31602" t="e">
            <v>#N/A</v>
          </cell>
          <cell r="N31602" t="e">
            <v>#N/A</v>
          </cell>
          <cell r="O31602" t="e">
            <v>#N/A</v>
          </cell>
          <cell r="P31602" t="e">
            <v>#N/A</v>
          </cell>
          <cell r="Q31602" t="e">
            <v>#N/A</v>
          </cell>
          <cell r="S31602">
            <v>0.03</v>
          </cell>
        </row>
        <row r="31603">
          <cell r="L31603" t="str">
            <v>148X1144</v>
          </cell>
          <cell r="M31603" t="e">
            <v>#N/A</v>
          </cell>
          <cell r="N31603" t="e">
            <v>#N/A</v>
          </cell>
          <cell r="O31603" t="e">
            <v>#N/A</v>
          </cell>
          <cell r="P31603" t="e">
            <v>#N/A</v>
          </cell>
          <cell r="Q31603" t="e">
            <v>#N/A</v>
          </cell>
          <cell r="S31603">
            <v>0.03</v>
          </cell>
        </row>
        <row r="31604">
          <cell r="L31604" t="str">
            <v>148X1145</v>
          </cell>
          <cell r="M31604" t="e">
            <v>#N/A</v>
          </cell>
          <cell r="N31604" t="e">
            <v>#N/A</v>
          </cell>
          <cell r="O31604" t="e">
            <v>#N/A</v>
          </cell>
          <cell r="P31604" t="e">
            <v>#N/A</v>
          </cell>
          <cell r="Q31604" t="e">
            <v>#N/A</v>
          </cell>
          <cell r="S31604">
            <v>0.03</v>
          </cell>
        </row>
        <row r="31605">
          <cell r="L31605" t="str">
            <v>148X1146</v>
          </cell>
          <cell r="M31605" t="e">
            <v>#N/A</v>
          </cell>
          <cell r="N31605" t="e">
            <v>#N/A</v>
          </cell>
          <cell r="O31605" t="e">
            <v>#N/A</v>
          </cell>
          <cell r="P31605" t="e">
            <v>#N/A</v>
          </cell>
          <cell r="Q31605" t="e">
            <v>#N/A</v>
          </cell>
          <cell r="S31605">
            <v>0.03</v>
          </cell>
        </row>
        <row r="31606">
          <cell r="L31606" t="str">
            <v>148X1147</v>
          </cell>
          <cell r="M31606" t="e">
            <v>#N/A</v>
          </cell>
          <cell r="N31606" t="e">
            <v>#N/A</v>
          </cell>
          <cell r="O31606" t="e">
            <v>#N/A</v>
          </cell>
          <cell r="P31606" t="e">
            <v>#N/A</v>
          </cell>
          <cell r="Q31606" t="e">
            <v>#N/A</v>
          </cell>
          <cell r="S31606">
            <v>0.03</v>
          </cell>
        </row>
        <row r="31607">
          <cell r="L31607" t="str">
            <v>148X1148</v>
          </cell>
          <cell r="M31607" t="e">
            <v>#N/A</v>
          </cell>
          <cell r="N31607" t="e">
            <v>#N/A</v>
          </cell>
          <cell r="O31607" t="e">
            <v>#N/A</v>
          </cell>
          <cell r="P31607" t="e">
            <v>#N/A</v>
          </cell>
          <cell r="Q31607" t="e">
            <v>#N/A</v>
          </cell>
          <cell r="S31607">
            <v>0.03</v>
          </cell>
        </row>
        <row r="31608">
          <cell r="L31608" t="str">
            <v>148X1149</v>
          </cell>
          <cell r="M31608" t="e">
            <v>#N/A</v>
          </cell>
          <cell r="N31608" t="e">
            <v>#N/A</v>
          </cell>
          <cell r="O31608" t="e">
            <v>#N/A</v>
          </cell>
          <cell r="P31608" t="e">
            <v>#N/A</v>
          </cell>
          <cell r="Q31608" t="e">
            <v>#N/A</v>
          </cell>
          <cell r="S31608">
            <v>0.03</v>
          </cell>
        </row>
        <row r="31609">
          <cell r="L31609" t="str">
            <v>148X1150</v>
          </cell>
          <cell r="M31609" t="e">
            <v>#N/A</v>
          </cell>
          <cell r="N31609" t="e">
            <v>#N/A</v>
          </cell>
          <cell r="O31609" t="e">
            <v>#N/A</v>
          </cell>
          <cell r="P31609" t="e">
            <v>#N/A</v>
          </cell>
          <cell r="Q31609" t="e">
            <v>#N/A</v>
          </cell>
          <cell r="S31609">
            <v>0.03</v>
          </cell>
        </row>
        <row r="31610">
          <cell r="L31610" t="str">
            <v>148X1151</v>
          </cell>
          <cell r="M31610" t="e">
            <v>#N/A</v>
          </cell>
          <cell r="N31610" t="e">
            <v>#N/A</v>
          </cell>
          <cell r="O31610" t="e">
            <v>#N/A</v>
          </cell>
          <cell r="P31610" t="e">
            <v>#N/A</v>
          </cell>
          <cell r="Q31610" t="e">
            <v>#N/A</v>
          </cell>
          <cell r="S31610">
            <v>0.03</v>
          </cell>
        </row>
        <row r="31611">
          <cell r="L31611" t="str">
            <v>148X1152</v>
          </cell>
          <cell r="M31611" t="e">
            <v>#N/A</v>
          </cell>
          <cell r="N31611" t="e">
            <v>#N/A</v>
          </cell>
          <cell r="O31611" t="e">
            <v>#N/A</v>
          </cell>
          <cell r="P31611" t="e">
            <v>#N/A</v>
          </cell>
          <cell r="Q31611" t="e">
            <v>#N/A</v>
          </cell>
          <cell r="S31611">
            <v>0.03</v>
          </cell>
        </row>
        <row r="31612">
          <cell r="L31612" t="str">
            <v>148X1153</v>
          </cell>
          <cell r="M31612" t="e">
            <v>#N/A</v>
          </cell>
          <cell r="N31612" t="e">
            <v>#N/A</v>
          </cell>
          <cell r="O31612" t="e">
            <v>#N/A</v>
          </cell>
          <cell r="P31612" t="e">
            <v>#N/A</v>
          </cell>
          <cell r="Q31612" t="e">
            <v>#N/A</v>
          </cell>
          <cell r="S31612">
            <v>0.03</v>
          </cell>
        </row>
        <row r="31613">
          <cell r="L31613" t="str">
            <v>148X1154</v>
          </cell>
          <cell r="M31613" t="e">
            <v>#N/A</v>
          </cell>
          <cell r="N31613" t="e">
            <v>#N/A</v>
          </cell>
          <cell r="O31613" t="e">
            <v>#N/A</v>
          </cell>
          <cell r="P31613" t="e">
            <v>#N/A</v>
          </cell>
          <cell r="Q31613" t="e">
            <v>#N/A</v>
          </cell>
          <cell r="S31613">
            <v>0.03</v>
          </cell>
        </row>
        <row r="31614">
          <cell r="L31614" t="str">
            <v>148X1155</v>
          </cell>
          <cell r="M31614" t="e">
            <v>#N/A</v>
          </cell>
          <cell r="N31614" t="e">
            <v>#N/A</v>
          </cell>
          <cell r="O31614" t="e">
            <v>#N/A</v>
          </cell>
          <cell r="P31614" t="e">
            <v>#N/A</v>
          </cell>
          <cell r="Q31614" t="e">
            <v>#N/A</v>
          </cell>
          <cell r="S31614">
            <v>0.03</v>
          </cell>
        </row>
        <row r="31615">
          <cell r="L31615" t="str">
            <v>148X1156</v>
          </cell>
          <cell r="M31615" t="str">
            <v>ICS 25-10 -M, 1" SW , CVE-L W/ICAD</v>
          </cell>
          <cell r="N31615" t="str">
            <v>IR MECH. REGULATING AND SOLENOID VALVES</v>
          </cell>
          <cell r="O31615" t="str">
            <v>530</v>
          </cell>
          <cell r="P31615" t="str">
            <v>10472</v>
          </cell>
          <cell r="Q31615" t="str">
            <v>ICS+pilots (FA table)</v>
          </cell>
          <cell r="R31615">
            <v>1171.6099999999999</v>
          </cell>
          <cell r="S31615">
            <v>0.03</v>
          </cell>
        </row>
        <row r="31616">
          <cell r="L31616" t="str">
            <v>148X1157</v>
          </cell>
          <cell r="M31616" t="e">
            <v>#N/A</v>
          </cell>
          <cell r="N31616" t="e">
            <v>#N/A</v>
          </cell>
          <cell r="O31616" t="e">
            <v>#N/A</v>
          </cell>
          <cell r="P31616" t="e">
            <v>#N/A</v>
          </cell>
          <cell r="Q31616" t="e">
            <v>#N/A</v>
          </cell>
          <cell r="S31616">
            <v>0.03</v>
          </cell>
        </row>
        <row r="31617">
          <cell r="L31617" t="str">
            <v>148X1158</v>
          </cell>
          <cell r="M31617" t="e">
            <v>#N/A</v>
          </cell>
          <cell r="N31617" t="e">
            <v>#N/A</v>
          </cell>
          <cell r="O31617" t="e">
            <v>#N/A</v>
          </cell>
          <cell r="P31617" t="e">
            <v>#N/A</v>
          </cell>
          <cell r="Q31617" t="e">
            <v>#N/A</v>
          </cell>
          <cell r="S31617">
            <v>0.03</v>
          </cell>
        </row>
        <row r="31618">
          <cell r="L31618" t="str">
            <v>148X1159</v>
          </cell>
          <cell r="M31618" t="e">
            <v>#N/A</v>
          </cell>
          <cell r="N31618" t="e">
            <v>#N/A</v>
          </cell>
          <cell r="O31618" t="e">
            <v>#N/A</v>
          </cell>
          <cell r="P31618" t="e">
            <v>#N/A</v>
          </cell>
          <cell r="Q31618" t="e">
            <v>#N/A</v>
          </cell>
          <cell r="S31618">
            <v>0.03</v>
          </cell>
        </row>
        <row r="31619">
          <cell r="L31619" t="str">
            <v>148X1160</v>
          </cell>
          <cell r="M31619" t="e">
            <v>#N/A</v>
          </cell>
          <cell r="N31619" t="e">
            <v>#N/A</v>
          </cell>
          <cell r="O31619" t="e">
            <v>#N/A</v>
          </cell>
          <cell r="P31619" t="e">
            <v>#N/A</v>
          </cell>
          <cell r="Q31619" t="e">
            <v>#N/A</v>
          </cell>
          <cell r="S31619">
            <v>0.03</v>
          </cell>
        </row>
        <row r="31620">
          <cell r="L31620" t="str">
            <v>148X1161</v>
          </cell>
          <cell r="M31620" t="e">
            <v>#N/A</v>
          </cell>
          <cell r="N31620" t="e">
            <v>#N/A</v>
          </cell>
          <cell r="O31620" t="e">
            <v>#N/A</v>
          </cell>
          <cell r="P31620" t="e">
            <v>#N/A</v>
          </cell>
          <cell r="Q31620" t="e">
            <v>#N/A</v>
          </cell>
          <cell r="S31620">
            <v>0.03</v>
          </cell>
        </row>
        <row r="31621">
          <cell r="L31621" t="str">
            <v>148X1162</v>
          </cell>
          <cell r="M31621" t="e">
            <v>#N/A</v>
          </cell>
          <cell r="N31621" t="e">
            <v>#N/A</v>
          </cell>
          <cell r="O31621" t="e">
            <v>#N/A</v>
          </cell>
          <cell r="P31621" t="e">
            <v>#N/A</v>
          </cell>
          <cell r="Q31621" t="e">
            <v>#N/A</v>
          </cell>
          <cell r="S31621">
            <v>0.03</v>
          </cell>
        </row>
        <row r="31622">
          <cell r="L31622" t="str">
            <v>148X1163</v>
          </cell>
          <cell r="M31622" t="e">
            <v>#N/A</v>
          </cell>
          <cell r="N31622" t="e">
            <v>#N/A</v>
          </cell>
          <cell r="O31622" t="e">
            <v>#N/A</v>
          </cell>
          <cell r="P31622" t="e">
            <v>#N/A</v>
          </cell>
          <cell r="Q31622" t="e">
            <v>#N/A</v>
          </cell>
          <cell r="S31622">
            <v>0.03</v>
          </cell>
        </row>
        <row r="31623">
          <cell r="L31623" t="str">
            <v>148X1164</v>
          </cell>
          <cell r="M31623" t="e">
            <v>#N/A</v>
          </cell>
          <cell r="N31623" t="e">
            <v>#N/A</v>
          </cell>
          <cell r="O31623" t="e">
            <v>#N/A</v>
          </cell>
          <cell r="P31623" t="e">
            <v>#N/A</v>
          </cell>
          <cell r="Q31623" t="e">
            <v>#N/A</v>
          </cell>
          <cell r="S31623">
            <v>0.03</v>
          </cell>
        </row>
        <row r="31624">
          <cell r="L31624" t="str">
            <v>148X1165</v>
          </cell>
          <cell r="M31624" t="e">
            <v>#N/A</v>
          </cell>
          <cell r="N31624" t="e">
            <v>#N/A</v>
          </cell>
          <cell r="O31624" t="e">
            <v>#N/A</v>
          </cell>
          <cell r="P31624" t="e">
            <v>#N/A</v>
          </cell>
          <cell r="Q31624" t="e">
            <v>#N/A</v>
          </cell>
          <cell r="S31624">
            <v>0.03</v>
          </cell>
        </row>
        <row r="31625">
          <cell r="L31625" t="str">
            <v>148X1166</v>
          </cell>
          <cell r="M31625" t="e">
            <v>#N/A</v>
          </cell>
          <cell r="N31625" t="e">
            <v>#N/A</v>
          </cell>
          <cell r="O31625" t="e">
            <v>#N/A</v>
          </cell>
          <cell r="P31625" t="e">
            <v>#N/A</v>
          </cell>
          <cell r="Q31625" t="e">
            <v>#N/A</v>
          </cell>
          <cell r="S31625">
            <v>0.03</v>
          </cell>
        </row>
        <row r="31626">
          <cell r="L31626" t="str">
            <v>148X1167</v>
          </cell>
          <cell r="M31626" t="e">
            <v>#N/A</v>
          </cell>
          <cell r="N31626" t="e">
            <v>#N/A</v>
          </cell>
          <cell r="O31626" t="e">
            <v>#N/A</v>
          </cell>
          <cell r="P31626" t="e">
            <v>#N/A</v>
          </cell>
          <cell r="Q31626" t="e">
            <v>#N/A</v>
          </cell>
          <cell r="S31626">
            <v>0.03</v>
          </cell>
        </row>
        <row r="31627">
          <cell r="L31627" t="str">
            <v>148X1168</v>
          </cell>
          <cell r="M31627" t="e">
            <v>#N/A</v>
          </cell>
          <cell r="N31627" t="e">
            <v>#N/A</v>
          </cell>
          <cell r="O31627" t="e">
            <v>#N/A</v>
          </cell>
          <cell r="P31627" t="e">
            <v>#N/A</v>
          </cell>
          <cell r="Q31627" t="e">
            <v>#N/A</v>
          </cell>
          <cell r="S31627">
            <v>0.03</v>
          </cell>
        </row>
        <row r="31628">
          <cell r="L31628" t="str">
            <v>148X1169</v>
          </cell>
          <cell r="M31628" t="e">
            <v>#N/A</v>
          </cell>
          <cell r="N31628" t="e">
            <v>#N/A</v>
          </cell>
          <cell r="O31628" t="e">
            <v>#N/A</v>
          </cell>
          <cell r="P31628" t="e">
            <v>#N/A</v>
          </cell>
          <cell r="Q31628" t="e">
            <v>#N/A</v>
          </cell>
          <cell r="S31628">
            <v>0.03</v>
          </cell>
        </row>
        <row r="31629">
          <cell r="L31629" t="str">
            <v>148X1170</v>
          </cell>
          <cell r="M31629" t="e">
            <v>#N/A</v>
          </cell>
          <cell r="N31629" t="e">
            <v>#N/A</v>
          </cell>
          <cell r="O31629" t="e">
            <v>#N/A</v>
          </cell>
          <cell r="P31629" t="e">
            <v>#N/A</v>
          </cell>
          <cell r="Q31629" t="e">
            <v>#N/A</v>
          </cell>
          <cell r="S31629">
            <v>0.03</v>
          </cell>
        </row>
        <row r="31630">
          <cell r="L31630" t="str">
            <v>148X1171</v>
          </cell>
          <cell r="M31630" t="e">
            <v>#N/A</v>
          </cell>
          <cell r="N31630" t="e">
            <v>#N/A</v>
          </cell>
          <cell r="O31630" t="e">
            <v>#N/A</v>
          </cell>
          <cell r="P31630" t="e">
            <v>#N/A</v>
          </cell>
          <cell r="Q31630" t="e">
            <v>#N/A</v>
          </cell>
          <cell r="S31630">
            <v>0.03</v>
          </cell>
        </row>
        <row r="31631">
          <cell r="L31631" t="str">
            <v>148X1172</v>
          </cell>
          <cell r="M31631" t="e">
            <v>#N/A</v>
          </cell>
          <cell r="N31631" t="e">
            <v>#N/A</v>
          </cell>
          <cell r="O31631" t="e">
            <v>#N/A</v>
          </cell>
          <cell r="P31631" t="e">
            <v>#N/A</v>
          </cell>
          <cell r="Q31631" t="e">
            <v>#N/A</v>
          </cell>
          <cell r="S31631">
            <v>0.03</v>
          </cell>
        </row>
        <row r="31632">
          <cell r="L31632" t="str">
            <v>148X1173</v>
          </cell>
          <cell r="M31632" t="e">
            <v>#N/A</v>
          </cell>
          <cell r="N31632" t="e">
            <v>#N/A</v>
          </cell>
          <cell r="O31632" t="e">
            <v>#N/A</v>
          </cell>
          <cell r="P31632" t="e">
            <v>#N/A</v>
          </cell>
          <cell r="Q31632" t="e">
            <v>#N/A</v>
          </cell>
          <cell r="S31632">
            <v>0.03</v>
          </cell>
        </row>
        <row r="31633">
          <cell r="L31633" t="str">
            <v>148X1174</v>
          </cell>
          <cell r="M31633" t="e">
            <v>#N/A</v>
          </cell>
          <cell r="N31633" t="e">
            <v>#N/A</v>
          </cell>
          <cell r="O31633" t="e">
            <v>#N/A</v>
          </cell>
          <cell r="P31633" t="e">
            <v>#N/A</v>
          </cell>
          <cell r="Q31633" t="e">
            <v>#N/A</v>
          </cell>
          <cell r="S31633">
            <v>0.03</v>
          </cell>
        </row>
        <row r="31634">
          <cell r="L31634" t="str">
            <v>148X1175</v>
          </cell>
          <cell r="M31634" t="e">
            <v>#N/A</v>
          </cell>
          <cell r="N31634" t="e">
            <v>#N/A</v>
          </cell>
          <cell r="O31634" t="e">
            <v>#N/A</v>
          </cell>
          <cell r="P31634" t="e">
            <v>#N/A</v>
          </cell>
          <cell r="Q31634" t="e">
            <v>#N/A</v>
          </cell>
          <cell r="S31634">
            <v>0.03</v>
          </cell>
        </row>
        <row r="31635">
          <cell r="L31635" t="str">
            <v>148X1176</v>
          </cell>
          <cell r="M31635" t="e">
            <v>#N/A</v>
          </cell>
          <cell r="N31635" t="e">
            <v>#N/A</v>
          </cell>
          <cell r="O31635" t="e">
            <v>#N/A</v>
          </cell>
          <cell r="P31635" t="e">
            <v>#N/A</v>
          </cell>
          <cell r="Q31635" t="e">
            <v>#N/A</v>
          </cell>
          <cell r="S31635">
            <v>0.03</v>
          </cell>
        </row>
        <row r="31636">
          <cell r="L31636" t="str">
            <v>148X1177</v>
          </cell>
          <cell r="M31636" t="e">
            <v>#N/A</v>
          </cell>
          <cell r="N31636" t="e">
            <v>#N/A</v>
          </cell>
          <cell r="O31636" t="e">
            <v>#N/A</v>
          </cell>
          <cell r="P31636" t="e">
            <v>#N/A</v>
          </cell>
          <cell r="Q31636" t="e">
            <v>#N/A</v>
          </cell>
          <cell r="S31636">
            <v>0.03</v>
          </cell>
        </row>
        <row r="31637">
          <cell r="L31637" t="str">
            <v>148X1178</v>
          </cell>
          <cell r="M31637" t="e">
            <v>#N/A</v>
          </cell>
          <cell r="N31637" t="e">
            <v>#N/A</v>
          </cell>
          <cell r="O31637" t="e">
            <v>#N/A</v>
          </cell>
          <cell r="P31637" t="e">
            <v>#N/A</v>
          </cell>
          <cell r="Q31637" t="e">
            <v>#N/A</v>
          </cell>
          <cell r="S31637">
            <v>0.03</v>
          </cell>
        </row>
        <row r="31638">
          <cell r="L31638" t="str">
            <v>148X1179</v>
          </cell>
          <cell r="M31638" t="e">
            <v>#N/A</v>
          </cell>
          <cell r="N31638" t="e">
            <v>#N/A</v>
          </cell>
          <cell r="O31638" t="e">
            <v>#N/A</v>
          </cell>
          <cell r="P31638" t="e">
            <v>#N/A</v>
          </cell>
          <cell r="Q31638" t="e">
            <v>#N/A</v>
          </cell>
          <cell r="S31638">
            <v>0.03</v>
          </cell>
        </row>
        <row r="31639">
          <cell r="L31639" t="str">
            <v>148X1180</v>
          </cell>
          <cell r="M31639" t="e">
            <v>#N/A</v>
          </cell>
          <cell r="N31639" t="e">
            <v>#N/A</v>
          </cell>
          <cell r="O31639" t="e">
            <v>#N/A</v>
          </cell>
          <cell r="P31639" t="e">
            <v>#N/A</v>
          </cell>
          <cell r="Q31639" t="e">
            <v>#N/A</v>
          </cell>
          <cell r="S31639">
            <v>0.03</v>
          </cell>
        </row>
        <row r="31640">
          <cell r="L31640" t="str">
            <v>148X1181</v>
          </cell>
          <cell r="M31640" t="e">
            <v>#N/A</v>
          </cell>
          <cell r="N31640" t="e">
            <v>#N/A</v>
          </cell>
          <cell r="O31640" t="e">
            <v>#N/A</v>
          </cell>
          <cell r="P31640" t="e">
            <v>#N/A</v>
          </cell>
          <cell r="Q31640" t="e">
            <v>#N/A</v>
          </cell>
          <cell r="S31640">
            <v>0.03</v>
          </cell>
        </row>
        <row r="31641">
          <cell r="L31641" t="str">
            <v>148X1182</v>
          </cell>
          <cell r="M31641" t="e">
            <v>#N/A</v>
          </cell>
          <cell r="N31641" t="e">
            <v>#N/A</v>
          </cell>
          <cell r="O31641" t="e">
            <v>#N/A</v>
          </cell>
          <cell r="P31641" t="e">
            <v>#N/A</v>
          </cell>
          <cell r="Q31641" t="e">
            <v>#N/A</v>
          </cell>
          <cell r="S31641">
            <v>0.03</v>
          </cell>
        </row>
        <row r="31642">
          <cell r="L31642" t="str">
            <v>148X1183</v>
          </cell>
          <cell r="M31642" t="e">
            <v>#N/A</v>
          </cell>
          <cell r="N31642" t="e">
            <v>#N/A</v>
          </cell>
          <cell r="O31642" t="e">
            <v>#N/A</v>
          </cell>
          <cell r="P31642" t="e">
            <v>#N/A</v>
          </cell>
          <cell r="Q31642" t="e">
            <v>#N/A</v>
          </cell>
          <cell r="S31642">
            <v>0.03</v>
          </cell>
        </row>
        <row r="31643">
          <cell r="L31643" t="str">
            <v>148X1184</v>
          </cell>
          <cell r="M31643" t="e">
            <v>#N/A</v>
          </cell>
          <cell r="N31643" t="e">
            <v>#N/A</v>
          </cell>
          <cell r="O31643" t="e">
            <v>#N/A</v>
          </cell>
          <cell r="P31643" t="e">
            <v>#N/A</v>
          </cell>
          <cell r="Q31643" t="e">
            <v>#N/A</v>
          </cell>
          <cell r="S31643">
            <v>0.03</v>
          </cell>
        </row>
        <row r="31644">
          <cell r="L31644" t="str">
            <v>148X1185</v>
          </cell>
          <cell r="M31644" t="e">
            <v>#N/A</v>
          </cell>
          <cell r="N31644" t="e">
            <v>#N/A</v>
          </cell>
          <cell r="O31644" t="e">
            <v>#N/A</v>
          </cell>
          <cell r="P31644" t="e">
            <v>#N/A</v>
          </cell>
          <cell r="Q31644" t="e">
            <v>#N/A</v>
          </cell>
          <cell r="S31644">
            <v>0.03</v>
          </cell>
        </row>
        <row r="31645">
          <cell r="L31645" t="str">
            <v>148X1186</v>
          </cell>
          <cell r="M31645" t="e">
            <v>#N/A</v>
          </cell>
          <cell r="N31645" t="e">
            <v>#N/A</v>
          </cell>
          <cell r="O31645" t="e">
            <v>#N/A</v>
          </cell>
          <cell r="P31645" t="e">
            <v>#N/A</v>
          </cell>
          <cell r="Q31645" t="e">
            <v>#N/A</v>
          </cell>
          <cell r="S31645">
            <v>0.03</v>
          </cell>
        </row>
        <row r="31646">
          <cell r="L31646" t="str">
            <v>148X1187</v>
          </cell>
          <cell r="M31646" t="e">
            <v>#N/A</v>
          </cell>
          <cell r="N31646" t="e">
            <v>#N/A</v>
          </cell>
          <cell r="O31646" t="e">
            <v>#N/A</v>
          </cell>
          <cell r="P31646" t="e">
            <v>#N/A</v>
          </cell>
          <cell r="Q31646" t="e">
            <v>#N/A</v>
          </cell>
          <cell r="S31646">
            <v>0.03</v>
          </cell>
        </row>
        <row r="31647">
          <cell r="L31647" t="str">
            <v>148X1188</v>
          </cell>
          <cell r="M31647" t="e">
            <v>#N/A</v>
          </cell>
          <cell r="N31647" t="e">
            <v>#N/A</v>
          </cell>
          <cell r="O31647" t="e">
            <v>#N/A</v>
          </cell>
          <cell r="P31647" t="e">
            <v>#N/A</v>
          </cell>
          <cell r="Q31647" t="e">
            <v>#N/A</v>
          </cell>
          <cell r="S31647">
            <v>0.03</v>
          </cell>
        </row>
        <row r="31648">
          <cell r="L31648" t="str">
            <v>148X1189</v>
          </cell>
          <cell r="M31648" t="e">
            <v>#N/A</v>
          </cell>
          <cell r="N31648" t="e">
            <v>#N/A</v>
          </cell>
          <cell r="O31648" t="e">
            <v>#N/A</v>
          </cell>
          <cell r="P31648" t="e">
            <v>#N/A</v>
          </cell>
          <cell r="Q31648" t="e">
            <v>#N/A</v>
          </cell>
          <cell r="S31648">
            <v>0.03</v>
          </cell>
        </row>
        <row r="31649">
          <cell r="L31649" t="str">
            <v>148X1190</v>
          </cell>
          <cell r="M31649" t="e">
            <v>#N/A</v>
          </cell>
          <cell r="N31649" t="e">
            <v>#N/A</v>
          </cell>
          <cell r="O31649" t="e">
            <v>#N/A</v>
          </cell>
          <cell r="P31649" t="e">
            <v>#N/A</v>
          </cell>
          <cell r="Q31649" t="e">
            <v>#N/A</v>
          </cell>
          <cell r="S31649">
            <v>0.03</v>
          </cell>
        </row>
        <row r="31650">
          <cell r="L31650" t="str">
            <v>148X1191</v>
          </cell>
          <cell r="M31650" t="str">
            <v>ICS 32 -M, 1-1/2" BW , CVE-L W/ICAD</v>
          </cell>
          <cell r="N31650" t="str">
            <v>IR MECH. REGULATING AND SOLENOID VALVES</v>
          </cell>
          <cell r="O31650" t="str">
            <v>530</v>
          </cell>
          <cell r="P31650" t="str">
            <v>10472</v>
          </cell>
          <cell r="Q31650" t="str">
            <v>ICS+pilots (FA table)</v>
          </cell>
          <cell r="R31650">
            <v>3126.68</v>
          </cell>
          <cell r="S31650">
            <v>0.03</v>
          </cell>
        </row>
        <row r="31651">
          <cell r="L31651" t="str">
            <v>148X1192</v>
          </cell>
          <cell r="M31651" t="e">
            <v>#N/A</v>
          </cell>
          <cell r="N31651" t="e">
            <v>#N/A</v>
          </cell>
          <cell r="O31651" t="e">
            <v>#N/A</v>
          </cell>
          <cell r="P31651" t="e">
            <v>#N/A</v>
          </cell>
          <cell r="Q31651" t="e">
            <v>#N/A</v>
          </cell>
          <cell r="S31651">
            <v>0.03</v>
          </cell>
        </row>
        <row r="31652">
          <cell r="L31652" t="str">
            <v>148X1193</v>
          </cell>
          <cell r="M31652" t="e">
            <v>#N/A</v>
          </cell>
          <cell r="N31652" t="e">
            <v>#N/A</v>
          </cell>
          <cell r="O31652" t="e">
            <v>#N/A</v>
          </cell>
          <cell r="P31652" t="e">
            <v>#N/A</v>
          </cell>
          <cell r="Q31652" t="e">
            <v>#N/A</v>
          </cell>
          <cell r="S31652">
            <v>0.03</v>
          </cell>
        </row>
        <row r="31653">
          <cell r="L31653" t="str">
            <v>148X1194</v>
          </cell>
          <cell r="M31653" t="e">
            <v>#N/A</v>
          </cell>
          <cell r="N31653" t="e">
            <v>#N/A</v>
          </cell>
          <cell r="O31653" t="e">
            <v>#N/A</v>
          </cell>
          <cell r="P31653" t="e">
            <v>#N/A</v>
          </cell>
          <cell r="Q31653" t="e">
            <v>#N/A</v>
          </cell>
          <cell r="S31653">
            <v>0.03</v>
          </cell>
        </row>
        <row r="31654">
          <cell r="L31654" t="str">
            <v>148X1195</v>
          </cell>
          <cell r="M31654" t="e">
            <v>#N/A</v>
          </cell>
          <cell r="N31654" t="e">
            <v>#N/A</v>
          </cell>
          <cell r="O31654" t="e">
            <v>#N/A</v>
          </cell>
          <cell r="P31654" t="e">
            <v>#N/A</v>
          </cell>
          <cell r="Q31654" t="e">
            <v>#N/A</v>
          </cell>
          <cell r="S31654">
            <v>0.03</v>
          </cell>
        </row>
        <row r="31655">
          <cell r="L31655" t="str">
            <v>148X1196</v>
          </cell>
          <cell r="M31655" t="e">
            <v>#N/A</v>
          </cell>
          <cell r="N31655" t="e">
            <v>#N/A</v>
          </cell>
          <cell r="O31655" t="e">
            <v>#N/A</v>
          </cell>
          <cell r="P31655" t="e">
            <v>#N/A</v>
          </cell>
          <cell r="Q31655" t="e">
            <v>#N/A</v>
          </cell>
          <cell r="S31655">
            <v>0.03</v>
          </cell>
        </row>
        <row r="31656">
          <cell r="L31656" t="str">
            <v>148X1197</v>
          </cell>
          <cell r="M31656" t="str">
            <v>ICS 50 -M, 2" SW , CVE-L W/ICAD</v>
          </cell>
          <cell r="N31656" t="str">
            <v>IR MECH. REGULATING AND SOLENOID VALVES</v>
          </cell>
          <cell r="O31656" t="str">
            <v>530</v>
          </cell>
          <cell r="P31656" t="str">
            <v>10472</v>
          </cell>
          <cell r="Q31656" t="str">
            <v>ICS+pilots (FA table)</v>
          </cell>
          <cell r="R31656">
            <v>5008.68</v>
          </cell>
          <cell r="S31656">
            <v>0.03</v>
          </cell>
        </row>
        <row r="31657">
          <cell r="L31657" t="str">
            <v>148X1198</v>
          </cell>
          <cell r="M31657" t="e">
            <v>#N/A</v>
          </cell>
          <cell r="N31657" t="e">
            <v>#N/A</v>
          </cell>
          <cell r="O31657" t="e">
            <v>#N/A</v>
          </cell>
          <cell r="P31657" t="e">
            <v>#N/A</v>
          </cell>
          <cell r="Q31657" t="e">
            <v>#N/A</v>
          </cell>
          <cell r="S31657">
            <v>0.03</v>
          </cell>
        </row>
        <row r="31658">
          <cell r="L31658" t="str">
            <v>148X1199</v>
          </cell>
          <cell r="M31658" t="e">
            <v>#N/A</v>
          </cell>
          <cell r="N31658" t="e">
            <v>#N/A</v>
          </cell>
          <cell r="O31658" t="e">
            <v>#N/A</v>
          </cell>
          <cell r="P31658" t="e">
            <v>#N/A</v>
          </cell>
          <cell r="Q31658" t="e">
            <v>#N/A</v>
          </cell>
          <cell r="S31658">
            <v>0.03</v>
          </cell>
        </row>
        <row r="31659">
          <cell r="L31659" t="str">
            <v>148X1200</v>
          </cell>
          <cell r="M31659" t="str">
            <v>ICS 50 -M, 2-1/2" BW , CVE-L W/ICAD</v>
          </cell>
          <cell r="N31659" t="str">
            <v>IR MECH. REGULATING AND SOLENOID VALVES</v>
          </cell>
          <cell r="O31659" t="str">
            <v>530</v>
          </cell>
          <cell r="P31659" t="str">
            <v>10472</v>
          </cell>
          <cell r="Q31659" t="str">
            <v>ICS+pilots (FA table)</v>
          </cell>
          <cell r="R31659">
            <v>4987.1400000000003</v>
          </cell>
          <cell r="S31659">
            <v>0.03</v>
          </cell>
        </row>
        <row r="31660">
          <cell r="L31660" t="str">
            <v>148X1201</v>
          </cell>
          <cell r="M31660" t="str">
            <v>ICS 65 -M, 2-1/2" SW , CVE-L W/ICAD</v>
          </cell>
          <cell r="N31660" t="str">
            <v>IR MECH. REGULATING AND SOLENOID VALVES</v>
          </cell>
          <cell r="O31660" t="str">
            <v>530</v>
          </cell>
          <cell r="P31660" t="str">
            <v>10472</v>
          </cell>
          <cell r="Q31660" t="str">
            <v>ICS+pilots (FA table)</v>
          </cell>
          <cell r="R31660">
            <v>1823.65</v>
          </cell>
          <cell r="S31660">
            <v>0.03</v>
          </cell>
        </row>
        <row r="31661">
          <cell r="L31661" t="str">
            <v>148X1202</v>
          </cell>
          <cell r="M31661" t="e">
            <v>#N/A</v>
          </cell>
          <cell r="N31661" t="e">
            <v>#N/A</v>
          </cell>
          <cell r="O31661" t="e">
            <v>#N/A</v>
          </cell>
          <cell r="P31661" t="e">
            <v>#N/A</v>
          </cell>
          <cell r="Q31661" t="e">
            <v>#N/A</v>
          </cell>
          <cell r="S31661">
            <v>0.03</v>
          </cell>
        </row>
        <row r="31662">
          <cell r="L31662" t="str">
            <v>148X1203</v>
          </cell>
          <cell r="M31662" t="e">
            <v>#N/A</v>
          </cell>
          <cell r="N31662" t="e">
            <v>#N/A</v>
          </cell>
          <cell r="O31662" t="e">
            <v>#N/A</v>
          </cell>
          <cell r="P31662" t="e">
            <v>#N/A</v>
          </cell>
          <cell r="Q31662" t="e">
            <v>#N/A</v>
          </cell>
          <cell r="S31662">
            <v>0.03</v>
          </cell>
        </row>
        <row r="31663">
          <cell r="L31663" t="str">
            <v>148X1204</v>
          </cell>
          <cell r="M31663" t="str">
            <v>ICS 65 -M, 3" BW , CVE-L W/ICAD</v>
          </cell>
          <cell r="N31663" t="str">
            <v>IR MECH. REGULATING AND SOLENOID VALVES</v>
          </cell>
          <cell r="O31663" t="str">
            <v>530</v>
          </cell>
          <cell r="P31663" t="str">
            <v>10472</v>
          </cell>
          <cell r="Q31663" t="str">
            <v>ICS+pilots (FA table)</v>
          </cell>
          <cell r="R31663">
            <v>10890.18</v>
          </cell>
          <cell r="S31663">
            <v>0.03</v>
          </cell>
        </row>
        <row r="31664">
          <cell r="L31664" t="str">
            <v>148X1205</v>
          </cell>
          <cell r="M31664" t="str">
            <v>ICS 80 -M, 3" BW , CVE-L W/ICAD</v>
          </cell>
          <cell r="N31664" t="str">
            <v>IR MECH. REGULATING AND SOLENOID VALVES</v>
          </cell>
          <cell r="O31664" t="str">
            <v>530</v>
          </cell>
          <cell r="P31664" t="str">
            <v>10472</v>
          </cell>
          <cell r="Q31664" t="str">
            <v>ICS+pilots (FA table)</v>
          </cell>
          <cell r="R31664">
            <v>6390.35</v>
          </cell>
          <cell r="S31664">
            <v>0.03</v>
          </cell>
        </row>
        <row r="31665">
          <cell r="L31665" t="str">
            <v>148X1206</v>
          </cell>
          <cell r="M31665" t="str">
            <v>ICS 100 -M, 4" BW , CVE-L W/ICAD</v>
          </cell>
          <cell r="N31665" t="str">
            <v>IR MECH. REGULATING AND SOLENOID VALVES</v>
          </cell>
          <cell r="O31665" t="str">
            <v>530</v>
          </cell>
          <cell r="P31665" t="str">
            <v>10472</v>
          </cell>
          <cell r="Q31665" t="str">
            <v>ICS+pilots (FA table)</v>
          </cell>
          <cell r="R31665">
            <v>10444.67</v>
          </cell>
          <cell r="S31665">
            <v>0.03</v>
          </cell>
        </row>
        <row r="31666">
          <cell r="L31666" t="str">
            <v>148X1207</v>
          </cell>
          <cell r="M31666" t="e">
            <v>#N/A</v>
          </cell>
          <cell r="N31666" t="e">
            <v>#N/A</v>
          </cell>
          <cell r="O31666" t="e">
            <v>#N/A</v>
          </cell>
          <cell r="P31666" t="e">
            <v>#N/A</v>
          </cell>
          <cell r="Q31666" t="e">
            <v>#N/A</v>
          </cell>
          <cell r="S31666">
            <v>0.03</v>
          </cell>
        </row>
        <row r="31667">
          <cell r="L31667" t="str">
            <v>148X1208</v>
          </cell>
          <cell r="M31667" t="e">
            <v>#N/A</v>
          </cell>
          <cell r="N31667" t="e">
            <v>#N/A</v>
          </cell>
          <cell r="O31667" t="e">
            <v>#N/A</v>
          </cell>
          <cell r="P31667" t="e">
            <v>#N/A</v>
          </cell>
          <cell r="Q31667" t="e">
            <v>#N/A</v>
          </cell>
          <cell r="S31667">
            <v>0.03</v>
          </cell>
        </row>
        <row r="31668">
          <cell r="L31668" t="str">
            <v>148X1209</v>
          </cell>
          <cell r="M31668" t="str">
            <v>ICS 25-25 SOLENIOD, 1-1/8" ODS CONN.</v>
          </cell>
          <cell r="N31668" t="str">
            <v>IR MECH. REGULATING AND SOLENOID VALVES</v>
          </cell>
          <cell r="O31668" t="str">
            <v>530</v>
          </cell>
          <cell r="P31668" t="str">
            <v>10472</v>
          </cell>
          <cell r="Q31668" t="str">
            <v>ICS+pilots (FA table)</v>
          </cell>
          <cell r="S31668">
            <v>0.03</v>
          </cell>
        </row>
        <row r="31669">
          <cell r="L31669" t="str">
            <v>148X1210</v>
          </cell>
          <cell r="M31669" t="str">
            <v>ICS 50 SOLENIOD, 2-1/8" ODS CONN.</v>
          </cell>
          <cell r="N31669" t="str">
            <v>IR MECH. REGULATING AND SOLENOID VALVES</v>
          </cell>
          <cell r="O31669" t="str">
            <v>530</v>
          </cell>
          <cell r="P31669" t="str">
            <v>10472</v>
          </cell>
          <cell r="Q31669" t="str">
            <v>ICS+pilots (FA table)</v>
          </cell>
          <cell r="R31669">
            <v>2041.2</v>
          </cell>
          <cell r="S31669">
            <v>0.03</v>
          </cell>
        </row>
        <row r="31670">
          <cell r="L31670" t="str">
            <v>148X1211</v>
          </cell>
          <cell r="M31670" t="str">
            <v>ICS 40-L, 1-1/2" BW, 0 TO 102 PSIG</v>
          </cell>
          <cell r="N31670" t="str">
            <v>IR MECH. REGULATING AND SOLENOID VALVES</v>
          </cell>
          <cell r="O31670" t="str">
            <v>530</v>
          </cell>
          <cell r="P31670" t="str">
            <v>10472</v>
          </cell>
          <cell r="Q31670" t="str">
            <v>ICS+pilots (FA table)</v>
          </cell>
          <cell r="R31670">
            <v>2113.65</v>
          </cell>
          <cell r="S31670">
            <v>0.03</v>
          </cell>
        </row>
        <row r="31671">
          <cell r="L31671" t="str">
            <v>148X1213</v>
          </cell>
          <cell r="M31671" t="str">
            <v>ICS 25-25-L, 1" SOC, 58 TO 406 PSIG</v>
          </cell>
          <cell r="N31671" t="str">
            <v>IR MECH. REGULATING AND SOLENOID VALVES</v>
          </cell>
          <cell r="O31671" t="str">
            <v>530</v>
          </cell>
          <cell r="P31671" t="str">
            <v>10472</v>
          </cell>
          <cell r="Q31671" t="str">
            <v>ICS+pilots (FA table)</v>
          </cell>
          <cell r="R31671">
            <v>1391.55</v>
          </cell>
          <cell r="S31671">
            <v>0.03</v>
          </cell>
        </row>
        <row r="31672">
          <cell r="L31672" t="str">
            <v>148X1214</v>
          </cell>
          <cell r="M31672" t="e">
            <v>#N/A</v>
          </cell>
          <cell r="N31672" t="e">
            <v>#N/A</v>
          </cell>
          <cell r="O31672" t="e">
            <v>#N/A</v>
          </cell>
          <cell r="P31672" t="e">
            <v>#N/A</v>
          </cell>
          <cell r="Q31672" t="e">
            <v>#N/A</v>
          </cell>
          <cell r="S31672">
            <v>0.03</v>
          </cell>
        </row>
        <row r="31673">
          <cell r="L31673" t="str">
            <v>148X1215</v>
          </cell>
          <cell r="M31673" t="str">
            <v>ICS 40-BL, 2" BW, 0 TO 102 PSIG</v>
          </cell>
          <cell r="N31673" t="str">
            <v>IR MECH. REGULATING AND SOLENOID VALVES</v>
          </cell>
          <cell r="O31673" t="str">
            <v>530</v>
          </cell>
          <cell r="P31673" t="str">
            <v>10472</v>
          </cell>
          <cell r="Q31673" t="str">
            <v>ICS+pilots (FA table)</v>
          </cell>
          <cell r="R31673">
            <v>1737.84</v>
          </cell>
          <cell r="S31673">
            <v>0.03</v>
          </cell>
        </row>
        <row r="31674">
          <cell r="L31674" t="str">
            <v>148X1216</v>
          </cell>
          <cell r="M31674" t="str">
            <v>ICS 50-L, 2" SOC, 0 TO 102 PSIG</v>
          </cell>
          <cell r="N31674" t="str">
            <v>IR MECH. REGULATING AND SOLENOID VALVES</v>
          </cell>
          <cell r="O31674" t="str">
            <v>530</v>
          </cell>
          <cell r="P31674" t="str">
            <v>10472</v>
          </cell>
          <cell r="Q31674" t="str">
            <v>ICS+pilots (FA table)</v>
          </cell>
          <cell r="R31674">
            <v>511.89</v>
          </cell>
          <cell r="S31674">
            <v>0.03</v>
          </cell>
        </row>
        <row r="31675">
          <cell r="L31675" t="str">
            <v>148X1217</v>
          </cell>
          <cell r="M31675" t="str">
            <v>ICS 80-STD, 3" BW, 363 TO 754 PSIG</v>
          </cell>
          <cell r="N31675" t="str">
            <v>IR MECH. REGULATING AND SOLENOID VALVES</v>
          </cell>
          <cell r="O31675" t="str">
            <v>530</v>
          </cell>
          <cell r="P31675" t="str">
            <v>10472</v>
          </cell>
          <cell r="Q31675" t="str">
            <v>ICS+pilots (FA table)</v>
          </cell>
          <cell r="R31675">
            <v>2879.28</v>
          </cell>
          <cell r="S31675">
            <v>0.03</v>
          </cell>
        </row>
        <row r="31676">
          <cell r="L31676" t="str">
            <v>148X1218</v>
          </cell>
          <cell r="M31676" t="str">
            <v>ICS 32-D, 1-1/4" SOC, 58 TO 406 PSIG</v>
          </cell>
          <cell r="N31676" t="str">
            <v>IR MECH. REGULATING AND SOLENOID VALVES</v>
          </cell>
          <cell r="O31676" t="str">
            <v>530</v>
          </cell>
          <cell r="P31676" t="str">
            <v>10472</v>
          </cell>
          <cell r="Q31676" t="str">
            <v>ICS+pilots (FA table)</v>
          </cell>
          <cell r="R31676">
            <v>4308.72</v>
          </cell>
          <cell r="S31676">
            <v>0.03</v>
          </cell>
        </row>
        <row r="31677">
          <cell r="L31677" t="str">
            <v>148X1220</v>
          </cell>
          <cell r="M31677" t="str">
            <v>ICF50-4-42S50-DM, 2" SOC VALVE STATION</v>
          </cell>
          <cell r="N31677" t="str">
            <v>IR ELECTRONIC COMPONENTS AND ICF</v>
          </cell>
          <cell r="O31677" t="str">
            <v>571</v>
          </cell>
          <cell r="P31677" t="str">
            <v>55181</v>
          </cell>
          <cell r="Q31677" t="str">
            <v>ICF 50-4</v>
          </cell>
          <cell r="R31677">
            <v>43183.94</v>
          </cell>
          <cell r="S31677">
            <v>0.03</v>
          </cell>
        </row>
        <row r="31678">
          <cell r="L31678" t="str">
            <v>148X1223</v>
          </cell>
          <cell r="M31678" t="str">
            <v>ICF50-4-42S32-M, 2" SW, 19.5" TO 116 PSI</v>
          </cell>
          <cell r="N31678" t="str">
            <v>IR ELECTRONIC COMPONENTS AND ICF</v>
          </cell>
          <cell r="O31678" t="str">
            <v>571</v>
          </cell>
          <cell r="P31678" t="str">
            <v>55181</v>
          </cell>
          <cell r="Q31678" t="str">
            <v>ICF 50-4</v>
          </cell>
          <cell r="R31678">
            <v>2478.7199999999998</v>
          </cell>
          <cell r="S31678">
            <v>0.03</v>
          </cell>
        </row>
        <row r="31679">
          <cell r="L31679" t="str">
            <v>148X1224</v>
          </cell>
          <cell r="M31679" t="str">
            <v>VALVE STATION ICF50-4-42S32-DM</v>
          </cell>
          <cell r="N31679" t="str">
            <v>IR ELECTRONIC COMPONENTS AND ICF</v>
          </cell>
          <cell r="O31679" t="str">
            <v>571</v>
          </cell>
          <cell r="P31679" t="str">
            <v>55233</v>
          </cell>
          <cell r="Q31679" t="str">
            <v>ICF 50, 65 via FA</v>
          </cell>
          <cell r="R31679">
            <v>3040.38</v>
          </cell>
          <cell r="S31679">
            <v>0.03</v>
          </cell>
        </row>
        <row r="31680">
          <cell r="L31680" t="str">
            <v>148X1226</v>
          </cell>
          <cell r="M31680" t="e">
            <v>#N/A</v>
          </cell>
          <cell r="N31680" t="e">
            <v>#N/A</v>
          </cell>
          <cell r="O31680" t="e">
            <v>#N/A</v>
          </cell>
          <cell r="P31680" t="e">
            <v>#N/A</v>
          </cell>
          <cell r="Q31680" t="e">
            <v>#N/A</v>
          </cell>
          <cell r="S31680">
            <v>0.03</v>
          </cell>
        </row>
        <row r="31681">
          <cell r="L31681" t="str">
            <v>148X1228</v>
          </cell>
          <cell r="M31681" t="str">
            <v>VALVE STATION ICF50-4-42S40-DM</v>
          </cell>
          <cell r="N31681" t="str">
            <v>IR ELECTRONIC COMPONENTS AND ICF</v>
          </cell>
          <cell r="O31681" t="str">
            <v>571</v>
          </cell>
          <cell r="P31681" t="str">
            <v>55233</v>
          </cell>
          <cell r="Q31681" t="str">
            <v>ICF 50, 65 via FA</v>
          </cell>
          <cell r="R31681">
            <v>4982.07</v>
          </cell>
          <cell r="S31681">
            <v>0.03</v>
          </cell>
        </row>
        <row r="31682">
          <cell r="L31682" t="str">
            <v>148X1230</v>
          </cell>
          <cell r="M31682" t="e">
            <v>#N/A</v>
          </cell>
          <cell r="N31682" t="e">
            <v>#N/A</v>
          </cell>
          <cell r="O31682" t="e">
            <v>#N/A</v>
          </cell>
          <cell r="P31682" t="e">
            <v>#N/A</v>
          </cell>
          <cell r="Q31682" t="e">
            <v>#N/A</v>
          </cell>
          <cell r="S31682">
            <v>0.03</v>
          </cell>
        </row>
        <row r="31683">
          <cell r="L31683" t="str">
            <v>148X1231</v>
          </cell>
          <cell r="M31683" t="str">
            <v>VALVE STATION ICF65-3-42S65-M</v>
          </cell>
          <cell r="N31683" t="str">
            <v>IR ELECTRONIC COMPONENTS AND ICF</v>
          </cell>
          <cell r="O31683" t="str">
            <v>571</v>
          </cell>
          <cell r="P31683" t="str">
            <v>55233</v>
          </cell>
          <cell r="Q31683" t="str">
            <v>ICF 50, 65 via FA</v>
          </cell>
          <cell r="R31683">
            <v>11495.56</v>
          </cell>
          <cell r="S31683">
            <v>0.03</v>
          </cell>
        </row>
        <row r="31684">
          <cell r="L31684" t="str">
            <v>148X1232</v>
          </cell>
          <cell r="M31684" t="str">
            <v>VALVE STATION ICF65-3-42S65-DM</v>
          </cell>
          <cell r="N31684" t="str">
            <v>IR MECH. REGULATING AND SOLENOID VALVES</v>
          </cell>
          <cell r="O31684" t="str">
            <v>530</v>
          </cell>
          <cell r="P31684" t="str">
            <v>10472</v>
          </cell>
          <cell r="Q31684" t="str">
            <v>ICS+pilots (FA table)</v>
          </cell>
          <cell r="R31684">
            <v>39156.269999999997</v>
          </cell>
          <cell r="S31684">
            <v>0.03</v>
          </cell>
        </row>
        <row r="31685">
          <cell r="L31685" t="str">
            <v>148X1235</v>
          </cell>
          <cell r="M31685" t="str">
            <v>ICS 65-O, 2-1/2" SOC, 20IN.HG TO 102 PSI</v>
          </cell>
          <cell r="N31685" t="str">
            <v>IR MECH. REGULATING AND SOLENOID VALVES</v>
          </cell>
          <cell r="O31685" t="str">
            <v>530</v>
          </cell>
          <cell r="P31685" t="str">
            <v>10472</v>
          </cell>
          <cell r="Q31685" t="str">
            <v>ICS+pilots (FA table)</v>
          </cell>
          <cell r="S31685">
            <v>0.03</v>
          </cell>
        </row>
        <row r="31686">
          <cell r="L31686" t="str">
            <v>148X1236</v>
          </cell>
          <cell r="M31686" t="str">
            <v>ICM25-A33, 1" SOC W/ ICAD 600A, 3M CABLE</v>
          </cell>
          <cell r="N31686" t="str">
            <v>IR MECH. REGULATING AND SOLENOID VALVES</v>
          </cell>
          <cell r="O31686" t="str">
            <v>530</v>
          </cell>
          <cell r="P31686" t="str">
            <v>01035</v>
          </cell>
          <cell r="Q31686" t="str">
            <v>ICM 20-32</v>
          </cell>
          <cell r="R31686">
            <v>40649.47</v>
          </cell>
          <cell r="S31686">
            <v>0.03</v>
          </cell>
        </row>
        <row r="31687">
          <cell r="L31687" t="str">
            <v>148X1237</v>
          </cell>
          <cell r="M31687" t="str">
            <v>ICS 25-25-BS, 1" SOC, 20 IN.HG TO 102 PS</v>
          </cell>
          <cell r="N31687" t="str">
            <v>IR MECH. REGULATING AND SOLENOID VALVES</v>
          </cell>
          <cell r="O31687" t="str">
            <v>530</v>
          </cell>
          <cell r="P31687" t="str">
            <v>10472</v>
          </cell>
          <cell r="Q31687" t="str">
            <v>ICS+pilots (FA table)</v>
          </cell>
          <cell r="R31687">
            <v>849.42</v>
          </cell>
          <cell r="S31687">
            <v>0.03</v>
          </cell>
        </row>
        <row r="31688">
          <cell r="L31688" t="str">
            <v>148X1238</v>
          </cell>
          <cell r="M31688" t="str">
            <v>FIA 40, 1-1/2" SOC, ANGLE, 100 MICRON</v>
          </cell>
          <cell r="N31688" t="str">
            <v>IR MANUAL AND SAFETY VALVES</v>
          </cell>
          <cell r="O31688" t="str">
            <v>557</v>
          </cell>
          <cell r="P31688" t="str">
            <v>02159</v>
          </cell>
          <cell r="Q31688" t="str">
            <v>FIA 25-40 Complete bonnet</v>
          </cell>
          <cell r="S31688">
            <v>0.03</v>
          </cell>
        </row>
        <row r="31689">
          <cell r="L31689" t="str">
            <v>148X1239</v>
          </cell>
          <cell r="M31689" t="str">
            <v>ICS 32-STD, 1-1/4" SOC, 363 TO 754 PSIG</v>
          </cell>
          <cell r="N31689" t="str">
            <v>IR MECH. REGULATING AND SOLENOID VALVES</v>
          </cell>
          <cell r="O31689" t="str">
            <v>530</v>
          </cell>
          <cell r="P31689" t="str">
            <v>10472</v>
          </cell>
          <cell r="Q31689" t="str">
            <v>ICS+pilots (FA table)</v>
          </cell>
          <cell r="R31689">
            <v>4526.72</v>
          </cell>
          <cell r="S31689">
            <v>0.03</v>
          </cell>
        </row>
        <row r="31690">
          <cell r="L31690" t="str">
            <v>148X1240</v>
          </cell>
          <cell r="M31690" t="str">
            <v>ICS 25-5-BL, 1-1/4" BW, 0 TO 102 PSIG</v>
          </cell>
          <cell r="N31690" t="str">
            <v>IR MECH. REGULATING AND SOLENOID VALVES</v>
          </cell>
          <cell r="O31690" t="str">
            <v>530</v>
          </cell>
          <cell r="P31690" t="str">
            <v>10472</v>
          </cell>
          <cell r="Q31690" t="str">
            <v>ICS+pilots (FA table)</v>
          </cell>
          <cell r="R31690">
            <v>9963.77</v>
          </cell>
          <cell r="S31690">
            <v>0.03</v>
          </cell>
        </row>
        <row r="31691">
          <cell r="L31691" t="str">
            <v>148X1241</v>
          </cell>
          <cell r="M31691" t="str">
            <v>ICS 50-L, 2" BW, 0 TO 102 PSIG</v>
          </cell>
          <cell r="N31691" t="str">
            <v>IR MECH. REGULATING AND SOLENOID VALVES</v>
          </cell>
          <cell r="O31691" t="str">
            <v>530</v>
          </cell>
          <cell r="P31691" t="str">
            <v>01001</v>
          </cell>
          <cell r="Q31691" t="str">
            <v>ICS 40-65</v>
          </cell>
          <cell r="R31691">
            <v>1171.46</v>
          </cell>
          <cell r="S31691">
            <v>0.03</v>
          </cell>
        </row>
        <row r="31692">
          <cell r="L31692" t="str">
            <v>148X1242</v>
          </cell>
          <cell r="M31692" t="str">
            <v>ICS 32-OS, 1-1/4" SOC, 58 - 406 PSIG</v>
          </cell>
          <cell r="N31692" t="str">
            <v>IR MECH. REGULATING AND SOLENOID VALVES</v>
          </cell>
          <cell r="O31692" t="str">
            <v>530</v>
          </cell>
          <cell r="P31692" t="str">
            <v>01000</v>
          </cell>
          <cell r="Q31692" t="str">
            <v>ICS 25-32</v>
          </cell>
          <cell r="R31692">
            <v>9078.51</v>
          </cell>
          <cell r="S31692">
            <v>0.03</v>
          </cell>
        </row>
        <row r="31693">
          <cell r="L31693" t="str">
            <v>148X1243</v>
          </cell>
          <cell r="M31693" t="str">
            <v>ICS 150-O, 6" BW, 58 - 406 PSIG</v>
          </cell>
          <cell r="N31693" t="str">
            <v>IR MECH. REGULATING AND SOLENOID VALVES</v>
          </cell>
          <cell r="O31693" t="str">
            <v>530</v>
          </cell>
          <cell r="P31693" t="str">
            <v>10472</v>
          </cell>
          <cell r="Q31693" t="str">
            <v>ICS+pilots (FA table)</v>
          </cell>
          <cell r="R31693">
            <v>7885.01</v>
          </cell>
          <cell r="S31693">
            <v>0.03</v>
          </cell>
        </row>
        <row r="31694">
          <cell r="L31694" t="str">
            <v>148X1244</v>
          </cell>
          <cell r="M31694" t="str">
            <v>FIA 15, 1/2" SOC ANGLE, 150 MICRON</v>
          </cell>
          <cell r="N31694" t="str">
            <v>IR MANUAL AND SAFETY VALVES</v>
          </cell>
          <cell r="O31694" t="str">
            <v>557</v>
          </cell>
          <cell r="P31694" t="str">
            <v>01342</v>
          </cell>
          <cell r="Q31694" t="str">
            <v>FIA 15-20</v>
          </cell>
          <cell r="R31694">
            <v>857.71</v>
          </cell>
          <cell r="S31694">
            <v>0.03</v>
          </cell>
        </row>
        <row r="31695">
          <cell r="L31695" t="str">
            <v>148X1245</v>
          </cell>
          <cell r="M31695" t="str">
            <v>FIA 125, 5" BW ANGLE, 150 MICRON PLEATED</v>
          </cell>
          <cell r="N31695" t="str">
            <v>IR MANUAL AND SAFETY VALVES</v>
          </cell>
          <cell r="O31695" t="str">
            <v>557</v>
          </cell>
          <cell r="P31695" t="str">
            <v>01379</v>
          </cell>
          <cell r="Q31695" t="str">
            <v>FIA 125-150</v>
          </cell>
          <cell r="R31695">
            <v>18103.38</v>
          </cell>
          <cell r="S31695">
            <v>0.03</v>
          </cell>
        </row>
        <row r="31696">
          <cell r="L31696" t="str">
            <v>148X1246</v>
          </cell>
          <cell r="M31696" t="str">
            <v>FIA 40, 1-1/2" BW, STR, 150 MICRON PLEAT</v>
          </cell>
          <cell r="N31696" t="str">
            <v>IR MANUAL AND SAFETY VALVES</v>
          </cell>
          <cell r="O31696" t="str">
            <v>557</v>
          </cell>
          <cell r="P31696" t="str">
            <v>02159</v>
          </cell>
          <cell r="Q31696" t="str">
            <v>FIA 25-40 Complete bonnet</v>
          </cell>
          <cell r="R31696">
            <v>126.36</v>
          </cell>
          <cell r="S31696">
            <v>0.03</v>
          </cell>
        </row>
        <row r="31697">
          <cell r="L31697" t="str">
            <v>148X1247</v>
          </cell>
          <cell r="M31697" t="str">
            <v>ICS 25-15-O, 3/4" SOC, 20 IN.HG - 102 PS</v>
          </cell>
          <cell r="N31697" t="str">
            <v>IR MECH. REGULATING AND SOLENOID VALVES</v>
          </cell>
          <cell r="O31697" t="str">
            <v>530</v>
          </cell>
          <cell r="P31697" t="str">
            <v>10472</v>
          </cell>
          <cell r="Q31697" t="str">
            <v>ICS+pilots (FA table)</v>
          </cell>
          <cell r="R31697">
            <v>642.84</v>
          </cell>
          <cell r="S31697">
            <v>0.03</v>
          </cell>
        </row>
        <row r="31698">
          <cell r="L31698" t="str">
            <v>148X1248</v>
          </cell>
          <cell r="M31698" t="str">
            <v>ICS 40-L, 1-1/2" SOC, 58 TO 406 PSIG</v>
          </cell>
          <cell r="N31698" t="str">
            <v>IR MECH. REGULATING AND SOLENOID VALVES</v>
          </cell>
          <cell r="O31698" t="str">
            <v>530</v>
          </cell>
          <cell r="P31698" t="str">
            <v>10472</v>
          </cell>
          <cell r="Q31698" t="str">
            <v>ICS+pilots (FA table)</v>
          </cell>
          <cell r="R31698">
            <v>3420.66</v>
          </cell>
          <cell r="S31698">
            <v>0.03</v>
          </cell>
        </row>
        <row r="31699">
          <cell r="L31699" t="str">
            <v>148X1249</v>
          </cell>
          <cell r="M31699" t="str">
            <v>FIA 32, 1-1/4" SOC ANGLE, 500 MICRON</v>
          </cell>
          <cell r="N31699" t="str">
            <v>IR MANUAL AND SAFETY VALVES</v>
          </cell>
          <cell r="O31699" t="str">
            <v>557</v>
          </cell>
          <cell r="P31699" t="str">
            <v>02159</v>
          </cell>
          <cell r="Q31699" t="str">
            <v>FIA 25-40 Complete bonnet</v>
          </cell>
          <cell r="R31699">
            <v>2223.3200000000002</v>
          </cell>
          <cell r="S31699">
            <v>0.03</v>
          </cell>
        </row>
        <row r="31700">
          <cell r="L31700" t="str">
            <v>148X1250</v>
          </cell>
          <cell r="M31700" t="str">
            <v>FIA 40, 1-1/2" SOC ANGLE, 500 MICRON</v>
          </cell>
          <cell r="N31700" t="str">
            <v>IR MANUAL AND SAFETY VALVES</v>
          </cell>
          <cell r="O31700" t="str">
            <v>557</v>
          </cell>
          <cell r="P31700" t="str">
            <v>02159</v>
          </cell>
          <cell r="Q31700" t="str">
            <v>FIA 25-40 Complete bonnet</v>
          </cell>
          <cell r="R31700">
            <v>3658.04</v>
          </cell>
          <cell r="S31700">
            <v>0.03</v>
          </cell>
        </row>
        <row r="31701">
          <cell r="L31701" t="str">
            <v>148X1251</v>
          </cell>
          <cell r="M31701" t="str">
            <v>FIA 20, 3/4" SOC ANGLE, 150 MICRON</v>
          </cell>
          <cell r="N31701" t="str">
            <v>IR MANUAL AND SAFETY VALVES</v>
          </cell>
          <cell r="O31701" t="str">
            <v>557</v>
          </cell>
          <cell r="P31701" t="str">
            <v>01342</v>
          </cell>
          <cell r="Q31701" t="str">
            <v>FIA 15-20</v>
          </cell>
          <cell r="R31701">
            <v>235.23</v>
          </cell>
          <cell r="S31701">
            <v>0.03</v>
          </cell>
        </row>
        <row r="31702">
          <cell r="L31702" t="str">
            <v>148X1252</v>
          </cell>
          <cell r="M31702" t="str">
            <v>ICS 50-STD, 2" SOC, 363 - 754 PSIG</v>
          </cell>
          <cell r="N31702" t="str">
            <v>IR MECH. REGULATING AND SOLENOID VALVES</v>
          </cell>
          <cell r="O31702" t="str">
            <v>530</v>
          </cell>
          <cell r="P31702" t="str">
            <v>10472</v>
          </cell>
          <cell r="Q31702" t="str">
            <v>ICS+pilots (FA table)</v>
          </cell>
          <cell r="R31702">
            <v>808</v>
          </cell>
          <cell r="S31702">
            <v>0.03</v>
          </cell>
        </row>
        <row r="31703">
          <cell r="L31703" t="str">
            <v>148X1253</v>
          </cell>
          <cell r="M31703" t="str">
            <v>ICS 100-D, 4" BW, 58 - 406 PSIG</v>
          </cell>
          <cell r="N31703" t="str">
            <v>IR MECH. REGULATING AND SOLENOID VALVES</v>
          </cell>
          <cell r="O31703" t="str">
            <v>530</v>
          </cell>
          <cell r="P31703" t="str">
            <v>10472</v>
          </cell>
          <cell r="Q31703" t="str">
            <v>ICS+pilots (FA table)</v>
          </cell>
          <cell r="R31703">
            <v>3211.44</v>
          </cell>
          <cell r="S31703">
            <v>0.03</v>
          </cell>
        </row>
        <row r="31704">
          <cell r="L31704" t="str">
            <v>148X1254</v>
          </cell>
          <cell r="M31704" t="str">
            <v>ICS 125-STD, 5" BW, 58 - 406 PSIG</v>
          </cell>
          <cell r="N31704" t="str">
            <v>IR MECH. REGULATING AND SOLENOID VALVES</v>
          </cell>
          <cell r="O31704" t="str">
            <v>530</v>
          </cell>
          <cell r="P31704" t="str">
            <v>10472</v>
          </cell>
          <cell r="Q31704" t="str">
            <v>ICS+pilots (FA table)</v>
          </cell>
          <cell r="R31704">
            <v>16591.650000000001</v>
          </cell>
          <cell r="S31704">
            <v>0.03</v>
          </cell>
        </row>
        <row r="31705">
          <cell r="L31705" t="str">
            <v>148X1255</v>
          </cell>
          <cell r="M31705" t="str">
            <v>ICS 40-OS, 1-1/2" SOC, 58 - 406 PSIG</v>
          </cell>
          <cell r="N31705" t="str">
            <v>IR MECH. REGULATING AND SOLENOID VALVES</v>
          </cell>
          <cell r="O31705" t="str">
            <v>530</v>
          </cell>
          <cell r="P31705" t="str">
            <v>10472</v>
          </cell>
          <cell r="Q31705" t="str">
            <v>ICS+pilots (FA table)</v>
          </cell>
          <cell r="R31705">
            <v>24308.85</v>
          </cell>
          <cell r="S31705">
            <v>0.03</v>
          </cell>
        </row>
        <row r="31706">
          <cell r="L31706" t="str">
            <v>148X1256</v>
          </cell>
          <cell r="M31706" t="str">
            <v>ICS 25-25-D, 1-1/4" BW, 58 - 406 PSIG</v>
          </cell>
          <cell r="N31706" t="str">
            <v>IR MECH. REGULATING AND SOLENOID VALVES</v>
          </cell>
          <cell r="O31706" t="str">
            <v>530</v>
          </cell>
          <cell r="P31706" t="str">
            <v>10472</v>
          </cell>
          <cell r="Q31706" t="str">
            <v>ICS+pilots (FA table)</v>
          </cell>
          <cell r="R31706">
            <v>9508.2000000000007</v>
          </cell>
          <cell r="S31706">
            <v>0.03</v>
          </cell>
        </row>
        <row r="31707">
          <cell r="L31707" t="str">
            <v>148X1257</v>
          </cell>
          <cell r="M31707" t="str">
            <v>FIA 25, 1" SOC ANGLE, 250 MICRON PLEATED</v>
          </cell>
          <cell r="N31707" t="str">
            <v>IR MANUAL AND SAFETY VALVES</v>
          </cell>
          <cell r="O31707" t="str">
            <v>557</v>
          </cell>
          <cell r="P31707" t="str">
            <v>01342</v>
          </cell>
          <cell r="Q31707" t="str">
            <v>FIA 15-20</v>
          </cell>
          <cell r="R31707">
            <v>1237.6099999999999</v>
          </cell>
          <cell r="S31707">
            <v>0.03</v>
          </cell>
        </row>
        <row r="31708">
          <cell r="L31708" t="str">
            <v>148X1258</v>
          </cell>
          <cell r="M31708" t="str">
            <v>ICS 25-20-OBS, 1-1/4" BW, 20 IN.HG - 102</v>
          </cell>
          <cell r="N31708" t="str">
            <v>IR MECH. REGULATING AND SOLENOID VALVES</v>
          </cell>
          <cell r="O31708" t="str">
            <v>530</v>
          </cell>
          <cell r="P31708" t="str">
            <v>10472</v>
          </cell>
          <cell r="Q31708" t="str">
            <v>ICS+pilots (FA table)</v>
          </cell>
          <cell r="R31708">
            <v>2591.1</v>
          </cell>
          <cell r="S31708">
            <v>0.03</v>
          </cell>
        </row>
        <row r="31709">
          <cell r="L31709" t="str">
            <v>148X1259</v>
          </cell>
          <cell r="M31709" t="str">
            <v>ICS 25-20-OS, 1-1/4" BW, 58 - 406 PSIG</v>
          </cell>
          <cell r="N31709" t="str">
            <v>IR MECH. REGULATING AND SOLENOID VALVES</v>
          </cell>
          <cell r="O31709" t="str">
            <v>530</v>
          </cell>
          <cell r="P31709" t="str">
            <v>10472</v>
          </cell>
          <cell r="Q31709" t="str">
            <v>ICS+pilots (FA table)</v>
          </cell>
          <cell r="R31709">
            <v>2344.37</v>
          </cell>
          <cell r="S31709">
            <v>0.03</v>
          </cell>
        </row>
        <row r="31710">
          <cell r="L31710" t="str">
            <v>148X1260</v>
          </cell>
          <cell r="M31710" t="e">
            <v>#N/A</v>
          </cell>
          <cell r="N31710" t="e">
            <v>#N/A</v>
          </cell>
          <cell r="O31710" t="e">
            <v>#N/A</v>
          </cell>
          <cell r="P31710" t="e">
            <v>#N/A</v>
          </cell>
          <cell r="Q31710" t="e">
            <v>#N/A</v>
          </cell>
          <cell r="S31710">
            <v>0.03</v>
          </cell>
        </row>
        <row r="31711">
          <cell r="L31711" t="str">
            <v>148X1261</v>
          </cell>
          <cell r="M31711" t="e">
            <v>#N/A</v>
          </cell>
          <cell r="N31711" t="e">
            <v>#N/A</v>
          </cell>
          <cell r="O31711" t="e">
            <v>#N/A</v>
          </cell>
          <cell r="P31711" t="e">
            <v>#N/A</v>
          </cell>
          <cell r="Q31711" t="e">
            <v>#N/A</v>
          </cell>
          <cell r="S31711">
            <v>0.03</v>
          </cell>
        </row>
        <row r="31712">
          <cell r="L31712" t="str">
            <v>148X1262</v>
          </cell>
          <cell r="M31712" t="e">
            <v>#N/A</v>
          </cell>
          <cell r="N31712" t="e">
            <v>#N/A</v>
          </cell>
          <cell r="O31712" t="e">
            <v>#N/A</v>
          </cell>
          <cell r="P31712" t="e">
            <v>#N/A</v>
          </cell>
          <cell r="Q31712" t="e">
            <v>#N/A</v>
          </cell>
          <cell r="S31712">
            <v>0.03</v>
          </cell>
        </row>
        <row r="31713">
          <cell r="L31713" t="str">
            <v>148X1263</v>
          </cell>
          <cell r="M31713" t="str">
            <v>ICS25-15-D,3/4"SOC,19.5"-102/58-406 PSIG</v>
          </cell>
          <cell r="N31713" t="str">
            <v>IR MECH. REGULATING AND SOLENOID VALVES</v>
          </cell>
          <cell r="O31713" t="str">
            <v>530</v>
          </cell>
          <cell r="P31713" t="str">
            <v>10472</v>
          </cell>
          <cell r="Q31713" t="str">
            <v>ICS+pilots (FA table)</v>
          </cell>
          <cell r="R31713">
            <v>2272.98</v>
          </cell>
          <cell r="S31713">
            <v>0.03</v>
          </cell>
        </row>
        <row r="31714">
          <cell r="L31714" t="str">
            <v>148X1264</v>
          </cell>
          <cell r="M31714" t="str">
            <v>ICS25-20-D,3/4"SOC,19.5"-102/58-406 PSIG</v>
          </cell>
          <cell r="N31714" t="str">
            <v>IR MECH. REGULATING AND SOLENOID VALVES</v>
          </cell>
          <cell r="O31714" t="str">
            <v>530</v>
          </cell>
          <cell r="P31714" t="str">
            <v>10472</v>
          </cell>
          <cell r="Q31714" t="str">
            <v>ICS+pilots (FA table)</v>
          </cell>
          <cell r="R31714">
            <v>2098.98</v>
          </cell>
          <cell r="S31714">
            <v>0.03</v>
          </cell>
        </row>
        <row r="31715">
          <cell r="L31715" t="str">
            <v>148X1265</v>
          </cell>
          <cell r="M31715" t="e">
            <v>#N/A</v>
          </cell>
          <cell r="N31715" t="e">
            <v>#N/A</v>
          </cell>
          <cell r="O31715" t="e">
            <v>#N/A</v>
          </cell>
          <cell r="P31715" t="e">
            <v>#N/A</v>
          </cell>
          <cell r="Q31715" t="e">
            <v>#N/A</v>
          </cell>
          <cell r="S31715">
            <v>0.03</v>
          </cell>
        </row>
        <row r="31716">
          <cell r="L31716" t="str">
            <v>148X1266</v>
          </cell>
          <cell r="M31716" t="str">
            <v>ICS32-D, 1-1/4"SOC,19.5"-102/58-406 PSIG</v>
          </cell>
          <cell r="N31716" t="str">
            <v>IR MECH. REGULATING AND SOLENOID VALVES</v>
          </cell>
          <cell r="O31716" t="str">
            <v>530</v>
          </cell>
          <cell r="P31716" t="str">
            <v>10472</v>
          </cell>
          <cell r="Q31716" t="str">
            <v>ICS+pilots (FA table)</v>
          </cell>
          <cell r="R31716">
            <v>1097.46</v>
          </cell>
          <cell r="S31716">
            <v>0.03</v>
          </cell>
        </row>
        <row r="31717">
          <cell r="L31717" t="str">
            <v>148X1267</v>
          </cell>
          <cell r="M31717" t="e">
            <v>#N/A</v>
          </cell>
          <cell r="N31717" t="e">
            <v>#N/A</v>
          </cell>
          <cell r="O31717" t="e">
            <v>#N/A</v>
          </cell>
          <cell r="P31717" t="e">
            <v>#N/A</v>
          </cell>
          <cell r="Q31717" t="e">
            <v>#N/A</v>
          </cell>
          <cell r="S31717">
            <v>0.03</v>
          </cell>
        </row>
        <row r="31718">
          <cell r="L31718" t="str">
            <v>148X1268</v>
          </cell>
          <cell r="M31718" t="e">
            <v>#N/A</v>
          </cell>
          <cell r="N31718" t="e">
            <v>#N/A</v>
          </cell>
          <cell r="O31718" t="e">
            <v>#N/A</v>
          </cell>
          <cell r="P31718" t="e">
            <v>#N/A</v>
          </cell>
          <cell r="Q31718" t="e">
            <v>#N/A</v>
          </cell>
          <cell r="S31718">
            <v>0.03</v>
          </cell>
        </row>
        <row r="31719">
          <cell r="L31719" t="str">
            <v>148X1269</v>
          </cell>
          <cell r="M31719" t="str">
            <v>ICS 25-5-OS, 3/4" SOC, 58 TO 406 PSIG</v>
          </cell>
          <cell r="N31719" t="str">
            <v>IR MECH. REGULATING AND SOLENOID VALVES</v>
          </cell>
          <cell r="O31719" t="str">
            <v>530</v>
          </cell>
          <cell r="P31719" t="str">
            <v>10472</v>
          </cell>
          <cell r="Q31719" t="str">
            <v>ICS+pilots (FA table)</v>
          </cell>
          <cell r="R31719">
            <v>2676.44</v>
          </cell>
          <cell r="S31719">
            <v>0.03</v>
          </cell>
        </row>
        <row r="31720">
          <cell r="L31720" t="str">
            <v>148X1270</v>
          </cell>
          <cell r="M31720" t="str">
            <v>FIA 20, 3/4" BW GLOBE 150 MICRON PLEATED</v>
          </cell>
          <cell r="N31720" t="str">
            <v>IR MECH. REGULATING AND SOLENOID VALVES</v>
          </cell>
          <cell r="O31720" t="str">
            <v>530</v>
          </cell>
          <cell r="P31720" t="str">
            <v>10472</v>
          </cell>
          <cell r="Q31720" t="str">
            <v>ICS+pilots (FA table)</v>
          </cell>
          <cell r="R31720">
            <v>361.92</v>
          </cell>
          <cell r="S31720">
            <v>0.03</v>
          </cell>
        </row>
        <row r="31721">
          <cell r="L31721" t="str">
            <v>148X1271</v>
          </cell>
          <cell r="M31721" t="str">
            <v>ICS25-20-STD, 3/4" FPT, 19.5"-102 PSIG</v>
          </cell>
          <cell r="N31721" t="str">
            <v>IR MECH. REGULATING AND SOLENOID VALVES</v>
          </cell>
          <cell r="O31721" t="str">
            <v>530</v>
          </cell>
          <cell r="P31721" t="str">
            <v>10472</v>
          </cell>
          <cell r="Q31721" t="str">
            <v>ICS+pilots (FA table)</v>
          </cell>
          <cell r="R31721">
            <v>261.85000000000002</v>
          </cell>
          <cell r="S31721">
            <v>0.03</v>
          </cell>
        </row>
        <row r="31722">
          <cell r="L31722" t="str">
            <v>148X1273</v>
          </cell>
          <cell r="M31722" t="str">
            <v>ICSH 25-25 (1" PORT), 1" SW</v>
          </cell>
          <cell r="N31722" t="str">
            <v>IR MECH. REGULATING AND SOLENOID VALVES</v>
          </cell>
          <cell r="O31722" t="str">
            <v>530</v>
          </cell>
          <cell r="P31722" t="str">
            <v>10472</v>
          </cell>
          <cell r="Q31722" t="str">
            <v>ICS+pilots (FA table)</v>
          </cell>
          <cell r="R31722">
            <v>14936.46</v>
          </cell>
          <cell r="S31722">
            <v>0.03</v>
          </cell>
        </row>
        <row r="31723">
          <cell r="L31723" t="str">
            <v>148X1274</v>
          </cell>
          <cell r="M31723" t="e">
            <v>#N/A</v>
          </cell>
          <cell r="N31723" t="e">
            <v>#N/A</v>
          </cell>
          <cell r="O31723" t="e">
            <v>#N/A</v>
          </cell>
          <cell r="P31723" t="e">
            <v>#N/A</v>
          </cell>
          <cell r="Q31723" t="e">
            <v>#N/A</v>
          </cell>
          <cell r="S31723">
            <v>0.03</v>
          </cell>
        </row>
        <row r="31724">
          <cell r="L31724" t="str">
            <v>148X1275</v>
          </cell>
          <cell r="M31724" t="str">
            <v>ICSH 25-25 (1" PORT), 1-1/4" BW</v>
          </cell>
          <cell r="N31724" t="str">
            <v>IR MECH. REGULATING AND SOLENOID VALVES</v>
          </cell>
          <cell r="O31724" t="str">
            <v>530</v>
          </cell>
          <cell r="P31724" t="str">
            <v>10472</v>
          </cell>
          <cell r="Q31724" t="str">
            <v>ICS+pilots (FA table)</v>
          </cell>
          <cell r="R31724">
            <v>1852.92</v>
          </cell>
          <cell r="S31724">
            <v>0.03</v>
          </cell>
        </row>
        <row r="31725">
          <cell r="L31725" t="str">
            <v>148X1276</v>
          </cell>
          <cell r="M31725" t="str">
            <v>ICSH 32 (1-1/4" PORT), 1-1/4" SW</v>
          </cell>
          <cell r="N31725" t="str">
            <v>IR MECH. REGULATING AND SOLENOID VALVES</v>
          </cell>
          <cell r="O31725" t="str">
            <v>530</v>
          </cell>
          <cell r="P31725" t="str">
            <v>10472</v>
          </cell>
          <cell r="Q31725" t="str">
            <v>ICS+pilots (FA table)</v>
          </cell>
          <cell r="R31725">
            <v>22553.67</v>
          </cell>
          <cell r="S31725">
            <v>0.03</v>
          </cell>
        </row>
        <row r="31726">
          <cell r="L31726" t="str">
            <v>148X1277</v>
          </cell>
          <cell r="M31726" t="e">
            <v>#N/A</v>
          </cell>
          <cell r="N31726" t="e">
            <v>#N/A</v>
          </cell>
          <cell r="O31726" t="e">
            <v>#N/A</v>
          </cell>
          <cell r="P31726" t="e">
            <v>#N/A</v>
          </cell>
          <cell r="Q31726" t="e">
            <v>#N/A</v>
          </cell>
          <cell r="S31726">
            <v>0.03</v>
          </cell>
        </row>
        <row r="31727">
          <cell r="L31727" t="str">
            <v>148X1278</v>
          </cell>
          <cell r="M31727" t="str">
            <v>ICSH 32 (1-1/4" PORT), 1-1/2" BW</v>
          </cell>
          <cell r="N31727" t="str">
            <v>IR MECH. REGULATING AND SOLENOID VALVES</v>
          </cell>
          <cell r="O31727" t="str">
            <v>530</v>
          </cell>
          <cell r="P31727" t="str">
            <v>10472</v>
          </cell>
          <cell r="Q31727" t="str">
            <v>ICS+pilots (FA table)</v>
          </cell>
          <cell r="R31727">
            <v>6246.08</v>
          </cell>
          <cell r="S31727">
            <v>0.03</v>
          </cell>
        </row>
        <row r="31728">
          <cell r="L31728" t="str">
            <v>148X1279</v>
          </cell>
          <cell r="M31728" t="str">
            <v>ICSH 40 (1-1/2" PORT),1-1/2" SW</v>
          </cell>
          <cell r="N31728" t="str">
            <v>IR MECH. REGULATING AND SOLENOID VALVES</v>
          </cell>
          <cell r="O31728" t="str">
            <v>530</v>
          </cell>
          <cell r="P31728" t="str">
            <v>10472</v>
          </cell>
          <cell r="Q31728" t="str">
            <v>ICS+pilots (FA table)</v>
          </cell>
          <cell r="R31728">
            <v>4080.68</v>
          </cell>
          <cell r="S31728">
            <v>0.03</v>
          </cell>
        </row>
        <row r="31729">
          <cell r="L31729" t="str">
            <v>148X1280</v>
          </cell>
          <cell r="M31729" t="e">
            <v>#N/A</v>
          </cell>
          <cell r="N31729" t="e">
            <v>#N/A</v>
          </cell>
          <cell r="O31729" t="e">
            <v>#N/A</v>
          </cell>
          <cell r="P31729" t="e">
            <v>#N/A</v>
          </cell>
          <cell r="Q31729" t="e">
            <v>#N/A</v>
          </cell>
          <cell r="S31729">
            <v>0.03</v>
          </cell>
        </row>
        <row r="31730">
          <cell r="L31730" t="str">
            <v>148X1281</v>
          </cell>
          <cell r="M31730" t="e">
            <v>#N/A</v>
          </cell>
          <cell r="N31730" t="e">
            <v>#N/A</v>
          </cell>
          <cell r="O31730" t="e">
            <v>#N/A</v>
          </cell>
          <cell r="P31730" t="e">
            <v>#N/A</v>
          </cell>
          <cell r="Q31730" t="e">
            <v>#N/A</v>
          </cell>
          <cell r="S31730">
            <v>0.03</v>
          </cell>
        </row>
        <row r="31731">
          <cell r="L31731" t="str">
            <v>148X1282</v>
          </cell>
          <cell r="M31731" t="str">
            <v>ICSH 50 (2" PORT, 2" SW</v>
          </cell>
          <cell r="N31731" t="str">
            <v>IR MECH. REGULATING AND SOLENOID VALVES</v>
          </cell>
          <cell r="O31731" t="str">
            <v>530</v>
          </cell>
          <cell r="P31731" t="str">
            <v>10472</v>
          </cell>
          <cell r="Q31731" t="str">
            <v>ICS+pilots (FA table)</v>
          </cell>
          <cell r="R31731">
            <v>26162.78</v>
          </cell>
          <cell r="S31731">
            <v>0.03</v>
          </cell>
        </row>
        <row r="31732">
          <cell r="L31732" t="str">
            <v>148X1283</v>
          </cell>
          <cell r="M31732" t="e">
            <v>#N/A</v>
          </cell>
          <cell r="N31732" t="e">
            <v>#N/A</v>
          </cell>
          <cell r="O31732" t="e">
            <v>#N/A</v>
          </cell>
          <cell r="P31732" t="e">
            <v>#N/A</v>
          </cell>
          <cell r="Q31732" t="e">
            <v>#N/A</v>
          </cell>
          <cell r="S31732">
            <v>0.03</v>
          </cell>
        </row>
        <row r="31733">
          <cell r="L31733" t="str">
            <v>148X1284</v>
          </cell>
          <cell r="M31733" t="e">
            <v>#N/A</v>
          </cell>
          <cell r="N31733" t="e">
            <v>#N/A</v>
          </cell>
          <cell r="O31733" t="e">
            <v>#N/A</v>
          </cell>
          <cell r="P31733" t="e">
            <v>#N/A</v>
          </cell>
          <cell r="Q31733" t="e">
            <v>#N/A</v>
          </cell>
          <cell r="S31733">
            <v>0.03</v>
          </cell>
        </row>
        <row r="31734">
          <cell r="L31734" t="str">
            <v>148X1285</v>
          </cell>
          <cell r="M31734" t="str">
            <v>ICSH 65 (2-1/2" PORT), 2-1/2" BW</v>
          </cell>
          <cell r="N31734" t="str">
            <v>IR MECH. REGULATING AND SOLENOID VALVES</v>
          </cell>
          <cell r="O31734" t="str">
            <v>530</v>
          </cell>
          <cell r="P31734" t="str">
            <v>10472</v>
          </cell>
          <cell r="Q31734" t="str">
            <v>ICS+pilots (FA table)</v>
          </cell>
          <cell r="R31734">
            <v>1818.88</v>
          </cell>
          <cell r="S31734">
            <v>0.03</v>
          </cell>
        </row>
        <row r="31735">
          <cell r="L31735" t="str">
            <v>148X1286</v>
          </cell>
          <cell r="M31735" t="str">
            <v>ICSH 65 (2-1/2" PORT), 2-1/2" SW</v>
          </cell>
          <cell r="N31735" t="str">
            <v>IR MECH. REGULATING AND SOLENOID VALVES</v>
          </cell>
          <cell r="O31735" t="str">
            <v>530</v>
          </cell>
          <cell r="P31735" t="str">
            <v>10472</v>
          </cell>
          <cell r="Q31735" t="str">
            <v>ICS+pilots (FA table)</v>
          </cell>
          <cell r="R31735">
            <v>4637.6899999999996</v>
          </cell>
          <cell r="S31735">
            <v>0.03</v>
          </cell>
        </row>
        <row r="31736">
          <cell r="L31736" t="str">
            <v>148X1287</v>
          </cell>
          <cell r="M31736" t="str">
            <v>ICSH 65 (2-1/2" PORT), 3" BW</v>
          </cell>
          <cell r="N31736" t="str">
            <v>IR MECH. REGULATING AND SOLENOID VALVES</v>
          </cell>
          <cell r="O31736" t="str">
            <v>530</v>
          </cell>
          <cell r="P31736" t="str">
            <v>10472</v>
          </cell>
          <cell r="Q31736" t="str">
            <v>ICS+pilots (FA table)</v>
          </cell>
          <cell r="R31736">
            <v>1876.52</v>
          </cell>
          <cell r="S31736">
            <v>0.03</v>
          </cell>
        </row>
        <row r="31737">
          <cell r="L31737" t="str">
            <v>148X1288</v>
          </cell>
          <cell r="M31737" t="str">
            <v>ICSH 80 (3" PORT), 3" BW</v>
          </cell>
          <cell r="N31737" t="str">
            <v>IR MECH. REGULATING AND SOLENOID VALVES</v>
          </cell>
          <cell r="O31737" t="str">
            <v>530</v>
          </cell>
          <cell r="P31737" t="str">
            <v>10472</v>
          </cell>
          <cell r="Q31737" t="str">
            <v>ICS+pilots (FA table)</v>
          </cell>
          <cell r="R31737">
            <v>3363.73</v>
          </cell>
          <cell r="S31737">
            <v>0.03</v>
          </cell>
        </row>
        <row r="31738">
          <cell r="L31738" t="str">
            <v>148X1289</v>
          </cell>
          <cell r="M31738" t="e">
            <v>#N/A</v>
          </cell>
          <cell r="N31738" t="e">
            <v>#N/A</v>
          </cell>
          <cell r="O31738" t="e">
            <v>#N/A</v>
          </cell>
          <cell r="P31738" t="e">
            <v>#N/A</v>
          </cell>
          <cell r="Q31738" t="e">
            <v>#N/A</v>
          </cell>
          <cell r="S31738">
            <v>0.03</v>
          </cell>
        </row>
        <row r="31739">
          <cell r="L31739" t="str">
            <v>148X1290</v>
          </cell>
          <cell r="M31739" t="str">
            <v>ICS 80-L, 3" BW, 0  - 102 PSIG</v>
          </cell>
          <cell r="N31739" t="str">
            <v>IR MECH. REGULATING AND SOLENOID VALVES</v>
          </cell>
          <cell r="O31739" t="str">
            <v>530</v>
          </cell>
          <cell r="P31739" t="str">
            <v>10472</v>
          </cell>
          <cell r="Q31739" t="str">
            <v>ICS+pilots (FA table)</v>
          </cell>
          <cell r="R31739">
            <v>3386.13</v>
          </cell>
          <cell r="S31739">
            <v>0.03</v>
          </cell>
        </row>
        <row r="31740">
          <cell r="L31740" t="str">
            <v>148X1291</v>
          </cell>
          <cell r="M31740" t="str">
            <v>ICS 25-5-D, 1" SOC, 20 IN.HG  - 102 PSIG</v>
          </cell>
          <cell r="N31740" t="str">
            <v>IR MECH. REGULATING AND SOLENOID VALVES</v>
          </cell>
          <cell r="O31740" t="str">
            <v>530</v>
          </cell>
          <cell r="P31740" t="str">
            <v>10472</v>
          </cell>
          <cell r="Q31740" t="str">
            <v>ICS+pilots (FA table)</v>
          </cell>
          <cell r="R31740">
            <v>2165.04</v>
          </cell>
          <cell r="S31740">
            <v>0.03</v>
          </cell>
        </row>
        <row r="31741">
          <cell r="L31741" t="str">
            <v>148X1292</v>
          </cell>
          <cell r="M31741" t="str">
            <v>ICS25-5-D, 3/4" SOC, 58-406 PSIG</v>
          </cell>
          <cell r="N31741" t="str">
            <v>IR MECH. REGULATING AND SOLENOID VALVES</v>
          </cell>
          <cell r="O31741" t="str">
            <v>530</v>
          </cell>
          <cell r="P31741" t="str">
            <v>10472</v>
          </cell>
          <cell r="Q31741" t="str">
            <v>ICS+pilots (FA table)</v>
          </cell>
          <cell r="R31741">
            <v>456.3</v>
          </cell>
          <cell r="S31741">
            <v>0.03</v>
          </cell>
        </row>
        <row r="31742">
          <cell r="L31742" t="str">
            <v>148X1293</v>
          </cell>
          <cell r="M31742" t="str">
            <v>ICS25-10-BS, 3/4" SOC, 19.5"-102 PSIG</v>
          </cell>
          <cell r="N31742" t="str">
            <v>IR MECH. REGULATING AND SOLENOID VALVES</v>
          </cell>
          <cell r="O31742" t="str">
            <v>530</v>
          </cell>
          <cell r="P31742" t="str">
            <v>10472</v>
          </cell>
          <cell r="Q31742" t="str">
            <v>ICS+pilots (FA table)</v>
          </cell>
          <cell r="R31742">
            <v>803.4</v>
          </cell>
          <cell r="S31742">
            <v>0.03</v>
          </cell>
        </row>
        <row r="31743">
          <cell r="L31743" t="str">
            <v>148X1294</v>
          </cell>
          <cell r="M31743" t="str">
            <v>ICS25-10-J, 3/4" SOC,29.5 IN.HG-72.5PSIG</v>
          </cell>
          <cell r="N31743" t="str">
            <v>IR MECH. REGULATING AND SOLENOID VALVES</v>
          </cell>
          <cell r="O31743" t="str">
            <v>530</v>
          </cell>
          <cell r="P31743" t="str">
            <v>10472</v>
          </cell>
          <cell r="Q31743" t="str">
            <v>ICS+pilots (FA table)</v>
          </cell>
          <cell r="R31743">
            <v>636.20000000000005</v>
          </cell>
          <cell r="S31743">
            <v>0.03</v>
          </cell>
        </row>
        <row r="31744">
          <cell r="L31744" t="str">
            <v>148X1295</v>
          </cell>
          <cell r="M31744" t="str">
            <v>ICS 150-STD, 6" BW, 58 - 406 PSIG</v>
          </cell>
          <cell r="N31744" t="str">
            <v>IR MECH. REGULATING AND SOLENOID VALVES</v>
          </cell>
          <cell r="O31744" t="str">
            <v>530</v>
          </cell>
          <cell r="P31744" t="str">
            <v>10472</v>
          </cell>
          <cell r="Q31744" t="str">
            <v>ICS+pilots (FA table)</v>
          </cell>
          <cell r="R31744">
            <v>12175.25</v>
          </cell>
          <cell r="S31744">
            <v>0.03</v>
          </cell>
        </row>
        <row r="31745">
          <cell r="L31745" t="str">
            <v>148X1296</v>
          </cell>
          <cell r="M31745" t="str">
            <v>ICS 125-B, 5" BW, 58 - 406 PSIG</v>
          </cell>
          <cell r="N31745" t="str">
            <v>IR MECH. REGULATING AND SOLENOID VALVES</v>
          </cell>
          <cell r="O31745" t="str">
            <v>530</v>
          </cell>
          <cell r="P31745" t="str">
            <v>10472</v>
          </cell>
          <cell r="Q31745" t="str">
            <v>ICS+pilots (FA table)</v>
          </cell>
          <cell r="R31745">
            <v>4649.93</v>
          </cell>
          <cell r="S31745">
            <v>0.03</v>
          </cell>
        </row>
        <row r="31746">
          <cell r="L31746" t="str">
            <v>148X1297</v>
          </cell>
          <cell r="M31746" t="str">
            <v>ICS25-15-D, 3/4" SOC, 58-406 PSIG</v>
          </cell>
          <cell r="N31746" t="str">
            <v>IR MECH. REGULATING AND SOLENOID VALVES</v>
          </cell>
          <cell r="O31746" t="str">
            <v>530</v>
          </cell>
          <cell r="P31746" t="str">
            <v>10472</v>
          </cell>
          <cell r="Q31746" t="str">
            <v>ICS+pilots (FA table)</v>
          </cell>
          <cell r="R31746">
            <v>498.97</v>
          </cell>
          <cell r="S31746">
            <v>0.03</v>
          </cell>
        </row>
        <row r="31747">
          <cell r="L31747" t="str">
            <v>148X1298</v>
          </cell>
          <cell r="M31747" t="e">
            <v>#N/A</v>
          </cell>
          <cell r="N31747" t="e">
            <v>#N/A</v>
          </cell>
          <cell r="O31747" t="e">
            <v>#N/A</v>
          </cell>
          <cell r="P31747" t="e">
            <v>#N/A</v>
          </cell>
          <cell r="Q31747" t="e">
            <v>#N/A</v>
          </cell>
          <cell r="S31747">
            <v>0.03</v>
          </cell>
        </row>
        <row r="31748">
          <cell r="L31748" t="str">
            <v>148X1299</v>
          </cell>
          <cell r="M31748" t="str">
            <v>FIA 50, 2" SOC ANGLE 500 MICRON PLEATED</v>
          </cell>
          <cell r="N31748" t="str">
            <v>IR MECH. REGULATING AND SOLENOID VALVES</v>
          </cell>
          <cell r="O31748" t="str">
            <v>530</v>
          </cell>
          <cell r="P31748" t="str">
            <v>10472</v>
          </cell>
          <cell r="Q31748" t="str">
            <v>ICS+pilots (FA table)</v>
          </cell>
          <cell r="R31748">
            <v>2567.1</v>
          </cell>
          <cell r="S31748">
            <v>0.03</v>
          </cell>
        </row>
        <row r="31749">
          <cell r="L31749" t="str">
            <v>148X1300</v>
          </cell>
          <cell r="M31749" t="str">
            <v>ICS 65 BL 3" BW 0-102 PSIG</v>
          </cell>
          <cell r="N31749" t="str">
            <v>IR MECH. REGULATING AND SOLENOID VALVES</v>
          </cell>
          <cell r="O31749" t="str">
            <v>530</v>
          </cell>
          <cell r="P31749" t="str">
            <v>10472</v>
          </cell>
          <cell r="Q31749" t="str">
            <v>ICS+pilots (FA table)</v>
          </cell>
          <cell r="R31749">
            <v>778.05</v>
          </cell>
          <cell r="S31749">
            <v>0.03</v>
          </cell>
        </row>
        <row r="31750">
          <cell r="L31750" t="str">
            <v>148X1301</v>
          </cell>
          <cell r="M31750" t="str">
            <v>ICS 65-O, 2-1/2" SOC, 58 TO 406 PSIG</v>
          </cell>
          <cell r="N31750" t="str">
            <v>IR MECH. REGULATING AND SOLENOID VALVES</v>
          </cell>
          <cell r="O31750" t="str">
            <v>530</v>
          </cell>
          <cell r="P31750" t="str">
            <v>10472</v>
          </cell>
          <cell r="Q31750" t="str">
            <v>ICS+pilots (FA table)</v>
          </cell>
          <cell r="R31750">
            <v>786.62</v>
          </cell>
          <cell r="S31750">
            <v>0.03</v>
          </cell>
        </row>
        <row r="31751">
          <cell r="L31751" t="str">
            <v>148X1303</v>
          </cell>
          <cell r="M31751" t="str">
            <v>FIA 150 ANGLE 6" BW, STRAINER 500MY</v>
          </cell>
          <cell r="N31751" t="str">
            <v>IR MECH. REGULATING AND SOLENOID VALVES</v>
          </cell>
          <cell r="O31751" t="str">
            <v>530</v>
          </cell>
          <cell r="P31751" t="str">
            <v>10472</v>
          </cell>
          <cell r="Q31751" t="str">
            <v>ICS+pilots (FA table)</v>
          </cell>
          <cell r="R31751">
            <v>755</v>
          </cell>
          <cell r="S31751">
            <v>0.03</v>
          </cell>
        </row>
        <row r="31752">
          <cell r="L31752" t="str">
            <v>148X1304</v>
          </cell>
          <cell r="M31752" t="str">
            <v>ICS25-20 O, 1 1/4" BW, 58-406 PSIG</v>
          </cell>
          <cell r="N31752" t="str">
            <v>IR MECH. REGULATING AND SOLENOID VALVES</v>
          </cell>
          <cell r="O31752" t="str">
            <v>530</v>
          </cell>
          <cell r="P31752" t="str">
            <v>10472</v>
          </cell>
          <cell r="Q31752" t="str">
            <v>ICS+pilots (FA table)</v>
          </cell>
          <cell r="R31752">
            <v>253.8</v>
          </cell>
          <cell r="S31752">
            <v>0.03</v>
          </cell>
        </row>
        <row r="31753">
          <cell r="L31753" t="str">
            <v>148X1305</v>
          </cell>
          <cell r="M31753" t="str">
            <v>ICS25-25-S, 7/8"ODS, 19.5 IN.HG-102 PSIG</v>
          </cell>
          <cell r="N31753" t="str">
            <v>IR MECH. REGULATING AND SOLENOID VALVES</v>
          </cell>
          <cell r="O31753" t="str">
            <v>530</v>
          </cell>
          <cell r="P31753" t="str">
            <v>10472</v>
          </cell>
          <cell r="Q31753" t="str">
            <v>ICS+pilots (FA table)</v>
          </cell>
          <cell r="R31753">
            <v>1300.24</v>
          </cell>
          <cell r="S31753">
            <v>0.03</v>
          </cell>
        </row>
        <row r="31754">
          <cell r="L31754" t="str">
            <v>148X1306</v>
          </cell>
          <cell r="M31754" t="str">
            <v>ICS 25-10 B, 19.5INHG - 102 PSIG 1 1/4"</v>
          </cell>
          <cell r="N31754" t="str">
            <v>IR MECH. REGULATING AND SOLENOID VALVES</v>
          </cell>
          <cell r="O31754" t="str">
            <v>530</v>
          </cell>
          <cell r="P31754" t="str">
            <v>10472</v>
          </cell>
          <cell r="Q31754" t="str">
            <v>ICS+pilots (FA table)</v>
          </cell>
          <cell r="R31754">
            <v>658.74</v>
          </cell>
          <cell r="S31754">
            <v>0.03</v>
          </cell>
        </row>
        <row r="31755">
          <cell r="L31755" t="str">
            <v>148X1307</v>
          </cell>
          <cell r="M31755" t="str">
            <v>ICS 50-BL 2" BW 0-102 PSIG</v>
          </cell>
          <cell r="N31755" t="str">
            <v>IR MECH. REGULATING AND SOLENOID VALVES</v>
          </cell>
          <cell r="O31755" t="str">
            <v>530</v>
          </cell>
          <cell r="P31755" t="str">
            <v>10472</v>
          </cell>
          <cell r="Q31755" t="str">
            <v>ICS+pilots (FA table)</v>
          </cell>
          <cell r="R31755">
            <v>653.6</v>
          </cell>
          <cell r="S31755">
            <v>0.03</v>
          </cell>
        </row>
        <row r="31756">
          <cell r="L31756" t="str">
            <v>148X1308</v>
          </cell>
          <cell r="M31756" t="str">
            <v>ICS 50-STD, 2-1/2" BW, 363 TO 754 PSIG</v>
          </cell>
          <cell r="N31756" t="str">
            <v>IR MECH. REGULATING AND SOLENOID VALVES</v>
          </cell>
          <cell r="O31756" t="str">
            <v>530</v>
          </cell>
          <cell r="P31756" t="str">
            <v>10472</v>
          </cell>
          <cell r="Q31756" t="str">
            <v>ICS+pilots (FA table)</v>
          </cell>
          <cell r="R31756">
            <v>1620.5</v>
          </cell>
          <cell r="S31756">
            <v>0.03</v>
          </cell>
        </row>
        <row r="31757">
          <cell r="L31757" t="str">
            <v>148X1310</v>
          </cell>
          <cell r="M31757" t="str">
            <v>ICM 20-B66,3/4"SOC W/ ICAD 600,10M CABLE</v>
          </cell>
          <cell r="N31757" t="str">
            <v>IR MECH. REGULATING AND SOLENOID VALVES</v>
          </cell>
          <cell r="O31757" t="str">
            <v>530</v>
          </cell>
          <cell r="P31757" t="str">
            <v>10472</v>
          </cell>
          <cell r="Q31757" t="str">
            <v>ICS+pilots (FA table)</v>
          </cell>
          <cell r="R31757">
            <v>3349.7</v>
          </cell>
          <cell r="S31757">
            <v>0.03</v>
          </cell>
        </row>
        <row r="31758">
          <cell r="L31758" t="str">
            <v>148X1311</v>
          </cell>
          <cell r="M31758" t="e">
            <v>#N/A</v>
          </cell>
          <cell r="N31758" t="e">
            <v>#N/A</v>
          </cell>
          <cell r="O31758" t="e">
            <v>#N/A</v>
          </cell>
          <cell r="P31758" t="e">
            <v>#N/A</v>
          </cell>
          <cell r="Q31758" t="e">
            <v>#N/A</v>
          </cell>
          <cell r="S31758">
            <v>0.03</v>
          </cell>
        </row>
        <row r="31759">
          <cell r="L31759" t="str">
            <v>148X1312</v>
          </cell>
          <cell r="M31759" t="str">
            <v>FIA 150 STR 6" BW, 250 MICRON PLEATED</v>
          </cell>
          <cell r="N31759" t="str">
            <v>IR MECH. REGULATING AND SOLENOID VALVES</v>
          </cell>
          <cell r="O31759" t="str">
            <v>530</v>
          </cell>
          <cell r="P31759" t="str">
            <v>10472</v>
          </cell>
          <cell r="Q31759" t="str">
            <v>ICS+pilots (FA table)</v>
          </cell>
          <cell r="R31759">
            <v>23813.4</v>
          </cell>
          <cell r="S31759">
            <v>0.03</v>
          </cell>
        </row>
        <row r="31760">
          <cell r="L31760" t="str">
            <v>148X1313</v>
          </cell>
          <cell r="M31760" t="str">
            <v>FIA 150 ANG 6" BW, 250 MICRON PLEATED</v>
          </cell>
          <cell r="N31760" t="str">
            <v>IR MECH. REGULATING AND SOLENOID VALVES</v>
          </cell>
          <cell r="O31760" t="str">
            <v>530</v>
          </cell>
          <cell r="P31760" t="str">
            <v>10472</v>
          </cell>
          <cell r="Q31760" t="str">
            <v>ICS+pilots (FA table)</v>
          </cell>
          <cell r="R31760">
            <v>4365.71</v>
          </cell>
          <cell r="S31760">
            <v>0.03</v>
          </cell>
        </row>
        <row r="31761">
          <cell r="L31761" t="str">
            <v>148X1314</v>
          </cell>
          <cell r="M31761" t="str">
            <v>FIA 100 ANG 4" BW, 150 MICRON PLEATED</v>
          </cell>
          <cell r="N31761" t="str">
            <v>IR MECH. REGULATING AND SOLENOID VALVES</v>
          </cell>
          <cell r="O31761" t="str">
            <v>530</v>
          </cell>
          <cell r="P31761" t="str">
            <v>10472</v>
          </cell>
          <cell r="Q31761" t="str">
            <v>ICS+pilots (FA table)</v>
          </cell>
          <cell r="R31761">
            <v>4443.26</v>
          </cell>
          <cell r="S31761">
            <v>0.03</v>
          </cell>
        </row>
        <row r="31762">
          <cell r="L31762" t="str">
            <v>148X1315</v>
          </cell>
          <cell r="M31762" t="e">
            <v>#N/A</v>
          </cell>
          <cell r="N31762" t="e">
            <v>#N/A</v>
          </cell>
          <cell r="O31762" t="e">
            <v>#N/A</v>
          </cell>
          <cell r="P31762" t="e">
            <v>#N/A</v>
          </cell>
          <cell r="Q31762" t="e">
            <v>#N/A</v>
          </cell>
          <cell r="S31762">
            <v>0.03</v>
          </cell>
        </row>
        <row r="31763">
          <cell r="L31763" t="str">
            <v>148X1316</v>
          </cell>
          <cell r="M31763" t="str">
            <v>ICS50-STD, 2-1/8" ODS, 58 TO 406 PSIG</v>
          </cell>
          <cell r="N31763" t="str">
            <v>IR MECH. REGULATING AND SOLENOID VALVES</v>
          </cell>
          <cell r="O31763" t="str">
            <v>530</v>
          </cell>
          <cell r="P31763" t="str">
            <v>10472</v>
          </cell>
          <cell r="Q31763" t="str">
            <v>ICS+pilots (FA table)</v>
          </cell>
          <cell r="R31763">
            <v>4136.4399999999996</v>
          </cell>
          <cell r="S31763">
            <v>0.03</v>
          </cell>
        </row>
        <row r="31764">
          <cell r="L31764" t="str">
            <v>148X1317</v>
          </cell>
          <cell r="M31764" t="str">
            <v>FIA 20, 3/4" BW GLOBE 500 MICRON</v>
          </cell>
          <cell r="N31764" t="str">
            <v>IR MECH. REGULATING AND SOLENOID VALVES</v>
          </cell>
          <cell r="O31764" t="str">
            <v>530</v>
          </cell>
          <cell r="P31764" t="str">
            <v>10472</v>
          </cell>
          <cell r="Q31764" t="str">
            <v>ICS+pilots (FA table)</v>
          </cell>
          <cell r="R31764">
            <v>91.97</v>
          </cell>
          <cell r="S31764">
            <v>0.03</v>
          </cell>
        </row>
        <row r="31765">
          <cell r="L31765" t="str">
            <v>148X1318</v>
          </cell>
          <cell r="M31765" t="str">
            <v>ICS 25-25-S, 1" SOC, 58 TO 406 PSIG</v>
          </cell>
          <cell r="N31765" t="str">
            <v>IR MECH. REGULATING AND SOLENOID VALVES</v>
          </cell>
          <cell r="O31765" t="str">
            <v>530</v>
          </cell>
          <cell r="P31765" t="str">
            <v>10472</v>
          </cell>
          <cell r="Q31765" t="str">
            <v>ICS+pilots (FA table)</v>
          </cell>
          <cell r="R31765">
            <v>41281.21</v>
          </cell>
          <cell r="S31765">
            <v>0.03</v>
          </cell>
        </row>
        <row r="31766">
          <cell r="L31766" t="str">
            <v>148X1319</v>
          </cell>
          <cell r="M31766" t="e">
            <v>#N/A</v>
          </cell>
          <cell r="N31766" t="e">
            <v>#N/A</v>
          </cell>
          <cell r="O31766" t="e">
            <v>#N/A</v>
          </cell>
          <cell r="P31766" t="e">
            <v>#N/A</v>
          </cell>
          <cell r="Q31766" t="e">
            <v>#N/A</v>
          </cell>
          <cell r="S31766">
            <v>0.03</v>
          </cell>
        </row>
        <row r="31767">
          <cell r="L31767" t="str">
            <v>148X1320</v>
          </cell>
          <cell r="M31767" t="str">
            <v>ICS 65-O, 3" BW, 20 IN.HG - 102 PSIG</v>
          </cell>
          <cell r="N31767" t="str">
            <v>IR MECH. REGULATING AND SOLENOID VALVES</v>
          </cell>
          <cell r="O31767" t="str">
            <v>530</v>
          </cell>
          <cell r="P31767" t="str">
            <v>10472</v>
          </cell>
          <cell r="Q31767" t="str">
            <v>ICS+pilots (FA table)</v>
          </cell>
          <cell r="R31767">
            <v>731</v>
          </cell>
          <cell r="S31767">
            <v>0.03</v>
          </cell>
        </row>
        <row r="31768">
          <cell r="L31768" t="str">
            <v>148X1321</v>
          </cell>
          <cell r="M31768" t="str">
            <v>ICS25-5-STD, 1" SOC, 58 TO 406 PSIG</v>
          </cell>
          <cell r="N31768" t="str">
            <v>IR MECH. REGULATING AND SOLENOID VALVES</v>
          </cell>
          <cell r="O31768" t="str">
            <v>530</v>
          </cell>
          <cell r="P31768" t="str">
            <v>10472</v>
          </cell>
          <cell r="Q31768" t="str">
            <v>ICS+pilots (FA table)</v>
          </cell>
          <cell r="R31768">
            <v>5256.27</v>
          </cell>
          <cell r="S31768">
            <v>0.03</v>
          </cell>
        </row>
        <row r="31769">
          <cell r="L31769" t="str">
            <v>148X1322</v>
          </cell>
          <cell r="M31769" t="str">
            <v>ICM 20, 3/4" FPT, ICAD 600A, 3 M CABLES</v>
          </cell>
          <cell r="N31769" t="str">
            <v>IR MECH. REGULATING AND SOLENOID VALVES</v>
          </cell>
          <cell r="O31769" t="str">
            <v>530</v>
          </cell>
          <cell r="P31769" t="str">
            <v>10472</v>
          </cell>
          <cell r="Q31769" t="str">
            <v>ICS+pilots (FA table)</v>
          </cell>
          <cell r="R31769">
            <v>3404</v>
          </cell>
          <cell r="S31769">
            <v>0.03</v>
          </cell>
        </row>
        <row r="31770">
          <cell r="L31770" t="str">
            <v>148X1323</v>
          </cell>
          <cell r="M31770" t="str">
            <v>ICS 50 D, 2" SOC, 58-406PSIG</v>
          </cell>
          <cell r="N31770" t="str">
            <v>IR MECH. REGULATING AND SOLENOID VALVES</v>
          </cell>
          <cell r="O31770" t="str">
            <v>530</v>
          </cell>
          <cell r="P31770" t="str">
            <v>10472</v>
          </cell>
          <cell r="Q31770" t="str">
            <v>ICS+pilots (FA table)</v>
          </cell>
          <cell r="R31770">
            <v>804.96</v>
          </cell>
          <cell r="S31770">
            <v>0.03</v>
          </cell>
        </row>
        <row r="31771">
          <cell r="L31771" t="str">
            <v>148X1324</v>
          </cell>
          <cell r="M31771" t="str">
            <v>FIA 80 ANGLE 3" BW, 500 MY PLEATED</v>
          </cell>
          <cell r="N31771" t="str">
            <v>IR MECH. REGULATING AND SOLENOID VALVES</v>
          </cell>
          <cell r="O31771" t="str">
            <v>530</v>
          </cell>
          <cell r="P31771" t="str">
            <v>10472</v>
          </cell>
          <cell r="Q31771" t="str">
            <v>ICS+pilots (FA table)</v>
          </cell>
          <cell r="R31771">
            <v>301.86</v>
          </cell>
          <cell r="S31771">
            <v>0.03</v>
          </cell>
        </row>
        <row r="31772">
          <cell r="L31772" t="str">
            <v>148X1325</v>
          </cell>
          <cell r="M31772" t="str">
            <v>ICS80-BL 3IN BW EVM(NC) CVPP-M</v>
          </cell>
          <cell r="N31772" t="str">
            <v>IR MECH. REGULATING AND SOLENOID VALVES</v>
          </cell>
          <cell r="O31772" t="str">
            <v>530</v>
          </cell>
          <cell r="P31772" t="str">
            <v>10472</v>
          </cell>
          <cell r="Q31772" t="str">
            <v>ICS+pilots (FA table)</v>
          </cell>
          <cell r="R31772">
            <v>2132.16</v>
          </cell>
          <cell r="S31772">
            <v>0.03</v>
          </cell>
        </row>
        <row r="31773">
          <cell r="L31773" t="str">
            <v>148X1326</v>
          </cell>
          <cell r="M31773" t="e">
            <v>#N/A</v>
          </cell>
          <cell r="N31773" t="e">
            <v>#N/A</v>
          </cell>
          <cell r="O31773" t="e">
            <v>#N/A</v>
          </cell>
          <cell r="P31773" t="e">
            <v>#N/A</v>
          </cell>
          <cell r="Q31773" t="e">
            <v>#N/A</v>
          </cell>
          <cell r="S31773">
            <v>0.03</v>
          </cell>
        </row>
        <row r="31774">
          <cell r="L31774" t="str">
            <v>148X1327</v>
          </cell>
          <cell r="M31774" t="e">
            <v>#N/A</v>
          </cell>
          <cell r="N31774" t="e">
            <v>#N/A</v>
          </cell>
          <cell r="O31774" t="e">
            <v>#N/A</v>
          </cell>
          <cell r="P31774" t="e">
            <v>#N/A</v>
          </cell>
          <cell r="Q31774" t="e">
            <v>#N/A</v>
          </cell>
          <cell r="S31774">
            <v>0.03</v>
          </cell>
        </row>
        <row r="31775">
          <cell r="L31775" t="str">
            <v>148X1328</v>
          </cell>
          <cell r="M31775" t="str">
            <v>ICM 25A, 1IN FPT, ICAD 600 MOTOR</v>
          </cell>
          <cell r="N31775" t="str">
            <v>IR MECH. REGULATING AND SOLENOID VALVES</v>
          </cell>
          <cell r="O31775" t="str">
            <v>530</v>
          </cell>
          <cell r="P31775" t="str">
            <v>10472</v>
          </cell>
          <cell r="Q31775" t="str">
            <v>ICS+pilots (FA table)</v>
          </cell>
          <cell r="R31775">
            <v>1754.83</v>
          </cell>
          <cell r="S31775">
            <v>0.03</v>
          </cell>
        </row>
        <row r="31776">
          <cell r="L31776" t="str">
            <v>148X1329</v>
          </cell>
          <cell r="M31776" t="str">
            <v>FIA 32, 1-1/4" SOC ANGLE 250 MIC PLEATED</v>
          </cell>
          <cell r="N31776" t="str">
            <v>IR MANUAL AND SAFETY VALVES</v>
          </cell>
          <cell r="O31776" t="str">
            <v>557</v>
          </cell>
          <cell r="P31776" t="str">
            <v>02132</v>
          </cell>
          <cell r="Q31776" t="str">
            <v>FIA-L 25-40</v>
          </cell>
          <cell r="R31776">
            <v>347.01</v>
          </cell>
          <cell r="S31776">
            <v>0.03</v>
          </cell>
        </row>
        <row r="31777">
          <cell r="L31777" t="str">
            <v>148X1330</v>
          </cell>
          <cell r="M31777" t="str">
            <v>ICS32-STD 1-1/4IN BW AND CVP-H</v>
          </cell>
          <cell r="N31777" t="str">
            <v>IR MECH. REGULATING AND SOLENOID VALVES</v>
          </cell>
          <cell r="O31777" t="str">
            <v>530</v>
          </cell>
          <cell r="P31777" t="str">
            <v>10472</v>
          </cell>
          <cell r="Q31777" t="str">
            <v>ICS+pilots (FA table)</v>
          </cell>
          <cell r="R31777">
            <v>552.25</v>
          </cell>
          <cell r="S31777">
            <v>0.03</v>
          </cell>
        </row>
        <row r="31778">
          <cell r="L31778" t="str">
            <v>148X1331</v>
          </cell>
          <cell r="M31778" t="str">
            <v>ICM 40-A WITH 1-5/8" ODS CONN. AND ICAD</v>
          </cell>
          <cell r="N31778" t="str">
            <v>IR MECH. REGULATING AND SOLENOID VALVES</v>
          </cell>
          <cell r="O31778" t="str">
            <v>530</v>
          </cell>
          <cell r="P31778" t="str">
            <v>01036</v>
          </cell>
          <cell r="Q31778" t="str">
            <v>ICM 40-65</v>
          </cell>
          <cell r="R31778">
            <v>23654.11</v>
          </cell>
          <cell r="S31778">
            <v>0.03</v>
          </cell>
        </row>
        <row r="31779">
          <cell r="L31779" t="str">
            <v>148X1332</v>
          </cell>
          <cell r="M31779" t="str">
            <v>ICS 125-OS, 5" BW, 19.5"- 102 PSIG</v>
          </cell>
          <cell r="N31779" t="str">
            <v>IR MECH. REGULATING AND SOLENOID VALVES</v>
          </cell>
          <cell r="O31779" t="str">
            <v>530</v>
          </cell>
          <cell r="P31779" t="str">
            <v>10472</v>
          </cell>
          <cell r="Q31779" t="str">
            <v>ICS+pilots (FA table)</v>
          </cell>
          <cell r="R31779">
            <v>4680.08</v>
          </cell>
          <cell r="S31779">
            <v>0.03</v>
          </cell>
        </row>
        <row r="31780">
          <cell r="L31780" t="str">
            <v>148X1333</v>
          </cell>
          <cell r="M31780" t="str">
            <v>ICS 65-L, (2-1/2" PORT) W/ 3" BW,0 TO 10</v>
          </cell>
          <cell r="N31780" t="str">
            <v>IR MECH. REGULATING AND SOLENOID VALVES</v>
          </cell>
          <cell r="O31780" t="str">
            <v>530</v>
          </cell>
          <cell r="P31780" t="str">
            <v>01001</v>
          </cell>
          <cell r="Q31780" t="str">
            <v>ICS 40-65</v>
          </cell>
          <cell r="R31780">
            <v>2003.82</v>
          </cell>
          <cell r="S31780">
            <v>0.03</v>
          </cell>
        </row>
        <row r="31781">
          <cell r="L31781" t="str">
            <v>148X1334</v>
          </cell>
          <cell r="M31781" t="str">
            <v>ICS65-B, 3" BW, (58 TO 406 PSIG)</v>
          </cell>
          <cell r="N31781" t="str">
            <v>IR MECH. REGULATING AND SOLENOID VALVES</v>
          </cell>
          <cell r="O31781" t="str">
            <v>530</v>
          </cell>
          <cell r="P31781" t="str">
            <v>01001</v>
          </cell>
          <cell r="Q31781" t="str">
            <v>ICS 40-65</v>
          </cell>
          <cell r="R31781">
            <v>786.24</v>
          </cell>
          <cell r="S31781">
            <v>0.03</v>
          </cell>
        </row>
        <row r="31782">
          <cell r="L31782" t="str">
            <v>148X1335</v>
          </cell>
          <cell r="M31782" t="str">
            <v>ICS25-10-B, 1" SW CONN., 58 TO 406 PSIG</v>
          </cell>
          <cell r="N31782" t="str">
            <v>IR MECH. REGULATING AND SOLENOID VALVES</v>
          </cell>
          <cell r="O31782" t="str">
            <v>530</v>
          </cell>
          <cell r="P31782" t="str">
            <v>01000</v>
          </cell>
          <cell r="Q31782" t="str">
            <v>ICS 25-32</v>
          </cell>
          <cell r="R31782">
            <v>1627.52</v>
          </cell>
          <cell r="S31782">
            <v>0.03</v>
          </cell>
        </row>
        <row r="31783">
          <cell r="L31783" t="str">
            <v>148X1336</v>
          </cell>
          <cell r="M31783" t="e">
            <v>#N/A</v>
          </cell>
          <cell r="N31783" t="e">
            <v>#N/A</v>
          </cell>
          <cell r="O31783" t="e">
            <v>#N/A</v>
          </cell>
          <cell r="P31783" t="e">
            <v>#N/A</v>
          </cell>
          <cell r="Q31783" t="e">
            <v>#N/A</v>
          </cell>
          <cell r="S31783">
            <v>0.03</v>
          </cell>
        </row>
        <row r="31784">
          <cell r="L31784" t="str">
            <v>148X1337</v>
          </cell>
          <cell r="M31784" t="str">
            <v>ICS 25-10 (3/8" PORT) W/ 3/4" FPT AND EV</v>
          </cell>
          <cell r="N31784" t="str">
            <v>IR MECH. REGULATING AND SOLENOID VALVES</v>
          </cell>
          <cell r="O31784" t="str">
            <v>530</v>
          </cell>
          <cell r="P31784" t="str">
            <v>01000</v>
          </cell>
          <cell r="Q31784" t="str">
            <v>ICS 25-32</v>
          </cell>
          <cell r="R31784">
            <v>676.04</v>
          </cell>
          <cell r="S31784">
            <v>0.03</v>
          </cell>
        </row>
        <row r="31785">
          <cell r="L31785" t="str">
            <v>148X1338</v>
          </cell>
          <cell r="M31785" t="str">
            <v>ICS 40-L, 2" BW, 20" TO 102 PSIG</v>
          </cell>
          <cell r="N31785" t="str">
            <v>IR MECH. REGULATING AND SOLENOID VALVES</v>
          </cell>
          <cell r="O31785" t="str">
            <v>530</v>
          </cell>
          <cell r="P31785" t="str">
            <v>10472</v>
          </cell>
          <cell r="Q31785" t="str">
            <v>ICS+pilots (FA table)</v>
          </cell>
          <cell r="R31785">
            <v>1439.1</v>
          </cell>
          <cell r="S31785">
            <v>0.03</v>
          </cell>
        </row>
        <row r="31786">
          <cell r="L31786" t="str">
            <v>148X1339</v>
          </cell>
          <cell r="M31786" t="str">
            <v>ICM 32-A, 1 5/8" ODS, ICAD 600A, 3 M CAB</v>
          </cell>
          <cell r="N31786" t="str">
            <v>IR MECH. REGULATING AND SOLENOID VALVES</v>
          </cell>
          <cell r="O31786" t="str">
            <v>530</v>
          </cell>
          <cell r="P31786" t="str">
            <v>01035</v>
          </cell>
          <cell r="Q31786" t="str">
            <v>ICM 20-32</v>
          </cell>
          <cell r="R31786">
            <v>3493.97</v>
          </cell>
          <cell r="S31786">
            <v>0.03</v>
          </cell>
        </row>
        <row r="31787">
          <cell r="L31787" t="str">
            <v>148X1340</v>
          </cell>
          <cell r="M31787" t="str">
            <v>ICM 20-A33, 7/8" ODS, ICAD 600A, 3 M CAB</v>
          </cell>
          <cell r="N31787" t="str">
            <v>IR MECH. REGULATING AND SOLENOID VALVES</v>
          </cell>
          <cell r="O31787" t="str">
            <v>530</v>
          </cell>
          <cell r="P31787" t="str">
            <v>01035</v>
          </cell>
          <cell r="Q31787" t="str">
            <v>ICM 20-32</v>
          </cell>
          <cell r="R31787">
            <v>1738.96</v>
          </cell>
          <cell r="S31787">
            <v>0.03</v>
          </cell>
        </row>
        <row r="31788">
          <cell r="L31788" t="str">
            <v>148X1341</v>
          </cell>
          <cell r="M31788" t="str">
            <v>ICM 50-A, 2 1/8" ODS, ICAD 1200A, 3 M CA</v>
          </cell>
          <cell r="N31788" t="str">
            <v>IR MECH. REGULATING AND SOLENOID VALVES</v>
          </cell>
          <cell r="O31788" t="str">
            <v>530</v>
          </cell>
          <cell r="P31788" t="str">
            <v>01036</v>
          </cell>
          <cell r="Q31788" t="str">
            <v>ICM 40-65</v>
          </cell>
          <cell r="R31788">
            <v>2212.06</v>
          </cell>
          <cell r="S31788">
            <v>0.03</v>
          </cell>
        </row>
        <row r="31789">
          <cell r="L31789" t="str">
            <v>148X1342</v>
          </cell>
          <cell r="M31789" t="e">
            <v>#N/A</v>
          </cell>
          <cell r="N31789" t="e">
            <v>#N/A</v>
          </cell>
          <cell r="O31789" t="e">
            <v>#N/A</v>
          </cell>
          <cell r="P31789" t="e">
            <v>#N/A</v>
          </cell>
          <cell r="Q31789" t="e">
            <v>#N/A</v>
          </cell>
          <cell r="S31789">
            <v>0.03</v>
          </cell>
        </row>
        <row r="31790">
          <cell r="L31790" t="str">
            <v>148X1343</v>
          </cell>
          <cell r="M31790" t="str">
            <v>ICM 20-C, 3/4" BW, ICAD 600A, 3 M CABLES</v>
          </cell>
          <cell r="N31790" t="str">
            <v>IR MECH. REGULATING AND SOLENOID VALVES</v>
          </cell>
          <cell r="O31790" t="str">
            <v>530</v>
          </cell>
          <cell r="P31790" t="str">
            <v>01035</v>
          </cell>
          <cell r="Q31790" t="str">
            <v>ICM 20-32</v>
          </cell>
          <cell r="R31790">
            <v>1665.75</v>
          </cell>
          <cell r="S31790">
            <v>0.03</v>
          </cell>
        </row>
        <row r="31791">
          <cell r="L31791" t="str">
            <v>148X1344</v>
          </cell>
          <cell r="M31791" t="e">
            <v>#N/A</v>
          </cell>
          <cell r="N31791" t="e">
            <v>#N/A</v>
          </cell>
          <cell r="O31791" t="e">
            <v>#N/A</v>
          </cell>
          <cell r="P31791" t="e">
            <v>#N/A</v>
          </cell>
          <cell r="Q31791" t="e">
            <v>#N/A</v>
          </cell>
          <cell r="S31791">
            <v>0.03</v>
          </cell>
        </row>
        <row r="31792">
          <cell r="L31792" t="str">
            <v>148X1345</v>
          </cell>
          <cell r="M31792" t="str">
            <v>FIA 25 ANGLE, 1" BW, 150U/100 STRAINER</v>
          </cell>
          <cell r="N31792" t="str">
            <v>IR MANUAL AND SAFETY VALVES</v>
          </cell>
          <cell r="O31792" t="str">
            <v>557</v>
          </cell>
          <cell r="P31792" t="str">
            <v>01376</v>
          </cell>
          <cell r="Q31792" t="str">
            <v>FIA 25-40</v>
          </cell>
          <cell r="R31792">
            <v>180.45</v>
          </cell>
          <cell r="S31792">
            <v>0.03</v>
          </cell>
        </row>
        <row r="31793">
          <cell r="L31793" t="str">
            <v>148X1346</v>
          </cell>
          <cell r="M31793" t="e">
            <v>#N/A</v>
          </cell>
          <cell r="N31793" t="e">
            <v>#N/A</v>
          </cell>
          <cell r="O31793" t="e">
            <v>#N/A</v>
          </cell>
          <cell r="P31793" t="e">
            <v>#N/A</v>
          </cell>
          <cell r="Q31793" t="e">
            <v>#N/A</v>
          </cell>
          <cell r="S31793">
            <v>0.03</v>
          </cell>
        </row>
        <row r="31794">
          <cell r="L31794" t="str">
            <v>148X1347</v>
          </cell>
          <cell r="M31794" t="str">
            <v>ICS65-OBS 2-1/2" BW CONN, TWO EVM(NC)(19</v>
          </cell>
          <cell r="N31794" t="str">
            <v>IR MECH. REGULATING AND SOLENOID VALVES</v>
          </cell>
          <cell r="O31794" t="str">
            <v>530</v>
          </cell>
          <cell r="P31794" t="str">
            <v>10472</v>
          </cell>
          <cell r="Q31794" t="str">
            <v>ICS+pilots (FA table)</v>
          </cell>
          <cell r="R31794">
            <v>1024.3499999999999</v>
          </cell>
          <cell r="S31794">
            <v>0.03</v>
          </cell>
        </row>
        <row r="31795">
          <cell r="L31795" t="str">
            <v>148X1348</v>
          </cell>
          <cell r="M31795" t="str">
            <v>ICS 40-O, 1-1/2" SOC, 58 - 406 PSIG</v>
          </cell>
          <cell r="N31795" t="str">
            <v>IR MECH. REGULATING AND SOLENOID VALVES</v>
          </cell>
          <cell r="O31795" t="str">
            <v>530</v>
          </cell>
          <cell r="P31795" t="str">
            <v>10472</v>
          </cell>
          <cell r="Q31795" t="str">
            <v>ICS+pilots (FA table)</v>
          </cell>
          <cell r="R31795">
            <v>587.41999999999996</v>
          </cell>
          <cell r="S31795">
            <v>0.03</v>
          </cell>
        </row>
        <row r="31796">
          <cell r="L31796" t="str">
            <v>148X1349</v>
          </cell>
          <cell r="M31796" t="e">
            <v>#N/A</v>
          </cell>
          <cell r="N31796" t="e">
            <v>#N/A</v>
          </cell>
          <cell r="O31796" t="e">
            <v>#N/A</v>
          </cell>
          <cell r="P31796" t="e">
            <v>#N/A</v>
          </cell>
          <cell r="Q31796" t="e">
            <v>#N/A</v>
          </cell>
          <cell r="S31796">
            <v>0.03</v>
          </cell>
        </row>
        <row r="31797">
          <cell r="L31797" t="str">
            <v>148X1350</v>
          </cell>
          <cell r="M31797" t="e">
            <v>#N/A</v>
          </cell>
          <cell r="N31797" t="e">
            <v>#N/A</v>
          </cell>
          <cell r="O31797" t="e">
            <v>#N/A</v>
          </cell>
          <cell r="P31797" t="e">
            <v>#N/A</v>
          </cell>
          <cell r="Q31797" t="e">
            <v>#N/A</v>
          </cell>
          <cell r="S31797">
            <v>0.03</v>
          </cell>
        </row>
        <row r="31798">
          <cell r="L31798" t="str">
            <v>148X1351</v>
          </cell>
          <cell r="M31798" t="str">
            <v>ICS50-BL  W/ 2" BW, EVM(NC) &amp; CVPP-M PIL</v>
          </cell>
          <cell r="N31798" t="str">
            <v>IR MECH. REGULATING AND SOLENOID VALVES</v>
          </cell>
          <cell r="O31798" t="str">
            <v>530</v>
          </cell>
          <cell r="P31798" t="str">
            <v>10472</v>
          </cell>
          <cell r="Q31798" t="str">
            <v>ICS+pilots (FA table)</v>
          </cell>
          <cell r="R31798">
            <v>790.86</v>
          </cell>
          <cell r="S31798">
            <v>0.03</v>
          </cell>
        </row>
        <row r="31799">
          <cell r="L31799" t="str">
            <v>148X1352</v>
          </cell>
          <cell r="M31799" t="e">
            <v>#N/A</v>
          </cell>
          <cell r="N31799" t="e">
            <v>#N/A</v>
          </cell>
          <cell r="O31799" t="e">
            <v>#N/A</v>
          </cell>
          <cell r="P31799" t="e">
            <v>#N/A</v>
          </cell>
          <cell r="Q31799" t="e">
            <v>#N/A</v>
          </cell>
          <cell r="S31799">
            <v>0.03</v>
          </cell>
        </row>
        <row r="31800">
          <cell r="L31800" t="str">
            <v>148X1353</v>
          </cell>
          <cell r="M31800" t="e">
            <v>#N/A</v>
          </cell>
          <cell r="N31800" t="e">
            <v>#N/A</v>
          </cell>
          <cell r="O31800" t="e">
            <v>#N/A</v>
          </cell>
          <cell r="P31800" t="e">
            <v>#N/A</v>
          </cell>
          <cell r="Q31800" t="e">
            <v>#N/A</v>
          </cell>
          <cell r="S31800">
            <v>0.03</v>
          </cell>
        </row>
        <row r="31801">
          <cell r="L31801" t="str">
            <v>148X1354</v>
          </cell>
          <cell r="M31801" t="str">
            <v>STOP/CHECK VALVE - SCA-X 25 A GLOBE 1"</v>
          </cell>
          <cell r="N31801" t="str">
            <v>IR MANUAL AND SAFETY VALVES</v>
          </cell>
          <cell r="O31801" t="str">
            <v>557</v>
          </cell>
          <cell r="P31801" t="str">
            <v>02136</v>
          </cell>
          <cell r="Q31801" t="str">
            <v>SCA 15-65</v>
          </cell>
          <cell r="R31801">
            <v>436.35</v>
          </cell>
          <cell r="S31801">
            <v>0.03</v>
          </cell>
        </row>
        <row r="31802">
          <cell r="L31802" t="str">
            <v>148X1355</v>
          </cell>
          <cell r="M31802" t="e">
            <v>#N/A</v>
          </cell>
          <cell r="N31802" t="e">
            <v>#N/A</v>
          </cell>
          <cell r="O31802" t="e">
            <v>#N/A</v>
          </cell>
          <cell r="P31802" t="e">
            <v>#N/A</v>
          </cell>
          <cell r="Q31802" t="e">
            <v>#N/A</v>
          </cell>
          <cell r="S31802">
            <v>0.03</v>
          </cell>
        </row>
        <row r="31803">
          <cell r="L31803" t="str">
            <v>148X1356</v>
          </cell>
          <cell r="M31803" t="e">
            <v>#N/A</v>
          </cell>
          <cell r="N31803" t="e">
            <v>#N/A</v>
          </cell>
          <cell r="O31803" t="e">
            <v>#N/A</v>
          </cell>
          <cell r="P31803" t="e">
            <v>#N/A</v>
          </cell>
          <cell r="Q31803" t="e">
            <v>#N/A</v>
          </cell>
          <cell r="S31803">
            <v>0.03</v>
          </cell>
        </row>
        <row r="31804">
          <cell r="L31804" t="str">
            <v>148X1357</v>
          </cell>
          <cell r="M31804" t="e">
            <v>#N/A</v>
          </cell>
          <cell r="N31804" t="e">
            <v>#N/A</v>
          </cell>
          <cell r="O31804" t="e">
            <v>#N/A</v>
          </cell>
          <cell r="P31804" t="e">
            <v>#N/A</v>
          </cell>
          <cell r="Q31804" t="e">
            <v>#N/A</v>
          </cell>
          <cell r="S31804">
            <v>0.03</v>
          </cell>
        </row>
        <row r="31805">
          <cell r="L31805" t="str">
            <v>148X1358</v>
          </cell>
          <cell r="M31805" t="e">
            <v>#N/A</v>
          </cell>
          <cell r="N31805" t="e">
            <v>#N/A</v>
          </cell>
          <cell r="O31805" t="e">
            <v>#N/A</v>
          </cell>
          <cell r="P31805" t="e">
            <v>#N/A</v>
          </cell>
          <cell r="Q31805" t="e">
            <v>#N/A</v>
          </cell>
          <cell r="S31805">
            <v>0.03</v>
          </cell>
        </row>
        <row r="31806">
          <cell r="L31806" t="str">
            <v>148X1359</v>
          </cell>
          <cell r="M31806" t="str">
            <v>STOP/CHECK VALVE - SCA-X 80 A GLOBE 3"</v>
          </cell>
          <cell r="N31806" t="str">
            <v>IR MANUAL AND SAFETY VALVES</v>
          </cell>
          <cell r="O31806" t="str">
            <v>557</v>
          </cell>
          <cell r="P31806" t="str">
            <v>07164</v>
          </cell>
          <cell r="Q31806" t="str">
            <v>SCA 80-125</v>
          </cell>
          <cell r="R31806">
            <v>5015.76</v>
          </cell>
          <cell r="S31806">
            <v>0.03</v>
          </cell>
        </row>
        <row r="31807">
          <cell r="L31807" t="str">
            <v>148X1360</v>
          </cell>
          <cell r="M31807" t="e">
            <v>#N/A</v>
          </cell>
          <cell r="N31807" t="e">
            <v>#N/A</v>
          </cell>
          <cell r="O31807" t="e">
            <v>#N/A</v>
          </cell>
          <cell r="P31807" t="e">
            <v>#N/A</v>
          </cell>
          <cell r="Q31807" t="e">
            <v>#N/A</v>
          </cell>
          <cell r="S31807">
            <v>0.03</v>
          </cell>
        </row>
        <row r="31808">
          <cell r="L31808" t="str">
            <v>148X1361</v>
          </cell>
          <cell r="M31808" t="e">
            <v>#N/A</v>
          </cell>
          <cell r="N31808" t="e">
            <v>#N/A</v>
          </cell>
          <cell r="O31808" t="e">
            <v>#N/A</v>
          </cell>
          <cell r="P31808" t="e">
            <v>#N/A</v>
          </cell>
          <cell r="Q31808" t="e">
            <v>#N/A</v>
          </cell>
          <cell r="S31808">
            <v>0.03</v>
          </cell>
        </row>
        <row r="31809">
          <cell r="L31809" t="str">
            <v>148X1362</v>
          </cell>
          <cell r="M31809" t="e">
            <v>#N/A</v>
          </cell>
          <cell r="N31809" t="e">
            <v>#N/A</v>
          </cell>
          <cell r="O31809" t="e">
            <v>#N/A</v>
          </cell>
          <cell r="P31809" t="e">
            <v>#N/A</v>
          </cell>
          <cell r="Q31809" t="e">
            <v>#N/A</v>
          </cell>
          <cell r="S31809">
            <v>0.03</v>
          </cell>
        </row>
        <row r="31810">
          <cell r="L31810" t="str">
            <v>148X1363</v>
          </cell>
          <cell r="M31810" t="str">
            <v>ICM 40-B, 1-1/2" SOC, ICAD 1200,10M CABL</v>
          </cell>
          <cell r="N31810" t="str">
            <v>IR MECH. REGULATING AND SOLENOID VALVES</v>
          </cell>
          <cell r="O31810" t="str">
            <v>530</v>
          </cell>
          <cell r="P31810" t="str">
            <v>01036</v>
          </cell>
          <cell r="Q31810" t="str">
            <v>ICM 40-65</v>
          </cell>
          <cell r="R31810">
            <v>129171</v>
          </cell>
          <cell r="S31810">
            <v>0.03</v>
          </cell>
        </row>
        <row r="31811">
          <cell r="L31811" t="str">
            <v>148X1364</v>
          </cell>
          <cell r="M31811" t="str">
            <v>ICS25-15-S, 1" SW CONN., EVM(NC) &amp; CVP-M</v>
          </cell>
          <cell r="N31811" t="str">
            <v>IR MECH. REGULATING AND SOLENOID VALVES</v>
          </cell>
          <cell r="O31811" t="str">
            <v>530</v>
          </cell>
          <cell r="P31811" t="str">
            <v>01000</v>
          </cell>
          <cell r="Q31811" t="str">
            <v>ICS 25-32</v>
          </cell>
          <cell r="R31811">
            <v>5884.32</v>
          </cell>
          <cell r="S31811">
            <v>0.03</v>
          </cell>
        </row>
        <row r="31812">
          <cell r="L31812" t="str">
            <v>148X1365</v>
          </cell>
          <cell r="M31812" t="str">
            <v>ICS25-25-S, 1" SW CONN., EVM(NC) &amp; CVP-H</v>
          </cell>
          <cell r="N31812" t="str">
            <v>IR MECH. REGULATING AND SOLENOID VALVES</v>
          </cell>
          <cell r="O31812" t="str">
            <v>530</v>
          </cell>
          <cell r="P31812" t="str">
            <v>01000</v>
          </cell>
          <cell r="Q31812" t="str">
            <v>ICS 25-32</v>
          </cell>
          <cell r="R31812">
            <v>13572</v>
          </cell>
          <cell r="S31812">
            <v>0.03</v>
          </cell>
        </row>
        <row r="31813">
          <cell r="L31813" t="str">
            <v>148X1366</v>
          </cell>
          <cell r="M31813" t="str">
            <v>ICS25-5-S  1-1/4" BW CONN., EVM(NC) &amp; CV</v>
          </cell>
          <cell r="N31813" t="str">
            <v>IR MECH. REGULATING AND SOLENOID VALVES</v>
          </cell>
          <cell r="O31813" t="str">
            <v>530</v>
          </cell>
          <cell r="P31813" t="str">
            <v>10472</v>
          </cell>
          <cell r="Q31813" t="str">
            <v>ICS+pilots (FA table)</v>
          </cell>
          <cell r="R31813">
            <v>396.59</v>
          </cell>
          <cell r="S31813">
            <v>0.03</v>
          </cell>
        </row>
        <row r="31814">
          <cell r="L31814" t="str">
            <v>148X1367</v>
          </cell>
          <cell r="M31814" t="str">
            <v>ICS80-OBS 3" BW, 2 EVM(NC) &amp; CVC-L (19</v>
          </cell>
          <cell r="N31814" t="str">
            <v>IR MECH. REGULATING AND SOLENOID VALVES</v>
          </cell>
          <cell r="O31814" t="str">
            <v>530</v>
          </cell>
          <cell r="P31814" t="str">
            <v>10472</v>
          </cell>
          <cell r="Q31814" t="str">
            <v>ICS+pilots (FA table)</v>
          </cell>
          <cell r="R31814">
            <v>2308.9899999999998</v>
          </cell>
          <cell r="S31814">
            <v>0.03</v>
          </cell>
        </row>
        <row r="31815">
          <cell r="L31815" t="str">
            <v>148X1368</v>
          </cell>
          <cell r="M31815" t="e">
            <v>#N/A</v>
          </cell>
          <cell r="N31815" t="e">
            <v>#N/A</v>
          </cell>
          <cell r="O31815" t="e">
            <v>#N/A</v>
          </cell>
          <cell r="P31815" t="e">
            <v>#N/A</v>
          </cell>
          <cell r="Q31815" t="e">
            <v>#N/A</v>
          </cell>
          <cell r="S31815">
            <v>0.03</v>
          </cell>
        </row>
        <row r="31816">
          <cell r="L31816" t="str">
            <v>148X1369</v>
          </cell>
          <cell r="M31816" t="e">
            <v>#N/A</v>
          </cell>
          <cell r="N31816" t="e">
            <v>#N/A</v>
          </cell>
          <cell r="O31816" t="e">
            <v>#N/A</v>
          </cell>
          <cell r="P31816" t="e">
            <v>#N/A</v>
          </cell>
          <cell r="Q31816" t="e">
            <v>#N/A</v>
          </cell>
          <cell r="S31816">
            <v>0.03</v>
          </cell>
        </row>
        <row r="31817">
          <cell r="L31817" t="str">
            <v>148X1370</v>
          </cell>
          <cell r="M31817" t="str">
            <v>ICS40-BL 1-1/2" SW CONNECTIONS EVM(NC)</v>
          </cell>
          <cell r="N31817" t="str">
            <v>IR MECH. REGULATING AND SOLENOID VALVES</v>
          </cell>
          <cell r="O31817" t="str">
            <v>530</v>
          </cell>
          <cell r="P31817" t="str">
            <v>10472</v>
          </cell>
          <cell r="Q31817" t="str">
            <v>ICS+pilots (FA table)</v>
          </cell>
          <cell r="R31817">
            <v>748.79</v>
          </cell>
          <cell r="S31817">
            <v>0.03</v>
          </cell>
        </row>
        <row r="31818">
          <cell r="L31818" t="str">
            <v>148X1371</v>
          </cell>
          <cell r="M31818" t="e">
            <v>#N/A</v>
          </cell>
          <cell r="N31818" t="e">
            <v>#N/A</v>
          </cell>
          <cell r="O31818" t="e">
            <v>#N/A</v>
          </cell>
          <cell r="P31818" t="e">
            <v>#N/A</v>
          </cell>
          <cell r="Q31818" t="e">
            <v>#N/A</v>
          </cell>
          <cell r="S31818">
            <v>0.03</v>
          </cell>
        </row>
        <row r="31819">
          <cell r="L31819" t="str">
            <v>148X1372</v>
          </cell>
          <cell r="M31819" t="str">
            <v>STRAINER FIA 32 ANGLE 1 1/4" SOC W/150U/</v>
          </cell>
          <cell r="N31819" t="str">
            <v>IR MANUAL AND SAFETY VALVES</v>
          </cell>
          <cell r="O31819" t="str">
            <v>557</v>
          </cell>
          <cell r="P31819" t="str">
            <v>02159</v>
          </cell>
          <cell r="Q31819" t="str">
            <v>FIA 25-40 Complete bonnet</v>
          </cell>
          <cell r="R31819">
            <v>336.72</v>
          </cell>
          <cell r="S31819">
            <v>0.03</v>
          </cell>
        </row>
        <row r="31820">
          <cell r="L31820" t="str">
            <v>148X1373</v>
          </cell>
          <cell r="M31820" t="e">
            <v>#N/A</v>
          </cell>
          <cell r="N31820" t="e">
            <v>#N/A</v>
          </cell>
          <cell r="O31820" t="e">
            <v>#N/A</v>
          </cell>
          <cell r="P31820" t="e">
            <v>#N/A</v>
          </cell>
          <cell r="Q31820" t="e">
            <v>#N/A</v>
          </cell>
          <cell r="S31820">
            <v>0.03</v>
          </cell>
        </row>
        <row r="31821">
          <cell r="L31821" t="str">
            <v>148X1374</v>
          </cell>
          <cell r="M31821" t="e">
            <v>#N/A</v>
          </cell>
          <cell r="N31821" t="e">
            <v>#N/A</v>
          </cell>
          <cell r="O31821" t="e">
            <v>#N/A</v>
          </cell>
          <cell r="P31821" t="e">
            <v>#N/A</v>
          </cell>
          <cell r="Q31821" t="e">
            <v>#N/A</v>
          </cell>
          <cell r="S31821">
            <v>0.03</v>
          </cell>
        </row>
        <row r="31822">
          <cell r="L31822" t="str">
            <v>148X1375</v>
          </cell>
          <cell r="M31822" t="str">
            <v>ICS65-STD W/ 2-5/8" ODS CONNECTIONS AND</v>
          </cell>
          <cell r="N31822" t="str">
            <v>IR MECH. REGULATING AND SOLENOID VALVES</v>
          </cell>
          <cell r="O31822" t="str">
            <v>530</v>
          </cell>
          <cell r="P31822" t="str">
            <v>10472</v>
          </cell>
          <cell r="Q31822" t="str">
            <v>ICS+pilots (FA table)</v>
          </cell>
          <cell r="R31822">
            <v>3807</v>
          </cell>
          <cell r="S31822">
            <v>0.03</v>
          </cell>
        </row>
        <row r="31823">
          <cell r="L31823" t="str">
            <v>148X1376</v>
          </cell>
          <cell r="M31823" t="str">
            <v>ICS65 W/ 2-5/8" ODS CONNECTIONS AND EVM</v>
          </cell>
          <cell r="N31823" t="str">
            <v>IR MECH. REGULATING AND SOLENOID VALVES</v>
          </cell>
          <cell r="O31823" t="str">
            <v>530</v>
          </cell>
          <cell r="P31823" t="str">
            <v>10472</v>
          </cell>
          <cell r="Q31823" t="str">
            <v>ICS+pilots (FA table)</v>
          </cell>
          <cell r="R31823">
            <v>2080.35</v>
          </cell>
          <cell r="S31823">
            <v>0.03</v>
          </cell>
        </row>
        <row r="31824">
          <cell r="L31824" t="str">
            <v>148X1377</v>
          </cell>
          <cell r="M31824" t="str">
            <v>ICS65 W/ 2-5/8" ODS CONN EVM(NO) &amp; CVPP</v>
          </cell>
          <cell r="N31824" t="str">
            <v>IR MECH. REGULATING AND SOLENOID VALVES</v>
          </cell>
          <cell r="O31824" t="str">
            <v>530</v>
          </cell>
          <cell r="P31824" t="str">
            <v>10472</v>
          </cell>
          <cell r="Q31824" t="str">
            <v>ICS+pilots (FA table)</v>
          </cell>
          <cell r="R31824">
            <v>3366.9</v>
          </cell>
          <cell r="S31824">
            <v>0.03</v>
          </cell>
        </row>
        <row r="31825">
          <cell r="L31825" t="str">
            <v>148X1378</v>
          </cell>
          <cell r="M31825" t="str">
            <v>ICS40-O W/ 1-5/8" ODS CONN AND CVC-M PIL</v>
          </cell>
          <cell r="N31825" t="str">
            <v>IR MECH. REGULATING AND SOLENOID VALVES</v>
          </cell>
          <cell r="O31825" t="str">
            <v>530</v>
          </cell>
          <cell r="P31825" t="str">
            <v>10472</v>
          </cell>
          <cell r="Q31825" t="str">
            <v>ICS+pilots (FA table)</v>
          </cell>
          <cell r="R31825">
            <v>3966</v>
          </cell>
          <cell r="S31825">
            <v>0.03</v>
          </cell>
        </row>
        <row r="31826">
          <cell r="L31826" t="str">
            <v>148X1379</v>
          </cell>
          <cell r="M31826" t="str">
            <v>ICS25-25-O W/ 1-1/8" ODS CONN AND CVC-M</v>
          </cell>
          <cell r="N31826" t="str">
            <v>IR MECH. REGULATING AND SOLENOID VALVES</v>
          </cell>
          <cell r="O31826" t="str">
            <v>530</v>
          </cell>
          <cell r="P31826" t="str">
            <v>10472</v>
          </cell>
          <cell r="Q31826" t="str">
            <v>ICS+pilots (FA table)</v>
          </cell>
          <cell r="R31826">
            <v>1854</v>
          </cell>
          <cell r="S31826">
            <v>0.03</v>
          </cell>
        </row>
        <row r="31827">
          <cell r="L31827" t="str">
            <v>148X1380</v>
          </cell>
          <cell r="M31827" t="str">
            <v>ICS100-BL W/ 4" BW CONN, EVM(NO) &amp; CVPP-</v>
          </cell>
          <cell r="N31827" t="str">
            <v>IR MECH. REGULATING AND SOLENOID VALVES</v>
          </cell>
          <cell r="O31827" t="str">
            <v>530</v>
          </cell>
          <cell r="P31827" t="str">
            <v>10472</v>
          </cell>
          <cell r="Q31827" t="str">
            <v>ICS+pilots (FA table)</v>
          </cell>
          <cell r="R31827">
            <v>7224</v>
          </cell>
          <cell r="S31827">
            <v>0.03</v>
          </cell>
        </row>
        <row r="31828">
          <cell r="L31828" t="str">
            <v>148X1381</v>
          </cell>
          <cell r="M31828" t="str">
            <v>ICS40-STD W/ 2" BW CONNECTIONS AND CVP-H</v>
          </cell>
          <cell r="N31828" t="str">
            <v>IR MECH. REGULATING AND SOLENOID VALVES</v>
          </cell>
          <cell r="O31828" t="str">
            <v>530</v>
          </cell>
          <cell r="P31828" t="str">
            <v>10472</v>
          </cell>
          <cell r="Q31828" t="str">
            <v>ICS+pilots (FA table)</v>
          </cell>
          <cell r="R31828">
            <v>2589.6</v>
          </cell>
          <cell r="S31828">
            <v>0.03</v>
          </cell>
        </row>
        <row r="31829">
          <cell r="L31829" t="str">
            <v>148X1382</v>
          </cell>
          <cell r="M31829" t="e">
            <v>#N/A</v>
          </cell>
          <cell r="N31829" t="e">
            <v>#N/A</v>
          </cell>
          <cell r="O31829" t="e">
            <v>#N/A</v>
          </cell>
          <cell r="P31829" t="e">
            <v>#N/A</v>
          </cell>
          <cell r="Q31829" t="e">
            <v>#N/A</v>
          </cell>
          <cell r="S31829">
            <v>0.03</v>
          </cell>
        </row>
        <row r="31830">
          <cell r="L31830" t="str">
            <v>148X1383</v>
          </cell>
          <cell r="M31830" t="str">
            <v>ICS25-10-O 1-1/8" ODS CONN AND CVC-M PIL</v>
          </cell>
          <cell r="N31830" t="str">
            <v>IR MECH. REGULATING AND SOLENOID VALVES</v>
          </cell>
          <cell r="O31830" t="str">
            <v>530</v>
          </cell>
          <cell r="P31830" t="str">
            <v>10472</v>
          </cell>
          <cell r="Q31830" t="str">
            <v>ICS+pilots (FA table)</v>
          </cell>
          <cell r="R31830">
            <v>348.75</v>
          </cell>
          <cell r="S31830">
            <v>0.03</v>
          </cell>
        </row>
        <row r="31831">
          <cell r="L31831" t="str">
            <v>148X1384</v>
          </cell>
          <cell r="M31831" t="e">
            <v>#N/A</v>
          </cell>
          <cell r="N31831" t="e">
            <v>#N/A</v>
          </cell>
          <cell r="O31831" t="e">
            <v>#N/A</v>
          </cell>
          <cell r="P31831" t="e">
            <v>#N/A</v>
          </cell>
          <cell r="Q31831" t="e">
            <v>#N/A</v>
          </cell>
          <cell r="S31831">
            <v>0.03</v>
          </cell>
        </row>
        <row r="31832">
          <cell r="L31832" t="str">
            <v>148X1385</v>
          </cell>
          <cell r="M31832" t="e">
            <v>#N/A</v>
          </cell>
          <cell r="N31832" t="e">
            <v>#N/A</v>
          </cell>
          <cell r="O31832" t="e">
            <v>#N/A</v>
          </cell>
          <cell r="P31832" t="e">
            <v>#N/A</v>
          </cell>
          <cell r="Q31832" t="e">
            <v>#N/A</v>
          </cell>
          <cell r="S31832">
            <v>0.03</v>
          </cell>
        </row>
        <row r="31833">
          <cell r="L31833" t="str">
            <v>148X1386</v>
          </cell>
          <cell r="M31833" t="e">
            <v>#N/A</v>
          </cell>
          <cell r="N31833" t="e">
            <v>#N/A</v>
          </cell>
          <cell r="O31833" t="e">
            <v>#N/A</v>
          </cell>
          <cell r="P31833" t="e">
            <v>#N/A</v>
          </cell>
          <cell r="Q31833" t="e">
            <v>#N/A</v>
          </cell>
          <cell r="S31833">
            <v>0.03</v>
          </cell>
        </row>
        <row r="31834">
          <cell r="L31834" t="str">
            <v>148X1387</v>
          </cell>
          <cell r="M31834" t="str">
            <v>ICS50 2 1/2" ODS CONN AND EVM (NO) AND C</v>
          </cell>
          <cell r="N31834" t="str">
            <v>IR MECH. REGULATING AND SOLENOID VALVES</v>
          </cell>
          <cell r="O31834" t="str">
            <v>530</v>
          </cell>
          <cell r="P31834" t="str">
            <v>10472</v>
          </cell>
          <cell r="Q31834" t="str">
            <v>ICS+pilots (FA table)</v>
          </cell>
          <cell r="R31834">
            <v>901.35</v>
          </cell>
          <cell r="S31834">
            <v>0.03</v>
          </cell>
        </row>
        <row r="31835">
          <cell r="L31835" t="str">
            <v>148X1388</v>
          </cell>
          <cell r="M31835" t="str">
            <v>ICS80-D W/ 3" BW CONN EVM(NC) &amp; TWO CVP-</v>
          </cell>
          <cell r="N31835" t="str">
            <v>IR MECH. REGULATING AND SOLENOID VALVES</v>
          </cell>
          <cell r="O31835" t="str">
            <v>530</v>
          </cell>
          <cell r="P31835" t="str">
            <v>10472</v>
          </cell>
          <cell r="Q31835" t="str">
            <v>ICS+pilots (FA table)</v>
          </cell>
          <cell r="R31835">
            <v>1269.5999999999999</v>
          </cell>
          <cell r="S31835">
            <v>0.03</v>
          </cell>
        </row>
        <row r="31836">
          <cell r="L31836" t="str">
            <v>148X1389</v>
          </cell>
          <cell r="M31836" t="e">
            <v>#N/A</v>
          </cell>
          <cell r="N31836" t="e">
            <v>#N/A</v>
          </cell>
          <cell r="O31836" t="e">
            <v>#N/A</v>
          </cell>
          <cell r="P31836" t="e">
            <v>#N/A</v>
          </cell>
          <cell r="Q31836" t="e">
            <v>#N/A</v>
          </cell>
          <cell r="S31836">
            <v>0.03</v>
          </cell>
        </row>
        <row r="31837">
          <cell r="L31837" t="str">
            <v>148X1390</v>
          </cell>
          <cell r="M31837" t="str">
            <v>ICS32-STD W/ 1-1/4" BW CONNECTIONS (58</v>
          </cell>
          <cell r="N31837" t="str">
            <v>IR MECH. REGULATING AND SOLENOID VALVES</v>
          </cell>
          <cell r="O31837" t="str">
            <v>530</v>
          </cell>
          <cell r="P31837" t="str">
            <v>10472</v>
          </cell>
          <cell r="Q31837" t="str">
            <v>ICS+pilots (FA table)</v>
          </cell>
          <cell r="R31837">
            <v>423.85</v>
          </cell>
          <cell r="S31837">
            <v>0.03</v>
          </cell>
        </row>
        <row r="31838">
          <cell r="L31838" t="str">
            <v>148X1391</v>
          </cell>
          <cell r="M31838" t="str">
            <v>ICS125-OS 5" BW CONNECTIONS EVM(NC) &amp;</v>
          </cell>
          <cell r="N31838" t="str">
            <v>IR MECH. REGULATING AND SOLENOID VALVES</v>
          </cell>
          <cell r="O31838" t="str">
            <v>530</v>
          </cell>
          <cell r="P31838" t="str">
            <v>10472</v>
          </cell>
          <cell r="Q31838" t="str">
            <v>ICS+pilots (FA table)</v>
          </cell>
          <cell r="R31838">
            <v>2725.59</v>
          </cell>
          <cell r="S31838">
            <v>0.03</v>
          </cell>
        </row>
        <row r="31839">
          <cell r="L31839" t="str">
            <v>148X1500</v>
          </cell>
          <cell r="M31839" t="str">
            <v>VALVE STATION ICF50-4-9S50</v>
          </cell>
          <cell r="N31839" t="str">
            <v>IR ELECTRONIC COMPONENTS AND ICF</v>
          </cell>
          <cell r="O31839" t="str">
            <v>571</v>
          </cell>
          <cell r="P31839" t="str">
            <v>55233</v>
          </cell>
          <cell r="Q31839" t="str">
            <v>ICF 50, 65 via FA</v>
          </cell>
          <cell r="R31839">
            <v>225224.15</v>
          </cell>
          <cell r="S31839">
            <v>0.03</v>
          </cell>
        </row>
        <row r="31840">
          <cell r="L31840" t="str">
            <v>148X1501</v>
          </cell>
          <cell r="M31840" t="str">
            <v>VALVE STATION ICF50-4-42S50-STD</v>
          </cell>
          <cell r="N31840" t="str">
            <v>IR ELECTRONIC COMPONENTS AND ICF</v>
          </cell>
          <cell r="O31840" t="str">
            <v>571</v>
          </cell>
          <cell r="P31840" t="str">
            <v>55233</v>
          </cell>
          <cell r="Q31840" t="str">
            <v>ICF 50, 65 via FA</v>
          </cell>
          <cell r="R31840">
            <v>33904.79</v>
          </cell>
          <cell r="S31840">
            <v>0.03</v>
          </cell>
        </row>
        <row r="31841">
          <cell r="L31841" t="str">
            <v>148X1502</v>
          </cell>
          <cell r="M31841" t="str">
            <v>VALVE STATION ICF50-4-42S50-S</v>
          </cell>
          <cell r="N31841" t="str">
            <v>IR ELECTRONIC COMPONENTS AND ICF</v>
          </cell>
          <cell r="O31841" t="str">
            <v>571</v>
          </cell>
          <cell r="P31841" t="str">
            <v>55233</v>
          </cell>
          <cell r="Q31841" t="str">
            <v>ICF 50, 65 via FA</v>
          </cell>
          <cell r="R31841">
            <v>189050.94</v>
          </cell>
          <cell r="S31841">
            <v>0.03</v>
          </cell>
        </row>
        <row r="31842">
          <cell r="L31842" t="str">
            <v>148X1503</v>
          </cell>
          <cell r="M31842" t="str">
            <v>VALVE STATION ICF50-4-42S50-B</v>
          </cell>
          <cell r="N31842" t="str">
            <v>IR ELECTRONIC COMPONENTS AND ICF</v>
          </cell>
          <cell r="O31842" t="str">
            <v>571</v>
          </cell>
          <cell r="P31842" t="str">
            <v>55233</v>
          </cell>
          <cell r="Q31842" t="str">
            <v>ICF 50, 65 via FA</v>
          </cell>
          <cell r="R31842">
            <v>73951.5</v>
          </cell>
          <cell r="S31842">
            <v>0.03</v>
          </cell>
        </row>
        <row r="31843">
          <cell r="L31843" t="str">
            <v>148X1504</v>
          </cell>
          <cell r="M31843" t="str">
            <v>VALVE STATION ICF50-4-42S50-D</v>
          </cell>
          <cell r="N31843" t="str">
            <v>IR ELECTRONIC COMPONENTS AND ICF</v>
          </cell>
          <cell r="O31843" t="str">
            <v>571</v>
          </cell>
          <cell r="P31843" t="str">
            <v>55233</v>
          </cell>
          <cell r="Q31843" t="str">
            <v>ICF 50, 65 via FA</v>
          </cell>
          <cell r="R31843">
            <v>76040.56</v>
          </cell>
          <cell r="S31843">
            <v>0.03</v>
          </cell>
        </row>
        <row r="31844">
          <cell r="L31844" t="str">
            <v>148X1505</v>
          </cell>
          <cell r="M31844" t="str">
            <v>VALVE STATION ICF50-4-9S32</v>
          </cell>
          <cell r="N31844" t="str">
            <v>IR ELECTRONIC COMPONENTS AND ICF</v>
          </cell>
          <cell r="O31844" t="str">
            <v>571</v>
          </cell>
          <cell r="P31844" t="str">
            <v>55233</v>
          </cell>
          <cell r="Q31844" t="str">
            <v>ICF 50, 65 via FA</v>
          </cell>
          <cell r="R31844">
            <v>88975.41</v>
          </cell>
          <cell r="S31844">
            <v>0.03</v>
          </cell>
        </row>
        <row r="31845">
          <cell r="L31845" t="str">
            <v>148X1506</v>
          </cell>
          <cell r="M31845" t="str">
            <v>VALVE STATION ICF50-4-42S32-STD</v>
          </cell>
          <cell r="N31845" t="str">
            <v>IR ELECTRONIC COMPONENTS AND ICF</v>
          </cell>
          <cell r="O31845" t="str">
            <v>571</v>
          </cell>
          <cell r="P31845" t="str">
            <v>55233</v>
          </cell>
          <cell r="Q31845" t="str">
            <v>ICF 50, 65 via FA</v>
          </cell>
          <cell r="R31845">
            <v>125889.85</v>
          </cell>
          <cell r="S31845">
            <v>0.03</v>
          </cell>
        </row>
        <row r="31846">
          <cell r="L31846" t="str">
            <v>148X1507</v>
          </cell>
          <cell r="M31846" t="str">
            <v>VALVE STATION ICF50-4-42S32-S</v>
          </cell>
          <cell r="N31846" t="str">
            <v>IR ELECTRONIC COMPONENTS AND ICF</v>
          </cell>
          <cell r="O31846" t="str">
            <v>571</v>
          </cell>
          <cell r="P31846" t="str">
            <v>55233</v>
          </cell>
          <cell r="Q31846" t="str">
            <v>ICF 50, 65 via FA</v>
          </cell>
          <cell r="R31846">
            <v>129286.63</v>
          </cell>
          <cell r="S31846">
            <v>0.03</v>
          </cell>
        </row>
        <row r="31847">
          <cell r="L31847" t="str">
            <v>148X1508</v>
          </cell>
          <cell r="M31847" t="str">
            <v>VALVE STATION ICF50-4-42S32-B</v>
          </cell>
          <cell r="N31847" t="str">
            <v>IR ELECTRONIC COMPONENTS AND ICF</v>
          </cell>
          <cell r="O31847" t="str">
            <v>571</v>
          </cell>
          <cell r="P31847" t="str">
            <v>55233</v>
          </cell>
          <cell r="Q31847" t="str">
            <v>ICF 50, 65 via FA</v>
          </cell>
          <cell r="R31847">
            <v>50142.77</v>
          </cell>
          <cell r="S31847">
            <v>0.03</v>
          </cell>
        </row>
        <row r="31848">
          <cell r="L31848" t="str">
            <v>148X1509</v>
          </cell>
          <cell r="M31848" t="str">
            <v>VALVE STATION ICF50-4-42S32-D</v>
          </cell>
          <cell r="N31848" t="str">
            <v>IR ELECTRONIC COMPONENTS AND ICF</v>
          </cell>
          <cell r="O31848" t="str">
            <v>571</v>
          </cell>
          <cell r="P31848" t="str">
            <v>55233</v>
          </cell>
          <cell r="Q31848" t="str">
            <v>ICF 50, 65 via FA</v>
          </cell>
          <cell r="R31848">
            <v>83106.149999999994</v>
          </cell>
          <cell r="S31848">
            <v>0.03</v>
          </cell>
        </row>
        <row r="31849">
          <cell r="L31849" t="str">
            <v>148X1510</v>
          </cell>
          <cell r="M31849" t="str">
            <v>VALVE STATION ICF50-4-42S32-STD</v>
          </cell>
          <cell r="N31849" t="str">
            <v>IR ELECTRONIC COMPONENTS AND ICF</v>
          </cell>
          <cell r="O31849" t="str">
            <v>571</v>
          </cell>
          <cell r="P31849" t="str">
            <v>55233</v>
          </cell>
          <cell r="Q31849" t="str">
            <v>ICF 50, 65 via FA</v>
          </cell>
          <cell r="R31849">
            <v>173444.14</v>
          </cell>
          <cell r="S31849">
            <v>0.03</v>
          </cell>
        </row>
        <row r="31850">
          <cell r="L31850" t="str">
            <v>148X1511</v>
          </cell>
          <cell r="M31850" t="str">
            <v>VALVE STATION ICF50-4-42S32-S</v>
          </cell>
          <cell r="N31850" t="str">
            <v>IR ELECTRONIC COMPONENTS AND ICF</v>
          </cell>
          <cell r="O31850" t="str">
            <v>571</v>
          </cell>
          <cell r="P31850" t="str">
            <v>55233</v>
          </cell>
          <cell r="Q31850" t="str">
            <v>ICF 50, 65 via FA</v>
          </cell>
          <cell r="R31850">
            <v>170616.16</v>
          </cell>
          <cell r="S31850">
            <v>0.03</v>
          </cell>
        </row>
        <row r="31851">
          <cell r="L31851" t="str">
            <v>148X1512</v>
          </cell>
          <cell r="M31851" t="str">
            <v>VALVE STATION ICF50-4-42S32-B</v>
          </cell>
          <cell r="N31851" t="str">
            <v>IR ELECTRONIC COMPONENTS AND ICF</v>
          </cell>
          <cell r="O31851" t="str">
            <v>571</v>
          </cell>
          <cell r="P31851" t="str">
            <v>55233</v>
          </cell>
          <cell r="Q31851" t="str">
            <v>ICF 50, 65 via FA</v>
          </cell>
          <cell r="R31851">
            <v>46251.89</v>
          </cell>
          <cell r="S31851">
            <v>0.03</v>
          </cell>
        </row>
        <row r="31852">
          <cell r="L31852" t="str">
            <v>148X1513</v>
          </cell>
          <cell r="M31852" t="str">
            <v>VALVE STATION ICF50-4-42S32-D</v>
          </cell>
          <cell r="N31852" t="str">
            <v>IR ELECTRONIC COMPONENTS AND ICF</v>
          </cell>
          <cell r="O31852" t="str">
            <v>571</v>
          </cell>
          <cell r="P31852" t="str">
            <v>55233</v>
          </cell>
          <cell r="Q31852" t="str">
            <v>ICF 50, 65 via FA</v>
          </cell>
          <cell r="R31852">
            <v>112952.69</v>
          </cell>
          <cell r="S31852">
            <v>0.03</v>
          </cell>
        </row>
        <row r="31853">
          <cell r="L31853" t="str">
            <v>148X1514</v>
          </cell>
          <cell r="M31853" t="str">
            <v>VALVE STATION ICF50-4-9S40</v>
          </cell>
          <cell r="N31853" t="str">
            <v>IR ELECTRONIC COMPONENTS AND ICF</v>
          </cell>
          <cell r="O31853" t="str">
            <v>571</v>
          </cell>
          <cell r="P31853" t="str">
            <v>55233</v>
          </cell>
          <cell r="Q31853" t="str">
            <v>ICF 50, 65 via FA</v>
          </cell>
          <cell r="R31853">
            <v>52192.93</v>
          </cell>
          <cell r="S31853">
            <v>0.03</v>
          </cell>
        </row>
        <row r="31854">
          <cell r="L31854" t="str">
            <v>148X1515</v>
          </cell>
          <cell r="M31854" t="str">
            <v>VALVE STATION ICF50-4-42S40-STD</v>
          </cell>
          <cell r="N31854" t="str">
            <v>IR ELECTRONIC COMPONENTS AND ICF</v>
          </cell>
          <cell r="O31854" t="str">
            <v>571</v>
          </cell>
          <cell r="P31854" t="str">
            <v>55233</v>
          </cell>
          <cell r="Q31854" t="str">
            <v>ICF 50, 65 via FA</v>
          </cell>
          <cell r="R31854">
            <v>71956.91</v>
          </cell>
          <cell r="S31854">
            <v>0.03</v>
          </cell>
        </row>
        <row r="31855">
          <cell r="L31855" t="str">
            <v>148X1516</v>
          </cell>
          <cell r="M31855" t="str">
            <v>VALVE STATION ICF50-4-42S40-S</v>
          </cell>
          <cell r="N31855" t="str">
            <v>IR ELECTRONIC COMPONENTS AND ICF</v>
          </cell>
          <cell r="O31855" t="str">
            <v>571</v>
          </cell>
          <cell r="P31855" t="str">
            <v>55233</v>
          </cell>
          <cell r="Q31855" t="str">
            <v>ICF 50, 65 via FA</v>
          </cell>
          <cell r="R31855">
            <v>55933.74</v>
          </cell>
          <cell r="S31855">
            <v>0.03</v>
          </cell>
        </row>
        <row r="31856">
          <cell r="L31856" t="str">
            <v>148X1517</v>
          </cell>
          <cell r="M31856" t="str">
            <v>VALVE STATION ICF50-4-42S40-B</v>
          </cell>
          <cell r="N31856" t="str">
            <v>IR ELECTRONIC COMPONENTS AND ICF</v>
          </cell>
          <cell r="O31856" t="str">
            <v>571</v>
          </cell>
          <cell r="P31856" t="str">
            <v>55233</v>
          </cell>
          <cell r="Q31856" t="str">
            <v>ICF 50, 65 via FA</v>
          </cell>
          <cell r="R31856">
            <v>12897.03</v>
          </cell>
          <cell r="S31856">
            <v>0.03</v>
          </cell>
        </row>
        <row r="31857">
          <cell r="L31857" t="str">
            <v>148X1518</v>
          </cell>
          <cell r="M31857" t="str">
            <v>VALVE STATION ICF50-4-42S40-D</v>
          </cell>
          <cell r="N31857" t="str">
            <v>IR ELECTRONIC COMPONENTS AND ICF</v>
          </cell>
          <cell r="O31857" t="str">
            <v>571</v>
          </cell>
          <cell r="P31857" t="str">
            <v>55233</v>
          </cell>
          <cell r="Q31857" t="str">
            <v>ICF 50, 65 via FA</v>
          </cell>
          <cell r="R31857">
            <v>33793.96</v>
          </cell>
          <cell r="S31857">
            <v>0.03</v>
          </cell>
        </row>
        <row r="31858">
          <cell r="L31858" t="str">
            <v>148X1519</v>
          </cell>
          <cell r="M31858" t="str">
            <v>VALVE STATION ICF50-4-9S40</v>
          </cell>
          <cell r="N31858" t="str">
            <v>IR ELECTRONIC COMPONENTS AND ICF</v>
          </cell>
          <cell r="O31858" t="str">
            <v>571</v>
          </cell>
          <cell r="P31858" t="str">
            <v>55233</v>
          </cell>
          <cell r="Q31858" t="str">
            <v>ICF 50, 65 via FA</v>
          </cell>
          <cell r="R31858">
            <v>177346.73</v>
          </cell>
          <cell r="S31858">
            <v>0.03</v>
          </cell>
        </row>
        <row r="31859">
          <cell r="L31859" t="str">
            <v>148X1520</v>
          </cell>
          <cell r="M31859" t="str">
            <v>VALVE STATION ICF50-4-42S40-STD</v>
          </cell>
          <cell r="N31859" t="str">
            <v>IR ELECTRONIC COMPONENTS AND ICF</v>
          </cell>
          <cell r="O31859" t="str">
            <v>571</v>
          </cell>
          <cell r="P31859" t="str">
            <v>55233</v>
          </cell>
          <cell r="Q31859" t="str">
            <v>ICF 50, 65 via FA</v>
          </cell>
          <cell r="R31859">
            <v>49989.37</v>
          </cell>
          <cell r="S31859">
            <v>0.03</v>
          </cell>
        </row>
        <row r="31860">
          <cell r="L31860" t="str">
            <v>148X1521</v>
          </cell>
          <cell r="M31860" t="str">
            <v>VALVE STATION ICF50-4-42S40-S</v>
          </cell>
          <cell r="N31860" t="str">
            <v>IR ELECTRONIC COMPONENTS AND ICF</v>
          </cell>
          <cell r="O31860" t="str">
            <v>571</v>
          </cell>
          <cell r="P31860" t="str">
            <v>55233</v>
          </cell>
          <cell r="Q31860" t="str">
            <v>ICF 50, 65 via FA</v>
          </cell>
          <cell r="R31860">
            <v>134944.35999999999</v>
          </cell>
          <cell r="S31860">
            <v>0.03</v>
          </cell>
        </row>
        <row r="31861">
          <cell r="L31861" t="str">
            <v>148X1522</v>
          </cell>
          <cell r="M31861" t="str">
            <v>VALVE STATION ICF50-4-42S40-B</v>
          </cell>
          <cell r="N31861" t="str">
            <v>IR ELECTRONIC COMPONENTS AND ICF</v>
          </cell>
          <cell r="O31861" t="str">
            <v>571</v>
          </cell>
          <cell r="P31861" t="str">
            <v>55233</v>
          </cell>
          <cell r="Q31861" t="str">
            <v>ICF 50, 65 via FA</v>
          </cell>
          <cell r="R31861">
            <v>23860.01</v>
          </cell>
          <cell r="S31861">
            <v>0.03</v>
          </cell>
        </row>
        <row r="31862">
          <cell r="L31862" t="str">
            <v>148X1523</v>
          </cell>
          <cell r="M31862" t="str">
            <v>VALVE STATION ICF50-4-42S40-D</v>
          </cell>
          <cell r="N31862" t="str">
            <v>IR ELECTRONIC COMPONENTS AND ICF</v>
          </cell>
          <cell r="O31862" t="str">
            <v>571</v>
          </cell>
          <cell r="P31862" t="str">
            <v>55233</v>
          </cell>
          <cell r="Q31862" t="str">
            <v>ICF 50, 65 via FA</v>
          </cell>
          <cell r="R31862">
            <v>200557.09</v>
          </cell>
          <cell r="S31862">
            <v>0.03</v>
          </cell>
        </row>
        <row r="31863">
          <cell r="L31863" t="str">
            <v>148X1524</v>
          </cell>
          <cell r="M31863" t="str">
            <v>VALVE STATION ICF50-4-10S32</v>
          </cell>
          <cell r="N31863" t="str">
            <v>IR ELECTRONIC COMPONENTS AND ICF</v>
          </cell>
          <cell r="O31863" t="str">
            <v>571</v>
          </cell>
          <cell r="P31863" t="str">
            <v>55233</v>
          </cell>
          <cell r="Q31863" t="str">
            <v>ICF 50, 65 via FA</v>
          </cell>
          <cell r="R31863">
            <v>93611.49</v>
          </cell>
          <cell r="S31863">
            <v>0.03</v>
          </cell>
        </row>
        <row r="31864">
          <cell r="L31864" t="str">
            <v>148X1525</v>
          </cell>
          <cell r="M31864" t="str">
            <v>VALVE STATION ICF50-4-10S40</v>
          </cell>
          <cell r="N31864" t="str">
            <v>IR ELECTRONIC COMPONENTS AND ICF</v>
          </cell>
          <cell r="O31864" t="str">
            <v>571</v>
          </cell>
          <cell r="P31864" t="str">
            <v>55233</v>
          </cell>
          <cell r="Q31864" t="str">
            <v>ICF 50, 65 via FA</v>
          </cell>
          <cell r="R31864">
            <v>118291.63</v>
          </cell>
          <cell r="S31864">
            <v>0.03</v>
          </cell>
        </row>
        <row r="31865">
          <cell r="L31865" t="str">
            <v>148X1526</v>
          </cell>
          <cell r="M31865" t="str">
            <v>VALVE STATION ICF65-3-42S65-STD</v>
          </cell>
          <cell r="N31865" t="str">
            <v>IR ELECTRONIC COMPONENTS AND ICF</v>
          </cell>
          <cell r="O31865" t="str">
            <v>571</v>
          </cell>
          <cell r="P31865" t="str">
            <v>55233</v>
          </cell>
          <cell r="Q31865" t="str">
            <v>ICF 50, 65 via FA</v>
          </cell>
          <cell r="R31865">
            <v>8104.13</v>
          </cell>
          <cell r="S31865">
            <v>0.03</v>
          </cell>
        </row>
        <row r="31866">
          <cell r="L31866" t="str">
            <v>148X1527</v>
          </cell>
          <cell r="M31866" t="str">
            <v>VALVE STATION ICF65-3-42S65-S</v>
          </cell>
          <cell r="N31866" t="str">
            <v>IR ELECTRONIC COMPONENTS AND ICF</v>
          </cell>
          <cell r="O31866" t="str">
            <v>571</v>
          </cell>
          <cell r="P31866" t="str">
            <v>55233</v>
          </cell>
          <cell r="Q31866" t="str">
            <v>ICF 50, 65 via FA</v>
          </cell>
          <cell r="R31866">
            <v>50638.55</v>
          </cell>
          <cell r="S31866">
            <v>0.03</v>
          </cell>
        </row>
        <row r="31867">
          <cell r="L31867" t="str">
            <v>148X1528</v>
          </cell>
          <cell r="M31867" t="str">
            <v>VALVE STATION ICF65-3-42S65-B</v>
          </cell>
          <cell r="N31867" t="str">
            <v>IR ELECTRONIC COMPONENTS AND ICF</v>
          </cell>
          <cell r="O31867" t="str">
            <v>571</v>
          </cell>
          <cell r="P31867" t="str">
            <v>55233</v>
          </cell>
          <cell r="Q31867" t="str">
            <v>ICF 50, 65 via FA</v>
          </cell>
          <cell r="R31867">
            <v>26457.1</v>
          </cell>
          <cell r="S31867">
            <v>0.03</v>
          </cell>
        </row>
        <row r="31868">
          <cell r="L31868" t="str">
            <v>148X1529</v>
          </cell>
          <cell r="M31868" t="str">
            <v>VALVE STATION ICF65-3-42S65-D</v>
          </cell>
          <cell r="N31868" t="str">
            <v>IR ELECTRONIC COMPONENTS AND ICF</v>
          </cell>
          <cell r="O31868" t="str">
            <v>571</v>
          </cell>
          <cell r="P31868" t="str">
            <v>55233</v>
          </cell>
          <cell r="Q31868" t="str">
            <v>ICF 50, 65 via FA</v>
          </cell>
          <cell r="R31868">
            <v>19031.77</v>
          </cell>
          <cell r="S31868">
            <v>0.03</v>
          </cell>
        </row>
        <row r="31869">
          <cell r="L31869" t="str">
            <v>148X1530</v>
          </cell>
          <cell r="M31869" t="str">
            <v>VALVE STATION ICF65-3-42S65-STD</v>
          </cell>
          <cell r="N31869" t="str">
            <v>IR ELECTRONIC COMPONENTS AND ICF</v>
          </cell>
          <cell r="O31869" t="str">
            <v>571</v>
          </cell>
          <cell r="P31869" t="str">
            <v>55233</v>
          </cell>
          <cell r="Q31869" t="str">
            <v>ICF 50, 65 via FA</v>
          </cell>
          <cell r="R31869">
            <v>34762.68</v>
          </cell>
          <cell r="S31869">
            <v>0.03</v>
          </cell>
        </row>
        <row r="31870">
          <cell r="L31870" t="str">
            <v>148X1531</v>
          </cell>
          <cell r="M31870" t="str">
            <v>VALVE STATION ICF65-3-42S65-S</v>
          </cell>
          <cell r="N31870" t="str">
            <v>IR ELECTRONIC COMPONENTS AND ICF</v>
          </cell>
          <cell r="O31870" t="str">
            <v>571</v>
          </cell>
          <cell r="P31870" t="str">
            <v>55233</v>
          </cell>
          <cell r="Q31870" t="str">
            <v>ICF 50, 65 via FA</v>
          </cell>
          <cell r="R31870">
            <v>13673.91</v>
          </cell>
          <cell r="S31870">
            <v>0.03</v>
          </cell>
        </row>
        <row r="31871">
          <cell r="L31871" t="str">
            <v>148X1532</v>
          </cell>
          <cell r="M31871" t="str">
            <v>VALVE STATION ICF65-3-42S65-B</v>
          </cell>
          <cell r="N31871" t="str">
            <v>IR ELECTRONIC COMPONENTS AND ICF</v>
          </cell>
          <cell r="O31871" t="str">
            <v>571</v>
          </cell>
          <cell r="P31871" t="str">
            <v>55233</v>
          </cell>
          <cell r="Q31871" t="str">
            <v>ICF 50, 65 via FA</v>
          </cell>
          <cell r="R31871">
            <v>68174.22</v>
          </cell>
          <cell r="S31871">
            <v>0.03</v>
          </cell>
        </row>
        <row r="31872">
          <cell r="L31872" t="str">
            <v>148X1533</v>
          </cell>
          <cell r="M31872" t="str">
            <v>VALVE STATION ICF65-3-42S65-D</v>
          </cell>
          <cell r="N31872" t="str">
            <v>IR ELECTRONIC COMPONENTS AND ICF</v>
          </cell>
          <cell r="O31872" t="str">
            <v>571</v>
          </cell>
          <cell r="P31872" t="str">
            <v>55233</v>
          </cell>
          <cell r="Q31872" t="str">
            <v>ICF 50, 65 via FA</v>
          </cell>
          <cell r="R31872">
            <v>21296.01</v>
          </cell>
          <cell r="S31872">
            <v>0.03</v>
          </cell>
        </row>
        <row r="31873">
          <cell r="L31873" t="str">
            <v>148X1534</v>
          </cell>
          <cell r="M31873" t="str">
            <v>VALVE STATION ICF65-3-42S40-STD</v>
          </cell>
          <cell r="N31873" t="str">
            <v>IR ELECTRONIC COMPONENTS AND ICF</v>
          </cell>
          <cell r="O31873" t="str">
            <v>571</v>
          </cell>
          <cell r="P31873" t="str">
            <v>55233</v>
          </cell>
          <cell r="Q31873" t="str">
            <v>ICF 50, 65 via FA</v>
          </cell>
          <cell r="R31873">
            <v>28105.09</v>
          </cell>
          <cell r="S31873">
            <v>0.03</v>
          </cell>
        </row>
        <row r="31874">
          <cell r="L31874" t="str">
            <v>148X1535</v>
          </cell>
          <cell r="M31874" t="str">
            <v>VALVE STATION ICF65-3-42S40-S</v>
          </cell>
          <cell r="N31874" t="str">
            <v>IR ELECTRONIC COMPONENTS AND ICF</v>
          </cell>
          <cell r="O31874" t="str">
            <v>571</v>
          </cell>
          <cell r="P31874" t="str">
            <v>55233</v>
          </cell>
          <cell r="Q31874" t="str">
            <v>ICF 50, 65 via FA</v>
          </cell>
          <cell r="R31874">
            <v>34846.629999999997</v>
          </cell>
          <cell r="S31874">
            <v>0.03</v>
          </cell>
        </row>
        <row r="31875">
          <cell r="L31875" t="str">
            <v>148X1536</v>
          </cell>
          <cell r="M31875" t="str">
            <v>VALVE STATION ICF65-3-42S40-B</v>
          </cell>
          <cell r="N31875" t="str">
            <v>IR ELECTRONIC COMPONENTS AND ICF</v>
          </cell>
          <cell r="O31875" t="str">
            <v>571</v>
          </cell>
          <cell r="P31875" t="str">
            <v>55233</v>
          </cell>
          <cell r="Q31875" t="str">
            <v>ICF 50, 65 via FA</v>
          </cell>
          <cell r="R31875">
            <v>40527.32</v>
          </cell>
          <cell r="S31875">
            <v>0.03</v>
          </cell>
        </row>
        <row r="31876">
          <cell r="L31876" t="str">
            <v>148X1537</v>
          </cell>
          <cell r="M31876" t="str">
            <v>VALVE STATION ICF65-3-42S40-D</v>
          </cell>
          <cell r="N31876" t="str">
            <v>IR ELECTRONIC COMPONENTS AND ICF</v>
          </cell>
          <cell r="O31876" t="str">
            <v>571</v>
          </cell>
          <cell r="P31876" t="str">
            <v>55233</v>
          </cell>
          <cell r="Q31876" t="str">
            <v>ICF 50, 65 via FA</v>
          </cell>
          <cell r="R31876">
            <v>42854.07</v>
          </cell>
          <cell r="S31876">
            <v>0.03</v>
          </cell>
        </row>
        <row r="31877">
          <cell r="L31877" t="str">
            <v>148X1538</v>
          </cell>
          <cell r="M31877" t="str">
            <v>VALVE STATION ICF50-4-42S50-O</v>
          </cell>
          <cell r="N31877" t="str">
            <v>IR ELECTRONIC COMPONENTS AND ICF</v>
          </cell>
          <cell r="O31877" t="str">
            <v>571</v>
          </cell>
          <cell r="P31877" t="str">
            <v>55233</v>
          </cell>
          <cell r="Q31877" t="str">
            <v>ICF 50, 65 via FA</v>
          </cell>
          <cell r="R31877">
            <v>13747.38</v>
          </cell>
          <cell r="S31877">
            <v>0.03</v>
          </cell>
        </row>
        <row r="31878">
          <cell r="L31878" t="str">
            <v>148X1539</v>
          </cell>
          <cell r="M31878" t="str">
            <v>VALVE STATION ICF50-4-42S50-OS</v>
          </cell>
          <cell r="N31878" t="str">
            <v>IR ELECTRONIC COMPONENTS AND ICF</v>
          </cell>
          <cell r="O31878" t="str">
            <v>571</v>
          </cell>
          <cell r="P31878" t="str">
            <v>55233</v>
          </cell>
          <cell r="Q31878" t="str">
            <v>ICF 50, 65 via FA</v>
          </cell>
          <cell r="R31878">
            <v>23952.3</v>
          </cell>
          <cell r="S31878">
            <v>0.03</v>
          </cell>
        </row>
        <row r="31879">
          <cell r="L31879" t="str">
            <v>148X1540</v>
          </cell>
          <cell r="M31879" t="str">
            <v>VALVE STATION ICF50-4-42S32-O</v>
          </cell>
          <cell r="N31879" t="str">
            <v>IR ELECTRONIC COMPONENTS AND ICF</v>
          </cell>
          <cell r="O31879" t="str">
            <v>571</v>
          </cell>
          <cell r="P31879" t="str">
            <v>55233</v>
          </cell>
          <cell r="Q31879" t="str">
            <v>ICF 50, 65 via FA</v>
          </cell>
          <cell r="R31879">
            <v>13084.74</v>
          </cell>
          <cell r="S31879">
            <v>0.03</v>
          </cell>
        </row>
        <row r="31880">
          <cell r="L31880" t="str">
            <v>148X1541</v>
          </cell>
          <cell r="M31880" t="str">
            <v>VALVE STATION ICF50-4-42S32-OS</v>
          </cell>
          <cell r="N31880" t="str">
            <v>IR ELECTRONIC COMPONENTS AND ICF</v>
          </cell>
          <cell r="O31880" t="str">
            <v>571</v>
          </cell>
          <cell r="P31880" t="str">
            <v>55233</v>
          </cell>
          <cell r="Q31880" t="str">
            <v>ICF 50, 65 via FA</v>
          </cell>
          <cell r="R31880">
            <v>20902.259999999998</v>
          </cell>
          <cell r="S31880">
            <v>0.03</v>
          </cell>
        </row>
        <row r="31881">
          <cell r="L31881" t="str">
            <v>148X1542</v>
          </cell>
          <cell r="M31881" t="str">
            <v>VALVE STATION ICF50-4-42S32-O</v>
          </cell>
          <cell r="N31881" t="str">
            <v>IR ELECTRONIC COMPONENTS AND ICF</v>
          </cell>
          <cell r="O31881" t="str">
            <v>571</v>
          </cell>
          <cell r="P31881" t="str">
            <v>55233</v>
          </cell>
          <cell r="Q31881" t="str">
            <v>ICF 50, 65 via FA</v>
          </cell>
          <cell r="R31881">
            <v>1205.29</v>
          </cell>
          <cell r="S31881">
            <v>0.03</v>
          </cell>
        </row>
        <row r="31882">
          <cell r="L31882" t="str">
            <v>148X1543</v>
          </cell>
          <cell r="M31882" t="str">
            <v>VALVE STATION ICF50-4-42S32-OS</v>
          </cell>
          <cell r="N31882" t="str">
            <v>IR ELECTRONIC COMPONENTS AND ICF</v>
          </cell>
          <cell r="O31882" t="str">
            <v>571</v>
          </cell>
          <cell r="P31882" t="str">
            <v>55233</v>
          </cell>
          <cell r="Q31882" t="str">
            <v>ICF 50, 65 via FA</v>
          </cell>
          <cell r="R31882">
            <v>21776.959999999999</v>
          </cell>
          <cell r="S31882">
            <v>0.03</v>
          </cell>
        </row>
        <row r="31883">
          <cell r="L31883" t="str">
            <v>148X1544</v>
          </cell>
          <cell r="M31883" t="str">
            <v>VALVE STATION ICF50-4-42S40-O</v>
          </cell>
          <cell r="N31883" t="str">
            <v>IR ELECTRONIC COMPONENTS AND ICF</v>
          </cell>
          <cell r="O31883" t="str">
            <v>571</v>
          </cell>
          <cell r="P31883" t="str">
            <v>55233</v>
          </cell>
          <cell r="Q31883" t="str">
            <v>ICF 50, 65 via FA</v>
          </cell>
          <cell r="R31883">
            <v>1143.03</v>
          </cell>
          <cell r="S31883">
            <v>0.03</v>
          </cell>
        </row>
        <row r="31884">
          <cell r="L31884" t="str">
            <v>148X1545</v>
          </cell>
          <cell r="M31884" t="str">
            <v>VALVE STATION ICF50-4-42S40-OS</v>
          </cell>
          <cell r="N31884" t="str">
            <v>IR ELECTRONIC COMPONENTS AND ICF</v>
          </cell>
          <cell r="O31884" t="str">
            <v>571</v>
          </cell>
          <cell r="P31884" t="str">
            <v>55233</v>
          </cell>
          <cell r="Q31884" t="str">
            <v>ICF 50, 65 via FA</v>
          </cell>
          <cell r="R31884">
            <v>15748.47</v>
          </cell>
          <cell r="S31884">
            <v>0.03</v>
          </cell>
        </row>
        <row r="31885">
          <cell r="L31885" t="str">
            <v>148X1546</v>
          </cell>
          <cell r="M31885" t="e">
            <v>#N/A</v>
          </cell>
          <cell r="N31885" t="e">
            <v>#N/A</v>
          </cell>
          <cell r="O31885" t="e">
            <v>#N/A</v>
          </cell>
          <cell r="P31885" t="e">
            <v>#N/A</v>
          </cell>
          <cell r="Q31885" t="e">
            <v>#N/A</v>
          </cell>
          <cell r="S31885">
            <v>0.03</v>
          </cell>
        </row>
        <row r="31886">
          <cell r="L31886" t="str">
            <v>148X1547</v>
          </cell>
          <cell r="M31886" t="str">
            <v>VALVE STATION ICF50-4-42S40-OS</v>
          </cell>
          <cell r="N31886" t="str">
            <v>IR ELECTRONIC COMPONENTS AND ICF</v>
          </cell>
          <cell r="O31886" t="str">
            <v>571</v>
          </cell>
          <cell r="P31886" t="str">
            <v>55233</v>
          </cell>
          <cell r="Q31886" t="str">
            <v>ICF 50, 65 via FA</v>
          </cell>
          <cell r="R31886">
            <v>17199.7</v>
          </cell>
          <cell r="S31886">
            <v>0.03</v>
          </cell>
        </row>
        <row r="31887">
          <cell r="L31887" t="str">
            <v>148X1548</v>
          </cell>
          <cell r="M31887" t="str">
            <v>VALVE STATION ICF50-4-10S32</v>
          </cell>
          <cell r="N31887" t="str">
            <v>IR ELECTRONIC COMPONENTS AND ICF</v>
          </cell>
          <cell r="O31887" t="str">
            <v>571</v>
          </cell>
          <cell r="P31887" t="str">
            <v>55233</v>
          </cell>
          <cell r="Q31887" t="str">
            <v>ICF 50, 65 via FA</v>
          </cell>
          <cell r="R31887">
            <v>2441.4499999999998</v>
          </cell>
          <cell r="S31887">
            <v>0.03</v>
          </cell>
        </row>
        <row r="31888">
          <cell r="L31888" t="str">
            <v>192H3018</v>
          </cell>
          <cell r="M31888" t="str">
            <v>WELDED FLANGE SET STAINLESS STEEL</v>
          </cell>
          <cell r="N31888" t="str">
            <v>IR MECH. REGULATING AND SOLENOID VALVES</v>
          </cell>
          <cell r="O31888" t="str">
            <v>502</v>
          </cell>
          <cell r="P31888" t="str">
            <v>01349</v>
          </cell>
          <cell r="Q31888" t="str">
            <v>Flanges</v>
          </cell>
          <cell r="S31888">
            <v>0.03</v>
          </cell>
        </row>
        <row r="31889">
          <cell r="L31889" t="str">
            <v>192H3253</v>
          </cell>
          <cell r="M31889" t="str">
            <v>FLANGE SET STAINLESS STEEL EVR 3,10,15</v>
          </cell>
          <cell r="N31889" t="str">
            <v>IR MECH. REGULATING AND SOLENOID VALVES</v>
          </cell>
          <cell r="O31889" t="str">
            <v>502</v>
          </cell>
          <cell r="P31889" t="str">
            <v>01349</v>
          </cell>
          <cell r="Q31889" t="str">
            <v>Flanges</v>
          </cell>
          <cell r="S31889">
            <v>0.03</v>
          </cell>
        </row>
        <row r="31890">
          <cell r="L31890" t="str">
            <v>192H3254</v>
          </cell>
          <cell r="M31890" t="e">
            <v>#N/A</v>
          </cell>
          <cell r="N31890" t="e">
            <v>#N/A</v>
          </cell>
          <cell r="O31890" t="e">
            <v>#N/A</v>
          </cell>
          <cell r="P31890" t="e">
            <v>#N/A</v>
          </cell>
          <cell r="Q31890" t="e">
            <v>#N/A</v>
          </cell>
          <cell r="S31890">
            <v>0.03</v>
          </cell>
        </row>
        <row r="31891">
          <cell r="L31891" t="str">
            <v>2412+184</v>
          </cell>
          <cell r="M31891" t="e">
            <v>#N/A</v>
          </cell>
          <cell r="N31891" t="e">
            <v>#N/A</v>
          </cell>
          <cell r="O31891" t="e">
            <v>#N/A</v>
          </cell>
          <cell r="P31891" t="e">
            <v>#N/A</v>
          </cell>
          <cell r="Q31891" t="e">
            <v>#N/A</v>
          </cell>
          <cell r="S31891">
            <v>0.03</v>
          </cell>
        </row>
        <row r="31892">
          <cell r="L31892" t="str">
            <v>2412+185</v>
          </cell>
          <cell r="M31892" t="str">
            <v>OFV 20 A ANG OVER FLOW VALVE PS40</v>
          </cell>
          <cell r="N31892" t="str">
            <v>IR MECH. REGULATING AND SOLENOID VALVES</v>
          </cell>
          <cell r="O31892" t="str">
            <v>556</v>
          </cell>
          <cell r="P31892" t="str">
            <v>01337</v>
          </cell>
          <cell r="Q31892" t="str">
            <v>OFV</v>
          </cell>
          <cell r="R31892">
            <v>27827.25</v>
          </cell>
          <cell r="S31892">
            <v>0.03</v>
          </cell>
        </row>
        <row r="31893">
          <cell r="L31893" t="str">
            <v>2412+186</v>
          </cell>
          <cell r="M31893" t="str">
            <v>OFV 25 A ANG OVER FLOW VALVE PS40</v>
          </cell>
          <cell r="N31893" t="str">
            <v>IR MECH. REGULATING AND SOLENOID VALVES</v>
          </cell>
          <cell r="O31893" t="str">
            <v>556</v>
          </cell>
          <cell r="P31893" t="str">
            <v>01337</v>
          </cell>
          <cell r="Q31893" t="str">
            <v>OFV</v>
          </cell>
          <cell r="R31893">
            <v>23617.68</v>
          </cell>
          <cell r="S31893">
            <v>0.03</v>
          </cell>
        </row>
        <row r="31894">
          <cell r="L31894" t="str">
            <v>2412+605</v>
          </cell>
          <cell r="M31894" t="e">
            <v>#N/A</v>
          </cell>
          <cell r="N31894" t="e">
            <v>#N/A</v>
          </cell>
          <cell r="O31894" t="e">
            <v>#N/A</v>
          </cell>
          <cell r="P31894" t="e">
            <v>#N/A</v>
          </cell>
          <cell r="Q31894" t="e">
            <v>#N/A</v>
          </cell>
          <cell r="S31894">
            <v>0.03</v>
          </cell>
        </row>
        <row r="31895">
          <cell r="L31895" t="str">
            <v>2413+116</v>
          </cell>
          <cell r="M31895" t="str">
            <v>DSV  15 ND15/ND20 DUAL STOP VALVE + KIT</v>
          </cell>
          <cell r="N31895" t="str">
            <v>IR MANUAL AND SAFETY VALVES</v>
          </cell>
          <cell r="O31895" t="str">
            <v>548</v>
          </cell>
          <cell r="P31895" t="str">
            <v>01340</v>
          </cell>
          <cell r="Q31895" t="str">
            <v>DSV 10</v>
          </cell>
          <cell r="R31895">
            <v>971.8</v>
          </cell>
          <cell r="S31895">
            <v>0.03</v>
          </cell>
        </row>
        <row r="31896">
          <cell r="L31896" t="str">
            <v>2416+151</v>
          </cell>
          <cell r="M31896" t="str">
            <v>SFV 20 T 218 SAFETY VALVE 18 BAR</v>
          </cell>
          <cell r="N31896" t="str">
            <v>IR MANUAL AND SAFETY VALVES</v>
          </cell>
          <cell r="O31896" t="str">
            <v>548</v>
          </cell>
          <cell r="P31896" t="str">
            <v>01339</v>
          </cell>
          <cell r="Q31896" t="str">
            <v>SFV</v>
          </cell>
          <cell r="R31896">
            <v>327.63</v>
          </cell>
          <cell r="S31896">
            <v>0.03</v>
          </cell>
        </row>
        <row r="31897">
          <cell r="L31897" t="str">
            <v>2416+152</v>
          </cell>
          <cell r="M31897" t="str">
            <v>SFV 20 T 221 SAFETY VALVE 21 BAR</v>
          </cell>
          <cell r="N31897" t="str">
            <v>IR MANUAL AND SAFETY VALVES</v>
          </cell>
          <cell r="O31897" t="str">
            <v>548</v>
          </cell>
          <cell r="P31897" t="str">
            <v>01339</v>
          </cell>
          <cell r="Q31897" t="str">
            <v>SFV</v>
          </cell>
          <cell r="R31897">
            <v>4929.84</v>
          </cell>
          <cell r="S31897">
            <v>0.03</v>
          </cell>
        </row>
        <row r="31898">
          <cell r="L31898" t="str">
            <v>2416+154</v>
          </cell>
          <cell r="M31898" t="str">
            <v>SFV 25 T 218 SAFETY VALVE 18 BAR</v>
          </cell>
          <cell r="N31898" t="str">
            <v>IR MANUAL AND SAFETY VALVES</v>
          </cell>
          <cell r="O31898" t="str">
            <v>548</v>
          </cell>
          <cell r="P31898" t="str">
            <v>01339</v>
          </cell>
          <cell r="Q31898" t="str">
            <v>SFV</v>
          </cell>
          <cell r="R31898">
            <v>366.8</v>
          </cell>
          <cell r="S31898">
            <v>0.03</v>
          </cell>
        </row>
        <row r="31899">
          <cell r="L31899" t="str">
            <v>2416+155</v>
          </cell>
          <cell r="M31899" t="str">
            <v>SFV 25 T 221 SAFETY VALVE 21 BAR</v>
          </cell>
          <cell r="N31899" t="str">
            <v>IR MANUAL AND SAFETY VALVES</v>
          </cell>
          <cell r="O31899" t="str">
            <v>548</v>
          </cell>
          <cell r="P31899" t="str">
            <v>01339</v>
          </cell>
          <cell r="Q31899" t="str">
            <v>SFV</v>
          </cell>
          <cell r="S31899">
            <v>0.03</v>
          </cell>
        </row>
        <row r="31900">
          <cell r="L31900" t="str">
            <v>2416+161</v>
          </cell>
          <cell r="M31900" t="e">
            <v>#N/A</v>
          </cell>
          <cell r="N31900" t="e">
            <v>#N/A</v>
          </cell>
          <cell r="O31900" t="e">
            <v>#N/A</v>
          </cell>
          <cell r="P31900" t="e">
            <v>#N/A</v>
          </cell>
          <cell r="Q31900" t="e">
            <v>#N/A</v>
          </cell>
          <cell r="S31900">
            <v>0.03</v>
          </cell>
        </row>
        <row r="31901">
          <cell r="L31901" t="str">
            <v>2416+164</v>
          </cell>
          <cell r="M31901" t="e">
            <v>#N/A</v>
          </cell>
          <cell r="N31901" t="e">
            <v>#N/A</v>
          </cell>
          <cell r="O31901" t="e">
            <v>#N/A</v>
          </cell>
          <cell r="P31901" t="e">
            <v>#N/A</v>
          </cell>
          <cell r="Q31901" t="e">
            <v>#N/A</v>
          </cell>
          <cell r="S31901">
            <v>0.03</v>
          </cell>
        </row>
        <row r="31902">
          <cell r="L31902" t="str">
            <v>2416+183</v>
          </cell>
          <cell r="M31902" t="str">
            <v>SFV 20 T 225 SAFETY VALVE 25 BAR</v>
          </cell>
          <cell r="N31902" t="str">
            <v>IR MANUAL AND SAFETY VALVES</v>
          </cell>
          <cell r="O31902" t="str">
            <v>548</v>
          </cell>
          <cell r="P31902" t="str">
            <v>01339</v>
          </cell>
          <cell r="Q31902" t="str">
            <v>SFV</v>
          </cell>
          <cell r="R31902">
            <v>3193.42</v>
          </cell>
          <cell r="S31902">
            <v>0.03</v>
          </cell>
        </row>
        <row r="31903">
          <cell r="L31903" t="str">
            <v>2416+184</v>
          </cell>
          <cell r="M31903" t="str">
            <v>SFV 25 T 225 SAFETY VALVE 25 BAR</v>
          </cell>
          <cell r="N31903" t="str">
            <v>IR MANUAL AND SAFETY VALVES</v>
          </cell>
          <cell r="O31903" t="str">
            <v>548</v>
          </cell>
          <cell r="P31903" t="str">
            <v>01339</v>
          </cell>
          <cell r="Q31903" t="str">
            <v>SFV</v>
          </cell>
          <cell r="S31903">
            <v>0.03</v>
          </cell>
        </row>
        <row r="31904">
          <cell r="L31904" t="str">
            <v>2416+202</v>
          </cell>
          <cell r="M31904" t="str">
            <v>BSV 8 T 218 SAFETY VALVE 18 BAR</v>
          </cell>
          <cell r="N31904" t="str">
            <v>IR MANUAL AND SAFETY VALVES</v>
          </cell>
          <cell r="O31904" t="str">
            <v>548</v>
          </cell>
          <cell r="P31904" t="str">
            <v>01347</v>
          </cell>
          <cell r="Q31904" t="str">
            <v>BSV</v>
          </cell>
          <cell r="S31904">
            <v>0.03</v>
          </cell>
        </row>
        <row r="31905">
          <cell r="L31905" t="str">
            <v>2416+203</v>
          </cell>
          <cell r="M31905" t="str">
            <v>BSV 8 T 220 SAFETY VALVE 20 BAR</v>
          </cell>
          <cell r="N31905" t="str">
            <v>IR MANUAL AND SAFETY VALVES</v>
          </cell>
          <cell r="O31905" t="str">
            <v>548</v>
          </cell>
          <cell r="P31905" t="str">
            <v>01347</v>
          </cell>
          <cell r="Q31905" t="str">
            <v>BSV</v>
          </cell>
          <cell r="R31905">
            <v>1729.81</v>
          </cell>
          <cell r="S31905">
            <v>0.03</v>
          </cell>
        </row>
        <row r="31906">
          <cell r="L31906" t="str">
            <v>2416+204</v>
          </cell>
          <cell r="M31906" t="str">
            <v>BSV 8 T 221 SAFETY VALVE 21 BAR</v>
          </cell>
          <cell r="N31906" t="str">
            <v>IR MANUAL AND SAFETY VALVES</v>
          </cell>
          <cell r="O31906" t="str">
            <v>548</v>
          </cell>
          <cell r="P31906" t="str">
            <v>01347</v>
          </cell>
          <cell r="Q31906" t="str">
            <v>BSV</v>
          </cell>
          <cell r="S31906">
            <v>0.03</v>
          </cell>
        </row>
        <row r="31907">
          <cell r="L31907" t="str">
            <v>2416+205</v>
          </cell>
          <cell r="M31907" t="str">
            <v>BSV 8 T 225 SAFETY VALVE 25 BAR</v>
          </cell>
          <cell r="N31907" t="str">
            <v>IR MANUAL AND SAFETY VALVES</v>
          </cell>
          <cell r="O31907" t="str">
            <v>548</v>
          </cell>
          <cell r="P31907" t="str">
            <v>01347</v>
          </cell>
          <cell r="Q31907" t="str">
            <v>BSV</v>
          </cell>
          <cell r="R31907">
            <v>247.19</v>
          </cell>
          <cell r="S31907">
            <v>0.03</v>
          </cell>
        </row>
        <row r="31908">
          <cell r="L31908" t="str">
            <v>2416+208</v>
          </cell>
          <cell r="M31908" t="str">
            <v>BSV 8 T 320 SAFETY VALVE 20 BAR</v>
          </cell>
          <cell r="N31908" t="str">
            <v>IR MANUAL AND SAFETY VALVES</v>
          </cell>
          <cell r="O31908" t="str">
            <v>548</v>
          </cell>
          <cell r="P31908" t="str">
            <v>01347</v>
          </cell>
          <cell r="Q31908" t="str">
            <v>BSV</v>
          </cell>
          <cell r="R31908">
            <v>346.5</v>
          </cell>
          <cell r="S31908">
            <v>0.03</v>
          </cell>
        </row>
        <row r="31909">
          <cell r="L31909" t="str">
            <v>2416+210</v>
          </cell>
          <cell r="M31909" t="str">
            <v>BSV 8 T 322 SAFETY VALVE 22 BAR</v>
          </cell>
          <cell r="N31909" t="str">
            <v>IR MANUAL AND SAFETY VALVES</v>
          </cell>
          <cell r="O31909" t="str">
            <v>548</v>
          </cell>
          <cell r="P31909" t="str">
            <v>01347</v>
          </cell>
          <cell r="Q31909" t="str">
            <v>BSV</v>
          </cell>
          <cell r="R31909">
            <v>1248.0899999999999</v>
          </cell>
          <cell r="S31909">
            <v>0.03</v>
          </cell>
        </row>
        <row r="31910">
          <cell r="L31910" t="str">
            <v>2416+241</v>
          </cell>
          <cell r="M31910" t="str">
            <v>SFV 20 T 222 SAFETY VALVE 22 BAR</v>
          </cell>
          <cell r="N31910" t="str">
            <v>IR MANUAL AND SAFETY VALVES</v>
          </cell>
          <cell r="O31910" t="str">
            <v>548</v>
          </cell>
          <cell r="P31910" t="str">
            <v>01339</v>
          </cell>
          <cell r="Q31910" t="str">
            <v>SFV</v>
          </cell>
          <cell r="S31910">
            <v>0.03</v>
          </cell>
        </row>
        <row r="31911">
          <cell r="L31911" t="str">
            <v>2416+258</v>
          </cell>
          <cell r="M31911" t="str">
            <v>SFV 20 T 215 SAFETY VALVE 15 BAR</v>
          </cell>
          <cell r="N31911" t="str">
            <v>IR MANUAL AND SAFETY VALVES</v>
          </cell>
          <cell r="O31911" t="str">
            <v>548</v>
          </cell>
          <cell r="P31911" t="str">
            <v>01339</v>
          </cell>
          <cell r="Q31911" t="str">
            <v>SFV</v>
          </cell>
          <cell r="R31911">
            <v>2002.56</v>
          </cell>
          <cell r="S31911">
            <v>0.03</v>
          </cell>
        </row>
        <row r="31912">
          <cell r="L31912" t="str">
            <v>2416+259</v>
          </cell>
          <cell r="M31912" t="str">
            <v>SFV 20 T 216 SAFETY VALVE 16 BAR</v>
          </cell>
          <cell r="N31912" t="str">
            <v>IR MANUAL AND SAFETY VALVES</v>
          </cell>
          <cell r="O31912" t="str">
            <v>548</v>
          </cell>
          <cell r="P31912" t="str">
            <v>01339</v>
          </cell>
          <cell r="Q31912" t="str">
            <v>SFV</v>
          </cell>
          <cell r="R31912">
            <v>614</v>
          </cell>
          <cell r="S31912">
            <v>0.03</v>
          </cell>
        </row>
        <row r="31913">
          <cell r="L31913" t="str">
            <v>2416+260</v>
          </cell>
          <cell r="M31913" t="str">
            <v>SFV 20 T 217 SAFETY VALVE 17 BAR</v>
          </cell>
          <cell r="N31913" t="str">
            <v>IR MANUAL AND SAFETY VALVES</v>
          </cell>
          <cell r="O31913" t="str">
            <v>548</v>
          </cell>
          <cell r="P31913" t="str">
            <v>01339</v>
          </cell>
          <cell r="Q31913" t="str">
            <v>SFV</v>
          </cell>
          <cell r="R31913">
            <v>428.64</v>
          </cell>
          <cell r="S31913">
            <v>0.03</v>
          </cell>
        </row>
        <row r="31914">
          <cell r="L31914" t="str">
            <v>2416+262</v>
          </cell>
          <cell r="M31914" t="e">
            <v>#N/A</v>
          </cell>
          <cell r="N31914" t="e">
            <v>#N/A</v>
          </cell>
          <cell r="O31914" t="e">
            <v>#N/A</v>
          </cell>
          <cell r="P31914" t="e">
            <v>#N/A</v>
          </cell>
          <cell r="Q31914" t="e">
            <v>#N/A</v>
          </cell>
          <cell r="S31914">
            <v>0.03</v>
          </cell>
        </row>
        <row r="31915">
          <cell r="L31915" t="str">
            <v>2416+264</v>
          </cell>
          <cell r="M31915" t="e">
            <v>#N/A</v>
          </cell>
          <cell r="N31915" t="e">
            <v>#N/A</v>
          </cell>
          <cell r="O31915" t="e">
            <v>#N/A</v>
          </cell>
          <cell r="P31915" t="e">
            <v>#N/A</v>
          </cell>
          <cell r="Q31915" t="e">
            <v>#N/A</v>
          </cell>
          <cell r="S31915">
            <v>0.03</v>
          </cell>
        </row>
        <row r="31916">
          <cell r="L31916" t="str">
            <v>2416+267</v>
          </cell>
          <cell r="M31916" t="e">
            <v>#N/A</v>
          </cell>
          <cell r="N31916" t="e">
            <v>#N/A</v>
          </cell>
          <cell r="O31916" t="e">
            <v>#N/A</v>
          </cell>
          <cell r="P31916" t="e">
            <v>#N/A</v>
          </cell>
          <cell r="Q31916" t="e">
            <v>#N/A</v>
          </cell>
          <cell r="S31916">
            <v>0.03</v>
          </cell>
        </row>
        <row r="31917">
          <cell r="L31917" t="str">
            <v>2416+268</v>
          </cell>
          <cell r="M31917" t="e">
            <v>#N/A</v>
          </cell>
          <cell r="N31917" t="e">
            <v>#N/A</v>
          </cell>
          <cell r="O31917" t="e">
            <v>#N/A</v>
          </cell>
          <cell r="P31917" t="e">
            <v>#N/A</v>
          </cell>
          <cell r="Q31917" t="e">
            <v>#N/A</v>
          </cell>
          <cell r="S31917">
            <v>0.03</v>
          </cell>
        </row>
        <row r="31918">
          <cell r="L31918" t="str">
            <v>2416+270</v>
          </cell>
          <cell r="M31918" t="e">
            <v>#N/A</v>
          </cell>
          <cell r="N31918" t="e">
            <v>#N/A</v>
          </cell>
          <cell r="O31918" t="e">
            <v>#N/A</v>
          </cell>
          <cell r="P31918" t="e">
            <v>#N/A</v>
          </cell>
          <cell r="Q31918" t="e">
            <v>#N/A</v>
          </cell>
          <cell r="S31918">
            <v>0.03</v>
          </cell>
        </row>
        <row r="31919">
          <cell r="L31919" t="str">
            <v>2416+272</v>
          </cell>
          <cell r="M31919" t="e">
            <v>#N/A</v>
          </cell>
          <cell r="N31919" t="e">
            <v>#N/A</v>
          </cell>
          <cell r="O31919" t="e">
            <v>#N/A</v>
          </cell>
          <cell r="P31919" t="e">
            <v>#N/A</v>
          </cell>
          <cell r="Q31919" t="e">
            <v>#N/A</v>
          </cell>
          <cell r="S31919">
            <v>0.03</v>
          </cell>
        </row>
        <row r="31920">
          <cell r="L31920" t="str">
            <v>2416+273</v>
          </cell>
          <cell r="M31920" t="e">
            <v>#N/A</v>
          </cell>
          <cell r="N31920" t="e">
            <v>#N/A</v>
          </cell>
          <cell r="O31920" t="e">
            <v>#N/A</v>
          </cell>
          <cell r="P31920" t="e">
            <v>#N/A</v>
          </cell>
          <cell r="Q31920" t="e">
            <v>#N/A</v>
          </cell>
          <cell r="S31920">
            <v>0.03</v>
          </cell>
        </row>
        <row r="31921">
          <cell r="L31921" t="str">
            <v>2416+285</v>
          </cell>
          <cell r="M31921" t="e">
            <v>#N/A</v>
          </cell>
          <cell r="N31921" t="e">
            <v>#N/A</v>
          </cell>
          <cell r="O31921" t="e">
            <v>#N/A</v>
          </cell>
          <cell r="P31921" t="e">
            <v>#N/A</v>
          </cell>
          <cell r="Q31921" t="e">
            <v>#N/A</v>
          </cell>
          <cell r="S31921">
            <v>0.03</v>
          </cell>
        </row>
        <row r="31922">
          <cell r="L31922" t="str">
            <v>2416+291</v>
          </cell>
          <cell r="M31922" t="e">
            <v>#N/A</v>
          </cell>
          <cell r="N31922" t="e">
            <v>#N/A</v>
          </cell>
          <cell r="O31922" t="e">
            <v>#N/A</v>
          </cell>
          <cell r="P31922" t="e">
            <v>#N/A</v>
          </cell>
          <cell r="Q31922" t="e">
            <v>#N/A</v>
          </cell>
          <cell r="S31922">
            <v>0.03</v>
          </cell>
        </row>
        <row r="31923">
          <cell r="L31923" t="str">
            <v>2416+301</v>
          </cell>
          <cell r="M31923" t="str">
            <v>SFV 25 T 315 SAFETY VALVE 15 BAR</v>
          </cell>
          <cell r="N31923" t="str">
            <v>IR MANUAL AND SAFETY VALVES</v>
          </cell>
          <cell r="O31923" t="str">
            <v>548</v>
          </cell>
          <cell r="P31923" t="str">
            <v>01339</v>
          </cell>
          <cell r="Q31923" t="str">
            <v>SFV</v>
          </cell>
          <cell r="R31923">
            <v>738.55</v>
          </cell>
          <cell r="S31923">
            <v>0.03</v>
          </cell>
        </row>
        <row r="31924">
          <cell r="L31924" t="str">
            <v>2416+303</v>
          </cell>
          <cell r="M31924" t="e">
            <v>#N/A</v>
          </cell>
          <cell r="N31924" t="e">
            <v>#N/A</v>
          </cell>
          <cell r="O31924" t="e">
            <v>#N/A</v>
          </cell>
          <cell r="P31924" t="e">
            <v>#N/A</v>
          </cell>
          <cell r="Q31924" t="e">
            <v>#N/A</v>
          </cell>
          <cell r="S31924">
            <v>0.03</v>
          </cell>
        </row>
        <row r="31925">
          <cell r="L31925" t="str">
            <v>2416+304</v>
          </cell>
          <cell r="M31925" t="e">
            <v>#N/A</v>
          </cell>
          <cell r="N31925" t="e">
            <v>#N/A</v>
          </cell>
          <cell r="O31925" t="e">
            <v>#N/A</v>
          </cell>
          <cell r="P31925" t="e">
            <v>#N/A</v>
          </cell>
          <cell r="Q31925" t="e">
            <v>#N/A</v>
          </cell>
          <cell r="S31925">
            <v>0.03</v>
          </cell>
        </row>
        <row r="31926">
          <cell r="L31926" t="str">
            <v>2416+310</v>
          </cell>
          <cell r="M31926" t="e">
            <v>#N/A</v>
          </cell>
          <cell r="N31926" t="e">
            <v>#N/A</v>
          </cell>
          <cell r="O31926" t="e">
            <v>#N/A</v>
          </cell>
          <cell r="P31926" t="e">
            <v>#N/A</v>
          </cell>
          <cell r="Q31926" t="e">
            <v>#N/A</v>
          </cell>
          <cell r="S31926">
            <v>0.03</v>
          </cell>
        </row>
        <row r="31927">
          <cell r="L31927" t="str">
            <v>2416+311</v>
          </cell>
          <cell r="M31927" t="e">
            <v>#N/A</v>
          </cell>
          <cell r="N31927" t="e">
            <v>#N/A</v>
          </cell>
          <cell r="O31927" t="e">
            <v>#N/A</v>
          </cell>
          <cell r="P31927" t="e">
            <v>#N/A</v>
          </cell>
          <cell r="Q31927" t="e">
            <v>#N/A</v>
          </cell>
          <cell r="S31927">
            <v>0.03</v>
          </cell>
        </row>
        <row r="31928">
          <cell r="L31928" t="str">
            <v>2416+312</v>
          </cell>
          <cell r="M31928" t="str">
            <v>BSV 8 T 215 SAFETY VALVE 15 BAR</v>
          </cell>
          <cell r="N31928" t="str">
            <v>IR MANUAL AND SAFETY VALVES</v>
          </cell>
          <cell r="O31928" t="str">
            <v>548</v>
          </cell>
          <cell r="P31928" t="str">
            <v>01347</v>
          </cell>
          <cell r="Q31928" t="str">
            <v>BSV</v>
          </cell>
          <cell r="R31928">
            <v>1693.44</v>
          </cell>
          <cell r="S31928">
            <v>0.03</v>
          </cell>
        </row>
        <row r="31929">
          <cell r="L31929" t="str">
            <v>2416+313</v>
          </cell>
          <cell r="M31929" t="str">
            <v>BSV 8 T 217 SAFETY VALVE 17 BAR</v>
          </cell>
          <cell r="N31929" t="str">
            <v>IR MANUAL AND SAFETY VALVES</v>
          </cell>
          <cell r="O31929" t="str">
            <v>548</v>
          </cell>
          <cell r="P31929" t="str">
            <v>01347</v>
          </cell>
          <cell r="Q31929" t="str">
            <v>BSV</v>
          </cell>
          <cell r="S31929">
            <v>0.03</v>
          </cell>
        </row>
        <row r="31930">
          <cell r="L31930" t="str">
            <v>2416+314</v>
          </cell>
          <cell r="M31930" t="e">
            <v>#N/A</v>
          </cell>
          <cell r="N31930" t="e">
            <v>#N/A</v>
          </cell>
          <cell r="O31930" t="e">
            <v>#N/A</v>
          </cell>
          <cell r="P31930" t="e">
            <v>#N/A</v>
          </cell>
          <cell r="Q31930" t="e">
            <v>#N/A</v>
          </cell>
          <cell r="S31930">
            <v>0.03</v>
          </cell>
        </row>
        <row r="31931">
          <cell r="L31931" t="str">
            <v>2417+047</v>
          </cell>
          <cell r="M31931" t="str">
            <v>POV  600 BUTT WELD, ANSI DN40 ANG</v>
          </cell>
          <cell r="N31931" t="str">
            <v>IR MANUAL AND SAFETY VALVES</v>
          </cell>
          <cell r="O31931" t="str">
            <v>548</v>
          </cell>
          <cell r="P31931" t="str">
            <v>01348</v>
          </cell>
          <cell r="Q31931" t="str">
            <v>POV</v>
          </cell>
          <cell r="R31931">
            <v>2090.5500000000002</v>
          </cell>
          <cell r="S31931">
            <v>0.03</v>
          </cell>
        </row>
        <row r="31932">
          <cell r="L31932" t="str">
            <v>2433+107</v>
          </cell>
          <cell r="M31932" t="str">
            <v>SPARE PART OFV  20 INCL. GUIDE</v>
          </cell>
          <cell r="N31932" t="str">
            <v>IR MECH. REGULATING AND SOLENOID VALVES</v>
          </cell>
          <cell r="O31932" t="str">
            <v>556</v>
          </cell>
          <cell r="P31932" t="str">
            <v>01249</v>
          </cell>
          <cell r="Q31932" t="str">
            <v>OFV Spareparts and Acc</v>
          </cell>
          <cell r="R31932">
            <v>686.29</v>
          </cell>
          <cell r="S31932">
            <v>0.03</v>
          </cell>
        </row>
        <row r="31933">
          <cell r="L31933" t="str">
            <v>2433+108</v>
          </cell>
          <cell r="M31933" t="str">
            <v>SPARE PARTS OFV  25 INC. GUIDE</v>
          </cell>
          <cell r="N31933" t="str">
            <v>IR MECH. REGULATING AND SOLENOID VALVES</v>
          </cell>
          <cell r="O31933" t="str">
            <v>556</v>
          </cell>
          <cell r="P31933" t="str">
            <v>01249</v>
          </cell>
          <cell r="Q31933" t="str">
            <v>OFV Spareparts and Acc</v>
          </cell>
          <cell r="R31933">
            <v>4056.32</v>
          </cell>
          <cell r="S31933">
            <v>0.03</v>
          </cell>
        </row>
        <row r="31934">
          <cell r="L31934" t="str">
            <v>2453+022</v>
          </cell>
          <cell r="M31934" t="e">
            <v>#N/A</v>
          </cell>
          <cell r="N31934" t="e">
            <v>#N/A</v>
          </cell>
          <cell r="O31934" t="e">
            <v>#N/A</v>
          </cell>
          <cell r="P31934" t="e">
            <v>#N/A</v>
          </cell>
          <cell r="Q31934" t="e">
            <v>#N/A</v>
          </cell>
          <cell r="S31934">
            <v>0.03</v>
          </cell>
        </row>
        <row r="31935">
          <cell r="L31935" t="str">
            <v>2453+023</v>
          </cell>
          <cell r="M31935" t="str">
            <v>REPAIR KIT STV  10-25 "C"      (GASKETS)</v>
          </cell>
          <cell r="N31935" t="str">
            <v>IR MANUAL AND SAFETY VALVES</v>
          </cell>
          <cell r="O31935" t="str">
            <v>502</v>
          </cell>
          <cell r="P31935" t="str">
            <v>01333</v>
          </cell>
          <cell r="Q31935" t="str">
            <v>STV</v>
          </cell>
          <cell r="R31935">
            <v>101.11</v>
          </cell>
          <cell r="S31935">
            <v>0.03</v>
          </cell>
        </row>
        <row r="31936">
          <cell r="L31936" t="str">
            <v>2453+023</v>
          </cell>
          <cell r="M31936" t="str">
            <v>REPAIR KIT STV  10-25 "C"      (GASKETS)</v>
          </cell>
          <cell r="N31936" t="str">
            <v>IR MANUAL AND SAFETY VALVES</v>
          </cell>
          <cell r="O31936" t="str">
            <v>502</v>
          </cell>
          <cell r="P31936" t="str">
            <v>01384</v>
          </cell>
          <cell r="Q31936" t="str">
            <v>AC-INDUSTRIAL REFRIGERATION VALVES</v>
          </cell>
          <cell r="R31936">
            <v>407.4</v>
          </cell>
          <cell r="S31936">
            <v>0.03</v>
          </cell>
        </row>
        <row r="31937">
          <cell r="L31937" t="str">
            <v>2453+026</v>
          </cell>
          <cell r="M31937" t="str">
            <v>REPAIR KIT STV  25-32 "C"      (GASKETS)</v>
          </cell>
          <cell r="N31937" t="str">
            <v>IR MANUAL AND SAFETY VALVES</v>
          </cell>
          <cell r="O31937" t="str">
            <v>502</v>
          </cell>
          <cell r="P31937" t="str">
            <v>01384</v>
          </cell>
          <cell r="Q31937" t="str">
            <v>AC-INDUSTRIAL REFRIGERATION VALVES</v>
          </cell>
          <cell r="S31937">
            <v>0.03</v>
          </cell>
        </row>
        <row r="31938">
          <cell r="L31938" t="str">
            <v>2453+028</v>
          </cell>
          <cell r="M31938" t="str">
            <v>REPAIR KIT FIL/STR 10-20       (GASKETS)</v>
          </cell>
          <cell r="N31938" t="str">
            <v>IR MANUAL AND SAFETY VALVES</v>
          </cell>
          <cell r="O31938" t="str">
            <v>557</v>
          </cell>
          <cell r="P31938" t="str">
            <v>01287</v>
          </cell>
          <cell r="Q31938" t="str">
            <v>Fia spareparts and Acc</v>
          </cell>
          <cell r="R31938">
            <v>15.71</v>
          </cell>
          <cell r="S31938">
            <v>0.03</v>
          </cell>
        </row>
        <row r="31939">
          <cell r="L31939" t="str">
            <v>2453+029</v>
          </cell>
          <cell r="M31939" t="str">
            <v>GASKET REPAIR KIT FOR FILTER DN 25-40</v>
          </cell>
          <cell r="N31939" t="str">
            <v>IR MANUAL AND SAFETY VALVES</v>
          </cell>
          <cell r="O31939" t="str">
            <v>557</v>
          </cell>
          <cell r="P31939" t="str">
            <v>01287</v>
          </cell>
          <cell r="Q31939" t="str">
            <v>Fia spareparts and Acc</v>
          </cell>
          <cell r="R31939">
            <v>4939.99</v>
          </cell>
          <cell r="S31939">
            <v>0.03</v>
          </cell>
        </row>
        <row r="31940">
          <cell r="L31940" t="str">
            <v>2453+030</v>
          </cell>
          <cell r="M31940" t="e">
            <v>#N/A</v>
          </cell>
          <cell r="N31940" t="e">
            <v>#N/A</v>
          </cell>
          <cell r="O31940" t="e">
            <v>#N/A</v>
          </cell>
          <cell r="P31940" t="e">
            <v>#N/A</v>
          </cell>
          <cell r="Q31940" t="e">
            <v>#N/A</v>
          </cell>
          <cell r="S31940">
            <v>0.03</v>
          </cell>
        </row>
        <row r="31941">
          <cell r="L31941" t="str">
            <v>2453+031</v>
          </cell>
          <cell r="M31941" t="str">
            <v>REPAIR KIT STA  65-80          (GASKETS)</v>
          </cell>
          <cell r="N31941" t="str">
            <v>IR MANUAL AND SAFETY VALVES</v>
          </cell>
          <cell r="O31941" t="str">
            <v>502</v>
          </cell>
          <cell r="P31941" t="str">
            <v>01343</v>
          </cell>
          <cell r="Q31941" t="str">
            <v>STA</v>
          </cell>
          <cell r="R31941">
            <v>262.11</v>
          </cell>
          <cell r="S31941">
            <v>0.03</v>
          </cell>
        </row>
        <row r="31942">
          <cell r="L31942" t="str">
            <v>2453+032</v>
          </cell>
          <cell r="M31942" t="str">
            <v>REPAIR KIT STA 100  (GASKETS)</v>
          </cell>
          <cell r="N31942" t="str">
            <v>IR MANUAL AND SAFETY VALVES</v>
          </cell>
          <cell r="O31942" t="str">
            <v>502</v>
          </cell>
          <cell r="P31942" t="str">
            <v>01343</v>
          </cell>
          <cell r="Q31942" t="str">
            <v>STA</v>
          </cell>
          <cell r="R31942">
            <v>360.36</v>
          </cell>
          <cell r="S31942">
            <v>0.03</v>
          </cell>
        </row>
        <row r="31943">
          <cell r="L31943" t="str">
            <v>2453+033</v>
          </cell>
          <cell r="M31943" t="str">
            <v>REPAIR KIT STA 125             (GASKETS)</v>
          </cell>
          <cell r="N31943" t="str">
            <v>IR MANUAL AND SAFETY VALVES</v>
          </cell>
          <cell r="O31943" t="str">
            <v>502</v>
          </cell>
          <cell r="P31943" t="str">
            <v>01384</v>
          </cell>
          <cell r="Q31943" t="str">
            <v>AC-INDUSTRIAL REFRIGERATION VALVES</v>
          </cell>
          <cell r="S31943">
            <v>0.03</v>
          </cell>
        </row>
        <row r="31944">
          <cell r="L31944" t="str">
            <v>2453+035</v>
          </cell>
          <cell r="M31944" t="e">
            <v>#N/A</v>
          </cell>
          <cell r="N31944" t="e">
            <v>#N/A</v>
          </cell>
          <cell r="O31944" t="e">
            <v>#N/A</v>
          </cell>
          <cell r="P31944" t="e">
            <v>#N/A</v>
          </cell>
          <cell r="Q31944" t="e">
            <v>#N/A</v>
          </cell>
          <cell r="S31944">
            <v>0.03</v>
          </cell>
        </row>
        <row r="31945">
          <cell r="L31945" t="str">
            <v>2453+036</v>
          </cell>
          <cell r="M31945" t="e">
            <v>#N/A</v>
          </cell>
          <cell r="N31945" t="e">
            <v>#N/A</v>
          </cell>
          <cell r="O31945" t="e">
            <v>#N/A</v>
          </cell>
          <cell r="P31945" t="e">
            <v>#N/A</v>
          </cell>
          <cell r="Q31945" t="e">
            <v>#N/A</v>
          </cell>
          <cell r="S31945">
            <v>0.03</v>
          </cell>
        </row>
        <row r="31946">
          <cell r="L31946" t="str">
            <v>2453+038</v>
          </cell>
          <cell r="M31946" t="str">
            <v>REPAIR KIT REG/SRV 10-25 NO 4  (GASKETS)</v>
          </cell>
          <cell r="N31946" t="str">
            <v>IR MANUAL AND SAFETY VALVES</v>
          </cell>
          <cell r="O31946" t="str">
            <v>557</v>
          </cell>
          <cell r="P31946" t="str">
            <v>01259</v>
          </cell>
          <cell r="Q31946" t="str">
            <v>REG Spareparts and Acc</v>
          </cell>
          <cell r="R31946">
            <v>175.04</v>
          </cell>
          <cell r="S31946">
            <v>0.03</v>
          </cell>
        </row>
        <row r="31947">
          <cell r="L31947" t="str">
            <v>2453+039</v>
          </cell>
          <cell r="M31947" t="str">
            <v>REPAIR KIT REG/SRV 10-25 NO 5  (GASKETS)</v>
          </cell>
          <cell r="N31947" t="str">
            <v>IR MANUAL AND SAFETY VALVES</v>
          </cell>
          <cell r="O31947" t="str">
            <v>557</v>
          </cell>
          <cell r="P31947" t="str">
            <v>01259</v>
          </cell>
          <cell r="Q31947" t="str">
            <v>REG Spareparts and Acc</v>
          </cell>
          <cell r="R31947">
            <v>305.95</v>
          </cell>
          <cell r="S31947">
            <v>0.03</v>
          </cell>
        </row>
        <row r="31948">
          <cell r="L31948" t="str">
            <v>2453+040</v>
          </cell>
          <cell r="M31948" t="str">
            <v>AIR KIT EG/SRV 10-25 NO 6  (GASKETS)</v>
          </cell>
          <cell r="N31948" t="str">
            <v>IR MANUAL AND SAFETY VALVES</v>
          </cell>
          <cell r="O31948" t="str">
            <v>557</v>
          </cell>
          <cell r="P31948" t="str">
            <v>01259</v>
          </cell>
          <cell r="Q31948" t="str">
            <v>REG Spareparts and Acc</v>
          </cell>
          <cell r="R31948">
            <v>211.17</v>
          </cell>
          <cell r="S31948">
            <v>0.03</v>
          </cell>
        </row>
        <row r="31949">
          <cell r="L31949" t="str">
            <v>2453+041</v>
          </cell>
          <cell r="M31949" t="str">
            <v>REPAIR KIT REG/SRV 10-25 NO 7  (GASKETS)</v>
          </cell>
          <cell r="N31949" t="str">
            <v>IR MANUAL AND SAFETY VALVES</v>
          </cell>
          <cell r="O31949" t="str">
            <v>557</v>
          </cell>
          <cell r="P31949" t="str">
            <v>01259</v>
          </cell>
          <cell r="Q31949" t="str">
            <v>REG Spareparts and Acc</v>
          </cell>
          <cell r="R31949">
            <v>212.04</v>
          </cell>
          <cell r="S31949">
            <v>0.03</v>
          </cell>
        </row>
        <row r="31950">
          <cell r="L31950" t="str">
            <v>2453+042</v>
          </cell>
          <cell r="M31950" t="str">
            <v>REPAIR KIT REG/SRV 25-40 NO 8  (GASKETS)</v>
          </cell>
          <cell r="N31950" t="str">
            <v>IR MANUAL AND SAFETY VALVES</v>
          </cell>
          <cell r="O31950" t="str">
            <v>557</v>
          </cell>
          <cell r="P31950" t="str">
            <v>01259</v>
          </cell>
          <cell r="Q31950" t="str">
            <v>REG Spareparts and Acc</v>
          </cell>
          <cell r="R31950">
            <v>1084.58</v>
          </cell>
          <cell r="S31950">
            <v>0.03</v>
          </cell>
        </row>
        <row r="31951">
          <cell r="L31951" t="str">
            <v>2453+043</v>
          </cell>
          <cell r="M31951" t="str">
            <v>REPAIR KIT REG/SRV 25-40 NO 9  (GASKETS)</v>
          </cell>
          <cell r="N31951" t="str">
            <v>IR MANUAL AND SAFETY VALVES</v>
          </cell>
          <cell r="O31951" t="str">
            <v>557</v>
          </cell>
          <cell r="P31951" t="str">
            <v>01259</v>
          </cell>
          <cell r="Q31951" t="str">
            <v>REG Spareparts and Acc</v>
          </cell>
          <cell r="R31951">
            <v>76.400000000000006</v>
          </cell>
          <cell r="S31951">
            <v>0.03</v>
          </cell>
        </row>
        <row r="31952">
          <cell r="L31952" t="str">
            <v>2453+044</v>
          </cell>
          <cell r="M31952" t="str">
            <v>REPAIR KIT REG/SRV 25-40 NO10  (GASKETS)</v>
          </cell>
          <cell r="N31952" t="str">
            <v>IR MANUAL AND SAFETY VALVES</v>
          </cell>
          <cell r="O31952" t="str">
            <v>557</v>
          </cell>
          <cell r="P31952" t="str">
            <v>01259</v>
          </cell>
          <cell r="Q31952" t="str">
            <v>REG Spareparts and Acc</v>
          </cell>
          <cell r="S31952">
            <v>0.03</v>
          </cell>
        </row>
        <row r="31953">
          <cell r="L31953" t="str">
            <v>2453+045</v>
          </cell>
          <cell r="M31953" t="e">
            <v>#N/A</v>
          </cell>
          <cell r="N31953" t="e">
            <v>#N/A</v>
          </cell>
          <cell r="O31953" t="e">
            <v>#N/A</v>
          </cell>
          <cell r="P31953" t="e">
            <v>#N/A</v>
          </cell>
          <cell r="Q31953" t="e">
            <v>#N/A</v>
          </cell>
          <cell r="S31953">
            <v>0.03</v>
          </cell>
        </row>
        <row r="31954">
          <cell r="L31954" t="str">
            <v>2453+047</v>
          </cell>
          <cell r="M31954" t="str">
            <v>REP.KIT GPS40-50 111-112-113-114 GASKETS</v>
          </cell>
          <cell r="N31954" t="str">
            <v>IR MECH. REGULATING AND SOLENOID VALVES</v>
          </cell>
          <cell r="O31954" t="str">
            <v>573</v>
          </cell>
          <cell r="P31954" t="str">
            <v>01351</v>
          </cell>
          <cell r="Q31954" t="str">
            <v>GVD spare parts</v>
          </cell>
          <cell r="S31954">
            <v>0.03</v>
          </cell>
        </row>
        <row r="31955">
          <cell r="L31955" t="str">
            <v>2453+048</v>
          </cell>
          <cell r="M31955" t="str">
            <v>REP.KIT GPS65-80 111-112-113-114 GASKETS</v>
          </cell>
          <cell r="N31955" t="str">
            <v>IR MECH. REGULATING AND SOLENOID VALVES</v>
          </cell>
          <cell r="O31955" t="str">
            <v>573</v>
          </cell>
          <cell r="P31955" t="str">
            <v>01351</v>
          </cell>
          <cell r="Q31955" t="str">
            <v>GVD spare parts</v>
          </cell>
          <cell r="R31955">
            <v>2240.2800000000002</v>
          </cell>
          <cell r="S31955">
            <v>0.03</v>
          </cell>
        </row>
        <row r="31956">
          <cell r="L31956" t="str">
            <v>2453+049</v>
          </cell>
          <cell r="M31956" t="str">
            <v>REP.KIT GPS 100  111-112-113-114 GASKETS</v>
          </cell>
          <cell r="N31956" t="str">
            <v>IR MECH. REGULATING AND SOLENOID VALVES</v>
          </cell>
          <cell r="O31956" t="str">
            <v>573</v>
          </cell>
          <cell r="P31956" t="str">
            <v>01351</v>
          </cell>
          <cell r="Q31956" t="str">
            <v>GVD spare parts</v>
          </cell>
          <cell r="S31956">
            <v>0.03</v>
          </cell>
        </row>
        <row r="31957">
          <cell r="L31957" t="str">
            <v>2453+053</v>
          </cell>
          <cell r="M31957" t="e">
            <v>#N/A</v>
          </cell>
          <cell r="N31957" t="e">
            <v>#N/A</v>
          </cell>
          <cell r="O31957" t="e">
            <v>#N/A</v>
          </cell>
          <cell r="P31957" t="e">
            <v>#N/A</v>
          </cell>
          <cell r="Q31957" t="e">
            <v>#N/A</v>
          </cell>
          <cell r="S31957">
            <v>0.03</v>
          </cell>
        </row>
        <row r="31958">
          <cell r="L31958" t="str">
            <v>2453+055</v>
          </cell>
          <cell r="M31958" t="e">
            <v>#N/A</v>
          </cell>
          <cell r="N31958" t="e">
            <v>#N/A</v>
          </cell>
          <cell r="O31958" t="e">
            <v>#N/A</v>
          </cell>
          <cell r="P31958" t="e">
            <v>#N/A</v>
          </cell>
          <cell r="Q31958" t="e">
            <v>#N/A</v>
          </cell>
          <cell r="S31958">
            <v>0.03</v>
          </cell>
        </row>
        <row r="31959">
          <cell r="L31959" t="str">
            <v>2453+056</v>
          </cell>
          <cell r="M31959" t="str">
            <v>REPAIR KIT LLG 185             (GASKETS)</v>
          </cell>
          <cell r="N31959" t="str">
            <v>IR MANUAL AND SAFETY VALVES</v>
          </cell>
          <cell r="O31959" t="str">
            <v>576</v>
          </cell>
          <cell r="P31959" t="str">
            <v>01698</v>
          </cell>
          <cell r="Q31959" t="str">
            <v>LLG Spareparts</v>
          </cell>
          <cell r="R31959">
            <v>753.54</v>
          </cell>
          <cell r="S31959">
            <v>0.03</v>
          </cell>
        </row>
        <row r="31960">
          <cell r="L31960" t="str">
            <v>2453+057</v>
          </cell>
          <cell r="M31960" t="str">
            <v>REPAIR KIT LLG 335             (GASKETS)</v>
          </cell>
          <cell r="N31960" t="str">
            <v>IR MANUAL AND SAFETY VALVES</v>
          </cell>
          <cell r="O31960" t="str">
            <v>576</v>
          </cell>
          <cell r="P31960" t="str">
            <v>01698</v>
          </cell>
          <cell r="Q31960" t="str">
            <v>LLG Spareparts</v>
          </cell>
          <cell r="R31960">
            <v>1068.42</v>
          </cell>
          <cell r="S31960">
            <v>0.03</v>
          </cell>
        </row>
        <row r="31961">
          <cell r="L31961" t="str">
            <v>2453+058</v>
          </cell>
          <cell r="M31961" t="str">
            <v>REPAIR KIT LLG 590             (GASKETS)</v>
          </cell>
          <cell r="N31961" t="str">
            <v>IR MANUAL AND SAFETY VALVES</v>
          </cell>
          <cell r="O31961" t="str">
            <v>576</v>
          </cell>
          <cell r="P31961" t="str">
            <v>01698</v>
          </cell>
          <cell r="Q31961" t="str">
            <v>LLG Spareparts</v>
          </cell>
          <cell r="R31961">
            <v>369.78</v>
          </cell>
          <cell r="S31961">
            <v>0.03</v>
          </cell>
        </row>
        <row r="31962">
          <cell r="L31962" t="str">
            <v>2453+059</v>
          </cell>
          <cell r="M31962" t="str">
            <v>REPAIR KIT LLG 740             (GASKETS)</v>
          </cell>
          <cell r="N31962" t="str">
            <v>IR MANUAL AND SAFETY VALVES</v>
          </cell>
          <cell r="O31962" t="str">
            <v>576</v>
          </cell>
          <cell r="P31962" t="str">
            <v>01698</v>
          </cell>
          <cell r="Q31962" t="str">
            <v>LLG Spareparts</v>
          </cell>
          <cell r="R31962">
            <v>580.02</v>
          </cell>
          <cell r="S31962">
            <v>0.03</v>
          </cell>
        </row>
        <row r="31963">
          <cell r="L31963" t="str">
            <v>2453+060</v>
          </cell>
          <cell r="M31963" t="str">
            <v>REPAIR KIT LLG 995             (GASKETS)</v>
          </cell>
          <cell r="N31963" t="str">
            <v>IR MANUAL AND SAFETY VALVES</v>
          </cell>
          <cell r="O31963" t="str">
            <v>576</v>
          </cell>
          <cell r="P31963" t="str">
            <v>01698</v>
          </cell>
          <cell r="Q31963" t="str">
            <v>LLG Spareparts</v>
          </cell>
          <cell r="R31963">
            <v>153.65</v>
          </cell>
          <cell r="S31963">
            <v>0.03</v>
          </cell>
        </row>
        <row r="31964">
          <cell r="L31964" t="str">
            <v>2453+061</v>
          </cell>
          <cell r="M31964" t="str">
            <v>REPAIR KIT LLG1145             (GASKETS)</v>
          </cell>
          <cell r="N31964" t="str">
            <v>IR MANUAL AND SAFETY VALVES</v>
          </cell>
          <cell r="O31964" t="str">
            <v>576</v>
          </cell>
          <cell r="P31964" t="str">
            <v>01698</v>
          </cell>
          <cell r="Q31964" t="str">
            <v>LLG Spareparts</v>
          </cell>
          <cell r="R31964">
            <v>77.400000000000006</v>
          </cell>
          <cell r="S31964">
            <v>0.03</v>
          </cell>
        </row>
        <row r="31965">
          <cell r="L31965" t="str">
            <v>2453+062</v>
          </cell>
          <cell r="M31965" t="str">
            <v>REPAIR KIT LLG1550             (GASKETS)</v>
          </cell>
          <cell r="N31965" t="str">
            <v>IR MANUAL AND SAFETY VALVES</v>
          </cell>
          <cell r="O31965" t="str">
            <v>576</v>
          </cell>
          <cell r="P31965" t="str">
            <v>01698</v>
          </cell>
          <cell r="Q31965" t="str">
            <v>LLG Spareparts</v>
          </cell>
          <cell r="R31965">
            <v>969.07</v>
          </cell>
          <cell r="S31965">
            <v>0.03</v>
          </cell>
        </row>
        <row r="31966">
          <cell r="L31966" t="str">
            <v>2453+078</v>
          </cell>
          <cell r="M31966" t="e">
            <v>#N/A</v>
          </cell>
          <cell r="N31966" t="e">
            <v>#N/A</v>
          </cell>
          <cell r="O31966" t="e">
            <v>#N/A</v>
          </cell>
          <cell r="P31966" t="e">
            <v>#N/A</v>
          </cell>
          <cell r="Q31966" t="e">
            <v>#N/A</v>
          </cell>
          <cell r="S31966">
            <v>0.03</v>
          </cell>
        </row>
        <row r="31967">
          <cell r="L31967" t="str">
            <v>2453+087</v>
          </cell>
          <cell r="M31967" t="e">
            <v>#N/A</v>
          </cell>
          <cell r="N31967" t="e">
            <v>#N/A</v>
          </cell>
          <cell r="O31967" t="e">
            <v>#N/A</v>
          </cell>
          <cell r="P31967" t="e">
            <v>#N/A</v>
          </cell>
          <cell r="Q31967" t="e">
            <v>#N/A</v>
          </cell>
          <cell r="S31967">
            <v>0.03</v>
          </cell>
        </row>
        <row r="31968">
          <cell r="L31968" t="str">
            <v>2453+092</v>
          </cell>
          <cell r="M31968" t="str">
            <v>REPAIR KIT QDV  15</v>
          </cell>
          <cell r="N31968" t="str">
            <v>IR MECH. REGULATING AND SOLENOID VALVES</v>
          </cell>
          <cell r="O31968" t="str">
            <v>502</v>
          </cell>
          <cell r="P31968" t="str">
            <v>01349</v>
          </cell>
          <cell r="Q31968" t="str">
            <v>Flanges</v>
          </cell>
          <cell r="R31968">
            <v>409.47</v>
          </cell>
          <cell r="S31968">
            <v>0.03</v>
          </cell>
        </row>
        <row r="31969">
          <cell r="L31969" t="str">
            <v>2453+093</v>
          </cell>
          <cell r="M31969" t="str">
            <v>REPAIR KIT OFV 20-25 133 EXCL STYR</v>
          </cell>
          <cell r="N31969" t="str">
            <v>IR MECH. REGULATING AND SOLENOID VALVES</v>
          </cell>
          <cell r="O31969" t="str">
            <v>556</v>
          </cell>
          <cell r="P31969" t="str">
            <v>01249</v>
          </cell>
          <cell r="Q31969" t="str">
            <v>OFV Spareparts and Acc</v>
          </cell>
          <cell r="R31969">
            <v>422.19</v>
          </cell>
          <cell r="S31969">
            <v>0.03</v>
          </cell>
        </row>
        <row r="31970">
          <cell r="L31970" t="str">
            <v>2453+094</v>
          </cell>
          <cell r="M31970" t="str">
            <v>REPAIR KIT HFI X50-X60         (GASKETS)</v>
          </cell>
          <cell r="N31970" t="str">
            <v>IR MECH. REGULATING AND SOLENOID VALVES</v>
          </cell>
          <cell r="O31970" t="str">
            <v>547</v>
          </cell>
          <cell r="P31970" t="str">
            <v>01350</v>
          </cell>
          <cell r="Q31970" t="str">
            <v>HFI</v>
          </cell>
          <cell r="R31970">
            <v>1754.46</v>
          </cell>
          <cell r="S31970">
            <v>0.03</v>
          </cell>
        </row>
        <row r="31971">
          <cell r="L31971" t="str">
            <v>2453+103</v>
          </cell>
          <cell r="M31971" t="str">
            <v>SPARE PARTS EVRB W/O COILS GPS 40-150</v>
          </cell>
          <cell r="N31971" t="str">
            <v>IR MECH. REGULATING AND SOLENOID VALVES</v>
          </cell>
          <cell r="O31971" t="str">
            <v>559</v>
          </cell>
          <cell r="P31971" t="str">
            <v>01302</v>
          </cell>
          <cell r="Q31971" t="str">
            <v>EVRB</v>
          </cell>
          <cell r="R31971">
            <v>20748.95</v>
          </cell>
          <cell r="S31971">
            <v>0.03</v>
          </cell>
        </row>
        <row r="31972">
          <cell r="L31972" t="str">
            <v>2464+608</v>
          </cell>
          <cell r="M31972" t="str">
            <v>FIL   6 G1/4"  FILTER</v>
          </cell>
          <cell r="N31972" t="str">
            <v>IR MECH. REGULATING AND SOLENOID VALVES</v>
          </cell>
          <cell r="O31972" t="str">
            <v>502</v>
          </cell>
          <cell r="P31972" t="str">
            <v>01349</v>
          </cell>
          <cell r="Q31972" t="str">
            <v>Flanges</v>
          </cell>
          <cell r="R31972">
            <v>3284.45</v>
          </cell>
          <cell r="S31972">
            <v>0.03</v>
          </cell>
        </row>
        <row r="31973">
          <cell r="L31973" t="str">
            <v>2512+049</v>
          </cell>
          <cell r="M31973" t="str">
            <v>LLG 185 LIQUID LEVEL GLASSES</v>
          </cell>
          <cell r="N31973" t="str">
            <v>IR MANUAL AND SAFETY VALVES</v>
          </cell>
          <cell r="O31973" t="str">
            <v>576</v>
          </cell>
          <cell r="P31973" t="str">
            <v>01344</v>
          </cell>
          <cell r="Q31973" t="str">
            <v>LLG</v>
          </cell>
          <cell r="R31973">
            <v>1600.48</v>
          </cell>
          <cell r="S31973">
            <v>0.03</v>
          </cell>
        </row>
        <row r="31974">
          <cell r="L31974" t="str">
            <v>2512+050</v>
          </cell>
          <cell r="M31974" t="str">
            <v>LLG 335 LIQUID LEVEL GLASSES</v>
          </cell>
          <cell r="N31974" t="str">
            <v>IR MANUAL AND SAFETY VALVES</v>
          </cell>
          <cell r="O31974" t="str">
            <v>576</v>
          </cell>
          <cell r="P31974" t="str">
            <v>01344</v>
          </cell>
          <cell r="Q31974" t="str">
            <v>LLG</v>
          </cell>
          <cell r="R31974">
            <v>4296.6400000000003</v>
          </cell>
          <cell r="S31974">
            <v>0.03</v>
          </cell>
        </row>
        <row r="31975">
          <cell r="L31975" t="str">
            <v>2512+051</v>
          </cell>
          <cell r="M31975" t="str">
            <v>LLG 590 LIQUID LEVEL GLASSES</v>
          </cell>
          <cell r="N31975" t="str">
            <v>IR MANUAL AND SAFETY VALVES</v>
          </cell>
          <cell r="O31975" t="str">
            <v>576</v>
          </cell>
          <cell r="P31975" t="str">
            <v>01344</v>
          </cell>
          <cell r="Q31975" t="str">
            <v>LLG</v>
          </cell>
          <cell r="R31975">
            <v>672.75</v>
          </cell>
          <cell r="S31975">
            <v>0.03</v>
          </cell>
        </row>
        <row r="31976">
          <cell r="L31976" t="str">
            <v>2512+052</v>
          </cell>
          <cell r="M31976" t="str">
            <v>LLG 740 LIQUID LEVEL GLASSES</v>
          </cell>
          <cell r="N31976" t="str">
            <v>IR MANUAL AND SAFETY VALVES</v>
          </cell>
          <cell r="O31976" t="str">
            <v>576</v>
          </cell>
          <cell r="P31976" t="str">
            <v>01344</v>
          </cell>
          <cell r="Q31976" t="str">
            <v>LLG</v>
          </cell>
          <cell r="R31976">
            <v>3371.32</v>
          </cell>
          <cell r="S31976">
            <v>0.03</v>
          </cell>
        </row>
        <row r="31977">
          <cell r="L31977" t="str">
            <v>2512+053</v>
          </cell>
          <cell r="M31977" t="e">
            <v>#N/A</v>
          </cell>
          <cell r="N31977" t="e">
            <v>#N/A</v>
          </cell>
          <cell r="O31977" t="e">
            <v>#N/A</v>
          </cell>
          <cell r="P31977" t="e">
            <v>#N/A</v>
          </cell>
          <cell r="Q31977" t="e">
            <v>#N/A</v>
          </cell>
          <cell r="S31977">
            <v>0.03</v>
          </cell>
        </row>
        <row r="31978">
          <cell r="L31978" t="str">
            <v>2512+054</v>
          </cell>
          <cell r="M31978" t="e">
            <v>#N/A</v>
          </cell>
          <cell r="N31978" t="e">
            <v>#N/A</v>
          </cell>
          <cell r="O31978" t="e">
            <v>#N/A</v>
          </cell>
          <cell r="P31978" t="e">
            <v>#N/A</v>
          </cell>
          <cell r="Q31978" t="e">
            <v>#N/A</v>
          </cell>
          <cell r="S31978">
            <v>0.03</v>
          </cell>
        </row>
        <row r="31979">
          <cell r="L31979" t="str">
            <v>2512+055</v>
          </cell>
          <cell r="M31979" t="str">
            <v>LLG 1550 LIQUID LEVEL GLASSES</v>
          </cell>
          <cell r="N31979" t="str">
            <v>IR MANUAL AND SAFETY VALVES</v>
          </cell>
          <cell r="O31979" t="str">
            <v>576</v>
          </cell>
          <cell r="P31979" t="str">
            <v>01344</v>
          </cell>
          <cell r="Q31979" t="str">
            <v>LLG</v>
          </cell>
          <cell r="R31979">
            <v>1251.6199999999999</v>
          </cell>
          <cell r="S31979">
            <v>0.03</v>
          </cell>
        </row>
        <row r="31980">
          <cell r="L31980" t="str">
            <v>2512+057</v>
          </cell>
          <cell r="M31980" t="str">
            <v>LLG 335 S LIQUID LEVEL GLASSES</v>
          </cell>
          <cell r="N31980" t="str">
            <v>IR MANUAL AND SAFETY VALVES</v>
          </cell>
          <cell r="O31980" t="str">
            <v>576</v>
          </cell>
          <cell r="P31980" t="str">
            <v>01344</v>
          </cell>
          <cell r="Q31980" t="str">
            <v>LLG</v>
          </cell>
          <cell r="S31980">
            <v>0.03</v>
          </cell>
        </row>
        <row r="31981">
          <cell r="L31981" t="str">
            <v>2512+058</v>
          </cell>
          <cell r="M31981" t="str">
            <v>LLG 590 S LIQUID LEVEL GLASSES</v>
          </cell>
          <cell r="N31981" t="str">
            <v>IR MANUAL AND SAFETY VALVES</v>
          </cell>
          <cell r="O31981" t="str">
            <v>576</v>
          </cell>
          <cell r="P31981" t="str">
            <v>01344</v>
          </cell>
          <cell r="Q31981" t="str">
            <v>LLG</v>
          </cell>
          <cell r="R31981">
            <v>5323.25</v>
          </cell>
          <cell r="S31981">
            <v>0.03</v>
          </cell>
        </row>
        <row r="31982">
          <cell r="L31982" t="str">
            <v>2512+059</v>
          </cell>
          <cell r="M31982" t="str">
            <v>LLG 740 S LIQUID LEVEL GLASSES</v>
          </cell>
          <cell r="N31982" t="str">
            <v>IR MANUAL AND SAFETY VALVES</v>
          </cell>
          <cell r="O31982" t="str">
            <v>576</v>
          </cell>
          <cell r="P31982" t="str">
            <v>01344</v>
          </cell>
          <cell r="Q31982" t="str">
            <v>LLG</v>
          </cell>
          <cell r="R31982">
            <v>3837.94</v>
          </cell>
          <cell r="S31982">
            <v>0.03</v>
          </cell>
        </row>
        <row r="31983">
          <cell r="L31983" t="str">
            <v>2512+060</v>
          </cell>
          <cell r="M31983" t="str">
            <v>LLG 995 S LIQUID LEVEL GLASSES</v>
          </cell>
          <cell r="N31983" t="str">
            <v>IR MANUAL AND SAFETY VALVES</v>
          </cell>
          <cell r="O31983" t="str">
            <v>576</v>
          </cell>
          <cell r="P31983" t="str">
            <v>01344</v>
          </cell>
          <cell r="Q31983" t="str">
            <v>LLG</v>
          </cell>
          <cell r="S31983">
            <v>0.03</v>
          </cell>
        </row>
        <row r="31984">
          <cell r="L31984" t="str">
            <v>2512+061</v>
          </cell>
          <cell r="M31984" t="str">
            <v>LLG 1145 S LIQUID LEVEL GLASSES</v>
          </cell>
          <cell r="N31984" t="str">
            <v>IR MANUAL AND SAFETY VALVES</v>
          </cell>
          <cell r="O31984" t="str">
            <v>576</v>
          </cell>
          <cell r="P31984" t="str">
            <v>01344</v>
          </cell>
          <cell r="Q31984" t="str">
            <v>LLG</v>
          </cell>
          <cell r="R31984">
            <v>1616</v>
          </cell>
          <cell r="S31984">
            <v>0.03</v>
          </cell>
        </row>
        <row r="31985">
          <cell r="L31985" t="str">
            <v>2512+062</v>
          </cell>
          <cell r="M31985" t="str">
            <v>LLG 1550 S LIQUID LEVEL GLASSES</v>
          </cell>
          <cell r="N31985" t="str">
            <v>IR MANUAL AND SAFETY VALVES</v>
          </cell>
          <cell r="O31985" t="str">
            <v>576</v>
          </cell>
          <cell r="P31985" t="str">
            <v>01344</v>
          </cell>
          <cell r="Q31985" t="str">
            <v>LLG</v>
          </cell>
          <cell r="R31985">
            <v>3946.74</v>
          </cell>
          <cell r="S31985">
            <v>0.03</v>
          </cell>
        </row>
        <row r="31986">
          <cell r="L31986" t="str">
            <v>2512+070</v>
          </cell>
          <cell r="M31986" t="str">
            <v>LLG 995 SF LIQUID LEVEL GLASSES</v>
          </cell>
          <cell r="N31986" t="str">
            <v>IR MANUAL AND SAFETY VALVES</v>
          </cell>
          <cell r="O31986" t="str">
            <v>576</v>
          </cell>
          <cell r="P31986" t="str">
            <v>01344</v>
          </cell>
          <cell r="Q31986" t="str">
            <v>LLG</v>
          </cell>
          <cell r="R31986">
            <v>1826.99</v>
          </cell>
          <cell r="S31986">
            <v>0.03</v>
          </cell>
        </row>
        <row r="31987">
          <cell r="L31987" t="str">
            <v>2512+078</v>
          </cell>
          <cell r="M31987" t="e">
            <v>#N/A</v>
          </cell>
          <cell r="N31987" t="e">
            <v>#N/A</v>
          </cell>
          <cell r="O31987" t="e">
            <v>#N/A</v>
          </cell>
          <cell r="P31987" t="e">
            <v>#N/A</v>
          </cell>
          <cell r="Q31987" t="e">
            <v>#N/A</v>
          </cell>
          <cell r="S31987">
            <v>0.03</v>
          </cell>
        </row>
        <row r="31988">
          <cell r="L31988" t="str">
            <v>2512+079</v>
          </cell>
          <cell r="M31988" t="e">
            <v>#N/A</v>
          </cell>
          <cell r="N31988" t="e">
            <v>#N/A</v>
          </cell>
          <cell r="O31988" t="e">
            <v>#N/A</v>
          </cell>
          <cell r="P31988" t="e">
            <v>#N/A</v>
          </cell>
          <cell r="Q31988" t="e">
            <v>#N/A</v>
          </cell>
          <cell r="S31988">
            <v>0.03</v>
          </cell>
        </row>
        <row r="31989">
          <cell r="L31989" t="str">
            <v>2512+080</v>
          </cell>
          <cell r="M31989" t="e">
            <v>#N/A</v>
          </cell>
          <cell r="N31989" t="e">
            <v>#N/A</v>
          </cell>
          <cell r="O31989" t="e">
            <v>#N/A</v>
          </cell>
          <cell r="P31989" t="e">
            <v>#N/A</v>
          </cell>
          <cell r="Q31989" t="e">
            <v>#N/A</v>
          </cell>
          <cell r="S31989">
            <v>0.03</v>
          </cell>
        </row>
        <row r="31990">
          <cell r="L31990" t="str">
            <v>2512+081</v>
          </cell>
          <cell r="M31990" t="e">
            <v>#N/A</v>
          </cell>
          <cell r="N31990" t="e">
            <v>#N/A</v>
          </cell>
          <cell r="O31990" t="e">
            <v>#N/A</v>
          </cell>
          <cell r="P31990" t="e">
            <v>#N/A</v>
          </cell>
          <cell r="Q31990" t="e">
            <v>#N/A</v>
          </cell>
          <cell r="S31990">
            <v>0.03</v>
          </cell>
        </row>
        <row r="31991">
          <cell r="L31991" t="str">
            <v>2512+082</v>
          </cell>
          <cell r="M31991" t="e">
            <v>#N/A</v>
          </cell>
          <cell r="N31991" t="e">
            <v>#N/A</v>
          </cell>
          <cell r="O31991" t="e">
            <v>#N/A</v>
          </cell>
          <cell r="P31991" t="e">
            <v>#N/A</v>
          </cell>
          <cell r="Q31991" t="e">
            <v>#N/A</v>
          </cell>
          <cell r="S31991">
            <v>0.03</v>
          </cell>
        </row>
        <row r="31992">
          <cell r="L31992" t="str">
            <v>2512+083</v>
          </cell>
          <cell r="M31992" t="e">
            <v>#N/A</v>
          </cell>
          <cell r="N31992" t="e">
            <v>#N/A</v>
          </cell>
          <cell r="O31992" t="e">
            <v>#N/A</v>
          </cell>
          <cell r="P31992" t="e">
            <v>#N/A</v>
          </cell>
          <cell r="Q31992" t="e">
            <v>#N/A</v>
          </cell>
          <cell r="S31992">
            <v>0.03</v>
          </cell>
        </row>
        <row r="31993">
          <cell r="L31993" t="str">
            <v>2512+084</v>
          </cell>
          <cell r="M31993" t="e">
            <v>#N/A</v>
          </cell>
          <cell r="N31993" t="e">
            <v>#N/A</v>
          </cell>
          <cell r="O31993" t="e">
            <v>#N/A</v>
          </cell>
          <cell r="P31993" t="e">
            <v>#N/A</v>
          </cell>
          <cell r="Q31993" t="e">
            <v>#N/A</v>
          </cell>
          <cell r="S31993">
            <v>0.03</v>
          </cell>
        </row>
        <row r="31994">
          <cell r="L31994" t="str">
            <v>3184+075</v>
          </cell>
          <cell r="M31994" t="e">
            <v>#N/A</v>
          </cell>
          <cell r="N31994" t="e">
            <v>#N/A</v>
          </cell>
          <cell r="O31994" t="e">
            <v>#N/A</v>
          </cell>
          <cell r="P31994" t="e">
            <v>#N/A</v>
          </cell>
          <cell r="Q31994" t="e">
            <v>#N/A</v>
          </cell>
          <cell r="S31994">
            <v>0.03</v>
          </cell>
        </row>
        <row r="31995">
          <cell r="L31995" t="str">
            <v>3184+076</v>
          </cell>
          <cell r="M31995" t="str">
            <v>REPAIR KIT SCV  25-32          (GASKETS)</v>
          </cell>
          <cell r="N31995" t="str">
            <v>IR MANUAL AND SAFETY VALVES</v>
          </cell>
          <cell r="O31995" t="str">
            <v>502</v>
          </cell>
          <cell r="P31995" t="str">
            <v>01384</v>
          </cell>
          <cell r="Q31995" t="str">
            <v>AC-INDUSTRIAL REFRIGERATION VALVES</v>
          </cell>
          <cell r="R31995">
            <v>926.72</v>
          </cell>
          <cell r="S31995">
            <v>0.03</v>
          </cell>
        </row>
        <row r="31996">
          <cell r="L31996" t="str">
            <v>3184+077</v>
          </cell>
          <cell r="M31996" t="str">
            <v>REPAIR KIT SCV  40-50          (GASKETS)</v>
          </cell>
          <cell r="N31996" t="str">
            <v>IR MANUAL AND SAFETY VALVES</v>
          </cell>
          <cell r="O31996" t="str">
            <v>502</v>
          </cell>
          <cell r="P31996" t="str">
            <v>01332</v>
          </cell>
          <cell r="Q31996" t="str">
            <v>SCV</v>
          </cell>
          <cell r="R31996">
            <v>20731.759999999998</v>
          </cell>
          <cell r="S31996">
            <v>0.03</v>
          </cell>
        </row>
        <row r="31997">
          <cell r="L31997" t="str">
            <v>3184+078</v>
          </cell>
          <cell r="M31997" t="str">
            <v>REPAIR KIT SCV  65-80          (GASKETS)</v>
          </cell>
          <cell r="N31997" t="str">
            <v>IR MANUAL AND SAFETY VALVES</v>
          </cell>
          <cell r="O31997" t="str">
            <v>502</v>
          </cell>
          <cell r="P31997" t="str">
            <v>01332</v>
          </cell>
          <cell r="Q31997" t="str">
            <v>SCV</v>
          </cell>
          <cell r="R31997">
            <v>15067.23</v>
          </cell>
          <cell r="S31997">
            <v>0.03</v>
          </cell>
        </row>
        <row r="31998">
          <cell r="L31998" t="str">
            <v>3184+079</v>
          </cell>
          <cell r="M31998" t="str">
            <v>REPAIR KIT SCV 100             (GASKETS)</v>
          </cell>
          <cell r="N31998" t="str">
            <v>IR MANUAL AND SAFETY VALVES</v>
          </cell>
          <cell r="O31998" t="str">
            <v>502</v>
          </cell>
          <cell r="P31998" t="str">
            <v>01332</v>
          </cell>
          <cell r="Q31998" t="str">
            <v>SCV</v>
          </cell>
          <cell r="R31998">
            <v>9360.92</v>
          </cell>
          <cell r="S31998">
            <v>0.03</v>
          </cell>
        </row>
        <row r="31999">
          <cell r="L31999" t="str">
            <v>3184+080</v>
          </cell>
          <cell r="M31999" t="str">
            <v>REPAIR KIT SCV 125             (GASKETS)</v>
          </cell>
          <cell r="N31999" t="str">
            <v>IR MANUAL AND SAFETY VALVES</v>
          </cell>
          <cell r="O31999" t="str">
            <v>502</v>
          </cell>
          <cell r="P31999" t="str">
            <v>01384</v>
          </cell>
          <cell r="Q31999" t="str">
            <v>AC-INDUSTRIAL REFRIGERATION VALVES</v>
          </cell>
          <cell r="R31999">
            <v>7023.97</v>
          </cell>
          <cell r="S31999">
            <v>0.03</v>
          </cell>
        </row>
        <row r="32000">
          <cell r="L32000" t="str">
            <v>3184+081</v>
          </cell>
          <cell r="M32000" t="str">
            <v>REPAIR KIT SCV 150-200         (GASKETS)</v>
          </cell>
          <cell r="N32000" t="str">
            <v>IR MANUAL AND SAFETY VALVES</v>
          </cell>
          <cell r="O32000" t="str">
            <v>502</v>
          </cell>
          <cell r="P32000" t="str">
            <v>01332</v>
          </cell>
          <cell r="Q32000" t="str">
            <v>SCV</v>
          </cell>
          <cell r="R32000">
            <v>9369.7000000000007</v>
          </cell>
          <cell r="S32000">
            <v>0.03</v>
          </cell>
        </row>
        <row r="32001">
          <cell r="L32001" t="str">
            <v>3184+085</v>
          </cell>
          <cell r="M32001" t="str">
            <v>REPAIR KIT SCV  25-32 "C"      (GASKETS)</v>
          </cell>
          <cell r="N32001" t="str">
            <v>IR MANUAL AND SAFETY VALVES</v>
          </cell>
          <cell r="O32001" t="str">
            <v>502</v>
          </cell>
          <cell r="P32001" t="str">
            <v>01332</v>
          </cell>
          <cell r="Q32001" t="str">
            <v>SCV</v>
          </cell>
          <cell r="R32001">
            <v>577.82000000000005</v>
          </cell>
          <cell r="S32001">
            <v>0.03</v>
          </cell>
        </row>
        <row r="32002">
          <cell r="L32002" t="str">
            <v>3184+086</v>
          </cell>
          <cell r="M32002" t="str">
            <v>REPAIR KIT SCV  40-50 "C"      (GASKETS)</v>
          </cell>
          <cell r="N32002" t="str">
            <v>IR MANUAL AND SAFETY VALVES</v>
          </cell>
          <cell r="O32002" t="str">
            <v>502</v>
          </cell>
          <cell r="P32002" t="str">
            <v>01332</v>
          </cell>
          <cell r="Q32002" t="str">
            <v>SCV</v>
          </cell>
          <cell r="R32002">
            <v>2058.7600000000002</v>
          </cell>
          <cell r="S32002">
            <v>0.03</v>
          </cell>
        </row>
        <row r="32003">
          <cell r="L32003" t="str">
            <v>3184+087</v>
          </cell>
          <cell r="M32003" t="str">
            <v>REPAIR KIT SCV  65-80 "C"      (GASKETS)</v>
          </cell>
          <cell r="N32003" t="str">
            <v>IR MANUAL AND SAFETY VALVES</v>
          </cell>
          <cell r="O32003" t="str">
            <v>502</v>
          </cell>
          <cell r="P32003" t="str">
            <v>01332</v>
          </cell>
          <cell r="Q32003" t="str">
            <v>SCV</v>
          </cell>
          <cell r="R32003">
            <v>962.07</v>
          </cell>
          <cell r="S32003">
            <v>0.03</v>
          </cell>
        </row>
        <row r="32004">
          <cell r="L32004" t="str">
            <v>3184+088</v>
          </cell>
          <cell r="M32004" t="str">
            <v>REPAIR KIT SCV 100    "C"      (GASKETS)</v>
          </cell>
          <cell r="N32004" t="str">
            <v>IR MANUAL AND SAFETY VALVES</v>
          </cell>
          <cell r="O32004" t="str">
            <v>502</v>
          </cell>
          <cell r="P32004" t="str">
            <v>01332</v>
          </cell>
          <cell r="Q32004" t="str">
            <v>SCV</v>
          </cell>
          <cell r="R32004">
            <v>6652.96</v>
          </cell>
          <cell r="S32004">
            <v>0.03</v>
          </cell>
        </row>
        <row r="32005">
          <cell r="L32005" t="str">
            <v>3184+089</v>
          </cell>
          <cell r="M32005" t="str">
            <v>REPAIR KIT SCV 125    "C"      (GASKETS)</v>
          </cell>
          <cell r="N32005" t="str">
            <v>IR MANUAL AND SAFETY VALVES</v>
          </cell>
          <cell r="O32005" t="str">
            <v>502</v>
          </cell>
          <cell r="P32005" t="str">
            <v>01332</v>
          </cell>
          <cell r="Q32005" t="str">
            <v>SCV</v>
          </cell>
          <cell r="R32005">
            <v>176.5</v>
          </cell>
          <cell r="S32005">
            <v>0.03</v>
          </cell>
        </row>
        <row r="32006">
          <cell r="L32006" t="str">
            <v>3184+090</v>
          </cell>
          <cell r="M32006" t="str">
            <v>REPAIR KIT SCV 150-200"C"      (GASKETS)</v>
          </cell>
          <cell r="N32006" t="str">
            <v>IR MANUAL AND SAFETY VALVES</v>
          </cell>
          <cell r="O32006" t="str">
            <v>502</v>
          </cell>
          <cell r="P32006" t="str">
            <v>01332</v>
          </cell>
          <cell r="Q32006" t="str">
            <v>SCV</v>
          </cell>
          <cell r="R32006">
            <v>291.10000000000002</v>
          </cell>
          <cell r="S32006">
            <v>0.03</v>
          </cell>
        </row>
        <row r="32007">
          <cell r="L32007" t="str">
            <v>3184+108</v>
          </cell>
          <cell r="M32007" t="str">
            <v>REPAIR KIT SCV 250    XX2/5    (GASKETS)</v>
          </cell>
          <cell r="N32007" t="str">
            <v>IR MANUAL AND SAFETY VALVES</v>
          </cell>
          <cell r="O32007" t="str">
            <v>502</v>
          </cell>
          <cell r="P32007" t="str">
            <v>01384</v>
          </cell>
          <cell r="Q32007" t="str">
            <v>AC-INDUSTRIAL REFRIGERATION VALVES</v>
          </cell>
          <cell r="R32007">
            <v>3893.94</v>
          </cell>
          <cell r="S32007">
            <v>0.03</v>
          </cell>
        </row>
        <row r="32008">
          <cell r="L32008" t="str">
            <v>3184+109</v>
          </cell>
          <cell r="M32008" t="e">
            <v>#N/A</v>
          </cell>
          <cell r="N32008" t="e">
            <v>#N/A</v>
          </cell>
          <cell r="O32008" t="e">
            <v>#N/A</v>
          </cell>
          <cell r="P32008" t="e">
            <v>#N/A</v>
          </cell>
          <cell r="Q32008" t="e">
            <v>#N/A</v>
          </cell>
          <cell r="S32008">
            <v>0.03</v>
          </cell>
        </row>
        <row r="32009">
          <cell r="L32009" t="str">
            <v>3184+111</v>
          </cell>
          <cell r="M32009" t="str">
            <v>REPAIR KIT SCH-OFV25-32 XX3-XX9(GASKETS)</v>
          </cell>
          <cell r="N32009" t="str">
            <v>IR MANUAL AND SAFETY VALVES</v>
          </cell>
          <cell r="O32009" t="str">
            <v>502</v>
          </cell>
          <cell r="P32009" t="str">
            <v>01384</v>
          </cell>
          <cell r="Q32009" t="str">
            <v>AC-INDUSTRIAL REFRIGERATION VALVES</v>
          </cell>
          <cell r="R32009">
            <v>307.02999999999997</v>
          </cell>
          <cell r="S32009">
            <v>0.03</v>
          </cell>
        </row>
        <row r="32010">
          <cell r="L32010" t="str">
            <v>3184+112</v>
          </cell>
          <cell r="M32010" t="str">
            <v>REPAIR KIT SCH  40-50 XX3-XX9  (GASKETS)</v>
          </cell>
          <cell r="N32010" t="str">
            <v>IR MANUAL AND SAFETY VALVES</v>
          </cell>
          <cell r="O32010" t="str">
            <v>502</v>
          </cell>
          <cell r="P32010" t="str">
            <v>01384</v>
          </cell>
          <cell r="Q32010" t="str">
            <v>AC-INDUSTRIAL REFRIGERATION VALVES</v>
          </cell>
          <cell r="R32010">
            <v>658.97</v>
          </cell>
          <cell r="S32010">
            <v>0.03</v>
          </cell>
        </row>
        <row r="32011">
          <cell r="L32011" t="str">
            <v>3184+113</v>
          </cell>
          <cell r="M32011" t="str">
            <v>REPAIR KIT SCH  65-80 XX3-XX9  (GASKETS)</v>
          </cell>
          <cell r="N32011" t="str">
            <v>IR MANUAL AND SAFETY VALVES</v>
          </cell>
          <cell r="O32011" t="str">
            <v>502</v>
          </cell>
          <cell r="P32011" t="str">
            <v>01384</v>
          </cell>
          <cell r="Q32011" t="str">
            <v>AC-INDUSTRIAL REFRIGERATION VALVES</v>
          </cell>
          <cell r="R32011">
            <v>1293.02</v>
          </cell>
          <cell r="S32011">
            <v>0.03</v>
          </cell>
        </row>
        <row r="32012">
          <cell r="L32012" t="str">
            <v>3184+114</v>
          </cell>
          <cell r="M32012" t="str">
            <v>REPAIR KIT SCH 100 XX3-XX9     (GASKETS)</v>
          </cell>
          <cell r="N32012" t="str">
            <v>IR MANUAL AND SAFETY VALVES</v>
          </cell>
          <cell r="O32012" t="str">
            <v>502</v>
          </cell>
          <cell r="P32012" t="str">
            <v>01384</v>
          </cell>
          <cell r="Q32012" t="str">
            <v>AC-INDUSTRIAL REFRIGERATION VALVES</v>
          </cell>
          <cell r="R32012">
            <v>670.38</v>
          </cell>
          <cell r="S32012">
            <v>0.03</v>
          </cell>
        </row>
        <row r="32013">
          <cell r="L32013" t="str">
            <v>3184+115</v>
          </cell>
          <cell r="M32013" t="e">
            <v>#N/A</v>
          </cell>
          <cell r="N32013" t="e">
            <v>#N/A</v>
          </cell>
          <cell r="O32013" t="e">
            <v>#N/A</v>
          </cell>
          <cell r="P32013" t="e">
            <v>#N/A</v>
          </cell>
          <cell r="Q32013" t="e">
            <v>#N/A</v>
          </cell>
          <cell r="S32013">
            <v>0.03</v>
          </cell>
        </row>
        <row r="32014">
          <cell r="L32014" t="str">
            <v>3184+116</v>
          </cell>
          <cell r="M32014" t="str">
            <v>REPAIR KIT SCH 150-200 XX3-XX9 (GASKETS)</v>
          </cell>
          <cell r="N32014" t="str">
            <v>IR MANUAL AND SAFETY VALVES</v>
          </cell>
          <cell r="O32014" t="str">
            <v>502</v>
          </cell>
          <cell r="P32014" t="str">
            <v>01384</v>
          </cell>
          <cell r="Q32014" t="str">
            <v>AC-INDUSTRIAL REFRIGERATION VALVES</v>
          </cell>
          <cell r="S32014">
            <v>0.03</v>
          </cell>
        </row>
        <row r="32015">
          <cell r="L32015" t="str">
            <v>9999+039</v>
          </cell>
          <cell r="M32015" t="e">
            <v>#N/A</v>
          </cell>
          <cell r="N32015" t="e">
            <v>#N/A</v>
          </cell>
          <cell r="O32015" t="e">
            <v>#N/A</v>
          </cell>
          <cell r="P32015" t="e">
            <v>#N/A</v>
          </cell>
          <cell r="Q32015" t="e">
            <v>#N/A</v>
          </cell>
          <cell r="S32015">
            <v>0.03</v>
          </cell>
        </row>
        <row r="32016">
          <cell r="L32016" t="str">
            <v>9999+040</v>
          </cell>
          <cell r="M32016" t="e">
            <v>#N/A</v>
          </cell>
          <cell r="N32016" t="e">
            <v>#N/A</v>
          </cell>
          <cell r="O32016" t="e">
            <v>#N/A</v>
          </cell>
          <cell r="P32016" t="e">
            <v>#N/A</v>
          </cell>
          <cell r="Q32016" t="e">
            <v>#N/A</v>
          </cell>
          <cell r="S32016">
            <v>0.03</v>
          </cell>
        </row>
        <row r="32017">
          <cell r="L32017" t="str">
            <v>BONUS PL40</v>
          </cell>
          <cell r="M32017" t="str">
            <v>REBATE MATERIAL PL40</v>
          </cell>
          <cell r="N32017" t="str">
            <v>#</v>
          </cell>
          <cell r="O32017" t="str">
            <v>#</v>
          </cell>
          <cell r="P32017" t="str">
            <v>#</v>
          </cell>
          <cell r="Q32017" t="str">
            <v>Not assigned</v>
          </cell>
          <cell r="R32017">
            <v>34709.97</v>
          </cell>
          <cell r="S32017">
            <v>0.03</v>
          </cell>
        </row>
        <row r="32018">
          <cell r="L32018" t="str">
            <v>FREIGHT</v>
          </cell>
          <cell r="M32018" t="str">
            <v>FREIGHT_PL40 FEE</v>
          </cell>
          <cell r="N32018" t="str">
            <v>#</v>
          </cell>
          <cell r="O32018" t="str">
            <v>B20</v>
          </cell>
          <cell r="P32018" t="str">
            <v>69437</v>
          </cell>
          <cell r="Q32018" t="str">
            <v>Surcharges</v>
          </cell>
          <cell r="R32018">
            <v>38121.43</v>
          </cell>
          <cell r="S32018">
            <v>0.03</v>
          </cell>
        </row>
        <row r="32019">
          <cell r="L32019" t="str">
            <v>IR_CTRLPNL_ETO</v>
          </cell>
          <cell r="M32019" t="str">
            <v>ETO CONTROL PANEL</v>
          </cell>
          <cell r="N32019" t="str">
            <v>SYSTEM SOLUTIONS</v>
          </cell>
          <cell r="O32019" t="str">
            <v>B09</v>
          </cell>
          <cell r="P32019" t="str">
            <v>69326</v>
          </cell>
          <cell r="Q32019" t="str">
            <v>Power panel</v>
          </cell>
          <cell r="R32019">
            <v>21388.400000000001</v>
          </cell>
          <cell r="S32019">
            <v>0.03</v>
          </cell>
        </row>
        <row r="32020">
          <cell r="L32020" t="str">
            <v>IR_EVAPCOLD_ETO</v>
          </cell>
          <cell r="M32020" t="str">
            <v>ETO EVAPCOLD PANEL</v>
          </cell>
          <cell r="N32020" t="str">
            <v>SYSTEM SOLUTIONS</v>
          </cell>
          <cell r="O32020" t="str">
            <v>B08</v>
          </cell>
          <cell r="P32020" t="str">
            <v>69325</v>
          </cell>
          <cell r="Q32020" t="str">
            <v>Microprocessor/power</v>
          </cell>
          <cell r="R32020">
            <v>26742</v>
          </cell>
          <cell r="S32020">
            <v>0.03</v>
          </cell>
        </row>
        <row r="32021">
          <cell r="L32021" t="str">
            <v>IR_MATRIX_ETO</v>
          </cell>
          <cell r="M32021" t="str">
            <v>ETO MATRIX PANEL</v>
          </cell>
          <cell r="N32021" t="str">
            <v>SYSTEM SOLUTIONS</v>
          </cell>
          <cell r="O32021" t="str">
            <v>B08</v>
          </cell>
          <cell r="P32021" t="str">
            <v>69325</v>
          </cell>
          <cell r="Q32021" t="str">
            <v>Microprocessor/power</v>
          </cell>
          <cell r="R32021">
            <v>32044.880000000001</v>
          </cell>
          <cell r="S32021">
            <v>0.03</v>
          </cell>
        </row>
        <row r="32022">
          <cell r="L32022" t="str">
            <v>IR_PLC_ETO</v>
          </cell>
          <cell r="M32022" t="str">
            <v>ETO PLC PANEL</v>
          </cell>
          <cell r="N32022" t="str">
            <v>SYSTEM SOLUTIONS</v>
          </cell>
          <cell r="O32022" t="str">
            <v>B05</v>
          </cell>
          <cell r="P32022" t="str">
            <v>69321</v>
          </cell>
          <cell r="Q32022" t="str">
            <v>PLC new System</v>
          </cell>
          <cell r="R32022">
            <v>163223.97</v>
          </cell>
          <cell r="S32022">
            <v>0.03</v>
          </cell>
        </row>
        <row r="32023">
          <cell r="L32023" t="str">
            <v>IR_PLC_PWR_ETO</v>
          </cell>
          <cell r="M32023" t="str">
            <v>ETO PLC POWER PANEL</v>
          </cell>
          <cell r="N32023" t="str">
            <v>SYSTEM SOLUTIONS</v>
          </cell>
          <cell r="O32023" t="str">
            <v>B06</v>
          </cell>
          <cell r="P32023" t="str">
            <v>69323</v>
          </cell>
          <cell r="Q32023" t="str">
            <v>PLC/power</v>
          </cell>
          <cell r="R32023">
            <v>64618</v>
          </cell>
          <cell r="S32023">
            <v>0.03</v>
          </cell>
        </row>
        <row r="32024">
          <cell r="L32024" t="str">
            <v>IR_SHIPLOOSE_ETO</v>
          </cell>
          <cell r="M32024" t="str">
            <v>ETO SHIP LOOSE PARTS</v>
          </cell>
          <cell r="N32024" t="str">
            <v>SYSTEM SOLUTIONS</v>
          </cell>
          <cell r="O32024" t="str">
            <v>B10</v>
          </cell>
          <cell r="P32024" t="str">
            <v>69328</v>
          </cell>
          <cell r="Q32024" t="str">
            <v>Parts</v>
          </cell>
          <cell r="R32024">
            <v>30534.53</v>
          </cell>
          <cell r="S32024">
            <v>0.03</v>
          </cell>
        </row>
        <row r="32025">
          <cell r="L32025" t="str">
            <v>IR_STARTUP_ETO</v>
          </cell>
          <cell r="M32025" t="str">
            <v>ETO PROJECT STARTUP SERVICES</v>
          </cell>
          <cell r="N32025" t="str">
            <v>SYSTEM SOLUTIONS</v>
          </cell>
          <cell r="O32025" t="str">
            <v>B10</v>
          </cell>
          <cell r="P32025" t="str">
            <v>69327</v>
          </cell>
          <cell r="Q32025" t="str">
            <v>Start up/commisioning</v>
          </cell>
          <cell r="R32025">
            <v>13358.61</v>
          </cell>
          <cell r="S32025">
            <v>0.03</v>
          </cell>
        </row>
        <row r="32026">
          <cell r="L32026" t="str">
            <v>IR_VFD_STARTER_ETO</v>
          </cell>
          <cell r="M32026" t="str">
            <v>ETO STARTER OR VFD</v>
          </cell>
          <cell r="N32026" t="str">
            <v>SYSTEM SOLUTIONS</v>
          </cell>
          <cell r="O32026" t="str">
            <v>B09</v>
          </cell>
          <cell r="P32026" t="str">
            <v>69326</v>
          </cell>
          <cell r="Q32026" t="str">
            <v>Power panel</v>
          </cell>
          <cell r="R32026">
            <v>121534.31</v>
          </cell>
          <cell r="S32026">
            <v>0.03</v>
          </cell>
        </row>
        <row r="32027">
          <cell r="L32027" t="str">
            <v>IR_VISSION_ETO</v>
          </cell>
          <cell r="M32027" t="str">
            <v>ETO VISSION PANEL</v>
          </cell>
          <cell r="N32027" t="str">
            <v>SYSTEM SOLUTIONS</v>
          </cell>
          <cell r="O32027" t="str">
            <v>B07</v>
          </cell>
          <cell r="P32027" t="str">
            <v>69324</v>
          </cell>
          <cell r="Q32027" t="str">
            <v>Microprocessor</v>
          </cell>
          <cell r="R32027">
            <v>20914.939999999999</v>
          </cell>
          <cell r="S32027">
            <v>0.03</v>
          </cell>
        </row>
        <row r="32028">
          <cell r="L32028" t="str">
            <v>SUR-006-0331</v>
          </cell>
          <cell r="M32028" t="str">
            <v>DEL - LOW GAUGE -1 TO 12 BAR R507</v>
          </cell>
          <cell r="N32028" t="str">
            <v>#</v>
          </cell>
          <cell r="O32028" t="str">
            <v>556</v>
          </cell>
          <cell r="P32028" t="str">
            <v>01349</v>
          </cell>
          <cell r="Q32028" t="str">
            <v>Flanges</v>
          </cell>
          <cell r="R32028">
            <v>65.5</v>
          </cell>
          <cell r="S32028">
            <v>0.03</v>
          </cell>
        </row>
        <row r="32029">
          <cell r="L32029" t="str">
            <v>SUR-006-0334</v>
          </cell>
          <cell r="M32029" t="str">
            <v>DEL - REPAIR KIT FOR FA 15</v>
          </cell>
          <cell r="N32029" t="str">
            <v>#</v>
          </cell>
          <cell r="O32029" t="str">
            <v>556</v>
          </cell>
          <cell r="P32029" t="str">
            <v>01349</v>
          </cell>
          <cell r="Q32029" t="str">
            <v>Flanges</v>
          </cell>
          <cell r="R32029">
            <v>13.75</v>
          </cell>
          <cell r="S32029">
            <v>0.03</v>
          </cell>
        </row>
        <row r="32030">
          <cell r="L32030" t="str">
            <v>SUR-148B3766</v>
          </cell>
          <cell r="M32030" t="str">
            <v>SVA-DH 250 A ANG STOP VALVE CAP</v>
          </cell>
          <cell r="N32030" t="str">
            <v>#</v>
          </cell>
          <cell r="O32030" t="str">
            <v>556</v>
          </cell>
          <cell r="P32030" t="str">
            <v>01349</v>
          </cell>
          <cell r="Q32030" t="str">
            <v>Flanges</v>
          </cell>
          <cell r="R32030">
            <v>119.42</v>
          </cell>
          <cell r="S32030">
            <v>0.03</v>
          </cell>
        </row>
        <row r="32031">
          <cell r="L32031" t="str">
            <v>SUR-148B3767</v>
          </cell>
          <cell r="M32031" t="str">
            <v>SVA-DH 250 A ANG STOP VALVE H-WHEEL</v>
          </cell>
          <cell r="N32031" t="str">
            <v>#</v>
          </cell>
          <cell r="O32031" t="str">
            <v>556</v>
          </cell>
          <cell r="P32031" t="str">
            <v>01349</v>
          </cell>
          <cell r="Q32031" t="str">
            <v>Flanges</v>
          </cell>
          <cell r="R32031">
            <v>2177.59</v>
          </cell>
          <cell r="S32031">
            <v>0.03</v>
          </cell>
        </row>
        <row r="32032">
          <cell r="L32032" t="str">
            <v>SUR-148B3776</v>
          </cell>
          <cell r="M32032" t="str">
            <v>SVA-DH 300 A ANG STOP VALVE CAP</v>
          </cell>
          <cell r="N32032" t="str">
            <v>#</v>
          </cell>
          <cell r="O32032" t="str">
            <v>556</v>
          </cell>
          <cell r="P32032" t="str">
            <v>01349</v>
          </cell>
          <cell r="Q32032" t="str">
            <v>Flanges</v>
          </cell>
          <cell r="R32032">
            <v>144.66</v>
          </cell>
          <cell r="S32032">
            <v>0.03</v>
          </cell>
        </row>
        <row r="32033">
          <cell r="L32033" t="str">
            <v>SUR-148B3777</v>
          </cell>
          <cell r="M32033" t="str">
            <v>SVA-DH 300 A ANG STOP VALVE H-WHEEL</v>
          </cell>
          <cell r="N32033" t="str">
            <v>#</v>
          </cell>
          <cell r="O32033" t="str">
            <v>556</v>
          </cell>
          <cell r="P32033" t="str">
            <v>01349</v>
          </cell>
          <cell r="Q32033" t="str">
            <v>Flanges</v>
          </cell>
          <cell r="R32033">
            <v>2397.7600000000002</v>
          </cell>
          <cell r="S32033">
            <v>0.03</v>
          </cell>
        </row>
        <row r="32034">
          <cell r="L32034" t="str">
            <v>SUR-148B5223</v>
          </cell>
          <cell r="M32034" t="str">
            <v>SVA-S  15 SOC ANG STOP VALVE CAP PS52</v>
          </cell>
          <cell r="N32034" t="str">
            <v>#</v>
          </cell>
          <cell r="O32034" t="str">
            <v>556</v>
          </cell>
          <cell r="P32034" t="str">
            <v>01349</v>
          </cell>
          <cell r="Q32034" t="str">
            <v>Flanges</v>
          </cell>
          <cell r="R32034">
            <v>241.24</v>
          </cell>
          <cell r="S32034">
            <v>0.03</v>
          </cell>
        </row>
        <row r="32035">
          <cell r="L32035" t="str">
            <v>SUR-148B5225</v>
          </cell>
          <cell r="M32035" t="str">
            <v>SVA-S  15 FPT ANG STOP VALVE CAP PS52</v>
          </cell>
          <cell r="N32035" t="str">
            <v>#</v>
          </cell>
          <cell r="O32035" t="str">
            <v>556</v>
          </cell>
          <cell r="P32035" t="str">
            <v>01349</v>
          </cell>
          <cell r="Q32035" t="str">
            <v>Flanges</v>
          </cell>
          <cell r="R32035">
            <v>78.72</v>
          </cell>
          <cell r="S32035">
            <v>0.03</v>
          </cell>
        </row>
        <row r="32036">
          <cell r="L32036" t="str">
            <v>SUR-148B5233</v>
          </cell>
          <cell r="M32036" t="str">
            <v>SVA-S  15 SOC STR STOP VALVE CAP PS52</v>
          </cell>
          <cell r="N32036" t="str">
            <v>#</v>
          </cell>
          <cell r="O32036" t="str">
            <v>556</v>
          </cell>
          <cell r="P32036" t="str">
            <v>01349</v>
          </cell>
          <cell r="Q32036" t="str">
            <v>Flanges</v>
          </cell>
          <cell r="R32036">
            <v>115.6</v>
          </cell>
          <cell r="S32036">
            <v>0.03</v>
          </cell>
        </row>
        <row r="32037">
          <cell r="L32037" t="str">
            <v>SUR-148B5235</v>
          </cell>
          <cell r="M32037" t="str">
            <v>DEL - SPARE PART SEAL KIT FOR FA 15W4</v>
          </cell>
          <cell r="N32037" t="str">
            <v>#</v>
          </cell>
          <cell r="O32037" t="str">
            <v>556</v>
          </cell>
          <cell r="P32037" t="str">
            <v>01349</v>
          </cell>
          <cell r="Q32037" t="str">
            <v>Flanges</v>
          </cell>
          <cell r="R32037">
            <v>3.46</v>
          </cell>
          <cell r="S32037">
            <v>0.03</v>
          </cell>
        </row>
        <row r="32038">
          <cell r="L32038" t="str">
            <v>SUR-148B5323</v>
          </cell>
          <cell r="M32038" t="str">
            <v>SVA-S  20 SOC ANG STOP VALVE CAP PS52</v>
          </cell>
          <cell r="N32038" t="str">
            <v>#</v>
          </cell>
          <cell r="O32038" t="str">
            <v>556</v>
          </cell>
          <cell r="P32038" t="str">
            <v>01349</v>
          </cell>
          <cell r="Q32038" t="str">
            <v>Flanges</v>
          </cell>
          <cell r="R32038">
            <v>1936</v>
          </cell>
          <cell r="S32038">
            <v>0.03</v>
          </cell>
        </row>
        <row r="32039">
          <cell r="L32039" t="str">
            <v>SUR-148B5325</v>
          </cell>
          <cell r="M32039" t="str">
            <v>SVA-S  20 FPT ANG STOP VALVE CAP PS52</v>
          </cell>
          <cell r="N32039" t="str">
            <v>#</v>
          </cell>
          <cell r="O32039" t="str">
            <v>556</v>
          </cell>
          <cell r="P32039" t="str">
            <v>01349</v>
          </cell>
          <cell r="Q32039" t="str">
            <v>Flanges</v>
          </cell>
          <cell r="R32039">
            <v>23.1</v>
          </cell>
          <cell r="S32039">
            <v>0.03</v>
          </cell>
        </row>
        <row r="32040">
          <cell r="L32040" t="str">
            <v>SUR-148B5333</v>
          </cell>
          <cell r="M32040" t="str">
            <v>SVA-S 20 SOC STR STOP VALVE CAP PS52</v>
          </cell>
          <cell r="N32040" t="str">
            <v>#</v>
          </cell>
          <cell r="O32040" t="str">
            <v>556</v>
          </cell>
          <cell r="P32040" t="str">
            <v>01349</v>
          </cell>
          <cell r="Q32040" t="str">
            <v>Flanges</v>
          </cell>
          <cell r="R32040">
            <v>143.63999999999999</v>
          </cell>
          <cell r="S32040">
            <v>0.03</v>
          </cell>
        </row>
        <row r="32041">
          <cell r="L32041" t="str">
            <v>SUR-148B5335</v>
          </cell>
          <cell r="M32041" t="str">
            <v>SVA-S  20 FPT STR STOP VALVE CAP PS52</v>
          </cell>
          <cell r="N32041" t="str">
            <v>#</v>
          </cell>
          <cell r="O32041" t="str">
            <v>556</v>
          </cell>
          <cell r="P32041" t="str">
            <v>01349</v>
          </cell>
          <cell r="Q32041" t="str">
            <v>Flanges</v>
          </cell>
          <cell r="R32041">
            <v>103.5</v>
          </cell>
          <cell r="S32041">
            <v>0.03</v>
          </cell>
        </row>
        <row r="32042">
          <cell r="L32042" t="str">
            <v>SUR-148B5363</v>
          </cell>
          <cell r="M32042" t="str">
            <v>SVA-L  20 SOC ANG STOP VALVE CAP PS52</v>
          </cell>
          <cell r="N32042" t="str">
            <v>#</v>
          </cell>
          <cell r="O32042" t="str">
            <v>556</v>
          </cell>
          <cell r="P32042" t="str">
            <v>01349</v>
          </cell>
          <cell r="Q32042" t="str">
            <v>Flanges</v>
          </cell>
          <cell r="R32042">
            <v>37.08</v>
          </cell>
          <cell r="S32042">
            <v>0.03</v>
          </cell>
        </row>
        <row r="32043">
          <cell r="L32043" t="str">
            <v>SUR-148B5367</v>
          </cell>
          <cell r="M32043" t="str">
            <v>SVA-S 20 SOC X + FA 15 VALVE TRAIN PS52</v>
          </cell>
          <cell r="N32043" t="str">
            <v>#</v>
          </cell>
          <cell r="O32043" t="str">
            <v>556</v>
          </cell>
          <cell r="P32043" t="str">
            <v>01349</v>
          </cell>
          <cell r="Q32043" t="str">
            <v>Flanges</v>
          </cell>
          <cell r="R32043">
            <v>1678.08</v>
          </cell>
          <cell r="S32043">
            <v>0.03</v>
          </cell>
        </row>
        <row r="32044">
          <cell r="L32044" t="str">
            <v>SUR-148B5404</v>
          </cell>
          <cell r="M32044" t="str">
            <v>REG-SA 25 SOC ANG VALVE CAP PS52</v>
          </cell>
          <cell r="N32044" t="str">
            <v>IR MANUAL AND SAFETY VALVES</v>
          </cell>
          <cell r="O32044" t="str">
            <v>557</v>
          </cell>
          <cell r="P32044" t="str">
            <v>02128</v>
          </cell>
          <cell r="Q32044" t="str">
            <v>REG-SB 25-40</v>
          </cell>
          <cell r="R32044">
            <v>50.58</v>
          </cell>
          <cell r="S32044">
            <v>0.03</v>
          </cell>
        </row>
        <row r="32045">
          <cell r="L32045" t="str">
            <v>SUR-148B5405</v>
          </cell>
          <cell r="M32045" t="str">
            <v>REG-SB 25 SOC ANG VALVE CAP PS52</v>
          </cell>
          <cell r="N32045" t="str">
            <v>IR MANUAL AND SAFETY VALVES</v>
          </cell>
          <cell r="O32045" t="str">
            <v>557</v>
          </cell>
          <cell r="P32045" t="str">
            <v>02128</v>
          </cell>
          <cell r="Q32045" t="str">
            <v>REG-SB 25-40</v>
          </cell>
          <cell r="R32045">
            <v>51.8</v>
          </cell>
          <cell r="S32045">
            <v>0.03</v>
          </cell>
        </row>
        <row r="32046">
          <cell r="L32046" t="str">
            <v>SUR-148B5421</v>
          </cell>
          <cell r="M32046" t="str">
            <v>DEL - SVA-S 15 FPT STR STOPVALVE CAP</v>
          </cell>
          <cell r="N32046" t="str">
            <v>#</v>
          </cell>
          <cell r="O32046" t="str">
            <v>556</v>
          </cell>
          <cell r="P32046" t="str">
            <v>01349</v>
          </cell>
          <cell r="Q32046" t="str">
            <v>Flanges</v>
          </cell>
          <cell r="R32046">
            <v>13.29</v>
          </cell>
          <cell r="S32046">
            <v>0.03</v>
          </cell>
        </row>
        <row r="32047">
          <cell r="L32047" t="str">
            <v>SUR-148B5422</v>
          </cell>
          <cell r="M32047" t="str">
            <v>DEL - SVA-S 25 A ANG STOP VALVE CAP PS52</v>
          </cell>
          <cell r="N32047" t="str">
            <v>#</v>
          </cell>
          <cell r="O32047" t="str">
            <v>556</v>
          </cell>
          <cell r="P32047" t="str">
            <v>01349</v>
          </cell>
          <cell r="Q32047" t="str">
            <v>Flanges</v>
          </cell>
          <cell r="R32047">
            <v>9.8000000000000007</v>
          </cell>
          <cell r="S32047">
            <v>0.03</v>
          </cell>
        </row>
        <row r="32048">
          <cell r="L32048" t="str">
            <v>SUR-148B5423</v>
          </cell>
          <cell r="M32048" t="str">
            <v>SVA-S 25 SOC ANG STOP VALVE CAP PS52</v>
          </cell>
          <cell r="N32048" t="str">
            <v>#</v>
          </cell>
          <cell r="O32048" t="str">
            <v>556</v>
          </cell>
          <cell r="P32048" t="str">
            <v>01349</v>
          </cell>
          <cell r="Q32048" t="str">
            <v>Flanges</v>
          </cell>
          <cell r="R32048">
            <v>1104.9000000000001</v>
          </cell>
          <cell r="S32048">
            <v>0.03</v>
          </cell>
        </row>
        <row r="32049">
          <cell r="L32049" t="str">
            <v>SUR-148B5425</v>
          </cell>
          <cell r="M32049" t="str">
            <v>SVA-S 25 FPT ANG STOP VALVE CAP PS52</v>
          </cell>
          <cell r="N32049" t="str">
            <v>#</v>
          </cell>
          <cell r="O32049" t="str">
            <v>556</v>
          </cell>
          <cell r="P32049" t="str">
            <v>01349</v>
          </cell>
          <cell r="Q32049" t="str">
            <v>Flanges</v>
          </cell>
          <cell r="R32049">
            <v>110.97</v>
          </cell>
          <cell r="S32049">
            <v>0.03</v>
          </cell>
        </row>
        <row r="32050">
          <cell r="L32050" t="str">
            <v>SUR-148B5433</v>
          </cell>
          <cell r="M32050" t="str">
            <v>SVA-S 25 SOC STR STOP VALVE CAP PS52</v>
          </cell>
          <cell r="N32050" t="str">
            <v>#</v>
          </cell>
          <cell r="O32050" t="str">
            <v>556</v>
          </cell>
          <cell r="P32050" t="str">
            <v>01349</v>
          </cell>
          <cell r="Q32050" t="str">
            <v>Flanges</v>
          </cell>
          <cell r="R32050">
            <v>378.3</v>
          </cell>
          <cell r="S32050">
            <v>0.03</v>
          </cell>
        </row>
        <row r="32051">
          <cell r="L32051" t="str">
            <v>SUR-148B5463</v>
          </cell>
          <cell r="M32051" t="str">
            <v>SVA-L  25 SOC ANG STOP VALVE CAP PS52</v>
          </cell>
          <cell r="N32051" t="str">
            <v>#</v>
          </cell>
          <cell r="O32051" t="str">
            <v>556</v>
          </cell>
          <cell r="P32051" t="str">
            <v>01349</v>
          </cell>
          <cell r="Q32051" t="str">
            <v>Flanges</v>
          </cell>
          <cell r="R32051">
            <v>32.04</v>
          </cell>
          <cell r="S32051">
            <v>0.03</v>
          </cell>
        </row>
        <row r="32052">
          <cell r="L32052" t="str">
            <v>SUR-148B5473</v>
          </cell>
          <cell r="M32052" t="str">
            <v>SVA-L  25 SOC STR STOP VALVE CAP PS52</v>
          </cell>
          <cell r="N32052" t="str">
            <v>#</v>
          </cell>
          <cell r="O32052" t="str">
            <v>556</v>
          </cell>
          <cell r="P32052" t="str">
            <v>01349</v>
          </cell>
          <cell r="Q32052" t="str">
            <v>Flanges</v>
          </cell>
          <cell r="R32052">
            <v>11.88</v>
          </cell>
          <cell r="S32052">
            <v>0.03</v>
          </cell>
        </row>
        <row r="32053">
          <cell r="L32053" t="str">
            <v>SUR-148B5485</v>
          </cell>
          <cell r="M32053" t="str">
            <v>REG-SA 25 SOC/FPT ANG VALVE CAP PS52</v>
          </cell>
          <cell r="N32053" t="str">
            <v>#</v>
          </cell>
          <cell r="O32053" t="str">
            <v>556</v>
          </cell>
          <cell r="P32053" t="str">
            <v>01349</v>
          </cell>
          <cell r="Q32053" t="str">
            <v>Flanges</v>
          </cell>
          <cell r="R32053">
            <v>477.84</v>
          </cell>
          <cell r="S32053">
            <v>0.03</v>
          </cell>
        </row>
        <row r="32054">
          <cell r="L32054" t="str">
            <v>SUR-148B5504</v>
          </cell>
          <cell r="M32054" t="str">
            <v>REG-SA 32 SOC ANG VALVE CAP PS52</v>
          </cell>
          <cell r="N32054" t="str">
            <v>#</v>
          </cell>
          <cell r="O32054" t="str">
            <v>556</v>
          </cell>
          <cell r="P32054" t="str">
            <v>01349</v>
          </cell>
          <cell r="Q32054" t="str">
            <v>Flanges</v>
          </cell>
          <cell r="R32054">
            <v>277.16000000000003</v>
          </cell>
          <cell r="S32054">
            <v>0.03</v>
          </cell>
        </row>
        <row r="32055">
          <cell r="L32055" t="str">
            <v>SUR-148B5523</v>
          </cell>
          <cell r="M32055" t="str">
            <v>SVA-S  32 SOC ANG STOP VALVE CAP PS52</v>
          </cell>
          <cell r="N32055" t="str">
            <v>#</v>
          </cell>
          <cell r="O32055" t="str">
            <v>556</v>
          </cell>
          <cell r="P32055" t="str">
            <v>01349</v>
          </cell>
          <cell r="Q32055" t="str">
            <v>Flanges</v>
          </cell>
          <cell r="R32055">
            <v>33.25</v>
          </cell>
          <cell r="S32055">
            <v>0.03</v>
          </cell>
        </row>
        <row r="32056">
          <cell r="L32056" t="str">
            <v>SUR-148B5584</v>
          </cell>
          <cell r="M32056" t="str">
            <v>REG-SB 32 SOC/FPT ANG VALVE CAP PS52</v>
          </cell>
          <cell r="N32056" t="str">
            <v>#</v>
          </cell>
          <cell r="O32056" t="str">
            <v>556</v>
          </cell>
          <cell r="P32056" t="str">
            <v>01349</v>
          </cell>
          <cell r="Q32056" t="str">
            <v>Flanges</v>
          </cell>
          <cell r="R32056">
            <v>670.79</v>
          </cell>
          <cell r="S32056">
            <v>0.03</v>
          </cell>
        </row>
        <row r="32057">
          <cell r="L32057" t="str">
            <v>SUR-148B5605</v>
          </cell>
          <cell r="M32057" t="str">
            <v>REG-SB 40 SOC ANG VALVE CAP PS52</v>
          </cell>
          <cell r="N32057" t="str">
            <v>#</v>
          </cell>
          <cell r="O32057" t="str">
            <v>556</v>
          </cell>
          <cell r="P32057" t="str">
            <v>01349</v>
          </cell>
          <cell r="Q32057" t="str">
            <v>Flanges</v>
          </cell>
          <cell r="R32057">
            <v>178.8</v>
          </cell>
          <cell r="S32057">
            <v>0.03</v>
          </cell>
        </row>
        <row r="32058">
          <cell r="L32058" t="str">
            <v>SUR-148B5615</v>
          </cell>
          <cell r="M32058" t="str">
            <v>REG-SB 40 SOC STR VALVE CAP PS52</v>
          </cell>
          <cell r="N32058" t="str">
            <v>IR MANUAL AND SAFETY VALVES</v>
          </cell>
          <cell r="O32058" t="str">
            <v>557</v>
          </cell>
          <cell r="P32058" t="str">
            <v>02128</v>
          </cell>
          <cell r="Q32058" t="str">
            <v>REG-SB 25-40</v>
          </cell>
          <cell r="R32058">
            <v>14.48</v>
          </cell>
          <cell r="S32058">
            <v>0.03</v>
          </cell>
        </row>
        <row r="32059">
          <cell r="L32059" t="str">
            <v>SUR-148B5621</v>
          </cell>
          <cell r="M32059" t="str">
            <v>SVA-S 40 A ANG STOP VALVE CAP PS52</v>
          </cell>
          <cell r="N32059" t="str">
            <v>#</v>
          </cell>
          <cell r="O32059" t="str">
            <v>556</v>
          </cell>
          <cell r="P32059" t="str">
            <v>01349</v>
          </cell>
          <cell r="Q32059" t="str">
            <v>Flanges</v>
          </cell>
          <cell r="R32059">
            <v>50.49</v>
          </cell>
          <cell r="S32059">
            <v>0.03</v>
          </cell>
        </row>
        <row r="32060">
          <cell r="L32060" t="str">
            <v>SUR-148B5622</v>
          </cell>
          <cell r="M32060" t="str">
            <v>SVA-S  40 SOC ANG STOP VALVE H/W PS52</v>
          </cell>
          <cell r="N32060" t="str">
            <v>#</v>
          </cell>
          <cell r="O32060" t="str">
            <v>556</v>
          </cell>
          <cell r="P32060" t="str">
            <v>01349</v>
          </cell>
          <cell r="Q32060" t="str">
            <v>Flanges</v>
          </cell>
          <cell r="R32060">
            <v>61.74</v>
          </cell>
          <cell r="S32060">
            <v>0.03</v>
          </cell>
        </row>
        <row r="32061">
          <cell r="L32061" t="str">
            <v>SUR-148B5623</v>
          </cell>
          <cell r="M32061" t="str">
            <v>SVA-S 40 SOC ANG STOP VALVE CAP PS52</v>
          </cell>
          <cell r="N32061" t="str">
            <v>#</v>
          </cell>
          <cell r="O32061" t="str">
            <v>556</v>
          </cell>
          <cell r="P32061" t="str">
            <v>01349</v>
          </cell>
          <cell r="Q32061" t="str">
            <v>Flanges</v>
          </cell>
          <cell r="R32061">
            <v>1707.84</v>
          </cell>
          <cell r="S32061">
            <v>0.03</v>
          </cell>
        </row>
        <row r="32062">
          <cell r="L32062" t="str">
            <v>SUR-148B5633</v>
          </cell>
          <cell r="M32062" t="str">
            <v>SVA-S  40 SOC STR STOP VALVE CAP PS52</v>
          </cell>
          <cell r="N32062" t="str">
            <v>#</v>
          </cell>
          <cell r="O32062" t="str">
            <v>556</v>
          </cell>
          <cell r="P32062" t="str">
            <v>01349</v>
          </cell>
          <cell r="Q32062" t="str">
            <v>Flanges</v>
          </cell>
          <cell r="R32062">
            <v>484.38</v>
          </cell>
          <cell r="S32062">
            <v>0.03</v>
          </cell>
        </row>
        <row r="32063">
          <cell r="L32063" t="str">
            <v>SUR-148B5663</v>
          </cell>
          <cell r="M32063" t="str">
            <v>DEL - SVA-S 25 SOC ANG STOPVALVE H/W</v>
          </cell>
          <cell r="N32063" t="str">
            <v>#</v>
          </cell>
          <cell r="O32063" t="str">
            <v>556</v>
          </cell>
          <cell r="P32063" t="str">
            <v>01349</v>
          </cell>
          <cell r="Q32063" t="str">
            <v>Flanges</v>
          </cell>
          <cell r="R32063">
            <v>5.52</v>
          </cell>
          <cell r="S32063">
            <v>0.03</v>
          </cell>
        </row>
        <row r="32064">
          <cell r="L32064" t="str">
            <v>SUR-148B5673</v>
          </cell>
          <cell r="M32064" t="str">
            <v>SVA-L  40 SOC STR STOP VALVE CAP PS52</v>
          </cell>
          <cell r="N32064" t="str">
            <v>#</v>
          </cell>
          <cell r="O32064" t="str">
            <v>556</v>
          </cell>
          <cell r="P32064" t="str">
            <v>01349</v>
          </cell>
          <cell r="Q32064" t="str">
            <v>Flanges</v>
          </cell>
          <cell r="R32064">
            <v>21.9</v>
          </cell>
          <cell r="S32064">
            <v>0.03</v>
          </cell>
        </row>
        <row r="32065">
          <cell r="L32065" t="str">
            <v>SUR-148B5706</v>
          </cell>
          <cell r="M32065" t="str">
            <v>REG-SB 50 A ANG VALVE CAP PS52</v>
          </cell>
          <cell r="N32065" t="str">
            <v>IR MANUAL AND SAFETY VALVES</v>
          </cell>
          <cell r="O32065" t="str">
            <v>557</v>
          </cell>
          <cell r="P32065" t="str">
            <v>02129</v>
          </cell>
          <cell r="Q32065" t="str">
            <v>REG-SB 50-65</v>
          </cell>
          <cell r="R32065">
            <v>266.38</v>
          </cell>
          <cell r="S32065">
            <v>0.03</v>
          </cell>
        </row>
        <row r="32066">
          <cell r="L32066" t="str">
            <v>SUR-148B5723</v>
          </cell>
          <cell r="M32066" t="str">
            <v>SVA-S 50 SOC ANG STOP VALVE CAP PS52</v>
          </cell>
          <cell r="N32066" t="str">
            <v>#</v>
          </cell>
          <cell r="O32066" t="str">
            <v>556</v>
          </cell>
          <cell r="P32066" t="str">
            <v>01349</v>
          </cell>
          <cell r="Q32066" t="str">
            <v>Flanges</v>
          </cell>
          <cell r="R32066">
            <v>2286</v>
          </cell>
          <cell r="S32066">
            <v>0.03</v>
          </cell>
        </row>
        <row r="32067">
          <cell r="L32067" t="str">
            <v>SUR-148B5725</v>
          </cell>
          <cell r="M32067" t="str">
            <v>REG-SB 50 SOC STR VALVE CAP PS52</v>
          </cell>
          <cell r="N32067" t="str">
            <v>IR MANUAL AND SAFETY VALVES</v>
          </cell>
          <cell r="O32067" t="str">
            <v>557</v>
          </cell>
          <cell r="P32067" t="str">
            <v>02129</v>
          </cell>
          <cell r="Q32067" t="str">
            <v>REG-SB 50-65</v>
          </cell>
          <cell r="R32067">
            <v>8.48</v>
          </cell>
          <cell r="S32067">
            <v>0.03</v>
          </cell>
        </row>
        <row r="32068">
          <cell r="L32068" t="str">
            <v>SUR-148B5727</v>
          </cell>
          <cell r="M32068" t="str">
            <v>REG-SB 50 SOC ANG VALVE CAP PS52</v>
          </cell>
          <cell r="N32068" t="str">
            <v>IR MANUAL AND SAFETY VALVES</v>
          </cell>
          <cell r="O32068" t="str">
            <v>557</v>
          </cell>
          <cell r="P32068" t="str">
            <v>02129</v>
          </cell>
          <cell r="Q32068" t="str">
            <v>REG-SB 50-65</v>
          </cell>
          <cell r="R32068">
            <v>49.86</v>
          </cell>
          <cell r="S32068">
            <v>0.03</v>
          </cell>
        </row>
        <row r="32069">
          <cell r="L32069" t="str">
            <v>SUR-148B5733</v>
          </cell>
          <cell r="M32069" t="str">
            <v>SVA-S 50 SOC STR STOP VALVE CAP PS52</v>
          </cell>
          <cell r="N32069" t="str">
            <v>#</v>
          </cell>
          <cell r="O32069" t="str">
            <v>556</v>
          </cell>
          <cell r="P32069" t="str">
            <v>01349</v>
          </cell>
          <cell r="Q32069" t="str">
            <v>Flanges</v>
          </cell>
          <cell r="R32069">
            <v>507</v>
          </cell>
          <cell r="S32069">
            <v>0.03</v>
          </cell>
        </row>
        <row r="32070">
          <cell r="L32070" t="str">
            <v>SUR-148B5806</v>
          </cell>
          <cell r="M32070" t="str">
            <v>REG-SB 65 A ANG VALVE CAP PS52</v>
          </cell>
          <cell r="N32070" t="str">
            <v>IR MANUAL AND SAFETY VALVES</v>
          </cell>
          <cell r="O32070" t="str">
            <v>557</v>
          </cell>
          <cell r="P32070" t="str">
            <v>02129</v>
          </cell>
          <cell r="Q32070" t="str">
            <v>REG-SB 50-65</v>
          </cell>
          <cell r="R32070">
            <v>21.17</v>
          </cell>
          <cell r="S32070">
            <v>0.03</v>
          </cell>
        </row>
        <row r="32071">
          <cell r="L32071" t="str">
            <v>SUR-148B5820</v>
          </cell>
          <cell r="M32071" t="str">
            <v>SVA-S  65 A ANG STOP VALVE H/W PS52</v>
          </cell>
          <cell r="N32071" t="str">
            <v>#</v>
          </cell>
          <cell r="O32071" t="str">
            <v>556</v>
          </cell>
          <cell r="P32071" t="str">
            <v>01349</v>
          </cell>
          <cell r="Q32071" t="str">
            <v>Flanges</v>
          </cell>
          <cell r="R32071">
            <v>300.3</v>
          </cell>
          <cell r="S32071">
            <v>0.03</v>
          </cell>
        </row>
        <row r="32072">
          <cell r="L32072" t="str">
            <v>SUR-148B5821</v>
          </cell>
          <cell r="M32072" t="str">
            <v>SVA-S 65 A ANG STOP VALVE CAP PS52</v>
          </cell>
          <cell r="N32072" t="str">
            <v>#</v>
          </cell>
          <cell r="O32072" t="str">
            <v>556</v>
          </cell>
          <cell r="P32072" t="str">
            <v>01349</v>
          </cell>
          <cell r="Q32072" t="str">
            <v>Flanges</v>
          </cell>
          <cell r="R32072">
            <v>1370.61</v>
          </cell>
          <cell r="S32072">
            <v>0.03</v>
          </cell>
        </row>
        <row r="32073">
          <cell r="L32073" t="str">
            <v>SUR-148B5830</v>
          </cell>
          <cell r="M32073" t="str">
            <v>SVA-S  65 A STR STOP VALVE H/W PS52</v>
          </cell>
          <cell r="N32073" t="str">
            <v>#</v>
          </cell>
          <cell r="O32073" t="str">
            <v>556</v>
          </cell>
          <cell r="P32073" t="str">
            <v>01349</v>
          </cell>
          <cell r="Q32073" t="str">
            <v>Flanges</v>
          </cell>
          <cell r="R32073">
            <v>119.2</v>
          </cell>
          <cell r="S32073">
            <v>0.03</v>
          </cell>
        </row>
        <row r="32074">
          <cell r="L32074" t="str">
            <v>SUR-148B5831</v>
          </cell>
          <cell r="M32074" t="str">
            <v>SVA-S 65 A STR STOP VALVE CAP PS52</v>
          </cell>
          <cell r="N32074" t="str">
            <v>#</v>
          </cell>
          <cell r="O32074" t="str">
            <v>556</v>
          </cell>
          <cell r="P32074" t="str">
            <v>01349</v>
          </cell>
          <cell r="Q32074" t="str">
            <v>Flanges</v>
          </cell>
          <cell r="R32074">
            <v>152.80000000000001</v>
          </cell>
          <cell r="S32074">
            <v>0.03</v>
          </cell>
        </row>
        <row r="32075">
          <cell r="L32075" t="str">
            <v>SUR-148B5837</v>
          </cell>
          <cell r="M32075" t="str">
            <v>CHV-X  65 A ANG CHECK VALVE PS52</v>
          </cell>
          <cell r="N32075" t="str">
            <v>#</v>
          </cell>
          <cell r="O32075" t="str">
            <v>556</v>
          </cell>
          <cell r="P32075" t="str">
            <v>01349</v>
          </cell>
          <cell r="Q32075" t="str">
            <v>Flanges</v>
          </cell>
          <cell r="R32075">
            <v>1016.14</v>
          </cell>
          <cell r="S32075">
            <v>0.03</v>
          </cell>
        </row>
        <row r="32076">
          <cell r="L32076" t="str">
            <v>SUR-148B5920</v>
          </cell>
          <cell r="M32076" t="str">
            <v>SVA-S 80 A ANG STOP VALVE H/W PS52</v>
          </cell>
          <cell r="N32076" t="str">
            <v>#</v>
          </cell>
          <cell r="O32076" t="str">
            <v>556</v>
          </cell>
          <cell r="P32076" t="str">
            <v>01349</v>
          </cell>
          <cell r="Q32076" t="str">
            <v>Flanges</v>
          </cell>
          <cell r="R32076">
            <v>328.57</v>
          </cell>
          <cell r="S32076">
            <v>0.03</v>
          </cell>
        </row>
        <row r="32077">
          <cell r="L32077" t="str">
            <v>SUR-148B5921</v>
          </cell>
          <cell r="M32077" t="str">
            <v>SVA-S 80 A ANG STOP VALVE CAP PS52</v>
          </cell>
          <cell r="N32077" t="str">
            <v>#</v>
          </cell>
          <cell r="O32077" t="str">
            <v>556</v>
          </cell>
          <cell r="P32077" t="str">
            <v>01349</v>
          </cell>
          <cell r="Q32077" t="str">
            <v>Flanges</v>
          </cell>
          <cell r="R32077">
            <v>1918.56</v>
          </cell>
          <cell r="S32077">
            <v>0.03</v>
          </cell>
        </row>
        <row r="32078">
          <cell r="L32078" t="str">
            <v>SUR-148B5931</v>
          </cell>
          <cell r="M32078" t="str">
            <v>SVA-S 80 A STR STOP VALVE CAP PS52</v>
          </cell>
          <cell r="N32078" t="str">
            <v>#</v>
          </cell>
          <cell r="O32078" t="str">
            <v>556</v>
          </cell>
          <cell r="P32078" t="str">
            <v>01349</v>
          </cell>
          <cell r="Q32078" t="str">
            <v>Flanges</v>
          </cell>
          <cell r="R32078">
            <v>151.68</v>
          </cell>
          <cell r="S32078">
            <v>0.03</v>
          </cell>
        </row>
        <row r="32079">
          <cell r="L32079" t="str">
            <v>SUR-148B5937</v>
          </cell>
          <cell r="M32079" t="str">
            <v>CHV-X  80 A ANG CHECK VALVE PS52</v>
          </cell>
          <cell r="N32079" t="str">
            <v>#</v>
          </cell>
          <cell r="O32079" t="str">
            <v>556</v>
          </cell>
          <cell r="P32079" t="str">
            <v>01349</v>
          </cell>
          <cell r="Q32079" t="str">
            <v>Flanges</v>
          </cell>
          <cell r="R32079">
            <v>493.92</v>
          </cell>
          <cell r="S32079">
            <v>0.03</v>
          </cell>
        </row>
        <row r="32080">
          <cell r="L32080" t="str">
            <v>SUR-148B6020</v>
          </cell>
          <cell r="M32080" t="str">
            <v>SVA-S 100 A ANG STOP VALVE H/W PS52</v>
          </cell>
          <cell r="N32080" t="str">
            <v>#</v>
          </cell>
          <cell r="O32080" t="str">
            <v>556</v>
          </cell>
          <cell r="P32080" t="str">
            <v>01349</v>
          </cell>
          <cell r="Q32080" t="str">
            <v>Flanges</v>
          </cell>
          <cell r="R32080">
            <v>1505.88</v>
          </cell>
          <cell r="S32080">
            <v>0.03</v>
          </cell>
        </row>
        <row r="32081">
          <cell r="L32081" t="str">
            <v>SUR-148B6021</v>
          </cell>
          <cell r="M32081" t="str">
            <v>SVA-S 100 A ANG STOP VALVE CAP PS52</v>
          </cell>
          <cell r="N32081" t="str">
            <v>#</v>
          </cell>
          <cell r="O32081" t="str">
            <v>556</v>
          </cell>
          <cell r="P32081" t="str">
            <v>01349</v>
          </cell>
          <cell r="Q32081" t="str">
            <v>Flanges</v>
          </cell>
          <cell r="R32081">
            <v>2061.6</v>
          </cell>
          <cell r="S32081">
            <v>0.03</v>
          </cell>
        </row>
        <row r="32082">
          <cell r="L32082" t="str">
            <v>SUR-148B6031</v>
          </cell>
          <cell r="M32082" t="str">
            <v>SVA-S 100 A STR STOP VALVE CAP PS52</v>
          </cell>
          <cell r="N32082" t="str">
            <v>#</v>
          </cell>
          <cell r="O32082" t="str">
            <v>556</v>
          </cell>
          <cell r="P32082" t="str">
            <v>01349</v>
          </cell>
          <cell r="Q32082" t="str">
            <v>Flanges</v>
          </cell>
          <cell r="R32082">
            <v>72.3</v>
          </cell>
          <cell r="S32082">
            <v>0.03</v>
          </cell>
        </row>
        <row r="32083">
          <cell r="L32083" t="str">
            <v>SUR-148B6037</v>
          </cell>
          <cell r="M32083" t="str">
            <v>CHV-X 100 A ANG CHECK VALVE PS52</v>
          </cell>
          <cell r="N32083" t="str">
            <v>#</v>
          </cell>
          <cell r="O32083" t="str">
            <v>556</v>
          </cell>
          <cell r="P32083" t="str">
            <v>01349</v>
          </cell>
          <cell r="Q32083" t="str">
            <v>Flanges</v>
          </cell>
          <cell r="R32083">
            <v>293.04000000000002</v>
          </cell>
          <cell r="S32083">
            <v>0.03</v>
          </cell>
        </row>
        <row r="32084">
          <cell r="L32084" t="str">
            <v>SUR-148B6065</v>
          </cell>
          <cell r="M32084" t="str">
            <v>REPAIR KIT FOR SVL DN 80</v>
          </cell>
          <cell r="N32084" t="str">
            <v>#</v>
          </cell>
          <cell r="O32084" t="str">
            <v>556</v>
          </cell>
          <cell r="P32084" t="str">
            <v>01349</v>
          </cell>
          <cell r="Q32084" t="str">
            <v>Flanges</v>
          </cell>
          <cell r="R32084">
            <v>269.7</v>
          </cell>
          <cell r="S32084">
            <v>0.03</v>
          </cell>
        </row>
        <row r="32085">
          <cell r="L32085" t="str">
            <v>SUR-148B6066</v>
          </cell>
          <cell r="M32085" t="str">
            <v>REPAIR KIT FOR SVL DN 100</v>
          </cell>
          <cell r="N32085" t="str">
            <v>#</v>
          </cell>
          <cell r="O32085" t="str">
            <v>556</v>
          </cell>
          <cell r="P32085" t="str">
            <v>01349</v>
          </cell>
          <cell r="Q32085" t="str">
            <v>Flanges</v>
          </cell>
          <cell r="R32085">
            <v>20.56</v>
          </cell>
          <cell r="S32085">
            <v>0.03</v>
          </cell>
        </row>
        <row r="32086">
          <cell r="L32086" t="str">
            <v>SUR-148B6067</v>
          </cell>
          <cell r="M32086" t="str">
            <v>REPAIR KIT FOR SVL DN 125</v>
          </cell>
          <cell r="N32086" t="str">
            <v>#</v>
          </cell>
          <cell r="O32086" t="str">
            <v>556</v>
          </cell>
          <cell r="P32086" t="str">
            <v>01349</v>
          </cell>
          <cell r="Q32086" t="str">
            <v>Flanges</v>
          </cell>
          <cell r="R32086">
            <v>121.6</v>
          </cell>
          <cell r="S32086">
            <v>0.03</v>
          </cell>
        </row>
        <row r="32087">
          <cell r="L32087" t="str">
            <v>SUR-148B6120</v>
          </cell>
          <cell r="M32087" t="str">
            <v>SVA-S 125 A ANG STOP VALVE H/W PS52</v>
          </cell>
          <cell r="N32087" t="str">
            <v>#</v>
          </cell>
          <cell r="O32087" t="str">
            <v>556</v>
          </cell>
          <cell r="P32087" t="str">
            <v>01349</v>
          </cell>
          <cell r="Q32087" t="str">
            <v>Flanges</v>
          </cell>
          <cell r="R32087">
            <v>3335.76</v>
          </cell>
          <cell r="S32087">
            <v>0.03</v>
          </cell>
        </row>
        <row r="32088">
          <cell r="L32088" t="str">
            <v>SUR-148B6121</v>
          </cell>
          <cell r="M32088" t="str">
            <v>SVA-S 125 A ANG STOP VALVE CAP PS52</v>
          </cell>
          <cell r="N32088" t="str">
            <v>#</v>
          </cell>
          <cell r="O32088" t="str">
            <v>556</v>
          </cell>
          <cell r="P32088" t="str">
            <v>01349</v>
          </cell>
          <cell r="Q32088" t="str">
            <v>Flanges</v>
          </cell>
          <cell r="R32088">
            <v>1298.44</v>
          </cell>
          <cell r="S32088">
            <v>0.03</v>
          </cell>
        </row>
        <row r="32089">
          <cell r="L32089" t="str">
            <v>SUR-148B6156</v>
          </cell>
          <cell r="M32089" t="str">
            <v>SVA OVERHAUL KIT DN 100</v>
          </cell>
          <cell r="N32089" t="str">
            <v>#</v>
          </cell>
          <cell r="O32089" t="str">
            <v>556</v>
          </cell>
          <cell r="P32089" t="str">
            <v>01349</v>
          </cell>
          <cell r="Q32089" t="str">
            <v>Flanges</v>
          </cell>
          <cell r="R32089">
            <v>59.97</v>
          </cell>
          <cell r="S32089">
            <v>0.03</v>
          </cell>
        </row>
        <row r="32090">
          <cell r="L32090" t="str">
            <v>SUR-148B6220</v>
          </cell>
          <cell r="M32090" t="str">
            <v>SVA-S 150 A ANG STOP VALVE H/W PS52</v>
          </cell>
          <cell r="N32090" t="str">
            <v>#</v>
          </cell>
          <cell r="O32090" t="str">
            <v>556</v>
          </cell>
          <cell r="P32090" t="str">
            <v>01349</v>
          </cell>
          <cell r="Q32090" t="str">
            <v>Flanges</v>
          </cell>
          <cell r="R32090">
            <v>5856.59</v>
          </cell>
          <cell r="S32090">
            <v>0.03</v>
          </cell>
        </row>
        <row r="32091">
          <cell r="L32091" t="str">
            <v>SUR-148B6221</v>
          </cell>
          <cell r="M32091" t="str">
            <v>SVA-S 150 A ANG STOP VALVE CAP PS52</v>
          </cell>
          <cell r="N32091" t="str">
            <v>#</v>
          </cell>
          <cell r="O32091" t="str">
            <v>556</v>
          </cell>
          <cell r="P32091" t="str">
            <v>01349</v>
          </cell>
          <cell r="Q32091" t="str">
            <v>Flanges</v>
          </cell>
          <cell r="R32091">
            <v>917.28</v>
          </cell>
          <cell r="S32091">
            <v>0.03</v>
          </cell>
        </row>
        <row r="32092">
          <cell r="L32092" t="str">
            <v>SUR-148B6230</v>
          </cell>
          <cell r="M32092" t="str">
            <v>DEL - SVA-L 40 SOC ANG STOPVALVE CAP</v>
          </cell>
          <cell r="N32092" t="str">
            <v>#</v>
          </cell>
          <cell r="O32092" t="str">
            <v>556</v>
          </cell>
          <cell r="P32092" t="str">
            <v>01349</v>
          </cell>
          <cell r="Q32092" t="str">
            <v>Flanges</v>
          </cell>
          <cell r="R32092">
            <v>455</v>
          </cell>
          <cell r="S32092">
            <v>0.03</v>
          </cell>
        </row>
        <row r="32093">
          <cell r="L32093" t="str">
            <v>SUR-148B6231</v>
          </cell>
          <cell r="M32093" t="str">
            <v>DEL - SVA-S 150 A STR STOP VALVE H/W</v>
          </cell>
          <cell r="N32093" t="str">
            <v>#</v>
          </cell>
          <cell r="O32093" t="str">
            <v>556</v>
          </cell>
          <cell r="P32093" t="str">
            <v>01349</v>
          </cell>
          <cell r="Q32093" t="str">
            <v>Flanges</v>
          </cell>
          <cell r="R32093">
            <v>73.36</v>
          </cell>
          <cell r="S32093">
            <v>0.03</v>
          </cell>
        </row>
        <row r="32094">
          <cell r="L32094" t="str">
            <v>SUR-148B6304</v>
          </cell>
          <cell r="M32094" t="str">
            <v>FIA 200 A ANG FILTER HOUSING PS52</v>
          </cell>
          <cell r="N32094" t="str">
            <v>#</v>
          </cell>
          <cell r="O32094" t="str">
            <v>556</v>
          </cell>
          <cell r="P32094" t="str">
            <v>01349</v>
          </cell>
          <cell r="Q32094" t="str">
            <v>Flanges</v>
          </cell>
          <cell r="R32094">
            <v>559.74</v>
          </cell>
          <cell r="S32094">
            <v>0.03</v>
          </cell>
        </row>
        <row r="32095">
          <cell r="L32095" t="str">
            <v>SUR-148B6320</v>
          </cell>
          <cell r="M32095" t="str">
            <v>SVA-S 200 A ANG STOP VALVE H/W PS52</v>
          </cell>
          <cell r="N32095" t="str">
            <v>#</v>
          </cell>
          <cell r="O32095" t="str">
            <v>556</v>
          </cell>
          <cell r="P32095" t="str">
            <v>01349</v>
          </cell>
          <cell r="Q32095" t="str">
            <v>Flanges</v>
          </cell>
          <cell r="R32095">
            <v>6336.04</v>
          </cell>
          <cell r="S32095">
            <v>0.03</v>
          </cell>
        </row>
        <row r="32096">
          <cell r="L32096" t="str">
            <v>SUR-148B6321</v>
          </cell>
          <cell r="M32096" t="str">
            <v>SVA-S 200 A ANG STOP VALVE CAP PS52</v>
          </cell>
          <cell r="N32096" t="str">
            <v>#</v>
          </cell>
          <cell r="O32096" t="str">
            <v>556</v>
          </cell>
          <cell r="P32096" t="str">
            <v>01349</v>
          </cell>
          <cell r="Q32096" t="str">
            <v>Flanges</v>
          </cell>
          <cell r="R32096">
            <v>1278.54</v>
          </cell>
          <cell r="S32096">
            <v>0.03</v>
          </cell>
        </row>
        <row r="32097">
          <cell r="L32097" t="str">
            <v>SUR-148B6330</v>
          </cell>
          <cell r="M32097" t="str">
            <v>SVA-S 200 A STR STOP VALVE H/W PS52</v>
          </cell>
          <cell r="N32097" t="str">
            <v>#</v>
          </cell>
          <cell r="O32097" t="str">
            <v>556</v>
          </cell>
          <cell r="P32097" t="str">
            <v>01349</v>
          </cell>
          <cell r="Q32097" t="str">
            <v>Flanges</v>
          </cell>
          <cell r="R32097">
            <v>399.8</v>
          </cell>
          <cell r="S32097">
            <v>0.03</v>
          </cell>
        </row>
        <row r="32098">
          <cell r="L32098" t="str">
            <v>SUR-148B6472</v>
          </cell>
          <cell r="M32098" t="str">
            <v>SVA OVERHAUL KIT DN200 REPLACES 148B6159</v>
          </cell>
          <cell r="N32098" t="str">
            <v>#</v>
          </cell>
          <cell r="O32098" t="str">
            <v>556</v>
          </cell>
          <cell r="P32098" t="str">
            <v>01349</v>
          </cell>
          <cell r="Q32098" t="str">
            <v>Flanges</v>
          </cell>
          <cell r="R32098">
            <v>232.2</v>
          </cell>
          <cell r="S32098">
            <v>0.03</v>
          </cell>
        </row>
        <row r="32099">
          <cell r="L32099" t="str">
            <v>SUR-148B6473</v>
          </cell>
          <cell r="M32099" t="str">
            <v>REPAIR KIT FOR SVL 200 REPLACES 148B6069</v>
          </cell>
          <cell r="N32099" t="str">
            <v>IR MANUAL AND SAFETY VALVES</v>
          </cell>
          <cell r="O32099" t="str">
            <v>557</v>
          </cell>
          <cell r="P32099" t="str">
            <v>01258</v>
          </cell>
          <cell r="Q32099" t="str">
            <v>SVA spareparts and acc</v>
          </cell>
          <cell r="R32099">
            <v>15.92</v>
          </cell>
          <cell r="S32099">
            <v>0.03</v>
          </cell>
        </row>
        <row r="32100">
          <cell r="L32100" t="str">
            <v>SUR-148H3463</v>
          </cell>
          <cell r="M32100" t="str">
            <v>ORV THERMOSTAT H1 49OC/120OF</v>
          </cell>
          <cell r="N32100" t="str">
            <v>#</v>
          </cell>
          <cell r="O32100" t="str">
            <v>556</v>
          </cell>
          <cell r="P32100" t="str">
            <v>01349</v>
          </cell>
          <cell r="Q32100" t="str">
            <v>Flanges</v>
          </cell>
          <cell r="R32100">
            <v>152.4</v>
          </cell>
          <cell r="S32100">
            <v>0.03</v>
          </cell>
        </row>
        <row r="32101">
          <cell r="L32101" t="str">
            <v>SUR-148H3465</v>
          </cell>
          <cell r="M32101" t="str">
            <v>ORV THERMOSTAT H3 49OC/120OF</v>
          </cell>
          <cell r="N32101" t="str">
            <v>#</v>
          </cell>
          <cell r="O32101" t="str">
            <v>556</v>
          </cell>
          <cell r="P32101" t="str">
            <v>01349</v>
          </cell>
          <cell r="Q32101" t="str">
            <v>Flanges</v>
          </cell>
          <cell r="R32101">
            <v>904.48</v>
          </cell>
          <cell r="S32101">
            <v>0.03</v>
          </cell>
        </row>
        <row r="32102">
          <cell r="L32102" t="str">
            <v>SUR-2412+186</v>
          </cell>
          <cell r="M32102" t="str">
            <v>DEL - SVA-S 150 A STR STOP VALVE CAP</v>
          </cell>
          <cell r="N32102" t="str">
            <v>IR MECH. REGULATING AND SOLENOID VALVES</v>
          </cell>
          <cell r="O32102" t="str">
            <v>556</v>
          </cell>
          <cell r="P32102" t="str">
            <v>01337</v>
          </cell>
          <cell r="Q32102" t="str">
            <v>OFV</v>
          </cell>
          <cell r="R32102">
            <v>42.21</v>
          </cell>
          <cell r="S32102">
            <v>0.03</v>
          </cell>
        </row>
        <row r="32103">
          <cell r="L32103" t="str">
            <v>TARIFFPL40</v>
          </cell>
          <cell r="M32103" t="str">
            <v>INDUSTRIAL REFRIGERATION CONTROLS</v>
          </cell>
          <cell r="N32103" t="str">
            <v>#</v>
          </cell>
          <cell r="O32103" t="str">
            <v>B20</v>
          </cell>
          <cell r="P32103" t="str">
            <v>69437</v>
          </cell>
          <cell r="Q32103" t="str">
            <v>Surcharges</v>
          </cell>
          <cell r="R32103">
            <v>203582.97</v>
          </cell>
          <cell r="S32103">
            <v>0.03</v>
          </cell>
        </row>
        <row r="32104">
          <cell r="L32104">
            <v>6101512</v>
          </cell>
          <cell r="N32104" t="str">
            <v>CU SPARE PARTS &amp; ACCESSORIES</v>
          </cell>
          <cell r="O32104" t="str">
            <v>029</v>
          </cell>
          <cell r="P32104" t="str">
            <v>47199</v>
          </cell>
          <cell r="S32104">
            <v>0.03</v>
          </cell>
        </row>
        <row r="32105">
          <cell r="L32105">
            <v>6102503</v>
          </cell>
          <cell r="N32105" t="str">
            <v>CU SPARE PARTS &amp; ACCESSORIES</v>
          </cell>
          <cell r="O32105" t="str">
            <v>029</v>
          </cell>
          <cell r="P32105" t="str">
            <v>47199</v>
          </cell>
          <cell r="S32105">
            <v>0.03</v>
          </cell>
        </row>
        <row r="32106">
          <cell r="L32106">
            <v>6109506</v>
          </cell>
          <cell r="N32106" t="str">
            <v>CU SPARE PARTS &amp; ACCESSORIES</v>
          </cell>
          <cell r="O32106" t="str">
            <v>029</v>
          </cell>
          <cell r="P32106" t="str">
            <v>47199</v>
          </cell>
          <cell r="S32106">
            <v>0.03</v>
          </cell>
        </row>
        <row r="32107">
          <cell r="L32107">
            <v>6201516</v>
          </cell>
          <cell r="N32107" t="str">
            <v>CU SPARE PARTS &amp; ACCESSORIES</v>
          </cell>
          <cell r="O32107" t="str">
            <v>029</v>
          </cell>
          <cell r="P32107" t="str">
            <v>47199</v>
          </cell>
          <cell r="S32107">
            <v>0.03</v>
          </cell>
        </row>
        <row r="32108">
          <cell r="L32108">
            <v>6203514</v>
          </cell>
          <cell r="N32108" t="str">
            <v>CU SPARE PARTS &amp; ACCESSORIES</v>
          </cell>
          <cell r="O32108" t="str">
            <v>029</v>
          </cell>
          <cell r="P32108" t="str">
            <v>47199</v>
          </cell>
          <cell r="S32108">
            <v>0.03</v>
          </cell>
        </row>
        <row r="32109">
          <cell r="L32109">
            <v>6301510</v>
          </cell>
          <cell r="N32109" t="str">
            <v>CU SPARE PARTS &amp; ACCESSORIES</v>
          </cell>
          <cell r="O32109" t="str">
            <v>029</v>
          </cell>
          <cell r="P32109" t="str">
            <v>47199</v>
          </cell>
          <cell r="S32109">
            <v>0.03</v>
          </cell>
        </row>
        <row r="32110">
          <cell r="L32110">
            <v>6301511</v>
          </cell>
          <cell r="N32110" t="str">
            <v>CU SPARE PARTS &amp; ACCESSORIES</v>
          </cell>
          <cell r="O32110" t="str">
            <v>029</v>
          </cell>
          <cell r="P32110" t="str">
            <v>47199</v>
          </cell>
          <cell r="S32110">
            <v>0.03</v>
          </cell>
        </row>
        <row r="32111">
          <cell r="L32111">
            <v>6303507</v>
          </cell>
          <cell r="N32111" t="str">
            <v>CU SPARE PARTS &amp; ACCESSORIES</v>
          </cell>
          <cell r="O32111" t="str">
            <v>029</v>
          </cell>
          <cell r="P32111" t="str">
            <v>47199</v>
          </cell>
          <cell r="S32111">
            <v>0.03</v>
          </cell>
        </row>
        <row r="32112">
          <cell r="L32112">
            <v>6804525</v>
          </cell>
          <cell r="N32112" t="str">
            <v>CU SPARE PARTS &amp; ACCESSORIES</v>
          </cell>
          <cell r="O32112" t="str">
            <v>029</v>
          </cell>
          <cell r="P32112" t="str">
            <v>47199</v>
          </cell>
          <cell r="S32112">
            <v>0.03</v>
          </cell>
        </row>
        <row r="32113">
          <cell r="L32113">
            <v>6804525</v>
          </cell>
          <cell r="N32113" t="str">
            <v>CU SPARE PARTS &amp; ACCESSORIES</v>
          </cell>
          <cell r="O32113" t="str">
            <v>029</v>
          </cell>
          <cell r="P32113" t="str">
            <v>47199</v>
          </cell>
          <cell r="S32113">
            <v>0.03</v>
          </cell>
        </row>
        <row r="32114">
          <cell r="L32114">
            <v>7002000</v>
          </cell>
          <cell r="N32114" t="str">
            <v>CU SPARE PARTS &amp; ACCESSORIES</v>
          </cell>
          <cell r="O32114" t="str">
            <v>029</v>
          </cell>
          <cell r="P32114" t="str">
            <v>47199</v>
          </cell>
          <cell r="S32114">
            <v>0.03</v>
          </cell>
        </row>
        <row r="32115">
          <cell r="L32115">
            <v>7002503</v>
          </cell>
          <cell r="N32115" t="str">
            <v>CU SPARE PARTS &amp; ACCESSORIES</v>
          </cell>
          <cell r="O32115" t="str">
            <v>029</v>
          </cell>
          <cell r="P32115" t="str">
            <v>47199</v>
          </cell>
          <cell r="S32115">
            <v>0.03</v>
          </cell>
        </row>
        <row r="32116">
          <cell r="L32116">
            <v>7002503</v>
          </cell>
          <cell r="N32116" t="str">
            <v>CU SPARE PARTS &amp; ACCESSORIES</v>
          </cell>
          <cell r="O32116" t="str">
            <v>029</v>
          </cell>
          <cell r="P32116" t="str">
            <v>47199</v>
          </cell>
          <cell r="S32116">
            <v>0.03</v>
          </cell>
        </row>
        <row r="32117">
          <cell r="L32117">
            <v>7002503</v>
          </cell>
          <cell r="N32117" t="str">
            <v>CU SPARE PARTS &amp; ACCESSORIES</v>
          </cell>
          <cell r="O32117" t="str">
            <v>029</v>
          </cell>
          <cell r="P32117" t="str">
            <v>47199</v>
          </cell>
          <cell r="S32117">
            <v>0.03</v>
          </cell>
        </row>
        <row r="32118">
          <cell r="L32118">
            <v>7002503</v>
          </cell>
          <cell r="N32118" t="str">
            <v>CU SPARE PARTS &amp; ACCESSORIES</v>
          </cell>
          <cell r="O32118" t="str">
            <v>029</v>
          </cell>
          <cell r="P32118" t="str">
            <v>47199</v>
          </cell>
          <cell r="S32118">
            <v>0.03</v>
          </cell>
        </row>
        <row r="32119">
          <cell r="L32119">
            <v>7006507</v>
          </cell>
          <cell r="N32119" t="str">
            <v>CU SPARE PARTS &amp; ACCESSORIES</v>
          </cell>
          <cell r="O32119" t="str">
            <v>029</v>
          </cell>
          <cell r="P32119" t="str">
            <v>47199</v>
          </cell>
          <cell r="S32119">
            <v>0.03</v>
          </cell>
        </row>
        <row r="32120">
          <cell r="L32120">
            <v>7006507</v>
          </cell>
          <cell r="N32120" t="str">
            <v>CU SPARE PARTS &amp; ACCESSORIES</v>
          </cell>
          <cell r="O32120" t="str">
            <v>029</v>
          </cell>
          <cell r="P32120" t="str">
            <v>47199</v>
          </cell>
          <cell r="S32120">
            <v>0.03</v>
          </cell>
        </row>
        <row r="32121">
          <cell r="L32121">
            <v>7203512</v>
          </cell>
          <cell r="N32121" t="str">
            <v>CU SPARE PARTS &amp; ACCESSORIES</v>
          </cell>
          <cell r="O32121" t="str">
            <v>029</v>
          </cell>
          <cell r="P32121" t="str">
            <v>47199</v>
          </cell>
          <cell r="S32121">
            <v>0.03</v>
          </cell>
        </row>
        <row r="32122">
          <cell r="L32122">
            <v>7305502</v>
          </cell>
          <cell r="N32122" t="str">
            <v>CU SPARE PARTS &amp; ACCESSORIES</v>
          </cell>
          <cell r="O32122" t="str">
            <v>029</v>
          </cell>
          <cell r="P32122" t="str">
            <v>47199</v>
          </cell>
          <cell r="S32122">
            <v>0.03</v>
          </cell>
        </row>
        <row r="32123">
          <cell r="L32123">
            <v>7305541</v>
          </cell>
          <cell r="N32123" t="str">
            <v>CU SPARE PARTS &amp; ACCESSORIES</v>
          </cell>
          <cell r="O32123" t="str">
            <v>029</v>
          </cell>
          <cell r="P32123" t="str">
            <v>47199</v>
          </cell>
          <cell r="S32123">
            <v>0.03</v>
          </cell>
        </row>
        <row r="32124">
          <cell r="L32124">
            <v>7305541</v>
          </cell>
          <cell r="N32124" t="str">
            <v>CU SPARE PARTS &amp; ACCESSORIES</v>
          </cell>
          <cell r="O32124" t="str">
            <v>029</v>
          </cell>
          <cell r="P32124" t="str">
            <v>47199</v>
          </cell>
          <cell r="S32124">
            <v>0.03</v>
          </cell>
        </row>
        <row r="32125">
          <cell r="L32125">
            <v>7305541</v>
          </cell>
          <cell r="N32125" t="str">
            <v>CU SPARE PARTS &amp; ACCESSORIES</v>
          </cell>
          <cell r="O32125" t="str">
            <v>029</v>
          </cell>
          <cell r="P32125" t="str">
            <v>47199</v>
          </cell>
          <cell r="S32125">
            <v>0.03</v>
          </cell>
        </row>
        <row r="32126">
          <cell r="L32126">
            <v>7306500</v>
          </cell>
          <cell r="N32126" t="str">
            <v>CU SPARE PARTS &amp; ACCESSORIES</v>
          </cell>
          <cell r="O32126" t="str">
            <v>029</v>
          </cell>
          <cell r="P32126" t="str">
            <v>47199</v>
          </cell>
          <cell r="S32126">
            <v>0.03</v>
          </cell>
        </row>
        <row r="32127">
          <cell r="L32127">
            <v>7311512</v>
          </cell>
          <cell r="N32127" t="str">
            <v>CU SPARE PARTS &amp; ACCESSORIES</v>
          </cell>
          <cell r="O32127" t="str">
            <v>029</v>
          </cell>
          <cell r="P32127" t="str">
            <v>47199</v>
          </cell>
          <cell r="S32127">
            <v>0.03</v>
          </cell>
        </row>
        <row r="32128">
          <cell r="L32128">
            <v>7311521</v>
          </cell>
          <cell r="N32128" t="str">
            <v>CU SPARE PARTS &amp; ACCESSORIES</v>
          </cell>
          <cell r="O32128" t="str">
            <v>029</v>
          </cell>
          <cell r="P32128" t="str">
            <v>47199</v>
          </cell>
          <cell r="S32128">
            <v>0.03</v>
          </cell>
        </row>
        <row r="32129">
          <cell r="L32129">
            <v>7401566</v>
          </cell>
          <cell r="N32129" t="str">
            <v>CU SPARE PARTS &amp; ACCESSORIES</v>
          </cell>
          <cell r="O32129" t="str">
            <v>029</v>
          </cell>
          <cell r="P32129" t="str">
            <v>47199</v>
          </cell>
          <cell r="S32129">
            <v>0.03</v>
          </cell>
        </row>
        <row r="32130">
          <cell r="L32130">
            <v>7605513</v>
          </cell>
          <cell r="N32130" t="str">
            <v>CU SPARE PARTS &amp; ACCESSORIES</v>
          </cell>
          <cell r="O32130" t="str">
            <v>029</v>
          </cell>
          <cell r="P32130" t="str">
            <v>47199</v>
          </cell>
          <cell r="S32130">
            <v>0.03</v>
          </cell>
        </row>
        <row r="32131">
          <cell r="L32131">
            <v>7605513</v>
          </cell>
          <cell r="N32131" t="str">
            <v>CU SPARE PARTS &amp; ACCESSORIES</v>
          </cell>
          <cell r="O32131" t="str">
            <v>029</v>
          </cell>
          <cell r="P32131" t="str">
            <v>47199</v>
          </cell>
          <cell r="S32131">
            <v>0.03</v>
          </cell>
        </row>
        <row r="32132">
          <cell r="L32132">
            <v>7605513</v>
          </cell>
          <cell r="N32132" t="str">
            <v>CU SPARE PARTS &amp; ACCESSORIES</v>
          </cell>
          <cell r="O32132" t="str">
            <v>029</v>
          </cell>
          <cell r="P32132" t="str">
            <v>47199</v>
          </cell>
          <cell r="S32132">
            <v>0.03</v>
          </cell>
        </row>
        <row r="32133">
          <cell r="L32133">
            <v>7605513</v>
          </cell>
          <cell r="N32133" t="str">
            <v>CU SPARE PARTS &amp; ACCESSORIES</v>
          </cell>
          <cell r="O32133" t="str">
            <v>029</v>
          </cell>
          <cell r="P32133" t="str">
            <v>47199</v>
          </cell>
          <cell r="S32133">
            <v>0.03</v>
          </cell>
        </row>
        <row r="32134">
          <cell r="L32134">
            <v>7605513</v>
          </cell>
          <cell r="N32134" t="str">
            <v>CU SPARE PARTS &amp; ACCESSORIES</v>
          </cell>
          <cell r="O32134" t="str">
            <v>029</v>
          </cell>
          <cell r="P32134" t="str">
            <v>47199</v>
          </cell>
          <cell r="S32134">
            <v>0.03</v>
          </cell>
        </row>
        <row r="32135">
          <cell r="L32135">
            <v>7605513</v>
          </cell>
          <cell r="N32135" t="str">
            <v>CU SPARE PARTS &amp; ACCESSORIES</v>
          </cell>
          <cell r="O32135" t="str">
            <v>029</v>
          </cell>
          <cell r="P32135" t="str">
            <v>47199</v>
          </cell>
          <cell r="S32135">
            <v>0.03</v>
          </cell>
        </row>
        <row r="32136">
          <cell r="L32136">
            <v>7605513</v>
          </cell>
          <cell r="N32136" t="str">
            <v>CU SPARE PARTS &amp; ACCESSORIES</v>
          </cell>
          <cell r="O32136" t="str">
            <v>029</v>
          </cell>
          <cell r="P32136" t="str">
            <v>47199</v>
          </cell>
          <cell r="S32136">
            <v>0.03</v>
          </cell>
        </row>
        <row r="32137">
          <cell r="L32137">
            <v>7605513</v>
          </cell>
          <cell r="N32137" t="str">
            <v>CU SPARE PARTS &amp; ACCESSORIES</v>
          </cell>
          <cell r="O32137" t="str">
            <v>029</v>
          </cell>
          <cell r="P32137" t="str">
            <v>47199</v>
          </cell>
          <cell r="S32137">
            <v>0.03</v>
          </cell>
        </row>
        <row r="32138">
          <cell r="L32138">
            <v>7605513</v>
          </cell>
          <cell r="N32138" t="str">
            <v>CU SPARE PARTS &amp; ACCESSORIES</v>
          </cell>
          <cell r="O32138" t="str">
            <v>029</v>
          </cell>
          <cell r="P32138" t="str">
            <v>47199</v>
          </cell>
          <cell r="S32138">
            <v>0.03</v>
          </cell>
        </row>
        <row r="32139">
          <cell r="L32139">
            <v>7605513</v>
          </cell>
          <cell r="N32139" t="str">
            <v>CU SPARE PARTS &amp; ACCESSORIES</v>
          </cell>
          <cell r="O32139" t="str">
            <v>029</v>
          </cell>
          <cell r="P32139" t="str">
            <v>47199</v>
          </cell>
          <cell r="S32139">
            <v>0.03</v>
          </cell>
        </row>
        <row r="32140">
          <cell r="L32140">
            <v>7605518</v>
          </cell>
          <cell r="N32140" t="str">
            <v>CU SPARE PARTS &amp; ACCESSORIES</v>
          </cell>
          <cell r="O32140" t="str">
            <v>029</v>
          </cell>
          <cell r="P32140" t="str">
            <v>47199</v>
          </cell>
          <cell r="S32140">
            <v>0.03</v>
          </cell>
        </row>
        <row r="32141">
          <cell r="L32141">
            <v>7605521</v>
          </cell>
          <cell r="N32141" t="str">
            <v>CU SPARE PARTS &amp; ACCESSORIES</v>
          </cell>
          <cell r="O32141" t="str">
            <v>029</v>
          </cell>
          <cell r="P32141" t="str">
            <v>47199</v>
          </cell>
          <cell r="S32141">
            <v>0.03</v>
          </cell>
        </row>
        <row r="32142">
          <cell r="L32142">
            <v>7605524</v>
          </cell>
          <cell r="N32142" t="str">
            <v>CU SPARE PARTS &amp; ACCESSORIES</v>
          </cell>
          <cell r="O32142" t="str">
            <v>029</v>
          </cell>
          <cell r="P32142" t="str">
            <v>47199</v>
          </cell>
          <cell r="S32142">
            <v>0.03</v>
          </cell>
        </row>
        <row r="32143">
          <cell r="L32143">
            <v>8176047</v>
          </cell>
          <cell r="N32143" t="str">
            <v>CU SPARE PARTS &amp; ACCESSORIES</v>
          </cell>
          <cell r="O32143" t="str">
            <v>408</v>
          </cell>
          <cell r="P32143" t="str">
            <v>57045</v>
          </cell>
          <cell r="S32143">
            <v>0.03</v>
          </cell>
        </row>
        <row r="32144">
          <cell r="L32144">
            <v>740154601</v>
          </cell>
          <cell r="N32144" t="str">
            <v>CU SPARE PARTS &amp; ACCESSORIES</v>
          </cell>
          <cell r="O32144" t="str">
            <v>029</v>
          </cell>
          <cell r="P32144" t="str">
            <v>47199</v>
          </cell>
          <cell r="S32144">
            <v>0.03</v>
          </cell>
        </row>
        <row r="32145">
          <cell r="L32145" t="str">
            <v>#</v>
          </cell>
          <cell r="M32145" t="str">
            <v>Not assigned</v>
          </cell>
          <cell r="N32145" t="str">
            <v>#</v>
          </cell>
          <cell r="O32145" t="str">
            <v>#</v>
          </cell>
          <cell r="P32145" t="str">
            <v>#</v>
          </cell>
          <cell r="Q32145" t="str">
            <v>Not assigned</v>
          </cell>
          <cell r="R32145">
            <v>-1861.39</v>
          </cell>
          <cell r="S32145">
            <v>0.03</v>
          </cell>
        </row>
        <row r="32146">
          <cell r="L32146" t="str">
            <v>105N9509</v>
          </cell>
          <cell r="M32146" t="e">
            <v>#N/A</v>
          </cell>
          <cell r="N32146" t="e">
            <v>#N/A</v>
          </cell>
          <cell r="O32146" t="e">
            <v>#N/A</v>
          </cell>
          <cell r="P32146" t="e">
            <v>#N/A</v>
          </cell>
          <cell r="Q32146" t="e">
            <v>#N/A</v>
          </cell>
          <cell r="S32146">
            <v>0.03</v>
          </cell>
        </row>
        <row r="32147">
          <cell r="L32147" t="str">
            <v>114B0003</v>
          </cell>
          <cell r="M32147" t="str">
            <v>(DEL) OP-ASSEMBLY CUBE</v>
          </cell>
          <cell r="N32147" t="str">
            <v>CU FRACTIONAL</v>
          </cell>
          <cell r="O32147" t="str">
            <v>195</v>
          </cell>
          <cell r="P32147" t="str">
            <v>06552</v>
          </cell>
          <cell r="Q32147" t="str">
            <v>RV_US CU BD</v>
          </cell>
          <cell r="S32147">
            <v>0.03</v>
          </cell>
        </row>
        <row r="32148">
          <cell r="L32148" t="str">
            <v>114E2452</v>
          </cell>
          <cell r="M32148" t="e">
            <v>#N/A</v>
          </cell>
          <cell r="N32148" t="e">
            <v>#N/A</v>
          </cell>
          <cell r="O32148" t="e">
            <v>#N/A</v>
          </cell>
          <cell r="P32148" t="e">
            <v>#N/A</v>
          </cell>
          <cell r="Q32148" t="e">
            <v>#N/A</v>
          </cell>
          <cell r="S32148">
            <v>0.03</v>
          </cell>
        </row>
        <row r="32149">
          <cell r="L32149" t="str">
            <v>114E2454</v>
          </cell>
          <cell r="M32149" t="e">
            <v>#N/A</v>
          </cell>
          <cell r="N32149" t="e">
            <v>#N/A</v>
          </cell>
          <cell r="O32149" t="e">
            <v>#N/A</v>
          </cell>
          <cell r="P32149" t="e">
            <v>#N/A</v>
          </cell>
          <cell r="Q32149" t="e">
            <v>#N/A</v>
          </cell>
          <cell r="S32149">
            <v>0.03</v>
          </cell>
        </row>
        <row r="32150">
          <cell r="L32150" t="str">
            <v>114E2552</v>
          </cell>
          <cell r="M32150" t="str">
            <v>OP-SC18CLX.2T0 - R404A    220V/50HZ</v>
          </cell>
          <cell r="N32150" t="str">
            <v>CU FRACTIONAL</v>
          </cell>
          <cell r="O32150" t="str">
            <v>195</v>
          </cell>
          <cell r="P32150" t="str">
            <v>06556</v>
          </cell>
          <cell r="Q32150" t="str">
            <v>RV_US CU SC</v>
          </cell>
          <cell r="R32150">
            <v>12991.79</v>
          </cell>
          <cell r="S32150">
            <v>0.03</v>
          </cell>
        </row>
        <row r="32151">
          <cell r="L32151" t="str">
            <v>114F0207</v>
          </cell>
          <cell r="M32151" t="str">
            <v>OP-DL4CNXN1 UL</v>
          </cell>
          <cell r="N32151" t="str">
            <v>CU FRACTIONAL</v>
          </cell>
          <cell r="O32151" t="str">
            <v>195</v>
          </cell>
          <cell r="P32151" t="str">
            <v>06563</v>
          </cell>
          <cell r="Q32151" t="str">
            <v>RV CU SC</v>
          </cell>
          <cell r="R32151">
            <v>234385.2</v>
          </cell>
          <cell r="S32151">
            <v>0.03</v>
          </cell>
        </row>
        <row r="32152">
          <cell r="L32152" t="str">
            <v>114G2716</v>
          </cell>
          <cell r="M32152" t="e">
            <v>#N/A</v>
          </cell>
          <cell r="N32152" t="e">
            <v>#N/A</v>
          </cell>
          <cell r="O32152" t="e">
            <v>#N/A</v>
          </cell>
          <cell r="P32152" t="e">
            <v>#N/A</v>
          </cell>
          <cell r="Q32152" t="e">
            <v>#N/A</v>
          </cell>
          <cell r="S32152">
            <v>0.03</v>
          </cell>
        </row>
        <row r="32153">
          <cell r="L32153" t="str">
            <v>114G2719</v>
          </cell>
          <cell r="M32153" t="str">
            <v>FR10GXT2  CONDENS. UNIT</v>
          </cell>
          <cell r="N32153" t="str">
            <v>CU FRACTIONAL</v>
          </cell>
          <cell r="O32153" t="str">
            <v>195</v>
          </cell>
          <cell r="P32153" t="str">
            <v>06561</v>
          </cell>
          <cell r="Q32153" t="str">
            <v>RV CU FR/FF</v>
          </cell>
          <cell r="R32153">
            <v>1375.12</v>
          </cell>
          <cell r="S32153">
            <v>0.03</v>
          </cell>
        </row>
        <row r="32154">
          <cell r="L32154" t="str">
            <v>114G3942</v>
          </cell>
          <cell r="M32154" t="str">
            <v>SC12GXT2  CONDENS. UNIT</v>
          </cell>
          <cell r="N32154" t="str">
            <v>CU FRACTIONAL</v>
          </cell>
          <cell r="O32154" t="str">
            <v>195</v>
          </cell>
          <cell r="P32154" t="str">
            <v>06563</v>
          </cell>
          <cell r="Q32154" t="str">
            <v>RV CU SC</v>
          </cell>
          <cell r="R32154">
            <v>1127.82</v>
          </cell>
          <cell r="S32154">
            <v>0.03</v>
          </cell>
        </row>
        <row r="32155">
          <cell r="L32155" t="str">
            <v>114G5946</v>
          </cell>
          <cell r="M32155" t="e">
            <v>#N/A</v>
          </cell>
          <cell r="N32155" t="e">
            <v>#N/A</v>
          </cell>
          <cell r="O32155" t="e">
            <v>#N/A</v>
          </cell>
          <cell r="P32155" t="e">
            <v>#N/A</v>
          </cell>
          <cell r="Q32155" t="e">
            <v>#N/A</v>
          </cell>
          <cell r="S32155">
            <v>0.03</v>
          </cell>
        </row>
        <row r="32156">
          <cell r="L32156" t="str">
            <v>114H2726</v>
          </cell>
          <cell r="M32156" t="e">
            <v>#N/A</v>
          </cell>
          <cell r="N32156" t="e">
            <v>#N/A</v>
          </cell>
          <cell r="O32156" t="e">
            <v>#N/A</v>
          </cell>
          <cell r="P32156" t="e">
            <v>#N/A</v>
          </cell>
          <cell r="Q32156" t="e">
            <v>#N/A</v>
          </cell>
          <cell r="S32156">
            <v>0.03</v>
          </cell>
        </row>
        <row r="32157">
          <cell r="L32157" t="str">
            <v>114H3730</v>
          </cell>
          <cell r="M32157" t="e">
            <v>#N/A</v>
          </cell>
          <cell r="N32157" t="e">
            <v>#N/A</v>
          </cell>
          <cell r="O32157" t="e">
            <v>#N/A</v>
          </cell>
          <cell r="P32157" t="e">
            <v>#N/A</v>
          </cell>
          <cell r="Q32157" t="e">
            <v>#N/A</v>
          </cell>
          <cell r="S32157">
            <v>0.03</v>
          </cell>
        </row>
        <row r="32158">
          <cell r="L32158" t="str">
            <v>114H4531</v>
          </cell>
          <cell r="M32158" t="e">
            <v>#N/A</v>
          </cell>
          <cell r="N32158" t="e">
            <v>#N/A</v>
          </cell>
          <cell r="O32158" t="e">
            <v>#N/A</v>
          </cell>
          <cell r="P32158" t="e">
            <v>#N/A</v>
          </cell>
          <cell r="Q32158" t="e">
            <v>#N/A</v>
          </cell>
          <cell r="S32158">
            <v>0.03</v>
          </cell>
        </row>
        <row r="32159">
          <cell r="L32159" t="str">
            <v>114H5953</v>
          </cell>
          <cell r="M32159" t="str">
            <v>SC18CLX.2T2 UL CONDENS. UNIT</v>
          </cell>
          <cell r="N32159" t="str">
            <v>CU FRACTIONAL</v>
          </cell>
          <cell r="O32159" t="str">
            <v>195</v>
          </cell>
          <cell r="P32159" t="str">
            <v>06563</v>
          </cell>
          <cell r="Q32159" t="str">
            <v>RV CU SC</v>
          </cell>
          <cell r="R32159">
            <v>637</v>
          </cell>
          <cell r="S32159">
            <v>0.03</v>
          </cell>
        </row>
        <row r="32160">
          <cell r="L32160" t="str">
            <v>114N0002</v>
          </cell>
          <cell r="M32160" t="str">
            <v>OP-MCGB0020R60000B NF6.1FX2</v>
          </cell>
          <cell r="N32160" t="str">
            <v>CU FRACTIONAL</v>
          </cell>
          <cell r="O32160" t="str">
            <v>195</v>
          </cell>
          <cell r="P32160" t="str">
            <v>06555</v>
          </cell>
          <cell r="Q32160" t="str">
            <v>RV_US CU NL/NF</v>
          </cell>
          <cell r="R32160">
            <v>3717.46</v>
          </cell>
          <cell r="S32160">
            <v>0.03</v>
          </cell>
        </row>
        <row r="32161">
          <cell r="L32161" t="str">
            <v>114N0003</v>
          </cell>
          <cell r="M32161" t="str">
            <v>OP-MCGB0025R60000B NF7.3FX2</v>
          </cell>
          <cell r="N32161" t="str">
            <v>CU FRACTIONAL</v>
          </cell>
          <cell r="O32161" t="str">
            <v>195</v>
          </cell>
          <cell r="P32161" t="str">
            <v>06555</v>
          </cell>
          <cell r="Q32161" t="str">
            <v>RV_US CU NL/NF</v>
          </cell>
          <cell r="R32161">
            <v>8379.81</v>
          </cell>
          <cell r="S32161">
            <v>0.03</v>
          </cell>
        </row>
        <row r="32162">
          <cell r="L32162" t="str">
            <v>114N0004</v>
          </cell>
          <cell r="M32162" t="str">
            <v>OP-MCGB0033R60000B NF11FX</v>
          </cell>
          <cell r="N32162" t="str">
            <v>CU FRACTIONAL</v>
          </cell>
          <cell r="O32162" t="str">
            <v>195</v>
          </cell>
          <cell r="P32162" t="str">
            <v>06555</v>
          </cell>
          <cell r="Q32162" t="str">
            <v>RV_US CU NL/NF</v>
          </cell>
          <cell r="R32162">
            <v>61987.79</v>
          </cell>
          <cell r="S32162">
            <v>0.03</v>
          </cell>
        </row>
        <row r="32163">
          <cell r="L32163" t="str">
            <v>114N0006</v>
          </cell>
          <cell r="M32163" t="str">
            <v>OP-MCGB0045R60000B SC15G</v>
          </cell>
          <cell r="N32163" t="str">
            <v>CU FRACTIONAL</v>
          </cell>
          <cell r="O32163" t="str">
            <v>195</v>
          </cell>
          <cell r="P32163" t="str">
            <v>06556</v>
          </cell>
          <cell r="Q32163" t="str">
            <v>RV_US CU SC</v>
          </cell>
          <cell r="R32163">
            <v>22498.29</v>
          </cell>
          <cell r="S32163">
            <v>0.03</v>
          </cell>
        </row>
        <row r="32164">
          <cell r="L32164" t="str">
            <v>114N0007</v>
          </cell>
          <cell r="M32164" t="str">
            <v>OP-MCGB0050R60000B SC18G</v>
          </cell>
          <cell r="N32164" t="str">
            <v>CU FRACTIONAL</v>
          </cell>
          <cell r="O32164" t="str">
            <v>195</v>
          </cell>
          <cell r="P32164" t="str">
            <v>06556</v>
          </cell>
          <cell r="Q32164" t="str">
            <v>RV_US CU SC</v>
          </cell>
          <cell r="R32164">
            <v>15553.37</v>
          </cell>
          <cell r="S32164">
            <v>0.03</v>
          </cell>
        </row>
        <row r="32165">
          <cell r="L32165" t="str">
            <v>114N0009</v>
          </cell>
          <cell r="M32165" t="str">
            <v>OP-MCGB0075R60000B NJ6220Z</v>
          </cell>
          <cell r="N32165" t="str">
            <v>CU FRACTIONAL</v>
          </cell>
          <cell r="O32165" t="str">
            <v>196</v>
          </cell>
          <cell r="P32165" t="str">
            <v>06009</v>
          </cell>
          <cell r="Q32165" t="str">
            <v>CU with Aspera compressor</v>
          </cell>
          <cell r="R32165">
            <v>2179.98</v>
          </cell>
          <cell r="S32165">
            <v>0.03</v>
          </cell>
        </row>
        <row r="32166">
          <cell r="L32166" t="str">
            <v>114N0034</v>
          </cell>
          <cell r="M32166" t="str">
            <v>OP-MCGB0033RDF600B  .NF11FX</v>
          </cell>
          <cell r="N32166" t="str">
            <v>CU FRACTIONAL</v>
          </cell>
          <cell r="O32166" t="str">
            <v>195</v>
          </cell>
          <cell r="P32166" t="str">
            <v>06555</v>
          </cell>
          <cell r="Q32166" t="str">
            <v>RV_US CU NL/NF</v>
          </cell>
          <cell r="R32166">
            <v>123754.95</v>
          </cell>
          <cell r="S32166">
            <v>0.03</v>
          </cell>
        </row>
        <row r="32167">
          <cell r="L32167" t="str">
            <v>114N0038</v>
          </cell>
          <cell r="M32167" t="str">
            <v>OP-MCGB0055RC0011B NT6215Z</v>
          </cell>
          <cell r="N32167" t="str">
            <v>CU FRACTIONAL</v>
          </cell>
          <cell r="O32167" t="str">
            <v>195</v>
          </cell>
          <cell r="P32167" t="str">
            <v>06557</v>
          </cell>
          <cell r="Q32167" t="str">
            <v>RV_US CU Aspera</v>
          </cell>
          <cell r="R32167">
            <v>146007.23000000001</v>
          </cell>
          <cell r="S32167">
            <v>0.03</v>
          </cell>
        </row>
        <row r="32168">
          <cell r="L32168" t="str">
            <v>114N0041</v>
          </cell>
          <cell r="M32168" t="str">
            <v>OP-MCGB0045RRS600B SC15G</v>
          </cell>
          <cell r="N32168" t="str">
            <v>CU FRACTIONAL</v>
          </cell>
          <cell r="O32168" t="str">
            <v>195</v>
          </cell>
          <cell r="P32168" t="str">
            <v>06556</v>
          </cell>
          <cell r="Q32168" t="str">
            <v>RV_US CU SC</v>
          </cell>
          <cell r="R32168">
            <v>7402.24</v>
          </cell>
          <cell r="S32168">
            <v>0.03</v>
          </cell>
        </row>
        <row r="32169">
          <cell r="L32169" t="str">
            <v>114N0050</v>
          </cell>
          <cell r="M32169" t="str">
            <v>OP-MCGB0033RC0025B NF11FX</v>
          </cell>
          <cell r="N32169" t="str">
            <v>CU FRACTIONAL</v>
          </cell>
          <cell r="O32169" t="str">
            <v>195</v>
          </cell>
          <cell r="P32169" t="str">
            <v>06555</v>
          </cell>
          <cell r="Q32169" t="str">
            <v>RV_US CU NL/NF</v>
          </cell>
          <cell r="R32169">
            <v>1035751.45</v>
          </cell>
          <cell r="S32169">
            <v>0.03</v>
          </cell>
        </row>
        <row r="32170">
          <cell r="L32170" t="str">
            <v>114N0051</v>
          </cell>
          <cell r="M32170" t="str">
            <v>OP-MCGB0025RF6000B  NF7.3FX2</v>
          </cell>
          <cell r="N32170" t="str">
            <v>CU FRACTIONAL</v>
          </cell>
          <cell r="O32170" t="str">
            <v>195</v>
          </cell>
          <cell r="P32170" t="str">
            <v>06555</v>
          </cell>
          <cell r="Q32170" t="str">
            <v>RV_US CU NL/NF</v>
          </cell>
          <cell r="R32170">
            <v>130305.8</v>
          </cell>
          <cell r="S32170">
            <v>0.03</v>
          </cell>
        </row>
        <row r="32171">
          <cell r="L32171" t="str">
            <v>114N0052</v>
          </cell>
          <cell r="M32171" t="str">
            <v>OP-MCGB0033RF6000B  NF11FX2</v>
          </cell>
          <cell r="N32171" t="str">
            <v>CU FRACTIONAL</v>
          </cell>
          <cell r="O32171" t="str">
            <v>195</v>
          </cell>
          <cell r="P32171" t="str">
            <v>06555</v>
          </cell>
          <cell r="Q32171" t="str">
            <v>RV_US CU NL/NF</v>
          </cell>
          <cell r="R32171">
            <v>114456.57</v>
          </cell>
          <cell r="S32171">
            <v>0.03</v>
          </cell>
        </row>
        <row r="32172">
          <cell r="L32172" t="str">
            <v>114N0057</v>
          </cell>
          <cell r="M32172" t="str">
            <v>OP-MCGB0017MF6000N TL4GH</v>
          </cell>
          <cell r="N32172" t="str">
            <v>CU FRACTIONAL</v>
          </cell>
          <cell r="O32172" t="str">
            <v>195</v>
          </cell>
          <cell r="P32172" t="str">
            <v>06553</v>
          </cell>
          <cell r="Q32172" t="str">
            <v>RV_US CU TL/TF</v>
          </cell>
          <cell r="R32172">
            <v>7525.23</v>
          </cell>
          <cell r="S32172">
            <v>0.03</v>
          </cell>
        </row>
        <row r="32173">
          <cell r="L32173" t="str">
            <v>114N0058</v>
          </cell>
          <cell r="M32173" t="str">
            <v>OP-MCGB0020MF6000N NL6.1MF</v>
          </cell>
          <cell r="N32173" t="str">
            <v>CU FRACTIONAL</v>
          </cell>
          <cell r="O32173" t="str">
            <v>195</v>
          </cell>
          <cell r="P32173" t="str">
            <v>06555</v>
          </cell>
          <cell r="Q32173" t="str">
            <v>RV_US CU NL/NF</v>
          </cell>
          <cell r="R32173">
            <v>8499.02</v>
          </cell>
          <cell r="S32173">
            <v>0.03</v>
          </cell>
        </row>
        <row r="32174">
          <cell r="L32174" t="str">
            <v>114N0062</v>
          </cell>
          <cell r="M32174" t="str">
            <v>OP-MCGB0025RC0103B NF7.3FX</v>
          </cell>
          <cell r="N32174" t="str">
            <v>CU FRACTIONAL</v>
          </cell>
          <cell r="O32174" t="str">
            <v>195</v>
          </cell>
          <cell r="P32174" t="str">
            <v>06555</v>
          </cell>
          <cell r="Q32174" t="str">
            <v>RV_US CU NL/NF</v>
          </cell>
          <cell r="R32174">
            <v>79772.820000000007</v>
          </cell>
          <cell r="S32174">
            <v>0.03</v>
          </cell>
        </row>
        <row r="32175">
          <cell r="L32175" t="str">
            <v>114N0063</v>
          </cell>
          <cell r="M32175" t="str">
            <v>OP-MCGB0033RC0104B NF11FX</v>
          </cell>
          <cell r="N32175" t="str">
            <v>CU FRACTIONAL</v>
          </cell>
          <cell r="O32175" t="str">
            <v>195</v>
          </cell>
          <cell r="P32175" t="str">
            <v>06555</v>
          </cell>
          <cell r="Q32175" t="str">
            <v>RV_US CU NL/NF</v>
          </cell>
          <cell r="R32175">
            <v>209433.95</v>
          </cell>
          <cell r="S32175">
            <v>0.03</v>
          </cell>
        </row>
        <row r="32176">
          <cell r="L32176" t="str">
            <v>114N0068</v>
          </cell>
          <cell r="M32176" t="str">
            <v>OP-UCGC0017RC0107B TL4G</v>
          </cell>
          <cell r="N32176" t="str">
            <v>CU FRACTIONAL</v>
          </cell>
          <cell r="O32176" t="str">
            <v>195</v>
          </cell>
          <cell r="P32176" t="str">
            <v>06553</v>
          </cell>
          <cell r="Q32176" t="str">
            <v>RV_US CU TL/TF</v>
          </cell>
          <cell r="R32176">
            <v>359673.24</v>
          </cell>
          <cell r="S32176">
            <v>0.03</v>
          </cell>
        </row>
        <row r="32177">
          <cell r="L32177" t="str">
            <v>114N0070</v>
          </cell>
          <cell r="M32177" t="str">
            <v>OP-UCGC0015RC120D BD50F</v>
          </cell>
          <cell r="N32177" t="str">
            <v>CU FRACTIONAL</v>
          </cell>
          <cell r="O32177" t="str">
            <v>195</v>
          </cell>
          <cell r="P32177" t="str">
            <v>06552</v>
          </cell>
          <cell r="Q32177" t="str">
            <v>RV_US CU BD</v>
          </cell>
          <cell r="R32177">
            <v>85866.58</v>
          </cell>
          <cell r="S32177">
            <v>0.03</v>
          </cell>
        </row>
        <row r="32178">
          <cell r="L32178" t="str">
            <v>114N0071</v>
          </cell>
          <cell r="M32178" t="str">
            <v>OP-MCGC0025RC0131B NF7.3FX</v>
          </cell>
          <cell r="N32178" t="str">
            <v>CU FRACTIONAL</v>
          </cell>
          <cell r="O32178" t="str">
            <v>195</v>
          </cell>
          <cell r="P32178" t="str">
            <v>06555</v>
          </cell>
          <cell r="Q32178" t="str">
            <v>RV_US CU NL/NF</v>
          </cell>
          <cell r="R32178">
            <v>85812.54</v>
          </cell>
          <cell r="S32178">
            <v>0.03</v>
          </cell>
        </row>
        <row r="32179">
          <cell r="L32179" t="str">
            <v>114N0072</v>
          </cell>
          <cell r="M32179" t="str">
            <v>OP-MCGC0033RC0132B NF11FX</v>
          </cell>
          <cell r="N32179" t="str">
            <v>CU FRACTIONAL</v>
          </cell>
          <cell r="O32179" t="str">
            <v>195</v>
          </cell>
          <cell r="P32179" t="str">
            <v>06555</v>
          </cell>
          <cell r="Q32179" t="str">
            <v>RV_US CU NL/NF</v>
          </cell>
          <cell r="R32179">
            <v>189038.57</v>
          </cell>
          <cell r="S32179">
            <v>0.03</v>
          </cell>
        </row>
        <row r="32180">
          <cell r="L32180" t="str">
            <v>114N0404</v>
          </cell>
          <cell r="M32180" t="str">
            <v>OP-LCHB0033R60000B NF7CLX</v>
          </cell>
          <cell r="N32180" t="str">
            <v>CU FRACTIONAL</v>
          </cell>
          <cell r="O32180" t="str">
            <v>195</v>
          </cell>
          <cell r="P32180" t="str">
            <v>06555</v>
          </cell>
          <cell r="Q32180" t="str">
            <v>RV_US CU NL/NF</v>
          </cell>
          <cell r="R32180">
            <v>29808.93</v>
          </cell>
          <cell r="S32180">
            <v>0.03</v>
          </cell>
        </row>
        <row r="32181">
          <cell r="L32181" t="str">
            <v>114N0408</v>
          </cell>
          <cell r="M32181" t="str">
            <v>OP-LCHB0033RC0154B NF7CLX</v>
          </cell>
          <cell r="N32181" t="str">
            <v>CU FRACTIONAL</v>
          </cell>
          <cell r="O32181" t="str">
            <v>195</v>
          </cell>
          <cell r="P32181" t="str">
            <v>06555</v>
          </cell>
          <cell r="Q32181" t="str">
            <v>RV_US CU NL/NF</v>
          </cell>
          <cell r="R32181">
            <v>334637.14</v>
          </cell>
          <cell r="S32181">
            <v>0.03</v>
          </cell>
        </row>
        <row r="32182">
          <cell r="L32182" t="str">
            <v>114N0416</v>
          </cell>
          <cell r="M32182" t="e">
            <v>#N/A</v>
          </cell>
          <cell r="N32182" t="e">
            <v>#N/A</v>
          </cell>
          <cell r="O32182" t="e">
            <v>#N/A</v>
          </cell>
          <cell r="P32182" t="e">
            <v>#N/A</v>
          </cell>
          <cell r="Q32182" t="e">
            <v>#N/A</v>
          </cell>
          <cell r="S32182">
            <v>0.03</v>
          </cell>
        </row>
        <row r="32183">
          <cell r="L32183" t="str">
            <v>114N0417</v>
          </cell>
          <cell r="M32183" t="str">
            <v>OP-LCHB0060RDR600B SC15CLX2</v>
          </cell>
          <cell r="N32183" t="str">
            <v>CU FRACTIONAL</v>
          </cell>
          <cell r="O32183" t="str">
            <v>195</v>
          </cell>
          <cell r="P32183" t="str">
            <v>06556</v>
          </cell>
          <cell r="Q32183" t="str">
            <v>RV_US CU SC</v>
          </cell>
          <cell r="R32183">
            <v>5152.3599999999997</v>
          </cell>
          <cell r="S32183">
            <v>0.03</v>
          </cell>
        </row>
        <row r="32184">
          <cell r="L32184" t="str">
            <v>114N0420</v>
          </cell>
          <cell r="M32184" t="str">
            <v>OP-LCHB0050RDR600B SC12CLX2</v>
          </cell>
          <cell r="N32184" t="str">
            <v>CU FRACTIONAL</v>
          </cell>
          <cell r="O32184" t="str">
            <v>195</v>
          </cell>
          <cell r="P32184" t="str">
            <v>06556</v>
          </cell>
          <cell r="Q32184" t="str">
            <v>RV_US CU SC</v>
          </cell>
          <cell r="R32184">
            <v>922.41</v>
          </cell>
          <cell r="S32184">
            <v>0.03</v>
          </cell>
        </row>
        <row r="32185">
          <cell r="L32185" t="str">
            <v>114N0424</v>
          </cell>
          <cell r="M32185" t="str">
            <v>OP-LCHB0033MF0000G NF7MLX</v>
          </cell>
          <cell r="N32185" t="str">
            <v>CU FRACTIONAL</v>
          </cell>
          <cell r="O32185" t="str">
            <v>195</v>
          </cell>
          <cell r="P32185" t="str">
            <v>06555</v>
          </cell>
          <cell r="Q32185" t="str">
            <v>RV_US CU NL/NF</v>
          </cell>
          <cell r="R32185">
            <v>6680.5</v>
          </cell>
          <cell r="S32185">
            <v>0.03</v>
          </cell>
        </row>
        <row r="32186">
          <cell r="L32186" t="str">
            <v>114N0426</v>
          </cell>
          <cell r="M32186" t="str">
            <v>OP-LCHB0060RC0013B SC15CLX2</v>
          </cell>
          <cell r="N32186" t="str">
            <v>CU FRACTIONAL</v>
          </cell>
          <cell r="O32186" t="str">
            <v>195</v>
          </cell>
          <cell r="P32186" t="str">
            <v>06556</v>
          </cell>
          <cell r="Q32186" t="str">
            <v>RV_US CU SC</v>
          </cell>
          <cell r="R32186">
            <v>46719.98</v>
          </cell>
          <cell r="S32186">
            <v>0.03</v>
          </cell>
        </row>
        <row r="32187">
          <cell r="L32187" t="str">
            <v>114N0428</v>
          </cell>
          <cell r="M32187" t="str">
            <v>OP-LCHB0050RDFR69B SC12CLX2</v>
          </cell>
          <cell r="N32187" t="str">
            <v>CU FRACTIONAL</v>
          </cell>
          <cell r="O32187" t="str">
            <v>195</v>
          </cell>
          <cell r="P32187" t="str">
            <v>06556</v>
          </cell>
          <cell r="Q32187" t="str">
            <v>RV_US CU SC</v>
          </cell>
          <cell r="R32187">
            <v>117843.39</v>
          </cell>
          <cell r="S32187">
            <v>0.03</v>
          </cell>
        </row>
        <row r="32188">
          <cell r="L32188" t="str">
            <v>114N0429</v>
          </cell>
          <cell r="M32188" t="str">
            <v>OP-LCHB0060RC0004N SC15CLX2</v>
          </cell>
          <cell r="N32188" t="str">
            <v>CU FRACTIONAL</v>
          </cell>
          <cell r="O32188" t="str">
            <v>195</v>
          </cell>
          <cell r="P32188" t="str">
            <v>06556</v>
          </cell>
          <cell r="Q32188" t="str">
            <v>RV_US CU SC</v>
          </cell>
          <cell r="R32188">
            <v>14019.65</v>
          </cell>
          <cell r="S32188">
            <v>0.03</v>
          </cell>
        </row>
        <row r="32189">
          <cell r="L32189" t="str">
            <v>114N0439</v>
          </cell>
          <cell r="M32189" t="str">
            <v>OP-LCHB0033RDFRL6B NF7CLX</v>
          </cell>
          <cell r="N32189" t="str">
            <v>CU FRACTIONAL</v>
          </cell>
          <cell r="O32189" t="str">
            <v>195</v>
          </cell>
          <cell r="P32189" t="str">
            <v>06555</v>
          </cell>
          <cell r="Q32189" t="str">
            <v>RV_US CU NL/NF</v>
          </cell>
          <cell r="R32189">
            <v>13267.29</v>
          </cell>
          <cell r="S32189">
            <v>0.03</v>
          </cell>
        </row>
        <row r="32190">
          <cell r="L32190" t="str">
            <v>114N0441</v>
          </cell>
          <cell r="M32190" t="str">
            <v>OP-LCHB0040RC0083G SC10CLX</v>
          </cell>
          <cell r="N32190" t="str">
            <v>CU FRACTIONAL</v>
          </cell>
          <cell r="O32190" t="str">
            <v>195</v>
          </cell>
          <cell r="P32190" t="str">
            <v>06556</v>
          </cell>
          <cell r="Q32190" t="str">
            <v>RV_US CU SC</v>
          </cell>
          <cell r="S32190">
            <v>0.03</v>
          </cell>
        </row>
        <row r="32191">
          <cell r="L32191" t="str">
            <v>114N0442</v>
          </cell>
          <cell r="M32191" t="e">
            <v>#N/A</v>
          </cell>
          <cell r="N32191" t="e">
            <v>#N/A</v>
          </cell>
          <cell r="O32191" t="e">
            <v>#N/A</v>
          </cell>
          <cell r="P32191" t="e">
            <v>#N/A</v>
          </cell>
          <cell r="Q32191" t="e">
            <v>#N/A</v>
          </cell>
          <cell r="S32191">
            <v>0.03</v>
          </cell>
        </row>
        <row r="32192">
          <cell r="L32192" t="str">
            <v>114N0443</v>
          </cell>
          <cell r="M32192" t="str">
            <v>OP-LCHB0033RDFL60B NF7CLX</v>
          </cell>
          <cell r="N32192" t="str">
            <v>CU FRACTIONAL</v>
          </cell>
          <cell r="O32192" t="str">
            <v>195</v>
          </cell>
          <cell r="P32192" t="str">
            <v>06555</v>
          </cell>
          <cell r="Q32192" t="str">
            <v>RV_US CU NL/NF</v>
          </cell>
          <cell r="R32192">
            <v>108197.19</v>
          </cell>
          <cell r="S32192">
            <v>0.03</v>
          </cell>
        </row>
        <row r="32193">
          <cell r="L32193" t="str">
            <v>114N0819</v>
          </cell>
          <cell r="M32193" t="str">
            <v>OP-MCHA0040RC0019B SC10CL</v>
          </cell>
          <cell r="N32193" t="str">
            <v>CU FRACTIONAL</v>
          </cell>
          <cell r="O32193" t="str">
            <v>195</v>
          </cell>
          <cell r="P32193" t="str">
            <v>06556</v>
          </cell>
          <cell r="Q32193" t="str">
            <v>RV_US CU SC</v>
          </cell>
          <cell r="R32193">
            <v>903.65</v>
          </cell>
          <cell r="S32193">
            <v>0.03</v>
          </cell>
        </row>
        <row r="32194">
          <cell r="L32194" t="str">
            <v>114N0820</v>
          </cell>
          <cell r="M32194" t="str">
            <v>OP-HCHC0020RFR600B TF4CLX</v>
          </cell>
          <cell r="N32194" t="str">
            <v>CU FRACTIONAL</v>
          </cell>
          <cell r="O32194" t="str">
            <v>195</v>
          </cell>
          <cell r="P32194" t="str">
            <v>06553</v>
          </cell>
          <cell r="Q32194" t="str">
            <v>RV_US CU TL/TF</v>
          </cell>
          <cell r="R32194">
            <v>25151.67</v>
          </cell>
          <cell r="S32194">
            <v>0.03</v>
          </cell>
        </row>
        <row r="32195">
          <cell r="L32195" t="str">
            <v>114N0822</v>
          </cell>
          <cell r="M32195" t="str">
            <v>(DEL)  OP-HCHC0020RFR600B TF4CLX</v>
          </cell>
          <cell r="N32195" t="str">
            <v>CU FRACTIONAL</v>
          </cell>
          <cell r="O32195" t="str">
            <v>195</v>
          </cell>
          <cell r="P32195" t="str">
            <v>06553</v>
          </cell>
          <cell r="Q32195" t="str">
            <v>RV_US CU TL/TF</v>
          </cell>
          <cell r="R32195">
            <v>-67.069999999999993</v>
          </cell>
          <cell r="S32195">
            <v>0.03</v>
          </cell>
        </row>
        <row r="32196">
          <cell r="L32196" t="str">
            <v>114N0826</v>
          </cell>
          <cell r="M32196" t="str">
            <v>OP-MCGB0020RC0100B NF6.1FX2</v>
          </cell>
          <cell r="N32196" t="str">
            <v>CU FRACTIONAL</v>
          </cell>
          <cell r="O32196" t="str">
            <v>195</v>
          </cell>
          <cell r="P32196" t="str">
            <v>06555</v>
          </cell>
          <cell r="Q32196" t="str">
            <v>RV_US CU NL/NF</v>
          </cell>
          <cell r="R32196">
            <v>1619429.58</v>
          </cell>
          <cell r="S32196">
            <v>0.03</v>
          </cell>
        </row>
        <row r="32197">
          <cell r="L32197" t="str">
            <v>114N0827</v>
          </cell>
          <cell r="M32197" t="str">
            <v>OP-LCHB0033RC0101B NF7CL</v>
          </cell>
          <cell r="N32197" t="str">
            <v>CU FRACTIONAL</v>
          </cell>
          <cell r="O32197" t="str">
            <v>195</v>
          </cell>
          <cell r="P32197" t="str">
            <v>06555</v>
          </cell>
          <cell r="Q32197" t="str">
            <v>RV_US CU NL/NF</v>
          </cell>
          <cell r="R32197">
            <v>224800.56</v>
          </cell>
          <cell r="S32197">
            <v>0.03</v>
          </cell>
        </row>
        <row r="32198">
          <cell r="L32198" t="str">
            <v>114N0828</v>
          </cell>
          <cell r="M32198" t="str">
            <v>OP-HCHC0075UC0102N NT6222GKV</v>
          </cell>
          <cell r="N32198" t="str">
            <v>CU FRACTIONAL</v>
          </cell>
          <cell r="O32198" t="str">
            <v>195</v>
          </cell>
          <cell r="P32198" t="str">
            <v>06557</v>
          </cell>
          <cell r="Q32198" t="str">
            <v>RV_US CU Aspera</v>
          </cell>
          <cell r="R32198">
            <v>653.30999999999995</v>
          </cell>
          <cell r="S32198">
            <v>0.03</v>
          </cell>
        </row>
        <row r="32199">
          <cell r="L32199" t="str">
            <v>114N0829</v>
          </cell>
          <cell r="M32199" t="str">
            <v>OP-HCHC0100UCF103N NT6222GKV</v>
          </cell>
          <cell r="N32199" t="str">
            <v>CU FRACTIONAL</v>
          </cell>
          <cell r="O32199" t="str">
            <v>195</v>
          </cell>
          <cell r="P32199" t="str">
            <v>06557</v>
          </cell>
          <cell r="Q32199" t="str">
            <v>RV_US CU Aspera</v>
          </cell>
          <cell r="R32199">
            <v>9064.98</v>
          </cell>
          <cell r="S32199">
            <v>0.03</v>
          </cell>
        </row>
        <row r="32200">
          <cell r="L32200" t="str">
            <v>114N1216</v>
          </cell>
          <cell r="M32200" t="str">
            <v>OP-MCGA0020RF6000B NF6.1FX2</v>
          </cell>
          <cell r="N32200" t="str">
            <v>CU FRACTIONAL</v>
          </cell>
          <cell r="O32200" t="str">
            <v>195</v>
          </cell>
          <cell r="P32200" t="str">
            <v>06555</v>
          </cell>
          <cell r="Q32200" t="str">
            <v>RV_US CU NL/NF</v>
          </cell>
          <cell r="R32200">
            <v>296411.83</v>
          </cell>
          <cell r="S32200">
            <v>0.03</v>
          </cell>
        </row>
        <row r="32201">
          <cell r="L32201" t="str">
            <v>114N1218</v>
          </cell>
          <cell r="M32201" t="str">
            <v>OP-MCGA0050RDF600B SC18G</v>
          </cell>
          <cell r="N32201" t="str">
            <v>CU FRACTIONAL</v>
          </cell>
          <cell r="O32201" t="str">
            <v>195</v>
          </cell>
          <cell r="P32201" t="str">
            <v>06556</v>
          </cell>
          <cell r="Q32201" t="str">
            <v>RV_US CU SC</v>
          </cell>
          <cell r="R32201">
            <v>166580.34</v>
          </cell>
          <cell r="S32201">
            <v>0.03</v>
          </cell>
        </row>
        <row r="32202">
          <cell r="L32202" t="str">
            <v>114N1220</v>
          </cell>
          <cell r="M32202" t="str">
            <v>OP-MCGA0020RDF600B NF6.1FX2</v>
          </cell>
          <cell r="N32202" t="str">
            <v>CU FRACTIONAL</v>
          </cell>
          <cell r="O32202" t="str">
            <v>195</v>
          </cell>
          <cell r="P32202" t="str">
            <v>06555</v>
          </cell>
          <cell r="Q32202" t="str">
            <v>RV_US CU NL/NF</v>
          </cell>
          <cell r="R32202">
            <v>148092.31</v>
          </cell>
          <cell r="S32202">
            <v>0.03</v>
          </cell>
        </row>
        <row r="32203">
          <cell r="L32203" t="str">
            <v>114N1221</v>
          </cell>
          <cell r="M32203" t="str">
            <v>OP-MCGA0050RF6000B SC18G</v>
          </cell>
          <cell r="N32203" t="str">
            <v>CU FRACTIONAL</v>
          </cell>
          <cell r="O32203" t="str">
            <v>195</v>
          </cell>
          <cell r="P32203" t="str">
            <v>06556</v>
          </cell>
          <cell r="Q32203" t="str">
            <v>RV_US CU SC</v>
          </cell>
          <cell r="R32203">
            <v>793317.12</v>
          </cell>
          <cell r="S32203">
            <v>0.03</v>
          </cell>
        </row>
        <row r="32204">
          <cell r="L32204" t="str">
            <v>114N1222</v>
          </cell>
          <cell r="M32204" t="str">
            <v>OP-MCGA0050RC0021B SC18G</v>
          </cell>
          <cell r="N32204" t="str">
            <v>CU FRACTIONAL</v>
          </cell>
          <cell r="O32204" t="str">
            <v>195</v>
          </cell>
          <cell r="P32204" t="str">
            <v>06556</v>
          </cell>
          <cell r="Q32204" t="str">
            <v>RV_US CU SC</v>
          </cell>
          <cell r="R32204">
            <v>48775.97</v>
          </cell>
          <cell r="S32204">
            <v>0.03</v>
          </cell>
        </row>
        <row r="32205">
          <cell r="L32205" t="str">
            <v>114N1224</v>
          </cell>
          <cell r="M32205" t="str">
            <v>OP-MCGC0050RF0134B SC18G</v>
          </cell>
          <cell r="N32205" t="str">
            <v>CU FRACTIONAL</v>
          </cell>
          <cell r="O32205" t="str">
            <v>195</v>
          </cell>
          <cell r="P32205" t="str">
            <v>06556</v>
          </cell>
          <cell r="Q32205" t="str">
            <v>RV_US CU SC</v>
          </cell>
          <cell r="R32205">
            <v>314232.64</v>
          </cell>
          <cell r="S32205">
            <v>0.03</v>
          </cell>
        </row>
        <row r="32206">
          <cell r="L32206" t="str">
            <v>114N1225</v>
          </cell>
          <cell r="M32206" t="str">
            <v>OP-HCGC0050RF0139N SC18G</v>
          </cell>
          <cell r="N32206" t="str">
            <v>CU FRACTIONAL</v>
          </cell>
          <cell r="O32206" t="str">
            <v>195</v>
          </cell>
          <cell r="P32206" t="str">
            <v>06556</v>
          </cell>
          <cell r="Q32206" t="str">
            <v>RV_US CU SC</v>
          </cell>
          <cell r="R32206">
            <v>33657.74</v>
          </cell>
          <cell r="S32206">
            <v>0.03</v>
          </cell>
        </row>
        <row r="32207">
          <cell r="L32207" t="str">
            <v>114N1416</v>
          </cell>
          <cell r="M32207" t="str">
            <v>OP-LCHC0033RC0001B NF7CLX</v>
          </cell>
          <cell r="N32207" t="str">
            <v>CU FRACTIONAL</v>
          </cell>
          <cell r="O32207" t="str">
            <v>195</v>
          </cell>
          <cell r="P32207" t="str">
            <v>06555</v>
          </cell>
          <cell r="Q32207" t="str">
            <v>RV_US CU NL/NF</v>
          </cell>
          <cell r="R32207">
            <v>175653.77</v>
          </cell>
          <cell r="S32207">
            <v>0.03</v>
          </cell>
        </row>
        <row r="32208">
          <cell r="L32208" t="str">
            <v>114N1417</v>
          </cell>
          <cell r="M32208" t="str">
            <v>OP-LCHC0040RC0002B SC10CL</v>
          </cell>
          <cell r="N32208" t="str">
            <v>CU FRACTIONAL</v>
          </cell>
          <cell r="O32208" t="str">
            <v>195</v>
          </cell>
          <cell r="P32208" t="str">
            <v>06556</v>
          </cell>
          <cell r="Q32208" t="str">
            <v>RV_US CU SC</v>
          </cell>
          <cell r="R32208">
            <v>321215.40000000002</v>
          </cell>
          <cell r="S32208">
            <v>0.03</v>
          </cell>
        </row>
        <row r="32209">
          <cell r="L32209" t="str">
            <v>114N1418</v>
          </cell>
          <cell r="M32209" t="str">
            <v>OP-LCHC0060RC0003B SC15CLX2</v>
          </cell>
          <cell r="N32209" t="str">
            <v>CU FRACTIONAL</v>
          </cell>
          <cell r="O32209" t="str">
            <v>195</v>
          </cell>
          <cell r="P32209" t="str">
            <v>06556</v>
          </cell>
          <cell r="Q32209" t="str">
            <v>RV_US CU SC</v>
          </cell>
          <cell r="R32209">
            <v>774015.92</v>
          </cell>
          <cell r="S32209">
            <v>0.03</v>
          </cell>
        </row>
        <row r="32210">
          <cell r="L32210" t="str">
            <v>114N1422</v>
          </cell>
          <cell r="M32210" t="str">
            <v>OP-LCHC0033RC0001 MLT12RR</v>
          </cell>
          <cell r="N32210" t="str">
            <v>CU FRACTIONAL</v>
          </cell>
          <cell r="O32210" t="str">
            <v>195</v>
          </cell>
          <cell r="P32210" t="str">
            <v>06555</v>
          </cell>
          <cell r="Q32210" t="str">
            <v>RV_US CU NL/NF</v>
          </cell>
          <cell r="R32210">
            <v>0</v>
          </cell>
          <cell r="S32210">
            <v>0.03</v>
          </cell>
        </row>
        <row r="32211">
          <cell r="L32211" t="str">
            <v>114N1423</v>
          </cell>
          <cell r="M32211" t="str">
            <v>OP-LCHC0040RC0002 MLY80RDA</v>
          </cell>
          <cell r="N32211" t="str">
            <v>CU FRACTIONAL</v>
          </cell>
          <cell r="O32211" t="str">
            <v>195</v>
          </cell>
          <cell r="P32211" t="str">
            <v>06556</v>
          </cell>
          <cell r="Q32211" t="str">
            <v>RV_US CU SC</v>
          </cell>
          <cell r="R32211">
            <v>0</v>
          </cell>
          <cell r="S32211">
            <v>0.03</v>
          </cell>
        </row>
        <row r="32212">
          <cell r="L32212" t="str">
            <v>114N1424</v>
          </cell>
          <cell r="M32212" t="str">
            <v>OP-LCHC0060RC0003 MX18TE</v>
          </cell>
          <cell r="N32212" t="str">
            <v>CU FRACTIONAL</v>
          </cell>
          <cell r="O32212" t="str">
            <v>195</v>
          </cell>
          <cell r="P32212" t="str">
            <v>06556</v>
          </cell>
          <cell r="Q32212" t="str">
            <v>RV_US CU SC</v>
          </cell>
          <cell r="R32212">
            <v>0</v>
          </cell>
          <cell r="S32212">
            <v>0.03</v>
          </cell>
        </row>
        <row r="32213">
          <cell r="L32213" t="str">
            <v>114N1671</v>
          </cell>
          <cell r="M32213" t="e">
            <v>#N/A</v>
          </cell>
          <cell r="N32213" t="e">
            <v>#N/A</v>
          </cell>
          <cell r="O32213" t="e">
            <v>#N/A</v>
          </cell>
          <cell r="P32213" t="e">
            <v>#N/A</v>
          </cell>
          <cell r="Q32213" t="e">
            <v>#N/A</v>
          </cell>
          <cell r="S32213">
            <v>0.03</v>
          </cell>
        </row>
        <row r="32214">
          <cell r="L32214" t="str">
            <v>114N1673</v>
          </cell>
          <cell r="M32214" t="str">
            <v>OP-LCHC0060RC0088G SC15CLX.2</v>
          </cell>
          <cell r="N32214" t="str">
            <v>CU FRACTIONAL</v>
          </cell>
          <cell r="O32214" t="str">
            <v>195</v>
          </cell>
          <cell r="P32214" t="str">
            <v>06556</v>
          </cell>
          <cell r="Q32214" t="str">
            <v>RV_US CU SC</v>
          </cell>
          <cell r="R32214">
            <v>3056.2</v>
          </cell>
          <cell r="S32214">
            <v>0.03</v>
          </cell>
        </row>
        <row r="32215">
          <cell r="L32215" t="str">
            <v>114N1674</v>
          </cell>
          <cell r="M32215" t="str">
            <v>OP-LCHC0075RC0089G SC18CLX.2</v>
          </cell>
          <cell r="N32215" t="str">
            <v>CU FRACTIONAL</v>
          </cell>
          <cell r="O32215" t="str">
            <v>195</v>
          </cell>
          <cell r="P32215" t="str">
            <v>06556</v>
          </cell>
          <cell r="Q32215" t="str">
            <v>RV_US CU SC</v>
          </cell>
          <cell r="S32215">
            <v>0.03</v>
          </cell>
        </row>
        <row r="32216">
          <cell r="L32216" t="str">
            <v>114N1675</v>
          </cell>
          <cell r="M32216" t="str">
            <v>OP-LCHC0050RC0090B SC12CL</v>
          </cell>
          <cell r="N32216" t="str">
            <v>CU FRACTIONAL</v>
          </cell>
          <cell r="O32216" t="str">
            <v>195</v>
          </cell>
          <cell r="P32216" t="str">
            <v>06556</v>
          </cell>
          <cell r="Q32216" t="str">
            <v>RV_US CU SC</v>
          </cell>
          <cell r="R32216">
            <v>90688.88</v>
          </cell>
          <cell r="S32216">
            <v>0.03</v>
          </cell>
        </row>
        <row r="32217">
          <cell r="L32217" t="str">
            <v>114N1676</v>
          </cell>
          <cell r="M32217" t="str">
            <v>OP-LCHC0060RC0091G SC15CLX</v>
          </cell>
          <cell r="N32217" t="str">
            <v>CU FRACTIONAL</v>
          </cell>
          <cell r="O32217" t="str">
            <v>195</v>
          </cell>
          <cell r="P32217" t="str">
            <v>06556</v>
          </cell>
          <cell r="Q32217" t="str">
            <v>RV_US CU SC</v>
          </cell>
          <cell r="R32217">
            <v>27787.9</v>
          </cell>
          <cell r="S32217">
            <v>0.03</v>
          </cell>
        </row>
        <row r="32218">
          <cell r="L32218" t="str">
            <v>114N2016</v>
          </cell>
          <cell r="M32218" t="str">
            <v>OP-UCGC0017RWA000B TL4G</v>
          </cell>
          <cell r="N32218" t="str">
            <v>CU FRACTIONAL</v>
          </cell>
          <cell r="O32218" t="str">
            <v>195</v>
          </cell>
          <cell r="P32218" t="str">
            <v>06553</v>
          </cell>
          <cell r="Q32218" t="str">
            <v>RV_US CU TL/TF</v>
          </cell>
          <cell r="R32218">
            <v>1417.74</v>
          </cell>
          <cell r="S32218">
            <v>0.03</v>
          </cell>
        </row>
        <row r="32219">
          <cell r="L32219" t="str">
            <v>114N2017</v>
          </cell>
          <cell r="M32219" t="str">
            <v>OP-UCGC0020RWA000B NF6.1FX2</v>
          </cell>
          <cell r="N32219" t="str">
            <v>CU FRACTIONAL</v>
          </cell>
          <cell r="O32219" t="str">
            <v>195</v>
          </cell>
          <cell r="P32219" t="str">
            <v>06555</v>
          </cell>
          <cell r="Q32219" t="str">
            <v>RV_US CU NL/NF</v>
          </cell>
          <cell r="R32219">
            <v>5938.99</v>
          </cell>
          <cell r="S32219">
            <v>0.03</v>
          </cell>
        </row>
        <row r="32220">
          <cell r="L32220" t="str">
            <v>114N2019</v>
          </cell>
          <cell r="M32220" t="str">
            <v>OP-UCGC0025RWB000B NF7.3FX2</v>
          </cell>
          <cell r="N32220" t="str">
            <v>CU FRACTIONAL</v>
          </cell>
          <cell r="O32220" t="str">
            <v>195</v>
          </cell>
          <cell r="P32220" t="str">
            <v>06555</v>
          </cell>
          <cell r="Q32220" t="str">
            <v>RV_US CU NL/NF</v>
          </cell>
          <cell r="R32220">
            <v>11302.46</v>
          </cell>
          <cell r="S32220">
            <v>0.03</v>
          </cell>
        </row>
        <row r="32221">
          <cell r="L32221" t="str">
            <v>114N2022</v>
          </cell>
          <cell r="M32221" t="str">
            <v>OP-HCGC0033RWB000B NF11FX</v>
          </cell>
          <cell r="N32221" t="str">
            <v>CU FRACTIONAL</v>
          </cell>
          <cell r="O32221" t="str">
            <v>195</v>
          </cell>
          <cell r="P32221" t="str">
            <v>06555</v>
          </cell>
          <cell r="Q32221" t="str">
            <v>RV_US CU NL/NF</v>
          </cell>
          <cell r="R32221">
            <v>123485.77</v>
          </cell>
          <cell r="S32221">
            <v>0.03</v>
          </cell>
        </row>
        <row r="32222">
          <cell r="L32222" t="str">
            <v>114N2023</v>
          </cell>
          <cell r="M32222" t="str">
            <v>OP-UCGC0050RWC000B SC18G</v>
          </cell>
          <cell r="N32222" t="str">
            <v>CU FRACTIONAL</v>
          </cell>
          <cell r="O32222" t="str">
            <v>195</v>
          </cell>
          <cell r="P32222" t="str">
            <v>06556</v>
          </cell>
          <cell r="Q32222" t="str">
            <v>RV_US CU SC</v>
          </cell>
          <cell r="R32222">
            <v>63377.07</v>
          </cell>
          <cell r="S32222">
            <v>0.03</v>
          </cell>
        </row>
        <row r="32223">
          <cell r="L32223" t="str">
            <v>114N2024</v>
          </cell>
          <cell r="M32223" t="str">
            <v>OP-UCGC0050UWC000B SC18G</v>
          </cell>
          <cell r="N32223" t="str">
            <v>CU FRACTIONAL</v>
          </cell>
          <cell r="O32223" t="str">
            <v>195</v>
          </cell>
          <cell r="P32223" t="str">
            <v>06556</v>
          </cell>
          <cell r="Q32223" t="str">
            <v>RV_US CU SC</v>
          </cell>
          <cell r="R32223">
            <v>22416.28</v>
          </cell>
          <cell r="S32223">
            <v>0.03</v>
          </cell>
        </row>
        <row r="32224">
          <cell r="L32224" t="str">
            <v>114N2025</v>
          </cell>
          <cell r="M32224" t="str">
            <v>OP-HCGC0055RWB000B NT6215Z</v>
          </cell>
          <cell r="N32224" t="str">
            <v>CU FRACTIONAL</v>
          </cell>
          <cell r="O32224" t="str">
            <v>195</v>
          </cell>
          <cell r="P32224" t="str">
            <v>06557</v>
          </cell>
          <cell r="Q32224" t="str">
            <v>RV_US CU Aspera</v>
          </cell>
          <cell r="R32224">
            <v>6923.62</v>
          </cell>
          <cell r="S32224">
            <v>0.03</v>
          </cell>
        </row>
        <row r="32225">
          <cell r="L32225" t="str">
            <v>114N2026</v>
          </cell>
          <cell r="M32225" t="str">
            <v>(DEL) OP-HCGC0055RWB000B NT6215Z</v>
          </cell>
          <cell r="N32225" t="str">
            <v>CU FRACTIONAL</v>
          </cell>
          <cell r="O32225" t="str">
            <v>195</v>
          </cell>
          <cell r="P32225" t="str">
            <v>06557</v>
          </cell>
          <cell r="Q32225" t="str">
            <v>RV_US CU Aspera</v>
          </cell>
          <cell r="R32225">
            <v>11983.72</v>
          </cell>
          <cell r="S32225">
            <v>0.03</v>
          </cell>
        </row>
        <row r="32226">
          <cell r="L32226" t="str">
            <v>114N2027</v>
          </cell>
          <cell r="M32226" t="str">
            <v>OP-HCGC0075RWB000B NJ6220Z</v>
          </cell>
          <cell r="N32226" t="str">
            <v>CU FRACTIONAL</v>
          </cell>
          <cell r="O32226" t="str">
            <v>195</v>
          </cell>
          <cell r="P32226" t="str">
            <v>06557</v>
          </cell>
          <cell r="Q32226" t="str">
            <v>RV_US CU Aspera</v>
          </cell>
          <cell r="R32226">
            <v>149836.51999999999</v>
          </cell>
          <cell r="S32226">
            <v>0.03</v>
          </cell>
        </row>
        <row r="32227">
          <cell r="L32227" t="str">
            <v>114N2028</v>
          </cell>
          <cell r="M32227" t="str">
            <v>OP-HCGC0075UWC000N NJ6220Z</v>
          </cell>
          <cell r="N32227" t="str">
            <v>CU FRACTIONAL</v>
          </cell>
          <cell r="O32227" t="str">
            <v>195</v>
          </cell>
          <cell r="P32227" t="str">
            <v>06557</v>
          </cell>
          <cell r="Q32227" t="str">
            <v>RV_US CU Aspera</v>
          </cell>
          <cell r="R32227">
            <v>47653.99</v>
          </cell>
          <cell r="S32227">
            <v>0.03</v>
          </cell>
        </row>
        <row r="32228">
          <cell r="L32228" t="str">
            <v>114N2029</v>
          </cell>
          <cell r="M32228" t="str">
            <v>OP-HCGC0100UWD000N NJ6226Z</v>
          </cell>
          <cell r="N32228" t="str">
            <v>CU FRACTIONAL</v>
          </cell>
          <cell r="O32228" t="str">
            <v>195</v>
          </cell>
          <cell r="P32228" t="str">
            <v>06557</v>
          </cell>
          <cell r="Q32228" t="str">
            <v>RV_US CU Aspera</v>
          </cell>
          <cell r="R32228">
            <v>175097.58</v>
          </cell>
          <cell r="S32228">
            <v>0.03</v>
          </cell>
        </row>
        <row r="32229">
          <cell r="L32229" t="str">
            <v>114N2054</v>
          </cell>
          <cell r="M32229" t="str">
            <v>OP-HCGC0050RC0022B SC18G</v>
          </cell>
          <cell r="N32229" t="str">
            <v>CU FRACTIONAL</v>
          </cell>
          <cell r="O32229" t="str">
            <v>195</v>
          </cell>
          <cell r="P32229" t="str">
            <v>06556</v>
          </cell>
          <cell r="Q32229" t="str">
            <v>RV_US CU SC</v>
          </cell>
          <cell r="R32229">
            <v>558.59</v>
          </cell>
          <cell r="S32229">
            <v>0.03</v>
          </cell>
        </row>
        <row r="32230">
          <cell r="L32230" t="str">
            <v>114N2063</v>
          </cell>
          <cell r="M32230" t="str">
            <v>OP-MCGC0020RF6000B  TFS4.5FT</v>
          </cell>
          <cell r="N32230" t="str">
            <v>CU FRACTIONAL</v>
          </cell>
          <cell r="O32230" t="str">
            <v>195</v>
          </cell>
          <cell r="P32230" t="str">
            <v>06553</v>
          </cell>
          <cell r="Q32230" t="str">
            <v>RV_US CU TL/TF</v>
          </cell>
          <cell r="R32230">
            <v>159452.28</v>
          </cell>
          <cell r="S32230">
            <v>0.03</v>
          </cell>
        </row>
        <row r="32231">
          <cell r="L32231" t="str">
            <v>114N2064</v>
          </cell>
          <cell r="M32231" t="str">
            <v>OP-MCGC0017RF6000B  TL4G</v>
          </cell>
          <cell r="N32231" t="str">
            <v>CU FRACTIONAL</v>
          </cell>
          <cell r="O32231" t="str">
            <v>195</v>
          </cell>
          <cell r="P32231" t="str">
            <v>06553</v>
          </cell>
          <cell r="Q32231" t="str">
            <v>RV_US CU TL/TF</v>
          </cell>
          <cell r="R32231">
            <v>91738.08</v>
          </cell>
          <cell r="S32231">
            <v>0.03</v>
          </cell>
        </row>
        <row r="32232">
          <cell r="L32232" t="str">
            <v>114N2065</v>
          </cell>
          <cell r="M32232" t="str">
            <v>OP-MCGB0025MF6000N NL8.4MF</v>
          </cell>
          <cell r="N32232" t="str">
            <v>CU FRACTIONAL</v>
          </cell>
          <cell r="O32232" t="str">
            <v>195</v>
          </cell>
          <cell r="P32232" t="str">
            <v>06555</v>
          </cell>
          <cell r="Q32232" t="str">
            <v>RV_US CU NL/NF</v>
          </cell>
          <cell r="R32232">
            <v>15140.75</v>
          </cell>
          <cell r="S32232">
            <v>0.03</v>
          </cell>
        </row>
        <row r="32233">
          <cell r="L32233" t="str">
            <v>114N2066</v>
          </cell>
          <cell r="M32233" t="str">
            <v>OP-MCGB0033MF6000N NL10MF</v>
          </cell>
          <cell r="N32233" t="str">
            <v>CU FRACTIONAL</v>
          </cell>
          <cell r="O32233" t="str">
            <v>195</v>
          </cell>
          <cell r="P32233" t="str">
            <v>06555</v>
          </cell>
          <cell r="Q32233" t="str">
            <v>RV_US CU NL/NF</v>
          </cell>
          <cell r="R32233">
            <v>8407.35</v>
          </cell>
          <cell r="S32233">
            <v>0.03</v>
          </cell>
        </row>
        <row r="32234">
          <cell r="L32234" t="str">
            <v>114N2069</v>
          </cell>
          <cell r="M32234" t="str">
            <v>(DEL) OP-HCGC0025M60000N NF10FX</v>
          </cell>
          <cell r="N32234" t="str">
            <v>CU FRACTIONAL</v>
          </cell>
          <cell r="O32234" t="str">
            <v>195</v>
          </cell>
          <cell r="P32234" t="str">
            <v>06555</v>
          </cell>
          <cell r="Q32234" t="str">
            <v>RV_US CU NL/NF</v>
          </cell>
          <cell r="R32234">
            <v>4771</v>
          </cell>
          <cell r="S32234">
            <v>0.03</v>
          </cell>
        </row>
        <row r="32235">
          <cell r="L32235" t="str">
            <v>114N2073</v>
          </cell>
          <cell r="M32235" t="str">
            <v>OP-HCGC0065RC0046B NT6217Z</v>
          </cell>
          <cell r="N32235" t="str">
            <v>CU FRACTIONAL</v>
          </cell>
          <cell r="O32235" t="str">
            <v>195</v>
          </cell>
          <cell r="P32235" t="str">
            <v>06557</v>
          </cell>
          <cell r="Q32235" t="str">
            <v>RV_US CU Aspera</v>
          </cell>
          <cell r="R32235">
            <v>29060.45</v>
          </cell>
          <cell r="S32235">
            <v>0.03</v>
          </cell>
        </row>
        <row r="32236">
          <cell r="L32236" t="str">
            <v>114N2074</v>
          </cell>
          <cell r="M32236" t="str">
            <v>OP-MCGB0020M60000N NL6.1MF</v>
          </cell>
          <cell r="N32236" t="str">
            <v>CU FRACTIONAL</v>
          </cell>
          <cell r="O32236" t="str">
            <v>195</v>
          </cell>
          <cell r="P32236" t="str">
            <v>06555</v>
          </cell>
          <cell r="Q32236" t="str">
            <v>RV_US CU NL/NF</v>
          </cell>
          <cell r="R32236">
            <v>277054.03000000003</v>
          </cell>
          <cell r="S32236">
            <v>0.03</v>
          </cell>
        </row>
        <row r="32237">
          <cell r="L32237" t="str">
            <v>114N2087</v>
          </cell>
          <cell r="M32237" t="str">
            <v>OP-HCGC0025RC0155N NF10FX</v>
          </cell>
          <cell r="N32237" t="str">
            <v>CU FRACTIONAL</v>
          </cell>
          <cell r="O32237" t="str">
            <v>195</v>
          </cell>
          <cell r="P32237" t="str">
            <v>06555</v>
          </cell>
          <cell r="Q32237" t="str">
            <v>RV_US CU NL/NF</v>
          </cell>
          <cell r="R32237">
            <v>70157.350000000006</v>
          </cell>
          <cell r="S32237">
            <v>0.03</v>
          </cell>
        </row>
        <row r="32238">
          <cell r="L32238" t="str">
            <v>114N2316</v>
          </cell>
          <cell r="M32238" t="str">
            <v>OP-UCHC0020RWA000B TF4CLX</v>
          </cell>
          <cell r="N32238" t="str">
            <v>CU FRACTIONAL</v>
          </cell>
          <cell r="O32238" t="str">
            <v>195</v>
          </cell>
          <cell r="P32238" t="str">
            <v>06553</v>
          </cell>
          <cell r="Q32238" t="str">
            <v>RV_US CU TL/TF</v>
          </cell>
          <cell r="R32238">
            <v>12222.37</v>
          </cell>
          <cell r="S32238">
            <v>0.03</v>
          </cell>
        </row>
        <row r="32239">
          <cell r="L32239" t="str">
            <v>114N2318</v>
          </cell>
          <cell r="M32239" t="str">
            <v>OP-UCHC0025RWB000B NF5.5CLX</v>
          </cell>
          <cell r="N32239" t="str">
            <v>CU FRACTIONAL</v>
          </cell>
          <cell r="O32239" t="str">
            <v>195</v>
          </cell>
          <cell r="P32239" t="str">
            <v>06555</v>
          </cell>
          <cell r="Q32239" t="str">
            <v>RV_US CU NL/NF</v>
          </cell>
          <cell r="R32239">
            <v>25028.09</v>
          </cell>
          <cell r="S32239">
            <v>0.03</v>
          </cell>
        </row>
        <row r="32240">
          <cell r="L32240" t="str">
            <v>114N2321</v>
          </cell>
          <cell r="M32240" t="str">
            <v>OP-UCHC0033RWB000B NF7CLX</v>
          </cell>
          <cell r="N32240" t="str">
            <v>CU FRACTIONAL</v>
          </cell>
          <cell r="O32240" t="str">
            <v>195</v>
          </cell>
          <cell r="P32240" t="str">
            <v>06555</v>
          </cell>
          <cell r="Q32240" t="str">
            <v>RV_US CU NL/NF</v>
          </cell>
          <cell r="R32240">
            <v>51979.65</v>
          </cell>
          <cell r="S32240">
            <v>0.03</v>
          </cell>
        </row>
        <row r="32241">
          <cell r="L32241" t="str">
            <v>114N2324</v>
          </cell>
          <cell r="M32241" t="str">
            <v>OP-UCHC0050RWB000B SC10CL</v>
          </cell>
          <cell r="N32241" t="str">
            <v>CU FRACTIONAL</v>
          </cell>
          <cell r="O32241" t="str">
            <v>195</v>
          </cell>
          <cell r="P32241" t="str">
            <v>06556</v>
          </cell>
          <cell r="Q32241" t="str">
            <v>RV_US CU SC</v>
          </cell>
          <cell r="R32241">
            <v>57315.63</v>
          </cell>
          <cell r="S32241">
            <v>0.03</v>
          </cell>
        </row>
        <row r="32242">
          <cell r="L32242" t="str">
            <v>114N2325</v>
          </cell>
          <cell r="M32242" t="str">
            <v>OP-UCHC0050UWC000N SC10CL</v>
          </cell>
          <cell r="N32242" t="str">
            <v>CU FRACTIONAL</v>
          </cell>
          <cell r="O32242" t="str">
            <v>195</v>
          </cell>
          <cell r="P32242" t="str">
            <v>06556</v>
          </cell>
          <cell r="Q32242" t="str">
            <v>RV_US CU SC</v>
          </cell>
          <cell r="R32242">
            <v>18141.919999999998</v>
          </cell>
          <cell r="S32242">
            <v>0.03</v>
          </cell>
        </row>
        <row r="32243">
          <cell r="L32243" t="str">
            <v>114N2328</v>
          </cell>
          <cell r="M32243" t="str">
            <v>OP-HCHC0060UWC000B SC12MLX</v>
          </cell>
          <cell r="N32243" t="str">
            <v>CU FRACTIONAL</v>
          </cell>
          <cell r="O32243" t="str">
            <v>195</v>
          </cell>
          <cell r="P32243" t="str">
            <v>06556</v>
          </cell>
          <cell r="Q32243" t="str">
            <v>RV_US CU SC</v>
          </cell>
          <cell r="R32243">
            <v>46151.44</v>
          </cell>
          <cell r="S32243">
            <v>0.03</v>
          </cell>
        </row>
        <row r="32244">
          <cell r="L32244" t="str">
            <v>114N2329</v>
          </cell>
          <cell r="M32244" t="str">
            <v>OP-HCHC0060UWC000N SC12MLX</v>
          </cell>
          <cell r="N32244" t="str">
            <v>CU FRACTIONAL</v>
          </cell>
          <cell r="O32244" t="str">
            <v>195</v>
          </cell>
          <cell r="P32244" t="str">
            <v>06556</v>
          </cell>
          <cell r="Q32244" t="str">
            <v>RV_US CU SC</v>
          </cell>
          <cell r="R32244">
            <v>9651.83</v>
          </cell>
          <cell r="S32244">
            <v>0.03</v>
          </cell>
        </row>
        <row r="32245">
          <cell r="L32245" t="str">
            <v>114N2330</v>
          </cell>
          <cell r="M32245" t="str">
            <v>OP-HCHC0075RWB000B SC18MLX</v>
          </cell>
          <cell r="N32245" t="str">
            <v>CU FRACTIONAL</v>
          </cell>
          <cell r="O32245" t="str">
            <v>195</v>
          </cell>
          <cell r="P32245" t="str">
            <v>06556</v>
          </cell>
          <cell r="Q32245" t="str">
            <v>RV_US CU SC</v>
          </cell>
          <cell r="R32245">
            <v>65249.74</v>
          </cell>
          <cell r="S32245">
            <v>0.03</v>
          </cell>
        </row>
        <row r="32246">
          <cell r="L32246" t="str">
            <v>114N2331</v>
          </cell>
          <cell r="M32246" t="str">
            <v>OP-HCHC0075UWC000N NT6220GK</v>
          </cell>
          <cell r="N32246" t="str">
            <v>CU FRACTIONAL</v>
          </cell>
          <cell r="O32246" t="str">
            <v>195</v>
          </cell>
          <cell r="P32246" t="str">
            <v>06557</v>
          </cell>
          <cell r="Q32246" t="str">
            <v>RV_US CU Aspera</v>
          </cell>
          <cell r="R32246">
            <v>156128.76</v>
          </cell>
          <cell r="S32246">
            <v>0.03</v>
          </cell>
        </row>
        <row r="32247">
          <cell r="L32247" t="str">
            <v>114N2332</v>
          </cell>
          <cell r="M32247" t="str">
            <v>OP-HCHC0100UWD000N NT6222GKV</v>
          </cell>
          <cell r="N32247" t="str">
            <v>CU FRACTIONAL</v>
          </cell>
          <cell r="O32247" t="str">
            <v>195</v>
          </cell>
          <cell r="P32247" t="str">
            <v>06557</v>
          </cell>
          <cell r="Q32247" t="str">
            <v>RV_US CU Aspera</v>
          </cell>
          <cell r="R32247">
            <v>319684.03000000003</v>
          </cell>
          <cell r="S32247">
            <v>0.03</v>
          </cell>
        </row>
        <row r="32248">
          <cell r="L32248" t="str">
            <v>114N2335</v>
          </cell>
          <cell r="M32248" t="str">
            <v>OP-LCHC0060RWB000B SC15CLX2</v>
          </cell>
          <cell r="N32248" t="str">
            <v>CU FRACTIONAL</v>
          </cell>
          <cell r="O32248" t="str">
            <v>195</v>
          </cell>
          <cell r="P32248" t="str">
            <v>06556</v>
          </cell>
          <cell r="Q32248" t="str">
            <v>RV_US CU SC</v>
          </cell>
          <cell r="R32248">
            <v>9218.57</v>
          </cell>
          <cell r="S32248">
            <v>0.03</v>
          </cell>
        </row>
        <row r="32249">
          <cell r="L32249" t="str">
            <v>114N2336</v>
          </cell>
          <cell r="M32249" t="str">
            <v>OP-LCHC0060UWC000N SC15CL</v>
          </cell>
          <cell r="N32249" t="str">
            <v>CU FRACTIONAL</v>
          </cell>
          <cell r="O32249" t="str">
            <v>195</v>
          </cell>
          <cell r="P32249" t="str">
            <v>06556</v>
          </cell>
          <cell r="Q32249" t="str">
            <v>RV_US CU SC</v>
          </cell>
          <cell r="R32249">
            <v>5641.51</v>
          </cell>
          <cell r="S32249">
            <v>0.03</v>
          </cell>
        </row>
        <row r="32250">
          <cell r="L32250" t="str">
            <v>114N2337</v>
          </cell>
          <cell r="M32250" t="str">
            <v>OP-LCHC0075RWB000B NT2178GK</v>
          </cell>
          <cell r="N32250" t="str">
            <v>CU FRACTIONAL</v>
          </cell>
          <cell r="O32250" t="str">
            <v>195</v>
          </cell>
          <cell r="P32250" t="str">
            <v>06557</v>
          </cell>
          <cell r="Q32250" t="str">
            <v>RV_US CU Aspera</v>
          </cell>
          <cell r="R32250">
            <v>5862</v>
          </cell>
          <cell r="S32250">
            <v>0.03</v>
          </cell>
        </row>
        <row r="32251">
          <cell r="L32251" t="str">
            <v>114N2338</v>
          </cell>
          <cell r="M32251" t="str">
            <v>OP-LCHC0075UWC000N NT2178GK</v>
          </cell>
          <cell r="N32251" t="str">
            <v>CU FRACTIONAL</v>
          </cell>
          <cell r="O32251" t="str">
            <v>195</v>
          </cell>
          <cell r="P32251" t="str">
            <v>06557</v>
          </cell>
          <cell r="Q32251" t="str">
            <v>RV_US CU Aspera</v>
          </cell>
          <cell r="R32251">
            <v>18928.59</v>
          </cell>
          <cell r="S32251">
            <v>0.03</v>
          </cell>
        </row>
        <row r="32252">
          <cell r="L32252" t="str">
            <v>114N2339</v>
          </cell>
          <cell r="M32252" t="str">
            <v>OP-LCHC0100UWD000N NJ2192GJ</v>
          </cell>
          <cell r="N32252" t="str">
            <v>CU FRACTIONAL</v>
          </cell>
          <cell r="O32252" t="str">
            <v>195</v>
          </cell>
          <cell r="P32252" t="str">
            <v>06557</v>
          </cell>
          <cell r="Q32252" t="str">
            <v>RV_US CU Aspera</v>
          </cell>
          <cell r="R32252">
            <v>48169.69</v>
          </cell>
          <cell r="S32252">
            <v>0.03</v>
          </cell>
        </row>
        <row r="32253">
          <cell r="L32253" t="str">
            <v>114N2358</v>
          </cell>
          <cell r="M32253" t="str">
            <v>OP-UCHC0033RC0029B NF7CLX</v>
          </cell>
          <cell r="N32253" t="str">
            <v>CU FRACTIONAL</v>
          </cell>
          <cell r="O32253" t="str">
            <v>195</v>
          </cell>
          <cell r="P32253" t="str">
            <v>06555</v>
          </cell>
          <cell r="Q32253" t="str">
            <v>RV_US CU NL/NF</v>
          </cell>
          <cell r="R32253">
            <v>66295.08</v>
          </cell>
          <cell r="S32253">
            <v>0.03</v>
          </cell>
        </row>
        <row r="32254">
          <cell r="L32254" t="str">
            <v>114N2364</v>
          </cell>
          <cell r="M32254" t="str">
            <v>OP-HCHC0100RC0050N NJ9232GK</v>
          </cell>
          <cell r="N32254" t="str">
            <v>CU FRACTIONAL</v>
          </cell>
          <cell r="O32254" t="str">
            <v>195</v>
          </cell>
          <cell r="P32254" t="str">
            <v>06557</v>
          </cell>
          <cell r="Q32254" t="str">
            <v>RV_US CU Aspera</v>
          </cell>
          <cell r="R32254">
            <v>8417.2999999999993</v>
          </cell>
          <cell r="S32254">
            <v>0.03</v>
          </cell>
        </row>
        <row r="32255">
          <cell r="L32255" t="str">
            <v>114N2368</v>
          </cell>
          <cell r="M32255" t="e">
            <v>#N/A</v>
          </cell>
          <cell r="N32255" t="e">
            <v>#N/A</v>
          </cell>
          <cell r="O32255" t="e">
            <v>#N/A</v>
          </cell>
          <cell r="P32255" t="e">
            <v>#N/A</v>
          </cell>
          <cell r="Q32255" t="e">
            <v>#N/A</v>
          </cell>
          <cell r="S32255">
            <v>0.03</v>
          </cell>
        </row>
        <row r="32256">
          <cell r="L32256" t="str">
            <v>114N2379</v>
          </cell>
          <cell r="M32256" t="str">
            <v>OP-HCGC0025RC0061B NF7.3FX.2</v>
          </cell>
          <cell r="N32256" t="str">
            <v>CU FRACTIONAL</v>
          </cell>
          <cell r="O32256" t="str">
            <v>195</v>
          </cell>
          <cell r="P32256" t="str">
            <v>06555</v>
          </cell>
          <cell r="Q32256" t="str">
            <v>RV_US CU NL/NF</v>
          </cell>
          <cell r="R32256">
            <v>88232.46</v>
          </cell>
          <cell r="S32256">
            <v>0.03</v>
          </cell>
        </row>
        <row r="32257">
          <cell r="L32257" t="str">
            <v>114N2380</v>
          </cell>
          <cell r="M32257" t="str">
            <v>OP-HCGC0033RC0062B NF11FX2</v>
          </cell>
          <cell r="N32257" t="str">
            <v>CU FRACTIONAL</v>
          </cell>
          <cell r="O32257" t="str">
            <v>195</v>
          </cell>
          <cell r="P32257" t="str">
            <v>06555</v>
          </cell>
          <cell r="Q32257" t="str">
            <v>RV_US CU NL/NF</v>
          </cell>
          <cell r="R32257">
            <v>171058.91</v>
          </cell>
          <cell r="S32257">
            <v>0.03</v>
          </cell>
        </row>
        <row r="32258">
          <cell r="L32258" t="str">
            <v>114N2381</v>
          </cell>
          <cell r="M32258" t="str">
            <v>OP-HCGC0050RC0063B SC18G</v>
          </cell>
          <cell r="N32258" t="str">
            <v>CU FRACTIONAL</v>
          </cell>
          <cell r="O32258" t="str">
            <v>195</v>
          </cell>
          <cell r="P32258" t="str">
            <v>06556</v>
          </cell>
          <cell r="Q32258" t="str">
            <v>RV_US CU SC</v>
          </cell>
          <cell r="R32258">
            <v>75842.63</v>
          </cell>
          <cell r="S32258">
            <v>0.03</v>
          </cell>
        </row>
        <row r="32259">
          <cell r="L32259" t="str">
            <v>114N2382</v>
          </cell>
          <cell r="M32259" t="str">
            <v>OP-HCGC0065RC0N64B NT6217Z</v>
          </cell>
          <cell r="N32259" t="str">
            <v>CU FRACTIONAL</v>
          </cell>
          <cell r="O32259" t="str">
            <v>195</v>
          </cell>
          <cell r="P32259" t="str">
            <v>06557</v>
          </cell>
          <cell r="Q32259" t="str">
            <v>RV_US CU Aspera</v>
          </cell>
          <cell r="R32259">
            <v>65085.65</v>
          </cell>
          <cell r="S32259">
            <v>0.03</v>
          </cell>
        </row>
        <row r="32260">
          <cell r="L32260" t="str">
            <v>114N2385</v>
          </cell>
          <cell r="M32260" t="str">
            <v>OP-HCGC0050RC0071N SC18G</v>
          </cell>
          <cell r="N32260" t="str">
            <v>CU FRACTIONAL</v>
          </cell>
          <cell r="O32260" t="str">
            <v>195</v>
          </cell>
          <cell r="P32260" t="str">
            <v>06556</v>
          </cell>
          <cell r="Q32260" t="str">
            <v>RV_US CU SC</v>
          </cell>
          <cell r="R32260">
            <v>10441.01</v>
          </cell>
          <cell r="S32260">
            <v>0.03</v>
          </cell>
        </row>
        <row r="32261">
          <cell r="L32261" t="str">
            <v>114N2388</v>
          </cell>
          <cell r="M32261" t="str">
            <v>OP-HCHC0033RC0096B NF7CLX</v>
          </cell>
          <cell r="N32261" t="str">
            <v>CU FRACTIONAL</v>
          </cell>
          <cell r="O32261" t="str">
            <v>195</v>
          </cell>
          <cell r="P32261" t="str">
            <v>06555</v>
          </cell>
          <cell r="Q32261" t="str">
            <v>RV_US CU NL/NF</v>
          </cell>
          <cell r="R32261">
            <v>128838.02</v>
          </cell>
          <cell r="S32261">
            <v>0.03</v>
          </cell>
        </row>
        <row r="32262">
          <cell r="L32262" t="str">
            <v>114N2389</v>
          </cell>
          <cell r="M32262" t="str">
            <v>OP-LCHC0050RWB000B SC12CLX2</v>
          </cell>
          <cell r="N32262" t="str">
            <v>CU FRACTIONAL</v>
          </cell>
          <cell r="O32262" t="str">
            <v>195</v>
          </cell>
          <cell r="P32262" t="str">
            <v>06556</v>
          </cell>
          <cell r="Q32262" t="str">
            <v>RV_US CU SC</v>
          </cell>
          <cell r="R32262">
            <v>101797.89</v>
          </cell>
          <cell r="S32262">
            <v>0.03</v>
          </cell>
        </row>
        <row r="32263">
          <cell r="L32263" t="str">
            <v>114N2390</v>
          </cell>
          <cell r="M32263" t="str">
            <v>OP-UCHC0033RC0200B NF7CLX</v>
          </cell>
          <cell r="N32263" t="str">
            <v>CU FRACTIONAL</v>
          </cell>
          <cell r="O32263" t="str">
            <v>195</v>
          </cell>
          <cell r="P32263" t="str">
            <v>06555</v>
          </cell>
          <cell r="Q32263" t="str">
            <v>RV_US CU NL/NF</v>
          </cell>
          <cell r="R32263">
            <v>0</v>
          </cell>
          <cell r="S32263">
            <v>0.03</v>
          </cell>
        </row>
        <row r="32264">
          <cell r="L32264" t="str">
            <v>114N2391</v>
          </cell>
          <cell r="M32264" t="str">
            <v>OP-UCHC0050RC0201B SC10CL</v>
          </cell>
          <cell r="N32264" t="str">
            <v>CU FRACTIONAL</v>
          </cell>
          <cell r="O32264" t="str">
            <v>195</v>
          </cell>
          <cell r="P32264" t="str">
            <v>06556</v>
          </cell>
          <cell r="Q32264" t="str">
            <v>RV_US CU SC</v>
          </cell>
          <cell r="R32264">
            <v>0</v>
          </cell>
          <cell r="S32264">
            <v>0.03</v>
          </cell>
        </row>
        <row r="32265">
          <cell r="L32265" t="str">
            <v>114N2392</v>
          </cell>
          <cell r="M32265" t="str">
            <v>OP-UCHC0050RC0202N SC10CL</v>
          </cell>
          <cell r="N32265" t="str">
            <v>CU FRACTIONAL</v>
          </cell>
          <cell r="O32265" t="str">
            <v>195</v>
          </cell>
          <cell r="P32265" t="str">
            <v>06556</v>
          </cell>
          <cell r="Q32265" t="str">
            <v>RV_US CU SC</v>
          </cell>
          <cell r="R32265">
            <v>0</v>
          </cell>
          <cell r="S32265">
            <v>0.03</v>
          </cell>
        </row>
        <row r="32266">
          <cell r="L32266" t="str">
            <v>114N2393</v>
          </cell>
          <cell r="M32266" t="str">
            <v>OP-HCHC0060RC0203B SC12MLX</v>
          </cell>
          <cell r="N32266" t="str">
            <v>CU FRACTIONAL</v>
          </cell>
          <cell r="O32266" t="str">
            <v>195</v>
          </cell>
          <cell r="P32266" t="str">
            <v>06556</v>
          </cell>
          <cell r="Q32266" t="str">
            <v>RV_US CU SC</v>
          </cell>
          <cell r="R32266">
            <v>0</v>
          </cell>
          <cell r="S32266">
            <v>0.03</v>
          </cell>
        </row>
        <row r="32267">
          <cell r="L32267" t="str">
            <v>114N2394</v>
          </cell>
          <cell r="M32267" t="str">
            <v>OP-HCHC0060RC0204N SC12MLX</v>
          </cell>
          <cell r="N32267" t="str">
            <v>CU FRACTIONAL</v>
          </cell>
          <cell r="O32267" t="str">
            <v>195</v>
          </cell>
          <cell r="P32267" t="str">
            <v>06556</v>
          </cell>
          <cell r="Q32267" t="str">
            <v>RV_US CU SC</v>
          </cell>
          <cell r="R32267">
            <v>0</v>
          </cell>
          <cell r="S32267">
            <v>0.03</v>
          </cell>
        </row>
        <row r="32268">
          <cell r="L32268" t="str">
            <v>114N2395</v>
          </cell>
          <cell r="M32268" t="str">
            <v>OP-HCHC0075RC0205N NT6220GK</v>
          </cell>
          <cell r="N32268" t="str">
            <v>CU FRACTIONAL</v>
          </cell>
          <cell r="O32268" t="str">
            <v>195</v>
          </cell>
          <cell r="P32268" t="str">
            <v>06557</v>
          </cell>
          <cell r="Q32268" t="str">
            <v>RV_US CU Aspera</v>
          </cell>
          <cell r="R32268">
            <v>0</v>
          </cell>
          <cell r="S32268">
            <v>0.03</v>
          </cell>
        </row>
        <row r="32269">
          <cell r="L32269" t="str">
            <v>114N2396</v>
          </cell>
          <cell r="M32269" t="str">
            <v>OP-HCHC0100RC0206N NT6222GKV</v>
          </cell>
          <cell r="N32269" t="str">
            <v>CU FRACTIONAL</v>
          </cell>
          <cell r="O32269" t="str">
            <v>195</v>
          </cell>
          <cell r="P32269" t="str">
            <v>06557</v>
          </cell>
          <cell r="Q32269" t="str">
            <v>RV_US CU Aspera</v>
          </cell>
          <cell r="R32269">
            <v>0</v>
          </cell>
          <cell r="S32269">
            <v>0.03</v>
          </cell>
        </row>
        <row r="32270">
          <cell r="L32270" t="str">
            <v>114N3207</v>
          </cell>
          <cell r="M32270" t="str">
            <v>OP-HJZ018D32N MTZ18-1VI</v>
          </cell>
          <cell r="N32270" t="str">
            <v>CU INTEGRAL</v>
          </cell>
          <cell r="O32270" t="str">
            <v>710</v>
          </cell>
          <cell r="P32270" t="str">
            <v>57016</v>
          </cell>
          <cell r="Q32270" t="str">
            <v>MX CU 1C MBP Black</v>
          </cell>
          <cell r="R32270">
            <v>40879.25</v>
          </cell>
          <cell r="S32270">
            <v>0.03</v>
          </cell>
        </row>
        <row r="32271">
          <cell r="L32271" t="str">
            <v>114N3208</v>
          </cell>
          <cell r="M32271" t="str">
            <v>OP-HJZ018D40N MTZ18-1VI</v>
          </cell>
          <cell r="N32271" t="str">
            <v>CU INTEGRAL</v>
          </cell>
          <cell r="O32271" t="str">
            <v>710</v>
          </cell>
          <cell r="P32271" t="str">
            <v>57016</v>
          </cell>
          <cell r="Q32271" t="str">
            <v>MX CU 1C MBP Black</v>
          </cell>
          <cell r="R32271">
            <v>4687.57</v>
          </cell>
          <cell r="S32271">
            <v>0.03</v>
          </cell>
        </row>
        <row r="32272">
          <cell r="L32272" t="str">
            <v>114N3209</v>
          </cell>
          <cell r="M32272" t="str">
            <v>OP-HJZ018D32Q MTZ18-3VI</v>
          </cell>
          <cell r="N32272" t="str">
            <v>CU INTEGRAL</v>
          </cell>
          <cell r="O32272" t="str">
            <v>710</v>
          </cell>
          <cell r="P32272" t="str">
            <v>57016</v>
          </cell>
          <cell r="Q32272" t="str">
            <v>MX CU 1C MBP Black</v>
          </cell>
          <cell r="R32272">
            <v>12412.04</v>
          </cell>
          <cell r="S32272">
            <v>0.03</v>
          </cell>
        </row>
        <row r="32273">
          <cell r="L32273" t="str">
            <v>114N3210</v>
          </cell>
          <cell r="M32273" t="str">
            <v>OP-HJZ018D40Q MTZ18-3VI</v>
          </cell>
          <cell r="N32273" t="str">
            <v>CU INTEGRAL</v>
          </cell>
          <cell r="O32273" t="str">
            <v>710</v>
          </cell>
          <cell r="P32273" t="str">
            <v>57016</v>
          </cell>
          <cell r="Q32273" t="str">
            <v>MX CU 1C MBP Black</v>
          </cell>
          <cell r="R32273">
            <v>3408.91</v>
          </cell>
          <cell r="S32273">
            <v>0.03</v>
          </cell>
        </row>
        <row r="32274">
          <cell r="L32274" t="str">
            <v>114N3223</v>
          </cell>
          <cell r="M32274" t="str">
            <v>OP-HJZ022D32N MTZ22-1VM</v>
          </cell>
          <cell r="N32274" t="str">
            <v>CU INTEGRAL</v>
          </cell>
          <cell r="O32274" t="str">
            <v>710</v>
          </cell>
          <cell r="P32274" t="str">
            <v>57016</v>
          </cell>
          <cell r="Q32274" t="str">
            <v>MX CU 1C MBP Black</v>
          </cell>
          <cell r="R32274">
            <v>16415.14</v>
          </cell>
          <cell r="S32274">
            <v>0.03</v>
          </cell>
        </row>
        <row r="32275">
          <cell r="L32275" t="str">
            <v>114N3224</v>
          </cell>
          <cell r="M32275" t="str">
            <v>OP-HJZ022D40N MTZ22-1VM</v>
          </cell>
          <cell r="N32275" t="str">
            <v>CU INTEGRAL</v>
          </cell>
          <cell r="O32275" t="str">
            <v>710</v>
          </cell>
          <cell r="P32275" t="str">
            <v>57016</v>
          </cell>
          <cell r="Q32275" t="str">
            <v>MX CU 1C MBP Black</v>
          </cell>
          <cell r="R32275">
            <v>1428.49</v>
          </cell>
          <cell r="S32275">
            <v>0.03</v>
          </cell>
        </row>
        <row r="32276">
          <cell r="L32276" t="str">
            <v>114N3225</v>
          </cell>
          <cell r="M32276" t="str">
            <v>OP-HJZ022D32Q MTZ22-3VM</v>
          </cell>
          <cell r="N32276" t="str">
            <v>CU INTEGRAL</v>
          </cell>
          <cell r="O32276" t="str">
            <v>710</v>
          </cell>
          <cell r="P32276" t="str">
            <v>57016</v>
          </cell>
          <cell r="Q32276" t="str">
            <v>MX CU 1C MBP Black</v>
          </cell>
          <cell r="R32276">
            <v>85203.45</v>
          </cell>
          <cell r="S32276">
            <v>0.03</v>
          </cell>
        </row>
        <row r="32277">
          <cell r="L32277" t="str">
            <v>114N3226</v>
          </cell>
          <cell r="M32277" t="str">
            <v>OP-HJZ022D40Q MTZ22-3VM</v>
          </cell>
          <cell r="N32277" t="str">
            <v>CU INTEGRAL</v>
          </cell>
          <cell r="O32277" t="str">
            <v>710</v>
          </cell>
          <cell r="P32277" t="str">
            <v>57016</v>
          </cell>
          <cell r="Q32277" t="str">
            <v>MX CU 1C MBP Black</v>
          </cell>
          <cell r="R32277">
            <v>3519.03</v>
          </cell>
          <cell r="S32277">
            <v>0.03</v>
          </cell>
        </row>
        <row r="32278">
          <cell r="L32278" t="str">
            <v>114N3238</v>
          </cell>
          <cell r="M32278" t="str">
            <v>OP-HJZ028D32N MTZ28-1VM</v>
          </cell>
          <cell r="N32278" t="str">
            <v>CU INTEGRAL</v>
          </cell>
          <cell r="O32278" t="str">
            <v>710</v>
          </cell>
          <cell r="P32278" t="str">
            <v>57016</v>
          </cell>
          <cell r="Q32278" t="str">
            <v>MX CU 1C MBP Black</v>
          </cell>
          <cell r="R32278">
            <v>14622.08</v>
          </cell>
          <cell r="S32278">
            <v>0.03</v>
          </cell>
        </row>
        <row r="32279">
          <cell r="L32279" t="str">
            <v>114N3239</v>
          </cell>
          <cell r="M32279" t="e">
            <v>#N/A</v>
          </cell>
          <cell r="N32279" t="e">
            <v>#N/A</v>
          </cell>
          <cell r="O32279" t="e">
            <v>#N/A</v>
          </cell>
          <cell r="P32279" t="e">
            <v>#N/A</v>
          </cell>
          <cell r="Q32279" t="e">
            <v>#N/A</v>
          </cell>
          <cell r="S32279">
            <v>0.03</v>
          </cell>
        </row>
        <row r="32280">
          <cell r="L32280" t="str">
            <v>114N3241</v>
          </cell>
          <cell r="M32280" t="str">
            <v>OP-HJZ028D40Q MTZ28-3VI</v>
          </cell>
          <cell r="N32280" t="str">
            <v>CU INTEGRAL</v>
          </cell>
          <cell r="O32280" t="str">
            <v>710</v>
          </cell>
          <cell r="P32280" t="str">
            <v>57016</v>
          </cell>
          <cell r="Q32280" t="str">
            <v>MX CU 1C MBP Black</v>
          </cell>
          <cell r="R32280">
            <v>972.9</v>
          </cell>
          <cell r="S32280">
            <v>0.03</v>
          </cell>
        </row>
        <row r="32281">
          <cell r="L32281" t="str">
            <v>114N3251</v>
          </cell>
          <cell r="M32281" t="str">
            <v>OP-HJZ036D32N MTZ36-1VM</v>
          </cell>
          <cell r="N32281" t="str">
            <v>CU INTEGRAL</v>
          </cell>
          <cell r="O32281" t="str">
            <v>710</v>
          </cell>
          <cell r="P32281" t="str">
            <v>57016</v>
          </cell>
          <cell r="Q32281" t="str">
            <v>MX CU 1C MBP Black</v>
          </cell>
          <cell r="R32281">
            <v>55828.92</v>
          </cell>
          <cell r="S32281">
            <v>0.03</v>
          </cell>
        </row>
        <row r="32282">
          <cell r="L32282" t="str">
            <v>114N3252</v>
          </cell>
          <cell r="M32282" t="str">
            <v>OP-HJZ036D40N MTZ36-1VM</v>
          </cell>
          <cell r="N32282" t="str">
            <v>CU INTEGRAL</v>
          </cell>
          <cell r="O32282" t="str">
            <v>710</v>
          </cell>
          <cell r="P32282" t="str">
            <v>57016</v>
          </cell>
          <cell r="Q32282" t="str">
            <v>MX CU 1C MBP Black</v>
          </cell>
          <cell r="R32282">
            <v>2295.1</v>
          </cell>
          <cell r="S32282">
            <v>0.03</v>
          </cell>
        </row>
        <row r="32283">
          <cell r="L32283" t="str">
            <v>114N3253</v>
          </cell>
          <cell r="M32283" t="str">
            <v>OP-HJZ036D32Q MTZ36-3VM</v>
          </cell>
          <cell r="N32283" t="str">
            <v>CU INTEGRAL</v>
          </cell>
          <cell r="O32283" t="str">
            <v>710</v>
          </cell>
          <cell r="P32283" t="str">
            <v>57016</v>
          </cell>
          <cell r="Q32283" t="str">
            <v>MX CU 1C MBP Black</v>
          </cell>
          <cell r="R32283">
            <v>119158.7</v>
          </cell>
          <cell r="S32283">
            <v>0.03</v>
          </cell>
        </row>
        <row r="32284">
          <cell r="L32284" t="str">
            <v>114N3254</v>
          </cell>
          <cell r="M32284" t="str">
            <v>OP-HJZ036D40Q MTZ36-3VM</v>
          </cell>
          <cell r="N32284" t="str">
            <v>CU INTEGRAL</v>
          </cell>
          <cell r="O32284" t="str">
            <v>710</v>
          </cell>
          <cell r="P32284" t="str">
            <v>57016</v>
          </cell>
          <cell r="Q32284" t="str">
            <v>MX CU 1C MBP Black</v>
          </cell>
          <cell r="R32284">
            <v>2389.84</v>
          </cell>
          <cell r="S32284">
            <v>0.03</v>
          </cell>
        </row>
        <row r="32285">
          <cell r="L32285" t="str">
            <v>114N3267</v>
          </cell>
          <cell r="M32285" t="str">
            <v>OP-HJZ040D32N MTZ40-1VI</v>
          </cell>
          <cell r="N32285" t="str">
            <v>CU INTEGRAL</v>
          </cell>
          <cell r="O32285" t="str">
            <v>710</v>
          </cell>
          <cell r="P32285" t="str">
            <v>57016</v>
          </cell>
          <cell r="Q32285" t="str">
            <v>MX CU 1C MBP Black</v>
          </cell>
          <cell r="R32285">
            <v>1949.51</v>
          </cell>
          <cell r="S32285">
            <v>0.03</v>
          </cell>
        </row>
        <row r="32286">
          <cell r="L32286" t="str">
            <v>114N3270</v>
          </cell>
          <cell r="M32286" t="str">
            <v>OP-HJZ040D40Q MTZ40-3VI</v>
          </cell>
          <cell r="N32286" t="str">
            <v>CU INTEGRAL</v>
          </cell>
          <cell r="O32286" t="str">
            <v>710</v>
          </cell>
          <cell r="P32286" t="str">
            <v>57016</v>
          </cell>
          <cell r="Q32286" t="str">
            <v>MX CU 1C MBP Black</v>
          </cell>
          <cell r="R32286">
            <v>17537.560000000001</v>
          </cell>
          <cell r="S32286">
            <v>0.03</v>
          </cell>
        </row>
        <row r="32287">
          <cell r="L32287" t="str">
            <v>114N3281</v>
          </cell>
          <cell r="M32287" t="str">
            <v>OP-HJZ050D32N MTZ50-1VI</v>
          </cell>
          <cell r="N32287" t="str">
            <v>CU INTEGRAL</v>
          </cell>
          <cell r="O32287" t="str">
            <v>710</v>
          </cell>
          <cell r="P32287" t="str">
            <v>57018</v>
          </cell>
          <cell r="Q32287" t="str">
            <v>MX CU 2C MBP Black</v>
          </cell>
          <cell r="R32287">
            <v>1180.9000000000001</v>
          </cell>
          <cell r="S32287">
            <v>0.03</v>
          </cell>
        </row>
        <row r="32288">
          <cell r="L32288" t="str">
            <v>114N3282</v>
          </cell>
          <cell r="M32288" t="str">
            <v>OP-HJZ050D40N MTZ50-1VI</v>
          </cell>
          <cell r="N32288" t="str">
            <v>CU INTEGRAL</v>
          </cell>
          <cell r="O32288" t="str">
            <v>710</v>
          </cell>
          <cell r="P32288" t="str">
            <v>57018</v>
          </cell>
          <cell r="Q32288" t="str">
            <v>MX CU 2C MBP Black</v>
          </cell>
          <cell r="R32288">
            <v>1310.85</v>
          </cell>
          <cell r="S32288">
            <v>0.03</v>
          </cell>
        </row>
        <row r="32289">
          <cell r="L32289" t="str">
            <v>114N3283</v>
          </cell>
          <cell r="M32289" t="str">
            <v>OP-HJZ050D32Q MTZ50-3VM</v>
          </cell>
          <cell r="N32289" t="str">
            <v>CU INTEGRAL</v>
          </cell>
          <cell r="O32289" t="str">
            <v>710</v>
          </cell>
          <cell r="P32289" t="str">
            <v>57018</v>
          </cell>
          <cell r="Q32289" t="str">
            <v>MX CU 2C MBP Black</v>
          </cell>
          <cell r="R32289">
            <v>4595.53</v>
          </cell>
          <cell r="S32289">
            <v>0.03</v>
          </cell>
        </row>
        <row r="32290">
          <cell r="L32290" t="str">
            <v>114N3284</v>
          </cell>
          <cell r="M32290" t="str">
            <v>OP-HJZ050D40Q MTZ50-3VM</v>
          </cell>
          <cell r="N32290" t="str">
            <v>CU INTEGRAL</v>
          </cell>
          <cell r="O32290" t="str">
            <v>710</v>
          </cell>
          <cell r="P32290" t="str">
            <v>57018</v>
          </cell>
          <cell r="Q32290" t="str">
            <v>MX CU 2C MBP Black</v>
          </cell>
          <cell r="R32290">
            <v>2621.7</v>
          </cell>
          <cell r="S32290">
            <v>0.03</v>
          </cell>
        </row>
        <row r="32291">
          <cell r="L32291" t="str">
            <v>114N3289</v>
          </cell>
          <cell r="M32291" t="str">
            <v>OP-HGM064D32N MT64-1VI</v>
          </cell>
          <cell r="N32291" t="str">
            <v>CU INTEGRAL</v>
          </cell>
          <cell r="O32291" t="str">
            <v>710</v>
          </cell>
          <cell r="P32291" t="str">
            <v>57018</v>
          </cell>
          <cell r="Q32291" t="str">
            <v>MX CU 2C MBP Black</v>
          </cell>
          <cell r="R32291">
            <v>3687</v>
          </cell>
          <cell r="S32291">
            <v>0.03</v>
          </cell>
        </row>
        <row r="32292">
          <cell r="L32292" t="str">
            <v>114N3292</v>
          </cell>
          <cell r="M32292" t="str">
            <v>OP-HGM064D32Q MT64-3VM</v>
          </cell>
          <cell r="N32292" t="str">
            <v>CU INTEGRAL</v>
          </cell>
          <cell r="O32292" t="str">
            <v>710</v>
          </cell>
          <cell r="P32292" t="str">
            <v>57018</v>
          </cell>
          <cell r="Q32292" t="str">
            <v>MX CU 2C MBP Black</v>
          </cell>
          <cell r="R32292">
            <v>3687</v>
          </cell>
          <cell r="S32292">
            <v>0.03</v>
          </cell>
        </row>
        <row r="32293">
          <cell r="L32293" t="str">
            <v>114N3296</v>
          </cell>
          <cell r="M32293" t="str">
            <v>OP-HGZ064D32N MTZ64-1VM</v>
          </cell>
          <cell r="N32293" t="str">
            <v>CU INTEGRAL</v>
          </cell>
          <cell r="O32293" t="str">
            <v>710</v>
          </cell>
          <cell r="P32293" t="str">
            <v>57018</v>
          </cell>
          <cell r="Q32293" t="str">
            <v>MX CU 2C MBP Black</v>
          </cell>
          <cell r="R32293">
            <v>32514.16</v>
          </cell>
          <cell r="S32293">
            <v>0.03</v>
          </cell>
        </row>
        <row r="32294">
          <cell r="L32294" t="str">
            <v>114N3297</v>
          </cell>
          <cell r="M32294" t="e">
            <v>#N/A</v>
          </cell>
          <cell r="N32294" t="e">
            <v>#N/A</v>
          </cell>
          <cell r="O32294" t="e">
            <v>#N/A</v>
          </cell>
          <cell r="P32294" t="e">
            <v>#N/A</v>
          </cell>
          <cell r="Q32294" t="e">
            <v>#N/A</v>
          </cell>
          <cell r="S32294">
            <v>0.03</v>
          </cell>
        </row>
        <row r="32295">
          <cell r="L32295" t="str">
            <v>114N3298</v>
          </cell>
          <cell r="M32295" t="str">
            <v>OP-HGZ064D32Q MTZ64-3VM</v>
          </cell>
          <cell r="N32295" t="str">
            <v>CU INTEGRAL</v>
          </cell>
          <cell r="O32295" t="str">
            <v>710</v>
          </cell>
          <cell r="P32295" t="str">
            <v>57018</v>
          </cell>
          <cell r="Q32295" t="str">
            <v>MX CU 2C MBP Black</v>
          </cell>
          <cell r="R32295">
            <v>31084.05</v>
          </cell>
          <cell r="S32295">
            <v>0.03</v>
          </cell>
        </row>
        <row r="32296">
          <cell r="L32296" t="str">
            <v>114N3299</v>
          </cell>
          <cell r="M32296" t="str">
            <v>OP-HGZ064D40Q MTZ64-3VM</v>
          </cell>
          <cell r="N32296" t="str">
            <v>CU INTEGRAL</v>
          </cell>
          <cell r="O32296" t="str">
            <v>710</v>
          </cell>
          <cell r="P32296" t="str">
            <v>57018</v>
          </cell>
          <cell r="Q32296" t="str">
            <v>MX CU 2C MBP Black</v>
          </cell>
          <cell r="R32296">
            <v>18181.5</v>
          </cell>
          <cell r="S32296">
            <v>0.03</v>
          </cell>
        </row>
        <row r="32297">
          <cell r="L32297" t="str">
            <v>114N3308</v>
          </cell>
          <cell r="M32297" t="str">
            <v>OP-HGZ080D32Q MTZ80-3VM</v>
          </cell>
          <cell r="N32297" t="str">
            <v>CU INTEGRAL</v>
          </cell>
          <cell r="O32297" t="str">
            <v>710</v>
          </cell>
          <cell r="P32297" t="str">
            <v>57018</v>
          </cell>
          <cell r="Q32297" t="str">
            <v>MX CU 2C MBP Black</v>
          </cell>
          <cell r="R32297">
            <v>3504.28</v>
          </cell>
          <cell r="S32297">
            <v>0.03</v>
          </cell>
        </row>
        <row r="32298">
          <cell r="L32298" t="str">
            <v>114N3309</v>
          </cell>
          <cell r="M32298" t="str">
            <v>OP-HGZ080D40Q MTZ80-3VM</v>
          </cell>
          <cell r="N32298" t="str">
            <v>CU INTEGRAL</v>
          </cell>
          <cell r="O32298" t="str">
            <v>710</v>
          </cell>
          <cell r="P32298" t="str">
            <v>57018</v>
          </cell>
          <cell r="Q32298" t="str">
            <v>MX CU 2C MBP Black</v>
          </cell>
          <cell r="R32298">
            <v>11497.77</v>
          </cell>
          <cell r="S32298">
            <v>0.03</v>
          </cell>
        </row>
        <row r="32299">
          <cell r="L32299" t="str">
            <v>114N3311</v>
          </cell>
          <cell r="M32299" t="e">
            <v>#N/A</v>
          </cell>
          <cell r="N32299" t="e">
            <v>#N/A</v>
          </cell>
          <cell r="O32299" t="e">
            <v>#N/A</v>
          </cell>
          <cell r="P32299" t="e">
            <v>#N/A</v>
          </cell>
          <cell r="Q32299" t="e">
            <v>#N/A</v>
          </cell>
          <cell r="S32299">
            <v>0.03</v>
          </cell>
        </row>
        <row r="32300">
          <cell r="L32300" t="str">
            <v>114N3323</v>
          </cell>
          <cell r="M32300" t="str">
            <v>OP-HGM125D32Q MT125-3VI</v>
          </cell>
          <cell r="N32300" t="str">
            <v>CU INTEGRAL</v>
          </cell>
          <cell r="O32300" t="str">
            <v>710</v>
          </cell>
          <cell r="P32300" t="str">
            <v>57020</v>
          </cell>
          <cell r="Q32300" t="str">
            <v>MX CU 4C MBP Black</v>
          </cell>
          <cell r="R32300">
            <v>3806.04</v>
          </cell>
          <cell r="S32300">
            <v>0.03</v>
          </cell>
        </row>
        <row r="32301">
          <cell r="L32301" t="str">
            <v>114N3328</v>
          </cell>
          <cell r="M32301" t="str">
            <v>OP-HGZ125D32Q MTZ125-3VM</v>
          </cell>
          <cell r="N32301" t="str">
            <v>CU INTEGRAL</v>
          </cell>
          <cell r="O32301" t="str">
            <v>710</v>
          </cell>
          <cell r="P32301" t="str">
            <v>57020</v>
          </cell>
          <cell r="Q32301" t="str">
            <v>MX CU 4C MBP Black</v>
          </cell>
          <cell r="R32301">
            <v>24942.15</v>
          </cell>
          <cell r="S32301">
            <v>0.03</v>
          </cell>
        </row>
        <row r="32302">
          <cell r="L32302" t="str">
            <v>114N3329</v>
          </cell>
          <cell r="M32302" t="str">
            <v>OP-HGZ125D40Q MTZ125-3VM</v>
          </cell>
          <cell r="N32302" t="str">
            <v>CU INTEGRAL</v>
          </cell>
          <cell r="O32302" t="str">
            <v>710</v>
          </cell>
          <cell r="P32302" t="str">
            <v>57020</v>
          </cell>
          <cell r="Q32302" t="str">
            <v>MX CU 4C MBP Black</v>
          </cell>
          <cell r="R32302">
            <v>5422.6</v>
          </cell>
          <cell r="S32302">
            <v>0.03</v>
          </cell>
        </row>
        <row r="32303">
          <cell r="L32303" t="str">
            <v>114N3343</v>
          </cell>
          <cell r="M32303" t="str">
            <v>OP-LJZ048D40N NTZ048A1LR1A</v>
          </cell>
          <cell r="N32303" t="str">
            <v>CU INTEGRAL</v>
          </cell>
          <cell r="O32303" t="str">
            <v>710</v>
          </cell>
          <cell r="P32303" t="str">
            <v>57017</v>
          </cell>
          <cell r="Q32303" t="str">
            <v>MX CU 1C LBP Black</v>
          </cell>
          <cell r="R32303">
            <v>1584.5</v>
          </cell>
          <cell r="S32303">
            <v>0.03</v>
          </cell>
        </row>
        <row r="32304">
          <cell r="L32304" t="str">
            <v>114N3344</v>
          </cell>
          <cell r="M32304" t="str">
            <v>OP-LJZ048D40Q NTZ048A3LR1A</v>
          </cell>
          <cell r="N32304" t="str">
            <v>CU INTEGRAL</v>
          </cell>
          <cell r="O32304" t="str">
            <v>710</v>
          </cell>
          <cell r="P32304" t="str">
            <v>57017</v>
          </cell>
          <cell r="Q32304" t="str">
            <v>MX CU 1C LBP Black</v>
          </cell>
          <cell r="R32304">
            <v>820.21</v>
          </cell>
          <cell r="S32304">
            <v>0.03</v>
          </cell>
        </row>
        <row r="32305">
          <cell r="L32305" t="str">
            <v>114N3347</v>
          </cell>
          <cell r="M32305" t="str">
            <v>OP-LJZ068D40N NTZ068A1LR1A</v>
          </cell>
          <cell r="N32305" t="str">
            <v>CU INTEGRAL</v>
          </cell>
          <cell r="O32305" t="str">
            <v>710</v>
          </cell>
          <cell r="P32305" t="str">
            <v>57017</v>
          </cell>
          <cell r="Q32305" t="str">
            <v>MX CU 1C LBP Black</v>
          </cell>
          <cell r="R32305">
            <v>7092.14</v>
          </cell>
          <cell r="S32305">
            <v>0.03</v>
          </cell>
        </row>
        <row r="32306">
          <cell r="L32306" t="str">
            <v>114N3348</v>
          </cell>
          <cell r="M32306" t="str">
            <v>OP-LJZ068D40Q NTZ068A3LR1A</v>
          </cell>
          <cell r="N32306" t="str">
            <v>CU INTEGRAL</v>
          </cell>
          <cell r="O32306" t="str">
            <v>710</v>
          </cell>
          <cell r="P32306" t="str">
            <v>57017</v>
          </cell>
          <cell r="Q32306" t="str">
            <v>MX CU 1C LBP Black</v>
          </cell>
          <cell r="R32306">
            <v>1769.9</v>
          </cell>
          <cell r="S32306">
            <v>0.03</v>
          </cell>
        </row>
        <row r="32307">
          <cell r="L32307" t="str">
            <v>114N3352</v>
          </cell>
          <cell r="M32307" t="str">
            <v>OP-LJZ108D40N NTZ108A1LR1A</v>
          </cell>
          <cell r="N32307" t="str">
            <v>CU INTEGRAL</v>
          </cell>
          <cell r="O32307" t="str">
            <v>710</v>
          </cell>
          <cell r="P32307" t="str">
            <v>57019</v>
          </cell>
          <cell r="Q32307" t="str">
            <v>MX CU 2C LBP Black</v>
          </cell>
          <cell r="R32307">
            <v>2971.08</v>
          </cell>
          <cell r="S32307">
            <v>0.03</v>
          </cell>
        </row>
        <row r="32308">
          <cell r="L32308" t="str">
            <v>114N3353</v>
          </cell>
          <cell r="M32308" t="str">
            <v>OP-LJZ108D40Q NTZ108A3LR1A</v>
          </cell>
          <cell r="N32308" t="str">
            <v>CU INTEGRAL</v>
          </cell>
          <cell r="O32308" t="str">
            <v>710</v>
          </cell>
          <cell r="P32308" t="str">
            <v>57019</v>
          </cell>
          <cell r="Q32308" t="str">
            <v>MX CU 2C LBP Black</v>
          </cell>
          <cell r="R32308">
            <v>2971.08</v>
          </cell>
          <cell r="S32308">
            <v>0.03</v>
          </cell>
        </row>
        <row r="32309">
          <cell r="L32309" t="str">
            <v>114N3356</v>
          </cell>
          <cell r="M32309" t="str">
            <v>OP-LJZ136D40N NTZ136A1LR1A</v>
          </cell>
          <cell r="N32309" t="str">
            <v>CU INTEGRAL</v>
          </cell>
          <cell r="O32309" t="str">
            <v>710</v>
          </cell>
          <cell r="P32309" t="str">
            <v>57019</v>
          </cell>
          <cell r="Q32309" t="str">
            <v>MX CU 2C LBP Black</v>
          </cell>
          <cell r="R32309">
            <v>1694.42</v>
          </cell>
          <cell r="S32309">
            <v>0.03</v>
          </cell>
        </row>
        <row r="32310">
          <cell r="L32310" t="str">
            <v>114N3357</v>
          </cell>
          <cell r="M32310" t="str">
            <v>OP-LJZ136D40Q NTZ136A3LR1A</v>
          </cell>
          <cell r="N32310" t="str">
            <v>CU INTEGRAL</v>
          </cell>
          <cell r="O32310" t="str">
            <v>710</v>
          </cell>
          <cell r="P32310" t="str">
            <v>57019</v>
          </cell>
          <cell r="Q32310" t="str">
            <v>MX CU 2C LBP Black</v>
          </cell>
          <cell r="R32310">
            <v>1940.62</v>
          </cell>
          <cell r="S32310">
            <v>0.03</v>
          </cell>
        </row>
        <row r="32311">
          <cell r="L32311" t="str">
            <v>114N3360</v>
          </cell>
          <cell r="M32311" t="str">
            <v>OP-LGZ215D40Q NTZ215A3LR1A</v>
          </cell>
          <cell r="N32311" t="str">
            <v>CU INTEGRAL</v>
          </cell>
          <cell r="O32311" t="str">
            <v>710</v>
          </cell>
          <cell r="P32311" t="str">
            <v>57021</v>
          </cell>
          <cell r="Q32311" t="str">
            <v>MX CU 4C LBP Black</v>
          </cell>
          <cell r="R32311">
            <v>10682.12</v>
          </cell>
          <cell r="S32311">
            <v>0.03</v>
          </cell>
        </row>
        <row r="32312">
          <cell r="L32312" t="str">
            <v>114N3363</v>
          </cell>
          <cell r="M32312" t="e">
            <v>#N/A</v>
          </cell>
          <cell r="N32312" t="e">
            <v>#N/A</v>
          </cell>
          <cell r="O32312" t="e">
            <v>#N/A</v>
          </cell>
          <cell r="P32312" t="e">
            <v>#N/A</v>
          </cell>
          <cell r="Q32312" t="e">
            <v>#N/A</v>
          </cell>
          <cell r="S32312">
            <v>0.03</v>
          </cell>
        </row>
        <row r="32313">
          <cell r="L32313" t="str">
            <v>114N3379</v>
          </cell>
          <cell r="M32313" t="e">
            <v>#N/A</v>
          </cell>
          <cell r="N32313" t="e">
            <v>#N/A</v>
          </cell>
          <cell r="O32313" t="e">
            <v>#N/A</v>
          </cell>
          <cell r="P32313" t="e">
            <v>#N/A</v>
          </cell>
          <cell r="Q32313" t="e">
            <v>#N/A</v>
          </cell>
          <cell r="S32313">
            <v>0.03</v>
          </cell>
        </row>
        <row r="32314">
          <cell r="L32314" t="str">
            <v>114N3382</v>
          </cell>
          <cell r="M32314" t="e">
            <v>#N/A</v>
          </cell>
          <cell r="N32314" t="e">
            <v>#N/A</v>
          </cell>
          <cell r="O32314" t="e">
            <v>#N/A</v>
          </cell>
          <cell r="P32314" t="e">
            <v>#N/A</v>
          </cell>
          <cell r="Q32314" t="e">
            <v>#N/A</v>
          </cell>
          <cell r="S32314">
            <v>0.03</v>
          </cell>
        </row>
        <row r="32315">
          <cell r="L32315" t="str">
            <v>114N3385</v>
          </cell>
          <cell r="M32315" t="e">
            <v>#N/A</v>
          </cell>
          <cell r="N32315" t="e">
            <v>#N/A</v>
          </cell>
          <cell r="O32315" t="e">
            <v>#N/A</v>
          </cell>
          <cell r="P32315" t="e">
            <v>#N/A</v>
          </cell>
          <cell r="Q32315" t="e">
            <v>#N/A</v>
          </cell>
          <cell r="S32315">
            <v>0.03</v>
          </cell>
        </row>
        <row r="32316">
          <cell r="L32316" t="str">
            <v>114N3457</v>
          </cell>
          <cell r="M32316" t="str">
            <v>(DEL)  OP-HJZM0150UWG000Q MTZ18-3VI</v>
          </cell>
          <cell r="N32316" t="str">
            <v>CU INTEGRAL</v>
          </cell>
          <cell r="O32316" t="str">
            <v>710</v>
          </cell>
          <cell r="P32316" t="str">
            <v>57079</v>
          </cell>
          <cell r="Q32316" t="str">
            <v>MX Slim NAM 1C MBP</v>
          </cell>
          <cell r="R32316">
            <v>5116.8500000000004</v>
          </cell>
          <cell r="S32316">
            <v>0.03</v>
          </cell>
        </row>
        <row r="32317">
          <cell r="L32317" t="str">
            <v>114N3460</v>
          </cell>
          <cell r="M32317" t="str">
            <v>(DEL) OP-HNUM0200UWG000N MLZ015T1LT9</v>
          </cell>
          <cell r="N32317" t="str">
            <v>CU INTEGRAL</v>
          </cell>
          <cell r="O32317" t="str">
            <v>710</v>
          </cell>
          <cell r="P32317" t="str">
            <v>57081</v>
          </cell>
          <cell r="Q32317" t="str">
            <v>MX Slim NAM NX59 MBP</v>
          </cell>
          <cell r="R32317">
            <v>-317.24</v>
          </cell>
          <cell r="S32317">
            <v>0.03</v>
          </cell>
        </row>
        <row r="32318">
          <cell r="L32318" t="str">
            <v>114N3461</v>
          </cell>
          <cell r="M32318" t="str">
            <v>(DEL) OP-HNUM0200UWG000Q MLZ015T2LT9</v>
          </cell>
          <cell r="N32318" t="str">
            <v>CU INTEGRAL</v>
          </cell>
          <cell r="O32318" t="str">
            <v>710</v>
          </cell>
          <cell r="P32318" t="str">
            <v>57081</v>
          </cell>
          <cell r="Q32318" t="str">
            <v>MX Slim NAM NX59 MBP</v>
          </cell>
          <cell r="R32318">
            <v>5940.01</v>
          </cell>
          <cell r="S32318">
            <v>0.03</v>
          </cell>
        </row>
        <row r="32319">
          <cell r="L32319" t="str">
            <v>114N3462</v>
          </cell>
          <cell r="M32319" t="str">
            <v>(DEL) OP-HNUM0250UWG000N MLZ019T1LP9</v>
          </cell>
          <cell r="N32319" t="str">
            <v>CU INTEGRAL</v>
          </cell>
          <cell r="O32319" t="str">
            <v>710</v>
          </cell>
          <cell r="P32319" t="str">
            <v>57081</v>
          </cell>
          <cell r="Q32319" t="str">
            <v>MX Slim NAM NX59 MBP</v>
          </cell>
          <cell r="R32319">
            <v>5129.57</v>
          </cell>
          <cell r="S32319">
            <v>0.03</v>
          </cell>
        </row>
        <row r="32320">
          <cell r="L32320" t="str">
            <v>114N3463</v>
          </cell>
          <cell r="M32320" t="str">
            <v>(DEL) OP-HNUM0250UWG000Q MLZ019T2LP9</v>
          </cell>
          <cell r="N32320" t="str">
            <v>CU INTEGRAL</v>
          </cell>
          <cell r="O32320" t="str">
            <v>710</v>
          </cell>
          <cell r="P32320" t="str">
            <v>57081</v>
          </cell>
          <cell r="Q32320" t="str">
            <v>MX Slim NAM NX59 MBP</v>
          </cell>
          <cell r="R32320">
            <v>7293.14</v>
          </cell>
          <cell r="S32320">
            <v>0.03</v>
          </cell>
        </row>
        <row r="32321">
          <cell r="L32321" t="str">
            <v>114N3466</v>
          </cell>
          <cell r="M32321" t="str">
            <v>(DEL)  OP-HNUM0350UWG000N MLZ026T1LP6</v>
          </cell>
          <cell r="N32321" t="str">
            <v>CU INTEGRAL</v>
          </cell>
          <cell r="O32321" t="str">
            <v>710</v>
          </cell>
          <cell r="P32321" t="str">
            <v>57081</v>
          </cell>
          <cell r="Q32321" t="str">
            <v>MX Slim NAM NX59 MBP</v>
          </cell>
          <cell r="R32321">
            <v>4716.8999999999996</v>
          </cell>
          <cell r="S32321">
            <v>0.03</v>
          </cell>
        </row>
        <row r="32322">
          <cell r="L32322" t="str">
            <v>114N3467</v>
          </cell>
          <cell r="M32322" t="str">
            <v>(DEL) OP-HNUM0350WG000Q MLZ026T2LP9</v>
          </cell>
          <cell r="N32322" t="str">
            <v>CU INTEGRAL</v>
          </cell>
          <cell r="O32322" t="str">
            <v>710</v>
          </cell>
          <cell r="P32322" t="str">
            <v>57081</v>
          </cell>
          <cell r="Q32322" t="str">
            <v>MX Slim NAM NX59 MBP</v>
          </cell>
          <cell r="R32322">
            <v>4074.03</v>
          </cell>
          <cell r="S32322">
            <v>0.03</v>
          </cell>
        </row>
        <row r="32323">
          <cell r="L32323" t="str">
            <v>114N3468</v>
          </cell>
          <cell r="M32323" t="str">
            <v>(DEL) OP-HNUM0400UWG000N MLZ030T1LC9</v>
          </cell>
          <cell r="N32323" t="str">
            <v>CU INTEGRAL</v>
          </cell>
          <cell r="O32323" t="str">
            <v>710</v>
          </cell>
          <cell r="P32323" t="str">
            <v>57082</v>
          </cell>
          <cell r="Q32323" t="str">
            <v>MX Slim NAM NX67 MBP</v>
          </cell>
          <cell r="R32323">
            <v>2880.61</v>
          </cell>
          <cell r="S32323">
            <v>0.03</v>
          </cell>
        </row>
        <row r="32324">
          <cell r="L32324" t="str">
            <v>114N3469</v>
          </cell>
          <cell r="M32324" t="str">
            <v>(DEL) OP-HNUM0400UWG000Q MLZ030T2LQ9</v>
          </cell>
          <cell r="N32324" t="str">
            <v>CU INTEGRAL</v>
          </cell>
          <cell r="O32324" t="str">
            <v>710</v>
          </cell>
          <cell r="P32324" t="str">
            <v>57082</v>
          </cell>
          <cell r="Q32324" t="str">
            <v>MX Slim NAM NX67 MBP</v>
          </cell>
          <cell r="R32324">
            <v>6581.1</v>
          </cell>
          <cell r="S32324">
            <v>0.03</v>
          </cell>
        </row>
        <row r="32325">
          <cell r="L32325" t="str">
            <v>114N3470</v>
          </cell>
          <cell r="M32325" t="str">
            <v>(DEL)  OP-HRUM0500UWG000N MLZ038T1LQ9</v>
          </cell>
          <cell r="N32325" t="str">
            <v>CU INTEGRAL</v>
          </cell>
          <cell r="O32325" t="str">
            <v>710</v>
          </cell>
          <cell r="P32325" t="str">
            <v>57082</v>
          </cell>
          <cell r="Q32325" t="str">
            <v>MX Slim NAM NX67 MBP</v>
          </cell>
          <cell r="R32325">
            <v>1456.85</v>
          </cell>
          <cell r="S32325">
            <v>0.03</v>
          </cell>
        </row>
        <row r="32326">
          <cell r="L32326" t="str">
            <v>114N3471</v>
          </cell>
          <cell r="M32326" t="str">
            <v>(DEL) OP-HRUM0500UWG000Q MLZ038T2LQ9</v>
          </cell>
          <cell r="N32326" t="str">
            <v>CU INTEGRAL</v>
          </cell>
          <cell r="O32326" t="str">
            <v>710</v>
          </cell>
          <cell r="P32326" t="str">
            <v>57082</v>
          </cell>
          <cell r="Q32326" t="str">
            <v>MX Slim NAM NX67 MBP</v>
          </cell>
          <cell r="R32326">
            <v>4157.17</v>
          </cell>
          <cell r="S32326">
            <v>0.03</v>
          </cell>
        </row>
        <row r="32327">
          <cell r="L32327" t="str">
            <v>114N3473</v>
          </cell>
          <cell r="M32327" t="str">
            <v>(DEL) OP-HNUM0700UWG000Q MLZ048T2LT9</v>
          </cell>
          <cell r="N32327" t="str">
            <v>CU INTEGRAL</v>
          </cell>
          <cell r="O32327" t="str">
            <v>710</v>
          </cell>
          <cell r="P32327" t="str">
            <v>57082</v>
          </cell>
          <cell r="Q32327" t="str">
            <v>MX Slim NAM NX67 MBP</v>
          </cell>
          <cell r="R32327">
            <v>3909.36</v>
          </cell>
          <cell r="S32327">
            <v>0.03</v>
          </cell>
        </row>
        <row r="32328">
          <cell r="L32328" t="str">
            <v>114N3474</v>
          </cell>
          <cell r="M32328" t="str">
            <v>(DEL) OP-HNUM0750UWG000Q MLZ058T2LQ9</v>
          </cell>
          <cell r="N32328" t="str">
            <v>CU INTEGRAL</v>
          </cell>
          <cell r="O32328" t="str">
            <v>710</v>
          </cell>
          <cell r="P32328" t="str">
            <v>57083</v>
          </cell>
          <cell r="Q32328" t="str">
            <v>MX Slim NAM  Comm NX67 MBP</v>
          </cell>
          <cell r="R32328">
            <v>3336.63</v>
          </cell>
          <cell r="S32328">
            <v>0.03</v>
          </cell>
        </row>
        <row r="32329">
          <cell r="L32329" t="str">
            <v>114N3476</v>
          </cell>
          <cell r="M32329" t="str">
            <v>(DEL) OP-HRUM1000UWG000Q MLZ076T2LQ9</v>
          </cell>
          <cell r="N32329" t="str">
            <v>CU INTEGRAL</v>
          </cell>
          <cell r="O32329" t="str">
            <v>710</v>
          </cell>
          <cell r="P32329" t="str">
            <v>57083</v>
          </cell>
          <cell r="Q32329" t="str">
            <v>MX Slim NAM  Comm NX67 MBP</v>
          </cell>
          <cell r="R32329">
            <v>17776.68</v>
          </cell>
          <cell r="S32329">
            <v>0.03</v>
          </cell>
        </row>
        <row r="32330">
          <cell r="L32330" t="str">
            <v>114N3477</v>
          </cell>
          <cell r="M32330" t="str">
            <v>OP-LJZM0150UWH000N NTZ048-1</v>
          </cell>
          <cell r="N32330" t="str">
            <v>CU INTEGRAL</v>
          </cell>
          <cell r="O32330" t="str">
            <v>710</v>
          </cell>
          <cell r="P32330" t="str">
            <v>57080</v>
          </cell>
          <cell r="Q32330" t="str">
            <v>MX Slim NAM 1C LBP</v>
          </cell>
          <cell r="R32330">
            <v>7461.46</v>
          </cell>
          <cell r="S32330">
            <v>0.03</v>
          </cell>
        </row>
        <row r="32331">
          <cell r="L32331" t="str">
            <v>114N3478</v>
          </cell>
          <cell r="M32331" t="str">
            <v>(DEL) OP-LJZM0150UWH000Q NTZ048-3</v>
          </cell>
          <cell r="N32331" t="str">
            <v>CU INTEGRAL</v>
          </cell>
          <cell r="O32331" t="str">
            <v>710</v>
          </cell>
          <cell r="P32331" t="str">
            <v>57080</v>
          </cell>
          <cell r="Q32331" t="str">
            <v>MX Slim NAM 1C LBP</v>
          </cell>
          <cell r="R32331">
            <v>4745.8500000000004</v>
          </cell>
          <cell r="S32331">
            <v>0.03</v>
          </cell>
        </row>
        <row r="32332">
          <cell r="L32332" t="str">
            <v>114N3479</v>
          </cell>
          <cell r="M32332" t="str">
            <v>(DEL) OP-LJZM0200UWH000N NTZ068-1</v>
          </cell>
          <cell r="N32332" t="str">
            <v>CU INTEGRAL</v>
          </cell>
          <cell r="O32332" t="str">
            <v>710</v>
          </cell>
          <cell r="P32332" t="str">
            <v>57080</v>
          </cell>
          <cell r="Q32332" t="str">
            <v>MX Slim NAM 1C LBP</v>
          </cell>
          <cell r="R32332">
            <v>9502.4500000000007</v>
          </cell>
          <cell r="S32332">
            <v>0.03</v>
          </cell>
        </row>
        <row r="32333">
          <cell r="L32333" t="str">
            <v>114N3480</v>
          </cell>
          <cell r="M32333" t="str">
            <v>(DEL) OP-LJZM0200UWH000Q NTZ068-3</v>
          </cell>
          <cell r="N32333" t="str">
            <v>CU INTEGRAL</v>
          </cell>
          <cell r="O32333" t="str">
            <v>710</v>
          </cell>
          <cell r="P32333" t="str">
            <v>57080</v>
          </cell>
          <cell r="Q32333" t="str">
            <v>MX Slim NAM 1C LBP</v>
          </cell>
          <cell r="R32333">
            <v>14215.71</v>
          </cell>
          <cell r="S32333">
            <v>0.03</v>
          </cell>
        </row>
        <row r="32334">
          <cell r="L32334" t="str">
            <v>114N3481</v>
          </cell>
          <cell r="M32334" t="str">
            <v>(DEL) OP-LNZM0400UWH000Q LLZ013T2</v>
          </cell>
          <cell r="N32334" t="str">
            <v>CU INTEGRAL</v>
          </cell>
          <cell r="O32334" t="str">
            <v>710</v>
          </cell>
          <cell r="P32334" t="str">
            <v>57084</v>
          </cell>
          <cell r="Q32334" t="str">
            <v>MX Slim NAM  Comm NX67 LBP</v>
          </cell>
          <cell r="R32334">
            <v>8294.17</v>
          </cell>
          <cell r="S32334">
            <v>0.03</v>
          </cell>
        </row>
        <row r="32335">
          <cell r="L32335" t="str">
            <v>114N3482</v>
          </cell>
          <cell r="M32335" t="str">
            <v>(DEL) OP-LNZM0500UWH000Q LLZ015T2</v>
          </cell>
          <cell r="N32335" t="str">
            <v>CU INTEGRAL</v>
          </cell>
          <cell r="O32335" t="str">
            <v>710</v>
          </cell>
          <cell r="P32335" t="str">
            <v>57084</v>
          </cell>
          <cell r="Q32335" t="str">
            <v>MX Slim NAM  Comm NX67 LBP</v>
          </cell>
          <cell r="R32335">
            <v>13498.06</v>
          </cell>
          <cell r="S32335">
            <v>0.03</v>
          </cell>
        </row>
        <row r="32336">
          <cell r="L32336" t="str">
            <v>114N3483</v>
          </cell>
          <cell r="M32336" t="str">
            <v>(DEL) OP-LRZM0600UWH000Q LLZ018T2</v>
          </cell>
          <cell r="N32336" t="str">
            <v>CU INTEGRAL</v>
          </cell>
          <cell r="O32336" t="str">
            <v>710</v>
          </cell>
          <cell r="P32336" t="str">
            <v>57084</v>
          </cell>
          <cell r="Q32336" t="str">
            <v>MX Slim NAM  Comm NX67 LBP</v>
          </cell>
          <cell r="R32336">
            <v>8226.4</v>
          </cell>
          <cell r="S32336">
            <v>0.03</v>
          </cell>
        </row>
        <row r="32337">
          <cell r="L32337" t="str">
            <v>114N3484</v>
          </cell>
          <cell r="M32337" t="str">
            <v>(DEL) OP-LRZM0800UWH000Q LLZ024T2</v>
          </cell>
          <cell r="N32337" t="str">
            <v>CU INTEGRAL</v>
          </cell>
          <cell r="O32337" t="str">
            <v>710</v>
          </cell>
          <cell r="P32337" t="str">
            <v>57084</v>
          </cell>
          <cell r="Q32337" t="str">
            <v>MX Slim NAM  Comm NX67 LBP</v>
          </cell>
          <cell r="R32337">
            <v>13738.15</v>
          </cell>
          <cell r="S32337">
            <v>0.03</v>
          </cell>
        </row>
        <row r="32338">
          <cell r="L32338" t="str">
            <v>114N3485</v>
          </cell>
          <cell r="M32338" t="str">
            <v>OP-HJZM0150UWG000N MTZ18-1VI</v>
          </cell>
          <cell r="N32338" t="str">
            <v>CU INTEGRAL</v>
          </cell>
          <cell r="O32338" t="str">
            <v>710</v>
          </cell>
          <cell r="P32338" t="str">
            <v>57079</v>
          </cell>
          <cell r="Q32338" t="str">
            <v>MX Slim NAM 1C MBP</v>
          </cell>
          <cell r="R32338">
            <v>47599.62</v>
          </cell>
          <cell r="S32338">
            <v>0.03</v>
          </cell>
        </row>
        <row r="32339">
          <cell r="L32339" t="str">
            <v>114N3486</v>
          </cell>
          <cell r="M32339" t="str">
            <v>OP-HJZM0150UWG000Q MTZ18-3VI</v>
          </cell>
          <cell r="N32339" t="str">
            <v>CU INTEGRAL</v>
          </cell>
          <cell r="O32339" t="str">
            <v>710</v>
          </cell>
          <cell r="P32339" t="str">
            <v>57079</v>
          </cell>
          <cell r="Q32339" t="str">
            <v>MX Slim NAM 1C MBP</v>
          </cell>
          <cell r="R32339">
            <v>19834.310000000001</v>
          </cell>
          <cell r="S32339">
            <v>0.03</v>
          </cell>
        </row>
        <row r="32340">
          <cell r="L32340" t="str">
            <v>114N3487</v>
          </cell>
          <cell r="M32340" t="str">
            <v>OP-HNXM0200UWG000N MLZ015T1LT9A</v>
          </cell>
          <cell r="N32340" t="str">
            <v>CU INTEGRAL</v>
          </cell>
          <cell r="O32340" t="str">
            <v>710</v>
          </cell>
          <cell r="P32340" t="str">
            <v>57081</v>
          </cell>
          <cell r="Q32340" t="str">
            <v>MX Slim NAM NX59 MBP</v>
          </cell>
          <cell r="R32340">
            <v>50597.73</v>
          </cell>
          <cell r="S32340">
            <v>0.03</v>
          </cell>
        </row>
        <row r="32341">
          <cell r="L32341" t="str">
            <v>114N3488</v>
          </cell>
          <cell r="M32341" t="str">
            <v>OP-HNXM0200UWG000Q MLZ015T2LT9A</v>
          </cell>
          <cell r="N32341" t="str">
            <v>CU INTEGRAL</v>
          </cell>
          <cell r="O32341" t="str">
            <v>710</v>
          </cell>
          <cell r="P32341" t="str">
            <v>57081</v>
          </cell>
          <cell r="Q32341" t="str">
            <v>MX Slim NAM NX59 MBP</v>
          </cell>
          <cell r="R32341">
            <v>32358.13</v>
          </cell>
          <cell r="S32341">
            <v>0.03</v>
          </cell>
        </row>
        <row r="32342">
          <cell r="L32342" t="str">
            <v>114N3489</v>
          </cell>
          <cell r="M32342" t="str">
            <v>OP-HNXM0250UWG000N MLZ019T1LP9A</v>
          </cell>
          <cell r="N32342" t="str">
            <v>CU INTEGRAL</v>
          </cell>
          <cell r="O32342" t="str">
            <v>710</v>
          </cell>
          <cell r="P32342" t="str">
            <v>57081</v>
          </cell>
          <cell r="Q32342" t="str">
            <v>MX Slim NAM NX59 MBP</v>
          </cell>
          <cell r="R32342">
            <v>11344.2</v>
          </cell>
          <cell r="S32342">
            <v>0.03</v>
          </cell>
        </row>
        <row r="32343">
          <cell r="L32343" t="str">
            <v>114N3490</v>
          </cell>
          <cell r="M32343" t="str">
            <v>OP-HNXM0250UWG000Q MLZ019T2LP9A</v>
          </cell>
          <cell r="N32343" t="str">
            <v>CU INTEGRAL</v>
          </cell>
          <cell r="O32343" t="str">
            <v>710</v>
          </cell>
          <cell r="P32343" t="str">
            <v>57081</v>
          </cell>
          <cell r="Q32343" t="str">
            <v>MX Slim NAM NX59 MBP</v>
          </cell>
          <cell r="R32343">
            <v>6518.33</v>
          </cell>
          <cell r="S32343">
            <v>0.03</v>
          </cell>
        </row>
        <row r="32344">
          <cell r="L32344" t="str">
            <v>114N3491</v>
          </cell>
          <cell r="M32344" t="str">
            <v>OP-HNXM0300UWG000N MLZ021T1LT9A</v>
          </cell>
          <cell r="N32344" t="str">
            <v>CU INTEGRAL</v>
          </cell>
          <cell r="O32344" t="str">
            <v>710</v>
          </cell>
          <cell r="P32344" t="str">
            <v>57081</v>
          </cell>
          <cell r="Q32344" t="str">
            <v>MX Slim NAM NX59 MBP</v>
          </cell>
          <cell r="R32344">
            <v>49403.13</v>
          </cell>
          <cell r="S32344">
            <v>0.03</v>
          </cell>
        </row>
        <row r="32345">
          <cell r="L32345" t="str">
            <v>114N3492</v>
          </cell>
          <cell r="M32345" t="str">
            <v>OP-HNXM0300UWG000Q MLZ021T2LT9A</v>
          </cell>
          <cell r="N32345" t="str">
            <v>CU INTEGRAL</v>
          </cell>
          <cell r="O32345" t="str">
            <v>710</v>
          </cell>
          <cell r="P32345" t="str">
            <v>57081</v>
          </cell>
          <cell r="Q32345" t="str">
            <v>MX Slim NAM NX59 MBP</v>
          </cell>
          <cell r="R32345">
            <v>53392.43</v>
          </cell>
          <cell r="S32345">
            <v>0.03</v>
          </cell>
        </row>
        <row r="32346">
          <cell r="L32346" t="str">
            <v>114N3493</v>
          </cell>
          <cell r="M32346" t="str">
            <v>OP-HNXM0350UWG000N MLZ026T1LP6A</v>
          </cell>
          <cell r="N32346" t="str">
            <v>CU INTEGRAL</v>
          </cell>
          <cell r="O32346" t="str">
            <v>710</v>
          </cell>
          <cell r="P32346" t="str">
            <v>57081</v>
          </cell>
          <cell r="Q32346" t="str">
            <v>MX Slim NAM NX59 MBP</v>
          </cell>
          <cell r="R32346">
            <v>34954.5</v>
          </cell>
          <cell r="S32346">
            <v>0.03</v>
          </cell>
        </row>
        <row r="32347">
          <cell r="L32347" t="str">
            <v>114N3494</v>
          </cell>
          <cell r="M32347" t="str">
            <v>OP-HNXM0350UWG000Q MLZ026T2LP9A</v>
          </cell>
          <cell r="N32347" t="str">
            <v>CU INTEGRAL</v>
          </cell>
          <cell r="O32347" t="str">
            <v>710</v>
          </cell>
          <cell r="P32347" t="str">
            <v>57081</v>
          </cell>
          <cell r="Q32347" t="str">
            <v>MX Slim NAM NX59 MBP</v>
          </cell>
          <cell r="R32347">
            <v>10023.120000000001</v>
          </cell>
          <cell r="S32347">
            <v>0.03</v>
          </cell>
        </row>
        <row r="32348">
          <cell r="L32348" t="str">
            <v>114N3495</v>
          </cell>
          <cell r="M32348" t="str">
            <v>OP-HNXM0400UWG000N MLZ030T1LC9A</v>
          </cell>
          <cell r="N32348" t="str">
            <v>CU INTEGRAL</v>
          </cell>
          <cell r="O32348" t="str">
            <v>710</v>
          </cell>
          <cell r="P32348" t="str">
            <v>57082</v>
          </cell>
          <cell r="Q32348" t="str">
            <v>MX Slim NAM NX67 MBP</v>
          </cell>
          <cell r="R32348">
            <v>6996.32</v>
          </cell>
          <cell r="S32348">
            <v>0.03</v>
          </cell>
        </row>
        <row r="32349">
          <cell r="L32349" t="str">
            <v>114N3496</v>
          </cell>
          <cell r="M32349" t="str">
            <v>OP-HNXM0400UWG000Q MLZ030T2LQ9A</v>
          </cell>
          <cell r="N32349" t="str">
            <v>CU INTEGRAL</v>
          </cell>
          <cell r="O32349" t="str">
            <v>710</v>
          </cell>
          <cell r="P32349" t="str">
            <v>57082</v>
          </cell>
          <cell r="Q32349" t="str">
            <v>MX Slim NAM NX67 MBP</v>
          </cell>
          <cell r="R32349">
            <v>24360.28</v>
          </cell>
          <cell r="S32349">
            <v>0.03</v>
          </cell>
        </row>
        <row r="32350">
          <cell r="L32350" t="str">
            <v>114N3497</v>
          </cell>
          <cell r="M32350" t="str">
            <v>OP-HRXM0500UWG000N MLZ038T1LQ9A</v>
          </cell>
          <cell r="N32350" t="str">
            <v>CU INTEGRAL</v>
          </cell>
          <cell r="O32350" t="str">
            <v>710</v>
          </cell>
          <cell r="P32350" t="str">
            <v>57082</v>
          </cell>
          <cell r="Q32350" t="str">
            <v>MX Slim NAM NX67 MBP</v>
          </cell>
          <cell r="R32350">
            <v>26427.37</v>
          </cell>
          <cell r="S32350">
            <v>0.03</v>
          </cell>
        </row>
        <row r="32351">
          <cell r="L32351" t="str">
            <v>114N3498</v>
          </cell>
          <cell r="M32351" t="str">
            <v>OP-HRXM0500UWG000Q MLZ038T2LQ9A</v>
          </cell>
          <cell r="N32351" t="str">
            <v>CU INTEGRAL</v>
          </cell>
          <cell r="O32351" t="str">
            <v>710</v>
          </cell>
          <cell r="P32351" t="str">
            <v>57082</v>
          </cell>
          <cell r="Q32351" t="str">
            <v>MX Slim NAM NX67 MBP</v>
          </cell>
          <cell r="R32351">
            <v>53312.58</v>
          </cell>
          <cell r="S32351">
            <v>0.03</v>
          </cell>
        </row>
        <row r="32352">
          <cell r="L32352" t="str">
            <v>114N3499</v>
          </cell>
          <cell r="M32352" t="str">
            <v>OP-HRXM0600UWG000Q MLZ045T2LC9A</v>
          </cell>
          <cell r="N32352" t="str">
            <v>CU INTEGRAL</v>
          </cell>
          <cell r="O32352" t="str">
            <v>710</v>
          </cell>
          <cell r="P32352" t="str">
            <v>57082</v>
          </cell>
          <cell r="Q32352" t="str">
            <v>MX Slim NAM NX67 MBP</v>
          </cell>
          <cell r="R32352">
            <v>6043.38</v>
          </cell>
          <cell r="S32352">
            <v>0.03</v>
          </cell>
        </row>
        <row r="32353">
          <cell r="L32353" t="str">
            <v>114N3500</v>
          </cell>
          <cell r="M32353" t="str">
            <v>OP-HRXM0700UWG000Q MLZ048T2LT9A</v>
          </cell>
          <cell r="N32353" t="str">
            <v>CU INTEGRAL</v>
          </cell>
          <cell r="O32353" t="str">
            <v>710</v>
          </cell>
          <cell r="P32353" t="str">
            <v>57082</v>
          </cell>
          <cell r="Q32353" t="str">
            <v>MX Slim NAM NX67 MBP</v>
          </cell>
          <cell r="R32353">
            <v>4655.0200000000004</v>
          </cell>
          <cell r="S32353">
            <v>0.03</v>
          </cell>
        </row>
        <row r="32354">
          <cell r="L32354" t="str">
            <v>114N3501</v>
          </cell>
          <cell r="M32354" t="str">
            <v>OP-HRXM0750UWG000Q MLZ058T2LQ9A</v>
          </cell>
          <cell r="N32354" t="str">
            <v>CU INTEGRAL</v>
          </cell>
          <cell r="O32354" t="str">
            <v>710</v>
          </cell>
          <cell r="P32354" t="str">
            <v>57083</v>
          </cell>
          <cell r="Q32354" t="str">
            <v>MX Slim NAM  Comm NX67 MBP</v>
          </cell>
          <cell r="R32354">
            <v>86403.42</v>
          </cell>
          <cell r="S32354">
            <v>0.03</v>
          </cell>
        </row>
        <row r="32355">
          <cell r="L32355" t="str">
            <v>114N3502</v>
          </cell>
          <cell r="M32355" t="str">
            <v>OP-HRXM1000UWG000Q MLZ076T2LQ9A</v>
          </cell>
          <cell r="N32355" t="str">
            <v>CU INTEGRAL</v>
          </cell>
          <cell r="O32355" t="str">
            <v>710</v>
          </cell>
          <cell r="P32355" t="str">
            <v>57083</v>
          </cell>
          <cell r="Q32355" t="str">
            <v>MX Slim NAM  Comm NX67 MBP</v>
          </cell>
          <cell r="R32355">
            <v>7638.11</v>
          </cell>
          <cell r="S32355">
            <v>0.03</v>
          </cell>
        </row>
        <row r="32356">
          <cell r="L32356" t="str">
            <v>114N3503</v>
          </cell>
          <cell r="M32356" t="str">
            <v>OP-LNYM0400UWH000Q LLZ013T2</v>
          </cell>
          <cell r="N32356" t="str">
            <v>CU INTEGRAL</v>
          </cell>
          <cell r="O32356" t="str">
            <v>710</v>
          </cell>
          <cell r="P32356" t="str">
            <v>57084</v>
          </cell>
          <cell r="Q32356" t="str">
            <v>MX Slim NAM  Comm NX67 LBP</v>
          </cell>
          <cell r="R32356">
            <v>15495.98</v>
          </cell>
          <cell r="S32356">
            <v>0.03</v>
          </cell>
        </row>
        <row r="32357">
          <cell r="L32357" t="str">
            <v>114N3504</v>
          </cell>
          <cell r="M32357" t="str">
            <v>OP-LNYM0500UWH000Q LLZ015T2</v>
          </cell>
          <cell r="N32357" t="str">
            <v>CU INTEGRAL</v>
          </cell>
          <cell r="O32357" t="str">
            <v>710</v>
          </cell>
          <cell r="P32357" t="str">
            <v>57084</v>
          </cell>
          <cell r="Q32357" t="str">
            <v>MX Slim NAM  Comm NX67 LBP</v>
          </cell>
          <cell r="R32357">
            <v>5071.59</v>
          </cell>
          <cell r="S32357">
            <v>0.03</v>
          </cell>
        </row>
        <row r="32358">
          <cell r="L32358" t="str">
            <v>114N3506</v>
          </cell>
          <cell r="M32358" t="str">
            <v>OP-LRYM0600UWH000Q LLZ018T2</v>
          </cell>
          <cell r="N32358" t="str">
            <v>CU INTEGRAL</v>
          </cell>
          <cell r="O32358" t="str">
            <v>710</v>
          </cell>
          <cell r="P32358" t="str">
            <v>57084</v>
          </cell>
          <cell r="Q32358" t="str">
            <v>MX Slim NAM  Comm NX67 LBP</v>
          </cell>
          <cell r="R32358">
            <v>12940.82</v>
          </cell>
          <cell r="S32358">
            <v>0.03</v>
          </cell>
        </row>
        <row r="32359">
          <cell r="L32359" t="str">
            <v>114N3507</v>
          </cell>
          <cell r="M32359" t="str">
            <v>OP-LRYM0800UWH000Q LLZ024T2</v>
          </cell>
          <cell r="N32359" t="str">
            <v>CU INTEGRAL</v>
          </cell>
          <cell r="O32359" t="str">
            <v>710</v>
          </cell>
          <cell r="P32359" t="str">
            <v>57084</v>
          </cell>
          <cell r="Q32359" t="str">
            <v>MX Slim NAM  Comm NX67 LBP</v>
          </cell>
          <cell r="R32359">
            <v>5791.02</v>
          </cell>
          <cell r="S32359">
            <v>0.03</v>
          </cell>
        </row>
        <row r="32360">
          <cell r="L32360" t="str">
            <v>114N3508</v>
          </cell>
          <cell r="M32360" t="e">
            <v>#N/A</v>
          </cell>
          <cell r="N32360" t="e">
            <v>#N/A</v>
          </cell>
          <cell r="O32360" t="e">
            <v>#N/A</v>
          </cell>
          <cell r="P32360" t="e">
            <v>#N/A</v>
          </cell>
          <cell r="Q32360" t="e">
            <v>#N/A</v>
          </cell>
          <cell r="S32360">
            <v>0.03</v>
          </cell>
        </row>
        <row r="32361">
          <cell r="L32361" t="str">
            <v>114N3509</v>
          </cell>
          <cell r="M32361" t="str">
            <v>OP-LJHM0150UWH000Q NTZ048-3</v>
          </cell>
          <cell r="N32361" t="str">
            <v>CU INTEGRAL</v>
          </cell>
          <cell r="O32361" t="str">
            <v>710</v>
          </cell>
          <cell r="P32361" t="str">
            <v>57080</v>
          </cell>
          <cell r="Q32361" t="str">
            <v>MX Slim NAM 1C LBP</v>
          </cell>
          <cell r="R32361">
            <v>8107.55</v>
          </cell>
          <cell r="S32361">
            <v>0.03</v>
          </cell>
        </row>
        <row r="32362">
          <cell r="L32362" t="str">
            <v>114N3511</v>
          </cell>
          <cell r="M32362" t="str">
            <v>OP-LJHM0200UWH000Q NTZ068-3</v>
          </cell>
          <cell r="N32362" t="str">
            <v>CU INTEGRAL</v>
          </cell>
          <cell r="O32362" t="str">
            <v>710</v>
          </cell>
          <cell r="P32362" t="str">
            <v>57080</v>
          </cell>
          <cell r="Q32362" t="str">
            <v>MX Slim NAM 1C LBP</v>
          </cell>
          <cell r="R32362">
            <v>7515.86</v>
          </cell>
          <cell r="S32362">
            <v>0.03</v>
          </cell>
        </row>
        <row r="32363">
          <cell r="L32363" t="str">
            <v>114N3518</v>
          </cell>
          <cell r="M32363" t="str">
            <v>OP-LJHM0200UWH000N NTZ068-1</v>
          </cell>
          <cell r="N32363" t="str">
            <v>CU INTEGRAL</v>
          </cell>
          <cell r="O32363" t="str">
            <v>710</v>
          </cell>
          <cell r="P32363" t="str">
            <v>57080</v>
          </cell>
          <cell r="Q32363" t="str">
            <v>MX Slim NAM 1C LBP</v>
          </cell>
          <cell r="R32363">
            <v>9418.84</v>
          </cell>
          <cell r="S32363">
            <v>0.03</v>
          </cell>
        </row>
        <row r="32364">
          <cell r="L32364" t="str">
            <v>114N3519</v>
          </cell>
          <cell r="M32364" t="str">
            <v>OP-HRXM0600UWG000R MLZ045T4A</v>
          </cell>
          <cell r="N32364" t="str">
            <v>CU INTEGRAL</v>
          </cell>
          <cell r="O32364" t="str">
            <v>710</v>
          </cell>
          <cell r="P32364" t="str">
            <v>57082</v>
          </cell>
          <cell r="Q32364" t="str">
            <v>MX Slim NAM NX67 MBP</v>
          </cell>
          <cell r="R32364">
            <v>4975.43</v>
          </cell>
          <cell r="S32364">
            <v>0.03</v>
          </cell>
        </row>
        <row r="32365">
          <cell r="L32365" t="str">
            <v>114N3520</v>
          </cell>
          <cell r="M32365" t="e">
            <v>#N/A</v>
          </cell>
          <cell r="N32365" t="e">
            <v>#N/A</v>
          </cell>
          <cell r="O32365" t="e">
            <v>#N/A</v>
          </cell>
          <cell r="P32365" t="e">
            <v>#N/A</v>
          </cell>
          <cell r="Q32365" t="e">
            <v>#N/A</v>
          </cell>
          <cell r="S32365">
            <v>0.03</v>
          </cell>
        </row>
        <row r="32366">
          <cell r="L32366" t="str">
            <v>114N3521</v>
          </cell>
          <cell r="M32366" t="e">
            <v>#N/A</v>
          </cell>
          <cell r="N32366" t="e">
            <v>#N/A</v>
          </cell>
          <cell r="O32366" t="e">
            <v>#N/A</v>
          </cell>
          <cell r="P32366" t="e">
            <v>#N/A</v>
          </cell>
          <cell r="Q32366" t="e">
            <v>#N/A</v>
          </cell>
          <cell r="S32366">
            <v>0.03</v>
          </cell>
        </row>
        <row r="32367">
          <cell r="L32367" t="str">
            <v>114N3522</v>
          </cell>
          <cell r="M32367" t="str">
            <v>OP-HRXM1000UWG000R MLZ076T4LQ9A</v>
          </cell>
          <cell r="N32367" t="str">
            <v>CU INTEGRAL</v>
          </cell>
          <cell r="O32367" t="str">
            <v>710</v>
          </cell>
          <cell r="P32367" t="str">
            <v>57083</v>
          </cell>
          <cell r="Q32367" t="str">
            <v>MX Slim NAM  Comm NX67 MBP</v>
          </cell>
          <cell r="R32367">
            <v>14387.42</v>
          </cell>
          <cell r="S32367">
            <v>0.03</v>
          </cell>
        </row>
        <row r="32368">
          <cell r="L32368" t="str">
            <v>114N3523</v>
          </cell>
          <cell r="M32368" t="e">
            <v>#N/A</v>
          </cell>
          <cell r="N32368" t="e">
            <v>#N/A</v>
          </cell>
          <cell r="O32368" t="e">
            <v>#N/A</v>
          </cell>
          <cell r="P32368" t="e">
            <v>#N/A</v>
          </cell>
          <cell r="Q32368" t="e">
            <v>#N/A</v>
          </cell>
          <cell r="S32368">
            <v>0.03</v>
          </cell>
        </row>
        <row r="32369">
          <cell r="L32369" t="str">
            <v>114N3524</v>
          </cell>
          <cell r="M32369" t="e">
            <v>#N/A</v>
          </cell>
          <cell r="N32369" t="e">
            <v>#N/A</v>
          </cell>
          <cell r="O32369" t="e">
            <v>#N/A</v>
          </cell>
          <cell r="P32369" t="e">
            <v>#N/A</v>
          </cell>
          <cell r="Q32369" t="e">
            <v>#N/A</v>
          </cell>
          <cell r="S32369">
            <v>0.03</v>
          </cell>
        </row>
        <row r="32370">
          <cell r="L32370" t="str">
            <v>114N3531</v>
          </cell>
          <cell r="M32370" t="str">
            <v>(NEW) OP-HCZM0150NC212N MTZ19-1VM</v>
          </cell>
          <cell r="N32370" t="str">
            <v>CU INTEGRAL</v>
          </cell>
          <cell r="O32370" t="str">
            <v>710</v>
          </cell>
          <cell r="P32370" t="str">
            <v>57020</v>
          </cell>
          <cell r="Q32370" t="str">
            <v>MX CU 4C MBP Black</v>
          </cell>
          <cell r="R32370">
            <v>6427.33</v>
          </cell>
          <cell r="S32370">
            <v>0.03</v>
          </cell>
        </row>
        <row r="32371">
          <cell r="L32371" t="str">
            <v>114N3532</v>
          </cell>
          <cell r="M32371" t="e">
            <v>#N/A</v>
          </cell>
          <cell r="N32371" t="e">
            <v>#N/A</v>
          </cell>
          <cell r="O32371" t="e">
            <v>#N/A</v>
          </cell>
          <cell r="P32371" t="e">
            <v>#N/A</v>
          </cell>
          <cell r="Q32371" t="e">
            <v>#N/A</v>
          </cell>
          <cell r="S32371">
            <v>0.03</v>
          </cell>
        </row>
        <row r="32372">
          <cell r="L32372" t="str">
            <v>114N3533</v>
          </cell>
          <cell r="M32372" t="str">
            <v>(NEW) OP-HCZM0200NC212N MTZ22-1VM</v>
          </cell>
          <cell r="N32372" t="str">
            <v>CU INTEGRAL</v>
          </cell>
          <cell r="O32372" t="str">
            <v>710</v>
          </cell>
          <cell r="P32372" t="str">
            <v>57020</v>
          </cell>
          <cell r="Q32372" t="str">
            <v>MX CU 4C MBP Black</v>
          </cell>
          <cell r="R32372">
            <v>7049.94</v>
          </cell>
          <cell r="S32372">
            <v>0.03</v>
          </cell>
        </row>
        <row r="32373">
          <cell r="L32373" t="str">
            <v>114N3534</v>
          </cell>
          <cell r="M32373" t="e">
            <v>#N/A</v>
          </cell>
          <cell r="N32373" t="e">
            <v>#N/A</v>
          </cell>
          <cell r="O32373" t="e">
            <v>#N/A</v>
          </cell>
          <cell r="P32373" t="e">
            <v>#N/A</v>
          </cell>
          <cell r="Q32373" t="e">
            <v>#N/A</v>
          </cell>
          <cell r="S32373">
            <v>0.03</v>
          </cell>
        </row>
        <row r="32374">
          <cell r="L32374" t="str">
            <v>114N3535</v>
          </cell>
          <cell r="M32374" t="str">
            <v>(NEW) OP-HCZM0275NC212N MTZ36-1VM</v>
          </cell>
          <cell r="N32374" t="str">
            <v>CU INTEGRAL</v>
          </cell>
          <cell r="O32374" t="str">
            <v>710</v>
          </cell>
          <cell r="P32374" t="str">
            <v>57020</v>
          </cell>
          <cell r="Q32374" t="str">
            <v>MX CU 4C MBP Black</v>
          </cell>
          <cell r="R32374">
            <v>20415.18</v>
          </cell>
          <cell r="S32374">
            <v>0.03</v>
          </cell>
        </row>
        <row r="32375">
          <cell r="L32375" t="str">
            <v>114N3536</v>
          </cell>
          <cell r="M32375" t="str">
            <v>(NEW) OP-HCZM0275NC212Q MTZ36-3VM</v>
          </cell>
          <cell r="N32375" t="str">
            <v>CU INTEGRAL</v>
          </cell>
          <cell r="O32375" t="str">
            <v>710</v>
          </cell>
          <cell r="P32375" t="str">
            <v>57020</v>
          </cell>
          <cell r="Q32375" t="str">
            <v>MX CU 4C MBP Black</v>
          </cell>
          <cell r="R32375">
            <v>38268.269999999997</v>
          </cell>
          <cell r="S32375">
            <v>0.03</v>
          </cell>
        </row>
        <row r="32376">
          <cell r="L32376" t="str">
            <v>114N3537</v>
          </cell>
          <cell r="M32376" t="str">
            <v>OP-HGXM0500NC191N MTZ064-1VM</v>
          </cell>
          <cell r="N32376" t="str">
            <v>CU INTEGRAL</v>
          </cell>
          <cell r="O32376" t="str">
            <v>710</v>
          </cell>
          <cell r="P32376" t="str">
            <v>57000</v>
          </cell>
          <cell r="Q32376" t="str">
            <v>BR CU 2C MBP</v>
          </cell>
          <cell r="R32376">
            <v>60945.9</v>
          </cell>
          <cell r="S32376">
            <v>0.03</v>
          </cell>
        </row>
        <row r="32377">
          <cell r="L32377" t="str">
            <v>114N3538</v>
          </cell>
          <cell r="M32377" t="str">
            <v>OP-HGXM0500NC192Q MTZ064-3VM</v>
          </cell>
          <cell r="N32377" t="str">
            <v>CU INTEGRAL</v>
          </cell>
          <cell r="O32377" t="str">
            <v>710</v>
          </cell>
          <cell r="P32377" t="str">
            <v>57000</v>
          </cell>
          <cell r="Q32377" t="str">
            <v>BR CU 2C MBP</v>
          </cell>
          <cell r="R32377">
            <v>75262.350000000006</v>
          </cell>
          <cell r="S32377">
            <v>0.03</v>
          </cell>
        </row>
        <row r="32378">
          <cell r="L32378" t="str">
            <v>114N3539</v>
          </cell>
          <cell r="M32378" t="str">
            <v>OP-HGXM0500NC193R MTZ064-4VI</v>
          </cell>
          <cell r="N32378" t="str">
            <v>CU INTEGRAL</v>
          </cell>
          <cell r="O32378" t="str">
            <v>710</v>
          </cell>
          <cell r="P32378" t="str">
            <v>57000</v>
          </cell>
          <cell r="Q32378" t="str">
            <v>BR CU 2C MBP</v>
          </cell>
          <cell r="R32378">
            <v>9981.73</v>
          </cell>
          <cell r="S32378">
            <v>0.03</v>
          </cell>
        </row>
        <row r="32379">
          <cell r="L32379" t="str">
            <v>114N3540</v>
          </cell>
          <cell r="M32379" t="str">
            <v>OP-HGZM0700NC210Q MTZ80-3VM</v>
          </cell>
          <cell r="N32379" t="str">
            <v>CU INTEGRAL</v>
          </cell>
          <cell r="O32379" t="str">
            <v>710</v>
          </cell>
          <cell r="P32379" t="str">
            <v>57018</v>
          </cell>
          <cell r="Q32379" t="str">
            <v>MX CU 2C MBP Black</v>
          </cell>
          <cell r="R32379">
            <v>467546.47</v>
          </cell>
          <cell r="S32379">
            <v>0.03</v>
          </cell>
        </row>
        <row r="32380">
          <cell r="L32380" t="str">
            <v>114N3541</v>
          </cell>
          <cell r="M32380" t="str">
            <v>OP-HGZM0700NC210R MTZ80-4VI</v>
          </cell>
          <cell r="N32380" t="str">
            <v>CU INTEGRAL</v>
          </cell>
          <cell r="O32380" t="str">
            <v>710</v>
          </cell>
          <cell r="P32380" t="str">
            <v>57018</v>
          </cell>
          <cell r="Q32380" t="str">
            <v>MX CU 2C MBP Black</v>
          </cell>
          <cell r="R32380">
            <v>125916.84</v>
          </cell>
          <cell r="S32380">
            <v>0.03</v>
          </cell>
        </row>
        <row r="32381">
          <cell r="L32381" t="str">
            <v>114N3542</v>
          </cell>
          <cell r="M32381" t="str">
            <v>(NEW) OP-HCZM0400NC212N MTZ50-1VM</v>
          </cell>
          <cell r="N32381" t="str">
            <v>CU INTEGRAL</v>
          </cell>
          <cell r="O32381" t="str">
            <v>710</v>
          </cell>
          <cell r="P32381" t="str">
            <v>57020</v>
          </cell>
          <cell r="Q32381" t="str">
            <v>MX CU 4C MBP Black</v>
          </cell>
          <cell r="R32381">
            <v>7340</v>
          </cell>
          <cell r="S32381">
            <v>0.03</v>
          </cell>
        </row>
        <row r="32382">
          <cell r="L32382" t="str">
            <v>114N3543</v>
          </cell>
          <cell r="M32382" t="str">
            <v>(NEW) OP-HCZM0400NC212Q MTZ50-3VM</v>
          </cell>
          <cell r="N32382" t="str">
            <v>CU INTEGRAL</v>
          </cell>
          <cell r="O32382" t="str">
            <v>710</v>
          </cell>
          <cell r="P32382" t="str">
            <v>57020</v>
          </cell>
          <cell r="Q32382" t="str">
            <v>MX CU 4C MBP Black</v>
          </cell>
          <cell r="R32382">
            <v>5872</v>
          </cell>
          <cell r="S32382">
            <v>0.03</v>
          </cell>
        </row>
        <row r="32383">
          <cell r="L32383" t="str">
            <v>114N3544</v>
          </cell>
          <cell r="M32383" t="str">
            <v>OP-HGXM1000NC210Q MTZ125-3VM</v>
          </cell>
          <cell r="N32383" t="str">
            <v>CU INTEGRAL</v>
          </cell>
          <cell r="O32383" t="str">
            <v>710</v>
          </cell>
          <cell r="P32383" t="str">
            <v>57002</v>
          </cell>
          <cell r="Q32383" t="str">
            <v>BR CU 4C MBP</v>
          </cell>
          <cell r="R32383">
            <v>53771.86</v>
          </cell>
          <cell r="S32383">
            <v>0.03</v>
          </cell>
        </row>
        <row r="32384">
          <cell r="L32384" t="str">
            <v>114N3545</v>
          </cell>
          <cell r="M32384" t="str">
            <v>OP-HGXM1000NC210R MTZ125-4VM</v>
          </cell>
          <cell r="N32384" t="str">
            <v>CU INTEGRAL</v>
          </cell>
          <cell r="O32384" t="str">
            <v>710</v>
          </cell>
          <cell r="P32384" t="str">
            <v>57002</v>
          </cell>
          <cell r="Q32384" t="str">
            <v>BR CU 4C MBP</v>
          </cell>
          <cell r="R32384">
            <v>15310.31</v>
          </cell>
          <cell r="S32384">
            <v>0.03</v>
          </cell>
        </row>
        <row r="32385">
          <cell r="L32385" t="str">
            <v>114N3548</v>
          </cell>
          <cell r="M32385" t="str">
            <v>OP-HGXM1350NC210Q MTZ160-3VM</v>
          </cell>
          <cell r="N32385" t="str">
            <v>CU INTEGRAL</v>
          </cell>
          <cell r="O32385" t="str">
            <v>710</v>
          </cell>
          <cell r="P32385" t="str">
            <v>57002</v>
          </cell>
          <cell r="Q32385" t="str">
            <v>BR CU 4C MBP</v>
          </cell>
          <cell r="R32385">
            <v>80948.56</v>
          </cell>
          <cell r="S32385">
            <v>0.03</v>
          </cell>
        </row>
        <row r="32386">
          <cell r="L32386" t="str">
            <v>114N3549</v>
          </cell>
          <cell r="M32386" t="str">
            <v>OP-HGXM1350NC210R MTZ160-4VM</v>
          </cell>
          <cell r="N32386" t="str">
            <v>CU INTEGRAL</v>
          </cell>
          <cell r="O32386" t="str">
            <v>710</v>
          </cell>
          <cell r="P32386" t="str">
            <v>57002</v>
          </cell>
          <cell r="Q32386" t="str">
            <v>BR CU 4C MBP</v>
          </cell>
          <cell r="R32386">
            <v>53595.13</v>
          </cell>
          <cell r="S32386">
            <v>0.03</v>
          </cell>
        </row>
        <row r="32387">
          <cell r="L32387" t="str">
            <v>114N3551</v>
          </cell>
          <cell r="M32387" t="str">
            <v>OP-HRSM0750NC211Q DSH105-3</v>
          </cell>
          <cell r="N32387" t="str">
            <v>CU INTEGRAL</v>
          </cell>
          <cell r="O32387" t="str">
            <v>710</v>
          </cell>
          <cell r="P32387" t="str">
            <v>47245</v>
          </cell>
          <cell r="Q32387" t="str">
            <v>NAM program</v>
          </cell>
          <cell r="R32387">
            <v>91444.56</v>
          </cell>
          <cell r="S32387">
            <v>0.03</v>
          </cell>
        </row>
        <row r="32388">
          <cell r="L32388" t="str">
            <v>114N3552</v>
          </cell>
          <cell r="M32388" t="str">
            <v>OP-HRSM1000NC211Q DSH140-3</v>
          </cell>
          <cell r="N32388" t="str">
            <v>CU INTEGRAL</v>
          </cell>
          <cell r="O32388" t="str">
            <v>710</v>
          </cell>
          <cell r="P32388" t="str">
            <v>47245</v>
          </cell>
          <cell r="Q32388" t="str">
            <v>NAM program</v>
          </cell>
          <cell r="R32388">
            <v>11099.55</v>
          </cell>
          <cell r="S32388">
            <v>0.03</v>
          </cell>
        </row>
        <row r="32389">
          <cell r="L32389" t="str">
            <v>114N3553</v>
          </cell>
          <cell r="M32389" t="str">
            <v>OP-HRSM0750NC211R DSH105-4</v>
          </cell>
          <cell r="N32389" t="str">
            <v>CU INTEGRAL</v>
          </cell>
          <cell r="O32389" t="str">
            <v>710</v>
          </cell>
          <cell r="P32389" t="str">
            <v>47245</v>
          </cell>
          <cell r="Q32389" t="str">
            <v>NAM program</v>
          </cell>
          <cell r="R32389">
            <v>45932.1</v>
          </cell>
          <cell r="S32389">
            <v>0.03</v>
          </cell>
        </row>
        <row r="32390">
          <cell r="L32390" t="str">
            <v>114N3554</v>
          </cell>
          <cell r="M32390" t="str">
            <v>OP-HRSM1000NC211R DSH140-4</v>
          </cell>
          <cell r="N32390" t="str">
            <v>CU INTEGRAL</v>
          </cell>
          <cell r="O32390" t="str">
            <v>710</v>
          </cell>
          <cell r="P32390" t="str">
            <v>47245</v>
          </cell>
          <cell r="Q32390" t="str">
            <v>NAM program</v>
          </cell>
          <cell r="R32390">
            <v>16702.27</v>
          </cell>
          <cell r="S32390">
            <v>0.03</v>
          </cell>
        </row>
        <row r="32391">
          <cell r="L32391" t="str">
            <v>114N3601</v>
          </cell>
          <cell r="M32391" t="str">
            <v>OP-HCZC0150UWJ300N MTZ18-1VI</v>
          </cell>
          <cell r="N32391" t="str">
            <v>CU INTEGRAL</v>
          </cell>
          <cell r="O32391" t="str">
            <v>710</v>
          </cell>
          <cell r="P32391" t="str">
            <v>57016</v>
          </cell>
          <cell r="Q32391" t="str">
            <v>MX CU 1C MBP Black</v>
          </cell>
          <cell r="R32391">
            <v>28122.48</v>
          </cell>
          <cell r="S32391">
            <v>0.03</v>
          </cell>
        </row>
        <row r="32392">
          <cell r="L32392" t="str">
            <v>114N3602</v>
          </cell>
          <cell r="M32392" t="str">
            <v>OP-HCZC0150UWJ300Q MTZ18-3VI</v>
          </cell>
          <cell r="N32392" t="str">
            <v>CU INTEGRAL</v>
          </cell>
          <cell r="O32392" t="str">
            <v>710</v>
          </cell>
          <cell r="P32392" t="str">
            <v>57016</v>
          </cell>
          <cell r="Q32392" t="str">
            <v>MX CU 1C MBP Black</v>
          </cell>
          <cell r="R32392">
            <v>12148.77</v>
          </cell>
          <cell r="S32392">
            <v>0.03</v>
          </cell>
        </row>
        <row r="32393">
          <cell r="L32393" t="str">
            <v>114N3603</v>
          </cell>
          <cell r="M32393" t="str">
            <v>OP-HCZC0150UWJ300R MTZ18-4VM</v>
          </cell>
          <cell r="N32393" t="str">
            <v>CU INTEGRAL</v>
          </cell>
          <cell r="O32393" t="str">
            <v>710</v>
          </cell>
          <cell r="P32393" t="str">
            <v>57016</v>
          </cell>
          <cell r="Q32393" t="str">
            <v>MX CU 1C MBP Black</v>
          </cell>
          <cell r="R32393">
            <v>2476.98</v>
          </cell>
          <cell r="S32393">
            <v>0.03</v>
          </cell>
        </row>
        <row r="32394">
          <cell r="L32394" t="str">
            <v>114N3604</v>
          </cell>
          <cell r="M32394" t="str">
            <v>OP-HCZC0200UWJ300N MTZ22-1VM</v>
          </cell>
          <cell r="N32394" t="str">
            <v>CU INTEGRAL</v>
          </cell>
          <cell r="O32394" t="str">
            <v>710</v>
          </cell>
          <cell r="P32394" t="str">
            <v>57016</v>
          </cell>
          <cell r="Q32394" t="str">
            <v>MX CU 1C MBP Black</v>
          </cell>
          <cell r="R32394">
            <v>12933.19</v>
          </cell>
          <cell r="S32394">
            <v>0.03</v>
          </cell>
        </row>
        <row r="32395">
          <cell r="L32395" t="str">
            <v>114N3605</v>
          </cell>
          <cell r="M32395" t="str">
            <v>OP-HCZC0200UWJ300Q MTZ22-3VM</v>
          </cell>
          <cell r="N32395" t="str">
            <v>CU INTEGRAL</v>
          </cell>
          <cell r="O32395" t="str">
            <v>710</v>
          </cell>
          <cell r="P32395" t="str">
            <v>57016</v>
          </cell>
          <cell r="Q32395" t="str">
            <v>MX CU 1C MBP Black</v>
          </cell>
          <cell r="R32395">
            <v>7692.74</v>
          </cell>
          <cell r="S32395">
            <v>0.03</v>
          </cell>
        </row>
        <row r="32396">
          <cell r="L32396" t="str">
            <v>114N3606</v>
          </cell>
          <cell r="M32396" t="str">
            <v>OP-HCZC0200UWJ300R MTZ22-4VI</v>
          </cell>
          <cell r="N32396" t="str">
            <v>CU INTEGRAL</v>
          </cell>
          <cell r="O32396" t="str">
            <v>710</v>
          </cell>
          <cell r="P32396" t="str">
            <v>57016</v>
          </cell>
          <cell r="Q32396" t="str">
            <v>MX CU 1C MBP Black</v>
          </cell>
          <cell r="R32396">
            <v>1042.8699999999999</v>
          </cell>
          <cell r="S32396">
            <v>0.03</v>
          </cell>
        </row>
        <row r="32397">
          <cell r="L32397" t="str">
            <v>114N3607</v>
          </cell>
          <cell r="M32397" t="str">
            <v>OP-HCZC0250UWJ300N MTZ28-1VM</v>
          </cell>
          <cell r="N32397" t="str">
            <v>CU INTEGRAL</v>
          </cell>
          <cell r="O32397" t="str">
            <v>710</v>
          </cell>
          <cell r="P32397" t="str">
            <v>57016</v>
          </cell>
          <cell r="Q32397" t="str">
            <v>MX CU 1C MBP Black</v>
          </cell>
          <cell r="R32397">
            <v>17789.93</v>
          </cell>
          <cell r="S32397">
            <v>0.03</v>
          </cell>
        </row>
        <row r="32398">
          <cell r="L32398" t="str">
            <v>114N3608</v>
          </cell>
          <cell r="M32398" t="str">
            <v>OP-HCZC0250UWJ300Q MTZ28-3VM</v>
          </cell>
          <cell r="N32398" t="str">
            <v>CU INTEGRAL</v>
          </cell>
          <cell r="O32398" t="str">
            <v>710</v>
          </cell>
          <cell r="P32398" t="str">
            <v>57016</v>
          </cell>
          <cell r="Q32398" t="str">
            <v>MX CU 1C MBP Black</v>
          </cell>
          <cell r="R32398">
            <v>3440.8</v>
          </cell>
          <cell r="S32398">
            <v>0.03</v>
          </cell>
        </row>
        <row r="32399">
          <cell r="L32399" t="str">
            <v>114N3609</v>
          </cell>
          <cell r="M32399" t="str">
            <v>OP-HCZC0250UWJ300R MTZ28-4VM</v>
          </cell>
          <cell r="N32399" t="str">
            <v>#</v>
          </cell>
          <cell r="O32399" t="str">
            <v>710</v>
          </cell>
          <cell r="P32399" t="str">
            <v>47297</v>
          </cell>
          <cell r="Q32399" t="str">
            <v>CU 1C</v>
          </cell>
          <cell r="R32399">
            <v>1247.53</v>
          </cell>
          <cell r="S32399">
            <v>0.03</v>
          </cell>
        </row>
        <row r="32400">
          <cell r="L32400" t="str">
            <v>114N3610</v>
          </cell>
          <cell r="M32400" t="str">
            <v>(NEW) OP-HCZC0275UWJ300N MTZ36-1VM</v>
          </cell>
          <cell r="N32400" t="str">
            <v>#</v>
          </cell>
          <cell r="O32400" t="str">
            <v>710</v>
          </cell>
          <cell r="P32400" t="str">
            <v>47297</v>
          </cell>
          <cell r="Q32400" t="str">
            <v>CU 1C</v>
          </cell>
          <cell r="R32400">
            <v>1645.31</v>
          </cell>
          <cell r="S32400">
            <v>0.03</v>
          </cell>
        </row>
        <row r="32401">
          <cell r="L32401" t="str">
            <v>114N3611</v>
          </cell>
          <cell r="M32401" t="str">
            <v>OP-HCZC0275UWJ300Q MTZ36-3VM</v>
          </cell>
          <cell r="N32401" t="str">
            <v>CU INTEGRAL</v>
          </cell>
          <cell r="O32401" t="str">
            <v>710</v>
          </cell>
          <cell r="P32401" t="str">
            <v>57016</v>
          </cell>
          <cell r="Q32401" t="str">
            <v>MX CU 1C MBP Black</v>
          </cell>
          <cell r="R32401">
            <v>93968.23</v>
          </cell>
          <cell r="S32401">
            <v>0.03</v>
          </cell>
        </row>
        <row r="32402">
          <cell r="L32402" t="str">
            <v>114N3612</v>
          </cell>
          <cell r="M32402" t="str">
            <v>OP-HCZC0275UWJ300R MTZ36-4VM</v>
          </cell>
          <cell r="N32402" t="str">
            <v>CU INTEGRAL</v>
          </cell>
          <cell r="O32402" t="str">
            <v>710</v>
          </cell>
          <cell r="P32402" t="str">
            <v>57016</v>
          </cell>
          <cell r="Q32402" t="str">
            <v>MX CU 1C MBP Black</v>
          </cell>
          <cell r="R32402">
            <v>58410.61</v>
          </cell>
          <cell r="S32402">
            <v>0.03</v>
          </cell>
        </row>
        <row r="32403">
          <cell r="L32403" t="str">
            <v>114N3613</v>
          </cell>
          <cell r="M32403" t="e">
            <v>#N/A</v>
          </cell>
          <cell r="N32403" t="e">
            <v>#N/A</v>
          </cell>
          <cell r="O32403" t="e">
            <v>#N/A</v>
          </cell>
          <cell r="P32403" t="e">
            <v>#N/A</v>
          </cell>
          <cell r="Q32403" t="e">
            <v>#N/A</v>
          </cell>
          <cell r="S32403">
            <v>0.03</v>
          </cell>
        </row>
        <row r="32404">
          <cell r="L32404" t="str">
            <v>114N3614</v>
          </cell>
          <cell r="M32404" t="str">
            <v>OP-HCZC0300UWJ300N MTZ40-1VM</v>
          </cell>
          <cell r="N32404" t="str">
            <v>CU INTEGRAL</v>
          </cell>
          <cell r="O32404" t="str">
            <v>710</v>
          </cell>
          <cell r="P32404" t="str">
            <v>57016</v>
          </cell>
          <cell r="Q32404" t="str">
            <v>MX CU 1C MBP Black</v>
          </cell>
          <cell r="R32404">
            <v>8109.04</v>
          </cell>
          <cell r="S32404">
            <v>0.03</v>
          </cell>
        </row>
        <row r="32405">
          <cell r="L32405" t="str">
            <v>114N3615</v>
          </cell>
          <cell r="M32405" t="str">
            <v>OP-HCZC0300UWJ300Q MTZ40-3VM</v>
          </cell>
          <cell r="N32405" t="str">
            <v>CU INTEGRAL</v>
          </cell>
          <cell r="O32405" t="str">
            <v>710</v>
          </cell>
          <cell r="P32405" t="str">
            <v>57016</v>
          </cell>
          <cell r="Q32405" t="str">
            <v>MX CU 1C MBP Black</v>
          </cell>
          <cell r="R32405">
            <v>13123.98</v>
          </cell>
          <cell r="S32405">
            <v>0.03</v>
          </cell>
        </row>
        <row r="32406">
          <cell r="L32406" t="str">
            <v>114N3616</v>
          </cell>
          <cell r="M32406" t="str">
            <v>OP-HCZC0300UWJ300R MTZ40-4VM</v>
          </cell>
          <cell r="N32406" t="str">
            <v>CU INTEGRAL</v>
          </cell>
          <cell r="O32406" t="str">
            <v>710</v>
          </cell>
          <cell r="P32406" t="str">
            <v>57016</v>
          </cell>
          <cell r="Q32406" t="str">
            <v>MX CU 1C MBP Black</v>
          </cell>
          <cell r="R32406">
            <v>5140.78</v>
          </cell>
          <cell r="S32406">
            <v>0.03</v>
          </cell>
        </row>
        <row r="32407">
          <cell r="L32407" t="str">
            <v>114N3617</v>
          </cell>
          <cell r="M32407" t="e">
            <v>#N/A</v>
          </cell>
          <cell r="N32407" t="e">
            <v>#N/A</v>
          </cell>
          <cell r="O32407" t="e">
            <v>#N/A</v>
          </cell>
          <cell r="P32407" t="e">
            <v>#N/A</v>
          </cell>
          <cell r="Q32407" t="e">
            <v>#N/A</v>
          </cell>
          <cell r="S32407">
            <v>0.03</v>
          </cell>
        </row>
        <row r="32408">
          <cell r="L32408" t="str">
            <v>114N3618</v>
          </cell>
          <cell r="M32408" t="str">
            <v>OP-HGZC0400UWJ300Q MTZ50-3VM</v>
          </cell>
          <cell r="N32408" t="str">
            <v>CU INTEGRAL</v>
          </cell>
          <cell r="O32408" t="str">
            <v>710</v>
          </cell>
          <cell r="P32408" t="str">
            <v>57018</v>
          </cell>
          <cell r="Q32408" t="str">
            <v>MX CU 2C MBP Black</v>
          </cell>
          <cell r="R32408">
            <v>5363.88</v>
          </cell>
          <cell r="S32408">
            <v>0.03</v>
          </cell>
        </row>
        <row r="32409">
          <cell r="L32409" t="str">
            <v>114N3619</v>
          </cell>
          <cell r="M32409" t="str">
            <v>OP-HGZC0400UWJ300R MTZ50-4VI</v>
          </cell>
          <cell r="N32409" t="str">
            <v>CU INTEGRAL</v>
          </cell>
          <cell r="O32409" t="str">
            <v>710</v>
          </cell>
          <cell r="P32409" t="str">
            <v>57018</v>
          </cell>
          <cell r="Q32409" t="str">
            <v>MX CU 2C MBP Black</v>
          </cell>
          <cell r="R32409">
            <v>1710.05</v>
          </cell>
          <cell r="S32409">
            <v>0.03</v>
          </cell>
        </row>
        <row r="32410">
          <cell r="L32410" t="str">
            <v>114N3620</v>
          </cell>
          <cell r="M32410" t="str">
            <v>OP-HGZC0500UWE300Q MTZ64-3VM</v>
          </cell>
          <cell r="N32410" t="str">
            <v>CU INTEGRAL</v>
          </cell>
          <cell r="O32410" t="str">
            <v>710</v>
          </cell>
          <cell r="P32410" t="str">
            <v>57018</v>
          </cell>
          <cell r="Q32410" t="str">
            <v>MX CU 2C MBP Black</v>
          </cell>
          <cell r="R32410">
            <v>5364.26</v>
          </cell>
          <cell r="S32410">
            <v>0.03</v>
          </cell>
        </row>
        <row r="32411">
          <cell r="L32411" t="str">
            <v>114N3621</v>
          </cell>
          <cell r="M32411" t="str">
            <v>OP-HGZC0500UWJ300N MTZ64-1VM</v>
          </cell>
          <cell r="N32411" t="str">
            <v>CU INTEGRAL</v>
          </cell>
          <cell r="O32411" t="str">
            <v>710</v>
          </cell>
          <cell r="P32411" t="str">
            <v>57018</v>
          </cell>
          <cell r="Q32411" t="str">
            <v>MX CU 2C MBP Black</v>
          </cell>
          <cell r="R32411">
            <v>10535.63</v>
          </cell>
          <cell r="S32411">
            <v>0.03</v>
          </cell>
        </row>
        <row r="32412">
          <cell r="L32412" t="str">
            <v>114N3622</v>
          </cell>
          <cell r="M32412" t="str">
            <v>OP-HGZC0500UWJ300Q MTZ64-3VM</v>
          </cell>
          <cell r="N32412" t="str">
            <v>CU INTEGRAL</v>
          </cell>
          <cell r="O32412" t="str">
            <v>710</v>
          </cell>
          <cell r="P32412" t="str">
            <v>57018</v>
          </cell>
          <cell r="Q32412" t="str">
            <v>MX CU 2C MBP Black</v>
          </cell>
          <cell r="R32412">
            <v>8270.67</v>
          </cell>
          <cell r="S32412">
            <v>0.03</v>
          </cell>
        </row>
        <row r="32413">
          <cell r="L32413" t="str">
            <v>114N3623</v>
          </cell>
          <cell r="M32413" t="str">
            <v>OP-HGZC0500UWJ300R MTZ64-4VI</v>
          </cell>
          <cell r="N32413" t="str">
            <v>CU INTEGRAL</v>
          </cell>
          <cell r="O32413" t="str">
            <v>710</v>
          </cell>
          <cell r="P32413" t="str">
            <v>57018</v>
          </cell>
          <cell r="Q32413" t="str">
            <v>MX CU 2C MBP Black</v>
          </cell>
          <cell r="R32413">
            <v>9150.9500000000007</v>
          </cell>
          <cell r="S32413">
            <v>0.03</v>
          </cell>
        </row>
        <row r="32414">
          <cell r="L32414" t="str">
            <v>114N3624</v>
          </cell>
          <cell r="M32414" t="str">
            <v>OP-HGZC0700UWE300Q MTZ80-3VM</v>
          </cell>
          <cell r="N32414" t="str">
            <v>CU INTEGRAL</v>
          </cell>
          <cell r="O32414" t="str">
            <v>710</v>
          </cell>
          <cell r="P32414" t="str">
            <v>57018</v>
          </cell>
          <cell r="Q32414" t="str">
            <v>MX CU 2C MBP Black</v>
          </cell>
          <cell r="R32414">
            <v>177723.5</v>
          </cell>
          <cell r="S32414">
            <v>0.03</v>
          </cell>
        </row>
        <row r="32415">
          <cell r="L32415" t="str">
            <v>114N3625</v>
          </cell>
          <cell r="M32415" t="str">
            <v>OP-HGZC0700UWE300R MTZ80-4VI</v>
          </cell>
          <cell r="N32415" t="str">
            <v>CU INTEGRAL</v>
          </cell>
          <cell r="O32415" t="str">
            <v>710</v>
          </cell>
          <cell r="P32415" t="str">
            <v>57018</v>
          </cell>
          <cell r="Q32415" t="str">
            <v>MX CU 2C MBP Black</v>
          </cell>
          <cell r="R32415">
            <v>52404.27</v>
          </cell>
          <cell r="S32415">
            <v>0.03</v>
          </cell>
        </row>
        <row r="32416">
          <cell r="L32416" t="str">
            <v>114N3626</v>
          </cell>
          <cell r="M32416" t="str">
            <v>OP-HGZC0700UWJ300Q MTZ80-3VM</v>
          </cell>
          <cell r="N32416" t="str">
            <v>CU INTEGRAL</v>
          </cell>
          <cell r="O32416" t="str">
            <v>710</v>
          </cell>
          <cell r="P32416" t="str">
            <v>57018</v>
          </cell>
          <cell r="Q32416" t="str">
            <v>MX CU 2C MBP Black</v>
          </cell>
          <cell r="R32416">
            <v>1609.93</v>
          </cell>
          <cell r="S32416">
            <v>0.03</v>
          </cell>
        </row>
        <row r="32417">
          <cell r="L32417" t="str">
            <v>114N3627</v>
          </cell>
          <cell r="M32417" t="str">
            <v>OP-HGZC0700UWJ300R MTZ80-4VI</v>
          </cell>
          <cell r="N32417" t="str">
            <v>CU INTEGRAL</v>
          </cell>
          <cell r="O32417" t="str">
            <v>710</v>
          </cell>
          <cell r="P32417" t="str">
            <v>57018</v>
          </cell>
          <cell r="Q32417" t="str">
            <v>MX CU 2C MBP Black</v>
          </cell>
          <cell r="R32417">
            <v>9469.92</v>
          </cell>
          <cell r="S32417">
            <v>0.03</v>
          </cell>
        </row>
        <row r="32418">
          <cell r="L32418" t="str">
            <v>114N3628</v>
          </cell>
          <cell r="M32418" t="str">
            <v>OP-HGZC0900UWJ300Q MTZ100-3VM</v>
          </cell>
          <cell r="N32418" t="str">
            <v>CU INTEGRAL</v>
          </cell>
          <cell r="O32418" t="str">
            <v>710</v>
          </cell>
          <cell r="P32418" t="str">
            <v>47299</v>
          </cell>
          <cell r="Q32418" t="str">
            <v>CU 4C</v>
          </cell>
          <cell r="R32418">
            <v>12579.57</v>
          </cell>
          <cell r="S32418">
            <v>0.03</v>
          </cell>
        </row>
        <row r="32419">
          <cell r="L32419" t="str">
            <v>114N3629</v>
          </cell>
          <cell r="M32419" t="str">
            <v>OP-HGZC0900UWJ300R MTZ100-4VI</v>
          </cell>
          <cell r="N32419" t="str">
            <v>CU INTEGRAL</v>
          </cell>
          <cell r="O32419" t="str">
            <v>710</v>
          </cell>
          <cell r="P32419" t="str">
            <v>57020</v>
          </cell>
          <cell r="Q32419" t="str">
            <v>MX CU 4C MBP Black</v>
          </cell>
          <cell r="R32419">
            <v>7566.78</v>
          </cell>
          <cell r="S32419">
            <v>0.03</v>
          </cell>
        </row>
        <row r="32420">
          <cell r="L32420" t="str">
            <v>114N3630</v>
          </cell>
          <cell r="M32420" t="e">
            <v>#N/A</v>
          </cell>
          <cell r="N32420" t="e">
            <v>#N/A</v>
          </cell>
          <cell r="O32420" t="e">
            <v>#N/A</v>
          </cell>
          <cell r="P32420" t="e">
            <v>#N/A</v>
          </cell>
          <cell r="Q32420" t="e">
            <v>#N/A</v>
          </cell>
          <cell r="S32420">
            <v>0.03</v>
          </cell>
        </row>
        <row r="32421">
          <cell r="L32421" t="str">
            <v>114N3631</v>
          </cell>
          <cell r="M32421" t="str">
            <v>OP-HGZC1000UWJ300Q MTZ125-3VM</v>
          </cell>
          <cell r="N32421" t="str">
            <v>CU INTEGRAL</v>
          </cell>
          <cell r="O32421" t="str">
            <v>710</v>
          </cell>
          <cell r="P32421" t="str">
            <v>57020</v>
          </cell>
          <cell r="Q32421" t="str">
            <v>MX CU 4C MBP Black</v>
          </cell>
          <cell r="R32421">
            <v>100177.21</v>
          </cell>
          <cell r="S32421">
            <v>0.03</v>
          </cell>
        </row>
        <row r="32422">
          <cell r="L32422" t="str">
            <v>114N3632</v>
          </cell>
          <cell r="M32422" t="str">
            <v>OP-HGZC1000UWJ300R MTZ125-4VM</v>
          </cell>
          <cell r="N32422" t="str">
            <v>CU INTEGRAL</v>
          </cell>
          <cell r="O32422" t="str">
            <v>710</v>
          </cell>
          <cell r="P32422" t="str">
            <v>57020</v>
          </cell>
          <cell r="Q32422" t="str">
            <v>MX CU 4C MBP Black</v>
          </cell>
          <cell r="R32422">
            <v>33774.46</v>
          </cell>
          <cell r="S32422">
            <v>0.03</v>
          </cell>
        </row>
        <row r="32423">
          <cell r="L32423" t="str">
            <v>114N3633</v>
          </cell>
          <cell r="M32423" t="e">
            <v>#N/A</v>
          </cell>
          <cell r="N32423" t="e">
            <v>#N/A</v>
          </cell>
          <cell r="O32423" t="e">
            <v>#N/A</v>
          </cell>
          <cell r="P32423" t="e">
            <v>#N/A</v>
          </cell>
          <cell r="Q32423" t="e">
            <v>#N/A</v>
          </cell>
          <cell r="S32423">
            <v>0.03</v>
          </cell>
        </row>
        <row r="32424">
          <cell r="L32424" t="str">
            <v>114N3634</v>
          </cell>
          <cell r="M32424" t="str">
            <v>OP-HGZC1200UWJ300R MTZ144-4VI</v>
          </cell>
          <cell r="N32424" t="str">
            <v>CU INTEGRAL</v>
          </cell>
          <cell r="O32424" t="str">
            <v>710</v>
          </cell>
          <cell r="P32424" t="str">
            <v>57020</v>
          </cell>
          <cell r="Q32424" t="str">
            <v>MX CU 4C MBP Black</v>
          </cell>
          <cell r="R32424">
            <v>11590.5</v>
          </cell>
          <cell r="S32424">
            <v>0.03</v>
          </cell>
        </row>
        <row r="32425">
          <cell r="L32425" t="str">
            <v>114N3635</v>
          </cell>
          <cell r="M32425" t="str">
            <v>OP-HGZC1350UWE300Q MTZ160-3VM</v>
          </cell>
          <cell r="N32425" t="str">
            <v>CU INTEGRAL</v>
          </cell>
          <cell r="O32425" t="str">
            <v>710</v>
          </cell>
          <cell r="P32425" t="str">
            <v>57020</v>
          </cell>
          <cell r="Q32425" t="str">
            <v>MX CU 4C MBP Black</v>
          </cell>
          <cell r="R32425">
            <v>18118.080000000002</v>
          </cell>
          <cell r="S32425">
            <v>0.03</v>
          </cell>
        </row>
        <row r="32426">
          <cell r="L32426" t="str">
            <v>114N3636</v>
          </cell>
          <cell r="M32426" t="str">
            <v>OP-HGZC1350UWJ300Q MTZ160-3VM</v>
          </cell>
          <cell r="N32426" t="str">
            <v>CU INTEGRAL</v>
          </cell>
          <cell r="O32426" t="str">
            <v>710</v>
          </cell>
          <cell r="P32426" t="str">
            <v>47299</v>
          </cell>
          <cell r="Q32426" t="str">
            <v>CU 4C</v>
          </cell>
          <cell r="R32426">
            <v>23024.6</v>
          </cell>
          <cell r="S32426">
            <v>0.03</v>
          </cell>
        </row>
        <row r="32427">
          <cell r="L32427" t="str">
            <v>114N3637</v>
          </cell>
          <cell r="M32427" t="str">
            <v>OP-HGZC1350UWJ300R MTZ160-4VM</v>
          </cell>
          <cell r="N32427" t="str">
            <v>CU INTEGRAL</v>
          </cell>
          <cell r="O32427" t="str">
            <v>710</v>
          </cell>
          <cell r="P32427" t="str">
            <v>57020</v>
          </cell>
          <cell r="Q32427" t="str">
            <v>MX CU 4C MBP Black</v>
          </cell>
          <cell r="R32427">
            <v>35249.019999999997</v>
          </cell>
          <cell r="S32427">
            <v>0.03</v>
          </cell>
        </row>
        <row r="32428">
          <cell r="L32428" t="str">
            <v>114N3638</v>
          </cell>
          <cell r="M32428" t="str">
            <v>OP-HCZC0150UWE300Q MTZ18-3VI</v>
          </cell>
          <cell r="N32428" t="str">
            <v>CU INTEGRAL</v>
          </cell>
          <cell r="O32428" t="str">
            <v>710</v>
          </cell>
          <cell r="P32428" t="str">
            <v>57016</v>
          </cell>
          <cell r="Q32428" t="str">
            <v>MX CU 1C MBP Black</v>
          </cell>
          <cell r="R32428">
            <v>40019.879999999997</v>
          </cell>
          <cell r="S32428">
            <v>0.03</v>
          </cell>
        </row>
        <row r="32429">
          <cell r="L32429" t="str">
            <v>114N3639</v>
          </cell>
          <cell r="M32429" t="str">
            <v>OP-HCZC0150UWE300N MTZ18-1VI</v>
          </cell>
          <cell r="N32429" t="str">
            <v>CU INTEGRAL</v>
          </cell>
          <cell r="O32429" t="str">
            <v>710</v>
          </cell>
          <cell r="P32429" t="str">
            <v>57016</v>
          </cell>
          <cell r="Q32429" t="str">
            <v>MX CU 1C MBP Black</v>
          </cell>
          <cell r="R32429">
            <v>56140.49</v>
          </cell>
          <cell r="S32429">
            <v>0.03</v>
          </cell>
        </row>
        <row r="32430">
          <cell r="L32430" t="str">
            <v>114N3640</v>
          </cell>
          <cell r="M32430" t="str">
            <v>OP-HCZC0150UWE300R MTZ18-4VM</v>
          </cell>
          <cell r="N32430" t="str">
            <v>CU INTEGRAL</v>
          </cell>
          <cell r="O32430" t="str">
            <v>710</v>
          </cell>
          <cell r="P32430" t="str">
            <v>57016</v>
          </cell>
          <cell r="Q32430" t="str">
            <v>MX CU 1C MBP Black</v>
          </cell>
          <cell r="R32430">
            <v>1417.88</v>
          </cell>
          <cell r="S32430">
            <v>0.03</v>
          </cell>
        </row>
        <row r="32431">
          <cell r="L32431" t="str">
            <v>114N3641</v>
          </cell>
          <cell r="M32431" t="str">
            <v>OP-HCZC0200UWE300Q MTZ22-3VM</v>
          </cell>
          <cell r="N32431" t="str">
            <v>CU INTEGRAL</v>
          </cell>
          <cell r="O32431" t="str">
            <v>710</v>
          </cell>
          <cell r="P32431" t="str">
            <v>57016</v>
          </cell>
          <cell r="Q32431" t="str">
            <v>MX CU 1C MBP Black</v>
          </cell>
          <cell r="R32431">
            <v>15071.65</v>
          </cell>
          <cell r="S32431">
            <v>0.03</v>
          </cell>
        </row>
        <row r="32432">
          <cell r="L32432" t="str">
            <v>114N3642</v>
          </cell>
          <cell r="M32432" t="e">
            <v>#N/A</v>
          </cell>
          <cell r="N32432" t="e">
            <v>#N/A</v>
          </cell>
          <cell r="O32432" t="e">
            <v>#N/A</v>
          </cell>
          <cell r="P32432" t="e">
            <v>#N/A</v>
          </cell>
          <cell r="Q32432" t="e">
            <v>#N/A</v>
          </cell>
          <cell r="S32432">
            <v>0.03</v>
          </cell>
        </row>
        <row r="32433">
          <cell r="L32433" t="str">
            <v>114N3643</v>
          </cell>
          <cell r="M32433" t="str">
            <v>OP-HCZC0300UWE300Q MTZ40-3VM</v>
          </cell>
          <cell r="N32433" t="str">
            <v>CU INTEGRAL</v>
          </cell>
          <cell r="O32433" t="str">
            <v>710</v>
          </cell>
          <cell r="P32433" t="str">
            <v>57016</v>
          </cell>
          <cell r="Q32433" t="str">
            <v>MX CU 1C MBP Black</v>
          </cell>
          <cell r="R32433">
            <v>29565.27</v>
          </cell>
          <cell r="S32433">
            <v>0.03</v>
          </cell>
        </row>
        <row r="32434">
          <cell r="L32434" t="str">
            <v>114N3644</v>
          </cell>
          <cell r="M32434" t="e">
            <v>#N/A</v>
          </cell>
          <cell r="N32434" t="e">
            <v>#N/A</v>
          </cell>
          <cell r="O32434" t="e">
            <v>#N/A</v>
          </cell>
          <cell r="P32434" t="e">
            <v>#N/A</v>
          </cell>
          <cell r="Q32434" t="e">
            <v>#N/A</v>
          </cell>
          <cell r="S32434">
            <v>0.03</v>
          </cell>
        </row>
        <row r="32435">
          <cell r="L32435" t="str">
            <v>114N3645</v>
          </cell>
          <cell r="M32435" t="str">
            <v>OP-HGZC0400UWE300Q MTZ50-3VM</v>
          </cell>
          <cell r="N32435" t="str">
            <v>CU INTEGRAL</v>
          </cell>
          <cell r="O32435" t="str">
            <v>710</v>
          </cell>
          <cell r="P32435" t="str">
            <v>57018</v>
          </cell>
          <cell r="Q32435" t="str">
            <v>MX CU 2C MBP Black</v>
          </cell>
          <cell r="R32435">
            <v>10968.15</v>
          </cell>
          <cell r="S32435">
            <v>0.03</v>
          </cell>
        </row>
        <row r="32436">
          <cell r="L32436" t="str">
            <v>114N3646</v>
          </cell>
          <cell r="M32436" t="e">
            <v>#N/A</v>
          </cell>
          <cell r="N32436" t="e">
            <v>#N/A</v>
          </cell>
          <cell r="O32436" t="e">
            <v>#N/A</v>
          </cell>
          <cell r="P32436" t="e">
            <v>#N/A</v>
          </cell>
          <cell r="Q32436" t="e">
            <v>#N/A</v>
          </cell>
          <cell r="S32436">
            <v>0.03</v>
          </cell>
        </row>
        <row r="32437">
          <cell r="L32437" t="str">
            <v>114N3647</v>
          </cell>
          <cell r="M32437" t="str">
            <v>OP-HGZC0500UWE300R MTZ64-4VI</v>
          </cell>
          <cell r="N32437" t="str">
            <v>CU INTEGRAL</v>
          </cell>
          <cell r="O32437" t="str">
            <v>710</v>
          </cell>
          <cell r="P32437" t="str">
            <v>57018</v>
          </cell>
          <cell r="Q32437" t="str">
            <v>MX CU 2C MBP Black</v>
          </cell>
          <cell r="R32437">
            <v>101958.24</v>
          </cell>
          <cell r="S32437">
            <v>0.03</v>
          </cell>
        </row>
        <row r="32438">
          <cell r="L32438" t="str">
            <v>114N3648</v>
          </cell>
          <cell r="M32438" t="str">
            <v>OP-HGZC0700UWE300R MTZ80-4VI</v>
          </cell>
          <cell r="N32438" t="str">
            <v>CU INTEGRAL</v>
          </cell>
          <cell r="O32438" t="str">
            <v>710</v>
          </cell>
          <cell r="P32438" t="str">
            <v>57018</v>
          </cell>
          <cell r="Q32438" t="str">
            <v>MX CU 2C MBP Black</v>
          </cell>
          <cell r="R32438">
            <v>95508.83</v>
          </cell>
          <cell r="S32438">
            <v>0.03</v>
          </cell>
        </row>
        <row r="32439">
          <cell r="L32439" t="str">
            <v>114N3649</v>
          </cell>
          <cell r="M32439" t="e">
            <v>#N/A</v>
          </cell>
          <cell r="N32439" t="e">
            <v>#N/A</v>
          </cell>
          <cell r="O32439" t="e">
            <v>#N/A</v>
          </cell>
          <cell r="P32439" t="e">
            <v>#N/A</v>
          </cell>
          <cell r="Q32439" t="e">
            <v>#N/A</v>
          </cell>
          <cell r="S32439">
            <v>0.03</v>
          </cell>
        </row>
        <row r="32440">
          <cell r="L32440" t="str">
            <v>114N3650</v>
          </cell>
          <cell r="M32440" t="e">
            <v>#N/A</v>
          </cell>
          <cell r="N32440" t="e">
            <v>#N/A</v>
          </cell>
          <cell r="O32440" t="e">
            <v>#N/A</v>
          </cell>
          <cell r="P32440" t="e">
            <v>#N/A</v>
          </cell>
          <cell r="Q32440" t="e">
            <v>#N/A</v>
          </cell>
          <cell r="S32440">
            <v>0.03</v>
          </cell>
        </row>
        <row r="32441">
          <cell r="L32441" t="str">
            <v>114N3651</v>
          </cell>
          <cell r="M32441" t="e">
            <v>#N/A</v>
          </cell>
          <cell r="N32441" t="e">
            <v>#N/A</v>
          </cell>
          <cell r="O32441" t="e">
            <v>#N/A</v>
          </cell>
          <cell r="P32441" t="e">
            <v>#N/A</v>
          </cell>
          <cell r="Q32441" t="e">
            <v>#N/A</v>
          </cell>
          <cell r="S32441">
            <v>0.03</v>
          </cell>
        </row>
        <row r="32442">
          <cell r="L32442" t="str">
            <v>114N4160</v>
          </cell>
          <cell r="M32442" t="str">
            <v>(DEL) OP-HGZD1000UEZ000R MTZ125-4VI</v>
          </cell>
          <cell r="N32442" t="str">
            <v>CU INTEGRAL</v>
          </cell>
          <cell r="O32442" t="str">
            <v>710</v>
          </cell>
          <cell r="P32442" t="str">
            <v>57020</v>
          </cell>
          <cell r="Q32442" t="str">
            <v>MX CU 4C MBP Black</v>
          </cell>
          <cell r="R32442">
            <v>3251.76</v>
          </cell>
          <cell r="S32442">
            <v>0.03</v>
          </cell>
        </row>
        <row r="32443">
          <cell r="L32443" t="str">
            <v>114N4162</v>
          </cell>
          <cell r="M32443" t="str">
            <v>(DEL) OP-HGZD1350UEZ000R MTZ160-4VM</v>
          </cell>
          <cell r="N32443" t="str">
            <v>CU INTEGRAL</v>
          </cell>
          <cell r="O32443" t="str">
            <v>710</v>
          </cell>
          <cell r="P32443" t="str">
            <v>57020</v>
          </cell>
          <cell r="Q32443" t="str">
            <v>MX CU 4C MBP Black</v>
          </cell>
          <cell r="S32443">
            <v>0.03</v>
          </cell>
        </row>
        <row r="32444">
          <cell r="L32444" t="str">
            <v>114N4163</v>
          </cell>
          <cell r="M32444" t="str">
            <v>(DEL) OP-HGZD0900UEZ000R MTZ100-4VI</v>
          </cell>
          <cell r="N32444" t="str">
            <v>CU INTEGRAL</v>
          </cell>
          <cell r="O32444" t="str">
            <v>710</v>
          </cell>
          <cell r="P32444" t="str">
            <v>57020</v>
          </cell>
          <cell r="Q32444" t="str">
            <v>MX CU 4C MBP Black</v>
          </cell>
          <cell r="R32444">
            <v>2411.5700000000002</v>
          </cell>
          <cell r="S32444">
            <v>0.03</v>
          </cell>
        </row>
        <row r="32445">
          <cell r="L32445" t="str">
            <v>114N4164</v>
          </cell>
          <cell r="M32445" t="str">
            <v>(DEL) OP-HGZD0600UEZ000R MTZ72-4VI</v>
          </cell>
          <cell r="N32445" t="str">
            <v>CU INTEGRAL</v>
          </cell>
          <cell r="O32445" t="str">
            <v>710</v>
          </cell>
          <cell r="P32445" t="str">
            <v>57018</v>
          </cell>
          <cell r="Q32445" t="str">
            <v>MX CU 2C MBP Black</v>
          </cell>
          <cell r="R32445">
            <v>1831.78</v>
          </cell>
          <cell r="S32445">
            <v>0.03</v>
          </cell>
        </row>
        <row r="32446">
          <cell r="L32446" t="str">
            <v>114N4180</v>
          </cell>
          <cell r="M32446" t="str">
            <v>(DEL) OP-HCZC0200UC0047R MTZ22-4VI</v>
          </cell>
          <cell r="N32446" t="str">
            <v>CU INTEGRAL</v>
          </cell>
          <cell r="O32446" t="str">
            <v>710</v>
          </cell>
          <cell r="P32446" t="str">
            <v>57016</v>
          </cell>
          <cell r="Q32446" t="str">
            <v>MX CU 1C MBP Black</v>
          </cell>
          <cell r="R32446">
            <v>50109.98</v>
          </cell>
          <cell r="S32446">
            <v>0.03</v>
          </cell>
        </row>
        <row r="32447">
          <cell r="L32447" t="str">
            <v>114N4181</v>
          </cell>
          <cell r="M32447" t="str">
            <v>(DEL) OP-HCZC0200UC0048Q MTZ22-3VM</v>
          </cell>
          <cell r="N32447" t="str">
            <v>CU INTEGRAL</v>
          </cell>
          <cell r="O32447" t="str">
            <v>710</v>
          </cell>
          <cell r="P32447" t="str">
            <v>57016</v>
          </cell>
          <cell r="Q32447" t="str">
            <v>MX CU 1C MBP Black</v>
          </cell>
          <cell r="R32447">
            <v>5280</v>
          </cell>
          <cell r="S32447">
            <v>0.03</v>
          </cell>
        </row>
        <row r="32448">
          <cell r="L32448" t="str">
            <v>114N4182</v>
          </cell>
          <cell r="M32448" t="str">
            <v>(DEL) OP-HCZC0200UC0049N MTZ22-1VM</v>
          </cell>
          <cell r="N32448" t="str">
            <v>CU INTEGRAL</v>
          </cell>
          <cell r="O32448" t="str">
            <v>710</v>
          </cell>
          <cell r="P32448" t="str">
            <v>57016</v>
          </cell>
          <cell r="Q32448" t="str">
            <v>MX CU 1C MBP Black</v>
          </cell>
          <cell r="R32448">
            <v>11490.91</v>
          </cell>
          <cell r="S32448">
            <v>0.03</v>
          </cell>
        </row>
        <row r="32449">
          <cell r="L32449" t="str">
            <v>114N4183</v>
          </cell>
          <cell r="M32449" t="str">
            <v>(DEL) OP-HCZC0250RC0092R MTZ28-4VI</v>
          </cell>
          <cell r="N32449" t="str">
            <v>CU INTEGRAL</v>
          </cell>
          <cell r="O32449" t="str">
            <v>710</v>
          </cell>
          <cell r="P32449" t="str">
            <v>57016</v>
          </cell>
          <cell r="Q32449" t="str">
            <v>MX CU 1C MBP Black</v>
          </cell>
          <cell r="R32449">
            <v>42104.06</v>
          </cell>
          <cell r="S32449">
            <v>0.03</v>
          </cell>
        </row>
        <row r="32450">
          <cell r="L32450" t="str">
            <v>114N4184</v>
          </cell>
          <cell r="M32450" t="str">
            <v>(DEL) OP-HCZC0250RC0085Q MTZ28-3VI</v>
          </cell>
          <cell r="N32450" t="str">
            <v>CU INTEGRAL</v>
          </cell>
          <cell r="O32450" t="str">
            <v>710</v>
          </cell>
          <cell r="P32450" t="str">
            <v>57016</v>
          </cell>
          <cell r="Q32450" t="str">
            <v>MX CU 1C MBP Black</v>
          </cell>
          <cell r="R32450">
            <v>2545.15</v>
          </cell>
          <cell r="S32450">
            <v>0.03</v>
          </cell>
        </row>
        <row r="32451">
          <cell r="L32451" t="str">
            <v>114N4531</v>
          </cell>
          <cell r="M32451" t="str">
            <v>(DEL) OP-HGZC0400RC0073R MTZ50-4VI</v>
          </cell>
          <cell r="N32451" t="str">
            <v>CU INTEGRAL</v>
          </cell>
          <cell r="O32451" t="str">
            <v>710</v>
          </cell>
          <cell r="P32451" t="str">
            <v>57018</v>
          </cell>
          <cell r="Q32451" t="str">
            <v>MX CU 2C MBP Black</v>
          </cell>
          <cell r="R32451">
            <v>26643.56</v>
          </cell>
          <cell r="S32451">
            <v>0.03</v>
          </cell>
        </row>
        <row r="32452">
          <cell r="L32452" t="str">
            <v>114N4532</v>
          </cell>
          <cell r="M32452" t="str">
            <v>(DEL) OP-HCZC0300UC0079R MTZ40-4VM</v>
          </cell>
          <cell r="N32452" t="str">
            <v>CU INTEGRAL</v>
          </cell>
          <cell r="O32452" t="str">
            <v>710</v>
          </cell>
          <cell r="P32452" t="str">
            <v>57016</v>
          </cell>
          <cell r="Q32452" t="str">
            <v>MX CU 1C MBP Black</v>
          </cell>
          <cell r="R32452">
            <v>21725.08</v>
          </cell>
          <cell r="S32452">
            <v>0.03</v>
          </cell>
        </row>
        <row r="32453">
          <cell r="L32453" t="str">
            <v>114N4533</v>
          </cell>
          <cell r="M32453" t="str">
            <v>(DEL) OP-HCZC0300UC0077Q MTZ40-3VI</v>
          </cell>
          <cell r="N32453" t="str">
            <v>CU INTEGRAL</v>
          </cell>
          <cell r="O32453" t="str">
            <v>710</v>
          </cell>
          <cell r="P32453" t="str">
            <v>57016</v>
          </cell>
          <cell r="Q32453" t="str">
            <v>MX CU 1C MBP Black</v>
          </cell>
          <cell r="R32453">
            <v>1037.81</v>
          </cell>
          <cell r="S32453">
            <v>0.03</v>
          </cell>
        </row>
        <row r="32454">
          <cell r="L32454" t="str">
            <v>114N4535</v>
          </cell>
          <cell r="M32454" t="str">
            <v>(DEL) OP-HGZC0900UC0109Q MTZ100-3VM</v>
          </cell>
          <cell r="N32454" t="str">
            <v>CU INTEGRAL</v>
          </cell>
          <cell r="O32454" t="str">
            <v>710</v>
          </cell>
          <cell r="P32454" t="str">
            <v>57020</v>
          </cell>
          <cell r="Q32454" t="str">
            <v>MX CU 4C MBP Black</v>
          </cell>
          <cell r="R32454">
            <v>153531.45000000001</v>
          </cell>
          <cell r="S32454">
            <v>0.03</v>
          </cell>
        </row>
        <row r="32455">
          <cell r="L32455" t="str">
            <v>114N4536</v>
          </cell>
          <cell r="M32455" t="str">
            <v>(DEL) OP-HGZC0900UC0110R MTZ100-4VI</v>
          </cell>
          <cell r="N32455" t="str">
            <v>CU INTEGRAL</v>
          </cell>
          <cell r="O32455" t="str">
            <v>710</v>
          </cell>
          <cell r="P32455" t="str">
            <v>57020</v>
          </cell>
          <cell r="Q32455" t="str">
            <v>MX CU 4C MBP Black</v>
          </cell>
          <cell r="R32455">
            <v>19082.71</v>
          </cell>
          <cell r="S32455">
            <v>0.03</v>
          </cell>
        </row>
        <row r="32456">
          <cell r="L32456" t="str">
            <v>114N4537</v>
          </cell>
          <cell r="M32456" t="str">
            <v>(DEL) OP-HGZC1000UC0111Q MTZ125-3VM</v>
          </cell>
          <cell r="N32456" t="str">
            <v>CU INTEGRAL</v>
          </cell>
          <cell r="O32456" t="str">
            <v>710</v>
          </cell>
          <cell r="P32456" t="str">
            <v>57020</v>
          </cell>
          <cell r="Q32456" t="str">
            <v>MX CU 4C MBP Black</v>
          </cell>
          <cell r="R32456">
            <v>81156.31</v>
          </cell>
          <cell r="S32456">
            <v>0.03</v>
          </cell>
        </row>
        <row r="32457">
          <cell r="L32457" t="str">
            <v>114N4538</v>
          </cell>
          <cell r="M32457" t="str">
            <v>(DEL) OP-HGZC1000UC0112R MTZ125-4VI</v>
          </cell>
          <cell r="N32457" t="str">
            <v>CU INTEGRAL</v>
          </cell>
          <cell r="O32457" t="str">
            <v>710</v>
          </cell>
          <cell r="P32457" t="str">
            <v>57020</v>
          </cell>
          <cell r="Q32457" t="str">
            <v>MX CU 4C MBP Black</v>
          </cell>
          <cell r="R32457">
            <v>25336.54</v>
          </cell>
          <cell r="S32457">
            <v>0.03</v>
          </cell>
        </row>
        <row r="32458">
          <cell r="L32458" t="str">
            <v>114N4539</v>
          </cell>
          <cell r="M32458" t="str">
            <v>(DEL) OP-HGZC1350UC0113Q MTZ160-3VM</v>
          </cell>
          <cell r="N32458" t="str">
            <v>CU INTEGRAL</v>
          </cell>
          <cell r="O32458" t="str">
            <v>710</v>
          </cell>
          <cell r="P32458" t="str">
            <v>57020</v>
          </cell>
          <cell r="Q32458" t="str">
            <v>MX CU 4C MBP Black</v>
          </cell>
          <cell r="R32458">
            <v>507893.5</v>
          </cell>
          <cell r="S32458">
            <v>0.03</v>
          </cell>
        </row>
        <row r="32459">
          <cell r="L32459" t="str">
            <v>114N4540</v>
          </cell>
          <cell r="M32459" t="str">
            <v>(DEL) OP-HGZC1350UC0114R MTZ160-4VM</v>
          </cell>
          <cell r="N32459" t="str">
            <v>CU INTEGRAL</v>
          </cell>
          <cell r="O32459" t="str">
            <v>710</v>
          </cell>
          <cell r="P32459" t="str">
            <v>57020</v>
          </cell>
          <cell r="Q32459" t="str">
            <v>MX CU 4C MBP Black</v>
          </cell>
          <cell r="R32459">
            <v>113798.42</v>
          </cell>
          <cell r="S32459">
            <v>0.03</v>
          </cell>
        </row>
        <row r="32460">
          <cell r="L32460" t="str">
            <v>114N4541</v>
          </cell>
          <cell r="M32460" t="str">
            <v>(DEL) OP-HCZC0150UC0122R MTZ18-4VM</v>
          </cell>
          <cell r="N32460" t="str">
            <v>CU INTEGRAL</v>
          </cell>
          <cell r="O32460" t="str">
            <v>710</v>
          </cell>
          <cell r="P32460" t="str">
            <v>57016</v>
          </cell>
          <cell r="Q32460" t="str">
            <v>MX CU 1C MBP Black</v>
          </cell>
          <cell r="R32460">
            <v>124812.68</v>
          </cell>
          <cell r="S32460">
            <v>0.03</v>
          </cell>
        </row>
        <row r="32461">
          <cell r="L32461" t="str">
            <v>114N4542</v>
          </cell>
          <cell r="M32461" t="str">
            <v>(DEL) OP-HCZC0200UC0123R MTZ22-4VI</v>
          </cell>
          <cell r="N32461" t="str">
            <v>CU INTEGRAL</v>
          </cell>
          <cell r="O32461" t="str">
            <v>710</v>
          </cell>
          <cell r="P32461" t="str">
            <v>57016</v>
          </cell>
          <cell r="Q32461" t="str">
            <v>MX CU 1C MBP Black</v>
          </cell>
          <cell r="R32461">
            <v>55034.16</v>
          </cell>
          <cell r="S32461">
            <v>0.03</v>
          </cell>
        </row>
        <row r="32462">
          <cell r="L32462" t="str">
            <v>114N4543</v>
          </cell>
          <cell r="M32462" t="str">
            <v>(DEL) OP-HCZC0300UC0124R MTZ40-4VM</v>
          </cell>
          <cell r="N32462" t="str">
            <v>CU INTEGRAL</v>
          </cell>
          <cell r="O32462" t="str">
            <v>710</v>
          </cell>
          <cell r="P32462" t="str">
            <v>57016</v>
          </cell>
          <cell r="Q32462" t="str">
            <v>MX CU 1C MBP Black</v>
          </cell>
          <cell r="R32462">
            <v>235030.38</v>
          </cell>
          <cell r="S32462">
            <v>0.03</v>
          </cell>
        </row>
        <row r="32463">
          <cell r="L32463" t="str">
            <v>114N4544</v>
          </cell>
          <cell r="M32463" t="str">
            <v>(DEL) OP-HGZC0400UC0125R MTZ50-4VI</v>
          </cell>
          <cell r="N32463" t="str">
            <v>CU INTEGRAL</v>
          </cell>
          <cell r="O32463" t="str">
            <v>710</v>
          </cell>
          <cell r="P32463" t="str">
            <v>57018</v>
          </cell>
          <cell r="Q32463" t="str">
            <v>MX CU 2C MBP Black</v>
          </cell>
          <cell r="R32463">
            <v>47161.08</v>
          </cell>
          <cell r="S32463">
            <v>0.03</v>
          </cell>
        </row>
        <row r="32464">
          <cell r="L32464" t="str">
            <v>114N4545</v>
          </cell>
          <cell r="M32464" t="str">
            <v>(DEL) OP-HGZC0500UC0126R MTZ64-4VI</v>
          </cell>
          <cell r="N32464" t="str">
            <v>CU INTEGRAL</v>
          </cell>
          <cell r="O32464" t="str">
            <v>710</v>
          </cell>
          <cell r="P32464" t="str">
            <v>57018</v>
          </cell>
          <cell r="Q32464" t="str">
            <v>MX CU 2C MBP Black</v>
          </cell>
          <cell r="R32464">
            <v>92210.42</v>
          </cell>
          <cell r="S32464">
            <v>0.03</v>
          </cell>
        </row>
        <row r="32465">
          <cell r="L32465" t="str">
            <v>114N4546</v>
          </cell>
          <cell r="M32465" t="str">
            <v>(DEL) OP-HGZC0700UC0127R MTZ80-4VI</v>
          </cell>
          <cell r="N32465" t="str">
            <v>CU INTEGRAL</v>
          </cell>
          <cell r="O32465" t="str">
            <v>710</v>
          </cell>
          <cell r="P32465" t="str">
            <v>57018</v>
          </cell>
          <cell r="Q32465" t="str">
            <v>MX CU 2C MBP Black</v>
          </cell>
          <cell r="R32465">
            <v>86405.72</v>
          </cell>
          <cell r="S32465">
            <v>0.03</v>
          </cell>
        </row>
        <row r="32466">
          <cell r="L32466" t="str">
            <v>114N4547</v>
          </cell>
          <cell r="M32466" t="str">
            <v>(DEL) OP-HGZC0900UC0128R MTZ100-4VI</v>
          </cell>
          <cell r="N32466" t="str">
            <v>CU INTEGRAL</v>
          </cell>
          <cell r="O32466" t="str">
            <v>710</v>
          </cell>
          <cell r="P32466" t="str">
            <v>57020</v>
          </cell>
          <cell r="Q32466" t="str">
            <v>MX CU 4C MBP Black</v>
          </cell>
          <cell r="R32466">
            <v>41309.69</v>
          </cell>
          <cell r="S32466">
            <v>0.03</v>
          </cell>
        </row>
        <row r="32467">
          <cell r="L32467" t="str">
            <v>114N4548</v>
          </cell>
          <cell r="M32467" t="str">
            <v>(DEL) OP-HGZC1000UC0129R MTZ125-4VI</v>
          </cell>
          <cell r="N32467" t="str">
            <v>CU INTEGRAL</v>
          </cell>
          <cell r="O32467" t="str">
            <v>710</v>
          </cell>
          <cell r="P32467" t="str">
            <v>57020</v>
          </cell>
          <cell r="Q32467" t="str">
            <v>MX CU 4C MBP Black</v>
          </cell>
          <cell r="R32467">
            <v>10164.86</v>
          </cell>
          <cell r="S32467">
            <v>0.03</v>
          </cell>
        </row>
        <row r="32468">
          <cell r="L32468" t="str">
            <v>114N4549</v>
          </cell>
          <cell r="M32468" t="str">
            <v>(DEL) OP-HGZC1350UC0130R MTZ160-4VM</v>
          </cell>
          <cell r="N32468" t="str">
            <v>CU INTEGRAL</v>
          </cell>
          <cell r="O32468" t="str">
            <v>710</v>
          </cell>
          <cell r="P32468" t="str">
            <v>57020</v>
          </cell>
          <cell r="Q32468" t="str">
            <v>MX CU 4C MBP Black</v>
          </cell>
          <cell r="R32468">
            <v>27677.4</v>
          </cell>
          <cell r="S32468">
            <v>0.03</v>
          </cell>
        </row>
        <row r="32469">
          <cell r="L32469" t="str">
            <v>114N4550</v>
          </cell>
          <cell r="M32469" t="str">
            <v>(DEL) OP-HCZC0275NC0140N MTZ36-1VM</v>
          </cell>
          <cell r="N32469" t="str">
            <v>CU INTEGRAL</v>
          </cell>
          <cell r="O32469" t="str">
            <v>710</v>
          </cell>
          <cell r="P32469" t="str">
            <v>57016</v>
          </cell>
          <cell r="Q32469" t="str">
            <v>MX CU 1C MBP Black</v>
          </cell>
          <cell r="R32469">
            <v>26284.48</v>
          </cell>
          <cell r="S32469">
            <v>0.03</v>
          </cell>
        </row>
        <row r="32470">
          <cell r="L32470" t="str">
            <v>114N4551</v>
          </cell>
          <cell r="M32470" t="str">
            <v>(DEL) OP-HCZC0275NC0141Q MTZ36-3VM</v>
          </cell>
          <cell r="N32470" t="str">
            <v>CU INTEGRAL</v>
          </cell>
          <cell r="O32470" t="str">
            <v>710</v>
          </cell>
          <cell r="P32470" t="str">
            <v>57016</v>
          </cell>
          <cell r="Q32470" t="str">
            <v>MX CU 1C MBP Black</v>
          </cell>
          <cell r="R32470">
            <v>32596.9</v>
          </cell>
          <cell r="S32470">
            <v>0.03</v>
          </cell>
        </row>
        <row r="32471">
          <cell r="L32471" t="str">
            <v>114N4552</v>
          </cell>
          <cell r="M32471" t="str">
            <v>(DEL) OP-HCZC0275NC0142R MTZ36-4VM</v>
          </cell>
          <cell r="N32471" t="str">
            <v>CU INTEGRAL</v>
          </cell>
          <cell r="O32471" t="str">
            <v>710</v>
          </cell>
          <cell r="P32471" t="str">
            <v>57016</v>
          </cell>
          <cell r="Q32471" t="str">
            <v>MX CU 1C MBP Black</v>
          </cell>
          <cell r="R32471">
            <v>6299.12</v>
          </cell>
          <cell r="S32471">
            <v>0.03</v>
          </cell>
        </row>
        <row r="32472">
          <cell r="L32472" t="str">
            <v>114N4553</v>
          </cell>
          <cell r="M32472" t="str">
            <v>(DEL) OP-HGZC0500NC0143N MTZ64-1VM</v>
          </cell>
          <cell r="N32472" t="str">
            <v>CU INTEGRAL</v>
          </cell>
          <cell r="O32472" t="str">
            <v>710</v>
          </cell>
          <cell r="P32472" t="str">
            <v>57018</v>
          </cell>
          <cell r="Q32472" t="str">
            <v>MX CU 2C MBP Black</v>
          </cell>
          <cell r="R32472">
            <v>72809.45</v>
          </cell>
          <cell r="S32472">
            <v>0.03</v>
          </cell>
        </row>
        <row r="32473">
          <cell r="L32473" t="str">
            <v>114N4554</v>
          </cell>
          <cell r="M32473" t="str">
            <v>(DEL) OP-HGZC0500NC0144Q MTZ64-3VM</v>
          </cell>
          <cell r="N32473" t="str">
            <v>CU INTEGRAL</v>
          </cell>
          <cell r="O32473" t="str">
            <v>710</v>
          </cell>
          <cell r="P32473" t="str">
            <v>57018</v>
          </cell>
          <cell r="Q32473" t="str">
            <v>MX CU 2C MBP Black</v>
          </cell>
          <cell r="R32473">
            <v>78437.960000000006</v>
          </cell>
          <cell r="S32473">
            <v>0.03</v>
          </cell>
        </row>
        <row r="32474">
          <cell r="L32474" t="str">
            <v>114N4555</v>
          </cell>
          <cell r="M32474" t="str">
            <v>(DEL) OP-HGZC0500NC0145R MTZ64-4VI</v>
          </cell>
          <cell r="N32474" t="str">
            <v>CU INTEGRAL</v>
          </cell>
          <cell r="O32474" t="str">
            <v>710</v>
          </cell>
          <cell r="P32474" t="str">
            <v>57018</v>
          </cell>
          <cell r="Q32474" t="str">
            <v>MX CU 2C MBP Black</v>
          </cell>
          <cell r="R32474">
            <v>21687.759999999998</v>
          </cell>
          <cell r="S32474">
            <v>0.03</v>
          </cell>
        </row>
        <row r="32475">
          <cell r="L32475" t="str">
            <v>114N4556</v>
          </cell>
          <cell r="M32475" t="str">
            <v>(DEL) OP-HGZC0700NC0146Q MTZ80-3VM</v>
          </cell>
          <cell r="N32475" t="str">
            <v>CU INTEGRAL</v>
          </cell>
          <cell r="O32475" t="str">
            <v>710</v>
          </cell>
          <cell r="P32475" t="str">
            <v>57018</v>
          </cell>
          <cell r="Q32475" t="str">
            <v>MX CU 2C MBP Black</v>
          </cell>
          <cell r="R32475">
            <v>647920.87</v>
          </cell>
          <cell r="S32475">
            <v>0.03</v>
          </cell>
        </row>
        <row r="32476">
          <cell r="L32476" t="str">
            <v>114N4557</v>
          </cell>
          <cell r="M32476" t="str">
            <v>(DEL) OP-HGZC0700NC0147R MTZ80-4VI</v>
          </cell>
          <cell r="N32476" t="str">
            <v>CU INTEGRAL</v>
          </cell>
          <cell r="O32476" t="str">
            <v>710</v>
          </cell>
          <cell r="P32476" t="str">
            <v>57018</v>
          </cell>
          <cell r="Q32476" t="str">
            <v>MX CU 2C MBP Black</v>
          </cell>
          <cell r="R32476">
            <v>135636.60999999999</v>
          </cell>
          <cell r="S32476">
            <v>0.03</v>
          </cell>
        </row>
        <row r="32477">
          <cell r="L32477" t="str">
            <v>114N4558</v>
          </cell>
          <cell r="M32477" t="str">
            <v>(DEL) OP-HGZC1000NC0148Q MTZ125-3VM</v>
          </cell>
          <cell r="N32477" t="str">
            <v>CU INTEGRAL</v>
          </cell>
          <cell r="O32477" t="str">
            <v>710</v>
          </cell>
          <cell r="P32477" t="str">
            <v>57020</v>
          </cell>
          <cell r="Q32477" t="str">
            <v>MX CU 4C MBP Black</v>
          </cell>
          <cell r="R32477">
            <v>136030.41</v>
          </cell>
          <cell r="S32477">
            <v>0.03</v>
          </cell>
        </row>
        <row r="32478">
          <cell r="L32478" t="str">
            <v>114N4559</v>
          </cell>
          <cell r="M32478" t="str">
            <v>(DEL) OP-HGZC1000NC0149R MTZ125-4VM</v>
          </cell>
          <cell r="N32478" t="str">
            <v>CU INTEGRAL</v>
          </cell>
          <cell r="O32478" t="str">
            <v>710</v>
          </cell>
          <cell r="P32478" t="str">
            <v>57020</v>
          </cell>
          <cell r="Q32478" t="str">
            <v>MX CU 4C MBP Black</v>
          </cell>
          <cell r="R32478">
            <v>86247.72</v>
          </cell>
          <cell r="S32478">
            <v>0.03</v>
          </cell>
        </row>
        <row r="32479">
          <cell r="L32479" t="str">
            <v>114N4560</v>
          </cell>
          <cell r="M32479" t="str">
            <v>(DEL) OP-HGZC1350NC0150Q MTZ160-3VM</v>
          </cell>
          <cell r="N32479" t="str">
            <v>CU INTEGRAL</v>
          </cell>
          <cell r="O32479" t="str">
            <v>710</v>
          </cell>
          <cell r="P32479" t="str">
            <v>57020</v>
          </cell>
          <cell r="Q32479" t="str">
            <v>MX CU 4C MBP Black</v>
          </cell>
          <cell r="R32479">
            <v>135258.07999999999</v>
          </cell>
          <cell r="S32479">
            <v>0.03</v>
          </cell>
        </row>
        <row r="32480">
          <cell r="L32480" t="str">
            <v>114N4561</v>
          </cell>
          <cell r="M32480" t="str">
            <v>(DEL) OP-HGZC1350NC0151R MTZ160-4VM</v>
          </cell>
          <cell r="N32480" t="str">
            <v>CU INTEGRAL</v>
          </cell>
          <cell r="O32480" t="str">
            <v>710</v>
          </cell>
          <cell r="P32480" t="str">
            <v>57020</v>
          </cell>
          <cell r="Q32480" t="str">
            <v>MX CU 4C MBP Black</v>
          </cell>
          <cell r="R32480">
            <v>116686.08</v>
          </cell>
          <cell r="S32480">
            <v>0.03</v>
          </cell>
        </row>
        <row r="32481">
          <cell r="L32481" t="str">
            <v>114N4616</v>
          </cell>
          <cell r="M32481" t="e">
            <v>#N/A</v>
          </cell>
          <cell r="N32481" t="e">
            <v>#N/A</v>
          </cell>
          <cell r="O32481" t="e">
            <v>#N/A</v>
          </cell>
          <cell r="P32481" t="e">
            <v>#N/A</v>
          </cell>
          <cell r="Q32481" t="e">
            <v>#N/A</v>
          </cell>
          <cell r="S32481">
            <v>0.03</v>
          </cell>
        </row>
        <row r="32482">
          <cell r="L32482" t="str">
            <v>114N4617</v>
          </cell>
          <cell r="M32482" t="e">
            <v>#N/A</v>
          </cell>
          <cell r="N32482" t="e">
            <v>#N/A</v>
          </cell>
          <cell r="O32482" t="e">
            <v>#N/A</v>
          </cell>
          <cell r="P32482" t="e">
            <v>#N/A</v>
          </cell>
          <cell r="Q32482" t="e">
            <v>#N/A</v>
          </cell>
          <cell r="S32482">
            <v>0.03</v>
          </cell>
        </row>
        <row r="32483">
          <cell r="L32483" t="str">
            <v>114N4618</v>
          </cell>
          <cell r="M32483" t="e">
            <v>#N/A</v>
          </cell>
          <cell r="N32483" t="e">
            <v>#N/A</v>
          </cell>
          <cell r="O32483" t="e">
            <v>#N/A</v>
          </cell>
          <cell r="P32483" t="e">
            <v>#N/A</v>
          </cell>
          <cell r="Q32483" t="e">
            <v>#N/A</v>
          </cell>
          <cell r="S32483">
            <v>0.03</v>
          </cell>
        </row>
        <row r="32484">
          <cell r="L32484" t="str">
            <v>114N4619</v>
          </cell>
          <cell r="M32484" t="e">
            <v>#N/A</v>
          </cell>
          <cell r="N32484" t="e">
            <v>#N/A</v>
          </cell>
          <cell r="O32484" t="e">
            <v>#N/A</v>
          </cell>
          <cell r="P32484" t="e">
            <v>#N/A</v>
          </cell>
          <cell r="Q32484" t="e">
            <v>#N/A</v>
          </cell>
          <cell r="S32484">
            <v>0.03</v>
          </cell>
        </row>
        <row r="32485">
          <cell r="L32485" t="str">
            <v>114N4620</v>
          </cell>
          <cell r="M32485" t="str">
            <v>OP-HCZC0200UC0162R MTZ22-4VI</v>
          </cell>
          <cell r="N32485" t="str">
            <v>CU INTEGRAL</v>
          </cell>
          <cell r="O32485" t="str">
            <v>710</v>
          </cell>
          <cell r="P32485" t="str">
            <v>57016</v>
          </cell>
          <cell r="Q32485" t="str">
            <v>MX CU 1C MBP Black</v>
          </cell>
          <cell r="R32485">
            <v>20432.04</v>
          </cell>
          <cell r="S32485">
            <v>0.03</v>
          </cell>
        </row>
        <row r="32486">
          <cell r="L32486" t="str">
            <v>114N4621</v>
          </cell>
          <cell r="M32486" t="str">
            <v>OP-HCZC0200UC0163Q MTZ22-3VM</v>
          </cell>
          <cell r="N32486" t="str">
            <v>CU INTEGRAL</v>
          </cell>
          <cell r="O32486" t="str">
            <v>710</v>
          </cell>
          <cell r="P32486" t="str">
            <v>57016</v>
          </cell>
          <cell r="Q32486" t="str">
            <v>MX CU 1C MBP Black</v>
          </cell>
          <cell r="R32486">
            <v>4304.2700000000004</v>
          </cell>
          <cell r="S32486">
            <v>0.03</v>
          </cell>
        </row>
        <row r="32487">
          <cell r="L32487" t="str">
            <v>114N4622</v>
          </cell>
          <cell r="M32487" t="e">
            <v>#N/A</v>
          </cell>
          <cell r="N32487" t="e">
            <v>#N/A</v>
          </cell>
          <cell r="O32487" t="e">
            <v>#N/A</v>
          </cell>
          <cell r="P32487" t="e">
            <v>#N/A</v>
          </cell>
          <cell r="Q32487" t="e">
            <v>#N/A</v>
          </cell>
          <cell r="S32487">
            <v>0.03</v>
          </cell>
        </row>
        <row r="32488">
          <cell r="L32488" t="str">
            <v>114N4623</v>
          </cell>
          <cell r="M32488" t="str">
            <v>OP-HCZC0250RC0165R MTZ28-4VM</v>
          </cell>
          <cell r="N32488" t="str">
            <v>CU INTEGRAL</v>
          </cell>
          <cell r="O32488" t="str">
            <v>710</v>
          </cell>
          <cell r="P32488" t="str">
            <v>57016</v>
          </cell>
          <cell r="Q32488" t="str">
            <v>MX CU 1C MBP Black</v>
          </cell>
          <cell r="R32488">
            <v>4254.5600000000004</v>
          </cell>
          <cell r="S32488">
            <v>0.03</v>
          </cell>
        </row>
        <row r="32489">
          <cell r="L32489" t="str">
            <v>114N4624</v>
          </cell>
          <cell r="M32489" t="str">
            <v>OP-HCZC0250RC0166Q MTZ28-3VM</v>
          </cell>
          <cell r="N32489" t="str">
            <v>CU INTEGRAL</v>
          </cell>
          <cell r="O32489" t="str">
            <v>710</v>
          </cell>
          <cell r="P32489" t="str">
            <v>57016</v>
          </cell>
          <cell r="Q32489" t="str">
            <v>MX CU 1C MBP Black</v>
          </cell>
          <cell r="R32489">
            <v>948.37</v>
          </cell>
          <cell r="S32489">
            <v>0.03</v>
          </cell>
        </row>
        <row r="32490">
          <cell r="L32490" t="str">
            <v>114N4625</v>
          </cell>
          <cell r="M32490" t="str">
            <v>OP-HCZC0300UC0167R MTZ40-4VM</v>
          </cell>
          <cell r="N32490" t="str">
            <v>CU INTEGRAL</v>
          </cell>
          <cell r="O32490" t="str">
            <v>710</v>
          </cell>
          <cell r="P32490" t="str">
            <v>57016</v>
          </cell>
          <cell r="Q32490" t="str">
            <v>MX CU 1C MBP Black</v>
          </cell>
          <cell r="R32490">
            <v>12039.71</v>
          </cell>
          <cell r="S32490">
            <v>0.03</v>
          </cell>
        </row>
        <row r="32491">
          <cell r="L32491" t="str">
            <v>114N4626</v>
          </cell>
          <cell r="M32491" t="e">
            <v>#N/A</v>
          </cell>
          <cell r="N32491" t="e">
            <v>#N/A</v>
          </cell>
          <cell r="O32491" t="e">
            <v>#N/A</v>
          </cell>
          <cell r="P32491" t="e">
            <v>#N/A</v>
          </cell>
          <cell r="Q32491" t="e">
            <v>#N/A</v>
          </cell>
          <cell r="S32491">
            <v>0.03</v>
          </cell>
        </row>
        <row r="32492">
          <cell r="L32492" t="str">
            <v>114N4627</v>
          </cell>
          <cell r="M32492" t="str">
            <v>OP-HGZC0400RC0169R MTZ50-4VI</v>
          </cell>
          <cell r="N32492" t="str">
            <v>CU INTEGRAL</v>
          </cell>
          <cell r="O32492" t="str">
            <v>710</v>
          </cell>
          <cell r="P32492" t="str">
            <v>57018</v>
          </cell>
          <cell r="Q32492" t="str">
            <v>MX CU 2C MBP Black</v>
          </cell>
          <cell r="R32492">
            <v>2067.84</v>
          </cell>
          <cell r="S32492">
            <v>0.03</v>
          </cell>
        </row>
        <row r="32493">
          <cell r="L32493" t="str">
            <v>114N4628</v>
          </cell>
          <cell r="M32493" t="str">
            <v>OP-HGZC0900UC0170Q MTZ100-3VM</v>
          </cell>
          <cell r="N32493" t="str">
            <v>CU INTEGRAL</v>
          </cell>
          <cell r="O32493" t="str">
            <v>710</v>
          </cell>
          <cell r="P32493" t="str">
            <v>57020</v>
          </cell>
          <cell r="Q32493" t="str">
            <v>MX CU 4C MBP Black</v>
          </cell>
          <cell r="R32493">
            <v>195273.64</v>
          </cell>
          <cell r="S32493">
            <v>0.03</v>
          </cell>
        </row>
        <row r="32494">
          <cell r="L32494" t="str">
            <v>114N4629</v>
          </cell>
          <cell r="M32494" t="str">
            <v>OP-HGZC0900UC0171R MTZ100-4VI</v>
          </cell>
          <cell r="N32494" t="str">
            <v>CU INTEGRAL</v>
          </cell>
          <cell r="O32494" t="str">
            <v>710</v>
          </cell>
          <cell r="P32494" t="str">
            <v>57020</v>
          </cell>
          <cell r="Q32494" t="str">
            <v>MX CU 4C MBP Black</v>
          </cell>
          <cell r="R32494">
            <v>42972.74</v>
          </cell>
          <cell r="S32494">
            <v>0.03</v>
          </cell>
        </row>
        <row r="32495">
          <cell r="L32495" t="str">
            <v>114N4630</v>
          </cell>
          <cell r="M32495" t="str">
            <v>OP-HGZC1000UC0172Q MTZ125-3VM</v>
          </cell>
          <cell r="N32495" t="str">
            <v>CU INTEGRAL</v>
          </cell>
          <cell r="O32495" t="str">
            <v>710</v>
          </cell>
          <cell r="P32495" t="str">
            <v>57020</v>
          </cell>
          <cell r="Q32495" t="str">
            <v>MX CU 4C MBP Black</v>
          </cell>
          <cell r="R32495">
            <v>154400.67000000001</v>
          </cell>
          <cell r="S32495">
            <v>0.03</v>
          </cell>
        </row>
        <row r="32496">
          <cell r="L32496" t="str">
            <v>114N4631</v>
          </cell>
          <cell r="M32496" t="str">
            <v>OP-HGZC1000UC0173R MTZ125-4VM</v>
          </cell>
          <cell r="N32496" t="str">
            <v>CU INTEGRAL</v>
          </cell>
          <cell r="O32496" t="str">
            <v>710</v>
          </cell>
          <cell r="P32496" t="str">
            <v>57020</v>
          </cell>
          <cell r="Q32496" t="str">
            <v>MX CU 4C MBP Black</v>
          </cell>
          <cell r="R32496">
            <v>48172.18</v>
          </cell>
          <cell r="S32496">
            <v>0.03</v>
          </cell>
        </row>
        <row r="32497">
          <cell r="L32497" t="str">
            <v>114N4632</v>
          </cell>
          <cell r="M32497" t="str">
            <v>OP-HGZC1350UC0174Q MTZ160-3VM</v>
          </cell>
          <cell r="N32497" t="str">
            <v>CU INTEGRAL</v>
          </cell>
          <cell r="O32497" t="str">
            <v>710</v>
          </cell>
          <cell r="P32497" t="str">
            <v>57020</v>
          </cell>
          <cell r="Q32497" t="str">
            <v>MX CU 4C MBP Black</v>
          </cell>
          <cell r="R32497">
            <v>375416.61</v>
          </cell>
          <cell r="S32497">
            <v>0.03</v>
          </cell>
        </row>
        <row r="32498">
          <cell r="L32498" t="str">
            <v>114N4633</v>
          </cell>
          <cell r="M32498" t="str">
            <v>OP-HGZC1350UC0175R MTZ160-4VM</v>
          </cell>
          <cell r="N32498" t="str">
            <v>CU INTEGRAL</v>
          </cell>
          <cell r="O32498" t="str">
            <v>710</v>
          </cell>
          <cell r="P32498" t="str">
            <v>57020</v>
          </cell>
          <cell r="Q32498" t="str">
            <v>MX CU 4C MBP Black</v>
          </cell>
          <cell r="R32498">
            <v>168148.63</v>
          </cell>
          <cell r="S32498">
            <v>0.03</v>
          </cell>
        </row>
        <row r="32499">
          <cell r="L32499" t="str">
            <v>114N4634</v>
          </cell>
          <cell r="M32499" t="str">
            <v>OP-HCZC0150UC0176R MTZ18-4VM</v>
          </cell>
          <cell r="N32499" t="str">
            <v>CU INTEGRAL</v>
          </cell>
          <cell r="O32499" t="str">
            <v>710</v>
          </cell>
          <cell r="P32499" t="str">
            <v>57016</v>
          </cell>
          <cell r="Q32499" t="str">
            <v>MX CU 1C MBP Black</v>
          </cell>
          <cell r="R32499">
            <v>182102.65</v>
          </cell>
          <cell r="S32499">
            <v>0.03</v>
          </cell>
        </row>
        <row r="32500">
          <cell r="L32500" t="str">
            <v>114N4635</v>
          </cell>
          <cell r="M32500" t="str">
            <v>OP-HCZC0200UC0177R MTZ22-4VI</v>
          </cell>
          <cell r="N32500" t="str">
            <v>CU INTEGRAL</v>
          </cell>
          <cell r="O32500" t="str">
            <v>710</v>
          </cell>
          <cell r="P32500" t="str">
            <v>57016</v>
          </cell>
          <cell r="Q32500" t="str">
            <v>MX CU 1C MBP Black</v>
          </cell>
          <cell r="R32500">
            <v>86109.66</v>
          </cell>
          <cell r="S32500">
            <v>0.03</v>
          </cell>
        </row>
        <row r="32501">
          <cell r="L32501" t="str">
            <v>114N4636</v>
          </cell>
          <cell r="M32501" t="str">
            <v>OP-HCZC0300UC0178R MTZ40-4VM</v>
          </cell>
          <cell r="N32501" t="str">
            <v>CU INTEGRAL</v>
          </cell>
          <cell r="O32501" t="str">
            <v>710</v>
          </cell>
          <cell r="P32501" t="str">
            <v>57016</v>
          </cell>
          <cell r="Q32501" t="str">
            <v>MX CU 1C MBP Black</v>
          </cell>
          <cell r="R32501">
            <v>274639.84000000003</v>
          </cell>
          <cell r="S32501">
            <v>0.03</v>
          </cell>
        </row>
        <row r="32502">
          <cell r="L32502" t="str">
            <v>114N4637</v>
          </cell>
          <cell r="M32502" t="str">
            <v>OP-HGZC0400UC0179R MTZ50-4VI</v>
          </cell>
          <cell r="N32502" t="str">
            <v>CU INTEGRAL</v>
          </cell>
          <cell r="O32502" t="str">
            <v>710</v>
          </cell>
          <cell r="P32502" t="str">
            <v>57018</v>
          </cell>
          <cell r="Q32502" t="str">
            <v>MX CU 2C MBP Black</v>
          </cell>
          <cell r="R32502">
            <v>120185.74</v>
          </cell>
          <cell r="S32502">
            <v>0.03</v>
          </cell>
        </row>
        <row r="32503">
          <cell r="L32503" t="str">
            <v>114N4638</v>
          </cell>
          <cell r="M32503" t="str">
            <v>OP-HGZC0500UC0180R MTZ64-4VI</v>
          </cell>
          <cell r="N32503" t="str">
            <v>CU INTEGRAL</v>
          </cell>
          <cell r="O32503" t="str">
            <v>710</v>
          </cell>
          <cell r="P32503" t="str">
            <v>57018</v>
          </cell>
          <cell r="Q32503" t="str">
            <v>MX CU 2C MBP Black</v>
          </cell>
          <cell r="R32503">
            <v>174522.97</v>
          </cell>
          <cell r="S32503">
            <v>0.03</v>
          </cell>
        </row>
        <row r="32504">
          <cell r="L32504" t="str">
            <v>114N4639</v>
          </cell>
          <cell r="M32504" t="str">
            <v>OP-HGZC0700UC0181R MTZ80-4VI</v>
          </cell>
          <cell r="N32504" t="str">
            <v>CU INTEGRAL</v>
          </cell>
          <cell r="O32504" t="str">
            <v>710</v>
          </cell>
          <cell r="P32504" t="str">
            <v>57018</v>
          </cell>
          <cell r="Q32504" t="str">
            <v>MX CU 2C MBP Black</v>
          </cell>
          <cell r="R32504">
            <v>107304.94</v>
          </cell>
          <cell r="S32504">
            <v>0.03</v>
          </cell>
        </row>
        <row r="32505">
          <cell r="L32505" t="str">
            <v>114N4640</v>
          </cell>
          <cell r="M32505" t="str">
            <v>OP-HGZC0900UC0182R MTZ100-4VI</v>
          </cell>
          <cell r="N32505" t="str">
            <v>CU INTEGRAL</v>
          </cell>
          <cell r="O32505" t="str">
            <v>710</v>
          </cell>
          <cell r="P32505" t="str">
            <v>57020</v>
          </cell>
          <cell r="Q32505" t="str">
            <v>MX CU 4C MBP Black</v>
          </cell>
          <cell r="R32505">
            <v>130287.33</v>
          </cell>
          <cell r="S32505">
            <v>0.03</v>
          </cell>
        </row>
        <row r="32506">
          <cell r="L32506" t="str">
            <v>114N4641</v>
          </cell>
          <cell r="M32506" t="str">
            <v>OP-HGZC1000UC0183R MTZ125-4VM</v>
          </cell>
          <cell r="N32506" t="str">
            <v>CU INTEGRAL</v>
          </cell>
          <cell r="O32506" t="str">
            <v>710</v>
          </cell>
          <cell r="P32506" t="str">
            <v>57020</v>
          </cell>
          <cell r="Q32506" t="str">
            <v>MX CU 4C MBP Black</v>
          </cell>
          <cell r="R32506">
            <v>54998.12</v>
          </cell>
          <cell r="S32506">
            <v>0.03</v>
          </cell>
        </row>
        <row r="32507">
          <cell r="L32507" t="str">
            <v>114N4642</v>
          </cell>
          <cell r="M32507" t="str">
            <v>OP-HGZC1350UC0184R MTZ160-4VM</v>
          </cell>
          <cell r="N32507" t="str">
            <v>CU INTEGRAL</v>
          </cell>
          <cell r="O32507" t="str">
            <v>710</v>
          </cell>
          <cell r="P32507" t="str">
            <v>57020</v>
          </cell>
          <cell r="Q32507" t="str">
            <v>MX CU 4C MBP Black</v>
          </cell>
          <cell r="R32507">
            <v>17325.14</v>
          </cell>
          <cell r="S32507">
            <v>0.03</v>
          </cell>
        </row>
        <row r="32508">
          <cell r="L32508" t="str">
            <v>114N4643</v>
          </cell>
          <cell r="M32508" t="str">
            <v>OP-HCZC0275NC0185N MTZ36-1VM</v>
          </cell>
          <cell r="N32508" t="str">
            <v>CU INTEGRAL</v>
          </cell>
          <cell r="O32508" t="str">
            <v>710</v>
          </cell>
          <cell r="P32508" t="str">
            <v>57016</v>
          </cell>
          <cell r="Q32508" t="str">
            <v>MX CU 1C MBP Black</v>
          </cell>
          <cell r="R32508">
            <v>55739.46</v>
          </cell>
          <cell r="S32508">
            <v>0.03</v>
          </cell>
        </row>
        <row r="32509">
          <cell r="L32509" t="str">
            <v>114N4644</v>
          </cell>
          <cell r="M32509" t="str">
            <v>OP-HCZC0275NC0186Q MTZ36-3VM</v>
          </cell>
          <cell r="N32509" t="str">
            <v>CU INTEGRAL</v>
          </cell>
          <cell r="O32509" t="str">
            <v>710</v>
          </cell>
          <cell r="P32509" t="str">
            <v>57016</v>
          </cell>
          <cell r="Q32509" t="str">
            <v>MX CU 1C MBP Black</v>
          </cell>
          <cell r="R32509">
            <v>83483.520000000004</v>
          </cell>
          <cell r="S32509">
            <v>0.03</v>
          </cell>
        </row>
        <row r="32510">
          <cell r="L32510" t="str">
            <v>114N4645</v>
          </cell>
          <cell r="M32510" t="str">
            <v>OP-HCZC0275NC0187R MTZ36-4VM</v>
          </cell>
          <cell r="N32510" t="str">
            <v>CU INTEGRAL</v>
          </cell>
          <cell r="O32510" t="str">
            <v>710</v>
          </cell>
          <cell r="P32510" t="str">
            <v>57016</v>
          </cell>
          <cell r="Q32510" t="str">
            <v>MX CU 1C MBP Black</v>
          </cell>
          <cell r="R32510">
            <v>18893.37</v>
          </cell>
          <cell r="S32510">
            <v>0.03</v>
          </cell>
        </row>
        <row r="32511">
          <cell r="L32511" t="str">
            <v>114N4649</v>
          </cell>
          <cell r="M32511" t="str">
            <v>OP-HGZC0500NC0191N MTZ64-1VM</v>
          </cell>
          <cell r="N32511" t="str">
            <v>CU INTEGRAL</v>
          </cell>
          <cell r="O32511" t="str">
            <v>710</v>
          </cell>
          <cell r="P32511" t="str">
            <v>57018</v>
          </cell>
          <cell r="Q32511" t="str">
            <v>MX CU 2C MBP Black</v>
          </cell>
          <cell r="R32511">
            <v>157905.92000000001</v>
          </cell>
          <cell r="S32511">
            <v>0.03</v>
          </cell>
        </row>
        <row r="32512">
          <cell r="L32512" t="str">
            <v>114N4650</v>
          </cell>
          <cell r="M32512" t="str">
            <v>OP-HGZC0500NC0192Q MTZ64-3VM</v>
          </cell>
          <cell r="N32512" t="str">
            <v>CU INTEGRAL</v>
          </cell>
          <cell r="O32512" t="str">
            <v>710</v>
          </cell>
          <cell r="P32512" t="str">
            <v>57018</v>
          </cell>
          <cell r="Q32512" t="str">
            <v>MX CU 2C MBP Black</v>
          </cell>
          <cell r="R32512">
            <v>119305.56</v>
          </cell>
          <cell r="S32512">
            <v>0.03</v>
          </cell>
        </row>
        <row r="32513">
          <cell r="L32513" t="str">
            <v>114N4651</v>
          </cell>
          <cell r="M32513" t="str">
            <v>OP-HGZC0500NC0193R MTZ64-4VI</v>
          </cell>
          <cell r="N32513" t="str">
            <v>CU INTEGRAL</v>
          </cell>
          <cell r="O32513" t="str">
            <v>710</v>
          </cell>
          <cell r="P32513" t="str">
            <v>57018</v>
          </cell>
          <cell r="Q32513" t="str">
            <v>MX CU 2C MBP Black</v>
          </cell>
          <cell r="R32513">
            <v>46765.41</v>
          </cell>
          <cell r="S32513">
            <v>0.03</v>
          </cell>
        </row>
        <row r="32514">
          <cell r="L32514" t="str">
            <v>114N4652</v>
          </cell>
          <cell r="M32514" t="str">
            <v>OP-HGZC0700NC0194Q MTZ80-3VM</v>
          </cell>
          <cell r="N32514" t="str">
            <v>CU INTEGRAL</v>
          </cell>
          <cell r="O32514" t="str">
            <v>710</v>
          </cell>
          <cell r="P32514" t="str">
            <v>57018</v>
          </cell>
          <cell r="Q32514" t="str">
            <v>MX CU 2C MBP Black</v>
          </cell>
          <cell r="R32514">
            <v>670864.25</v>
          </cell>
          <cell r="S32514">
            <v>0.03</v>
          </cell>
        </row>
        <row r="32515">
          <cell r="L32515" t="str">
            <v>114N4653</v>
          </cell>
          <cell r="M32515" t="str">
            <v>OP-HGZC0700NC0195R MTZ80-4VI</v>
          </cell>
          <cell r="N32515" t="str">
            <v>CU INTEGRAL</v>
          </cell>
          <cell r="O32515" t="str">
            <v>710</v>
          </cell>
          <cell r="P32515" t="str">
            <v>57018</v>
          </cell>
          <cell r="Q32515" t="str">
            <v>MX CU 2C MBP Black</v>
          </cell>
          <cell r="R32515">
            <v>298264.46000000002</v>
          </cell>
          <cell r="S32515">
            <v>0.03</v>
          </cell>
        </row>
        <row r="32516">
          <cell r="L32516" t="str">
            <v>114N4654</v>
          </cell>
          <cell r="M32516" t="str">
            <v>OP-HGZC1000NC0196Q MTZ125-3VM</v>
          </cell>
          <cell r="N32516" t="str">
            <v>CU INTEGRAL</v>
          </cell>
          <cell r="O32516" t="str">
            <v>710</v>
          </cell>
          <cell r="P32516" t="str">
            <v>57020</v>
          </cell>
          <cell r="Q32516" t="str">
            <v>MX CU 4C MBP Black</v>
          </cell>
          <cell r="R32516">
            <v>217914.18</v>
          </cell>
          <cell r="S32516">
            <v>0.03</v>
          </cell>
        </row>
        <row r="32517">
          <cell r="L32517" t="str">
            <v>114N4655</v>
          </cell>
          <cell r="M32517" t="str">
            <v>OP-HGZC1000NC0197R MTZ125-4VM</v>
          </cell>
          <cell r="N32517" t="str">
            <v>CU INTEGRAL</v>
          </cell>
          <cell r="O32517" t="str">
            <v>710</v>
          </cell>
          <cell r="P32517" t="str">
            <v>57020</v>
          </cell>
          <cell r="Q32517" t="str">
            <v>MX CU 4C MBP Black</v>
          </cell>
          <cell r="R32517">
            <v>69350.75</v>
          </cell>
          <cell r="S32517">
            <v>0.03</v>
          </cell>
        </row>
        <row r="32518">
          <cell r="L32518" t="str">
            <v>114N4656</v>
          </cell>
          <cell r="M32518" t="str">
            <v>OP-HGZC1350NC0198Q MTZ160-3VM</v>
          </cell>
          <cell r="N32518" t="str">
            <v>CU INTEGRAL</v>
          </cell>
          <cell r="O32518" t="str">
            <v>710</v>
          </cell>
          <cell r="P32518" t="str">
            <v>57020</v>
          </cell>
          <cell r="Q32518" t="str">
            <v>MX CU 4C MBP Black</v>
          </cell>
          <cell r="R32518">
            <v>105857.45</v>
          </cell>
          <cell r="S32518">
            <v>0.03</v>
          </cell>
        </row>
        <row r="32519">
          <cell r="L32519" t="str">
            <v>114N4657</v>
          </cell>
          <cell r="M32519" t="str">
            <v>OP-HGZC1350NC0199R MTZ160-4VM</v>
          </cell>
          <cell r="N32519" t="str">
            <v>CU INTEGRAL</v>
          </cell>
          <cell r="O32519" t="str">
            <v>710</v>
          </cell>
          <cell r="P32519" t="str">
            <v>57020</v>
          </cell>
          <cell r="Q32519" t="str">
            <v>MX CU 4C MBP Black</v>
          </cell>
          <cell r="R32519">
            <v>129791.66</v>
          </cell>
          <cell r="S32519">
            <v>0.03</v>
          </cell>
        </row>
        <row r="32520">
          <cell r="L32520" t="str">
            <v>114N4658</v>
          </cell>
          <cell r="M32520" t="e">
            <v>#N/A</v>
          </cell>
          <cell r="N32520" t="e">
            <v>#N/A</v>
          </cell>
          <cell r="O32520" t="e">
            <v>#N/A</v>
          </cell>
          <cell r="P32520" t="e">
            <v>#N/A</v>
          </cell>
          <cell r="Q32520" t="e">
            <v>#N/A</v>
          </cell>
          <cell r="S32520">
            <v>0.03</v>
          </cell>
        </row>
        <row r="32521">
          <cell r="L32521" t="str">
            <v>114N4659</v>
          </cell>
          <cell r="M32521" t="e">
            <v>#N/A</v>
          </cell>
          <cell r="N32521" t="e">
            <v>#N/A</v>
          </cell>
          <cell r="O32521" t="e">
            <v>#N/A</v>
          </cell>
          <cell r="P32521" t="e">
            <v>#N/A</v>
          </cell>
          <cell r="Q32521" t="e">
            <v>#N/A</v>
          </cell>
          <cell r="S32521">
            <v>0.03</v>
          </cell>
        </row>
        <row r="32522">
          <cell r="L32522" t="str">
            <v>114N6301</v>
          </cell>
          <cell r="M32522" t="str">
            <v>(DEL) OP-HCZC0150UWE300N MTZ18-1VI</v>
          </cell>
          <cell r="N32522" t="str">
            <v>CU INTEGRAL</v>
          </cell>
          <cell r="O32522" t="str">
            <v>710</v>
          </cell>
          <cell r="P32522" t="str">
            <v>57016</v>
          </cell>
          <cell r="Q32522" t="str">
            <v>MX CU 1C MBP Black</v>
          </cell>
          <cell r="R32522">
            <v>36106.269999999997</v>
          </cell>
          <cell r="S32522">
            <v>0.03</v>
          </cell>
        </row>
        <row r="32523">
          <cell r="L32523" t="str">
            <v>114N6302</v>
          </cell>
          <cell r="M32523" t="str">
            <v>(DEL)  OP-HCZC0150UWE300Q MTZ18-3VI</v>
          </cell>
          <cell r="N32523" t="str">
            <v>CU INTEGRAL</v>
          </cell>
          <cell r="O32523" t="str">
            <v>710</v>
          </cell>
          <cell r="P32523" t="str">
            <v>57016</v>
          </cell>
          <cell r="Q32523" t="str">
            <v>MX CU 1C MBP Black</v>
          </cell>
          <cell r="R32523">
            <v>19208.240000000002</v>
          </cell>
          <cell r="S32523">
            <v>0.03</v>
          </cell>
        </row>
        <row r="32524">
          <cell r="L32524" t="str">
            <v>114N6303</v>
          </cell>
          <cell r="M32524" t="str">
            <v>(DEL) OP-HCZC0150UWE300R MTZ18-4VM</v>
          </cell>
          <cell r="N32524" t="str">
            <v>CU INTEGRAL</v>
          </cell>
          <cell r="O32524" t="str">
            <v>710</v>
          </cell>
          <cell r="P32524" t="str">
            <v>57016</v>
          </cell>
          <cell r="Q32524" t="str">
            <v>MX CU 1C MBP Black</v>
          </cell>
          <cell r="R32524">
            <v>27532.799999999999</v>
          </cell>
          <cell r="S32524">
            <v>0.03</v>
          </cell>
        </row>
        <row r="32525">
          <cell r="L32525" t="str">
            <v>114N6304</v>
          </cell>
          <cell r="M32525" t="str">
            <v>(DEL)  OP-HCZC0200UWE300N MTZ22-1VM</v>
          </cell>
          <cell r="N32525" t="str">
            <v>CU INTEGRAL</v>
          </cell>
          <cell r="O32525" t="str">
            <v>710</v>
          </cell>
          <cell r="P32525" t="str">
            <v>57016</v>
          </cell>
          <cell r="Q32525" t="str">
            <v>MX CU 1C MBP Black</v>
          </cell>
          <cell r="R32525">
            <v>6393.68</v>
          </cell>
          <cell r="S32525">
            <v>0.03</v>
          </cell>
        </row>
        <row r="32526">
          <cell r="L32526" t="str">
            <v>114N6305</v>
          </cell>
          <cell r="M32526" t="str">
            <v>(DEL)  OP-HCZC0200UWE300Q MTZ22-3VM</v>
          </cell>
          <cell r="N32526" t="str">
            <v>CU INTEGRAL</v>
          </cell>
          <cell r="O32526" t="str">
            <v>710</v>
          </cell>
          <cell r="P32526" t="str">
            <v>57016</v>
          </cell>
          <cell r="Q32526" t="str">
            <v>MX CU 1C MBP Black</v>
          </cell>
          <cell r="R32526">
            <v>10374.86</v>
          </cell>
          <cell r="S32526">
            <v>0.03</v>
          </cell>
        </row>
        <row r="32527">
          <cell r="L32527" t="str">
            <v>114N6306</v>
          </cell>
          <cell r="M32527" t="str">
            <v>(DEL) OP-HCZC0200UWE300R MTZ22-4VI</v>
          </cell>
          <cell r="N32527" t="str">
            <v>CU INTEGRAL</v>
          </cell>
          <cell r="O32527" t="str">
            <v>710</v>
          </cell>
          <cell r="P32527" t="str">
            <v>57016</v>
          </cell>
          <cell r="Q32527" t="str">
            <v>MX CU 1C MBP Black</v>
          </cell>
          <cell r="R32527">
            <v>18217.04</v>
          </cell>
          <cell r="S32527">
            <v>0.03</v>
          </cell>
        </row>
        <row r="32528">
          <cell r="L32528" t="str">
            <v>114N6316</v>
          </cell>
          <cell r="M32528" t="str">
            <v>(DEL) OP-HCZC0275UWE300N MTZ36-1VM</v>
          </cell>
          <cell r="N32528" t="str">
            <v>CU INTEGRAL</v>
          </cell>
          <cell r="O32528" t="str">
            <v>710</v>
          </cell>
          <cell r="P32528" t="str">
            <v>57016</v>
          </cell>
          <cell r="Q32528" t="str">
            <v>MX CU 1C MBP Black</v>
          </cell>
          <cell r="R32528">
            <v>19789.84</v>
          </cell>
          <cell r="S32528">
            <v>0.03</v>
          </cell>
        </row>
        <row r="32529">
          <cell r="L32529" t="str">
            <v>114N6317</v>
          </cell>
          <cell r="M32529" t="str">
            <v>(DEL) OP-HCZC0275UWE300Q MTZ36-3VM</v>
          </cell>
          <cell r="N32529" t="str">
            <v>CU INTEGRAL</v>
          </cell>
          <cell r="O32529" t="str">
            <v>710</v>
          </cell>
          <cell r="P32529" t="str">
            <v>57016</v>
          </cell>
          <cell r="Q32529" t="str">
            <v>MX CU 1C MBP Black</v>
          </cell>
          <cell r="R32529">
            <v>30268.68</v>
          </cell>
          <cell r="S32529">
            <v>0.03</v>
          </cell>
        </row>
        <row r="32530">
          <cell r="L32530" t="str">
            <v>114N6318</v>
          </cell>
          <cell r="M32530" t="str">
            <v>(DEL) OP-HCZC0275UWE300R MTZ36-4VM</v>
          </cell>
          <cell r="N32530" t="str">
            <v>CU INTEGRAL</v>
          </cell>
          <cell r="O32530" t="str">
            <v>710</v>
          </cell>
          <cell r="P32530" t="str">
            <v>57016</v>
          </cell>
          <cell r="Q32530" t="str">
            <v>MX CU 1C MBP Black</v>
          </cell>
          <cell r="R32530">
            <v>62519.12</v>
          </cell>
          <cell r="S32530">
            <v>0.03</v>
          </cell>
        </row>
        <row r="32531">
          <cell r="L32531" t="str">
            <v>114N6321</v>
          </cell>
          <cell r="M32531" t="str">
            <v>(DEL)  OP-HCZC0300UWE300Q MTZ40-3VI</v>
          </cell>
          <cell r="N32531" t="str">
            <v>CU INTEGRAL</v>
          </cell>
          <cell r="O32531" t="str">
            <v>710</v>
          </cell>
          <cell r="P32531" t="str">
            <v>57016</v>
          </cell>
          <cell r="Q32531" t="str">
            <v>MX CU 1C MBP Black</v>
          </cell>
          <cell r="R32531">
            <v>8682.57</v>
          </cell>
          <cell r="S32531">
            <v>0.03</v>
          </cell>
        </row>
        <row r="32532">
          <cell r="L32532" t="str">
            <v>114N6322</v>
          </cell>
          <cell r="M32532" t="str">
            <v>(DEL) OP-HCZC0300UWE300R MTZ40-4VM</v>
          </cell>
          <cell r="N32532" t="str">
            <v>CU INTEGRAL</v>
          </cell>
          <cell r="O32532" t="str">
            <v>710</v>
          </cell>
          <cell r="P32532" t="str">
            <v>57016</v>
          </cell>
          <cell r="Q32532" t="str">
            <v>MX CU 1C MBP Black</v>
          </cell>
          <cell r="R32532">
            <v>49798.58</v>
          </cell>
          <cell r="S32532">
            <v>0.03</v>
          </cell>
        </row>
        <row r="32533">
          <cell r="L32533" t="str">
            <v>114N6328</v>
          </cell>
          <cell r="M32533" t="str">
            <v>(DEL)  OP-HGZC0400UWE300Q MTZ50-3VM</v>
          </cell>
          <cell r="N32533" t="str">
            <v>CU INTEGRAL</v>
          </cell>
          <cell r="O32533" t="str">
            <v>710</v>
          </cell>
          <cell r="P32533" t="str">
            <v>57018</v>
          </cell>
          <cell r="Q32533" t="str">
            <v>MX CU 2C MBP Black</v>
          </cell>
          <cell r="R32533">
            <v>3832.59</v>
          </cell>
          <cell r="S32533">
            <v>0.03</v>
          </cell>
        </row>
        <row r="32534">
          <cell r="L32534" t="str">
            <v>114N6329</v>
          </cell>
          <cell r="M32534" t="str">
            <v>(DEL) OP-HGZC0400UWE300R MTZ50-4VI</v>
          </cell>
          <cell r="N32534" t="str">
            <v>CU INTEGRAL</v>
          </cell>
          <cell r="O32534" t="str">
            <v>710</v>
          </cell>
          <cell r="P32534" t="str">
            <v>57018</v>
          </cell>
          <cell r="Q32534" t="str">
            <v>MX CU 2C MBP Black</v>
          </cell>
          <cell r="R32534">
            <v>22615.119999999999</v>
          </cell>
          <cell r="S32534">
            <v>0.03</v>
          </cell>
        </row>
        <row r="32535">
          <cell r="L32535" t="str">
            <v>114N6335</v>
          </cell>
          <cell r="M32535" t="str">
            <v>(DEL) OP-HGZC0500UWE300N MTZ64-1VM</v>
          </cell>
          <cell r="N32535" t="str">
            <v>CU INTEGRAL</v>
          </cell>
          <cell r="O32535" t="str">
            <v>710</v>
          </cell>
          <cell r="P32535" t="str">
            <v>57018</v>
          </cell>
          <cell r="Q32535" t="str">
            <v>MX CU 2C MBP Black</v>
          </cell>
          <cell r="R32535">
            <v>48866.3</v>
          </cell>
          <cell r="S32535">
            <v>0.03</v>
          </cell>
        </row>
        <row r="32536">
          <cell r="L32536" t="str">
            <v>114N6336</v>
          </cell>
          <cell r="M32536" t="str">
            <v>(DEL) OP-HGZC0500UWE300Q MTZ64-3VM</v>
          </cell>
          <cell r="N32536" t="str">
            <v>CU INTEGRAL</v>
          </cell>
          <cell r="O32536" t="str">
            <v>710</v>
          </cell>
          <cell r="P32536" t="str">
            <v>57018</v>
          </cell>
          <cell r="Q32536" t="str">
            <v>MX CU 2C MBP Black</v>
          </cell>
          <cell r="R32536">
            <v>45064.17</v>
          </cell>
          <cell r="S32536">
            <v>0.03</v>
          </cell>
        </row>
        <row r="32537">
          <cell r="L32537" t="str">
            <v>114N6337</v>
          </cell>
          <cell r="M32537" t="str">
            <v>(DEL) OP-HGZC0500UWE300R MTZ64-4VI</v>
          </cell>
          <cell r="N32537" t="str">
            <v>CU INTEGRAL</v>
          </cell>
          <cell r="O32537" t="str">
            <v>710</v>
          </cell>
          <cell r="P32537" t="str">
            <v>57018</v>
          </cell>
          <cell r="Q32537" t="str">
            <v>MX CU 2C MBP Black</v>
          </cell>
          <cell r="R32537">
            <v>52113.82</v>
          </cell>
          <cell r="S32537">
            <v>0.03</v>
          </cell>
        </row>
        <row r="32538">
          <cell r="L32538" t="str">
            <v>114N6340</v>
          </cell>
          <cell r="M32538" t="str">
            <v>(DEL) OP-HGZC0700UWE300Q MTZ80-3VM</v>
          </cell>
          <cell r="N32538" t="str">
            <v>CU INTEGRAL</v>
          </cell>
          <cell r="O32538" t="str">
            <v>710</v>
          </cell>
          <cell r="P32538" t="str">
            <v>57018</v>
          </cell>
          <cell r="Q32538" t="str">
            <v>MX CU 2C MBP Black</v>
          </cell>
          <cell r="R32538">
            <v>339957.19</v>
          </cell>
          <cell r="S32538">
            <v>0.03</v>
          </cell>
        </row>
        <row r="32539">
          <cell r="L32539" t="str">
            <v>114N6341</v>
          </cell>
          <cell r="M32539" t="str">
            <v>(DEL) OP-HGZC0700UWE300R MTZ80-4VI</v>
          </cell>
          <cell r="N32539" t="str">
            <v>CU INTEGRAL</v>
          </cell>
          <cell r="O32539" t="str">
            <v>710</v>
          </cell>
          <cell r="P32539" t="str">
            <v>57018</v>
          </cell>
          <cell r="Q32539" t="str">
            <v>MX CU 2C MBP Black</v>
          </cell>
          <cell r="R32539">
            <v>148023.91</v>
          </cell>
          <cell r="S32539">
            <v>0.03</v>
          </cell>
        </row>
        <row r="32540">
          <cell r="L32540" t="str">
            <v>114N6342</v>
          </cell>
          <cell r="M32540" t="str">
            <v>(DEL) OP-HGZC0900UWE300Q MTZ100-3VM</v>
          </cell>
          <cell r="N32540" t="str">
            <v>CU INTEGRAL</v>
          </cell>
          <cell r="O32540" t="str">
            <v>710</v>
          </cell>
          <cell r="P32540" t="str">
            <v>57020</v>
          </cell>
          <cell r="Q32540" t="str">
            <v>MX CU 4C MBP Black</v>
          </cell>
          <cell r="R32540">
            <v>3182.37</v>
          </cell>
          <cell r="S32540">
            <v>0.03</v>
          </cell>
        </row>
        <row r="32541">
          <cell r="L32541" t="str">
            <v>114N6343</v>
          </cell>
          <cell r="M32541" t="str">
            <v>(DEL) OP-HGZC0900UWE300R MTZ100-4VI</v>
          </cell>
          <cell r="N32541" t="str">
            <v>CU INTEGRAL</v>
          </cell>
          <cell r="O32541" t="str">
            <v>710</v>
          </cell>
          <cell r="P32541" t="str">
            <v>57020</v>
          </cell>
          <cell r="Q32541" t="str">
            <v>MX CU 4C MBP Black</v>
          </cell>
          <cell r="R32541">
            <v>23692.95</v>
          </cell>
          <cell r="S32541">
            <v>0.03</v>
          </cell>
        </row>
        <row r="32542">
          <cell r="L32542" t="str">
            <v>114N6345</v>
          </cell>
          <cell r="M32542" t="str">
            <v>(DEL) OP-HGZC1000UWE300Q MTZ125-3VM</v>
          </cell>
          <cell r="N32542" t="str">
            <v>CU INTEGRAL</v>
          </cell>
          <cell r="O32542" t="str">
            <v>710</v>
          </cell>
          <cell r="P32542" t="str">
            <v>57020</v>
          </cell>
          <cell r="Q32542" t="str">
            <v>MX CU 4C MBP Black</v>
          </cell>
          <cell r="R32542">
            <v>98804.57</v>
          </cell>
          <cell r="S32542">
            <v>0.03</v>
          </cell>
        </row>
        <row r="32543">
          <cell r="L32543" t="str">
            <v>114N6346</v>
          </cell>
          <cell r="M32543" t="str">
            <v>(DEL) OP-HGZC1000UWE300R MTZ125-4VI</v>
          </cell>
          <cell r="N32543" t="str">
            <v>CU INTEGRAL</v>
          </cell>
          <cell r="O32543" t="str">
            <v>710</v>
          </cell>
          <cell r="P32543" t="str">
            <v>57020</v>
          </cell>
          <cell r="Q32543" t="str">
            <v>MX CU 4C MBP Black</v>
          </cell>
          <cell r="R32543">
            <v>35264.01</v>
          </cell>
          <cell r="S32543">
            <v>0.03</v>
          </cell>
        </row>
        <row r="32544">
          <cell r="L32544" t="str">
            <v>114N6351</v>
          </cell>
          <cell r="M32544" t="str">
            <v>(DEL) OP-HGZC1350UWE300Q MTZ160-3VM</v>
          </cell>
          <cell r="N32544" t="str">
            <v>CU INTEGRAL</v>
          </cell>
          <cell r="O32544" t="str">
            <v>710</v>
          </cell>
          <cell r="P32544" t="str">
            <v>57020</v>
          </cell>
          <cell r="Q32544" t="str">
            <v>MX CU 4C MBP Black</v>
          </cell>
          <cell r="R32544">
            <v>84939.839999999997</v>
          </cell>
          <cell r="S32544">
            <v>0.03</v>
          </cell>
        </row>
        <row r="32545">
          <cell r="L32545" t="str">
            <v>114N6352</v>
          </cell>
          <cell r="M32545" t="str">
            <v>(DEL) OP-HGZC1350UWE300R MTZ160-4VM</v>
          </cell>
          <cell r="N32545" t="str">
            <v>CU INTEGRAL</v>
          </cell>
          <cell r="O32545" t="str">
            <v>710</v>
          </cell>
          <cell r="P32545" t="str">
            <v>57020</v>
          </cell>
          <cell r="Q32545" t="str">
            <v>MX CU 4C MBP Black</v>
          </cell>
          <cell r="R32545">
            <v>82202.37</v>
          </cell>
          <cell r="S32545">
            <v>0.03</v>
          </cell>
        </row>
        <row r="32546">
          <cell r="L32546" t="str">
            <v>114N6401</v>
          </cell>
          <cell r="M32546" t="str">
            <v>(DEL) OP-HCZC0150UWF300N MTZ18-1VI</v>
          </cell>
          <cell r="N32546" t="str">
            <v>CU INTEGRAL</v>
          </cell>
          <cell r="O32546" t="str">
            <v>710</v>
          </cell>
          <cell r="P32546" t="str">
            <v>57016</v>
          </cell>
          <cell r="Q32546" t="str">
            <v>MX CU 1C MBP Black</v>
          </cell>
          <cell r="R32546">
            <v>39275.75</v>
          </cell>
          <cell r="S32546">
            <v>0.03</v>
          </cell>
        </row>
        <row r="32547">
          <cell r="L32547" t="str">
            <v>114N6402</v>
          </cell>
          <cell r="M32547" t="str">
            <v>(DEL) OP-HCZC0150UWF300Q MTZ18-3VI</v>
          </cell>
          <cell r="N32547" t="str">
            <v>CU INTEGRAL</v>
          </cell>
          <cell r="O32547" t="str">
            <v>710</v>
          </cell>
          <cell r="P32547" t="str">
            <v>57016</v>
          </cell>
          <cell r="Q32547" t="str">
            <v>MX CU 1C MBP Black</v>
          </cell>
          <cell r="R32547">
            <v>19118.59</v>
          </cell>
          <cell r="S32547">
            <v>0.03</v>
          </cell>
        </row>
        <row r="32548">
          <cell r="L32548" t="str">
            <v>114N6403</v>
          </cell>
          <cell r="M32548" t="str">
            <v>(DEL) OP-HCZC0150UWF300R MTZ18-4VM</v>
          </cell>
          <cell r="N32548" t="str">
            <v>CU INTEGRAL</v>
          </cell>
          <cell r="O32548" t="str">
            <v>710</v>
          </cell>
          <cell r="P32548" t="str">
            <v>57016</v>
          </cell>
          <cell r="Q32548" t="str">
            <v>MX CU 1C MBP Black</v>
          </cell>
          <cell r="R32548">
            <v>1914.35</v>
          </cell>
          <cell r="S32548">
            <v>0.03</v>
          </cell>
        </row>
        <row r="32549">
          <cell r="L32549" t="str">
            <v>114N6404</v>
          </cell>
          <cell r="M32549" t="str">
            <v>(DEL) OP-HCZC0200UWF300N MTZ22-1VM</v>
          </cell>
          <cell r="N32549" t="str">
            <v>CU INTEGRAL</v>
          </cell>
          <cell r="O32549" t="str">
            <v>710</v>
          </cell>
          <cell r="P32549" t="str">
            <v>57016</v>
          </cell>
          <cell r="Q32549" t="str">
            <v>MX CU 1C MBP Black</v>
          </cell>
          <cell r="R32549">
            <v>32476.560000000001</v>
          </cell>
          <cell r="S32549">
            <v>0.03</v>
          </cell>
        </row>
        <row r="32550">
          <cell r="L32550" t="str">
            <v>114N6405</v>
          </cell>
          <cell r="M32550" t="str">
            <v>(DEL) OP-HCZC0200UWF300Q MTZ22-3VM</v>
          </cell>
          <cell r="N32550" t="str">
            <v>CU INTEGRAL</v>
          </cell>
          <cell r="O32550" t="str">
            <v>710</v>
          </cell>
          <cell r="P32550" t="str">
            <v>57016</v>
          </cell>
          <cell r="Q32550" t="str">
            <v>MX CU 1C MBP Black</v>
          </cell>
          <cell r="R32550">
            <v>11865.01</v>
          </cell>
          <cell r="S32550">
            <v>0.03</v>
          </cell>
        </row>
        <row r="32551">
          <cell r="L32551" t="str">
            <v>114N6406</v>
          </cell>
          <cell r="M32551" t="str">
            <v>(DEL) OP-HCZC0200UWF300R MTZ22-4VI</v>
          </cell>
          <cell r="N32551" t="str">
            <v>CU INTEGRAL</v>
          </cell>
          <cell r="O32551" t="str">
            <v>710</v>
          </cell>
          <cell r="P32551" t="str">
            <v>57016</v>
          </cell>
          <cell r="Q32551" t="str">
            <v>MX CU 1C MBP Black</v>
          </cell>
          <cell r="R32551">
            <v>3347.52</v>
          </cell>
          <cell r="S32551">
            <v>0.03</v>
          </cell>
        </row>
        <row r="32552">
          <cell r="L32552" t="str">
            <v>114N6408</v>
          </cell>
          <cell r="M32552" t="str">
            <v>(DEL) OP-HCZC0250UWF300N MTZ28-1VM</v>
          </cell>
          <cell r="N32552" t="str">
            <v>CU INTEGRAL</v>
          </cell>
          <cell r="O32552" t="str">
            <v>710</v>
          </cell>
          <cell r="P32552" t="str">
            <v>57016</v>
          </cell>
          <cell r="Q32552" t="str">
            <v>MX CU 1C MBP Black</v>
          </cell>
          <cell r="R32552">
            <v>9400.81</v>
          </cell>
          <cell r="S32552">
            <v>0.03</v>
          </cell>
        </row>
        <row r="32553">
          <cell r="L32553" t="str">
            <v>114N6409</v>
          </cell>
          <cell r="M32553" t="str">
            <v>(DEL) OP-HCZC0250UWF300Q MTZ28-3VI</v>
          </cell>
          <cell r="N32553" t="str">
            <v>CU INTEGRAL</v>
          </cell>
          <cell r="O32553" t="str">
            <v>710</v>
          </cell>
          <cell r="P32553" t="str">
            <v>57016</v>
          </cell>
          <cell r="Q32553" t="str">
            <v>MX CU 1C MBP Black</v>
          </cell>
          <cell r="R32553">
            <v>7251.24</v>
          </cell>
          <cell r="S32553">
            <v>0.03</v>
          </cell>
        </row>
        <row r="32554">
          <cell r="L32554" t="str">
            <v>114N6417</v>
          </cell>
          <cell r="M32554" t="str">
            <v>OP-HCZC0275UWF300Q MTZ36-3VM</v>
          </cell>
          <cell r="N32554" t="str">
            <v>CU INTEGRAL</v>
          </cell>
          <cell r="O32554" t="str">
            <v>710</v>
          </cell>
          <cell r="P32554" t="str">
            <v>57016</v>
          </cell>
          <cell r="Q32554" t="str">
            <v>MX CU 1C MBP Black</v>
          </cell>
          <cell r="R32554">
            <v>92581.43</v>
          </cell>
          <cell r="S32554">
            <v>0.03</v>
          </cell>
        </row>
        <row r="32555">
          <cell r="L32555" t="str">
            <v>114N6418</v>
          </cell>
          <cell r="M32555" t="str">
            <v>(DEL) OP-HCZC0275UWF300R MTZ36-4VM</v>
          </cell>
          <cell r="N32555" t="str">
            <v>CU INTEGRAL</v>
          </cell>
          <cell r="O32555" t="str">
            <v>710</v>
          </cell>
          <cell r="P32555" t="str">
            <v>57016</v>
          </cell>
          <cell r="Q32555" t="str">
            <v>MX CU 1C MBP Black</v>
          </cell>
          <cell r="R32555">
            <v>8884.1299999999992</v>
          </cell>
          <cell r="S32555">
            <v>0.03</v>
          </cell>
        </row>
        <row r="32556">
          <cell r="L32556" t="str">
            <v>114N6420</v>
          </cell>
          <cell r="M32556" t="str">
            <v>(DEL) OP-HCZC0300UWF300N MTZ40-1VI</v>
          </cell>
          <cell r="N32556" t="str">
            <v>CU INTEGRAL</v>
          </cell>
          <cell r="O32556" t="str">
            <v>710</v>
          </cell>
          <cell r="P32556" t="str">
            <v>57016</v>
          </cell>
          <cell r="Q32556" t="str">
            <v>MX CU 1C MBP Black</v>
          </cell>
          <cell r="R32556">
            <v>21884.57</v>
          </cell>
          <cell r="S32556">
            <v>0.03</v>
          </cell>
        </row>
        <row r="32557">
          <cell r="L32557" t="str">
            <v>114N6421</v>
          </cell>
          <cell r="M32557" t="str">
            <v>(DEL) OP-HCZC0300UWF300Q MTZ40-3VI</v>
          </cell>
          <cell r="N32557" t="str">
            <v>CU INTEGRAL</v>
          </cell>
          <cell r="O32557" t="str">
            <v>710</v>
          </cell>
          <cell r="P32557" t="str">
            <v>57016</v>
          </cell>
          <cell r="Q32557" t="str">
            <v>MX CU 1C MBP Black</v>
          </cell>
          <cell r="R32557">
            <v>12061.84</v>
          </cell>
          <cell r="S32557">
            <v>0.03</v>
          </cell>
        </row>
        <row r="32558">
          <cell r="L32558" t="str">
            <v>114N6422</v>
          </cell>
          <cell r="M32558" t="str">
            <v>(DEL) OP-HCZC0300UWF300R MTZ40-4VM</v>
          </cell>
          <cell r="N32558" t="str">
            <v>CU INTEGRAL</v>
          </cell>
          <cell r="O32558" t="str">
            <v>710</v>
          </cell>
          <cell r="P32558" t="str">
            <v>57016</v>
          </cell>
          <cell r="Q32558" t="str">
            <v>MX CU 1C MBP Black</v>
          </cell>
          <cell r="R32558">
            <v>2102.69</v>
          </cell>
          <cell r="S32558">
            <v>0.03</v>
          </cell>
        </row>
        <row r="32559">
          <cell r="L32559" t="str">
            <v>114N6427</v>
          </cell>
          <cell r="M32559" t="str">
            <v>(DEL) OP-HGZC0400UWF300N MTZ50-1VI</v>
          </cell>
          <cell r="N32559" t="str">
            <v>CU INTEGRAL</v>
          </cell>
          <cell r="O32559" t="str">
            <v>710</v>
          </cell>
          <cell r="P32559" t="str">
            <v>57018</v>
          </cell>
          <cell r="Q32559" t="str">
            <v>MX CU 2C MBP Black</v>
          </cell>
          <cell r="R32559">
            <v>5544.64</v>
          </cell>
          <cell r="S32559">
            <v>0.03</v>
          </cell>
        </row>
        <row r="32560">
          <cell r="L32560" t="str">
            <v>114N6428</v>
          </cell>
          <cell r="M32560" t="str">
            <v>(DEL) OP-HGZC0400UWF300Q MTZ50-3VM</v>
          </cell>
          <cell r="N32560" t="str">
            <v>CU INTEGRAL</v>
          </cell>
          <cell r="O32560" t="str">
            <v>710</v>
          </cell>
          <cell r="P32560" t="str">
            <v>57018</v>
          </cell>
          <cell r="Q32560" t="str">
            <v>MX CU 2C MBP Black</v>
          </cell>
          <cell r="R32560">
            <v>7409.46</v>
          </cell>
          <cell r="S32560">
            <v>0.03</v>
          </cell>
        </row>
        <row r="32561">
          <cell r="L32561" t="str">
            <v>114N6429</v>
          </cell>
          <cell r="M32561" t="str">
            <v>(DEL) OP-HGZC0400UWF300R MTZ50-4VI</v>
          </cell>
          <cell r="N32561" t="str">
            <v>CU INTEGRAL</v>
          </cell>
          <cell r="O32561" t="str">
            <v>710</v>
          </cell>
          <cell r="P32561" t="str">
            <v>57018</v>
          </cell>
          <cell r="Q32561" t="str">
            <v>MX CU 2C MBP Black</v>
          </cell>
          <cell r="R32561">
            <v>16402.32</v>
          </cell>
          <cell r="S32561">
            <v>0.03</v>
          </cell>
        </row>
        <row r="32562">
          <cell r="L32562" t="str">
            <v>114N6435</v>
          </cell>
          <cell r="M32562" t="str">
            <v>(DEL) OP-HGZC0500UWF300N MTZ64-1VM</v>
          </cell>
          <cell r="N32562" t="str">
            <v>CU INTEGRAL</v>
          </cell>
          <cell r="O32562" t="str">
            <v>710</v>
          </cell>
          <cell r="P32562" t="str">
            <v>57018</v>
          </cell>
          <cell r="Q32562" t="str">
            <v>MX CU 2C MBP Black</v>
          </cell>
          <cell r="R32562">
            <v>628.47</v>
          </cell>
          <cell r="S32562">
            <v>0.03</v>
          </cell>
        </row>
        <row r="32563">
          <cell r="L32563" t="str">
            <v>114N6436</v>
          </cell>
          <cell r="M32563" t="str">
            <v>(DEL) OP-HGZC0500UWF300Q MTZ64-3VM</v>
          </cell>
          <cell r="N32563" t="str">
            <v>CU INTEGRAL</v>
          </cell>
          <cell r="O32563" t="str">
            <v>710</v>
          </cell>
          <cell r="P32563" t="str">
            <v>57018</v>
          </cell>
          <cell r="Q32563" t="str">
            <v>MX CU 2C MBP Black</v>
          </cell>
          <cell r="R32563">
            <v>5176.25</v>
          </cell>
          <cell r="S32563">
            <v>0.03</v>
          </cell>
        </row>
        <row r="32564">
          <cell r="L32564" t="str">
            <v>114N6437</v>
          </cell>
          <cell r="M32564" t="str">
            <v>(DEL) OP-HGZC0500UWF300R MTZ64-4VI</v>
          </cell>
          <cell r="N32564" t="str">
            <v>CU INTEGRAL</v>
          </cell>
          <cell r="O32564" t="str">
            <v>710</v>
          </cell>
          <cell r="P32564" t="str">
            <v>57018</v>
          </cell>
          <cell r="Q32564" t="str">
            <v>MX CU 2C MBP Black</v>
          </cell>
          <cell r="R32564">
            <v>5271.91</v>
          </cell>
          <cell r="S32564">
            <v>0.03</v>
          </cell>
        </row>
        <row r="32565">
          <cell r="L32565" t="str">
            <v>114N6440</v>
          </cell>
          <cell r="M32565" t="str">
            <v>(DEL) (DEL) OP-HGZC0700UWF300Q MTZ80-3VM</v>
          </cell>
          <cell r="N32565" t="str">
            <v>CU INTEGRAL</v>
          </cell>
          <cell r="O32565" t="str">
            <v>710</v>
          </cell>
          <cell r="P32565" t="str">
            <v>57018</v>
          </cell>
          <cell r="Q32565" t="str">
            <v>MX CU 2C MBP Black</v>
          </cell>
          <cell r="R32565">
            <v>22570.9</v>
          </cell>
          <cell r="S32565">
            <v>0.03</v>
          </cell>
        </row>
        <row r="32566">
          <cell r="L32566" t="str">
            <v>114N6441</v>
          </cell>
          <cell r="M32566" t="str">
            <v>(DEL) OP-HGZC0700UWF300R MTZ80-4VI</v>
          </cell>
          <cell r="N32566" t="str">
            <v>CU INTEGRAL</v>
          </cell>
          <cell r="O32566" t="str">
            <v>710</v>
          </cell>
          <cell r="P32566" t="str">
            <v>57018</v>
          </cell>
          <cell r="Q32566" t="str">
            <v>MX CU 2C MBP Black</v>
          </cell>
          <cell r="R32566">
            <v>13505.88</v>
          </cell>
          <cell r="S32566">
            <v>0.03</v>
          </cell>
        </row>
        <row r="32567">
          <cell r="L32567" t="str">
            <v>114N6445</v>
          </cell>
          <cell r="M32567" t="str">
            <v>(DEL) OP-HGZC1000UWF300Q MTZ125-3VM</v>
          </cell>
          <cell r="N32567" t="str">
            <v>CU INTEGRAL</v>
          </cell>
          <cell r="O32567" t="str">
            <v>710</v>
          </cell>
          <cell r="P32567" t="str">
            <v>57020</v>
          </cell>
          <cell r="Q32567" t="str">
            <v>MX CU 4C MBP Black</v>
          </cell>
          <cell r="R32567">
            <v>42392.89</v>
          </cell>
          <cell r="S32567">
            <v>0.03</v>
          </cell>
        </row>
        <row r="32568">
          <cell r="L32568" t="str">
            <v>114N6446</v>
          </cell>
          <cell r="M32568" t="str">
            <v>(DEL) OP-HGZC1000UWF300R MTZ125-4VI</v>
          </cell>
          <cell r="N32568" t="str">
            <v>CU INTEGRAL</v>
          </cell>
          <cell r="O32568" t="str">
            <v>710</v>
          </cell>
          <cell r="P32568" t="str">
            <v>57020</v>
          </cell>
          <cell r="Q32568" t="str">
            <v>MX CU 4C MBP Black</v>
          </cell>
          <cell r="R32568">
            <v>29094.02</v>
          </cell>
          <cell r="S32568">
            <v>0.03</v>
          </cell>
        </row>
        <row r="32569">
          <cell r="L32569" t="str">
            <v>114N6449</v>
          </cell>
          <cell r="M32569" t="str">
            <v>(DEL) OP-HGZC1200UWF300R MTZ144-4VI</v>
          </cell>
          <cell r="N32569" t="str">
            <v>CU INTEGRAL</v>
          </cell>
          <cell r="O32569" t="str">
            <v>710</v>
          </cell>
          <cell r="P32569" t="str">
            <v>57020</v>
          </cell>
          <cell r="Q32569" t="str">
            <v>MX CU 4C MBP Black</v>
          </cell>
          <cell r="R32569">
            <v>11302.27</v>
          </cell>
          <cell r="S32569">
            <v>0.03</v>
          </cell>
        </row>
        <row r="32570">
          <cell r="L32570" t="str">
            <v>114N6452</v>
          </cell>
          <cell r="M32570" t="str">
            <v>(DEL) OP-HGZC1350UWF300R MTZ160-4VM</v>
          </cell>
          <cell r="N32570" t="str">
            <v>CU INTEGRAL</v>
          </cell>
          <cell r="O32570" t="str">
            <v>710</v>
          </cell>
          <cell r="P32570" t="str">
            <v>57020</v>
          </cell>
          <cell r="Q32570" t="str">
            <v>MX CU 4C MBP Black</v>
          </cell>
          <cell r="R32570">
            <v>12683.51</v>
          </cell>
          <cell r="S32570">
            <v>0.03</v>
          </cell>
        </row>
        <row r="32571">
          <cell r="L32571" t="str">
            <v>114N6701</v>
          </cell>
          <cell r="M32571" t="str">
            <v>(DEL)  OP-LCZC0151UWE300N NTZ048A1LR1A</v>
          </cell>
          <cell r="N32571" t="str">
            <v>CU INTEGRAL</v>
          </cell>
          <cell r="O32571" t="str">
            <v>710</v>
          </cell>
          <cell r="P32571" t="str">
            <v>57017</v>
          </cell>
          <cell r="Q32571" t="str">
            <v>MX CU 1C LBP Black</v>
          </cell>
          <cell r="R32571">
            <v>6033.91</v>
          </cell>
          <cell r="S32571">
            <v>0.03</v>
          </cell>
        </row>
        <row r="32572">
          <cell r="L32572" t="str">
            <v>114N6702</v>
          </cell>
          <cell r="M32572" t="str">
            <v>(DEL) OP-LCZC0151UWE300Q NTZ048-3LR1</v>
          </cell>
          <cell r="N32572" t="str">
            <v>CU INTEGRAL</v>
          </cell>
          <cell r="O32572" t="str">
            <v>710</v>
          </cell>
          <cell r="P32572" t="str">
            <v>57017</v>
          </cell>
          <cell r="Q32572" t="str">
            <v>MX CU 1C LBP Black</v>
          </cell>
          <cell r="R32572">
            <v>2851.87</v>
          </cell>
          <cell r="S32572">
            <v>0.03</v>
          </cell>
        </row>
        <row r="32573">
          <cell r="L32573" t="str">
            <v>114N6703</v>
          </cell>
          <cell r="M32573" t="str">
            <v>(DEL) OP-LCZC0151UWE300R NTZ048A4LR1A</v>
          </cell>
          <cell r="N32573" t="str">
            <v>CU INTEGRAL</v>
          </cell>
          <cell r="O32573" t="str">
            <v>710</v>
          </cell>
          <cell r="P32573" t="str">
            <v>57017</v>
          </cell>
          <cell r="Q32573" t="str">
            <v>MX CU 1C LBP Black</v>
          </cell>
          <cell r="R32573">
            <v>921.38</v>
          </cell>
          <cell r="S32573">
            <v>0.03</v>
          </cell>
        </row>
        <row r="32574">
          <cell r="L32574" t="str">
            <v>114N6705</v>
          </cell>
          <cell r="M32574" t="str">
            <v>(DEL)  OP-LCZC0201UWE300N NTZ068-1LR1</v>
          </cell>
          <cell r="N32574" t="str">
            <v>CU INTEGRAL</v>
          </cell>
          <cell r="O32574" t="str">
            <v>710</v>
          </cell>
          <cell r="P32574" t="str">
            <v>57017</v>
          </cell>
          <cell r="Q32574" t="str">
            <v>MX CU 1C LBP Black</v>
          </cell>
          <cell r="R32574">
            <v>5349.28</v>
          </cell>
          <cell r="S32574">
            <v>0.03</v>
          </cell>
        </row>
        <row r="32575">
          <cell r="L32575" t="str">
            <v>114N6709</v>
          </cell>
          <cell r="M32575" t="str">
            <v>(DEL) OP-LCZC0301UWE300N NTZ108A1LR1A</v>
          </cell>
          <cell r="N32575" t="str">
            <v>CU INTEGRAL</v>
          </cell>
          <cell r="O32575" t="str">
            <v>710</v>
          </cell>
          <cell r="P32575" t="str">
            <v>57019</v>
          </cell>
          <cell r="Q32575" t="str">
            <v>MX CU 2C LBP Black</v>
          </cell>
          <cell r="R32575">
            <v>6444.69</v>
          </cell>
          <cell r="S32575">
            <v>0.03</v>
          </cell>
        </row>
        <row r="32576">
          <cell r="L32576" t="str">
            <v>114N6711</v>
          </cell>
          <cell r="M32576" t="str">
            <v>(DEL)  OP-LCZC0301UWE300R NTZ108A4LR1A</v>
          </cell>
          <cell r="N32576" t="str">
            <v>CU INTEGRAL</v>
          </cell>
          <cell r="O32576" t="str">
            <v>710</v>
          </cell>
          <cell r="P32576" t="str">
            <v>57019</v>
          </cell>
          <cell r="Q32576" t="str">
            <v>MX CU 2C LBP Black</v>
          </cell>
          <cell r="R32576">
            <v>1150.96</v>
          </cell>
          <cell r="S32576">
            <v>0.03</v>
          </cell>
        </row>
        <row r="32577">
          <cell r="L32577" t="str">
            <v>114N6720</v>
          </cell>
          <cell r="M32577" t="str">
            <v>(DEL)  OP-LGZC0751UWE300Q NTZ271A3LR1A</v>
          </cell>
          <cell r="N32577" t="str">
            <v>CU INTEGRAL</v>
          </cell>
          <cell r="O32577" t="str">
            <v>710</v>
          </cell>
          <cell r="P32577" t="str">
            <v>57021</v>
          </cell>
          <cell r="Q32577" t="str">
            <v>MX CU 4C LBP Black</v>
          </cell>
          <cell r="R32577">
            <v>7959.56</v>
          </cell>
          <cell r="S32577">
            <v>0.03</v>
          </cell>
        </row>
        <row r="32578">
          <cell r="L32578" t="str">
            <v>114N6725</v>
          </cell>
          <cell r="M32578" t="str">
            <v>OP-LCHC0151UWF300N NTZ048A1LR1A</v>
          </cell>
          <cell r="N32578" t="str">
            <v>CU INTEGRAL</v>
          </cell>
          <cell r="O32578" t="str">
            <v>710</v>
          </cell>
          <cell r="P32578" t="str">
            <v>57017</v>
          </cell>
          <cell r="Q32578" t="str">
            <v>MX CU 1C LBP Black</v>
          </cell>
          <cell r="R32578">
            <v>24581.759999999998</v>
          </cell>
          <cell r="S32578">
            <v>0.03</v>
          </cell>
        </row>
        <row r="32579">
          <cell r="L32579" t="str">
            <v>114N6726</v>
          </cell>
          <cell r="M32579" t="str">
            <v>OP-LCHC0151UWF300Q NTZ048-3LR1</v>
          </cell>
          <cell r="N32579" t="str">
            <v>CU INTEGRAL</v>
          </cell>
          <cell r="O32579" t="str">
            <v>710</v>
          </cell>
          <cell r="P32579" t="str">
            <v>57017</v>
          </cell>
          <cell r="Q32579" t="str">
            <v>MX CU 1C LBP Black</v>
          </cell>
          <cell r="R32579">
            <v>8340.3700000000008</v>
          </cell>
          <cell r="S32579">
            <v>0.03</v>
          </cell>
        </row>
        <row r="32580">
          <cell r="L32580" t="str">
            <v>114N6729</v>
          </cell>
          <cell r="M32580" t="str">
            <v>OP-LCHC0201UWF300N  NTZ068-1LR1</v>
          </cell>
          <cell r="N32580" t="str">
            <v>CU INTEGRAL</v>
          </cell>
          <cell r="O32580" t="str">
            <v>710</v>
          </cell>
          <cell r="P32580" t="str">
            <v>57017</v>
          </cell>
          <cell r="Q32580" t="str">
            <v>MX CU 1C LBP Black</v>
          </cell>
          <cell r="R32580">
            <v>46093.22</v>
          </cell>
          <cell r="S32580">
            <v>0.03</v>
          </cell>
        </row>
        <row r="32581">
          <cell r="L32581" t="str">
            <v>114N6730</v>
          </cell>
          <cell r="M32581" t="str">
            <v>OP-LCHC0201UWF300Q NTZ068A3LR1A</v>
          </cell>
          <cell r="N32581" t="str">
            <v>CU INTEGRAL</v>
          </cell>
          <cell r="O32581" t="str">
            <v>710</v>
          </cell>
          <cell r="P32581" t="str">
            <v>57017</v>
          </cell>
          <cell r="Q32581" t="str">
            <v>MX CU 1C LBP Black</v>
          </cell>
          <cell r="R32581">
            <v>29428.31</v>
          </cell>
          <cell r="S32581">
            <v>0.03</v>
          </cell>
        </row>
        <row r="32582">
          <cell r="L32582" t="str">
            <v>114N6731</v>
          </cell>
          <cell r="M32582" t="str">
            <v>OP-LCHC0201UWF300R NTZ068A4LR1A</v>
          </cell>
          <cell r="N32582" t="str">
            <v>CU INTEGRAL</v>
          </cell>
          <cell r="O32582" t="str">
            <v>710</v>
          </cell>
          <cell r="P32582" t="str">
            <v>57017</v>
          </cell>
          <cell r="Q32582" t="str">
            <v>MX CU 1C LBP Black</v>
          </cell>
          <cell r="R32582">
            <v>14059.24</v>
          </cell>
          <cell r="S32582">
            <v>0.03</v>
          </cell>
        </row>
        <row r="32583">
          <cell r="L32583" t="str">
            <v>114N6733</v>
          </cell>
          <cell r="M32583" t="str">
            <v>OP-LCHC0301UWF300N NTZ108A1LR1A</v>
          </cell>
          <cell r="N32583" t="str">
            <v>#</v>
          </cell>
          <cell r="O32583" t="str">
            <v>710</v>
          </cell>
          <cell r="P32583" t="str">
            <v>47298</v>
          </cell>
          <cell r="Q32583" t="str">
            <v>CU 2C</v>
          </cell>
          <cell r="R32583">
            <v>1920.19</v>
          </cell>
          <cell r="S32583">
            <v>0.03</v>
          </cell>
        </row>
        <row r="32584">
          <cell r="L32584" t="str">
            <v>114N6734</v>
          </cell>
          <cell r="M32584" t="str">
            <v>OP-LCHC0301UWF300Q NTZ108-3LR</v>
          </cell>
          <cell r="N32584" t="str">
            <v>CU INTEGRAL</v>
          </cell>
          <cell r="O32584" t="str">
            <v>710</v>
          </cell>
          <cell r="P32584" t="str">
            <v>57019</v>
          </cell>
          <cell r="Q32584" t="str">
            <v>MX CU 2C LBP Black</v>
          </cell>
          <cell r="R32584">
            <v>32060.62</v>
          </cell>
          <cell r="S32584">
            <v>0.03</v>
          </cell>
        </row>
        <row r="32585">
          <cell r="L32585" t="str">
            <v>114N6737</v>
          </cell>
          <cell r="M32585" t="str">
            <v>OP-LGHC0401UWF300N NTZ136A1LR1A</v>
          </cell>
          <cell r="N32585" t="str">
            <v>CU INTEGRAL</v>
          </cell>
          <cell r="O32585" t="str">
            <v>710</v>
          </cell>
          <cell r="P32585" t="str">
            <v>57019</v>
          </cell>
          <cell r="Q32585" t="str">
            <v>MX CU 2C LBP Black</v>
          </cell>
          <cell r="R32585">
            <v>18167.29</v>
          </cell>
          <cell r="S32585">
            <v>0.03</v>
          </cell>
        </row>
        <row r="32586">
          <cell r="L32586" t="str">
            <v>114N6738</v>
          </cell>
          <cell r="M32586" t="str">
            <v>OP-LGHC0401UWF300Q NTZ136A3LR1A</v>
          </cell>
          <cell r="N32586" t="str">
            <v>CU INTEGRAL</v>
          </cell>
          <cell r="O32586" t="str">
            <v>710</v>
          </cell>
          <cell r="P32586" t="str">
            <v>57019</v>
          </cell>
          <cell r="Q32586" t="str">
            <v>MX CU 2C LBP Black</v>
          </cell>
          <cell r="R32586">
            <v>21555.07</v>
          </cell>
          <cell r="S32586">
            <v>0.03</v>
          </cell>
        </row>
        <row r="32587">
          <cell r="L32587" t="str">
            <v>114N6739</v>
          </cell>
          <cell r="M32587" t="str">
            <v>OP-LGHC0401UWF300R NTZ136A4LR1A</v>
          </cell>
          <cell r="N32587" t="str">
            <v>CU INTEGRAL</v>
          </cell>
          <cell r="O32587" t="str">
            <v>710</v>
          </cell>
          <cell r="P32587" t="str">
            <v>57019</v>
          </cell>
          <cell r="Q32587" t="str">
            <v>MX CU 2C LBP Black</v>
          </cell>
          <cell r="R32587">
            <v>23962.16</v>
          </cell>
          <cell r="S32587">
            <v>0.03</v>
          </cell>
        </row>
        <row r="32588">
          <cell r="L32588" t="str">
            <v>114N6741</v>
          </cell>
          <cell r="M32588" t="str">
            <v>OP-LGHC0601UWF300Q  NTZ215-3LR1</v>
          </cell>
          <cell r="N32588" t="str">
            <v>CU INTEGRAL</v>
          </cell>
          <cell r="O32588" t="str">
            <v>710</v>
          </cell>
          <cell r="P32588" t="str">
            <v>57021</v>
          </cell>
          <cell r="Q32588" t="str">
            <v>MX CU 4C LBP Black</v>
          </cell>
          <cell r="R32588">
            <v>16745.560000000001</v>
          </cell>
          <cell r="S32588">
            <v>0.03</v>
          </cell>
        </row>
        <row r="32589">
          <cell r="L32589" t="str">
            <v>114N6742</v>
          </cell>
          <cell r="M32589" t="str">
            <v>OP-LGHC0601UWF300R NTZ215A4LR1A</v>
          </cell>
          <cell r="N32589" t="str">
            <v>CU INTEGRAL</v>
          </cell>
          <cell r="O32589" t="str">
            <v>710</v>
          </cell>
          <cell r="P32589" t="str">
            <v>57021</v>
          </cell>
          <cell r="Q32589" t="str">
            <v>MX CU 4C LBP Black</v>
          </cell>
          <cell r="R32589">
            <v>8777.01</v>
          </cell>
          <cell r="S32589">
            <v>0.03</v>
          </cell>
        </row>
        <row r="32590">
          <cell r="L32590" t="str">
            <v>114N6744</v>
          </cell>
          <cell r="M32590" t="str">
            <v>OP-LGHC0751UWF300Q NTZ271A3LR1A</v>
          </cell>
          <cell r="N32590" t="str">
            <v>CU INTEGRAL</v>
          </cell>
          <cell r="O32590" t="str">
            <v>710</v>
          </cell>
          <cell r="P32590" t="str">
            <v>57021</v>
          </cell>
          <cell r="Q32590" t="str">
            <v>MX CU 4C LBP Black</v>
          </cell>
          <cell r="R32590">
            <v>20051.52</v>
          </cell>
          <cell r="S32590">
            <v>0.03</v>
          </cell>
        </row>
        <row r="32591">
          <cell r="L32591" t="str">
            <v>114N6745</v>
          </cell>
          <cell r="M32591" t="str">
            <v>OP-LGHC0751UWF300R NTZ271-4LR1</v>
          </cell>
          <cell r="N32591" t="str">
            <v>CU INTEGRAL</v>
          </cell>
          <cell r="O32591" t="str">
            <v>710</v>
          </cell>
          <cell r="P32591" t="str">
            <v>57021</v>
          </cell>
          <cell r="Q32591" t="str">
            <v>MX CU 4C LBP Black</v>
          </cell>
          <cell r="R32591">
            <v>20936.150000000001</v>
          </cell>
          <cell r="S32591">
            <v>0.03</v>
          </cell>
        </row>
        <row r="32592">
          <cell r="L32592" t="str">
            <v>114N7016</v>
          </cell>
          <cell r="M32592" t="str">
            <v>(DEL)  OP-MPUC034MLP00N MLZ015T1LP9</v>
          </cell>
          <cell r="N32592" t="str">
            <v>CU INTEGRAL</v>
          </cell>
          <cell r="O32592" t="str">
            <v>711</v>
          </cell>
          <cell r="P32592" t="str">
            <v>57056</v>
          </cell>
          <cell r="Q32592" t="str">
            <v>US OP+ EVO2 NX 59 MBP</v>
          </cell>
          <cell r="R32592">
            <v>1117.2</v>
          </cell>
          <cell r="S32592">
            <v>0.03</v>
          </cell>
        </row>
        <row r="32593">
          <cell r="L32593" t="str">
            <v>114N7017</v>
          </cell>
          <cell r="M32593" t="str">
            <v>(DEL)  OP-MPUC034MLP00Q MLZ015T2LP9</v>
          </cell>
          <cell r="N32593" t="str">
            <v>CU INTEGRAL</v>
          </cell>
          <cell r="O32593" t="str">
            <v>711</v>
          </cell>
          <cell r="P32593" t="str">
            <v>57056</v>
          </cell>
          <cell r="Q32593" t="str">
            <v>US OP+ EVO2 NX 59 MBP</v>
          </cell>
          <cell r="R32593">
            <v>2178.54</v>
          </cell>
          <cell r="S32593">
            <v>0.03</v>
          </cell>
        </row>
        <row r="32594">
          <cell r="L32594" t="str">
            <v>114N7022</v>
          </cell>
          <cell r="M32594" t="str">
            <v>(DEL)  OP-MPUC046MLP00N MLZ021T1LP9</v>
          </cell>
          <cell r="N32594" t="str">
            <v>CU INTEGRAL</v>
          </cell>
          <cell r="O32594" t="str">
            <v>711</v>
          </cell>
          <cell r="P32594" t="str">
            <v>57056</v>
          </cell>
          <cell r="Q32594" t="str">
            <v>US OP+ EVO2 NX 59 MBP</v>
          </cell>
          <cell r="R32594">
            <v>7291.21</v>
          </cell>
          <cell r="S32594">
            <v>0.03</v>
          </cell>
        </row>
        <row r="32595">
          <cell r="L32595" t="str">
            <v>114N7025</v>
          </cell>
          <cell r="M32595" t="str">
            <v>(DEL)  OP-MPUC068MLP00N MLZ030T1LC9</v>
          </cell>
          <cell r="N32595" t="str">
            <v>CU INTEGRAL</v>
          </cell>
          <cell r="O32595" t="str">
            <v>711</v>
          </cell>
          <cell r="P32595" t="str">
            <v>57057</v>
          </cell>
          <cell r="Q32595" t="str">
            <v>US OP+ EVO2 NX 67 MBP</v>
          </cell>
          <cell r="R32595">
            <v>1501.36</v>
          </cell>
          <cell r="S32595">
            <v>0.03</v>
          </cell>
        </row>
        <row r="32596">
          <cell r="L32596" t="str">
            <v>114N7028</v>
          </cell>
          <cell r="M32596" t="str">
            <v>(DEL)  OP-MPUC080MLP00N MLZ038T1LC9</v>
          </cell>
          <cell r="N32596" t="str">
            <v>CU INTEGRAL</v>
          </cell>
          <cell r="O32596" t="str">
            <v>711</v>
          </cell>
          <cell r="P32596" t="str">
            <v>57057</v>
          </cell>
          <cell r="Q32596" t="str">
            <v>US OP+ EVO2 NX 67 MBP</v>
          </cell>
          <cell r="R32596">
            <v>1757.14</v>
          </cell>
          <cell r="S32596">
            <v>0.03</v>
          </cell>
        </row>
        <row r="32597">
          <cell r="L32597" t="str">
            <v>114N7029</v>
          </cell>
          <cell r="M32597" t="str">
            <v>(DEL) OP-MPUC080MLP00Q MLZ038T2LC9</v>
          </cell>
          <cell r="N32597" t="str">
            <v>CU INTEGRAL</v>
          </cell>
          <cell r="O32597" t="str">
            <v>711</v>
          </cell>
          <cell r="P32597" t="str">
            <v>57057</v>
          </cell>
          <cell r="Q32597" t="str">
            <v>US OP+ EVO2 NX 67 MBP</v>
          </cell>
          <cell r="R32597">
            <v>4876.74</v>
          </cell>
          <cell r="S32597">
            <v>0.03</v>
          </cell>
        </row>
        <row r="32598">
          <cell r="L32598" t="str">
            <v>114NSAMPLE</v>
          </cell>
          <cell r="M32598" t="str">
            <v>OP-HCZC0150UWE300Q MTZ18-3VM</v>
          </cell>
          <cell r="N32598" t="str">
            <v>CU SPARE PARTS &amp; ACCESSORIES</v>
          </cell>
          <cell r="O32598" t="str">
            <v>197</v>
          </cell>
          <cell r="P32598" t="str">
            <v>06010</v>
          </cell>
          <cell r="Q32598" t="str">
            <v>Spares CU Secop</v>
          </cell>
          <cell r="R32598">
            <v>20909.150000000001</v>
          </cell>
          <cell r="S32598">
            <v>0.03</v>
          </cell>
        </row>
        <row r="32599">
          <cell r="L32599" t="str">
            <v>114U0000</v>
          </cell>
          <cell r="M32599" t="e">
            <v>#N/A</v>
          </cell>
          <cell r="N32599" t="e">
            <v>#N/A</v>
          </cell>
          <cell r="O32599" t="e">
            <v>#N/A</v>
          </cell>
          <cell r="P32599" t="e">
            <v>#N/A</v>
          </cell>
          <cell r="Q32599" t="e">
            <v>#N/A</v>
          </cell>
          <cell r="S32599">
            <v>0.03</v>
          </cell>
        </row>
        <row r="32600">
          <cell r="L32600" t="str">
            <v>114U0001</v>
          </cell>
          <cell r="M32600" t="e">
            <v>#N/A</v>
          </cell>
          <cell r="N32600" t="e">
            <v>#N/A</v>
          </cell>
          <cell r="O32600" t="e">
            <v>#N/A</v>
          </cell>
          <cell r="P32600" t="e">
            <v>#N/A</v>
          </cell>
          <cell r="Q32600" t="e">
            <v>#N/A</v>
          </cell>
          <cell r="S32600">
            <v>0.03</v>
          </cell>
        </row>
        <row r="32601">
          <cell r="L32601" t="str">
            <v>114U0002</v>
          </cell>
          <cell r="M32601" t="e">
            <v>#N/A</v>
          </cell>
          <cell r="N32601" t="e">
            <v>#N/A</v>
          </cell>
          <cell r="O32601" t="e">
            <v>#N/A</v>
          </cell>
          <cell r="P32601" t="e">
            <v>#N/A</v>
          </cell>
          <cell r="Q32601" t="e">
            <v>#N/A</v>
          </cell>
          <cell r="S32601">
            <v>0.03</v>
          </cell>
        </row>
        <row r="32602">
          <cell r="L32602" t="str">
            <v>114U0003</v>
          </cell>
          <cell r="M32602" t="e">
            <v>#N/A</v>
          </cell>
          <cell r="N32602" t="e">
            <v>#N/A</v>
          </cell>
          <cell r="O32602" t="e">
            <v>#N/A</v>
          </cell>
          <cell r="P32602" t="e">
            <v>#N/A</v>
          </cell>
          <cell r="Q32602" t="e">
            <v>#N/A</v>
          </cell>
          <cell r="S32602">
            <v>0.03</v>
          </cell>
        </row>
        <row r="32603">
          <cell r="L32603" t="str">
            <v>114U0004</v>
          </cell>
          <cell r="M32603" t="e">
            <v>#N/A</v>
          </cell>
          <cell r="N32603" t="e">
            <v>#N/A</v>
          </cell>
          <cell r="O32603" t="e">
            <v>#N/A</v>
          </cell>
          <cell r="P32603" t="e">
            <v>#N/A</v>
          </cell>
          <cell r="Q32603" t="e">
            <v>#N/A</v>
          </cell>
          <cell r="S32603">
            <v>0.03</v>
          </cell>
        </row>
        <row r="32604">
          <cell r="L32604" t="str">
            <v>114U0005</v>
          </cell>
          <cell r="M32604" t="e">
            <v>#N/A</v>
          </cell>
          <cell r="N32604" t="e">
            <v>#N/A</v>
          </cell>
          <cell r="O32604" t="e">
            <v>#N/A</v>
          </cell>
          <cell r="P32604" t="e">
            <v>#N/A</v>
          </cell>
          <cell r="Q32604" t="e">
            <v>#N/A</v>
          </cell>
          <cell r="S32604">
            <v>0.03</v>
          </cell>
        </row>
        <row r="32605">
          <cell r="L32605" t="str">
            <v>114U0006</v>
          </cell>
          <cell r="M32605" t="e">
            <v>#N/A</v>
          </cell>
          <cell r="N32605" t="e">
            <v>#N/A</v>
          </cell>
          <cell r="O32605" t="e">
            <v>#N/A</v>
          </cell>
          <cell r="P32605" t="e">
            <v>#N/A</v>
          </cell>
          <cell r="Q32605" t="e">
            <v>#N/A</v>
          </cell>
          <cell r="S32605">
            <v>0.03</v>
          </cell>
        </row>
        <row r="32606">
          <cell r="L32606" t="str">
            <v>114U0007</v>
          </cell>
          <cell r="M32606" t="e">
            <v>#N/A</v>
          </cell>
          <cell r="N32606" t="e">
            <v>#N/A</v>
          </cell>
          <cell r="O32606" t="e">
            <v>#N/A</v>
          </cell>
          <cell r="P32606" t="e">
            <v>#N/A</v>
          </cell>
          <cell r="Q32606" t="e">
            <v>#N/A</v>
          </cell>
          <cell r="S32606">
            <v>0.03</v>
          </cell>
        </row>
        <row r="32607">
          <cell r="L32607" t="str">
            <v>114U0008</v>
          </cell>
          <cell r="M32607" t="e">
            <v>#N/A</v>
          </cell>
          <cell r="N32607" t="e">
            <v>#N/A</v>
          </cell>
          <cell r="O32607" t="e">
            <v>#N/A</v>
          </cell>
          <cell r="P32607" t="e">
            <v>#N/A</v>
          </cell>
          <cell r="Q32607" t="e">
            <v>#N/A</v>
          </cell>
          <cell r="S32607">
            <v>0.03</v>
          </cell>
        </row>
        <row r="32608">
          <cell r="L32608" t="str">
            <v>114U0009</v>
          </cell>
          <cell r="M32608" t="e">
            <v>#N/A</v>
          </cell>
          <cell r="N32608" t="e">
            <v>#N/A</v>
          </cell>
          <cell r="O32608" t="e">
            <v>#N/A</v>
          </cell>
          <cell r="P32608" t="e">
            <v>#N/A</v>
          </cell>
          <cell r="Q32608" t="e">
            <v>#N/A</v>
          </cell>
          <cell r="S32608">
            <v>0.03</v>
          </cell>
        </row>
        <row r="32609">
          <cell r="L32609" t="str">
            <v>114U0010</v>
          </cell>
          <cell r="M32609" t="e">
            <v>#N/A</v>
          </cell>
          <cell r="N32609" t="e">
            <v>#N/A</v>
          </cell>
          <cell r="O32609" t="e">
            <v>#N/A</v>
          </cell>
          <cell r="P32609" t="e">
            <v>#N/A</v>
          </cell>
          <cell r="Q32609" t="e">
            <v>#N/A</v>
          </cell>
          <cell r="S32609">
            <v>0.03</v>
          </cell>
        </row>
        <row r="32610">
          <cell r="L32610" t="str">
            <v>114U0011</v>
          </cell>
          <cell r="M32610" t="e">
            <v>#N/A</v>
          </cell>
          <cell r="N32610" t="e">
            <v>#N/A</v>
          </cell>
          <cell r="O32610" t="e">
            <v>#N/A</v>
          </cell>
          <cell r="P32610" t="e">
            <v>#N/A</v>
          </cell>
          <cell r="Q32610" t="e">
            <v>#N/A</v>
          </cell>
          <cell r="S32610">
            <v>0.03</v>
          </cell>
        </row>
        <row r="32611">
          <cell r="L32611" t="str">
            <v>114U0012</v>
          </cell>
          <cell r="M32611" t="e">
            <v>#N/A</v>
          </cell>
          <cell r="N32611" t="e">
            <v>#N/A</v>
          </cell>
          <cell r="O32611" t="e">
            <v>#N/A</v>
          </cell>
          <cell r="P32611" t="e">
            <v>#N/A</v>
          </cell>
          <cell r="Q32611" t="e">
            <v>#N/A</v>
          </cell>
          <cell r="S32611">
            <v>0.03</v>
          </cell>
        </row>
        <row r="32612">
          <cell r="L32612" t="str">
            <v>114U0013</v>
          </cell>
          <cell r="M32612" t="e">
            <v>#N/A</v>
          </cell>
          <cell r="N32612" t="e">
            <v>#N/A</v>
          </cell>
          <cell r="O32612" t="e">
            <v>#N/A</v>
          </cell>
          <cell r="P32612" t="e">
            <v>#N/A</v>
          </cell>
          <cell r="Q32612" t="e">
            <v>#N/A</v>
          </cell>
          <cell r="S32612">
            <v>0.03</v>
          </cell>
        </row>
        <row r="32613">
          <cell r="L32613" t="str">
            <v>114U0014</v>
          </cell>
          <cell r="M32613" t="e">
            <v>#N/A</v>
          </cell>
          <cell r="N32613" t="e">
            <v>#N/A</v>
          </cell>
          <cell r="O32613" t="e">
            <v>#N/A</v>
          </cell>
          <cell r="P32613" t="e">
            <v>#N/A</v>
          </cell>
          <cell r="Q32613" t="e">
            <v>#N/A</v>
          </cell>
          <cell r="S32613">
            <v>0.03</v>
          </cell>
        </row>
        <row r="32614">
          <cell r="L32614" t="str">
            <v>114U0015</v>
          </cell>
          <cell r="M32614" t="e">
            <v>#N/A</v>
          </cell>
          <cell r="N32614" t="e">
            <v>#N/A</v>
          </cell>
          <cell r="O32614" t="e">
            <v>#N/A</v>
          </cell>
          <cell r="P32614" t="e">
            <v>#N/A</v>
          </cell>
          <cell r="Q32614" t="e">
            <v>#N/A</v>
          </cell>
          <cell r="S32614">
            <v>0.03</v>
          </cell>
        </row>
        <row r="32615">
          <cell r="L32615" t="str">
            <v>114U0016</v>
          </cell>
          <cell r="M32615" t="e">
            <v>#N/A</v>
          </cell>
          <cell r="N32615" t="e">
            <v>#N/A</v>
          </cell>
          <cell r="O32615" t="e">
            <v>#N/A</v>
          </cell>
          <cell r="P32615" t="e">
            <v>#N/A</v>
          </cell>
          <cell r="Q32615" t="e">
            <v>#N/A</v>
          </cell>
          <cell r="S32615">
            <v>0.03</v>
          </cell>
        </row>
        <row r="32616">
          <cell r="L32616" t="str">
            <v>114U0017</v>
          </cell>
          <cell r="M32616" t="e">
            <v>#N/A</v>
          </cell>
          <cell r="N32616" t="e">
            <v>#N/A</v>
          </cell>
          <cell r="O32616" t="e">
            <v>#N/A</v>
          </cell>
          <cell r="P32616" t="e">
            <v>#N/A</v>
          </cell>
          <cell r="Q32616" t="e">
            <v>#N/A</v>
          </cell>
          <cell r="S32616">
            <v>0.03</v>
          </cell>
        </row>
        <row r="32617">
          <cell r="L32617" t="str">
            <v>114U0018</v>
          </cell>
          <cell r="M32617" t="e">
            <v>#N/A</v>
          </cell>
          <cell r="N32617" t="e">
            <v>#N/A</v>
          </cell>
          <cell r="O32617" t="e">
            <v>#N/A</v>
          </cell>
          <cell r="P32617" t="e">
            <v>#N/A</v>
          </cell>
          <cell r="Q32617" t="e">
            <v>#N/A</v>
          </cell>
          <cell r="S32617">
            <v>0.03</v>
          </cell>
        </row>
        <row r="32618">
          <cell r="L32618" t="str">
            <v>114U0019</v>
          </cell>
          <cell r="M32618" t="e">
            <v>#N/A</v>
          </cell>
          <cell r="N32618" t="e">
            <v>#N/A</v>
          </cell>
          <cell r="O32618" t="e">
            <v>#N/A</v>
          </cell>
          <cell r="P32618" t="e">
            <v>#N/A</v>
          </cell>
          <cell r="Q32618" t="e">
            <v>#N/A</v>
          </cell>
          <cell r="S32618">
            <v>0.03</v>
          </cell>
        </row>
        <row r="32619">
          <cell r="L32619" t="str">
            <v>114U0020</v>
          </cell>
          <cell r="M32619" t="e">
            <v>#N/A</v>
          </cell>
          <cell r="N32619" t="e">
            <v>#N/A</v>
          </cell>
          <cell r="O32619" t="e">
            <v>#N/A</v>
          </cell>
          <cell r="P32619" t="e">
            <v>#N/A</v>
          </cell>
          <cell r="Q32619" t="e">
            <v>#N/A</v>
          </cell>
          <cell r="S32619">
            <v>0.03</v>
          </cell>
        </row>
        <row r="32620">
          <cell r="L32620" t="str">
            <v>114U0021</v>
          </cell>
          <cell r="M32620" t="e">
            <v>#N/A</v>
          </cell>
          <cell r="N32620" t="e">
            <v>#N/A</v>
          </cell>
          <cell r="O32620" t="e">
            <v>#N/A</v>
          </cell>
          <cell r="P32620" t="e">
            <v>#N/A</v>
          </cell>
          <cell r="Q32620" t="e">
            <v>#N/A</v>
          </cell>
          <cell r="S32620">
            <v>0.03</v>
          </cell>
        </row>
        <row r="32621">
          <cell r="L32621" t="str">
            <v>114U0022</v>
          </cell>
          <cell r="M32621" t="e">
            <v>#N/A</v>
          </cell>
          <cell r="N32621" t="e">
            <v>#N/A</v>
          </cell>
          <cell r="O32621" t="e">
            <v>#N/A</v>
          </cell>
          <cell r="P32621" t="e">
            <v>#N/A</v>
          </cell>
          <cell r="Q32621" t="e">
            <v>#N/A</v>
          </cell>
          <cell r="S32621">
            <v>0.03</v>
          </cell>
        </row>
        <row r="32622">
          <cell r="L32622" t="str">
            <v>114U0023</v>
          </cell>
          <cell r="M32622" t="e">
            <v>#N/A</v>
          </cell>
          <cell r="N32622" t="e">
            <v>#N/A</v>
          </cell>
          <cell r="O32622" t="e">
            <v>#N/A</v>
          </cell>
          <cell r="P32622" t="e">
            <v>#N/A</v>
          </cell>
          <cell r="Q32622" t="e">
            <v>#N/A</v>
          </cell>
          <cell r="S32622">
            <v>0.03</v>
          </cell>
        </row>
        <row r="32623">
          <cell r="L32623" t="str">
            <v>114U0024</v>
          </cell>
          <cell r="M32623" t="e">
            <v>#N/A</v>
          </cell>
          <cell r="N32623" t="e">
            <v>#N/A</v>
          </cell>
          <cell r="O32623" t="e">
            <v>#N/A</v>
          </cell>
          <cell r="P32623" t="e">
            <v>#N/A</v>
          </cell>
          <cell r="Q32623" t="e">
            <v>#N/A</v>
          </cell>
          <cell r="S32623">
            <v>0.03</v>
          </cell>
        </row>
        <row r="32624">
          <cell r="L32624" t="str">
            <v>114U0025</v>
          </cell>
          <cell r="M32624" t="e">
            <v>#N/A</v>
          </cell>
          <cell r="N32624" t="e">
            <v>#N/A</v>
          </cell>
          <cell r="O32624" t="e">
            <v>#N/A</v>
          </cell>
          <cell r="P32624" t="e">
            <v>#N/A</v>
          </cell>
          <cell r="Q32624" t="e">
            <v>#N/A</v>
          </cell>
          <cell r="S32624">
            <v>0.03</v>
          </cell>
        </row>
        <row r="32625">
          <cell r="L32625" t="str">
            <v>114U0026</v>
          </cell>
          <cell r="M32625" t="e">
            <v>#N/A</v>
          </cell>
          <cell r="N32625" t="e">
            <v>#N/A</v>
          </cell>
          <cell r="O32625" t="e">
            <v>#N/A</v>
          </cell>
          <cell r="P32625" t="e">
            <v>#N/A</v>
          </cell>
          <cell r="Q32625" t="e">
            <v>#N/A</v>
          </cell>
          <cell r="S32625">
            <v>0.03</v>
          </cell>
        </row>
        <row r="32626">
          <cell r="L32626" t="str">
            <v>114U0027</v>
          </cell>
          <cell r="M32626" t="e">
            <v>#N/A</v>
          </cell>
          <cell r="N32626" t="e">
            <v>#N/A</v>
          </cell>
          <cell r="O32626" t="e">
            <v>#N/A</v>
          </cell>
          <cell r="P32626" t="e">
            <v>#N/A</v>
          </cell>
          <cell r="Q32626" t="e">
            <v>#N/A</v>
          </cell>
          <cell r="S32626">
            <v>0.03</v>
          </cell>
        </row>
        <row r="32627">
          <cell r="L32627" t="str">
            <v>114U0028</v>
          </cell>
          <cell r="M32627" t="e">
            <v>#N/A</v>
          </cell>
          <cell r="N32627" t="e">
            <v>#N/A</v>
          </cell>
          <cell r="O32627" t="e">
            <v>#N/A</v>
          </cell>
          <cell r="P32627" t="e">
            <v>#N/A</v>
          </cell>
          <cell r="Q32627" t="e">
            <v>#N/A</v>
          </cell>
          <cell r="S32627">
            <v>0.03</v>
          </cell>
        </row>
        <row r="32628">
          <cell r="L32628" t="str">
            <v>114U0029</v>
          </cell>
          <cell r="M32628" t="e">
            <v>#N/A</v>
          </cell>
          <cell r="N32628" t="e">
            <v>#N/A</v>
          </cell>
          <cell r="O32628" t="e">
            <v>#N/A</v>
          </cell>
          <cell r="P32628" t="e">
            <v>#N/A</v>
          </cell>
          <cell r="Q32628" t="e">
            <v>#N/A</v>
          </cell>
          <cell r="S32628">
            <v>0.03</v>
          </cell>
        </row>
        <row r="32629">
          <cell r="L32629" t="str">
            <v>114U0030</v>
          </cell>
          <cell r="M32629" t="e">
            <v>#N/A</v>
          </cell>
          <cell r="N32629" t="e">
            <v>#N/A</v>
          </cell>
          <cell r="O32629" t="e">
            <v>#N/A</v>
          </cell>
          <cell r="P32629" t="e">
            <v>#N/A</v>
          </cell>
          <cell r="Q32629" t="e">
            <v>#N/A</v>
          </cell>
          <cell r="S32629">
            <v>0.03</v>
          </cell>
        </row>
        <row r="32630">
          <cell r="L32630" t="str">
            <v>114U0031</v>
          </cell>
          <cell r="M32630" t="e">
            <v>#N/A</v>
          </cell>
          <cell r="N32630" t="e">
            <v>#N/A</v>
          </cell>
          <cell r="O32630" t="e">
            <v>#N/A</v>
          </cell>
          <cell r="P32630" t="e">
            <v>#N/A</v>
          </cell>
          <cell r="Q32630" t="e">
            <v>#N/A</v>
          </cell>
          <cell r="S32630">
            <v>0.03</v>
          </cell>
        </row>
        <row r="32631">
          <cell r="L32631" t="str">
            <v>114U0032</v>
          </cell>
          <cell r="M32631" t="e">
            <v>#N/A</v>
          </cell>
          <cell r="N32631" t="e">
            <v>#N/A</v>
          </cell>
          <cell r="O32631" t="e">
            <v>#N/A</v>
          </cell>
          <cell r="P32631" t="e">
            <v>#N/A</v>
          </cell>
          <cell r="Q32631" t="e">
            <v>#N/A</v>
          </cell>
          <cell r="S32631">
            <v>0.03</v>
          </cell>
        </row>
        <row r="32632">
          <cell r="L32632" t="str">
            <v>114U0033</v>
          </cell>
          <cell r="M32632" t="e">
            <v>#N/A</v>
          </cell>
          <cell r="N32632" t="e">
            <v>#N/A</v>
          </cell>
          <cell r="O32632" t="e">
            <v>#N/A</v>
          </cell>
          <cell r="P32632" t="e">
            <v>#N/A</v>
          </cell>
          <cell r="Q32632" t="e">
            <v>#N/A</v>
          </cell>
          <cell r="S32632">
            <v>0.03</v>
          </cell>
        </row>
        <row r="32633">
          <cell r="L32633" t="str">
            <v>114U0034</v>
          </cell>
          <cell r="M32633" t="e">
            <v>#N/A</v>
          </cell>
          <cell r="N32633" t="e">
            <v>#N/A</v>
          </cell>
          <cell r="O32633" t="e">
            <v>#N/A</v>
          </cell>
          <cell r="P32633" t="e">
            <v>#N/A</v>
          </cell>
          <cell r="Q32633" t="e">
            <v>#N/A</v>
          </cell>
          <cell r="S32633">
            <v>0.03</v>
          </cell>
        </row>
        <row r="32634">
          <cell r="L32634" t="str">
            <v>114U0035</v>
          </cell>
          <cell r="M32634" t="e">
            <v>#N/A</v>
          </cell>
          <cell r="N32634" t="e">
            <v>#N/A</v>
          </cell>
          <cell r="O32634" t="e">
            <v>#N/A</v>
          </cell>
          <cell r="P32634" t="e">
            <v>#N/A</v>
          </cell>
          <cell r="Q32634" t="e">
            <v>#N/A</v>
          </cell>
          <cell r="S32634">
            <v>0.03</v>
          </cell>
        </row>
        <row r="32635">
          <cell r="L32635" t="str">
            <v>114U0036</v>
          </cell>
          <cell r="M32635" t="e">
            <v>#N/A</v>
          </cell>
          <cell r="N32635" t="e">
            <v>#N/A</v>
          </cell>
          <cell r="O32635" t="e">
            <v>#N/A</v>
          </cell>
          <cell r="P32635" t="e">
            <v>#N/A</v>
          </cell>
          <cell r="Q32635" t="e">
            <v>#N/A</v>
          </cell>
          <cell r="S32635">
            <v>0.03</v>
          </cell>
        </row>
        <row r="32636">
          <cell r="L32636" t="str">
            <v>114U0037</v>
          </cell>
          <cell r="M32636" t="e">
            <v>#N/A</v>
          </cell>
          <cell r="N32636" t="e">
            <v>#N/A</v>
          </cell>
          <cell r="O32636" t="e">
            <v>#N/A</v>
          </cell>
          <cell r="P32636" t="e">
            <v>#N/A</v>
          </cell>
          <cell r="Q32636" t="e">
            <v>#N/A</v>
          </cell>
          <cell r="S32636">
            <v>0.03</v>
          </cell>
        </row>
        <row r="32637">
          <cell r="L32637" t="str">
            <v>114U0038</v>
          </cell>
          <cell r="M32637" t="e">
            <v>#N/A</v>
          </cell>
          <cell r="N32637" t="e">
            <v>#N/A</v>
          </cell>
          <cell r="O32637" t="e">
            <v>#N/A</v>
          </cell>
          <cell r="P32637" t="e">
            <v>#N/A</v>
          </cell>
          <cell r="Q32637" t="e">
            <v>#N/A</v>
          </cell>
          <cell r="S32637">
            <v>0.03</v>
          </cell>
        </row>
        <row r="32638">
          <cell r="L32638" t="str">
            <v>114U0039</v>
          </cell>
          <cell r="M32638" t="e">
            <v>#N/A</v>
          </cell>
          <cell r="N32638" t="e">
            <v>#N/A</v>
          </cell>
          <cell r="O32638" t="e">
            <v>#N/A</v>
          </cell>
          <cell r="P32638" t="e">
            <v>#N/A</v>
          </cell>
          <cell r="Q32638" t="e">
            <v>#N/A</v>
          </cell>
          <cell r="S32638">
            <v>0.03</v>
          </cell>
        </row>
        <row r="32639">
          <cell r="L32639" t="str">
            <v>114U0040</v>
          </cell>
          <cell r="M32639" t="e">
            <v>#N/A</v>
          </cell>
          <cell r="N32639" t="e">
            <v>#N/A</v>
          </cell>
          <cell r="O32639" t="e">
            <v>#N/A</v>
          </cell>
          <cell r="P32639" t="e">
            <v>#N/A</v>
          </cell>
          <cell r="Q32639" t="e">
            <v>#N/A</v>
          </cell>
          <cell r="S32639">
            <v>0.03</v>
          </cell>
        </row>
        <row r="32640">
          <cell r="L32640" t="str">
            <v>114U0041</v>
          </cell>
          <cell r="M32640" t="e">
            <v>#N/A</v>
          </cell>
          <cell r="N32640" t="e">
            <v>#N/A</v>
          </cell>
          <cell r="O32640" t="e">
            <v>#N/A</v>
          </cell>
          <cell r="P32640" t="e">
            <v>#N/A</v>
          </cell>
          <cell r="Q32640" t="e">
            <v>#N/A</v>
          </cell>
          <cell r="S32640">
            <v>0.03</v>
          </cell>
        </row>
        <row r="32641">
          <cell r="L32641" t="str">
            <v>114U0042</v>
          </cell>
          <cell r="M32641" t="e">
            <v>#N/A</v>
          </cell>
          <cell r="N32641" t="e">
            <v>#N/A</v>
          </cell>
          <cell r="O32641" t="e">
            <v>#N/A</v>
          </cell>
          <cell r="P32641" t="e">
            <v>#N/A</v>
          </cell>
          <cell r="Q32641" t="e">
            <v>#N/A</v>
          </cell>
          <cell r="S32641">
            <v>0.03</v>
          </cell>
        </row>
        <row r="32642">
          <cell r="L32642" t="str">
            <v>114U0043</v>
          </cell>
          <cell r="M32642" t="e">
            <v>#N/A</v>
          </cell>
          <cell r="N32642" t="e">
            <v>#N/A</v>
          </cell>
          <cell r="O32642" t="e">
            <v>#N/A</v>
          </cell>
          <cell r="P32642" t="e">
            <v>#N/A</v>
          </cell>
          <cell r="Q32642" t="e">
            <v>#N/A</v>
          </cell>
          <cell r="S32642">
            <v>0.03</v>
          </cell>
        </row>
        <row r="32643">
          <cell r="L32643" t="str">
            <v>114U0044</v>
          </cell>
          <cell r="M32643" t="e">
            <v>#N/A</v>
          </cell>
          <cell r="N32643" t="e">
            <v>#N/A</v>
          </cell>
          <cell r="O32643" t="e">
            <v>#N/A</v>
          </cell>
          <cell r="P32643" t="e">
            <v>#N/A</v>
          </cell>
          <cell r="Q32643" t="e">
            <v>#N/A</v>
          </cell>
          <cell r="S32643">
            <v>0.03</v>
          </cell>
        </row>
        <row r="32644">
          <cell r="L32644" t="str">
            <v>114U0045</v>
          </cell>
          <cell r="M32644" t="e">
            <v>#N/A</v>
          </cell>
          <cell r="N32644" t="e">
            <v>#N/A</v>
          </cell>
          <cell r="O32644" t="e">
            <v>#N/A</v>
          </cell>
          <cell r="P32644" t="e">
            <v>#N/A</v>
          </cell>
          <cell r="Q32644" t="e">
            <v>#N/A</v>
          </cell>
          <cell r="S32644">
            <v>0.03</v>
          </cell>
        </row>
        <row r="32645">
          <cell r="L32645" t="str">
            <v>114U0046</v>
          </cell>
          <cell r="M32645" t="e">
            <v>#N/A</v>
          </cell>
          <cell r="N32645" t="e">
            <v>#N/A</v>
          </cell>
          <cell r="O32645" t="e">
            <v>#N/A</v>
          </cell>
          <cell r="P32645" t="e">
            <v>#N/A</v>
          </cell>
          <cell r="Q32645" t="e">
            <v>#N/A</v>
          </cell>
          <cell r="S32645">
            <v>0.03</v>
          </cell>
        </row>
        <row r="32646">
          <cell r="L32646" t="str">
            <v>114X0204</v>
          </cell>
          <cell r="M32646" t="e">
            <v>#N/A</v>
          </cell>
          <cell r="N32646" t="e">
            <v>#N/A</v>
          </cell>
          <cell r="O32646" t="e">
            <v>#N/A</v>
          </cell>
          <cell r="P32646" t="e">
            <v>#N/A</v>
          </cell>
          <cell r="Q32646" t="e">
            <v>#N/A</v>
          </cell>
          <cell r="S32646">
            <v>0.03</v>
          </cell>
        </row>
        <row r="32647">
          <cell r="L32647" t="str">
            <v>114X1548</v>
          </cell>
          <cell r="M32647" t="e">
            <v>#N/A</v>
          </cell>
          <cell r="N32647" t="e">
            <v>#N/A</v>
          </cell>
          <cell r="O32647" t="e">
            <v>#N/A</v>
          </cell>
          <cell r="P32647" t="e">
            <v>#N/A</v>
          </cell>
          <cell r="Q32647" t="e">
            <v>#N/A</v>
          </cell>
          <cell r="S32647">
            <v>0.03</v>
          </cell>
        </row>
        <row r="32648">
          <cell r="L32648" t="str">
            <v>114X1781</v>
          </cell>
          <cell r="M32648" t="str">
            <v>OP-LCHC034GSA01G</v>
          </cell>
          <cell r="N32648" t="str">
            <v>CU FRACTIONAL</v>
          </cell>
          <cell r="O32648" t="str">
            <v>195</v>
          </cell>
          <cell r="P32648" t="str">
            <v>06564</v>
          </cell>
          <cell r="Q32648" t="str">
            <v>RV CU GS</v>
          </cell>
          <cell r="S32648">
            <v>0.03</v>
          </cell>
        </row>
        <row r="32649">
          <cell r="L32649" t="str">
            <v>114X4301</v>
          </cell>
          <cell r="M32649" t="str">
            <v>OP-MPLM028VVLP01Q CONDENS. UNIT</v>
          </cell>
          <cell r="N32649" t="str">
            <v>CU INTEGRAL</v>
          </cell>
          <cell r="O32649" t="str">
            <v>711</v>
          </cell>
          <cell r="P32649" t="str">
            <v>57031</v>
          </cell>
          <cell r="Q32649" t="str">
            <v>BSL OP+ EVO3 variable speed NX 59 MBP</v>
          </cell>
          <cell r="R32649">
            <v>0</v>
          </cell>
          <cell r="S32649">
            <v>0.03</v>
          </cell>
        </row>
        <row r="32650">
          <cell r="L32650" t="str">
            <v>114X5069</v>
          </cell>
          <cell r="M32650" t="str">
            <v>OP-MGZD108MTA02E CONDENS. UNIT</v>
          </cell>
          <cell r="N32650" t="str">
            <v>CU INTEGRAL</v>
          </cell>
          <cell r="O32650" t="str">
            <v>710</v>
          </cell>
          <cell r="P32650" t="str">
            <v>57060</v>
          </cell>
          <cell r="Q32650" t="str">
            <v>RV CU 2C MBP</v>
          </cell>
          <cell r="S32650">
            <v>0.03</v>
          </cell>
        </row>
        <row r="32651">
          <cell r="L32651" t="str">
            <v>114X5071</v>
          </cell>
          <cell r="M32651" t="e">
            <v>#N/A</v>
          </cell>
          <cell r="N32651" t="e">
            <v>#N/A</v>
          </cell>
          <cell r="O32651" t="e">
            <v>#N/A</v>
          </cell>
          <cell r="P32651" t="e">
            <v>#N/A</v>
          </cell>
          <cell r="Q32651" t="e">
            <v>#N/A</v>
          </cell>
          <cell r="S32651">
            <v>0.03</v>
          </cell>
        </row>
        <row r="32652">
          <cell r="L32652" t="str">
            <v>114X5120</v>
          </cell>
          <cell r="M32652" t="e">
            <v>#N/A</v>
          </cell>
          <cell r="N32652" t="e">
            <v>#N/A</v>
          </cell>
          <cell r="O32652" t="e">
            <v>#N/A</v>
          </cell>
          <cell r="P32652" t="e">
            <v>#N/A</v>
          </cell>
          <cell r="Q32652" t="e">
            <v>#N/A</v>
          </cell>
          <cell r="S32652">
            <v>0.03</v>
          </cell>
        </row>
        <row r="32653">
          <cell r="L32653" t="str">
            <v>114X7064</v>
          </cell>
          <cell r="M32653" t="e">
            <v>#N/A</v>
          </cell>
          <cell r="N32653" t="e">
            <v>#N/A</v>
          </cell>
          <cell r="O32653" t="e">
            <v>#N/A</v>
          </cell>
          <cell r="P32653" t="e">
            <v>#N/A</v>
          </cell>
          <cell r="Q32653" t="e">
            <v>#N/A</v>
          </cell>
          <cell r="S32653">
            <v>0.03</v>
          </cell>
        </row>
        <row r="32654">
          <cell r="L32654" t="str">
            <v>115F0269</v>
          </cell>
          <cell r="M32654" t="str">
            <v>OP-COND. UNIT HJZ019D39N 230V/1F/60HZ</v>
          </cell>
          <cell r="N32654" t="str">
            <v>CU INTEGRAL</v>
          </cell>
          <cell r="O32654" t="str">
            <v>710</v>
          </cell>
          <cell r="P32654" t="str">
            <v>47998</v>
          </cell>
          <cell r="Q32654" t="str">
            <v>BR CU 1C MBP</v>
          </cell>
          <cell r="R32654">
            <v>19023.95</v>
          </cell>
          <cell r="S32654">
            <v>0.03</v>
          </cell>
        </row>
        <row r="32655">
          <cell r="L32655" t="str">
            <v>115F0270</v>
          </cell>
          <cell r="M32655" t="str">
            <v>OP-COND. UNIT HJZ019D39Q 230V/3F/60HZ</v>
          </cell>
          <cell r="N32655" t="str">
            <v>CU INTEGRAL</v>
          </cell>
          <cell r="O32655" t="str">
            <v>710</v>
          </cell>
          <cell r="P32655" t="str">
            <v>47998</v>
          </cell>
          <cell r="Q32655" t="str">
            <v>BR CU 1C MBP</v>
          </cell>
          <cell r="R32655">
            <v>1632.38</v>
          </cell>
          <cell r="S32655">
            <v>0.03</v>
          </cell>
        </row>
        <row r="32656">
          <cell r="L32656" t="str">
            <v>115F0273</v>
          </cell>
          <cell r="M32656" t="str">
            <v>OP-COND. UNIT HJZ022D39N 220V/1F/60HZ</v>
          </cell>
          <cell r="N32656" t="str">
            <v>CU INTEGRAL</v>
          </cell>
          <cell r="O32656" t="str">
            <v>710</v>
          </cell>
          <cell r="P32656" t="str">
            <v>47998</v>
          </cell>
          <cell r="Q32656" t="str">
            <v>BR CU 1C MBP</v>
          </cell>
          <cell r="R32656">
            <v>6395.82</v>
          </cell>
          <cell r="S32656">
            <v>0.03</v>
          </cell>
        </row>
        <row r="32657">
          <cell r="L32657" t="str">
            <v>115F0274</v>
          </cell>
          <cell r="M32657" t="str">
            <v>OP-COND. UNIT HJZ022D39Q 230V/3F/60HZ</v>
          </cell>
          <cell r="N32657" t="str">
            <v>CU INTEGRAL</v>
          </cell>
          <cell r="O32657" t="str">
            <v>710</v>
          </cell>
          <cell r="P32657" t="str">
            <v>47998</v>
          </cell>
          <cell r="Q32657" t="str">
            <v>BR CU 1C MBP</v>
          </cell>
          <cell r="R32657">
            <v>925.59</v>
          </cell>
          <cell r="S32657">
            <v>0.03</v>
          </cell>
        </row>
        <row r="32658">
          <cell r="L32658" t="str">
            <v>115F0277</v>
          </cell>
          <cell r="M32658" t="str">
            <v>OP-COND. UNIT HJZ028D39N 220V/1F/60HZ</v>
          </cell>
          <cell r="N32658" t="str">
            <v>CU INTEGRAL</v>
          </cell>
          <cell r="O32658" t="str">
            <v>710</v>
          </cell>
          <cell r="P32658" t="str">
            <v>47998</v>
          </cell>
          <cell r="Q32658" t="str">
            <v>BR CU 1C MBP</v>
          </cell>
          <cell r="R32658">
            <v>938.96</v>
          </cell>
          <cell r="S32658">
            <v>0.03</v>
          </cell>
        </row>
        <row r="32659">
          <cell r="L32659" t="str">
            <v>115F0278</v>
          </cell>
          <cell r="M32659" t="e">
            <v>#N/A</v>
          </cell>
          <cell r="N32659" t="e">
            <v>#N/A</v>
          </cell>
          <cell r="O32659" t="e">
            <v>#N/A</v>
          </cell>
          <cell r="P32659" t="e">
            <v>#N/A</v>
          </cell>
          <cell r="Q32659" t="e">
            <v>#N/A</v>
          </cell>
          <cell r="S32659">
            <v>0.03</v>
          </cell>
        </row>
        <row r="32660">
          <cell r="L32660" t="str">
            <v>115F0285</v>
          </cell>
          <cell r="M32660" t="str">
            <v>OP-COND. UNIT HJZ036D39N 220V/1F/60HZ</v>
          </cell>
          <cell r="N32660" t="str">
            <v>CU INTEGRAL</v>
          </cell>
          <cell r="O32660" t="str">
            <v>710</v>
          </cell>
          <cell r="P32660" t="str">
            <v>47998</v>
          </cell>
          <cell r="Q32660" t="str">
            <v>BR CU 1C MBP</v>
          </cell>
          <cell r="R32660">
            <v>5206</v>
          </cell>
          <cell r="S32660">
            <v>0.03</v>
          </cell>
        </row>
        <row r="32661">
          <cell r="L32661" t="str">
            <v>115F0286</v>
          </cell>
          <cell r="M32661" t="str">
            <v>OP-COND. UNIT HJZ036D39Q 230V/3F/60HZ</v>
          </cell>
          <cell r="N32661" t="str">
            <v>CU INTEGRAL</v>
          </cell>
          <cell r="O32661" t="str">
            <v>710</v>
          </cell>
          <cell r="P32661" t="str">
            <v>47998</v>
          </cell>
          <cell r="Q32661" t="str">
            <v>BR CU 1C MBP</v>
          </cell>
          <cell r="R32661">
            <v>5534.06</v>
          </cell>
          <cell r="S32661">
            <v>0.03</v>
          </cell>
        </row>
        <row r="32662">
          <cell r="L32662" t="str">
            <v>115F0289</v>
          </cell>
          <cell r="M32662" t="e">
            <v>#N/A</v>
          </cell>
          <cell r="N32662" t="e">
            <v>#N/A</v>
          </cell>
          <cell r="O32662" t="e">
            <v>#N/A</v>
          </cell>
          <cell r="P32662" t="e">
            <v>#N/A</v>
          </cell>
          <cell r="Q32662" t="e">
            <v>#N/A</v>
          </cell>
          <cell r="S32662">
            <v>0.03</v>
          </cell>
        </row>
        <row r="32663">
          <cell r="L32663" t="str">
            <v>115F0290</v>
          </cell>
          <cell r="M32663" t="e">
            <v>#N/A</v>
          </cell>
          <cell r="N32663" t="e">
            <v>#N/A</v>
          </cell>
          <cell r="O32663" t="e">
            <v>#N/A</v>
          </cell>
          <cell r="P32663" t="e">
            <v>#N/A</v>
          </cell>
          <cell r="Q32663" t="e">
            <v>#N/A</v>
          </cell>
          <cell r="S32663">
            <v>0.03</v>
          </cell>
        </row>
        <row r="32664">
          <cell r="L32664" t="str">
            <v>115F0297</v>
          </cell>
          <cell r="M32664" t="str">
            <v>OP-COND. UNIT HJZ050D39N 220V/1F/60HZ</v>
          </cell>
          <cell r="N32664" t="str">
            <v>CU INTEGRAL</v>
          </cell>
          <cell r="O32664" t="str">
            <v>710</v>
          </cell>
          <cell r="P32664" t="str">
            <v>57000</v>
          </cell>
          <cell r="Q32664" t="str">
            <v>BR CU 2C MBP</v>
          </cell>
          <cell r="R32664">
            <v>2878.08</v>
          </cell>
          <cell r="S32664">
            <v>0.03</v>
          </cell>
        </row>
        <row r="32665">
          <cell r="L32665" t="str">
            <v>115F0298</v>
          </cell>
          <cell r="M32665" t="str">
            <v>OP-COND. UNIT HJZ050D39Q 230V/3F/60HZ</v>
          </cell>
          <cell r="N32665" t="str">
            <v>CU INTEGRAL</v>
          </cell>
          <cell r="O32665" t="str">
            <v>710</v>
          </cell>
          <cell r="P32665" t="str">
            <v>57000</v>
          </cell>
          <cell r="Q32665" t="str">
            <v>BR CU 2C MBP</v>
          </cell>
          <cell r="R32665">
            <v>1439.04</v>
          </cell>
          <cell r="S32665">
            <v>0.03</v>
          </cell>
        </row>
        <row r="32666">
          <cell r="L32666" t="str">
            <v>115F0312</v>
          </cell>
          <cell r="M32666" t="e">
            <v>#N/A</v>
          </cell>
          <cell r="N32666" t="e">
            <v>#N/A</v>
          </cell>
          <cell r="O32666" t="e">
            <v>#N/A</v>
          </cell>
          <cell r="P32666" t="e">
            <v>#N/A</v>
          </cell>
          <cell r="Q32666" t="e">
            <v>#N/A</v>
          </cell>
          <cell r="S32666">
            <v>0.03</v>
          </cell>
        </row>
        <row r="32667">
          <cell r="L32667" t="str">
            <v>115F0315</v>
          </cell>
          <cell r="M32667" t="e">
            <v>#N/A</v>
          </cell>
          <cell r="N32667" t="e">
            <v>#N/A</v>
          </cell>
          <cell r="O32667" t="e">
            <v>#N/A</v>
          </cell>
          <cell r="P32667" t="e">
            <v>#N/A</v>
          </cell>
          <cell r="Q32667" t="e">
            <v>#N/A</v>
          </cell>
          <cell r="S32667">
            <v>0.03</v>
          </cell>
        </row>
        <row r="32668">
          <cell r="L32668" t="str">
            <v>115F0318</v>
          </cell>
          <cell r="M32668" t="e">
            <v>#N/A</v>
          </cell>
          <cell r="N32668" t="e">
            <v>#N/A</v>
          </cell>
          <cell r="O32668" t="e">
            <v>#N/A</v>
          </cell>
          <cell r="P32668" t="e">
            <v>#N/A</v>
          </cell>
          <cell r="Q32668" t="e">
            <v>#N/A</v>
          </cell>
          <cell r="S32668">
            <v>0.03</v>
          </cell>
        </row>
        <row r="32669">
          <cell r="L32669" t="str">
            <v>115F0324</v>
          </cell>
          <cell r="M32669" t="e">
            <v>#N/A</v>
          </cell>
          <cell r="N32669" t="e">
            <v>#N/A</v>
          </cell>
          <cell r="O32669" t="e">
            <v>#N/A</v>
          </cell>
          <cell r="P32669" t="e">
            <v>#N/A</v>
          </cell>
          <cell r="Q32669" t="e">
            <v>#N/A</v>
          </cell>
          <cell r="S32669">
            <v>0.03</v>
          </cell>
        </row>
        <row r="32670">
          <cell r="L32670" t="str">
            <v>115F0327</v>
          </cell>
          <cell r="M32670" t="str">
            <v>OP-COND. UNIT HJZ019D40N 230V/1F/60HZ</v>
          </cell>
          <cell r="N32670" t="str">
            <v>CU INTEGRAL</v>
          </cell>
          <cell r="O32670" t="str">
            <v>710</v>
          </cell>
          <cell r="P32670" t="str">
            <v>47998</v>
          </cell>
          <cell r="Q32670" t="str">
            <v>BR CU 1C MBP</v>
          </cell>
          <cell r="R32670">
            <v>3461.13</v>
          </cell>
          <cell r="S32670">
            <v>0.03</v>
          </cell>
        </row>
        <row r="32671">
          <cell r="L32671" t="str">
            <v>115F0328</v>
          </cell>
          <cell r="M32671" t="e">
            <v>#N/A</v>
          </cell>
          <cell r="N32671" t="e">
            <v>#N/A</v>
          </cell>
          <cell r="O32671" t="e">
            <v>#N/A</v>
          </cell>
          <cell r="P32671" t="e">
            <v>#N/A</v>
          </cell>
          <cell r="Q32671" t="e">
            <v>#N/A</v>
          </cell>
          <cell r="S32671">
            <v>0.03</v>
          </cell>
        </row>
        <row r="32672">
          <cell r="L32672" t="str">
            <v>115F0330</v>
          </cell>
          <cell r="M32672" t="e">
            <v>#N/A</v>
          </cell>
          <cell r="N32672" t="e">
            <v>#N/A</v>
          </cell>
          <cell r="O32672" t="e">
            <v>#N/A</v>
          </cell>
          <cell r="P32672" t="e">
            <v>#N/A</v>
          </cell>
          <cell r="Q32672" t="e">
            <v>#N/A</v>
          </cell>
          <cell r="S32672">
            <v>0.03</v>
          </cell>
        </row>
        <row r="32673">
          <cell r="L32673" t="str">
            <v>115F0331</v>
          </cell>
          <cell r="M32673" t="e">
            <v>#N/A</v>
          </cell>
          <cell r="N32673" t="e">
            <v>#N/A</v>
          </cell>
          <cell r="O32673" t="e">
            <v>#N/A</v>
          </cell>
          <cell r="P32673" t="e">
            <v>#N/A</v>
          </cell>
          <cell r="Q32673" t="e">
            <v>#N/A</v>
          </cell>
          <cell r="S32673">
            <v>0.03</v>
          </cell>
        </row>
        <row r="32674">
          <cell r="L32674" t="str">
            <v>115F0333</v>
          </cell>
          <cell r="M32674" t="e">
            <v>#N/A</v>
          </cell>
          <cell r="N32674" t="e">
            <v>#N/A</v>
          </cell>
          <cell r="O32674" t="e">
            <v>#N/A</v>
          </cell>
          <cell r="P32674" t="e">
            <v>#N/A</v>
          </cell>
          <cell r="Q32674" t="e">
            <v>#N/A</v>
          </cell>
          <cell r="S32674">
            <v>0.03</v>
          </cell>
        </row>
        <row r="32675">
          <cell r="L32675" t="str">
            <v>115F0334</v>
          </cell>
          <cell r="M32675" t="e">
            <v>#N/A</v>
          </cell>
          <cell r="N32675" t="e">
            <v>#N/A</v>
          </cell>
          <cell r="O32675" t="e">
            <v>#N/A</v>
          </cell>
          <cell r="P32675" t="e">
            <v>#N/A</v>
          </cell>
          <cell r="Q32675" t="e">
            <v>#N/A</v>
          </cell>
          <cell r="S32675">
            <v>0.03</v>
          </cell>
        </row>
        <row r="32676">
          <cell r="L32676" t="str">
            <v>115F0340</v>
          </cell>
          <cell r="M32676" t="e">
            <v>#N/A</v>
          </cell>
          <cell r="N32676" t="e">
            <v>#N/A</v>
          </cell>
          <cell r="O32676" t="e">
            <v>#N/A</v>
          </cell>
          <cell r="P32676" t="e">
            <v>#N/A</v>
          </cell>
          <cell r="Q32676" t="e">
            <v>#N/A</v>
          </cell>
          <cell r="S32676">
            <v>0.03</v>
          </cell>
        </row>
        <row r="32677">
          <cell r="L32677" t="str">
            <v>115F0342</v>
          </cell>
          <cell r="M32677" t="e">
            <v>#N/A</v>
          </cell>
          <cell r="N32677" t="e">
            <v>#N/A</v>
          </cell>
          <cell r="O32677" t="e">
            <v>#N/A</v>
          </cell>
          <cell r="P32677" t="e">
            <v>#N/A</v>
          </cell>
          <cell r="Q32677" t="e">
            <v>#N/A</v>
          </cell>
          <cell r="S32677">
            <v>0.03</v>
          </cell>
        </row>
        <row r="32678">
          <cell r="L32678" t="str">
            <v>115F0343</v>
          </cell>
          <cell r="M32678" t="str">
            <v>OP-COND. UNIT HJZ040D40Q 230V/3F/60HZ</v>
          </cell>
          <cell r="N32678" t="str">
            <v>CU INTEGRAL</v>
          </cell>
          <cell r="O32678" t="str">
            <v>710</v>
          </cell>
          <cell r="P32678" t="str">
            <v>47998</v>
          </cell>
          <cell r="Q32678" t="str">
            <v>BR CU 1C MBP</v>
          </cell>
          <cell r="R32678">
            <v>1671.02</v>
          </cell>
          <cell r="S32678">
            <v>0.03</v>
          </cell>
        </row>
        <row r="32679">
          <cell r="L32679" t="str">
            <v>115F0348</v>
          </cell>
          <cell r="M32679" t="e">
            <v>#N/A</v>
          </cell>
          <cell r="N32679" t="e">
            <v>#N/A</v>
          </cell>
          <cell r="O32679" t="e">
            <v>#N/A</v>
          </cell>
          <cell r="P32679" t="e">
            <v>#N/A</v>
          </cell>
          <cell r="Q32679" t="e">
            <v>#N/A</v>
          </cell>
          <cell r="S32679">
            <v>0.03</v>
          </cell>
        </row>
        <row r="32680">
          <cell r="L32680" t="str">
            <v>115F0349</v>
          </cell>
          <cell r="M32680" t="e">
            <v>#N/A</v>
          </cell>
          <cell r="N32680" t="e">
            <v>#N/A</v>
          </cell>
          <cell r="O32680" t="e">
            <v>#N/A</v>
          </cell>
          <cell r="P32680" t="e">
            <v>#N/A</v>
          </cell>
          <cell r="Q32680" t="e">
            <v>#N/A</v>
          </cell>
          <cell r="S32680">
            <v>0.03</v>
          </cell>
        </row>
        <row r="32681">
          <cell r="L32681" t="str">
            <v>115F0359</v>
          </cell>
          <cell r="M32681" t="str">
            <v>OP-COND. UNIT HGZ080D40Q 230V/3F/60HZ</v>
          </cell>
          <cell r="N32681" t="str">
            <v>CU INTEGRAL</v>
          </cell>
          <cell r="O32681" t="str">
            <v>710</v>
          </cell>
          <cell r="P32681" t="str">
            <v>57000</v>
          </cell>
          <cell r="Q32681" t="str">
            <v>BR CU 2C MBP</v>
          </cell>
          <cell r="R32681">
            <v>15400.5</v>
          </cell>
          <cell r="S32681">
            <v>0.03</v>
          </cell>
        </row>
        <row r="32682">
          <cell r="L32682" t="str">
            <v>115F0361</v>
          </cell>
          <cell r="M32682" t="e">
            <v>#N/A</v>
          </cell>
          <cell r="N32682" t="e">
            <v>#N/A</v>
          </cell>
          <cell r="O32682" t="e">
            <v>#N/A</v>
          </cell>
          <cell r="P32682" t="e">
            <v>#N/A</v>
          </cell>
          <cell r="Q32682" t="e">
            <v>#N/A</v>
          </cell>
          <cell r="S32682">
            <v>0.03</v>
          </cell>
        </row>
        <row r="32683">
          <cell r="L32683" t="str">
            <v>115F0363</v>
          </cell>
          <cell r="M32683" t="e">
            <v>#N/A</v>
          </cell>
          <cell r="N32683" t="e">
            <v>#N/A</v>
          </cell>
          <cell r="O32683" t="e">
            <v>#N/A</v>
          </cell>
          <cell r="P32683" t="e">
            <v>#N/A</v>
          </cell>
          <cell r="Q32683" t="e">
            <v>#N/A</v>
          </cell>
          <cell r="S32683">
            <v>0.03</v>
          </cell>
        </row>
        <row r="32684">
          <cell r="L32684" t="str">
            <v>115F0367</v>
          </cell>
          <cell r="M32684" t="e">
            <v>#N/A</v>
          </cell>
          <cell r="N32684" t="e">
            <v>#N/A</v>
          </cell>
          <cell r="O32684" t="e">
            <v>#N/A</v>
          </cell>
          <cell r="P32684" t="e">
            <v>#N/A</v>
          </cell>
          <cell r="Q32684" t="e">
            <v>#N/A</v>
          </cell>
          <cell r="S32684">
            <v>0.03</v>
          </cell>
        </row>
        <row r="32685">
          <cell r="L32685" t="str">
            <v>115F0600</v>
          </cell>
          <cell r="M32685" t="e">
            <v>#N/A</v>
          </cell>
          <cell r="N32685" t="e">
            <v>#N/A</v>
          </cell>
          <cell r="O32685" t="e">
            <v>#N/A</v>
          </cell>
          <cell r="P32685" t="e">
            <v>#N/A</v>
          </cell>
          <cell r="Q32685" t="e">
            <v>#N/A</v>
          </cell>
          <cell r="S32685">
            <v>0.03</v>
          </cell>
        </row>
        <row r="32686">
          <cell r="L32686" t="str">
            <v>115F0621</v>
          </cell>
          <cell r="M32686" t="e">
            <v>#N/A</v>
          </cell>
          <cell r="N32686" t="e">
            <v>#N/A</v>
          </cell>
          <cell r="O32686" t="e">
            <v>#N/A</v>
          </cell>
          <cell r="P32686" t="e">
            <v>#N/A</v>
          </cell>
          <cell r="Q32686" t="e">
            <v>#N/A</v>
          </cell>
          <cell r="S32686">
            <v>0.03</v>
          </cell>
        </row>
        <row r="32687">
          <cell r="L32687" t="str">
            <v>115F0624</v>
          </cell>
          <cell r="M32687" t="e">
            <v>#N/A</v>
          </cell>
          <cell r="N32687" t="e">
            <v>#N/A</v>
          </cell>
          <cell r="O32687" t="e">
            <v>#N/A</v>
          </cell>
          <cell r="P32687" t="e">
            <v>#N/A</v>
          </cell>
          <cell r="Q32687" t="e">
            <v>#N/A</v>
          </cell>
          <cell r="S32687">
            <v>0.03</v>
          </cell>
        </row>
        <row r="32688">
          <cell r="L32688" t="str">
            <v>115F0625</v>
          </cell>
          <cell r="M32688" t="e">
            <v>#N/A</v>
          </cell>
          <cell r="N32688" t="e">
            <v>#N/A</v>
          </cell>
          <cell r="O32688" t="e">
            <v>#N/A</v>
          </cell>
          <cell r="P32688" t="e">
            <v>#N/A</v>
          </cell>
          <cell r="Q32688" t="e">
            <v>#N/A</v>
          </cell>
          <cell r="S32688">
            <v>0.03</v>
          </cell>
        </row>
        <row r="32689">
          <cell r="L32689" t="str">
            <v>115F0654</v>
          </cell>
          <cell r="M32689" t="str">
            <v>OP-COND. UNIT HGZ064D39N 220V/1F/60HZ</v>
          </cell>
          <cell r="N32689" t="str">
            <v>CU INTEGRAL</v>
          </cell>
          <cell r="O32689" t="str">
            <v>710</v>
          </cell>
          <cell r="P32689" t="str">
            <v>57000</v>
          </cell>
          <cell r="Q32689" t="str">
            <v>BR CU 2C MBP</v>
          </cell>
          <cell r="R32689">
            <v>5821.5</v>
          </cell>
          <cell r="S32689">
            <v>0.03</v>
          </cell>
        </row>
        <row r="32690">
          <cell r="L32690" t="str">
            <v>115F0655</v>
          </cell>
          <cell r="M32690" t="str">
            <v>OP-COND. UNIT HGZ064D39Q 220V/3F/60HZ</v>
          </cell>
          <cell r="N32690" t="str">
            <v>CU INTEGRAL</v>
          </cell>
          <cell r="O32690" t="str">
            <v>710</v>
          </cell>
          <cell r="P32690" t="str">
            <v>57000</v>
          </cell>
          <cell r="Q32690" t="str">
            <v>BR CU 2C MBP</v>
          </cell>
          <cell r="R32690">
            <v>10159.209999999999</v>
          </cell>
          <cell r="S32690">
            <v>0.03</v>
          </cell>
        </row>
        <row r="32691">
          <cell r="L32691" t="str">
            <v>115F0656</v>
          </cell>
          <cell r="M32691" t="str">
            <v>OP-COND. UNIT HGZ064D40N 220V/1F/60HZ</v>
          </cell>
          <cell r="N32691" t="str">
            <v>CU INTEGRAL</v>
          </cell>
          <cell r="O32691" t="str">
            <v>710</v>
          </cell>
          <cell r="P32691" t="str">
            <v>57000</v>
          </cell>
          <cell r="Q32691" t="str">
            <v>BR CU 2C MBP</v>
          </cell>
          <cell r="R32691">
            <v>3340</v>
          </cell>
          <cell r="S32691">
            <v>0.03</v>
          </cell>
        </row>
        <row r="32692">
          <cell r="L32692" t="str">
            <v>115F0657</v>
          </cell>
          <cell r="M32692" t="str">
            <v>OP-COND. UNIT HGZ064D40Q 220V/3F/60HZ</v>
          </cell>
          <cell r="N32692" t="str">
            <v>CU INTEGRAL</v>
          </cell>
          <cell r="O32692" t="str">
            <v>710</v>
          </cell>
          <cell r="P32692" t="str">
            <v>57000</v>
          </cell>
          <cell r="Q32692" t="str">
            <v>BR CU 2C MBP</v>
          </cell>
          <cell r="R32692">
            <v>3340</v>
          </cell>
          <cell r="S32692">
            <v>0.03</v>
          </cell>
        </row>
        <row r="32693">
          <cell r="L32693" t="str">
            <v>115F0660</v>
          </cell>
          <cell r="M32693" t="str">
            <v>OP-COND. UNIT HPUS015D20N 230V1PH60HZ</v>
          </cell>
          <cell r="N32693" t="str">
            <v>CU INTEGRAL</v>
          </cell>
          <cell r="O32693" t="str">
            <v>711</v>
          </cell>
          <cell r="P32693" t="str">
            <v>79996</v>
          </cell>
          <cell r="Q32693" t="str">
            <v>BR Slim Pack NX59 MBP</v>
          </cell>
          <cell r="R32693">
            <v>7857.3</v>
          </cell>
          <cell r="S32693">
            <v>0.03</v>
          </cell>
        </row>
        <row r="32694">
          <cell r="L32694" t="str">
            <v>115F0661</v>
          </cell>
          <cell r="M32694" t="str">
            <v>OP-COND. UNIT HPUS015D20Q 230V3PH60HZ</v>
          </cell>
          <cell r="N32694" t="str">
            <v>CU INTEGRAL</v>
          </cell>
          <cell r="O32694" t="str">
            <v>711</v>
          </cell>
          <cell r="P32694" t="str">
            <v>79996</v>
          </cell>
          <cell r="Q32694" t="str">
            <v>BR Slim Pack NX59 MBP</v>
          </cell>
          <cell r="R32694">
            <v>7745.92</v>
          </cell>
          <cell r="S32694">
            <v>0.03</v>
          </cell>
        </row>
        <row r="32695">
          <cell r="L32695" t="str">
            <v>115F0663</v>
          </cell>
          <cell r="M32695" t="str">
            <v>OP-COND. UNIT HPUS019D20N 230V1PH60HZ</v>
          </cell>
          <cell r="N32695" t="str">
            <v>CU INTEGRAL</v>
          </cell>
          <cell r="O32695" t="str">
            <v>711</v>
          </cell>
          <cell r="P32695" t="str">
            <v>79996</v>
          </cell>
          <cell r="Q32695" t="str">
            <v>BR Slim Pack NX59 MBP</v>
          </cell>
          <cell r="R32695">
            <v>6391.56</v>
          </cell>
          <cell r="S32695">
            <v>0.03</v>
          </cell>
        </row>
        <row r="32696">
          <cell r="L32696" t="str">
            <v>115F0664</v>
          </cell>
          <cell r="M32696" t="str">
            <v>OP-COND. UNIT HPUS019D20Q 230V3PH60HZ</v>
          </cell>
          <cell r="N32696" t="str">
            <v>CU INTEGRAL</v>
          </cell>
          <cell r="O32696" t="str">
            <v>711</v>
          </cell>
          <cell r="P32696" t="str">
            <v>79996</v>
          </cell>
          <cell r="Q32696" t="str">
            <v>BR Slim Pack NX59 MBP</v>
          </cell>
          <cell r="R32696">
            <v>6391.56</v>
          </cell>
          <cell r="S32696">
            <v>0.03</v>
          </cell>
        </row>
        <row r="32697">
          <cell r="L32697" t="str">
            <v>115F0666</v>
          </cell>
          <cell r="M32697" t="str">
            <v>OP-COND. UNIT HPUS021D20N 230V1PH60HZ</v>
          </cell>
          <cell r="N32697" t="str">
            <v>CU INTEGRAL</v>
          </cell>
          <cell r="O32697" t="str">
            <v>711</v>
          </cell>
          <cell r="P32697" t="str">
            <v>79996</v>
          </cell>
          <cell r="Q32697" t="str">
            <v>BR Slim Pack NX59 MBP</v>
          </cell>
          <cell r="R32697">
            <v>18060.96</v>
          </cell>
          <cell r="S32697">
            <v>0.03</v>
          </cell>
        </row>
        <row r="32698">
          <cell r="L32698" t="str">
            <v>115F0667</v>
          </cell>
          <cell r="M32698" t="str">
            <v>OP-COND. UNIT HPUS021D20Q 230V3PH60HZ</v>
          </cell>
          <cell r="N32698" t="str">
            <v>CU INTEGRAL</v>
          </cell>
          <cell r="O32698" t="str">
            <v>711</v>
          </cell>
          <cell r="P32698" t="str">
            <v>79996</v>
          </cell>
          <cell r="Q32698" t="str">
            <v>BR Slim Pack NX59 MBP</v>
          </cell>
          <cell r="R32698">
            <v>14600.04</v>
          </cell>
          <cell r="S32698">
            <v>0.03</v>
          </cell>
        </row>
        <row r="32699">
          <cell r="L32699" t="str">
            <v>115F0669</v>
          </cell>
          <cell r="M32699" t="str">
            <v>OP-COND. UNIT HPUS026D20N 230V1PH60HZ</v>
          </cell>
          <cell r="N32699" t="str">
            <v>CU INTEGRAL</v>
          </cell>
          <cell r="O32699" t="str">
            <v>711</v>
          </cell>
          <cell r="P32699" t="str">
            <v>79996</v>
          </cell>
          <cell r="Q32699" t="str">
            <v>BR Slim Pack NX59 MBP</v>
          </cell>
          <cell r="R32699">
            <v>9310.2800000000007</v>
          </cell>
          <cell r="S32699">
            <v>0.03</v>
          </cell>
        </row>
        <row r="32700">
          <cell r="L32700" t="str">
            <v>115F0670</v>
          </cell>
          <cell r="M32700" t="str">
            <v>OP-COND. UNIT HPUS026D20Q 220V3PH60HZ</v>
          </cell>
          <cell r="N32700" t="str">
            <v>CU INTEGRAL</v>
          </cell>
          <cell r="O32700" t="str">
            <v>711</v>
          </cell>
          <cell r="P32700" t="str">
            <v>79996</v>
          </cell>
          <cell r="Q32700" t="str">
            <v>BR Slim Pack NX59 MBP</v>
          </cell>
          <cell r="R32700">
            <v>7620.88</v>
          </cell>
          <cell r="S32700">
            <v>0.03</v>
          </cell>
        </row>
        <row r="32701">
          <cell r="L32701" t="str">
            <v>115F0672</v>
          </cell>
          <cell r="M32701" t="str">
            <v>OP-COND. UNIT HPUS030D20N 230V1PH60HZ</v>
          </cell>
          <cell r="N32701" t="str">
            <v>CU INTEGRAL</v>
          </cell>
          <cell r="O32701" t="str">
            <v>711</v>
          </cell>
          <cell r="P32701" t="str">
            <v>79997</v>
          </cell>
          <cell r="Q32701" t="str">
            <v>BR Slim Pack NX67 MBP</v>
          </cell>
          <cell r="R32701">
            <v>7521.5</v>
          </cell>
          <cell r="S32701">
            <v>0.03</v>
          </cell>
        </row>
        <row r="32702">
          <cell r="L32702" t="str">
            <v>115F0673</v>
          </cell>
          <cell r="M32702" t="str">
            <v>OP-COND. UNIT HPUS030D20Q 230V3PH60HZ</v>
          </cell>
          <cell r="N32702" t="str">
            <v>CU INTEGRAL</v>
          </cell>
          <cell r="O32702" t="str">
            <v>711</v>
          </cell>
          <cell r="P32702" t="str">
            <v>79997</v>
          </cell>
          <cell r="Q32702" t="str">
            <v>BR Slim Pack NX67 MBP</v>
          </cell>
          <cell r="R32702">
            <v>11972.1</v>
          </cell>
          <cell r="S32702">
            <v>0.03</v>
          </cell>
        </row>
        <row r="32703">
          <cell r="L32703" t="str">
            <v>115F0675</v>
          </cell>
          <cell r="M32703" t="str">
            <v>OP-COND. UNIT HPUS038D20N 230V1PH60HZ</v>
          </cell>
          <cell r="N32703" t="str">
            <v>CU INTEGRAL</v>
          </cell>
          <cell r="O32703" t="str">
            <v>711</v>
          </cell>
          <cell r="P32703" t="str">
            <v>79997</v>
          </cell>
          <cell r="Q32703" t="str">
            <v>BR Slim Pack NX67 MBP</v>
          </cell>
          <cell r="R32703">
            <v>20524.560000000001</v>
          </cell>
          <cell r="S32703">
            <v>0.03</v>
          </cell>
        </row>
        <row r="32704">
          <cell r="L32704" t="str">
            <v>115F0676</v>
          </cell>
          <cell r="M32704" t="str">
            <v>OP-COND. UNIT HPUS038D20Q 230V3PH60HZ</v>
          </cell>
          <cell r="N32704" t="str">
            <v>CU INTEGRAL</v>
          </cell>
          <cell r="O32704" t="str">
            <v>711</v>
          </cell>
          <cell r="P32704" t="str">
            <v>79997</v>
          </cell>
          <cell r="Q32704" t="str">
            <v>BR Slim Pack NX67 MBP</v>
          </cell>
          <cell r="R32704">
            <v>14012.64</v>
          </cell>
          <cell r="S32704">
            <v>0.03</v>
          </cell>
        </row>
        <row r="32705">
          <cell r="L32705" t="str">
            <v>115F0678</v>
          </cell>
          <cell r="M32705" t="e">
            <v>#N/A</v>
          </cell>
          <cell r="N32705" t="e">
            <v>#N/A</v>
          </cell>
          <cell r="O32705" t="e">
            <v>#N/A</v>
          </cell>
          <cell r="P32705" t="e">
            <v>#N/A</v>
          </cell>
          <cell r="Q32705" t="e">
            <v>#N/A</v>
          </cell>
          <cell r="S32705">
            <v>0.03</v>
          </cell>
        </row>
        <row r="32706">
          <cell r="L32706" t="str">
            <v>115F0679</v>
          </cell>
          <cell r="M32706" t="e">
            <v>#N/A</v>
          </cell>
          <cell r="N32706" t="e">
            <v>#N/A</v>
          </cell>
          <cell r="O32706" t="e">
            <v>#N/A</v>
          </cell>
          <cell r="P32706" t="e">
            <v>#N/A</v>
          </cell>
          <cell r="Q32706" t="e">
            <v>#N/A</v>
          </cell>
          <cell r="S32706">
            <v>0.03</v>
          </cell>
        </row>
        <row r="32707">
          <cell r="L32707" t="str">
            <v>115F0680</v>
          </cell>
          <cell r="M32707" t="str">
            <v>OP-COND. UNIT LPUS013D20Q 230V3PH60HZ</v>
          </cell>
          <cell r="N32707" t="str">
            <v>CU INTEGRAL</v>
          </cell>
          <cell r="O32707" t="str">
            <v>711</v>
          </cell>
          <cell r="P32707" t="str">
            <v>55239</v>
          </cell>
          <cell r="Q32707" t="str">
            <v>BR Slim Pack Comm NX67 LBP</v>
          </cell>
          <cell r="R32707">
            <v>2269.6799999999998</v>
          </cell>
          <cell r="S32707">
            <v>0.03</v>
          </cell>
        </row>
        <row r="32708">
          <cell r="L32708" t="str">
            <v>115F0682</v>
          </cell>
          <cell r="M32708" t="str">
            <v>OP-COND. UNIT LPUS015D20Q 230V3PH60HZ</v>
          </cell>
          <cell r="N32708" t="str">
            <v>CU INTEGRAL</v>
          </cell>
          <cell r="O32708" t="str">
            <v>711</v>
          </cell>
          <cell r="P32708" t="str">
            <v>55239</v>
          </cell>
          <cell r="Q32708" t="str">
            <v>BR Slim Pack Comm NX67 LBP</v>
          </cell>
          <cell r="R32708">
            <v>22885.54</v>
          </cell>
          <cell r="S32708">
            <v>0.03</v>
          </cell>
        </row>
        <row r="32709">
          <cell r="L32709" t="str">
            <v>115F0684</v>
          </cell>
          <cell r="M32709" t="str">
            <v>OP-COND. UNIT LPUS018D20Q 230V3PH60HZ</v>
          </cell>
          <cell r="N32709" t="str">
            <v>CU INTEGRAL</v>
          </cell>
          <cell r="O32709" t="str">
            <v>711</v>
          </cell>
          <cell r="P32709" t="str">
            <v>55239</v>
          </cell>
          <cell r="Q32709" t="str">
            <v>BR Slim Pack Comm NX67 LBP</v>
          </cell>
          <cell r="R32709">
            <v>4606</v>
          </cell>
          <cell r="S32709">
            <v>0.03</v>
          </cell>
        </row>
        <row r="32710">
          <cell r="L32710" t="str">
            <v>115F0686</v>
          </cell>
          <cell r="M32710" t="str">
            <v>OP-COND. UNIT LJZ068D40N 220V/1F/60HZ</v>
          </cell>
          <cell r="N32710" t="str">
            <v>CU INTEGRAL</v>
          </cell>
          <cell r="O32710" t="str">
            <v>710</v>
          </cell>
          <cell r="P32710" t="str">
            <v>47999</v>
          </cell>
          <cell r="Q32710" t="str">
            <v>BR CU 1C LBP</v>
          </cell>
          <cell r="R32710">
            <v>6114.5</v>
          </cell>
          <cell r="S32710">
            <v>0.03</v>
          </cell>
        </row>
        <row r="32711">
          <cell r="L32711" t="str">
            <v>115F0687</v>
          </cell>
          <cell r="M32711" t="e">
            <v>#N/A</v>
          </cell>
          <cell r="N32711" t="e">
            <v>#N/A</v>
          </cell>
          <cell r="O32711" t="e">
            <v>#N/A</v>
          </cell>
          <cell r="P32711" t="e">
            <v>#N/A</v>
          </cell>
          <cell r="Q32711" t="e">
            <v>#N/A</v>
          </cell>
          <cell r="S32711">
            <v>0.03</v>
          </cell>
        </row>
        <row r="32712">
          <cell r="L32712" t="str">
            <v>115F0688</v>
          </cell>
          <cell r="M32712" t="e">
            <v>#N/A</v>
          </cell>
          <cell r="N32712" t="e">
            <v>#N/A</v>
          </cell>
          <cell r="O32712" t="e">
            <v>#N/A</v>
          </cell>
          <cell r="P32712" t="e">
            <v>#N/A</v>
          </cell>
          <cell r="Q32712" t="e">
            <v>#N/A</v>
          </cell>
          <cell r="S32712">
            <v>0.03</v>
          </cell>
        </row>
        <row r="32713">
          <cell r="L32713" t="str">
            <v>115F0689</v>
          </cell>
          <cell r="M32713" t="e">
            <v>#N/A</v>
          </cell>
          <cell r="N32713" t="e">
            <v>#N/A</v>
          </cell>
          <cell r="O32713" t="e">
            <v>#N/A</v>
          </cell>
          <cell r="P32713" t="e">
            <v>#N/A</v>
          </cell>
          <cell r="Q32713" t="e">
            <v>#N/A</v>
          </cell>
          <cell r="S32713">
            <v>0.03</v>
          </cell>
        </row>
        <row r="32714">
          <cell r="L32714" t="str">
            <v>115F0704</v>
          </cell>
          <cell r="M32714" t="e">
            <v>#N/A</v>
          </cell>
          <cell r="N32714" t="e">
            <v>#N/A</v>
          </cell>
          <cell r="O32714" t="e">
            <v>#N/A</v>
          </cell>
          <cell r="P32714" t="e">
            <v>#N/A</v>
          </cell>
          <cell r="Q32714" t="e">
            <v>#N/A</v>
          </cell>
          <cell r="S32714">
            <v>0.03</v>
          </cell>
        </row>
        <row r="32715">
          <cell r="L32715" t="str">
            <v>115F0705</v>
          </cell>
          <cell r="M32715" t="e">
            <v>#N/A</v>
          </cell>
          <cell r="N32715" t="e">
            <v>#N/A</v>
          </cell>
          <cell r="O32715" t="e">
            <v>#N/A</v>
          </cell>
          <cell r="P32715" t="e">
            <v>#N/A</v>
          </cell>
          <cell r="Q32715" t="e">
            <v>#N/A</v>
          </cell>
          <cell r="S32715">
            <v>0.03</v>
          </cell>
        </row>
        <row r="32716">
          <cell r="L32716" t="str">
            <v>115F0720</v>
          </cell>
          <cell r="M32716" t="e">
            <v>#N/A</v>
          </cell>
          <cell r="N32716" t="e">
            <v>#N/A</v>
          </cell>
          <cell r="O32716" t="e">
            <v>#N/A</v>
          </cell>
          <cell r="P32716" t="e">
            <v>#N/A</v>
          </cell>
          <cell r="Q32716" t="e">
            <v>#N/A</v>
          </cell>
          <cell r="S32716">
            <v>0.03</v>
          </cell>
        </row>
        <row r="32717">
          <cell r="L32717" t="str">
            <v>115F0721</v>
          </cell>
          <cell r="M32717" t="e">
            <v>#N/A</v>
          </cell>
          <cell r="N32717" t="e">
            <v>#N/A</v>
          </cell>
          <cell r="O32717" t="e">
            <v>#N/A</v>
          </cell>
          <cell r="P32717" t="e">
            <v>#N/A</v>
          </cell>
          <cell r="Q32717" t="e">
            <v>#N/A</v>
          </cell>
          <cell r="S32717">
            <v>0.03</v>
          </cell>
        </row>
        <row r="32718">
          <cell r="L32718" t="str">
            <v>115N0269</v>
          </cell>
          <cell r="M32718" t="str">
            <v>OP-COND. UNIT HJZ019D39N 220V/1F/60HZ</v>
          </cell>
          <cell r="N32718" t="str">
            <v>CU INTEGRAL</v>
          </cell>
          <cell r="O32718" t="str">
            <v>710</v>
          </cell>
          <cell r="P32718" t="str">
            <v>12292</v>
          </cell>
          <cell r="Q32718" t="str">
            <v>MX CU 1C MBP Blue</v>
          </cell>
          <cell r="R32718">
            <v>6442.49</v>
          </cell>
          <cell r="S32718">
            <v>0.03</v>
          </cell>
        </row>
        <row r="32719">
          <cell r="L32719" t="str">
            <v>115N0270</v>
          </cell>
          <cell r="M32719" t="str">
            <v>OP-COND. UNIT HJZ019D39Q 220V/3F/60HZ</v>
          </cell>
          <cell r="N32719" t="str">
            <v>CU INTEGRAL</v>
          </cell>
          <cell r="O32719" t="str">
            <v>710</v>
          </cell>
          <cell r="P32719" t="str">
            <v>12292</v>
          </cell>
          <cell r="Q32719" t="str">
            <v>MX CU 1C MBP Blue</v>
          </cell>
          <cell r="R32719">
            <v>8119.29</v>
          </cell>
          <cell r="S32719">
            <v>0.03</v>
          </cell>
        </row>
        <row r="32720">
          <cell r="L32720" t="str">
            <v>115N0273</v>
          </cell>
          <cell r="M32720" t="str">
            <v>OP-COND. UNIT HJZ022D39N 220V/1F/60HZ</v>
          </cell>
          <cell r="N32720" t="str">
            <v>CU INTEGRAL</v>
          </cell>
          <cell r="O32720" t="str">
            <v>710</v>
          </cell>
          <cell r="P32720" t="str">
            <v>12292</v>
          </cell>
          <cell r="Q32720" t="str">
            <v>MX CU 1C MBP Blue</v>
          </cell>
          <cell r="R32720">
            <v>5096.99</v>
          </cell>
          <cell r="S32720">
            <v>0.03</v>
          </cell>
        </row>
        <row r="32721">
          <cell r="L32721" t="str">
            <v>115N0274</v>
          </cell>
          <cell r="M32721" t="str">
            <v>OP-COND. UNIT HJZ022D39Q 220V/3F/60HZ</v>
          </cell>
          <cell r="N32721" t="str">
            <v>CU INTEGRAL</v>
          </cell>
          <cell r="O32721" t="str">
            <v>710</v>
          </cell>
          <cell r="P32721" t="str">
            <v>12292</v>
          </cell>
          <cell r="Q32721" t="str">
            <v>MX CU 1C MBP Blue</v>
          </cell>
          <cell r="R32721">
            <v>96778.09</v>
          </cell>
          <cell r="S32721">
            <v>0.03</v>
          </cell>
        </row>
        <row r="32722">
          <cell r="L32722" t="str">
            <v>115N0285</v>
          </cell>
          <cell r="M32722" t="str">
            <v>OP-COND. UNIT HJZ036D39N 220V/1F/60HZ</v>
          </cell>
          <cell r="N32722" t="str">
            <v>CU INTEGRAL</v>
          </cell>
          <cell r="O32722" t="str">
            <v>710</v>
          </cell>
          <cell r="P32722" t="str">
            <v>12292</v>
          </cell>
          <cell r="Q32722" t="str">
            <v>MX CU 1C MBP Blue</v>
          </cell>
          <cell r="R32722">
            <v>26262.05</v>
          </cell>
          <cell r="S32722">
            <v>0.03</v>
          </cell>
        </row>
        <row r="32723">
          <cell r="L32723" t="str">
            <v>115N0286</v>
          </cell>
          <cell r="M32723" t="str">
            <v>OP-COND. UNIT HJZ036D39Q 220V/3F/60HZ</v>
          </cell>
          <cell r="N32723" t="str">
            <v>CU INTEGRAL</v>
          </cell>
          <cell r="O32723" t="str">
            <v>710</v>
          </cell>
          <cell r="P32723" t="str">
            <v>12292</v>
          </cell>
          <cell r="Q32723" t="str">
            <v>MX CU 1C MBP Blue</v>
          </cell>
          <cell r="R32723">
            <v>112394.74</v>
          </cell>
          <cell r="S32723">
            <v>0.03</v>
          </cell>
        </row>
        <row r="32724">
          <cell r="L32724" t="str">
            <v>115N0289</v>
          </cell>
          <cell r="M32724" t="e">
            <v>#N/A</v>
          </cell>
          <cell r="N32724" t="e">
            <v>#N/A</v>
          </cell>
          <cell r="O32724" t="e">
            <v>#N/A</v>
          </cell>
          <cell r="P32724" t="e">
            <v>#N/A</v>
          </cell>
          <cell r="Q32724" t="e">
            <v>#N/A</v>
          </cell>
          <cell r="S32724">
            <v>0.03</v>
          </cell>
        </row>
        <row r="32725">
          <cell r="L32725" t="str">
            <v>115N0297</v>
          </cell>
          <cell r="M32725" t="e">
            <v>#N/A</v>
          </cell>
          <cell r="N32725" t="e">
            <v>#N/A</v>
          </cell>
          <cell r="O32725" t="e">
            <v>#N/A</v>
          </cell>
          <cell r="P32725" t="e">
            <v>#N/A</v>
          </cell>
          <cell r="Q32725" t="e">
            <v>#N/A</v>
          </cell>
          <cell r="S32725">
            <v>0.03</v>
          </cell>
        </row>
        <row r="32726">
          <cell r="L32726" t="str">
            <v>115N0312</v>
          </cell>
          <cell r="M32726" t="e">
            <v>#N/A</v>
          </cell>
          <cell r="N32726" t="e">
            <v>#N/A</v>
          </cell>
          <cell r="O32726" t="e">
            <v>#N/A</v>
          </cell>
          <cell r="P32726" t="e">
            <v>#N/A</v>
          </cell>
          <cell r="Q32726" t="e">
            <v>#N/A</v>
          </cell>
          <cell r="S32726">
            <v>0.03</v>
          </cell>
        </row>
        <row r="32727">
          <cell r="L32727" t="str">
            <v>115N0318</v>
          </cell>
          <cell r="M32727" t="str">
            <v>OP-COND. UNIT HGZ125D39Q 220V/3F/60HZ</v>
          </cell>
          <cell r="N32727" t="str">
            <v>CU INTEGRAL</v>
          </cell>
          <cell r="O32727" t="str">
            <v>710</v>
          </cell>
          <cell r="P32727" t="str">
            <v>12296</v>
          </cell>
          <cell r="Q32727" t="str">
            <v>MX CU 4C MBP Blue</v>
          </cell>
          <cell r="R32727">
            <v>9066.81</v>
          </cell>
          <cell r="S32727">
            <v>0.03</v>
          </cell>
        </row>
        <row r="32728">
          <cell r="L32728" t="str">
            <v>115N0327</v>
          </cell>
          <cell r="M32728" t="e">
            <v>#N/A</v>
          </cell>
          <cell r="N32728" t="e">
            <v>#N/A</v>
          </cell>
          <cell r="O32728" t="e">
            <v>#N/A</v>
          </cell>
          <cell r="P32728" t="e">
            <v>#N/A</v>
          </cell>
          <cell r="Q32728" t="e">
            <v>#N/A</v>
          </cell>
          <cell r="S32728">
            <v>0.03</v>
          </cell>
        </row>
        <row r="32729">
          <cell r="L32729" t="str">
            <v>115N0328</v>
          </cell>
          <cell r="M32729" t="e">
            <v>#N/A</v>
          </cell>
          <cell r="N32729" t="e">
            <v>#N/A</v>
          </cell>
          <cell r="O32729" t="e">
            <v>#N/A</v>
          </cell>
          <cell r="P32729" t="e">
            <v>#N/A</v>
          </cell>
          <cell r="Q32729" t="e">
            <v>#N/A</v>
          </cell>
          <cell r="S32729">
            <v>0.03</v>
          </cell>
        </row>
        <row r="32730">
          <cell r="L32730" t="str">
            <v>115N0330</v>
          </cell>
          <cell r="M32730" t="str">
            <v>OP-COND. UNIT HJZ022D40N 220V/1F/60HZ</v>
          </cell>
          <cell r="N32730" t="str">
            <v>CU INTEGRAL</v>
          </cell>
          <cell r="O32730" t="str">
            <v>710</v>
          </cell>
          <cell r="P32730" t="str">
            <v>12292</v>
          </cell>
          <cell r="Q32730" t="str">
            <v>MX CU 1C MBP Blue</v>
          </cell>
          <cell r="R32730">
            <v>15419.04</v>
          </cell>
          <cell r="S32730">
            <v>0.03</v>
          </cell>
        </row>
        <row r="32731">
          <cell r="L32731" t="str">
            <v>115N0331</v>
          </cell>
          <cell r="M32731" t="e">
            <v>#N/A</v>
          </cell>
          <cell r="N32731" t="e">
            <v>#N/A</v>
          </cell>
          <cell r="O32731" t="e">
            <v>#N/A</v>
          </cell>
          <cell r="P32731" t="e">
            <v>#N/A</v>
          </cell>
          <cell r="Q32731" t="e">
            <v>#N/A</v>
          </cell>
          <cell r="S32731">
            <v>0.03</v>
          </cell>
        </row>
        <row r="32732">
          <cell r="L32732" t="str">
            <v>115N0333</v>
          </cell>
          <cell r="M32732" t="e">
            <v>#N/A</v>
          </cell>
          <cell r="N32732" t="e">
            <v>#N/A</v>
          </cell>
          <cell r="O32732" t="e">
            <v>#N/A</v>
          </cell>
          <cell r="P32732" t="e">
            <v>#N/A</v>
          </cell>
          <cell r="Q32732" t="e">
            <v>#N/A</v>
          </cell>
          <cell r="S32732">
            <v>0.03</v>
          </cell>
        </row>
        <row r="32733">
          <cell r="L32733" t="str">
            <v>115N0334</v>
          </cell>
          <cell r="M32733" t="e">
            <v>#N/A</v>
          </cell>
          <cell r="N32733" t="e">
            <v>#N/A</v>
          </cell>
          <cell r="O32733" t="e">
            <v>#N/A</v>
          </cell>
          <cell r="P32733" t="e">
            <v>#N/A</v>
          </cell>
          <cell r="Q32733" t="e">
            <v>#N/A</v>
          </cell>
          <cell r="S32733">
            <v>0.03</v>
          </cell>
        </row>
        <row r="32734">
          <cell r="L32734" t="str">
            <v>115N0339</v>
          </cell>
          <cell r="M32734" t="e">
            <v>#N/A</v>
          </cell>
          <cell r="N32734" t="e">
            <v>#N/A</v>
          </cell>
          <cell r="O32734" t="e">
            <v>#N/A</v>
          </cell>
          <cell r="P32734" t="e">
            <v>#N/A</v>
          </cell>
          <cell r="Q32734" t="e">
            <v>#N/A</v>
          </cell>
          <cell r="S32734">
            <v>0.03</v>
          </cell>
        </row>
        <row r="32735">
          <cell r="L32735" t="str">
            <v>115N0340</v>
          </cell>
          <cell r="M32735" t="e">
            <v>#N/A</v>
          </cell>
          <cell r="N32735" t="e">
            <v>#N/A</v>
          </cell>
          <cell r="O32735" t="e">
            <v>#N/A</v>
          </cell>
          <cell r="P32735" t="e">
            <v>#N/A</v>
          </cell>
          <cell r="Q32735" t="e">
            <v>#N/A</v>
          </cell>
          <cell r="S32735">
            <v>0.03</v>
          </cell>
        </row>
        <row r="32736">
          <cell r="L32736" t="str">
            <v>115N0342</v>
          </cell>
          <cell r="M32736" t="e">
            <v>#N/A</v>
          </cell>
          <cell r="N32736" t="e">
            <v>#N/A</v>
          </cell>
          <cell r="O32736" t="e">
            <v>#N/A</v>
          </cell>
          <cell r="P32736" t="e">
            <v>#N/A</v>
          </cell>
          <cell r="Q32736" t="e">
            <v>#N/A</v>
          </cell>
          <cell r="S32736">
            <v>0.03</v>
          </cell>
        </row>
        <row r="32737">
          <cell r="L32737" t="str">
            <v>115N0343</v>
          </cell>
          <cell r="M32737" t="e">
            <v>#N/A</v>
          </cell>
          <cell r="N32737" t="e">
            <v>#N/A</v>
          </cell>
          <cell r="O32737" t="e">
            <v>#N/A</v>
          </cell>
          <cell r="P32737" t="e">
            <v>#N/A</v>
          </cell>
          <cell r="Q32737" t="e">
            <v>#N/A</v>
          </cell>
          <cell r="S32737">
            <v>0.03</v>
          </cell>
        </row>
        <row r="32738">
          <cell r="L32738" t="str">
            <v>115N0348</v>
          </cell>
          <cell r="M32738" t="e">
            <v>#N/A</v>
          </cell>
          <cell r="N32738" t="e">
            <v>#N/A</v>
          </cell>
          <cell r="O32738" t="e">
            <v>#N/A</v>
          </cell>
          <cell r="P32738" t="e">
            <v>#N/A</v>
          </cell>
          <cell r="Q32738" t="e">
            <v>#N/A</v>
          </cell>
          <cell r="S32738">
            <v>0.03</v>
          </cell>
        </row>
        <row r="32739">
          <cell r="L32739" t="str">
            <v>115N0349</v>
          </cell>
          <cell r="M32739" t="e">
            <v>#N/A</v>
          </cell>
          <cell r="N32739" t="e">
            <v>#N/A</v>
          </cell>
          <cell r="O32739" t="e">
            <v>#N/A</v>
          </cell>
          <cell r="P32739" t="e">
            <v>#N/A</v>
          </cell>
          <cell r="Q32739" t="e">
            <v>#N/A</v>
          </cell>
          <cell r="S32739">
            <v>0.03</v>
          </cell>
        </row>
        <row r="32740">
          <cell r="L32740" t="str">
            <v>115N0359</v>
          </cell>
          <cell r="M32740" t="str">
            <v>OP-COND. UNIT HGZ080D40Q 220V/3F/60HZ</v>
          </cell>
          <cell r="N32740" t="str">
            <v>CU INTEGRAL</v>
          </cell>
          <cell r="O32740" t="str">
            <v>710</v>
          </cell>
          <cell r="P32740" t="str">
            <v>12294</v>
          </cell>
          <cell r="Q32740" t="str">
            <v>MX CU 2C MBP Blue</v>
          </cell>
          <cell r="R32740">
            <v>5133.5</v>
          </cell>
          <cell r="S32740">
            <v>0.03</v>
          </cell>
        </row>
        <row r="32741">
          <cell r="L32741" t="str">
            <v>115N0361</v>
          </cell>
          <cell r="M32741" t="e">
            <v>#N/A</v>
          </cell>
          <cell r="N32741" t="e">
            <v>#N/A</v>
          </cell>
          <cell r="O32741" t="e">
            <v>#N/A</v>
          </cell>
          <cell r="P32741" t="e">
            <v>#N/A</v>
          </cell>
          <cell r="Q32741" t="e">
            <v>#N/A</v>
          </cell>
          <cell r="S32741">
            <v>0.03</v>
          </cell>
        </row>
        <row r="32742">
          <cell r="L32742" t="str">
            <v>115N0363</v>
          </cell>
          <cell r="M32742" t="str">
            <v>OP-COND. UNIT HGZ125D40Q 220V/3F/60HZ</v>
          </cell>
          <cell r="N32742" t="str">
            <v>CU INTEGRAL</v>
          </cell>
          <cell r="O32742" t="str">
            <v>710</v>
          </cell>
          <cell r="P32742" t="str">
            <v>12296</v>
          </cell>
          <cell r="Q32742" t="str">
            <v>MX CU 4C MBP Blue</v>
          </cell>
          <cell r="R32742">
            <v>10497.06</v>
          </cell>
          <cell r="S32742">
            <v>0.03</v>
          </cell>
        </row>
        <row r="32743">
          <cell r="L32743" t="str">
            <v>115N0367</v>
          </cell>
          <cell r="M32743" t="str">
            <v>OP-COND. UNIT HGZ160D40Q 220V/3F/60HZ</v>
          </cell>
          <cell r="N32743" t="str">
            <v>CU INTEGRAL</v>
          </cell>
          <cell r="O32743" t="str">
            <v>710</v>
          </cell>
          <cell r="P32743" t="str">
            <v>12296</v>
          </cell>
          <cell r="Q32743" t="str">
            <v>MX CU 4C MBP Blue</v>
          </cell>
          <cell r="R32743">
            <v>22537.040000000001</v>
          </cell>
          <cell r="S32743">
            <v>0.03</v>
          </cell>
        </row>
        <row r="32744">
          <cell r="L32744" t="str">
            <v>115N0654</v>
          </cell>
          <cell r="M32744" t="str">
            <v>OP-COND. UNIT HGZ064D39N 220V/1F/60HZ</v>
          </cell>
          <cell r="N32744" t="str">
            <v>CU INTEGRAL</v>
          </cell>
          <cell r="O32744" t="str">
            <v>710</v>
          </cell>
          <cell r="P32744" t="str">
            <v>12294</v>
          </cell>
          <cell r="Q32744" t="str">
            <v>MX CU 2C MBP Blue</v>
          </cell>
          <cell r="R32744">
            <v>2216.29</v>
          </cell>
          <cell r="S32744">
            <v>0.03</v>
          </cell>
        </row>
        <row r="32745">
          <cell r="L32745" t="str">
            <v>115N0655</v>
          </cell>
          <cell r="M32745" t="str">
            <v>OP-COND. UNIT HGZ064D39Q 220V/3F/60HZ</v>
          </cell>
          <cell r="N32745" t="str">
            <v>CU INTEGRAL</v>
          </cell>
          <cell r="O32745" t="str">
            <v>710</v>
          </cell>
          <cell r="P32745" t="str">
            <v>12294</v>
          </cell>
          <cell r="Q32745" t="str">
            <v>MX CU 2C MBP Blue</v>
          </cell>
          <cell r="R32745">
            <v>4710.68</v>
          </cell>
          <cell r="S32745">
            <v>0.03</v>
          </cell>
        </row>
        <row r="32746">
          <cell r="L32746" t="str">
            <v>115N0656</v>
          </cell>
          <cell r="M32746" t="str">
            <v>OP-COND. UNIT HGZ064D40N 220V/1F/60HZ</v>
          </cell>
          <cell r="N32746" t="str">
            <v>CU INTEGRAL</v>
          </cell>
          <cell r="O32746" t="str">
            <v>710</v>
          </cell>
          <cell r="P32746" t="str">
            <v>12294</v>
          </cell>
          <cell r="Q32746" t="str">
            <v>MX CU 2C MBP Blue</v>
          </cell>
          <cell r="R32746">
            <v>3759.2</v>
          </cell>
          <cell r="S32746">
            <v>0.03</v>
          </cell>
        </row>
        <row r="32747">
          <cell r="L32747" t="str">
            <v>115N0657</v>
          </cell>
          <cell r="M32747" t="str">
            <v>OP-COND. UNIT HGZ064D40Q 220V/3F/60HZ</v>
          </cell>
          <cell r="N32747" t="str">
            <v>CU INTEGRAL</v>
          </cell>
          <cell r="O32747" t="str">
            <v>710</v>
          </cell>
          <cell r="P32747" t="str">
            <v>12294</v>
          </cell>
          <cell r="Q32747" t="str">
            <v>MX CU 2C MBP Blue</v>
          </cell>
          <cell r="R32747">
            <v>3759.2</v>
          </cell>
          <cell r="S32747">
            <v>0.03</v>
          </cell>
        </row>
        <row r="32748">
          <cell r="L32748" t="str">
            <v>115N0678</v>
          </cell>
          <cell r="M32748" t="str">
            <v>OP-COND. UNIT LJZ048D40N 220V/1F/60HZ</v>
          </cell>
          <cell r="N32748" t="str">
            <v>CU INTEGRAL</v>
          </cell>
          <cell r="O32748" t="str">
            <v>710</v>
          </cell>
          <cell r="P32748" t="str">
            <v>12293</v>
          </cell>
          <cell r="Q32748" t="str">
            <v>MX CU 1C LBP Blue</v>
          </cell>
          <cell r="R32748">
            <v>9053.75</v>
          </cell>
          <cell r="S32748">
            <v>0.03</v>
          </cell>
        </row>
        <row r="32749">
          <cell r="L32749" t="str">
            <v>115N0679</v>
          </cell>
          <cell r="M32749" t="e">
            <v>#N/A</v>
          </cell>
          <cell r="N32749" t="e">
            <v>#N/A</v>
          </cell>
          <cell r="O32749" t="e">
            <v>#N/A</v>
          </cell>
          <cell r="P32749" t="e">
            <v>#N/A</v>
          </cell>
          <cell r="Q32749" t="e">
            <v>#N/A</v>
          </cell>
          <cell r="S32749">
            <v>0.03</v>
          </cell>
        </row>
        <row r="32750">
          <cell r="L32750" t="str">
            <v>115N0686</v>
          </cell>
          <cell r="M32750" t="str">
            <v>OP-COND. UNIT LJZ068D40N 220V/1F/60HZ</v>
          </cell>
          <cell r="N32750" t="str">
            <v>CU INTEGRAL</v>
          </cell>
          <cell r="O32750" t="str">
            <v>710</v>
          </cell>
          <cell r="P32750" t="str">
            <v>12293</v>
          </cell>
          <cell r="Q32750" t="str">
            <v>MX CU 1C LBP Blue</v>
          </cell>
          <cell r="R32750">
            <v>1222.9000000000001</v>
          </cell>
          <cell r="S32750">
            <v>0.03</v>
          </cell>
        </row>
        <row r="32751">
          <cell r="L32751" t="str">
            <v>115N0687</v>
          </cell>
          <cell r="M32751" t="e">
            <v>#N/A</v>
          </cell>
          <cell r="N32751" t="e">
            <v>#N/A</v>
          </cell>
          <cell r="O32751" t="e">
            <v>#N/A</v>
          </cell>
          <cell r="P32751" t="e">
            <v>#N/A</v>
          </cell>
          <cell r="Q32751" t="e">
            <v>#N/A</v>
          </cell>
          <cell r="S32751">
            <v>0.03</v>
          </cell>
        </row>
        <row r="32752">
          <cell r="L32752" t="str">
            <v>115N0688</v>
          </cell>
          <cell r="M32752" t="str">
            <v>OP-COND. UNIT LJZ108D40N 220V/1F/60HZ</v>
          </cell>
          <cell r="N32752" t="str">
            <v>CU INTEGRAL</v>
          </cell>
          <cell r="O32752" t="str">
            <v>710</v>
          </cell>
          <cell r="P32752" t="str">
            <v>12295</v>
          </cell>
          <cell r="Q32752" t="str">
            <v>MX CU 2C LBP Blue</v>
          </cell>
          <cell r="R32752">
            <v>1784.78</v>
          </cell>
          <cell r="S32752">
            <v>0.03</v>
          </cell>
        </row>
        <row r="32753">
          <cell r="L32753" t="str">
            <v>115N0689</v>
          </cell>
          <cell r="M32753" t="e">
            <v>#N/A</v>
          </cell>
          <cell r="N32753" t="e">
            <v>#N/A</v>
          </cell>
          <cell r="O32753" t="e">
            <v>#N/A</v>
          </cell>
          <cell r="P32753" t="e">
            <v>#N/A</v>
          </cell>
          <cell r="Q32753" t="e">
            <v>#N/A</v>
          </cell>
          <cell r="S32753">
            <v>0.03</v>
          </cell>
        </row>
        <row r="32754">
          <cell r="L32754" t="str">
            <v>115N0704</v>
          </cell>
          <cell r="M32754" t="e">
            <v>#N/A</v>
          </cell>
          <cell r="N32754" t="e">
            <v>#N/A</v>
          </cell>
          <cell r="O32754" t="e">
            <v>#N/A</v>
          </cell>
          <cell r="P32754" t="e">
            <v>#N/A</v>
          </cell>
          <cell r="Q32754" t="e">
            <v>#N/A</v>
          </cell>
          <cell r="S32754">
            <v>0.03</v>
          </cell>
        </row>
        <row r="32755">
          <cell r="L32755" t="str">
            <v>115N0705</v>
          </cell>
          <cell r="M32755" t="str">
            <v>OP-COND. UNIT LJZ136D40Q 220V/3F/60HZ</v>
          </cell>
          <cell r="N32755" t="str">
            <v>CU INTEGRAL</v>
          </cell>
          <cell r="O32755" t="str">
            <v>710</v>
          </cell>
          <cell r="P32755" t="str">
            <v>12295</v>
          </cell>
          <cell r="Q32755" t="str">
            <v>MX CU 2C LBP Blue</v>
          </cell>
          <cell r="R32755">
            <v>17379.72</v>
          </cell>
          <cell r="S32755">
            <v>0.03</v>
          </cell>
        </row>
        <row r="32756">
          <cell r="L32756" t="str">
            <v>115N0720</v>
          </cell>
          <cell r="M32756" t="e">
            <v>#N/A</v>
          </cell>
          <cell r="N32756" t="e">
            <v>#N/A</v>
          </cell>
          <cell r="O32756" t="e">
            <v>#N/A</v>
          </cell>
          <cell r="P32756" t="e">
            <v>#N/A</v>
          </cell>
          <cell r="Q32756" t="e">
            <v>#N/A</v>
          </cell>
          <cell r="S32756">
            <v>0.03</v>
          </cell>
        </row>
        <row r="32757">
          <cell r="L32757" t="str">
            <v>115N0721</v>
          </cell>
          <cell r="M32757" t="e">
            <v>#N/A</v>
          </cell>
          <cell r="N32757" t="e">
            <v>#N/A</v>
          </cell>
          <cell r="O32757" t="e">
            <v>#N/A</v>
          </cell>
          <cell r="P32757" t="e">
            <v>#N/A</v>
          </cell>
          <cell r="Q32757" t="e">
            <v>#N/A</v>
          </cell>
          <cell r="S32757">
            <v>0.03</v>
          </cell>
        </row>
        <row r="32758">
          <cell r="L32758" t="str">
            <v>118-7634</v>
          </cell>
          <cell r="M32758" t="e">
            <v>#N/A</v>
          </cell>
          <cell r="N32758" t="e">
            <v>#N/A</v>
          </cell>
          <cell r="O32758" t="e">
            <v>#N/A</v>
          </cell>
          <cell r="P32758" t="e">
            <v>#N/A</v>
          </cell>
          <cell r="Q32758" t="e">
            <v>#N/A</v>
          </cell>
          <cell r="S32758">
            <v>0.03</v>
          </cell>
        </row>
        <row r="32759">
          <cell r="L32759" t="str">
            <v>118A0133A</v>
          </cell>
          <cell r="M32759" t="str">
            <v>LABEL, OPTYMA 76 X 32"</v>
          </cell>
          <cell r="N32759" t="str">
            <v>CU SPARE PARTS &amp; ACCESSORIES</v>
          </cell>
          <cell r="O32759" t="str">
            <v>197</v>
          </cell>
          <cell r="P32759" t="str">
            <v>06010</v>
          </cell>
          <cell r="Q32759" t="str">
            <v>Spares CU Secop</v>
          </cell>
          <cell r="R32759">
            <v>350</v>
          </cell>
          <cell r="S32759">
            <v>0.03</v>
          </cell>
        </row>
        <row r="32760">
          <cell r="L32760" t="str">
            <v>118U0010</v>
          </cell>
          <cell r="M32760" t="e">
            <v>#N/A</v>
          </cell>
          <cell r="N32760" t="e">
            <v>#N/A</v>
          </cell>
          <cell r="O32760" t="e">
            <v>#N/A</v>
          </cell>
          <cell r="P32760" t="e">
            <v>#N/A</v>
          </cell>
          <cell r="Q32760" t="e">
            <v>#N/A</v>
          </cell>
          <cell r="S32760">
            <v>0.03</v>
          </cell>
        </row>
        <row r="32761">
          <cell r="L32761" t="str">
            <v>118U0027</v>
          </cell>
          <cell r="M32761" t="e">
            <v>#N/A</v>
          </cell>
          <cell r="N32761" t="e">
            <v>#N/A</v>
          </cell>
          <cell r="O32761" t="e">
            <v>#N/A</v>
          </cell>
          <cell r="P32761" t="e">
            <v>#N/A</v>
          </cell>
          <cell r="Q32761" t="e">
            <v>#N/A</v>
          </cell>
          <cell r="S32761">
            <v>0.03</v>
          </cell>
        </row>
        <row r="32762">
          <cell r="L32762" t="str">
            <v>118U0029</v>
          </cell>
          <cell r="M32762" t="e">
            <v>#N/A</v>
          </cell>
          <cell r="N32762" t="e">
            <v>#N/A</v>
          </cell>
          <cell r="O32762" t="e">
            <v>#N/A</v>
          </cell>
          <cell r="P32762" t="e">
            <v>#N/A</v>
          </cell>
          <cell r="Q32762" t="e">
            <v>#N/A</v>
          </cell>
          <cell r="S32762">
            <v>0.03</v>
          </cell>
        </row>
        <row r="32763">
          <cell r="L32763" t="str">
            <v>118U0031</v>
          </cell>
          <cell r="M32763" t="e">
            <v>#N/A</v>
          </cell>
          <cell r="N32763" t="e">
            <v>#N/A</v>
          </cell>
          <cell r="O32763" t="e">
            <v>#N/A</v>
          </cell>
          <cell r="P32763" t="e">
            <v>#N/A</v>
          </cell>
          <cell r="Q32763" t="e">
            <v>#N/A</v>
          </cell>
          <cell r="S32763">
            <v>0.03</v>
          </cell>
        </row>
        <row r="32764">
          <cell r="L32764" t="str">
            <v>118U0032</v>
          </cell>
          <cell r="M32764" t="e">
            <v>#N/A</v>
          </cell>
          <cell r="N32764" t="e">
            <v>#N/A</v>
          </cell>
          <cell r="O32764" t="e">
            <v>#N/A</v>
          </cell>
          <cell r="P32764" t="e">
            <v>#N/A</v>
          </cell>
          <cell r="Q32764" t="e">
            <v>#N/A</v>
          </cell>
          <cell r="S32764">
            <v>0.03</v>
          </cell>
        </row>
        <row r="32765">
          <cell r="L32765" t="str">
            <v>118U0033</v>
          </cell>
          <cell r="M32765" t="str">
            <v>FAN MOTOR  11 WATT</v>
          </cell>
          <cell r="N32765" t="str">
            <v>CU SPARE PARTS &amp; ACCESSORIES</v>
          </cell>
          <cell r="O32765" t="str">
            <v>408</v>
          </cell>
          <cell r="P32765" t="str">
            <v>57046</v>
          </cell>
          <cell r="Q32765" t="str">
            <v>RV CU spares</v>
          </cell>
          <cell r="R32765">
            <v>538.74</v>
          </cell>
          <cell r="S32765">
            <v>0.03</v>
          </cell>
        </row>
        <row r="32766">
          <cell r="L32766" t="str">
            <v>118U0034</v>
          </cell>
          <cell r="M32766" t="str">
            <v>FAN MOTOR 16 WATT</v>
          </cell>
          <cell r="N32766" t="str">
            <v>CU SPARE PARTS &amp; ACCESSORIES</v>
          </cell>
          <cell r="O32766" t="str">
            <v>408</v>
          </cell>
          <cell r="P32766" t="str">
            <v>57046</v>
          </cell>
          <cell r="Q32766" t="str">
            <v>RV CU spares</v>
          </cell>
          <cell r="R32766">
            <v>2244.8200000000002</v>
          </cell>
          <cell r="S32766">
            <v>0.03</v>
          </cell>
        </row>
        <row r="32767">
          <cell r="L32767" t="str">
            <v>118U0035</v>
          </cell>
          <cell r="M32767" t="e">
            <v>#N/A</v>
          </cell>
          <cell r="N32767" t="e">
            <v>#N/A</v>
          </cell>
          <cell r="O32767" t="e">
            <v>#N/A</v>
          </cell>
          <cell r="P32767" t="e">
            <v>#N/A</v>
          </cell>
          <cell r="Q32767" t="e">
            <v>#N/A</v>
          </cell>
          <cell r="S32767">
            <v>0.03</v>
          </cell>
        </row>
        <row r="32768">
          <cell r="L32768" t="str">
            <v>118U0036</v>
          </cell>
          <cell r="M32768" t="e">
            <v>#N/A</v>
          </cell>
          <cell r="N32768" t="e">
            <v>#N/A</v>
          </cell>
          <cell r="O32768" t="e">
            <v>#N/A</v>
          </cell>
          <cell r="P32768" t="e">
            <v>#N/A</v>
          </cell>
          <cell r="Q32768" t="e">
            <v>#N/A</v>
          </cell>
          <cell r="S32768">
            <v>0.03</v>
          </cell>
        </row>
        <row r="32769">
          <cell r="L32769" t="str">
            <v>118U0037</v>
          </cell>
          <cell r="M32769" t="e">
            <v>#N/A</v>
          </cell>
          <cell r="N32769" t="e">
            <v>#N/A</v>
          </cell>
          <cell r="O32769" t="e">
            <v>#N/A</v>
          </cell>
          <cell r="P32769" t="e">
            <v>#N/A</v>
          </cell>
          <cell r="Q32769" t="e">
            <v>#N/A</v>
          </cell>
          <cell r="S32769">
            <v>0.03</v>
          </cell>
        </row>
        <row r="32770">
          <cell r="L32770" t="str">
            <v>118U0038</v>
          </cell>
          <cell r="M32770" t="e">
            <v>#N/A</v>
          </cell>
          <cell r="N32770" t="e">
            <v>#N/A</v>
          </cell>
          <cell r="O32770" t="e">
            <v>#N/A</v>
          </cell>
          <cell r="P32770" t="e">
            <v>#N/A</v>
          </cell>
          <cell r="Q32770" t="e">
            <v>#N/A</v>
          </cell>
          <cell r="S32770">
            <v>0.03</v>
          </cell>
        </row>
        <row r="32771">
          <cell r="L32771" t="str">
            <v>118U0039</v>
          </cell>
          <cell r="M32771" t="e">
            <v>#N/A</v>
          </cell>
          <cell r="N32771" t="e">
            <v>#N/A</v>
          </cell>
          <cell r="O32771" t="e">
            <v>#N/A</v>
          </cell>
          <cell r="P32771" t="e">
            <v>#N/A</v>
          </cell>
          <cell r="Q32771" t="e">
            <v>#N/A</v>
          </cell>
          <cell r="S32771">
            <v>0.03</v>
          </cell>
        </row>
        <row r="32772">
          <cell r="L32772" t="str">
            <v>118U0040</v>
          </cell>
          <cell r="M32772" t="e">
            <v>#N/A</v>
          </cell>
          <cell r="N32772" t="e">
            <v>#N/A</v>
          </cell>
          <cell r="O32772" t="e">
            <v>#N/A</v>
          </cell>
          <cell r="P32772" t="e">
            <v>#N/A</v>
          </cell>
          <cell r="Q32772" t="e">
            <v>#N/A</v>
          </cell>
          <cell r="S32772">
            <v>0.03</v>
          </cell>
        </row>
        <row r="32773">
          <cell r="L32773" t="str">
            <v>118U0044</v>
          </cell>
          <cell r="M32773" t="str">
            <v>FAN COWL  BG4/5</v>
          </cell>
          <cell r="N32773" t="str">
            <v>CU SPARE PARTS &amp; ACCESSORIES</v>
          </cell>
          <cell r="O32773" t="str">
            <v>408</v>
          </cell>
          <cell r="P32773" t="str">
            <v>57046</v>
          </cell>
          <cell r="Q32773" t="str">
            <v>RV CU spares</v>
          </cell>
          <cell r="R32773">
            <v>21</v>
          </cell>
          <cell r="S32773">
            <v>0.03</v>
          </cell>
        </row>
        <row r="32774">
          <cell r="L32774" t="str">
            <v>118U0049</v>
          </cell>
          <cell r="M32774" t="str">
            <v>CONNECTING BOX (118U4524)</v>
          </cell>
          <cell r="N32774" t="str">
            <v>CU SPARE PARTS &amp; ACCESSORIES</v>
          </cell>
          <cell r="O32774" t="str">
            <v>408</v>
          </cell>
          <cell r="P32774" t="str">
            <v>57046</v>
          </cell>
          <cell r="Q32774" t="str">
            <v>RV CU spares</v>
          </cell>
          <cell r="S32774">
            <v>0.03</v>
          </cell>
        </row>
        <row r="32775">
          <cell r="L32775" t="str">
            <v>118U0050</v>
          </cell>
          <cell r="M32775" t="e">
            <v>#N/A</v>
          </cell>
          <cell r="N32775" t="e">
            <v>#N/A</v>
          </cell>
          <cell r="O32775" t="e">
            <v>#N/A</v>
          </cell>
          <cell r="P32775" t="e">
            <v>#N/A</v>
          </cell>
          <cell r="Q32775" t="e">
            <v>#N/A</v>
          </cell>
          <cell r="S32775">
            <v>0.03</v>
          </cell>
        </row>
        <row r="32776">
          <cell r="L32776" t="str">
            <v>118U0051</v>
          </cell>
          <cell r="M32776" t="e">
            <v>#N/A</v>
          </cell>
          <cell r="N32776" t="e">
            <v>#N/A</v>
          </cell>
          <cell r="O32776" t="e">
            <v>#N/A</v>
          </cell>
          <cell r="P32776" t="e">
            <v>#N/A</v>
          </cell>
          <cell r="Q32776" t="e">
            <v>#N/A</v>
          </cell>
          <cell r="S32776">
            <v>0.03</v>
          </cell>
        </row>
        <row r="32777">
          <cell r="L32777" t="str">
            <v>118U0220</v>
          </cell>
          <cell r="M32777" t="e">
            <v>#N/A</v>
          </cell>
          <cell r="N32777" t="e">
            <v>#N/A</v>
          </cell>
          <cell r="O32777" t="e">
            <v>#N/A</v>
          </cell>
          <cell r="P32777" t="e">
            <v>#N/A</v>
          </cell>
          <cell r="Q32777" t="e">
            <v>#N/A</v>
          </cell>
          <cell r="S32777">
            <v>0.03</v>
          </cell>
        </row>
        <row r="32778">
          <cell r="L32778" t="str">
            <v>118U0414</v>
          </cell>
          <cell r="M32778" t="e">
            <v>#N/A</v>
          </cell>
          <cell r="N32778" t="e">
            <v>#N/A</v>
          </cell>
          <cell r="O32778" t="e">
            <v>#N/A</v>
          </cell>
          <cell r="P32778" t="e">
            <v>#N/A</v>
          </cell>
          <cell r="Q32778" t="e">
            <v>#N/A</v>
          </cell>
          <cell r="S32778">
            <v>0.03</v>
          </cell>
        </row>
        <row r="32779">
          <cell r="L32779" t="str">
            <v>118U0517</v>
          </cell>
          <cell r="M32779" t="str">
            <v>LIQUID RECEIVER 800 CCM (UL)</v>
          </cell>
          <cell r="N32779" t="str">
            <v>CU SPARE PARTS &amp; ACCESSORIES</v>
          </cell>
          <cell r="O32779" t="str">
            <v>408</v>
          </cell>
          <cell r="P32779" t="str">
            <v>57046</v>
          </cell>
          <cell r="Q32779" t="str">
            <v>RV CU spares</v>
          </cell>
          <cell r="R32779">
            <v>344.43</v>
          </cell>
          <cell r="S32779">
            <v>0.03</v>
          </cell>
        </row>
        <row r="32780">
          <cell r="L32780" t="str">
            <v>118U0532</v>
          </cell>
          <cell r="M32780" t="str">
            <v>LIQUID RECEIVER 1650 CCM (UL)</v>
          </cell>
          <cell r="N32780" t="str">
            <v>CU SPARE PARTS &amp; ACCESSORIES</v>
          </cell>
          <cell r="O32780" t="str">
            <v>408</v>
          </cell>
          <cell r="P32780" t="str">
            <v>57046</v>
          </cell>
          <cell r="Q32780" t="str">
            <v>RV CU spares</v>
          </cell>
          <cell r="R32780">
            <v>1565.34</v>
          </cell>
          <cell r="S32780">
            <v>0.03</v>
          </cell>
        </row>
        <row r="32781">
          <cell r="L32781" t="str">
            <v>118U0702</v>
          </cell>
          <cell r="M32781" t="str">
            <v>CARTON BOX 549 X 373 X 294 DC OPF</v>
          </cell>
          <cell r="N32781" t="str">
            <v>CU SPARE PARTS &amp; ACCESSORIES</v>
          </cell>
          <cell r="O32781" t="str">
            <v>197</v>
          </cell>
          <cell r="P32781" t="str">
            <v>06010</v>
          </cell>
          <cell r="Q32781" t="str">
            <v>Spares CU Secop</v>
          </cell>
          <cell r="R32781">
            <v>89.24</v>
          </cell>
          <cell r="S32781">
            <v>0.03</v>
          </cell>
        </row>
        <row r="32782">
          <cell r="L32782" t="str">
            <v>118U1011</v>
          </cell>
          <cell r="M32782" t="e">
            <v>#N/A</v>
          </cell>
          <cell r="N32782" t="e">
            <v>#N/A</v>
          </cell>
          <cell r="O32782" t="e">
            <v>#N/A</v>
          </cell>
          <cell r="P32782" t="e">
            <v>#N/A</v>
          </cell>
          <cell r="Q32782" t="e">
            <v>#N/A</v>
          </cell>
          <cell r="S32782">
            <v>0.03</v>
          </cell>
        </row>
        <row r="32783">
          <cell r="L32783" t="str">
            <v>118U1015</v>
          </cell>
          <cell r="M32783" t="e">
            <v>#N/A</v>
          </cell>
          <cell r="N32783" t="e">
            <v>#N/A</v>
          </cell>
          <cell r="O32783" t="e">
            <v>#N/A</v>
          </cell>
          <cell r="P32783" t="e">
            <v>#N/A</v>
          </cell>
          <cell r="Q32783" t="e">
            <v>#N/A</v>
          </cell>
          <cell r="S32783">
            <v>0.03</v>
          </cell>
        </row>
        <row r="32784">
          <cell r="L32784" t="str">
            <v>118U1017</v>
          </cell>
          <cell r="M32784" t="e">
            <v>#N/A</v>
          </cell>
          <cell r="N32784" t="e">
            <v>#N/A</v>
          </cell>
          <cell r="O32784" t="e">
            <v>#N/A</v>
          </cell>
          <cell r="P32784" t="e">
            <v>#N/A</v>
          </cell>
          <cell r="Q32784" t="e">
            <v>#N/A</v>
          </cell>
          <cell r="S32784">
            <v>0.03</v>
          </cell>
        </row>
        <row r="32785">
          <cell r="L32785" t="str">
            <v>118U1026</v>
          </cell>
          <cell r="M32785" t="str">
            <v>SPARE PART, RECEIVER FRIGOMEC (1.6L)</v>
          </cell>
          <cell r="N32785" t="str">
            <v>CU SPARE PARTS &amp; ACCESSORIES</v>
          </cell>
          <cell r="O32785" t="str">
            <v>408</v>
          </cell>
          <cell r="P32785" t="str">
            <v>57046</v>
          </cell>
          <cell r="Q32785" t="str">
            <v>RV CU spares</v>
          </cell>
          <cell r="R32785">
            <v>1584.35</v>
          </cell>
          <cell r="S32785">
            <v>0.03</v>
          </cell>
        </row>
        <row r="32786">
          <cell r="L32786" t="str">
            <v>118U3985E</v>
          </cell>
          <cell r="M32786" t="e">
            <v>#N/A</v>
          </cell>
          <cell r="N32786" t="e">
            <v>#N/A</v>
          </cell>
          <cell r="O32786" t="e">
            <v>#N/A</v>
          </cell>
          <cell r="P32786" t="e">
            <v>#N/A</v>
          </cell>
          <cell r="Q32786" t="e">
            <v>#N/A</v>
          </cell>
          <cell r="S32786">
            <v>0.03</v>
          </cell>
        </row>
        <row r="32787">
          <cell r="L32787" t="str">
            <v>119-2017</v>
          </cell>
          <cell r="M32787" t="str">
            <v>OP-BKS CU-SC12CLX N2</v>
          </cell>
          <cell r="N32787" t="str">
            <v>CU FRACTIONAL</v>
          </cell>
          <cell r="O32787" t="str">
            <v>195</v>
          </cell>
          <cell r="P32787" t="str">
            <v>06556</v>
          </cell>
          <cell r="Q32787" t="str">
            <v>RV_US CU SC</v>
          </cell>
          <cell r="R32787">
            <v>65803.45</v>
          </cell>
          <cell r="S32787">
            <v>0.03</v>
          </cell>
        </row>
        <row r="32788">
          <cell r="L32788" t="str">
            <v>119-3047</v>
          </cell>
          <cell r="M32788" t="str">
            <v>BASEPLATE ST G14 13"X17"X0.47"BLACK</v>
          </cell>
          <cell r="N32788" t="str">
            <v>CU SPARE PARTS &amp; ACCESSORIES</v>
          </cell>
          <cell r="O32788" t="str">
            <v>029</v>
          </cell>
          <cell r="P32788" t="str">
            <v>47199</v>
          </cell>
          <cell r="Q32788" t="str">
            <v>Spares CU STD</v>
          </cell>
          <cell r="R32788">
            <v>3583.8</v>
          </cell>
          <cell r="S32788">
            <v>0.03</v>
          </cell>
        </row>
        <row r="32789">
          <cell r="L32789" t="str">
            <v>119-3048B</v>
          </cell>
          <cell r="M32789" t="str">
            <v>"BASEPLATE ST G14 10.25""X14""X0.37"" BL</v>
          </cell>
          <cell r="N32789" t="str">
            <v>CU SPARE PARTS &amp; ACCESSORIES</v>
          </cell>
          <cell r="O32789" t="str">
            <v>029</v>
          </cell>
          <cell r="P32789" t="str">
            <v>47199</v>
          </cell>
          <cell r="Q32789" t="str">
            <v>Spares CU STD</v>
          </cell>
          <cell r="R32789">
            <v>2085.04</v>
          </cell>
          <cell r="S32789">
            <v>0.03</v>
          </cell>
        </row>
        <row r="32790">
          <cell r="L32790" t="str">
            <v>119-3049</v>
          </cell>
          <cell r="M32790" t="str">
            <v>BASEPLATE ST G14 13"X17"X0.47" BLACK</v>
          </cell>
          <cell r="N32790" t="str">
            <v>CU SPARE PARTS &amp; ACCESSORIES</v>
          </cell>
          <cell r="O32790" t="str">
            <v>029</v>
          </cell>
          <cell r="P32790" t="str">
            <v>47199</v>
          </cell>
          <cell r="Q32790" t="str">
            <v>Spares CU STD</v>
          </cell>
          <cell r="R32790">
            <v>2350.08</v>
          </cell>
          <cell r="S32790">
            <v>0.03</v>
          </cell>
        </row>
        <row r="32791">
          <cell r="L32791" t="str">
            <v>119-3094</v>
          </cell>
          <cell r="M32791" t="e">
            <v>#N/A</v>
          </cell>
          <cell r="N32791" t="e">
            <v>#N/A</v>
          </cell>
          <cell r="O32791" t="e">
            <v>#N/A</v>
          </cell>
          <cell r="P32791" t="e">
            <v>#N/A</v>
          </cell>
          <cell r="Q32791" t="e">
            <v>#N/A</v>
          </cell>
          <cell r="S32791">
            <v>0.03</v>
          </cell>
        </row>
        <row r="32792">
          <cell r="L32792" t="str">
            <v>119-3158A</v>
          </cell>
          <cell r="M32792" t="str">
            <v>CONDENSER AC  026T/3R/3/8"S 07FPI</v>
          </cell>
          <cell r="N32792" t="str">
            <v>CU SPARE PARTS &amp; ACCESSORIES</v>
          </cell>
          <cell r="O32792" t="str">
            <v>197</v>
          </cell>
          <cell r="P32792" t="str">
            <v>06010</v>
          </cell>
          <cell r="Q32792" t="str">
            <v>Spares CU Secop</v>
          </cell>
          <cell r="R32792">
            <v>605.64</v>
          </cell>
          <cell r="S32792">
            <v>0.03</v>
          </cell>
        </row>
        <row r="32793">
          <cell r="L32793" t="str">
            <v>119-3169</v>
          </cell>
          <cell r="M32793" t="str">
            <v>CONDENSER AC   024T/3R/5/16"R 07FPI (KB)</v>
          </cell>
          <cell r="N32793" t="str">
            <v>CU SPARE PARTS &amp; ACCESSORIES</v>
          </cell>
          <cell r="O32793" t="str">
            <v>197</v>
          </cell>
          <cell r="P32793" t="str">
            <v>06010</v>
          </cell>
          <cell r="Q32793" t="str">
            <v>Spares CU Secop</v>
          </cell>
          <cell r="R32793">
            <v>49.96</v>
          </cell>
          <cell r="S32793">
            <v>0.03</v>
          </cell>
        </row>
        <row r="32794">
          <cell r="L32794" t="str">
            <v>119-3170</v>
          </cell>
          <cell r="M32794" t="str">
            <v>CONDENSER AC   026T/3R/5/16"R 07FPI (KB)</v>
          </cell>
          <cell r="N32794" t="str">
            <v>CU SPARE PARTS &amp; ACCESSORIES</v>
          </cell>
          <cell r="O32794" t="str">
            <v>197</v>
          </cell>
          <cell r="P32794" t="str">
            <v>06010</v>
          </cell>
          <cell r="Q32794" t="str">
            <v>Spares CU Secop</v>
          </cell>
          <cell r="R32794">
            <v>679.5</v>
          </cell>
          <cell r="S32794">
            <v>0.03</v>
          </cell>
        </row>
        <row r="32795">
          <cell r="L32795" t="str">
            <v>119-3171</v>
          </cell>
          <cell r="M32795" t="str">
            <v>CONDENSER AC   036T/4R/5/16"R 07FPI (KB)</v>
          </cell>
          <cell r="N32795" t="str">
            <v>CU SPARE PARTS &amp; ACCESSORIES</v>
          </cell>
          <cell r="O32795" t="str">
            <v>197</v>
          </cell>
          <cell r="P32795" t="str">
            <v>06010</v>
          </cell>
          <cell r="Q32795" t="str">
            <v>Spares CU Secop</v>
          </cell>
          <cell r="R32795">
            <v>15024.15</v>
          </cell>
          <cell r="S32795">
            <v>0.03</v>
          </cell>
        </row>
        <row r="32796">
          <cell r="L32796" t="str">
            <v>119-3172</v>
          </cell>
          <cell r="M32796" t="str">
            <v>CONDENSER AC   044T/4R/5/16"R 07FPI (KB)</v>
          </cell>
          <cell r="N32796" t="str">
            <v>CU SPARE PARTS &amp; ACCESSORIES</v>
          </cell>
          <cell r="O32796" t="str">
            <v>197</v>
          </cell>
          <cell r="P32796" t="str">
            <v>06010</v>
          </cell>
          <cell r="Q32796" t="str">
            <v>Spares CU Secop</v>
          </cell>
          <cell r="R32796">
            <v>22.3</v>
          </cell>
          <cell r="S32796">
            <v>0.03</v>
          </cell>
        </row>
        <row r="32797">
          <cell r="L32797" t="str">
            <v>119-3175</v>
          </cell>
          <cell r="M32797" t="str">
            <v>CONDENSER AC   052T/4R/5/16"R 09FPI</v>
          </cell>
          <cell r="N32797" t="str">
            <v>CU SPARE PARTS &amp; ACCESSORIES</v>
          </cell>
          <cell r="O32797" t="str">
            <v>197</v>
          </cell>
          <cell r="P32797" t="str">
            <v>06010</v>
          </cell>
          <cell r="Q32797" t="str">
            <v>Spares CU Secop</v>
          </cell>
          <cell r="S32797">
            <v>0.03</v>
          </cell>
        </row>
        <row r="32798">
          <cell r="L32798" t="str">
            <v>119-3176</v>
          </cell>
          <cell r="M32798" t="str">
            <v>CONDENSER AC   016T/2R/5/16"R 07FPI (KB)</v>
          </cell>
          <cell r="N32798" t="str">
            <v>CU SPARE PARTS &amp; ACCESSORIES</v>
          </cell>
          <cell r="O32798" t="str">
            <v>197</v>
          </cell>
          <cell r="P32798" t="str">
            <v>06010</v>
          </cell>
          <cell r="Q32798" t="str">
            <v>Spares CU Secop</v>
          </cell>
          <cell r="R32798">
            <v>207.35</v>
          </cell>
          <cell r="S32798">
            <v>0.03</v>
          </cell>
        </row>
        <row r="32799">
          <cell r="L32799" t="str">
            <v>119-3177</v>
          </cell>
          <cell r="M32799" t="str">
            <v>CONDENSER AC   032T/3R/5/16"R 07FPI (KB)</v>
          </cell>
          <cell r="N32799" t="str">
            <v>CU SPARE PARTS &amp; ACCESSORIES</v>
          </cell>
          <cell r="O32799" t="str">
            <v>197</v>
          </cell>
          <cell r="P32799" t="str">
            <v>06010</v>
          </cell>
          <cell r="Q32799" t="str">
            <v>Spares CU Secop</v>
          </cell>
          <cell r="R32799">
            <v>495.35</v>
          </cell>
          <cell r="S32799">
            <v>0.03</v>
          </cell>
        </row>
        <row r="32800">
          <cell r="L32800" t="str">
            <v>119-3181</v>
          </cell>
          <cell r="M32800" t="str">
            <v>CONDENSER AC   048T/4R/3/8"C 10FPI (KB)</v>
          </cell>
          <cell r="N32800" t="str">
            <v>CU SPARE PARTS &amp; ACCESSORIES</v>
          </cell>
          <cell r="O32800" t="str">
            <v>197</v>
          </cell>
          <cell r="P32800" t="str">
            <v>06010</v>
          </cell>
          <cell r="Q32800" t="str">
            <v>Spares CU Secop</v>
          </cell>
          <cell r="R32800">
            <v>347.22</v>
          </cell>
          <cell r="S32800">
            <v>0.03</v>
          </cell>
        </row>
        <row r="32801">
          <cell r="L32801" t="str">
            <v>119-3182</v>
          </cell>
          <cell r="M32801" t="e">
            <v>#N/A</v>
          </cell>
          <cell r="N32801" t="e">
            <v>#N/A</v>
          </cell>
          <cell r="O32801" t="e">
            <v>#N/A</v>
          </cell>
          <cell r="P32801" t="e">
            <v>#N/A</v>
          </cell>
          <cell r="Q32801" t="e">
            <v>#N/A</v>
          </cell>
          <cell r="S32801">
            <v>0.03</v>
          </cell>
        </row>
        <row r="32802">
          <cell r="L32802" t="str">
            <v>119-3182A</v>
          </cell>
          <cell r="M32802" t="str">
            <v>CONDENSER AC   060T/4R/3/8""S 10FPI"</v>
          </cell>
          <cell r="N32802" t="str">
            <v>CU SPARE PARTS &amp; ACCESSORIES</v>
          </cell>
          <cell r="O32802" t="str">
            <v>197</v>
          </cell>
          <cell r="P32802" t="str">
            <v>06010</v>
          </cell>
          <cell r="Q32802" t="str">
            <v>Spares CU Secop</v>
          </cell>
          <cell r="R32802">
            <v>17183.400000000001</v>
          </cell>
          <cell r="S32802">
            <v>0.03</v>
          </cell>
        </row>
        <row r="32803">
          <cell r="L32803" t="str">
            <v>119-3184</v>
          </cell>
          <cell r="M32803" t="str">
            <v>CONDENSER AC   028T/4R/5/16"R 10FPI (KB)</v>
          </cell>
          <cell r="N32803" t="str">
            <v>CU SPARE PARTS &amp; ACCESSORIES</v>
          </cell>
          <cell r="O32803" t="str">
            <v>197</v>
          </cell>
          <cell r="P32803" t="str">
            <v>06010</v>
          </cell>
          <cell r="Q32803" t="str">
            <v>Spares CU Secop</v>
          </cell>
          <cell r="R32803">
            <v>47.91</v>
          </cell>
          <cell r="S32803">
            <v>0.03</v>
          </cell>
        </row>
        <row r="32804">
          <cell r="L32804" t="str">
            <v>119-3250</v>
          </cell>
          <cell r="M32804" t="str">
            <v>FAN MOTOR 5W 115V/60HZ/1PH SP</v>
          </cell>
          <cell r="N32804" t="str">
            <v>CU SPARE PARTS &amp; ACCESSORIES</v>
          </cell>
          <cell r="O32804" t="str">
            <v>197</v>
          </cell>
          <cell r="P32804" t="str">
            <v>06010</v>
          </cell>
          <cell r="Q32804" t="str">
            <v>Spares CU Secop</v>
          </cell>
          <cell r="R32804">
            <v>8584.7999999999993</v>
          </cell>
          <cell r="S32804">
            <v>0.03</v>
          </cell>
        </row>
        <row r="32805">
          <cell r="L32805" t="str">
            <v>119-3256</v>
          </cell>
          <cell r="M32805" t="str">
            <v>FAN MOTOR 9W 115V/60HZ/1PH SP</v>
          </cell>
          <cell r="N32805" t="str">
            <v>CU SPARE PARTS &amp; ACCESSORIES</v>
          </cell>
          <cell r="O32805" t="str">
            <v>197</v>
          </cell>
          <cell r="P32805" t="str">
            <v>06010</v>
          </cell>
          <cell r="Q32805" t="str">
            <v>Spares CU Secop</v>
          </cell>
          <cell r="R32805">
            <v>75422.7</v>
          </cell>
          <cell r="S32805">
            <v>0.03</v>
          </cell>
        </row>
        <row r="32806">
          <cell r="L32806" t="str">
            <v>119-3257</v>
          </cell>
          <cell r="M32806" t="str">
            <v>FAN MOTOR 16W 115V/60HZ/1PH SP</v>
          </cell>
          <cell r="N32806" t="str">
            <v>CU SPARE PARTS &amp; ACCESSORIES</v>
          </cell>
          <cell r="O32806" t="str">
            <v>197</v>
          </cell>
          <cell r="P32806" t="str">
            <v>06010</v>
          </cell>
          <cell r="Q32806" t="str">
            <v>Spares CU Secop</v>
          </cell>
          <cell r="R32806">
            <v>91863.38</v>
          </cell>
          <cell r="S32806">
            <v>0.03</v>
          </cell>
        </row>
        <row r="32807">
          <cell r="L32807" t="str">
            <v>119-3258</v>
          </cell>
          <cell r="M32807" t="str">
            <v>FAN MOTOR 9W 230V/60HZ/1PH SP</v>
          </cell>
          <cell r="N32807" t="str">
            <v>CU SPARE PARTS &amp; ACCESSORIES</v>
          </cell>
          <cell r="O32807" t="str">
            <v>029</v>
          </cell>
          <cell r="P32807" t="str">
            <v>47376</v>
          </cell>
          <cell r="Q32807" t="str">
            <v>Spares CU Non Danfoss</v>
          </cell>
          <cell r="R32807">
            <v>1286.23</v>
          </cell>
          <cell r="S32807">
            <v>0.03</v>
          </cell>
        </row>
        <row r="32808">
          <cell r="L32808" t="str">
            <v>119-3260</v>
          </cell>
          <cell r="M32808" t="str">
            <v>FAN MOTOR 16W 230V/60HZ/1PH SP</v>
          </cell>
          <cell r="N32808" t="str">
            <v>CU SPARE PARTS &amp; ACCESSORIES</v>
          </cell>
          <cell r="O32808" t="str">
            <v>029</v>
          </cell>
          <cell r="P32808" t="str">
            <v>47199</v>
          </cell>
          <cell r="Q32808" t="str">
            <v>Spares CU STD</v>
          </cell>
          <cell r="R32808">
            <v>1089.96</v>
          </cell>
          <cell r="S32808">
            <v>0.03</v>
          </cell>
        </row>
        <row r="32809">
          <cell r="L32809" t="str">
            <v>119-3303</v>
          </cell>
          <cell r="M32809" t="str">
            <v>FAN BLADE AL 9"X22OX5 -1/4"ID CCW</v>
          </cell>
          <cell r="N32809" t="str">
            <v>CU SPARE PARTS &amp; ACCESSORIES</v>
          </cell>
          <cell r="O32809" t="str">
            <v>197</v>
          </cell>
          <cell r="P32809" t="str">
            <v>06010</v>
          </cell>
          <cell r="Q32809" t="str">
            <v>Spares CU Secop</v>
          </cell>
          <cell r="R32809">
            <v>1909.14</v>
          </cell>
          <cell r="S32809">
            <v>0.03</v>
          </cell>
        </row>
        <row r="32810">
          <cell r="L32810" t="str">
            <v>119-3305</v>
          </cell>
          <cell r="M32810" t="str">
            <v>FAN BLADE AL 7"X29OX5 -1/4"ID CCW</v>
          </cell>
          <cell r="N32810" t="str">
            <v>CU SPARE PARTS &amp; ACCESSORIES</v>
          </cell>
          <cell r="O32810" t="str">
            <v>029</v>
          </cell>
          <cell r="P32810" t="str">
            <v>47376</v>
          </cell>
          <cell r="Q32810" t="str">
            <v>Spares CU Non Danfoss</v>
          </cell>
          <cell r="S32810">
            <v>0.03</v>
          </cell>
        </row>
        <row r="32811">
          <cell r="L32811" t="str">
            <v>119-3306</v>
          </cell>
          <cell r="M32811" t="str">
            <v>FAN BLADE AL 8" X 30O X 5 -1/4"ID CCW</v>
          </cell>
          <cell r="N32811" t="str">
            <v>CU SPARE PARTS &amp; ACCESSORIES</v>
          </cell>
          <cell r="O32811" t="str">
            <v>197</v>
          </cell>
          <cell r="P32811" t="str">
            <v>06010</v>
          </cell>
          <cell r="Q32811" t="str">
            <v>Spares CU Secop</v>
          </cell>
          <cell r="R32811">
            <v>423.1</v>
          </cell>
          <cell r="S32811">
            <v>0.03</v>
          </cell>
        </row>
        <row r="32812">
          <cell r="L32812" t="str">
            <v>119-3309</v>
          </cell>
          <cell r="M32812" t="str">
            <v>FAN BLADE AL 8"X22OX5 -1/4"ID CCW</v>
          </cell>
          <cell r="N32812" t="str">
            <v>CU SPARE PARTS &amp; ACCESSORIES</v>
          </cell>
          <cell r="O32812" t="str">
            <v>197</v>
          </cell>
          <cell r="P32812" t="str">
            <v>06010</v>
          </cell>
          <cell r="Q32812" t="str">
            <v>Spares CU Secop</v>
          </cell>
          <cell r="R32812">
            <v>198.29</v>
          </cell>
          <cell r="S32812">
            <v>0.03</v>
          </cell>
        </row>
        <row r="32813">
          <cell r="L32813" t="str">
            <v>119-3311</v>
          </cell>
          <cell r="M32813" t="str">
            <v>FAN BLADE AL 10"X34OX5 -1/4"ID CCW</v>
          </cell>
          <cell r="N32813" t="str">
            <v>CU SPARE PARTS &amp; ACCESSORIES</v>
          </cell>
          <cell r="O32813" t="str">
            <v>197</v>
          </cell>
          <cell r="P32813" t="str">
            <v>06010</v>
          </cell>
          <cell r="Q32813" t="str">
            <v>Spares CU Secop</v>
          </cell>
          <cell r="R32813">
            <v>2061.1799999999998</v>
          </cell>
          <cell r="S32813">
            <v>0.03</v>
          </cell>
        </row>
        <row r="32814">
          <cell r="L32814" t="str">
            <v>119-3322</v>
          </cell>
          <cell r="M32814" t="str">
            <v>LIQUID RECEIVER 0.028 FT^3 (UL)</v>
          </cell>
          <cell r="N32814" t="str">
            <v>CU SPARE PARTS &amp; ACCESSORIES</v>
          </cell>
          <cell r="O32814" t="str">
            <v>029</v>
          </cell>
          <cell r="P32814" t="str">
            <v>47199</v>
          </cell>
          <cell r="Q32814" t="str">
            <v>Spares CU STD</v>
          </cell>
          <cell r="R32814">
            <v>1242.8</v>
          </cell>
          <cell r="S32814">
            <v>0.03</v>
          </cell>
        </row>
        <row r="32815">
          <cell r="L32815" t="str">
            <v>119-3324</v>
          </cell>
          <cell r="M32815" t="str">
            <v>LIQUID RECEIVER 0.056 FT^3 (UL)</v>
          </cell>
          <cell r="N32815" t="str">
            <v>CU SPARE PARTS &amp; ACCESSORIES</v>
          </cell>
          <cell r="O32815" t="str">
            <v>029</v>
          </cell>
          <cell r="P32815" t="str">
            <v>47199</v>
          </cell>
          <cell r="Q32815" t="str">
            <v>Spares CU STD</v>
          </cell>
          <cell r="R32815">
            <v>771.28</v>
          </cell>
          <cell r="S32815">
            <v>0.03</v>
          </cell>
        </row>
        <row r="32816">
          <cell r="L32816" t="str">
            <v>119-3361</v>
          </cell>
          <cell r="M32816" t="str">
            <v>COMPRESSOR CLIP 1 G.21 HIGH CARBON STEEL</v>
          </cell>
          <cell r="N32816" t="str">
            <v>CU SPARE PARTS &amp; ACCESSORIES</v>
          </cell>
          <cell r="O32816" t="str">
            <v>029</v>
          </cell>
          <cell r="P32816" t="str">
            <v>47199</v>
          </cell>
          <cell r="Q32816" t="str">
            <v>Spares CU STD</v>
          </cell>
          <cell r="R32816">
            <v>1058.1600000000001</v>
          </cell>
          <cell r="S32816">
            <v>0.03</v>
          </cell>
        </row>
        <row r="32817">
          <cell r="L32817" t="str">
            <v>119-3369</v>
          </cell>
          <cell r="M32817" t="str">
            <v>METALBOX ST G20 7.75"X5" BLACK</v>
          </cell>
          <cell r="N32817" t="str">
            <v>CU SPARE PARTS &amp; ACCESSORIES</v>
          </cell>
          <cell r="O32817" t="str">
            <v>029</v>
          </cell>
          <cell r="P32817" t="str">
            <v>47199</v>
          </cell>
          <cell r="Q32817" t="str">
            <v>Spares CU STD</v>
          </cell>
          <cell r="R32817">
            <v>596.22</v>
          </cell>
          <cell r="S32817">
            <v>0.03</v>
          </cell>
        </row>
        <row r="32818">
          <cell r="L32818" t="str">
            <v>119-3408</v>
          </cell>
          <cell r="M32818" t="str">
            <v>CARTON BOX 502 X 380 X 338 DC OPF</v>
          </cell>
          <cell r="N32818" t="str">
            <v>CU SPARE PARTS &amp; ACCESSORIES</v>
          </cell>
          <cell r="O32818" t="str">
            <v>029</v>
          </cell>
          <cell r="P32818" t="str">
            <v>47199</v>
          </cell>
          <cell r="Q32818" t="str">
            <v>Spares CU STD</v>
          </cell>
          <cell r="R32818">
            <v>139.68</v>
          </cell>
          <cell r="S32818">
            <v>0.03</v>
          </cell>
        </row>
        <row r="32819">
          <cell r="L32819" t="str">
            <v>119-3415</v>
          </cell>
          <cell r="M32819" t="str">
            <v>CARTON BOX 643 X 493 X 395 DC OPF</v>
          </cell>
          <cell r="N32819" t="str">
            <v>CU SPARE PARTS &amp; ACCESSORIES</v>
          </cell>
          <cell r="O32819" t="str">
            <v>029</v>
          </cell>
          <cell r="P32819" t="str">
            <v>47199</v>
          </cell>
          <cell r="Q32819" t="str">
            <v>Spares CU STD</v>
          </cell>
          <cell r="R32819">
            <v>24.55</v>
          </cell>
          <cell r="S32819">
            <v>0.03</v>
          </cell>
        </row>
        <row r="32820">
          <cell r="L32820" t="str">
            <v>119-3416</v>
          </cell>
          <cell r="M32820" t="str">
            <v>BOTTOM PART 896 X 604 SC OPF</v>
          </cell>
          <cell r="N32820" t="str">
            <v>CU SPARE PARTS &amp; ACCESSORIES</v>
          </cell>
          <cell r="O32820" t="str">
            <v>029</v>
          </cell>
          <cell r="P32820" t="str">
            <v>47199</v>
          </cell>
          <cell r="Q32820" t="str">
            <v>Spares CU STD</v>
          </cell>
          <cell r="R32820">
            <v>17.75</v>
          </cell>
          <cell r="S32820">
            <v>0.03</v>
          </cell>
        </row>
        <row r="32821">
          <cell r="L32821" t="str">
            <v>119-3417A</v>
          </cell>
          <cell r="M32821" t="str">
            <v>FIBERBOARD 26"X20"X0.25" FBC</v>
          </cell>
          <cell r="N32821" t="str">
            <v>CU SPARE PARTS &amp; ACCESSORIES</v>
          </cell>
          <cell r="O32821" t="str">
            <v>029</v>
          </cell>
          <cell r="P32821" t="str">
            <v>47199</v>
          </cell>
          <cell r="Q32821" t="str">
            <v>Spares CU STD</v>
          </cell>
          <cell r="R32821">
            <v>101.19</v>
          </cell>
          <cell r="S32821">
            <v>0.03</v>
          </cell>
        </row>
        <row r="32822">
          <cell r="L32822" t="str">
            <v>119-3609</v>
          </cell>
          <cell r="M32822" t="str">
            <v>VALVE BM  1/4"XF 1/4"X5/16" -18THRD</v>
          </cell>
          <cell r="N32822" t="str">
            <v>CU SPARE PARTS &amp; ACCESSORIES</v>
          </cell>
          <cell r="O32822" t="str">
            <v>197</v>
          </cell>
          <cell r="P32822" t="str">
            <v>06010</v>
          </cell>
          <cell r="Q32822" t="str">
            <v>Spares CU Secop</v>
          </cell>
          <cell r="S32822">
            <v>0.03</v>
          </cell>
        </row>
        <row r="32823">
          <cell r="L32823" t="str">
            <v>119-3610</v>
          </cell>
          <cell r="M32823" t="str">
            <v>VALVE BM F 1/4"XF 3/8"X5/16" -18THRD</v>
          </cell>
          <cell r="N32823" t="str">
            <v>CU SPARE PARTS &amp; ACCESSORIES</v>
          </cell>
          <cell r="O32823" t="str">
            <v>197</v>
          </cell>
          <cell r="P32823" t="str">
            <v>06010</v>
          </cell>
          <cell r="Q32823" t="str">
            <v>Spares CU Secop</v>
          </cell>
          <cell r="S32823">
            <v>0.03</v>
          </cell>
        </row>
        <row r="32824">
          <cell r="L32824" t="str">
            <v>119-3610A</v>
          </cell>
          <cell r="M32824" t="str">
            <v>VALVE BM F 1/4"XF 3/8"X5/16" -18THRD</v>
          </cell>
          <cell r="N32824" t="str">
            <v>CU SPARE PARTS &amp; ACCESSORIES</v>
          </cell>
          <cell r="O32824" t="str">
            <v>197</v>
          </cell>
          <cell r="P32824" t="str">
            <v>06010</v>
          </cell>
          <cell r="Q32824" t="str">
            <v>Spares CU Secop</v>
          </cell>
          <cell r="R32824">
            <v>776.88</v>
          </cell>
          <cell r="S32824">
            <v>0.03</v>
          </cell>
        </row>
        <row r="32825">
          <cell r="L32825" t="str">
            <v>119-3611</v>
          </cell>
          <cell r="M32825" t="str">
            <v>VALVE BM  1/4"XF 1/4"X5/16" -18THRD</v>
          </cell>
          <cell r="N32825" t="str">
            <v>CU SPARE PARTS &amp; ACCESSORIES</v>
          </cell>
          <cell r="O32825" t="str">
            <v>197</v>
          </cell>
          <cell r="P32825" t="str">
            <v>06010</v>
          </cell>
          <cell r="Q32825" t="str">
            <v>Spares CU Secop</v>
          </cell>
          <cell r="R32825">
            <v>18.84</v>
          </cell>
          <cell r="S32825">
            <v>0.03</v>
          </cell>
        </row>
        <row r="32826">
          <cell r="L32826" t="str">
            <v>119-3611A</v>
          </cell>
          <cell r="M32826" t="str">
            <v>VALVE BM  1/4"XF 1/4"X5/16" -18THRD</v>
          </cell>
          <cell r="N32826" t="str">
            <v>CU SPARE PARTS &amp; ACCESSORIES</v>
          </cell>
          <cell r="O32826" t="str">
            <v>197</v>
          </cell>
          <cell r="P32826" t="str">
            <v>06010</v>
          </cell>
          <cell r="Q32826" t="str">
            <v>Spares CU Secop</v>
          </cell>
          <cell r="R32826">
            <v>18.84</v>
          </cell>
          <cell r="S32826">
            <v>0.03</v>
          </cell>
        </row>
        <row r="32827">
          <cell r="L32827" t="str">
            <v>119-3611B</v>
          </cell>
          <cell r="M32827" t="str">
            <v>VALVE BM  1/4"XF 1/4"X5/16" -18THRD</v>
          </cell>
          <cell r="N32827" t="str">
            <v>CU SPARE PARTS &amp; ACCESSORIES</v>
          </cell>
          <cell r="O32827" t="str">
            <v>197</v>
          </cell>
          <cell r="P32827" t="str">
            <v>06010</v>
          </cell>
          <cell r="Q32827" t="str">
            <v>Spares CU Secop</v>
          </cell>
          <cell r="R32827">
            <v>38</v>
          </cell>
          <cell r="S32827">
            <v>0.03</v>
          </cell>
        </row>
        <row r="32828">
          <cell r="L32828" t="str">
            <v>119-3624</v>
          </cell>
          <cell r="M32828" t="str">
            <v>FAN GUARD 9"   SQR BLK</v>
          </cell>
          <cell r="N32828" t="str">
            <v>CU SPARE PARTS &amp; ACCESSORIES</v>
          </cell>
          <cell r="O32828" t="str">
            <v>197</v>
          </cell>
          <cell r="P32828" t="str">
            <v>06010</v>
          </cell>
          <cell r="Q32828" t="str">
            <v>Spares CU Secop</v>
          </cell>
          <cell r="R32828">
            <v>8342.6</v>
          </cell>
          <cell r="S32828">
            <v>0.03</v>
          </cell>
        </row>
        <row r="32829">
          <cell r="L32829" t="str">
            <v>119-3625</v>
          </cell>
          <cell r="M32829" t="str">
            <v>FAN GUARD 8"   SQR BLK</v>
          </cell>
          <cell r="N32829" t="str">
            <v>CU SPARE PARTS &amp; ACCESSORIES</v>
          </cell>
          <cell r="O32829" t="str">
            <v>197</v>
          </cell>
          <cell r="P32829" t="str">
            <v>06010</v>
          </cell>
          <cell r="Q32829" t="str">
            <v>Spares CU Secop</v>
          </cell>
          <cell r="R32829">
            <v>8782.5499999999993</v>
          </cell>
          <cell r="S32829">
            <v>0.03</v>
          </cell>
        </row>
        <row r="32830">
          <cell r="L32830" t="str">
            <v>119-3637</v>
          </cell>
          <cell r="M32830" t="str">
            <v>FAN GUARD 10" SQR BLK</v>
          </cell>
          <cell r="N32830" t="str">
            <v>CU SPARE PARTS &amp; ACCESSORIES</v>
          </cell>
          <cell r="O32830" t="str">
            <v>197</v>
          </cell>
          <cell r="P32830" t="str">
            <v>06010</v>
          </cell>
          <cell r="Q32830" t="str">
            <v>Spares CU Secop</v>
          </cell>
          <cell r="R32830">
            <v>4191.55</v>
          </cell>
          <cell r="S32830">
            <v>0.03</v>
          </cell>
        </row>
        <row r="32831">
          <cell r="L32831" t="str">
            <v>119-3643</v>
          </cell>
          <cell r="M32831" t="str">
            <v>RECEIVER 0.4 L UL BK 2.5"ODX5"</v>
          </cell>
          <cell r="N32831" t="str">
            <v>CU SPARE PARTS &amp; ACCESSORIES</v>
          </cell>
          <cell r="O32831" t="str">
            <v>029</v>
          </cell>
          <cell r="P32831" t="str">
            <v>47376</v>
          </cell>
          <cell r="Q32831" t="str">
            <v>Spares CU Non Danfoss</v>
          </cell>
          <cell r="R32831">
            <v>1530</v>
          </cell>
          <cell r="S32831">
            <v>0.03</v>
          </cell>
        </row>
        <row r="32832">
          <cell r="L32832" t="str">
            <v>119-3644</v>
          </cell>
          <cell r="M32832" t="str">
            <v>RECEIVER UL BK 3"ODX9" (S-8060N)</v>
          </cell>
          <cell r="N32832" t="str">
            <v>CU SPARE PARTS &amp; ACCESSORIES</v>
          </cell>
          <cell r="O32832" t="str">
            <v>029</v>
          </cell>
          <cell r="P32832" t="str">
            <v>47376</v>
          </cell>
          <cell r="Q32832" t="str">
            <v>Spares CU Non Danfoss</v>
          </cell>
          <cell r="S32832">
            <v>0.03</v>
          </cell>
        </row>
        <row r="32833">
          <cell r="L32833" t="str">
            <v>119-3653</v>
          </cell>
          <cell r="M32833" t="str">
            <v>WIRING DIAGRAM FOR NT/NJ 220V</v>
          </cell>
          <cell r="N32833" t="str">
            <v>CU SPARE PARTS &amp; ACCESSORIES</v>
          </cell>
          <cell r="O32833" t="str">
            <v>029</v>
          </cell>
          <cell r="P32833" t="str">
            <v>47199</v>
          </cell>
          <cell r="Q32833" t="str">
            <v>Spares CU STD</v>
          </cell>
          <cell r="R32833">
            <v>294</v>
          </cell>
          <cell r="S32833">
            <v>0.03</v>
          </cell>
        </row>
        <row r="32834">
          <cell r="L32834" t="str">
            <v>119-3669</v>
          </cell>
          <cell r="M32834" t="str">
            <v>TF #8 - 32 X 3/8 (HS - 1/4) TC PD</v>
          </cell>
          <cell r="N32834" t="str">
            <v>CU SPARE PARTS &amp; ACCESSORIES</v>
          </cell>
          <cell r="O32834" t="str">
            <v>029</v>
          </cell>
          <cell r="P32834" t="str">
            <v>47199</v>
          </cell>
          <cell r="Q32834" t="str">
            <v>Spares CU STD</v>
          </cell>
          <cell r="R32834">
            <v>93.88</v>
          </cell>
          <cell r="S32834">
            <v>0.03</v>
          </cell>
        </row>
        <row r="32835">
          <cell r="L32835" t="str">
            <v>119-3670</v>
          </cell>
          <cell r="M32835" t="str">
            <v>RECEIVER  UL BK 2.5" OD X 5"</v>
          </cell>
          <cell r="N32835" t="str">
            <v>CU SPARE PARTS &amp; ACCESSORIES</v>
          </cell>
          <cell r="O32835" t="str">
            <v>029</v>
          </cell>
          <cell r="P32835" t="str">
            <v>47376</v>
          </cell>
          <cell r="Q32835" t="str">
            <v>Spares CU Non Danfoss</v>
          </cell>
          <cell r="R32835">
            <v>8149.24</v>
          </cell>
          <cell r="S32835">
            <v>0.03</v>
          </cell>
        </row>
        <row r="32836">
          <cell r="L32836" t="str">
            <v>119-3704A</v>
          </cell>
          <cell r="M32836" t="str">
            <v>POWER CORD, 3 X 16 X 16</v>
          </cell>
          <cell r="N32836" t="str">
            <v>CU SPARE PARTS &amp; ACCESSORIES</v>
          </cell>
          <cell r="O32836" t="str">
            <v>029</v>
          </cell>
          <cell r="P32836" t="str">
            <v>47199</v>
          </cell>
          <cell r="Q32836" t="str">
            <v>Spares CU STD</v>
          </cell>
          <cell r="R32836">
            <v>891.27</v>
          </cell>
          <cell r="S32836">
            <v>0.03</v>
          </cell>
        </row>
        <row r="32837">
          <cell r="L32837" t="str">
            <v>119-3705</v>
          </cell>
          <cell r="M32837" t="str">
            <v>CONNECTOR RING G14-18 0.31"ODX0.15"ID IN</v>
          </cell>
          <cell r="N32837" t="str">
            <v>CU SPARE PARTS &amp; ACCESSORIES</v>
          </cell>
          <cell r="O32837" t="str">
            <v>029</v>
          </cell>
          <cell r="P32837" t="str">
            <v>47199</v>
          </cell>
          <cell r="Q32837" t="str">
            <v>Spares CU STD</v>
          </cell>
          <cell r="R32837">
            <v>251.25</v>
          </cell>
          <cell r="S32837">
            <v>0.03</v>
          </cell>
        </row>
        <row r="32838">
          <cell r="L32838" t="str">
            <v>119-3707A</v>
          </cell>
          <cell r="M32838" t="str">
            <v>POWER CORD 3X14X36"L UL</v>
          </cell>
          <cell r="N32838" t="str">
            <v>CU SPARE PARTS &amp; ACCESSORIES</v>
          </cell>
          <cell r="O32838" t="str">
            <v>029</v>
          </cell>
          <cell r="P32838" t="str">
            <v>47199</v>
          </cell>
          <cell r="Q32838" t="str">
            <v>Spares CU STD</v>
          </cell>
          <cell r="R32838">
            <v>2372.19</v>
          </cell>
          <cell r="S32838">
            <v>0.03</v>
          </cell>
        </row>
        <row r="32839">
          <cell r="L32839" t="str">
            <v>119-3723</v>
          </cell>
          <cell r="M32839" t="str">
            <v>METALBOX ST G20 7.6"X2.9" BLACK</v>
          </cell>
          <cell r="N32839" t="str">
            <v>CU SPARE PARTS &amp; ACCESSORIES</v>
          </cell>
          <cell r="O32839" t="str">
            <v>029</v>
          </cell>
          <cell r="P32839" t="str">
            <v>47199</v>
          </cell>
          <cell r="Q32839" t="str">
            <v>Spares CU STD</v>
          </cell>
          <cell r="R32839">
            <v>0</v>
          </cell>
          <cell r="S32839">
            <v>0.03</v>
          </cell>
        </row>
        <row r="32840">
          <cell r="L32840" t="str">
            <v>119-3751</v>
          </cell>
          <cell r="M32840" t="e">
            <v>#N/A</v>
          </cell>
          <cell r="N32840" t="e">
            <v>#N/A</v>
          </cell>
          <cell r="O32840" t="e">
            <v>#N/A</v>
          </cell>
          <cell r="P32840" t="e">
            <v>#N/A</v>
          </cell>
          <cell r="Q32840" t="e">
            <v>#N/A</v>
          </cell>
          <cell r="S32840">
            <v>0.03</v>
          </cell>
        </row>
        <row r="32841">
          <cell r="L32841" t="str">
            <v>119-3752</v>
          </cell>
          <cell r="M32841" t="e">
            <v>#N/A</v>
          </cell>
          <cell r="N32841" t="e">
            <v>#N/A</v>
          </cell>
          <cell r="O32841" t="e">
            <v>#N/A</v>
          </cell>
          <cell r="P32841" t="e">
            <v>#N/A</v>
          </cell>
          <cell r="Q32841" t="e">
            <v>#N/A</v>
          </cell>
          <cell r="S32841">
            <v>0.03</v>
          </cell>
        </row>
        <row r="32842">
          <cell r="L32842" t="str">
            <v>119-3758</v>
          </cell>
          <cell r="M32842" t="e">
            <v>#N/A</v>
          </cell>
          <cell r="N32842" t="e">
            <v>#N/A</v>
          </cell>
          <cell r="O32842" t="e">
            <v>#N/A</v>
          </cell>
          <cell r="P32842" t="e">
            <v>#N/A</v>
          </cell>
          <cell r="Q32842" t="e">
            <v>#N/A</v>
          </cell>
          <cell r="S32842">
            <v>0.03</v>
          </cell>
        </row>
        <row r="32843">
          <cell r="L32843" t="str">
            <v>119-3956A</v>
          </cell>
          <cell r="M32843" t="str">
            <v>HARNESS FOR STARTING RELAY G14 AWG 0.17M</v>
          </cell>
          <cell r="N32843" t="str">
            <v>CU SPARE PARTS &amp; ACCESSORIES</v>
          </cell>
          <cell r="O32843" t="str">
            <v>029</v>
          </cell>
          <cell r="P32843" t="str">
            <v>47199</v>
          </cell>
          <cell r="Q32843" t="str">
            <v>Spares CU STD</v>
          </cell>
          <cell r="R32843">
            <v>1473.78</v>
          </cell>
          <cell r="S32843">
            <v>0.03</v>
          </cell>
        </row>
        <row r="32844">
          <cell r="L32844" t="str">
            <v>119-3958</v>
          </cell>
          <cell r="M32844" t="str">
            <v>BASEPLATE PL 13"X17"X1.18" T5 BLK</v>
          </cell>
          <cell r="N32844" t="str">
            <v>CU SPARE PARTS &amp; ACCESSORIES</v>
          </cell>
          <cell r="O32844" t="str">
            <v>029</v>
          </cell>
          <cell r="P32844" t="str">
            <v>47199</v>
          </cell>
          <cell r="Q32844" t="str">
            <v>Spares CU STD</v>
          </cell>
          <cell r="R32844">
            <v>595.08000000000004</v>
          </cell>
          <cell r="S32844">
            <v>0.03</v>
          </cell>
        </row>
        <row r="32845">
          <cell r="L32845" t="str">
            <v>119-3960</v>
          </cell>
          <cell r="M32845" t="str">
            <v>BASEPLATE PL 10.25"X19"X1.18" T5 BLK</v>
          </cell>
          <cell r="N32845" t="str">
            <v>CU SPARE PARTS &amp; ACCESSORIES</v>
          </cell>
          <cell r="O32845" t="str">
            <v>029</v>
          </cell>
          <cell r="P32845" t="str">
            <v>47199</v>
          </cell>
          <cell r="Q32845" t="str">
            <v>Spares CU STD</v>
          </cell>
          <cell r="R32845">
            <v>6466.15</v>
          </cell>
          <cell r="S32845">
            <v>0.03</v>
          </cell>
        </row>
        <row r="32846">
          <cell r="L32846" t="str">
            <v>119-3978</v>
          </cell>
          <cell r="M32846" t="str">
            <v>VALVE BM F 1/2"XF 1/4"X3/8" -18THRD</v>
          </cell>
          <cell r="N32846" t="str">
            <v>CU SPARE PARTS &amp; ACCESSORIES</v>
          </cell>
          <cell r="O32846" t="str">
            <v>029</v>
          </cell>
          <cell r="P32846" t="str">
            <v>47199</v>
          </cell>
          <cell r="Q32846" t="str">
            <v>Spares CU STD</v>
          </cell>
          <cell r="R32846">
            <v>15.2</v>
          </cell>
          <cell r="S32846">
            <v>0.03</v>
          </cell>
        </row>
        <row r="32847">
          <cell r="L32847" t="str">
            <v>119-3978B</v>
          </cell>
          <cell r="M32847" t="str">
            <v>VALVE BM F 1/2"XF 1/4"X3/8" -18 THRD</v>
          </cell>
          <cell r="N32847" t="str">
            <v>CU SPARE PARTS &amp; ACCESSORIES</v>
          </cell>
          <cell r="O32847" t="str">
            <v>029</v>
          </cell>
          <cell r="P32847" t="str">
            <v>47199</v>
          </cell>
          <cell r="Q32847" t="str">
            <v>Spares CU STD</v>
          </cell>
          <cell r="R32847">
            <v>387.37</v>
          </cell>
          <cell r="S32847">
            <v>0.03</v>
          </cell>
        </row>
        <row r="32848">
          <cell r="L32848" t="str">
            <v>119-3989</v>
          </cell>
          <cell r="M32848" t="str">
            <v>WIRING DIAGRAM FOR NJ/NT 115V</v>
          </cell>
          <cell r="N32848" t="str">
            <v>CU SPARE PARTS &amp; ACCESSORIES</v>
          </cell>
          <cell r="O32848" t="str">
            <v>029</v>
          </cell>
          <cell r="P32848" t="str">
            <v>47199</v>
          </cell>
          <cell r="Q32848" t="str">
            <v>Spares CU STD</v>
          </cell>
          <cell r="R32848">
            <v>34.200000000000003</v>
          </cell>
          <cell r="S32848">
            <v>0.03</v>
          </cell>
        </row>
        <row r="32849">
          <cell r="L32849" t="str">
            <v>119-4054</v>
          </cell>
          <cell r="M32849" t="str">
            <v>(BUY) TUBE CU .252" ID T CONNECTOR</v>
          </cell>
          <cell r="N32849" t="str">
            <v>CU SPARE PARTS &amp; ACCESSORIES</v>
          </cell>
          <cell r="O32849" t="str">
            <v>029</v>
          </cell>
          <cell r="P32849" t="str">
            <v>47199</v>
          </cell>
          <cell r="Q32849" t="str">
            <v>Spares CU STD</v>
          </cell>
          <cell r="R32849">
            <v>630</v>
          </cell>
          <cell r="S32849">
            <v>0.03</v>
          </cell>
        </row>
        <row r="32850">
          <cell r="L32850" t="str">
            <v>119-4189</v>
          </cell>
          <cell r="M32850" t="str">
            <v>COPPER REDUCTOR FITTING 3/8" X 1/4"</v>
          </cell>
          <cell r="N32850" t="str">
            <v>CU SPARE PARTS &amp; ACCESSORIES</v>
          </cell>
          <cell r="O32850" t="str">
            <v>029</v>
          </cell>
          <cell r="P32850" t="str">
            <v>47199</v>
          </cell>
          <cell r="Q32850" t="str">
            <v>Spares CU STD</v>
          </cell>
          <cell r="R32850">
            <v>91.2</v>
          </cell>
          <cell r="S32850">
            <v>0.03</v>
          </cell>
        </row>
        <row r="32851">
          <cell r="L32851" t="str">
            <v>119-4520</v>
          </cell>
          <cell r="M32851" t="str">
            <v>CONTACTOR 600V, 3 POLE, 60AMP, COIL 240V</v>
          </cell>
          <cell r="N32851" t="str">
            <v>CU SPARE PARTS &amp; ACCESSORIES</v>
          </cell>
          <cell r="O32851" t="str">
            <v>029</v>
          </cell>
          <cell r="P32851" t="str">
            <v>47199</v>
          </cell>
          <cell r="Q32851" t="str">
            <v>Spares CU STD</v>
          </cell>
          <cell r="R32851">
            <v>6737.57</v>
          </cell>
          <cell r="S32851">
            <v>0.03</v>
          </cell>
        </row>
        <row r="32852">
          <cell r="L32852" t="str">
            <v>119-4526</v>
          </cell>
          <cell r="M32852" t="str">
            <v>SP - FAN MOTOR D350 230V-1F-50-60HZ</v>
          </cell>
          <cell r="N32852" t="str">
            <v>CU SPARE PARTS &amp; ACCESSORIES</v>
          </cell>
          <cell r="O32852" t="str">
            <v>029</v>
          </cell>
          <cell r="P32852" t="str">
            <v>47199</v>
          </cell>
          <cell r="Q32852" t="str">
            <v>Spares CU STD</v>
          </cell>
          <cell r="R32852">
            <v>1500.6</v>
          </cell>
          <cell r="S32852">
            <v>0.03</v>
          </cell>
        </row>
        <row r="32853">
          <cell r="L32853" t="str">
            <v>119-4527</v>
          </cell>
          <cell r="M32853" t="str">
            <v>SP - FAN MOTOR D450 230V-1F-50-60HZ</v>
          </cell>
          <cell r="N32853" t="str">
            <v>CU SPARE PARTS &amp; ACCESSORIES</v>
          </cell>
          <cell r="O32853" t="str">
            <v>029</v>
          </cell>
          <cell r="P32853" t="str">
            <v>47199</v>
          </cell>
          <cell r="Q32853" t="str">
            <v>Spares CU STD</v>
          </cell>
          <cell r="R32853">
            <v>6942.88</v>
          </cell>
          <cell r="S32853">
            <v>0.03</v>
          </cell>
        </row>
        <row r="32854">
          <cell r="L32854" t="str">
            <v>119-4528</v>
          </cell>
          <cell r="M32854" t="str">
            <v>SP - FAN MOTOR D600 230V-1F-50-60HZ</v>
          </cell>
          <cell r="N32854" t="str">
            <v>CU SPARE PARTS &amp; ACCESSORIES</v>
          </cell>
          <cell r="O32854" t="str">
            <v>029</v>
          </cell>
          <cell r="P32854" t="str">
            <v>47199</v>
          </cell>
          <cell r="Q32854" t="str">
            <v>Spares CU STD</v>
          </cell>
          <cell r="R32854">
            <v>2357.52</v>
          </cell>
          <cell r="S32854">
            <v>0.03</v>
          </cell>
        </row>
        <row r="32855">
          <cell r="L32855" t="str">
            <v>119-4529</v>
          </cell>
          <cell r="M32855" t="str">
            <v>SP - FAN CAPACITOR 6MFD 450VAC</v>
          </cell>
          <cell r="N32855" t="str">
            <v>CU SPARE PARTS &amp; ACCESSORIES</v>
          </cell>
          <cell r="O32855" t="str">
            <v>029</v>
          </cell>
          <cell r="P32855" t="str">
            <v>47199</v>
          </cell>
          <cell r="Q32855" t="str">
            <v>Spares CU STD</v>
          </cell>
          <cell r="R32855">
            <v>79.16</v>
          </cell>
          <cell r="S32855">
            <v>0.03</v>
          </cell>
        </row>
        <row r="32856">
          <cell r="L32856" t="str">
            <v>119-4530</v>
          </cell>
          <cell r="M32856" t="str">
            <v>SP - FAN CAPACITOR 10MFD 450VAC</v>
          </cell>
          <cell r="N32856" t="str">
            <v>CU SPARE PARTS &amp; ACCESSORIES</v>
          </cell>
          <cell r="O32856" t="str">
            <v>029</v>
          </cell>
          <cell r="P32856" t="str">
            <v>47199</v>
          </cell>
          <cell r="Q32856" t="str">
            <v>Spares CU STD</v>
          </cell>
          <cell r="R32856">
            <v>25.25</v>
          </cell>
          <cell r="S32856">
            <v>0.03</v>
          </cell>
        </row>
        <row r="32857">
          <cell r="L32857" t="str">
            <v>119-4531</v>
          </cell>
          <cell r="M32857" t="str">
            <v>SP - RECEIVER 3L CE BL UL</v>
          </cell>
          <cell r="N32857" t="str">
            <v>CU SPARE PARTS &amp; ACCESSORIES</v>
          </cell>
          <cell r="O32857" t="str">
            <v>029</v>
          </cell>
          <cell r="P32857" t="str">
            <v>47199</v>
          </cell>
          <cell r="Q32857" t="str">
            <v>Spares CU STD</v>
          </cell>
          <cell r="S32857">
            <v>0.03</v>
          </cell>
        </row>
        <row r="32858">
          <cell r="L32858" t="str">
            <v>119-4532</v>
          </cell>
          <cell r="M32858" t="str">
            <v>SP - RECEIVER 6L 33B HJM28 UL</v>
          </cell>
          <cell r="N32858" t="str">
            <v>CU SPARE PARTS &amp; ACCESSORIES</v>
          </cell>
          <cell r="O32858" t="str">
            <v>029</v>
          </cell>
          <cell r="P32858" t="str">
            <v>47199</v>
          </cell>
          <cell r="Q32858" t="str">
            <v>Spares CU STD</v>
          </cell>
          <cell r="S32858">
            <v>0.03</v>
          </cell>
        </row>
        <row r="32859">
          <cell r="L32859" t="str">
            <v>119-4533</v>
          </cell>
          <cell r="M32859" t="e">
            <v>#N/A</v>
          </cell>
          <cell r="N32859" t="e">
            <v>#N/A</v>
          </cell>
          <cell r="O32859" t="e">
            <v>#N/A</v>
          </cell>
          <cell r="P32859" t="e">
            <v>#N/A</v>
          </cell>
          <cell r="Q32859" t="e">
            <v>#N/A</v>
          </cell>
          <cell r="S32859">
            <v>0.03</v>
          </cell>
        </row>
        <row r="32860">
          <cell r="L32860" t="str">
            <v>119-4534</v>
          </cell>
          <cell r="M32860" t="e">
            <v>#N/A</v>
          </cell>
          <cell r="N32860" t="e">
            <v>#N/A</v>
          </cell>
          <cell r="O32860" t="e">
            <v>#N/A</v>
          </cell>
          <cell r="P32860" t="e">
            <v>#N/A</v>
          </cell>
          <cell r="Q32860" t="e">
            <v>#N/A</v>
          </cell>
          <cell r="S32860">
            <v>0.03</v>
          </cell>
        </row>
        <row r="32861">
          <cell r="L32861" t="str">
            <v>119-4535</v>
          </cell>
          <cell r="M32861" t="e">
            <v>#N/A</v>
          </cell>
          <cell r="N32861" t="e">
            <v>#N/A</v>
          </cell>
          <cell r="O32861" t="e">
            <v>#N/A</v>
          </cell>
          <cell r="P32861" t="e">
            <v>#N/A</v>
          </cell>
          <cell r="Q32861" t="e">
            <v>#N/A</v>
          </cell>
          <cell r="S32861">
            <v>0.03</v>
          </cell>
        </row>
        <row r="32862">
          <cell r="L32862" t="str">
            <v>119-4536</v>
          </cell>
          <cell r="M32862" t="str">
            <v>SP -  CONDENSER MCHE ASSY COND D8</v>
          </cell>
          <cell r="N32862" t="str">
            <v>CU SPARE PARTS &amp; ACCESSORIES</v>
          </cell>
          <cell r="O32862" t="str">
            <v>029</v>
          </cell>
          <cell r="P32862" t="str">
            <v>47199</v>
          </cell>
          <cell r="Q32862" t="str">
            <v>Spares CU STD</v>
          </cell>
          <cell r="R32862">
            <v>165.93</v>
          </cell>
          <cell r="S32862">
            <v>0.03</v>
          </cell>
        </row>
        <row r="32863">
          <cell r="L32863" t="str">
            <v>119-4537</v>
          </cell>
          <cell r="M32863" t="str">
            <v>SP -  CONDENSER MCHE ASSY COND G8</v>
          </cell>
          <cell r="N32863" t="str">
            <v>CU SPARE PARTS &amp; ACCESSORIES</v>
          </cell>
          <cell r="O32863" t="str">
            <v>029</v>
          </cell>
          <cell r="P32863" t="str">
            <v>47199</v>
          </cell>
          <cell r="Q32863" t="str">
            <v>Spares CU STD</v>
          </cell>
          <cell r="R32863">
            <v>869.75</v>
          </cell>
          <cell r="S32863">
            <v>0.03</v>
          </cell>
        </row>
        <row r="32864">
          <cell r="L32864" t="str">
            <v>119-4538</v>
          </cell>
          <cell r="M32864" t="e">
            <v>#N/A</v>
          </cell>
          <cell r="N32864" t="e">
            <v>#N/A</v>
          </cell>
          <cell r="O32864" t="e">
            <v>#N/A</v>
          </cell>
          <cell r="P32864" t="e">
            <v>#N/A</v>
          </cell>
          <cell r="Q32864" t="e">
            <v>#N/A</v>
          </cell>
          <cell r="S32864">
            <v>0.03</v>
          </cell>
        </row>
        <row r="32865">
          <cell r="L32865" t="str">
            <v>119-4539</v>
          </cell>
          <cell r="M32865" t="str">
            <v>SP -  CONDENSER MCHE ASSY COND N8</v>
          </cell>
          <cell r="N32865" t="str">
            <v>CU SPARE PARTS &amp; ACCESSORIES</v>
          </cell>
          <cell r="O32865" t="str">
            <v>029</v>
          </cell>
          <cell r="P32865" t="str">
            <v>47199</v>
          </cell>
          <cell r="Q32865" t="str">
            <v>Spares CU STD</v>
          </cell>
          <cell r="R32865">
            <v>1547.81</v>
          </cell>
          <cell r="S32865">
            <v>0.03</v>
          </cell>
        </row>
        <row r="32866">
          <cell r="L32866" t="str">
            <v>119-4540</v>
          </cell>
          <cell r="M32866" t="str">
            <v>SP -  CONDENSER MCHE ASSY COND Q8</v>
          </cell>
          <cell r="N32866" t="str">
            <v>CU SPARE PARTS &amp; ACCESSORIES</v>
          </cell>
          <cell r="O32866" t="str">
            <v>029</v>
          </cell>
          <cell r="P32866" t="str">
            <v>47199</v>
          </cell>
          <cell r="Q32866" t="str">
            <v>Spares CU STD</v>
          </cell>
          <cell r="R32866">
            <v>2805.29</v>
          </cell>
          <cell r="S32866">
            <v>0.03</v>
          </cell>
        </row>
        <row r="32867">
          <cell r="L32867" t="str">
            <v>119-4541</v>
          </cell>
          <cell r="M32867" t="str">
            <v>SP - ACCUMULATOR 3"ODX12.6"X5/8" BLE</v>
          </cell>
          <cell r="N32867" t="str">
            <v>CU SPARE PARTS &amp; ACCESSORIES</v>
          </cell>
          <cell r="O32867" t="str">
            <v>029</v>
          </cell>
          <cell r="P32867" t="str">
            <v>47199</v>
          </cell>
          <cell r="Q32867" t="str">
            <v>Spares CU STD</v>
          </cell>
          <cell r="S32867">
            <v>0.03</v>
          </cell>
        </row>
        <row r="32868">
          <cell r="L32868" t="str">
            <v>119-4542</v>
          </cell>
          <cell r="M32868" t="str">
            <v>SP - ACCUMULATOR 5"ODX10"X7/8" BLE</v>
          </cell>
          <cell r="N32868" t="str">
            <v>CU SPARE PARTS &amp; ACCESSORIES</v>
          </cell>
          <cell r="O32868" t="str">
            <v>029</v>
          </cell>
          <cell r="P32868" t="str">
            <v>47199</v>
          </cell>
          <cell r="Q32868" t="str">
            <v>Spares CU STD</v>
          </cell>
          <cell r="S32868">
            <v>0.03</v>
          </cell>
        </row>
        <row r="32869">
          <cell r="L32869" t="str">
            <v>119-4543</v>
          </cell>
          <cell r="M32869" t="e">
            <v>#N/A</v>
          </cell>
          <cell r="N32869" t="e">
            <v>#N/A</v>
          </cell>
          <cell r="O32869" t="e">
            <v>#N/A</v>
          </cell>
          <cell r="P32869" t="e">
            <v>#N/A</v>
          </cell>
          <cell r="Q32869" t="e">
            <v>#N/A</v>
          </cell>
          <cell r="S32869">
            <v>0.03</v>
          </cell>
        </row>
        <row r="32870">
          <cell r="L32870" t="str">
            <v>119-4544</v>
          </cell>
          <cell r="M32870" t="str">
            <v>SP - SERV. VALVE 1"-14RX3/8"S</v>
          </cell>
          <cell r="N32870" t="str">
            <v>CU SPARE PARTS &amp; ACCESSORIES</v>
          </cell>
          <cell r="O32870" t="str">
            <v>029</v>
          </cell>
          <cell r="P32870" t="str">
            <v>47199</v>
          </cell>
          <cell r="Q32870" t="str">
            <v>Spares CU STD</v>
          </cell>
          <cell r="S32870">
            <v>0.03</v>
          </cell>
        </row>
        <row r="32871">
          <cell r="L32871" t="str">
            <v>119-4545</v>
          </cell>
          <cell r="M32871" t="str">
            <v>SP - SERV. VALVE V06 1"-14RX1/2"S</v>
          </cell>
          <cell r="N32871" t="str">
            <v>CU SPARE PARTS &amp; ACCESSORIES</v>
          </cell>
          <cell r="O32871" t="str">
            <v>029</v>
          </cell>
          <cell r="P32871" t="str">
            <v>47199</v>
          </cell>
          <cell r="Q32871" t="str">
            <v>Spares CU STD</v>
          </cell>
          <cell r="R32871">
            <v>22.17</v>
          </cell>
          <cell r="S32871">
            <v>0.03</v>
          </cell>
        </row>
        <row r="32872">
          <cell r="L32872" t="str">
            <v>119-4546</v>
          </cell>
          <cell r="M32872" t="str">
            <v>SP - SERV. VALVE V09 1 1/4"-12RX5/8"S</v>
          </cell>
          <cell r="N32872" t="str">
            <v>CU SPARE PARTS &amp; ACCESSORIES</v>
          </cell>
          <cell r="O32872" t="str">
            <v>029</v>
          </cell>
          <cell r="P32872" t="str">
            <v>47199</v>
          </cell>
          <cell r="Q32872" t="str">
            <v>Spares CU STD</v>
          </cell>
          <cell r="R32872">
            <v>1677.68</v>
          </cell>
          <cell r="S32872">
            <v>0.03</v>
          </cell>
        </row>
        <row r="32873">
          <cell r="L32873" t="str">
            <v>119-4547</v>
          </cell>
          <cell r="M32873" t="e">
            <v>#N/A</v>
          </cell>
          <cell r="N32873" t="e">
            <v>#N/A</v>
          </cell>
          <cell r="O32873" t="e">
            <v>#N/A</v>
          </cell>
          <cell r="P32873" t="e">
            <v>#N/A</v>
          </cell>
          <cell r="Q32873" t="e">
            <v>#N/A</v>
          </cell>
          <cell r="S32873">
            <v>0.03</v>
          </cell>
        </row>
        <row r="32874">
          <cell r="L32874" t="str">
            <v>119-4548</v>
          </cell>
          <cell r="M32874" t="str">
            <v>SP - SERV. VALVE V05 1 1/4"-12RX7/8"S</v>
          </cell>
          <cell r="N32874" t="str">
            <v>CU SPARE PARTS &amp; ACCESSORIES</v>
          </cell>
          <cell r="O32874" t="str">
            <v>029</v>
          </cell>
          <cell r="P32874" t="str">
            <v>47199</v>
          </cell>
          <cell r="Q32874" t="str">
            <v>Spares CU STD</v>
          </cell>
          <cell r="S32874">
            <v>0.03</v>
          </cell>
        </row>
        <row r="32875">
          <cell r="L32875" t="str">
            <v>119-4549</v>
          </cell>
          <cell r="M32875" t="e">
            <v>#N/A</v>
          </cell>
          <cell r="N32875" t="e">
            <v>#N/A</v>
          </cell>
          <cell r="O32875" t="e">
            <v>#N/A</v>
          </cell>
          <cell r="P32875" t="e">
            <v>#N/A</v>
          </cell>
          <cell r="Q32875" t="e">
            <v>#N/A</v>
          </cell>
          <cell r="S32875">
            <v>0.03</v>
          </cell>
        </row>
        <row r="32876">
          <cell r="L32876" t="str">
            <v>119-4550</v>
          </cell>
          <cell r="M32876" t="str">
            <v>SP - SERV. VALVE V02 1 3/4""-12RX1 1/8"</v>
          </cell>
          <cell r="N32876" t="str">
            <v>CU SPARE PARTS &amp; ACCESSORIES</v>
          </cell>
          <cell r="O32876" t="str">
            <v>029</v>
          </cell>
          <cell r="P32876" t="str">
            <v>47199</v>
          </cell>
          <cell r="Q32876" t="str">
            <v>Spares CU STD</v>
          </cell>
          <cell r="R32876">
            <v>105.31</v>
          </cell>
          <cell r="S32876">
            <v>0.03</v>
          </cell>
        </row>
        <row r="32877">
          <cell r="L32877" t="str">
            <v>119-4551</v>
          </cell>
          <cell r="M32877" t="str">
            <v>SP - SERV. VALVE V10 1"-14RX5/8"S</v>
          </cell>
          <cell r="N32877" t="str">
            <v>CU SPARE PARTS &amp; ACCESSORIES</v>
          </cell>
          <cell r="O32877" t="str">
            <v>029</v>
          </cell>
          <cell r="P32877" t="str">
            <v>47199</v>
          </cell>
          <cell r="Q32877" t="str">
            <v>Spares CU STD</v>
          </cell>
          <cell r="S32877">
            <v>0.03</v>
          </cell>
        </row>
        <row r="32878">
          <cell r="L32878" t="str">
            <v>119-4552</v>
          </cell>
          <cell r="M32878" t="str">
            <v>SP - DEFROST TIMER SLIM NAM</v>
          </cell>
          <cell r="N32878" t="str">
            <v>CU SPARE PARTS &amp; ACCESSORIES</v>
          </cell>
          <cell r="O32878" t="str">
            <v>029</v>
          </cell>
          <cell r="P32878" t="str">
            <v>47199</v>
          </cell>
          <cell r="Q32878" t="str">
            <v>Spares CU STD</v>
          </cell>
          <cell r="R32878">
            <v>1089.47</v>
          </cell>
          <cell r="S32878">
            <v>0.03</v>
          </cell>
        </row>
        <row r="32879">
          <cell r="L32879" t="str">
            <v>119-4567</v>
          </cell>
          <cell r="M32879" t="str">
            <v>SP - SEQUENCE PH. RELAY 230V</v>
          </cell>
          <cell r="N32879" t="str">
            <v>CU SPARE PARTS &amp; ACCESSORIES</v>
          </cell>
          <cell r="O32879" t="str">
            <v>029</v>
          </cell>
          <cell r="P32879" t="str">
            <v>47199</v>
          </cell>
          <cell r="Q32879" t="str">
            <v>Spares CU STD</v>
          </cell>
          <cell r="R32879">
            <v>-6.41</v>
          </cell>
          <cell r="S32879">
            <v>0.03</v>
          </cell>
        </row>
        <row r="32880">
          <cell r="L32880" t="str">
            <v>119-4652</v>
          </cell>
          <cell r="M32880" t="e">
            <v>#N/A</v>
          </cell>
          <cell r="N32880" t="e">
            <v>#N/A</v>
          </cell>
          <cell r="O32880" t="e">
            <v>#N/A</v>
          </cell>
          <cell r="P32880" t="e">
            <v>#N/A</v>
          </cell>
          <cell r="Q32880" t="e">
            <v>#N/A</v>
          </cell>
          <cell r="S32880">
            <v>0.03</v>
          </cell>
        </row>
        <row r="32881">
          <cell r="L32881" t="str">
            <v>119-4654</v>
          </cell>
          <cell r="M32881" t="str">
            <v>SP - CAPACITOR 100UF 330V+R</v>
          </cell>
          <cell r="N32881" t="str">
            <v>CU SPARE PARTS &amp; ACCESSORIES</v>
          </cell>
          <cell r="O32881" t="str">
            <v>029</v>
          </cell>
          <cell r="P32881" t="str">
            <v>47199</v>
          </cell>
          <cell r="Q32881" t="str">
            <v>Spares CU STD</v>
          </cell>
          <cell r="R32881">
            <v>14.3</v>
          </cell>
          <cell r="S32881">
            <v>0.03</v>
          </cell>
        </row>
        <row r="32882">
          <cell r="L32882" t="str">
            <v>119-5400</v>
          </cell>
          <cell r="M32882" t="str">
            <v>CRANKCASE HEATER 120V (BELLY BAND)</v>
          </cell>
          <cell r="N32882" t="str">
            <v>CU SPARE PARTS &amp; ACCESSORIES</v>
          </cell>
          <cell r="O32882" t="str">
            <v>197</v>
          </cell>
          <cell r="P32882" t="str">
            <v>06010</v>
          </cell>
          <cell r="Q32882" t="str">
            <v>Spares CU Secop</v>
          </cell>
          <cell r="R32882">
            <v>449.68</v>
          </cell>
          <cell r="S32882">
            <v>0.03</v>
          </cell>
        </row>
        <row r="32883">
          <cell r="L32883" t="str">
            <v>119-5401</v>
          </cell>
          <cell r="M32883" t="e">
            <v>#N/A</v>
          </cell>
          <cell r="N32883" t="e">
            <v>#N/A</v>
          </cell>
          <cell r="O32883" t="e">
            <v>#N/A</v>
          </cell>
          <cell r="P32883" t="e">
            <v>#N/A</v>
          </cell>
          <cell r="Q32883" t="e">
            <v>#N/A</v>
          </cell>
          <cell r="S32883">
            <v>0.03</v>
          </cell>
        </row>
        <row r="32884">
          <cell r="L32884" t="str">
            <v>119-5479</v>
          </cell>
          <cell r="M32884" t="str">
            <v>FASTON TAB AMP 3-520106-2</v>
          </cell>
          <cell r="N32884" t="str">
            <v>CU SPARE PARTS &amp; ACCESSORIES</v>
          </cell>
          <cell r="O32884" t="str">
            <v>029</v>
          </cell>
          <cell r="P32884" t="str">
            <v>47199</v>
          </cell>
          <cell r="Q32884" t="str">
            <v>Spares CU STD</v>
          </cell>
          <cell r="R32884">
            <v>1717.68</v>
          </cell>
          <cell r="S32884">
            <v>0.03</v>
          </cell>
        </row>
        <row r="32885">
          <cell r="L32885" t="str">
            <v>119-5605</v>
          </cell>
          <cell r="M32885" t="str">
            <v>SP - FAN BLADE AL-ST 14"X33OX4 - CCW</v>
          </cell>
          <cell r="N32885" t="str">
            <v>CU SPARE PARTS &amp; ACCESSORIES</v>
          </cell>
          <cell r="O32885" t="str">
            <v>408</v>
          </cell>
          <cell r="P32885" t="str">
            <v>57044</v>
          </cell>
          <cell r="Q32885" t="str">
            <v>BR CU spares</v>
          </cell>
          <cell r="R32885">
            <v>2344.46</v>
          </cell>
          <cell r="S32885">
            <v>0.03</v>
          </cell>
        </row>
        <row r="32886">
          <cell r="L32886" t="str">
            <v>119-5606</v>
          </cell>
          <cell r="M32886" t="str">
            <v>SP - FAN BLADE AL-ST 18"X24OX4 - CCW</v>
          </cell>
          <cell r="N32886" t="str">
            <v>CU SPARE PARTS &amp; ACCESSORIES</v>
          </cell>
          <cell r="O32886" t="str">
            <v>408</v>
          </cell>
          <cell r="P32886" t="str">
            <v>57044</v>
          </cell>
          <cell r="Q32886" t="str">
            <v>BR CU spares</v>
          </cell>
          <cell r="R32886">
            <v>833.31</v>
          </cell>
          <cell r="S32886">
            <v>0.03</v>
          </cell>
        </row>
        <row r="32887">
          <cell r="L32887" t="str">
            <v>119-5607</v>
          </cell>
          <cell r="M32887" t="str">
            <v>SP - FAN BLADE AL-ST 22"X32OX4 - CCW</v>
          </cell>
          <cell r="N32887" t="str">
            <v>CU SPARE PARTS &amp; ACCESSORIES</v>
          </cell>
          <cell r="O32887" t="str">
            <v>408</v>
          </cell>
          <cell r="P32887" t="str">
            <v>57044</v>
          </cell>
          <cell r="Q32887" t="str">
            <v>BR CU spares</v>
          </cell>
          <cell r="R32887">
            <v>1752.03</v>
          </cell>
          <cell r="S32887">
            <v>0.03</v>
          </cell>
        </row>
        <row r="32888">
          <cell r="L32888" t="str">
            <v>119-5616</v>
          </cell>
          <cell r="M32888" t="str">
            <v>SP - STARTING RELAY 495V/60HZ 35AMP</v>
          </cell>
          <cell r="N32888" t="str">
            <v>CU SPARE PARTS &amp; ACCESSORIES</v>
          </cell>
          <cell r="O32888" t="str">
            <v>029</v>
          </cell>
          <cell r="P32888" t="str">
            <v>47199</v>
          </cell>
          <cell r="Q32888" t="str">
            <v>Spares CU STD</v>
          </cell>
          <cell r="R32888">
            <v>467.72</v>
          </cell>
          <cell r="S32888">
            <v>0.03</v>
          </cell>
        </row>
        <row r="32889">
          <cell r="L32889" t="str">
            <v>119-5617</v>
          </cell>
          <cell r="M32889" t="str">
            <v>SP - RUN CAPACITOR 25 MFD 440VAC</v>
          </cell>
          <cell r="N32889" t="str">
            <v>CU SPARE PARTS &amp; ACCESSORIES</v>
          </cell>
          <cell r="O32889" t="str">
            <v>029</v>
          </cell>
          <cell r="P32889" t="str">
            <v>47199</v>
          </cell>
          <cell r="Q32889" t="str">
            <v>Spares CU STD</v>
          </cell>
          <cell r="S32889">
            <v>0.03</v>
          </cell>
        </row>
        <row r="32890">
          <cell r="L32890" t="str">
            <v>119-5618</v>
          </cell>
          <cell r="M32890" t="str">
            <v>SP - RUN CAPACITOR 45 MFD 440 VAC</v>
          </cell>
          <cell r="N32890" t="str">
            <v>CU SPARE PARTS &amp; ACCESSORIES</v>
          </cell>
          <cell r="O32890" t="str">
            <v>029</v>
          </cell>
          <cell r="P32890" t="str">
            <v>47199</v>
          </cell>
          <cell r="Q32890" t="str">
            <v>Spares CU STD</v>
          </cell>
          <cell r="R32890">
            <v>112.78</v>
          </cell>
          <cell r="S32890">
            <v>0.03</v>
          </cell>
        </row>
        <row r="32891">
          <cell r="L32891" t="str">
            <v>119-5619</v>
          </cell>
          <cell r="M32891" t="str">
            <v>SP - RUN CAPACITOR 50 MFD 440VAC</v>
          </cell>
          <cell r="N32891" t="str">
            <v>CU SPARE PARTS &amp; ACCESSORIES</v>
          </cell>
          <cell r="O32891" t="str">
            <v>029</v>
          </cell>
          <cell r="P32891" t="str">
            <v>47199</v>
          </cell>
          <cell r="Q32891" t="str">
            <v>Spares CU STD</v>
          </cell>
          <cell r="R32891">
            <v>9.5299999999999994</v>
          </cell>
          <cell r="S32891">
            <v>0.03</v>
          </cell>
        </row>
        <row r="32892">
          <cell r="L32892" t="str">
            <v>119-5620</v>
          </cell>
          <cell r="M32892" t="str">
            <v>SP - RUN CAPACITOR 55 MFD 440 VAC</v>
          </cell>
          <cell r="N32892" t="str">
            <v>CU SPARE PARTS &amp; ACCESSORIES</v>
          </cell>
          <cell r="O32892" t="str">
            <v>029</v>
          </cell>
          <cell r="P32892" t="str">
            <v>47199</v>
          </cell>
          <cell r="Q32892" t="str">
            <v>Spares CU STD</v>
          </cell>
          <cell r="R32892">
            <v>37.14</v>
          </cell>
          <cell r="S32892">
            <v>0.03</v>
          </cell>
        </row>
        <row r="32893">
          <cell r="L32893" t="str">
            <v>119-5622</v>
          </cell>
          <cell r="M32893" t="e">
            <v>#N/A</v>
          </cell>
          <cell r="N32893" t="e">
            <v>#N/A</v>
          </cell>
          <cell r="O32893" t="e">
            <v>#N/A</v>
          </cell>
          <cell r="P32893" t="e">
            <v>#N/A</v>
          </cell>
          <cell r="Q32893" t="e">
            <v>#N/A</v>
          </cell>
          <cell r="S32893">
            <v>0.03</v>
          </cell>
        </row>
        <row r="32894">
          <cell r="L32894" t="str">
            <v>119-5623</v>
          </cell>
          <cell r="M32894" t="str">
            <v>SP - FAN MOTOR 1/3HP  460V/60HZ</v>
          </cell>
          <cell r="N32894" t="str">
            <v>CU SPARE PARTS &amp; ACCESSORIES</v>
          </cell>
          <cell r="O32894" t="str">
            <v>408</v>
          </cell>
          <cell r="P32894" t="str">
            <v>57044</v>
          </cell>
          <cell r="Q32894" t="str">
            <v>BR CU spares</v>
          </cell>
          <cell r="R32894">
            <v>4663.8500000000004</v>
          </cell>
          <cell r="S32894">
            <v>0.03</v>
          </cell>
        </row>
        <row r="32895">
          <cell r="L32895" t="str">
            <v>119-5624</v>
          </cell>
          <cell r="M32895" t="str">
            <v>SP - FAN MOTOR 1/3HP 220-260V/50-60HZ</v>
          </cell>
          <cell r="N32895" t="str">
            <v>CU SPARE PARTS &amp; ACCESSORIES</v>
          </cell>
          <cell r="O32895" t="str">
            <v>408</v>
          </cell>
          <cell r="P32895" t="str">
            <v>57044</v>
          </cell>
          <cell r="Q32895" t="str">
            <v>BR CU spares</v>
          </cell>
          <cell r="R32895">
            <v>15174.04</v>
          </cell>
          <cell r="S32895">
            <v>0.03</v>
          </cell>
        </row>
        <row r="32896">
          <cell r="L32896" t="str">
            <v>119-5625</v>
          </cell>
          <cell r="M32896" t="str">
            <v>SP - FAN MOTOR 1/5HP 230V/50-60HZ</v>
          </cell>
          <cell r="N32896" t="str">
            <v>CU SPARE PARTS &amp; ACCESSORIES</v>
          </cell>
          <cell r="O32896" t="str">
            <v>408</v>
          </cell>
          <cell r="P32896" t="str">
            <v>57044</v>
          </cell>
          <cell r="Q32896" t="str">
            <v>BR CU spares</v>
          </cell>
          <cell r="R32896">
            <v>18543.169999999998</v>
          </cell>
          <cell r="S32896">
            <v>0.03</v>
          </cell>
        </row>
        <row r="32897">
          <cell r="L32897" t="str">
            <v>119-5626</v>
          </cell>
          <cell r="M32897" t="e">
            <v>#N/A</v>
          </cell>
          <cell r="N32897" t="e">
            <v>#N/A</v>
          </cell>
          <cell r="O32897" t="e">
            <v>#N/A</v>
          </cell>
          <cell r="P32897" t="e">
            <v>#N/A</v>
          </cell>
          <cell r="Q32897" t="e">
            <v>#N/A</v>
          </cell>
          <cell r="S32897">
            <v>0.03</v>
          </cell>
        </row>
        <row r="32898">
          <cell r="L32898" t="str">
            <v>119-5627</v>
          </cell>
          <cell r="M32898" t="str">
            <v>SP - FAN MOTOR 3/4HP 230V/50-60HZ</v>
          </cell>
          <cell r="N32898" t="str">
            <v>CU SPARE PARTS &amp; ACCESSORIES</v>
          </cell>
          <cell r="O32898" t="str">
            <v>408</v>
          </cell>
          <cell r="P32898" t="str">
            <v>57044</v>
          </cell>
          <cell r="Q32898" t="str">
            <v>BR CU spares</v>
          </cell>
          <cell r="R32898">
            <v>16517.91</v>
          </cell>
          <cell r="S32898">
            <v>0.03</v>
          </cell>
        </row>
        <row r="32899">
          <cell r="L32899" t="str">
            <v>119-5628</v>
          </cell>
          <cell r="M32899" t="str">
            <v>SP - FAN MOTOR 1/5HP 460V/60HZ</v>
          </cell>
          <cell r="N32899" t="str">
            <v>CU SPARE PARTS &amp; ACCESSORIES</v>
          </cell>
          <cell r="O32899" t="str">
            <v>408</v>
          </cell>
          <cell r="P32899" t="str">
            <v>57044</v>
          </cell>
          <cell r="Q32899" t="str">
            <v>BR CU spares</v>
          </cell>
          <cell r="R32899">
            <v>22052.52</v>
          </cell>
          <cell r="S32899">
            <v>0.03</v>
          </cell>
        </row>
        <row r="32900">
          <cell r="L32900" t="str">
            <v>119-5629</v>
          </cell>
          <cell r="M32900" t="e">
            <v>#N/A</v>
          </cell>
          <cell r="N32900" t="e">
            <v>#N/A</v>
          </cell>
          <cell r="O32900" t="e">
            <v>#N/A</v>
          </cell>
          <cell r="P32900" t="e">
            <v>#N/A</v>
          </cell>
          <cell r="Q32900" t="e">
            <v>#N/A</v>
          </cell>
          <cell r="S32900">
            <v>0.03</v>
          </cell>
        </row>
        <row r="32901">
          <cell r="L32901" t="str">
            <v>119-5630</v>
          </cell>
          <cell r="M32901" t="str">
            <v>SP - FAN MOTOR 3/4HP 460V/60HZ</v>
          </cell>
          <cell r="N32901" t="str">
            <v>CU SPARE PARTS &amp; ACCESSORIES</v>
          </cell>
          <cell r="O32901" t="str">
            <v>408</v>
          </cell>
          <cell r="P32901" t="str">
            <v>57044</v>
          </cell>
          <cell r="Q32901" t="str">
            <v>BR CU spares</v>
          </cell>
          <cell r="R32901">
            <v>18105.55</v>
          </cell>
          <cell r="S32901">
            <v>0.03</v>
          </cell>
        </row>
        <row r="32902">
          <cell r="L32902" t="str">
            <v>119-5635</v>
          </cell>
          <cell r="M32902" t="str">
            <v>SP - ST. CAPACITOR 235 MFD 330 VAC</v>
          </cell>
          <cell r="N32902" t="str">
            <v>CU SPARE PARTS &amp; ACCESSORIES</v>
          </cell>
          <cell r="O32902" t="str">
            <v>029</v>
          </cell>
          <cell r="P32902" t="str">
            <v>47199</v>
          </cell>
          <cell r="Q32902" t="str">
            <v>Spares CU STD</v>
          </cell>
          <cell r="R32902">
            <v>13.7</v>
          </cell>
          <cell r="S32902">
            <v>0.03</v>
          </cell>
        </row>
        <row r="32903">
          <cell r="L32903" t="str">
            <v>119-5636</v>
          </cell>
          <cell r="M32903" t="str">
            <v>SP - ST. CAPACITOR 135 MFD 330 VAC</v>
          </cell>
          <cell r="N32903" t="str">
            <v>CU SPARE PARTS &amp; ACCESSORIES</v>
          </cell>
          <cell r="O32903" t="str">
            <v>029</v>
          </cell>
          <cell r="P32903" t="str">
            <v>47199</v>
          </cell>
          <cell r="Q32903" t="str">
            <v>Spares CU STD</v>
          </cell>
          <cell r="R32903">
            <v>29.52</v>
          </cell>
          <cell r="S32903">
            <v>0.03</v>
          </cell>
        </row>
        <row r="32904">
          <cell r="L32904" t="str">
            <v>119-5637</v>
          </cell>
          <cell r="M32904" t="str">
            <v>SP - ST. CAPACITOR 100 MFD 330 VAC</v>
          </cell>
          <cell r="N32904" t="str">
            <v>CU SPARE PARTS &amp; ACCESSORIES</v>
          </cell>
          <cell r="O32904" t="str">
            <v>029</v>
          </cell>
          <cell r="P32904" t="str">
            <v>47199</v>
          </cell>
          <cell r="Q32904" t="str">
            <v>Spares CU STD</v>
          </cell>
          <cell r="S32904">
            <v>0.03</v>
          </cell>
        </row>
        <row r="32905">
          <cell r="L32905" t="str">
            <v>119-5639</v>
          </cell>
          <cell r="M32905" t="str">
            <v>SP - CONTACTOR 600V 3P/40A/240V C</v>
          </cell>
          <cell r="N32905" t="str">
            <v>CU SPARE PARTS &amp; ACCESSORIES</v>
          </cell>
          <cell r="O32905" t="str">
            <v>029</v>
          </cell>
          <cell r="P32905" t="str">
            <v>47199</v>
          </cell>
          <cell r="Q32905" t="str">
            <v>Spares CU STD</v>
          </cell>
          <cell r="R32905">
            <v>473.72</v>
          </cell>
          <cell r="S32905">
            <v>0.03</v>
          </cell>
        </row>
        <row r="32906">
          <cell r="L32906" t="str">
            <v>119-5640</v>
          </cell>
          <cell r="M32906" t="e">
            <v>#N/A</v>
          </cell>
          <cell r="N32906" t="e">
            <v>#N/A</v>
          </cell>
          <cell r="O32906" t="e">
            <v>#N/A</v>
          </cell>
          <cell r="P32906" t="e">
            <v>#N/A</v>
          </cell>
          <cell r="Q32906" t="e">
            <v>#N/A</v>
          </cell>
          <cell r="S32906">
            <v>0.03</v>
          </cell>
        </row>
        <row r="32907">
          <cell r="L32907" t="str">
            <v>119-5642</v>
          </cell>
          <cell r="M32907" t="e">
            <v>#N/A</v>
          </cell>
          <cell r="N32907" t="e">
            <v>#N/A</v>
          </cell>
          <cell r="O32907" t="e">
            <v>#N/A</v>
          </cell>
          <cell r="P32907" t="e">
            <v>#N/A</v>
          </cell>
          <cell r="Q32907" t="e">
            <v>#N/A</v>
          </cell>
          <cell r="S32907">
            <v>0.03</v>
          </cell>
        </row>
        <row r="32908">
          <cell r="L32908" t="str">
            <v>119-5643</v>
          </cell>
          <cell r="M32908" t="str">
            <v>SP - CONDENSER AC  016T/2R/5/16"R 07FPI</v>
          </cell>
          <cell r="N32908" t="str">
            <v>CU SPARE PARTS &amp; ACCESSORIES</v>
          </cell>
          <cell r="O32908" t="str">
            <v>197</v>
          </cell>
          <cell r="P32908" t="str">
            <v>06010</v>
          </cell>
          <cell r="Q32908" t="str">
            <v>Spares CU Secop</v>
          </cell>
          <cell r="R32908">
            <v>74.67</v>
          </cell>
          <cell r="S32908">
            <v>0.03</v>
          </cell>
        </row>
        <row r="32909">
          <cell r="L32909" t="str">
            <v>119-5644</v>
          </cell>
          <cell r="M32909" t="e">
            <v>#N/A</v>
          </cell>
          <cell r="N32909" t="e">
            <v>#N/A</v>
          </cell>
          <cell r="O32909" t="e">
            <v>#N/A</v>
          </cell>
          <cell r="P32909" t="e">
            <v>#N/A</v>
          </cell>
          <cell r="Q32909" t="e">
            <v>#N/A</v>
          </cell>
          <cell r="S32909">
            <v>0.03</v>
          </cell>
        </row>
        <row r="32910">
          <cell r="L32910" t="str">
            <v>119-5645</v>
          </cell>
          <cell r="M32910" t="e">
            <v>#N/A</v>
          </cell>
          <cell r="N32910" t="e">
            <v>#N/A</v>
          </cell>
          <cell r="O32910" t="e">
            <v>#N/A</v>
          </cell>
          <cell r="P32910" t="e">
            <v>#N/A</v>
          </cell>
          <cell r="Q32910" t="e">
            <v>#N/A</v>
          </cell>
          <cell r="S32910">
            <v>0.03</v>
          </cell>
        </row>
        <row r="32911">
          <cell r="L32911" t="str">
            <v>119-5647</v>
          </cell>
          <cell r="M32911" t="e">
            <v>#N/A</v>
          </cell>
          <cell r="N32911" t="e">
            <v>#N/A</v>
          </cell>
          <cell r="O32911" t="e">
            <v>#N/A</v>
          </cell>
          <cell r="P32911" t="e">
            <v>#N/A</v>
          </cell>
          <cell r="Q32911" t="e">
            <v>#N/A</v>
          </cell>
          <cell r="S32911">
            <v>0.03</v>
          </cell>
        </row>
        <row r="32912">
          <cell r="L32912" t="str">
            <v>119-5648</v>
          </cell>
          <cell r="M32912" t="e">
            <v>#N/A</v>
          </cell>
          <cell r="N32912" t="e">
            <v>#N/A</v>
          </cell>
          <cell r="O32912" t="e">
            <v>#N/A</v>
          </cell>
          <cell r="P32912" t="e">
            <v>#N/A</v>
          </cell>
          <cell r="Q32912" t="e">
            <v>#N/A</v>
          </cell>
          <cell r="S32912">
            <v>0.03</v>
          </cell>
        </row>
        <row r="32913">
          <cell r="L32913" t="str">
            <v>119-5649</v>
          </cell>
          <cell r="M32913" t="e">
            <v>#N/A</v>
          </cell>
          <cell r="N32913" t="e">
            <v>#N/A</v>
          </cell>
          <cell r="O32913" t="e">
            <v>#N/A</v>
          </cell>
          <cell r="P32913" t="e">
            <v>#N/A</v>
          </cell>
          <cell r="Q32913" t="e">
            <v>#N/A</v>
          </cell>
          <cell r="S32913">
            <v>0.03</v>
          </cell>
        </row>
        <row r="32914">
          <cell r="L32914" t="str">
            <v>119-5650</v>
          </cell>
          <cell r="M32914" t="e">
            <v>#N/A</v>
          </cell>
          <cell r="N32914" t="e">
            <v>#N/A</v>
          </cell>
          <cell r="O32914" t="e">
            <v>#N/A</v>
          </cell>
          <cell r="P32914" t="e">
            <v>#N/A</v>
          </cell>
          <cell r="Q32914" t="e">
            <v>#N/A</v>
          </cell>
          <cell r="S32914">
            <v>0.03</v>
          </cell>
        </row>
        <row r="32915">
          <cell r="L32915" t="str">
            <v>119-5651</v>
          </cell>
          <cell r="M32915" t="e">
            <v>#N/A</v>
          </cell>
          <cell r="N32915" t="e">
            <v>#N/A</v>
          </cell>
          <cell r="O32915" t="e">
            <v>#N/A</v>
          </cell>
          <cell r="P32915" t="e">
            <v>#N/A</v>
          </cell>
          <cell r="Q32915" t="e">
            <v>#N/A</v>
          </cell>
          <cell r="S32915">
            <v>0.03</v>
          </cell>
        </row>
        <row r="32916">
          <cell r="L32916" t="str">
            <v>119-5652</v>
          </cell>
          <cell r="M32916" t="e">
            <v>#N/A</v>
          </cell>
          <cell r="N32916" t="e">
            <v>#N/A</v>
          </cell>
          <cell r="O32916" t="e">
            <v>#N/A</v>
          </cell>
          <cell r="P32916" t="e">
            <v>#N/A</v>
          </cell>
          <cell r="Q32916" t="e">
            <v>#N/A</v>
          </cell>
          <cell r="S32916">
            <v>0.03</v>
          </cell>
        </row>
        <row r="32917">
          <cell r="L32917" t="str">
            <v>119-5654</v>
          </cell>
          <cell r="M32917" t="e">
            <v>#N/A</v>
          </cell>
          <cell r="N32917" t="e">
            <v>#N/A</v>
          </cell>
          <cell r="O32917" t="e">
            <v>#N/A</v>
          </cell>
          <cell r="P32917" t="e">
            <v>#N/A</v>
          </cell>
          <cell r="Q32917" t="e">
            <v>#N/A</v>
          </cell>
          <cell r="S32917">
            <v>0.03</v>
          </cell>
        </row>
        <row r="32918">
          <cell r="L32918" t="str">
            <v>119-5655</v>
          </cell>
          <cell r="M32918" t="e">
            <v>#N/A</v>
          </cell>
          <cell r="N32918" t="e">
            <v>#N/A</v>
          </cell>
          <cell r="O32918" t="e">
            <v>#N/A</v>
          </cell>
          <cell r="P32918" t="e">
            <v>#N/A</v>
          </cell>
          <cell r="Q32918" t="e">
            <v>#N/A</v>
          </cell>
          <cell r="S32918">
            <v>0.03</v>
          </cell>
        </row>
        <row r="32919">
          <cell r="L32919" t="str">
            <v>119-5657</v>
          </cell>
          <cell r="M32919" t="e">
            <v>#N/A</v>
          </cell>
          <cell r="N32919" t="e">
            <v>#N/A</v>
          </cell>
          <cell r="O32919" t="e">
            <v>#N/A</v>
          </cell>
          <cell r="P32919" t="e">
            <v>#N/A</v>
          </cell>
          <cell r="Q32919" t="e">
            <v>#N/A</v>
          </cell>
          <cell r="S32919">
            <v>0.03</v>
          </cell>
        </row>
        <row r="32920">
          <cell r="L32920" t="str">
            <v>119-5658</v>
          </cell>
          <cell r="M32920" t="e">
            <v>#N/A</v>
          </cell>
          <cell r="N32920" t="e">
            <v>#N/A</v>
          </cell>
          <cell r="O32920" t="e">
            <v>#N/A</v>
          </cell>
          <cell r="P32920" t="e">
            <v>#N/A</v>
          </cell>
          <cell r="Q32920" t="e">
            <v>#N/A</v>
          </cell>
          <cell r="S32920">
            <v>0.03</v>
          </cell>
        </row>
        <row r="32921">
          <cell r="L32921" t="str">
            <v>119-5659</v>
          </cell>
          <cell r="M32921" t="str">
            <v>SP - FAN MOTOR 1/15HP 208-230V/50-60HZ</v>
          </cell>
          <cell r="N32921" t="str">
            <v>CU SPARE PARTS &amp; ACCESSORIES</v>
          </cell>
          <cell r="O32921" t="str">
            <v>408</v>
          </cell>
          <cell r="P32921" t="str">
            <v>57044</v>
          </cell>
          <cell r="Q32921" t="str">
            <v>BR CU spares</v>
          </cell>
          <cell r="R32921">
            <v>7946.33</v>
          </cell>
          <cell r="S32921">
            <v>0.03</v>
          </cell>
        </row>
        <row r="32922">
          <cell r="L32922" t="str">
            <v>119-5660</v>
          </cell>
          <cell r="M32922" t="str">
            <v>SP - FAN MOTOR 1/15HP 115V/50-60HZ</v>
          </cell>
          <cell r="N32922" t="str">
            <v>CU SPARE PARTS &amp; ACCESSORIES</v>
          </cell>
          <cell r="O32922" t="str">
            <v>408</v>
          </cell>
          <cell r="P32922" t="str">
            <v>57044</v>
          </cell>
          <cell r="Q32922" t="str">
            <v>BR CU spares</v>
          </cell>
          <cell r="R32922">
            <v>1432.1</v>
          </cell>
          <cell r="S32922">
            <v>0.03</v>
          </cell>
        </row>
        <row r="32923">
          <cell r="L32923" t="str">
            <v>119-5661</v>
          </cell>
          <cell r="M32923" t="str">
            <v>SP - FAN MOTOR 5W 115V/60HZ</v>
          </cell>
          <cell r="N32923" t="str">
            <v>CU SPARE PARTS &amp; ACCESSORIES</v>
          </cell>
          <cell r="O32923" t="str">
            <v>408</v>
          </cell>
          <cell r="P32923" t="str">
            <v>57044</v>
          </cell>
          <cell r="Q32923" t="str">
            <v>BR CU spares</v>
          </cell>
          <cell r="R32923">
            <v>4392.32</v>
          </cell>
          <cell r="S32923">
            <v>0.03</v>
          </cell>
        </row>
        <row r="32924">
          <cell r="L32924" t="str">
            <v>119-5662</v>
          </cell>
          <cell r="M32924" t="str">
            <v>SP - FAN MOTOR 9W 115V/60HZ</v>
          </cell>
          <cell r="N32924" t="str">
            <v>CU SPARE PARTS &amp; ACCESSORIES</v>
          </cell>
          <cell r="O32924" t="str">
            <v>408</v>
          </cell>
          <cell r="P32924" t="str">
            <v>57044</v>
          </cell>
          <cell r="Q32924" t="str">
            <v>BR CU spares</v>
          </cell>
          <cell r="R32924">
            <v>8039.15</v>
          </cell>
          <cell r="S32924">
            <v>0.03</v>
          </cell>
        </row>
        <row r="32925">
          <cell r="L32925" t="str">
            <v>119-5663</v>
          </cell>
          <cell r="M32925" t="str">
            <v>SP - FAN MOTOR 16W 115V/60HZ</v>
          </cell>
          <cell r="N32925" t="str">
            <v>CU SPARE PARTS &amp; ACCESSORIES</v>
          </cell>
          <cell r="O32925" t="str">
            <v>408</v>
          </cell>
          <cell r="P32925" t="str">
            <v>57044</v>
          </cell>
          <cell r="Q32925" t="str">
            <v>BR CU spares</v>
          </cell>
          <cell r="R32925">
            <v>26210.97</v>
          </cell>
          <cell r="S32925">
            <v>0.03</v>
          </cell>
        </row>
        <row r="32926">
          <cell r="L32926" t="str">
            <v>119-5664</v>
          </cell>
          <cell r="M32926" t="str">
            <v>SP - FAN MOTOR 9W 230V/60HZ</v>
          </cell>
          <cell r="N32926" t="str">
            <v>CU SPARE PARTS &amp; ACCESSORIES</v>
          </cell>
          <cell r="O32926" t="str">
            <v>408</v>
          </cell>
          <cell r="P32926" t="str">
            <v>57044</v>
          </cell>
          <cell r="Q32926" t="str">
            <v>BR CU spares</v>
          </cell>
          <cell r="R32926">
            <v>540.62</v>
          </cell>
          <cell r="S32926">
            <v>0.03</v>
          </cell>
        </row>
        <row r="32927">
          <cell r="L32927" t="str">
            <v>119-5665</v>
          </cell>
          <cell r="M32927" t="str">
            <v>SP - FAN MOTOR 16W 230V/60HZ</v>
          </cell>
          <cell r="N32927" t="str">
            <v>CU SPARE PARTS &amp; ACCESSORIES</v>
          </cell>
          <cell r="O32927" t="str">
            <v>408</v>
          </cell>
          <cell r="P32927" t="str">
            <v>57044</v>
          </cell>
          <cell r="Q32927" t="str">
            <v>BR CU spares</v>
          </cell>
          <cell r="R32927">
            <v>133.47999999999999</v>
          </cell>
          <cell r="S32927">
            <v>0.03</v>
          </cell>
        </row>
        <row r="32928">
          <cell r="L32928" t="str">
            <v>119-5666</v>
          </cell>
          <cell r="M32928" t="e">
            <v>#N/A</v>
          </cell>
          <cell r="N32928" t="e">
            <v>#N/A</v>
          </cell>
          <cell r="O32928" t="e">
            <v>#N/A</v>
          </cell>
          <cell r="P32928" t="e">
            <v>#N/A</v>
          </cell>
          <cell r="Q32928" t="e">
            <v>#N/A</v>
          </cell>
          <cell r="S32928">
            <v>0.03</v>
          </cell>
        </row>
        <row r="32929">
          <cell r="L32929" t="str">
            <v>119-5669</v>
          </cell>
          <cell r="M32929" t="str">
            <v>SP - FAN BLADE AL 9"X22OX5 - CCW</v>
          </cell>
          <cell r="N32929" t="str">
            <v>CU SPARE PARTS &amp; ACCESSORIES</v>
          </cell>
          <cell r="O32929" t="str">
            <v>408</v>
          </cell>
          <cell r="P32929" t="str">
            <v>57044</v>
          </cell>
          <cell r="Q32929" t="str">
            <v>BR CU spares</v>
          </cell>
          <cell r="R32929">
            <v>1898.97</v>
          </cell>
          <cell r="S32929">
            <v>0.03</v>
          </cell>
        </row>
        <row r="32930">
          <cell r="L32930" t="str">
            <v>119-5670</v>
          </cell>
          <cell r="M32930" t="str">
            <v>SP - FAN BLADE AL 8"X30OX5 - CCW</v>
          </cell>
          <cell r="N32930" t="str">
            <v>CU SPARE PARTS &amp; ACCESSORIES</v>
          </cell>
          <cell r="O32930" t="str">
            <v>408</v>
          </cell>
          <cell r="P32930" t="str">
            <v>57044</v>
          </cell>
          <cell r="Q32930" t="str">
            <v>BR CU spares</v>
          </cell>
          <cell r="R32930">
            <v>601.82000000000005</v>
          </cell>
          <cell r="S32930">
            <v>0.03</v>
          </cell>
        </row>
        <row r="32931">
          <cell r="L32931" t="str">
            <v>119-5671</v>
          </cell>
          <cell r="M32931" t="str">
            <v>SP - FAN BLADE AL 8"X22OX5 - CCW</v>
          </cell>
          <cell r="N32931" t="str">
            <v>CU SPARE PARTS &amp; ACCESSORIES</v>
          </cell>
          <cell r="O32931" t="str">
            <v>408</v>
          </cell>
          <cell r="P32931" t="str">
            <v>57044</v>
          </cell>
          <cell r="Q32931" t="str">
            <v>BR CU spares</v>
          </cell>
          <cell r="R32931">
            <v>154.47999999999999</v>
          </cell>
          <cell r="S32931">
            <v>0.03</v>
          </cell>
        </row>
        <row r="32932">
          <cell r="L32932" t="str">
            <v>119-5672</v>
          </cell>
          <cell r="M32932" t="str">
            <v>SP - FAN BLADE AL 10"X34OX5 - CCW</v>
          </cell>
          <cell r="N32932" t="str">
            <v>CU SPARE PARTS &amp; ACCESSORIES</v>
          </cell>
          <cell r="O32932" t="str">
            <v>408</v>
          </cell>
          <cell r="P32932" t="str">
            <v>57044</v>
          </cell>
          <cell r="Q32932" t="str">
            <v>BR CU spares</v>
          </cell>
          <cell r="R32932">
            <v>1492.07</v>
          </cell>
          <cell r="S32932">
            <v>0.03</v>
          </cell>
        </row>
        <row r="32933">
          <cell r="L32933" t="str">
            <v>119-5673</v>
          </cell>
          <cell r="M32933" t="e">
            <v>#N/A</v>
          </cell>
          <cell r="N32933" t="e">
            <v>#N/A</v>
          </cell>
          <cell r="O32933" t="e">
            <v>#N/A</v>
          </cell>
          <cell r="P32933" t="e">
            <v>#N/A</v>
          </cell>
          <cell r="Q32933" t="e">
            <v>#N/A</v>
          </cell>
          <cell r="S32933">
            <v>0.03</v>
          </cell>
        </row>
        <row r="32934">
          <cell r="L32934" t="str">
            <v>119-5674</v>
          </cell>
          <cell r="M32934" t="str">
            <v>SP - FAN BLADE AL 12"X24OX5 - CCW</v>
          </cell>
          <cell r="N32934" t="str">
            <v>CU SPARE PARTS &amp; ACCESSORIES</v>
          </cell>
          <cell r="O32934" t="str">
            <v>408</v>
          </cell>
          <cell r="P32934" t="str">
            <v>57044</v>
          </cell>
          <cell r="Q32934" t="str">
            <v>BR CU spares</v>
          </cell>
          <cell r="R32934">
            <v>201.91</v>
          </cell>
          <cell r="S32934">
            <v>0.03</v>
          </cell>
        </row>
        <row r="32935">
          <cell r="L32935" t="str">
            <v>119-5679</v>
          </cell>
          <cell r="M32935" t="str">
            <v>SP - FAN GUARD 9" SQR BLK</v>
          </cell>
          <cell r="N32935" t="str">
            <v>CU SPARE PARTS &amp; ACCESSORIES</v>
          </cell>
          <cell r="O32935" t="str">
            <v>029</v>
          </cell>
          <cell r="P32935" t="str">
            <v>47199</v>
          </cell>
          <cell r="Q32935" t="str">
            <v>Spares CU STD</v>
          </cell>
          <cell r="R32935">
            <v>95.33</v>
          </cell>
          <cell r="S32935">
            <v>0.03</v>
          </cell>
        </row>
        <row r="32936">
          <cell r="L32936" t="str">
            <v>119-5680</v>
          </cell>
          <cell r="M32936" t="str">
            <v>SP - FAN GUARD 8" SQR BLK</v>
          </cell>
          <cell r="N32936" t="str">
            <v>CU SPARE PARTS &amp; ACCESSORIES</v>
          </cell>
          <cell r="O32936" t="str">
            <v>029</v>
          </cell>
          <cell r="P32936" t="str">
            <v>47199</v>
          </cell>
          <cell r="Q32936" t="str">
            <v>Spares CU STD</v>
          </cell>
          <cell r="R32936">
            <v>12.5</v>
          </cell>
          <cell r="S32936">
            <v>0.03</v>
          </cell>
        </row>
        <row r="32937">
          <cell r="L32937" t="str">
            <v>119-5682</v>
          </cell>
          <cell r="M32937" t="e">
            <v>#N/A</v>
          </cell>
          <cell r="N32937" t="e">
            <v>#N/A</v>
          </cell>
          <cell r="O32937" t="e">
            <v>#N/A</v>
          </cell>
          <cell r="P32937" t="e">
            <v>#N/A</v>
          </cell>
          <cell r="Q32937" t="e">
            <v>#N/A</v>
          </cell>
          <cell r="S32937">
            <v>0.03</v>
          </cell>
        </row>
        <row r="32938">
          <cell r="L32938" t="str">
            <v>119-5683</v>
          </cell>
          <cell r="M32938" t="e">
            <v>#N/A</v>
          </cell>
          <cell r="N32938" t="e">
            <v>#N/A</v>
          </cell>
          <cell r="O32938" t="e">
            <v>#N/A</v>
          </cell>
          <cell r="P32938" t="e">
            <v>#N/A</v>
          </cell>
          <cell r="Q32938" t="e">
            <v>#N/A</v>
          </cell>
          <cell r="S32938">
            <v>0.03</v>
          </cell>
        </row>
        <row r="32939">
          <cell r="L32939" t="str">
            <v>119-5684</v>
          </cell>
          <cell r="M32939" t="e">
            <v>#N/A</v>
          </cell>
          <cell r="N32939" t="e">
            <v>#N/A</v>
          </cell>
          <cell r="O32939" t="e">
            <v>#N/A</v>
          </cell>
          <cell r="P32939" t="e">
            <v>#N/A</v>
          </cell>
          <cell r="Q32939" t="e">
            <v>#N/A</v>
          </cell>
          <cell r="S32939">
            <v>0.03</v>
          </cell>
        </row>
        <row r="32940">
          <cell r="L32940" t="str">
            <v>119-5685</v>
          </cell>
          <cell r="M32940" t="str">
            <v>SP - VALVE BM  1/4"XF 1/4"X5/16"</v>
          </cell>
          <cell r="N32940" t="str">
            <v>CU SPARE PARTS &amp; ACCESSORIES</v>
          </cell>
          <cell r="O32940" t="str">
            <v>197</v>
          </cell>
          <cell r="P32940" t="str">
            <v>06010</v>
          </cell>
          <cell r="Q32940" t="str">
            <v>Spares CU Secop</v>
          </cell>
          <cell r="R32940">
            <v>0</v>
          </cell>
          <cell r="S32940">
            <v>0.03</v>
          </cell>
        </row>
        <row r="32941">
          <cell r="L32941" t="str">
            <v>119-5686</v>
          </cell>
          <cell r="M32941" t="str">
            <v>SP - VALVE BM F 1/4"XF 3/8"X5/16"</v>
          </cell>
          <cell r="N32941" t="str">
            <v>CU SPARE PARTS &amp; ACCESSORIES</v>
          </cell>
          <cell r="O32941" t="str">
            <v>197</v>
          </cell>
          <cell r="P32941" t="str">
            <v>06010</v>
          </cell>
          <cell r="Q32941" t="str">
            <v>Spares CU Secop</v>
          </cell>
          <cell r="R32941">
            <v>0</v>
          </cell>
          <cell r="S32941">
            <v>0.03</v>
          </cell>
        </row>
        <row r="32942">
          <cell r="L32942" t="str">
            <v>119-5687</v>
          </cell>
          <cell r="M32942" t="str">
            <v>SP - VALVE BM F 1/2"XF 1/4"X3/8"</v>
          </cell>
          <cell r="N32942" t="str">
            <v>CU SPARE PARTS &amp; ACCESSORIES</v>
          </cell>
          <cell r="O32942" t="str">
            <v>029</v>
          </cell>
          <cell r="P32942" t="str">
            <v>47199</v>
          </cell>
          <cell r="Q32942" t="str">
            <v>Spares CU STD</v>
          </cell>
          <cell r="R32942">
            <v>0</v>
          </cell>
          <cell r="S32942">
            <v>0.03</v>
          </cell>
        </row>
        <row r="32943">
          <cell r="L32943" t="str">
            <v>119-6040</v>
          </cell>
          <cell r="M32943" t="str">
            <v>HOUSING E1,  1HP BELOW</v>
          </cell>
          <cell r="N32943" t="str">
            <v>CU SPARE PARTS &amp; ACCESSORIES</v>
          </cell>
          <cell r="O32943" t="str">
            <v>029</v>
          </cell>
          <cell r="P32943" t="str">
            <v>47199</v>
          </cell>
          <cell r="Q32943" t="str">
            <v>Spares CU STD</v>
          </cell>
          <cell r="R32943">
            <v>6534.74</v>
          </cell>
          <cell r="S32943">
            <v>0.03</v>
          </cell>
        </row>
        <row r="32944">
          <cell r="L32944" t="str">
            <v>119-6041</v>
          </cell>
          <cell r="M32944" t="str">
            <v>HOUSING E2,   HCM(Z)C0150-200</v>
          </cell>
          <cell r="N32944" t="str">
            <v>CU SPARE PARTS &amp; ACCESSORIES</v>
          </cell>
          <cell r="O32944" t="str">
            <v>029</v>
          </cell>
          <cell r="P32944" t="str">
            <v>47199</v>
          </cell>
          <cell r="Q32944" t="str">
            <v>Spares CU STD</v>
          </cell>
          <cell r="R32944">
            <v>682.41</v>
          </cell>
          <cell r="S32944">
            <v>0.03</v>
          </cell>
        </row>
        <row r="32945">
          <cell r="L32945" t="str">
            <v>119-6042</v>
          </cell>
          <cell r="M32945" t="e">
            <v>#N/A</v>
          </cell>
          <cell r="N32945" t="e">
            <v>#N/A</v>
          </cell>
          <cell r="O32945" t="e">
            <v>#N/A</v>
          </cell>
          <cell r="P32945" t="e">
            <v>#N/A</v>
          </cell>
          <cell r="Q32945" t="e">
            <v>#N/A</v>
          </cell>
          <cell r="S32945">
            <v>0.03</v>
          </cell>
        </row>
        <row r="32946">
          <cell r="L32946" t="str">
            <v>119-6043</v>
          </cell>
          <cell r="M32946" t="e">
            <v>#N/A</v>
          </cell>
          <cell r="N32946" t="e">
            <v>#N/A</v>
          </cell>
          <cell r="O32946" t="e">
            <v>#N/A</v>
          </cell>
          <cell r="P32946" t="e">
            <v>#N/A</v>
          </cell>
          <cell r="Q32946" t="e">
            <v>#N/A</v>
          </cell>
          <cell r="S32946">
            <v>0.03</v>
          </cell>
        </row>
        <row r="32947">
          <cell r="L32947" t="str">
            <v>119-6044</v>
          </cell>
          <cell r="M32947" t="str">
            <v>HOUSING E5,  HGM(Z)0500-0700</v>
          </cell>
          <cell r="N32947" t="str">
            <v>CU SPARE PARTS &amp; ACCESSORIES</v>
          </cell>
          <cell r="O32947" t="str">
            <v>029</v>
          </cell>
          <cell r="P32947" t="str">
            <v>47199</v>
          </cell>
          <cell r="Q32947" t="str">
            <v>Spares CU STD</v>
          </cell>
          <cell r="S32947">
            <v>0.03</v>
          </cell>
        </row>
        <row r="32948">
          <cell r="L32948" t="str">
            <v>119-6045</v>
          </cell>
          <cell r="M32948" t="str">
            <v>HOUSING E6  HGM(Z)1000-1350</v>
          </cell>
          <cell r="N32948" t="str">
            <v>CU SPARE PARTS &amp; ACCESSORIES</v>
          </cell>
          <cell r="O32948" t="str">
            <v>029</v>
          </cell>
          <cell r="P32948" t="str">
            <v>47199</v>
          </cell>
          <cell r="Q32948" t="str">
            <v>Spares CU STD</v>
          </cell>
          <cell r="S32948">
            <v>0.03</v>
          </cell>
        </row>
        <row r="32949">
          <cell r="L32949" t="str">
            <v>119-6943A</v>
          </cell>
          <cell r="M32949" t="str">
            <v>LABEL, CU QUALITY INSPECTION</v>
          </cell>
          <cell r="N32949" t="str">
            <v>CU SPARE PARTS &amp; ACCESSORIES</v>
          </cell>
          <cell r="O32949" t="str">
            <v>029</v>
          </cell>
          <cell r="P32949" t="str">
            <v>47199</v>
          </cell>
          <cell r="Q32949" t="str">
            <v>Spares CU STD</v>
          </cell>
          <cell r="R32949">
            <v>20</v>
          </cell>
          <cell r="S32949">
            <v>0.03</v>
          </cell>
        </row>
        <row r="32950">
          <cell r="L32950" t="str">
            <v>119-7021</v>
          </cell>
          <cell r="M32950" t="e">
            <v>#N/A</v>
          </cell>
          <cell r="N32950" t="e">
            <v>#N/A</v>
          </cell>
          <cell r="O32950" t="e">
            <v>#N/A</v>
          </cell>
          <cell r="P32950" t="e">
            <v>#N/A</v>
          </cell>
          <cell r="Q32950" t="e">
            <v>#N/A</v>
          </cell>
          <cell r="S32950">
            <v>0.03</v>
          </cell>
        </row>
        <row r="32951">
          <cell r="L32951" t="str">
            <v>119-7079</v>
          </cell>
          <cell r="M32951" t="str">
            <v>FAN MOTOR 9W 115V/60HZ/1PH SP</v>
          </cell>
          <cell r="N32951" t="str">
            <v>CU SPARE PARTS &amp; ACCESSORIES</v>
          </cell>
          <cell r="O32951" t="str">
            <v>029</v>
          </cell>
          <cell r="P32951" t="str">
            <v>47199</v>
          </cell>
          <cell r="Q32951" t="str">
            <v>Spares CU STD</v>
          </cell>
          <cell r="R32951">
            <v>26073.59</v>
          </cell>
          <cell r="S32951">
            <v>0.03</v>
          </cell>
        </row>
        <row r="32952">
          <cell r="L32952" t="str">
            <v>119-7401</v>
          </cell>
          <cell r="M32952" t="str">
            <v>FAN MOTOR 130W 6 POLES 220V/60HZ/1PH</v>
          </cell>
          <cell r="N32952" t="str">
            <v>CU SPARE PARTS &amp; ACCESSORIES</v>
          </cell>
          <cell r="O32952" t="str">
            <v>029</v>
          </cell>
          <cell r="P32952" t="str">
            <v>47200</v>
          </cell>
          <cell r="Q32952" t="str">
            <v>Spares CU Package</v>
          </cell>
          <cell r="R32952">
            <v>122.5</v>
          </cell>
          <cell r="S32952">
            <v>0.03</v>
          </cell>
        </row>
        <row r="32953">
          <cell r="L32953" t="str">
            <v>119-7401E</v>
          </cell>
          <cell r="M32953" t="str">
            <v>FAN MOTOR 130W 6 POLES 220V/60HZ/1PH</v>
          </cell>
          <cell r="N32953" t="str">
            <v>CU SPARE PARTS &amp; ACCESSORIES</v>
          </cell>
          <cell r="O32953" t="str">
            <v>029</v>
          </cell>
          <cell r="P32953" t="str">
            <v>47200</v>
          </cell>
          <cell r="Q32953" t="str">
            <v>Spares CU Package</v>
          </cell>
          <cell r="R32953">
            <v>500.97</v>
          </cell>
          <cell r="S32953">
            <v>0.03</v>
          </cell>
        </row>
        <row r="32954">
          <cell r="L32954" t="str">
            <v>119-7411</v>
          </cell>
          <cell r="M32954" t="str">
            <v>FAN MOTOR 230W 230V 60HZ 8P 1.75A</v>
          </cell>
          <cell r="N32954" t="str">
            <v>CU SPARE PARTS &amp; ACCESSORIES</v>
          </cell>
          <cell r="O32954" t="str">
            <v>029</v>
          </cell>
          <cell r="P32954" t="str">
            <v>47200</v>
          </cell>
          <cell r="Q32954" t="str">
            <v>Spares CU Package</v>
          </cell>
          <cell r="R32954">
            <v>392</v>
          </cell>
          <cell r="S32954">
            <v>0.03</v>
          </cell>
        </row>
        <row r="32955">
          <cell r="L32955" t="str">
            <v>119-7558</v>
          </cell>
          <cell r="M32955" t="str">
            <v>FAN MOTOR 16W 115V, 60HZ, 0.8A (MORRILL)</v>
          </cell>
          <cell r="N32955" t="str">
            <v>CU SPARE PARTS &amp; ACCESSORIES</v>
          </cell>
          <cell r="O32955" t="str">
            <v>029</v>
          </cell>
          <cell r="P32955" t="str">
            <v>47199</v>
          </cell>
          <cell r="Q32955" t="str">
            <v>Spares CU STD</v>
          </cell>
          <cell r="R32955">
            <v>4965.37</v>
          </cell>
          <cell r="S32955">
            <v>0.03</v>
          </cell>
        </row>
        <row r="32956">
          <cell r="L32956" t="str">
            <v>119-7632</v>
          </cell>
          <cell r="M32956" t="e">
            <v>#N/A</v>
          </cell>
          <cell r="N32956" t="e">
            <v>#N/A</v>
          </cell>
          <cell r="O32956" t="e">
            <v>#N/A</v>
          </cell>
          <cell r="P32956" t="e">
            <v>#N/A</v>
          </cell>
          <cell r="Q32956" t="e">
            <v>#N/A</v>
          </cell>
          <cell r="S32956">
            <v>0.03</v>
          </cell>
        </row>
        <row r="32957">
          <cell r="L32957" t="str">
            <v>119-7694</v>
          </cell>
          <cell r="M32957" t="e">
            <v>#N/A</v>
          </cell>
          <cell r="N32957" t="e">
            <v>#N/A</v>
          </cell>
          <cell r="O32957" t="e">
            <v>#N/A</v>
          </cell>
          <cell r="P32957" t="e">
            <v>#N/A</v>
          </cell>
          <cell r="Q32957" t="e">
            <v>#N/A</v>
          </cell>
          <cell r="S32957">
            <v>0.03</v>
          </cell>
        </row>
        <row r="32958">
          <cell r="L32958" t="str">
            <v>119-7756</v>
          </cell>
          <cell r="M32958" t="e">
            <v>#N/A</v>
          </cell>
          <cell r="N32958" t="e">
            <v>#N/A</v>
          </cell>
          <cell r="O32958" t="e">
            <v>#N/A</v>
          </cell>
          <cell r="P32958" t="e">
            <v>#N/A</v>
          </cell>
          <cell r="Q32958" t="e">
            <v>#N/A</v>
          </cell>
          <cell r="S32958">
            <v>0.03</v>
          </cell>
        </row>
        <row r="32959">
          <cell r="L32959" t="str">
            <v>119-7757</v>
          </cell>
          <cell r="M32959" t="str">
            <v>SP - STARTING RELAY SC 115V/60HZ</v>
          </cell>
          <cell r="N32959" t="str">
            <v>CU SPARE PARTS &amp; ACCESSORIES</v>
          </cell>
          <cell r="O32959" t="str">
            <v>408</v>
          </cell>
          <cell r="P32959" t="str">
            <v>57044</v>
          </cell>
          <cell r="Q32959" t="str">
            <v>BR CU spares</v>
          </cell>
          <cell r="R32959">
            <v>2160.44</v>
          </cell>
          <cell r="S32959">
            <v>0.03</v>
          </cell>
        </row>
        <row r="32960">
          <cell r="L32960" t="str">
            <v>119-7758</v>
          </cell>
          <cell r="M32960" t="str">
            <v>SP - STARTING RELAY NL/FF 115V/60HZ</v>
          </cell>
          <cell r="N32960" t="str">
            <v>CU SPARE PARTS &amp; ACCESSORIES</v>
          </cell>
          <cell r="O32960" t="str">
            <v>408</v>
          </cell>
          <cell r="P32960" t="str">
            <v>57044</v>
          </cell>
          <cell r="Q32960" t="str">
            <v>BR CU spares</v>
          </cell>
          <cell r="R32960">
            <v>13.02</v>
          </cell>
          <cell r="S32960">
            <v>0.03</v>
          </cell>
        </row>
        <row r="32961">
          <cell r="L32961" t="str">
            <v>119-7759</v>
          </cell>
          <cell r="M32961" t="e">
            <v>#N/A</v>
          </cell>
          <cell r="N32961" t="e">
            <v>#N/A</v>
          </cell>
          <cell r="O32961" t="e">
            <v>#N/A</v>
          </cell>
          <cell r="P32961" t="e">
            <v>#N/A</v>
          </cell>
          <cell r="Q32961" t="e">
            <v>#N/A</v>
          </cell>
          <cell r="S32961">
            <v>0.03</v>
          </cell>
        </row>
        <row r="32962">
          <cell r="L32962" t="str">
            <v>119-7760</v>
          </cell>
          <cell r="M32962" t="e">
            <v>#N/A</v>
          </cell>
          <cell r="N32962" t="e">
            <v>#N/A</v>
          </cell>
          <cell r="O32962" t="e">
            <v>#N/A</v>
          </cell>
          <cell r="P32962" t="e">
            <v>#N/A</v>
          </cell>
          <cell r="Q32962" t="e">
            <v>#N/A</v>
          </cell>
          <cell r="S32962">
            <v>0.03</v>
          </cell>
        </row>
        <row r="32963">
          <cell r="L32963" t="str">
            <v>119-7761</v>
          </cell>
          <cell r="M32963" t="str">
            <v>SP - STARTING RELAY NF 115V/60HZ</v>
          </cell>
          <cell r="N32963" t="str">
            <v>CU SPARE PARTS &amp; ACCESSORIES</v>
          </cell>
          <cell r="O32963" t="str">
            <v>408</v>
          </cell>
          <cell r="P32963" t="str">
            <v>57044</v>
          </cell>
          <cell r="Q32963" t="str">
            <v>BR CU spares</v>
          </cell>
          <cell r="R32963">
            <v>12.59</v>
          </cell>
          <cell r="S32963">
            <v>0.03</v>
          </cell>
        </row>
        <row r="32964">
          <cell r="L32964" t="str">
            <v>119-7762</v>
          </cell>
          <cell r="M32964" t="e">
            <v>#N/A</v>
          </cell>
          <cell r="N32964" t="e">
            <v>#N/A</v>
          </cell>
          <cell r="O32964" t="e">
            <v>#N/A</v>
          </cell>
          <cell r="P32964" t="e">
            <v>#N/A</v>
          </cell>
          <cell r="Q32964" t="e">
            <v>#N/A</v>
          </cell>
          <cell r="S32964">
            <v>0.03</v>
          </cell>
        </row>
        <row r="32965">
          <cell r="L32965" t="str">
            <v>119-7763</v>
          </cell>
          <cell r="M32965" t="e">
            <v>#N/A</v>
          </cell>
          <cell r="N32965" t="e">
            <v>#N/A</v>
          </cell>
          <cell r="O32965" t="e">
            <v>#N/A</v>
          </cell>
          <cell r="P32965" t="e">
            <v>#N/A</v>
          </cell>
          <cell r="Q32965" t="e">
            <v>#N/A</v>
          </cell>
          <cell r="S32965">
            <v>0.03</v>
          </cell>
        </row>
        <row r="32966">
          <cell r="L32966" t="str">
            <v>119-7764</v>
          </cell>
          <cell r="M32966" t="str">
            <v>SP - STARTING RELAY SC 220V/50HZ</v>
          </cell>
          <cell r="N32966" t="str">
            <v>CU SPARE PARTS &amp; ACCESSORIES</v>
          </cell>
          <cell r="O32966" t="str">
            <v>408</v>
          </cell>
          <cell r="P32966" t="str">
            <v>57044</v>
          </cell>
          <cell r="Q32966" t="str">
            <v>BR CU spares</v>
          </cell>
          <cell r="S32966">
            <v>0.03</v>
          </cell>
        </row>
        <row r="32967">
          <cell r="L32967" t="str">
            <v>119-7766</v>
          </cell>
          <cell r="M32967" t="str">
            <v>SP - STARTING RELAY SC 115V/60HZ</v>
          </cell>
          <cell r="N32967" t="str">
            <v>CU SPARE PARTS &amp; ACCESSORIES</v>
          </cell>
          <cell r="O32967" t="str">
            <v>408</v>
          </cell>
          <cell r="P32967" t="str">
            <v>57044</v>
          </cell>
          <cell r="Q32967" t="str">
            <v>BR CU spares</v>
          </cell>
          <cell r="R32967">
            <v>0.02</v>
          </cell>
          <cell r="S32967">
            <v>0.03</v>
          </cell>
        </row>
        <row r="32968">
          <cell r="L32968" t="str">
            <v>119-7767</v>
          </cell>
          <cell r="M32968" t="e">
            <v>#N/A</v>
          </cell>
          <cell r="N32968" t="e">
            <v>#N/A</v>
          </cell>
          <cell r="O32968" t="e">
            <v>#N/A</v>
          </cell>
          <cell r="P32968" t="e">
            <v>#N/A</v>
          </cell>
          <cell r="Q32968" t="e">
            <v>#N/A</v>
          </cell>
          <cell r="S32968">
            <v>0.03</v>
          </cell>
        </row>
        <row r="32969">
          <cell r="L32969" t="str">
            <v>119-7768</v>
          </cell>
          <cell r="M32969" t="str">
            <v>SP - ST. CAPACITOR 320 MFD 125 VAC</v>
          </cell>
          <cell r="N32969" t="str">
            <v>CU SPARE PARTS &amp; ACCESSORIES</v>
          </cell>
          <cell r="O32969" t="str">
            <v>408</v>
          </cell>
          <cell r="P32969" t="str">
            <v>57044</v>
          </cell>
          <cell r="Q32969" t="str">
            <v>BR CU spares</v>
          </cell>
          <cell r="S32969">
            <v>0.03</v>
          </cell>
        </row>
        <row r="32970">
          <cell r="L32970" t="str">
            <v>119-7769</v>
          </cell>
          <cell r="M32970" t="str">
            <v>SP - ST. CAPACITOR 240 MFD 125 VAC</v>
          </cell>
          <cell r="N32970" t="str">
            <v>CU SPARE PARTS &amp; ACCESSORIES</v>
          </cell>
          <cell r="O32970" t="str">
            <v>408</v>
          </cell>
          <cell r="P32970" t="str">
            <v>57044</v>
          </cell>
          <cell r="Q32970" t="str">
            <v>BR CU spares</v>
          </cell>
          <cell r="R32970">
            <v>2157.77</v>
          </cell>
          <cell r="S32970">
            <v>0.03</v>
          </cell>
        </row>
        <row r="32971">
          <cell r="L32971" t="str">
            <v>119-7770</v>
          </cell>
          <cell r="M32971" t="str">
            <v>SP - ST. CAPACITOR 280 MFD 125 VAC</v>
          </cell>
          <cell r="N32971" t="str">
            <v>CU SPARE PARTS &amp; ACCESSORIES</v>
          </cell>
          <cell r="O32971" t="str">
            <v>408</v>
          </cell>
          <cell r="P32971" t="str">
            <v>57044</v>
          </cell>
          <cell r="Q32971" t="str">
            <v>BR CU spares</v>
          </cell>
          <cell r="R32971">
            <v>574.54999999999995</v>
          </cell>
          <cell r="S32971">
            <v>0.03</v>
          </cell>
        </row>
        <row r="32972">
          <cell r="L32972" t="str">
            <v>119-7771</v>
          </cell>
          <cell r="M32972" t="str">
            <v>SP - ST. CAPACITOR 410 MFD 125 VAC</v>
          </cell>
          <cell r="N32972" t="str">
            <v>CU SPARE PARTS &amp; ACCESSORIES</v>
          </cell>
          <cell r="O32972" t="str">
            <v>408</v>
          </cell>
          <cell r="P32972" t="str">
            <v>57044</v>
          </cell>
          <cell r="Q32972" t="str">
            <v>BR CU spares</v>
          </cell>
          <cell r="R32972">
            <v>106.89</v>
          </cell>
          <cell r="S32972">
            <v>0.03</v>
          </cell>
        </row>
        <row r="32973">
          <cell r="L32973" t="str">
            <v>119-7772</v>
          </cell>
          <cell r="M32973" t="e">
            <v>#N/A</v>
          </cell>
          <cell r="N32973" t="e">
            <v>#N/A</v>
          </cell>
          <cell r="O32973" t="e">
            <v>#N/A</v>
          </cell>
          <cell r="P32973" t="e">
            <v>#N/A</v>
          </cell>
          <cell r="Q32973" t="e">
            <v>#N/A</v>
          </cell>
          <cell r="S32973">
            <v>0.03</v>
          </cell>
        </row>
        <row r="32974">
          <cell r="L32974" t="str">
            <v>119-7990</v>
          </cell>
          <cell r="M32974" t="str">
            <v>SP -  CONDENSER BLUE MCHE ASSY D8</v>
          </cell>
          <cell r="N32974" t="str">
            <v>CU SPARE PARTS &amp; ACCESSORIES</v>
          </cell>
          <cell r="O32974" t="str">
            <v>408</v>
          </cell>
          <cell r="P32974" t="str">
            <v>57044</v>
          </cell>
          <cell r="Q32974" t="str">
            <v>BR CU spares</v>
          </cell>
          <cell r="R32974">
            <v>242.06</v>
          </cell>
          <cell r="S32974">
            <v>0.03</v>
          </cell>
        </row>
        <row r="32975">
          <cell r="L32975" t="str">
            <v>119-7993</v>
          </cell>
          <cell r="M32975" t="e">
            <v>#N/A</v>
          </cell>
          <cell r="N32975" t="e">
            <v>#N/A</v>
          </cell>
          <cell r="O32975" t="e">
            <v>#N/A</v>
          </cell>
          <cell r="P32975" t="e">
            <v>#N/A</v>
          </cell>
          <cell r="Q32975" t="e">
            <v>#N/A</v>
          </cell>
          <cell r="S32975">
            <v>0.03</v>
          </cell>
        </row>
        <row r="32976">
          <cell r="L32976" t="str">
            <v>119-7994</v>
          </cell>
          <cell r="M32976" t="str">
            <v>SP -  CONDENSER BLUE MCHE Q8-230V</v>
          </cell>
          <cell r="N32976" t="str">
            <v>CU SPARE PARTS &amp; ACCESSORIES</v>
          </cell>
          <cell r="O32976" t="str">
            <v>408</v>
          </cell>
          <cell r="P32976" t="str">
            <v>57044</v>
          </cell>
          <cell r="Q32976" t="str">
            <v>BR CU spares</v>
          </cell>
          <cell r="R32976">
            <v>573.61</v>
          </cell>
          <cell r="S32976">
            <v>0.03</v>
          </cell>
        </row>
        <row r="32977">
          <cell r="L32977" t="str">
            <v>119-8027</v>
          </cell>
          <cell r="M32977" t="e">
            <v>#N/A</v>
          </cell>
          <cell r="N32977" t="e">
            <v>#N/A</v>
          </cell>
          <cell r="O32977" t="e">
            <v>#N/A</v>
          </cell>
          <cell r="P32977" t="e">
            <v>#N/A</v>
          </cell>
          <cell r="Q32977" t="e">
            <v>#N/A</v>
          </cell>
          <cell r="S32977">
            <v>0.03</v>
          </cell>
        </row>
        <row r="32978">
          <cell r="L32978" t="str">
            <v>119-8028</v>
          </cell>
          <cell r="M32978" t="e">
            <v>#N/A</v>
          </cell>
          <cell r="N32978" t="e">
            <v>#N/A</v>
          </cell>
          <cell r="O32978" t="e">
            <v>#N/A</v>
          </cell>
          <cell r="P32978" t="e">
            <v>#N/A</v>
          </cell>
          <cell r="Q32978" t="e">
            <v>#N/A</v>
          </cell>
          <cell r="S32978">
            <v>0.03</v>
          </cell>
        </row>
        <row r="32979">
          <cell r="L32979" t="str">
            <v>119-8029</v>
          </cell>
          <cell r="M32979" t="e">
            <v>#N/A</v>
          </cell>
          <cell r="N32979" t="e">
            <v>#N/A</v>
          </cell>
          <cell r="O32979" t="e">
            <v>#N/A</v>
          </cell>
          <cell r="P32979" t="e">
            <v>#N/A</v>
          </cell>
          <cell r="Q32979" t="e">
            <v>#N/A</v>
          </cell>
          <cell r="S32979">
            <v>0.03</v>
          </cell>
        </row>
        <row r="32980">
          <cell r="L32980" t="str">
            <v>119-8030</v>
          </cell>
          <cell r="M32980" t="e">
            <v>#N/A</v>
          </cell>
          <cell r="N32980" t="e">
            <v>#N/A</v>
          </cell>
          <cell r="O32980" t="e">
            <v>#N/A</v>
          </cell>
          <cell r="P32980" t="e">
            <v>#N/A</v>
          </cell>
          <cell r="Q32980" t="e">
            <v>#N/A</v>
          </cell>
          <cell r="S32980">
            <v>0.03</v>
          </cell>
        </row>
        <row r="32981">
          <cell r="L32981" t="str">
            <v>119-8127</v>
          </cell>
          <cell r="M32981" t="str">
            <v>CONDENSER AC 20T/2R/ 5/16""OD 12FPI"</v>
          </cell>
          <cell r="N32981" t="str">
            <v>CU SPARE PARTS &amp; ACCESSORIES</v>
          </cell>
          <cell r="O32981" t="str">
            <v>197</v>
          </cell>
          <cell r="P32981" t="str">
            <v>06010</v>
          </cell>
          <cell r="Q32981" t="str">
            <v>Spares CU Secop</v>
          </cell>
          <cell r="R32981">
            <v>9204.74</v>
          </cell>
          <cell r="S32981">
            <v>0.03</v>
          </cell>
        </row>
        <row r="32982">
          <cell r="L32982" t="str">
            <v>119-8128</v>
          </cell>
          <cell r="M32982" t="str">
            <v>FAN MOTOR 24VDC 5214NH 127X38MM</v>
          </cell>
          <cell r="N32982" t="str">
            <v>CU SPARE PARTS &amp; ACCESSORIES</v>
          </cell>
          <cell r="O32982" t="str">
            <v>029</v>
          </cell>
          <cell r="P32982" t="str">
            <v>47199</v>
          </cell>
          <cell r="Q32982" t="str">
            <v>Spares CU STD</v>
          </cell>
          <cell r="R32982">
            <v>1127.46</v>
          </cell>
          <cell r="S32982">
            <v>0.03</v>
          </cell>
        </row>
        <row r="32983">
          <cell r="L32983" t="str">
            <v>119-8132</v>
          </cell>
          <cell r="M32983" t="str">
            <v>HARNESS G16 AWG FOR SSR RELAY</v>
          </cell>
          <cell r="N32983" t="str">
            <v>CU SPARE PARTS &amp; ACCESSORIES</v>
          </cell>
          <cell r="O32983" t="str">
            <v>029</v>
          </cell>
          <cell r="P32983" t="str">
            <v>47199</v>
          </cell>
          <cell r="Q32983" t="str">
            <v>Spares CU STD</v>
          </cell>
          <cell r="R32983">
            <v>135.36000000000001</v>
          </cell>
          <cell r="S32983">
            <v>0.03</v>
          </cell>
        </row>
        <row r="32984">
          <cell r="L32984" t="str">
            <v>119-8196</v>
          </cell>
          <cell r="M32984" t="str">
            <v>CONDUIT CONNECTOR 3/8" 90O SNAP-IN</v>
          </cell>
          <cell r="N32984" t="str">
            <v>CU SPARE PARTS &amp; ACCESSORIES</v>
          </cell>
          <cell r="O32984" t="str">
            <v>029</v>
          </cell>
          <cell r="P32984" t="str">
            <v>47199</v>
          </cell>
          <cell r="Q32984" t="str">
            <v>Spares CU STD</v>
          </cell>
          <cell r="R32984">
            <v>191.08</v>
          </cell>
          <cell r="S32984">
            <v>0.03</v>
          </cell>
        </row>
        <row r="32985">
          <cell r="L32985" t="str">
            <v>119-8198</v>
          </cell>
          <cell r="M32985" t="str">
            <v>CABLE CONNECTOR 3/8"" SNAP-IN"</v>
          </cell>
          <cell r="N32985" t="str">
            <v>CU SPARE PARTS &amp; ACCESSORIES</v>
          </cell>
          <cell r="O32985" t="str">
            <v>029</v>
          </cell>
          <cell r="P32985" t="str">
            <v>47199</v>
          </cell>
          <cell r="Q32985" t="str">
            <v>Spares CU STD</v>
          </cell>
          <cell r="R32985">
            <v>430.15</v>
          </cell>
          <cell r="S32985">
            <v>0.03</v>
          </cell>
        </row>
        <row r="32986">
          <cell r="L32986" t="str">
            <v>119-8253</v>
          </cell>
          <cell r="M32986" t="e">
            <v>#N/A</v>
          </cell>
          <cell r="N32986" t="e">
            <v>#N/A</v>
          </cell>
          <cell r="O32986" t="e">
            <v>#N/A</v>
          </cell>
          <cell r="P32986" t="e">
            <v>#N/A</v>
          </cell>
          <cell r="Q32986" t="e">
            <v>#N/A</v>
          </cell>
          <cell r="S32986">
            <v>0.03</v>
          </cell>
        </row>
        <row r="32987">
          <cell r="L32987" t="str">
            <v>119-8253E</v>
          </cell>
          <cell r="M32987" t="e">
            <v>#N/A</v>
          </cell>
          <cell r="N32987" t="e">
            <v>#N/A</v>
          </cell>
          <cell r="O32987" t="e">
            <v>#N/A</v>
          </cell>
          <cell r="P32987" t="e">
            <v>#N/A</v>
          </cell>
          <cell r="Q32987" t="e">
            <v>#N/A</v>
          </cell>
          <cell r="S32987">
            <v>0.03</v>
          </cell>
        </row>
        <row r="32988">
          <cell r="L32988" t="str">
            <v>119-8254</v>
          </cell>
          <cell r="M32988" t="str">
            <v>FAN MOTOR D450 230V-1F-50/60HZ</v>
          </cell>
          <cell r="N32988" t="str">
            <v>CU SPARE PARTS &amp; ACCESSORIES</v>
          </cell>
          <cell r="O32988" t="str">
            <v>408</v>
          </cell>
          <cell r="P32988" t="str">
            <v>57041</v>
          </cell>
          <cell r="Q32988" t="str">
            <v>BR CU spares</v>
          </cell>
          <cell r="R32988">
            <v>1884.81</v>
          </cell>
          <cell r="S32988">
            <v>0.03</v>
          </cell>
        </row>
        <row r="32989">
          <cell r="L32989" t="str">
            <v>119-8254E</v>
          </cell>
          <cell r="M32989" t="e">
            <v>#N/A</v>
          </cell>
          <cell r="N32989" t="e">
            <v>#N/A</v>
          </cell>
          <cell r="O32989" t="e">
            <v>#N/A</v>
          </cell>
          <cell r="P32989" t="e">
            <v>#N/A</v>
          </cell>
          <cell r="Q32989" t="e">
            <v>#N/A</v>
          </cell>
          <cell r="S32989">
            <v>0.03</v>
          </cell>
        </row>
        <row r="32990">
          <cell r="L32990" t="str">
            <v>119-8255</v>
          </cell>
          <cell r="M32990" t="str">
            <v>FAN MOTOR D600 230V-1F-50/60HZ</v>
          </cell>
          <cell r="N32990" t="str">
            <v>CU SPARE PARTS &amp; ACCESSORIES</v>
          </cell>
          <cell r="O32990" t="str">
            <v>408</v>
          </cell>
          <cell r="P32990" t="str">
            <v>57041</v>
          </cell>
          <cell r="Q32990" t="str">
            <v>BR CU spares</v>
          </cell>
          <cell r="R32990">
            <v>550.04999999999995</v>
          </cell>
          <cell r="S32990">
            <v>0.03</v>
          </cell>
        </row>
        <row r="32991">
          <cell r="L32991" t="str">
            <v>119-8255E</v>
          </cell>
          <cell r="M32991" t="e">
            <v>#N/A</v>
          </cell>
          <cell r="N32991" t="e">
            <v>#N/A</v>
          </cell>
          <cell r="O32991" t="e">
            <v>#N/A</v>
          </cell>
          <cell r="P32991" t="e">
            <v>#N/A</v>
          </cell>
          <cell r="Q32991" t="e">
            <v>#N/A</v>
          </cell>
          <cell r="S32991">
            <v>0.03</v>
          </cell>
        </row>
        <row r="32992">
          <cell r="L32992" t="str">
            <v>119-8350</v>
          </cell>
          <cell r="M32992" t="str">
            <v>CONDUIT, FLEXIBLE NYLON SLIT"</v>
          </cell>
          <cell r="N32992" t="str">
            <v>CU SPARE PARTS &amp; ACCESSORIES</v>
          </cell>
          <cell r="O32992" t="str">
            <v>029</v>
          </cell>
          <cell r="P32992" t="str">
            <v>47199</v>
          </cell>
          <cell r="Q32992" t="str">
            <v>Spares CU STD</v>
          </cell>
          <cell r="R32992">
            <v>0.2</v>
          </cell>
          <cell r="S32992">
            <v>0.03</v>
          </cell>
        </row>
        <row r="32993">
          <cell r="L32993" t="str">
            <v>119-8411</v>
          </cell>
          <cell r="M32993" t="str">
            <v>SOOW CORD 3X18 AWG</v>
          </cell>
          <cell r="N32993" t="str">
            <v>CU SPARE PARTS &amp; ACCESSORIES</v>
          </cell>
          <cell r="O32993" t="str">
            <v>029</v>
          </cell>
          <cell r="P32993" t="str">
            <v>47199</v>
          </cell>
          <cell r="Q32993" t="str">
            <v>Spares CU STD</v>
          </cell>
          <cell r="R32993">
            <v>470</v>
          </cell>
          <cell r="S32993">
            <v>0.03</v>
          </cell>
        </row>
        <row r="32994">
          <cell r="L32994" t="str">
            <v>119-8453A</v>
          </cell>
          <cell r="M32994" t="str">
            <v>STARTING RELAY 495V/60HZ 35AMP</v>
          </cell>
          <cell r="N32994" t="str">
            <v>CU SPARE PARTS &amp; ACCESSORIES</v>
          </cell>
          <cell r="O32994" t="str">
            <v>029</v>
          </cell>
          <cell r="P32994" t="str">
            <v>47199</v>
          </cell>
          <cell r="Q32994" t="str">
            <v>Spares CU STD</v>
          </cell>
          <cell r="R32994">
            <v>154</v>
          </cell>
          <cell r="S32994">
            <v>0.03</v>
          </cell>
        </row>
        <row r="32995">
          <cell r="L32995" t="str">
            <v>119-8543</v>
          </cell>
          <cell r="M32995" t="str">
            <v>SP - CAPILLARY HOSE .6 MTS BLUE</v>
          </cell>
          <cell r="N32995" t="str">
            <v>CU SPARE PARTS &amp; ACCESSORIES</v>
          </cell>
          <cell r="O32995" t="str">
            <v>029</v>
          </cell>
          <cell r="P32995" t="str">
            <v>47199</v>
          </cell>
          <cell r="Q32995" t="str">
            <v>Spares CU STD</v>
          </cell>
          <cell r="R32995">
            <v>2576</v>
          </cell>
          <cell r="S32995">
            <v>0.03</v>
          </cell>
        </row>
        <row r="32996">
          <cell r="L32996" t="str">
            <v>119-8544</v>
          </cell>
          <cell r="M32996" t="str">
            <v>SP - CAPILLARY HOSE .6 MTS RED</v>
          </cell>
          <cell r="N32996" t="str">
            <v>CU SPARE PARTS &amp; ACCESSORIES</v>
          </cell>
          <cell r="O32996" t="str">
            <v>029</v>
          </cell>
          <cell r="P32996" t="str">
            <v>47199</v>
          </cell>
          <cell r="Q32996" t="str">
            <v>Spares CU STD</v>
          </cell>
          <cell r="R32996">
            <v>3266</v>
          </cell>
          <cell r="S32996">
            <v>0.03</v>
          </cell>
        </row>
        <row r="32997">
          <cell r="L32997" t="str">
            <v>119-8545</v>
          </cell>
          <cell r="M32997" t="str">
            <v>SP - CAPILLARY HOSE 1.0 MTS BLUE</v>
          </cell>
          <cell r="N32997" t="str">
            <v>CU SPARE PARTS &amp; ACCESSORIES</v>
          </cell>
          <cell r="O32997" t="str">
            <v>029</v>
          </cell>
          <cell r="P32997" t="str">
            <v>47199</v>
          </cell>
          <cell r="Q32997" t="str">
            <v>Spares CU STD</v>
          </cell>
          <cell r="R32997">
            <v>1800</v>
          </cell>
          <cell r="S32997">
            <v>0.03</v>
          </cell>
        </row>
        <row r="32998">
          <cell r="L32998" t="str">
            <v>119-8546</v>
          </cell>
          <cell r="M32998" t="str">
            <v>SP - CAPILLARY HOSE 1.0 MTS RED</v>
          </cell>
          <cell r="N32998" t="str">
            <v>CU SPARE PARTS &amp; ACCESSORIES</v>
          </cell>
          <cell r="O32998" t="str">
            <v>029</v>
          </cell>
          <cell r="P32998" t="str">
            <v>47199</v>
          </cell>
          <cell r="Q32998" t="str">
            <v>Spares CU STD</v>
          </cell>
          <cell r="R32998">
            <v>2880</v>
          </cell>
          <cell r="S32998">
            <v>0.03</v>
          </cell>
        </row>
        <row r="32999">
          <cell r="L32999" t="str">
            <v>119-8547</v>
          </cell>
          <cell r="M32999" t="str">
            <v>SP - CAPILLARY HOSE 1.5 MTS BLUE</v>
          </cell>
          <cell r="N32999" t="str">
            <v>CU SPARE PARTS &amp; ACCESSORIES</v>
          </cell>
          <cell r="O32999" t="str">
            <v>029</v>
          </cell>
          <cell r="P32999" t="str">
            <v>47199</v>
          </cell>
          <cell r="Q32999" t="str">
            <v>Spares CU STD</v>
          </cell>
          <cell r="R32999">
            <v>759.9</v>
          </cell>
          <cell r="S32999">
            <v>0.03</v>
          </cell>
        </row>
        <row r="33000">
          <cell r="L33000" t="str">
            <v>119-8548</v>
          </cell>
          <cell r="M33000" t="str">
            <v>SP - CAPILLARY HOSE 1.5 MTS RED</v>
          </cell>
          <cell r="N33000" t="str">
            <v>CU SPARE PARTS &amp; ACCESSORIES</v>
          </cell>
          <cell r="O33000" t="str">
            <v>029</v>
          </cell>
          <cell r="P33000" t="str">
            <v>47199</v>
          </cell>
          <cell r="Q33000" t="str">
            <v>Spares CU STD</v>
          </cell>
          <cell r="R33000">
            <v>1519.8</v>
          </cell>
          <cell r="S33000">
            <v>0.03</v>
          </cell>
        </row>
        <row r="33001">
          <cell r="L33001" t="str">
            <v>119-8562</v>
          </cell>
          <cell r="M33001" t="str">
            <v>"BOTTOM LAYER FRM 45-15/16""X41-15/16"""</v>
          </cell>
          <cell r="N33001" t="str">
            <v>CU SPARE PARTS &amp; ACCESSORIES</v>
          </cell>
          <cell r="O33001" t="str">
            <v>029</v>
          </cell>
          <cell r="P33001" t="str">
            <v>47199</v>
          </cell>
          <cell r="Q33001" t="str">
            <v>Spares CU STD</v>
          </cell>
          <cell r="R33001">
            <v>524</v>
          </cell>
          <cell r="S33001">
            <v>0.03</v>
          </cell>
        </row>
        <row r="33002">
          <cell r="L33002" t="str">
            <v>119-8563</v>
          </cell>
          <cell r="M33002" t="str">
            <v>BOTTOM LAYER FRM 45-15/16"X41-15/16"</v>
          </cell>
          <cell r="N33002" t="str">
            <v>CU SPARE PARTS &amp; ACCESSORIES</v>
          </cell>
          <cell r="O33002" t="str">
            <v>029</v>
          </cell>
          <cell r="P33002" t="str">
            <v>47199</v>
          </cell>
          <cell r="Q33002" t="str">
            <v>Spares CU STD</v>
          </cell>
          <cell r="R33002">
            <v>262</v>
          </cell>
          <cell r="S33002">
            <v>0.03</v>
          </cell>
        </row>
        <row r="33003">
          <cell r="L33003" t="str">
            <v>119-8564</v>
          </cell>
          <cell r="M33003" t="str">
            <v>DIVISOR LAYER FRM 45-15/16"X41-15/16"</v>
          </cell>
          <cell r="N33003" t="str">
            <v>CU SPARE PARTS &amp; ACCESSORIES</v>
          </cell>
          <cell r="O33003" t="str">
            <v>029</v>
          </cell>
          <cell r="P33003" t="str">
            <v>47199</v>
          </cell>
          <cell r="Q33003" t="str">
            <v>Spares CU STD</v>
          </cell>
          <cell r="R33003">
            <v>2137.3000000000002</v>
          </cell>
          <cell r="S33003">
            <v>0.03</v>
          </cell>
        </row>
        <row r="33004">
          <cell r="L33004" t="str">
            <v>119-8565</v>
          </cell>
          <cell r="M33004" t="str">
            <v>DIVISOR LAYER FRM 45-15/16"X41-15/16"</v>
          </cell>
          <cell r="N33004" t="str">
            <v>CU SPARE PARTS &amp; ACCESSORIES</v>
          </cell>
          <cell r="O33004" t="str">
            <v>029</v>
          </cell>
          <cell r="P33004" t="str">
            <v>47199</v>
          </cell>
          <cell r="Q33004" t="str">
            <v>Spares CU STD</v>
          </cell>
          <cell r="R33004">
            <v>2078.34</v>
          </cell>
          <cell r="S33004">
            <v>0.03</v>
          </cell>
        </row>
        <row r="33005">
          <cell r="L33005" t="str">
            <v>119-8567</v>
          </cell>
          <cell r="M33005" t="str">
            <v>RUBBER PLUG 0.306"OD X 0.691"L</v>
          </cell>
          <cell r="N33005" t="str">
            <v>CU SPARE PARTS &amp; ACCESSORIES</v>
          </cell>
          <cell r="O33005" t="str">
            <v>029</v>
          </cell>
          <cell r="P33005" t="str">
            <v>47199</v>
          </cell>
          <cell r="Q33005" t="str">
            <v>Spares CU STD</v>
          </cell>
          <cell r="R33005">
            <v>450</v>
          </cell>
          <cell r="S33005">
            <v>0.03</v>
          </cell>
        </row>
        <row r="33006">
          <cell r="L33006" t="str">
            <v>119-8596</v>
          </cell>
          <cell r="M33006" t="str">
            <v>POWER CORD 3X12X36"L UL</v>
          </cell>
          <cell r="N33006" t="str">
            <v>CU SPARE PARTS &amp; ACCESSORIES</v>
          </cell>
          <cell r="O33006" t="str">
            <v>029</v>
          </cell>
          <cell r="P33006" t="str">
            <v>47199</v>
          </cell>
          <cell r="Q33006" t="str">
            <v>Spares CU STD</v>
          </cell>
          <cell r="R33006">
            <v>309.69</v>
          </cell>
          <cell r="S33006">
            <v>0.03</v>
          </cell>
        </row>
        <row r="33007">
          <cell r="L33007" t="str">
            <v>119-8635</v>
          </cell>
          <cell r="M33007" t="str">
            <v>CONNECTOR, 12-22-AWG CLOSED END/INSULATE</v>
          </cell>
          <cell r="N33007" t="str">
            <v>CU SPARE PARTS &amp; ACCESSORIES</v>
          </cell>
          <cell r="O33007" t="str">
            <v>029</v>
          </cell>
          <cell r="P33007" t="str">
            <v>47199</v>
          </cell>
          <cell r="Q33007" t="str">
            <v>Spares CU STD</v>
          </cell>
          <cell r="R33007">
            <v>0</v>
          </cell>
          <cell r="S33007">
            <v>0.03</v>
          </cell>
        </row>
        <row r="33008">
          <cell r="L33008" t="str">
            <v>119-8687</v>
          </cell>
          <cell r="M33008" t="e">
            <v>#N/A</v>
          </cell>
          <cell r="N33008" t="e">
            <v>#N/A</v>
          </cell>
          <cell r="O33008" t="e">
            <v>#N/A</v>
          </cell>
          <cell r="P33008" t="e">
            <v>#N/A</v>
          </cell>
          <cell r="Q33008" t="e">
            <v>#N/A</v>
          </cell>
          <cell r="S33008">
            <v>0.03</v>
          </cell>
        </row>
        <row r="33009">
          <cell r="L33009" t="str">
            <v>119-8688</v>
          </cell>
          <cell r="M33009" t="e">
            <v>#N/A</v>
          </cell>
          <cell r="N33009" t="e">
            <v>#N/A</v>
          </cell>
          <cell r="O33009" t="e">
            <v>#N/A</v>
          </cell>
          <cell r="P33009" t="e">
            <v>#N/A</v>
          </cell>
          <cell r="Q33009" t="e">
            <v>#N/A</v>
          </cell>
          <cell r="S33009">
            <v>0.03</v>
          </cell>
        </row>
        <row r="33010">
          <cell r="L33010" t="str">
            <v>119-8702</v>
          </cell>
          <cell r="M33010" t="e">
            <v>#N/A</v>
          </cell>
          <cell r="N33010" t="e">
            <v>#N/A</v>
          </cell>
          <cell r="O33010" t="e">
            <v>#N/A</v>
          </cell>
          <cell r="P33010" t="e">
            <v>#N/A</v>
          </cell>
          <cell r="Q33010" t="e">
            <v>#N/A</v>
          </cell>
          <cell r="S33010">
            <v>0.03</v>
          </cell>
        </row>
        <row r="33011">
          <cell r="L33011" t="str">
            <v>119-8703</v>
          </cell>
          <cell r="M33011" t="e">
            <v>#N/A</v>
          </cell>
          <cell r="N33011" t="e">
            <v>#N/A</v>
          </cell>
          <cell r="O33011" t="e">
            <v>#N/A</v>
          </cell>
          <cell r="P33011" t="e">
            <v>#N/A</v>
          </cell>
          <cell r="Q33011" t="e">
            <v>#N/A</v>
          </cell>
          <cell r="S33011">
            <v>0.03</v>
          </cell>
        </row>
        <row r="33012">
          <cell r="L33012" t="str">
            <v>119-8714</v>
          </cell>
          <cell r="M33012" t="e">
            <v>#N/A</v>
          </cell>
          <cell r="N33012" t="e">
            <v>#N/A</v>
          </cell>
          <cell r="O33012" t="e">
            <v>#N/A</v>
          </cell>
          <cell r="P33012" t="e">
            <v>#N/A</v>
          </cell>
          <cell r="Q33012" t="e">
            <v>#N/A</v>
          </cell>
          <cell r="S33012">
            <v>0.03</v>
          </cell>
        </row>
        <row r="33013">
          <cell r="L33013" t="str">
            <v>119-8715</v>
          </cell>
          <cell r="M33013" t="e">
            <v>#N/A</v>
          </cell>
          <cell r="N33013" t="e">
            <v>#N/A</v>
          </cell>
          <cell r="O33013" t="e">
            <v>#N/A</v>
          </cell>
          <cell r="P33013" t="e">
            <v>#N/A</v>
          </cell>
          <cell r="Q33013" t="e">
            <v>#N/A</v>
          </cell>
          <cell r="S33013">
            <v>0.03</v>
          </cell>
        </row>
        <row r="33014">
          <cell r="L33014" t="str">
            <v>119-8716</v>
          </cell>
          <cell r="M33014" t="str">
            <v>SP - FAN ASSY 1/5HP 230V/50-60HZ/1PH 4P</v>
          </cell>
          <cell r="N33014" t="str">
            <v>CU SPARE PARTS &amp; ACCESSORIES</v>
          </cell>
          <cell r="O33014" t="str">
            <v>029</v>
          </cell>
          <cell r="P33014" t="str">
            <v>47199</v>
          </cell>
          <cell r="Q33014" t="str">
            <v>Spares CU STD</v>
          </cell>
          <cell r="R33014">
            <v>9509.07</v>
          </cell>
          <cell r="S33014">
            <v>0.03</v>
          </cell>
        </row>
        <row r="33015">
          <cell r="L33015" t="str">
            <v>119-8717</v>
          </cell>
          <cell r="M33015" t="e">
            <v>#N/A</v>
          </cell>
          <cell r="N33015" t="e">
            <v>#N/A</v>
          </cell>
          <cell r="O33015" t="e">
            <v>#N/A</v>
          </cell>
          <cell r="P33015" t="e">
            <v>#N/A</v>
          </cell>
          <cell r="Q33015" t="e">
            <v>#N/A</v>
          </cell>
          <cell r="S33015">
            <v>0.03</v>
          </cell>
        </row>
        <row r="33016">
          <cell r="L33016" t="str">
            <v>119-8718</v>
          </cell>
          <cell r="M33016" t="e">
            <v>#N/A</v>
          </cell>
          <cell r="N33016" t="e">
            <v>#N/A</v>
          </cell>
          <cell r="O33016" t="e">
            <v>#N/A</v>
          </cell>
          <cell r="P33016" t="e">
            <v>#N/A</v>
          </cell>
          <cell r="Q33016" t="e">
            <v>#N/A</v>
          </cell>
          <cell r="S33016">
            <v>0.03</v>
          </cell>
        </row>
        <row r="33017">
          <cell r="L33017" t="str">
            <v>119-8719</v>
          </cell>
          <cell r="M33017" t="e">
            <v>#N/A</v>
          </cell>
          <cell r="N33017" t="e">
            <v>#N/A</v>
          </cell>
          <cell r="O33017" t="e">
            <v>#N/A</v>
          </cell>
          <cell r="P33017" t="e">
            <v>#N/A</v>
          </cell>
          <cell r="Q33017" t="e">
            <v>#N/A</v>
          </cell>
          <cell r="S33017">
            <v>0.03</v>
          </cell>
        </row>
        <row r="33018">
          <cell r="L33018" t="str">
            <v>119-8720</v>
          </cell>
          <cell r="M33018" t="e">
            <v>#N/A</v>
          </cell>
          <cell r="N33018" t="e">
            <v>#N/A</v>
          </cell>
          <cell r="O33018" t="e">
            <v>#N/A</v>
          </cell>
          <cell r="P33018" t="e">
            <v>#N/A</v>
          </cell>
          <cell r="Q33018" t="e">
            <v>#N/A</v>
          </cell>
          <cell r="S33018">
            <v>0.03</v>
          </cell>
        </row>
        <row r="33019">
          <cell r="L33019" t="str">
            <v>119-8721</v>
          </cell>
          <cell r="M33019" t="e">
            <v>#N/A</v>
          </cell>
          <cell r="N33019" t="e">
            <v>#N/A</v>
          </cell>
          <cell r="O33019" t="e">
            <v>#N/A</v>
          </cell>
          <cell r="P33019" t="e">
            <v>#N/A</v>
          </cell>
          <cell r="Q33019" t="e">
            <v>#N/A</v>
          </cell>
          <cell r="S33019">
            <v>0.03</v>
          </cell>
        </row>
        <row r="33020">
          <cell r="L33020" t="str">
            <v>119-8722</v>
          </cell>
          <cell r="M33020" t="e">
            <v>#N/A</v>
          </cell>
          <cell r="N33020" t="e">
            <v>#N/A</v>
          </cell>
          <cell r="O33020" t="e">
            <v>#N/A</v>
          </cell>
          <cell r="P33020" t="e">
            <v>#N/A</v>
          </cell>
          <cell r="Q33020" t="e">
            <v>#N/A</v>
          </cell>
          <cell r="S33020">
            <v>0.03</v>
          </cell>
        </row>
        <row r="33021">
          <cell r="L33021" t="str">
            <v>119-8723</v>
          </cell>
          <cell r="M33021" t="e">
            <v>#N/A</v>
          </cell>
          <cell r="N33021" t="e">
            <v>#N/A</v>
          </cell>
          <cell r="O33021" t="e">
            <v>#N/A</v>
          </cell>
          <cell r="P33021" t="e">
            <v>#N/A</v>
          </cell>
          <cell r="Q33021" t="e">
            <v>#N/A</v>
          </cell>
          <cell r="S33021">
            <v>0.03</v>
          </cell>
        </row>
        <row r="33022">
          <cell r="L33022" t="str">
            <v>119-8724</v>
          </cell>
          <cell r="M33022" t="e">
            <v>#N/A</v>
          </cell>
          <cell r="N33022" t="e">
            <v>#N/A</v>
          </cell>
          <cell r="O33022" t="e">
            <v>#N/A</v>
          </cell>
          <cell r="P33022" t="e">
            <v>#N/A</v>
          </cell>
          <cell r="Q33022" t="e">
            <v>#N/A</v>
          </cell>
          <cell r="S33022">
            <v>0.03</v>
          </cell>
        </row>
        <row r="33023">
          <cell r="L33023" t="str">
            <v>119-8725</v>
          </cell>
          <cell r="M33023" t="e">
            <v>#N/A</v>
          </cell>
          <cell r="N33023" t="e">
            <v>#N/A</v>
          </cell>
          <cell r="O33023" t="e">
            <v>#N/A</v>
          </cell>
          <cell r="P33023" t="e">
            <v>#N/A</v>
          </cell>
          <cell r="Q33023" t="e">
            <v>#N/A</v>
          </cell>
          <cell r="S33023">
            <v>0.03</v>
          </cell>
        </row>
        <row r="33024">
          <cell r="L33024" t="str">
            <v>119-8726</v>
          </cell>
          <cell r="M33024" t="e">
            <v>#N/A</v>
          </cell>
          <cell r="N33024" t="e">
            <v>#N/A</v>
          </cell>
          <cell r="O33024" t="e">
            <v>#N/A</v>
          </cell>
          <cell r="P33024" t="e">
            <v>#N/A</v>
          </cell>
          <cell r="Q33024" t="e">
            <v>#N/A</v>
          </cell>
          <cell r="S33024">
            <v>0.03</v>
          </cell>
        </row>
        <row r="33025">
          <cell r="L33025" t="str">
            <v>119-8727</v>
          </cell>
          <cell r="M33025" t="e">
            <v>#N/A</v>
          </cell>
          <cell r="N33025" t="e">
            <v>#N/A</v>
          </cell>
          <cell r="O33025" t="e">
            <v>#N/A</v>
          </cell>
          <cell r="P33025" t="e">
            <v>#N/A</v>
          </cell>
          <cell r="Q33025" t="e">
            <v>#N/A</v>
          </cell>
          <cell r="S33025">
            <v>0.03</v>
          </cell>
        </row>
        <row r="33026">
          <cell r="L33026" t="str">
            <v>119-8728</v>
          </cell>
          <cell r="M33026" t="e">
            <v>#N/A</v>
          </cell>
          <cell r="N33026" t="e">
            <v>#N/A</v>
          </cell>
          <cell r="O33026" t="e">
            <v>#N/A</v>
          </cell>
          <cell r="P33026" t="e">
            <v>#N/A</v>
          </cell>
          <cell r="Q33026" t="e">
            <v>#N/A</v>
          </cell>
          <cell r="S33026">
            <v>0.03</v>
          </cell>
        </row>
        <row r="33027">
          <cell r="L33027" t="str">
            <v>119-8729</v>
          </cell>
          <cell r="M33027" t="e">
            <v>#N/A</v>
          </cell>
          <cell r="N33027" t="e">
            <v>#N/A</v>
          </cell>
          <cell r="O33027" t="e">
            <v>#N/A</v>
          </cell>
          <cell r="P33027" t="e">
            <v>#N/A</v>
          </cell>
          <cell r="Q33027" t="e">
            <v>#N/A</v>
          </cell>
          <cell r="S33027">
            <v>0.03</v>
          </cell>
        </row>
        <row r="33028">
          <cell r="L33028" t="str">
            <v>119-8730</v>
          </cell>
          <cell r="M33028" t="e">
            <v>#N/A</v>
          </cell>
          <cell r="N33028" t="e">
            <v>#N/A</v>
          </cell>
          <cell r="O33028" t="e">
            <v>#N/A</v>
          </cell>
          <cell r="P33028" t="e">
            <v>#N/A</v>
          </cell>
          <cell r="Q33028" t="e">
            <v>#N/A</v>
          </cell>
          <cell r="S33028">
            <v>0.03</v>
          </cell>
        </row>
        <row r="33029">
          <cell r="L33029" t="str">
            <v>119-8731</v>
          </cell>
          <cell r="M33029" t="e">
            <v>#N/A</v>
          </cell>
          <cell r="N33029" t="e">
            <v>#N/A</v>
          </cell>
          <cell r="O33029" t="e">
            <v>#N/A</v>
          </cell>
          <cell r="P33029" t="e">
            <v>#N/A</v>
          </cell>
          <cell r="Q33029" t="e">
            <v>#N/A</v>
          </cell>
          <cell r="S33029">
            <v>0.03</v>
          </cell>
        </row>
        <row r="33030">
          <cell r="L33030" t="str">
            <v>119-8732</v>
          </cell>
          <cell r="M33030" t="e">
            <v>#N/A</v>
          </cell>
          <cell r="N33030" t="e">
            <v>#N/A</v>
          </cell>
          <cell r="O33030" t="e">
            <v>#N/A</v>
          </cell>
          <cell r="P33030" t="e">
            <v>#N/A</v>
          </cell>
          <cell r="Q33030" t="e">
            <v>#N/A</v>
          </cell>
          <cell r="S33030">
            <v>0.03</v>
          </cell>
        </row>
        <row r="33031">
          <cell r="L33031" t="str">
            <v>119-8733</v>
          </cell>
          <cell r="M33031" t="e">
            <v>#N/A</v>
          </cell>
          <cell r="N33031" t="e">
            <v>#N/A</v>
          </cell>
          <cell r="O33031" t="e">
            <v>#N/A</v>
          </cell>
          <cell r="P33031" t="e">
            <v>#N/A</v>
          </cell>
          <cell r="Q33031" t="e">
            <v>#N/A</v>
          </cell>
          <cell r="S33031">
            <v>0.03</v>
          </cell>
        </row>
        <row r="33032">
          <cell r="L33032" t="str">
            <v>119-8775</v>
          </cell>
          <cell r="M33032" t="e">
            <v>#N/A</v>
          </cell>
          <cell r="N33032" t="e">
            <v>#N/A</v>
          </cell>
          <cell r="O33032" t="e">
            <v>#N/A</v>
          </cell>
          <cell r="P33032" t="e">
            <v>#N/A</v>
          </cell>
          <cell r="Q33032" t="e">
            <v>#N/A</v>
          </cell>
          <cell r="S33032">
            <v>0.03</v>
          </cell>
        </row>
        <row r="33033">
          <cell r="L33033" t="str">
            <v>119-8776</v>
          </cell>
          <cell r="M33033" t="e">
            <v>#N/A</v>
          </cell>
          <cell r="N33033" t="e">
            <v>#N/A</v>
          </cell>
          <cell r="O33033" t="e">
            <v>#N/A</v>
          </cell>
          <cell r="P33033" t="e">
            <v>#N/A</v>
          </cell>
          <cell r="Q33033" t="e">
            <v>#N/A</v>
          </cell>
          <cell r="S33033">
            <v>0.03</v>
          </cell>
        </row>
        <row r="33034">
          <cell r="L33034" t="str">
            <v>119-8777</v>
          </cell>
          <cell r="M33034" t="e">
            <v>#N/A</v>
          </cell>
          <cell r="N33034" t="e">
            <v>#N/A</v>
          </cell>
          <cell r="O33034" t="e">
            <v>#N/A</v>
          </cell>
          <cell r="P33034" t="e">
            <v>#N/A</v>
          </cell>
          <cell r="Q33034" t="e">
            <v>#N/A</v>
          </cell>
          <cell r="S33034">
            <v>0.03</v>
          </cell>
        </row>
        <row r="33035">
          <cell r="L33035" t="str">
            <v>119-8778</v>
          </cell>
          <cell r="M33035" t="e">
            <v>#N/A</v>
          </cell>
          <cell r="N33035" t="e">
            <v>#N/A</v>
          </cell>
          <cell r="O33035" t="e">
            <v>#N/A</v>
          </cell>
          <cell r="P33035" t="e">
            <v>#N/A</v>
          </cell>
          <cell r="Q33035" t="e">
            <v>#N/A</v>
          </cell>
          <cell r="S33035">
            <v>0.03</v>
          </cell>
        </row>
        <row r="33036">
          <cell r="L33036" t="str">
            <v>119-8779</v>
          </cell>
          <cell r="M33036" t="e">
            <v>#N/A</v>
          </cell>
          <cell r="N33036" t="e">
            <v>#N/A</v>
          </cell>
          <cell r="O33036" t="e">
            <v>#N/A</v>
          </cell>
          <cell r="P33036" t="e">
            <v>#N/A</v>
          </cell>
          <cell r="Q33036" t="e">
            <v>#N/A</v>
          </cell>
          <cell r="S33036">
            <v>0.03</v>
          </cell>
        </row>
        <row r="33037">
          <cell r="L33037" t="str">
            <v>119-8780</v>
          </cell>
          <cell r="M33037" t="e">
            <v>#N/A</v>
          </cell>
          <cell r="N33037" t="e">
            <v>#N/A</v>
          </cell>
          <cell r="O33037" t="e">
            <v>#N/A</v>
          </cell>
          <cell r="P33037" t="e">
            <v>#N/A</v>
          </cell>
          <cell r="Q33037" t="e">
            <v>#N/A</v>
          </cell>
          <cell r="S33037">
            <v>0.03</v>
          </cell>
        </row>
        <row r="33038">
          <cell r="L33038" t="str">
            <v>119-8781</v>
          </cell>
          <cell r="M33038" t="e">
            <v>#N/A</v>
          </cell>
          <cell r="N33038" t="e">
            <v>#N/A</v>
          </cell>
          <cell r="O33038" t="e">
            <v>#N/A</v>
          </cell>
          <cell r="P33038" t="e">
            <v>#N/A</v>
          </cell>
          <cell r="Q33038" t="e">
            <v>#N/A</v>
          </cell>
          <cell r="S33038">
            <v>0.03</v>
          </cell>
        </row>
        <row r="33039">
          <cell r="L33039" t="str">
            <v>119-8782</v>
          </cell>
          <cell r="M33039" t="e">
            <v>#N/A</v>
          </cell>
          <cell r="N33039" t="e">
            <v>#N/A</v>
          </cell>
          <cell r="O33039" t="e">
            <v>#N/A</v>
          </cell>
          <cell r="P33039" t="e">
            <v>#N/A</v>
          </cell>
          <cell r="Q33039" t="e">
            <v>#N/A</v>
          </cell>
          <cell r="S33039">
            <v>0.03</v>
          </cell>
        </row>
        <row r="33040">
          <cell r="L33040" t="str">
            <v>119-8783</v>
          </cell>
          <cell r="M33040" t="e">
            <v>#N/A</v>
          </cell>
          <cell r="N33040" t="e">
            <v>#N/A</v>
          </cell>
          <cell r="O33040" t="e">
            <v>#N/A</v>
          </cell>
          <cell r="P33040" t="e">
            <v>#N/A</v>
          </cell>
          <cell r="Q33040" t="e">
            <v>#N/A</v>
          </cell>
          <cell r="S33040">
            <v>0.03</v>
          </cell>
        </row>
        <row r="33041">
          <cell r="L33041" t="str">
            <v>119-8784</v>
          </cell>
          <cell r="M33041" t="e">
            <v>#N/A</v>
          </cell>
          <cell r="N33041" t="e">
            <v>#N/A</v>
          </cell>
          <cell r="O33041" t="e">
            <v>#N/A</v>
          </cell>
          <cell r="P33041" t="e">
            <v>#N/A</v>
          </cell>
          <cell r="Q33041" t="e">
            <v>#N/A</v>
          </cell>
          <cell r="S33041">
            <v>0.03</v>
          </cell>
        </row>
        <row r="33042">
          <cell r="L33042" t="str">
            <v>119-8785</v>
          </cell>
          <cell r="M33042" t="e">
            <v>#N/A</v>
          </cell>
          <cell r="N33042" t="e">
            <v>#N/A</v>
          </cell>
          <cell r="O33042" t="e">
            <v>#N/A</v>
          </cell>
          <cell r="P33042" t="e">
            <v>#N/A</v>
          </cell>
          <cell r="Q33042" t="e">
            <v>#N/A</v>
          </cell>
          <cell r="S33042">
            <v>0.03</v>
          </cell>
        </row>
        <row r="33043">
          <cell r="L33043" t="str">
            <v>119-8786</v>
          </cell>
          <cell r="M33043" t="e">
            <v>#N/A</v>
          </cell>
          <cell r="N33043" t="e">
            <v>#N/A</v>
          </cell>
          <cell r="O33043" t="e">
            <v>#N/A</v>
          </cell>
          <cell r="P33043" t="e">
            <v>#N/A</v>
          </cell>
          <cell r="Q33043" t="e">
            <v>#N/A</v>
          </cell>
          <cell r="S33043">
            <v>0.03</v>
          </cell>
        </row>
        <row r="33044">
          <cell r="L33044" t="str">
            <v>119-8787</v>
          </cell>
          <cell r="M33044" t="e">
            <v>#N/A</v>
          </cell>
          <cell r="N33044" t="e">
            <v>#N/A</v>
          </cell>
          <cell r="O33044" t="e">
            <v>#N/A</v>
          </cell>
          <cell r="P33044" t="e">
            <v>#N/A</v>
          </cell>
          <cell r="Q33044" t="e">
            <v>#N/A</v>
          </cell>
          <cell r="S33044">
            <v>0.03</v>
          </cell>
        </row>
        <row r="33045">
          <cell r="L33045" t="str">
            <v>119-8788</v>
          </cell>
          <cell r="M33045" t="e">
            <v>#N/A</v>
          </cell>
          <cell r="N33045" t="e">
            <v>#N/A</v>
          </cell>
          <cell r="O33045" t="e">
            <v>#N/A</v>
          </cell>
          <cell r="P33045" t="e">
            <v>#N/A</v>
          </cell>
          <cell r="Q33045" t="e">
            <v>#N/A</v>
          </cell>
          <cell r="S33045">
            <v>0.03</v>
          </cell>
        </row>
        <row r="33046">
          <cell r="L33046" t="str">
            <v>119-8789</v>
          </cell>
          <cell r="M33046" t="e">
            <v>#N/A</v>
          </cell>
          <cell r="N33046" t="e">
            <v>#N/A</v>
          </cell>
          <cell r="O33046" t="e">
            <v>#N/A</v>
          </cell>
          <cell r="P33046" t="e">
            <v>#N/A</v>
          </cell>
          <cell r="Q33046" t="e">
            <v>#N/A</v>
          </cell>
          <cell r="S33046">
            <v>0.03</v>
          </cell>
        </row>
        <row r="33047">
          <cell r="L33047" t="str">
            <v>119-8790</v>
          </cell>
          <cell r="M33047" t="e">
            <v>#N/A</v>
          </cell>
          <cell r="N33047" t="e">
            <v>#N/A</v>
          </cell>
          <cell r="O33047" t="e">
            <v>#N/A</v>
          </cell>
          <cell r="P33047" t="e">
            <v>#N/A</v>
          </cell>
          <cell r="Q33047" t="e">
            <v>#N/A</v>
          </cell>
          <cell r="S33047">
            <v>0.03</v>
          </cell>
        </row>
        <row r="33048">
          <cell r="L33048" t="str">
            <v>119-8937</v>
          </cell>
          <cell r="M33048" t="e">
            <v>#N/A</v>
          </cell>
          <cell r="N33048" t="e">
            <v>#N/A</v>
          </cell>
          <cell r="O33048" t="e">
            <v>#N/A</v>
          </cell>
          <cell r="P33048" t="e">
            <v>#N/A</v>
          </cell>
          <cell r="Q33048" t="e">
            <v>#N/A</v>
          </cell>
          <cell r="S33048">
            <v>0.03</v>
          </cell>
        </row>
        <row r="33049">
          <cell r="L33049" t="str">
            <v>119-8938</v>
          </cell>
          <cell r="M33049" t="e">
            <v>#N/A</v>
          </cell>
          <cell r="N33049" t="e">
            <v>#N/A</v>
          </cell>
          <cell r="O33049" t="e">
            <v>#N/A</v>
          </cell>
          <cell r="P33049" t="e">
            <v>#N/A</v>
          </cell>
          <cell r="Q33049" t="e">
            <v>#N/A</v>
          </cell>
          <cell r="S33049">
            <v>0.03</v>
          </cell>
        </row>
        <row r="33050">
          <cell r="L33050" t="str">
            <v>119-8940</v>
          </cell>
          <cell r="M33050" t="e">
            <v>#N/A</v>
          </cell>
          <cell r="N33050" t="e">
            <v>#N/A</v>
          </cell>
          <cell r="O33050" t="e">
            <v>#N/A</v>
          </cell>
          <cell r="P33050" t="e">
            <v>#N/A</v>
          </cell>
          <cell r="Q33050" t="e">
            <v>#N/A</v>
          </cell>
          <cell r="S33050">
            <v>0.03</v>
          </cell>
        </row>
        <row r="33051">
          <cell r="L33051" t="str">
            <v>119-8942</v>
          </cell>
          <cell r="M33051" t="e">
            <v>#N/A</v>
          </cell>
          <cell r="N33051" t="e">
            <v>#N/A</v>
          </cell>
          <cell r="O33051" t="e">
            <v>#N/A</v>
          </cell>
          <cell r="P33051" t="e">
            <v>#N/A</v>
          </cell>
          <cell r="Q33051" t="e">
            <v>#N/A</v>
          </cell>
          <cell r="S33051">
            <v>0.03</v>
          </cell>
        </row>
        <row r="33052">
          <cell r="L33052" t="str">
            <v>119-8944</v>
          </cell>
          <cell r="M33052" t="e">
            <v>#N/A</v>
          </cell>
          <cell r="N33052" t="e">
            <v>#N/A</v>
          </cell>
          <cell r="O33052" t="e">
            <v>#N/A</v>
          </cell>
          <cell r="P33052" t="e">
            <v>#N/A</v>
          </cell>
          <cell r="Q33052" t="e">
            <v>#N/A</v>
          </cell>
          <cell r="S33052">
            <v>0.03</v>
          </cell>
        </row>
        <row r="33053">
          <cell r="L33053" t="str">
            <v>119-8946</v>
          </cell>
          <cell r="M33053" t="e">
            <v>#N/A</v>
          </cell>
          <cell r="N33053" t="e">
            <v>#N/A</v>
          </cell>
          <cell r="O33053" t="e">
            <v>#N/A</v>
          </cell>
          <cell r="P33053" t="e">
            <v>#N/A</v>
          </cell>
          <cell r="Q33053" t="e">
            <v>#N/A</v>
          </cell>
          <cell r="S33053">
            <v>0.03</v>
          </cell>
        </row>
        <row r="33054">
          <cell r="L33054" t="str">
            <v>119-8956</v>
          </cell>
          <cell r="M33054" t="e">
            <v>#N/A</v>
          </cell>
          <cell r="N33054" t="e">
            <v>#N/A</v>
          </cell>
          <cell r="O33054" t="e">
            <v>#N/A</v>
          </cell>
          <cell r="P33054" t="e">
            <v>#N/A</v>
          </cell>
          <cell r="Q33054" t="e">
            <v>#N/A</v>
          </cell>
          <cell r="S33054">
            <v>0.03</v>
          </cell>
        </row>
        <row r="33055">
          <cell r="L33055" t="str">
            <v>119-8957</v>
          </cell>
          <cell r="M33055" t="e">
            <v>#N/A</v>
          </cell>
          <cell r="N33055" t="e">
            <v>#N/A</v>
          </cell>
          <cell r="O33055" t="e">
            <v>#N/A</v>
          </cell>
          <cell r="P33055" t="e">
            <v>#N/A</v>
          </cell>
          <cell r="Q33055" t="e">
            <v>#N/A</v>
          </cell>
          <cell r="S33055">
            <v>0.03</v>
          </cell>
        </row>
        <row r="33056">
          <cell r="L33056" t="str">
            <v>119-8958</v>
          </cell>
          <cell r="M33056" t="e">
            <v>#N/A</v>
          </cell>
          <cell r="N33056" t="e">
            <v>#N/A</v>
          </cell>
          <cell r="O33056" t="e">
            <v>#N/A</v>
          </cell>
          <cell r="P33056" t="e">
            <v>#N/A</v>
          </cell>
          <cell r="Q33056" t="e">
            <v>#N/A</v>
          </cell>
          <cell r="S33056">
            <v>0.03</v>
          </cell>
        </row>
        <row r="33057">
          <cell r="L33057" t="str">
            <v>119-8960</v>
          </cell>
          <cell r="M33057" t="e">
            <v>#N/A</v>
          </cell>
          <cell r="N33057" t="e">
            <v>#N/A</v>
          </cell>
          <cell r="O33057" t="e">
            <v>#N/A</v>
          </cell>
          <cell r="P33057" t="e">
            <v>#N/A</v>
          </cell>
          <cell r="Q33057" t="e">
            <v>#N/A</v>
          </cell>
          <cell r="S33057">
            <v>0.03</v>
          </cell>
        </row>
        <row r="33058">
          <cell r="L33058" t="str">
            <v>119-8962</v>
          </cell>
          <cell r="M33058" t="e">
            <v>#N/A</v>
          </cell>
          <cell r="N33058" t="e">
            <v>#N/A</v>
          </cell>
          <cell r="O33058" t="e">
            <v>#N/A</v>
          </cell>
          <cell r="P33058" t="e">
            <v>#N/A</v>
          </cell>
          <cell r="Q33058" t="e">
            <v>#N/A</v>
          </cell>
          <cell r="S33058">
            <v>0.03</v>
          </cell>
        </row>
        <row r="33059">
          <cell r="L33059" t="str">
            <v>119-8969</v>
          </cell>
          <cell r="M33059" t="e">
            <v>#N/A</v>
          </cell>
          <cell r="N33059" t="e">
            <v>#N/A</v>
          </cell>
          <cell r="O33059" t="e">
            <v>#N/A</v>
          </cell>
          <cell r="P33059" t="e">
            <v>#N/A</v>
          </cell>
          <cell r="Q33059" t="e">
            <v>#N/A</v>
          </cell>
          <cell r="S33059">
            <v>0.03</v>
          </cell>
        </row>
        <row r="33060">
          <cell r="L33060" t="str">
            <v>119-8971</v>
          </cell>
          <cell r="M33060" t="e">
            <v>#N/A</v>
          </cell>
          <cell r="N33060" t="e">
            <v>#N/A</v>
          </cell>
          <cell r="O33060" t="e">
            <v>#N/A</v>
          </cell>
          <cell r="P33060" t="e">
            <v>#N/A</v>
          </cell>
          <cell r="Q33060" t="e">
            <v>#N/A</v>
          </cell>
          <cell r="S33060">
            <v>0.03</v>
          </cell>
        </row>
        <row r="33061">
          <cell r="L33061" t="str">
            <v>119-8979</v>
          </cell>
          <cell r="M33061" t="e">
            <v>#N/A</v>
          </cell>
          <cell r="N33061" t="e">
            <v>#N/A</v>
          </cell>
          <cell r="O33061" t="e">
            <v>#N/A</v>
          </cell>
          <cell r="P33061" t="e">
            <v>#N/A</v>
          </cell>
          <cell r="Q33061" t="e">
            <v>#N/A</v>
          </cell>
          <cell r="S33061">
            <v>0.03</v>
          </cell>
        </row>
        <row r="33062">
          <cell r="L33062" t="str">
            <v>119-8980</v>
          </cell>
          <cell r="M33062" t="e">
            <v>#N/A</v>
          </cell>
          <cell r="N33062" t="e">
            <v>#N/A</v>
          </cell>
          <cell r="O33062" t="e">
            <v>#N/A</v>
          </cell>
          <cell r="P33062" t="e">
            <v>#N/A</v>
          </cell>
          <cell r="Q33062" t="e">
            <v>#N/A</v>
          </cell>
          <cell r="S33062">
            <v>0.03</v>
          </cell>
        </row>
        <row r="33063">
          <cell r="L33063" t="str">
            <v>119-8981</v>
          </cell>
          <cell r="M33063" t="e">
            <v>#N/A</v>
          </cell>
          <cell r="N33063" t="e">
            <v>#N/A</v>
          </cell>
          <cell r="O33063" t="e">
            <v>#N/A</v>
          </cell>
          <cell r="P33063" t="e">
            <v>#N/A</v>
          </cell>
          <cell r="Q33063" t="e">
            <v>#N/A</v>
          </cell>
          <cell r="S33063">
            <v>0.03</v>
          </cell>
        </row>
        <row r="33064">
          <cell r="L33064" t="str">
            <v>119-8982</v>
          </cell>
          <cell r="M33064" t="e">
            <v>#N/A</v>
          </cell>
          <cell r="N33064" t="e">
            <v>#N/A</v>
          </cell>
          <cell r="O33064" t="e">
            <v>#N/A</v>
          </cell>
          <cell r="P33064" t="e">
            <v>#N/A</v>
          </cell>
          <cell r="Q33064" t="e">
            <v>#N/A</v>
          </cell>
          <cell r="S33064">
            <v>0.03</v>
          </cell>
        </row>
        <row r="33065">
          <cell r="L33065" t="str">
            <v>119-8992</v>
          </cell>
          <cell r="M33065" t="e">
            <v>#N/A</v>
          </cell>
          <cell r="N33065" t="e">
            <v>#N/A</v>
          </cell>
          <cell r="O33065" t="e">
            <v>#N/A</v>
          </cell>
          <cell r="P33065" t="e">
            <v>#N/A</v>
          </cell>
          <cell r="Q33065" t="e">
            <v>#N/A</v>
          </cell>
          <cell r="S33065">
            <v>0.03</v>
          </cell>
        </row>
        <row r="33066">
          <cell r="L33066" t="str">
            <v>119-8993</v>
          </cell>
          <cell r="M33066" t="e">
            <v>#N/A</v>
          </cell>
          <cell r="N33066" t="e">
            <v>#N/A</v>
          </cell>
          <cell r="O33066" t="e">
            <v>#N/A</v>
          </cell>
          <cell r="P33066" t="e">
            <v>#N/A</v>
          </cell>
          <cell r="Q33066" t="e">
            <v>#N/A</v>
          </cell>
          <cell r="S33066">
            <v>0.03</v>
          </cell>
        </row>
        <row r="33067">
          <cell r="L33067" t="str">
            <v>119-9070</v>
          </cell>
          <cell r="M33067" t="e">
            <v>#N/A</v>
          </cell>
          <cell r="N33067" t="e">
            <v>#N/A</v>
          </cell>
          <cell r="O33067" t="e">
            <v>#N/A</v>
          </cell>
          <cell r="P33067" t="e">
            <v>#N/A</v>
          </cell>
          <cell r="Q33067" t="e">
            <v>#N/A</v>
          </cell>
          <cell r="S33067">
            <v>0.03</v>
          </cell>
        </row>
        <row r="33068">
          <cell r="L33068" t="str">
            <v>119-9071</v>
          </cell>
          <cell r="M33068" t="e">
            <v>#N/A</v>
          </cell>
          <cell r="N33068" t="e">
            <v>#N/A</v>
          </cell>
          <cell r="O33068" t="e">
            <v>#N/A</v>
          </cell>
          <cell r="P33068" t="e">
            <v>#N/A</v>
          </cell>
          <cell r="Q33068" t="e">
            <v>#N/A</v>
          </cell>
          <cell r="S33068">
            <v>0.03</v>
          </cell>
        </row>
        <row r="33069">
          <cell r="L33069" t="str">
            <v>119-9072</v>
          </cell>
          <cell r="M33069" t="e">
            <v>#N/A</v>
          </cell>
          <cell r="N33069" t="e">
            <v>#N/A</v>
          </cell>
          <cell r="O33069" t="e">
            <v>#N/A</v>
          </cell>
          <cell r="P33069" t="e">
            <v>#N/A</v>
          </cell>
          <cell r="Q33069" t="e">
            <v>#N/A</v>
          </cell>
          <cell r="S33069">
            <v>0.03</v>
          </cell>
        </row>
        <row r="33070">
          <cell r="L33070" t="str">
            <v>119-9073</v>
          </cell>
          <cell r="M33070" t="e">
            <v>#N/A</v>
          </cell>
          <cell r="N33070" t="e">
            <v>#N/A</v>
          </cell>
          <cell r="O33070" t="e">
            <v>#N/A</v>
          </cell>
          <cell r="P33070" t="e">
            <v>#N/A</v>
          </cell>
          <cell r="Q33070" t="e">
            <v>#N/A</v>
          </cell>
          <cell r="S33070">
            <v>0.03</v>
          </cell>
        </row>
        <row r="33071">
          <cell r="L33071" t="str">
            <v>120U9999A</v>
          </cell>
          <cell r="M33071" t="str">
            <v>TRANSFER CU GOODS</v>
          </cell>
          <cell r="N33071" t="str">
            <v>CU SPARE PARTS &amp; ACCESSORIES</v>
          </cell>
          <cell r="O33071" t="str">
            <v>029</v>
          </cell>
          <cell r="P33071" t="str">
            <v>47199</v>
          </cell>
          <cell r="Q33071" t="str">
            <v>Spares CU STD</v>
          </cell>
          <cell r="R33071">
            <v>-72654</v>
          </cell>
          <cell r="S33071">
            <v>0.03</v>
          </cell>
        </row>
        <row r="33072">
          <cell r="L33072" t="str">
            <v>147X0030</v>
          </cell>
          <cell r="M33072" t="e">
            <v>#N/A</v>
          </cell>
          <cell r="N33072" t="e">
            <v>#N/A</v>
          </cell>
          <cell r="O33072" t="e">
            <v>#N/A</v>
          </cell>
          <cell r="P33072" t="e">
            <v>#N/A</v>
          </cell>
          <cell r="Q33072" t="e">
            <v>#N/A</v>
          </cell>
          <cell r="S33072">
            <v>0.03</v>
          </cell>
        </row>
        <row r="33073">
          <cell r="L33073" t="str">
            <v>191U008100</v>
          </cell>
          <cell r="M33073" t="e">
            <v>#N/A</v>
          </cell>
          <cell r="N33073" t="e">
            <v>#N/A</v>
          </cell>
          <cell r="O33073" t="e">
            <v>#N/A</v>
          </cell>
          <cell r="P33073" t="e">
            <v>#N/A</v>
          </cell>
          <cell r="Q33073" t="e">
            <v>#N/A</v>
          </cell>
          <cell r="S33073">
            <v>0.03</v>
          </cell>
        </row>
        <row r="33074">
          <cell r="L33074" t="str">
            <v>191U008100A</v>
          </cell>
          <cell r="M33074" t="e">
            <v>#N/A</v>
          </cell>
          <cell r="N33074" t="e">
            <v>#N/A</v>
          </cell>
          <cell r="O33074" t="e">
            <v>#N/A</v>
          </cell>
          <cell r="P33074" t="e">
            <v>#N/A</v>
          </cell>
          <cell r="Q33074" t="e">
            <v>#N/A</v>
          </cell>
          <cell r="S33074">
            <v>0.03</v>
          </cell>
        </row>
        <row r="33075">
          <cell r="L33075" t="str">
            <v>191U016901</v>
          </cell>
          <cell r="M33075" t="str">
            <v>METALBOX ST 10"X8.77" G16 BM BLK OP MC</v>
          </cell>
          <cell r="N33075" t="str">
            <v>CU SPARE PARTS &amp; ACCESSORIES</v>
          </cell>
          <cell r="O33075" t="str">
            <v>029</v>
          </cell>
          <cell r="P33075" t="str">
            <v>47199</v>
          </cell>
          <cell r="Q33075" t="str">
            <v>Spares CU STD</v>
          </cell>
          <cell r="R33075">
            <v>570.20000000000005</v>
          </cell>
          <cell r="S33075">
            <v>0.03</v>
          </cell>
        </row>
        <row r="33076">
          <cell r="L33076" t="str">
            <v>191U016901B</v>
          </cell>
          <cell r="M33076" t="str">
            <v>METALBOX ST 10"X8.77" G16 BM BLK OP MC</v>
          </cell>
          <cell r="N33076" t="str">
            <v>CU SPARE PARTS &amp; ACCESSORIES</v>
          </cell>
          <cell r="O33076" t="str">
            <v>029</v>
          </cell>
          <cell r="P33076" t="str">
            <v>47199</v>
          </cell>
          <cell r="Q33076" t="str">
            <v>Spares CU STD</v>
          </cell>
          <cell r="R33076">
            <v>1964.03</v>
          </cell>
          <cell r="S33076">
            <v>0.03</v>
          </cell>
        </row>
        <row r="33077">
          <cell r="L33077" t="str">
            <v>191U0643E</v>
          </cell>
          <cell r="M33077" t="e">
            <v>#N/A</v>
          </cell>
          <cell r="N33077" t="e">
            <v>#N/A</v>
          </cell>
          <cell r="O33077" t="e">
            <v>#N/A</v>
          </cell>
          <cell r="P33077" t="e">
            <v>#N/A</v>
          </cell>
          <cell r="Q33077" t="e">
            <v>#N/A</v>
          </cell>
          <cell r="S33077">
            <v>0.03</v>
          </cell>
        </row>
        <row r="33078">
          <cell r="L33078" t="str">
            <v>191U0644E</v>
          </cell>
          <cell r="M33078" t="str">
            <v>MCHE + SHROUD J8 HJ40-64 LJ136</v>
          </cell>
          <cell r="N33078" t="str">
            <v>CU SPARE PARTS &amp; ACCESSORIES</v>
          </cell>
          <cell r="O33078" t="str">
            <v>408</v>
          </cell>
          <cell r="P33078" t="str">
            <v>57041</v>
          </cell>
          <cell r="Q33078" t="str">
            <v>BR CU spares</v>
          </cell>
          <cell r="R33078">
            <v>1146.1600000000001</v>
          </cell>
          <cell r="S33078">
            <v>0.03</v>
          </cell>
        </row>
        <row r="33079">
          <cell r="L33079" t="str">
            <v>191U124400</v>
          </cell>
          <cell r="M33079" t="str">
            <v>END COVER ST G18 BLK</v>
          </cell>
          <cell r="N33079" t="str">
            <v>CU SPARE PARTS &amp; ACCESSORIES</v>
          </cell>
          <cell r="O33079" t="str">
            <v>029</v>
          </cell>
          <cell r="P33079" t="str">
            <v>47199</v>
          </cell>
          <cell r="Q33079" t="str">
            <v>Spares CU STD</v>
          </cell>
          <cell r="S33079">
            <v>0.03</v>
          </cell>
        </row>
        <row r="33080">
          <cell r="L33080" t="str">
            <v>191U130701</v>
          </cell>
          <cell r="M33080" t="str">
            <v>CONDENSER AC H3 080T/4R/3/8"C 10FPI (KB)</v>
          </cell>
          <cell r="N33080" t="str">
            <v>CU SPARE PARTS &amp; ACCESSORIES</v>
          </cell>
          <cell r="O33080" t="str">
            <v>029</v>
          </cell>
          <cell r="P33080" t="str">
            <v>47199</v>
          </cell>
          <cell r="Q33080" t="str">
            <v>Spares CU STD</v>
          </cell>
          <cell r="R33080">
            <v>40739.379999999997</v>
          </cell>
          <cell r="S33080">
            <v>0.03</v>
          </cell>
        </row>
        <row r="33081">
          <cell r="L33081" t="str">
            <v>191U131001</v>
          </cell>
          <cell r="M33081" t="str">
            <v>CONDENSER AC L3 072T/3R/3/8"C 10FPI (KB)</v>
          </cell>
          <cell r="N33081" t="str">
            <v>CU SPARE PARTS &amp; ACCESSORIES</v>
          </cell>
          <cell r="O33081" t="str">
            <v>029</v>
          </cell>
          <cell r="P33081" t="str">
            <v>47199</v>
          </cell>
          <cell r="Q33081" t="str">
            <v>Spares CU STD</v>
          </cell>
          <cell r="S33081">
            <v>0.03</v>
          </cell>
        </row>
        <row r="33082">
          <cell r="L33082" t="str">
            <v>191U131101</v>
          </cell>
          <cell r="M33082" t="str">
            <v>CONDENSER AC M3 096T/4R/3/8"C 10FPI</v>
          </cell>
          <cell r="N33082" t="str">
            <v>CU SPARE PARTS &amp; ACCESSORIES</v>
          </cell>
          <cell r="O33082" t="str">
            <v>029</v>
          </cell>
          <cell r="P33082" t="str">
            <v>47199</v>
          </cell>
          <cell r="Q33082" t="str">
            <v>Spares CU STD</v>
          </cell>
          <cell r="S33082">
            <v>0.03</v>
          </cell>
        </row>
        <row r="33083">
          <cell r="L33083" t="str">
            <v>191U131201</v>
          </cell>
          <cell r="M33083" t="str">
            <v>CONDENSER AC N3 120T/5R/3/8"C 10FPI (KB)</v>
          </cell>
          <cell r="N33083" t="str">
            <v>CU SPARE PARTS &amp; ACCESSORIES</v>
          </cell>
          <cell r="O33083" t="str">
            <v>029</v>
          </cell>
          <cell r="P33083" t="str">
            <v>47376</v>
          </cell>
          <cell r="Q33083" t="str">
            <v>Spares CU Non Danfoss</v>
          </cell>
          <cell r="R33083">
            <v>1275.8</v>
          </cell>
          <cell r="S33083">
            <v>0.03</v>
          </cell>
        </row>
        <row r="33084">
          <cell r="L33084" t="str">
            <v>191U131301</v>
          </cell>
          <cell r="M33084" t="str">
            <v>CONDENSER AC P3 128T/4R/3/8"C 10FPI (KB)</v>
          </cell>
          <cell r="N33084" t="str">
            <v>CU SPARE PARTS &amp; ACCESSORIES</v>
          </cell>
          <cell r="O33084" t="str">
            <v>029</v>
          </cell>
          <cell r="P33084" t="str">
            <v>47199</v>
          </cell>
          <cell r="Q33084" t="str">
            <v>Spares CU STD</v>
          </cell>
          <cell r="R33084">
            <v>70954.87</v>
          </cell>
          <cell r="S33084">
            <v>0.03</v>
          </cell>
        </row>
        <row r="33085">
          <cell r="L33085" t="str">
            <v>191U131601</v>
          </cell>
          <cell r="M33085" t="str">
            <v>CONDENSER AC D5 064T/4R/3/8"S 10FPI (KB)</v>
          </cell>
          <cell r="N33085" t="str">
            <v>CU SPARE PARTS &amp; ACCESSORIES</v>
          </cell>
          <cell r="O33085" t="str">
            <v>029</v>
          </cell>
          <cell r="P33085" t="str">
            <v>47199</v>
          </cell>
          <cell r="Q33085" t="str">
            <v>Spares CU STD</v>
          </cell>
          <cell r="R33085">
            <v>17604.12</v>
          </cell>
          <cell r="S33085">
            <v>0.03</v>
          </cell>
        </row>
        <row r="33086">
          <cell r="L33086" t="str">
            <v>191U131701</v>
          </cell>
          <cell r="M33086" t="str">
            <v>CONDENSER AC E5 060T/3R/3/8"S 10FPI (KB)</v>
          </cell>
          <cell r="N33086" t="str">
            <v>CU SPARE PARTS &amp; ACCESSORIES</v>
          </cell>
          <cell r="O33086" t="str">
            <v>029</v>
          </cell>
          <cell r="P33086" t="str">
            <v>47199</v>
          </cell>
          <cell r="Q33086" t="str">
            <v>Spares CU STD</v>
          </cell>
          <cell r="R33086">
            <v>762.14</v>
          </cell>
          <cell r="S33086">
            <v>0.03</v>
          </cell>
        </row>
        <row r="33087">
          <cell r="L33087" t="str">
            <v>191U137020</v>
          </cell>
          <cell r="M33087" t="str">
            <v>FAN MOTOR 1/6HP 230V/50-60HZ/1PH 4P</v>
          </cell>
          <cell r="N33087" t="str">
            <v>CU SPARE PARTS &amp; ACCESSORIES</v>
          </cell>
          <cell r="O33087" t="str">
            <v>029</v>
          </cell>
          <cell r="P33087" t="str">
            <v>47199</v>
          </cell>
          <cell r="Q33087" t="str">
            <v>Spares CU STD</v>
          </cell>
          <cell r="R33087">
            <v>600</v>
          </cell>
          <cell r="S33087">
            <v>0.03</v>
          </cell>
        </row>
        <row r="33088">
          <cell r="L33088" t="str">
            <v>191U137120</v>
          </cell>
          <cell r="M33088" t="str">
            <v>FAN MOTOR 1/5HP 230V/50-60HZ/1PH 4P</v>
          </cell>
          <cell r="N33088" t="str">
            <v>CU SPARE PARTS &amp; ACCESSORIES</v>
          </cell>
          <cell r="O33088" t="str">
            <v>029</v>
          </cell>
          <cell r="P33088" t="str">
            <v>47199</v>
          </cell>
          <cell r="Q33088" t="str">
            <v>Spares CU STD</v>
          </cell>
          <cell r="R33088">
            <v>16075.99</v>
          </cell>
          <cell r="S33088">
            <v>0.03</v>
          </cell>
        </row>
        <row r="33089">
          <cell r="L33089" t="str">
            <v>191U137320</v>
          </cell>
          <cell r="M33089" t="str">
            <v>FAN MOTOR 1/2HP 230V/50-60HZ/1PH 4P</v>
          </cell>
          <cell r="N33089" t="str">
            <v>CU SPARE PARTS &amp; ACCESSORIES</v>
          </cell>
          <cell r="O33089" t="str">
            <v>029</v>
          </cell>
          <cell r="P33089" t="str">
            <v>47199</v>
          </cell>
          <cell r="Q33089" t="str">
            <v>Spares CU STD</v>
          </cell>
          <cell r="R33089">
            <v>2618.36</v>
          </cell>
          <cell r="S33089">
            <v>0.03</v>
          </cell>
        </row>
        <row r="33090">
          <cell r="L33090" t="str">
            <v>191U137350</v>
          </cell>
          <cell r="M33090" t="str">
            <v>SP - FAN MOTOR ASSY 1/2HP 230V</v>
          </cell>
          <cell r="N33090" t="str">
            <v>CU SPARE PARTS &amp; ACCESSORIES</v>
          </cell>
          <cell r="O33090" t="str">
            <v>408</v>
          </cell>
          <cell r="P33090" t="str">
            <v>57044</v>
          </cell>
          <cell r="Q33090" t="str">
            <v>BR CU spares</v>
          </cell>
          <cell r="R33090">
            <v>284.08</v>
          </cell>
          <cell r="S33090">
            <v>0.03</v>
          </cell>
        </row>
        <row r="33091">
          <cell r="L33091" t="str">
            <v>191U137420</v>
          </cell>
          <cell r="M33091" t="str">
            <v>FAN MOTOR 3/4HP 230V/50-60HZ/1PH 6P</v>
          </cell>
          <cell r="N33091" t="str">
            <v>CU SPARE PARTS &amp; ACCESSORIES</v>
          </cell>
          <cell r="O33091" t="str">
            <v>029</v>
          </cell>
          <cell r="P33091" t="str">
            <v>47199</v>
          </cell>
          <cell r="Q33091" t="str">
            <v>Spares CU STD</v>
          </cell>
          <cell r="R33091">
            <v>1985.31</v>
          </cell>
          <cell r="S33091">
            <v>0.03</v>
          </cell>
        </row>
        <row r="33092">
          <cell r="L33092" t="str">
            <v>191U137620</v>
          </cell>
          <cell r="M33092" t="str">
            <v>FAN MOTOR 1/5HP 460V/60HZ/1PH 4P</v>
          </cell>
          <cell r="N33092" t="str">
            <v>CU SPARE PARTS &amp; ACCESSORIES</v>
          </cell>
          <cell r="O33092" t="str">
            <v>029</v>
          </cell>
          <cell r="P33092" t="str">
            <v>47199</v>
          </cell>
          <cell r="Q33092" t="str">
            <v>Spares CU STD</v>
          </cell>
          <cell r="R33092">
            <v>2304.5500000000002</v>
          </cell>
          <cell r="S33092">
            <v>0.03</v>
          </cell>
        </row>
        <row r="33093">
          <cell r="L33093" t="str">
            <v>191U137620A</v>
          </cell>
          <cell r="M33093" t="str">
            <v>FAN MOTOR 1/5HP 460V/60HZ/1PH 4P</v>
          </cell>
          <cell r="N33093" t="str">
            <v>CU SPARE PARTS &amp; ACCESSORIES</v>
          </cell>
          <cell r="O33093" t="str">
            <v>029</v>
          </cell>
          <cell r="P33093" t="str">
            <v>47199</v>
          </cell>
          <cell r="Q33093" t="str">
            <v>Spares CU STD</v>
          </cell>
          <cell r="R33093">
            <v>2029.7</v>
          </cell>
          <cell r="S33093">
            <v>0.03</v>
          </cell>
        </row>
        <row r="33094">
          <cell r="L33094" t="str">
            <v>191U137820</v>
          </cell>
          <cell r="M33094" t="str">
            <v>FAN MOTOR 1/2HP 460V/60HZ/1PH 4P</v>
          </cell>
          <cell r="N33094" t="str">
            <v>CU SPARE PARTS &amp; ACCESSORIES</v>
          </cell>
          <cell r="O33094" t="str">
            <v>029</v>
          </cell>
          <cell r="P33094" t="str">
            <v>47199</v>
          </cell>
          <cell r="Q33094" t="str">
            <v>Spares CU STD</v>
          </cell>
          <cell r="R33094">
            <v>1637.82</v>
          </cell>
          <cell r="S33094">
            <v>0.03</v>
          </cell>
        </row>
        <row r="33095">
          <cell r="L33095" t="str">
            <v>191U137820A</v>
          </cell>
          <cell r="M33095" t="str">
            <v>FAN MOTOR 1/2HP 460V/60HZ/1PH 4P</v>
          </cell>
          <cell r="N33095" t="str">
            <v>CU SPARE PARTS &amp; ACCESSORIES</v>
          </cell>
          <cell r="O33095" t="str">
            <v>029</v>
          </cell>
          <cell r="P33095" t="str">
            <v>47199</v>
          </cell>
          <cell r="Q33095" t="str">
            <v>Spares CU STD</v>
          </cell>
          <cell r="R33095">
            <v>937.23</v>
          </cell>
          <cell r="S33095">
            <v>0.03</v>
          </cell>
        </row>
        <row r="33096">
          <cell r="L33096" t="str">
            <v>191U137920</v>
          </cell>
          <cell r="M33096" t="str">
            <v>FAN MOTOR 3/4HP 460V/60HZ/1PH 6P</v>
          </cell>
          <cell r="N33096" t="str">
            <v>CU SPARE PARTS &amp; ACCESSORIES</v>
          </cell>
          <cell r="O33096" t="str">
            <v>029</v>
          </cell>
          <cell r="P33096" t="str">
            <v>47199</v>
          </cell>
          <cell r="Q33096" t="str">
            <v>Spares CU STD</v>
          </cell>
          <cell r="R33096">
            <v>4388.09</v>
          </cell>
          <cell r="S33096">
            <v>0.03</v>
          </cell>
        </row>
        <row r="33097">
          <cell r="L33097" t="str">
            <v>191U137950</v>
          </cell>
          <cell r="M33097" t="e">
            <v>#N/A</v>
          </cell>
          <cell r="N33097" t="e">
            <v>#N/A</v>
          </cell>
          <cell r="O33097" t="e">
            <v>#N/A</v>
          </cell>
          <cell r="P33097" t="e">
            <v>#N/A</v>
          </cell>
          <cell r="Q33097" t="e">
            <v>#N/A</v>
          </cell>
          <cell r="S33097">
            <v>0.03</v>
          </cell>
        </row>
        <row r="33098">
          <cell r="L33098" t="str">
            <v>191U138110</v>
          </cell>
          <cell r="M33098" t="str">
            <v>FAN GUARD 12" RND BLK</v>
          </cell>
          <cell r="N33098" t="str">
            <v>CU SPARE PARTS &amp; ACCESSORIES</v>
          </cell>
          <cell r="O33098" t="str">
            <v>197</v>
          </cell>
          <cell r="P33098" t="str">
            <v>06010</v>
          </cell>
          <cell r="Q33098" t="str">
            <v>Spares CU Secop</v>
          </cell>
          <cell r="R33098">
            <v>927</v>
          </cell>
          <cell r="S33098">
            <v>0.03</v>
          </cell>
        </row>
        <row r="33099">
          <cell r="L33099" t="str">
            <v>191U138210</v>
          </cell>
          <cell r="M33099" t="str">
            <v>FAN GUARD 14" RND BLK</v>
          </cell>
          <cell r="N33099" t="str">
            <v>CU SPARE PARTS &amp; ACCESSORIES</v>
          </cell>
          <cell r="O33099" t="str">
            <v>029</v>
          </cell>
          <cell r="P33099" t="str">
            <v>47199</v>
          </cell>
          <cell r="Q33099" t="str">
            <v>Spares CU STD</v>
          </cell>
          <cell r="R33099">
            <v>2506.5300000000002</v>
          </cell>
          <cell r="S33099">
            <v>0.03</v>
          </cell>
        </row>
        <row r="33100">
          <cell r="L33100" t="str">
            <v>191U138400</v>
          </cell>
          <cell r="M33100" t="e">
            <v>#N/A</v>
          </cell>
          <cell r="N33100" t="e">
            <v>#N/A</v>
          </cell>
          <cell r="O33100" t="e">
            <v>#N/A</v>
          </cell>
          <cell r="P33100" t="e">
            <v>#N/A</v>
          </cell>
          <cell r="Q33100" t="e">
            <v>#N/A</v>
          </cell>
          <cell r="S33100">
            <v>0.03</v>
          </cell>
        </row>
        <row r="33101">
          <cell r="L33101" t="str">
            <v>191U175600</v>
          </cell>
          <cell r="M33101" t="str">
            <v>TF 1/4 - LG X 2-1/2 (HX - 7/16) SP PD</v>
          </cell>
          <cell r="N33101" t="str">
            <v>CU SPARE PARTS &amp; ACCESSORIES</v>
          </cell>
          <cell r="O33101" t="str">
            <v>029</v>
          </cell>
          <cell r="P33101" t="str">
            <v>47199</v>
          </cell>
          <cell r="Q33101" t="str">
            <v>Spares CU STD</v>
          </cell>
          <cell r="R33101">
            <v>0.5</v>
          </cell>
          <cell r="S33101">
            <v>0.03</v>
          </cell>
        </row>
        <row r="33102">
          <cell r="L33102" t="str">
            <v>191U198500</v>
          </cell>
          <cell r="M33102" t="e">
            <v>#N/A</v>
          </cell>
          <cell r="N33102" t="e">
            <v>#N/A</v>
          </cell>
          <cell r="O33102" t="e">
            <v>#N/A</v>
          </cell>
          <cell r="P33102" t="e">
            <v>#N/A</v>
          </cell>
          <cell r="Q33102" t="e">
            <v>#N/A</v>
          </cell>
          <cell r="S33102">
            <v>0.03</v>
          </cell>
        </row>
        <row r="33103">
          <cell r="L33103" t="str">
            <v>191U198810</v>
          </cell>
          <cell r="M33103" t="str">
            <v>NJ9232GK 208-230V/60HZ/1PH/R404A</v>
          </cell>
          <cell r="N33103" t="str">
            <v>CU SPARE PARTS &amp; ACCESSORIES</v>
          </cell>
          <cell r="O33103" t="str">
            <v>029</v>
          </cell>
          <cell r="P33103" t="str">
            <v>47199</v>
          </cell>
          <cell r="Q33103" t="str">
            <v>Spares CU STD</v>
          </cell>
          <cell r="R33103">
            <v>331.98</v>
          </cell>
          <cell r="S33103">
            <v>0.03</v>
          </cell>
        </row>
        <row r="33104">
          <cell r="L33104" t="str">
            <v>193U8024E</v>
          </cell>
          <cell r="M33104" t="str">
            <v>MCHE + PACKING D8 M19-22 MCHE</v>
          </cell>
          <cell r="N33104" t="str">
            <v>CU SPARE PARTS &amp; ACCESSORIES</v>
          </cell>
          <cell r="O33104" t="str">
            <v>408</v>
          </cell>
          <cell r="P33104" t="str">
            <v>57041</v>
          </cell>
          <cell r="Q33104" t="str">
            <v>BR CU spares</v>
          </cell>
          <cell r="R33104">
            <v>176.91</v>
          </cell>
          <cell r="S33104">
            <v>0.03</v>
          </cell>
        </row>
        <row r="33105">
          <cell r="L33105" t="str">
            <v>193U8025E</v>
          </cell>
          <cell r="M33105" t="str">
            <v>MCHE + PACKING Q8 M125-160 MCHE</v>
          </cell>
          <cell r="N33105" t="str">
            <v>CU SPARE PARTS &amp; ACCESSORIES</v>
          </cell>
          <cell r="O33105" t="str">
            <v>408</v>
          </cell>
          <cell r="P33105" t="str">
            <v>57041</v>
          </cell>
          <cell r="Q33105" t="str">
            <v>BR CU spares</v>
          </cell>
          <cell r="R33105">
            <v>1310</v>
          </cell>
          <cell r="S33105">
            <v>0.03</v>
          </cell>
        </row>
        <row r="33106">
          <cell r="L33106" t="str">
            <v>6101512</v>
          </cell>
          <cell r="M33106" t="str">
            <v>TF 5/16 - 18 X 1-1/2 (HX - 1/2) SD PD</v>
          </cell>
          <cell r="N33106" t="str">
            <v>CU SPARE PARTS &amp; ACCESSORIES</v>
          </cell>
          <cell r="O33106" t="str">
            <v>029</v>
          </cell>
          <cell r="P33106" t="str">
            <v>47199</v>
          </cell>
          <cell r="Q33106" t="str">
            <v>Spares CU STD</v>
          </cell>
          <cell r="R33106">
            <v>147.04</v>
          </cell>
          <cell r="S33106">
            <v>0.03</v>
          </cell>
        </row>
        <row r="33107">
          <cell r="L33107" t="str">
            <v>6102503</v>
          </cell>
          <cell r="M33107" t="str">
            <v>TF 1/4 - 20 X 5/8 (HWS - 3/8) SD 8.2</v>
          </cell>
          <cell r="N33107" t="str">
            <v>CU SPARE PARTS &amp; ACCESSORIES</v>
          </cell>
          <cell r="O33107" t="str">
            <v>029</v>
          </cell>
          <cell r="P33107" t="str">
            <v>47199</v>
          </cell>
          <cell r="Q33107" t="str">
            <v>Spares CU STD</v>
          </cell>
          <cell r="R33107">
            <v>299.94</v>
          </cell>
          <cell r="S33107">
            <v>0.03</v>
          </cell>
        </row>
        <row r="33108">
          <cell r="L33108" t="str">
            <v>6109506</v>
          </cell>
          <cell r="M33108" t="str">
            <v>TF #8 - 15 X 3/4 (HS - 1/4) SP PD</v>
          </cell>
          <cell r="N33108" t="str">
            <v>CU SPARE PARTS &amp; ACCESSORIES</v>
          </cell>
          <cell r="O33108" t="str">
            <v>029</v>
          </cell>
          <cell r="P33108" t="str">
            <v>47199</v>
          </cell>
          <cell r="Q33108" t="str">
            <v>Spares CU STD</v>
          </cell>
          <cell r="R33108">
            <v>36.49</v>
          </cell>
          <cell r="S33108">
            <v>0.03</v>
          </cell>
        </row>
        <row r="33109">
          <cell r="L33109" t="str">
            <v>6201516</v>
          </cell>
          <cell r="M33109" t="str">
            <v>NT #10 - 24  (HX - 3/8) SD BR</v>
          </cell>
          <cell r="N33109" t="str">
            <v>CU SPARE PARTS &amp; ACCESSORIES</v>
          </cell>
          <cell r="O33109" t="str">
            <v>029</v>
          </cell>
          <cell r="P33109" t="str">
            <v>47199</v>
          </cell>
          <cell r="Q33109" t="str">
            <v>Spares CU STD</v>
          </cell>
          <cell r="R33109">
            <v>513.22</v>
          </cell>
          <cell r="S33109">
            <v>0.03</v>
          </cell>
        </row>
        <row r="33110">
          <cell r="L33110" t="str">
            <v>6203514</v>
          </cell>
          <cell r="M33110" t="str">
            <v>NT #10 - 32  (HWS - 3/8) SD SD</v>
          </cell>
          <cell r="N33110" t="str">
            <v>CU SPARE PARTS &amp; ACCESSORIES</v>
          </cell>
          <cell r="O33110" t="str">
            <v>029</v>
          </cell>
          <cell r="P33110" t="str">
            <v>47199</v>
          </cell>
          <cell r="Q33110" t="str">
            <v>Spares CU STD</v>
          </cell>
          <cell r="R33110">
            <v>75.7</v>
          </cell>
          <cell r="S33110">
            <v>0.03</v>
          </cell>
        </row>
        <row r="33111">
          <cell r="L33111" t="str">
            <v>6301510</v>
          </cell>
          <cell r="M33111" t="str">
            <v>WS #10 X 0.44 X 0.03 FW BR</v>
          </cell>
          <cell r="N33111" t="str">
            <v>CU SPARE PARTS &amp; ACCESSORIES</v>
          </cell>
          <cell r="O33111" t="str">
            <v>029</v>
          </cell>
          <cell r="P33111" t="str">
            <v>47199</v>
          </cell>
          <cell r="Q33111" t="str">
            <v>Spares CU STD</v>
          </cell>
          <cell r="R33111">
            <v>1</v>
          </cell>
          <cell r="S33111">
            <v>0.03</v>
          </cell>
        </row>
        <row r="33112">
          <cell r="L33112" t="str">
            <v>6301511</v>
          </cell>
          <cell r="M33112" t="str">
            <v>NT 5/16 - 18  (HX - 1/2) NL SD</v>
          </cell>
          <cell r="N33112" t="str">
            <v>CU SPARE PARTS &amp; ACCESSORIES</v>
          </cell>
          <cell r="O33112" t="str">
            <v>029</v>
          </cell>
          <cell r="P33112" t="str">
            <v>47199</v>
          </cell>
          <cell r="Q33112" t="str">
            <v>Spares CU STD</v>
          </cell>
          <cell r="R33112">
            <v>131.52000000000001</v>
          </cell>
          <cell r="S33112">
            <v>0.03</v>
          </cell>
        </row>
        <row r="33113">
          <cell r="L33113" t="str">
            <v>6303507</v>
          </cell>
          <cell r="M33113" t="str">
            <v>WS #10 X 0.37 X 0.02 IS BZ</v>
          </cell>
          <cell r="N33113" t="str">
            <v>CU SPARE PARTS &amp; ACCESSORIES</v>
          </cell>
          <cell r="O33113" t="str">
            <v>029</v>
          </cell>
          <cell r="P33113" t="str">
            <v>47199</v>
          </cell>
          <cell r="Q33113" t="str">
            <v>Spares CU STD</v>
          </cell>
          <cell r="R33113">
            <v>6.5</v>
          </cell>
          <cell r="S33113">
            <v>0.03</v>
          </cell>
        </row>
        <row r="33114">
          <cell r="L33114" t="str">
            <v>6804501V06</v>
          </cell>
          <cell r="M33114" t="str">
            <v>VALVE SERV. V06 1"-14R X 1/2"S</v>
          </cell>
          <cell r="N33114" t="str">
            <v>CU SPARE PARTS &amp; ACCESSORIES</v>
          </cell>
          <cell r="O33114" t="str">
            <v>408</v>
          </cell>
          <cell r="P33114" t="str">
            <v>57041</v>
          </cell>
          <cell r="Q33114" t="str">
            <v>BR CU spares</v>
          </cell>
          <cell r="R33114">
            <v>0</v>
          </cell>
          <cell r="S33114">
            <v>0.03</v>
          </cell>
        </row>
        <row r="33115">
          <cell r="L33115" t="str">
            <v>6804503V04</v>
          </cell>
          <cell r="M33115" t="str">
            <v>VALVE SERV. V04 1 1/4"-12R X 3/4"S</v>
          </cell>
          <cell r="N33115" t="str">
            <v>CU SPARE PARTS &amp; ACCESSORIES</v>
          </cell>
          <cell r="O33115" t="str">
            <v>029</v>
          </cell>
          <cell r="P33115" t="str">
            <v>47199</v>
          </cell>
          <cell r="Q33115" t="str">
            <v>Spares CU STD</v>
          </cell>
          <cell r="R33115">
            <v>320.76</v>
          </cell>
          <cell r="S33115">
            <v>0.03</v>
          </cell>
        </row>
        <row r="33116">
          <cell r="L33116" t="str">
            <v>6804505V07</v>
          </cell>
          <cell r="M33116" t="str">
            <v>VALVE SERV. V07 1 3/4"-12R X 7/8"S</v>
          </cell>
          <cell r="N33116" t="str">
            <v>CU SPARE PARTS &amp; ACCESSORIES</v>
          </cell>
          <cell r="O33116" t="str">
            <v>029</v>
          </cell>
          <cell r="P33116" t="str">
            <v>47199</v>
          </cell>
          <cell r="Q33116" t="str">
            <v>Spares CU STD</v>
          </cell>
          <cell r="R33116">
            <v>1794.13</v>
          </cell>
          <cell r="S33116">
            <v>0.03</v>
          </cell>
        </row>
        <row r="33117">
          <cell r="L33117" t="str">
            <v>6804506V02</v>
          </cell>
          <cell r="M33117" t="str">
            <v>VALVE SERV. V02 1 3/4"-12R X 1 1/8"S</v>
          </cell>
          <cell r="N33117" t="str">
            <v>CU SPARE PARTS &amp; ACCESSORIES</v>
          </cell>
          <cell r="O33117" t="str">
            <v>029</v>
          </cell>
          <cell r="P33117" t="str">
            <v>47199</v>
          </cell>
          <cell r="Q33117" t="str">
            <v>Spares CU STD</v>
          </cell>
          <cell r="R33117">
            <v>577.71</v>
          </cell>
          <cell r="S33117">
            <v>0.03</v>
          </cell>
        </row>
        <row r="33118">
          <cell r="L33118" t="str">
            <v>6804525</v>
          </cell>
          <cell r="M33118" t="str">
            <v>VALVE CM R 1" 14UNS 2BXS 5/8"XF 1/4"</v>
          </cell>
          <cell r="N33118" t="str">
            <v>CU SPARE PARTS &amp; ACCESSORIES</v>
          </cell>
          <cell r="O33118" t="str">
            <v>029</v>
          </cell>
          <cell r="P33118" t="str">
            <v>47199</v>
          </cell>
          <cell r="Q33118" t="str">
            <v>Spares CU STD</v>
          </cell>
          <cell r="R33118">
            <v>361.57</v>
          </cell>
          <cell r="S33118">
            <v>0.03</v>
          </cell>
        </row>
        <row r="33119">
          <cell r="L33119" t="str">
            <v>680850901A</v>
          </cell>
          <cell r="M33119" t="str">
            <v>RECEIVER 10 L UL BK 6"ODX22"</v>
          </cell>
          <cell r="N33119" t="str">
            <v>CU SPARE PARTS &amp; ACCESSORIES</v>
          </cell>
          <cell r="O33119" t="str">
            <v>029</v>
          </cell>
          <cell r="P33119" t="str">
            <v>47199</v>
          </cell>
          <cell r="Q33119" t="str">
            <v>Spares CU STD</v>
          </cell>
          <cell r="R33119">
            <v>299.39999999999998</v>
          </cell>
          <cell r="S33119">
            <v>0.03</v>
          </cell>
        </row>
        <row r="33120">
          <cell r="L33120" t="str">
            <v>680851001</v>
          </cell>
          <cell r="M33120" t="str">
            <v>RECEIVER 17 L ASME BK 8 5/8"ODX18"</v>
          </cell>
          <cell r="N33120" t="str">
            <v>CU SPARE PARTS &amp; ACCESSORIES</v>
          </cell>
          <cell r="O33120" t="str">
            <v>029</v>
          </cell>
          <cell r="P33120" t="str">
            <v>47199</v>
          </cell>
          <cell r="Q33120" t="str">
            <v>Spares CU STD</v>
          </cell>
          <cell r="S33120">
            <v>0.03</v>
          </cell>
        </row>
        <row r="33121">
          <cell r="L33121" t="str">
            <v>680851101</v>
          </cell>
          <cell r="M33121" t="str">
            <v>RECEIVER 20 L ASME BK 8 5/8"ODX21"</v>
          </cell>
          <cell r="N33121" t="str">
            <v>CU SPARE PARTS &amp; ACCESSORIES</v>
          </cell>
          <cell r="O33121" t="str">
            <v>029</v>
          </cell>
          <cell r="P33121" t="str">
            <v>47199</v>
          </cell>
          <cell r="Q33121" t="str">
            <v>Spares CU STD</v>
          </cell>
          <cell r="R33121">
            <v>571.14</v>
          </cell>
          <cell r="S33121">
            <v>0.03</v>
          </cell>
        </row>
        <row r="33122">
          <cell r="L33122" t="str">
            <v>680853601A</v>
          </cell>
          <cell r="M33122" t="str">
            <v>RECEIVER 4.2L 5"ODX12" UL</v>
          </cell>
          <cell r="N33122" t="str">
            <v>CU SPARE PARTS &amp; ACCESSORIES</v>
          </cell>
          <cell r="O33122" t="str">
            <v>029</v>
          </cell>
          <cell r="P33122" t="str">
            <v>47199</v>
          </cell>
          <cell r="Q33122" t="str">
            <v>Spares CU STD</v>
          </cell>
          <cell r="R33122">
            <v>2730.49</v>
          </cell>
          <cell r="S33122">
            <v>0.03</v>
          </cell>
        </row>
        <row r="33123">
          <cell r="L33123" t="str">
            <v>7002000</v>
          </cell>
          <cell r="M33123" t="str">
            <v>FAN BLADE AL-ST 14"X33OX4 H1/2"ID CCW</v>
          </cell>
          <cell r="N33123" t="str">
            <v>CU SPARE PARTS &amp; ACCESSORIES</v>
          </cell>
          <cell r="O33123" t="str">
            <v>029</v>
          </cell>
          <cell r="P33123" t="str">
            <v>47199</v>
          </cell>
          <cell r="Q33123" t="str">
            <v>Spares CU STD</v>
          </cell>
          <cell r="R33123">
            <v>28.92</v>
          </cell>
          <cell r="S33123">
            <v>0.03</v>
          </cell>
        </row>
        <row r="33124">
          <cell r="L33124" t="str">
            <v>7002503</v>
          </cell>
          <cell r="M33124" t="str">
            <v>FAN BLADE AL-ST 11"X32OX5 H5/16"ID CW</v>
          </cell>
          <cell r="N33124" t="str">
            <v>CU SPARE PARTS &amp; ACCESSORIES</v>
          </cell>
          <cell r="O33124" t="str">
            <v>029</v>
          </cell>
          <cell r="P33124" t="str">
            <v>47199</v>
          </cell>
          <cell r="Q33124" t="str">
            <v>Spares CU STD</v>
          </cell>
          <cell r="R33124">
            <v>259.3</v>
          </cell>
          <cell r="S33124">
            <v>0.03</v>
          </cell>
        </row>
        <row r="33125">
          <cell r="L33125" t="str">
            <v>7006501</v>
          </cell>
          <cell r="M33125" t="str">
            <v>FAN GUARD 11" RND BLK</v>
          </cell>
          <cell r="N33125" t="str">
            <v>CU SPARE PARTS &amp; ACCESSORIES</v>
          </cell>
          <cell r="O33125" t="str">
            <v>029</v>
          </cell>
          <cell r="P33125" t="str">
            <v>47199</v>
          </cell>
          <cell r="Q33125" t="str">
            <v>Spares CU STD</v>
          </cell>
          <cell r="R33125">
            <v>31.8</v>
          </cell>
          <cell r="S33125">
            <v>0.03</v>
          </cell>
        </row>
        <row r="33126">
          <cell r="L33126" t="str">
            <v>7006507</v>
          </cell>
          <cell r="M33126" t="str">
            <v>FAN GUARD 18" RND BLK</v>
          </cell>
          <cell r="N33126" t="str">
            <v>CU SPARE PARTS &amp; ACCESSORIES</v>
          </cell>
          <cell r="O33126" t="str">
            <v>029</v>
          </cell>
          <cell r="P33126" t="str">
            <v>47199</v>
          </cell>
          <cell r="Q33126" t="str">
            <v>Spares CU STD</v>
          </cell>
          <cell r="R33126">
            <v>1874.73</v>
          </cell>
          <cell r="S33126">
            <v>0.03</v>
          </cell>
        </row>
        <row r="33127">
          <cell r="L33127" t="str">
            <v>7203512</v>
          </cell>
          <cell r="M33127" t="str">
            <v>VINYL CAP 0.156"ID X 0.5"IL STD BLUE</v>
          </cell>
          <cell r="N33127" t="str">
            <v>CU SPARE PARTS &amp; ACCESSORIES</v>
          </cell>
          <cell r="O33127" t="str">
            <v>029</v>
          </cell>
          <cell r="P33127" t="str">
            <v>47199</v>
          </cell>
          <cell r="Q33127" t="str">
            <v>Spares CU STD</v>
          </cell>
          <cell r="R33127">
            <v>70</v>
          </cell>
          <cell r="S33127">
            <v>0.03</v>
          </cell>
        </row>
        <row r="33128">
          <cell r="L33128" t="str">
            <v>7303292P01A</v>
          </cell>
          <cell r="M33128" t="str">
            <v>CRANKCASE HEATER 59" LEAD</v>
          </cell>
          <cell r="N33128" t="str">
            <v>CU SPARE PARTS &amp; ACCESSORIES</v>
          </cell>
          <cell r="O33128" t="str">
            <v>029</v>
          </cell>
          <cell r="P33128" t="str">
            <v>47199</v>
          </cell>
          <cell r="Q33128" t="str">
            <v>Spares CU STD</v>
          </cell>
          <cell r="R33128">
            <v>52131.99</v>
          </cell>
          <cell r="S33128">
            <v>0.03</v>
          </cell>
        </row>
        <row r="33129">
          <cell r="L33129" t="str">
            <v>7305502</v>
          </cell>
          <cell r="M33129" t="str">
            <v>CONTACTOR 600V, 3 POLE, 60AMP, COIL 240V</v>
          </cell>
          <cell r="N33129" t="str">
            <v>CU SPARE PARTS &amp; ACCESSORIES</v>
          </cell>
          <cell r="O33129" t="str">
            <v>029</v>
          </cell>
          <cell r="P33129" t="str">
            <v>47199</v>
          </cell>
          <cell r="Q33129" t="str">
            <v>Spares CU STD</v>
          </cell>
          <cell r="R33129">
            <v>791.96</v>
          </cell>
          <cell r="S33129">
            <v>0.03</v>
          </cell>
        </row>
        <row r="33130">
          <cell r="L33130" t="str">
            <v>7305504</v>
          </cell>
          <cell r="M33130" t="str">
            <v>CONTACTOR 600V, 3 POLE, 30AMP, COIL 240V</v>
          </cell>
          <cell r="N33130" t="str">
            <v>CU SPARE PARTS &amp; ACCESSORIES</v>
          </cell>
          <cell r="O33130" t="str">
            <v>029</v>
          </cell>
          <cell r="P33130" t="str">
            <v>47199</v>
          </cell>
          <cell r="Q33130" t="str">
            <v>Spares CU STD</v>
          </cell>
          <cell r="R33130">
            <v>104.06</v>
          </cell>
          <cell r="S33130">
            <v>0.03</v>
          </cell>
        </row>
        <row r="33131">
          <cell r="L33131" t="str">
            <v>7305513</v>
          </cell>
          <cell r="M33131" t="e">
            <v>#N/A</v>
          </cell>
          <cell r="N33131" t="e">
            <v>#N/A</v>
          </cell>
          <cell r="O33131" t="e">
            <v>#N/A</v>
          </cell>
          <cell r="P33131" t="e">
            <v>#N/A</v>
          </cell>
          <cell r="Q33131" t="e">
            <v>#N/A</v>
          </cell>
          <cell r="S33131">
            <v>0.03</v>
          </cell>
        </row>
        <row r="33132">
          <cell r="L33132" t="str">
            <v>7305541</v>
          </cell>
          <cell r="M33132" t="str">
            <v>CONJ. PARTIDA P/ COMPRESSOR   MP2 START</v>
          </cell>
          <cell r="N33132" t="str">
            <v>CU SPARE PARTS &amp; ACCESSORIES</v>
          </cell>
          <cell r="O33132" t="str">
            <v>029</v>
          </cell>
          <cell r="P33132" t="str">
            <v>47199</v>
          </cell>
          <cell r="Q33132" t="str">
            <v>Spares CU STD</v>
          </cell>
          <cell r="R33132">
            <v>1062.8800000000001</v>
          </cell>
          <cell r="S33132">
            <v>0.03</v>
          </cell>
        </row>
        <row r="33133">
          <cell r="L33133" t="str">
            <v>7305548</v>
          </cell>
          <cell r="M33133" t="str">
            <v>CONJ. PARTIDA P/ COMPRESSSOR  MP3 START</v>
          </cell>
          <cell r="N33133" t="str">
            <v>CU SPARE PARTS &amp; ACCESSORIES</v>
          </cell>
          <cell r="O33133" t="str">
            <v>029</v>
          </cell>
          <cell r="P33133" t="str">
            <v>47199</v>
          </cell>
          <cell r="Q33133" t="str">
            <v>Spares CU STD</v>
          </cell>
          <cell r="S33133">
            <v>0.03</v>
          </cell>
        </row>
        <row r="33134">
          <cell r="L33134" t="str">
            <v>7306500</v>
          </cell>
          <cell r="M33134" t="str">
            <v>TRANSFORMER 480/240      50VA</v>
          </cell>
          <cell r="N33134" t="str">
            <v>CU SPARE PARTS &amp; ACCESSORIES</v>
          </cell>
          <cell r="O33134" t="str">
            <v>029</v>
          </cell>
          <cell r="P33134" t="str">
            <v>47199</v>
          </cell>
          <cell r="Q33134" t="str">
            <v>Spares CU STD</v>
          </cell>
          <cell r="R33134">
            <v>0</v>
          </cell>
          <cell r="S33134">
            <v>0.03</v>
          </cell>
        </row>
        <row r="33135">
          <cell r="L33135" t="str">
            <v>7311512</v>
          </cell>
          <cell r="M33135" t="str">
            <v>CONNECTOR FEMALE G16-14 BLUE IN</v>
          </cell>
          <cell r="N33135" t="str">
            <v>CU SPARE PARTS &amp; ACCESSORIES</v>
          </cell>
          <cell r="O33135" t="str">
            <v>029</v>
          </cell>
          <cell r="P33135" t="str">
            <v>47199</v>
          </cell>
          <cell r="Q33135" t="str">
            <v>Spares CU STD</v>
          </cell>
          <cell r="R33135">
            <v>269.58</v>
          </cell>
          <cell r="S33135">
            <v>0.03</v>
          </cell>
        </row>
        <row r="33136">
          <cell r="L33136" t="str">
            <v>7311521</v>
          </cell>
          <cell r="M33136" t="str">
            <v>CONNECTOR FORK G14-18 0.34"ODX0.19"ID IN</v>
          </cell>
          <cell r="N33136" t="str">
            <v>CU SPARE PARTS &amp; ACCESSORIES</v>
          </cell>
          <cell r="O33136" t="str">
            <v>029</v>
          </cell>
          <cell r="P33136" t="str">
            <v>47199</v>
          </cell>
          <cell r="Q33136" t="str">
            <v>Spares CU STD</v>
          </cell>
          <cell r="R33136">
            <v>0</v>
          </cell>
          <cell r="S33136">
            <v>0.03</v>
          </cell>
        </row>
        <row r="33137">
          <cell r="L33137" t="str">
            <v>740154601</v>
          </cell>
          <cell r="M33137" t="str">
            <v>CONDENSER AC  060T/4R/3/8"S 10FPI (KB)</v>
          </cell>
          <cell r="N33137" t="str">
            <v>CU SPARE PARTS &amp; ACCESSORIES</v>
          </cell>
          <cell r="O33137" t="str">
            <v>029</v>
          </cell>
          <cell r="P33137" t="str">
            <v>47199</v>
          </cell>
          <cell r="Q33137" t="str">
            <v>Spares CU STD</v>
          </cell>
          <cell r="R33137">
            <v>1079.78</v>
          </cell>
          <cell r="S33137">
            <v>0.03</v>
          </cell>
        </row>
        <row r="33138">
          <cell r="L33138" t="str">
            <v>7401566</v>
          </cell>
          <cell r="M33138" t="str">
            <v>CONDENSER AC    072T/5R/3/8"C 10FPI</v>
          </cell>
          <cell r="N33138" t="str">
            <v>CU SPARE PARTS &amp; ACCESSORIES</v>
          </cell>
          <cell r="O33138" t="str">
            <v>029</v>
          </cell>
          <cell r="P33138" t="str">
            <v>47199</v>
          </cell>
          <cell r="Q33138" t="str">
            <v>Spares CU STD</v>
          </cell>
          <cell r="R33138">
            <v>313.77999999999997</v>
          </cell>
          <cell r="S33138">
            <v>0.03</v>
          </cell>
        </row>
        <row r="33139">
          <cell r="L33139" t="str">
            <v>7402510</v>
          </cell>
          <cell r="M33139" t="e">
            <v>#N/A</v>
          </cell>
          <cell r="N33139" t="e">
            <v>#N/A</v>
          </cell>
          <cell r="O33139" t="e">
            <v>#N/A</v>
          </cell>
          <cell r="P33139" t="e">
            <v>#N/A</v>
          </cell>
          <cell r="Q33139" t="e">
            <v>#N/A</v>
          </cell>
          <cell r="S33139">
            <v>0.03</v>
          </cell>
        </row>
        <row r="33140">
          <cell r="L33140" t="str">
            <v>7605513</v>
          </cell>
          <cell r="M33140" t="str">
            <v>FAN MOTOR 1/3HP  460V/60HZ/1PH 6P</v>
          </cell>
          <cell r="N33140" t="str">
            <v>CU SPARE PARTS &amp; ACCESSORIES</v>
          </cell>
          <cell r="O33140" t="str">
            <v>029</v>
          </cell>
          <cell r="P33140" t="str">
            <v>47199</v>
          </cell>
          <cell r="Q33140" t="str">
            <v>Spares CU STD</v>
          </cell>
          <cell r="R33140">
            <v>21535.88</v>
          </cell>
          <cell r="S33140">
            <v>0.03</v>
          </cell>
        </row>
        <row r="33141">
          <cell r="L33141" t="str">
            <v>7605518</v>
          </cell>
          <cell r="M33141" t="str">
            <v>FAN MOTOR 1/15HP 208-230V/50-60HZ/1PH SP</v>
          </cell>
          <cell r="N33141" t="str">
            <v>CU SPARE PARTS &amp; ACCESSORIES</v>
          </cell>
          <cell r="O33141" t="str">
            <v>029</v>
          </cell>
          <cell r="P33141" t="str">
            <v>47199</v>
          </cell>
          <cell r="Q33141" t="str">
            <v>Spares CU STD</v>
          </cell>
          <cell r="R33141">
            <v>1243.18</v>
          </cell>
          <cell r="S33141">
            <v>0.03</v>
          </cell>
        </row>
        <row r="33142">
          <cell r="L33142" t="str">
            <v>7605521</v>
          </cell>
          <cell r="M33142" t="str">
            <v>FAN MOTOR 1/15HP 115V/50-60HZ/1PH SP</v>
          </cell>
          <cell r="N33142" t="str">
            <v>CU SPARE PARTS &amp; ACCESSORIES</v>
          </cell>
          <cell r="O33142" t="str">
            <v>029</v>
          </cell>
          <cell r="P33142" t="str">
            <v>47199</v>
          </cell>
          <cell r="Q33142" t="str">
            <v>Spares CU STD</v>
          </cell>
          <cell r="R33142">
            <v>5073.8900000000003</v>
          </cell>
          <cell r="S33142">
            <v>0.03</v>
          </cell>
        </row>
        <row r="33143">
          <cell r="L33143" t="str">
            <v>7605524</v>
          </cell>
          <cell r="M33143" t="str">
            <v>FAN MOTOR 1/3HP 220-260V/50-60HZ/1PH 6P</v>
          </cell>
          <cell r="N33143" t="str">
            <v>CU SPARE PARTS &amp; ACCESSORIES</v>
          </cell>
          <cell r="O33143" t="str">
            <v>029</v>
          </cell>
          <cell r="P33143" t="str">
            <v>47199</v>
          </cell>
          <cell r="Q33143" t="str">
            <v>Spares CU STD</v>
          </cell>
          <cell r="R33143">
            <v>403.84</v>
          </cell>
          <cell r="S33143">
            <v>0.03</v>
          </cell>
        </row>
        <row r="33144">
          <cell r="L33144" t="str">
            <v>8174041</v>
          </cell>
          <cell r="M33144" t="e">
            <v>#N/A</v>
          </cell>
          <cell r="N33144" t="e">
            <v>#N/A</v>
          </cell>
          <cell r="O33144" t="e">
            <v>#N/A</v>
          </cell>
          <cell r="P33144" t="e">
            <v>#N/A</v>
          </cell>
          <cell r="Q33144" t="e">
            <v>#N/A</v>
          </cell>
          <cell r="S33144">
            <v>0.03</v>
          </cell>
        </row>
        <row r="33145">
          <cell r="L33145" t="str">
            <v>8174042</v>
          </cell>
          <cell r="M33145" t="e">
            <v>#N/A</v>
          </cell>
          <cell r="N33145" t="e">
            <v>#N/A</v>
          </cell>
          <cell r="O33145" t="e">
            <v>#N/A</v>
          </cell>
          <cell r="P33145" t="e">
            <v>#N/A</v>
          </cell>
          <cell r="Q33145" t="e">
            <v>#N/A</v>
          </cell>
          <cell r="S33145">
            <v>0.03</v>
          </cell>
        </row>
        <row r="33146">
          <cell r="L33146" t="str">
            <v>8176046</v>
          </cell>
          <cell r="M33146" t="str">
            <v>FAN ASSEMBLIES FA350 400/3/50-60</v>
          </cell>
          <cell r="N33146" t="str">
            <v>CU SPARE PARTS &amp; ACCESSORIES</v>
          </cell>
          <cell r="O33146" t="str">
            <v>408</v>
          </cell>
          <cell r="P33146" t="str">
            <v>57045</v>
          </cell>
          <cell r="Q33146" t="str">
            <v>RV CU spares</v>
          </cell>
          <cell r="R33146">
            <v>396.21</v>
          </cell>
          <cell r="S33146">
            <v>0.03</v>
          </cell>
        </row>
        <row r="33147">
          <cell r="L33147" t="str">
            <v>8176047</v>
          </cell>
          <cell r="M33147" t="str">
            <v>FAN ASSEMBLIES FA400 230/1/50-60</v>
          </cell>
          <cell r="N33147" t="str">
            <v>CU SPARE PARTS &amp; ACCESSORIES</v>
          </cell>
          <cell r="O33147" t="str">
            <v>408</v>
          </cell>
          <cell r="P33147" t="str">
            <v>57045</v>
          </cell>
          <cell r="Q33147" t="str">
            <v>RV CU spares</v>
          </cell>
          <cell r="R33147">
            <v>270.93</v>
          </cell>
          <cell r="S33147">
            <v>0.03</v>
          </cell>
        </row>
        <row r="33148">
          <cell r="L33148" t="str">
            <v>BONUS PL47</v>
          </cell>
          <cell r="M33148" t="str">
            <v>REBATE MATERIAL PL47</v>
          </cell>
          <cell r="N33148" t="str">
            <v>#</v>
          </cell>
          <cell r="O33148" t="str">
            <v>#</v>
          </cell>
          <cell r="P33148" t="str">
            <v>#</v>
          </cell>
          <cell r="Q33148" t="str">
            <v>Not assigned</v>
          </cell>
          <cell r="R33148">
            <v>131669.09</v>
          </cell>
          <cell r="S33148">
            <v>0.03</v>
          </cell>
        </row>
        <row r="33149">
          <cell r="L33149" t="str">
            <v>HAM012E35B</v>
          </cell>
          <cell r="M33149" t="str">
            <v>(DEL)  OP-BKS HAM012E35B T6222E</v>
          </cell>
          <cell r="N33149" t="str">
            <v>CU FRACTIONAL</v>
          </cell>
          <cell r="O33149" t="str">
            <v>195</v>
          </cell>
          <cell r="P33149" t="str">
            <v>06557</v>
          </cell>
          <cell r="Q33149" t="str">
            <v>RV_US CU Aspera</v>
          </cell>
          <cell r="R33149">
            <v>420.35</v>
          </cell>
          <cell r="S33149">
            <v>0.03</v>
          </cell>
        </row>
        <row r="33150">
          <cell r="L33150" t="str">
            <v>HAM012E35N</v>
          </cell>
          <cell r="M33150" t="str">
            <v>(DEL)  OP-BKS HAM012E35N J7225F</v>
          </cell>
          <cell r="N33150" t="str">
            <v>CU FRACTIONAL</v>
          </cell>
          <cell r="O33150" t="str">
            <v>195</v>
          </cell>
          <cell r="P33150" t="str">
            <v>06557</v>
          </cell>
          <cell r="Q33150" t="str">
            <v>RV_US CU Aspera</v>
          </cell>
          <cell r="R33150">
            <v>840.7</v>
          </cell>
          <cell r="S33150">
            <v>0.03</v>
          </cell>
        </row>
        <row r="33151">
          <cell r="L33151" t="str">
            <v>KLP104LES2</v>
          </cell>
          <cell r="M33151" t="e">
            <v>#N/A</v>
          </cell>
          <cell r="N33151" t="e">
            <v>#N/A</v>
          </cell>
          <cell r="O33151" t="e">
            <v>#N/A</v>
          </cell>
          <cell r="P33151" t="e">
            <v>#N/A</v>
          </cell>
          <cell r="Q33151" t="e">
            <v>#N/A</v>
          </cell>
          <cell r="S33151">
            <v>0.03</v>
          </cell>
        </row>
        <row r="33152">
          <cell r="L33152" t="str">
            <v>KLP106LES2</v>
          </cell>
          <cell r="M33152" t="e">
            <v>#N/A</v>
          </cell>
          <cell r="N33152" t="e">
            <v>#N/A</v>
          </cell>
          <cell r="O33152" t="e">
            <v>#N/A</v>
          </cell>
          <cell r="P33152" t="e">
            <v>#N/A</v>
          </cell>
          <cell r="Q33152" t="e">
            <v>#N/A</v>
          </cell>
          <cell r="S33152">
            <v>0.03</v>
          </cell>
        </row>
        <row r="33153">
          <cell r="L33153" t="str">
            <v>KLP107MAS2</v>
          </cell>
          <cell r="M33153" t="e">
            <v>#N/A</v>
          </cell>
          <cell r="N33153" t="e">
            <v>#N/A</v>
          </cell>
          <cell r="O33153" t="e">
            <v>#N/A</v>
          </cell>
          <cell r="P33153" t="e">
            <v>#N/A</v>
          </cell>
          <cell r="Q33153" t="e">
            <v>#N/A</v>
          </cell>
          <cell r="S33153">
            <v>0.03</v>
          </cell>
        </row>
        <row r="33154">
          <cell r="L33154" t="str">
            <v>KLP207LES2</v>
          </cell>
          <cell r="M33154" t="e">
            <v>#N/A</v>
          </cell>
          <cell r="N33154" t="e">
            <v>#N/A</v>
          </cell>
          <cell r="O33154" t="e">
            <v>#N/A</v>
          </cell>
          <cell r="P33154" t="e">
            <v>#N/A</v>
          </cell>
          <cell r="Q33154" t="e">
            <v>#N/A</v>
          </cell>
          <cell r="S33154">
            <v>0.03</v>
          </cell>
        </row>
        <row r="33155">
          <cell r="L33155" t="str">
            <v>KLP209LES2</v>
          </cell>
          <cell r="M33155" t="e">
            <v>#N/A</v>
          </cell>
          <cell r="N33155" t="e">
            <v>#N/A</v>
          </cell>
          <cell r="O33155" t="e">
            <v>#N/A</v>
          </cell>
          <cell r="P33155" t="e">
            <v>#N/A</v>
          </cell>
          <cell r="Q33155" t="e">
            <v>#N/A</v>
          </cell>
          <cell r="S33155">
            <v>0.03</v>
          </cell>
        </row>
        <row r="33156">
          <cell r="L33156" t="str">
            <v>KLP211LES2</v>
          </cell>
          <cell r="M33156" t="e">
            <v>#N/A</v>
          </cell>
          <cell r="N33156" t="e">
            <v>#N/A</v>
          </cell>
          <cell r="O33156" t="e">
            <v>#N/A</v>
          </cell>
          <cell r="P33156" t="e">
            <v>#N/A</v>
          </cell>
          <cell r="Q33156" t="e">
            <v>#N/A</v>
          </cell>
          <cell r="S33156">
            <v>0.03</v>
          </cell>
        </row>
        <row r="33157">
          <cell r="L33157" t="str">
            <v>KLP211MAS2</v>
          </cell>
          <cell r="M33157" t="e">
            <v>#N/A</v>
          </cell>
          <cell r="N33157" t="e">
            <v>#N/A</v>
          </cell>
          <cell r="O33157" t="e">
            <v>#N/A</v>
          </cell>
          <cell r="P33157" t="e">
            <v>#N/A</v>
          </cell>
          <cell r="Q33157" t="e">
            <v>#N/A</v>
          </cell>
          <cell r="S33157">
            <v>0.03</v>
          </cell>
        </row>
        <row r="33158">
          <cell r="L33158" t="str">
            <v>KLP214MAS2</v>
          </cell>
          <cell r="M33158" t="e">
            <v>#N/A</v>
          </cell>
          <cell r="N33158" t="e">
            <v>#N/A</v>
          </cell>
          <cell r="O33158" t="e">
            <v>#N/A</v>
          </cell>
          <cell r="P33158" t="e">
            <v>#N/A</v>
          </cell>
          <cell r="Q33158" t="e">
            <v>#N/A</v>
          </cell>
          <cell r="S33158">
            <v>0.03</v>
          </cell>
        </row>
        <row r="33159">
          <cell r="L33159" t="str">
            <v>KLP314LES2</v>
          </cell>
          <cell r="M33159" t="e">
            <v>#N/A</v>
          </cell>
          <cell r="N33159" t="e">
            <v>#N/A</v>
          </cell>
          <cell r="O33159" t="e">
            <v>#N/A</v>
          </cell>
          <cell r="P33159" t="e">
            <v>#N/A</v>
          </cell>
          <cell r="Q33159" t="e">
            <v>#N/A</v>
          </cell>
          <cell r="S33159">
            <v>0.03</v>
          </cell>
        </row>
        <row r="33160">
          <cell r="L33160" t="str">
            <v>KLP422LES2</v>
          </cell>
          <cell r="M33160" t="e">
            <v>#N/A</v>
          </cell>
          <cell r="N33160" t="e">
            <v>#N/A</v>
          </cell>
          <cell r="O33160" t="e">
            <v>#N/A</v>
          </cell>
          <cell r="P33160" t="e">
            <v>#N/A</v>
          </cell>
          <cell r="Q33160" t="e">
            <v>#N/A</v>
          </cell>
          <cell r="S33160">
            <v>0.03</v>
          </cell>
        </row>
        <row r="33161">
          <cell r="L33161" t="str">
            <v>KLP527LES2</v>
          </cell>
          <cell r="M33161" t="e">
            <v>#N/A</v>
          </cell>
          <cell r="N33161" t="e">
            <v>#N/A</v>
          </cell>
          <cell r="O33161" t="e">
            <v>#N/A</v>
          </cell>
          <cell r="P33161" t="e">
            <v>#N/A</v>
          </cell>
          <cell r="Q33161" t="e">
            <v>#N/A</v>
          </cell>
          <cell r="S33161">
            <v>0.03</v>
          </cell>
        </row>
        <row r="33162">
          <cell r="L33162" t="str">
            <v>KLP631LES2</v>
          </cell>
          <cell r="M33162" t="e">
            <v>#N/A</v>
          </cell>
          <cell r="N33162" t="e">
            <v>#N/A</v>
          </cell>
          <cell r="O33162" t="e">
            <v>#N/A</v>
          </cell>
          <cell r="P33162" t="e">
            <v>#N/A</v>
          </cell>
          <cell r="Q33162" t="e">
            <v>#N/A</v>
          </cell>
          <cell r="S33162">
            <v>0.03</v>
          </cell>
        </row>
        <row r="33163">
          <cell r="L33163" t="str">
            <v>KLP639MAS2</v>
          </cell>
          <cell r="M33163" t="e">
            <v>#N/A</v>
          </cell>
          <cell r="N33163" t="e">
            <v>#N/A</v>
          </cell>
          <cell r="O33163" t="e">
            <v>#N/A</v>
          </cell>
          <cell r="P33163" t="e">
            <v>#N/A</v>
          </cell>
          <cell r="Q33163" t="e">
            <v>#N/A</v>
          </cell>
          <cell r="S33163">
            <v>0.03</v>
          </cell>
        </row>
        <row r="33164">
          <cell r="L33164" t="str">
            <v>MISCP47</v>
          </cell>
          <cell r="M33164" t="str">
            <v>MISCELLANEOUS PL47 CHARGE</v>
          </cell>
          <cell r="N33164" t="str">
            <v>#</v>
          </cell>
          <cell r="O33164" t="str">
            <v>408</v>
          </cell>
          <cell r="P33164" t="str">
            <v>69956</v>
          </cell>
          <cell r="Q33164" t="str">
            <v>Raw Materials</v>
          </cell>
          <cell r="R33164">
            <v>-86519.41</v>
          </cell>
          <cell r="S33164">
            <v>0.03</v>
          </cell>
        </row>
        <row r="33165">
          <cell r="L33165" t="str">
            <v>PTC</v>
          </cell>
          <cell r="M33165" t="str">
            <v>PTC HEATER WITH 59" LEADS AND MOUNTING</v>
          </cell>
          <cell r="N33165" t="str">
            <v>CU SPARE PARTS &amp; ACCESSORIES</v>
          </cell>
          <cell r="O33165" t="str">
            <v>408</v>
          </cell>
          <cell r="P33165" t="str">
            <v>57041</v>
          </cell>
          <cell r="Q33165" t="str">
            <v>BR CU spares</v>
          </cell>
          <cell r="R33165">
            <v>0</v>
          </cell>
          <cell r="S33165">
            <v>0.03</v>
          </cell>
        </row>
        <row r="33166">
          <cell r="L33166" t="str">
            <v>TO10314P01</v>
          </cell>
          <cell r="M33166" t="str">
            <v>FAN MOTOR/GUARD SUPPORT-GALVANIZED WIRE</v>
          </cell>
          <cell r="N33166" t="str">
            <v>CU SPARE PARTS &amp; ACCESSORIES</v>
          </cell>
          <cell r="O33166" t="str">
            <v>029</v>
          </cell>
          <cell r="P33166" t="str">
            <v>47199</v>
          </cell>
          <cell r="Q33166" t="str">
            <v>Spares CU STD</v>
          </cell>
          <cell r="R33166">
            <v>414.88</v>
          </cell>
          <cell r="S33166">
            <v>0.03</v>
          </cell>
        </row>
        <row r="33167">
          <cell r="L33167" t="str">
            <v>TO10317P01</v>
          </cell>
          <cell r="M33167" t="str">
            <v>FAN GUARD 22" RND BLK</v>
          </cell>
          <cell r="N33167" t="str">
            <v>CU SPARE PARTS &amp; ACCESSORIES</v>
          </cell>
          <cell r="O33167" t="str">
            <v>029</v>
          </cell>
          <cell r="P33167" t="str">
            <v>47199</v>
          </cell>
          <cell r="Q33167" t="str">
            <v>Spares CU STD</v>
          </cell>
          <cell r="R33167">
            <v>2860.25</v>
          </cell>
          <cell r="S33167">
            <v>0.03</v>
          </cell>
        </row>
        <row r="33168">
          <cell r="L33168" t="str">
            <v>TO10341P02</v>
          </cell>
          <cell r="M33168" t="str">
            <v>CONDENSER BRACKET F&amp;T ST G16 BLACK</v>
          </cell>
          <cell r="N33168" t="str">
            <v>CU SPARE PARTS &amp; ACCESSORIES</v>
          </cell>
          <cell r="O33168" t="str">
            <v>029</v>
          </cell>
          <cell r="P33168" t="str">
            <v>47199</v>
          </cell>
          <cell r="Q33168" t="str">
            <v>Spares CU STD</v>
          </cell>
          <cell r="R33168">
            <v>545.20000000000005</v>
          </cell>
          <cell r="S33168">
            <v>0.03</v>
          </cell>
        </row>
        <row r="33169">
          <cell r="L33169" t="str">
            <v>014G0065</v>
          </cell>
          <cell r="M33169" t="str">
            <v>ECO</v>
          </cell>
          <cell r="N33169" t="str">
            <v>#</v>
          </cell>
          <cell r="O33169" t="str">
            <v>410</v>
          </cell>
          <cell r="P33169" t="str">
            <v>03537</v>
          </cell>
          <cell r="Q33169" t="str">
            <v>Living Eco</v>
          </cell>
          <cell r="R33169">
            <v>1158.78</v>
          </cell>
          <cell r="S33169">
            <v>0.09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D5"/>
  <sheetViews>
    <sheetView workbookViewId="0">
      <selection activeCell="B5" sqref="B5"/>
    </sheetView>
  </sheetViews>
  <sheetFormatPr defaultRowHeight="15"/>
  <cols>
    <col min="2" max="2" width="17.6640625" customWidth="1"/>
    <col min="3" max="3" width="9.88671875" bestFit="1" customWidth="1"/>
    <col min="4" max="4" width="10.88671875" customWidth="1"/>
  </cols>
  <sheetData>
    <row r="3" spans="2:4" ht="26.4" customHeight="1">
      <c r="B3" s="60" t="s">
        <v>0</v>
      </c>
      <c r="C3" s="61"/>
      <c r="D3" s="61"/>
    </row>
    <row r="4" spans="2:4" ht="15.6">
      <c r="B4" s="1" t="s">
        <v>1</v>
      </c>
      <c r="C4" s="62" t="s">
        <v>2</v>
      </c>
      <c r="D4" s="62"/>
    </row>
    <row r="5" spans="2:4" ht="18" customHeight="1">
      <c r="B5" s="19" t="s">
        <v>3</v>
      </c>
      <c r="C5" s="63" t="e">
        <f>VLOOKUP(B5,'2022 List Prices USA'!$A$235:$A$313,2,FALSE)</f>
        <v>#N/A</v>
      </c>
      <c r="D5" s="63"/>
    </row>
  </sheetData>
  <mergeCells count="3">
    <mergeCell ref="B3:D3"/>
    <mergeCell ref="C4:D4"/>
    <mergeCell ref="C5:D5"/>
  </mergeCells>
  <pageMargins left="0.7" right="0.7" top="0.75" bottom="0.75" header="0.3" footer="0.3"/>
  <pageSetup orientation="portrait" r:id="rId1"/>
  <headerFooter>
    <oddFooter>&amp;C&amp;1#&amp;"Calibri"&amp;10&amp;K000000Classified as Business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415"/>
  <sheetViews>
    <sheetView tabSelected="1" zoomScale="70" zoomScaleNormal="70" workbookViewId="0">
      <selection activeCell="C283" sqref="C283:C306"/>
    </sheetView>
  </sheetViews>
  <sheetFormatPr defaultRowHeight="16.2"/>
  <cols>
    <col min="1" max="1" width="14.77734375" style="6" customWidth="1"/>
    <col min="2" max="2" width="20.77734375" style="6" hidden="1" customWidth="1"/>
    <col min="3" max="3" width="21.88671875" style="58" customWidth="1"/>
    <col min="4" max="4" width="113.44140625" style="6" bestFit="1" customWidth="1"/>
    <col min="5" max="5" width="12.77734375" style="16" customWidth="1"/>
    <col min="6" max="6" width="10" style="16" customWidth="1"/>
    <col min="7" max="7" width="12.77734375" style="18" customWidth="1"/>
    <col min="8" max="8" width="21.44140625" style="6" customWidth="1"/>
    <col min="10" max="10" width="10.109375" bestFit="1" customWidth="1"/>
  </cols>
  <sheetData>
    <row r="1" spans="1:8" ht="37.950000000000003" customHeight="1">
      <c r="A1" s="64" t="s">
        <v>3395</v>
      </c>
      <c r="B1" s="64"/>
      <c r="C1" s="64"/>
      <c r="D1" s="64"/>
      <c r="E1" s="64"/>
      <c r="F1" s="64"/>
      <c r="G1" s="64"/>
      <c r="H1" s="64"/>
    </row>
    <row r="2" spans="1:8" s="26" customFormat="1" ht="46.8">
      <c r="A2" s="24" t="s">
        <v>1</v>
      </c>
      <c r="B2" s="24" t="s">
        <v>4</v>
      </c>
      <c r="C2" s="59" t="s">
        <v>3394</v>
      </c>
      <c r="D2" s="24" t="s">
        <v>5</v>
      </c>
      <c r="E2" s="24" t="s">
        <v>6</v>
      </c>
      <c r="F2" s="24" t="s">
        <v>7</v>
      </c>
      <c r="G2" s="25" t="s">
        <v>8</v>
      </c>
      <c r="H2" s="24" t="s">
        <v>9</v>
      </c>
    </row>
    <row r="3" spans="1:8" s="26" customFormat="1">
      <c r="A3" s="2" t="s">
        <v>37</v>
      </c>
      <c r="B3" s="28">
        <v>93</v>
      </c>
      <c r="C3" s="50">
        <v>119.7</v>
      </c>
      <c r="D3" s="7" t="s">
        <v>38</v>
      </c>
      <c r="E3" s="7">
        <v>1</v>
      </c>
      <c r="F3" s="7" t="s">
        <v>39</v>
      </c>
      <c r="G3" s="17">
        <v>0.02</v>
      </c>
      <c r="H3" s="9">
        <v>5702420027845</v>
      </c>
    </row>
    <row r="4" spans="1:8" s="26" customFormat="1">
      <c r="A4" s="2" t="s">
        <v>40</v>
      </c>
      <c r="B4" s="28">
        <v>196</v>
      </c>
      <c r="C4" s="50">
        <v>244.69</v>
      </c>
      <c r="D4" s="7" t="s">
        <v>41</v>
      </c>
      <c r="E4" s="7">
        <v>1</v>
      </c>
      <c r="F4" s="7" t="s">
        <v>42</v>
      </c>
      <c r="G4" s="17">
        <v>0.94399999999999995</v>
      </c>
      <c r="H4" s="9">
        <v>5702420037714</v>
      </c>
    </row>
    <row r="5" spans="1:8" s="26" customFormat="1">
      <c r="A5" s="2" t="s">
        <v>43</v>
      </c>
      <c r="B5" s="28">
        <v>196</v>
      </c>
      <c r="C5" s="50">
        <v>244.69</v>
      </c>
      <c r="D5" s="7" t="s">
        <v>44</v>
      </c>
      <c r="E5" s="7">
        <v>1</v>
      </c>
      <c r="F5" s="7" t="s">
        <v>42</v>
      </c>
      <c r="G5" s="17">
        <v>0.91</v>
      </c>
      <c r="H5" s="9">
        <v>5702420037721</v>
      </c>
    </row>
    <row r="6" spans="1:8" s="26" customFormat="1">
      <c r="A6" s="2" t="s">
        <v>45</v>
      </c>
      <c r="B6" s="28">
        <v>69</v>
      </c>
      <c r="C6" s="50">
        <v>88.8</v>
      </c>
      <c r="D6" s="7" t="s">
        <v>46</v>
      </c>
      <c r="E6" s="7">
        <v>1</v>
      </c>
      <c r="F6" s="7" t="s">
        <v>42</v>
      </c>
      <c r="G6" s="17">
        <v>0.14399999999999999</v>
      </c>
      <c r="H6" s="9">
        <v>5702421034484</v>
      </c>
    </row>
    <row r="7" spans="1:8" s="26" customFormat="1">
      <c r="A7" s="2" t="s">
        <v>47</v>
      </c>
      <c r="B7" s="28">
        <v>69</v>
      </c>
      <c r="C7" s="50">
        <v>88.8</v>
      </c>
      <c r="D7" s="7" t="s">
        <v>48</v>
      </c>
      <c r="E7" s="7">
        <v>1</v>
      </c>
      <c r="F7" s="7" t="s">
        <v>42</v>
      </c>
      <c r="G7" s="17">
        <v>0.154</v>
      </c>
      <c r="H7" s="9">
        <v>5702420009889</v>
      </c>
    </row>
    <row r="8" spans="1:8" s="26" customFormat="1">
      <c r="A8" s="2" t="s">
        <v>49</v>
      </c>
      <c r="B8" s="28">
        <v>257</v>
      </c>
      <c r="C8" s="50">
        <v>309.27</v>
      </c>
      <c r="D8" s="7" t="s">
        <v>50</v>
      </c>
      <c r="E8" s="7">
        <v>1</v>
      </c>
      <c r="F8" s="7" t="s">
        <v>51</v>
      </c>
      <c r="G8" s="17">
        <v>0.41</v>
      </c>
      <c r="H8" s="10">
        <v>5702425120121</v>
      </c>
    </row>
    <row r="9" spans="1:8" s="26" customFormat="1">
      <c r="A9" s="2" t="s">
        <v>52</v>
      </c>
      <c r="B9" s="28">
        <v>257</v>
      </c>
      <c r="C9" s="50">
        <v>309.27</v>
      </c>
      <c r="D9" s="7" t="s">
        <v>53</v>
      </c>
      <c r="E9" s="7">
        <v>1</v>
      </c>
      <c r="F9" s="7" t="s">
        <v>51</v>
      </c>
      <c r="G9" s="17">
        <v>0.41399999999999998</v>
      </c>
      <c r="H9" s="10">
        <v>5710104069142</v>
      </c>
    </row>
    <row r="10" spans="1:8" s="26" customFormat="1">
      <c r="A10" s="2" t="s">
        <v>54</v>
      </c>
      <c r="B10" s="28">
        <v>13</v>
      </c>
      <c r="C10" s="50">
        <v>16.73</v>
      </c>
      <c r="D10" s="7" t="s">
        <v>55</v>
      </c>
      <c r="E10" s="7">
        <v>1</v>
      </c>
      <c r="F10" s="7" t="s">
        <v>39</v>
      </c>
      <c r="G10" s="17">
        <v>0.03</v>
      </c>
      <c r="H10" s="9">
        <v>5702421011270</v>
      </c>
    </row>
    <row r="11" spans="1:8" s="26" customFormat="1">
      <c r="A11" s="2" t="s">
        <v>56</v>
      </c>
      <c r="B11" s="28">
        <v>229</v>
      </c>
      <c r="C11" s="50">
        <v>294.75</v>
      </c>
      <c r="D11" s="7" t="s">
        <v>57</v>
      </c>
      <c r="E11" s="7">
        <v>1</v>
      </c>
      <c r="F11" s="7" t="s">
        <v>42</v>
      </c>
      <c r="G11" s="17">
        <v>0.79</v>
      </c>
      <c r="H11" s="10" t="s">
        <v>12</v>
      </c>
    </row>
    <row r="12" spans="1:8" s="26" customFormat="1">
      <c r="A12" s="2" t="s">
        <v>58</v>
      </c>
      <c r="B12" s="28">
        <v>229</v>
      </c>
      <c r="C12" s="50">
        <v>294.75</v>
      </c>
      <c r="D12" s="7" t="s">
        <v>59</v>
      </c>
      <c r="E12" s="7">
        <v>1</v>
      </c>
      <c r="F12" s="7" t="s">
        <v>42</v>
      </c>
      <c r="G12" s="17">
        <v>0.83599999999999997</v>
      </c>
      <c r="H12" s="10" t="s">
        <v>12</v>
      </c>
    </row>
    <row r="13" spans="1:8" s="26" customFormat="1">
      <c r="A13" s="2" t="s">
        <v>60</v>
      </c>
      <c r="B13" s="28">
        <v>253</v>
      </c>
      <c r="C13" s="50">
        <v>325.63</v>
      </c>
      <c r="D13" s="7" t="s">
        <v>61</v>
      </c>
      <c r="E13" s="7">
        <v>1</v>
      </c>
      <c r="F13" s="7" t="s">
        <v>42</v>
      </c>
      <c r="G13" s="17">
        <v>0.97099999999999997</v>
      </c>
      <c r="H13" s="10" t="s">
        <v>12</v>
      </c>
    </row>
    <row r="14" spans="1:8" s="26" customFormat="1">
      <c r="A14" s="2" t="s">
        <v>62</v>
      </c>
      <c r="B14" s="28">
        <v>253</v>
      </c>
      <c r="C14" s="50">
        <v>325.63</v>
      </c>
      <c r="D14" s="7" t="s">
        <v>63</v>
      </c>
      <c r="E14" s="7">
        <v>1</v>
      </c>
      <c r="F14" s="7" t="s">
        <v>42</v>
      </c>
      <c r="G14" s="17">
        <v>1.0169999999999999</v>
      </c>
      <c r="H14" s="10" t="s">
        <v>12</v>
      </c>
    </row>
    <row r="15" spans="1:8" s="26" customFormat="1">
      <c r="A15" s="2" t="s">
        <v>64</v>
      </c>
      <c r="B15" s="28">
        <v>318</v>
      </c>
      <c r="C15" s="50">
        <v>409.29</v>
      </c>
      <c r="D15" s="7" t="s">
        <v>65</v>
      </c>
      <c r="E15" s="7">
        <v>1</v>
      </c>
      <c r="F15" s="7" t="s">
        <v>42</v>
      </c>
      <c r="G15" s="17">
        <v>2.98</v>
      </c>
      <c r="H15" s="10" t="s">
        <v>12</v>
      </c>
    </row>
    <row r="16" spans="1:8" s="26" customFormat="1">
      <c r="A16" s="2" t="s">
        <v>66</v>
      </c>
      <c r="B16" s="28">
        <v>271</v>
      </c>
      <c r="C16" s="50">
        <v>326.13</v>
      </c>
      <c r="D16" s="5" t="s">
        <v>67</v>
      </c>
      <c r="E16" s="7">
        <v>1</v>
      </c>
      <c r="F16" s="7" t="s">
        <v>68</v>
      </c>
      <c r="G16" s="17" t="s">
        <v>12</v>
      </c>
      <c r="H16" s="11">
        <v>5702423198887</v>
      </c>
    </row>
    <row r="17" spans="1:8" s="26" customFormat="1">
      <c r="A17" s="2" t="s">
        <v>69</v>
      </c>
      <c r="B17" s="28">
        <v>55</v>
      </c>
      <c r="C17" s="50">
        <v>66.19</v>
      </c>
      <c r="D17" s="5" t="s">
        <v>70</v>
      </c>
      <c r="E17" s="7">
        <v>1</v>
      </c>
      <c r="F17" s="7" t="s">
        <v>71</v>
      </c>
      <c r="G17" s="17" t="s">
        <v>12</v>
      </c>
      <c r="H17" s="11">
        <v>5702423011582</v>
      </c>
    </row>
    <row r="18" spans="1:8" s="26" customFormat="1">
      <c r="A18" s="2" t="s">
        <v>72</v>
      </c>
      <c r="B18" s="28">
        <v>257</v>
      </c>
      <c r="C18" s="50">
        <v>309.27</v>
      </c>
      <c r="D18" s="5" t="s">
        <v>73</v>
      </c>
      <c r="E18" s="7">
        <v>1</v>
      </c>
      <c r="F18" s="7" t="s">
        <v>71</v>
      </c>
      <c r="G18" s="17" t="s">
        <v>12</v>
      </c>
      <c r="H18" s="11">
        <v>5702423024186</v>
      </c>
    </row>
    <row r="19" spans="1:8" s="26" customFormat="1">
      <c r="A19" s="2" t="s">
        <v>74</v>
      </c>
      <c r="B19" s="28">
        <v>257</v>
      </c>
      <c r="C19" s="50">
        <v>309.27</v>
      </c>
      <c r="D19" s="5" t="s">
        <v>75</v>
      </c>
      <c r="E19" s="7">
        <v>1</v>
      </c>
      <c r="F19" s="7" t="s">
        <v>71</v>
      </c>
      <c r="G19" s="17" t="s">
        <v>12</v>
      </c>
      <c r="H19" s="11" t="s">
        <v>76</v>
      </c>
    </row>
    <row r="20" spans="1:8" s="26" customFormat="1">
      <c r="A20" s="2" t="s">
        <v>77</v>
      </c>
      <c r="B20" s="28">
        <v>257</v>
      </c>
      <c r="C20" s="50">
        <v>309.27</v>
      </c>
      <c r="D20" s="5" t="s">
        <v>78</v>
      </c>
      <c r="E20" s="7">
        <v>1</v>
      </c>
      <c r="F20" s="7" t="s">
        <v>71</v>
      </c>
      <c r="G20" s="17" t="s">
        <v>12</v>
      </c>
      <c r="H20" s="11" t="s">
        <v>79</v>
      </c>
    </row>
    <row r="21" spans="1:8" s="26" customFormat="1">
      <c r="A21" s="2" t="s">
        <v>80</v>
      </c>
      <c r="B21" s="28">
        <v>5</v>
      </c>
      <c r="C21" s="50">
        <v>5.9</v>
      </c>
      <c r="D21" s="5" t="s">
        <v>81</v>
      </c>
      <c r="E21" s="7">
        <v>1</v>
      </c>
      <c r="F21" s="7" t="s">
        <v>71</v>
      </c>
      <c r="G21" s="17" t="s">
        <v>12</v>
      </c>
      <c r="H21" s="11" t="s">
        <v>82</v>
      </c>
    </row>
    <row r="22" spans="1:8" s="26" customFormat="1">
      <c r="A22" s="2" t="s">
        <v>83</v>
      </c>
      <c r="B22" s="28">
        <v>25</v>
      </c>
      <c r="C22" s="50">
        <v>27.68</v>
      </c>
      <c r="D22" s="5" t="s">
        <v>84</v>
      </c>
      <c r="E22" s="7">
        <v>1</v>
      </c>
      <c r="F22" s="7" t="s">
        <v>71</v>
      </c>
      <c r="G22" s="17" t="s">
        <v>12</v>
      </c>
      <c r="H22" s="11" t="s">
        <v>85</v>
      </c>
    </row>
    <row r="23" spans="1:8" s="26" customFormat="1">
      <c r="A23" s="2" t="s">
        <v>86</v>
      </c>
      <c r="B23" s="28">
        <v>66</v>
      </c>
      <c r="C23" s="50">
        <v>79.430000000000007</v>
      </c>
      <c r="D23" s="5" t="s">
        <v>87</v>
      </c>
      <c r="E23" s="7">
        <v>1</v>
      </c>
      <c r="F23" s="7" t="s">
        <v>71</v>
      </c>
      <c r="G23" s="17">
        <v>2.4E-2</v>
      </c>
      <c r="H23" s="11">
        <v>5702421100233</v>
      </c>
    </row>
    <row r="24" spans="1:8" s="26" customFormat="1">
      <c r="A24" s="2" t="s">
        <v>88</v>
      </c>
      <c r="B24" s="28">
        <v>66</v>
      </c>
      <c r="C24" s="50">
        <v>79.430000000000007</v>
      </c>
      <c r="D24" s="5" t="s">
        <v>89</v>
      </c>
      <c r="E24" s="7">
        <v>1</v>
      </c>
      <c r="F24" s="7" t="s">
        <v>71</v>
      </c>
      <c r="G24" s="17">
        <v>3.7999999999999999E-2</v>
      </c>
      <c r="H24" s="11">
        <v>5702421100240</v>
      </c>
    </row>
    <row r="25" spans="1:8" s="26" customFormat="1">
      <c r="A25" s="2" t="s">
        <v>90</v>
      </c>
      <c r="B25" s="28">
        <v>66</v>
      </c>
      <c r="C25" s="50">
        <v>79.430000000000007</v>
      </c>
      <c r="D25" s="5" t="s">
        <v>91</v>
      </c>
      <c r="E25" s="7">
        <v>1</v>
      </c>
      <c r="F25" s="7" t="s">
        <v>71</v>
      </c>
      <c r="G25" s="17">
        <v>4.5999999999999999E-2</v>
      </c>
      <c r="H25" s="11">
        <v>5702421100257</v>
      </c>
    </row>
    <row r="26" spans="1:8" s="26" customFormat="1">
      <c r="A26" s="2" t="s">
        <v>92</v>
      </c>
      <c r="B26" s="28">
        <v>515</v>
      </c>
      <c r="C26" s="50">
        <v>619.75</v>
      </c>
      <c r="D26" s="5" t="s">
        <v>93</v>
      </c>
      <c r="E26" s="7">
        <v>10</v>
      </c>
      <c r="F26" s="7" t="s">
        <v>71</v>
      </c>
      <c r="G26" s="17">
        <v>1.71</v>
      </c>
      <c r="H26" s="11">
        <v>5702421101322</v>
      </c>
    </row>
    <row r="27" spans="1:8" s="26" customFormat="1">
      <c r="A27" s="2" t="s">
        <v>94</v>
      </c>
      <c r="B27" s="28">
        <v>515</v>
      </c>
      <c r="C27" s="50">
        <v>619.75</v>
      </c>
      <c r="D27" s="5" t="s">
        <v>95</v>
      </c>
      <c r="E27" s="7">
        <v>10</v>
      </c>
      <c r="F27" s="7" t="s">
        <v>71</v>
      </c>
      <c r="G27" s="17">
        <v>1.71</v>
      </c>
      <c r="H27" s="12" t="s">
        <v>12</v>
      </c>
    </row>
    <row r="28" spans="1:8" s="26" customFormat="1">
      <c r="A28" s="2" t="s">
        <v>96</v>
      </c>
      <c r="B28" s="28">
        <v>236</v>
      </c>
      <c r="C28" s="50">
        <v>284</v>
      </c>
      <c r="D28" s="7" t="s">
        <v>97</v>
      </c>
      <c r="E28" s="7">
        <v>1</v>
      </c>
      <c r="F28" s="7" t="s">
        <v>71</v>
      </c>
      <c r="G28" s="17">
        <v>1.21</v>
      </c>
      <c r="H28" s="11">
        <v>5702423006335</v>
      </c>
    </row>
    <row r="29" spans="1:8" s="26" customFormat="1">
      <c r="A29" s="2" t="s">
        <v>98</v>
      </c>
      <c r="B29" s="28">
        <v>515</v>
      </c>
      <c r="C29" s="50">
        <v>619.75</v>
      </c>
      <c r="D29" s="7" t="s">
        <v>99</v>
      </c>
      <c r="E29" s="7">
        <v>10</v>
      </c>
      <c r="F29" s="7" t="s">
        <v>71</v>
      </c>
      <c r="G29" s="17">
        <v>1.6850000000000001</v>
      </c>
      <c r="H29" s="11">
        <v>5702421101346</v>
      </c>
    </row>
    <row r="30" spans="1:8" s="26" customFormat="1">
      <c r="A30" s="2" t="s">
        <v>100</v>
      </c>
      <c r="B30" s="28">
        <v>515</v>
      </c>
      <c r="C30" s="50">
        <v>619.75</v>
      </c>
      <c r="D30" s="7" t="s">
        <v>101</v>
      </c>
      <c r="E30" s="7">
        <v>10</v>
      </c>
      <c r="F30" s="7" t="s">
        <v>71</v>
      </c>
      <c r="G30" s="17">
        <v>1.71</v>
      </c>
      <c r="H30" s="12" t="s">
        <v>12</v>
      </c>
    </row>
    <row r="31" spans="1:8" s="26" customFormat="1">
      <c r="A31" s="2" t="s">
        <v>102</v>
      </c>
      <c r="B31" s="28">
        <v>515</v>
      </c>
      <c r="C31" s="50">
        <v>619.75</v>
      </c>
      <c r="D31" s="7" t="s">
        <v>103</v>
      </c>
      <c r="E31" s="7">
        <v>10</v>
      </c>
      <c r="F31" s="7" t="s">
        <v>71</v>
      </c>
      <c r="G31" s="17">
        <v>1.6919999999999999</v>
      </c>
      <c r="H31" s="11">
        <v>5702421101360</v>
      </c>
    </row>
    <row r="32" spans="1:8" s="26" customFormat="1">
      <c r="A32" s="2" t="s">
        <v>104</v>
      </c>
      <c r="B32" s="28">
        <v>515</v>
      </c>
      <c r="C32" s="50">
        <v>619.75</v>
      </c>
      <c r="D32" s="7" t="s">
        <v>105</v>
      </c>
      <c r="E32" s="7">
        <v>10</v>
      </c>
      <c r="F32" s="7" t="s">
        <v>71</v>
      </c>
      <c r="G32" s="17">
        <v>1.71</v>
      </c>
      <c r="H32" s="12" t="s">
        <v>12</v>
      </c>
    </row>
    <row r="33" spans="1:8" s="26" customFormat="1">
      <c r="A33" s="2" t="s">
        <v>106</v>
      </c>
      <c r="B33" s="28">
        <v>558</v>
      </c>
      <c r="C33" s="50">
        <v>671.5</v>
      </c>
      <c r="D33" s="7" t="s">
        <v>107</v>
      </c>
      <c r="E33" s="7">
        <v>10</v>
      </c>
      <c r="F33" s="7" t="s">
        <v>71</v>
      </c>
      <c r="G33" s="17">
        <v>1.7390000000000001</v>
      </c>
      <c r="H33" s="11">
        <v>5702421101384</v>
      </c>
    </row>
    <row r="34" spans="1:8" s="26" customFormat="1">
      <c r="A34" s="2" t="s">
        <v>108</v>
      </c>
      <c r="B34" s="28">
        <v>558</v>
      </c>
      <c r="C34" s="50">
        <v>671.5</v>
      </c>
      <c r="D34" s="7" t="s">
        <v>109</v>
      </c>
      <c r="E34" s="7">
        <v>10</v>
      </c>
      <c r="F34" s="7" t="s">
        <v>71</v>
      </c>
      <c r="G34" s="17">
        <v>1.7390000000000001</v>
      </c>
      <c r="H34" s="12" t="s">
        <v>12</v>
      </c>
    </row>
    <row r="35" spans="1:8" s="26" customFormat="1">
      <c r="A35" s="2" t="s">
        <v>110</v>
      </c>
      <c r="B35" s="28">
        <v>280</v>
      </c>
      <c r="C35" s="50">
        <v>336.95</v>
      </c>
      <c r="D35" s="7" t="s">
        <v>111</v>
      </c>
      <c r="E35" s="7">
        <v>1</v>
      </c>
      <c r="F35" s="7" t="s">
        <v>71</v>
      </c>
      <c r="G35" s="17">
        <v>1.278</v>
      </c>
      <c r="H35" s="11">
        <v>5702423021956</v>
      </c>
    </row>
    <row r="36" spans="1:8" s="26" customFormat="1">
      <c r="A36" s="2" t="s">
        <v>112</v>
      </c>
      <c r="B36" s="28">
        <v>558</v>
      </c>
      <c r="C36" s="50">
        <v>671.5</v>
      </c>
      <c r="D36" s="7" t="s">
        <v>113</v>
      </c>
      <c r="E36" s="7">
        <v>10</v>
      </c>
      <c r="F36" s="7" t="s">
        <v>71</v>
      </c>
      <c r="G36" s="17">
        <v>1.72</v>
      </c>
      <c r="H36" s="11">
        <v>5702421101407</v>
      </c>
    </row>
    <row r="37" spans="1:8" s="26" customFormat="1">
      <c r="A37" s="2" t="s">
        <v>114</v>
      </c>
      <c r="B37" s="28">
        <v>558</v>
      </c>
      <c r="C37" s="50">
        <v>671.5</v>
      </c>
      <c r="D37" s="7" t="s">
        <v>115</v>
      </c>
      <c r="E37" s="7">
        <v>10</v>
      </c>
      <c r="F37" s="7" t="s">
        <v>71</v>
      </c>
      <c r="G37" s="17">
        <v>1.7390000000000001</v>
      </c>
      <c r="H37" s="12" t="s">
        <v>12</v>
      </c>
    </row>
    <row r="38" spans="1:8" s="26" customFormat="1">
      <c r="A38" s="2" t="s">
        <v>116</v>
      </c>
      <c r="B38" s="28">
        <v>558</v>
      </c>
      <c r="C38" s="50">
        <v>671.5</v>
      </c>
      <c r="D38" s="7" t="s">
        <v>117</v>
      </c>
      <c r="E38" s="7">
        <v>10</v>
      </c>
      <c r="F38" s="7" t="s">
        <v>71</v>
      </c>
      <c r="G38" s="17">
        <v>1.7270000000000001</v>
      </c>
      <c r="H38" s="11">
        <v>5702421101421</v>
      </c>
    </row>
    <row r="39" spans="1:8" s="26" customFormat="1">
      <c r="A39" s="2" t="s">
        <v>118</v>
      </c>
      <c r="B39" s="28">
        <v>558</v>
      </c>
      <c r="C39" s="50">
        <v>671.5</v>
      </c>
      <c r="D39" s="7" t="s">
        <v>119</v>
      </c>
      <c r="E39" s="7">
        <v>10</v>
      </c>
      <c r="F39" s="7" t="s">
        <v>71</v>
      </c>
      <c r="G39" s="17">
        <v>1.7390000000000001</v>
      </c>
      <c r="H39" s="12" t="s">
        <v>12</v>
      </c>
    </row>
    <row r="40" spans="1:8" s="26" customFormat="1">
      <c r="A40" s="2" t="s">
        <v>120</v>
      </c>
      <c r="B40" s="28">
        <v>587</v>
      </c>
      <c r="C40" s="50">
        <v>706.4</v>
      </c>
      <c r="D40" s="7" t="s">
        <v>121</v>
      </c>
      <c r="E40" s="7">
        <v>10</v>
      </c>
      <c r="F40" s="7" t="s">
        <v>71</v>
      </c>
      <c r="G40" s="17">
        <v>1.87</v>
      </c>
      <c r="H40" s="11">
        <v>5702421101445</v>
      </c>
    </row>
    <row r="41" spans="1:8" s="26" customFormat="1">
      <c r="A41" s="2" t="s">
        <v>122</v>
      </c>
      <c r="B41" s="28">
        <v>587</v>
      </c>
      <c r="C41" s="50">
        <v>706.4</v>
      </c>
      <c r="D41" s="7" t="s">
        <v>123</v>
      </c>
      <c r="E41" s="7">
        <v>10</v>
      </c>
      <c r="F41" s="7" t="s">
        <v>71</v>
      </c>
      <c r="G41" s="17">
        <v>1.87</v>
      </c>
      <c r="H41" s="12" t="s">
        <v>12</v>
      </c>
    </row>
    <row r="42" spans="1:8" s="26" customFormat="1">
      <c r="A42" s="2" t="s">
        <v>124</v>
      </c>
      <c r="B42" s="28">
        <v>305</v>
      </c>
      <c r="C42" s="50">
        <v>367.04</v>
      </c>
      <c r="D42" s="7" t="s">
        <v>125</v>
      </c>
      <c r="E42" s="7">
        <v>1</v>
      </c>
      <c r="F42" s="7" t="s">
        <v>71</v>
      </c>
      <c r="G42" s="17">
        <v>1.4139999999999999</v>
      </c>
      <c r="H42" s="11">
        <v>5702423021406</v>
      </c>
    </row>
    <row r="43" spans="1:8" s="26" customFormat="1">
      <c r="A43" s="2" t="s">
        <v>126</v>
      </c>
      <c r="B43" s="28">
        <v>587</v>
      </c>
      <c r="C43" s="50">
        <v>706.4</v>
      </c>
      <c r="D43" s="7" t="s">
        <v>127</v>
      </c>
      <c r="E43" s="7">
        <v>10</v>
      </c>
      <c r="F43" s="7" t="s">
        <v>71</v>
      </c>
      <c r="G43" s="17">
        <v>1.8540000000000001</v>
      </c>
      <c r="H43" s="11">
        <v>5702421101469</v>
      </c>
    </row>
    <row r="44" spans="1:8" s="26" customFormat="1">
      <c r="A44" s="2" t="s">
        <v>128</v>
      </c>
      <c r="B44" s="28">
        <v>587</v>
      </c>
      <c r="C44" s="50">
        <v>706.4</v>
      </c>
      <c r="D44" s="7" t="s">
        <v>129</v>
      </c>
      <c r="E44" s="7">
        <v>10</v>
      </c>
      <c r="F44" s="7" t="s">
        <v>71</v>
      </c>
      <c r="G44" s="17">
        <v>1.87</v>
      </c>
      <c r="H44" s="12" t="s">
        <v>12</v>
      </c>
    </row>
    <row r="45" spans="1:8" s="26" customFormat="1">
      <c r="A45" s="2" t="s">
        <v>130</v>
      </c>
      <c r="B45" s="28">
        <v>587</v>
      </c>
      <c r="C45" s="50">
        <v>706.4</v>
      </c>
      <c r="D45" s="7" t="s">
        <v>131</v>
      </c>
      <c r="E45" s="7">
        <v>10</v>
      </c>
      <c r="F45" s="7" t="s">
        <v>71</v>
      </c>
      <c r="G45" s="17">
        <v>1.8680000000000001</v>
      </c>
      <c r="H45" s="11">
        <v>5702421101483</v>
      </c>
    </row>
    <row r="46" spans="1:8" s="26" customFormat="1">
      <c r="A46" s="2" t="s">
        <v>132</v>
      </c>
      <c r="B46" s="28">
        <v>587</v>
      </c>
      <c r="C46" s="50">
        <v>706.4</v>
      </c>
      <c r="D46" s="7" t="s">
        <v>133</v>
      </c>
      <c r="E46" s="7">
        <v>10</v>
      </c>
      <c r="F46" s="7" t="s">
        <v>71</v>
      </c>
      <c r="G46" s="17">
        <v>1.87</v>
      </c>
      <c r="H46" s="12" t="s">
        <v>12</v>
      </c>
    </row>
    <row r="47" spans="1:8" s="26" customFormat="1">
      <c r="A47" s="2" t="s">
        <v>134</v>
      </c>
      <c r="B47" s="28">
        <v>7</v>
      </c>
      <c r="C47" s="50">
        <v>9</v>
      </c>
      <c r="D47" s="7" t="s">
        <v>135</v>
      </c>
      <c r="E47" s="7" t="s">
        <v>12</v>
      </c>
      <c r="F47" s="7" t="s">
        <v>68</v>
      </c>
      <c r="G47" s="17">
        <v>0.05</v>
      </c>
      <c r="H47" s="12" t="s">
        <v>12</v>
      </c>
    </row>
    <row r="48" spans="1:8" s="26" customFormat="1">
      <c r="A48" s="2" t="s">
        <v>136</v>
      </c>
      <c r="B48" s="28">
        <v>98</v>
      </c>
      <c r="C48" s="50">
        <v>126.13</v>
      </c>
      <c r="D48" s="7" t="s">
        <v>137</v>
      </c>
      <c r="E48" s="7">
        <v>30</v>
      </c>
      <c r="F48" s="7" t="s">
        <v>138</v>
      </c>
      <c r="G48" s="17">
        <v>0.24</v>
      </c>
      <c r="H48" s="12">
        <v>5702425115516</v>
      </c>
    </row>
    <row r="49" spans="1:8" s="26" customFormat="1">
      <c r="A49" s="2" t="s">
        <v>139</v>
      </c>
      <c r="B49" s="28">
        <v>21</v>
      </c>
      <c r="C49" s="50">
        <v>27.03</v>
      </c>
      <c r="D49" s="7" t="s">
        <v>140</v>
      </c>
      <c r="E49" s="7">
        <v>10</v>
      </c>
      <c r="F49" s="7" t="s">
        <v>39</v>
      </c>
      <c r="G49" s="17">
        <v>6.0000000000000001E-3</v>
      </c>
      <c r="H49" s="11">
        <v>5702420013626</v>
      </c>
    </row>
    <row r="50" spans="1:8" s="26" customFormat="1">
      <c r="A50" s="2" t="s">
        <v>141</v>
      </c>
      <c r="B50" s="28">
        <v>15</v>
      </c>
      <c r="C50" s="50">
        <v>18.05</v>
      </c>
      <c r="D50" s="7" t="s">
        <v>142</v>
      </c>
      <c r="E50" s="7">
        <v>10</v>
      </c>
      <c r="F50" s="7" t="s">
        <v>39</v>
      </c>
      <c r="G50" s="17">
        <v>6.0000000000000001E-3</v>
      </c>
      <c r="H50" s="11">
        <v>5702420040004</v>
      </c>
    </row>
    <row r="51" spans="1:8" s="26" customFormat="1">
      <c r="A51" s="2" t="s">
        <v>143</v>
      </c>
      <c r="B51" s="29">
        <v>1</v>
      </c>
      <c r="C51" s="50">
        <v>1.29</v>
      </c>
      <c r="D51" s="7" t="s">
        <v>144</v>
      </c>
      <c r="E51" s="7">
        <v>20</v>
      </c>
      <c r="F51" s="7" t="s">
        <v>39</v>
      </c>
      <c r="G51" s="17">
        <v>1E-3</v>
      </c>
      <c r="H51" s="11">
        <v>5702420011820</v>
      </c>
    </row>
    <row r="52" spans="1:8" s="26" customFormat="1">
      <c r="A52" s="2" t="s">
        <v>145</v>
      </c>
      <c r="B52" s="28">
        <v>30</v>
      </c>
      <c r="C52" s="50">
        <v>38.619999999999997</v>
      </c>
      <c r="D52" s="7" t="s">
        <v>146</v>
      </c>
      <c r="E52" s="7" t="s">
        <v>12</v>
      </c>
      <c r="F52" s="7" t="s">
        <v>39</v>
      </c>
      <c r="G52" s="17">
        <v>4.8000000000000001E-2</v>
      </c>
      <c r="H52" s="11">
        <v>5702420047409</v>
      </c>
    </row>
    <row r="53" spans="1:8" s="26" customFormat="1">
      <c r="A53" s="2" t="s">
        <v>147</v>
      </c>
      <c r="B53" s="28">
        <v>25</v>
      </c>
      <c r="C53" s="50">
        <v>32.18</v>
      </c>
      <c r="D53" s="7" t="s">
        <v>148</v>
      </c>
      <c r="E53" s="7">
        <v>20</v>
      </c>
      <c r="F53" s="7" t="s">
        <v>39</v>
      </c>
      <c r="G53" s="17">
        <v>1.7999999999999999E-2</v>
      </c>
      <c r="H53" s="11">
        <v>5702420012070</v>
      </c>
    </row>
    <row r="54" spans="1:8" s="26" customFormat="1">
      <c r="A54" s="2" t="s">
        <v>149</v>
      </c>
      <c r="B54" s="28">
        <v>10</v>
      </c>
      <c r="C54" s="50">
        <v>12.87</v>
      </c>
      <c r="D54" s="7" t="s">
        <v>150</v>
      </c>
      <c r="E54" s="7">
        <v>10</v>
      </c>
      <c r="F54" s="7" t="s">
        <v>151</v>
      </c>
      <c r="G54" s="17">
        <v>1E-3</v>
      </c>
      <c r="H54" s="11">
        <v>5702420084404</v>
      </c>
    </row>
    <row r="55" spans="1:8" s="26" customFormat="1">
      <c r="A55" s="2" t="s">
        <v>152</v>
      </c>
      <c r="B55" s="28">
        <v>27</v>
      </c>
      <c r="C55" s="50">
        <v>34.75</v>
      </c>
      <c r="D55" s="7" t="s">
        <v>153</v>
      </c>
      <c r="E55" s="7" t="s">
        <v>12</v>
      </c>
      <c r="F55" s="7" t="s">
        <v>39</v>
      </c>
      <c r="G55" s="17">
        <v>7.3999999999999996E-2</v>
      </c>
      <c r="H55" s="11">
        <v>5702420045009</v>
      </c>
    </row>
    <row r="56" spans="1:8" s="26" customFormat="1">
      <c r="A56" s="2" t="s">
        <v>154</v>
      </c>
      <c r="B56" s="28">
        <v>2</v>
      </c>
      <c r="C56" s="50">
        <v>2.58</v>
      </c>
      <c r="D56" s="7" t="s">
        <v>155</v>
      </c>
      <c r="E56" s="7">
        <v>20</v>
      </c>
      <c r="F56" s="7" t="s">
        <v>39</v>
      </c>
      <c r="G56" s="17">
        <v>1E-3</v>
      </c>
      <c r="H56" s="11">
        <v>5702420053301</v>
      </c>
    </row>
    <row r="57" spans="1:8" s="26" customFormat="1">
      <c r="A57" s="2" t="s">
        <v>156</v>
      </c>
      <c r="B57" s="28">
        <v>103</v>
      </c>
      <c r="C57" s="50">
        <v>132.57</v>
      </c>
      <c r="D57" s="7" t="s">
        <v>157</v>
      </c>
      <c r="E57" s="7">
        <v>45</v>
      </c>
      <c r="F57" s="7" t="s">
        <v>39</v>
      </c>
      <c r="G57" s="17">
        <v>0.22800000000000001</v>
      </c>
      <c r="H57" s="11">
        <v>5702420048222</v>
      </c>
    </row>
    <row r="58" spans="1:8" s="26" customFormat="1">
      <c r="A58" s="2" t="s">
        <v>158</v>
      </c>
      <c r="B58" s="28">
        <v>62</v>
      </c>
      <c r="C58" s="50">
        <v>74.61</v>
      </c>
      <c r="D58" s="7" t="s">
        <v>159</v>
      </c>
      <c r="E58" s="7">
        <v>75</v>
      </c>
      <c r="F58" s="7" t="s">
        <v>39</v>
      </c>
      <c r="G58" s="17">
        <v>0.23</v>
      </c>
      <c r="H58" s="11">
        <v>5702420031507</v>
      </c>
    </row>
    <row r="59" spans="1:8" s="26" customFormat="1">
      <c r="A59" s="2" t="s">
        <v>160</v>
      </c>
      <c r="B59" s="28">
        <v>140</v>
      </c>
      <c r="C59" s="50">
        <v>168.48</v>
      </c>
      <c r="D59" s="7" t="s">
        <v>161</v>
      </c>
      <c r="E59" s="7">
        <v>48</v>
      </c>
      <c r="F59" s="7" t="s">
        <v>42</v>
      </c>
      <c r="G59" s="17">
        <v>0.44400000000000001</v>
      </c>
      <c r="H59" s="11">
        <v>5702420036403</v>
      </c>
    </row>
    <row r="60" spans="1:8" s="26" customFormat="1">
      <c r="A60" s="2" t="s">
        <v>162</v>
      </c>
      <c r="B60" s="28">
        <v>76</v>
      </c>
      <c r="C60" s="50">
        <v>97.82</v>
      </c>
      <c r="D60" s="7" t="s">
        <v>163</v>
      </c>
      <c r="E60" s="7">
        <v>1</v>
      </c>
      <c r="F60" s="7" t="s">
        <v>42</v>
      </c>
      <c r="G60" s="17">
        <v>0.56799999999999995</v>
      </c>
      <c r="H60" s="11">
        <v>5702420020839</v>
      </c>
    </row>
    <row r="61" spans="1:8" s="26" customFormat="1">
      <c r="A61" s="2" t="s">
        <v>164</v>
      </c>
      <c r="B61" s="28">
        <v>95</v>
      </c>
      <c r="C61" s="50">
        <v>122.27</v>
      </c>
      <c r="D61" s="7" t="s">
        <v>165</v>
      </c>
      <c r="E61" s="7">
        <v>1</v>
      </c>
      <c r="F61" s="7" t="s">
        <v>42</v>
      </c>
      <c r="G61" s="17">
        <v>0.51</v>
      </c>
      <c r="H61" s="11">
        <v>5702420013220</v>
      </c>
    </row>
    <row r="62" spans="1:8" s="26" customFormat="1">
      <c r="A62" s="2" t="s">
        <v>166</v>
      </c>
      <c r="B62" s="28">
        <v>105</v>
      </c>
      <c r="C62" s="50">
        <v>135.15</v>
      </c>
      <c r="D62" s="7" t="s">
        <v>167</v>
      </c>
      <c r="E62" s="7">
        <v>1</v>
      </c>
      <c r="F62" s="7" t="s">
        <v>42</v>
      </c>
      <c r="G62" s="17">
        <v>0.54200000000000004</v>
      </c>
      <c r="H62" s="11">
        <v>5702420003993</v>
      </c>
    </row>
    <row r="63" spans="1:8" s="26" customFormat="1">
      <c r="A63" s="2" t="s">
        <v>168</v>
      </c>
      <c r="B63" s="31">
        <v>7</v>
      </c>
      <c r="C63" s="50">
        <v>9</v>
      </c>
      <c r="D63" s="7" t="s">
        <v>169</v>
      </c>
      <c r="E63" s="7">
        <v>1</v>
      </c>
      <c r="F63" s="7" t="s">
        <v>39</v>
      </c>
      <c r="G63" s="17">
        <v>2.4E-2</v>
      </c>
      <c r="H63" s="11">
        <v>5702420033228</v>
      </c>
    </row>
    <row r="64" spans="1:8" s="26" customFormat="1">
      <c r="A64" s="2" t="s">
        <v>170</v>
      </c>
      <c r="B64" s="28">
        <v>13</v>
      </c>
      <c r="C64" s="50">
        <v>16.73</v>
      </c>
      <c r="D64" s="7" t="s">
        <v>171</v>
      </c>
      <c r="E64" s="7">
        <v>150</v>
      </c>
      <c r="F64" s="7" t="s">
        <v>39</v>
      </c>
      <c r="G64" s="17">
        <v>0.04</v>
      </c>
      <c r="H64" s="11">
        <v>5702420036748</v>
      </c>
    </row>
    <row r="65" spans="1:8" s="26" customFormat="1">
      <c r="A65" s="2" t="s">
        <v>172</v>
      </c>
      <c r="B65" s="28">
        <v>79</v>
      </c>
      <c r="C65" s="50">
        <v>101.68</v>
      </c>
      <c r="D65" s="7" t="s">
        <v>173</v>
      </c>
      <c r="E65" s="7">
        <v>30</v>
      </c>
      <c r="F65" s="7" t="s">
        <v>39</v>
      </c>
      <c r="G65" s="17">
        <v>0.23</v>
      </c>
      <c r="H65" s="13">
        <v>5702420020761</v>
      </c>
    </row>
    <row r="66" spans="1:8" s="26" customFormat="1">
      <c r="A66" s="2" t="s">
        <v>174</v>
      </c>
      <c r="B66" s="28">
        <v>137</v>
      </c>
      <c r="C66" s="50">
        <v>171.03</v>
      </c>
      <c r="D66" s="7" t="s">
        <v>175</v>
      </c>
      <c r="E66" s="7">
        <v>20</v>
      </c>
      <c r="F66" s="7" t="s">
        <v>39</v>
      </c>
      <c r="G66" s="17">
        <v>0.28399999999999997</v>
      </c>
      <c r="H66" s="13">
        <v>5702420054902</v>
      </c>
    </row>
    <row r="67" spans="1:8" s="26" customFormat="1">
      <c r="A67" s="2" t="s">
        <v>176</v>
      </c>
      <c r="B67" s="28">
        <v>137</v>
      </c>
      <c r="C67" s="50">
        <v>171.03</v>
      </c>
      <c r="D67" s="7" t="s">
        <v>177</v>
      </c>
      <c r="E67" s="7">
        <v>20</v>
      </c>
      <c r="F67" s="7" t="s">
        <v>39</v>
      </c>
      <c r="G67" s="17">
        <v>0.32400000000000001</v>
      </c>
      <c r="H67" s="11">
        <v>5702420045504</v>
      </c>
    </row>
    <row r="68" spans="1:8" s="26" customFormat="1">
      <c r="A68" s="2" t="s">
        <v>178</v>
      </c>
      <c r="B68" s="28">
        <v>56</v>
      </c>
      <c r="C68" s="50">
        <v>72.069999999999993</v>
      </c>
      <c r="D68" s="7" t="s">
        <v>179</v>
      </c>
      <c r="E68" s="7">
        <v>60</v>
      </c>
      <c r="F68" s="7" t="s">
        <v>39</v>
      </c>
      <c r="G68" s="17">
        <v>0.158</v>
      </c>
      <c r="H68" s="11">
        <v>5702420020723</v>
      </c>
    </row>
    <row r="69" spans="1:8" s="26" customFormat="1">
      <c r="A69" s="2" t="s">
        <v>180</v>
      </c>
      <c r="B69" s="28">
        <v>26</v>
      </c>
      <c r="C69" s="50">
        <v>33.47</v>
      </c>
      <c r="D69" s="7" t="s">
        <v>181</v>
      </c>
      <c r="E69" s="7">
        <v>20</v>
      </c>
      <c r="F69" s="7" t="s">
        <v>39</v>
      </c>
      <c r="G69" s="17">
        <v>6.0000000000000001E-3</v>
      </c>
      <c r="H69" s="11">
        <v>5702421035436</v>
      </c>
    </row>
    <row r="70" spans="1:8" s="26" customFormat="1">
      <c r="A70" s="2" t="s">
        <v>182</v>
      </c>
      <c r="B70" s="28">
        <v>554</v>
      </c>
      <c r="C70" s="50">
        <v>666.68</v>
      </c>
      <c r="D70" s="7" t="s">
        <v>183</v>
      </c>
      <c r="E70" s="7">
        <v>1</v>
      </c>
      <c r="F70" s="7" t="s">
        <v>39</v>
      </c>
      <c r="G70" s="17">
        <v>0.61199999999999999</v>
      </c>
      <c r="H70" s="11">
        <v>5702420032757</v>
      </c>
    </row>
    <row r="71" spans="1:8" s="26" customFormat="1">
      <c r="A71" s="2" t="s">
        <v>184</v>
      </c>
      <c r="B71" s="28">
        <v>506</v>
      </c>
      <c r="C71" s="50">
        <v>608.92999999999995</v>
      </c>
      <c r="D71" s="7" t="s">
        <v>185</v>
      </c>
      <c r="E71" s="7">
        <v>1</v>
      </c>
      <c r="F71" s="7" t="s">
        <v>39</v>
      </c>
      <c r="G71" s="17">
        <v>2.5099999999999998</v>
      </c>
      <c r="H71" s="11">
        <v>5702420032764</v>
      </c>
    </row>
    <row r="72" spans="1:8" s="26" customFormat="1">
      <c r="A72" s="2" t="s">
        <v>186</v>
      </c>
      <c r="B72" s="28">
        <v>456</v>
      </c>
      <c r="C72" s="50">
        <v>548.75</v>
      </c>
      <c r="D72" s="7" t="s">
        <v>187</v>
      </c>
      <c r="E72" s="7">
        <v>1</v>
      </c>
      <c r="F72" s="7" t="s">
        <v>39</v>
      </c>
      <c r="G72" s="17">
        <v>0.55100000000000005</v>
      </c>
      <c r="H72" s="11">
        <v>5702420032771</v>
      </c>
    </row>
    <row r="73" spans="1:8" s="26" customFormat="1">
      <c r="A73" s="2" t="s">
        <v>188</v>
      </c>
      <c r="B73" s="28">
        <v>402</v>
      </c>
      <c r="C73" s="50">
        <v>483.77</v>
      </c>
      <c r="D73" s="7" t="s">
        <v>189</v>
      </c>
      <c r="E73" s="7">
        <v>1</v>
      </c>
      <c r="F73" s="7" t="s">
        <v>190</v>
      </c>
      <c r="G73" s="17">
        <v>0.40300000000000002</v>
      </c>
      <c r="H73" s="11">
        <v>5702420032788</v>
      </c>
    </row>
    <row r="74" spans="1:8" s="26" customFormat="1">
      <c r="A74" s="2" t="s">
        <v>191</v>
      </c>
      <c r="B74" s="28">
        <v>456</v>
      </c>
      <c r="C74" s="50">
        <v>548.75</v>
      </c>
      <c r="D74" s="7" t="s">
        <v>192</v>
      </c>
      <c r="E74" s="7">
        <v>1</v>
      </c>
      <c r="F74" s="7" t="s">
        <v>39</v>
      </c>
      <c r="G74" s="17">
        <v>0.45800000000000002</v>
      </c>
      <c r="H74" s="11">
        <v>5702420049700</v>
      </c>
    </row>
    <row r="75" spans="1:8" s="26" customFormat="1">
      <c r="A75" s="2" t="s">
        <v>193</v>
      </c>
      <c r="B75" s="28">
        <v>402</v>
      </c>
      <c r="C75" s="50">
        <v>483.77</v>
      </c>
      <c r="D75" s="7" t="s">
        <v>194</v>
      </c>
      <c r="E75" s="7">
        <v>1</v>
      </c>
      <c r="F75" s="7" t="s">
        <v>39</v>
      </c>
      <c r="G75" s="17">
        <v>0.33200000000000002</v>
      </c>
      <c r="H75" s="11">
        <v>5702420039503</v>
      </c>
    </row>
    <row r="76" spans="1:8" s="26" customFormat="1">
      <c r="A76" s="2" t="s">
        <v>195</v>
      </c>
      <c r="B76" s="28">
        <v>2</v>
      </c>
      <c r="C76" s="50">
        <v>2.58</v>
      </c>
      <c r="D76" s="7" t="s">
        <v>196</v>
      </c>
      <c r="E76" s="7">
        <v>1</v>
      </c>
      <c r="F76" s="7" t="s">
        <v>39</v>
      </c>
      <c r="G76" s="17">
        <v>2E-3</v>
      </c>
      <c r="H76" s="14" t="s">
        <v>197</v>
      </c>
    </row>
    <row r="77" spans="1:8" s="26" customFormat="1">
      <c r="A77" s="2" t="s">
        <v>198</v>
      </c>
      <c r="B77" s="28">
        <v>9</v>
      </c>
      <c r="C77" s="50">
        <v>11.58</v>
      </c>
      <c r="D77" s="7" t="s">
        <v>199</v>
      </c>
      <c r="E77" s="7" t="s">
        <v>12</v>
      </c>
      <c r="F77" s="7" t="s">
        <v>39</v>
      </c>
      <c r="G77" s="17">
        <v>0.02</v>
      </c>
      <c r="H77" s="14">
        <v>5702425139475</v>
      </c>
    </row>
    <row r="78" spans="1:8" s="26" customFormat="1">
      <c r="A78" s="2" t="s">
        <v>200</v>
      </c>
      <c r="B78" s="28">
        <v>50</v>
      </c>
      <c r="C78" s="50">
        <v>64.349999999999994</v>
      </c>
      <c r="D78" s="7" t="s">
        <v>201</v>
      </c>
      <c r="E78" s="7">
        <v>24</v>
      </c>
      <c r="F78" s="7" t="s">
        <v>138</v>
      </c>
      <c r="G78" s="17">
        <v>0.41199999999999998</v>
      </c>
      <c r="H78" s="11">
        <v>5702420006314</v>
      </c>
    </row>
    <row r="79" spans="1:8" s="26" customFormat="1">
      <c r="A79" s="2" t="s">
        <v>202</v>
      </c>
      <c r="B79" s="28">
        <v>50</v>
      </c>
      <c r="C79" s="50">
        <v>64.349999999999994</v>
      </c>
      <c r="D79" s="7" t="s">
        <v>203</v>
      </c>
      <c r="E79" s="7">
        <v>24</v>
      </c>
      <c r="F79" s="7" t="s">
        <v>138</v>
      </c>
      <c r="G79" s="17">
        <v>0.29599999999999999</v>
      </c>
      <c r="H79" s="11">
        <v>5702420011653</v>
      </c>
    </row>
    <row r="80" spans="1:8" s="26" customFormat="1">
      <c r="A80" s="2" t="s">
        <v>204</v>
      </c>
      <c r="B80" s="28">
        <v>50</v>
      </c>
      <c r="C80" s="50">
        <v>64.349999999999994</v>
      </c>
      <c r="D80" s="7" t="s">
        <v>205</v>
      </c>
      <c r="E80" s="7">
        <v>24</v>
      </c>
      <c r="F80" s="7" t="s">
        <v>138</v>
      </c>
      <c r="G80" s="17">
        <v>0.30399999999999999</v>
      </c>
      <c r="H80" s="11">
        <v>5702420011240</v>
      </c>
    </row>
    <row r="81" spans="1:8" s="26" customFormat="1">
      <c r="A81" s="2" t="s">
        <v>206</v>
      </c>
      <c r="B81" s="28">
        <v>57</v>
      </c>
      <c r="C81" s="50">
        <v>73.36</v>
      </c>
      <c r="D81" s="7" t="s">
        <v>207</v>
      </c>
      <c r="E81" s="7">
        <v>24</v>
      </c>
      <c r="F81" s="7" t="s">
        <v>138</v>
      </c>
      <c r="G81" s="17">
        <v>0.47599999999999998</v>
      </c>
      <c r="H81" s="11">
        <v>5702420008684</v>
      </c>
    </row>
    <row r="82" spans="1:8" s="26" customFormat="1">
      <c r="A82" s="2" t="s">
        <v>208</v>
      </c>
      <c r="B82" s="28">
        <v>57</v>
      </c>
      <c r="C82" s="50">
        <v>73.36</v>
      </c>
      <c r="D82" s="7" t="s">
        <v>209</v>
      </c>
      <c r="E82" s="7">
        <v>24</v>
      </c>
      <c r="F82" s="7" t="s">
        <v>138</v>
      </c>
      <c r="G82" s="17">
        <v>0.42399999999999999</v>
      </c>
      <c r="H82" s="11">
        <v>5702420012032</v>
      </c>
    </row>
    <row r="83" spans="1:8" s="26" customFormat="1">
      <c r="A83" s="2" t="s">
        <v>210</v>
      </c>
      <c r="B83" s="28">
        <v>57</v>
      </c>
      <c r="C83" s="50">
        <v>73.36</v>
      </c>
      <c r="D83" s="7" t="s">
        <v>211</v>
      </c>
      <c r="E83" s="7">
        <v>24</v>
      </c>
      <c r="F83" s="7" t="s">
        <v>138</v>
      </c>
      <c r="G83" s="17">
        <v>0.442</v>
      </c>
      <c r="H83" s="11">
        <v>5702420010113</v>
      </c>
    </row>
    <row r="84" spans="1:8" s="26" customFormat="1">
      <c r="A84" s="2" t="s">
        <v>212</v>
      </c>
      <c r="B84" s="28">
        <v>81</v>
      </c>
      <c r="C84" s="50">
        <v>104.25</v>
      </c>
      <c r="D84" s="7" t="s">
        <v>213</v>
      </c>
      <c r="E84" s="7">
        <v>18</v>
      </c>
      <c r="F84" s="7" t="s">
        <v>138</v>
      </c>
      <c r="G84" s="17">
        <v>0.71099999999999997</v>
      </c>
      <c r="H84" s="11">
        <v>5702420006666</v>
      </c>
    </row>
    <row r="85" spans="1:8" s="26" customFormat="1">
      <c r="A85" s="2" t="s">
        <v>214</v>
      </c>
      <c r="B85" s="28">
        <v>81</v>
      </c>
      <c r="C85" s="50">
        <v>104.25</v>
      </c>
      <c r="D85" s="7" t="s">
        <v>215</v>
      </c>
      <c r="E85" s="7">
        <v>18</v>
      </c>
      <c r="F85" s="7" t="s">
        <v>138</v>
      </c>
      <c r="G85" s="17">
        <v>0.63400000000000001</v>
      </c>
      <c r="H85" s="11">
        <v>5702420002545</v>
      </c>
    </row>
    <row r="86" spans="1:8" s="26" customFormat="1">
      <c r="A86" s="2" t="s">
        <v>216</v>
      </c>
      <c r="B86" s="28">
        <v>81</v>
      </c>
      <c r="C86" s="50">
        <v>104.25</v>
      </c>
      <c r="D86" s="7" t="s">
        <v>217</v>
      </c>
      <c r="E86" s="7">
        <v>18</v>
      </c>
      <c r="F86" s="7" t="s">
        <v>138</v>
      </c>
      <c r="G86" s="17">
        <v>0.70599999999999996</v>
      </c>
      <c r="H86" s="11">
        <v>5702420008059</v>
      </c>
    </row>
    <row r="87" spans="1:8" s="26" customFormat="1">
      <c r="A87" s="2" t="s">
        <v>218</v>
      </c>
      <c r="B87" s="28">
        <v>139</v>
      </c>
      <c r="C87" s="50">
        <v>178.91</v>
      </c>
      <c r="D87" s="7" t="s">
        <v>219</v>
      </c>
      <c r="E87" s="7">
        <v>18</v>
      </c>
      <c r="F87" s="7" t="s">
        <v>138</v>
      </c>
      <c r="G87" s="17">
        <v>0.98799999999999999</v>
      </c>
      <c r="H87" s="11">
        <v>5702420001913</v>
      </c>
    </row>
    <row r="88" spans="1:8" s="26" customFormat="1">
      <c r="A88" s="2" t="s">
        <v>220</v>
      </c>
      <c r="B88" s="28">
        <v>139</v>
      </c>
      <c r="C88" s="50">
        <v>178.91</v>
      </c>
      <c r="D88" s="7" t="s">
        <v>221</v>
      </c>
      <c r="E88" s="7">
        <v>18</v>
      </c>
      <c r="F88" s="7" t="s">
        <v>138</v>
      </c>
      <c r="G88" s="17">
        <v>0.91</v>
      </c>
      <c r="H88" s="11">
        <v>5702420004877</v>
      </c>
    </row>
    <row r="89" spans="1:8" s="26" customFormat="1">
      <c r="A89" s="2" t="s">
        <v>222</v>
      </c>
      <c r="B89" s="28">
        <v>139</v>
      </c>
      <c r="C89" s="50">
        <v>178.91</v>
      </c>
      <c r="D89" s="7" t="s">
        <v>223</v>
      </c>
      <c r="E89" s="7">
        <v>18</v>
      </c>
      <c r="F89" s="7" t="s">
        <v>138</v>
      </c>
      <c r="G89" s="17">
        <v>1.008</v>
      </c>
      <c r="H89" s="11">
        <v>5702420006437</v>
      </c>
    </row>
    <row r="90" spans="1:8" s="26" customFormat="1">
      <c r="A90" s="2" t="s">
        <v>224</v>
      </c>
      <c r="B90" s="28">
        <v>26</v>
      </c>
      <c r="C90" s="50">
        <v>33.47</v>
      </c>
      <c r="D90" s="7" t="s">
        <v>225</v>
      </c>
      <c r="E90" s="7">
        <v>1</v>
      </c>
      <c r="F90" s="7" t="s">
        <v>39</v>
      </c>
      <c r="G90" s="17">
        <v>4.5999999999999999E-2</v>
      </c>
      <c r="H90" s="11">
        <v>5702420068008</v>
      </c>
    </row>
    <row r="91" spans="1:8" s="26" customFormat="1">
      <c r="A91" s="2" t="s">
        <v>226</v>
      </c>
      <c r="B91" s="28">
        <v>27</v>
      </c>
      <c r="C91" s="50">
        <v>34.75</v>
      </c>
      <c r="D91" s="7" t="s">
        <v>227</v>
      </c>
      <c r="E91" s="7">
        <v>1</v>
      </c>
      <c r="F91" s="7" t="s">
        <v>39</v>
      </c>
      <c r="G91" s="17">
        <v>6.6000000000000003E-2</v>
      </c>
      <c r="H91" s="11">
        <v>5702420068015</v>
      </c>
    </row>
    <row r="92" spans="1:8" s="26" customFormat="1">
      <c r="A92" s="2" t="s">
        <v>228</v>
      </c>
      <c r="B92" s="28">
        <v>28</v>
      </c>
      <c r="C92" s="50">
        <v>36.04</v>
      </c>
      <c r="D92" s="7" t="s">
        <v>229</v>
      </c>
      <c r="E92" s="7">
        <v>1</v>
      </c>
      <c r="F92" s="7" t="s">
        <v>138</v>
      </c>
      <c r="G92" s="17">
        <v>6.7000000000000004E-2</v>
      </c>
      <c r="H92" s="11">
        <v>5702420068022</v>
      </c>
    </row>
    <row r="93" spans="1:8" s="26" customFormat="1">
      <c r="A93" s="2" t="s">
        <v>230</v>
      </c>
      <c r="B93" s="28">
        <v>72</v>
      </c>
      <c r="C93" s="50">
        <v>92.67</v>
      </c>
      <c r="D93" s="7" t="s">
        <v>231</v>
      </c>
      <c r="E93" s="7">
        <v>35</v>
      </c>
      <c r="F93" s="7" t="s">
        <v>138</v>
      </c>
      <c r="G93" s="17">
        <v>0.35799999999999998</v>
      </c>
      <c r="H93" s="11">
        <v>5702420011530</v>
      </c>
    </row>
    <row r="94" spans="1:8" s="26" customFormat="1">
      <c r="A94" s="2" t="s">
        <v>232</v>
      </c>
      <c r="B94" s="28">
        <v>77</v>
      </c>
      <c r="C94" s="50">
        <v>99.11</v>
      </c>
      <c r="D94" s="7" t="s">
        <v>233</v>
      </c>
      <c r="E94" s="7">
        <v>35</v>
      </c>
      <c r="F94" s="7" t="s">
        <v>138</v>
      </c>
      <c r="G94" s="17">
        <v>0.505</v>
      </c>
      <c r="H94" s="11">
        <v>5702420004679</v>
      </c>
    </row>
    <row r="95" spans="1:8" s="26" customFormat="1">
      <c r="A95" s="2" t="s">
        <v>234</v>
      </c>
      <c r="B95" s="28">
        <v>70</v>
      </c>
      <c r="C95" s="50">
        <v>90.09</v>
      </c>
      <c r="D95" s="7" t="s">
        <v>235</v>
      </c>
      <c r="E95" s="7" t="s">
        <v>12</v>
      </c>
      <c r="F95" s="7" t="s">
        <v>68</v>
      </c>
      <c r="G95" s="17">
        <v>0.16</v>
      </c>
      <c r="H95" s="12" t="s">
        <v>12</v>
      </c>
    </row>
    <row r="96" spans="1:8" s="26" customFormat="1">
      <c r="A96" s="2" t="s">
        <v>236</v>
      </c>
      <c r="B96" s="28">
        <v>70</v>
      </c>
      <c r="C96" s="50">
        <v>90.09</v>
      </c>
      <c r="D96" s="7" t="s">
        <v>237</v>
      </c>
      <c r="E96" s="7" t="s">
        <v>12</v>
      </c>
      <c r="F96" s="7" t="s">
        <v>68</v>
      </c>
      <c r="G96" s="17">
        <v>0.16</v>
      </c>
      <c r="H96" s="55" t="s">
        <v>12</v>
      </c>
    </row>
    <row r="97" spans="1:8" s="26" customFormat="1">
      <c r="A97" s="2" t="s">
        <v>238</v>
      </c>
      <c r="B97" s="28">
        <v>82</v>
      </c>
      <c r="C97" s="50">
        <v>105.54</v>
      </c>
      <c r="D97" s="7" t="s">
        <v>239</v>
      </c>
      <c r="E97" s="7">
        <v>1</v>
      </c>
      <c r="F97" s="7" t="s">
        <v>68</v>
      </c>
      <c r="G97" s="17">
        <v>0.56000000000000005</v>
      </c>
      <c r="H97" s="54" t="s">
        <v>12</v>
      </c>
    </row>
    <row r="98" spans="1:8" s="26" customFormat="1">
      <c r="A98" s="2" t="s">
        <v>941</v>
      </c>
      <c r="B98" s="28">
        <v>13</v>
      </c>
      <c r="C98" s="50">
        <v>16.73</v>
      </c>
      <c r="D98" s="7" t="s">
        <v>276</v>
      </c>
      <c r="E98" s="7">
        <v>1</v>
      </c>
      <c r="F98" s="7" t="s">
        <v>138</v>
      </c>
      <c r="G98" s="17">
        <v>8.2000000000000003E-2</v>
      </c>
      <c r="H98" s="11">
        <v>5702420009544</v>
      </c>
    </row>
    <row r="99" spans="1:8" s="26" customFormat="1">
      <c r="A99" s="2" t="s">
        <v>969</v>
      </c>
      <c r="B99" s="28">
        <v>21</v>
      </c>
      <c r="C99" s="50">
        <v>27.03</v>
      </c>
      <c r="D99" s="7" t="s">
        <v>294</v>
      </c>
      <c r="E99" s="7">
        <v>1</v>
      </c>
      <c r="F99" s="7" t="s">
        <v>39</v>
      </c>
      <c r="G99" s="17">
        <v>4.4999999999999998E-2</v>
      </c>
      <c r="H99" s="11">
        <v>5702420010403</v>
      </c>
    </row>
    <row r="100" spans="1:8" s="26" customFormat="1">
      <c r="A100" s="2" t="s">
        <v>240</v>
      </c>
      <c r="B100" s="28">
        <v>72</v>
      </c>
      <c r="C100" s="50">
        <v>92.67</v>
      </c>
      <c r="D100" s="7" t="s">
        <v>241</v>
      </c>
      <c r="E100" s="7">
        <v>48</v>
      </c>
      <c r="F100" s="7" t="s">
        <v>39</v>
      </c>
      <c r="G100" s="17">
        <v>0.17</v>
      </c>
      <c r="H100" s="11">
        <v>5702420048239</v>
      </c>
    </row>
    <row r="101" spans="1:8" s="26" customFormat="1">
      <c r="A101" s="2" t="s">
        <v>242</v>
      </c>
      <c r="B101" s="28">
        <v>56</v>
      </c>
      <c r="C101" s="50">
        <v>72.069999999999993</v>
      </c>
      <c r="D101" s="7" t="s">
        <v>243</v>
      </c>
      <c r="E101" s="7">
        <v>60</v>
      </c>
      <c r="F101" s="7" t="s">
        <v>39</v>
      </c>
      <c r="G101" s="17">
        <v>0.16400000000000001</v>
      </c>
      <c r="H101" s="11">
        <v>5702420048192</v>
      </c>
    </row>
    <row r="102" spans="1:8" s="26" customFormat="1">
      <c r="A102" s="2" t="s">
        <v>244</v>
      </c>
      <c r="B102" s="28">
        <v>79</v>
      </c>
      <c r="C102" s="50">
        <v>101.68</v>
      </c>
      <c r="D102" s="7" t="s">
        <v>245</v>
      </c>
      <c r="E102" s="7">
        <v>45</v>
      </c>
      <c r="F102" s="7" t="s">
        <v>39</v>
      </c>
      <c r="G102" s="17">
        <v>0.22800000000000001</v>
      </c>
      <c r="H102" s="11">
        <v>5702420048208</v>
      </c>
    </row>
    <row r="103" spans="1:8" s="26" customFormat="1">
      <c r="A103" s="2" t="s">
        <v>246</v>
      </c>
      <c r="B103" s="28">
        <v>112</v>
      </c>
      <c r="C103" s="50">
        <v>144.15</v>
      </c>
      <c r="D103" s="7" t="s">
        <v>247</v>
      </c>
      <c r="E103" s="7">
        <v>24</v>
      </c>
      <c r="F103" s="7" t="s">
        <v>39</v>
      </c>
      <c r="G103" s="17">
        <v>0.29799999999999999</v>
      </c>
      <c r="H103" s="11">
        <v>5702421035061</v>
      </c>
    </row>
    <row r="104" spans="1:8" s="26" customFormat="1">
      <c r="A104" s="2" t="s">
        <v>248</v>
      </c>
      <c r="B104" s="28">
        <v>170</v>
      </c>
      <c r="C104" s="50">
        <v>218.8</v>
      </c>
      <c r="D104" s="7" t="s">
        <v>249</v>
      </c>
      <c r="E104" s="7">
        <v>20</v>
      </c>
      <c r="F104" s="7" t="s">
        <v>39</v>
      </c>
      <c r="G104" s="17">
        <v>0.45</v>
      </c>
      <c r="H104" s="11">
        <v>5702421035078</v>
      </c>
    </row>
    <row r="105" spans="1:8" s="26" customFormat="1">
      <c r="A105" s="2" t="s">
        <v>250</v>
      </c>
      <c r="B105" s="28">
        <v>128</v>
      </c>
      <c r="C105" s="50">
        <v>164.75</v>
      </c>
      <c r="D105" s="7" t="s">
        <v>251</v>
      </c>
      <c r="E105" s="7">
        <v>24</v>
      </c>
      <c r="F105" s="7" t="s">
        <v>39</v>
      </c>
      <c r="G105" s="17">
        <v>0.314</v>
      </c>
      <c r="H105" s="11">
        <v>5702421035085</v>
      </c>
    </row>
    <row r="106" spans="1:8" s="26" customFormat="1">
      <c r="A106" s="2" t="s">
        <v>252</v>
      </c>
      <c r="B106" s="28">
        <v>163</v>
      </c>
      <c r="C106" s="50">
        <v>209.79</v>
      </c>
      <c r="D106" s="7" t="s">
        <v>253</v>
      </c>
      <c r="E106" s="7">
        <v>24</v>
      </c>
      <c r="F106" s="7" t="s">
        <v>39</v>
      </c>
      <c r="G106" s="17">
        <v>0.32200000000000001</v>
      </c>
      <c r="H106" s="11">
        <v>5702420064406</v>
      </c>
    </row>
    <row r="107" spans="1:8" s="26" customFormat="1">
      <c r="A107" s="2" t="s">
        <v>254</v>
      </c>
      <c r="B107" s="28">
        <v>22</v>
      </c>
      <c r="C107" s="50">
        <v>28.31</v>
      </c>
      <c r="D107" s="7" t="s">
        <v>255</v>
      </c>
      <c r="E107" s="7" t="s">
        <v>12</v>
      </c>
      <c r="F107" s="7" t="s">
        <v>39</v>
      </c>
      <c r="G107" s="17">
        <v>2.5999999999999999E-2</v>
      </c>
      <c r="H107" s="11">
        <v>5702420065908</v>
      </c>
    </row>
    <row r="108" spans="1:8" s="26" customFormat="1">
      <c r="A108" s="2" t="s">
        <v>256</v>
      </c>
      <c r="B108" s="28">
        <v>17</v>
      </c>
      <c r="C108" s="50">
        <v>21.88</v>
      </c>
      <c r="D108" s="7" t="s">
        <v>257</v>
      </c>
      <c r="E108" s="7" t="s">
        <v>12</v>
      </c>
      <c r="F108" s="7" t="s">
        <v>39</v>
      </c>
      <c r="G108" s="17">
        <v>3.9E-2</v>
      </c>
      <c r="H108" s="11">
        <v>5702420065915</v>
      </c>
    </row>
    <row r="109" spans="1:8" s="26" customFormat="1">
      <c r="A109" s="2" t="s">
        <v>258</v>
      </c>
      <c r="B109" s="28">
        <v>39</v>
      </c>
      <c r="C109" s="50">
        <v>50.2</v>
      </c>
      <c r="D109" s="7" t="s">
        <v>259</v>
      </c>
      <c r="E109" s="7" t="s">
        <v>12</v>
      </c>
      <c r="F109" s="7" t="s">
        <v>260</v>
      </c>
      <c r="G109" s="17">
        <v>0.06</v>
      </c>
      <c r="H109" s="12">
        <v>183941151250</v>
      </c>
    </row>
    <row r="110" spans="1:8" s="26" customFormat="1">
      <c r="A110" s="2" t="s">
        <v>261</v>
      </c>
      <c r="B110" s="28">
        <v>12</v>
      </c>
      <c r="C110" s="50">
        <v>15.44</v>
      </c>
      <c r="D110" s="7" t="s">
        <v>262</v>
      </c>
      <c r="E110" s="7" t="s">
        <v>12</v>
      </c>
      <c r="F110" s="7" t="s">
        <v>68</v>
      </c>
      <c r="G110" s="17">
        <v>0.02</v>
      </c>
      <c r="H110" s="12" t="s">
        <v>12</v>
      </c>
    </row>
    <row r="111" spans="1:8" s="26" customFormat="1">
      <c r="A111" s="2" t="s">
        <v>263</v>
      </c>
      <c r="B111" s="28">
        <v>30</v>
      </c>
      <c r="C111" s="50">
        <v>38.619999999999997</v>
      </c>
      <c r="D111" s="7" t="s">
        <v>264</v>
      </c>
      <c r="E111" s="7">
        <v>1</v>
      </c>
      <c r="F111" s="7" t="s">
        <v>39</v>
      </c>
      <c r="G111" s="17">
        <v>0.02</v>
      </c>
      <c r="H111" s="11">
        <v>5702420002279</v>
      </c>
    </row>
    <row r="112" spans="1:8" s="26" customFormat="1">
      <c r="A112" s="2" t="s">
        <v>265</v>
      </c>
      <c r="B112" s="28">
        <v>20</v>
      </c>
      <c r="C112" s="50">
        <v>25.74</v>
      </c>
      <c r="D112" s="7" t="s">
        <v>266</v>
      </c>
      <c r="E112" s="7">
        <v>1</v>
      </c>
      <c r="F112" s="7" t="s">
        <v>39</v>
      </c>
      <c r="G112" s="17">
        <v>5.3999999999999999E-2</v>
      </c>
      <c r="H112" s="11">
        <v>5702420020792</v>
      </c>
    </row>
    <row r="113" spans="1:8" s="26" customFormat="1">
      <c r="A113" s="2" t="s">
        <v>267</v>
      </c>
      <c r="B113" s="28">
        <v>21</v>
      </c>
      <c r="C113" s="50">
        <v>27.03</v>
      </c>
      <c r="D113" s="7" t="s">
        <v>268</v>
      </c>
      <c r="E113" s="7">
        <v>1</v>
      </c>
      <c r="F113" s="7" t="s">
        <v>39</v>
      </c>
      <c r="G113" s="17">
        <v>0.09</v>
      </c>
      <c r="H113" s="11">
        <v>5702420022864</v>
      </c>
    </row>
    <row r="114" spans="1:8">
      <c r="A114" s="2" t="s">
        <v>269</v>
      </c>
      <c r="B114" s="28">
        <v>22</v>
      </c>
      <c r="C114" s="50">
        <v>28.31</v>
      </c>
      <c r="D114" s="7" t="s">
        <v>270</v>
      </c>
      <c r="E114" s="7">
        <v>1</v>
      </c>
      <c r="F114" s="7" t="s">
        <v>39</v>
      </c>
      <c r="G114" s="17">
        <v>0.129</v>
      </c>
      <c r="H114" s="11">
        <v>5702420014869</v>
      </c>
    </row>
    <row r="115" spans="1:8">
      <c r="A115" s="2" t="s">
        <v>271</v>
      </c>
      <c r="B115" s="28">
        <v>7</v>
      </c>
      <c r="C115" s="50">
        <v>9</v>
      </c>
      <c r="D115" s="7" t="s">
        <v>272</v>
      </c>
      <c r="E115" s="7">
        <v>1</v>
      </c>
      <c r="F115" s="7" t="s">
        <v>39</v>
      </c>
      <c r="G115" s="17">
        <v>3.1E-2</v>
      </c>
      <c r="H115" s="11">
        <v>5702420002514</v>
      </c>
    </row>
    <row r="116" spans="1:8">
      <c r="A116" s="2" t="s">
        <v>273</v>
      </c>
      <c r="B116" s="28">
        <v>9</v>
      </c>
      <c r="C116" s="50">
        <v>11.58</v>
      </c>
      <c r="D116" s="7" t="s">
        <v>274</v>
      </c>
      <c r="E116" s="7">
        <v>1</v>
      </c>
      <c r="F116" s="7" t="s">
        <v>39</v>
      </c>
      <c r="G116" s="17">
        <v>5.3999999999999999E-2</v>
      </c>
      <c r="H116" s="11">
        <v>5702420013077</v>
      </c>
    </row>
    <row r="117" spans="1:8">
      <c r="A117" s="2" t="s">
        <v>277</v>
      </c>
      <c r="B117" s="28">
        <v>33</v>
      </c>
      <c r="C117" s="50">
        <v>42.47</v>
      </c>
      <c r="D117" s="7" t="s">
        <v>278</v>
      </c>
      <c r="E117" s="7">
        <v>1</v>
      </c>
      <c r="F117" s="7" t="s">
        <v>39</v>
      </c>
      <c r="G117" s="17">
        <v>0.21199999999999999</v>
      </c>
      <c r="H117" s="11">
        <v>5702420009148</v>
      </c>
    </row>
    <row r="118" spans="1:8">
      <c r="A118" s="2" t="s">
        <v>279</v>
      </c>
      <c r="B118" s="28">
        <v>31</v>
      </c>
      <c r="C118" s="50">
        <v>39.909999999999997</v>
      </c>
      <c r="D118" s="7" t="s">
        <v>280</v>
      </c>
      <c r="E118" s="7">
        <v>1</v>
      </c>
      <c r="F118" s="7" t="s">
        <v>39</v>
      </c>
      <c r="G118" s="17">
        <v>0.16400000000000001</v>
      </c>
      <c r="H118" s="11">
        <v>5702420025377</v>
      </c>
    </row>
    <row r="119" spans="1:8">
      <c r="A119" s="2" t="s">
        <v>281</v>
      </c>
      <c r="B119" s="28">
        <v>263</v>
      </c>
      <c r="C119" s="50">
        <v>316.5</v>
      </c>
      <c r="D119" s="7" t="s">
        <v>282</v>
      </c>
      <c r="E119" s="7">
        <v>1</v>
      </c>
      <c r="F119" s="7" t="s">
        <v>39</v>
      </c>
      <c r="G119" s="17">
        <v>0.73699999999999999</v>
      </c>
      <c r="H119" s="11">
        <v>5702421300411</v>
      </c>
    </row>
    <row r="120" spans="1:8">
      <c r="A120" s="2" t="s">
        <v>283</v>
      </c>
      <c r="B120" s="28">
        <v>168</v>
      </c>
      <c r="C120" s="50">
        <v>202.18</v>
      </c>
      <c r="D120" s="7" t="s">
        <v>284</v>
      </c>
      <c r="E120" s="7">
        <v>1</v>
      </c>
      <c r="F120" s="7" t="s">
        <v>51</v>
      </c>
      <c r="G120" s="17">
        <v>0.64800000000000002</v>
      </c>
      <c r="H120" s="11">
        <v>5702421300435</v>
      </c>
    </row>
    <row r="121" spans="1:8">
      <c r="A121" s="2" t="s">
        <v>285</v>
      </c>
      <c r="B121" s="28">
        <v>263</v>
      </c>
      <c r="C121" s="50">
        <v>316.5</v>
      </c>
      <c r="D121" s="7" t="s">
        <v>286</v>
      </c>
      <c r="E121" s="7">
        <v>1</v>
      </c>
      <c r="F121" s="7" t="s">
        <v>39</v>
      </c>
      <c r="G121" s="17">
        <v>0.72399999999999998</v>
      </c>
      <c r="H121" s="11">
        <v>5702421300442</v>
      </c>
    </row>
    <row r="122" spans="1:8">
      <c r="A122" s="2" t="s">
        <v>287</v>
      </c>
      <c r="B122" s="28">
        <v>10</v>
      </c>
      <c r="C122" s="50">
        <v>12.87</v>
      </c>
      <c r="D122" s="7" t="s">
        <v>288</v>
      </c>
      <c r="E122" s="7" t="s">
        <v>12</v>
      </c>
      <c r="F122" s="7" t="s">
        <v>68</v>
      </c>
      <c r="G122" s="17">
        <v>1</v>
      </c>
      <c r="H122" s="12" t="s">
        <v>12</v>
      </c>
    </row>
    <row r="123" spans="1:8">
      <c r="A123" s="2" t="s">
        <v>289</v>
      </c>
      <c r="B123" s="28">
        <v>257</v>
      </c>
      <c r="C123" s="50">
        <v>309.27</v>
      </c>
      <c r="D123" s="7" t="s">
        <v>290</v>
      </c>
      <c r="E123" s="7">
        <v>1</v>
      </c>
      <c r="F123" s="7" t="s">
        <v>51</v>
      </c>
      <c r="G123" s="17">
        <v>0.42</v>
      </c>
      <c r="H123" s="11">
        <v>5702421500491</v>
      </c>
    </row>
    <row r="124" spans="1:8">
      <c r="A124" s="2" t="s">
        <v>291</v>
      </c>
      <c r="B124" s="28">
        <v>20</v>
      </c>
      <c r="C124" s="50">
        <v>25.74</v>
      </c>
      <c r="D124" s="7" t="s">
        <v>292</v>
      </c>
      <c r="E124" s="7">
        <v>1</v>
      </c>
      <c r="F124" s="7" t="s">
        <v>39</v>
      </c>
      <c r="G124" s="17">
        <v>2.7E-2</v>
      </c>
      <c r="H124" s="11">
        <v>5702420002491</v>
      </c>
    </row>
    <row r="125" spans="1:8" ht="15">
      <c r="A125" s="4" t="s">
        <v>295</v>
      </c>
      <c r="B125" s="27">
        <v>156</v>
      </c>
      <c r="C125" s="57">
        <v>200.78</v>
      </c>
      <c r="D125" s="4" t="s">
        <v>296</v>
      </c>
      <c r="E125" s="4">
        <v>1</v>
      </c>
      <c r="F125" s="4" t="s">
        <v>68</v>
      </c>
      <c r="G125" s="23">
        <v>0.48</v>
      </c>
      <c r="H125" s="53">
        <v>5702420048079</v>
      </c>
    </row>
    <row r="126" spans="1:8" ht="15">
      <c r="A126" s="4" t="s">
        <v>297</v>
      </c>
      <c r="B126" s="27">
        <v>176</v>
      </c>
      <c r="C126" s="57">
        <v>226.53</v>
      </c>
      <c r="D126" s="4" t="s">
        <v>298</v>
      </c>
      <c r="E126" s="4">
        <v>1</v>
      </c>
      <c r="F126" s="4" t="s">
        <v>68</v>
      </c>
      <c r="G126" s="23">
        <v>0.52</v>
      </c>
      <c r="H126" s="53">
        <v>5702420048086</v>
      </c>
    </row>
    <row r="127" spans="1:8">
      <c r="A127" s="2" t="s">
        <v>299</v>
      </c>
      <c r="B127" s="28">
        <v>70</v>
      </c>
      <c r="C127" s="50">
        <v>82.66</v>
      </c>
      <c r="D127" s="7" t="s">
        <v>300</v>
      </c>
      <c r="E127" s="7">
        <v>1</v>
      </c>
      <c r="F127" s="7" t="s">
        <v>12</v>
      </c>
      <c r="G127" s="17">
        <v>0.104</v>
      </c>
      <c r="H127" s="11">
        <v>5702423155873</v>
      </c>
    </row>
    <row r="128" spans="1:8">
      <c r="A128" s="2" t="s">
        <v>301</v>
      </c>
      <c r="B128" s="28">
        <v>55</v>
      </c>
      <c r="C128" s="50">
        <v>66.19</v>
      </c>
      <c r="D128" s="7" t="s">
        <v>302</v>
      </c>
      <c r="E128" s="7">
        <v>1</v>
      </c>
      <c r="F128" s="7" t="s">
        <v>11</v>
      </c>
      <c r="G128" s="17">
        <v>0.09</v>
      </c>
      <c r="H128" s="11">
        <v>5702421700570</v>
      </c>
    </row>
    <row r="129" spans="1:8">
      <c r="A129" s="2" t="s">
        <v>303</v>
      </c>
      <c r="B129" s="28">
        <v>55</v>
      </c>
      <c r="C129" s="50">
        <v>66.19</v>
      </c>
      <c r="D129" s="7" t="s">
        <v>304</v>
      </c>
      <c r="E129" s="7">
        <v>1</v>
      </c>
      <c r="F129" s="7" t="s">
        <v>11</v>
      </c>
      <c r="G129" s="17">
        <v>6.4000000000000001E-2</v>
      </c>
      <c r="H129" s="11">
        <v>5702421700655</v>
      </c>
    </row>
    <row r="130" spans="1:8">
      <c r="A130" s="2" t="s">
        <v>305</v>
      </c>
      <c r="B130" s="28">
        <v>922</v>
      </c>
      <c r="C130" s="50">
        <v>1109.55</v>
      </c>
      <c r="D130" s="7" t="s">
        <v>306</v>
      </c>
      <c r="E130" s="7">
        <v>1</v>
      </c>
      <c r="F130" s="7" t="s">
        <v>11</v>
      </c>
      <c r="G130" s="17">
        <v>10.502000000000001</v>
      </c>
      <c r="H130" s="11">
        <v>5702421700440</v>
      </c>
    </row>
    <row r="131" spans="1:8">
      <c r="A131" s="2" t="s">
        <v>307</v>
      </c>
      <c r="B131" s="28">
        <v>1028</v>
      </c>
      <c r="C131" s="50">
        <v>1237.0999999999999</v>
      </c>
      <c r="D131" s="7" t="s">
        <v>308</v>
      </c>
      <c r="E131" s="7">
        <v>1</v>
      </c>
      <c r="F131" s="7" t="s">
        <v>11</v>
      </c>
      <c r="G131" s="17">
        <v>11.932</v>
      </c>
      <c r="H131" s="11">
        <v>5702421700464</v>
      </c>
    </row>
    <row r="132" spans="1:8">
      <c r="A132" s="2" t="s">
        <v>309</v>
      </c>
      <c r="B132" s="28">
        <v>1136</v>
      </c>
      <c r="C132" s="50">
        <v>1367.07</v>
      </c>
      <c r="D132" s="7" t="s">
        <v>310</v>
      </c>
      <c r="E132" s="7">
        <v>1</v>
      </c>
      <c r="F132" s="7" t="s">
        <v>11</v>
      </c>
      <c r="G132" s="17">
        <v>16.5</v>
      </c>
      <c r="H132" s="11">
        <v>5702421700488</v>
      </c>
    </row>
    <row r="133" spans="1:8">
      <c r="A133" s="2" t="s">
        <v>311</v>
      </c>
      <c r="B133" s="28">
        <v>1762</v>
      </c>
      <c r="C133" s="50">
        <v>2120.41</v>
      </c>
      <c r="D133" s="7" t="s">
        <v>312</v>
      </c>
      <c r="E133" s="7">
        <v>1</v>
      </c>
      <c r="F133" s="7" t="s">
        <v>11</v>
      </c>
      <c r="G133" s="17">
        <v>22.8</v>
      </c>
      <c r="H133" s="11">
        <v>5702421700501</v>
      </c>
    </row>
    <row r="134" spans="1:8">
      <c r="A134" s="2" t="s">
        <v>313</v>
      </c>
      <c r="B134" s="28">
        <v>1899</v>
      </c>
      <c r="C134" s="50">
        <v>2285.27</v>
      </c>
      <c r="D134" s="7" t="s">
        <v>314</v>
      </c>
      <c r="E134" s="7">
        <v>1</v>
      </c>
      <c r="F134" s="7" t="s">
        <v>11</v>
      </c>
      <c r="G134" s="17">
        <v>32.049999999999997</v>
      </c>
      <c r="H134" s="11">
        <v>5702421700525</v>
      </c>
    </row>
    <row r="135" spans="1:8">
      <c r="A135" s="2" t="s">
        <v>315</v>
      </c>
      <c r="B135" s="28">
        <v>5085</v>
      </c>
      <c r="C135" s="50">
        <v>6119.33</v>
      </c>
      <c r="D135" s="7" t="s">
        <v>316</v>
      </c>
      <c r="E135" s="7">
        <v>1</v>
      </c>
      <c r="F135" s="7" t="s">
        <v>11</v>
      </c>
      <c r="G135" s="17">
        <v>44.86</v>
      </c>
      <c r="H135" s="11">
        <v>5702421700549</v>
      </c>
    </row>
    <row r="136" spans="1:8">
      <c r="A136" s="2" t="s">
        <v>317</v>
      </c>
      <c r="B136" s="28">
        <v>84</v>
      </c>
      <c r="C136" s="50">
        <v>101.08</v>
      </c>
      <c r="D136" s="7" t="s">
        <v>318</v>
      </c>
      <c r="E136" s="7">
        <v>1</v>
      </c>
      <c r="F136" s="7" t="s">
        <v>11</v>
      </c>
      <c r="G136" s="17">
        <v>0.13</v>
      </c>
      <c r="H136" s="11">
        <v>7330193023160</v>
      </c>
    </row>
    <row r="137" spans="1:8">
      <c r="A137" s="2" t="s">
        <v>319</v>
      </c>
      <c r="B137" s="28">
        <v>84</v>
      </c>
      <c r="C137" s="50">
        <v>101.08</v>
      </c>
      <c r="D137" s="7" t="s">
        <v>320</v>
      </c>
      <c r="E137" s="7">
        <v>1</v>
      </c>
      <c r="F137" s="7" t="s">
        <v>11</v>
      </c>
      <c r="G137" s="17">
        <v>0.152</v>
      </c>
      <c r="H137" s="11">
        <v>7330193023153</v>
      </c>
    </row>
    <row r="138" spans="1:8">
      <c r="A138" s="2" t="s">
        <v>321</v>
      </c>
      <c r="B138" s="28">
        <v>84</v>
      </c>
      <c r="C138" s="50">
        <v>101.08</v>
      </c>
      <c r="D138" s="7" t="s">
        <v>322</v>
      </c>
      <c r="E138" s="7">
        <v>1</v>
      </c>
      <c r="F138" s="7" t="s">
        <v>11</v>
      </c>
      <c r="G138" s="17">
        <v>0.14000000000000001</v>
      </c>
      <c r="H138" s="11">
        <v>7330193023269</v>
      </c>
    </row>
    <row r="139" spans="1:8">
      <c r="A139" s="2" t="s">
        <v>323</v>
      </c>
      <c r="B139" s="28">
        <v>188</v>
      </c>
      <c r="C139" s="50">
        <v>226.24</v>
      </c>
      <c r="D139" s="7" t="s">
        <v>324</v>
      </c>
      <c r="E139" s="7">
        <v>1</v>
      </c>
      <c r="F139" s="7" t="s">
        <v>11</v>
      </c>
      <c r="G139" s="17">
        <v>0.53900000000000003</v>
      </c>
      <c r="H139" s="11">
        <v>7330193027656</v>
      </c>
    </row>
    <row r="140" spans="1:8">
      <c r="A140" s="2" t="s">
        <v>325</v>
      </c>
      <c r="B140" s="28">
        <v>145</v>
      </c>
      <c r="C140" s="50">
        <v>174.5</v>
      </c>
      <c r="D140" s="7" t="s">
        <v>326</v>
      </c>
      <c r="E140" s="7">
        <v>1</v>
      </c>
      <c r="F140" s="7" t="s">
        <v>11</v>
      </c>
      <c r="G140" s="17">
        <v>0.56999999999999995</v>
      </c>
      <c r="H140" s="11">
        <v>7330193027663</v>
      </c>
    </row>
    <row r="141" spans="1:8">
      <c r="A141" s="2" t="s">
        <v>327</v>
      </c>
      <c r="B141" s="28">
        <v>145</v>
      </c>
      <c r="C141" s="50">
        <v>174.5</v>
      </c>
      <c r="D141" s="7" t="s">
        <v>328</v>
      </c>
      <c r="E141" s="7">
        <v>1</v>
      </c>
      <c r="F141" s="7" t="s">
        <v>11</v>
      </c>
      <c r="G141" s="17">
        <v>0.54200000000000004</v>
      </c>
      <c r="H141" s="11">
        <v>7330193027700</v>
      </c>
    </row>
    <row r="142" spans="1:8">
      <c r="A142" s="2" t="s">
        <v>329</v>
      </c>
      <c r="B142" s="28">
        <v>145</v>
      </c>
      <c r="C142" s="50">
        <v>174.5</v>
      </c>
      <c r="D142" s="7" t="s">
        <v>330</v>
      </c>
      <c r="E142" s="7">
        <v>1</v>
      </c>
      <c r="F142" s="7" t="s">
        <v>11</v>
      </c>
      <c r="G142" s="17">
        <v>0.54</v>
      </c>
      <c r="H142" s="54">
        <v>7330193027755</v>
      </c>
    </row>
    <row r="143" spans="1:8">
      <c r="A143" s="2" t="s">
        <v>331</v>
      </c>
      <c r="B143" s="28">
        <v>145</v>
      </c>
      <c r="C143" s="50">
        <v>174.5</v>
      </c>
      <c r="D143" s="7" t="s">
        <v>332</v>
      </c>
      <c r="E143" s="7">
        <v>1</v>
      </c>
      <c r="F143" s="7" t="s">
        <v>11</v>
      </c>
      <c r="G143" s="17">
        <v>0.54</v>
      </c>
      <c r="H143" s="11">
        <v>7330193027762</v>
      </c>
    </row>
    <row r="144" spans="1:8">
      <c r="A144" s="2" t="s">
        <v>333</v>
      </c>
      <c r="B144" s="28">
        <v>145</v>
      </c>
      <c r="C144" s="50">
        <v>174.5</v>
      </c>
      <c r="D144" s="7" t="s">
        <v>334</v>
      </c>
      <c r="E144" s="7">
        <v>1</v>
      </c>
      <c r="F144" s="7" t="s">
        <v>11</v>
      </c>
      <c r="G144" s="17">
        <v>0.54</v>
      </c>
      <c r="H144" s="11">
        <v>7330193027748</v>
      </c>
    </row>
    <row r="145" spans="1:8">
      <c r="A145" s="2" t="s">
        <v>335</v>
      </c>
      <c r="B145" s="28">
        <v>145</v>
      </c>
      <c r="C145" s="50">
        <v>174.5</v>
      </c>
      <c r="D145" s="7" t="s">
        <v>336</v>
      </c>
      <c r="E145" s="7">
        <v>1</v>
      </c>
      <c r="F145" s="7" t="s">
        <v>11</v>
      </c>
      <c r="G145" s="17">
        <v>0.56000000000000005</v>
      </c>
      <c r="H145" s="11">
        <v>7330193027724</v>
      </c>
    </row>
    <row r="146" spans="1:8">
      <c r="A146" s="2" t="s">
        <v>337</v>
      </c>
      <c r="B146" s="28">
        <v>51</v>
      </c>
      <c r="C146" s="50">
        <v>61.38</v>
      </c>
      <c r="D146" s="7" t="s">
        <v>338</v>
      </c>
      <c r="E146" s="7">
        <v>1</v>
      </c>
      <c r="F146" s="7" t="s">
        <v>11</v>
      </c>
      <c r="G146" s="17">
        <v>0.3</v>
      </c>
      <c r="H146" s="11">
        <v>7330193032643</v>
      </c>
    </row>
    <row r="147" spans="1:8">
      <c r="A147" s="2" t="s">
        <v>339</v>
      </c>
      <c r="B147" s="28">
        <v>31</v>
      </c>
      <c r="C147" s="50">
        <v>37.31</v>
      </c>
      <c r="D147" s="7" t="s">
        <v>340</v>
      </c>
      <c r="E147" s="7">
        <v>1</v>
      </c>
      <c r="F147" s="7" t="s">
        <v>11</v>
      </c>
      <c r="G147" s="17">
        <v>0.2</v>
      </c>
      <c r="H147" s="14" t="s">
        <v>12</v>
      </c>
    </row>
    <row r="148" spans="1:8">
      <c r="A148" s="2" t="s">
        <v>341</v>
      </c>
      <c r="B148" s="28">
        <v>108</v>
      </c>
      <c r="C148" s="50">
        <v>139</v>
      </c>
      <c r="D148" s="7" t="s">
        <v>342</v>
      </c>
      <c r="E148" s="7">
        <v>1</v>
      </c>
      <c r="F148" s="7" t="s">
        <v>11</v>
      </c>
      <c r="G148" s="17">
        <v>0.46</v>
      </c>
      <c r="H148" s="11">
        <v>7330193027885</v>
      </c>
    </row>
    <row r="149" spans="1:8">
      <c r="A149" s="2" t="s">
        <v>343</v>
      </c>
      <c r="B149" s="28">
        <v>62</v>
      </c>
      <c r="C149" s="50">
        <v>79.8</v>
      </c>
      <c r="D149" s="7" t="s">
        <v>344</v>
      </c>
      <c r="E149" s="7">
        <v>1</v>
      </c>
      <c r="F149" s="7" t="s">
        <v>11</v>
      </c>
      <c r="G149" s="17">
        <v>0.2</v>
      </c>
      <c r="H149" s="14" t="s">
        <v>12</v>
      </c>
    </row>
    <row r="150" spans="1:8">
      <c r="A150" s="2" t="s">
        <v>345</v>
      </c>
      <c r="B150" s="28">
        <v>102</v>
      </c>
      <c r="C150" s="50">
        <v>131.28</v>
      </c>
      <c r="D150" s="7" t="s">
        <v>346</v>
      </c>
      <c r="E150" s="7">
        <v>1</v>
      </c>
      <c r="F150" s="7" t="s">
        <v>11</v>
      </c>
      <c r="G150" s="17">
        <v>0.08</v>
      </c>
      <c r="H150" s="11">
        <v>7330193027373</v>
      </c>
    </row>
    <row r="151" spans="1:8">
      <c r="A151" s="2" t="s">
        <v>347</v>
      </c>
      <c r="B151" s="28">
        <v>112</v>
      </c>
      <c r="C151" s="50">
        <v>144.15</v>
      </c>
      <c r="D151" s="7" t="s">
        <v>348</v>
      </c>
      <c r="E151" s="7">
        <v>1</v>
      </c>
      <c r="F151" s="7" t="s">
        <v>11</v>
      </c>
      <c r="G151" s="17">
        <v>0.08</v>
      </c>
      <c r="H151" s="11">
        <v>7330193027458</v>
      </c>
    </row>
    <row r="152" spans="1:8">
      <c r="A152" s="2" t="s">
        <v>349</v>
      </c>
      <c r="B152" s="28">
        <v>21</v>
      </c>
      <c r="C152" s="50">
        <v>27.03</v>
      </c>
      <c r="D152" s="7" t="s">
        <v>350</v>
      </c>
      <c r="E152" s="7">
        <v>1</v>
      </c>
      <c r="F152" s="7" t="s">
        <v>11</v>
      </c>
      <c r="G152" s="17">
        <v>0.01</v>
      </c>
      <c r="H152" s="11">
        <v>7330193022552</v>
      </c>
    </row>
    <row r="153" spans="1:8">
      <c r="A153" s="2" t="s">
        <v>351</v>
      </c>
      <c r="B153" s="28">
        <v>152</v>
      </c>
      <c r="C153" s="50">
        <v>195.64</v>
      </c>
      <c r="D153" s="7" t="s">
        <v>352</v>
      </c>
      <c r="E153" s="7">
        <v>1</v>
      </c>
      <c r="F153" s="7" t="s">
        <v>11</v>
      </c>
      <c r="G153" s="17">
        <v>0.08</v>
      </c>
      <c r="H153" s="11">
        <v>7330193027366</v>
      </c>
    </row>
    <row r="154" spans="1:8">
      <c r="A154" s="2" t="s">
        <v>353</v>
      </c>
      <c r="B154" s="28">
        <v>117</v>
      </c>
      <c r="C154" s="50">
        <v>150.59</v>
      </c>
      <c r="D154" s="7" t="s">
        <v>354</v>
      </c>
      <c r="E154" s="7">
        <v>1</v>
      </c>
      <c r="F154" s="7" t="s">
        <v>11</v>
      </c>
      <c r="G154" s="17">
        <v>0.34</v>
      </c>
      <c r="H154" s="11">
        <v>7330193021357</v>
      </c>
    </row>
    <row r="155" spans="1:8">
      <c r="A155" s="2" t="s">
        <v>355</v>
      </c>
      <c r="B155" s="28">
        <v>142</v>
      </c>
      <c r="C155" s="50">
        <v>182.77</v>
      </c>
      <c r="D155" s="7" t="s">
        <v>356</v>
      </c>
      <c r="E155" s="7">
        <v>1</v>
      </c>
      <c r="F155" s="7" t="s">
        <v>11</v>
      </c>
      <c r="G155" s="17">
        <v>0.32</v>
      </c>
      <c r="H155" s="11">
        <v>7330193021470</v>
      </c>
    </row>
    <row r="156" spans="1:8">
      <c r="A156" s="2" t="s">
        <v>357</v>
      </c>
      <c r="B156" s="28">
        <v>803</v>
      </c>
      <c r="C156" s="50">
        <v>1033.52</v>
      </c>
      <c r="D156" s="7" t="s">
        <v>358</v>
      </c>
      <c r="E156" s="7">
        <v>1</v>
      </c>
      <c r="F156" s="7" t="s">
        <v>11</v>
      </c>
      <c r="G156" s="17">
        <v>13.48</v>
      </c>
      <c r="H156" s="11">
        <v>7330193027168</v>
      </c>
    </row>
    <row r="157" spans="1:8">
      <c r="A157" s="2" t="s">
        <v>359</v>
      </c>
      <c r="B157" s="28">
        <v>803</v>
      </c>
      <c r="C157" s="50">
        <v>1033.52</v>
      </c>
      <c r="D157" s="7" t="s">
        <v>360</v>
      </c>
      <c r="E157" s="7">
        <v>1</v>
      </c>
      <c r="F157" s="7" t="s">
        <v>11</v>
      </c>
      <c r="G157" s="17">
        <v>13.82</v>
      </c>
      <c r="H157" s="11">
        <v>7330193027175</v>
      </c>
    </row>
    <row r="158" spans="1:8">
      <c r="A158" s="2" t="s">
        <v>361</v>
      </c>
      <c r="B158" s="28">
        <v>1005</v>
      </c>
      <c r="C158" s="50">
        <v>1293.51</v>
      </c>
      <c r="D158" s="7" t="s">
        <v>362</v>
      </c>
      <c r="E158" s="7">
        <v>1</v>
      </c>
      <c r="F158" s="7" t="s">
        <v>11</v>
      </c>
      <c r="G158" s="17">
        <v>17.5</v>
      </c>
      <c r="H158" s="11">
        <v>7330193027182</v>
      </c>
    </row>
    <row r="159" spans="1:8">
      <c r="A159" s="2" t="s">
        <v>363</v>
      </c>
      <c r="B159" s="28">
        <v>1552</v>
      </c>
      <c r="C159" s="50">
        <v>1997.54</v>
      </c>
      <c r="D159" s="7" t="s">
        <v>364</v>
      </c>
      <c r="E159" s="7">
        <v>1</v>
      </c>
      <c r="F159" s="7" t="s">
        <v>11</v>
      </c>
      <c r="G159" s="17">
        <v>28.35</v>
      </c>
      <c r="H159" s="11">
        <v>7330193027199</v>
      </c>
    </row>
    <row r="160" spans="1:8">
      <c r="A160" s="2" t="s">
        <v>365</v>
      </c>
      <c r="B160" s="28">
        <v>1681</v>
      </c>
      <c r="C160" s="50">
        <v>2163.58</v>
      </c>
      <c r="D160" s="7" t="s">
        <v>366</v>
      </c>
      <c r="E160" s="7">
        <v>1</v>
      </c>
      <c r="F160" s="7" t="s">
        <v>11</v>
      </c>
      <c r="G160" s="17">
        <v>34.119999999999997</v>
      </c>
      <c r="H160" s="11">
        <v>7330193027205</v>
      </c>
    </row>
    <row r="161" spans="1:8">
      <c r="A161" s="2" t="s">
        <v>367</v>
      </c>
      <c r="B161" s="28">
        <v>2297</v>
      </c>
      <c r="C161" s="50">
        <v>2956.41</v>
      </c>
      <c r="D161" s="7" t="s">
        <v>368</v>
      </c>
      <c r="E161" s="7">
        <v>1</v>
      </c>
      <c r="F161" s="7" t="s">
        <v>11</v>
      </c>
      <c r="G161" s="17">
        <v>44.1</v>
      </c>
      <c r="H161" s="11">
        <v>7330193027212</v>
      </c>
    </row>
    <row r="162" spans="1:8">
      <c r="A162" s="2" t="s">
        <v>369</v>
      </c>
      <c r="B162" s="28">
        <v>96</v>
      </c>
      <c r="C162" s="50">
        <v>115.53</v>
      </c>
      <c r="D162" s="7" t="s">
        <v>370</v>
      </c>
      <c r="E162" s="7">
        <v>1</v>
      </c>
      <c r="F162" s="7" t="s">
        <v>39</v>
      </c>
      <c r="G162" s="17">
        <v>0.36399999999999999</v>
      </c>
      <c r="H162" s="12" t="s">
        <v>12</v>
      </c>
    </row>
    <row r="163" spans="1:8">
      <c r="A163" s="2" t="s">
        <v>371</v>
      </c>
      <c r="B163" s="28">
        <v>114</v>
      </c>
      <c r="C163" s="50">
        <v>137.18</v>
      </c>
      <c r="D163" s="7" t="s">
        <v>372</v>
      </c>
      <c r="E163" s="7">
        <v>1</v>
      </c>
      <c r="F163" s="7" t="s">
        <v>39</v>
      </c>
      <c r="G163" s="17">
        <v>0.55100000000000005</v>
      </c>
      <c r="H163" s="12" t="s">
        <v>12</v>
      </c>
    </row>
    <row r="164" spans="1:8">
      <c r="A164" s="2" t="s">
        <v>373</v>
      </c>
      <c r="B164" s="28">
        <v>191</v>
      </c>
      <c r="C164" s="50">
        <v>229.85</v>
      </c>
      <c r="D164" s="7" t="s">
        <v>374</v>
      </c>
      <c r="E164" s="7">
        <v>1</v>
      </c>
      <c r="F164" s="7" t="s">
        <v>39</v>
      </c>
      <c r="G164" s="17">
        <v>0.98799999999999999</v>
      </c>
      <c r="H164" s="12" t="s">
        <v>12</v>
      </c>
    </row>
    <row r="165" spans="1:8">
      <c r="A165" s="2" t="s">
        <v>375</v>
      </c>
      <c r="B165" s="28">
        <v>33</v>
      </c>
      <c r="C165" s="50">
        <v>42.47</v>
      </c>
      <c r="D165" s="7" t="s">
        <v>376</v>
      </c>
      <c r="E165" s="7">
        <v>1</v>
      </c>
      <c r="F165" s="7" t="s">
        <v>11</v>
      </c>
      <c r="G165" s="17">
        <v>1.52</v>
      </c>
      <c r="H165" s="12" t="s">
        <v>12</v>
      </c>
    </row>
    <row r="166" spans="1:8">
      <c r="A166" s="2" t="s">
        <v>377</v>
      </c>
      <c r="B166" s="28">
        <v>9</v>
      </c>
      <c r="C166" s="50">
        <v>11.58</v>
      </c>
      <c r="D166" s="7" t="s">
        <v>378</v>
      </c>
      <c r="E166" s="7">
        <v>1</v>
      </c>
      <c r="F166" s="7" t="s">
        <v>11</v>
      </c>
      <c r="G166" s="17">
        <v>4.0000000000000001E-3</v>
      </c>
      <c r="H166" s="12" t="s">
        <v>12</v>
      </c>
    </row>
    <row r="167" spans="1:8">
      <c r="A167" s="2" t="s">
        <v>379</v>
      </c>
      <c r="B167" s="28">
        <v>469</v>
      </c>
      <c r="C167" s="50">
        <v>603.64</v>
      </c>
      <c r="D167" s="7" t="s">
        <v>380</v>
      </c>
      <c r="E167" s="7">
        <v>1</v>
      </c>
      <c r="F167" s="7" t="s">
        <v>11</v>
      </c>
      <c r="G167" s="17">
        <v>0.93</v>
      </c>
      <c r="H167" s="11">
        <v>7330193027892</v>
      </c>
    </row>
    <row r="168" spans="1:8">
      <c r="A168" s="2" t="s">
        <v>381</v>
      </c>
      <c r="B168" s="28">
        <v>469</v>
      </c>
      <c r="C168" s="50">
        <v>603.64</v>
      </c>
      <c r="D168" s="7" t="s">
        <v>382</v>
      </c>
      <c r="E168" s="7">
        <v>1</v>
      </c>
      <c r="F168" s="7" t="s">
        <v>11</v>
      </c>
      <c r="G168" s="17">
        <v>0.86599999999999999</v>
      </c>
      <c r="H168" s="11">
        <v>7330193027915</v>
      </c>
    </row>
    <row r="169" spans="1:8">
      <c r="A169" s="2" t="s">
        <v>383</v>
      </c>
      <c r="B169" s="28">
        <v>469</v>
      </c>
      <c r="C169" s="50">
        <v>603.64</v>
      </c>
      <c r="D169" s="7" t="s">
        <v>384</v>
      </c>
      <c r="E169" s="7">
        <v>1</v>
      </c>
      <c r="F169" s="7" t="s">
        <v>11</v>
      </c>
      <c r="G169" s="17">
        <v>0.87</v>
      </c>
      <c r="H169" s="11">
        <v>7330193027946</v>
      </c>
    </row>
    <row r="170" spans="1:8">
      <c r="A170" s="2" t="s">
        <v>385</v>
      </c>
      <c r="B170" s="28">
        <v>950</v>
      </c>
      <c r="C170" s="50">
        <v>1222.73</v>
      </c>
      <c r="D170" s="7" t="s">
        <v>386</v>
      </c>
      <c r="E170" s="7">
        <v>1</v>
      </c>
      <c r="F170" s="7" t="s">
        <v>11</v>
      </c>
      <c r="G170" s="17">
        <v>1.06</v>
      </c>
      <c r="H170" s="11">
        <v>7330193032834</v>
      </c>
    </row>
    <row r="171" spans="1:8" ht="15">
      <c r="A171" s="4" t="s">
        <v>387</v>
      </c>
      <c r="B171" s="27">
        <v>469</v>
      </c>
      <c r="C171" s="57">
        <v>603.64</v>
      </c>
      <c r="D171" s="4" t="s">
        <v>388</v>
      </c>
      <c r="E171" s="4">
        <v>1</v>
      </c>
      <c r="F171" s="4" t="s">
        <v>11</v>
      </c>
      <c r="G171" s="23">
        <v>1.04</v>
      </c>
      <c r="H171" s="53">
        <v>7330193027908</v>
      </c>
    </row>
    <row r="172" spans="1:8">
      <c r="A172" s="2" t="s">
        <v>389</v>
      </c>
      <c r="B172" s="28">
        <v>115</v>
      </c>
      <c r="C172" s="50">
        <v>138.38999999999999</v>
      </c>
      <c r="D172" s="7" t="s">
        <v>390</v>
      </c>
      <c r="E172" s="7">
        <v>1</v>
      </c>
      <c r="F172" s="7" t="s">
        <v>39</v>
      </c>
      <c r="G172" s="17">
        <v>0.48</v>
      </c>
      <c r="H172" s="14" t="s">
        <v>12</v>
      </c>
    </row>
    <row r="173" spans="1:8">
      <c r="A173" s="2" t="s">
        <v>391</v>
      </c>
      <c r="B173" s="28">
        <v>134</v>
      </c>
      <c r="C173" s="50">
        <v>161.26</v>
      </c>
      <c r="D173" s="7" t="s">
        <v>392</v>
      </c>
      <c r="E173" s="7">
        <v>1</v>
      </c>
      <c r="F173" s="7" t="s">
        <v>39</v>
      </c>
      <c r="G173" s="17">
        <v>0.57999999999999996</v>
      </c>
      <c r="H173" s="14" t="s">
        <v>12</v>
      </c>
    </row>
    <row r="174" spans="1:8">
      <c r="A174" s="2" t="s">
        <v>393</v>
      </c>
      <c r="B174" s="28">
        <v>101</v>
      </c>
      <c r="C174" s="50">
        <v>121.54</v>
      </c>
      <c r="D174" s="7" t="s">
        <v>394</v>
      </c>
      <c r="E174" s="7">
        <v>1</v>
      </c>
      <c r="F174" s="7" t="s">
        <v>11</v>
      </c>
      <c r="G174" s="17">
        <v>0.56000000000000005</v>
      </c>
      <c r="H174" s="15">
        <v>7330580250766</v>
      </c>
    </row>
    <row r="175" spans="1:8">
      <c r="A175" s="2" t="s">
        <v>395</v>
      </c>
      <c r="B175" s="28">
        <v>101</v>
      </c>
      <c r="C175" s="50">
        <v>121.54</v>
      </c>
      <c r="D175" s="7" t="s">
        <v>396</v>
      </c>
      <c r="E175" s="7">
        <v>1</v>
      </c>
      <c r="F175" s="7" t="s">
        <v>11</v>
      </c>
      <c r="G175" s="17">
        <v>0.53</v>
      </c>
      <c r="H175" s="15">
        <v>7330580251770</v>
      </c>
    </row>
    <row r="176" spans="1:8">
      <c r="A176" s="2" t="s">
        <v>397</v>
      </c>
      <c r="B176" s="28">
        <v>114</v>
      </c>
      <c r="C176" s="50">
        <v>137.18</v>
      </c>
      <c r="D176" s="7" t="s">
        <v>398</v>
      </c>
      <c r="E176" s="7">
        <v>1</v>
      </c>
      <c r="F176" s="7" t="s">
        <v>11</v>
      </c>
      <c r="G176" s="17">
        <v>0.57999999999999996</v>
      </c>
      <c r="H176" s="15">
        <v>7330580250773</v>
      </c>
    </row>
    <row r="177" spans="1:8">
      <c r="A177" s="2" t="s">
        <v>399</v>
      </c>
      <c r="B177" s="28">
        <v>114</v>
      </c>
      <c r="C177" s="50">
        <v>137.18</v>
      </c>
      <c r="D177" s="7" t="s">
        <v>400</v>
      </c>
      <c r="E177" s="7">
        <v>1</v>
      </c>
      <c r="F177" s="7" t="s">
        <v>11</v>
      </c>
      <c r="G177" s="17">
        <v>0.6</v>
      </c>
      <c r="H177" s="15">
        <v>7330580251800</v>
      </c>
    </row>
    <row r="178" spans="1:8">
      <c r="A178" s="2" t="s">
        <v>401</v>
      </c>
      <c r="B178" s="28">
        <v>138</v>
      </c>
      <c r="C178" s="50">
        <v>166.07</v>
      </c>
      <c r="D178" s="7" t="s">
        <v>402</v>
      </c>
      <c r="E178" s="7">
        <v>1</v>
      </c>
      <c r="F178" s="7" t="s">
        <v>11</v>
      </c>
      <c r="G178" s="17">
        <v>0.86</v>
      </c>
      <c r="H178" s="15">
        <v>7330580250780</v>
      </c>
    </row>
    <row r="179" spans="1:8">
      <c r="A179" s="2" t="s">
        <v>403</v>
      </c>
      <c r="B179" s="28">
        <v>138</v>
      </c>
      <c r="C179" s="50">
        <v>166.07</v>
      </c>
      <c r="D179" s="7" t="s">
        <v>404</v>
      </c>
      <c r="E179" s="7">
        <v>1</v>
      </c>
      <c r="F179" s="7" t="s">
        <v>11</v>
      </c>
      <c r="G179" s="17">
        <v>0.77</v>
      </c>
      <c r="H179" s="15">
        <v>7330580251817</v>
      </c>
    </row>
    <row r="180" spans="1:8">
      <c r="A180" s="2" t="s">
        <v>405</v>
      </c>
      <c r="B180" s="28">
        <v>212</v>
      </c>
      <c r="C180" s="50">
        <v>255.12</v>
      </c>
      <c r="D180" s="7" t="s">
        <v>406</v>
      </c>
      <c r="E180" s="7">
        <v>1</v>
      </c>
      <c r="F180" s="7" t="s">
        <v>11</v>
      </c>
      <c r="G180" s="17">
        <v>1.1399999999999999</v>
      </c>
      <c r="H180" s="15">
        <v>7330580251718</v>
      </c>
    </row>
    <row r="181" spans="1:8">
      <c r="A181" s="2" t="s">
        <v>407</v>
      </c>
      <c r="B181" s="28">
        <v>212</v>
      </c>
      <c r="C181" s="50">
        <v>255.12</v>
      </c>
      <c r="D181" s="7" t="s">
        <v>408</v>
      </c>
      <c r="E181" s="7">
        <v>1</v>
      </c>
      <c r="F181" s="7" t="s">
        <v>11</v>
      </c>
      <c r="G181" s="17">
        <v>1.2</v>
      </c>
      <c r="H181" s="15">
        <v>7330580251824</v>
      </c>
    </row>
    <row r="182" spans="1:8">
      <c r="A182" s="2" t="s">
        <v>409</v>
      </c>
      <c r="B182" s="28">
        <v>255</v>
      </c>
      <c r="C182" s="50">
        <v>306.87</v>
      </c>
      <c r="D182" s="7" t="s">
        <v>410</v>
      </c>
      <c r="E182" s="7">
        <v>1</v>
      </c>
      <c r="F182" s="7" t="s">
        <v>11</v>
      </c>
      <c r="G182" s="17">
        <v>1.44</v>
      </c>
      <c r="H182" s="15">
        <v>7330580251695</v>
      </c>
    </row>
    <row r="183" spans="1:8">
      <c r="A183" s="2" t="s">
        <v>411</v>
      </c>
      <c r="B183" s="28">
        <v>255</v>
      </c>
      <c r="C183" s="50">
        <v>306.87</v>
      </c>
      <c r="D183" s="7" t="s">
        <v>412</v>
      </c>
      <c r="E183" s="7">
        <v>1</v>
      </c>
      <c r="F183" s="7" t="s">
        <v>11</v>
      </c>
      <c r="G183" s="17">
        <v>1.5</v>
      </c>
      <c r="H183" s="15">
        <v>7330580251831</v>
      </c>
    </row>
    <row r="184" spans="1:8">
      <c r="A184" s="2" t="s">
        <v>413</v>
      </c>
      <c r="B184" s="28">
        <v>365</v>
      </c>
      <c r="C184" s="50">
        <v>439.25</v>
      </c>
      <c r="D184" s="7" t="s">
        <v>414</v>
      </c>
      <c r="E184" s="7">
        <v>1</v>
      </c>
      <c r="F184" s="7" t="s">
        <v>11</v>
      </c>
      <c r="G184" s="17">
        <v>2.48</v>
      </c>
      <c r="H184" s="15">
        <v>7330580251756</v>
      </c>
    </row>
    <row r="185" spans="1:8">
      <c r="A185" s="2" t="s">
        <v>415</v>
      </c>
      <c r="B185" s="28">
        <v>365</v>
      </c>
      <c r="C185" s="50">
        <v>439.25</v>
      </c>
      <c r="D185" s="7" t="s">
        <v>416</v>
      </c>
      <c r="E185" s="7">
        <v>1</v>
      </c>
      <c r="F185" s="7" t="s">
        <v>11</v>
      </c>
      <c r="G185" s="17">
        <v>2.2999999999999998</v>
      </c>
      <c r="H185" s="15">
        <v>7330580251794</v>
      </c>
    </row>
    <row r="186" spans="1:8">
      <c r="A186" s="2" t="s">
        <v>417</v>
      </c>
      <c r="B186" s="28">
        <v>858</v>
      </c>
      <c r="C186" s="50">
        <v>1032.53</v>
      </c>
      <c r="D186" s="7" t="s">
        <v>418</v>
      </c>
      <c r="E186" s="7">
        <v>1</v>
      </c>
      <c r="F186" s="7" t="s">
        <v>11</v>
      </c>
      <c r="G186" s="17">
        <v>14.34</v>
      </c>
      <c r="H186" s="15">
        <v>7330580250759</v>
      </c>
    </row>
    <row r="187" spans="1:8">
      <c r="A187" s="2" t="s">
        <v>419</v>
      </c>
      <c r="B187" s="28">
        <v>1297</v>
      </c>
      <c r="C187" s="50">
        <v>1560.82</v>
      </c>
      <c r="D187" s="7" t="s">
        <v>420</v>
      </c>
      <c r="E187" s="7">
        <v>1</v>
      </c>
      <c r="F187" s="7" t="s">
        <v>11</v>
      </c>
      <c r="G187" s="17">
        <v>20</v>
      </c>
      <c r="H187" s="15">
        <v>7330580251275</v>
      </c>
    </row>
    <row r="188" spans="1:8">
      <c r="A188" s="2" t="s">
        <v>421</v>
      </c>
      <c r="B188" s="28">
        <v>1821</v>
      </c>
      <c r="C188" s="50">
        <v>2191.4</v>
      </c>
      <c r="D188" s="7" t="s">
        <v>422</v>
      </c>
      <c r="E188" s="7">
        <v>1</v>
      </c>
      <c r="F188" s="7" t="s">
        <v>11</v>
      </c>
      <c r="G188" s="17">
        <v>29.44</v>
      </c>
      <c r="H188" s="15">
        <v>7330580251282</v>
      </c>
    </row>
    <row r="189" spans="1:8">
      <c r="A189" s="2" t="s">
        <v>423</v>
      </c>
      <c r="B189" s="28">
        <v>2634</v>
      </c>
      <c r="C189" s="50">
        <v>3169.78</v>
      </c>
      <c r="D189" s="7" t="s">
        <v>424</v>
      </c>
      <c r="E189" s="7">
        <v>1</v>
      </c>
      <c r="F189" s="7" t="s">
        <v>11</v>
      </c>
      <c r="G189" s="17">
        <v>40</v>
      </c>
      <c r="H189" s="15">
        <v>7330580251299</v>
      </c>
    </row>
    <row r="190" spans="1:8">
      <c r="A190" s="2" t="s">
        <v>425</v>
      </c>
      <c r="B190" s="28">
        <v>3439</v>
      </c>
      <c r="C190" s="50">
        <v>4138.5200000000004</v>
      </c>
      <c r="D190" s="7" t="s">
        <v>426</v>
      </c>
      <c r="E190" s="7">
        <v>1</v>
      </c>
      <c r="F190" s="7" t="s">
        <v>11</v>
      </c>
      <c r="G190" s="17">
        <v>50</v>
      </c>
      <c r="H190" s="15">
        <v>7330580251305</v>
      </c>
    </row>
    <row r="191" spans="1:8">
      <c r="A191" s="2" t="s">
        <v>427</v>
      </c>
      <c r="B191" s="28">
        <v>227</v>
      </c>
      <c r="C191" s="50">
        <v>273.17</v>
      </c>
      <c r="D191" s="7" t="s">
        <v>428</v>
      </c>
      <c r="E191" s="7">
        <v>1</v>
      </c>
      <c r="F191" s="7" t="s">
        <v>51</v>
      </c>
      <c r="G191" s="17">
        <v>0.30199999999999999</v>
      </c>
      <c r="H191" s="11">
        <v>5702421509302</v>
      </c>
    </row>
    <row r="192" spans="1:8">
      <c r="A192" s="2" t="s">
        <v>429</v>
      </c>
      <c r="B192" s="28">
        <v>227</v>
      </c>
      <c r="C192" s="50">
        <v>273.17</v>
      </c>
      <c r="D192" s="7" t="s">
        <v>430</v>
      </c>
      <c r="E192" s="7">
        <v>1</v>
      </c>
      <c r="F192" s="7" t="s">
        <v>51</v>
      </c>
      <c r="G192" s="17">
        <v>0.30399999999999999</v>
      </c>
      <c r="H192" s="11">
        <v>5702421509340</v>
      </c>
    </row>
    <row r="193" spans="1:8">
      <c r="A193" s="2" t="s">
        <v>431</v>
      </c>
      <c r="B193" s="28">
        <v>101</v>
      </c>
      <c r="C193" s="50">
        <v>103.3</v>
      </c>
      <c r="D193" s="7" t="s">
        <v>432</v>
      </c>
      <c r="E193" s="7">
        <v>60</v>
      </c>
      <c r="F193" s="7" t="s">
        <v>151</v>
      </c>
      <c r="G193" s="17">
        <v>0.18</v>
      </c>
      <c r="H193" s="10" t="s">
        <v>12</v>
      </c>
    </row>
    <row r="194" spans="1:8">
      <c r="A194" s="2" t="s">
        <v>433</v>
      </c>
      <c r="B194" s="28">
        <v>228</v>
      </c>
      <c r="C194" s="50">
        <v>233.2</v>
      </c>
      <c r="D194" s="7" t="s">
        <v>434</v>
      </c>
      <c r="E194" s="7">
        <v>60</v>
      </c>
      <c r="F194" s="7" t="s">
        <v>151</v>
      </c>
      <c r="G194" s="17">
        <v>0.18</v>
      </c>
      <c r="H194" s="10" t="s">
        <v>12</v>
      </c>
    </row>
    <row r="195" spans="1:8">
      <c r="A195" s="2" t="s">
        <v>435</v>
      </c>
      <c r="B195" s="28">
        <v>39</v>
      </c>
      <c r="C195" s="50">
        <v>50.2</v>
      </c>
      <c r="D195" s="7" t="s">
        <v>436</v>
      </c>
      <c r="E195" s="7">
        <v>1</v>
      </c>
      <c r="F195" s="7" t="s">
        <v>437</v>
      </c>
      <c r="G195" s="17">
        <v>1.9</v>
      </c>
      <c r="H195" s="14" t="s">
        <v>12</v>
      </c>
    </row>
    <row r="196" spans="1:8">
      <c r="A196" s="2" t="s">
        <v>438</v>
      </c>
      <c r="B196" s="28">
        <v>65</v>
      </c>
      <c r="C196" s="50">
        <v>83.66</v>
      </c>
      <c r="D196" s="7" t="s">
        <v>439</v>
      </c>
      <c r="E196" s="7">
        <v>1</v>
      </c>
      <c r="F196" s="7" t="s">
        <v>437</v>
      </c>
      <c r="G196" s="17">
        <v>2.98</v>
      </c>
      <c r="H196" s="14" t="s">
        <v>12</v>
      </c>
    </row>
    <row r="197" spans="1:8">
      <c r="A197" s="2" t="s">
        <v>440</v>
      </c>
      <c r="B197" s="28">
        <v>74</v>
      </c>
      <c r="C197" s="50">
        <v>95.24</v>
      </c>
      <c r="D197" s="7" t="s">
        <v>441</v>
      </c>
      <c r="E197" s="7">
        <v>1</v>
      </c>
      <c r="F197" s="7" t="s">
        <v>437</v>
      </c>
      <c r="G197" s="17">
        <v>3.32</v>
      </c>
      <c r="H197" s="14" t="s">
        <v>12</v>
      </c>
    </row>
    <row r="198" spans="1:8">
      <c r="A198" s="2" t="s">
        <v>442</v>
      </c>
      <c r="B198" s="28">
        <v>101</v>
      </c>
      <c r="C198" s="50">
        <v>130</v>
      </c>
      <c r="D198" s="7" t="s">
        <v>443</v>
      </c>
      <c r="E198" s="7">
        <v>1</v>
      </c>
      <c r="F198" s="7" t="s">
        <v>437</v>
      </c>
      <c r="G198" s="17">
        <v>4.34</v>
      </c>
      <c r="H198" s="14" t="s">
        <v>12</v>
      </c>
    </row>
    <row r="199" spans="1:8">
      <c r="A199" s="2" t="s">
        <v>444</v>
      </c>
      <c r="B199" s="28">
        <v>116</v>
      </c>
      <c r="C199" s="50">
        <v>149.30000000000001</v>
      </c>
      <c r="D199" s="7" t="s">
        <v>445</v>
      </c>
      <c r="E199" s="7">
        <v>1</v>
      </c>
      <c r="F199" s="7" t="s">
        <v>437</v>
      </c>
      <c r="G199" s="17">
        <v>4.63</v>
      </c>
      <c r="H199" s="14" t="s">
        <v>12</v>
      </c>
    </row>
    <row r="200" spans="1:8">
      <c r="A200" s="2" t="s">
        <v>446</v>
      </c>
      <c r="B200" s="28">
        <v>19</v>
      </c>
      <c r="C200" s="50">
        <v>24.45</v>
      </c>
      <c r="D200" s="7" t="s">
        <v>447</v>
      </c>
      <c r="E200" s="7">
        <v>1</v>
      </c>
      <c r="F200" s="7" t="s">
        <v>11</v>
      </c>
      <c r="G200" s="17">
        <v>0.01</v>
      </c>
      <c r="H200" s="14" t="s">
        <v>12</v>
      </c>
    </row>
    <row r="201" spans="1:8">
      <c r="A201" s="2" t="s">
        <v>448</v>
      </c>
      <c r="B201" s="28">
        <v>22</v>
      </c>
      <c r="C201" s="50">
        <v>28.31</v>
      </c>
      <c r="D201" s="7" t="s">
        <v>449</v>
      </c>
      <c r="E201" s="7">
        <v>1</v>
      </c>
      <c r="F201" s="7" t="s">
        <v>11</v>
      </c>
      <c r="G201" s="17">
        <v>1.2999999999999999E-2</v>
      </c>
      <c r="H201" s="14" t="s">
        <v>12</v>
      </c>
    </row>
    <row r="202" spans="1:8">
      <c r="A202" s="2" t="s">
        <v>450</v>
      </c>
      <c r="B202" s="28">
        <v>28</v>
      </c>
      <c r="C202" s="50">
        <v>36.04</v>
      </c>
      <c r="D202" s="7" t="s">
        <v>451</v>
      </c>
      <c r="E202" s="7">
        <v>1</v>
      </c>
      <c r="F202" s="7" t="s">
        <v>11</v>
      </c>
      <c r="G202" s="17">
        <v>8.9999999999999993E-3</v>
      </c>
      <c r="H202" s="14" t="s">
        <v>12</v>
      </c>
    </row>
    <row r="203" spans="1:8">
      <c r="A203" s="2" t="s">
        <v>452</v>
      </c>
      <c r="B203" s="28">
        <v>32</v>
      </c>
      <c r="C203" s="50">
        <v>41.18</v>
      </c>
      <c r="D203" s="7" t="s">
        <v>453</v>
      </c>
      <c r="E203" s="7">
        <v>1</v>
      </c>
      <c r="F203" s="7" t="s">
        <v>11</v>
      </c>
      <c r="G203" s="17">
        <v>0.02</v>
      </c>
      <c r="H203" s="14" t="s">
        <v>12</v>
      </c>
    </row>
    <row r="204" spans="1:8">
      <c r="A204" s="2" t="s">
        <v>454</v>
      </c>
      <c r="B204" s="28">
        <v>42</v>
      </c>
      <c r="C204" s="50">
        <v>54.06</v>
      </c>
      <c r="D204" s="7" t="s">
        <v>455</v>
      </c>
      <c r="E204" s="7">
        <v>1</v>
      </c>
      <c r="F204" s="7" t="s">
        <v>11</v>
      </c>
      <c r="G204" s="17">
        <v>0.01</v>
      </c>
      <c r="H204" s="14" t="s">
        <v>12</v>
      </c>
    </row>
    <row r="205" spans="1:8">
      <c r="A205" s="2" t="s">
        <v>456</v>
      </c>
      <c r="B205" s="28">
        <v>112</v>
      </c>
      <c r="C205" s="50">
        <v>144.15</v>
      </c>
      <c r="D205" s="7" t="s">
        <v>457</v>
      </c>
      <c r="E205" s="7">
        <v>1</v>
      </c>
      <c r="F205" s="7" t="s">
        <v>11</v>
      </c>
      <c r="G205" s="17">
        <v>0.26</v>
      </c>
      <c r="H205" s="11">
        <v>7330193021340</v>
      </c>
    </row>
    <row r="206" spans="1:8">
      <c r="A206" s="2" t="s">
        <v>458</v>
      </c>
      <c r="B206" s="28">
        <v>29</v>
      </c>
      <c r="C206" s="50">
        <v>37.33</v>
      </c>
      <c r="D206" s="7" t="s">
        <v>459</v>
      </c>
      <c r="E206" s="7">
        <v>1</v>
      </c>
      <c r="F206" s="7" t="s">
        <v>11</v>
      </c>
      <c r="G206" s="17">
        <v>0.02</v>
      </c>
      <c r="H206" s="11">
        <v>7330193021098</v>
      </c>
    </row>
    <row r="207" spans="1:8">
      <c r="A207" s="2" t="s">
        <v>460</v>
      </c>
      <c r="B207" s="28">
        <v>134</v>
      </c>
      <c r="C207" s="50">
        <v>172.47</v>
      </c>
      <c r="D207" s="7" t="s">
        <v>461</v>
      </c>
      <c r="E207" s="7">
        <v>1</v>
      </c>
      <c r="F207" s="7" t="s">
        <v>11</v>
      </c>
      <c r="G207" s="17">
        <v>0.23400000000000001</v>
      </c>
      <c r="H207" s="11">
        <v>7330193021456</v>
      </c>
    </row>
    <row r="208" spans="1:8">
      <c r="A208" s="2" t="s">
        <v>462</v>
      </c>
      <c r="B208" s="28">
        <v>142</v>
      </c>
      <c r="C208" s="50">
        <v>182.77</v>
      </c>
      <c r="D208" s="7" t="s">
        <v>463</v>
      </c>
      <c r="E208" s="7">
        <v>1</v>
      </c>
      <c r="F208" s="7" t="s">
        <v>11</v>
      </c>
      <c r="G208" s="17">
        <v>0.62</v>
      </c>
      <c r="H208" s="11">
        <v>7330193021457</v>
      </c>
    </row>
    <row r="209" spans="1:8">
      <c r="A209" s="2" t="s">
        <v>464</v>
      </c>
      <c r="B209" s="28">
        <v>200</v>
      </c>
      <c r="C209" s="50">
        <v>257.42</v>
      </c>
      <c r="D209" s="7" t="s">
        <v>465</v>
      </c>
      <c r="E209" s="7">
        <v>1</v>
      </c>
      <c r="F209" s="7" t="s">
        <v>11</v>
      </c>
      <c r="G209" s="17">
        <v>1.115</v>
      </c>
      <c r="H209" s="11">
        <v>7330193021272</v>
      </c>
    </row>
    <row r="210" spans="1:8">
      <c r="A210" s="2" t="s">
        <v>466</v>
      </c>
      <c r="B210" s="28">
        <v>386</v>
      </c>
      <c r="C210" s="50">
        <v>496.81</v>
      </c>
      <c r="D210" s="7" t="s">
        <v>467</v>
      </c>
      <c r="E210" s="7">
        <v>1</v>
      </c>
      <c r="F210" s="7" t="s">
        <v>11</v>
      </c>
      <c r="G210" s="17">
        <v>1.9019999999999999</v>
      </c>
      <c r="H210" s="11">
        <v>7330193039024</v>
      </c>
    </row>
    <row r="211" spans="1:8">
      <c r="A211" s="2" t="s">
        <v>468</v>
      </c>
      <c r="B211" s="28">
        <v>553</v>
      </c>
      <c r="C211" s="50">
        <v>711.75</v>
      </c>
      <c r="D211" s="7" t="s">
        <v>469</v>
      </c>
      <c r="E211" s="7">
        <v>1</v>
      </c>
      <c r="F211" s="7" t="s">
        <v>11</v>
      </c>
      <c r="G211" s="17">
        <v>3.32</v>
      </c>
      <c r="H211" s="11">
        <v>7330193022132</v>
      </c>
    </row>
    <row r="212" spans="1:8">
      <c r="A212" s="2" t="s">
        <v>470</v>
      </c>
      <c r="B212" s="28">
        <v>870</v>
      </c>
      <c r="C212" s="50">
        <v>1119.76</v>
      </c>
      <c r="D212" s="7" t="s">
        <v>471</v>
      </c>
      <c r="E212" s="7">
        <v>1</v>
      </c>
      <c r="F212" s="7" t="s">
        <v>11</v>
      </c>
      <c r="G212" s="17">
        <v>3.7570000000000001</v>
      </c>
      <c r="H212" s="11">
        <v>7330193022149</v>
      </c>
    </row>
    <row r="213" spans="1:8">
      <c r="A213" s="2" t="s">
        <v>472</v>
      </c>
      <c r="B213" s="28">
        <v>1001</v>
      </c>
      <c r="C213" s="50">
        <v>1288.3599999999999</v>
      </c>
      <c r="D213" s="7" t="s">
        <v>473</v>
      </c>
      <c r="E213" s="7">
        <v>1</v>
      </c>
      <c r="F213" s="7" t="s">
        <v>11</v>
      </c>
      <c r="G213" s="17">
        <v>1</v>
      </c>
      <c r="H213" s="12" t="s">
        <v>12</v>
      </c>
    </row>
    <row r="214" spans="1:8">
      <c r="A214" s="2" t="s">
        <v>474</v>
      </c>
      <c r="B214" s="28">
        <v>1340</v>
      </c>
      <c r="C214" s="50">
        <v>1724.68</v>
      </c>
      <c r="D214" s="7" t="s">
        <v>475</v>
      </c>
      <c r="E214" s="7">
        <v>1</v>
      </c>
      <c r="F214" s="7" t="s">
        <v>11</v>
      </c>
      <c r="G214" s="17">
        <v>4.7930000000000001</v>
      </c>
      <c r="H214" s="11">
        <v>7330193021340</v>
      </c>
    </row>
    <row r="215" spans="1:8">
      <c r="A215" s="2" t="s">
        <v>476</v>
      </c>
      <c r="B215" s="28">
        <v>184</v>
      </c>
      <c r="C215" s="50">
        <v>236.82</v>
      </c>
      <c r="D215" s="7" t="s">
        <v>477</v>
      </c>
      <c r="E215" s="7">
        <v>1</v>
      </c>
      <c r="F215" s="7" t="s">
        <v>11</v>
      </c>
      <c r="G215" s="17">
        <v>0.66</v>
      </c>
      <c r="H215" s="11">
        <v>7330193021371</v>
      </c>
    </row>
    <row r="216" spans="1:8">
      <c r="A216" s="2" t="s">
        <v>478</v>
      </c>
      <c r="B216" s="28">
        <v>251</v>
      </c>
      <c r="C216" s="50">
        <v>323.06</v>
      </c>
      <c r="D216" s="7" t="s">
        <v>479</v>
      </c>
      <c r="E216" s="7">
        <v>1</v>
      </c>
      <c r="F216" s="7" t="s">
        <v>11</v>
      </c>
      <c r="G216" s="17">
        <v>1.5209999999999999</v>
      </c>
      <c r="H216" s="11">
        <v>7330193021388</v>
      </c>
    </row>
    <row r="217" spans="1:8">
      <c r="A217" s="2" t="s">
        <v>480</v>
      </c>
      <c r="B217" s="28">
        <v>392</v>
      </c>
      <c r="C217" s="50">
        <v>504.53</v>
      </c>
      <c r="D217" s="7" t="s">
        <v>481</v>
      </c>
      <c r="E217" s="7">
        <v>1</v>
      </c>
      <c r="F217" s="7" t="s">
        <v>11</v>
      </c>
      <c r="G217" s="17">
        <v>2.41</v>
      </c>
      <c r="H217" s="11">
        <v>7330193021401</v>
      </c>
    </row>
    <row r="218" spans="1:8">
      <c r="A218" s="2" t="s">
        <v>482</v>
      </c>
      <c r="B218" s="28">
        <v>570</v>
      </c>
      <c r="C218" s="50">
        <v>733.63</v>
      </c>
      <c r="D218" s="7" t="s">
        <v>483</v>
      </c>
      <c r="E218" s="7">
        <v>1</v>
      </c>
      <c r="F218" s="7" t="s">
        <v>11</v>
      </c>
      <c r="G218" s="17">
        <v>3.72</v>
      </c>
      <c r="H218" s="15">
        <v>7330193042062</v>
      </c>
    </row>
    <row r="219" spans="1:8">
      <c r="A219" s="2" t="s">
        <v>484</v>
      </c>
      <c r="B219" s="28">
        <v>782</v>
      </c>
      <c r="C219" s="50">
        <v>1006.49</v>
      </c>
      <c r="D219" s="7" t="s">
        <v>485</v>
      </c>
      <c r="E219" s="7">
        <v>1</v>
      </c>
      <c r="F219" s="7" t="s">
        <v>11</v>
      </c>
      <c r="G219" s="17">
        <v>5.08</v>
      </c>
      <c r="H219" s="15">
        <v>7330193021425</v>
      </c>
    </row>
    <row r="220" spans="1:8">
      <c r="A220" s="2" t="s">
        <v>486</v>
      </c>
      <c r="B220" s="28">
        <v>1543</v>
      </c>
      <c r="C220" s="50">
        <v>1985.96</v>
      </c>
      <c r="D220" s="7" t="s">
        <v>487</v>
      </c>
      <c r="E220" s="7">
        <v>1</v>
      </c>
      <c r="F220" s="7" t="s">
        <v>11</v>
      </c>
      <c r="G220" s="17">
        <v>6.79</v>
      </c>
      <c r="H220" s="15">
        <v>7330193043939</v>
      </c>
    </row>
    <row r="221" spans="1:8">
      <c r="A221" s="2" t="s">
        <v>488</v>
      </c>
      <c r="B221" s="28">
        <v>114</v>
      </c>
      <c r="C221" s="50">
        <v>146.72999999999999</v>
      </c>
      <c r="D221" s="7" t="s">
        <v>489</v>
      </c>
      <c r="E221" s="7">
        <v>1</v>
      </c>
      <c r="F221" s="7" t="s">
        <v>11</v>
      </c>
      <c r="G221" s="17">
        <v>0.14899999999999999</v>
      </c>
      <c r="H221" s="11">
        <v>7330193027854</v>
      </c>
    </row>
    <row r="222" spans="1:8">
      <c r="A222" s="2" t="s">
        <v>490</v>
      </c>
      <c r="B222" s="28">
        <v>114</v>
      </c>
      <c r="C222" s="50">
        <v>146.72999999999999</v>
      </c>
      <c r="D222" s="7" t="s">
        <v>491</v>
      </c>
      <c r="E222" s="7">
        <v>1</v>
      </c>
      <c r="F222" s="7" t="s">
        <v>11</v>
      </c>
      <c r="G222" s="17">
        <v>0.14799999999999999</v>
      </c>
      <c r="H222" s="11" t="s">
        <v>12</v>
      </c>
    </row>
    <row r="223" spans="1:8">
      <c r="A223" s="2" t="s">
        <v>492</v>
      </c>
      <c r="B223" s="28">
        <v>114</v>
      </c>
      <c r="C223" s="50">
        <v>146.72999999999999</v>
      </c>
      <c r="D223" s="7" t="s">
        <v>493</v>
      </c>
      <c r="E223" s="7">
        <v>1</v>
      </c>
      <c r="F223" s="7" t="s">
        <v>11</v>
      </c>
      <c r="G223" s="17">
        <v>0.14799999999999999</v>
      </c>
      <c r="H223" s="11">
        <v>7330193027878</v>
      </c>
    </row>
    <row r="224" spans="1:8">
      <c r="A224" s="2" t="s">
        <v>494</v>
      </c>
      <c r="B224" s="28">
        <v>114</v>
      </c>
      <c r="C224" s="50">
        <v>146.72999999999999</v>
      </c>
      <c r="D224" s="7" t="s">
        <v>495</v>
      </c>
      <c r="E224" s="7">
        <v>1</v>
      </c>
      <c r="F224" s="7" t="s">
        <v>11</v>
      </c>
      <c r="G224" s="17">
        <v>0.158</v>
      </c>
      <c r="H224" s="11">
        <v>7330193027779</v>
      </c>
    </row>
    <row r="225" spans="1:8">
      <c r="A225" s="2" t="s">
        <v>496</v>
      </c>
      <c r="B225" s="28">
        <v>114</v>
      </c>
      <c r="C225" s="50">
        <v>146.72999999999999</v>
      </c>
      <c r="D225" s="7" t="s">
        <v>497</v>
      </c>
      <c r="E225" s="7">
        <v>1</v>
      </c>
      <c r="F225" s="7" t="s">
        <v>11</v>
      </c>
      <c r="G225" s="17">
        <v>0.151</v>
      </c>
      <c r="H225" s="11">
        <v>7330193027786</v>
      </c>
    </row>
    <row r="226" spans="1:8">
      <c r="A226" s="2" t="s">
        <v>498</v>
      </c>
      <c r="B226" s="28">
        <v>114</v>
      </c>
      <c r="C226" s="50">
        <v>146.72999999999999</v>
      </c>
      <c r="D226" s="7" t="s">
        <v>499</v>
      </c>
      <c r="E226" s="7">
        <v>1</v>
      </c>
      <c r="F226" s="7" t="s">
        <v>11</v>
      </c>
      <c r="G226" s="17">
        <v>0.151</v>
      </c>
      <c r="H226" s="11">
        <v>7330193027793</v>
      </c>
    </row>
    <row r="227" spans="1:8">
      <c r="A227" s="2" t="s">
        <v>500</v>
      </c>
      <c r="B227" s="28">
        <v>61</v>
      </c>
      <c r="C227" s="50">
        <v>71.28</v>
      </c>
      <c r="D227" s="7" t="s">
        <v>501</v>
      </c>
      <c r="E227" s="7">
        <v>1</v>
      </c>
      <c r="F227" s="7" t="s">
        <v>502</v>
      </c>
      <c r="G227" s="17">
        <v>0.14199999999999999</v>
      </c>
      <c r="H227" s="11">
        <v>5702420019024</v>
      </c>
    </row>
    <row r="228" spans="1:8">
      <c r="A228" s="2" t="s">
        <v>506</v>
      </c>
      <c r="B228" s="28">
        <v>96</v>
      </c>
      <c r="C228" s="50">
        <v>98.19</v>
      </c>
      <c r="D228" s="7" t="s">
        <v>507</v>
      </c>
      <c r="E228" s="7">
        <v>60</v>
      </c>
      <c r="F228" s="7" t="s">
        <v>42</v>
      </c>
      <c r="G228" s="17">
        <v>0.14499999999999999</v>
      </c>
      <c r="H228" s="11">
        <v>5702420049601</v>
      </c>
    </row>
    <row r="229" spans="1:8">
      <c r="A229" s="2" t="s">
        <v>508</v>
      </c>
      <c r="B229" s="28">
        <v>96</v>
      </c>
      <c r="C229" s="50">
        <v>98.19</v>
      </c>
      <c r="D229" s="7" t="s">
        <v>509</v>
      </c>
      <c r="E229" s="7">
        <v>60</v>
      </c>
      <c r="F229" s="7" t="s">
        <v>42</v>
      </c>
      <c r="G229" s="17">
        <v>0.14000000000000001</v>
      </c>
      <c r="H229" s="11">
        <v>5702420050201</v>
      </c>
    </row>
    <row r="230" spans="1:8">
      <c r="A230" s="2" t="s">
        <v>510</v>
      </c>
      <c r="B230" s="28">
        <v>100</v>
      </c>
      <c r="C230" s="50">
        <v>102.28</v>
      </c>
      <c r="D230" s="7" t="s">
        <v>511</v>
      </c>
      <c r="E230" s="7">
        <v>60</v>
      </c>
      <c r="F230" s="7" t="s">
        <v>42</v>
      </c>
      <c r="G230" s="17">
        <v>0.14000000000000001</v>
      </c>
      <c r="H230" s="11">
        <v>5702420049625</v>
      </c>
    </row>
    <row r="231" spans="1:8" s="3" customFormat="1">
      <c r="A231" s="2" t="s">
        <v>512</v>
      </c>
      <c r="B231" s="28">
        <v>126</v>
      </c>
      <c r="C231" s="50">
        <v>128.87</v>
      </c>
      <c r="D231" s="7" t="s">
        <v>513</v>
      </c>
      <c r="E231" s="7">
        <v>60</v>
      </c>
      <c r="F231" s="7" t="s">
        <v>42</v>
      </c>
      <c r="G231" s="17">
        <v>0.15</v>
      </c>
      <c r="H231" s="11">
        <v>5702420049588</v>
      </c>
    </row>
    <row r="232" spans="1:8" s="3" customFormat="1">
      <c r="A232" s="2" t="s">
        <v>514</v>
      </c>
      <c r="B232" s="28">
        <v>126</v>
      </c>
      <c r="C232" s="50">
        <v>128.87</v>
      </c>
      <c r="D232" s="7" t="s">
        <v>515</v>
      </c>
      <c r="E232" s="7">
        <v>60</v>
      </c>
      <c r="F232" s="7" t="s">
        <v>42</v>
      </c>
      <c r="G232" s="17">
        <v>0.15</v>
      </c>
      <c r="H232" s="11">
        <v>5702420050188</v>
      </c>
    </row>
    <row r="233" spans="1:8">
      <c r="A233" s="2" t="s">
        <v>516</v>
      </c>
      <c r="B233" s="28">
        <v>726</v>
      </c>
      <c r="C233" s="50">
        <v>897.49</v>
      </c>
      <c r="D233" s="7" t="s">
        <v>517</v>
      </c>
      <c r="E233" s="7">
        <v>1</v>
      </c>
      <c r="F233" s="7" t="s">
        <v>437</v>
      </c>
      <c r="G233" s="17">
        <v>0.86</v>
      </c>
      <c r="H233" s="11">
        <v>5703466195857</v>
      </c>
    </row>
    <row r="234" spans="1:8">
      <c r="A234" s="2" t="s">
        <v>518</v>
      </c>
      <c r="B234" s="28">
        <v>737</v>
      </c>
      <c r="C234" s="50">
        <v>911.09</v>
      </c>
      <c r="D234" s="7" t="s">
        <v>519</v>
      </c>
      <c r="E234" s="7">
        <v>1</v>
      </c>
      <c r="F234" s="7" t="s">
        <v>437</v>
      </c>
      <c r="G234" s="17">
        <v>0.24199999999999999</v>
      </c>
      <c r="H234" s="10">
        <v>5703466195864</v>
      </c>
    </row>
    <row r="235" spans="1:8">
      <c r="A235" s="2">
        <v>12201100</v>
      </c>
      <c r="B235" s="28">
        <v>663</v>
      </c>
      <c r="C235" s="58">
        <v>853.33</v>
      </c>
      <c r="D235" s="8" t="s">
        <v>10</v>
      </c>
      <c r="E235" s="8">
        <v>1</v>
      </c>
      <c r="F235" s="8" t="s">
        <v>11</v>
      </c>
      <c r="G235" s="17" t="s">
        <v>12</v>
      </c>
      <c r="H235" s="10" t="s">
        <v>12</v>
      </c>
    </row>
    <row r="236" spans="1:8">
      <c r="A236" s="2">
        <v>12220200</v>
      </c>
      <c r="B236" s="28">
        <v>1008</v>
      </c>
      <c r="C236" s="50">
        <v>1297.3699999999999</v>
      </c>
      <c r="D236" s="8" t="s">
        <v>13</v>
      </c>
      <c r="E236" s="8">
        <v>1</v>
      </c>
      <c r="F236" s="8" t="s">
        <v>11</v>
      </c>
      <c r="G236" s="17" t="s">
        <v>12</v>
      </c>
      <c r="H236" s="10" t="s">
        <v>12</v>
      </c>
    </row>
    <row r="237" spans="1:8">
      <c r="A237" s="2">
        <v>12241200</v>
      </c>
      <c r="B237" s="28">
        <v>870</v>
      </c>
      <c r="C237" s="50">
        <v>1119.76</v>
      </c>
      <c r="D237" s="8" t="s">
        <v>14</v>
      </c>
      <c r="E237" s="8">
        <v>1</v>
      </c>
      <c r="F237" s="8" t="s">
        <v>11</v>
      </c>
      <c r="G237" s="17" t="s">
        <v>12</v>
      </c>
      <c r="H237" s="10" t="s">
        <v>12</v>
      </c>
    </row>
    <row r="238" spans="1:8">
      <c r="A238" s="2">
        <v>12260200</v>
      </c>
      <c r="B238" s="28">
        <v>997</v>
      </c>
      <c r="C238" s="50">
        <v>1283.22</v>
      </c>
      <c r="D238" s="8" t="s">
        <v>15</v>
      </c>
      <c r="E238" s="8">
        <v>1</v>
      </c>
      <c r="F238" s="8" t="s">
        <v>11</v>
      </c>
      <c r="G238" s="17" t="s">
        <v>12</v>
      </c>
      <c r="H238" s="10" t="s">
        <v>12</v>
      </c>
    </row>
    <row r="239" spans="1:8">
      <c r="A239" s="2">
        <v>12720212</v>
      </c>
      <c r="B239" s="28">
        <v>711</v>
      </c>
      <c r="C239" s="50">
        <v>915.11</v>
      </c>
      <c r="D239" s="8" t="s">
        <v>16</v>
      </c>
      <c r="E239" s="8">
        <v>1</v>
      </c>
      <c r="F239" s="8" t="s">
        <v>11</v>
      </c>
      <c r="G239" s="17">
        <v>1.23</v>
      </c>
      <c r="H239" s="10">
        <v>7330193049221</v>
      </c>
    </row>
    <row r="240" spans="1:8">
      <c r="A240" s="2">
        <v>12742212</v>
      </c>
      <c r="B240" s="28">
        <v>950</v>
      </c>
      <c r="C240" s="50">
        <v>1222.73</v>
      </c>
      <c r="D240" s="8" t="s">
        <v>17</v>
      </c>
      <c r="E240" s="8">
        <v>1</v>
      </c>
      <c r="F240" s="8" t="s">
        <v>11</v>
      </c>
      <c r="G240" s="17">
        <v>0.86099999999999999</v>
      </c>
      <c r="H240" s="10">
        <v>7330193045841</v>
      </c>
    </row>
    <row r="241" spans="1:8">
      <c r="A241" s="2">
        <v>16000500</v>
      </c>
      <c r="B241" s="28">
        <v>25</v>
      </c>
      <c r="C241" s="50">
        <v>32.18</v>
      </c>
      <c r="D241" s="8" t="s">
        <v>18</v>
      </c>
      <c r="E241" s="8">
        <v>1</v>
      </c>
      <c r="F241" s="8" t="s">
        <v>12</v>
      </c>
      <c r="G241" s="17">
        <v>5.8000000000000003E-2</v>
      </c>
      <c r="H241" s="10" t="s">
        <v>12</v>
      </c>
    </row>
    <row r="242" spans="1:8">
      <c r="A242" s="2">
        <v>16200700</v>
      </c>
      <c r="B242" s="28">
        <v>70</v>
      </c>
      <c r="C242" s="50">
        <v>90.09</v>
      </c>
      <c r="D242" s="8" t="s">
        <v>19</v>
      </c>
      <c r="E242" s="8">
        <v>1</v>
      </c>
      <c r="F242" s="8" t="s">
        <v>11</v>
      </c>
      <c r="G242" s="17">
        <v>0.46</v>
      </c>
      <c r="H242" s="10" t="s">
        <v>12</v>
      </c>
    </row>
    <row r="243" spans="1:8">
      <c r="A243" s="2">
        <v>17006900</v>
      </c>
      <c r="B243" s="28">
        <v>44</v>
      </c>
      <c r="C243" s="50">
        <v>56.63</v>
      </c>
      <c r="D243" s="8" t="s">
        <v>20</v>
      </c>
      <c r="E243" s="8">
        <v>1</v>
      </c>
      <c r="F243" s="8" t="s">
        <v>12</v>
      </c>
      <c r="G243" s="17">
        <v>0.29899999999999999</v>
      </c>
      <c r="H243" s="10" t="s">
        <v>12</v>
      </c>
    </row>
    <row r="244" spans="1:8">
      <c r="A244" s="2">
        <v>17006910</v>
      </c>
      <c r="B244" s="28">
        <v>44</v>
      </c>
      <c r="C244" s="50">
        <v>56.63</v>
      </c>
      <c r="D244" s="8" t="s">
        <v>21</v>
      </c>
      <c r="E244" s="8">
        <v>1</v>
      </c>
      <c r="F244" s="8" t="s">
        <v>12</v>
      </c>
      <c r="G244" s="17">
        <v>0.29899999999999999</v>
      </c>
      <c r="H244" s="10" t="s">
        <v>12</v>
      </c>
    </row>
    <row r="245" spans="1:8">
      <c r="A245" s="2">
        <v>17006920</v>
      </c>
      <c r="B245" s="28">
        <v>44</v>
      </c>
      <c r="C245" s="50">
        <v>56.63</v>
      </c>
      <c r="D245" s="8" t="s">
        <v>22</v>
      </c>
      <c r="E245" s="8">
        <v>1</v>
      </c>
      <c r="F245" s="8" t="s">
        <v>12</v>
      </c>
      <c r="G245" s="17">
        <v>0.39900000000000002</v>
      </c>
      <c r="H245" s="10" t="s">
        <v>12</v>
      </c>
    </row>
    <row r="246" spans="1:8">
      <c r="A246" s="2">
        <v>17006940</v>
      </c>
      <c r="B246" s="28">
        <v>19</v>
      </c>
      <c r="C246" s="50">
        <v>24.45</v>
      </c>
      <c r="D246" s="8" t="s">
        <v>23</v>
      </c>
      <c r="E246" s="8">
        <v>1</v>
      </c>
      <c r="F246" s="8" t="s">
        <v>12</v>
      </c>
      <c r="G246" s="17">
        <v>0.59799999999999998</v>
      </c>
      <c r="H246" s="10" t="s">
        <v>12</v>
      </c>
    </row>
    <row r="247" spans="1:8">
      <c r="A247" s="2">
        <v>17006950</v>
      </c>
      <c r="B247" s="28">
        <v>44</v>
      </c>
      <c r="C247" s="50">
        <v>56.63</v>
      </c>
      <c r="D247" s="8" t="s">
        <v>24</v>
      </c>
      <c r="E247" s="8">
        <v>1</v>
      </c>
      <c r="F247" s="8" t="s">
        <v>12</v>
      </c>
      <c r="G247" s="17">
        <v>0.498</v>
      </c>
      <c r="H247" s="10" t="s">
        <v>12</v>
      </c>
    </row>
    <row r="248" spans="1:8">
      <c r="A248" s="2">
        <v>17050600</v>
      </c>
      <c r="B248" s="28">
        <v>15</v>
      </c>
      <c r="C248" s="50">
        <v>19.309999999999999</v>
      </c>
      <c r="D248" s="7" t="s">
        <v>25</v>
      </c>
      <c r="E248" s="7">
        <v>1</v>
      </c>
      <c r="F248" s="7" t="s">
        <v>12</v>
      </c>
      <c r="G248" s="17">
        <v>1.7999999999999999E-2</v>
      </c>
      <c r="H248" s="10" t="s">
        <v>12</v>
      </c>
    </row>
    <row r="249" spans="1:8">
      <c r="A249" s="2">
        <v>17053100</v>
      </c>
      <c r="B249" s="28">
        <v>59</v>
      </c>
      <c r="C249" s="50">
        <v>75.930000000000007</v>
      </c>
      <c r="D249" s="7" t="s">
        <v>26</v>
      </c>
      <c r="E249" s="7">
        <v>1</v>
      </c>
      <c r="F249" s="7" t="s">
        <v>12</v>
      </c>
      <c r="G249" s="17">
        <v>0.33500000000000002</v>
      </c>
      <c r="H249" s="10" t="s">
        <v>12</v>
      </c>
    </row>
    <row r="250" spans="1:8">
      <c r="A250" s="2">
        <v>17053500</v>
      </c>
      <c r="B250" s="28">
        <v>30</v>
      </c>
      <c r="C250" s="50">
        <v>38.619999999999997</v>
      </c>
      <c r="D250" s="7" t="s">
        <v>27</v>
      </c>
      <c r="E250" s="7">
        <v>1</v>
      </c>
      <c r="F250" s="7" t="s">
        <v>12</v>
      </c>
      <c r="G250" s="17">
        <v>0.33500000000000002</v>
      </c>
      <c r="H250" s="10" t="s">
        <v>12</v>
      </c>
    </row>
    <row r="251" spans="1:8">
      <c r="A251" s="2" t="s">
        <v>520</v>
      </c>
      <c r="B251" s="28">
        <v>160</v>
      </c>
      <c r="C251" s="50">
        <v>205.93</v>
      </c>
      <c r="D251" s="7" t="s">
        <v>521</v>
      </c>
      <c r="E251" s="7">
        <v>1</v>
      </c>
      <c r="F251" s="7" t="s">
        <v>11</v>
      </c>
      <c r="G251" s="17">
        <v>0.78100000000000003</v>
      </c>
      <c r="H251" s="11">
        <v>7330193039246</v>
      </c>
    </row>
    <row r="252" spans="1:8">
      <c r="A252" s="2" t="s">
        <v>522</v>
      </c>
      <c r="B252" s="28">
        <v>160</v>
      </c>
      <c r="C252" s="50">
        <v>205.93</v>
      </c>
      <c r="D252" s="7" t="s">
        <v>523</v>
      </c>
      <c r="E252" s="7">
        <v>1</v>
      </c>
      <c r="F252" s="7" t="s">
        <v>11</v>
      </c>
      <c r="G252" s="17">
        <v>0.5</v>
      </c>
      <c r="H252" s="11">
        <v>7330193039253</v>
      </c>
    </row>
    <row r="253" spans="1:8">
      <c r="A253" s="2" t="s">
        <v>524</v>
      </c>
      <c r="B253" s="28">
        <v>160</v>
      </c>
      <c r="C253" s="50">
        <v>205.93</v>
      </c>
      <c r="D253" s="7" t="s">
        <v>525</v>
      </c>
      <c r="E253" s="7">
        <v>1</v>
      </c>
      <c r="F253" s="7" t="s">
        <v>11</v>
      </c>
      <c r="G253" s="17">
        <v>0.5</v>
      </c>
      <c r="H253" s="11">
        <v>7330193039260</v>
      </c>
    </row>
    <row r="254" spans="1:8">
      <c r="A254" s="2" t="s">
        <v>526</v>
      </c>
      <c r="B254" s="28">
        <v>173</v>
      </c>
      <c r="C254" s="50">
        <v>222.66</v>
      </c>
      <c r="D254" s="7" t="s">
        <v>527</v>
      </c>
      <c r="E254" s="7">
        <v>1</v>
      </c>
      <c r="F254" s="7" t="s">
        <v>11</v>
      </c>
      <c r="G254" s="17">
        <v>0.75</v>
      </c>
      <c r="H254" s="11">
        <v>7330193039277</v>
      </c>
    </row>
    <row r="255" spans="1:8">
      <c r="A255" s="2" t="s">
        <v>528</v>
      </c>
      <c r="B255" s="28">
        <v>173</v>
      </c>
      <c r="C255" s="50">
        <v>222.66</v>
      </c>
      <c r="D255" s="7" t="s">
        <v>529</v>
      </c>
      <c r="E255" s="7">
        <v>1</v>
      </c>
      <c r="F255" s="7" t="s">
        <v>11</v>
      </c>
      <c r="G255" s="17">
        <v>0.74</v>
      </c>
      <c r="H255" s="11">
        <v>7330193039284</v>
      </c>
    </row>
    <row r="256" spans="1:8">
      <c r="A256" s="2" t="s">
        <v>530</v>
      </c>
      <c r="B256" s="28">
        <v>188</v>
      </c>
      <c r="C256" s="50">
        <v>241.97</v>
      </c>
      <c r="D256" s="7" t="s">
        <v>531</v>
      </c>
      <c r="E256" s="7">
        <v>1</v>
      </c>
      <c r="F256" s="7" t="s">
        <v>11</v>
      </c>
      <c r="G256" s="17">
        <v>1.1299999999999999</v>
      </c>
      <c r="H256" s="11">
        <v>7330193039291</v>
      </c>
    </row>
    <row r="257" spans="1:8">
      <c r="A257" s="2" t="s">
        <v>532</v>
      </c>
      <c r="B257" s="28">
        <v>222</v>
      </c>
      <c r="C257" s="50">
        <v>285.73</v>
      </c>
      <c r="D257" s="7" t="s">
        <v>533</v>
      </c>
      <c r="E257" s="7">
        <v>1</v>
      </c>
      <c r="F257" s="7" t="s">
        <v>11</v>
      </c>
      <c r="G257" s="17">
        <v>1.74</v>
      </c>
      <c r="H257" s="11">
        <v>7330193041850</v>
      </c>
    </row>
    <row r="258" spans="1:8">
      <c r="A258" s="2" t="s">
        <v>534</v>
      </c>
      <c r="B258" s="28">
        <v>352</v>
      </c>
      <c r="C258" s="50">
        <v>453.05</v>
      </c>
      <c r="D258" s="7" t="s">
        <v>535</v>
      </c>
      <c r="E258" s="7">
        <v>1</v>
      </c>
      <c r="F258" s="7" t="s">
        <v>11</v>
      </c>
      <c r="G258" s="17">
        <v>2.44</v>
      </c>
      <c r="H258" s="11">
        <v>7330193041867</v>
      </c>
    </row>
    <row r="259" spans="1:8">
      <c r="A259" s="2" t="s">
        <v>536</v>
      </c>
      <c r="B259" s="28">
        <v>177</v>
      </c>
      <c r="C259" s="50">
        <v>227.82</v>
      </c>
      <c r="D259" s="7" t="s">
        <v>537</v>
      </c>
      <c r="E259" s="7">
        <v>1</v>
      </c>
      <c r="F259" s="7" t="s">
        <v>11</v>
      </c>
      <c r="G259" s="17">
        <v>0.75</v>
      </c>
      <c r="H259" s="11">
        <v>7330193039307</v>
      </c>
    </row>
    <row r="260" spans="1:8">
      <c r="A260" s="2" t="s">
        <v>538</v>
      </c>
      <c r="B260" s="28">
        <v>177</v>
      </c>
      <c r="C260" s="50">
        <v>227.82</v>
      </c>
      <c r="D260" s="7" t="s">
        <v>539</v>
      </c>
      <c r="E260" s="7">
        <v>1</v>
      </c>
      <c r="F260" s="7" t="s">
        <v>11</v>
      </c>
      <c r="G260" s="17">
        <v>0.56000000000000005</v>
      </c>
      <c r="H260" s="11">
        <v>7330193039314</v>
      </c>
    </row>
    <row r="261" spans="1:8">
      <c r="A261" s="2" t="s">
        <v>540</v>
      </c>
      <c r="B261" s="28">
        <v>210</v>
      </c>
      <c r="C261" s="50">
        <v>270.27999999999997</v>
      </c>
      <c r="D261" s="7" t="s">
        <v>541</v>
      </c>
      <c r="E261" s="7">
        <v>1</v>
      </c>
      <c r="F261" s="7" t="s">
        <v>11</v>
      </c>
      <c r="G261" s="17">
        <v>0.8</v>
      </c>
      <c r="H261" s="11">
        <v>7330193039321</v>
      </c>
    </row>
    <row r="262" spans="1:8">
      <c r="A262" s="2" t="s">
        <v>542</v>
      </c>
      <c r="B262" s="28">
        <v>232</v>
      </c>
      <c r="C262" s="50">
        <v>298.60000000000002</v>
      </c>
      <c r="D262" s="7" t="s">
        <v>543</v>
      </c>
      <c r="E262" s="7">
        <v>1</v>
      </c>
      <c r="F262" s="7" t="s">
        <v>11</v>
      </c>
      <c r="G262" s="17">
        <v>1.19</v>
      </c>
      <c r="H262" s="11">
        <v>7330193039338</v>
      </c>
    </row>
    <row r="263" spans="1:8">
      <c r="A263" s="2" t="s">
        <v>544</v>
      </c>
      <c r="B263" s="28">
        <v>324</v>
      </c>
      <c r="C263" s="50">
        <v>417.01</v>
      </c>
      <c r="D263" s="7" t="s">
        <v>545</v>
      </c>
      <c r="E263" s="7">
        <v>1</v>
      </c>
      <c r="F263" s="7" t="s">
        <v>11</v>
      </c>
      <c r="G263" s="17">
        <v>2.02</v>
      </c>
      <c r="H263" s="11">
        <v>7330193041874</v>
      </c>
    </row>
    <row r="264" spans="1:8">
      <c r="A264" s="2" t="s">
        <v>546</v>
      </c>
      <c r="B264" s="28">
        <v>416</v>
      </c>
      <c r="C264" s="50">
        <v>535.42999999999995</v>
      </c>
      <c r="D264" s="7" t="s">
        <v>547</v>
      </c>
      <c r="E264" s="7">
        <v>1</v>
      </c>
      <c r="F264" s="7" t="s">
        <v>11</v>
      </c>
      <c r="G264" s="17">
        <v>2.54</v>
      </c>
      <c r="H264" s="12" t="s">
        <v>12</v>
      </c>
    </row>
    <row r="265" spans="1:8">
      <c r="A265" s="2" t="s">
        <v>548</v>
      </c>
      <c r="B265" s="28">
        <v>252</v>
      </c>
      <c r="C265" s="50">
        <v>324.35000000000002</v>
      </c>
      <c r="D265" s="7" t="s">
        <v>549</v>
      </c>
      <c r="E265" s="7">
        <v>1</v>
      </c>
      <c r="F265" s="7" t="s">
        <v>11</v>
      </c>
      <c r="G265" s="17">
        <v>0.94</v>
      </c>
      <c r="H265" s="12" t="s">
        <v>12</v>
      </c>
    </row>
    <row r="266" spans="1:8">
      <c r="A266" s="2" t="s">
        <v>550</v>
      </c>
      <c r="B266" s="28">
        <v>271</v>
      </c>
      <c r="C266" s="50">
        <v>348.8</v>
      </c>
      <c r="D266" s="7" t="s">
        <v>551</v>
      </c>
      <c r="E266" s="7">
        <v>1</v>
      </c>
      <c r="F266" s="7" t="s">
        <v>11</v>
      </c>
      <c r="G266" s="17">
        <v>0.57999999999999996</v>
      </c>
      <c r="H266" s="11">
        <v>7330193039536</v>
      </c>
    </row>
    <row r="267" spans="1:8">
      <c r="A267" s="2" t="s">
        <v>552</v>
      </c>
      <c r="B267" s="28">
        <v>306</v>
      </c>
      <c r="C267" s="50">
        <v>393.84</v>
      </c>
      <c r="D267" s="7" t="s">
        <v>553</v>
      </c>
      <c r="E267" s="7">
        <v>1</v>
      </c>
      <c r="F267" s="7" t="s">
        <v>11</v>
      </c>
      <c r="G267" s="17">
        <v>0.88</v>
      </c>
      <c r="H267" s="11">
        <v>7330193039543</v>
      </c>
    </row>
    <row r="268" spans="1:8">
      <c r="A268" s="2" t="s">
        <v>554</v>
      </c>
      <c r="B268" s="28">
        <v>278</v>
      </c>
      <c r="C268" s="50">
        <v>357.81</v>
      </c>
      <c r="D268" s="7" t="s">
        <v>555</v>
      </c>
      <c r="E268" s="7">
        <v>1</v>
      </c>
      <c r="F268" s="7" t="s">
        <v>11</v>
      </c>
      <c r="G268" s="17">
        <v>0.46</v>
      </c>
      <c r="H268" s="11">
        <v>7330193039093</v>
      </c>
    </row>
    <row r="269" spans="1:8">
      <c r="A269" s="2" t="s">
        <v>556</v>
      </c>
      <c r="B269" s="28">
        <v>322</v>
      </c>
      <c r="C269" s="50">
        <v>414.44</v>
      </c>
      <c r="D269" s="7" t="s">
        <v>557</v>
      </c>
      <c r="E269" s="7">
        <v>1</v>
      </c>
      <c r="F269" s="7" t="s">
        <v>11</v>
      </c>
      <c r="G269" s="17">
        <v>0.57999999999999996</v>
      </c>
      <c r="H269" s="11">
        <v>7330193039109</v>
      </c>
    </row>
    <row r="270" spans="1:8">
      <c r="A270" s="2" t="s">
        <v>558</v>
      </c>
      <c r="B270" s="28">
        <v>322</v>
      </c>
      <c r="C270" s="50">
        <v>414.44</v>
      </c>
      <c r="D270" s="7" t="s">
        <v>559</v>
      </c>
      <c r="E270" s="7">
        <v>1</v>
      </c>
      <c r="F270" s="7" t="s">
        <v>11</v>
      </c>
      <c r="G270" s="17">
        <v>0.62</v>
      </c>
      <c r="H270" s="11">
        <v>7330193039116</v>
      </c>
    </row>
    <row r="271" spans="1:8">
      <c r="A271" s="2" t="s">
        <v>560</v>
      </c>
      <c r="B271" s="28">
        <v>322</v>
      </c>
      <c r="C271" s="50">
        <v>414.44</v>
      </c>
      <c r="D271" s="7" t="s">
        <v>561</v>
      </c>
      <c r="E271" s="7">
        <v>1</v>
      </c>
      <c r="F271" s="7" t="s">
        <v>11</v>
      </c>
      <c r="G271" s="17">
        <v>0.46</v>
      </c>
      <c r="H271" s="11">
        <v>7330193039123</v>
      </c>
    </row>
    <row r="272" spans="1:8">
      <c r="A272" s="2" t="s">
        <v>562</v>
      </c>
      <c r="B272" s="28">
        <v>362</v>
      </c>
      <c r="C272" s="50">
        <v>465.92</v>
      </c>
      <c r="D272" s="7" t="s">
        <v>563</v>
      </c>
      <c r="E272" s="7">
        <v>1</v>
      </c>
      <c r="F272" s="7" t="s">
        <v>11</v>
      </c>
      <c r="G272" s="17">
        <v>0.6</v>
      </c>
      <c r="H272" s="11">
        <v>7330193039130</v>
      </c>
    </row>
    <row r="273" spans="1:8">
      <c r="A273" s="2" t="s">
        <v>564</v>
      </c>
      <c r="B273" s="28">
        <v>362</v>
      </c>
      <c r="C273" s="50">
        <v>465.92</v>
      </c>
      <c r="D273" s="8" t="s">
        <v>565</v>
      </c>
      <c r="E273" s="8">
        <v>1</v>
      </c>
      <c r="F273" s="7" t="s">
        <v>11</v>
      </c>
      <c r="G273" s="17">
        <v>0.6</v>
      </c>
      <c r="H273" s="11">
        <v>7330193039147</v>
      </c>
    </row>
    <row r="274" spans="1:8">
      <c r="A274" s="2" t="s">
        <v>566</v>
      </c>
      <c r="B274" s="28">
        <v>666</v>
      </c>
      <c r="C274" s="50">
        <v>857.19</v>
      </c>
      <c r="D274" s="7" t="s">
        <v>567</v>
      </c>
      <c r="E274" s="7">
        <v>1</v>
      </c>
      <c r="F274" s="7" t="s">
        <v>11</v>
      </c>
      <c r="G274" s="17">
        <v>0.5</v>
      </c>
      <c r="H274" s="11">
        <v>7330193039413</v>
      </c>
    </row>
    <row r="275" spans="1:8">
      <c r="A275" s="2" t="s">
        <v>568</v>
      </c>
      <c r="B275" s="28">
        <v>666</v>
      </c>
      <c r="C275" s="50">
        <v>857.19</v>
      </c>
      <c r="D275" s="7" t="s">
        <v>569</v>
      </c>
      <c r="E275" s="7">
        <v>1</v>
      </c>
      <c r="F275" s="7" t="s">
        <v>11</v>
      </c>
      <c r="G275" s="17">
        <v>0.46</v>
      </c>
      <c r="H275" s="11">
        <v>7330193039154</v>
      </c>
    </row>
    <row r="276" spans="1:8" s="3" customFormat="1">
      <c r="A276" s="2" t="s">
        <v>570</v>
      </c>
      <c r="B276" s="28">
        <v>71</v>
      </c>
      <c r="C276" s="50">
        <v>77.22</v>
      </c>
      <c r="D276" s="7" t="s">
        <v>571</v>
      </c>
      <c r="E276" s="7"/>
      <c r="F276" s="7" t="s">
        <v>11</v>
      </c>
      <c r="G276" s="17">
        <v>0.34</v>
      </c>
      <c r="H276" s="12">
        <v>7330193041447</v>
      </c>
    </row>
    <row r="277" spans="1:8">
      <c r="A277" s="2" t="s">
        <v>572</v>
      </c>
      <c r="B277" s="28">
        <v>58</v>
      </c>
      <c r="C277" s="50">
        <v>74.650000000000006</v>
      </c>
      <c r="D277" s="7" t="s">
        <v>573</v>
      </c>
      <c r="E277" s="7">
        <v>1</v>
      </c>
      <c r="F277" s="7" t="s">
        <v>11</v>
      </c>
      <c r="G277" s="17">
        <v>0.216</v>
      </c>
      <c r="H277" s="12">
        <v>7330193041102</v>
      </c>
    </row>
    <row r="278" spans="1:8">
      <c r="A278" s="2" t="s">
        <v>575</v>
      </c>
      <c r="B278" s="28">
        <v>231</v>
      </c>
      <c r="C278" s="50">
        <v>297.31</v>
      </c>
      <c r="D278" s="7" t="s">
        <v>576</v>
      </c>
      <c r="E278" s="7">
        <v>1</v>
      </c>
      <c r="F278" s="7" t="s">
        <v>11</v>
      </c>
      <c r="G278" s="17">
        <v>1.1200000000000001</v>
      </c>
      <c r="H278" s="11">
        <v>7330193039345</v>
      </c>
    </row>
    <row r="279" spans="1:8">
      <c r="A279" s="2" t="s">
        <v>577</v>
      </c>
      <c r="B279" s="28">
        <v>50</v>
      </c>
      <c r="C279" s="50">
        <v>64.349999999999994</v>
      </c>
      <c r="D279" s="7" t="s">
        <v>578</v>
      </c>
      <c r="E279" s="7">
        <v>1</v>
      </c>
      <c r="F279" s="7" t="s">
        <v>11</v>
      </c>
      <c r="G279" s="17">
        <v>0.04</v>
      </c>
      <c r="H279" s="11">
        <v>7330193038959</v>
      </c>
    </row>
    <row r="280" spans="1:8">
      <c r="A280" s="2" t="s">
        <v>579</v>
      </c>
      <c r="B280" s="28">
        <v>50</v>
      </c>
      <c r="C280" s="50">
        <v>64.349999999999994</v>
      </c>
      <c r="D280" s="7" t="s">
        <v>580</v>
      </c>
      <c r="E280" s="7">
        <v>1</v>
      </c>
      <c r="F280" s="7" t="s">
        <v>11</v>
      </c>
      <c r="G280" s="17">
        <v>0.2</v>
      </c>
      <c r="H280" s="11">
        <v>7330193038966</v>
      </c>
    </row>
    <row r="281" spans="1:8">
      <c r="A281" s="2" t="s">
        <v>581</v>
      </c>
      <c r="B281" s="28">
        <v>50</v>
      </c>
      <c r="C281" s="50">
        <v>64.349999999999994</v>
      </c>
      <c r="D281" s="7" t="s">
        <v>582</v>
      </c>
      <c r="E281" s="7">
        <v>1</v>
      </c>
      <c r="F281" s="7" t="s">
        <v>11</v>
      </c>
      <c r="G281" s="17">
        <v>0.02</v>
      </c>
      <c r="H281" s="11">
        <v>7330193038973</v>
      </c>
    </row>
    <row r="282" spans="1:8">
      <c r="A282" s="2" t="s">
        <v>583</v>
      </c>
      <c r="B282" s="28">
        <v>50</v>
      </c>
      <c r="C282" s="50">
        <v>64.349999999999994</v>
      </c>
      <c r="D282" s="7" t="s">
        <v>584</v>
      </c>
      <c r="E282" s="7">
        <v>1</v>
      </c>
      <c r="F282" s="7" t="s">
        <v>11</v>
      </c>
      <c r="G282" s="17">
        <v>0.2</v>
      </c>
      <c r="H282" s="11" t="s">
        <v>585</v>
      </c>
    </row>
    <row r="283" spans="1:8">
      <c r="A283" s="2" t="s">
        <v>586</v>
      </c>
      <c r="B283" s="28">
        <v>50</v>
      </c>
      <c r="C283" s="50">
        <v>64.349999999999994</v>
      </c>
      <c r="D283" s="7" t="s">
        <v>587</v>
      </c>
      <c r="E283" s="7">
        <v>1</v>
      </c>
      <c r="F283" s="7" t="s">
        <v>11</v>
      </c>
      <c r="G283" s="17">
        <v>0.2</v>
      </c>
      <c r="H283" s="11" t="s">
        <v>588</v>
      </c>
    </row>
    <row r="284" spans="1:8">
      <c r="A284" s="2" t="s">
        <v>589</v>
      </c>
      <c r="B284" s="28">
        <v>50</v>
      </c>
      <c r="C284" s="50">
        <v>64.349999999999994</v>
      </c>
      <c r="D284" s="7" t="s">
        <v>590</v>
      </c>
      <c r="E284" s="7">
        <v>1</v>
      </c>
      <c r="F284" s="7" t="s">
        <v>11</v>
      </c>
      <c r="G284" s="17">
        <v>0.04</v>
      </c>
      <c r="H284" s="11" t="s">
        <v>591</v>
      </c>
    </row>
    <row r="285" spans="1:8" ht="15">
      <c r="A285" s="20">
        <v>25413000</v>
      </c>
      <c r="B285" s="30">
        <v>21</v>
      </c>
      <c r="C285" s="56">
        <v>27.03</v>
      </c>
      <c r="D285" s="51" t="s">
        <v>28</v>
      </c>
      <c r="E285" s="52">
        <v>1</v>
      </c>
      <c r="F285" s="7" t="s">
        <v>11</v>
      </c>
      <c r="G285" s="21" t="s">
        <v>12</v>
      </c>
      <c r="H285" s="22" t="s">
        <v>12</v>
      </c>
    </row>
    <row r="286" spans="1:8">
      <c r="A286" s="2" t="s">
        <v>592</v>
      </c>
      <c r="B286" s="28">
        <v>240</v>
      </c>
      <c r="C286" s="50">
        <v>288.81</v>
      </c>
      <c r="D286" s="7" t="s">
        <v>593</v>
      </c>
      <c r="E286" s="7">
        <v>1</v>
      </c>
      <c r="F286" s="7" t="s">
        <v>11</v>
      </c>
      <c r="G286" s="17">
        <v>0.68</v>
      </c>
      <c r="H286" s="10" t="s">
        <v>12</v>
      </c>
    </row>
    <row r="287" spans="1:8">
      <c r="A287" s="2" t="s">
        <v>594</v>
      </c>
      <c r="B287" s="28">
        <v>240</v>
      </c>
      <c r="C287" s="50">
        <v>288.81</v>
      </c>
      <c r="D287" s="7" t="s">
        <v>595</v>
      </c>
      <c r="E287" s="7">
        <v>1</v>
      </c>
      <c r="F287" s="7" t="s">
        <v>11</v>
      </c>
      <c r="G287" s="17">
        <v>0.67200000000000004</v>
      </c>
      <c r="H287" s="10" t="s">
        <v>12</v>
      </c>
    </row>
    <row r="288" spans="1:8">
      <c r="A288" s="2">
        <v>31700100</v>
      </c>
      <c r="B288" s="28">
        <v>238</v>
      </c>
      <c r="C288" s="50">
        <v>286.41000000000003</v>
      </c>
      <c r="D288" s="7" t="s">
        <v>29</v>
      </c>
      <c r="E288" s="7">
        <v>1</v>
      </c>
      <c r="F288" s="7" t="s">
        <v>11</v>
      </c>
      <c r="G288" s="17">
        <v>0.68</v>
      </c>
      <c r="H288" s="10" t="s">
        <v>12</v>
      </c>
    </row>
    <row r="289" spans="1:8">
      <c r="A289" s="2">
        <v>31700200</v>
      </c>
      <c r="B289" s="28">
        <v>238</v>
      </c>
      <c r="C289" s="50">
        <v>286.41000000000003</v>
      </c>
      <c r="D289" s="7" t="s">
        <v>30</v>
      </c>
      <c r="E289" s="7">
        <v>1</v>
      </c>
      <c r="F289" s="7" t="s">
        <v>11</v>
      </c>
      <c r="G289" s="17">
        <v>0.85899999999999999</v>
      </c>
      <c r="H289" s="10" t="s">
        <v>12</v>
      </c>
    </row>
    <row r="290" spans="1:8">
      <c r="A290" s="2">
        <v>37101400</v>
      </c>
      <c r="B290" s="28">
        <v>127</v>
      </c>
      <c r="C290" s="50">
        <v>152.83000000000001</v>
      </c>
      <c r="D290" s="7" t="s">
        <v>31</v>
      </c>
      <c r="E290" s="7">
        <v>1</v>
      </c>
      <c r="F290" s="7" t="s">
        <v>11</v>
      </c>
      <c r="G290" s="17">
        <v>1.7999999999999999E-2</v>
      </c>
      <c r="H290" s="10" t="s">
        <v>12</v>
      </c>
    </row>
    <row r="291" spans="1:8">
      <c r="A291" s="2">
        <v>37101600</v>
      </c>
      <c r="B291" s="28">
        <v>127</v>
      </c>
      <c r="C291" s="50">
        <v>152.83000000000001</v>
      </c>
      <c r="D291" s="7" t="s">
        <v>32</v>
      </c>
      <c r="E291" s="7">
        <v>1</v>
      </c>
      <c r="F291" s="7" t="s">
        <v>11</v>
      </c>
      <c r="G291" s="17">
        <v>1.7999999999999999E-2</v>
      </c>
      <c r="H291" s="10" t="s">
        <v>12</v>
      </c>
    </row>
    <row r="292" spans="1:8">
      <c r="A292" s="2">
        <v>37201000</v>
      </c>
      <c r="B292" s="28">
        <v>43</v>
      </c>
      <c r="C292" s="50">
        <v>55.35</v>
      </c>
      <c r="D292" s="7" t="s">
        <v>33</v>
      </c>
      <c r="E292" s="7">
        <v>1</v>
      </c>
      <c r="F292" s="7" t="s">
        <v>11</v>
      </c>
      <c r="G292" s="17">
        <v>0.185</v>
      </c>
      <c r="H292" s="10">
        <v>7330193022217</v>
      </c>
    </row>
    <row r="293" spans="1:8">
      <c r="A293" s="2">
        <v>37202500</v>
      </c>
      <c r="B293" s="28">
        <v>43</v>
      </c>
      <c r="C293" s="50">
        <v>55.35</v>
      </c>
      <c r="D293" s="7" t="s">
        <v>34</v>
      </c>
      <c r="E293" s="7">
        <v>1</v>
      </c>
      <c r="F293" s="7" t="s">
        <v>11</v>
      </c>
      <c r="G293" s="17">
        <v>0.185</v>
      </c>
      <c r="H293" s="10" t="s">
        <v>12</v>
      </c>
    </row>
    <row r="294" spans="1:8">
      <c r="A294" s="2">
        <v>90006940</v>
      </c>
      <c r="B294" s="28">
        <v>165</v>
      </c>
      <c r="C294" s="50">
        <v>198.56</v>
      </c>
      <c r="D294" s="7" t="s">
        <v>35</v>
      </c>
      <c r="E294" s="7">
        <v>1</v>
      </c>
      <c r="F294" s="7" t="s">
        <v>11</v>
      </c>
      <c r="G294" s="17">
        <v>1.7999999999999999E-2</v>
      </c>
      <c r="H294" s="10" t="s">
        <v>12</v>
      </c>
    </row>
    <row r="295" spans="1:8">
      <c r="A295" s="2">
        <v>98060150</v>
      </c>
      <c r="B295" s="28">
        <v>7</v>
      </c>
      <c r="C295" s="50">
        <v>9</v>
      </c>
      <c r="D295" s="7" t="s">
        <v>36</v>
      </c>
      <c r="E295" s="7">
        <v>1</v>
      </c>
      <c r="F295" s="7" t="s">
        <v>11</v>
      </c>
      <c r="G295" s="17" t="s">
        <v>12</v>
      </c>
      <c r="H295" s="10" t="s">
        <v>12</v>
      </c>
    </row>
    <row r="296" spans="1:8">
      <c r="A296" s="2" t="s">
        <v>596</v>
      </c>
      <c r="B296" s="28">
        <v>148</v>
      </c>
      <c r="C296" s="50">
        <v>151.38</v>
      </c>
      <c r="D296" s="7" t="s">
        <v>597</v>
      </c>
      <c r="E296" s="7">
        <v>1</v>
      </c>
      <c r="F296" s="7" t="s">
        <v>151</v>
      </c>
      <c r="G296" s="17">
        <v>0.55000000000000004</v>
      </c>
      <c r="H296" s="10" t="s">
        <v>12</v>
      </c>
    </row>
    <row r="297" spans="1:8">
      <c r="A297" s="2" t="s">
        <v>598</v>
      </c>
      <c r="B297" s="28">
        <v>152</v>
      </c>
      <c r="C297" s="50">
        <v>155.47</v>
      </c>
      <c r="D297" s="7" t="s">
        <v>599</v>
      </c>
      <c r="E297" s="7">
        <v>1</v>
      </c>
      <c r="F297" s="7" t="s">
        <v>151</v>
      </c>
      <c r="G297" s="17">
        <v>0.69</v>
      </c>
      <c r="H297" s="10" t="s">
        <v>12</v>
      </c>
    </row>
    <row r="298" spans="1:8">
      <c r="A298" s="2" t="s">
        <v>600</v>
      </c>
      <c r="B298" s="28">
        <v>123</v>
      </c>
      <c r="C298" s="50">
        <v>158.31</v>
      </c>
      <c r="D298" s="7" t="s">
        <v>601</v>
      </c>
      <c r="E298" s="7">
        <v>1</v>
      </c>
      <c r="F298" s="7" t="s">
        <v>68</v>
      </c>
      <c r="G298" s="17">
        <v>0.24</v>
      </c>
      <c r="H298" s="10" t="s">
        <v>12</v>
      </c>
    </row>
    <row r="299" spans="1:8">
      <c r="A299" s="2" t="s">
        <v>603</v>
      </c>
      <c r="B299" s="28">
        <v>109</v>
      </c>
      <c r="C299" s="50">
        <v>111.49</v>
      </c>
      <c r="D299" s="7" t="s">
        <v>604</v>
      </c>
      <c r="E299" s="7">
        <v>1</v>
      </c>
      <c r="F299" s="7" t="s">
        <v>39</v>
      </c>
      <c r="G299" s="17">
        <v>0.5</v>
      </c>
      <c r="H299" s="10" t="s">
        <v>12</v>
      </c>
    </row>
    <row r="300" spans="1:8">
      <c r="A300" s="2" t="s">
        <v>605</v>
      </c>
      <c r="B300" s="28">
        <v>114</v>
      </c>
      <c r="C300" s="50">
        <v>116.6</v>
      </c>
      <c r="D300" s="7" t="s">
        <v>606</v>
      </c>
      <c r="E300" s="7">
        <v>1</v>
      </c>
      <c r="F300" s="7" t="s">
        <v>39</v>
      </c>
      <c r="G300" s="17">
        <v>0.65</v>
      </c>
      <c r="H300" s="10" t="s">
        <v>12</v>
      </c>
    </row>
    <row r="301" spans="1:8">
      <c r="A301" s="2" t="s">
        <v>607</v>
      </c>
      <c r="B301" s="28">
        <v>6</v>
      </c>
      <c r="C301" s="50">
        <v>6.14</v>
      </c>
      <c r="D301" s="7" t="s">
        <v>608</v>
      </c>
      <c r="E301" s="7">
        <v>1</v>
      </c>
      <c r="F301" s="7" t="s">
        <v>151</v>
      </c>
      <c r="G301" s="17">
        <v>1E-3</v>
      </c>
      <c r="H301" s="10" t="s">
        <v>12</v>
      </c>
    </row>
    <row r="302" spans="1:8">
      <c r="A302" s="2" t="s">
        <v>609</v>
      </c>
      <c r="B302" s="28">
        <v>9</v>
      </c>
      <c r="C302" s="50">
        <v>9.2100000000000009</v>
      </c>
      <c r="D302" s="7" t="s">
        <v>610</v>
      </c>
      <c r="E302" s="7">
        <v>1</v>
      </c>
      <c r="F302" s="7" t="s">
        <v>151</v>
      </c>
      <c r="G302" s="17">
        <v>0.02</v>
      </c>
      <c r="H302" s="10" t="s">
        <v>12</v>
      </c>
    </row>
    <row r="303" spans="1:8">
      <c r="A303" s="2" t="s">
        <v>611</v>
      </c>
      <c r="B303" s="28">
        <v>9</v>
      </c>
      <c r="C303" s="50">
        <v>10.42</v>
      </c>
      <c r="D303" s="7" t="s">
        <v>612</v>
      </c>
      <c r="E303" s="7">
        <v>1</v>
      </c>
      <c r="F303" s="7" t="s">
        <v>151</v>
      </c>
      <c r="G303" s="17">
        <v>0.05</v>
      </c>
      <c r="H303" s="10" t="s">
        <v>12</v>
      </c>
    </row>
    <row r="304" spans="1:8">
      <c r="A304" s="2" t="s">
        <v>613</v>
      </c>
      <c r="B304" s="28">
        <v>9</v>
      </c>
      <c r="C304" s="50">
        <v>10.42</v>
      </c>
      <c r="D304" s="7" t="s">
        <v>614</v>
      </c>
      <c r="E304" s="7">
        <v>1</v>
      </c>
      <c r="F304" s="7" t="s">
        <v>151</v>
      </c>
      <c r="G304" s="17">
        <v>0.08</v>
      </c>
      <c r="H304" s="10" t="s">
        <v>12</v>
      </c>
    </row>
    <row r="305" spans="1:8">
      <c r="A305" s="2" t="s">
        <v>615</v>
      </c>
      <c r="B305" s="28">
        <v>6</v>
      </c>
      <c r="C305" s="50">
        <v>6.14</v>
      </c>
      <c r="D305" s="7" t="s">
        <v>616</v>
      </c>
      <c r="E305" s="7">
        <v>1</v>
      </c>
      <c r="F305" s="7" t="s">
        <v>151</v>
      </c>
      <c r="G305" s="17">
        <v>0.34</v>
      </c>
      <c r="H305" s="10" t="s">
        <v>12</v>
      </c>
    </row>
    <row r="306" spans="1:8">
      <c r="A306" s="2" t="s">
        <v>617</v>
      </c>
      <c r="B306" s="28">
        <v>9</v>
      </c>
      <c r="C306" s="50">
        <v>9.2100000000000009</v>
      </c>
      <c r="D306" s="7" t="s">
        <v>618</v>
      </c>
      <c r="E306" s="7">
        <v>1</v>
      </c>
      <c r="F306" s="7" t="s">
        <v>151</v>
      </c>
      <c r="G306" s="17">
        <v>0.02</v>
      </c>
      <c r="H306" s="10" t="s">
        <v>12</v>
      </c>
    </row>
    <row r="307" spans="1:8">
      <c r="E307" s="6"/>
      <c r="F307" s="6"/>
      <c r="G307" s="6"/>
    </row>
    <row r="308" spans="1:8">
      <c r="E308" s="6"/>
      <c r="F308" s="6"/>
      <c r="G308" s="6"/>
    </row>
    <row r="309" spans="1:8">
      <c r="E309" s="6"/>
      <c r="F309" s="6"/>
      <c r="G309" s="6"/>
    </row>
    <row r="310" spans="1:8">
      <c r="E310" s="6"/>
      <c r="F310" s="6"/>
      <c r="G310" s="6"/>
    </row>
    <row r="311" spans="1:8">
      <c r="E311" s="6"/>
      <c r="F311" s="6"/>
      <c r="G311" s="6"/>
    </row>
    <row r="312" spans="1:8">
      <c r="E312" s="6"/>
      <c r="F312" s="6"/>
      <c r="G312" s="6"/>
    </row>
    <row r="313" spans="1:8">
      <c r="E313" s="6"/>
      <c r="F313" s="6"/>
      <c r="G313" s="6"/>
    </row>
    <row r="314" spans="1:8">
      <c r="E314" s="6"/>
      <c r="F314" s="6"/>
      <c r="G314" s="6"/>
    </row>
    <row r="315" spans="1:8">
      <c r="E315" s="6"/>
      <c r="F315" s="6"/>
      <c r="G315" s="6"/>
    </row>
    <row r="316" spans="1:8">
      <c r="E316" s="6"/>
      <c r="F316" s="6"/>
      <c r="G316" s="6"/>
    </row>
    <row r="317" spans="1:8">
      <c r="E317" s="6"/>
      <c r="F317" s="6"/>
      <c r="G317" s="6"/>
    </row>
    <row r="318" spans="1:8">
      <c r="E318" s="6"/>
      <c r="F318" s="6"/>
      <c r="G318" s="6"/>
    </row>
    <row r="319" spans="1:8">
      <c r="E319" s="6"/>
      <c r="F319" s="6"/>
      <c r="G319" s="6"/>
    </row>
    <row r="320" spans="1:8">
      <c r="E320" s="6"/>
      <c r="F320" s="6"/>
      <c r="G320" s="6"/>
    </row>
    <row r="321" spans="5:7">
      <c r="E321" s="6"/>
      <c r="F321" s="6"/>
      <c r="G321" s="6"/>
    </row>
    <row r="322" spans="5:7">
      <c r="E322" s="6"/>
      <c r="F322" s="6"/>
      <c r="G322" s="6"/>
    </row>
    <row r="323" spans="5:7">
      <c r="E323" s="6"/>
      <c r="F323" s="6"/>
      <c r="G323" s="6"/>
    </row>
    <row r="324" spans="5:7">
      <c r="E324" s="6"/>
      <c r="F324" s="6"/>
      <c r="G324" s="6"/>
    </row>
    <row r="325" spans="5:7">
      <c r="E325" s="6"/>
      <c r="F325" s="6"/>
      <c r="G325" s="6"/>
    </row>
    <row r="326" spans="5:7">
      <c r="E326" s="6"/>
      <c r="F326" s="6"/>
      <c r="G326" s="6"/>
    </row>
    <row r="327" spans="5:7">
      <c r="E327" s="6"/>
      <c r="F327" s="6"/>
      <c r="G327" s="6"/>
    </row>
    <row r="328" spans="5:7">
      <c r="E328" s="6"/>
      <c r="F328" s="6"/>
      <c r="G328" s="6"/>
    </row>
    <row r="329" spans="5:7">
      <c r="E329" s="6"/>
      <c r="F329" s="6"/>
      <c r="G329" s="6"/>
    </row>
    <row r="330" spans="5:7">
      <c r="E330" s="6"/>
      <c r="F330" s="6"/>
      <c r="G330" s="6"/>
    </row>
    <row r="331" spans="5:7">
      <c r="E331" s="6"/>
      <c r="F331" s="6"/>
      <c r="G331" s="6"/>
    </row>
    <row r="332" spans="5:7">
      <c r="E332" s="6"/>
      <c r="F332" s="6"/>
      <c r="G332" s="6"/>
    </row>
    <row r="333" spans="5:7">
      <c r="E333" s="6"/>
      <c r="F333" s="6"/>
      <c r="G333" s="6"/>
    </row>
    <row r="334" spans="5:7">
      <c r="E334" s="6"/>
      <c r="F334" s="6"/>
      <c r="G334" s="6"/>
    </row>
    <row r="335" spans="5:7">
      <c r="E335" s="6"/>
      <c r="F335" s="6"/>
      <c r="G335" s="6"/>
    </row>
    <row r="336" spans="5:7">
      <c r="E336" s="6"/>
      <c r="F336" s="6"/>
      <c r="G336" s="6"/>
    </row>
    <row r="337" spans="5:7">
      <c r="E337" s="6"/>
      <c r="F337" s="6"/>
      <c r="G337" s="6"/>
    </row>
    <row r="338" spans="5:7">
      <c r="E338" s="6"/>
      <c r="F338" s="6"/>
      <c r="G338" s="6"/>
    </row>
    <row r="339" spans="5:7">
      <c r="E339" s="6"/>
      <c r="F339" s="6"/>
      <c r="G339" s="6"/>
    </row>
    <row r="340" spans="5:7">
      <c r="E340" s="6"/>
      <c r="F340" s="6"/>
      <c r="G340" s="6"/>
    </row>
    <row r="341" spans="5:7">
      <c r="E341" s="6"/>
      <c r="F341" s="6"/>
      <c r="G341" s="6"/>
    </row>
    <row r="342" spans="5:7">
      <c r="E342" s="6"/>
      <c r="F342" s="6"/>
      <c r="G342" s="6"/>
    </row>
    <row r="343" spans="5:7">
      <c r="E343" s="6"/>
      <c r="F343" s="6"/>
      <c r="G343" s="6"/>
    </row>
    <row r="344" spans="5:7">
      <c r="E344" s="6"/>
      <c r="F344" s="6"/>
      <c r="G344" s="6"/>
    </row>
    <row r="345" spans="5:7">
      <c r="E345" s="6"/>
      <c r="F345" s="6"/>
      <c r="G345" s="6"/>
    </row>
    <row r="346" spans="5:7">
      <c r="E346" s="6"/>
      <c r="F346" s="6"/>
      <c r="G346" s="6"/>
    </row>
    <row r="347" spans="5:7">
      <c r="E347" s="6"/>
      <c r="F347" s="6"/>
      <c r="G347" s="6"/>
    </row>
    <row r="348" spans="5:7">
      <c r="E348" s="6"/>
      <c r="F348" s="6"/>
      <c r="G348" s="6"/>
    </row>
    <row r="349" spans="5:7">
      <c r="E349" s="6"/>
      <c r="F349" s="6"/>
      <c r="G349" s="6"/>
    </row>
    <row r="350" spans="5:7">
      <c r="E350" s="6"/>
      <c r="F350" s="6"/>
      <c r="G350" s="6"/>
    </row>
    <row r="351" spans="5:7">
      <c r="E351" s="6"/>
      <c r="F351" s="6"/>
      <c r="G351" s="6"/>
    </row>
    <row r="352" spans="5:7">
      <c r="E352" s="6"/>
      <c r="F352" s="6"/>
      <c r="G352" s="6"/>
    </row>
    <row r="353" spans="5:7">
      <c r="E353" s="6"/>
      <c r="F353" s="6"/>
      <c r="G353" s="6"/>
    </row>
    <row r="354" spans="5:7">
      <c r="E354" s="6"/>
      <c r="F354" s="6"/>
      <c r="G354" s="6"/>
    </row>
    <row r="355" spans="5:7">
      <c r="E355" s="6"/>
      <c r="F355" s="6"/>
      <c r="G355" s="6"/>
    </row>
    <row r="356" spans="5:7">
      <c r="E356" s="6"/>
      <c r="F356" s="6"/>
      <c r="G356" s="6"/>
    </row>
    <row r="357" spans="5:7">
      <c r="E357" s="6"/>
      <c r="F357" s="6"/>
      <c r="G357" s="6"/>
    </row>
    <row r="358" spans="5:7">
      <c r="E358" s="6"/>
      <c r="F358" s="6"/>
      <c r="G358" s="6"/>
    </row>
    <row r="359" spans="5:7">
      <c r="E359" s="6"/>
      <c r="F359" s="6"/>
      <c r="G359" s="6"/>
    </row>
    <row r="360" spans="5:7">
      <c r="E360" s="6"/>
      <c r="F360" s="6"/>
      <c r="G360" s="6"/>
    </row>
    <row r="361" spans="5:7">
      <c r="E361" s="6"/>
      <c r="F361" s="6"/>
      <c r="G361" s="6"/>
    </row>
    <row r="362" spans="5:7">
      <c r="E362" s="6"/>
      <c r="F362" s="6"/>
      <c r="G362" s="6"/>
    </row>
    <row r="363" spans="5:7">
      <c r="E363" s="6"/>
      <c r="F363" s="6"/>
      <c r="G363" s="6"/>
    </row>
    <row r="364" spans="5:7">
      <c r="E364" s="6"/>
      <c r="F364" s="6"/>
      <c r="G364" s="6"/>
    </row>
    <row r="365" spans="5:7">
      <c r="E365" s="6"/>
      <c r="F365" s="6"/>
      <c r="G365" s="6"/>
    </row>
    <row r="366" spans="5:7">
      <c r="E366" s="6"/>
      <c r="F366" s="6"/>
      <c r="G366" s="6"/>
    </row>
    <row r="367" spans="5:7">
      <c r="E367" s="6"/>
      <c r="F367" s="6"/>
      <c r="G367" s="6"/>
    </row>
    <row r="368" spans="5:7">
      <c r="E368" s="6"/>
      <c r="F368" s="6"/>
      <c r="G368" s="6"/>
    </row>
    <row r="369" spans="5:7">
      <c r="E369" s="6"/>
      <c r="F369" s="6"/>
      <c r="G369" s="6"/>
    </row>
    <row r="370" spans="5:7">
      <c r="E370" s="6"/>
      <c r="F370" s="6"/>
      <c r="G370" s="6"/>
    </row>
    <row r="371" spans="5:7">
      <c r="E371" s="6"/>
      <c r="F371" s="6"/>
      <c r="G371" s="6"/>
    </row>
    <row r="372" spans="5:7">
      <c r="E372" s="6"/>
      <c r="F372" s="6"/>
      <c r="G372" s="6"/>
    </row>
    <row r="373" spans="5:7">
      <c r="E373" s="6"/>
      <c r="F373" s="6"/>
      <c r="G373" s="6"/>
    </row>
    <row r="374" spans="5:7">
      <c r="E374" s="6"/>
      <c r="F374" s="6"/>
      <c r="G374" s="6"/>
    </row>
    <row r="375" spans="5:7">
      <c r="E375" s="6"/>
      <c r="F375" s="6"/>
      <c r="G375" s="6"/>
    </row>
    <row r="376" spans="5:7">
      <c r="E376" s="6"/>
      <c r="F376" s="6"/>
      <c r="G376" s="6"/>
    </row>
    <row r="377" spans="5:7">
      <c r="E377" s="6"/>
      <c r="F377" s="6"/>
      <c r="G377" s="6"/>
    </row>
    <row r="378" spans="5:7">
      <c r="E378" s="6"/>
      <c r="F378" s="6"/>
      <c r="G378" s="6"/>
    </row>
    <row r="379" spans="5:7">
      <c r="E379" s="6"/>
      <c r="F379" s="6"/>
      <c r="G379" s="6"/>
    </row>
    <row r="380" spans="5:7">
      <c r="E380" s="6"/>
      <c r="F380" s="6"/>
      <c r="G380" s="6"/>
    </row>
    <row r="381" spans="5:7">
      <c r="E381" s="6"/>
      <c r="F381" s="6"/>
      <c r="G381" s="6"/>
    </row>
    <row r="382" spans="5:7">
      <c r="E382" s="6"/>
      <c r="F382" s="6"/>
      <c r="G382" s="6"/>
    </row>
    <row r="383" spans="5:7">
      <c r="E383" s="6"/>
      <c r="F383" s="6"/>
      <c r="G383" s="6"/>
    </row>
    <row r="384" spans="5:7">
      <c r="E384" s="6"/>
      <c r="F384" s="6"/>
      <c r="G384" s="6"/>
    </row>
    <row r="385" spans="5:7">
      <c r="E385" s="6"/>
      <c r="F385" s="6"/>
      <c r="G385" s="6"/>
    </row>
    <row r="386" spans="5:7">
      <c r="E386" s="6"/>
      <c r="F386" s="6"/>
      <c r="G386" s="6"/>
    </row>
    <row r="387" spans="5:7">
      <c r="E387" s="6"/>
      <c r="F387" s="6"/>
      <c r="G387" s="6"/>
    </row>
    <row r="388" spans="5:7">
      <c r="E388" s="6"/>
      <c r="F388" s="6"/>
      <c r="G388" s="6"/>
    </row>
    <row r="389" spans="5:7">
      <c r="E389" s="6"/>
      <c r="F389" s="6"/>
      <c r="G389" s="6"/>
    </row>
    <row r="390" spans="5:7">
      <c r="E390" s="6"/>
      <c r="F390" s="6"/>
      <c r="G390" s="6"/>
    </row>
    <row r="391" spans="5:7">
      <c r="E391" s="6"/>
      <c r="F391" s="6"/>
      <c r="G391" s="6"/>
    </row>
    <row r="392" spans="5:7">
      <c r="E392" s="6"/>
      <c r="F392" s="6"/>
      <c r="G392" s="6"/>
    </row>
    <row r="393" spans="5:7">
      <c r="E393" s="6"/>
      <c r="F393" s="6"/>
      <c r="G393" s="6"/>
    </row>
    <row r="394" spans="5:7">
      <c r="E394" s="6"/>
      <c r="F394" s="6"/>
      <c r="G394" s="6"/>
    </row>
    <row r="395" spans="5:7">
      <c r="E395" s="6"/>
      <c r="F395" s="6"/>
      <c r="G395" s="6"/>
    </row>
    <row r="396" spans="5:7">
      <c r="E396" s="6"/>
      <c r="F396" s="6"/>
      <c r="G396" s="6"/>
    </row>
    <row r="397" spans="5:7">
      <c r="E397" s="6"/>
      <c r="F397" s="6"/>
      <c r="G397" s="6"/>
    </row>
    <row r="398" spans="5:7">
      <c r="E398" s="6"/>
      <c r="F398" s="6"/>
      <c r="G398" s="6"/>
    </row>
    <row r="399" spans="5:7">
      <c r="E399" s="6"/>
      <c r="F399" s="6"/>
      <c r="G399" s="6"/>
    </row>
    <row r="400" spans="5:7">
      <c r="E400" s="6"/>
      <c r="F400" s="6"/>
      <c r="G400" s="6"/>
    </row>
    <row r="401" spans="5:7">
      <c r="E401" s="6"/>
      <c r="F401" s="6"/>
      <c r="G401" s="6"/>
    </row>
    <row r="402" spans="5:7">
      <c r="E402" s="6"/>
      <c r="F402" s="6"/>
      <c r="G402" s="6"/>
    </row>
    <row r="403" spans="5:7">
      <c r="E403" s="6"/>
      <c r="F403" s="6"/>
      <c r="G403" s="6"/>
    </row>
    <row r="404" spans="5:7">
      <c r="E404" s="6"/>
      <c r="F404" s="6"/>
      <c r="G404" s="6"/>
    </row>
    <row r="405" spans="5:7">
      <c r="E405" s="6"/>
      <c r="F405" s="6"/>
      <c r="G405" s="6"/>
    </row>
    <row r="406" spans="5:7">
      <c r="E406" s="6"/>
      <c r="F406" s="6"/>
      <c r="G406" s="6"/>
    </row>
    <row r="407" spans="5:7">
      <c r="E407" s="6"/>
      <c r="F407" s="6"/>
      <c r="G407" s="6"/>
    </row>
    <row r="408" spans="5:7">
      <c r="E408" s="6"/>
      <c r="F408" s="6"/>
      <c r="G408" s="6"/>
    </row>
    <row r="409" spans="5:7">
      <c r="E409" s="6"/>
      <c r="F409" s="6"/>
      <c r="G409" s="6"/>
    </row>
    <row r="410" spans="5:7">
      <c r="E410" s="6"/>
      <c r="F410" s="6"/>
      <c r="G410" s="6"/>
    </row>
    <row r="411" spans="5:7">
      <c r="E411" s="6"/>
      <c r="F411" s="6"/>
      <c r="G411" s="6"/>
    </row>
    <row r="412" spans="5:7">
      <c r="E412" s="6"/>
      <c r="F412" s="6"/>
      <c r="G412" s="6"/>
    </row>
    <row r="413" spans="5:7">
      <c r="E413" s="6"/>
      <c r="F413" s="6"/>
      <c r="G413" s="6"/>
    </row>
    <row r="414" spans="5:7">
      <c r="E414" s="6"/>
      <c r="F414" s="6"/>
      <c r="G414" s="6"/>
    </row>
    <row r="415" spans="5:7">
      <c r="E415" s="6"/>
      <c r="F415" s="6"/>
      <c r="G415" s="6"/>
    </row>
  </sheetData>
  <sortState xmlns:xlrd2="http://schemas.microsoft.com/office/spreadsheetml/2017/richdata2" ref="A114:H306">
    <sortCondition ref="A114:A306"/>
  </sortState>
  <mergeCells count="1">
    <mergeCell ref="A1:H1"/>
  </mergeCells>
  <phoneticPr fontId="11" type="noConversion"/>
  <pageMargins left="0.7" right="0.7" top="0.75" bottom="0.75" header="0.3" footer="0.3"/>
  <pageSetup orientation="portrait" r:id="rId1"/>
  <headerFooter>
    <oddFooter>&amp;C&amp;1#&amp;"Calibri"&amp;10&amp;K000000Classified as Business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AB1AE-3D90-47FD-A9B2-15189B8B32D3}">
  <sheetPr filterMode="1">
    <tabColor rgb="FF66FF33"/>
  </sheetPr>
  <dimension ref="A1:T2088"/>
  <sheetViews>
    <sheetView topLeftCell="I1" workbookViewId="0">
      <pane ySplit="1" topLeftCell="A2" activePane="bottomLeft" state="frozen"/>
      <selection activeCell="F43" sqref="F43"/>
      <selection pane="bottomLeft" activeCell="R3" sqref="R3"/>
    </sheetView>
  </sheetViews>
  <sheetFormatPr defaultColWidth="8.77734375" defaultRowHeight="12"/>
  <cols>
    <col min="1" max="1" width="7.33203125" style="44" hidden="1" customWidth="1"/>
    <col min="2" max="2" width="7.44140625" style="44" hidden="1" customWidth="1"/>
    <col min="3" max="3" width="8.33203125" style="44" hidden="1" customWidth="1"/>
    <col min="4" max="4" width="14.88671875" style="43" hidden="1" customWidth="1"/>
    <col min="5" max="5" width="13.109375" style="43" hidden="1" customWidth="1"/>
    <col min="6" max="6" width="7" style="43" hidden="1" customWidth="1"/>
    <col min="7" max="7" width="10.21875" style="43" hidden="1" customWidth="1"/>
    <col min="8" max="8" width="13.109375" style="43" hidden="1" customWidth="1"/>
    <col min="9" max="9" width="17.21875" style="43" bestFit="1" customWidth="1"/>
    <col min="10" max="10" width="43.88671875" style="43" hidden="1" customWidth="1"/>
    <col min="11" max="11" width="13.44140625" style="44" hidden="1" customWidth="1"/>
    <col min="12" max="12" width="11.44140625" style="44" hidden="1" customWidth="1"/>
    <col min="13" max="13" width="8.44140625" style="44" bestFit="1" customWidth="1"/>
    <col min="14" max="14" width="17.6640625" style="48" hidden="1" customWidth="1"/>
    <col min="15" max="15" width="14.33203125" style="49" hidden="1" customWidth="1"/>
    <col min="16" max="16" width="13.44140625" style="49" hidden="1" customWidth="1"/>
    <col min="17" max="17" width="12" style="49" hidden="1" customWidth="1"/>
    <col min="18" max="18" width="17.6640625" style="48" bestFit="1" customWidth="1"/>
    <col min="19" max="19" width="22.88671875" style="43" hidden="1" customWidth="1"/>
    <col min="20" max="20" width="8.21875" style="43" hidden="1" customWidth="1"/>
    <col min="21" max="16384" width="8.77734375" style="43"/>
  </cols>
  <sheetData>
    <row r="1" spans="1:20" s="37" customFormat="1" ht="27.6" customHeight="1">
      <c r="A1" s="32" t="s">
        <v>71</v>
      </c>
      <c r="B1" s="32" t="s">
        <v>619</v>
      </c>
      <c r="C1" s="32" t="s">
        <v>620</v>
      </c>
      <c r="D1" s="33" t="s">
        <v>621</v>
      </c>
      <c r="E1" s="33" t="s">
        <v>622</v>
      </c>
      <c r="F1" s="33" t="s">
        <v>623</v>
      </c>
      <c r="G1" s="33" t="s">
        <v>624</v>
      </c>
      <c r="H1" s="33" t="s">
        <v>625</v>
      </c>
      <c r="I1" s="33" t="s">
        <v>626</v>
      </c>
      <c r="J1" s="33" t="s">
        <v>627</v>
      </c>
      <c r="K1" s="32" t="s">
        <v>628</v>
      </c>
      <c r="L1" s="32" t="s">
        <v>629</v>
      </c>
      <c r="M1" s="32" t="s">
        <v>630</v>
      </c>
      <c r="N1" s="34" t="s">
        <v>631</v>
      </c>
      <c r="O1" s="35" t="s">
        <v>632</v>
      </c>
      <c r="P1" s="35" t="s">
        <v>633</v>
      </c>
      <c r="Q1" s="35" t="s">
        <v>634</v>
      </c>
      <c r="R1" s="34" t="s">
        <v>635</v>
      </c>
      <c r="S1" s="36" t="s">
        <v>636</v>
      </c>
      <c r="T1" s="37" t="s">
        <v>637</v>
      </c>
    </row>
    <row r="2" spans="1:20" ht="12" hidden="1" customHeight="1">
      <c r="A2" s="38" t="str">
        <f>LEFT(H2,2)</f>
        <v>03</v>
      </c>
      <c r="B2" s="38" t="e">
        <f>VLOOKUP($I:$I,'[2]% Target'!#REF!,3,FALSE)</f>
        <v>#REF!</v>
      </c>
      <c r="C2" s="38" t="e">
        <f>VLOOKUP($I:$I,'[2]% Target'!#REF!,5,FALSE)</f>
        <v>#REF!</v>
      </c>
      <c r="D2" s="39" t="s">
        <v>2</v>
      </c>
      <c r="E2" s="39" t="s">
        <v>638</v>
      </c>
      <c r="F2" s="39" t="s">
        <v>639</v>
      </c>
      <c r="G2" s="39" t="s">
        <v>640</v>
      </c>
      <c r="H2" s="39" t="s">
        <v>641</v>
      </c>
      <c r="I2" s="39" t="s">
        <v>642</v>
      </c>
      <c r="J2" s="39" t="s">
        <v>643</v>
      </c>
      <c r="K2" s="40" t="s">
        <v>644</v>
      </c>
      <c r="L2" s="40" t="s">
        <v>645</v>
      </c>
      <c r="M2" s="40" t="s">
        <v>646</v>
      </c>
      <c r="N2" s="41">
        <v>9</v>
      </c>
      <c r="O2" s="42">
        <v>4.4999999999999998E-2</v>
      </c>
      <c r="P2" s="42">
        <v>0.05</v>
      </c>
      <c r="Q2" s="42">
        <f>VLOOKUP($I:$I,'[2]% Target'!$L:$S,8,FALSE)</f>
        <v>0.02</v>
      </c>
      <c r="R2" s="41">
        <f t="shared" ref="R2:R65" si="0">ROUND(SUM(N2*O2+N2)*(1+P2)*(1+Q2),2)</f>
        <v>10.07</v>
      </c>
    </row>
    <row r="3" spans="1:20" ht="12" customHeight="1">
      <c r="A3" s="44" t="s">
        <v>647</v>
      </c>
      <c r="B3" s="44">
        <v>0</v>
      </c>
      <c r="C3" s="44">
        <v>0</v>
      </c>
      <c r="D3" s="39" t="s">
        <v>2</v>
      </c>
      <c r="E3" s="39" t="s">
        <v>648</v>
      </c>
      <c r="F3" s="39" t="s">
        <v>639</v>
      </c>
      <c r="G3" s="39" t="s">
        <v>640</v>
      </c>
      <c r="H3" s="39" t="s">
        <v>649</v>
      </c>
      <c r="I3" s="39" t="s">
        <v>650</v>
      </c>
      <c r="J3" s="39" t="s">
        <v>651</v>
      </c>
      <c r="K3" s="40" t="s">
        <v>652</v>
      </c>
      <c r="L3" s="40" t="s">
        <v>645</v>
      </c>
      <c r="M3" s="40" t="s">
        <v>653</v>
      </c>
      <c r="N3" s="41">
        <v>150.97</v>
      </c>
      <c r="O3" s="42">
        <v>4.4999999999999998E-2</v>
      </c>
      <c r="P3" s="42">
        <v>0.05</v>
      </c>
      <c r="Q3" s="42" t="str">
        <f>VLOOKUP($I:$I,'[2]% Target'!$L:$S,8,FALSE)</f>
        <v>TBD PL Handle</v>
      </c>
      <c r="R3" s="41" t="e">
        <f t="shared" si="0"/>
        <v>#VALUE!</v>
      </c>
      <c r="S3" s="43" t="s">
        <v>654</v>
      </c>
    </row>
    <row r="4" spans="1:20" ht="12" hidden="1" customHeight="1">
      <c r="A4" s="44" t="s">
        <v>655</v>
      </c>
      <c r="B4" s="44" t="s">
        <v>656</v>
      </c>
      <c r="C4" s="44" t="s">
        <v>657</v>
      </c>
      <c r="D4" s="39" t="s">
        <v>2</v>
      </c>
      <c r="E4" s="39" t="s">
        <v>638</v>
      </c>
      <c r="F4" s="39" t="s">
        <v>639</v>
      </c>
      <c r="G4" s="39" t="s">
        <v>640</v>
      </c>
      <c r="H4" s="39" t="s">
        <v>641</v>
      </c>
      <c r="I4" s="39" t="s">
        <v>658</v>
      </c>
      <c r="J4" s="39" t="s">
        <v>659</v>
      </c>
      <c r="K4" s="40" t="s">
        <v>644</v>
      </c>
      <c r="L4" s="40" t="s">
        <v>645</v>
      </c>
      <c r="M4" s="40" t="s">
        <v>646</v>
      </c>
      <c r="N4" s="41">
        <v>732</v>
      </c>
      <c r="O4" s="42">
        <v>4.4999999999999998E-2</v>
      </c>
      <c r="P4" s="42">
        <v>0.05</v>
      </c>
      <c r="Q4" s="42">
        <f>VLOOKUP($I:$I,'[2]% Target'!$L:$S,8,FALSE)</f>
        <v>0.02</v>
      </c>
      <c r="R4" s="41">
        <f t="shared" si="0"/>
        <v>819.25</v>
      </c>
    </row>
    <row r="5" spans="1:20" ht="12" customHeight="1">
      <c r="A5" s="44" t="s">
        <v>655</v>
      </c>
      <c r="B5" s="44" t="s">
        <v>656</v>
      </c>
      <c r="C5" s="44" t="s">
        <v>657</v>
      </c>
      <c r="D5" s="39" t="s">
        <v>2</v>
      </c>
      <c r="E5" s="39" t="s">
        <v>638</v>
      </c>
      <c r="F5" s="39" t="s">
        <v>639</v>
      </c>
      <c r="G5" s="39" t="s">
        <v>640</v>
      </c>
      <c r="H5" s="39" t="s">
        <v>641</v>
      </c>
      <c r="I5" s="39" t="s">
        <v>642</v>
      </c>
      <c r="J5" s="39" t="s">
        <v>643</v>
      </c>
      <c r="K5" s="40" t="s">
        <v>644</v>
      </c>
      <c r="L5" s="40" t="s">
        <v>645</v>
      </c>
      <c r="M5" s="40" t="s">
        <v>653</v>
      </c>
      <c r="N5" s="41">
        <v>7</v>
      </c>
      <c r="O5" s="42">
        <v>4.4999999999999998E-2</v>
      </c>
      <c r="P5" s="42">
        <v>0.05</v>
      </c>
      <c r="Q5" s="42">
        <f>VLOOKUP($I:$I,'[2]% Target'!$L:$S,8,FALSE)</f>
        <v>0.02</v>
      </c>
      <c r="R5" s="41">
        <f t="shared" si="0"/>
        <v>7.83</v>
      </c>
    </row>
    <row r="6" spans="1:20" ht="12" hidden="1" customHeight="1">
      <c r="A6" s="44" t="s">
        <v>655</v>
      </c>
      <c r="B6" s="44" t="s">
        <v>656</v>
      </c>
      <c r="C6" s="44" t="s">
        <v>660</v>
      </c>
      <c r="D6" s="39" t="s">
        <v>2</v>
      </c>
      <c r="E6" s="39" t="s">
        <v>638</v>
      </c>
      <c r="F6" s="39" t="s">
        <v>639</v>
      </c>
      <c r="G6" s="39" t="s">
        <v>640</v>
      </c>
      <c r="H6" s="39" t="s">
        <v>661</v>
      </c>
      <c r="I6" s="39" t="s">
        <v>662</v>
      </c>
      <c r="J6" s="39" t="s">
        <v>663</v>
      </c>
      <c r="K6" s="40" t="s">
        <v>644</v>
      </c>
      <c r="L6" s="40" t="s">
        <v>645</v>
      </c>
      <c r="M6" s="40" t="s">
        <v>646</v>
      </c>
      <c r="N6" s="41">
        <v>1108</v>
      </c>
      <c r="O6" s="42">
        <v>4.4999999999999998E-2</v>
      </c>
      <c r="P6" s="42">
        <v>0.05</v>
      </c>
      <c r="Q6" s="42">
        <f>VLOOKUP($I:$I,'[2]% Target'!$L:$S,8,FALSE)</f>
        <v>0.02</v>
      </c>
      <c r="R6" s="41">
        <f t="shared" si="0"/>
        <v>1240.07</v>
      </c>
    </row>
    <row r="7" spans="1:20" ht="12" customHeight="1">
      <c r="A7" s="44" t="s">
        <v>655</v>
      </c>
      <c r="B7" s="44" t="s">
        <v>656</v>
      </c>
      <c r="C7" s="44" t="s">
        <v>660</v>
      </c>
      <c r="D7" s="39" t="s">
        <v>2</v>
      </c>
      <c r="E7" s="39" t="s">
        <v>638</v>
      </c>
      <c r="F7" s="39" t="s">
        <v>639</v>
      </c>
      <c r="G7" s="39" t="s">
        <v>640</v>
      </c>
      <c r="H7" s="39" t="s">
        <v>661</v>
      </c>
      <c r="I7" s="39" t="s">
        <v>658</v>
      </c>
      <c r="J7" s="39" t="s">
        <v>659</v>
      </c>
      <c r="K7" s="40" t="s">
        <v>644</v>
      </c>
      <c r="L7" s="40" t="s">
        <v>645</v>
      </c>
      <c r="M7" s="40" t="s">
        <v>653</v>
      </c>
      <c r="N7" s="41">
        <v>663</v>
      </c>
      <c r="O7" s="42">
        <v>4.4999999999999998E-2</v>
      </c>
      <c r="P7" s="42">
        <v>0.05</v>
      </c>
      <c r="Q7" s="42">
        <f>VLOOKUP($I:$I,'[2]% Target'!$L:$S,8,FALSE)</f>
        <v>0.02</v>
      </c>
      <c r="R7" s="41">
        <f t="shared" si="0"/>
        <v>742.03</v>
      </c>
    </row>
    <row r="8" spans="1:20" ht="12" hidden="1" customHeight="1">
      <c r="A8" s="44" t="s">
        <v>655</v>
      </c>
      <c r="B8" s="44" t="s">
        <v>656</v>
      </c>
      <c r="C8" s="44" t="s">
        <v>660</v>
      </c>
      <c r="D8" s="39" t="s">
        <v>2</v>
      </c>
      <c r="E8" s="39" t="s">
        <v>638</v>
      </c>
      <c r="F8" s="39" t="s">
        <v>639</v>
      </c>
      <c r="G8" s="39" t="s">
        <v>640</v>
      </c>
      <c r="H8" s="39" t="s">
        <v>661</v>
      </c>
      <c r="I8" s="39" t="s">
        <v>664</v>
      </c>
      <c r="J8" s="39" t="s">
        <v>665</v>
      </c>
      <c r="K8" s="40" t="s">
        <v>644</v>
      </c>
      <c r="L8" s="40" t="s">
        <v>645</v>
      </c>
      <c r="M8" s="40" t="s">
        <v>646</v>
      </c>
      <c r="N8" s="41">
        <v>976</v>
      </c>
      <c r="O8" s="42">
        <v>4.4999999999999998E-2</v>
      </c>
      <c r="P8" s="42">
        <v>0.05</v>
      </c>
      <c r="Q8" s="42">
        <f>VLOOKUP($I:$I,'[2]% Target'!$L:$S,8,FALSE)</f>
        <v>0.02</v>
      </c>
      <c r="R8" s="41">
        <f t="shared" si="0"/>
        <v>1092.33</v>
      </c>
    </row>
    <row r="9" spans="1:20" ht="12" customHeight="1">
      <c r="A9" s="44" t="s">
        <v>655</v>
      </c>
      <c r="B9" s="44" t="s">
        <v>656</v>
      </c>
      <c r="C9" s="44" t="s">
        <v>660</v>
      </c>
      <c r="D9" s="39" t="s">
        <v>2</v>
      </c>
      <c r="E9" s="39" t="s">
        <v>638</v>
      </c>
      <c r="F9" s="39" t="s">
        <v>639</v>
      </c>
      <c r="G9" s="39" t="s">
        <v>640</v>
      </c>
      <c r="H9" s="39" t="s">
        <v>661</v>
      </c>
      <c r="I9" s="39" t="s">
        <v>662</v>
      </c>
      <c r="J9" s="39" t="s">
        <v>663</v>
      </c>
      <c r="K9" s="40" t="s">
        <v>644</v>
      </c>
      <c r="L9" s="40" t="s">
        <v>645</v>
      </c>
      <c r="M9" s="40" t="s">
        <v>653</v>
      </c>
      <c r="N9" s="41">
        <v>1008</v>
      </c>
      <c r="O9" s="42">
        <v>4.4999999999999998E-2</v>
      </c>
      <c r="P9" s="42">
        <v>0.05</v>
      </c>
      <c r="Q9" s="42">
        <f>VLOOKUP($I:$I,'[2]% Target'!$L:$S,8,FALSE)</f>
        <v>0.02</v>
      </c>
      <c r="R9" s="41">
        <f t="shared" si="0"/>
        <v>1128.1500000000001</v>
      </c>
    </row>
    <row r="10" spans="1:20" ht="12" hidden="1" customHeight="1">
      <c r="A10" s="44" t="s">
        <v>655</v>
      </c>
      <c r="B10" s="44" t="s">
        <v>656</v>
      </c>
      <c r="C10" s="44" t="s">
        <v>660</v>
      </c>
      <c r="D10" s="39" t="s">
        <v>2</v>
      </c>
      <c r="E10" s="39" t="s">
        <v>638</v>
      </c>
      <c r="F10" s="39" t="s">
        <v>639</v>
      </c>
      <c r="G10" s="39" t="s">
        <v>640</v>
      </c>
      <c r="H10" s="39" t="s">
        <v>661</v>
      </c>
      <c r="I10" s="39" t="s">
        <v>666</v>
      </c>
      <c r="J10" s="39" t="s">
        <v>667</v>
      </c>
      <c r="K10" s="40" t="s">
        <v>644</v>
      </c>
      <c r="L10" s="40" t="s">
        <v>645</v>
      </c>
      <c r="M10" s="40" t="s">
        <v>646</v>
      </c>
      <c r="N10" s="41">
        <v>1103</v>
      </c>
      <c r="O10" s="42">
        <v>4.4999999999999998E-2</v>
      </c>
      <c r="P10" s="42">
        <v>0.05</v>
      </c>
      <c r="Q10" s="42">
        <f>VLOOKUP($I:$I,'[2]% Target'!$L:$S,8,FALSE)</f>
        <v>0.02</v>
      </c>
      <c r="R10" s="41">
        <f t="shared" si="0"/>
        <v>1234.47</v>
      </c>
    </row>
    <row r="11" spans="1:20" ht="12" customHeight="1">
      <c r="A11" s="44" t="s">
        <v>655</v>
      </c>
      <c r="B11" s="44" t="s">
        <v>656</v>
      </c>
      <c r="C11" s="44" t="s">
        <v>660</v>
      </c>
      <c r="D11" s="39" t="s">
        <v>2</v>
      </c>
      <c r="E11" s="39" t="s">
        <v>638</v>
      </c>
      <c r="F11" s="39" t="s">
        <v>639</v>
      </c>
      <c r="G11" s="39" t="s">
        <v>640</v>
      </c>
      <c r="H11" s="39" t="s">
        <v>661</v>
      </c>
      <c r="I11" s="39" t="s">
        <v>664</v>
      </c>
      <c r="J11" s="39" t="s">
        <v>665</v>
      </c>
      <c r="K11" s="40" t="s">
        <v>644</v>
      </c>
      <c r="L11" s="40" t="s">
        <v>645</v>
      </c>
      <c r="M11" s="40" t="s">
        <v>653</v>
      </c>
      <c r="N11" s="41">
        <v>870</v>
      </c>
      <c r="O11" s="42">
        <v>4.4999999999999998E-2</v>
      </c>
      <c r="P11" s="42">
        <v>0.05</v>
      </c>
      <c r="Q11" s="42">
        <f>VLOOKUP($I:$I,'[2]% Target'!$L:$S,8,FALSE)</f>
        <v>0.02</v>
      </c>
      <c r="R11" s="41">
        <f t="shared" si="0"/>
        <v>973.7</v>
      </c>
    </row>
    <row r="12" spans="1:20" ht="12" hidden="1" customHeight="1">
      <c r="A12" s="44" t="s">
        <v>655</v>
      </c>
      <c r="B12" s="44" t="s">
        <v>656</v>
      </c>
      <c r="C12" s="44" t="s">
        <v>660</v>
      </c>
      <c r="D12" s="39" t="s">
        <v>2</v>
      </c>
      <c r="E12" s="39" t="s">
        <v>638</v>
      </c>
      <c r="F12" s="39" t="s">
        <v>639</v>
      </c>
      <c r="G12" s="39" t="s">
        <v>640</v>
      </c>
      <c r="H12" s="39" t="s">
        <v>661</v>
      </c>
      <c r="I12" s="39" t="s">
        <v>668</v>
      </c>
      <c r="J12" s="39" t="s">
        <v>669</v>
      </c>
      <c r="K12" s="40" t="s">
        <v>644</v>
      </c>
      <c r="L12" s="40" t="s">
        <v>645</v>
      </c>
      <c r="M12" s="40" t="s">
        <v>646</v>
      </c>
      <c r="N12" s="41">
        <v>735</v>
      </c>
      <c r="O12" s="42">
        <v>4.4999999999999998E-2</v>
      </c>
      <c r="P12" s="42">
        <v>0.05</v>
      </c>
      <c r="Q12" s="42">
        <f>VLOOKUP($I:$I,'[2]% Target'!$L:$S,8,FALSE)</f>
        <v>0.02</v>
      </c>
      <c r="R12" s="41">
        <f t="shared" si="0"/>
        <v>822.61</v>
      </c>
    </row>
    <row r="13" spans="1:20" ht="12" customHeight="1">
      <c r="A13" s="44" t="s">
        <v>655</v>
      </c>
      <c r="B13" s="44" t="s">
        <v>656</v>
      </c>
      <c r="C13" s="44" t="s">
        <v>660</v>
      </c>
      <c r="D13" s="39" t="s">
        <v>2</v>
      </c>
      <c r="E13" s="39" t="s">
        <v>638</v>
      </c>
      <c r="F13" s="39" t="s">
        <v>639</v>
      </c>
      <c r="G13" s="39" t="s">
        <v>640</v>
      </c>
      <c r="H13" s="39" t="s">
        <v>661</v>
      </c>
      <c r="I13" s="39" t="s">
        <v>666</v>
      </c>
      <c r="J13" s="39" t="s">
        <v>667</v>
      </c>
      <c r="K13" s="40" t="s">
        <v>644</v>
      </c>
      <c r="L13" s="40" t="s">
        <v>645</v>
      </c>
      <c r="M13" s="40" t="s">
        <v>653</v>
      </c>
      <c r="N13" s="41">
        <v>997</v>
      </c>
      <c r="O13" s="42">
        <v>4.4999999999999998E-2</v>
      </c>
      <c r="P13" s="42">
        <v>0.05</v>
      </c>
      <c r="Q13" s="42">
        <f>VLOOKUP($I:$I,'[2]% Target'!$L:$S,8,FALSE)</f>
        <v>0.02</v>
      </c>
      <c r="R13" s="41">
        <f t="shared" si="0"/>
        <v>1115.8399999999999</v>
      </c>
    </row>
    <row r="14" spans="1:20" ht="12" hidden="1" customHeight="1">
      <c r="A14" s="44" t="s">
        <v>655</v>
      </c>
      <c r="B14" s="44" t="s">
        <v>656</v>
      </c>
      <c r="C14" s="44" t="s">
        <v>660</v>
      </c>
      <c r="D14" s="39" t="s">
        <v>2</v>
      </c>
      <c r="E14" s="39" t="s">
        <v>638</v>
      </c>
      <c r="F14" s="39" t="s">
        <v>639</v>
      </c>
      <c r="G14" s="39" t="s">
        <v>640</v>
      </c>
      <c r="H14" s="39" t="s">
        <v>661</v>
      </c>
      <c r="I14" s="39" t="s">
        <v>670</v>
      </c>
      <c r="J14" s="39" t="s">
        <v>671</v>
      </c>
      <c r="K14" s="40" t="s">
        <v>644</v>
      </c>
      <c r="L14" s="40" t="s">
        <v>645</v>
      </c>
      <c r="M14" s="40" t="s">
        <v>646</v>
      </c>
      <c r="N14" s="41">
        <v>987</v>
      </c>
      <c r="O14" s="42">
        <v>4.4999999999999998E-2</v>
      </c>
      <c r="P14" s="42">
        <v>0.05</v>
      </c>
      <c r="Q14" s="42">
        <f>VLOOKUP($I:$I,'[2]% Target'!$L:$S,8,FALSE)</f>
        <v>0.02</v>
      </c>
      <c r="R14" s="41">
        <f t="shared" si="0"/>
        <v>1104.6500000000001</v>
      </c>
    </row>
    <row r="15" spans="1:20" ht="12" customHeight="1">
      <c r="A15" s="44" t="s">
        <v>655</v>
      </c>
      <c r="B15" s="44" t="s">
        <v>656</v>
      </c>
      <c r="C15" s="44" t="s">
        <v>660</v>
      </c>
      <c r="D15" s="39" t="s">
        <v>2</v>
      </c>
      <c r="E15" s="39" t="s">
        <v>638</v>
      </c>
      <c r="F15" s="39" t="s">
        <v>639</v>
      </c>
      <c r="G15" s="39" t="s">
        <v>640</v>
      </c>
      <c r="H15" s="39" t="s">
        <v>661</v>
      </c>
      <c r="I15" s="39" t="s">
        <v>668</v>
      </c>
      <c r="J15" s="39" t="s">
        <v>669</v>
      </c>
      <c r="K15" s="40" t="s">
        <v>644</v>
      </c>
      <c r="L15" s="40" t="s">
        <v>645</v>
      </c>
      <c r="M15" s="40" t="s">
        <v>653</v>
      </c>
      <c r="N15" s="41">
        <v>711</v>
      </c>
      <c r="O15" s="42">
        <v>4.4999999999999998E-2</v>
      </c>
      <c r="P15" s="42">
        <v>0.05</v>
      </c>
      <c r="Q15" s="42">
        <f>VLOOKUP($I:$I,'[2]% Target'!$L:$S,8,FALSE)</f>
        <v>0.02</v>
      </c>
      <c r="R15" s="41">
        <f t="shared" si="0"/>
        <v>795.75</v>
      </c>
    </row>
    <row r="16" spans="1:20" ht="12" hidden="1" customHeight="1">
      <c r="A16" s="44" t="s">
        <v>655</v>
      </c>
      <c r="B16" s="44" t="s">
        <v>656</v>
      </c>
      <c r="C16" s="44" t="s">
        <v>660</v>
      </c>
      <c r="D16" s="39" t="s">
        <v>2</v>
      </c>
      <c r="E16" s="39" t="s">
        <v>638</v>
      </c>
      <c r="F16" s="39" t="s">
        <v>639</v>
      </c>
      <c r="G16" s="39" t="s">
        <v>640</v>
      </c>
      <c r="H16" s="39" t="s">
        <v>661</v>
      </c>
      <c r="I16" s="39" t="s">
        <v>672</v>
      </c>
      <c r="J16" s="39" t="s">
        <v>673</v>
      </c>
      <c r="K16" s="40" t="s">
        <v>644</v>
      </c>
      <c r="L16" s="40" t="s">
        <v>645</v>
      </c>
      <c r="M16" s="40" t="s">
        <v>646</v>
      </c>
      <c r="N16" s="41">
        <v>27</v>
      </c>
      <c r="O16" s="42">
        <v>4.4999999999999998E-2</v>
      </c>
      <c r="P16" s="42">
        <v>0.05</v>
      </c>
      <c r="Q16" s="42">
        <f>VLOOKUP($I:$I,'[2]% Target'!$L:$S,8,FALSE)</f>
        <v>0.02</v>
      </c>
      <c r="R16" s="41">
        <f t="shared" si="0"/>
        <v>30.22</v>
      </c>
    </row>
    <row r="17" spans="1:18" ht="12" customHeight="1">
      <c r="A17" s="44" t="s">
        <v>655</v>
      </c>
      <c r="B17" s="44" t="s">
        <v>656</v>
      </c>
      <c r="C17" s="44" t="s">
        <v>660</v>
      </c>
      <c r="D17" s="39" t="s">
        <v>2</v>
      </c>
      <c r="E17" s="39" t="s">
        <v>638</v>
      </c>
      <c r="F17" s="39" t="s">
        <v>639</v>
      </c>
      <c r="G17" s="39" t="s">
        <v>640</v>
      </c>
      <c r="H17" s="39" t="s">
        <v>661</v>
      </c>
      <c r="I17" s="39" t="s">
        <v>670</v>
      </c>
      <c r="J17" s="39" t="s">
        <v>671</v>
      </c>
      <c r="K17" s="40" t="s">
        <v>644</v>
      </c>
      <c r="L17" s="40" t="s">
        <v>645</v>
      </c>
      <c r="M17" s="40" t="s">
        <v>653</v>
      </c>
      <c r="N17" s="41">
        <v>950</v>
      </c>
      <c r="O17" s="42">
        <v>4.4999999999999998E-2</v>
      </c>
      <c r="P17" s="42">
        <v>0.05</v>
      </c>
      <c r="Q17" s="42">
        <f>VLOOKUP($I:$I,'[2]% Target'!$L:$S,8,FALSE)</f>
        <v>0.02</v>
      </c>
      <c r="R17" s="41">
        <f t="shared" si="0"/>
        <v>1063.24</v>
      </c>
    </row>
    <row r="18" spans="1:18" ht="12" hidden="1" customHeight="1">
      <c r="A18" s="44" t="s">
        <v>655</v>
      </c>
      <c r="B18" s="44" t="s">
        <v>656</v>
      </c>
      <c r="C18" s="44" t="s">
        <v>660</v>
      </c>
      <c r="D18" s="39" t="s">
        <v>2</v>
      </c>
      <c r="E18" s="39" t="s">
        <v>638</v>
      </c>
      <c r="F18" s="39" t="s">
        <v>639</v>
      </c>
      <c r="G18" s="39" t="s">
        <v>640</v>
      </c>
      <c r="H18" s="39" t="s">
        <v>661</v>
      </c>
      <c r="I18" s="39" t="s">
        <v>674</v>
      </c>
      <c r="J18" s="39" t="s">
        <v>675</v>
      </c>
      <c r="K18" s="40" t="s">
        <v>644</v>
      </c>
      <c r="L18" s="40" t="s">
        <v>645</v>
      </c>
      <c r="M18" s="40" t="s">
        <v>646</v>
      </c>
      <c r="N18" s="41">
        <v>74</v>
      </c>
      <c r="O18" s="42">
        <v>4.4999999999999998E-2</v>
      </c>
      <c r="P18" s="42">
        <v>0.05</v>
      </c>
      <c r="Q18" s="42">
        <f>VLOOKUP($I:$I,'[2]% Target'!$L:$S,8,FALSE)</f>
        <v>0.02</v>
      </c>
      <c r="R18" s="41">
        <f t="shared" si="0"/>
        <v>82.82</v>
      </c>
    </row>
    <row r="19" spans="1:18" ht="12" customHeight="1">
      <c r="A19" s="44" t="s">
        <v>655</v>
      </c>
      <c r="B19" s="44" t="s">
        <v>656</v>
      </c>
      <c r="C19" s="44" t="s">
        <v>660</v>
      </c>
      <c r="D19" s="39" t="s">
        <v>2</v>
      </c>
      <c r="E19" s="39" t="s">
        <v>638</v>
      </c>
      <c r="F19" s="39" t="s">
        <v>639</v>
      </c>
      <c r="G19" s="39" t="s">
        <v>640</v>
      </c>
      <c r="H19" s="39" t="s">
        <v>661</v>
      </c>
      <c r="I19" s="39" t="s">
        <v>672</v>
      </c>
      <c r="J19" s="39" t="s">
        <v>673</v>
      </c>
      <c r="K19" s="40" t="s">
        <v>644</v>
      </c>
      <c r="L19" s="40" t="s">
        <v>645</v>
      </c>
      <c r="M19" s="40" t="s">
        <v>653</v>
      </c>
      <c r="N19" s="41">
        <v>25</v>
      </c>
      <c r="O19" s="42">
        <v>4.4999999999999998E-2</v>
      </c>
      <c r="P19" s="42">
        <v>0.05</v>
      </c>
      <c r="Q19" s="42">
        <f>VLOOKUP($I:$I,'[2]% Target'!$L:$S,8,FALSE)</f>
        <v>0.02</v>
      </c>
      <c r="R19" s="41">
        <f t="shared" si="0"/>
        <v>27.98</v>
      </c>
    </row>
    <row r="20" spans="1:18" ht="12" hidden="1" customHeight="1">
      <c r="A20" s="44" t="s">
        <v>655</v>
      </c>
      <c r="B20" s="44" t="s">
        <v>656</v>
      </c>
      <c r="C20" s="44" t="s">
        <v>676</v>
      </c>
      <c r="D20" s="39" t="s">
        <v>2</v>
      </c>
      <c r="E20" s="39" t="s">
        <v>638</v>
      </c>
      <c r="F20" s="39" t="s">
        <v>639</v>
      </c>
      <c r="G20" s="39" t="s">
        <v>640</v>
      </c>
      <c r="H20" s="39" t="s">
        <v>677</v>
      </c>
      <c r="I20" s="39" t="s">
        <v>678</v>
      </c>
      <c r="J20" s="39" t="s">
        <v>679</v>
      </c>
      <c r="K20" s="40" t="s">
        <v>680</v>
      </c>
      <c r="L20" s="40" t="s">
        <v>645</v>
      </c>
      <c r="M20" s="40" t="s">
        <v>646</v>
      </c>
      <c r="N20" s="41">
        <v>14.6</v>
      </c>
      <c r="O20" s="42">
        <v>4.4999999999999998E-2</v>
      </c>
      <c r="P20" s="42">
        <v>0.05</v>
      </c>
      <c r="Q20" s="42">
        <f>VLOOKUP($I:$I,'[2]% Target'!$L:$S,8,FALSE)</f>
        <v>0.02</v>
      </c>
      <c r="R20" s="41">
        <f t="shared" si="0"/>
        <v>16.34</v>
      </c>
    </row>
    <row r="21" spans="1:18" ht="12" customHeight="1">
      <c r="A21" s="44" t="s">
        <v>655</v>
      </c>
      <c r="B21" s="44" t="s">
        <v>656</v>
      </c>
      <c r="C21" s="44" t="s">
        <v>660</v>
      </c>
      <c r="D21" s="39" t="s">
        <v>2</v>
      </c>
      <c r="E21" s="39" t="s">
        <v>638</v>
      </c>
      <c r="F21" s="39" t="s">
        <v>639</v>
      </c>
      <c r="G21" s="39" t="s">
        <v>640</v>
      </c>
      <c r="H21" s="39" t="s">
        <v>661</v>
      </c>
      <c r="I21" s="39" t="s">
        <v>674</v>
      </c>
      <c r="J21" s="39" t="s">
        <v>675</v>
      </c>
      <c r="K21" s="40" t="s">
        <v>644</v>
      </c>
      <c r="L21" s="40" t="s">
        <v>645</v>
      </c>
      <c r="M21" s="40" t="s">
        <v>653</v>
      </c>
      <c r="N21" s="41">
        <v>70</v>
      </c>
      <c r="O21" s="42">
        <v>4.4999999999999998E-2</v>
      </c>
      <c r="P21" s="42">
        <v>0.05</v>
      </c>
      <c r="Q21" s="42">
        <f>VLOOKUP($I:$I,'[2]% Target'!$L:$S,8,FALSE)</f>
        <v>0.02</v>
      </c>
      <c r="R21" s="41">
        <f t="shared" si="0"/>
        <v>78.34</v>
      </c>
    </row>
    <row r="22" spans="1:18" ht="12" hidden="1" customHeight="1">
      <c r="A22" s="44" t="s">
        <v>655</v>
      </c>
      <c r="B22" s="44" t="s">
        <v>681</v>
      </c>
      <c r="C22" s="44" t="s">
        <v>682</v>
      </c>
      <c r="D22" s="39" t="s">
        <v>2</v>
      </c>
      <c r="E22" s="39" t="s">
        <v>638</v>
      </c>
      <c r="F22" s="39" t="s">
        <v>639</v>
      </c>
      <c r="G22" s="39" t="s">
        <v>640</v>
      </c>
      <c r="H22" s="39" t="s">
        <v>683</v>
      </c>
      <c r="I22" s="39" t="s">
        <v>684</v>
      </c>
      <c r="J22" s="39" t="s">
        <v>685</v>
      </c>
      <c r="K22" s="40" t="s">
        <v>644</v>
      </c>
      <c r="L22" s="40" t="s">
        <v>645</v>
      </c>
      <c r="M22" s="40" t="s">
        <v>646</v>
      </c>
      <c r="N22" s="41">
        <v>45</v>
      </c>
      <c r="O22" s="42">
        <v>4.4999999999999998E-2</v>
      </c>
      <c r="P22" s="42">
        <v>0.05</v>
      </c>
      <c r="Q22" s="42">
        <f>VLOOKUP($I:$I,'[2]% Target'!$L:$S,8,FALSE)</f>
        <v>0.02</v>
      </c>
      <c r="R22" s="41">
        <f t="shared" si="0"/>
        <v>50.36</v>
      </c>
    </row>
    <row r="23" spans="1:18" ht="12" customHeight="1">
      <c r="A23" s="44" t="s">
        <v>655</v>
      </c>
      <c r="B23" s="44" t="s">
        <v>681</v>
      </c>
      <c r="C23" s="44" t="s">
        <v>682</v>
      </c>
      <c r="D23" s="39" t="s">
        <v>2</v>
      </c>
      <c r="E23" s="39" t="s">
        <v>638</v>
      </c>
      <c r="F23" s="39" t="s">
        <v>639</v>
      </c>
      <c r="G23" s="39" t="s">
        <v>640</v>
      </c>
      <c r="H23" s="39" t="s">
        <v>683</v>
      </c>
      <c r="I23" s="39" t="s">
        <v>678</v>
      </c>
      <c r="J23" s="39" t="s">
        <v>679</v>
      </c>
      <c r="K23" s="40" t="s">
        <v>680</v>
      </c>
      <c r="L23" s="40" t="s">
        <v>645</v>
      </c>
      <c r="M23" s="40" t="s">
        <v>653</v>
      </c>
      <c r="N23" s="41">
        <v>14.6</v>
      </c>
      <c r="O23" s="42">
        <v>4.4999999999999998E-2</v>
      </c>
      <c r="P23" s="42">
        <v>0.05</v>
      </c>
      <c r="Q23" s="42">
        <f>VLOOKUP($I:$I,'[2]% Target'!$L:$S,8,FALSE)</f>
        <v>0.02</v>
      </c>
      <c r="R23" s="41">
        <f t="shared" si="0"/>
        <v>16.34</v>
      </c>
    </row>
    <row r="24" spans="1:18" ht="12" hidden="1" customHeight="1">
      <c r="A24" s="44" t="s">
        <v>655</v>
      </c>
      <c r="B24" s="44" t="s">
        <v>681</v>
      </c>
      <c r="C24" s="44" t="s">
        <v>686</v>
      </c>
      <c r="D24" s="39" t="s">
        <v>2</v>
      </c>
      <c r="E24" s="39" t="s">
        <v>638</v>
      </c>
      <c r="F24" s="39" t="s">
        <v>639</v>
      </c>
      <c r="G24" s="39" t="s">
        <v>640</v>
      </c>
      <c r="H24" s="39" t="s">
        <v>687</v>
      </c>
      <c r="I24" s="39" t="s">
        <v>688</v>
      </c>
      <c r="J24" s="39" t="s">
        <v>689</v>
      </c>
      <c r="K24" s="40" t="s">
        <v>644</v>
      </c>
      <c r="L24" s="40" t="s">
        <v>645</v>
      </c>
      <c r="M24" s="40" t="s">
        <v>646</v>
      </c>
      <c r="N24" s="41">
        <v>45</v>
      </c>
      <c r="O24" s="42">
        <v>4.4999999999999998E-2</v>
      </c>
      <c r="P24" s="42">
        <v>0.05</v>
      </c>
      <c r="Q24" s="42">
        <f>VLOOKUP($I:$I,'[2]% Target'!$L:$S,8,FALSE)</f>
        <v>0.02</v>
      </c>
      <c r="R24" s="41">
        <f t="shared" si="0"/>
        <v>50.36</v>
      </c>
    </row>
    <row r="25" spans="1:18" ht="12" customHeight="1">
      <c r="A25" s="44" t="s">
        <v>655</v>
      </c>
      <c r="B25" s="44" t="s">
        <v>681</v>
      </c>
      <c r="C25" s="44" t="s">
        <v>690</v>
      </c>
      <c r="D25" s="39" t="s">
        <v>2</v>
      </c>
      <c r="E25" s="39" t="s">
        <v>638</v>
      </c>
      <c r="F25" s="39" t="s">
        <v>639</v>
      </c>
      <c r="G25" s="39" t="s">
        <v>640</v>
      </c>
      <c r="H25" s="39" t="s">
        <v>691</v>
      </c>
      <c r="I25" s="39" t="s">
        <v>684</v>
      </c>
      <c r="J25" s="39" t="s">
        <v>685</v>
      </c>
      <c r="K25" s="40" t="s">
        <v>644</v>
      </c>
      <c r="L25" s="40" t="s">
        <v>645</v>
      </c>
      <c r="M25" s="40" t="s">
        <v>653</v>
      </c>
      <c r="N25" s="41">
        <v>44</v>
      </c>
      <c r="O25" s="42">
        <v>4.4999999999999998E-2</v>
      </c>
      <c r="P25" s="42">
        <v>0.05</v>
      </c>
      <c r="Q25" s="42">
        <f>VLOOKUP($I:$I,'[2]% Target'!$L:$S,8,FALSE)</f>
        <v>0.02</v>
      </c>
      <c r="R25" s="41">
        <f t="shared" si="0"/>
        <v>49.24</v>
      </c>
    </row>
    <row r="26" spans="1:18" ht="12" hidden="1" customHeight="1">
      <c r="A26" s="44" t="s">
        <v>655</v>
      </c>
      <c r="B26" s="44" t="s">
        <v>681</v>
      </c>
      <c r="C26" s="44" t="s">
        <v>692</v>
      </c>
      <c r="D26" s="39" t="s">
        <v>2</v>
      </c>
      <c r="E26" s="39" t="s">
        <v>638</v>
      </c>
      <c r="F26" s="39" t="s">
        <v>639</v>
      </c>
      <c r="G26" s="39" t="s">
        <v>640</v>
      </c>
      <c r="H26" s="39" t="s">
        <v>693</v>
      </c>
      <c r="I26" s="39" t="s">
        <v>694</v>
      </c>
      <c r="J26" s="39" t="s">
        <v>695</v>
      </c>
      <c r="K26" s="40" t="s">
        <v>644</v>
      </c>
      <c r="L26" s="40" t="s">
        <v>645</v>
      </c>
      <c r="M26" s="40" t="s">
        <v>646</v>
      </c>
      <c r="N26" s="41">
        <v>45</v>
      </c>
      <c r="O26" s="42">
        <v>4.4999999999999998E-2</v>
      </c>
      <c r="P26" s="42">
        <v>0.05</v>
      </c>
      <c r="Q26" s="42">
        <f>VLOOKUP($I:$I,'[2]% Target'!$L:$S,8,FALSE)</f>
        <v>0.02</v>
      </c>
      <c r="R26" s="41">
        <f t="shared" si="0"/>
        <v>50.36</v>
      </c>
    </row>
    <row r="27" spans="1:18" ht="12" customHeight="1">
      <c r="A27" s="44" t="s">
        <v>655</v>
      </c>
      <c r="B27" s="44" t="s">
        <v>681</v>
      </c>
      <c r="C27" s="44" t="s">
        <v>696</v>
      </c>
      <c r="D27" s="39" t="s">
        <v>2</v>
      </c>
      <c r="E27" s="39" t="s">
        <v>638</v>
      </c>
      <c r="F27" s="39" t="s">
        <v>639</v>
      </c>
      <c r="G27" s="39" t="s">
        <v>640</v>
      </c>
      <c r="H27" s="39" t="s">
        <v>697</v>
      </c>
      <c r="I27" s="39" t="s">
        <v>688</v>
      </c>
      <c r="J27" s="39" t="s">
        <v>689</v>
      </c>
      <c r="K27" s="40" t="s">
        <v>644</v>
      </c>
      <c r="L27" s="40" t="s">
        <v>645</v>
      </c>
      <c r="M27" s="40" t="s">
        <v>653</v>
      </c>
      <c r="N27" s="41">
        <v>44</v>
      </c>
      <c r="O27" s="42">
        <v>4.4999999999999998E-2</v>
      </c>
      <c r="P27" s="42">
        <v>0.05</v>
      </c>
      <c r="Q27" s="42">
        <f>VLOOKUP($I:$I,'[2]% Target'!$L:$S,8,FALSE)</f>
        <v>0.02</v>
      </c>
      <c r="R27" s="41">
        <f t="shared" si="0"/>
        <v>49.24</v>
      </c>
    </row>
    <row r="28" spans="1:18" ht="12" hidden="1" customHeight="1">
      <c r="A28" s="44" t="s">
        <v>655</v>
      </c>
      <c r="B28" s="44" t="s">
        <v>681</v>
      </c>
      <c r="C28" s="44" t="s">
        <v>698</v>
      </c>
      <c r="D28" s="39" t="s">
        <v>2</v>
      </c>
      <c r="E28" s="39" t="s">
        <v>638</v>
      </c>
      <c r="F28" s="39" t="s">
        <v>639</v>
      </c>
      <c r="G28" s="39" t="s">
        <v>640</v>
      </c>
      <c r="H28" s="39" t="s">
        <v>699</v>
      </c>
      <c r="I28" s="39" t="s">
        <v>700</v>
      </c>
      <c r="J28" s="39" t="s">
        <v>701</v>
      </c>
      <c r="K28" s="40" t="s">
        <v>644</v>
      </c>
      <c r="L28" s="40" t="s">
        <v>645</v>
      </c>
      <c r="M28" s="40" t="s">
        <v>646</v>
      </c>
      <c r="N28" s="41">
        <v>20</v>
      </c>
      <c r="O28" s="42">
        <v>4.4999999999999998E-2</v>
      </c>
      <c r="P28" s="42">
        <v>0.05</v>
      </c>
      <c r="Q28" s="42">
        <f>VLOOKUP($I:$I,'[2]% Target'!$L:$S,8,FALSE)</f>
        <v>0.02</v>
      </c>
      <c r="R28" s="41">
        <f t="shared" si="0"/>
        <v>22.38</v>
      </c>
    </row>
    <row r="29" spans="1:18" ht="12" customHeight="1">
      <c r="A29" s="44" t="s">
        <v>655</v>
      </c>
      <c r="B29" s="44" t="s">
        <v>681</v>
      </c>
      <c r="C29" s="44" t="s">
        <v>702</v>
      </c>
      <c r="D29" s="39" t="s">
        <v>2</v>
      </c>
      <c r="E29" s="39" t="s">
        <v>638</v>
      </c>
      <c r="F29" s="39" t="s">
        <v>639</v>
      </c>
      <c r="G29" s="39" t="s">
        <v>640</v>
      </c>
      <c r="H29" s="39" t="s">
        <v>703</v>
      </c>
      <c r="I29" s="39" t="s">
        <v>694</v>
      </c>
      <c r="J29" s="39" t="s">
        <v>695</v>
      </c>
      <c r="K29" s="40" t="s">
        <v>644</v>
      </c>
      <c r="L29" s="40" t="s">
        <v>645</v>
      </c>
      <c r="M29" s="40" t="s">
        <v>653</v>
      </c>
      <c r="N29" s="41">
        <v>44</v>
      </c>
      <c r="O29" s="42">
        <v>4.4999999999999998E-2</v>
      </c>
      <c r="P29" s="42">
        <v>0.05</v>
      </c>
      <c r="Q29" s="42">
        <f>VLOOKUP($I:$I,'[2]% Target'!$L:$S,8,FALSE)</f>
        <v>0.02</v>
      </c>
      <c r="R29" s="41">
        <f t="shared" si="0"/>
        <v>49.24</v>
      </c>
    </row>
    <row r="30" spans="1:18" ht="12" hidden="1" customHeight="1">
      <c r="A30" s="44" t="s">
        <v>655</v>
      </c>
      <c r="B30" s="44" t="s">
        <v>681</v>
      </c>
      <c r="C30" s="44" t="s">
        <v>704</v>
      </c>
      <c r="D30" s="39" t="s">
        <v>2</v>
      </c>
      <c r="E30" s="39" t="s">
        <v>638</v>
      </c>
      <c r="F30" s="39" t="s">
        <v>639</v>
      </c>
      <c r="G30" s="39" t="s">
        <v>640</v>
      </c>
      <c r="H30" s="39" t="s">
        <v>705</v>
      </c>
      <c r="I30" s="39" t="s">
        <v>706</v>
      </c>
      <c r="J30" s="39" t="s">
        <v>707</v>
      </c>
      <c r="K30" s="40" t="s">
        <v>644</v>
      </c>
      <c r="L30" s="40" t="s">
        <v>645</v>
      </c>
      <c r="M30" s="40" t="s">
        <v>646</v>
      </c>
      <c r="N30" s="41">
        <v>45</v>
      </c>
      <c r="O30" s="42">
        <v>4.4999999999999998E-2</v>
      </c>
      <c r="P30" s="42">
        <v>0.05</v>
      </c>
      <c r="Q30" s="42">
        <f>VLOOKUP($I:$I,'[2]% Target'!$L:$S,8,FALSE)</f>
        <v>0.02</v>
      </c>
      <c r="R30" s="41">
        <f t="shared" si="0"/>
        <v>50.36</v>
      </c>
    </row>
    <row r="31" spans="1:18" ht="12" customHeight="1">
      <c r="A31" s="44" t="s">
        <v>655</v>
      </c>
      <c r="B31" s="44" t="s">
        <v>681</v>
      </c>
      <c r="C31" s="44" t="s">
        <v>704</v>
      </c>
      <c r="D31" s="39" t="s">
        <v>2</v>
      </c>
      <c r="E31" s="39" t="s">
        <v>638</v>
      </c>
      <c r="F31" s="39" t="s">
        <v>639</v>
      </c>
      <c r="G31" s="39" t="s">
        <v>640</v>
      </c>
      <c r="H31" s="39" t="s">
        <v>705</v>
      </c>
      <c r="I31" s="39" t="s">
        <v>700</v>
      </c>
      <c r="J31" s="39" t="s">
        <v>701</v>
      </c>
      <c r="K31" s="40" t="s">
        <v>644</v>
      </c>
      <c r="L31" s="40" t="s">
        <v>645</v>
      </c>
      <c r="M31" s="40" t="s">
        <v>653</v>
      </c>
      <c r="N31" s="41">
        <v>19</v>
      </c>
      <c r="O31" s="42">
        <v>4.4999999999999998E-2</v>
      </c>
      <c r="P31" s="42">
        <v>0.05</v>
      </c>
      <c r="Q31" s="42">
        <f>VLOOKUP($I:$I,'[2]% Target'!$L:$S,8,FALSE)</f>
        <v>0.02</v>
      </c>
      <c r="R31" s="41">
        <f t="shared" si="0"/>
        <v>21.26</v>
      </c>
    </row>
    <row r="32" spans="1:18" ht="12" hidden="1" customHeight="1">
      <c r="A32" s="44" t="s">
        <v>655</v>
      </c>
      <c r="B32" s="44" t="s">
        <v>681</v>
      </c>
      <c r="C32" s="44" t="s">
        <v>708</v>
      </c>
      <c r="D32" s="39" t="s">
        <v>2</v>
      </c>
      <c r="E32" s="39" t="s">
        <v>638</v>
      </c>
      <c r="F32" s="39" t="s">
        <v>639</v>
      </c>
      <c r="G32" s="39" t="s">
        <v>640</v>
      </c>
      <c r="H32" s="39" t="s">
        <v>709</v>
      </c>
      <c r="I32" s="39" t="s">
        <v>710</v>
      </c>
      <c r="J32" s="39" t="s">
        <v>711</v>
      </c>
      <c r="K32" s="40" t="s">
        <v>644</v>
      </c>
      <c r="L32" s="40" t="s">
        <v>645</v>
      </c>
      <c r="M32" s="40" t="s">
        <v>646</v>
      </c>
      <c r="N32" s="41">
        <v>16</v>
      </c>
      <c r="O32" s="42">
        <v>4.4999999999999998E-2</v>
      </c>
      <c r="P32" s="42">
        <v>0.05</v>
      </c>
      <c r="Q32" s="42">
        <f>VLOOKUP($I:$I,'[2]% Target'!$L:$S,8,FALSE)</f>
        <v>0.02</v>
      </c>
      <c r="R32" s="41">
        <f t="shared" si="0"/>
        <v>17.91</v>
      </c>
    </row>
    <row r="33" spans="1:18" ht="12" customHeight="1">
      <c r="A33" s="44" t="s">
        <v>655</v>
      </c>
      <c r="B33" s="44" t="s">
        <v>681</v>
      </c>
      <c r="C33" s="44" t="s">
        <v>704</v>
      </c>
      <c r="D33" s="39" t="s">
        <v>2</v>
      </c>
      <c r="E33" s="39" t="s">
        <v>638</v>
      </c>
      <c r="F33" s="39" t="s">
        <v>639</v>
      </c>
      <c r="G33" s="39" t="s">
        <v>640</v>
      </c>
      <c r="H33" s="39" t="s">
        <v>705</v>
      </c>
      <c r="I33" s="39" t="s">
        <v>706</v>
      </c>
      <c r="J33" s="39" t="s">
        <v>707</v>
      </c>
      <c r="K33" s="40" t="s">
        <v>644</v>
      </c>
      <c r="L33" s="40" t="s">
        <v>645</v>
      </c>
      <c r="M33" s="40" t="s">
        <v>653</v>
      </c>
      <c r="N33" s="41">
        <v>44</v>
      </c>
      <c r="O33" s="42">
        <v>4.4999999999999998E-2</v>
      </c>
      <c r="P33" s="42">
        <v>0.05</v>
      </c>
      <c r="Q33" s="42">
        <f>VLOOKUP($I:$I,'[2]% Target'!$L:$S,8,FALSE)</f>
        <v>0.02</v>
      </c>
      <c r="R33" s="41">
        <f t="shared" si="0"/>
        <v>49.24</v>
      </c>
    </row>
    <row r="34" spans="1:18" ht="12" hidden="1" customHeight="1">
      <c r="A34" s="44" t="s">
        <v>655</v>
      </c>
      <c r="B34" s="44" t="s">
        <v>712</v>
      </c>
      <c r="C34" s="44" t="s">
        <v>713</v>
      </c>
      <c r="D34" s="39" t="s">
        <v>2</v>
      </c>
      <c r="E34" s="39" t="s">
        <v>638</v>
      </c>
      <c r="F34" s="39" t="s">
        <v>639</v>
      </c>
      <c r="G34" s="39" t="s">
        <v>640</v>
      </c>
      <c r="H34" s="39" t="s">
        <v>714</v>
      </c>
      <c r="I34" s="39" t="s">
        <v>715</v>
      </c>
      <c r="J34" s="39" t="s">
        <v>716</v>
      </c>
      <c r="K34" s="40" t="s">
        <v>644</v>
      </c>
      <c r="L34" s="40" t="s">
        <v>645</v>
      </c>
      <c r="M34" s="40" t="s">
        <v>646</v>
      </c>
      <c r="N34" s="41">
        <v>65</v>
      </c>
      <c r="O34" s="42">
        <v>4.4999999999999998E-2</v>
      </c>
      <c r="P34" s="42">
        <v>0.05</v>
      </c>
      <c r="Q34" s="42">
        <f>VLOOKUP($I:$I,'[2]% Target'!$L:$S,8,FALSE)</f>
        <v>0.02</v>
      </c>
      <c r="R34" s="41">
        <f t="shared" si="0"/>
        <v>72.75</v>
      </c>
    </row>
    <row r="35" spans="1:18" ht="12" customHeight="1">
      <c r="A35" s="44" t="s">
        <v>655</v>
      </c>
      <c r="B35" s="44" t="s">
        <v>712</v>
      </c>
      <c r="C35" s="44" t="s">
        <v>713</v>
      </c>
      <c r="D35" s="39" t="s">
        <v>2</v>
      </c>
      <c r="E35" s="39" t="s">
        <v>638</v>
      </c>
      <c r="F35" s="39" t="s">
        <v>639</v>
      </c>
      <c r="G35" s="39" t="s">
        <v>640</v>
      </c>
      <c r="H35" s="39" t="s">
        <v>714</v>
      </c>
      <c r="I35" s="39" t="s">
        <v>710</v>
      </c>
      <c r="J35" s="39" t="s">
        <v>711</v>
      </c>
      <c r="K35" s="40" t="s">
        <v>644</v>
      </c>
      <c r="L35" s="40" t="s">
        <v>645</v>
      </c>
      <c r="M35" s="40" t="s">
        <v>653</v>
      </c>
      <c r="N35" s="41">
        <v>15</v>
      </c>
      <c r="O35" s="42">
        <v>4.4999999999999998E-2</v>
      </c>
      <c r="P35" s="42">
        <v>0.05</v>
      </c>
      <c r="Q35" s="42">
        <f>VLOOKUP($I:$I,'[2]% Target'!$L:$S,8,FALSE)</f>
        <v>0.02</v>
      </c>
      <c r="R35" s="41">
        <f t="shared" si="0"/>
        <v>16.79</v>
      </c>
    </row>
    <row r="36" spans="1:18" ht="12" hidden="1" customHeight="1">
      <c r="A36" s="44" t="s">
        <v>655</v>
      </c>
      <c r="B36" s="44" t="s">
        <v>712</v>
      </c>
      <c r="C36" s="44" t="s">
        <v>713</v>
      </c>
      <c r="D36" s="39" t="s">
        <v>2</v>
      </c>
      <c r="E36" s="39" t="s">
        <v>638</v>
      </c>
      <c r="F36" s="39" t="s">
        <v>639</v>
      </c>
      <c r="G36" s="39" t="s">
        <v>640</v>
      </c>
      <c r="H36" s="39" t="s">
        <v>714</v>
      </c>
      <c r="I36" s="39" t="s">
        <v>717</v>
      </c>
      <c r="J36" s="39" t="s">
        <v>718</v>
      </c>
      <c r="K36" s="40" t="s">
        <v>644</v>
      </c>
      <c r="L36" s="40" t="s">
        <v>645</v>
      </c>
      <c r="M36" s="40" t="s">
        <v>646</v>
      </c>
      <c r="N36" s="41">
        <v>33</v>
      </c>
      <c r="O36" s="42">
        <v>4.4999999999999998E-2</v>
      </c>
      <c r="P36" s="42">
        <v>0.05</v>
      </c>
      <c r="Q36" s="42">
        <f>VLOOKUP($I:$I,'[2]% Target'!$L:$S,8,FALSE)</f>
        <v>0.02</v>
      </c>
      <c r="R36" s="41">
        <f t="shared" si="0"/>
        <v>36.93</v>
      </c>
    </row>
    <row r="37" spans="1:18" ht="12" customHeight="1">
      <c r="A37" s="44" t="s">
        <v>655</v>
      </c>
      <c r="B37" s="44" t="s">
        <v>712</v>
      </c>
      <c r="C37" s="44" t="s">
        <v>713</v>
      </c>
      <c r="D37" s="39" t="s">
        <v>2</v>
      </c>
      <c r="E37" s="39" t="s">
        <v>638</v>
      </c>
      <c r="F37" s="39" t="s">
        <v>639</v>
      </c>
      <c r="G37" s="39" t="s">
        <v>640</v>
      </c>
      <c r="H37" s="39" t="s">
        <v>714</v>
      </c>
      <c r="I37" s="39" t="s">
        <v>715</v>
      </c>
      <c r="J37" s="39" t="s">
        <v>716</v>
      </c>
      <c r="K37" s="40" t="s">
        <v>644</v>
      </c>
      <c r="L37" s="40" t="s">
        <v>645</v>
      </c>
      <c r="M37" s="40" t="s">
        <v>653</v>
      </c>
      <c r="N37" s="41">
        <v>59</v>
      </c>
      <c r="O37" s="42">
        <v>4.4999999999999998E-2</v>
      </c>
      <c r="P37" s="42">
        <v>0.05</v>
      </c>
      <c r="Q37" s="42">
        <f>VLOOKUP($I:$I,'[2]% Target'!$L:$S,8,FALSE)</f>
        <v>0.02</v>
      </c>
      <c r="R37" s="41">
        <f t="shared" si="0"/>
        <v>66.03</v>
      </c>
    </row>
    <row r="38" spans="1:18" ht="12" hidden="1" customHeight="1">
      <c r="A38" s="44" t="s">
        <v>655</v>
      </c>
      <c r="B38" s="44" t="s">
        <v>712</v>
      </c>
      <c r="C38" s="44" t="s">
        <v>719</v>
      </c>
      <c r="D38" s="39" t="s">
        <v>2</v>
      </c>
      <c r="E38" s="39" t="s">
        <v>638</v>
      </c>
      <c r="F38" s="39" t="s">
        <v>639</v>
      </c>
      <c r="G38" s="39" t="s">
        <v>640</v>
      </c>
      <c r="H38" s="39" t="s">
        <v>720</v>
      </c>
      <c r="I38" s="39" t="s">
        <v>721</v>
      </c>
      <c r="J38" s="39" t="s">
        <v>722</v>
      </c>
      <c r="K38" s="40" t="s">
        <v>644</v>
      </c>
      <c r="L38" s="40" t="s">
        <v>645</v>
      </c>
      <c r="M38" s="40" t="s">
        <v>646</v>
      </c>
      <c r="N38" s="41">
        <v>22</v>
      </c>
      <c r="O38" s="42">
        <v>4.4999999999999998E-2</v>
      </c>
      <c r="P38" s="42">
        <v>0.05</v>
      </c>
      <c r="Q38" s="42">
        <f>VLOOKUP($I:$I,'[2]% Target'!$L:$S,8,FALSE)</f>
        <v>0.02</v>
      </c>
      <c r="R38" s="41">
        <f t="shared" si="0"/>
        <v>24.62</v>
      </c>
    </row>
    <row r="39" spans="1:18" ht="12" customHeight="1">
      <c r="A39" s="44" t="s">
        <v>655</v>
      </c>
      <c r="B39" s="44" t="s">
        <v>712</v>
      </c>
      <c r="C39" s="44" t="s">
        <v>713</v>
      </c>
      <c r="D39" s="39" t="s">
        <v>2</v>
      </c>
      <c r="E39" s="39" t="s">
        <v>638</v>
      </c>
      <c r="F39" s="39" t="s">
        <v>639</v>
      </c>
      <c r="G39" s="39" t="s">
        <v>640</v>
      </c>
      <c r="H39" s="39" t="s">
        <v>714</v>
      </c>
      <c r="I39" s="39" t="s">
        <v>717</v>
      </c>
      <c r="J39" s="39" t="s">
        <v>718</v>
      </c>
      <c r="K39" s="40" t="s">
        <v>644</v>
      </c>
      <c r="L39" s="40" t="s">
        <v>645</v>
      </c>
      <c r="M39" s="40" t="s">
        <v>653</v>
      </c>
      <c r="N39" s="41">
        <v>30</v>
      </c>
      <c r="O39" s="42">
        <v>4.4999999999999998E-2</v>
      </c>
      <c r="P39" s="42">
        <v>0.05</v>
      </c>
      <c r="Q39" s="42">
        <f>VLOOKUP($I:$I,'[2]% Target'!$L:$S,8,FALSE)</f>
        <v>0.02</v>
      </c>
      <c r="R39" s="41">
        <f t="shared" si="0"/>
        <v>33.58</v>
      </c>
    </row>
    <row r="40" spans="1:18" ht="12" hidden="1" customHeight="1">
      <c r="A40" s="44" t="s">
        <v>655</v>
      </c>
      <c r="B40" s="44" t="s">
        <v>712</v>
      </c>
      <c r="C40" s="44" t="s">
        <v>719</v>
      </c>
      <c r="D40" s="39" t="s">
        <v>2</v>
      </c>
      <c r="E40" s="39" t="s">
        <v>638</v>
      </c>
      <c r="F40" s="39" t="s">
        <v>639</v>
      </c>
      <c r="G40" s="39" t="s">
        <v>640</v>
      </c>
      <c r="H40" s="39" t="s">
        <v>720</v>
      </c>
      <c r="I40" s="39" t="s">
        <v>723</v>
      </c>
      <c r="J40" s="39" t="s">
        <v>724</v>
      </c>
      <c r="K40" s="40" t="s">
        <v>644</v>
      </c>
      <c r="L40" s="40" t="s">
        <v>645</v>
      </c>
      <c r="M40" s="40" t="s">
        <v>646</v>
      </c>
      <c r="N40" s="41">
        <v>59</v>
      </c>
      <c r="O40" s="42">
        <v>4.4999999999999998E-2</v>
      </c>
      <c r="P40" s="42">
        <v>0.05</v>
      </c>
      <c r="Q40" s="42">
        <f>VLOOKUP($I:$I,'[2]% Target'!$L:$S,8,FALSE)</f>
        <v>0.02</v>
      </c>
      <c r="R40" s="41">
        <f t="shared" si="0"/>
        <v>66.03</v>
      </c>
    </row>
    <row r="41" spans="1:18" ht="12" customHeight="1">
      <c r="A41" s="44" t="s">
        <v>725</v>
      </c>
      <c r="B41" s="44">
        <v>0</v>
      </c>
      <c r="C41" s="44">
        <v>0</v>
      </c>
      <c r="D41" s="39" t="s">
        <v>2</v>
      </c>
      <c r="E41" s="39" t="s">
        <v>648</v>
      </c>
      <c r="F41" s="39" t="s">
        <v>639</v>
      </c>
      <c r="G41" s="39" t="s">
        <v>640</v>
      </c>
      <c r="H41" s="39" t="s">
        <v>726</v>
      </c>
      <c r="I41" s="39" t="s">
        <v>727</v>
      </c>
      <c r="J41" s="39" t="s">
        <v>728</v>
      </c>
      <c r="K41" s="40" t="s">
        <v>729</v>
      </c>
      <c r="L41" s="40" t="s">
        <v>645</v>
      </c>
      <c r="M41" s="40" t="s">
        <v>653</v>
      </c>
      <c r="N41" s="41">
        <v>48</v>
      </c>
      <c r="O41" s="42">
        <v>4.4999999999999998E-2</v>
      </c>
      <c r="P41" s="42">
        <v>0.05</v>
      </c>
      <c r="Q41" s="42">
        <f>VLOOKUP($I:$I,'[2]% Target'!$L:$S,8,FALSE)</f>
        <v>1.4999999999999999E-2</v>
      </c>
      <c r="R41" s="41">
        <f t="shared" si="0"/>
        <v>53.46</v>
      </c>
    </row>
    <row r="42" spans="1:18" ht="12" hidden="1" customHeight="1">
      <c r="A42" s="44" t="s">
        <v>655</v>
      </c>
      <c r="B42" s="44" t="s">
        <v>712</v>
      </c>
      <c r="C42" s="44" t="s">
        <v>730</v>
      </c>
      <c r="D42" s="39" t="s">
        <v>2</v>
      </c>
      <c r="E42" s="39" t="s">
        <v>638</v>
      </c>
      <c r="F42" s="39" t="s">
        <v>639</v>
      </c>
      <c r="G42" s="39" t="s">
        <v>640</v>
      </c>
      <c r="H42" s="39" t="s">
        <v>731</v>
      </c>
      <c r="I42" s="39" t="s">
        <v>732</v>
      </c>
      <c r="J42" s="39" t="s">
        <v>733</v>
      </c>
      <c r="K42" s="40" t="s">
        <v>644</v>
      </c>
      <c r="L42" s="40" t="s">
        <v>645</v>
      </c>
      <c r="M42" s="40" t="s">
        <v>646</v>
      </c>
      <c r="N42" s="41">
        <v>59</v>
      </c>
      <c r="O42" s="42">
        <v>4.4999999999999998E-2</v>
      </c>
      <c r="P42" s="42">
        <v>0.05</v>
      </c>
      <c r="Q42" s="42">
        <f>VLOOKUP($I:$I,'[2]% Target'!$L:$S,8,FALSE)</f>
        <v>0.02</v>
      </c>
      <c r="R42" s="41">
        <f t="shared" si="0"/>
        <v>66.03</v>
      </c>
    </row>
    <row r="43" spans="1:18" ht="12" customHeight="1">
      <c r="A43" s="44" t="s">
        <v>725</v>
      </c>
      <c r="B43" s="44">
        <v>0</v>
      </c>
      <c r="C43" s="44">
        <v>0</v>
      </c>
      <c r="D43" s="39" t="s">
        <v>2</v>
      </c>
      <c r="E43" s="39" t="s">
        <v>648</v>
      </c>
      <c r="F43" s="39" t="s">
        <v>639</v>
      </c>
      <c r="G43" s="39" t="s">
        <v>640</v>
      </c>
      <c r="H43" s="39" t="s">
        <v>734</v>
      </c>
      <c r="I43" s="39" t="s">
        <v>735</v>
      </c>
      <c r="J43" s="39" t="s">
        <v>736</v>
      </c>
      <c r="K43" s="40" t="s">
        <v>729</v>
      </c>
      <c r="L43" s="40" t="s">
        <v>645</v>
      </c>
      <c r="M43" s="40" t="s">
        <v>653</v>
      </c>
      <c r="N43" s="41">
        <v>62</v>
      </c>
      <c r="O43" s="42">
        <v>4.4999999999999998E-2</v>
      </c>
      <c r="P43" s="42">
        <v>0.05</v>
      </c>
      <c r="Q43" s="42">
        <f>VLOOKUP($I:$I,'[2]% Target'!$L:$S,8,FALSE)</f>
        <v>1.4999999999999999E-2</v>
      </c>
      <c r="R43" s="41">
        <f t="shared" si="0"/>
        <v>69.05</v>
      </c>
    </row>
    <row r="44" spans="1:18" ht="12" hidden="1" customHeight="1">
      <c r="A44" s="44" t="s">
        <v>655</v>
      </c>
      <c r="B44" s="44" t="s">
        <v>712</v>
      </c>
      <c r="C44" s="44" t="s">
        <v>730</v>
      </c>
      <c r="D44" s="39" t="s">
        <v>2</v>
      </c>
      <c r="E44" s="39" t="s">
        <v>638</v>
      </c>
      <c r="F44" s="39" t="s">
        <v>639</v>
      </c>
      <c r="G44" s="39" t="s">
        <v>640</v>
      </c>
      <c r="H44" s="39" t="s">
        <v>731</v>
      </c>
      <c r="I44" s="39" t="s">
        <v>737</v>
      </c>
      <c r="J44" s="39" t="s">
        <v>738</v>
      </c>
      <c r="K44" s="40" t="s">
        <v>644</v>
      </c>
      <c r="L44" s="40" t="s">
        <v>645</v>
      </c>
      <c r="M44" s="40" t="s">
        <v>646</v>
      </c>
      <c r="N44" s="41">
        <v>1.05</v>
      </c>
      <c r="O44" s="42">
        <v>4.4999999999999998E-2</v>
      </c>
      <c r="P44" s="42">
        <v>0.05</v>
      </c>
      <c r="Q44" s="42">
        <f>VLOOKUP($I:$I,'[2]% Target'!$L:$S,8,FALSE)</f>
        <v>0.02</v>
      </c>
      <c r="R44" s="41">
        <f t="shared" si="0"/>
        <v>1.18</v>
      </c>
    </row>
    <row r="45" spans="1:18" ht="12" hidden="1" customHeight="1">
      <c r="A45" s="44" t="s">
        <v>655</v>
      </c>
      <c r="B45" s="44" t="s">
        <v>712</v>
      </c>
      <c r="C45" s="44" t="s">
        <v>730</v>
      </c>
      <c r="D45" s="39" t="s">
        <v>2</v>
      </c>
      <c r="E45" s="39" t="s">
        <v>638</v>
      </c>
      <c r="F45" s="39" t="s">
        <v>639</v>
      </c>
      <c r="G45" s="39" t="s">
        <v>640</v>
      </c>
      <c r="H45" s="39" t="s">
        <v>731</v>
      </c>
      <c r="I45" s="39" t="s">
        <v>739</v>
      </c>
      <c r="J45" s="39" t="s">
        <v>740</v>
      </c>
      <c r="K45" s="40" t="s">
        <v>644</v>
      </c>
      <c r="L45" s="40" t="s">
        <v>645</v>
      </c>
      <c r="M45" s="40" t="s">
        <v>646</v>
      </c>
      <c r="N45" s="41">
        <v>2.1</v>
      </c>
      <c r="O45" s="42">
        <v>4.4999999999999998E-2</v>
      </c>
      <c r="P45" s="42">
        <v>0.05</v>
      </c>
      <c r="Q45" s="42">
        <f>VLOOKUP($I:$I,'[2]% Target'!$L:$S,8,FALSE)</f>
        <v>0.02</v>
      </c>
      <c r="R45" s="41">
        <f t="shared" si="0"/>
        <v>2.35</v>
      </c>
    </row>
    <row r="46" spans="1:18" ht="12" hidden="1" customHeight="1">
      <c r="A46" s="44" t="s">
        <v>655</v>
      </c>
      <c r="B46" s="44" t="s">
        <v>712</v>
      </c>
      <c r="C46" s="44" t="s">
        <v>730</v>
      </c>
      <c r="D46" s="39" t="s">
        <v>2</v>
      </c>
      <c r="E46" s="39" t="s">
        <v>638</v>
      </c>
      <c r="F46" s="39" t="s">
        <v>639</v>
      </c>
      <c r="G46" s="39" t="s">
        <v>640</v>
      </c>
      <c r="H46" s="39" t="s">
        <v>731</v>
      </c>
      <c r="I46" s="39" t="s">
        <v>741</v>
      </c>
      <c r="J46" s="39" t="s">
        <v>742</v>
      </c>
      <c r="K46" s="40" t="s">
        <v>644</v>
      </c>
      <c r="L46" s="40" t="s">
        <v>645</v>
      </c>
      <c r="M46" s="40" t="s">
        <v>646</v>
      </c>
      <c r="N46" s="41">
        <v>8</v>
      </c>
      <c r="O46" s="42">
        <v>4.4999999999999998E-2</v>
      </c>
      <c r="P46" s="42">
        <v>0.05</v>
      </c>
      <c r="Q46" s="42">
        <f>VLOOKUP($I:$I,'[2]% Target'!$L:$S,8,FALSE)</f>
        <v>0.02</v>
      </c>
      <c r="R46" s="41">
        <f t="shared" si="0"/>
        <v>8.9499999999999993</v>
      </c>
    </row>
    <row r="47" spans="1:18" ht="12" customHeight="1">
      <c r="A47" s="44" t="s">
        <v>725</v>
      </c>
      <c r="B47" s="44">
        <v>0</v>
      </c>
      <c r="C47" s="44">
        <v>0</v>
      </c>
      <c r="D47" s="39" t="s">
        <v>2</v>
      </c>
      <c r="E47" s="39" t="s">
        <v>648</v>
      </c>
      <c r="F47" s="39" t="s">
        <v>639</v>
      </c>
      <c r="G47" s="39" t="s">
        <v>640</v>
      </c>
      <c r="H47" s="39" t="s">
        <v>726</v>
      </c>
      <c r="I47" s="39" t="s">
        <v>743</v>
      </c>
      <c r="J47" s="39" t="s">
        <v>744</v>
      </c>
      <c r="K47" s="40" t="s">
        <v>729</v>
      </c>
      <c r="L47" s="40" t="s">
        <v>645</v>
      </c>
      <c r="M47" s="40" t="s">
        <v>653</v>
      </c>
      <c r="N47" s="41">
        <v>39</v>
      </c>
      <c r="O47" s="42">
        <v>4.4999999999999998E-2</v>
      </c>
      <c r="P47" s="42">
        <v>0.05</v>
      </c>
      <c r="Q47" s="42">
        <f>VLOOKUP($I:$I,'[2]% Target'!$L:$S,8,FALSE)</f>
        <v>1.4999999999999999E-2</v>
      </c>
      <c r="R47" s="41">
        <f t="shared" si="0"/>
        <v>43.43</v>
      </c>
    </row>
    <row r="48" spans="1:18" ht="12" customHeight="1">
      <c r="A48" s="44" t="s">
        <v>655</v>
      </c>
      <c r="B48" s="44" t="s">
        <v>712</v>
      </c>
      <c r="C48" s="44" t="s">
        <v>719</v>
      </c>
      <c r="D48" s="39" t="s">
        <v>2</v>
      </c>
      <c r="E48" s="39" t="s">
        <v>638</v>
      </c>
      <c r="F48" s="39" t="s">
        <v>639</v>
      </c>
      <c r="G48" s="39" t="s">
        <v>640</v>
      </c>
      <c r="H48" s="39" t="s">
        <v>720</v>
      </c>
      <c r="I48" s="39" t="s">
        <v>721</v>
      </c>
      <c r="J48" s="39" t="s">
        <v>722</v>
      </c>
      <c r="K48" s="40" t="s">
        <v>644</v>
      </c>
      <c r="L48" s="40" t="s">
        <v>645</v>
      </c>
      <c r="M48" s="40" t="s">
        <v>653</v>
      </c>
      <c r="N48" s="41">
        <v>21</v>
      </c>
      <c r="O48" s="42">
        <v>4.4999999999999998E-2</v>
      </c>
      <c r="P48" s="42">
        <v>0.05</v>
      </c>
      <c r="Q48" s="42">
        <f>VLOOKUP($I:$I,'[2]% Target'!$L:$S,8,FALSE)</f>
        <v>0.02</v>
      </c>
      <c r="R48" s="41">
        <f t="shared" si="0"/>
        <v>23.5</v>
      </c>
    </row>
    <row r="49" spans="1:18" ht="12" hidden="1" customHeight="1">
      <c r="A49" s="44" t="s">
        <v>655</v>
      </c>
      <c r="B49" s="44" t="s">
        <v>712</v>
      </c>
      <c r="C49" s="44" t="s">
        <v>730</v>
      </c>
      <c r="D49" s="39" t="s">
        <v>2</v>
      </c>
      <c r="E49" s="39" t="s">
        <v>638</v>
      </c>
      <c r="F49" s="39" t="s">
        <v>639</v>
      </c>
      <c r="G49" s="39" t="s">
        <v>640</v>
      </c>
      <c r="H49" s="39" t="s">
        <v>731</v>
      </c>
      <c r="I49" s="39" t="s">
        <v>745</v>
      </c>
      <c r="J49" s="39" t="s">
        <v>746</v>
      </c>
      <c r="K49" s="40" t="s">
        <v>747</v>
      </c>
      <c r="L49" s="40" t="s">
        <v>645</v>
      </c>
      <c r="M49" s="40" t="s">
        <v>646</v>
      </c>
      <c r="N49" s="41">
        <v>53</v>
      </c>
      <c r="O49" s="42">
        <v>4.4999999999999998E-2</v>
      </c>
      <c r="P49" s="42">
        <v>0.05</v>
      </c>
      <c r="Q49" s="42">
        <f>VLOOKUP($I:$I,'[2]% Target'!$L:$S,8,FALSE)</f>
        <v>0.02</v>
      </c>
      <c r="R49" s="41">
        <f t="shared" si="0"/>
        <v>59.32</v>
      </c>
    </row>
    <row r="50" spans="1:18" ht="12" customHeight="1">
      <c r="A50" s="44" t="s">
        <v>748</v>
      </c>
      <c r="B50" s="44">
        <v>0</v>
      </c>
      <c r="C50" s="44">
        <v>0</v>
      </c>
      <c r="D50" s="39" t="s">
        <v>2</v>
      </c>
      <c r="E50" s="39" t="s">
        <v>648</v>
      </c>
      <c r="F50" s="39" t="s">
        <v>639</v>
      </c>
      <c r="G50" s="39" t="s">
        <v>640</v>
      </c>
      <c r="H50" s="39" t="s">
        <v>749</v>
      </c>
      <c r="I50" s="39" t="s">
        <v>750</v>
      </c>
      <c r="J50" s="39" t="s">
        <v>751</v>
      </c>
      <c r="K50" s="40" t="s">
        <v>752</v>
      </c>
      <c r="L50" s="40" t="s">
        <v>645</v>
      </c>
      <c r="M50" s="40" t="s">
        <v>653</v>
      </c>
      <c r="N50" s="41">
        <v>1000</v>
      </c>
      <c r="O50" s="42">
        <v>4.4999999999999998E-2</v>
      </c>
      <c r="P50" s="42">
        <v>0.05</v>
      </c>
      <c r="Q50" s="42">
        <f>VLOOKUP($I:$I,'[2]% Target'!$L:$S,8,FALSE)</f>
        <v>2.5000000000000001E-2</v>
      </c>
      <c r="R50" s="41">
        <f t="shared" si="0"/>
        <v>1124.68</v>
      </c>
    </row>
    <row r="51" spans="1:18" ht="12" customHeight="1">
      <c r="A51" s="44" t="s">
        <v>748</v>
      </c>
      <c r="B51" s="44">
        <v>0</v>
      </c>
      <c r="C51" s="44">
        <v>0</v>
      </c>
      <c r="D51" s="39" t="s">
        <v>2</v>
      </c>
      <c r="E51" s="39" t="s">
        <v>648</v>
      </c>
      <c r="F51" s="39" t="s">
        <v>639</v>
      </c>
      <c r="G51" s="39" t="s">
        <v>640</v>
      </c>
      <c r="H51" s="39" t="s">
        <v>749</v>
      </c>
      <c r="I51" s="39" t="s">
        <v>753</v>
      </c>
      <c r="J51" s="39" t="s">
        <v>754</v>
      </c>
      <c r="K51" s="40" t="s">
        <v>644</v>
      </c>
      <c r="L51" s="40" t="s">
        <v>645</v>
      </c>
      <c r="M51" s="40" t="s">
        <v>653</v>
      </c>
      <c r="N51" s="41">
        <v>238</v>
      </c>
      <c r="O51" s="42">
        <v>4.4999999999999998E-2</v>
      </c>
      <c r="P51" s="42">
        <v>0.05</v>
      </c>
      <c r="Q51" s="42">
        <f>VLOOKUP($I:$I,'[2]% Target'!$L:$S,8,FALSE)</f>
        <v>2.5000000000000001E-2</v>
      </c>
      <c r="R51" s="41">
        <f t="shared" si="0"/>
        <v>267.67</v>
      </c>
    </row>
    <row r="52" spans="1:18" ht="12" customHeight="1">
      <c r="A52" s="44" t="s">
        <v>748</v>
      </c>
      <c r="B52" s="44">
        <v>0</v>
      </c>
      <c r="C52" s="44">
        <v>0</v>
      </c>
      <c r="D52" s="39" t="s">
        <v>2</v>
      </c>
      <c r="E52" s="39" t="s">
        <v>648</v>
      </c>
      <c r="F52" s="39" t="s">
        <v>639</v>
      </c>
      <c r="G52" s="39" t="s">
        <v>640</v>
      </c>
      <c r="H52" s="39" t="s">
        <v>749</v>
      </c>
      <c r="I52" s="39" t="s">
        <v>755</v>
      </c>
      <c r="J52" s="39" t="s">
        <v>756</v>
      </c>
      <c r="K52" s="40" t="s">
        <v>644</v>
      </c>
      <c r="L52" s="40" t="s">
        <v>645</v>
      </c>
      <c r="M52" s="40" t="s">
        <v>653</v>
      </c>
      <c r="N52" s="41">
        <v>238</v>
      </c>
      <c r="O52" s="42">
        <v>4.4999999999999998E-2</v>
      </c>
      <c r="P52" s="42">
        <v>0.05</v>
      </c>
      <c r="Q52" s="42">
        <f>VLOOKUP($I:$I,'[2]% Target'!$L:$S,8,FALSE)</f>
        <v>2.5000000000000001E-2</v>
      </c>
      <c r="R52" s="41">
        <f t="shared" si="0"/>
        <v>267.67</v>
      </c>
    </row>
    <row r="53" spans="1:18" ht="12" customHeight="1">
      <c r="A53" s="44" t="s">
        <v>748</v>
      </c>
      <c r="B53" s="44">
        <v>0</v>
      </c>
      <c r="C53" s="44">
        <v>0</v>
      </c>
      <c r="D53" s="39" t="s">
        <v>2</v>
      </c>
      <c r="E53" s="39" t="s">
        <v>648</v>
      </c>
      <c r="F53" s="39" t="s">
        <v>639</v>
      </c>
      <c r="G53" s="39" t="s">
        <v>640</v>
      </c>
      <c r="H53" s="39" t="s">
        <v>749</v>
      </c>
      <c r="I53" s="39" t="s">
        <v>757</v>
      </c>
      <c r="J53" s="39" t="s">
        <v>758</v>
      </c>
      <c r="K53" s="40" t="s">
        <v>644</v>
      </c>
      <c r="L53" s="40" t="s">
        <v>645</v>
      </c>
      <c r="M53" s="40" t="s">
        <v>653</v>
      </c>
      <c r="N53" s="41">
        <v>127</v>
      </c>
      <c r="O53" s="42">
        <v>4.4999999999999998E-2</v>
      </c>
      <c r="P53" s="42">
        <v>0.05</v>
      </c>
      <c r="Q53" s="42">
        <f>VLOOKUP($I:$I,'[2]% Target'!$L:$S,8,FALSE)</f>
        <v>2.5000000000000001E-2</v>
      </c>
      <c r="R53" s="41">
        <f t="shared" si="0"/>
        <v>142.83000000000001</v>
      </c>
    </row>
    <row r="54" spans="1:18" ht="12" hidden="1" customHeight="1">
      <c r="A54" s="44" t="s">
        <v>655</v>
      </c>
      <c r="B54" s="44">
        <v>0</v>
      </c>
      <c r="C54" s="44">
        <v>0</v>
      </c>
      <c r="D54" s="39" t="s">
        <v>2</v>
      </c>
      <c r="E54" s="39" t="s">
        <v>638</v>
      </c>
      <c r="F54" s="39" t="s">
        <v>639</v>
      </c>
      <c r="G54" s="39" t="s">
        <v>640</v>
      </c>
      <c r="H54" s="39" t="s">
        <v>731</v>
      </c>
      <c r="I54" s="39" t="s">
        <v>37</v>
      </c>
      <c r="J54" s="39" t="s">
        <v>759</v>
      </c>
      <c r="K54" s="40" t="s">
        <v>644</v>
      </c>
      <c r="L54" s="40" t="s">
        <v>645</v>
      </c>
      <c r="M54" s="40" t="s">
        <v>646</v>
      </c>
      <c r="N54" s="41">
        <v>107</v>
      </c>
      <c r="O54" s="42">
        <v>4.4999999999999998E-2</v>
      </c>
      <c r="P54" s="42">
        <v>0.05</v>
      </c>
      <c r="Q54" s="42">
        <f>VLOOKUP($I:$I,'[2]% Target'!$L:$S,8,FALSE)</f>
        <v>0.02</v>
      </c>
      <c r="R54" s="41">
        <f t="shared" si="0"/>
        <v>119.75</v>
      </c>
    </row>
    <row r="55" spans="1:18" ht="12" customHeight="1">
      <c r="A55" s="44" t="s">
        <v>748</v>
      </c>
      <c r="B55" s="44">
        <v>0</v>
      </c>
      <c r="C55" s="44">
        <v>0</v>
      </c>
      <c r="D55" s="39" t="s">
        <v>2</v>
      </c>
      <c r="E55" s="39" t="s">
        <v>648</v>
      </c>
      <c r="F55" s="39" t="s">
        <v>639</v>
      </c>
      <c r="G55" s="39" t="s">
        <v>640</v>
      </c>
      <c r="H55" s="39" t="s">
        <v>749</v>
      </c>
      <c r="I55" s="39" t="s">
        <v>760</v>
      </c>
      <c r="J55" s="39" t="s">
        <v>761</v>
      </c>
      <c r="K55" s="40" t="s">
        <v>644</v>
      </c>
      <c r="L55" s="40" t="s">
        <v>645</v>
      </c>
      <c r="M55" s="40" t="s">
        <v>653</v>
      </c>
      <c r="N55" s="41">
        <v>127</v>
      </c>
      <c r="O55" s="42">
        <v>4.4999999999999998E-2</v>
      </c>
      <c r="P55" s="42">
        <v>0.05</v>
      </c>
      <c r="Q55" s="42">
        <f>VLOOKUP($I:$I,'[2]% Target'!$L:$S,8,FALSE)</f>
        <v>2.5000000000000001E-2</v>
      </c>
      <c r="R55" s="41">
        <f t="shared" si="0"/>
        <v>142.83000000000001</v>
      </c>
    </row>
    <row r="56" spans="1:18" ht="12" customHeight="1">
      <c r="A56" s="44" t="s">
        <v>655</v>
      </c>
      <c r="B56" s="44" t="s">
        <v>712</v>
      </c>
      <c r="C56" s="44" t="s">
        <v>730</v>
      </c>
      <c r="D56" s="39" t="s">
        <v>2</v>
      </c>
      <c r="E56" s="39" t="s">
        <v>638</v>
      </c>
      <c r="F56" s="39" t="s">
        <v>639</v>
      </c>
      <c r="G56" s="39" t="s">
        <v>640</v>
      </c>
      <c r="H56" s="39" t="s">
        <v>731</v>
      </c>
      <c r="I56" s="39" t="s">
        <v>723</v>
      </c>
      <c r="J56" s="39" t="s">
        <v>724</v>
      </c>
      <c r="K56" s="40" t="s">
        <v>644</v>
      </c>
      <c r="L56" s="40" t="s">
        <v>645</v>
      </c>
      <c r="M56" s="40" t="s">
        <v>653</v>
      </c>
      <c r="N56" s="41">
        <v>43</v>
      </c>
      <c r="O56" s="42">
        <v>4.4999999999999998E-2</v>
      </c>
      <c r="P56" s="42">
        <v>0.05</v>
      </c>
      <c r="Q56" s="42">
        <f>VLOOKUP($I:$I,'[2]% Target'!$L:$S,8,FALSE)</f>
        <v>0.02</v>
      </c>
      <c r="R56" s="41">
        <f t="shared" si="0"/>
        <v>48.13</v>
      </c>
    </row>
    <row r="57" spans="1:18" ht="12" customHeight="1">
      <c r="A57" s="44" t="s">
        <v>655</v>
      </c>
      <c r="B57" s="44">
        <v>0</v>
      </c>
      <c r="C57" s="44">
        <v>0</v>
      </c>
      <c r="D57" s="39" t="s">
        <v>2</v>
      </c>
      <c r="E57" s="39" t="s">
        <v>638</v>
      </c>
      <c r="F57" s="39" t="s">
        <v>639</v>
      </c>
      <c r="G57" s="39" t="s">
        <v>640</v>
      </c>
      <c r="H57" s="39" t="s">
        <v>731</v>
      </c>
      <c r="I57" s="39" t="s">
        <v>732</v>
      </c>
      <c r="J57" s="39" t="s">
        <v>733</v>
      </c>
      <c r="K57" s="40" t="s">
        <v>644</v>
      </c>
      <c r="L57" s="40" t="s">
        <v>645</v>
      </c>
      <c r="M57" s="40" t="s">
        <v>653</v>
      </c>
      <c r="N57" s="41">
        <v>43</v>
      </c>
      <c r="O57" s="42">
        <v>4.4999999999999998E-2</v>
      </c>
      <c r="P57" s="42">
        <v>0.05</v>
      </c>
      <c r="Q57" s="42">
        <f>VLOOKUP($I:$I,'[2]% Target'!$L:$S,8,FALSE)</f>
        <v>0.02</v>
      </c>
      <c r="R57" s="41">
        <f t="shared" si="0"/>
        <v>48.13</v>
      </c>
    </row>
    <row r="58" spans="1:18" ht="12" customHeight="1">
      <c r="A58" s="44" t="s">
        <v>748</v>
      </c>
      <c r="B58" s="44">
        <v>0</v>
      </c>
      <c r="C58" s="44">
        <v>0</v>
      </c>
      <c r="D58" s="39" t="s">
        <v>2</v>
      </c>
      <c r="E58" s="39" t="s">
        <v>648</v>
      </c>
      <c r="F58" s="39" t="s">
        <v>639</v>
      </c>
      <c r="G58" s="39" t="s">
        <v>640</v>
      </c>
      <c r="H58" s="39" t="s">
        <v>762</v>
      </c>
      <c r="I58" s="39" t="s">
        <v>763</v>
      </c>
      <c r="J58" s="39" t="s">
        <v>764</v>
      </c>
      <c r="K58" s="40" t="s">
        <v>644</v>
      </c>
      <c r="L58" s="40" t="s">
        <v>645</v>
      </c>
      <c r="M58" s="40" t="s">
        <v>653</v>
      </c>
      <c r="N58" s="41">
        <v>165</v>
      </c>
      <c r="O58" s="42">
        <v>4.4999999999999998E-2</v>
      </c>
      <c r="P58" s="42">
        <v>0.05</v>
      </c>
      <c r="Q58" s="42">
        <f>VLOOKUP($I:$I,'[2]% Target'!$L:$S,8,FALSE)</f>
        <v>2.5000000000000001E-2</v>
      </c>
      <c r="R58" s="41">
        <f t="shared" si="0"/>
        <v>185.57</v>
      </c>
    </row>
    <row r="59" spans="1:18" ht="12" customHeight="1">
      <c r="A59" s="44" t="s">
        <v>655</v>
      </c>
      <c r="B59" s="44" t="s">
        <v>712</v>
      </c>
      <c r="C59" s="44" t="s">
        <v>730</v>
      </c>
      <c r="D59" s="39" t="s">
        <v>2</v>
      </c>
      <c r="E59" s="39" t="s">
        <v>638</v>
      </c>
      <c r="F59" s="39" t="s">
        <v>639</v>
      </c>
      <c r="G59" s="39" t="s">
        <v>640</v>
      </c>
      <c r="H59" s="39" t="s">
        <v>731</v>
      </c>
      <c r="I59" s="39" t="s">
        <v>741</v>
      </c>
      <c r="J59" s="39" t="s">
        <v>742</v>
      </c>
      <c r="K59" s="40" t="s">
        <v>644</v>
      </c>
      <c r="L59" s="40" t="s">
        <v>645</v>
      </c>
      <c r="M59" s="40" t="s">
        <v>653</v>
      </c>
      <c r="N59" s="41">
        <v>7</v>
      </c>
      <c r="O59" s="42">
        <v>4.4999999999999998E-2</v>
      </c>
      <c r="P59" s="42">
        <v>0.05</v>
      </c>
      <c r="Q59" s="42">
        <f>VLOOKUP($I:$I,'[2]% Target'!$L:$S,8,FALSE)</f>
        <v>0.02</v>
      </c>
      <c r="R59" s="41">
        <f t="shared" si="0"/>
        <v>7.83</v>
      </c>
    </row>
    <row r="60" spans="1:18" ht="12" customHeight="1">
      <c r="A60" s="44" t="s">
        <v>655</v>
      </c>
      <c r="B60" s="44" t="s">
        <v>712</v>
      </c>
      <c r="C60" s="44" t="s">
        <v>730</v>
      </c>
      <c r="D60" s="39" t="s">
        <v>2</v>
      </c>
      <c r="E60" s="39" t="s">
        <v>638</v>
      </c>
      <c r="F60" s="39" t="s">
        <v>639</v>
      </c>
      <c r="G60" s="39" t="s">
        <v>640</v>
      </c>
      <c r="H60" s="39" t="s">
        <v>731</v>
      </c>
      <c r="I60" s="39" t="s">
        <v>765</v>
      </c>
      <c r="J60" s="39" t="s">
        <v>766</v>
      </c>
      <c r="K60" s="40" t="s">
        <v>767</v>
      </c>
      <c r="L60" s="40" t="s">
        <v>645</v>
      </c>
      <c r="M60" s="40" t="s">
        <v>653</v>
      </c>
      <c r="N60" s="41">
        <v>8</v>
      </c>
      <c r="O60" s="42">
        <v>4.4999999999999998E-2</v>
      </c>
      <c r="P60" s="42">
        <v>0.05</v>
      </c>
      <c r="Q60" s="42">
        <f>VLOOKUP($I:$I,'[2]% Target'!$L:$S,8,FALSE)</f>
        <v>0.02</v>
      </c>
      <c r="R60" s="41">
        <f t="shared" si="0"/>
        <v>8.9499999999999993</v>
      </c>
    </row>
    <row r="61" spans="1:18" ht="12" customHeight="1">
      <c r="A61" s="44" t="s">
        <v>655</v>
      </c>
      <c r="B61" s="44" t="s">
        <v>712</v>
      </c>
      <c r="C61" s="44" t="s">
        <v>730</v>
      </c>
      <c r="D61" s="39" t="s">
        <v>2</v>
      </c>
      <c r="E61" s="39" t="s">
        <v>638</v>
      </c>
      <c r="F61" s="39" t="s">
        <v>639</v>
      </c>
      <c r="G61" s="39" t="s">
        <v>640</v>
      </c>
      <c r="H61" s="39" t="s">
        <v>731</v>
      </c>
      <c r="I61" s="39" t="s">
        <v>768</v>
      </c>
      <c r="J61" s="39" t="s">
        <v>769</v>
      </c>
      <c r="K61" s="40" t="s">
        <v>770</v>
      </c>
      <c r="L61" s="40" t="s">
        <v>645</v>
      </c>
      <c r="M61" s="40" t="s">
        <v>653</v>
      </c>
      <c r="N61" s="41">
        <v>22</v>
      </c>
      <c r="O61" s="42">
        <v>4.4999999999999998E-2</v>
      </c>
      <c r="P61" s="42">
        <v>0.05</v>
      </c>
      <c r="Q61" s="42">
        <f>VLOOKUP($I:$I,'[2]% Target'!$L:$S,8,FALSE)</f>
        <v>0.02</v>
      </c>
      <c r="R61" s="41">
        <f t="shared" si="0"/>
        <v>24.62</v>
      </c>
    </row>
    <row r="62" spans="1:18" ht="12" hidden="1" customHeight="1">
      <c r="A62" s="44" t="s">
        <v>655</v>
      </c>
      <c r="B62" s="44" t="s">
        <v>712</v>
      </c>
      <c r="C62" s="44" t="s">
        <v>730</v>
      </c>
      <c r="D62" s="39" t="s">
        <v>2</v>
      </c>
      <c r="E62" s="39" t="s">
        <v>638</v>
      </c>
      <c r="F62" s="39" t="s">
        <v>639</v>
      </c>
      <c r="G62" s="39" t="s">
        <v>640</v>
      </c>
      <c r="H62" s="39" t="s">
        <v>731</v>
      </c>
      <c r="I62" s="39" t="s">
        <v>45</v>
      </c>
      <c r="J62" s="39" t="s">
        <v>771</v>
      </c>
      <c r="K62" s="40" t="s">
        <v>644</v>
      </c>
      <c r="L62" s="40" t="s">
        <v>645</v>
      </c>
      <c r="M62" s="40" t="s">
        <v>646</v>
      </c>
      <c r="N62" s="41">
        <v>78</v>
      </c>
      <c r="O62" s="42">
        <v>4.4999999999999998E-2</v>
      </c>
      <c r="P62" s="42">
        <v>0.05</v>
      </c>
      <c r="Q62" s="42">
        <f>VLOOKUP($I:$I,'[2]% Target'!$L:$S,8,FALSE)</f>
        <v>0.02</v>
      </c>
      <c r="R62" s="41">
        <f t="shared" si="0"/>
        <v>87.3</v>
      </c>
    </row>
    <row r="63" spans="1:18" ht="12" customHeight="1">
      <c r="A63" s="44" t="s">
        <v>772</v>
      </c>
      <c r="B63" s="44" t="s">
        <v>773</v>
      </c>
      <c r="C63" s="44" t="s">
        <v>774</v>
      </c>
      <c r="D63" s="39" t="s">
        <v>2</v>
      </c>
      <c r="E63" s="39" t="s">
        <v>648</v>
      </c>
      <c r="F63" s="39" t="s">
        <v>639</v>
      </c>
      <c r="G63" s="39" t="s">
        <v>640</v>
      </c>
      <c r="H63" s="39" t="s">
        <v>775</v>
      </c>
      <c r="I63" s="39" t="s">
        <v>776</v>
      </c>
      <c r="J63" s="39" t="s">
        <v>777</v>
      </c>
      <c r="K63" s="40" t="s">
        <v>778</v>
      </c>
      <c r="L63" s="40" t="s">
        <v>645</v>
      </c>
      <c r="M63" s="40" t="s">
        <v>653</v>
      </c>
      <c r="N63" s="41">
        <v>430</v>
      </c>
      <c r="O63" s="42">
        <v>4.4999999999999998E-2</v>
      </c>
      <c r="P63" s="42">
        <v>0.05</v>
      </c>
      <c r="Q63" s="42">
        <f>VLOOKUP($I:$I,'[2]% Target'!$L:$S,8,FALSE)</f>
        <v>2.5000000000000001E-2</v>
      </c>
      <c r="R63" s="41">
        <f t="shared" si="0"/>
        <v>483.61</v>
      </c>
    </row>
    <row r="64" spans="1:18" ht="12" hidden="1" customHeight="1">
      <c r="A64" s="44" t="s">
        <v>655</v>
      </c>
      <c r="B64" s="44" t="s">
        <v>712</v>
      </c>
      <c r="C64" s="44" t="s">
        <v>730</v>
      </c>
      <c r="D64" s="39" t="s">
        <v>2</v>
      </c>
      <c r="E64" s="39" t="s">
        <v>638</v>
      </c>
      <c r="F64" s="39" t="s">
        <v>639</v>
      </c>
      <c r="G64" s="39" t="s">
        <v>640</v>
      </c>
      <c r="H64" s="39" t="s">
        <v>731</v>
      </c>
      <c r="I64" s="39" t="s">
        <v>47</v>
      </c>
      <c r="J64" s="39" t="s">
        <v>779</v>
      </c>
      <c r="K64" s="40" t="s">
        <v>644</v>
      </c>
      <c r="L64" s="40" t="s">
        <v>645</v>
      </c>
      <c r="M64" s="40" t="s">
        <v>646</v>
      </c>
      <c r="N64" s="41">
        <v>78</v>
      </c>
      <c r="O64" s="42">
        <v>4.4999999999999998E-2</v>
      </c>
      <c r="P64" s="42">
        <v>0.05</v>
      </c>
      <c r="Q64" s="42">
        <f>VLOOKUP($I:$I,'[2]% Target'!$L:$S,8,FALSE)</f>
        <v>0.02</v>
      </c>
      <c r="R64" s="41">
        <f t="shared" si="0"/>
        <v>87.3</v>
      </c>
    </row>
    <row r="65" spans="1:18" ht="12" customHeight="1">
      <c r="A65" s="44" t="s">
        <v>655</v>
      </c>
      <c r="B65" s="44" t="s">
        <v>712</v>
      </c>
      <c r="C65" s="44" t="s">
        <v>730</v>
      </c>
      <c r="D65" s="39" t="s">
        <v>2</v>
      </c>
      <c r="E65" s="39" t="s">
        <v>638</v>
      </c>
      <c r="F65" s="39" t="s">
        <v>639</v>
      </c>
      <c r="G65" s="39" t="s">
        <v>640</v>
      </c>
      <c r="H65" s="39" t="s">
        <v>731</v>
      </c>
      <c r="I65" s="39" t="s">
        <v>780</v>
      </c>
      <c r="J65" s="39" t="s">
        <v>781</v>
      </c>
      <c r="K65" s="40" t="s">
        <v>782</v>
      </c>
      <c r="L65" s="40" t="s">
        <v>645</v>
      </c>
      <c r="M65" s="40" t="s">
        <v>653</v>
      </c>
      <c r="N65" s="41">
        <v>42</v>
      </c>
      <c r="O65" s="42">
        <v>4.4999999999999998E-2</v>
      </c>
      <c r="P65" s="42">
        <v>0.05</v>
      </c>
      <c r="Q65" s="42">
        <f>VLOOKUP($I:$I,'[2]% Target'!$L:$S,8,FALSE)</f>
        <v>0.02</v>
      </c>
      <c r="R65" s="41">
        <f t="shared" si="0"/>
        <v>47.01</v>
      </c>
    </row>
    <row r="66" spans="1:18" ht="12" hidden="1" customHeight="1">
      <c r="A66" s="44" t="s">
        <v>655</v>
      </c>
      <c r="B66" s="44">
        <v>0</v>
      </c>
      <c r="C66" s="44">
        <v>0</v>
      </c>
      <c r="D66" s="39" t="s">
        <v>2</v>
      </c>
      <c r="E66" s="39" t="s">
        <v>638</v>
      </c>
      <c r="F66" s="39" t="s">
        <v>639</v>
      </c>
      <c r="G66" s="39" t="s">
        <v>640</v>
      </c>
      <c r="H66" s="39" t="s">
        <v>731</v>
      </c>
      <c r="I66" s="39" t="s">
        <v>54</v>
      </c>
      <c r="J66" s="39" t="s">
        <v>783</v>
      </c>
      <c r="K66" s="40" t="s">
        <v>644</v>
      </c>
      <c r="L66" s="40" t="s">
        <v>645</v>
      </c>
      <c r="M66" s="40" t="s">
        <v>646</v>
      </c>
      <c r="N66" s="41">
        <v>19</v>
      </c>
      <c r="O66" s="42">
        <v>4.4999999999999998E-2</v>
      </c>
      <c r="P66" s="42">
        <v>0.05</v>
      </c>
      <c r="Q66" s="42">
        <f>VLOOKUP($I:$I,'[2]% Target'!$L:$S,8,FALSE)</f>
        <v>0.02</v>
      </c>
      <c r="R66" s="41">
        <f t="shared" ref="R66:R129" si="1">ROUND(SUM(N66*O66+N66)*(1+P66)*(1+Q66),2)</f>
        <v>21.26</v>
      </c>
    </row>
    <row r="67" spans="1:18" ht="12" customHeight="1">
      <c r="A67" s="44" t="s">
        <v>655</v>
      </c>
      <c r="B67" s="44" t="s">
        <v>712</v>
      </c>
      <c r="C67" s="44" t="s">
        <v>730</v>
      </c>
      <c r="D67" s="39" t="s">
        <v>2</v>
      </c>
      <c r="E67" s="39" t="s">
        <v>638</v>
      </c>
      <c r="F67" s="39" t="s">
        <v>639</v>
      </c>
      <c r="G67" s="39" t="s">
        <v>640</v>
      </c>
      <c r="H67" s="39" t="s">
        <v>731</v>
      </c>
      <c r="I67" s="39" t="s">
        <v>784</v>
      </c>
      <c r="J67" s="39" t="s">
        <v>785</v>
      </c>
      <c r="K67" s="40" t="s">
        <v>786</v>
      </c>
      <c r="L67" s="40" t="s">
        <v>645</v>
      </c>
      <c r="M67" s="40" t="s">
        <v>653</v>
      </c>
      <c r="N67" s="41">
        <v>43</v>
      </c>
      <c r="O67" s="42">
        <v>4.4999999999999998E-2</v>
      </c>
      <c r="P67" s="42">
        <v>0.05</v>
      </c>
      <c r="Q67" s="42">
        <f>VLOOKUP($I:$I,'[2]% Target'!$L:$S,8,FALSE)</f>
        <v>0.02</v>
      </c>
      <c r="R67" s="41">
        <f t="shared" si="1"/>
        <v>48.13</v>
      </c>
    </row>
    <row r="68" spans="1:18" ht="12" hidden="1" customHeight="1">
      <c r="A68" s="44" t="s">
        <v>655</v>
      </c>
      <c r="B68" s="44" t="s">
        <v>712</v>
      </c>
      <c r="C68" s="44" t="s">
        <v>787</v>
      </c>
      <c r="D68" s="39" t="s">
        <v>2</v>
      </c>
      <c r="E68" s="39" t="s">
        <v>638</v>
      </c>
      <c r="F68" s="39" t="s">
        <v>639</v>
      </c>
      <c r="G68" s="39" t="s">
        <v>640</v>
      </c>
      <c r="H68" s="39" t="s">
        <v>788</v>
      </c>
      <c r="I68" s="39" t="s">
        <v>56</v>
      </c>
      <c r="J68" s="39" t="s">
        <v>789</v>
      </c>
      <c r="K68" s="40" t="s">
        <v>644</v>
      </c>
      <c r="L68" s="40" t="s">
        <v>645</v>
      </c>
      <c r="M68" s="40" t="s">
        <v>646</v>
      </c>
      <c r="N68" s="41">
        <v>240</v>
      </c>
      <c r="O68" s="42">
        <v>4.4999999999999998E-2</v>
      </c>
      <c r="P68" s="42">
        <v>0.05</v>
      </c>
      <c r="Q68" s="42">
        <f>VLOOKUP($I:$I,'[2]% Target'!$L:$S,8,FALSE)</f>
        <v>0.02</v>
      </c>
      <c r="R68" s="41">
        <f t="shared" si="1"/>
        <v>268.61</v>
      </c>
    </row>
    <row r="69" spans="1:18" ht="12" customHeight="1">
      <c r="A69" s="44" t="s">
        <v>655</v>
      </c>
      <c r="B69" s="44">
        <v>0</v>
      </c>
      <c r="C69" s="44">
        <v>0</v>
      </c>
      <c r="D69" s="39" t="s">
        <v>2</v>
      </c>
      <c r="E69" s="39" t="s">
        <v>638</v>
      </c>
      <c r="F69" s="39" t="s">
        <v>639</v>
      </c>
      <c r="G69" s="39" t="s">
        <v>640</v>
      </c>
      <c r="H69" s="39" t="s">
        <v>731</v>
      </c>
      <c r="I69" s="39" t="s">
        <v>790</v>
      </c>
      <c r="J69" s="39" t="s">
        <v>791</v>
      </c>
      <c r="K69" s="40" t="s">
        <v>680</v>
      </c>
      <c r="L69" s="40" t="s">
        <v>645</v>
      </c>
      <c r="M69" s="40" t="s">
        <v>653</v>
      </c>
      <c r="N69" s="41">
        <v>42</v>
      </c>
      <c r="O69" s="42">
        <v>4.4999999999999998E-2</v>
      </c>
      <c r="P69" s="42">
        <v>0.05</v>
      </c>
      <c r="Q69" s="42">
        <f>VLOOKUP($I:$I,'[2]% Target'!$L:$S,8,FALSE)</f>
        <v>0.02</v>
      </c>
      <c r="R69" s="41">
        <f t="shared" si="1"/>
        <v>47.01</v>
      </c>
    </row>
    <row r="70" spans="1:18" ht="12" hidden="1" customHeight="1">
      <c r="A70" s="44" t="s">
        <v>655</v>
      </c>
      <c r="B70" s="44" t="s">
        <v>712</v>
      </c>
      <c r="C70" s="44" t="s">
        <v>787</v>
      </c>
      <c r="D70" s="39" t="s">
        <v>2</v>
      </c>
      <c r="E70" s="39" t="s">
        <v>638</v>
      </c>
      <c r="F70" s="39" t="s">
        <v>639</v>
      </c>
      <c r="G70" s="39" t="s">
        <v>640</v>
      </c>
      <c r="H70" s="39" t="s">
        <v>788</v>
      </c>
      <c r="I70" s="39" t="s">
        <v>58</v>
      </c>
      <c r="J70" s="39" t="s">
        <v>792</v>
      </c>
      <c r="K70" s="40" t="s">
        <v>644</v>
      </c>
      <c r="L70" s="40" t="s">
        <v>645</v>
      </c>
      <c r="M70" s="40" t="s">
        <v>646</v>
      </c>
      <c r="N70" s="41">
        <v>240</v>
      </c>
      <c r="O70" s="42">
        <v>4.4999999999999998E-2</v>
      </c>
      <c r="P70" s="42">
        <v>0.05</v>
      </c>
      <c r="Q70" s="42">
        <f>VLOOKUP($I:$I,'[2]% Target'!$L:$S,8,FALSE)</f>
        <v>0.02</v>
      </c>
      <c r="R70" s="41">
        <f t="shared" si="1"/>
        <v>268.61</v>
      </c>
    </row>
    <row r="71" spans="1:18" ht="12" customHeight="1">
      <c r="A71" s="44" t="s">
        <v>655</v>
      </c>
      <c r="B71" s="44">
        <v>0</v>
      </c>
      <c r="C71" s="44">
        <v>0</v>
      </c>
      <c r="D71" s="39" t="s">
        <v>2</v>
      </c>
      <c r="E71" s="39" t="s">
        <v>638</v>
      </c>
      <c r="F71" s="39" t="s">
        <v>639</v>
      </c>
      <c r="G71" s="39" t="s">
        <v>640</v>
      </c>
      <c r="H71" s="39" t="s">
        <v>731</v>
      </c>
      <c r="I71" s="39" t="s">
        <v>37</v>
      </c>
      <c r="J71" s="39" t="s">
        <v>759</v>
      </c>
      <c r="K71" s="40" t="s">
        <v>644</v>
      </c>
      <c r="L71" s="40" t="s">
        <v>645</v>
      </c>
      <c r="M71" s="40" t="s">
        <v>653</v>
      </c>
      <c r="N71" s="41">
        <v>93</v>
      </c>
      <c r="O71" s="42">
        <v>4.4999999999999998E-2</v>
      </c>
      <c r="P71" s="42">
        <v>0.05</v>
      </c>
      <c r="Q71" s="42">
        <f>VLOOKUP($I:$I,'[2]% Target'!$L:$S,8,FALSE)</f>
        <v>0.02</v>
      </c>
      <c r="R71" s="41">
        <f t="shared" si="1"/>
        <v>104.09</v>
      </c>
    </row>
    <row r="72" spans="1:18" ht="12" hidden="1" customHeight="1">
      <c r="A72" s="44" t="s">
        <v>655</v>
      </c>
      <c r="B72" s="44">
        <v>0</v>
      </c>
      <c r="C72" s="44">
        <v>0</v>
      </c>
      <c r="D72" s="39" t="s">
        <v>2</v>
      </c>
      <c r="E72" s="39" t="s">
        <v>638</v>
      </c>
      <c r="F72" s="39" t="s">
        <v>639</v>
      </c>
      <c r="G72" s="39" t="s">
        <v>640</v>
      </c>
      <c r="H72" s="39" t="s">
        <v>788</v>
      </c>
      <c r="I72" s="39" t="s">
        <v>60</v>
      </c>
      <c r="J72" s="39" t="s">
        <v>793</v>
      </c>
      <c r="K72" s="40" t="s">
        <v>644</v>
      </c>
      <c r="L72" s="40" t="s">
        <v>645</v>
      </c>
      <c r="M72" s="40" t="s">
        <v>646</v>
      </c>
      <c r="N72" s="41">
        <v>270</v>
      </c>
      <c r="O72" s="42">
        <v>4.4999999999999998E-2</v>
      </c>
      <c r="P72" s="42">
        <v>0.05</v>
      </c>
      <c r="Q72" s="42">
        <f>VLOOKUP($I:$I,'[2]% Target'!$L:$S,8,FALSE)</f>
        <v>0.02</v>
      </c>
      <c r="R72" s="41">
        <f t="shared" si="1"/>
        <v>302.18</v>
      </c>
    </row>
    <row r="73" spans="1:18" ht="12" customHeight="1">
      <c r="A73" s="44" t="s">
        <v>655</v>
      </c>
      <c r="B73" s="44">
        <v>0</v>
      </c>
      <c r="C73" s="44">
        <v>0</v>
      </c>
      <c r="D73" s="39" t="s">
        <v>2</v>
      </c>
      <c r="E73" s="39" t="s">
        <v>638</v>
      </c>
      <c r="F73" s="39" t="s">
        <v>639</v>
      </c>
      <c r="G73" s="39" t="s">
        <v>640</v>
      </c>
      <c r="H73" s="39" t="s">
        <v>731</v>
      </c>
      <c r="I73" s="39" t="s">
        <v>794</v>
      </c>
      <c r="J73" s="39" t="s">
        <v>795</v>
      </c>
      <c r="K73" s="40" t="s">
        <v>680</v>
      </c>
      <c r="L73" s="40" t="s">
        <v>645</v>
      </c>
      <c r="M73" s="40" t="s">
        <v>653</v>
      </c>
      <c r="N73" s="41">
        <v>30.6</v>
      </c>
      <c r="O73" s="42">
        <v>4.4999999999999998E-2</v>
      </c>
      <c r="P73" s="42">
        <v>0.05</v>
      </c>
      <c r="Q73" s="42">
        <f>VLOOKUP($I:$I,'[2]% Target'!$L:$S,8,FALSE)</f>
        <v>0.02</v>
      </c>
      <c r="R73" s="41">
        <f t="shared" si="1"/>
        <v>34.25</v>
      </c>
    </row>
    <row r="74" spans="1:18" ht="12" hidden="1" customHeight="1">
      <c r="A74" s="44" t="s">
        <v>655</v>
      </c>
      <c r="B74" s="44">
        <v>0</v>
      </c>
      <c r="C74" s="44">
        <v>0</v>
      </c>
      <c r="D74" s="39" t="s">
        <v>2</v>
      </c>
      <c r="E74" s="39" t="s">
        <v>638</v>
      </c>
      <c r="F74" s="39" t="s">
        <v>639</v>
      </c>
      <c r="G74" s="39" t="s">
        <v>640</v>
      </c>
      <c r="H74" s="39" t="s">
        <v>788</v>
      </c>
      <c r="I74" s="39" t="s">
        <v>62</v>
      </c>
      <c r="J74" s="39" t="s">
        <v>796</v>
      </c>
      <c r="K74" s="40" t="s">
        <v>644</v>
      </c>
      <c r="L74" s="40" t="s">
        <v>645</v>
      </c>
      <c r="M74" s="40" t="s">
        <v>646</v>
      </c>
      <c r="N74" s="41">
        <v>270</v>
      </c>
      <c r="O74" s="42">
        <v>4.4999999999999998E-2</v>
      </c>
      <c r="P74" s="42">
        <v>0.05</v>
      </c>
      <c r="Q74" s="42">
        <f>VLOOKUP($I:$I,'[2]% Target'!$L:$S,8,FALSE)</f>
        <v>0.02</v>
      </c>
      <c r="R74" s="41">
        <f t="shared" si="1"/>
        <v>302.18</v>
      </c>
    </row>
    <row r="75" spans="1:18" ht="12" customHeight="1">
      <c r="A75" s="44" t="s">
        <v>655</v>
      </c>
      <c r="B75" s="44">
        <v>0</v>
      </c>
      <c r="C75" s="44">
        <v>0</v>
      </c>
      <c r="D75" s="39" t="s">
        <v>2</v>
      </c>
      <c r="E75" s="39" t="s">
        <v>638</v>
      </c>
      <c r="F75" s="39" t="s">
        <v>639</v>
      </c>
      <c r="G75" s="39" t="s">
        <v>640</v>
      </c>
      <c r="H75" s="39" t="s">
        <v>731</v>
      </c>
      <c r="I75" s="39" t="s">
        <v>797</v>
      </c>
      <c r="J75" s="39" t="s">
        <v>798</v>
      </c>
      <c r="K75" s="40" t="s">
        <v>680</v>
      </c>
      <c r="L75" s="40" t="s">
        <v>645</v>
      </c>
      <c r="M75" s="40" t="s">
        <v>653</v>
      </c>
      <c r="N75" s="41">
        <v>44</v>
      </c>
      <c r="O75" s="42">
        <v>4.4999999999999998E-2</v>
      </c>
      <c r="P75" s="42">
        <v>0.05</v>
      </c>
      <c r="Q75" s="42">
        <f>VLOOKUP($I:$I,'[2]% Target'!$L:$S,8,FALSE)</f>
        <v>0.02</v>
      </c>
      <c r="R75" s="41">
        <f t="shared" si="1"/>
        <v>49.24</v>
      </c>
    </row>
    <row r="76" spans="1:18" ht="12" hidden="1" customHeight="1">
      <c r="A76" s="44" t="s">
        <v>655</v>
      </c>
      <c r="B76" s="44" t="s">
        <v>712</v>
      </c>
      <c r="C76" s="44" t="s">
        <v>787</v>
      </c>
      <c r="D76" s="39" t="s">
        <v>2</v>
      </c>
      <c r="E76" s="39" t="s">
        <v>638</v>
      </c>
      <c r="F76" s="39" t="s">
        <v>639</v>
      </c>
      <c r="G76" s="39" t="s">
        <v>640</v>
      </c>
      <c r="H76" s="39" t="s">
        <v>788</v>
      </c>
      <c r="I76" s="39" t="s">
        <v>64</v>
      </c>
      <c r="J76" s="39" t="s">
        <v>799</v>
      </c>
      <c r="K76" s="40" t="s">
        <v>644</v>
      </c>
      <c r="L76" s="40" t="s">
        <v>645</v>
      </c>
      <c r="M76" s="40" t="s">
        <v>646</v>
      </c>
      <c r="N76" s="41">
        <v>370</v>
      </c>
      <c r="O76" s="42">
        <v>4.4999999999999998E-2</v>
      </c>
      <c r="P76" s="42">
        <v>0.05</v>
      </c>
      <c r="Q76" s="42">
        <f>VLOOKUP($I:$I,'[2]% Target'!$L:$S,8,FALSE)</f>
        <v>0.02</v>
      </c>
      <c r="R76" s="41">
        <f t="shared" si="1"/>
        <v>414.1</v>
      </c>
    </row>
    <row r="77" spans="1:18" ht="12" customHeight="1">
      <c r="A77" s="44" t="s">
        <v>655</v>
      </c>
      <c r="B77" s="44" t="s">
        <v>712</v>
      </c>
      <c r="C77" s="44" t="s">
        <v>730</v>
      </c>
      <c r="D77" s="39" t="s">
        <v>2</v>
      </c>
      <c r="E77" s="39" t="s">
        <v>638</v>
      </c>
      <c r="F77" s="39" t="s">
        <v>639</v>
      </c>
      <c r="G77" s="39" t="s">
        <v>640</v>
      </c>
      <c r="H77" s="39" t="s">
        <v>731</v>
      </c>
      <c r="I77" s="39" t="s">
        <v>800</v>
      </c>
      <c r="J77" s="39" t="s">
        <v>801</v>
      </c>
      <c r="K77" s="40" t="s">
        <v>680</v>
      </c>
      <c r="L77" s="40" t="s">
        <v>645</v>
      </c>
      <c r="M77" s="40" t="s">
        <v>653</v>
      </c>
      <c r="N77" s="41">
        <v>33</v>
      </c>
      <c r="O77" s="42">
        <v>4.4999999999999998E-2</v>
      </c>
      <c r="P77" s="42">
        <v>0.05</v>
      </c>
      <c r="Q77" s="42">
        <f>VLOOKUP($I:$I,'[2]% Target'!$L:$S,8,FALSE)</f>
        <v>0.02</v>
      </c>
      <c r="R77" s="41">
        <f t="shared" si="1"/>
        <v>36.93</v>
      </c>
    </row>
    <row r="78" spans="1:18" ht="12" hidden="1" customHeight="1">
      <c r="A78" s="44" t="s">
        <v>655</v>
      </c>
      <c r="B78" s="44" t="s">
        <v>712</v>
      </c>
      <c r="C78" s="44" t="s">
        <v>787</v>
      </c>
      <c r="D78" s="39" t="s">
        <v>2</v>
      </c>
      <c r="E78" s="39" t="s">
        <v>638</v>
      </c>
      <c r="F78" s="39" t="s">
        <v>639</v>
      </c>
      <c r="G78" s="39" t="s">
        <v>640</v>
      </c>
      <c r="H78" s="39" t="s">
        <v>788</v>
      </c>
      <c r="I78" s="39" t="s">
        <v>134</v>
      </c>
      <c r="J78" s="39" t="s">
        <v>802</v>
      </c>
      <c r="K78" s="40" t="s">
        <v>644</v>
      </c>
      <c r="L78" s="40" t="s">
        <v>645</v>
      </c>
      <c r="M78" s="40" t="s">
        <v>646</v>
      </c>
      <c r="N78" s="41">
        <v>7</v>
      </c>
      <c r="O78" s="42">
        <v>4.4999999999999998E-2</v>
      </c>
      <c r="P78" s="42">
        <v>0.05</v>
      </c>
      <c r="Q78" s="42">
        <f>VLOOKUP($I:$I,'[2]% Target'!$L:$S,8,FALSE)</f>
        <v>0.02</v>
      </c>
      <c r="R78" s="41">
        <f t="shared" si="1"/>
        <v>7.83</v>
      </c>
    </row>
    <row r="79" spans="1:18" ht="12" customHeight="1">
      <c r="A79" s="44" t="s">
        <v>655</v>
      </c>
      <c r="B79" s="44" t="s">
        <v>712</v>
      </c>
      <c r="C79" s="44" t="s">
        <v>730</v>
      </c>
      <c r="D79" s="39" t="s">
        <v>2</v>
      </c>
      <c r="E79" s="39" t="s">
        <v>638</v>
      </c>
      <c r="F79" s="39" t="s">
        <v>639</v>
      </c>
      <c r="G79" s="39" t="s">
        <v>640</v>
      </c>
      <c r="H79" s="39" t="s">
        <v>731</v>
      </c>
      <c r="I79" s="39" t="s">
        <v>803</v>
      </c>
      <c r="J79" s="39" t="s">
        <v>804</v>
      </c>
      <c r="K79" s="40" t="s">
        <v>680</v>
      </c>
      <c r="L79" s="40" t="s">
        <v>645</v>
      </c>
      <c r="M79" s="40" t="s">
        <v>653</v>
      </c>
      <c r="N79" s="41">
        <v>35.5</v>
      </c>
      <c r="O79" s="42">
        <v>4.4999999999999998E-2</v>
      </c>
      <c r="P79" s="42">
        <v>0.05</v>
      </c>
      <c r="Q79" s="42">
        <f>VLOOKUP($I:$I,'[2]% Target'!$L:$S,8,FALSE)</f>
        <v>0.02</v>
      </c>
      <c r="R79" s="41">
        <f t="shared" si="1"/>
        <v>39.729999999999997</v>
      </c>
    </row>
    <row r="80" spans="1:18" ht="12" hidden="1" customHeight="1">
      <c r="A80" s="44" t="s">
        <v>655</v>
      </c>
      <c r="B80" s="44" t="s">
        <v>712</v>
      </c>
      <c r="C80" s="44" t="s">
        <v>787</v>
      </c>
      <c r="D80" s="39" t="s">
        <v>2</v>
      </c>
      <c r="E80" s="39" t="s">
        <v>638</v>
      </c>
      <c r="F80" s="39" t="s">
        <v>639</v>
      </c>
      <c r="G80" s="39" t="s">
        <v>640</v>
      </c>
      <c r="H80" s="39" t="s">
        <v>788</v>
      </c>
      <c r="I80" s="39" t="s">
        <v>136</v>
      </c>
      <c r="J80" s="39" t="s">
        <v>805</v>
      </c>
      <c r="K80" s="40" t="s">
        <v>644</v>
      </c>
      <c r="L80" s="40" t="s">
        <v>645</v>
      </c>
      <c r="M80" s="40" t="s">
        <v>646</v>
      </c>
      <c r="N80" s="41">
        <v>106</v>
      </c>
      <c r="O80" s="42">
        <v>4.4999999999999998E-2</v>
      </c>
      <c r="P80" s="42">
        <v>0.05</v>
      </c>
      <c r="Q80" s="42">
        <f>VLOOKUP($I:$I,'[2]% Target'!$L:$S,8,FALSE)</f>
        <v>0.02</v>
      </c>
      <c r="R80" s="41">
        <f t="shared" si="1"/>
        <v>118.63</v>
      </c>
    </row>
    <row r="81" spans="1:18" ht="12" customHeight="1">
      <c r="A81" s="44" t="s">
        <v>655</v>
      </c>
      <c r="B81" s="44" t="s">
        <v>712</v>
      </c>
      <c r="C81" s="44" t="s">
        <v>730</v>
      </c>
      <c r="D81" s="39" t="s">
        <v>2</v>
      </c>
      <c r="E81" s="39" t="s">
        <v>638</v>
      </c>
      <c r="F81" s="39" t="s">
        <v>639</v>
      </c>
      <c r="G81" s="39" t="s">
        <v>640</v>
      </c>
      <c r="H81" s="39" t="s">
        <v>731</v>
      </c>
      <c r="I81" s="39" t="s">
        <v>806</v>
      </c>
      <c r="J81" s="39" t="s">
        <v>807</v>
      </c>
      <c r="K81" s="40" t="s">
        <v>808</v>
      </c>
      <c r="L81" s="40" t="s">
        <v>645</v>
      </c>
      <c r="M81" s="40" t="s">
        <v>653</v>
      </c>
      <c r="N81" s="41">
        <v>30.6</v>
      </c>
      <c r="O81" s="42">
        <v>4.4999999999999998E-2</v>
      </c>
      <c r="P81" s="42">
        <v>0.05</v>
      </c>
      <c r="Q81" s="42">
        <f>VLOOKUP($I:$I,'[2]% Target'!$L:$S,8,FALSE)</f>
        <v>0.02</v>
      </c>
      <c r="R81" s="41">
        <f t="shared" si="1"/>
        <v>34.25</v>
      </c>
    </row>
    <row r="82" spans="1:18" ht="12" customHeight="1">
      <c r="A82" s="44" t="s">
        <v>655</v>
      </c>
      <c r="B82" s="44" t="s">
        <v>712</v>
      </c>
      <c r="C82" s="44" t="s">
        <v>730</v>
      </c>
      <c r="D82" s="39" t="s">
        <v>2</v>
      </c>
      <c r="E82" s="39" t="s">
        <v>638</v>
      </c>
      <c r="F82" s="39" t="s">
        <v>639</v>
      </c>
      <c r="G82" s="39" t="s">
        <v>640</v>
      </c>
      <c r="H82" s="39" t="s">
        <v>731</v>
      </c>
      <c r="I82" s="39" t="s">
        <v>809</v>
      </c>
      <c r="J82" s="39" t="s">
        <v>810</v>
      </c>
      <c r="K82" s="40" t="s">
        <v>808</v>
      </c>
      <c r="L82" s="40" t="s">
        <v>645</v>
      </c>
      <c r="M82" s="40" t="s">
        <v>653</v>
      </c>
      <c r="N82" s="41">
        <v>44</v>
      </c>
      <c r="O82" s="42">
        <v>4.4999999999999998E-2</v>
      </c>
      <c r="P82" s="42">
        <v>0.05</v>
      </c>
      <c r="Q82" s="42">
        <f>VLOOKUP($I:$I,'[2]% Target'!$L:$S,8,FALSE)</f>
        <v>0.02</v>
      </c>
      <c r="R82" s="41">
        <f t="shared" si="1"/>
        <v>49.24</v>
      </c>
    </row>
    <row r="83" spans="1:18" ht="12" hidden="1" customHeight="1">
      <c r="A83" s="44" t="s">
        <v>655</v>
      </c>
      <c r="B83" s="44" t="s">
        <v>811</v>
      </c>
      <c r="C83" s="44" t="s">
        <v>812</v>
      </c>
      <c r="D83" s="39" t="s">
        <v>2</v>
      </c>
      <c r="E83" s="39" t="s">
        <v>638</v>
      </c>
      <c r="F83" s="39" t="s">
        <v>639</v>
      </c>
      <c r="G83" s="39" t="s">
        <v>640</v>
      </c>
      <c r="H83" s="39" t="s">
        <v>813</v>
      </c>
      <c r="I83" s="39" t="s">
        <v>139</v>
      </c>
      <c r="J83" s="39" t="s">
        <v>814</v>
      </c>
      <c r="K83" s="40" t="s">
        <v>644</v>
      </c>
      <c r="L83" s="40" t="s">
        <v>645</v>
      </c>
      <c r="M83" s="40" t="s">
        <v>646</v>
      </c>
      <c r="N83" s="41">
        <v>26</v>
      </c>
      <c r="O83" s="42">
        <v>4.4999999999999998E-2</v>
      </c>
      <c r="P83" s="42">
        <v>0.05</v>
      </c>
      <c r="Q83" s="42">
        <f>VLOOKUP($I:$I,'[2]% Target'!$L:$S,8,FALSE)</f>
        <v>0.02</v>
      </c>
      <c r="R83" s="41">
        <f t="shared" si="1"/>
        <v>29.1</v>
      </c>
    </row>
    <row r="84" spans="1:18" ht="12" customHeight="1">
      <c r="A84" s="44" t="s">
        <v>815</v>
      </c>
      <c r="B84" s="44" t="s">
        <v>816</v>
      </c>
      <c r="C84" s="44" t="s">
        <v>817</v>
      </c>
      <c r="D84" s="39" t="s">
        <v>2</v>
      </c>
      <c r="E84" s="39" t="s">
        <v>648</v>
      </c>
      <c r="F84" s="39" t="s">
        <v>639</v>
      </c>
      <c r="G84" s="39" t="s">
        <v>640</v>
      </c>
      <c r="H84" s="39" t="s">
        <v>818</v>
      </c>
      <c r="I84" s="39" t="s">
        <v>40</v>
      </c>
      <c r="J84" s="39" t="s">
        <v>819</v>
      </c>
      <c r="K84" s="40" t="s">
        <v>644</v>
      </c>
      <c r="L84" s="40" t="s">
        <v>645</v>
      </c>
      <c r="M84" s="40" t="s">
        <v>653</v>
      </c>
      <c r="N84" s="41">
        <v>196</v>
      </c>
      <c r="O84" s="42">
        <v>4.4999999999999998E-2</v>
      </c>
      <c r="P84" s="42">
        <v>0.05</v>
      </c>
      <c r="Q84" s="42">
        <f>VLOOKUP($I:$I,'[2]% Target'!$L:$S,8,FALSE)</f>
        <v>2.4999999999999994E-2</v>
      </c>
      <c r="R84" s="41">
        <f t="shared" si="1"/>
        <v>220.44</v>
      </c>
    </row>
    <row r="85" spans="1:18" ht="12" hidden="1" customHeight="1">
      <c r="A85" s="44" t="s">
        <v>655</v>
      </c>
      <c r="B85" s="44" t="s">
        <v>811</v>
      </c>
      <c r="C85" s="44" t="s">
        <v>812</v>
      </c>
      <c r="D85" s="39" t="s">
        <v>2</v>
      </c>
      <c r="E85" s="39" t="s">
        <v>638</v>
      </c>
      <c r="F85" s="39" t="s">
        <v>639</v>
      </c>
      <c r="G85" s="39" t="s">
        <v>640</v>
      </c>
      <c r="H85" s="39" t="s">
        <v>813</v>
      </c>
      <c r="I85" s="39" t="s">
        <v>820</v>
      </c>
      <c r="J85" s="39" t="s">
        <v>821</v>
      </c>
      <c r="K85" s="40" t="s">
        <v>782</v>
      </c>
      <c r="L85" s="40" t="s">
        <v>645</v>
      </c>
      <c r="M85" s="40" t="s">
        <v>646</v>
      </c>
      <c r="N85" s="41">
        <v>7.65</v>
      </c>
      <c r="O85" s="42">
        <v>4.4999999999999998E-2</v>
      </c>
      <c r="P85" s="42">
        <v>0.05</v>
      </c>
      <c r="Q85" s="42">
        <f>VLOOKUP($I:$I,'[2]% Target'!$L:$S,8,FALSE)</f>
        <v>0.02</v>
      </c>
      <c r="R85" s="41">
        <f t="shared" si="1"/>
        <v>8.56</v>
      </c>
    </row>
    <row r="86" spans="1:18" ht="12" customHeight="1">
      <c r="A86" s="44" t="s">
        <v>815</v>
      </c>
      <c r="B86" s="44" t="s">
        <v>816</v>
      </c>
      <c r="C86" s="44" t="s">
        <v>817</v>
      </c>
      <c r="D86" s="39" t="s">
        <v>2</v>
      </c>
      <c r="E86" s="39" t="s">
        <v>648</v>
      </c>
      <c r="F86" s="39" t="s">
        <v>639</v>
      </c>
      <c r="G86" s="39" t="s">
        <v>640</v>
      </c>
      <c r="H86" s="39" t="s">
        <v>818</v>
      </c>
      <c r="I86" s="39" t="s">
        <v>43</v>
      </c>
      <c r="J86" s="39" t="s">
        <v>822</v>
      </c>
      <c r="K86" s="40" t="s">
        <v>644</v>
      </c>
      <c r="L86" s="40" t="s">
        <v>645</v>
      </c>
      <c r="M86" s="40" t="s">
        <v>653</v>
      </c>
      <c r="N86" s="41">
        <v>196</v>
      </c>
      <c r="O86" s="42">
        <v>4.4999999999999998E-2</v>
      </c>
      <c r="P86" s="42">
        <v>0.05</v>
      </c>
      <c r="Q86" s="42">
        <f>VLOOKUP($I:$I,'[2]% Target'!$L:$S,8,FALSE)</f>
        <v>2.4999999999999994E-2</v>
      </c>
      <c r="R86" s="41">
        <f t="shared" si="1"/>
        <v>220.44</v>
      </c>
    </row>
    <row r="87" spans="1:18" ht="12" hidden="1" customHeight="1">
      <c r="A87" s="44" t="s">
        <v>655</v>
      </c>
      <c r="B87" s="44" t="s">
        <v>823</v>
      </c>
      <c r="C87" s="44" t="s">
        <v>824</v>
      </c>
      <c r="D87" s="39" t="s">
        <v>2</v>
      </c>
      <c r="E87" s="39" t="s">
        <v>638</v>
      </c>
      <c r="F87" s="39" t="s">
        <v>639</v>
      </c>
      <c r="G87" s="39" t="s">
        <v>640</v>
      </c>
      <c r="H87" s="39" t="s">
        <v>825</v>
      </c>
      <c r="I87" s="39" t="s">
        <v>143</v>
      </c>
      <c r="J87" s="39" t="s">
        <v>826</v>
      </c>
      <c r="K87" s="40" t="s">
        <v>644</v>
      </c>
      <c r="L87" s="40" t="s">
        <v>645</v>
      </c>
      <c r="M87" s="40" t="s">
        <v>646</v>
      </c>
      <c r="N87" s="41">
        <v>1</v>
      </c>
      <c r="O87" s="42">
        <v>4.4999999999999998E-2</v>
      </c>
      <c r="P87" s="42">
        <v>0.05</v>
      </c>
      <c r="Q87" s="42">
        <f>VLOOKUP($I:$I,'[2]% Target'!$L:$S,8,FALSE)</f>
        <v>0.02</v>
      </c>
      <c r="R87" s="41">
        <f t="shared" si="1"/>
        <v>1.1200000000000001</v>
      </c>
    </row>
    <row r="88" spans="1:18" ht="12" customHeight="1">
      <c r="A88" s="44" t="s">
        <v>655</v>
      </c>
      <c r="B88" s="44" t="s">
        <v>712</v>
      </c>
      <c r="C88" s="44" t="s">
        <v>730</v>
      </c>
      <c r="D88" s="39" t="s">
        <v>2</v>
      </c>
      <c r="E88" s="39" t="s">
        <v>638</v>
      </c>
      <c r="F88" s="39" t="s">
        <v>639</v>
      </c>
      <c r="G88" s="39" t="s">
        <v>640</v>
      </c>
      <c r="H88" s="39" t="s">
        <v>731</v>
      </c>
      <c r="I88" s="39" t="s">
        <v>45</v>
      </c>
      <c r="J88" s="39" t="s">
        <v>771</v>
      </c>
      <c r="K88" s="40" t="s">
        <v>644</v>
      </c>
      <c r="L88" s="40" t="s">
        <v>645</v>
      </c>
      <c r="M88" s="40" t="s">
        <v>653</v>
      </c>
      <c r="N88" s="41">
        <v>69</v>
      </c>
      <c r="O88" s="42">
        <v>4.4999999999999998E-2</v>
      </c>
      <c r="P88" s="42">
        <v>0.05</v>
      </c>
      <c r="Q88" s="42">
        <f>VLOOKUP($I:$I,'[2]% Target'!$L:$S,8,FALSE)</f>
        <v>0.02</v>
      </c>
      <c r="R88" s="41">
        <f t="shared" si="1"/>
        <v>77.22</v>
      </c>
    </row>
    <row r="89" spans="1:18" ht="12" hidden="1" customHeight="1">
      <c r="A89" s="44" t="s">
        <v>655</v>
      </c>
      <c r="B89" s="44" t="s">
        <v>827</v>
      </c>
      <c r="C89" s="44" t="s">
        <v>828</v>
      </c>
      <c r="D89" s="39" t="s">
        <v>2</v>
      </c>
      <c r="E89" s="39" t="s">
        <v>638</v>
      </c>
      <c r="F89" s="39" t="s">
        <v>639</v>
      </c>
      <c r="G89" s="39" t="s">
        <v>640</v>
      </c>
      <c r="H89" s="39" t="s">
        <v>829</v>
      </c>
      <c r="I89" s="39" t="s">
        <v>145</v>
      </c>
      <c r="J89" s="39" t="s">
        <v>830</v>
      </c>
      <c r="K89" s="40" t="s">
        <v>644</v>
      </c>
      <c r="L89" s="40" t="s">
        <v>645</v>
      </c>
      <c r="M89" s="40" t="s">
        <v>646</v>
      </c>
      <c r="N89" s="41">
        <v>33</v>
      </c>
      <c r="O89" s="42">
        <v>4.4999999999999998E-2</v>
      </c>
      <c r="P89" s="42">
        <v>0.05</v>
      </c>
      <c r="Q89" s="42">
        <f>VLOOKUP($I:$I,'[2]% Target'!$L:$S,8,FALSE)</f>
        <v>0.02</v>
      </c>
      <c r="R89" s="41">
        <f t="shared" si="1"/>
        <v>36.93</v>
      </c>
    </row>
    <row r="90" spans="1:18" ht="12" customHeight="1">
      <c r="A90" s="44" t="s">
        <v>655</v>
      </c>
      <c r="B90" s="44" t="s">
        <v>712</v>
      </c>
      <c r="C90" s="44" t="s">
        <v>730</v>
      </c>
      <c r="D90" s="39" t="s">
        <v>2</v>
      </c>
      <c r="E90" s="39" t="s">
        <v>638</v>
      </c>
      <c r="F90" s="39" t="s">
        <v>639</v>
      </c>
      <c r="G90" s="39" t="s">
        <v>640</v>
      </c>
      <c r="H90" s="39" t="s">
        <v>731</v>
      </c>
      <c r="I90" s="39" t="s">
        <v>47</v>
      </c>
      <c r="J90" s="39" t="s">
        <v>779</v>
      </c>
      <c r="K90" s="40" t="s">
        <v>644</v>
      </c>
      <c r="L90" s="40" t="s">
        <v>645</v>
      </c>
      <c r="M90" s="40" t="s">
        <v>653</v>
      </c>
      <c r="N90" s="41">
        <v>69</v>
      </c>
      <c r="O90" s="42">
        <v>4.4999999999999998E-2</v>
      </c>
      <c r="P90" s="42">
        <v>0.05</v>
      </c>
      <c r="Q90" s="42">
        <f>VLOOKUP($I:$I,'[2]% Target'!$L:$S,8,FALSE)</f>
        <v>0.02</v>
      </c>
      <c r="R90" s="41">
        <f t="shared" si="1"/>
        <v>77.22</v>
      </c>
    </row>
    <row r="91" spans="1:18" ht="12" hidden="1" customHeight="1">
      <c r="A91" s="44" t="s">
        <v>655</v>
      </c>
      <c r="B91" s="44">
        <v>0</v>
      </c>
      <c r="C91" s="44">
        <v>0</v>
      </c>
      <c r="D91" s="39" t="s">
        <v>2</v>
      </c>
      <c r="E91" s="39" t="s">
        <v>638</v>
      </c>
      <c r="F91" s="39" t="s">
        <v>639</v>
      </c>
      <c r="G91" s="39" t="s">
        <v>640</v>
      </c>
      <c r="H91" s="39" t="s">
        <v>831</v>
      </c>
      <c r="I91" s="39" t="s">
        <v>832</v>
      </c>
      <c r="J91" s="39" t="s">
        <v>833</v>
      </c>
      <c r="K91" s="40" t="s">
        <v>644</v>
      </c>
      <c r="L91" s="40" t="s">
        <v>645</v>
      </c>
      <c r="M91" s="40" t="s">
        <v>646</v>
      </c>
      <c r="N91" s="41">
        <v>33</v>
      </c>
      <c r="O91" s="42">
        <v>4.4999999999999998E-2</v>
      </c>
      <c r="P91" s="42">
        <v>0.05</v>
      </c>
      <c r="Q91" s="42">
        <f>VLOOKUP($I:$I,'[2]% Target'!$L:$S,8,FALSE)</f>
        <v>0.02</v>
      </c>
      <c r="R91" s="41">
        <f t="shared" si="1"/>
        <v>36.93</v>
      </c>
    </row>
    <row r="92" spans="1:18" ht="12" customHeight="1">
      <c r="A92" s="44" t="s">
        <v>772</v>
      </c>
      <c r="B92" s="44" t="s">
        <v>834</v>
      </c>
      <c r="C92" s="44" t="s">
        <v>835</v>
      </c>
      <c r="D92" s="39" t="s">
        <v>2</v>
      </c>
      <c r="E92" s="39" t="s">
        <v>648</v>
      </c>
      <c r="F92" s="39" t="s">
        <v>639</v>
      </c>
      <c r="G92" s="39" t="s">
        <v>640</v>
      </c>
      <c r="H92" s="39" t="s">
        <v>836</v>
      </c>
      <c r="I92" s="39" t="s">
        <v>49</v>
      </c>
      <c r="J92" s="39" t="s">
        <v>837</v>
      </c>
      <c r="K92" s="40" t="s">
        <v>644</v>
      </c>
      <c r="L92" s="40" t="s">
        <v>645</v>
      </c>
      <c r="M92" s="40" t="s">
        <v>653</v>
      </c>
      <c r="N92" s="41">
        <v>257</v>
      </c>
      <c r="O92" s="42">
        <v>4.4999999999999998E-2</v>
      </c>
      <c r="P92" s="42">
        <v>0.05</v>
      </c>
      <c r="Q92" s="42">
        <f>VLOOKUP($I:$I,'[2]% Target'!$L:$S,8,FALSE)</f>
        <v>2.5000000000000001E-2</v>
      </c>
      <c r="R92" s="41">
        <f t="shared" si="1"/>
        <v>289.04000000000002</v>
      </c>
    </row>
    <row r="93" spans="1:18" ht="12" hidden="1" customHeight="1">
      <c r="A93" s="44" t="s">
        <v>655</v>
      </c>
      <c r="B93" s="44">
        <v>0</v>
      </c>
      <c r="C93" s="44">
        <v>0</v>
      </c>
      <c r="D93" s="39" t="s">
        <v>2</v>
      </c>
      <c r="E93" s="39" t="s">
        <v>638</v>
      </c>
      <c r="F93" s="39" t="s">
        <v>639</v>
      </c>
      <c r="G93" s="39" t="s">
        <v>640</v>
      </c>
      <c r="H93" s="39" t="s">
        <v>831</v>
      </c>
      <c r="I93" s="39" t="s">
        <v>149</v>
      </c>
      <c r="J93" s="39" t="s">
        <v>838</v>
      </c>
      <c r="K93" s="40" t="s">
        <v>644</v>
      </c>
      <c r="L93" s="40" t="s">
        <v>645</v>
      </c>
      <c r="M93" s="40" t="s">
        <v>646</v>
      </c>
      <c r="N93" s="41">
        <v>12</v>
      </c>
      <c r="O93" s="42">
        <v>4.4999999999999998E-2</v>
      </c>
      <c r="P93" s="42">
        <v>0.05</v>
      </c>
      <c r="Q93" s="42">
        <f>VLOOKUP($I:$I,'[2]% Target'!$L:$S,8,FALSE)</f>
        <v>0.02</v>
      </c>
      <c r="R93" s="41">
        <f t="shared" si="1"/>
        <v>13.43</v>
      </c>
    </row>
    <row r="94" spans="1:18" ht="12" customHeight="1">
      <c r="A94" s="44" t="s">
        <v>772</v>
      </c>
      <c r="B94" s="44" t="s">
        <v>834</v>
      </c>
      <c r="C94" s="44" t="s">
        <v>835</v>
      </c>
      <c r="D94" s="39" t="s">
        <v>2</v>
      </c>
      <c r="E94" s="39" t="s">
        <v>648</v>
      </c>
      <c r="F94" s="39" t="s">
        <v>639</v>
      </c>
      <c r="G94" s="39" t="s">
        <v>640</v>
      </c>
      <c r="H94" s="39" t="s">
        <v>836</v>
      </c>
      <c r="I94" s="39" t="s">
        <v>52</v>
      </c>
      <c r="J94" s="39" t="s">
        <v>839</v>
      </c>
      <c r="K94" s="40" t="s">
        <v>644</v>
      </c>
      <c r="L94" s="40" t="s">
        <v>645</v>
      </c>
      <c r="M94" s="40" t="s">
        <v>653</v>
      </c>
      <c r="N94" s="41">
        <v>257</v>
      </c>
      <c r="O94" s="42">
        <v>4.4999999999999998E-2</v>
      </c>
      <c r="P94" s="42">
        <v>0.05</v>
      </c>
      <c r="Q94" s="42">
        <f>VLOOKUP($I:$I,'[2]% Target'!$L:$S,8,FALSE)</f>
        <v>2.5000000000000001E-2</v>
      </c>
      <c r="R94" s="41">
        <f t="shared" si="1"/>
        <v>289.04000000000002</v>
      </c>
    </row>
    <row r="95" spans="1:18" ht="12" hidden="1" customHeight="1">
      <c r="A95" s="44" t="s">
        <v>655</v>
      </c>
      <c r="B95" s="44">
        <v>0</v>
      </c>
      <c r="C95" s="44">
        <v>0</v>
      </c>
      <c r="D95" s="39" t="s">
        <v>2</v>
      </c>
      <c r="E95" s="39" t="s">
        <v>638</v>
      </c>
      <c r="F95" s="39" t="s">
        <v>639</v>
      </c>
      <c r="G95" s="39" t="s">
        <v>640</v>
      </c>
      <c r="H95" s="39" t="s">
        <v>831</v>
      </c>
      <c r="I95" s="39" t="s">
        <v>152</v>
      </c>
      <c r="J95" s="39" t="s">
        <v>840</v>
      </c>
      <c r="K95" s="40" t="s">
        <v>644</v>
      </c>
      <c r="L95" s="40" t="s">
        <v>645</v>
      </c>
      <c r="M95" s="40" t="s">
        <v>646</v>
      </c>
      <c r="N95" s="41">
        <v>28</v>
      </c>
      <c r="O95" s="42">
        <v>4.4999999999999998E-2</v>
      </c>
      <c r="P95" s="42">
        <v>0.05</v>
      </c>
      <c r="Q95" s="42">
        <f>VLOOKUP($I:$I,'[2]% Target'!$L:$S,8,FALSE)</f>
        <v>0.02</v>
      </c>
      <c r="R95" s="41">
        <f t="shared" si="1"/>
        <v>31.34</v>
      </c>
    </row>
    <row r="96" spans="1:18" ht="12" customHeight="1">
      <c r="A96" s="44" t="s">
        <v>655</v>
      </c>
      <c r="B96" s="44" t="s">
        <v>712</v>
      </c>
      <c r="C96" s="44" t="s">
        <v>787</v>
      </c>
      <c r="D96" s="39" t="s">
        <v>2</v>
      </c>
      <c r="E96" s="39" t="s">
        <v>638</v>
      </c>
      <c r="F96" s="39" t="s">
        <v>639</v>
      </c>
      <c r="G96" s="39" t="s">
        <v>640</v>
      </c>
      <c r="H96" s="39" t="s">
        <v>788</v>
      </c>
      <c r="I96" s="39" t="s">
        <v>54</v>
      </c>
      <c r="J96" s="39" t="s">
        <v>783</v>
      </c>
      <c r="K96" s="40" t="s">
        <v>644</v>
      </c>
      <c r="L96" s="40" t="s">
        <v>645</v>
      </c>
      <c r="M96" s="40" t="s">
        <v>653</v>
      </c>
      <c r="N96" s="41">
        <v>13</v>
      </c>
      <c r="O96" s="42">
        <v>4.4999999999999998E-2</v>
      </c>
      <c r="P96" s="42">
        <v>0.05</v>
      </c>
      <c r="Q96" s="42">
        <f>VLOOKUP($I:$I,'[2]% Target'!$L:$S,8,FALSE)</f>
        <v>0.02</v>
      </c>
      <c r="R96" s="41">
        <f t="shared" si="1"/>
        <v>14.55</v>
      </c>
    </row>
    <row r="97" spans="1:18" ht="12" hidden="1" customHeight="1">
      <c r="A97" s="44" t="s">
        <v>655</v>
      </c>
      <c r="B97" s="44">
        <v>0</v>
      </c>
      <c r="C97" s="44">
        <v>0</v>
      </c>
      <c r="D97" s="39" t="s">
        <v>2</v>
      </c>
      <c r="E97" s="39" t="s">
        <v>638</v>
      </c>
      <c r="F97" s="39" t="s">
        <v>639</v>
      </c>
      <c r="G97" s="39" t="s">
        <v>640</v>
      </c>
      <c r="H97" s="39" t="s">
        <v>831</v>
      </c>
      <c r="I97" s="39" t="s">
        <v>154</v>
      </c>
      <c r="J97" s="39" t="s">
        <v>841</v>
      </c>
      <c r="K97" s="40" t="s">
        <v>644</v>
      </c>
      <c r="L97" s="40" t="s">
        <v>645</v>
      </c>
      <c r="M97" s="40" t="s">
        <v>646</v>
      </c>
      <c r="N97" s="41">
        <v>2</v>
      </c>
      <c r="O97" s="42">
        <v>4.4999999999999998E-2</v>
      </c>
      <c r="P97" s="42">
        <v>0.05</v>
      </c>
      <c r="Q97" s="42">
        <f>VLOOKUP($I:$I,'[2]% Target'!$L:$S,8,FALSE)</f>
        <v>0.02</v>
      </c>
      <c r="R97" s="41">
        <f t="shared" si="1"/>
        <v>2.2400000000000002</v>
      </c>
    </row>
    <row r="98" spans="1:18" ht="12" customHeight="1">
      <c r="A98" s="44" t="s">
        <v>655</v>
      </c>
      <c r="B98" s="44" t="s">
        <v>712</v>
      </c>
      <c r="C98" s="44" t="s">
        <v>787</v>
      </c>
      <c r="D98" s="39" t="s">
        <v>2</v>
      </c>
      <c r="E98" s="39" t="s">
        <v>638</v>
      </c>
      <c r="F98" s="39" t="s">
        <v>639</v>
      </c>
      <c r="G98" s="39" t="s">
        <v>640</v>
      </c>
      <c r="H98" s="39" t="s">
        <v>788</v>
      </c>
      <c r="I98" s="39" t="s">
        <v>56</v>
      </c>
      <c r="J98" s="39" t="s">
        <v>789</v>
      </c>
      <c r="K98" s="40" t="s">
        <v>644</v>
      </c>
      <c r="L98" s="40" t="s">
        <v>645</v>
      </c>
      <c r="M98" s="40" t="s">
        <v>653</v>
      </c>
      <c r="N98" s="41">
        <v>229</v>
      </c>
      <c r="O98" s="42">
        <v>4.4999999999999998E-2</v>
      </c>
      <c r="P98" s="42">
        <v>0.05</v>
      </c>
      <c r="Q98" s="42">
        <f>VLOOKUP($I:$I,'[2]% Target'!$L:$S,8,FALSE)</f>
        <v>0.02</v>
      </c>
      <c r="R98" s="41">
        <f t="shared" si="1"/>
        <v>256.3</v>
      </c>
    </row>
    <row r="99" spans="1:18" ht="12" customHeight="1">
      <c r="A99" s="44" t="s">
        <v>655</v>
      </c>
      <c r="B99" s="44">
        <v>0</v>
      </c>
      <c r="C99" s="44">
        <v>0</v>
      </c>
      <c r="D99" s="39" t="s">
        <v>2</v>
      </c>
      <c r="E99" s="39" t="s">
        <v>638</v>
      </c>
      <c r="F99" s="39" t="s">
        <v>639</v>
      </c>
      <c r="G99" s="39" t="s">
        <v>640</v>
      </c>
      <c r="H99" s="39" t="s">
        <v>788</v>
      </c>
      <c r="I99" s="39" t="s">
        <v>58</v>
      </c>
      <c r="J99" s="39" t="s">
        <v>792</v>
      </c>
      <c r="K99" s="40" t="s">
        <v>644</v>
      </c>
      <c r="L99" s="40" t="s">
        <v>645</v>
      </c>
      <c r="M99" s="40" t="s">
        <v>653</v>
      </c>
      <c r="N99" s="41">
        <v>229</v>
      </c>
      <c r="O99" s="42">
        <v>4.4999999999999998E-2</v>
      </c>
      <c r="P99" s="42">
        <v>0.05</v>
      </c>
      <c r="Q99" s="42">
        <f>VLOOKUP($I:$I,'[2]% Target'!$L:$S,8,FALSE)</f>
        <v>0.02</v>
      </c>
      <c r="R99" s="41">
        <f t="shared" si="1"/>
        <v>256.3</v>
      </c>
    </row>
    <row r="100" spans="1:18" ht="12" hidden="1" customHeight="1">
      <c r="A100" s="44" t="s">
        <v>655</v>
      </c>
      <c r="B100" s="44">
        <v>0</v>
      </c>
      <c r="C100" s="44">
        <v>0</v>
      </c>
      <c r="D100" s="39" t="s">
        <v>2</v>
      </c>
      <c r="E100" s="39" t="s">
        <v>638</v>
      </c>
      <c r="F100" s="39" t="s">
        <v>639</v>
      </c>
      <c r="G100" s="39" t="s">
        <v>640</v>
      </c>
      <c r="H100" s="39" t="s">
        <v>831</v>
      </c>
      <c r="I100" s="39" t="s">
        <v>156</v>
      </c>
      <c r="J100" s="39" t="s">
        <v>157</v>
      </c>
      <c r="K100" s="40" t="s">
        <v>644</v>
      </c>
      <c r="L100" s="40" t="s">
        <v>645</v>
      </c>
      <c r="M100" s="40" t="s">
        <v>646</v>
      </c>
      <c r="N100" s="41">
        <v>111</v>
      </c>
      <c r="O100" s="42">
        <v>4.4999999999999998E-2</v>
      </c>
      <c r="P100" s="42">
        <v>0.05</v>
      </c>
      <c r="Q100" s="42">
        <f>VLOOKUP($I:$I,'[2]% Target'!$L:$S,8,FALSE)</f>
        <v>0.02</v>
      </c>
      <c r="R100" s="41">
        <f t="shared" si="1"/>
        <v>124.23</v>
      </c>
    </row>
    <row r="101" spans="1:18" ht="12" customHeight="1">
      <c r="A101" s="44" t="s">
        <v>655</v>
      </c>
      <c r="B101" s="44">
        <v>0</v>
      </c>
      <c r="C101" s="44">
        <v>0</v>
      </c>
      <c r="D101" s="39" t="s">
        <v>2</v>
      </c>
      <c r="E101" s="39" t="s">
        <v>638</v>
      </c>
      <c r="F101" s="39" t="s">
        <v>639</v>
      </c>
      <c r="G101" s="39" t="s">
        <v>640</v>
      </c>
      <c r="H101" s="39" t="s">
        <v>788</v>
      </c>
      <c r="I101" s="39" t="s">
        <v>60</v>
      </c>
      <c r="J101" s="39" t="s">
        <v>793</v>
      </c>
      <c r="K101" s="40" t="s">
        <v>644</v>
      </c>
      <c r="L101" s="40" t="s">
        <v>645</v>
      </c>
      <c r="M101" s="40" t="s">
        <v>653</v>
      </c>
      <c r="N101" s="41">
        <v>253</v>
      </c>
      <c r="O101" s="42">
        <v>4.4999999999999998E-2</v>
      </c>
      <c r="P101" s="42">
        <v>0.05</v>
      </c>
      <c r="Q101" s="42">
        <f>VLOOKUP($I:$I,'[2]% Target'!$L:$S,8,FALSE)</f>
        <v>0.02</v>
      </c>
      <c r="R101" s="41">
        <f t="shared" si="1"/>
        <v>283.16000000000003</v>
      </c>
    </row>
    <row r="102" spans="1:18" ht="12" customHeight="1">
      <c r="A102" s="44" t="s">
        <v>655</v>
      </c>
      <c r="B102" s="44">
        <v>0</v>
      </c>
      <c r="C102" s="44">
        <v>0</v>
      </c>
      <c r="D102" s="39" t="s">
        <v>2</v>
      </c>
      <c r="E102" s="39" t="s">
        <v>638</v>
      </c>
      <c r="F102" s="39" t="s">
        <v>639</v>
      </c>
      <c r="G102" s="39" t="s">
        <v>640</v>
      </c>
      <c r="H102" s="39" t="s">
        <v>788</v>
      </c>
      <c r="I102" s="39" t="s">
        <v>62</v>
      </c>
      <c r="J102" s="39" t="s">
        <v>796</v>
      </c>
      <c r="K102" s="40" t="s">
        <v>644</v>
      </c>
      <c r="L102" s="40" t="s">
        <v>645</v>
      </c>
      <c r="M102" s="40" t="s">
        <v>653</v>
      </c>
      <c r="N102" s="41">
        <v>253</v>
      </c>
      <c r="O102" s="42">
        <v>4.4999999999999998E-2</v>
      </c>
      <c r="P102" s="42">
        <v>0.05</v>
      </c>
      <c r="Q102" s="42">
        <f>VLOOKUP($I:$I,'[2]% Target'!$L:$S,8,FALSE)</f>
        <v>0.02</v>
      </c>
      <c r="R102" s="41">
        <f t="shared" si="1"/>
        <v>283.16000000000003</v>
      </c>
    </row>
    <row r="103" spans="1:18" ht="12" customHeight="1">
      <c r="A103" s="44" t="s">
        <v>655</v>
      </c>
      <c r="B103" s="44">
        <v>0</v>
      </c>
      <c r="C103" s="44">
        <v>0</v>
      </c>
      <c r="D103" s="39" t="s">
        <v>2</v>
      </c>
      <c r="E103" s="39" t="s">
        <v>638</v>
      </c>
      <c r="F103" s="39" t="s">
        <v>639</v>
      </c>
      <c r="G103" s="39" t="s">
        <v>640</v>
      </c>
      <c r="H103" s="39" t="s">
        <v>788</v>
      </c>
      <c r="I103" s="39" t="s">
        <v>64</v>
      </c>
      <c r="J103" s="39" t="s">
        <v>799</v>
      </c>
      <c r="K103" s="40" t="s">
        <v>644</v>
      </c>
      <c r="L103" s="40" t="s">
        <v>645</v>
      </c>
      <c r="M103" s="40" t="s">
        <v>653</v>
      </c>
      <c r="N103" s="41">
        <v>318</v>
      </c>
      <c r="O103" s="42">
        <v>4.4999999999999998E-2</v>
      </c>
      <c r="P103" s="42">
        <v>0.05</v>
      </c>
      <c r="Q103" s="42">
        <f>VLOOKUP($I:$I,'[2]% Target'!$L:$S,8,FALSE)</f>
        <v>0.02</v>
      </c>
      <c r="R103" s="41">
        <f t="shared" si="1"/>
        <v>355.9</v>
      </c>
    </row>
    <row r="104" spans="1:18" ht="12" customHeight="1">
      <c r="A104" s="44" t="s">
        <v>748</v>
      </c>
      <c r="B104" s="44">
        <v>0</v>
      </c>
      <c r="C104" s="44">
        <v>0</v>
      </c>
      <c r="D104" s="39" t="s">
        <v>2</v>
      </c>
      <c r="E104" s="39" t="s">
        <v>648</v>
      </c>
      <c r="F104" s="39" t="s">
        <v>639</v>
      </c>
      <c r="G104" s="39" t="s">
        <v>640</v>
      </c>
      <c r="H104" s="39" t="s">
        <v>842</v>
      </c>
      <c r="I104" s="39" t="s">
        <v>843</v>
      </c>
      <c r="J104" s="39" t="s">
        <v>844</v>
      </c>
      <c r="K104" s="40" t="s">
        <v>845</v>
      </c>
      <c r="L104" s="40" t="s">
        <v>645</v>
      </c>
      <c r="M104" s="40" t="s">
        <v>653</v>
      </c>
      <c r="N104" s="41">
        <v>4125</v>
      </c>
      <c r="O104" s="42">
        <v>4.4999999999999998E-2</v>
      </c>
      <c r="P104" s="42">
        <v>0.05</v>
      </c>
      <c r="Q104" s="42">
        <f>VLOOKUP($I:$I,'[2]% Target'!$L:$S,8,FALSE)</f>
        <v>2.5000000000000001E-2</v>
      </c>
      <c r="R104" s="41">
        <f t="shared" si="1"/>
        <v>4639.3100000000004</v>
      </c>
    </row>
    <row r="105" spans="1:18" ht="12" hidden="1" customHeight="1">
      <c r="A105" s="44" t="s">
        <v>655</v>
      </c>
      <c r="B105" s="44">
        <v>0</v>
      </c>
      <c r="C105" s="44">
        <v>0</v>
      </c>
      <c r="D105" s="39" t="s">
        <v>2</v>
      </c>
      <c r="E105" s="39" t="s">
        <v>638</v>
      </c>
      <c r="F105" s="39" t="s">
        <v>639</v>
      </c>
      <c r="G105" s="39" t="s">
        <v>640</v>
      </c>
      <c r="H105" s="39" t="s">
        <v>831</v>
      </c>
      <c r="I105" s="39" t="s">
        <v>162</v>
      </c>
      <c r="J105" s="39" t="s">
        <v>846</v>
      </c>
      <c r="K105" s="40" t="s">
        <v>644</v>
      </c>
      <c r="L105" s="40" t="s">
        <v>645</v>
      </c>
      <c r="M105" s="40" t="s">
        <v>646</v>
      </c>
      <c r="N105" s="41">
        <v>78</v>
      </c>
      <c r="O105" s="42">
        <v>4.4999999999999998E-2</v>
      </c>
      <c r="P105" s="42">
        <v>0.05</v>
      </c>
      <c r="Q105" s="42">
        <f>VLOOKUP($I:$I,'[2]% Target'!$L:$S,8,FALSE)</f>
        <v>0.02</v>
      </c>
      <c r="R105" s="41">
        <f t="shared" si="1"/>
        <v>87.3</v>
      </c>
    </row>
    <row r="106" spans="1:18" ht="12" customHeight="1">
      <c r="A106" s="44" t="s">
        <v>772</v>
      </c>
      <c r="B106" s="44" t="s">
        <v>834</v>
      </c>
      <c r="C106" s="44" t="s">
        <v>847</v>
      </c>
      <c r="D106" s="39" t="s">
        <v>2</v>
      </c>
      <c r="E106" s="39" t="s">
        <v>648</v>
      </c>
      <c r="F106" s="39" t="s">
        <v>639</v>
      </c>
      <c r="G106" s="39" t="s">
        <v>640</v>
      </c>
      <c r="H106" s="39" t="s">
        <v>848</v>
      </c>
      <c r="I106" s="39" t="s">
        <v>66</v>
      </c>
      <c r="J106" s="39" t="s">
        <v>849</v>
      </c>
      <c r="K106" s="40" t="s">
        <v>644</v>
      </c>
      <c r="L106" s="40" t="s">
        <v>645</v>
      </c>
      <c r="M106" s="40" t="s">
        <v>653</v>
      </c>
      <c r="N106" s="41">
        <v>271</v>
      </c>
      <c r="O106" s="42">
        <v>4.4999999999999998E-2</v>
      </c>
      <c r="P106" s="42">
        <v>0.05</v>
      </c>
      <c r="Q106" s="42">
        <f>VLOOKUP($I:$I,'[2]% Target'!$L:$S,8,FALSE)</f>
        <v>2.5000000000000001E-2</v>
      </c>
      <c r="R106" s="41">
        <f t="shared" si="1"/>
        <v>304.79000000000002</v>
      </c>
    </row>
    <row r="107" spans="1:18" ht="12" hidden="1" customHeight="1">
      <c r="A107" s="44" t="s">
        <v>655</v>
      </c>
      <c r="B107" s="44">
        <v>0</v>
      </c>
      <c r="C107" s="44">
        <v>0</v>
      </c>
      <c r="D107" s="39" t="s">
        <v>2</v>
      </c>
      <c r="E107" s="39" t="s">
        <v>638</v>
      </c>
      <c r="F107" s="39" t="s">
        <v>639</v>
      </c>
      <c r="G107" s="39" t="s">
        <v>640</v>
      </c>
      <c r="H107" s="39" t="s">
        <v>831</v>
      </c>
      <c r="I107" s="39" t="s">
        <v>164</v>
      </c>
      <c r="J107" s="39" t="s">
        <v>850</v>
      </c>
      <c r="K107" s="40" t="s">
        <v>644</v>
      </c>
      <c r="L107" s="40" t="s">
        <v>645</v>
      </c>
      <c r="M107" s="40" t="s">
        <v>646</v>
      </c>
      <c r="N107" s="41">
        <v>98</v>
      </c>
      <c r="O107" s="42">
        <v>4.4999999999999998E-2</v>
      </c>
      <c r="P107" s="42">
        <v>0.05</v>
      </c>
      <c r="Q107" s="42">
        <f>VLOOKUP($I:$I,'[2]% Target'!$L:$S,8,FALSE)</f>
        <v>0.02</v>
      </c>
      <c r="R107" s="41">
        <f t="shared" si="1"/>
        <v>109.68</v>
      </c>
    </row>
    <row r="108" spans="1:18" ht="12" customHeight="1">
      <c r="A108" s="44" t="s">
        <v>772</v>
      </c>
      <c r="B108" s="44" t="s">
        <v>834</v>
      </c>
      <c r="C108" s="44" t="s">
        <v>847</v>
      </c>
      <c r="D108" s="39" t="s">
        <v>2</v>
      </c>
      <c r="E108" s="39" t="s">
        <v>648</v>
      </c>
      <c r="F108" s="39" t="s">
        <v>639</v>
      </c>
      <c r="G108" s="39" t="s">
        <v>640</v>
      </c>
      <c r="H108" s="39" t="s">
        <v>848</v>
      </c>
      <c r="I108" s="39" t="s">
        <v>69</v>
      </c>
      <c r="J108" s="39" t="s">
        <v>851</v>
      </c>
      <c r="K108" s="40" t="s">
        <v>644</v>
      </c>
      <c r="L108" s="40" t="s">
        <v>645</v>
      </c>
      <c r="M108" s="40" t="s">
        <v>653</v>
      </c>
      <c r="N108" s="41">
        <v>55</v>
      </c>
      <c r="O108" s="42">
        <v>4.4999999999999998E-2</v>
      </c>
      <c r="P108" s="42">
        <v>0.05</v>
      </c>
      <c r="Q108" s="42">
        <f>VLOOKUP($I:$I,'[2]% Target'!$L:$S,8,FALSE)</f>
        <v>2.5000000000000001E-2</v>
      </c>
      <c r="R108" s="41">
        <f t="shared" si="1"/>
        <v>61.86</v>
      </c>
    </row>
    <row r="109" spans="1:18" ht="12" hidden="1" customHeight="1">
      <c r="A109" s="44" t="s">
        <v>655</v>
      </c>
      <c r="B109" s="44">
        <v>0</v>
      </c>
      <c r="C109" s="44">
        <v>0</v>
      </c>
      <c r="D109" s="39" t="s">
        <v>2</v>
      </c>
      <c r="E109" s="39" t="s">
        <v>638</v>
      </c>
      <c r="F109" s="39" t="s">
        <v>639</v>
      </c>
      <c r="G109" s="39" t="s">
        <v>640</v>
      </c>
      <c r="H109" s="39" t="s">
        <v>831</v>
      </c>
      <c r="I109" s="39" t="s">
        <v>166</v>
      </c>
      <c r="J109" s="39" t="s">
        <v>850</v>
      </c>
      <c r="K109" s="40" t="s">
        <v>644</v>
      </c>
      <c r="L109" s="40" t="s">
        <v>645</v>
      </c>
      <c r="M109" s="40" t="s">
        <v>646</v>
      </c>
      <c r="N109" s="41">
        <v>108</v>
      </c>
      <c r="O109" s="42">
        <v>4.4999999999999998E-2</v>
      </c>
      <c r="P109" s="42">
        <v>0.05</v>
      </c>
      <c r="Q109" s="42">
        <f>VLOOKUP($I:$I,'[2]% Target'!$L:$S,8,FALSE)</f>
        <v>0.02</v>
      </c>
      <c r="R109" s="41">
        <f t="shared" si="1"/>
        <v>120.87</v>
      </c>
    </row>
    <row r="110" spans="1:18" ht="12" customHeight="1">
      <c r="A110" s="44" t="s">
        <v>772</v>
      </c>
      <c r="B110" s="44" t="s">
        <v>834</v>
      </c>
      <c r="C110" s="44" t="s">
        <v>847</v>
      </c>
      <c r="D110" s="39" t="s">
        <v>2</v>
      </c>
      <c r="E110" s="39" t="s">
        <v>648</v>
      </c>
      <c r="F110" s="39" t="s">
        <v>639</v>
      </c>
      <c r="G110" s="39" t="s">
        <v>640</v>
      </c>
      <c r="H110" s="39" t="s">
        <v>848</v>
      </c>
      <c r="I110" s="39" t="s">
        <v>72</v>
      </c>
      <c r="J110" s="39" t="s">
        <v>852</v>
      </c>
      <c r="K110" s="40" t="s">
        <v>644</v>
      </c>
      <c r="L110" s="40" t="s">
        <v>645</v>
      </c>
      <c r="M110" s="40" t="s">
        <v>653</v>
      </c>
      <c r="N110" s="41">
        <v>257</v>
      </c>
      <c r="O110" s="42">
        <v>4.4999999999999998E-2</v>
      </c>
      <c r="P110" s="42">
        <v>0.05</v>
      </c>
      <c r="Q110" s="42">
        <f>VLOOKUP($I:$I,'[2]% Target'!$L:$S,8,FALSE)</f>
        <v>2.5000000000000001E-2</v>
      </c>
      <c r="R110" s="41">
        <f t="shared" si="1"/>
        <v>289.04000000000002</v>
      </c>
    </row>
    <row r="111" spans="1:18" ht="12" hidden="1" customHeight="1">
      <c r="A111" s="44" t="s">
        <v>655</v>
      </c>
      <c r="B111" s="44">
        <v>0</v>
      </c>
      <c r="C111" s="44">
        <v>0</v>
      </c>
      <c r="D111" s="39" t="s">
        <v>2</v>
      </c>
      <c r="E111" s="39" t="s">
        <v>638</v>
      </c>
      <c r="F111" s="39" t="s">
        <v>639</v>
      </c>
      <c r="G111" s="39" t="s">
        <v>640</v>
      </c>
      <c r="H111" s="39" t="s">
        <v>831</v>
      </c>
      <c r="I111" s="39" t="s">
        <v>168</v>
      </c>
      <c r="J111" s="39" t="s">
        <v>853</v>
      </c>
      <c r="K111" s="40" t="s">
        <v>644</v>
      </c>
      <c r="L111" s="40" t="s">
        <v>645</v>
      </c>
      <c r="M111" s="40" t="s">
        <v>646</v>
      </c>
      <c r="N111" s="41">
        <v>9</v>
      </c>
      <c r="O111" s="42">
        <v>4.4999999999999998E-2</v>
      </c>
      <c r="P111" s="42">
        <v>0.05</v>
      </c>
      <c r="Q111" s="42">
        <f>VLOOKUP($I:$I,'[2]% Target'!$L:$S,8,FALSE)</f>
        <v>0.02</v>
      </c>
      <c r="R111" s="41">
        <f t="shared" si="1"/>
        <v>10.07</v>
      </c>
    </row>
    <row r="112" spans="1:18" ht="12" customHeight="1">
      <c r="A112" s="44" t="s">
        <v>772</v>
      </c>
      <c r="B112" s="44" t="s">
        <v>834</v>
      </c>
      <c r="C112" s="44" t="s">
        <v>847</v>
      </c>
      <c r="D112" s="39" t="s">
        <v>2</v>
      </c>
      <c r="E112" s="39" t="s">
        <v>648</v>
      </c>
      <c r="F112" s="39" t="s">
        <v>639</v>
      </c>
      <c r="G112" s="39" t="s">
        <v>640</v>
      </c>
      <c r="H112" s="39" t="s">
        <v>848</v>
      </c>
      <c r="I112" s="39" t="s">
        <v>74</v>
      </c>
      <c r="J112" s="39" t="s">
        <v>854</v>
      </c>
      <c r="K112" s="40" t="s">
        <v>644</v>
      </c>
      <c r="L112" s="40" t="s">
        <v>645</v>
      </c>
      <c r="M112" s="40" t="s">
        <v>653</v>
      </c>
      <c r="N112" s="41">
        <v>257</v>
      </c>
      <c r="O112" s="42">
        <v>4.4999999999999998E-2</v>
      </c>
      <c r="P112" s="42">
        <v>0.05</v>
      </c>
      <c r="Q112" s="42">
        <f>VLOOKUP($I:$I,'[2]% Target'!$L:$S,8,FALSE)</f>
        <v>2.5000000000000001E-2</v>
      </c>
      <c r="R112" s="41">
        <f t="shared" si="1"/>
        <v>289.04000000000002</v>
      </c>
    </row>
    <row r="113" spans="1:18" ht="12" hidden="1" customHeight="1">
      <c r="A113" s="44" t="s">
        <v>655</v>
      </c>
      <c r="B113" s="44">
        <v>0</v>
      </c>
      <c r="C113" s="44">
        <v>0</v>
      </c>
      <c r="D113" s="39" t="s">
        <v>2</v>
      </c>
      <c r="E113" s="39" t="s">
        <v>638</v>
      </c>
      <c r="F113" s="39" t="s">
        <v>639</v>
      </c>
      <c r="G113" s="39" t="s">
        <v>640</v>
      </c>
      <c r="H113" s="39" t="s">
        <v>831</v>
      </c>
      <c r="I113" s="39" t="s">
        <v>170</v>
      </c>
      <c r="J113" s="39" t="s">
        <v>855</v>
      </c>
      <c r="K113" s="40" t="s">
        <v>644</v>
      </c>
      <c r="L113" s="40" t="s">
        <v>645</v>
      </c>
      <c r="M113" s="40" t="s">
        <v>646</v>
      </c>
      <c r="N113" s="41">
        <v>13</v>
      </c>
      <c r="O113" s="42">
        <v>4.4999999999999998E-2</v>
      </c>
      <c r="P113" s="42">
        <v>0.05</v>
      </c>
      <c r="Q113" s="42">
        <f>VLOOKUP($I:$I,'[2]% Target'!$L:$S,8,FALSE)</f>
        <v>0.02</v>
      </c>
      <c r="R113" s="41">
        <f t="shared" si="1"/>
        <v>14.55</v>
      </c>
    </row>
    <row r="114" spans="1:18" ht="12" customHeight="1">
      <c r="A114" s="44" t="s">
        <v>772</v>
      </c>
      <c r="B114" s="44" t="s">
        <v>834</v>
      </c>
      <c r="C114" s="44" t="s">
        <v>847</v>
      </c>
      <c r="D114" s="39" t="s">
        <v>2</v>
      </c>
      <c r="E114" s="39" t="s">
        <v>648</v>
      </c>
      <c r="F114" s="39" t="s">
        <v>639</v>
      </c>
      <c r="G114" s="39" t="s">
        <v>640</v>
      </c>
      <c r="H114" s="39" t="s">
        <v>848</v>
      </c>
      <c r="I114" s="39" t="s">
        <v>77</v>
      </c>
      <c r="J114" s="39" t="s">
        <v>856</v>
      </c>
      <c r="K114" s="40" t="s">
        <v>644</v>
      </c>
      <c r="L114" s="40" t="s">
        <v>645</v>
      </c>
      <c r="M114" s="40" t="s">
        <v>653</v>
      </c>
      <c r="N114" s="41">
        <v>257</v>
      </c>
      <c r="O114" s="42">
        <v>4.4999999999999998E-2</v>
      </c>
      <c r="P114" s="42">
        <v>0.05</v>
      </c>
      <c r="Q114" s="42">
        <f>VLOOKUP($I:$I,'[2]% Target'!$L:$S,8,FALSE)</f>
        <v>2.5000000000000001E-2</v>
      </c>
      <c r="R114" s="41">
        <f t="shared" si="1"/>
        <v>289.04000000000002</v>
      </c>
    </row>
    <row r="115" spans="1:18" ht="12" hidden="1" customHeight="1">
      <c r="A115" s="44" t="s">
        <v>655</v>
      </c>
      <c r="B115" s="44" t="s">
        <v>857</v>
      </c>
      <c r="C115" s="44" t="s">
        <v>858</v>
      </c>
      <c r="D115" s="39" t="s">
        <v>2</v>
      </c>
      <c r="E115" s="39" t="s">
        <v>638</v>
      </c>
      <c r="F115" s="39" t="s">
        <v>639</v>
      </c>
      <c r="G115" s="39" t="s">
        <v>640</v>
      </c>
      <c r="H115" s="39" t="s">
        <v>831</v>
      </c>
      <c r="I115" s="39" t="s">
        <v>172</v>
      </c>
      <c r="J115" s="39" t="s">
        <v>859</v>
      </c>
      <c r="K115" s="40" t="s">
        <v>644</v>
      </c>
      <c r="L115" s="40" t="s">
        <v>645</v>
      </c>
      <c r="M115" s="40" t="s">
        <v>646</v>
      </c>
      <c r="N115" s="41">
        <v>88</v>
      </c>
      <c r="O115" s="42">
        <v>4.4999999999999998E-2</v>
      </c>
      <c r="P115" s="42">
        <v>0.05</v>
      </c>
      <c r="Q115" s="42">
        <f>VLOOKUP($I:$I,'[2]% Target'!$L:$S,8,FALSE)</f>
        <v>0.02</v>
      </c>
      <c r="R115" s="41">
        <f t="shared" si="1"/>
        <v>98.49</v>
      </c>
    </row>
    <row r="116" spans="1:18" ht="12" customHeight="1">
      <c r="A116" s="44" t="s">
        <v>772</v>
      </c>
      <c r="B116" s="44">
        <v>0</v>
      </c>
      <c r="C116" s="44">
        <v>0</v>
      </c>
      <c r="D116" s="39" t="s">
        <v>2</v>
      </c>
      <c r="E116" s="39" t="s">
        <v>648</v>
      </c>
      <c r="F116" s="39" t="s">
        <v>639</v>
      </c>
      <c r="G116" s="39" t="s">
        <v>640</v>
      </c>
      <c r="H116" s="39" t="s">
        <v>848</v>
      </c>
      <c r="I116" s="39" t="s">
        <v>860</v>
      </c>
      <c r="J116" s="39" t="s">
        <v>861</v>
      </c>
      <c r="K116" s="40" t="s">
        <v>680</v>
      </c>
      <c r="L116" s="40" t="s">
        <v>645</v>
      </c>
      <c r="M116" s="40" t="s">
        <v>653</v>
      </c>
      <c r="N116" s="41">
        <v>226.03</v>
      </c>
      <c r="O116" s="42">
        <v>4.4999999999999998E-2</v>
      </c>
      <c r="P116" s="42">
        <v>0.05</v>
      </c>
      <c r="Q116" s="42">
        <f>VLOOKUP($I:$I,'[2]% Target'!$L:$S,8,FALSE)</f>
        <v>2.5000000000000001E-2</v>
      </c>
      <c r="R116" s="41">
        <f t="shared" si="1"/>
        <v>254.21</v>
      </c>
    </row>
    <row r="117" spans="1:18" ht="12" customHeight="1">
      <c r="A117" s="44" t="s">
        <v>772</v>
      </c>
      <c r="B117" s="44" t="s">
        <v>834</v>
      </c>
      <c r="C117" s="44" t="s">
        <v>847</v>
      </c>
      <c r="D117" s="39" t="s">
        <v>2</v>
      </c>
      <c r="E117" s="39" t="s">
        <v>648</v>
      </c>
      <c r="F117" s="39" t="s">
        <v>639</v>
      </c>
      <c r="G117" s="39" t="s">
        <v>640</v>
      </c>
      <c r="H117" s="39" t="s">
        <v>848</v>
      </c>
      <c r="I117" s="39" t="s">
        <v>862</v>
      </c>
      <c r="J117" s="39" t="s">
        <v>863</v>
      </c>
      <c r="K117" s="40" t="s">
        <v>644</v>
      </c>
      <c r="L117" s="40" t="s">
        <v>645</v>
      </c>
      <c r="M117" s="40" t="s">
        <v>653</v>
      </c>
      <c r="N117" s="41">
        <v>38.85</v>
      </c>
      <c r="O117" s="42">
        <v>4.4999999999999998E-2</v>
      </c>
      <c r="P117" s="42">
        <v>0.05</v>
      </c>
      <c r="Q117" s="42">
        <f>VLOOKUP($I:$I,'[2]% Target'!$L:$S,8,FALSE)</f>
        <v>2.5000000000000001E-2</v>
      </c>
      <c r="R117" s="41">
        <f t="shared" si="1"/>
        <v>43.69</v>
      </c>
    </row>
    <row r="118" spans="1:18" ht="12" customHeight="1">
      <c r="A118" s="44" t="s">
        <v>772</v>
      </c>
      <c r="B118" s="44" t="s">
        <v>834</v>
      </c>
      <c r="C118" s="44" t="s">
        <v>847</v>
      </c>
      <c r="D118" s="39" t="s">
        <v>2</v>
      </c>
      <c r="E118" s="39" t="s">
        <v>648</v>
      </c>
      <c r="F118" s="39" t="s">
        <v>639</v>
      </c>
      <c r="G118" s="39" t="s">
        <v>640</v>
      </c>
      <c r="H118" s="39" t="s">
        <v>848</v>
      </c>
      <c r="I118" s="39" t="s">
        <v>864</v>
      </c>
      <c r="J118" s="39" t="s">
        <v>865</v>
      </c>
      <c r="K118" s="40" t="s">
        <v>644</v>
      </c>
      <c r="L118" s="40" t="s">
        <v>645</v>
      </c>
      <c r="M118" s="40" t="s">
        <v>653</v>
      </c>
      <c r="N118" s="41">
        <v>170.1</v>
      </c>
      <c r="O118" s="42">
        <v>4.4999999999999998E-2</v>
      </c>
      <c r="P118" s="42">
        <v>0.05</v>
      </c>
      <c r="Q118" s="42">
        <f>VLOOKUP($I:$I,'[2]% Target'!$L:$S,8,FALSE)</f>
        <v>2.5000000000000001E-2</v>
      </c>
      <c r="R118" s="41">
        <f t="shared" si="1"/>
        <v>191.31</v>
      </c>
    </row>
    <row r="119" spans="1:18" ht="12" customHeight="1">
      <c r="A119" s="44" t="s">
        <v>772</v>
      </c>
      <c r="B119" s="44" t="s">
        <v>834</v>
      </c>
      <c r="C119" s="44" t="s">
        <v>847</v>
      </c>
      <c r="D119" s="39" t="s">
        <v>2</v>
      </c>
      <c r="E119" s="39" t="s">
        <v>648</v>
      </c>
      <c r="F119" s="39" t="s">
        <v>639</v>
      </c>
      <c r="G119" s="39" t="s">
        <v>640</v>
      </c>
      <c r="H119" s="39" t="s">
        <v>848</v>
      </c>
      <c r="I119" s="39" t="s">
        <v>83</v>
      </c>
      <c r="J119" s="39" t="s">
        <v>866</v>
      </c>
      <c r="K119" s="40" t="s">
        <v>644</v>
      </c>
      <c r="L119" s="40" t="s">
        <v>645</v>
      </c>
      <c r="M119" s="40" t="s">
        <v>653</v>
      </c>
      <c r="N119" s="41">
        <v>23</v>
      </c>
      <c r="O119" s="42">
        <v>4.4999999999999998E-2</v>
      </c>
      <c r="P119" s="42">
        <v>0.05</v>
      </c>
      <c r="Q119" s="42">
        <f>VLOOKUP($I:$I,'[2]% Target'!$L:$S,8,FALSE)</f>
        <v>2.5000000000000001E-2</v>
      </c>
      <c r="R119" s="41">
        <f t="shared" si="1"/>
        <v>25.87</v>
      </c>
    </row>
    <row r="120" spans="1:18" ht="12" customHeight="1">
      <c r="A120" s="44" t="s">
        <v>772</v>
      </c>
      <c r="B120" s="44" t="s">
        <v>834</v>
      </c>
      <c r="C120" s="44" t="s">
        <v>847</v>
      </c>
      <c r="D120" s="39" t="s">
        <v>2</v>
      </c>
      <c r="E120" s="39" t="s">
        <v>648</v>
      </c>
      <c r="F120" s="39" t="s">
        <v>639</v>
      </c>
      <c r="G120" s="39" t="s">
        <v>640</v>
      </c>
      <c r="H120" s="39" t="s">
        <v>848</v>
      </c>
      <c r="I120" s="39" t="s">
        <v>86</v>
      </c>
      <c r="J120" s="39" t="s">
        <v>867</v>
      </c>
      <c r="K120" s="40" t="s">
        <v>644</v>
      </c>
      <c r="L120" s="40" t="s">
        <v>645</v>
      </c>
      <c r="M120" s="40" t="s">
        <v>653</v>
      </c>
      <c r="N120" s="41">
        <v>66</v>
      </c>
      <c r="O120" s="42">
        <v>4.4999999999999998E-2</v>
      </c>
      <c r="P120" s="42">
        <v>0.05</v>
      </c>
      <c r="Q120" s="42">
        <f>VLOOKUP($I:$I,'[2]% Target'!$L:$S,8,FALSE)</f>
        <v>2.5000000000000001E-2</v>
      </c>
      <c r="R120" s="41">
        <f t="shared" si="1"/>
        <v>74.23</v>
      </c>
    </row>
    <row r="121" spans="1:18" ht="12" hidden="1" customHeight="1">
      <c r="A121" s="44" t="s">
        <v>655</v>
      </c>
      <c r="B121" s="44" t="s">
        <v>857</v>
      </c>
      <c r="C121" s="44" t="s">
        <v>858</v>
      </c>
      <c r="D121" s="39" t="s">
        <v>2</v>
      </c>
      <c r="E121" s="39" t="s">
        <v>638</v>
      </c>
      <c r="F121" s="39" t="s">
        <v>639</v>
      </c>
      <c r="G121" s="39" t="s">
        <v>640</v>
      </c>
      <c r="H121" s="39" t="s">
        <v>831</v>
      </c>
      <c r="I121" s="39" t="s">
        <v>178</v>
      </c>
      <c r="J121" s="39" t="s">
        <v>868</v>
      </c>
      <c r="K121" s="40" t="s">
        <v>644</v>
      </c>
      <c r="L121" s="40" t="s">
        <v>645</v>
      </c>
      <c r="M121" s="40" t="s">
        <v>646</v>
      </c>
      <c r="N121" s="41">
        <v>61</v>
      </c>
      <c r="O121" s="42">
        <v>4.4999999999999998E-2</v>
      </c>
      <c r="P121" s="42">
        <v>0.05</v>
      </c>
      <c r="Q121" s="42">
        <f>VLOOKUP($I:$I,'[2]% Target'!$L:$S,8,FALSE)</f>
        <v>0.02</v>
      </c>
      <c r="R121" s="41">
        <f t="shared" si="1"/>
        <v>68.27</v>
      </c>
    </row>
    <row r="122" spans="1:18" ht="12" customHeight="1">
      <c r="A122" s="44" t="s">
        <v>772</v>
      </c>
      <c r="B122" s="44" t="s">
        <v>834</v>
      </c>
      <c r="C122" s="44" t="s">
        <v>847</v>
      </c>
      <c r="D122" s="39" t="s">
        <v>2</v>
      </c>
      <c r="E122" s="39" t="s">
        <v>648</v>
      </c>
      <c r="F122" s="39" t="s">
        <v>639</v>
      </c>
      <c r="G122" s="39" t="s">
        <v>640</v>
      </c>
      <c r="H122" s="39" t="s">
        <v>848</v>
      </c>
      <c r="I122" s="39" t="s">
        <v>88</v>
      </c>
      <c r="J122" s="39" t="s">
        <v>869</v>
      </c>
      <c r="K122" s="40" t="s">
        <v>644</v>
      </c>
      <c r="L122" s="40" t="s">
        <v>645</v>
      </c>
      <c r="M122" s="40" t="s">
        <v>653</v>
      </c>
      <c r="N122" s="41">
        <v>66</v>
      </c>
      <c r="O122" s="42">
        <v>4.4999999999999998E-2</v>
      </c>
      <c r="P122" s="42">
        <v>0.05</v>
      </c>
      <c r="Q122" s="42">
        <f>VLOOKUP($I:$I,'[2]% Target'!$L:$S,8,FALSE)</f>
        <v>2.5000000000000001E-2</v>
      </c>
      <c r="R122" s="41">
        <f t="shared" si="1"/>
        <v>74.23</v>
      </c>
    </row>
    <row r="123" spans="1:18" ht="12" hidden="1" customHeight="1">
      <c r="A123" s="44" t="s">
        <v>655</v>
      </c>
      <c r="B123" s="44" t="s">
        <v>857</v>
      </c>
      <c r="C123" s="44" t="s">
        <v>858</v>
      </c>
      <c r="D123" s="39" t="s">
        <v>2</v>
      </c>
      <c r="E123" s="39" t="s">
        <v>638</v>
      </c>
      <c r="F123" s="39" t="s">
        <v>639</v>
      </c>
      <c r="G123" s="39" t="s">
        <v>640</v>
      </c>
      <c r="H123" s="39" t="s">
        <v>831</v>
      </c>
      <c r="I123" s="39" t="s">
        <v>180</v>
      </c>
      <c r="J123" s="39" t="s">
        <v>870</v>
      </c>
      <c r="K123" s="40" t="s">
        <v>644</v>
      </c>
      <c r="L123" s="40" t="s">
        <v>645</v>
      </c>
      <c r="M123" s="40" t="s">
        <v>646</v>
      </c>
      <c r="N123" s="41">
        <v>27</v>
      </c>
      <c r="O123" s="42">
        <v>4.4999999999999998E-2</v>
      </c>
      <c r="P123" s="42">
        <v>0.05</v>
      </c>
      <c r="Q123" s="42">
        <f>VLOOKUP($I:$I,'[2]% Target'!$L:$S,8,FALSE)</f>
        <v>0.02</v>
      </c>
      <c r="R123" s="41">
        <f t="shared" si="1"/>
        <v>30.22</v>
      </c>
    </row>
    <row r="124" spans="1:18" ht="12" customHeight="1">
      <c r="A124" s="44" t="s">
        <v>772</v>
      </c>
      <c r="B124" s="44" t="s">
        <v>834</v>
      </c>
      <c r="C124" s="44" t="s">
        <v>847</v>
      </c>
      <c r="D124" s="39" t="s">
        <v>2</v>
      </c>
      <c r="E124" s="39" t="s">
        <v>648</v>
      </c>
      <c r="F124" s="39" t="s">
        <v>639</v>
      </c>
      <c r="G124" s="39" t="s">
        <v>640</v>
      </c>
      <c r="H124" s="39" t="s">
        <v>848</v>
      </c>
      <c r="I124" s="39" t="s">
        <v>90</v>
      </c>
      <c r="J124" s="39" t="s">
        <v>871</v>
      </c>
      <c r="K124" s="40" t="s">
        <v>644</v>
      </c>
      <c r="L124" s="40" t="s">
        <v>645</v>
      </c>
      <c r="M124" s="40" t="s">
        <v>653</v>
      </c>
      <c r="N124" s="41">
        <v>66</v>
      </c>
      <c r="O124" s="42">
        <v>4.4999999999999998E-2</v>
      </c>
      <c r="P124" s="42">
        <v>0.05</v>
      </c>
      <c r="Q124" s="42">
        <f>VLOOKUP($I:$I,'[2]% Target'!$L:$S,8,FALSE)</f>
        <v>2.5000000000000001E-2</v>
      </c>
      <c r="R124" s="41">
        <f t="shared" si="1"/>
        <v>74.23</v>
      </c>
    </row>
    <row r="125" spans="1:18" ht="12" hidden="1" customHeight="1">
      <c r="A125" s="44" t="s">
        <v>655</v>
      </c>
      <c r="B125" s="44" t="s">
        <v>857</v>
      </c>
      <c r="C125" s="44" t="s">
        <v>858</v>
      </c>
      <c r="D125" s="39" t="s">
        <v>2</v>
      </c>
      <c r="E125" s="39" t="s">
        <v>638</v>
      </c>
      <c r="F125" s="39" t="s">
        <v>639</v>
      </c>
      <c r="G125" s="39" t="s">
        <v>640</v>
      </c>
      <c r="H125" s="39" t="s">
        <v>831</v>
      </c>
      <c r="I125" s="39" t="s">
        <v>195</v>
      </c>
      <c r="J125" s="39" t="s">
        <v>872</v>
      </c>
      <c r="K125" s="40" t="s">
        <v>644</v>
      </c>
      <c r="L125" s="40" t="s">
        <v>645</v>
      </c>
      <c r="M125" s="40" t="s">
        <v>646</v>
      </c>
      <c r="N125" s="41">
        <v>2</v>
      </c>
      <c r="O125" s="42">
        <v>4.4999999999999998E-2</v>
      </c>
      <c r="P125" s="42">
        <v>0.05</v>
      </c>
      <c r="Q125" s="42">
        <f>VLOOKUP($I:$I,'[2]% Target'!$L:$S,8,FALSE)</f>
        <v>0.02</v>
      </c>
      <c r="R125" s="41">
        <f t="shared" si="1"/>
        <v>2.2400000000000002</v>
      </c>
    </row>
    <row r="126" spans="1:18" ht="12" customHeight="1">
      <c r="A126" s="44" t="s">
        <v>772</v>
      </c>
      <c r="B126" s="44" t="s">
        <v>834</v>
      </c>
      <c r="C126" s="44" t="s">
        <v>873</v>
      </c>
      <c r="D126" s="39" t="s">
        <v>2</v>
      </c>
      <c r="E126" s="39" t="s">
        <v>648</v>
      </c>
      <c r="F126" s="39" t="s">
        <v>639</v>
      </c>
      <c r="G126" s="39" t="s">
        <v>640</v>
      </c>
      <c r="H126" s="39" t="s">
        <v>874</v>
      </c>
      <c r="I126" s="39" t="s">
        <v>92</v>
      </c>
      <c r="J126" s="39" t="s">
        <v>875</v>
      </c>
      <c r="K126" s="40" t="s">
        <v>644</v>
      </c>
      <c r="L126" s="40" t="s">
        <v>645</v>
      </c>
      <c r="M126" s="40" t="s">
        <v>653</v>
      </c>
      <c r="N126" s="41">
        <v>515</v>
      </c>
      <c r="O126" s="42">
        <v>4.4999999999999998E-2</v>
      </c>
      <c r="P126" s="42">
        <v>0.05</v>
      </c>
      <c r="Q126" s="42">
        <f>VLOOKUP($I:$I,'[2]% Target'!$L:$S,8,FALSE)</f>
        <v>2.5000000000000001E-2</v>
      </c>
      <c r="R126" s="41">
        <f t="shared" si="1"/>
        <v>579.21</v>
      </c>
    </row>
    <row r="127" spans="1:18" ht="12" customHeight="1">
      <c r="A127" s="44" t="s">
        <v>772</v>
      </c>
      <c r="B127" s="44" t="s">
        <v>834</v>
      </c>
      <c r="C127" s="44" t="s">
        <v>873</v>
      </c>
      <c r="D127" s="39" t="s">
        <v>2</v>
      </c>
      <c r="E127" s="39" t="s">
        <v>648</v>
      </c>
      <c r="F127" s="39" t="s">
        <v>639</v>
      </c>
      <c r="G127" s="39" t="s">
        <v>640</v>
      </c>
      <c r="H127" s="39" t="s">
        <v>874</v>
      </c>
      <c r="I127" s="39" t="s">
        <v>94</v>
      </c>
      <c r="J127" s="39" t="s">
        <v>876</v>
      </c>
      <c r="K127" s="40" t="s">
        <v>644</v>
      </c>
      <c r="L127" s="40" t="s">
        <v>645</v>
      </c>
      <c r="M127" s="40" t="s">
        <v>653</v>
      </c>
      <c r="N127" s="41">
        <v>515</v>
      </c>
      <c r="O127" s="42">
        <v>4.4999999999999998E-2</v>
      </c>
      <c r="P127" s="42">
        <v>0.05</v>
      </c>
      <c r="Q127" s="42">
        <f>VLOOKUP($I:$I,'[2]% Target'!$L:$S,8,FALSE)</f>
        <v>2.5000000000000001E-2</v>
      </c>
      <c r="R127" s="41">
        <f t="shared" si="1"/>
        <v>579.21</v>
      </c>
    </row>
    <row r="128" spans="1:18" ht="12" hidden="1" customHeight="1">
      <c r="A128" s="44" t="s">
        <v>655</v>
      </c>
      <c r="B128" s="44" t="s">
        <v>857</v>
      </c>
      <c r="C128" s="44" t="s">
        <v>858</v>
      </c>
      <c r="D128" s="39" t="s">
        <v>2</v>
      </c>
      <c r="E128" s="39" t="s">
        <v>638</v>
      </c>
      <c r="F128" s="39" t="s">
        <v>639</v>
      </c>
      <c r="G128" s="39" t="s">
        <v>640</v>
      </c>
      <c r="H128" s="39" t="s">
        <v>831</v>
      </c>
      <c r="I128" s="39" t="s">
        <v>198</v>
      </c>
      <c r="J128" s="39" t="s">
        <v>877</v>
      </c>
      <c r="K128" s="40" t="s">
        <v>644</v>
      </c>
      <c r="L128" s="40" t="s">
        <v>645</v>
      </c>
      <c r="M128" s="40" t="s">
        <v>646</v>
      </c>
      <c r="N128" s="41">
        <v>9</v>
      </c>
      <c r="O128" s="42">
        <v>4.4999999999999998E-2</v>
      </c>
      <c r="P128" s="42">
        <v>0.05</v>
      </c>
      <c r="Q128" s="42">
        <f>VLOOKUP($I:$I,'[2]% Target'!$L:$S,8,FALSE)</f>
        <v>0.02</v>
      </c>
      <c r="R128" s="41">
        <f t="shared" si="1"/>
        <v>10.07</v>
      </c>
    </row>
    <row r="129" spans="1:18" ht="12" customHeight="1">
      <c r="A129" s="44" t="s">
        <v>772</v>
      </c>
      <c r="B129" s="44" t="s">
        <v>834</v>
      </c>
      <c r="C129" s="44" t="s">
        <v>847</v>
      </c>
      <c r="D129" s="39" t="s">
        <v>2</v>
      </c>
      <c r="E129" s="39" t="s">
        <v>648</v>
      </c>
      <c r="F129" s="39" t="s">
        <v>639</v>
      </c>
      <c r="G129" s="39" t="s">
        <v>640</v>
      </c>
      <c r="H129" s="39" t="s">
        <v>848</v>
      </c>
      <c r="I129" s="39" t="s">
        <v>96</v>
      </c>
      <c r="J129" s="39" t="s">
        <v>878</v>
      </c>
      <c r="K129" s="40" t="s">
        <v>644</v>
      </c>
      <c r="L129" s="40" t="s">
        <v>645</v>
      </c>
      <c r="M129" s="40" t="s">
        <v>653</v>
      </c>
      <c r="N129" s="41">
        <v>236</v>
      </c>
      <c r="O129" s="42">
        <v>4.4999999999999998E-2</v>
      </c>
      <c r="P129" s="42">
        <v>0.05</v>
      </c>
      <c r="Q129" s="42">
        <f>VLOOKUP($I:$I,'[2]% Target'!$L:$S,8,FALSE)</f>
        <v>2.5000000000000001E-2</v>
      </c>
      <c r="R129" s="41">
        <f t="shared" si="1"/>
        <v>265.42</v>
      </c>
    </row>
    <row r="130" spans="1:18" ht="12" customHeight="1">
      <c r="A130" s="44" t="s">
        <v>772</v>
      </c>
      <c r="B130" s="44" t="s">
        <v>834</v>
      </c>
      <c r="C130" s="44" t="s">
        <v>873</v>
      </c>
      <c r="D130" s="39" t="s">
        <v>2</v>
      </c>
      <c r="E130" s="39" t="s">
        <v>648</v>
      </c>
      <c r="F130" s="39" t="s">
        <v>639</v>
      </c>
      <c r="G130" s="39" t="s">
        <v>640</v>
      </c>
      <c r="H130" s="39" t="s">
        <v>874</v>
      </c>
      <c r="I130" s="39" t="s">
        <v>98</v>
      </c>
      <c r="J130" s="39" t="s">
        <v>879</v>
      </c>
      <c r="K130" s="40" t="s">
        <v>644</v>
      </c>
      <c r="L130" s="40" t="s">
        <v>645</v>
      </c>
      <c r="M130" s="40" t="s">
        <v>653</v>
      </c>
      <c r="N130" s="41">
        <v>515</v>
      </c>
      <c r="O130" s="42">
        <v>4.4999999999999998E-2</v>
      </c>
      <c r="P130" s="42">
        <v>0.05</v>
      </c>
      <c r="Q130" s="42">
        <f>VLOOKUP($I:$I,'[2]% Target'!$L:$S,8,FALSE)</f>
        <v>2.5000000000000001E-2</v>
      </c>
      <c r="R130" s="41">
        <f t="shared" ref="R130:R193" si="2">ROUND(SUM(N130*O130+N130)*(1+P130)*(1+Q130),2)</f>
        <v>579.21</v>
      </c>
    </row>
    <row r="131" spans="1:18" ht="12" hidden="1" customHeight="1">
      <c r="A131" s="44" t="s">
        <v>655</v>
      </c>
      <c r="B131" s="44" t="s">
        <v>857</v>
      </c>
      <c r="C131" s="44" t="s">
        <v>858</v>
      </c>
      <c r="D131" s="39" t="s">
        <v>2</v>
      </c>
      <c r="E131" s="39" t="s">
        <v>638</v>
      </c>
      <c r="F131" s="39" t="s">
        <v>639</v>
      </c>
      <c r="G131" s="39" t="s">
        <v>640</v>
      </c>
      <c r="H131" s="39" t="s">
        <v>831</v>
      </c>
      <c r="I131" s="39" t="s">
        <v>200</v>
      </c>
      <c r="J131" s="39" t="s">
        <v>880</v>
      </c>
      <c r="K131" s="40" t="s">
        <v>644</v>
      </c>
      <c r="L131" s="40" t="s">
        <v>645</v>
      </c>
      <c r="M131" s="40" t="s">
        <v>646</v>
      </c>
      <c r="N131" s="41">
        <v>62</v>
      </c>
      <c r="O131" s="42">
        <v>4.4999999999999998E-2</v>
      </c>
      <c r="P131" s="42">
        <v>0.05</v>
      </c>
      <c r="Q131" s="42">
        <f>VLOOKUP($I:$I,'[2]% Target'!$L:$S,8,FALSE)</f>
        <v>0.02</v>
      </c>
      <c r="R131" s="41">
        <f t="shared" si="2"/>
        <v>69.39</v>
      </c>
    </row>
    <row r="132" spans="1:18" ht="12" customHeight="1">
      <c r="A132" s="44" t="s">
        <v>772</v>
      </c>
      <c r="B132" s="44" t="s">
        <v>834</v>
      </c>
      <c r="C132" s="44" t="s">
        <v>873</v>
      </c>
      <c r="D132" s="39" t="s">
        <v>2</v>
      </c>
      <c r="E132" s="39" t="s">
        <v>648</v>
      </c>
      <c r="F132" s="39" t="s">
        <v>639</v>
      </c>
      <c r="G132" s="39" t="s">
        <v>640</v>
      </c>
      <c r="H132" s="39" t="s">
        <v>874</v>
      </c>
      <c r="I132" s="39" t="s">
        <v>100</v>
      </c>
      <c r="J132" s="39" t="s">
        <v>881</v>
      </c>
      <c r="K132" s="40" t="s">
        <v>644</v>
      </c>
      <c r="L132" s="40" t="s">
        <v>645</v>
      </c>
      <c r="M132" s="40" t="s">
        <v>653</v>
      </c>
      <c r="N132" s="41">
        <v>515</v>
      </c>
      <c r="O132" s="42">
        <v>4.4999999999999998E-2</v>
      </c>
      <c r="P132" s="42">
        <v>0.05</v>
      </c>
      <c r="Q132" s="42">
        <f>VLOOKUP($I:$I,'[2]% Target'!$L:$S,8,FALSE)</f>
        <v>2.5000000000000001E-2</v>
      </c>
      <c r="R132" s="41">
        <f t="shared" si="2"/>
        <v>579.21</v>
      </c>
    </row>
    <row r="133" spans="1:18" ht="12" hidden="1" customHeight="1">
      <c r="A133" s="44" t="s">
        <v>655</v>
      </c>
      <c r="B133" s="44" t="s">
        <v>857</v>
      </c>
      <c r="C133" s="44" t="s">
        <v>858</v>
      </c>
      <c r="D133" s="39" t="s">
        <v>2</v>
      </c>
      <c r="E133" s="39" t="s">
        <v>638</v>
      </c>
      <c r="F133" s="39" t="s">
        <v>639</v>
      </c>
      <c r="G133" s="39" t="s">
        <v>640</v>
      </c>
      <c r="H133" s="39" t="s">
        <v>831</v>
      </c>
      <c r="I133" s="39" t="s">
        <v>202</v>
      </c>
      <c r="J133" s="39" t="s">
        <v>882</v>
      </c>
      <c r="K133" s="40" t="s">
        <v>644</v>
      </c>
      <c r="L133" s="40" t="s">
        <v>645</v>
      </c>
      <c r="M133" s="40" t="s">
        <v>646</v>
      </c>
      <c r="N133" s="41">
        <v>62</v>
      </c>
      <c r="O133" s="42">
        <v>4.4999999999999998E-2</v>
      </c>
      <c r="P133" s="42">
        <v>0.05</v>
      </c>
      <c r="Q133" s="42">
        <f>VLOOKUP($I:$I,'[2]% Target'!$L:$S,8,FALSE)</f>
        <v>0.02</v>
      </c>
      <c r="R133" s="41">
        <f t="shared" si="2"/>
        <v>69.39</v>
      </c>
    </row>
    <row r="134" spans="1:18" ht="12" customHeight="1">
      <c r="A134" s="44" t="s">
        <v>772</v>
      </c>
      <c r="B134" s="44" t="s">
        <v>834</v>
      </c>
      <c r="C134" s="44" t="s">
        <v>873</v>
      </c>
      <c r="D134" s="39" t="s">
        <v>2</v>
      </c>
      <c r="E134" s="39" t="s">
        <v>648</v>
      </c>
      <c r="F134" s="39" t="s">
        <v>639</v>
      </c>
      <c r="G134" s="39" t="s">
        <v>640</v>
      </c>
      <c r="H134" s="39" t="s">
        <v>874</v>
      </c>
      <c r="I134" s="39" t="s">
        <v>102</v>
      </c>
      <c r="J134" s="39" t="s">
        <v>883</v>
      </c>
      <c r="K134" s="40" t="s">
        <v>644</v>
      </c>
      <c r="L134" s="40" t="s">
        <v>645</v>
      </c>
      <c r="M134" s="40" t="s">
        <v>653</v>
      </c>
      <c r="N134" s="41">
        <v>515</v>
      </c>
      <c r="O134" s="42">
        <v>4.4999999999999998E-2</v>
      </c>
      <c r="P134" s="42">
        <v>0.05</v>
      </c>
      <c r="Q134" s="42">
        <f>VLOOKUP($I:$I,'[2]% Target'!$L:$S,8,FALSE)</f>
        <v>2.5000000000000001E-2</v>
      </c>
      <c r="R134" s="41">
        <f t="shared" si="2"/>
        <v>579.21</v>
      </c>
    </row>
    <row r="135" spans="1:18" ht="12" hidden="1" customHeight="1">
      <c r="A135" s="44" t="s">
        <v>655</v>
      </c>
      <c r="B135" s="44" t="s">
        <v>857</v>
      </c>
      <c r="C135" s="44" t="s">
        <v>858</v>
      </c>
      <c r="D135" s="39" t="s">
        <v>2</v>
      </c>
      <c r="E135" s="39" t="s">
        <v>638</v>
      </c>
      <c r="F135" s="39" t="s">
        <v>639</v>
      </c>
      <c r="G135" s="39" t="s">
        <v>640</v>
      </c>
      <c r="H135" s="39" t="s">
        <v>831</v>
      </c>
      <c r="I135" s="39" t="s">
        <v>204</v>
      </c>
      <c r="J135" s="39" t="s">
        <v>884</v>
      </c>
      <c r="K135" s="40" t="s">
        <v>644</v>
      </c>
      <c r="L135" s="40" t="s">
        <v>645</v>
      </c>
      <c r="M135" s="40" t="s">
        <v>646</v>
      </c>
      <c r="N135" s="41">
        <v>62</v>
      </c>
      <c r="O135" s="42">
        <v>4.4999999999999998E-2</v>
      </c>
      <c r="P135" s="42">
        <v>0.05</v>
      </c>
      <c r="Q135" s="42">
        <f>VLOOKUP($I:$I,'[2]% Target'!$L:$S,8,FALSE)</f>
        <v>0.02</v>
      </c>
      <c r="R135" s="41">
        <f t="shared" si="2"/>
        <v>69.39</v>
      </c>
    </row>
    <row r="136" spans="1:18" ht="12" customHeight="1">
      <c r="A136" s="44" t="s">
        <v>772</v>
      </c>
      <c r="B136" s="44" t="s">
        <v>834</v>
      </c>
      <c r="C136" s="44" t="s">
        <v>873</v>
      </c>
      <c r="D136" s="39" t="s">
        <v>2</v>
      </c>
      <c r="E136" s="39" t="s">
        <v>648</v>
      </c>
      <c r="F136" s="39" t="s">
        <v>639</v>
      </c>
      <c r="G136" s="39" t="s">
        <v>640</v>
      </c>
      <c r="H136" s="39" t="s">
        <v>874</v>
      </c>
      <c r="I136" s="39" t="s">
        <v>104</v>
      </c>
      <c r="J136" s="39" t="s">
        <v>885</v>
      </c>
      <c r="K136" s="40" t="s">
        <v>644</v>
      </c>
      <c r="L136" s="40" t="s">
        <v>645</v>
      </c>
      <c r="M136" s="40" t="s">
        <v>653</v>
      </c>
      <c r="N136" s="41">
        <v>515</v>
      </c>
      <c r="O136" s="42">
        <v>4.4999999999999998E-2</v>
      </c>
      <c r="P136" s="42">
        <v>0.05</v>
      </c>
      <c r="Q136" s="42">
        <f>VLOOKUP($I:$I,'[2]% Target'!$L:$S,8,FALSE)</f>
        <v>2.5000000000000001E-2</v>
      </c>
      <c r="R136" s="41">
        <f t="shared" si="2"/>
        <v>579.21</v>
      </c>
    </row>
    <row r="137" spans="1:18" ht="12" hidden="1" customHeight="1">
      <c r="A137" s="44" t="s">
        <v>655</v>
      </c>
      <c r="B137" s="44" t="s">
        <v>857</v>
      </c>
      <c r="C137" s="44" t="s">
        <v>858</v>
      </c>
      <c r="D137" s="39" t="s">
        <v>2</v>
      </c>
      <c r="E137" s="39" t="s">
        <v>638</v>
      </c>
      <c r="F137" s="39" t="s">
        <v>639</v>
      </c>
      <c r="G137" s="39" t="s">
        <v>640</v>
      </c>
      <c r="H137" s="39" t="s">
        <v>831</v>
      </c>
      <c r="I137" s="39" t="s">
        <v>206</v>
      </c>
      <c r="J137" s="39" t="s">
        <v>886</v>
      </c>
      <c r="K137" s="40" t="s">
        <v>644</v>
      </c>
      <c r="L137" s="40" t="s">
        <v>645</v>
      </c>
      <c r="M137" s="40" t="s">
        <v>646</v>
      </c>
      <c r="N137" s="41">
        <v>68</v>
      </c>
      <c r="O137" s="42">
        <v>4.4999999999999998E-2</v>
      </c>
      <c r="P137" s="42">
        <v>0.05</v>
      </c>
      <c r="Q137" s="42">
        <f>VLOOKUP($I:$I,'[2]% Target'!$L:$S,8,FALSE)</f>
        <v>0.02</v>
      </c>
      <c r="R137" s="41">
        <f t="shared" si="2"/>
        <v>76.11</v>
      </c>
    </row>
    <row r="138" spans="1:18" ht="12" customHeight="1">
      <c r="A138" s="44" t="s">
        <v>772</v>
      </c>
      <c r="B138" s="44" t="s">
        <v>834</v>
      </c>
      <c r="C138" s="44" t="s">
        <v>873</v>
      </c>
      <c r="D138" s="39" t="s">
        <v>2</v>
      </c>
      <c r="E138" s="39" t="s">
        <v>648</v>
      </c>
      <c r="F138" s="39" t="s">
        <v>639</v>
      </c>
      <c r="G138" s="39" t="s">
        <v>640</v>
      </c>
      <c r="H138" s="39" t="s">
        <v>874</v>
      </c>
      <c r="I138" s="39" t="s">
        <v>106</v>
      </c>
      <c r="J138" s="39" t="s">
        <v>887</v>
      </c>
      <c r="K138" s="40" t="s">
        <v>644</v>
      </c>
      <c r="L138" s="40" t="s">
        <v>645</v>
      </c>
      <c r="M138" s="40" t="s">
        <v>653</v>
      </c>
      <c r="N138" s="41">
        <v>558</v>
      </c>
      <c r="O138" s="42">
        <v>4.4999999999999998E-2</v>
      </c>
      <c r="P138" s="42">
        <v>0.05</v>
      </c>
      <c r="Q138" s="42">
        <f>VLOOKUP($I:$I,'[2]% Target'!$L:$S,8,FALSE)</f>
        <v>2.5000000000000001E-2</v>
      </c>
      <c r="R138" s="41">
        <f t="shared" si="2"/>
        <v>627.57000000000005</v>
      </c>
    </row>
    <row r="139" spans="1:18" ht="12" hidden="1" customHeight="1">
      <c r="A139" s="44" t="s">
        <v>655</v>
      </c>
      <c r="B139" s="44" t="s">
        <v>857</v>
      </c>
      <c r="C139" s="44" t="s">
        <v>858</v>
      </c>
      <c r="D139" s="39" t="s">
        <v>2</v>
      </c>
      <c r="E139" s="39" t="s">
        <v>638</v>
      </c>
      <c r="F139" s="39" t="s">
        <v>639</v>
      </c>
      <c r="G139" s="39" t="s">
        <v>640</v>
      </c>
      <c r="H139" s="39" t="s">
        <v>831</v>
      </c>
      <c r="I139" s="39" t="s">
        <v>208</v>
      </c>
      <c r="J139" s="39" t="s">
        <v>888</v>
      </c>
      <c r="K139" s="40" t="s">
        <v>644</v>
      </c>
      <c r="L139" s="40" t="s">
        <v>645</v>
      </c>
      <c r="M139" s="40" t="s">
        <v>646</v>
      </c>
      <c r="N139" s="41">
        <v>68</v>
      </c>
      <c r="O139" s="42">
        <v>4.4999999999999998E-2</v>
      </c>
      <c r="P139" s="42">
        <v>0.05</v>
      </c>
      <c r="Q139" s="42">
        <f>VLOOKUP($I:$I,'[2]% Target'!$L:$S,8,FALSE)</f>
        <v>0.02</v>
      </c>
      <c r="R139" s="41">
        <f t="shared" si="2"/>
        <v>76.11</v>
      </c>
    </row>
    <row r="140" spans="1:18" ht="12" customHeight="1">
      <c r="A140" s="44" t="s">
        <v>772</v>
      </c>
      <c r="B140" s="44" t="s">
        <v>834</v>
      </c>
      <c r="C140" s="44" t="s">
        <v>873</v>
      </c>
      <c r="D140" s="39" t="s">
        <v>2</v>
      </c>
      <c r="E140" s="39" t="s">
        <v>648</v>
      </c>
      <c r="F140" s="39" t="s">
        <v>639</v>
      </c>
      <c r="G140" s="39" t="s">
        <v>640</v>
      </c>
      <c r="H140" s="39" t="s">
        <v>874</v>
      </c>
      <c r="I140" s="39" t="s">
        <v>108</v>
      </c>
      <c r="J140" s="39" t="s">
        <v>889</v>
      </c>
      <c r="K140" s="40" t="s">
        <v>644</v>
      </c>
      <c r="L140" s="40" t="s">
        <v>645</v>
      </c>
      <c r="M140" s="40" t="s">
        <v>653</v>
      </c>
      <c r="N140" s="41">
        <v>558</v>
      </c>
      <c r="O140" s="42">
        <v>4.4999999999999998E-2</v>
      </c>
      <c r="P140" s="42">
        <v>0.05</v>
      </c>
      <c r="Q140" s="42">
        <f>VLOOKUP($I:$I,'[2]% Target'!$L:$S,8,FALSE)</f>
        <v>2.5000000000000001E-2</v>
      </c>
      <c r="R140" s="41">
        <f t="shared" si="2"/>
        <v>627.57000000000005</v>
      </c>
    </row>
    <row r="141" spans="1:18" ht="12" hidden="1" customHeight="1">
      <c r="A141" s="44" t="s">
        <v>655</v>
      </c>
      <c r="B141" s="44" t="s">
        <v>857</v>
      </c>
      <c r="C141" s="44" t="s">
        <v>858</v>
      </c>
      <c r="D141" s="39" t="s">
        <v>2</v>
      </c>
      <c r="E141" s="39" t="s">
        <v>638</v>
      </c>
      <c r="F141" s="39" t="s">
        <v>639</v>
      </c>
      <c r="G141" s="39" t="s">
        <v>640</v>
      </c>
      <c r="H141" s="39" t="s">
        <v>831</v>
      </c>
      <c r="I141" s="39" t="s">
        <v>210</v>
      </c>
      <c r="J141" s="39" t="s">
        <v>890</v>
      </c>
      <c r="K141" s="40" t="s">
        <v>644</v>
      </c>
      <c r="L141" s="40" t="s">
        <v>645</v>
      </c>
      <c r="M141" s="40" t="s">
        <v>646</v>
      </c>
      <c r="N141" s="41">
        <v>68</v>
      </c>
      <c r="O141" s="42">
        <v>4.4999999999999998E-2</v>
      </c>
      <c r="P141" s="42">
        <v>0.05</v>
      </c>
      <c r="Q141" s="42">
        <f>VLOOKUP($I:$I,'[2]% Target'!$L:$S,8,FALSE)</f>
        <v>0.02</v>
      </c>
      <c r="R141" s="41">
        <f t="shared" si="2"/>
        <v>76.11</v>
      </c>
    </row>
    <row r="142" spans="1:18" ht="12" customHeight="1">
      <c r="A142" s="44" t="s">
        <v>772</v>
      </c>
      <c r="B142" s="44" t="s">
        <v>834</v>
      </c>
      <c r="C142" s="44" t="s">
        <v>847</v>
      </c>
      <c r="D142" s="39" t="s">
        <v>2</v>
      </c>
      <c r="E142" s="39" t="s">
        <v>648</v>
      </c>
      <c r="F142" s="39" t="s">
        <v>639</v>
      </c>
      <c r="G142" s="39" t="s">
        <v>640</v>
      </c>
      <c r="H142" s="39" t="s">
        <v>848</v>
      </c>
      <c r="I142" s="39" t="s">
        <v>110</v>
      </c>
      <c r="J142" s="39" t="s">
        <v>891</v>
      </c>
      <c r="K142" s="40" t="s">
        <v>644</v>
      </c>
      <c r="L142" s="40" t="s">
        <v>645</v>
      </c>
      <c r="M142" s="40" t="s">
        <v>653</v>
      </c>
      <c r="N142" s="41">
        <v>280</v>
      </c>
      <c r="O142" s="42">
        <v>4.4999999999999998E-2</v>
      </c>
      <c r="P142" s="42">
        <v>0.05</v>
      </c>
      <c r="Q142" s="42">
        <f>VLOOKUP($I:$I,'[2]% Target'!$L:$S,8,FALSE)</f>
        <v>2.5000000000000001E-2</v>
      </c>
      <c r="R142" s="41">
        <f t="shared" si="2"/>
        <v>314.91000000000003</v>
      </c>
    </row>
    <row r="143" spans="1:18" ht="12" hidden="1" customHeight="1">
      <c r="A143" s="44" t="s">
        <v>655</v>
      </c>
      <c r="B143" s="44" t="s">
        <v>857</v>
      </c>
      <c r="C143" s="44" t="s">
        <v>858</v>
      </c>
      <c r="D143" s="39" t="s">
        <v>2</v>
      </c>
      <c r="E143" s="39" t="s">
        <v>638</v>
      </c>
      <c r="F143" s="39" t="s">
        <v>639</v>
      </c>
      <c r="G143" s="39" t="s">
        <v>640</v>
      </c>
      <c r="H143" s="39" t="s">
        <v>831</v>
      </c>
      <c r="I143" s="39" t="s">
        <v>892</v>
      </c>
      <c r="J143" s="39" t="s">
        <v>893</v>
      </c>
      <c r="K143" s="40" t="s">
        <v>782</v>
      </c>
      <c r="L143" s="40" t="s">
        <v>645</v>
      </c>
      <c r="M143" s="40" t="s">
        <v>646</v>
      </c>
      <c r="N143" s="41">
        <v>66</v>
      </c>
      <c r="O143" s="42">
        <v>4.4999999999999998E-2</v>
      </c>
      <c r="P143" s="42">
        <v>0.05</v>
      </c>
      <c r="Q143" s="42">
        <f>VLOOKUP($I:$I,'[2]% Target'!$L:$S,8,FALSE)</f>
        <v>0.02</v>
      </c>
      <c r="R143" s="41">
        <f t="shared" si="2"/>
        <v>73.87</v>
      </c>
    </row>
    <row r="144" spans="1:18" ht="12" hidden="1" customHeight="1">
      <c r="A144" s="44" t="s">
        <v>655</v>
      </c>
      <c r="B144" s="44" t="s">
        <v>857</v>
      </c>
      <c r="C144" s="44" t="s">
        <v>858</v>
      </c>
      <c r="D144" s="39" t="s">
        <v>2</v>
      </c>
      <c r="E144" s="39" t="s">
        <v>638</v>
      </c>
      <c r="F144" s="39" t="s">
        <v>639</v>
      </c>
      <c r="G144" s="39" t="s">
        <v>640</v>
      </c>
      <c r="H144" s="39" t="s">
        <v>831</v>
      </c>
      <c r="I144" s="39" t="s">
        <v>212</v>
      </c>
      <c r="J144" s="39" t="s">
        <v>894</v>
      </c>
      <c r="K144" s="40" t="s">
        <v>644</v>
      </c>
      <c r="L144" s="40" t="s">
        <v>645</v>
      </c>
      <c r="M144" s="40" t="s">
        <v>646</v>
      </c>
      <c r="N144" s="41">
        <v>105</v>
      </c>
      <c r="O144" s="42">
        <v>4.4999999999999998E-2</v>
      </c>
      <c r="P144" s="42">
        <v>0.05</v>
      </c>
      <c r="Q144" s="42">
        <f>VLOOKUP($I:$I,'[2]% Target'!$L:$S,8,FALSE)</f>
        <v>0.02</v>
      </c>
      <c r="R144" s="41">
        <f t="shared" si="2"/>
        <v>117.52</v>
      </c>
    </row>
    <row r="145" spans="1:18" ht="12" customHeight="1">
      <c r="A145" s="44" t="s">
        <v>772</v>
      </c>
      <c r="B145" s="44" t="s">
        <v>834</v>
      </c>
      <c r="C145" s="44" t="s">
        <v>873</v>
      </c>
      <c r="D145" s="39" t="s">
        <v>2</v>
      </c>
      <c r="E145" s="39" t="s">
        <v>648</v>
      </c>
      <c r="F145" s="39" t="s">
        <v>639</v>
      </c>
      <c r="G145" s="39" t="s">
        <v>640</v>
      </c>
      <c r="H145" s="39" t="s">
        <v>874</v>
      </c>
      <c r="I145" s="39" t="s">
        <v>112</v>
      </c>
      <c r="J145" s="39" t="s">
        <v>895</v>
      </c>
      <c r="K145" s="40" t="s">
        <v>644</v>
      </c>
      <c r="L145" s="40" t="s">
        <v>645</v>
      </c>
      <c r="M145" s="40" t="s">
        <v>653</v>
      </c>
      <c r="N145" s="41">
        <v>558</v>
      </c>
      <c r="O145" s="42">
        <v>4.4999999999999998E-2</v>
      </c>
      <c r="P145" s="42">
        <v>0.05</v>
      </c>
      <c r="Q145" s="42">
        <f>VLOOKUP($I:$I,'[2]% Target'!$L:$S,8,FALSE)</f>
        <v>2.5000000000000001E-2</v>
      </c>
      <c r="R145" s="41">
        <f t="shared" si="2"/>
        <v>627.57000000000005</v>
      </c>
    </row>
    <row r="146" spans="1:18" ht="12" hidden="1" customHeight="1">
      <c r="A146" s="44" t="s">
        <v>655</v>
      </c>
      <c r="B146" s="44" t="s">
        <v>857</v>
      </c>
      <c r="C146" s="44" t="s">
        <v>858</v>
      </c>
      <c r="D146" s="39" t="s">
        <v>2</v>
      </c>
      <c r="E146" s="39" t="s">
        <v>638</v>
      </c>
      <c r="F146" s="39" t="s">
        <v>639</v>
      </c>
      <c r="G146" s="39" t="s">
        <v>640</v>
      </c>
      <c r="H146" s="39" t="s">
        <v>831</v>
      </c>
      <c r="I146" s="39" t="s">
        <v>214</v>
      </c>
      <c r="J146" s="39" t="s">
        <v>896</v>
      </c>
      <c r="K146" s="40" t="s">
        <v>644</v>
      </c>
      <c r="L146" s="40" t="s">
        <v>645</v>
      </c>
      <c r="M146" s="40" t="s">
        <v>646</v>
      </c>
      <c r="N146" s="41">
        <v>105</v>
      </c>
      <c r="O146" s="42">
        <v>4.4999999999999998E-2</v>
      </c>
      <c r="P146" s="42">
        <v>0.05</v>
      </c>
      <c r="Q146" s="42">
        <f>VLOOKUP($I:$I,'[2]% Target'!$L:$S,8,FALSE)</f>
        <v>0.02</v>
      </c>
      <c r="R146" s="41">
        <f t="shared" si="2"/>
        <v>117.52</v>
      </c>
    </row>
    <row r="147" spans="1:18" ht="12" customHeight="1">
      <c r="A147" s="44" t="s">
        <v>772</v>
      </c>
      <c r="B147" s="44" t="s">
        <v>834</v>
      </c>
      <c r="C147" s="44" t="s">
        <v>873</v>
      </c>
      <c r="D147" s="39" t="s">
        <v>2</v>
      </c>
      <c r="E147" s="39" t="s">
        <v>648</v>
      </c>
      <c r="F147" s="39" t="s">
        <v>639</v>
      </c>
      <c r="G147" s="39" t="s">
        <v>640</v>
      </c>
      <c r="H147" s="39" t="s">
        <v>874</v>
      </c>
      <c r="I147" s="39" t="s">
        <v>114</v>
      </c>
      <c r="J147" s="39" t="s">
        <v>897</v>
      </c>
      <c r="K147" s="40" t="s">
        <v>644</v>
      </c>
      <c r="L147" s="40" t="s">
        <v>645</v>
      </c>
      <c r="M147" s="40" t="s">
        <v>653</v>
      </c>
      <c r="N147" s="41">
        <v>558</v>
      </c>
      <c r="O147" s="42">
        <v>4.4999999999999998E-2</v>
      </c>
      <c r="P147" s="42">
        <v>0.05</v>
      </c>
      <c r="Q147" s="42">
        <f>VLOOKUP($I:$I,'[2]% Target'!$L:$S,8,FALSE)</f>
        <v>2.5000000000000001E-2</v>
      </c>
      <c r="R147" s="41">
        <f t="shared" si="2"/>
        <v>627.57000000000005</v>
      </c>
    </row>
    <row r="148" spans="1:18" ht="12" hidden="1" customHeight="1">
      <c r="A148" s="44" t="s">
        <v>655</v>
      </c>
      <c r="B148" s="44" t="s">
        <v>857</v>
      </c>
      <c r="C148" s="44" t="s">
        <v>858</v>
      </c>
      <c r="D148" s="39" t="s">
        <v>2</v>
      </c>
      <c r="E148" s="39" t="s">
        <v>638</v>
      </c>
      <c r="F148" s="39" t="s">
        <v>639</v>
      </c>
      <c r="G148" s="39" t="s">
        <v>640</v>
      </c>
      <c r="H148" s="39" t="s">
        <v>831</v>
      </c>
      <c r="I148" s="39" t="s">
        <v>216</v>
      </c>
      <c r="J148" s="39" t="s">
        <v>898</v>
      </c>
      <c r="K148" s="40" t="s">
        <v>644</v>
      </c>
      <c r="L148" s="40" t="s">
        <v>645</v>
      </c>
      <c r="M148" s="40" t="s">
        <v>646</v>
      </c>
      <c r="N148" s="41">
        <v>105</v>
      </c>
      <c r="O148" s="42">
        <v>4.4999999999999998E-2</v>
      </c>
      <c r="P148" s="42">
        <v>0.05</v>
      </c>
      <c r="Q148" s="42">
        <f>VLOOKUP($I:$I,'[2]% Target'!$L:$S,8,FALSE)</f>
        <v>0.02</v>
      </c>
      <c r="R148" s="41">
        <f t="shared" si="2"/>
        <v>117.52</v>
      </c>
    </row>
    <row r="149" spans="1:18" ht="12" customHeight="1">
      <c r="A149" s="44" t="s">
        <v>772</v>
      </c>
      <c r="B149" s="44" t="s">
        <v>834</v>
      </c>
      <c r="C149" s="44" t="s">
        <v>873</v>
      </c>
      <c r="D149" s="39" t="s">
        <v>2</v>
      </c>
      <c r="E149" s="39" t="s">
        <v>648</v>
      </c>
      <c r="F149" s="39" t="s">
        <v>639</v>
      </c>
      <c r="G149" s="39" t="s">
        <v>640</v>
      </c>
      <c r="H149" s="39" t="s">
        <v>874</v>
      </c>
      <c r="I149" s="39" t="s">
        <v>116</v>
      </c>
      <c r="J149" s="39" t="s">
        <v>899</v>
      </c>
      <c r="K149" s="40" t="s">
        <v>644</v>
      </c>
      <c r="L149" s="40" t="s">
        <v>645</v>
      </c>
      <c r="M149" s="40" t="s">
        <v>653</v>
      </c>
      <c r="N149" s="41">
        <v>558</v>
      </c>
      <c r="O149" s="42">
        <v>4.4999999999999998E-2</v>
      </c>
      <c r="P149" s="42">
        <v>0.05</v>
      </c>
      <c r="Q149" s="42">
        <f>VLOOKUP($I:$I,'[2]% Target'!$L:$S,8,FALSE)</f>
        <v>2.5000000000000001E-2</v>
      </c>
      <c r="R149" s="41">
        <f t="shared" si="2"/>
        <v>627.57000000000005</v>
      </c>
    </row>
    <row r="150" spans="1:18" ht="12" hidden="1" customHeight="1">
      <c r="A150" s="44" t="s">
        <v>655</v>
      </c>
      <c r="B150" s="44" t="s">
        <v>857</v>
      </c>
      <c r="C150" s="44" t="s">
        <v>858</v>
      </c>
      <c r="D150" s="39" t="s">
        <v>2</v>
      </c>
      <c r="E150" s="39" t="s">
        <v>638</v>
      </c>
      <c r="F150" s="39" t="s">
        <v>639</v>
      </c>
      <c r="G150" s="39" t="s">
        <v>640</v>
      </c>
      <c r="H150" s="39" t="s">
        <v>831</v>
      </c>
      <c r="I150" s="39" t="s">
        <v>218</v>
      </c>
      <c r="J150" s="39" t="s">
        <v>900</v>
      </c>
      <c r="K150" s="40" t="s">
        <v>644</v>
      </c>
      <c r="L150" s="40" t="s">
        <v>645</v>
      </c>
      <c r="M150" s="40" t="s">
        <v>646</v>
      </c>
      <c r="N150" s="41">
        <v>166</v>
      </c>
      <c r="O150" s="42">
        <v>4.4999999999999998E-2</v>
      </c>
      <c r="P150" s="42">
        <v>0.05</v>
      </c>
      <c r="Q150" s="42">
        <f>VLOOKUP($I:$I,'[2]% Target'!$L:$S,8,FALSE)</f>
        <v>0.02</v>
      </c>
      <c r="R150" s="41">
        <f t="shared" si="2"/>
        <v>185.79</v>
      </c>
    </row>
    <row r="151" spans="1:18" ht="12" customHeight="1">
      <c r="A151" s="44" t="s">
        <v>772</v>
      </c>
      <c r="B151" s="44" t="s">
        <v>834</v>
      </c>
      <c r="C151" s="44" t="s">
        <v>873</v>
      </c>
      <c r="D151" s="39" t="s">
        <v>2</v>
      </c>
      <c r="E151" s="39" t="s">
        <v>648</v>
      </c>
      <c r="F151" s="39" t="s">
        <v>639</v>
      </c>
      <c r="G151" s="39" t="s">
        <v>640</v>
      </c>
      <c r="H151" s="39" t="s">
        <v>874</v>
      </c>
      <c r="I151" s="39" t="s">
        <v>118</v>
      </c>
      <c r="J151" s="39" t="s">
        <v>901</v>
      </c>
      <c r="K151" s="40" t="s">
        <v>644</v>
      </c>
      <c r="L151" s="40" t="s">
        <v>645</v>
      </c>
      <c r="M151" s="40" t="s">
        <v>653</v>
      </c>
      <c r="N151" s="41">
        <v>558</v>
      </c>
      <c r="O151" s="42">
        <v>4.4999999999999998E-2</v>
      </c>
      <c r="P151" s="42">
        <v>0.05</v>
      </c>
      <c r="Q151" s="42">
        <f>VLOOKUP($I:$I,'[2]% Target'!$L:$S,8,FALSE)</f>
        <v>2.5000000000000001E-2</v>
      </c>
      <c r="R151" s="41">
        <f t="shared" si="2"/>
        <v>627.57000000000005</v>
      </c>
    </row>
    <row r="152" spans="1:18" ht="12" hidden="1" customHeight="1">
      <c r="A152" s="44" t="s">
        <v>655</v>
      </c>
      <c r="B152" s="44" t="s">
        <v>857</v>
      </c>
      <c r="C152" s="44" t="s">
        <v>858</v>
      </c>
      <c r="D152" s="39" t="s">
        <v>2</v>
      </c>
      <c r="E152" s="39" t="s">
        <v>638</v>
      </c>
      <c r="F152" s="39" t="s">
        <v>639</v>
      </c>
      <c r="G152" s="39" t="s">
        <v>640</v>
      </c>
      <c r="H152" s="39" t="s">
        <v>831</v>
      </c>
      <c r="I152" s="39" t="s">
        <v>220</v>
      </c>
      <c r="J152" s="39" t="s">
        <v>902</v>
      </c>
      <c r="K152" s="40" t="s">
        <v>644</v>
      </c>
      <c r="L152" s="40" t="s">
        <v>645</v>
      </c>
      <c r="M152" s="40" t="s">
        <v>646</v>
      </c>
      <c r="N152" s="41">
        <v>166</v>
      </c>
      <c r="O152" s="42">
        <v>4.4999999999999998E-2</v>
      </c>
      <c r="P152" s="42">
        <v>0.05</v>
      </c>
      <c r="Q152" s="42">
        <f>VLOOKUP($I:$I,'[2]% Target'!$L:$S,8,FALSE)</f>
        <v>0.02</v>
      </c>
      <c r="R152" s="41">
        <f t="shared" si="2"/>
        <v>185.79</v>
      </c>
    </row>
    <row r="153" spans="1:18" ht="12" customHeight="1">
      <c r="A153" s="44" t="s">
        <v>772</v>
      </c>
      <c r="B153" s="44" t="s">
        <v>834</v>
      </c>
      <c r="C153" s="44" t="s">
        <v>873</v>
      </c>
      <c r="D153" s="39" t="s">
        <v>2</v>
      </c>
      <c r="E153" s="39" t="s">
        <v>648</v>
      </c>
      <c r="F153" s="39" t="s">
        <v>639</v>
      </c>
      <c r="G153" s="39" t="s">
        <v>640</v>
      </c>
      <c r="H153" s="39" t="s">
        <v>874</v>
      </c>
      <c r="I153" s="39" t="s">
        <v>120</v>
      </c>
      <c r="J153" s="39" t="s">
        <v>887</v>
      </c>
      <c r="K153" s="40" t="s">
        <v>644</v>
      </c>
      <c r="L153" s="40" t="s">
        <v>645</v>
      </c>
      <c r="M153" s="40" t="s">
        <v>653</v>
      </c>
      <c r="N153" s="41">
        <v>587</v>
      </c>
      <c r="O153" s="42">
        <v>4.4999999999999998E-2</v>
      </c>
      <c r="P153" s="42">
        <v>0.05</v>
      </c>
      <c r="Q153" s="42">
        <f>VLOOKUP($I:$I,'[2]% Target'!$L:$S,8,FALSE)</f>
        <v>2.5000000000000001E-2</v>
      </c>
      <c r="R153" s="41">
        <f t="shared" si="2"/>
        <v>660.19</v>
      </c>
    </row>
    <row r="154" spans="1:18" ht="12" hidden="1" customHeight="1">
      <c r="A154" s="44" t="s">
        <v>655</v>
      </c>
      <c r="B154" s="44" t="s">
        <v>857</v>
      </c>
      <c r="C154" s="44" t="s">
        <v>858</v>
      </c>
      <c r="D154" s="39" t="s">
        <v>2</v>
      </c>
      <c r="E154" s="39" t="s">
        <v>638</v>
      </c>
      <c r="F154" s="39" t="s">
        <v>639</v>
      </c>
      <c r="G154" s="39" t="s">
        <v>640</v>
      </c>
      <c r="H154" s="39" t="s">
        <v>831</v>
      </c>
      <c r="I154" s="39" t="s">
        <v>222</v>
      </c>
      <c r="J154" s="39" t="s">
        <v>903</v>
      </c>
      <c r="K154" s="40" t="s">
        <v>644</v>
      </c>
      <c r="L154" s="40" t="s">
        <v>645</v>
      </c>
      <c r="M154" s="40" t="s">
        <v>646</v>
      </c>
      <c r="N154" s="41">
        <v>166</v>
      </c>
      <c r="O154" s="42">
        <v>4.4999999999999998E-2</v>
      </c>
      <c r="P154" s="42">
        <v>0.05</v>
      </c>
      <c r="Q154" s="42">
        <f>VLOOKUP($I:$I,'[2]% Target'!$L:$S,8,FALSE)</f>
        <v>0.02</v>
      </c>
      <c r="R154" s="41">
        <f t="shared" si="2"/>
        <v>185.79</v>
      </c>
    </row>
    <row r="155" spans="1:18" ht="12" customHeight="1">
      <c r="A155" s="44" t="s">
        <v>772</v>
      </c>
      <c r="B155" s="44" t="s">
        <v>834</v>
      </c>
      <c r="C155" s="44" t="s">
        <v>873</v>
      </c>
      <c r="D155" s="39" t="s">
        <v>2</v>
      </c>
      <c r="E155" s="39" t="s">
        <v>648</v>
      </c>
      <c r="F155" s="39" t="s">
        <v>639</v>
      </c>
      <c r="G155" s="39" t="s">
        <v>640</v>
      </c>
      <c r="H155" s="39" t="s">
        <v>874</v>
      </c>
      <c r="I155" s="39" t="s">
        <v>122</v>
      </c>
      <c r="J155" s="39" t="s">
        <v>904</v>
      </c>
      <c r="K155" s="40" t="s">
        <v>644</v>
      </c>
      <c r="L155" s="40" t="s">
        <v>645</v>
      </c>
      <c r="M155" s="40" t="s">
        <v>653</v>
      </c>
      <c r="N155" s="41">
        <v>587</v>
      </c>
      <c r="O155" s="42">
        <v>4.4999999999999998E-2</v>
      </c>
      <c r="P155" s="42">
        <v>0.05</v>
      </c>
      <c r="Q155" s="42">
        <f>VLOOKUP($I:$I,'[2]% Target'!$L:$S,8,FALSE)</f>
        <v>2.5000000000000001E-2</v>
      </c>
      <c r="R155" s="41">
        <f t="shared" si="2"/>
        <v>660.19</v>
      </c>
    </row>
    <row r="156" spans="1:18" ht="12" hidden="1" customHeight="1">
      <c r="A156" s="44" t="s">
        <v>655</v>
      </c>
      <c r="B156" s="44" t="s">
        <v>857</v>
      </c>
      <c r="C156" s="44" t="s">
        <v>858</v>
      </c>
      <c r="D156" s="39" t="s">
        <v>2</v>
      </c>
      <c r="E156" s="39" t="s">
        <v>638</v>
      </c>
      <c r="F156" s="39" t="s">
        <v>639</v>
      </c>
      <c r="G156" s="39" t="s">
        <v>640</v>
      </c>
      <c r="H156" s="39" t="s">
        <v>831</v>
      </c>
      <c r="I156" s="39" t="s">
        <v>224</v>
      </c>
      <c r="J156" s="39" t="s">
        <v>905</v>
      </c>
      <c r="K156" s="40" t="s">
        <v>644</v>
      </c>
      <c r="L156" s="40" t="s">
        <v>645</v>
      </c>
      <c r="M156" s="40" t="s">
        <v>646</v>
      </c>
      <c r="N156" s="41">
        <v>27</v>
      </c>
      <c r="O156" s="42">
        <v>4.4999999999999998E-2</v>
      </c>
      <c r="P156" s="42">
        <v>0.05</v>
      </c>
      <c r="Q156" s="42">
        <f>VLOOKUP($I:$I,'[2]% Target'!$L:$S,8,FALSE)</f>
        <v>0.02</v>
      </c>
      <c r="R156" s="41">
        <f t="shared" si="2"/>
        <v>30.22</v>
      </c>
    </row>
    <row r="157" spans="1:18" ht="12" customHeight="1">
      <c r="A157" s="44" t="s">
        <v>772</v>
      </c>
      <c r="B157" s="44" t="s">
        <v>834</v>
      </c>
      <c r="C157" s="44" t="s">
        <v>847</v>
      </c>
      <c r="D157" s="39" t="s">
        <v>2</v>
      </c>
      <c r="E157" s="39" t="s">
        <v>648</v>
      </c>
      <c r="F157" s="39" t="s">
        <v>639</v>
      </c>
      <c r="G157" s="39" t="s">
        <v>640</v>
      </c>
      <c r="H157" s="39" t="s">
        <v>848</v>
      </c>
      <c r="I157" s="39" t="s">
        <v>124</v>
      </c>
      <c r="J157" s="39" t="s">
        <v>906</v>
      </c>
      <c r="K157" s="40" t="s">
        <v>644</v>
      </c>
      <c r="L157" s="40" t="s">
        <v>645</v>
      </c>
      <c r="M157" s="40" t="s">
        <v>653</v>
      </c>
      <c r="N157" s="41">
        <v>305</v>
      </c>
      <c r="O157" s="42">
        <v>4.4999999999999998E-2</v>
      </c>
      <c r="P157" s="42">
        <v>0.05</v>
      </c>
      <c r="Q157" s="42">
        <f>VLOOKUP($I:$I,'[2]% Target'!$L:$S,8,FALSE)</f>
        <v>2.5000000000000001E-2</v>
      </c>
      <c r="R157" s="41">
        <f t="shared" si="2"/>
        <v>343.03</v>
      </c>
    </row>
    <row r="158" spans="1:18" ht="12" hidden="1" customHeight="1">
      <c r="A158" s="44" t="s">
        <v>655</v>
      </c>
      <c r="B158" s="44" t="s">
        <v>857</v>
      </c>
      <c r="C158" s="44" t="s">
        <v>858</v>
      </c>
      <c r="D158" s="39" t="s">
        <v>2</v>
      </c>
      <c r="E158" s="39" t="s">
        <v>638</v>
      </c>
      <c r="F158" s="39" t="s">
        <v>639</v>
      </c>
      <c r="G158" s="39" t="s">
        <v>640</v>
      </c>
      <c r="H158" s="39" t="s">
        <v>831</v>
      </c>
      <c r="I158" s="39" t="s">
        <v>226</v>
      </c>
      <c r="J158" s="39" t="s">
        <v>907</v>
      </c>
      <c r="K158" s="40" t="s">
        <v>644</v>
      </c>
      <c r="L158" s="40" t="s">
        <v>645</v>
      </c>
      <c r="M158" s="40" t="s">
        <v>646</v>
      </c>
      <c r="N158" s="41">
        <v>28</v>
      </c>
      <c r="O158" s="42">
        <v>4.4999999999999998E-2</v>
      </c>
      <c r="P158" s="42">
        <v>0.05</v>
      </c>
      <c r="Q158" s="42">
        <f>VLOOKUP($I:$I,'[2]% Target'!$L:$S,8,FALSE)</f>
        <v>0.02</v>
      </c>
      <c r="R158" s="41">
        <f t="shared" si="2"/>
        <v>31.34</v>
      </c>
    </row>
    <row r="159" spans="1:18" ht="12" customHeight="1">
      <c r="A159" s="44" t="s">
        <v>772</v>
      </c>
      <c r="B159" s="44" t="s">
        <v>834</v>
      </c>
      <c r="C159" s="44" t="s">
        <v>873</v>
      </c>
      <c r="D159" s="39" t="s">
        <v>2</v>
      </c>
      <c r="E159" s="39" t="s">
        <v>648</v>
      </c>
      <c r="F159" s="39" t="s">
        <v>639</v>
      </c>
      <c r="G159" s="39" t="s">
        <v>640</v>
      </c>
      <c r="H159" s="39" t="s">
        <v>874</v>
      </c>
      <c r="I159" s="39" t="s">
        <v>126</v>
      </c>
      <c r="J159" s="39" t="s">
        <v>908</v>
      </c>
      <c r="K159" s="40" t="s">
        <v>644</v>
      </c>
      <c r="L159" s="40" t="s">
        <v>645</v>
      </c>
      <c r="M159" s="40" t="s">
        <v>653</v>
      </c>
      <c r="N159" s="41">
        <v>587</v>
      </c>
      <c r="O159" s="42">
        <v>4.4999999999999998E-2</v>
      </c>
      <c r="P159" s="42">
        <v>0.05</v>
      </c>
      <c r="Q159" s="42">
        <f>VLOOKUP($I:$I,'[2]% Target'!$L:$S,8,FALSE)</f>
        <v>2.5000000000000001E-2</v>
      </c>
      <c r="R159" s="41">
        <f t="shared" si="2"/>
        <v>660.19</v>
      </c>
    </row>
    <row r="160" spans="1:18" ht="12" hidden="1" customHeight="1">
      <c r="A160" s="44" t="s">
        <v>655</v>
      </c>
      <c r="B160" s="44" t="s">
        <v>857</v>
      </c>
      <c r="C160" s="44" t="s">
        <v>858</v>
      </c>
      <c r="D160" s="39" t="s">
        <v>2</v>
      </c>
      <c r="E160" s="39" t="s">
        <v>638</v>
      </c>
      <c r="F160" s="39" t="s">
        <v>639</v>
      </c>
      <c r="G160" s="39" t="s">
        <v>640</v>
      </c>
      <c r="H160" s="39" t="s">
        <v>831</v>
      </c>
      <c r="I160" s="39" t="s">
        <v>228</v>
      </c>
      <c r="J160" s="39" t="s">
        <v>909</v>
      </c>
      <c r="K160" s="40" t="s">
        <v>644</v>
      </c>
      <c r="L160" s="40" t="s">
        <v>645</v>
      </c>
      <c r="M160" s="40" t="s">
        <v>646</v>
      </c>
      <c r="N160" s="41">
        <v>32</v>
      </c>
      <c r="O160" s="42">
        <v>4.4999999999999998E-2</v>
      </c>
      <c r="P160" s="42">
        <v>0.05</v>
      </c>
      <c r="Q160" s="42">
        <f>VLOOKUP($I:$I,'[2]% Target'!$L:$S,8,FALSE)</f>
        <v>0.02</v>
      </c>
      <c r="R160" s="41">
        <f t="shared" si="2"/>
        <v>35.81</v>
      </c>
    </row>
    <row r="161" spans="1:18" ht="12" customHeight="1">
      <c r="A161" s="44" t="s">
        <v>772</v>
      </c>
      <c r="B161" s="44" t="s">
        <v>834</v>
      </c>
      <c r="C161" s="44" t="s">
        <v>873</v>
      </c>
      <c r="D161" s="39" t="s">
        <v>2</v>
      </c>
      <c r="E161" s="39" t="s">
        <v>648</v>
      </c>
      <c r="F161" s="39" t="s">
        <v>639</v>
      </c>
      <c r="G161" s="39" t="s">
        <v>640</v>
      </c>
      <c r="H161" s="39" t="s">
        <v>874</v>
      </c>
      <c r="I161" s="39" t="s">
        <v>128</v>
      </c>
      <c r="J161" s="39" t="s">
        <v>910</v>
      </c>
      <c r="K161" s="40" t="s">
        <v>644</v>
      </c>
      <c r="L161" s="40" t="s">
        <v>645</v>
      </c>
      <c r="M161" s="40" t="s">
        <v>653</v>
      </c>
      <c r="N161" s="41">
        <v>587</v>
      </c>
      <c r="O161" s="42">
        <v>4.4999999999999998E-2</v>
      </c>
      <c r="P161" s="42">
        <v>0.05</v>
      </c>
      <c r="Q161" s="42">
        <f>VLOOKUP($I:$I,'[2]% Target'!$L:$S,8,FALSE)</f>
        <v>2.5000000000000001E-2</v>
      </c>
      <c r="R161" s="41">
        <f t="shared" si="2"/>
        <v>660.19</v>
      </c>
    </row>
    <row r="162" spans="1:18" ht="12" hidden="1" customHeight="1">
      <c r="A162" s="44" t="s">
        <v>655</v>
      </c>
      <c r="B162" s="44">
        <v>0</v>
      </c>
      <c r="C162" s="44">
        <v>0</v>
      </c>
      <c r="D162" s="39" t="s">
        <v>2</v>
      </c>
      <c r="E162" s="39" t="s">
        <v>638</v>
      </c>
      <c r="F162" s="39" t="s">
        <v>639</v>
      </c>
      <c r="G162" s="39" t="s">
        <v>640</v>
      </c>
      <c r="H162" s="39" t="s">
        <v>831</v>
      </c>
      <c r="I162" s="39" t="s">
        <v>230</v>
      </c>
      <c r="J162" s="39" t="s">
        <v>911</v>
      </c>
      <c r="K162" s="40" t="s">
        <v>644</v>
      </c>
      <c r="L162" s="40" t="s">
        <v>645</v>
      </c>
      <c r="M162" s="40" t="s">
        <v>646</v>
      </c>
      <c r="N162" s="41">
        <v>92</v>
      </c>
      <c r="O162" s="42">
        <v>4.4999999999999998E-2</v>
      </c>
      <c r="P162" s="42">
        <v>0.05</v>
      </c>
      <c r="Q162" s="42">
        <f>VLOOKUP($I:$I,'[2]% Target'!$L:$S,8,FALSE)</f>
        <v>0.02</v>
      </c>
      <c r="R162" s="41">
        <f t="shared" si="2"/>
        <v>102.97</v>
      </c>
    </row>
    <row r="163" spans="1:18" ht="12" customHeight="1">
      <c r="A163" s="44" t="s">
        <v>772</v>
      </c>
      <c r="B163" s="44" t="s">
        <v>834</v>
      </c>
      <c r="C163" s="44" t="s">
        <v>873</v>
      </c>
      <c r="D163" s="39" t="s">
        <v>2</v>
      </c>
      <c r="E163" s="39" t="s">
        <v>648</v>
      </c>
      <c r="F163" s="39" t="s">
        <v>639</v>
      </c>
      <c r="G163" s="39" t="s">
        <v>640</v>
      </c>
      <c r="H163" s="39" t="s">
        <v>874</v>
      </c>
      <c r="I163" s="39" t="s">
        <v>130</v>
      </c>
      <c r="J163" s="39" t="s">
        <v>912</v>
      </c>
      <c r="K163" s="40" t="s">
        <v>644</v>
      </c>
      <c r="L163" s="40" t="s">
        <v>645</v>
      </c>
      <c r="M163" s="40" t="s">
        <v>653</v>
      </c>
      <c r="N163" s="41">
        <v>587</v>
      </c>
      <c r="O163" s="42">
        <v>4.4999999999999998E-2</v>
      </c>
      <c r="P163" s="42">
        <v>0.05</v>
      </c>
      <c r="Q163" s="42">
        <f>VLOOKUP($I:$I,'[2]% Target'!$L:$S,8,FALSE)</f>
        <v>2.5000000000000001E-2</v>
      </c>
      <c r="R163" s="41">
        <f t="shared" si="2"/>
        <v>660.19</v>
      </c>
    </row>
    <row r="164" spans="1:18" ht="12" hidden="1" customHeight="1">
      <c r="A164" s="44" t="s">
        <v>655</v>
      </c>
      <c r="B164" s="44" t="s">
        <v>857</v>
      </c>
      <c r="C164" s="44" t="s">
        <v>858</v>
      </c>
      <c r="D164" s="39" t="s">
        <v>2</v>
      </c>
      <c r="E164" s="39" t="s">
        <v>638</v>
      </c>
      <c r="F164" s="39" t="s">
        <v>639</v>
      </c>
      <c r="G164" s="39" t="s">
        <v>640</v>
      </c>
      <c r="H164" s="39" t="s">
        <v>831</v>
      </c>
      <c r="I164" s="39" t="s">
        <v>232</v>
      </c>
      <c r="J164" s="39" t="s">
        <v>913</v>
      </c>
      <c r="K164" s="40" t="s">
        <v>644</v>
      </c>
      <c r="L164" s="40" t="s">
        <v>645</v>
      </c>
      <c r="M164" s="40" t="s">
        <v>646</v>
      </c>
      <c r="N164" s="41">
        <v>100</v>
      </c>
      <c r="O164" s="42">
        <v>4.4999999999999998E-2</v>
      </c>
      <c r="P164" s="42">
        <v>0.05</v>
      </c>
      <c r="Q164" s="42">
        <f>VLOOKUP($I:$I,'[2]% Target'!$L:$S,8,FALSE)</f>
        <v>0.02</v>
      </c>
      <c r="R164" s="41">
        <f t="shared" si="2"/>
        <v>111.92</v>
      </c>
    </row>
    <row r="165" spans="1:18" ht="12" customHeight="1">
      <c r="A165" s="44" t="s">
        <v>772</v>
      </c>
      <c r="B165" s="44" t="s">
        <v>834</v>
      </c>
      <c r="C165" s="44" t="s">
        <v>873</v>
      </c>
      <c r="D165" s="39" t="s">
        <v>2</v>
      </c>
      <c r="E165" s="39" t="s">
        <v>648</v>
      </c>
      <c r="F165" s="39" t="s">
        <v>639</v>
      </c>
      <c r="G165" s="39" t="s">
        <v>640</v>
      </c>
      <c r="H165" s="39" t="s">
        <v>874</v>
      </c>
      <c r="I165" s="39" t="s">
        <v>132</v>
      </c>
      <c r="J165" s="39" t="s">
        <v>914</v>
      </c>
      <c r="K165" s="40" t="s">
        <v>644</v>
      </c>
      <c r="L165" s="40" t="s">
        <v>645</v>
      </c>
      <c r="M165" s="40" t="s">
        <v>653</v>
      </c>
      <c r="N165" s="41">
        <v>587</v>
      </c>
      <c r="O165" s="42">
        <v>4.4999999999999998E-2</v>
      </c>
      <c r="P165" s="42">
        <v>0.05</v>
      </c>
      <c r="Q165" s="42">
        <f>VLOOKUP($I:$I,'[2]% Target'!$L:$S,8,FALSE)</f>
        <v>2.5000000000000001E-2</v>
      </c>
      <c r="R165" s="41">
        <f t="shared" si="2"/>
        <v>660.19</v>
      </c>
    </row>
    <row r="166" spans="1:18" ht="12" hidden="1" customHeight="1">
      <c r="A166" s="44" t="s">
        <v>655</v>
      </c>
      <c r="B166" s="44" t="s">
        <v>857</v>
      </c>
      <c r="C166" s="44" t="s">
        <v>858</v>
      </c>
      <c r="D166" s="39" t="s">
        <v>2</v>
      </c>
      <c r="E166" s="39" t="s">
        <v>638</v>
      </c>
      <c r="F166" s="39" t="s">
        <v>639</v>
      </c>
      <c r="G166" s="39" t="s">
        <v>640</v>
      </c>
      <c r="H166" s="39" t="s">
        <v>831</v>
      </c>
      <c r="I166" s="39" t="s">
        <v>234</v>
      </c>
      <c r="J166" s="39" t="s">
        <v>915</v>
      </c>
      <c r="K166" s="40" t="s">
        <v>644</v>
      </c>
      <c r="L166" s="40" t="s">
        <v>645</v>
      </c>
      <c r="M166" s="40" t="s">
        <v>646</v>
      </c>
      <c r="N166" s="41">
        <v>88</v>
      </c>
      <c r="O166" s="42">
        <v>4.4999999999999998E-2</v>
      </c>
      <c r="P166" s="42">
        <v>0.05</v>
      </c>
      <c r="Q166" s="42">
        <f>VLOOKUP($I:$I,'[2]% Target'!$L:$S,8,FALSE)</f>
        <v>0.02</v>
      </c>
      <c r="R166" s="41">
        <f t="shared" si="2"/>
        <v>98.49</v>
      </c>
    </row>
    <row r="167" spans="1:18" ht="12" customHeight="1">
      <c r="A167" s="44" t="s">
        <v>748</v>
      </c>
      <c r="B167" s="44">
        <v>0</v>
      </c>
      <c r="C167" s="44">
        <v>0</v>
      </c>
      <c r="D167" s="39" t="s">
        <v>2</v>
      </c>
      <c r="E167" s="39" t="s">
        <v>648</v>
      </c>
      <c r="F167" s="39" t="s">
        <v>639</v>
      </c>
      <c r="G167" s="39" t="s">
        <v>640</v>
      </c>
      <c r="H167" s="39" t="s">
        <v>916</v>
      </c>
      <c r="I167" s="39" t="s">
        <v>917</v>
      </c>
      <c r="J167" s="39" t="s">
        <v>918</v>
      </c>
      <c r="K167" s="40" t="s">
        <v>919</v>
      </c>
      <c r="L167" s="40" t="s">
        <v>645</v>
      </c>
      <c r="M167" s="40" t="s">
        <v>653</v>
      </c>
      <c r="N167" s="41">
        <v>38</v>
      </c>
      <c r="O167" s="42">
        <v>4.4999999999999998E-2</v>
      </c>
      <c r="P167" s="42">
        <v>0.05</v>
      </c>
      <c r="Q167" s="42">
        <f>VLOOKUP($I:$I,'[2]% Target'!$L:$S,8,FALSE)</f>
        <v>2.5000000000000001E-2</v>
      </c>
      <c r="R167" s="41">
        <f t="shared" si="2"/>
        <v>42.74</v>
      </c>
    </row>
    <row r="168" spans="1:18" ht="12" hidden="1" customHeight="1">
      <c r="A168" s="44" t="s">
        <v>655</v>
      </c>
      <c r="B168" s="44" t="s">
        <v>857</v>
      </c>
      <c r="C168" s="44" t="s">
        <v>858</v>
      </c>
      <c r="D168" s="39" t="s">
        <v>2</v>
      </c>
      <c r="E168" s="39" t="s">
        <v>638</v>
      </c>
      <c r="F168" s="39" t="s">
        <v>639</v>
      </c>
      <c r="G168" s="39" t="s">
        <v>640</v>
      </c>
      <c r="H168" s="39" t="s">
        <v>831</v>
      </c>
      <c r="I168" s="39" t="s">
        <v>920</v>
      </c>
      <c r="J168" s="39" t="s">
        <v>921</v>
      </c>
      <c r="K168" s="40" t="s">
        <v>922</v>
      </c>
      <c r="L168" s="40" t="s">
        <v>645</v>
      </c>
      <c r="M168" s="40" t="s">
        <v>646</v>
      </c>
      <c r="N168" s="41">
        <v>4.2</v>
      </c>
      <c r="O168" s="42">
        <v>4.4999999999999998E-2</v>
      </c>
      <c r="P168" s="42">
        <v>0.05</v>
      </c>
      <c r="Q168" s="42">
        <f>VLOOKUP($I:$I,'[2]% Target'!$L:$S,8,FALSE)</f>
        <v>0.02</v>
      </c>
      <c r="R168" s="41">
        <f t="shared" si="2"/>
        <v>4.7</v>
      </c>
    </row>
    <row r="169" spans="1:18" ht="12" hidden="1" customHeight="1">
      <c r="A169" s="44" t="s">
        <v>655</v>
      </c>
      <c r="B169" s="44" t="s">
        <v>857</v>
      </c>
      <c r="C169" s="44" t="s">
        <v>858</v>
      </c>
      <c r="D169" s="39" t="s">
        <v>2</v>
      </c>
      <c r="E169" s="39" t="s">
        <v>638</v>
      </c>
      <c r="F169" s="39" t="s">
        <v>639</v>
      </c>
      <c r="G169" s="39" t="s">
        <v>640</v>
      </c>
      <c r="H169" s="39" t="s">
        <v>831</v>
      </c>
      <c r="I169" s="39" t="s">
        <v>236</v>
      </c>
      <c r="J169" s="39" t="s">
        <v>923</v>
      </c>
      <c r="K169" s="40" t="s">
        <v>644</v>
      </c>
      <c r="L169" s="40" t="s">
        <v>645</v>
      </c>
      <c r="M169" s="40" t="s">
        <v>646</v>
      </c>
      <c r="N169" s="41">
        <v>88</v>
      </c>
      <c r="O169" s="42">
        <v>4.4999999999999998E-2</v>
      </c>
      <c r="P169" s="42">
        <v>0.05</v>
      </c>
      <c r="Q169" s="42">
        <f>VLOOKUP($I:$I,'[2]% Target'!$L:$S,8,FALSE)</f>
        <v>0.02</v>
      </c>
      <c r="R169" s="41">
        <f t="shared" si="2"/>
        <v>98.49</v>
      </c>
    </row>
    <row r="170" spans="1:18" ht="12" customHeight="1">
      <c r="A170" s="44" t="s">
        <v>748</v>
      </c>
      <c r="B170" s="44" t="s">
        <v>924</v>
      </c>
      <c r="C170" s="44" t="s">
        <v>925</v>
      </c>
      <c r="D170" s="39" t="s">
        <v>2</v>
      </c>
      <c r="E170" s="39" t="s">
        <v>648</v>
      </c>
      <c r="F170" s="39" t="s">
        <v>639</v>
      </c>
      <c r="G170" s="39" t="s">
        <v>640</v>
      </c>
      <c r="H170" s="39" t="s">
        <v>916</v>
      </c>
      <c r="I170" s="39" t="s">
        <v>926</v>
      </c>
      <c r="J170" s="39" t="s">
        <v>927</v>
      </c>
      <c r="K170" s="40" t="s">
        <v>919</v>
      </c>
      <c r="L170" s="40" t="s">
        <v>645</v>
      </c>
      <c r="M170" s="40" t="s">
        <v>653</v>
      </c>
      <c r="N170" s="41">
        <v>25</v>
      </c>
      <c r="O170" s="42">
        <v>4.4999999999999998E-2</v>
      </c>
      <c r="P170" s="42">
        <v>0.05</v>
      </c>
      <c r="Q170" s="42">
        <f>VLOOKUP($I:$I,'[2]% Target'!$L:$S,8,FALSE)</f>
        <v>2.5000000000000001E-2</v>
      </c>
      <c r="R170" s="41">
        <f t="shared" si="2"/>
        <v>28.12</v>
      </c>
    </row>
    <row r="171" spans="1:18" ht="12" hidden="1" customHeight="1">
      <c r="A171" s="44" t="s">
        <v>655</v>
      </c>
      <c r="B171" s="44" t="s">
        <v>857</v>
      </c>
      <c r="C171" s="44" t="s">
        <v>858</v>
      </c>
      <c r="D171" s="39" t="s">
        <v>2</v>
      </c>
      <c r="E171" s="39" t="s">
        <v>638</v>
      </c>
      <c r="F171" s="39" t="s">
        <v>639</v>
      </c>
      <c r="G171" s="39" t="s">
        <v>640</v>
      </c>
      <c r="H171" s="39" t="s">
        <v>831</v>
      </c>
      <c r="I171" s="39" t="s">
        <v>238</v>
      </c>
      <c r="J171" s="39" t="s">
        <v>928</v>
      </c>
      <c r="K171" s="40" t="s">
        <v>644</v>
      </c>
      <c r="L171" s="40" t="s">
        <v>645</v>
      </c>
      <c r="M171" s="40" t="s">
        <v>646</v>
      </c>
      <c r="N171" s="41">
        <v>85</v>
      </c>
      <c r="O171" s="42">
        <v>4.4999999999999998E-2</v>
      </c>
      <c r="P171" s="42">
        <v>0.05</v>
      </c>
      <c r="Q171" s="42">
        <f>VLOOKUP($I:$I,'[2]% Target'!$L:$S,8,FALSE)</f>
        <v>0.02</v>
      </c>
      <c r="R171" s="41">
        <f t="shared" si="2"/>
        <v>95.13</v>
      </c>
    </row>
    <row r="172" spans="1:18" ht="12" customHeight="1">
      <c r="A172" s="44" t="s">
        <v>748</v>
      </c>
      <c r="B172" s="44">
        <v>0</v>
      </c>
      <c r="C172" s="44">
        <v>0</v>
      </c>
      <c r="D172" s="39" t="s">
        <v>2</v>
      </c>
      <c r="E172" s="39" t="s">
        <v>648</v>
      </c>
      <c r="F172" s="39" t="s">
        <v>639</v>
      </c>
      <c r="G172" s="39" t="s">
        <v>640</v>
      </c>
      <c r="H172" s="39" t="s">
        <v>916</v>
      </c>
      <c r="I172" s="39" t="s">
        <v>929</v>
      </c>
      <c r="J172" s="39" t="s">
        <v>930</v>
      </c>
      <c r="K172" s="40" t="s">
        <v>919</v>
      </c>
      <c r="L172" s="40" t="s">
        <v>645</v>
      </c>
      <c r="M172" s="40" t="s">
        <v>653</v>
      </c>
      <c r="N172" s="41">
        <v>15</v>
      </c>
      <c r="O172" s="42">
        <v>4.4999999999999998E-2</v>
      </c>
      <c r="P172" s="42">
        <v>0.05</v>
      </c>
      <c r="Q172" s="42">
        <f>VLOOKUP($I:$I,'[2]% Target'!$L:$S,8,FALSE)</f>
        <v>2.5000000000000001E-2</v>
      </c>
      <c r="R172" s="41">
        <f t="shared" si="2"/>
        <v>16.87</v>
      </c>
    </row>
    <row r="173" spans="1:18" ht="12" hidden="1" customHeight="1">
      <c r="A173" s="44" t="s">
        <v>655</v>
      </c>
      <c r="B173" s="44" t="s">
        <v>857</v>
      </c>
      <c r="C173" s="44" t="s">
        <v>858</v>
      </c>
      <c r="D173" s="39" t="s">
        <v>2</v>
      </c>
      <c r="E173" s="39" t="s">
        <v>638</v>
      </c>
      <c r="F173" s="39" t="s">
        <v>639</v>
      </c>
      <c r="G173" s="39" t="s">
        <v>640</v>
      </c>
      <c r="H173" s="39" t="s">
        <v>831</v>
      </c>
      <c r="I173" s="39" t="s">
        <v>931</v>
      </c>
      <c r="J173" s="39" t="s">
        <v>932</v>
      </c>
      <c r="K173" s="40" t="s">
        <v>933</v>
      </c>
      <c r="L173" s="40" t="s">
        <v>645</v>
      </c>
      <c r="M173" s="40" t="s">
        <v>646</v>
      </c>
      <c r="N173" s="41">
        <v>7</v>
      </c>
      <c r="O173" s="42">
        <v>4.4999999999999998E-2</v>
      </c>
      <c r="P173" s="42">
        <v>0.05</v>
      </c>
      <c r="Q173" s="42">
        <f>VLOOKUP($I:$I,'[2]% Target'!$L:$S,8,FALSE)</f>
        <v>0.02</v>
      </c>
      <c r="R173" s="41">
        <f t="shared" si="2"/>
        <v>7.83</v>
      </c>
    </row>
    <row r="174" spans="1:18" ht="12" customHeight="1">
      <c r="A174" s="44" t="s">
        <v>748</v>
      </c>
      <c r="B174" s="44">
        <v>0</v>
      </c>
      <c r="C174" s="44">
        <v>0</v>
      </c>
      <c r="D174" s="39" t="s">
        <v>2</v>
      </c>
      <c r="E174" s="39" t="s">
        <v>648</v>
      </c>
      <c r="F174" s="39" t="s">
        <v>639</v>
      </c>
      <c r="G174" s="39" t="s">
        <v>640</v>
      </c>
      <c r="H174" s="39" t="s">
        <v>916</v>
      </c>
      <c r="I174" s="39" t="s">
        <v>934</v>
      </c>
      <c r="J174" s="39" t="s">
        <v>935</v>
      </c>
      <c r="K174" s="40" t="s">
        <v>936</v>
      </c>
      <c r="L174" s="40" t="s">
        <v>645</v>
      </c>
      <c r="M174" s="40" t="s">
        <v>653</v>
      </c>
      <c r="N174" s="41">
        <v>37</v>
      </c>
      <c r="O174" s="42">
        <v>4.4999999999999998E-2</v>
      </c>
      <c r="P174" s="42">
        <v>0.05</v>
      </c>
      <c r="Q174" s="42">
        <f>VLOOKUP($I:$I,'[2]% Target'!$L:$S,8,FALSE)</f>
        <v>2.5000000000000001E-2</v>
      </c>
      <c r="R174" s="41">
        <f t="shared" si="2"/>
        <v>41.61</v>
      </c>
    </row>
    <row r="175" spans="1:18" ht="12" hidden="1" customHeight="1">
      <c r="A175" s="44" t="s">
        <v>655</v>
      </c>
      <c r="B175" s="44" t="s">
        <v>857</v>
      </c>
      <c r="C175" s="44" t="s">
        <v>858</v>
      </c>
      <c r="D175" s="39" t="s">
        <v>2</v>
      </c>
      <c r="E175" s="39" t="s">
        <v>638</v>
      </c>
      <c r="F175" s="39" t="s">
        <v>639</v>
      </c>
      <c r="G175" s="39" t="s">
        <v>640</v>
      </c>
      <c r="H175" s="39" t="s">
        <v>831</v>
      </c>
      <c r="I175" s="39" t="s">
        <v>937</v>
      </c>
      <c r="J175" s="39" t="s">
        <v>938</v>
      </c>
      <c r="K175" s="40" t="s">
        <v>933</v>
      </c>
      <c r="L175" s="40" t="s">
        <v>645</v>
      </c>
      <c r="M175" s="40" t="s">
        <v>646</v>
      </c>
      <c r="N175" s="41">
        <v>10</v>
      </c>
      <c r="O175" s="42">
        <v>4.4999999999999998E-2</v>
      </c>
      <c r="P175" s="42">
        <v>0.05</v>
      </c>
      <c r="Q175" s="42">
        <f>VLOOKUP($I:$I,'[2]% Target'!$L:$S,8,FALSE)</f>
        <v>0.02</v>
      </c>
      <c r="R175" s="41">
        <f t="shared" si="2"/>
        <v>11.19</v>
      </c>
    </row>
    <row r="176" spans="1:18" ht="12" customHeight="1">
      <c r="A176" s="44" t="s">
        <v>748</v>
      </c>
      <c r="B176" s="44" t="s">
        <v>924</v>
      </c>
      <c r="C176" s="44" t="s">
        <v>925</v>
      </c>
      <c r="D176" s="39" t="s">
        <v>2</v>
      </c>
      <c r="E176" s="39" t="s">
        <v>648</v>
      </c>
      <c r="F176" s="39" t="s">
        <v>639</v>
      </c>
      <c r="G176" s="39" t="s">
        <v>640</v>
      </c>
      <c r="H176" s="39" t="s">
        <v>916</v>
      </c>
      <c r="I176" s="39" t="s">
        <v>939</v>
      </c>
      <c r="J176" s="39" t="s">
        <v>940</v>
      </c>
      <c r="K176" s="40" t="s">
        <v>919</v>
      </c>
      <c r="L176" s="40" t="s">
        <v>645</v>
      </c>
      <c r="M176" s="40" t="s">
        <v>653</v>
      </c>
      <c r="N176" s="41">
        <v>0</v>
      </c>
      <c r="O176" s="42">
        <v>4.4999999999999998E-2</v>
      </c>
      <c r="P176" s="42">
        <v>0.05</v>
      </c>
      <c r="Q176" s="42">
        <f>VLOOKUP($I:$I,'[2]% Target'!$L:$S,8,FALSE)</f>
        <v>2.5000000000000001E-2</v>
      </c>
      <c r="R176" s="41">
        <f t="shared" si="2"/>
        <v>0</v>
      </c>
    </row>
    <row r="177" spans="1:18" ht="12" hidden="1" customHeight="1">
      <c r="A177" s="44" t="s">
        <v>655</v>
      </c>
      <c r="B177" s="44" t="s">
        <v>857</v>
      </c>
      <c r="C177" s="44" t="s">
        <v>858</v>
      </c>
      <c r="D177" s="39" t="s">
        <v>2</v>
      </c>
      <c r="E177" s="39" t="s">
        <v>638</v>
      </c>
      <c r="F177" s="39" t="s">
        <v>639</v>
      </c>
      <c r="G177" s="39" t="s">
        <v>640</v>
      </c>
      <c r="H177" s="39" t="s">
        <v>831</v>
      </c>
      <c r="I177" s="39" t="s">
        <v>941</v>
      </c>
      <c r="J177" s="39" t="s">
        <v>942</v>
      </c>
      <c r="K177" s="40" t="s">
        <v>933</v>
      </c>
      <c r="L177" s="40" t="s">
        <v>645</v>
      </c>
      <c r="M177" s="40" t="s">
        <v>646</v>
      </c>
      <c r="N177" s="41">
        <v>13</v>
      </c>
      <c r="O177" s="42">
        <v>4.4999999999999998E-2</v>
      </c>
      <c r="P177" s="42">
        <v>0.05</v>
      </c>
      <c r="Q177" s="42">
        <f>VLOOKUP($I:$I,'[2]% Target'!$L:$S,8,FALSE)</f>
        <v>0.02</v>
      </c>
      <c r="R177" s="41">
        <f t="shared" si="2"/>
        <v>14.55</v>
      </c>
    </row>
    <row r="178" spans="1:18" ht="12" customHeight="1">
      <c r="A178" s="44" t="s">
        <v>748</v>
      </c>
      <c r="B178" s="44" t="s">
        <v>924</v>
      </c>
      <c r="C178" s="44" t="s">
        <v>925</v>
      </c>
      <c r="D178" s="39" t="s">
        <v>2</v>
      </c>
      <c r="E178" s="39" t="s">
        <v>648</v>
      </c>
      <c r="F178" s="39" t="s">
        <v>639</v>
      </c>
      <c r="G178" s="39" t="s">
        <v>640</v>
      </c>
      <c r="H178" s="39" t="s">
        <v>916</v>
      </c>
      <c r="I178" s="39" t="s">
        <v>943</v>
      </c>
      <c r="J178" s="39" t="s">
        <v>944</v>
      </c>
      <c r="K178" s="40" t="s">
        <v>644</v>
      </c>
      <c r="L178" s="40" t="s">
        <v>645</v>
      </c>
      <c r="M178" s="40" t="s">
        <v>653</v>
      </c>
      <c r="N178" s="41">
        <v>0</v>
      </c>
      <c r="O178" s="42">
        <v>4.4999999999999998E-2</v>
      </c>
      <c r="P178" s="42">
        <v>0.05</v>
      </c>
      <c r="Q178" s="42">
        <f>VLOOKUP($I:$I,'[2]% Target'!$L:$S,8,FALSE)</f>
        <v>2.5000000000000001E-2</v>
      </c>
      <c r="R178" s="41">
        <f t="shared" si="2"/>
        <v>0</v>
      </c>
    </row>
    <row r="179" spans="1:18" ht="12" hidden="1" customHeight="1">
      <c r="A179" s="44" t="s">
        <v>655</v>
      </c>
      <c r="B179" s="44" t="s">
        <v>857</v>
      </c>
      <c r="C179" s="44" t="s">
        <v>858</v>
      </c>
      <c r="D179" s="39" t="s">
        <v>2</v>
      </c>
      <c r="E179" s="39" t="s">
        <v>638</v>
      </c>
      <c r="F179" s="39" t="s">
        <v>639</v>
      </c>
      <c r="G179" s="39" t="s">
        <v>640</v>
      </c>
      <c r="H179" s="39" t="s">
        <v>831</v>
      </c>
      <c r="I179" s="39" t="s">
        <v>945</v>
      </c>
      <c r="J179" s="39" t="s">
        <v>946</v>
      </c>
      <c r="K179" s="40" t="s">
        <v>933</v>
      </c>
      <c r="L179" s="40" t="s">
        <v>645</v>
      </c>
      <c r="M179" s="40" t="s">
        <v>646</v>
      </c>
      <c r="N179" s="41">
        <v>35</v>
      </c>
      <c r="O179" s="42">
        <v>4.4999999999999998E-2</v>
      </c>
      <c r="P179" s="42">
        <v>0.05</v>
      </c>
      <c r="Q179" s="42">
        <f>VLOOKUP($I:$I,'[2]% Target'!$L:$S,8,FALSE)</f>
        <v>0.02</v>
      </c>
      <c r="R179" s="41">
        <f t="shared" si="2"/>
        <v>39.17</v>
      </c>
    </row>
    <row r="180" spans="1:18" ht="12" customHeight="1">
      <c r="A180" s="44" t="s">
        <v>748</v>
      </c>
      <c r="B180" s="44" t="s">
        <v>924</v>
      </c>
      <c r="C180" s="44" t="s">
        <v>925</v>
      </c>
      <c r="D180" s="39" t="s">
        <v>2</v>
      </c>
      <c r="E180" s="39" t="s">
        <v>648</v>
      </c>
      <c r="F180" s="39" t="s">
        <v>639</v>
      </c>
      <c r="G180" s="39" t="s">
        <v>640</v>
      </c>
      <c r="H180" s="39" t="s">
        <v>916</v>
      </c>
      <c r="I180" s="39" t="s">
        <v>947</v>
      </c>
      <c r="J180" s="39" t="s">
        <v>948</v>
      </c>
      <c r="K180" s="40" t="s">
        <v>644</v>
      </c>
      <c r="L180" s="40" t="s">
        <v>645</v>
      </c>
      <c r="M180" s="40" t="s">
        <v>653</v>
      </c>
      <c r="N180" s="41">
        <v>16</v>
      </c>
      <c r="O180" s="42">
        <v>4.4999999999999998E-2</v>
      </c>
      <c r="P180" s="42">
        <v>0.05</v>
      </c>
      <c r="Q180" s="42">
        <f>VLOOKUP($I:$I,'[2]% Target'!$L:$S,8,FALSE)</f>
        <v>2.5000000000000001E-2</v>
      </c>
      <c r="R180" s="41">
        <f t="shared" si="2"/>
        <v>17.989999999999998</v>
      </c>
    </row>
    <row r="181" spans="1:18" ht="12" hidden="1" customHeight="1">
      <c r="A181" s="44" t="s">
        <v>655</v>
      </c>
      <c r="B181" s="44" t="s">
        <v>857</v>
      </c>
      <c r="C181" s="44" t="s">
        <v>858</v>
      </c>
      <c r="D181" s="39" t="s">
        <v>2</v>
      </c>
      <c r="E181" s="39" t="s">
        <v>638</v>
      </c>
      <c r="F181" s="39" t="s">
        <v>639</v>
      </c>
      <c r="G181" s="39" t="s">
        <v>640</v>
      </c>
      <c r="H181" s="39" t="s">
        <v>831</v>
      </c>
      <c r="I181" s="39" t="s">
        <v>949</v>
      </c>
      <c r="J181" s="39" t="s">
        <v>950</v>
      </c>
      <c r="K181" s="40" t="s">
        <v>933</v>
      </c>
      <c r="L181" s="40" t="s">
        <v>645</v>
      </c>
      <c r="M181" s="40" t="s">
        <v>646</v>
      </c>
      <c r="N181" s="41">
        <v>20</v>
      </c>
      <c r="O181" s="42">
        <v>4.4999999999999998E-2</v>
      </c>
      <c r="P181" s="42">
        <v>0.05</v>
      </c>
      <c r="Q181" s="42">
        <f>VLOOKUP($I:$I,'[2]% Target'!$L:$S,8,FALSE)</f>
        <v>0.02</v>
      </c>
      <c r="R181" s="41">
        <f t="shared" si="2"/>
        <v>22.38</v>
      </c>
    </row>
    <row r="182" spans="1:18" ht="12" customHeight="1">
      <c r="A182" s="44" t="s">
        <v>748</v>
      </c>
      <c r="B182" s="44" t="s">
        <v>924</v>
      </c>
      <c r="C182" s="44" t="s">
        <v>925</v>
      </c>
      <c r="D182" s="39" t="s">
        <v>2</v>
      </c>
      <c r="E182" s="39" t="s">
        <v>648</v>
      </c>
      <c r="F182" s="39" t="s">
        <v>639</v>
      </c>
      <c r="G182" s="39" t="s">
        <v>640</v>
      </c>
      <c r="H182" s="39" t="s">
        <v>916</v>
      </c>
      <c r="I182" s="39" t="s">
        <v>951</v>
      </c>
      <c r="J182" s="39" t="s">
        <v>952</v>
      </c>
      <c r="K182" s="40" t="s">
        <v>644</v>
      </c>
      <c r="L182" s="40" t="s">
        <v>645</v>
      </c>
      <c r="M182" s="40" t="s">
        <v>653</v>
      </c>
      <c r="N182" s="41">
        <v>24</v>
      </c>
      <c r="O182" s="42">
        <v>4.4999999999999998E-2</v>
      </c>
      <c r="P182" s="42">
        <v>0.05</v>
      </c>
      <c r="Q182" s="42">
        <f>VLOOKUP($I:$I,'[2]% Target'!$L:$S,8,FALSE)</f>
        <v>2.5000000000000001E-2</v>
      </c>
      <c r="R182" s="41">
        <f t="shared" si="2"/>
        <v>26.99</v>
      </c>
    </row>
    <row r="183" spans="1:18" ht="12" hidden="1" customHeight="1">
      <c r="A183" s="44" t="s">
        <v>655</v>
      </c>
      <c r="B183" s="44" t="s">
        <v>857</v>
      </c>
      <c r="C183" s="44" t="s">
        <v>858</v>
      </c>
      <c r="D183" s="39" t="s">
        <v>2</v>
      </c>
      <c r="E183" s="39" t="s">
        <v>638</v>
      </c>
      <c r="F183" s="39" t="s">
        <v>639</v>
      </c>
      <c r="G183" s="39" t="s">
        <v>640</v>
      </c>
      <c r="H183" s="39" t="s">
        <v>831</v>
      </c>
      <c r="I183" s="39" t="s">
        <v>953</v>
      </c>
      <c r="J183" s="39" t="s">
        <v>954</v>
      </c>
      <c r="K183" s="40" t="s">
        <v>933</v>
      </c>
      <c r="L183" s="40" t="s">
        <v>645</v>
      </c>
      <c r="M183" s="40" t="s">
        <v>646</v>
      </c>
      <c r="N183" s="41">
        <v>24</v>
      </c>
      <c r="O183" s="42">
        <v>4.4999999999999998E-2</v>
      </c>
      <c r="P183" s="42">
        <v>0.05</v>
      </c>
      <c r="Q183" s="42">
        <f>VLOOKUP($I:$I,'[2]% Target'!$L:$S,8,FALSE)</f>
        <v>0.02</v>
      </c>
      <c r="R183" s="41">
        <f t="shared" si="2"/>
        <v>26.86</v>
      </c>
    </row>
    <row r="184" spans="1:18" ht="12" customHeight="1">
      <c r="A184" s="44" t="s">
        <v>748</v>
      </c>
      <c r="B184" s="44" t="s">
        <v>924</v>
      </c>
      <c r="C184" s="44" t="s">
        <v>925</v>
      </c>
      <c r="D184" s="39" t="s">
        <v>2</v>
      </c>
      <c r="E184" s="39" t="s">
        <v>648</v>
      </c>
      <c r="F184" s="39" t="s">
        <v>639</v>
      </c>
      <c r="G184" s="39" t="s">
        <v>640</v>
      </c>
      <c r="H184" s="39" t="s">
        <v>916</v>
      </c>
      <c r="I184" s="39" t="s">
        <v>955</v>
      </c>
      <c r="J184" s="39" t="s">
        <v>956</v>
      </c>
      <c r="K184" s="40" t="s">
        <v>644</v>
      </c>
      <c r="L184" s="40" t="s">
        <v>645</v>
      </c>
      <c r="M184" s="40" t="s">
        <v>653</v>
      </c>
      <c r="N184" s="41">
        <v>36</v>
      </c>
      <c r="O184" s="42">
        <v>4.4999999999999998E-2</v>
      </c>
      <c r="P184" s="42">
        <v>0.05</v>
      </c>
      <c r="Q184" s="42">
        <f>VLOOKUP($I:$I,'[2]% Target'!$L:$S,8,FALSE)</f>
        <v>2.5000000000000001E-2</v>
      </c>
      <c r="R184" s="41">
        <f t="shared" si="2"/>
        <v>40.49</v>
      </c>
    </row>
    <row r="185" spans="1:18" ht="12" hidden="1" customHeight="1">
      <c r="A185" s="44" t="s">
        <v>655</v>
      </c>
      <c r="B185" s="44" t="s">
        <v>857</v>
      </c>
      <c r="C185" s="44" t="s">
        <v>858</v>
      </c>
      <c r="D185" s="39" t="s">
        <v>2</v>
      </c>
      <c r="E185" s="39" t="s">
        <v>638</v>
      </c>
      <c r="F185" s="39" t="s">
        <v>639</v>
      </c>
      <c r="G185" s="39" t="s">
        <v>640</v>
      </c>
      <c r="H185" s="39" t="s">
        <v>831</v>
      </c>
      <c r="I185" s="39" t="s">
        <v>957</v>
      </c>
      <c r="J185" s="39" t="s">
        <v>958</v>
      </c>
      <c r="K185" s="40" t="s">
        <v>933</v>
      </c>
      <c r="L185" s="40" t="s">
        <v>645</v>
      </c>
      <c r="M185" s="40" t="s">
        <v>646</v>
      </c>
      <c r="N185" s="41">
        <v>26</v>
      </c>
      <c r="O185" s="42">
        <v>4.4999999999999998E-2</v>
      </c>
      <c r="P185" s="42">
        <v>0.05</v>
      </c>
      <c r="Q185" s="42">
        <f>VLOOKUP($I:$I,'[2]% Target'!$L:$S,8,FALSE)</f>
        <v>0.02</v>
      </c>
      <c r="R185" s="41">
        <f t="shared" si="2"/>
        <v>29.1</v>
      </c>
    </row>
    <row r="186" spans="1:18" ht="12" customHeight="1">
      <c r="A186" s="44" t="s">
        <v>748</v>
      </c>
      <c r="B186" s="44" t="s">
        <v>924</v>
      </c>
      <c r="C186" s="44" t="s">
        <v>925</v>
      </c>
      <c r="D186" s="39" t="s">
        <v>2</v>
      </c>
      <c r="E186" s="39" t="s">
        <v>648</v>
      </c>
      <c r="F186" s="39" t="s">
        <v>639</v>
      </c>
      <c r="G186" s="39" t="s">
        <v>640</v>
      </c>
      <c r="H186" s="39" t="s">
        <v>916</v>
      </c>
      <c r="I186" s="39" t="s">
        <v>959</v>
      </c>
      <c r="J186" s="39" t="s">
        <v>960</v>
      </c>
      <c r="K186" s="40" t="s">
        <v>644</v>
      </c>
      <c r="L186" s="40" t="s">
        <v>645</v>
      </c>
      <c r="M186" s="40" t="s">
        <v>653</v>
      </c>
      <c r="N186" s="41">
        <v>51</v>
      </c>
      <c r="O186" s="42">
        <v>4.4999999999999998E-2</v>
      </c>
      <c r="P186" s="42">
        <v>0.05</v>
      </c>
      <c r="Q186" s="42">
        <f>VLOOKUP($I:$I,'[2]% Target'!$L:$S,8,FALSE)</f>
        <v>2.5000000000000001E-2</v>
      </c>
      <c r="R186" s="41">
        <f t="shared" si="2"/>
        <v>57.36</v>
      </c>
    </row>
    <row r="187" spans="1:18" ht="12" hidden="1" customHeight="1">
      <c r="A187" s="44" t="s">
        <v>655</v>
      </c>
      <c r="B187" s="44" t="s">
        <v>857</v>
      </c>
      <c r="C187" s="44" t="s">
        <v>858</v>
      </c>
      <c r="D187" s="39" t="s">
        <v>2</v>
      </c>
      <c r="E187" s="39" t="s">
        <v>638</v>
      </c>
      <c r="F187" s="39" t="s">
        <v>639</v>
      </c>
      <c r="G187" s="39" t="s">
        <v>640</v>
      </c>
      <c r="H187" s="39" t="s">
        <v>831</v>
      </c>
      <c r="I187" s="39" t="s">
        <v>961</v>
      </c>
      <c r="J187" s="39" t="s">
        <v>962</v>
      </c>
      <c r="K187" s="40" t="s">
        <v>933</v>
      </c>
      <c r="L187" s="40" t="s">
        <v>645</v>
      </c>
      <c r="M187" s="40" t="s">
        <v>646</v>
      </c>
      <c r="N187" s="41">
        <v>37</v>
      </c>
      <c r="O187" s="42">
        <v>4.4999999999999998E-2</v>
      </c>
      <c r="P187" s="42">
        <v>0.05</v>
      </c>
      <c r="Q187" s="42">
        <f>VLOOKUP($I:$I,'[2]% Target'!$L:$S,8,FALSE)</f>
        <v>0.02</v>
      </c>
      <c r="R187" s="41">
        <f t="shared" si="2"/>
        <v>41.41</v>
      </c>
    </row>
    <row r="188" spans="1:18" ht="12" customHeight="1">
      <c r="A188" s="44" t="s">
        <v>748</v>
      </c>
      <c r="B188" s="44" t="s">
        <v>924</v>
      </c>
      <c r="C188" s="44" t="s">
        <v>925</v>
      </c>
      <c r="D188" s="39" t="s">
        <v>2</v>
      </c>
      <c r="E188" s="39" t="s">
        <v>648</v>
      </c>
      <c r="F188" s="39" t="s">
        <v>639</v>
      </c>
      <c r="G188" s="39" t="s">
        <v>640</v>
      </c>
      <c r="H188" s="39" t="s">
        <v>916</v>
      </c>
      <c r="I188" s="39" t="s">
        <v>963</v>
      </c>
      <c r="J188" s="39" t="s">
        <v>964</v>
      </c>
      <c r="K188" s="40" t="s">
        <v>644</v>
      </c>
      <c r="L188" s="40" t="s">
        <v>645</v>
      </c>
      <c r="M188" s="40" t="s">
        <v>653</v>
      </c>
      <c r="N188" s="41">
        <v>77</v>
      </c>
      <c r="O188" s="42">
        <v>4.4999999999999998E-2</v>
      </c>
      <c r="P188" s="42">
        <v>0.05</v>
      </c>
      <c r="Q188" s="42">
        <f>VLOOKUP($I:$I,'[2]% Target'!$L:$S,8,FALSE)</f>
        <v>2.5000000000000001E-2</v>
      </c>
      <c r="R188" s="41">
        <f t="shared" si="2"/>
        <v>86.6</v>
      </c>
    </row>
    <row r="189" spans="1:18" ht="12" hidden="1" customHeight="1">
      <c r="A189" s="44" t="s">
        <v>655</v>
      </c>
      <c r="B189" s="44" t="s">
        <v>857</v>
      </c>
      <c r="C189" s="44" t="s">
        <v>858</v>
      </c>
      <c r="D189" s="39" t="s">
        <v>2</v>
      </c>
      <c r="E189" s="39" t="s">
        <v>638</v>
      </c>
      <c r="F189" s="39" t="s">
        <v>639</v>
      </c>
      <c r="G189" s="39" t="s">
        <v>640</v>
      </c>
      <c r="H189" s="39" t="s">
        <v>831</v>
      </c>
      <c r="I189" s="39" t="s">
        <v>965</v>
      </c>
      <c r="J189" s="39" t="s">
        <v>966</v>
      </c>
      <c r="K189" s="40" t="s">
        <v>933</v>
      </c>
      <c r="L189" s="40" t="s">
        <v>645</v>
      </c>
      <c r="M189" s="40" t="s">
        <v>646</v>
      </c>
      <c r="N189" s="41">
        <v>20</v>
      </c>
      <c r="O189" s="42">
        <v>4.4999999999999998E-2</v>
      </c>
      <c r="P189" s="42">
        <v>0.05</v>
      </c>
      <c r="Q189" s="42">
        <f>VLOOKUP($I:$I,'[2]% Target'!$L:$S,8,FALSE)</f>
        <v>0.02</v>
      </c>
      <c r="R189" s="41">
        <f t="shared" si="2"/>
        <v>22.38</v>
      </c>
    </row>
    <row r="190" spans="1:18" ht="12" customHeight="1">
      <c r="A190" s="44" t="s">
        <v>748</v>
      </c>
      <c r="B190" s="44" t="s">
        <v>924</v>
      </c>
      <c r="C190" s="44" t="s">
        <v>925</v>
      </c>
      <c r="D190" s="39" t="s">
        <v>2</v>
      </c>
      <c r="E190" s="39" t="s">
        <v>648</v>
      </c>
      <c r="F190" s="39" t="s">
        <v>639</v>
      </c>
      <c r="G190" s="39" t="s">
        <v>640</v>
      </c>
      <c r="H190" s="39" t="s">
        <v>916</v>
      </c>
      <c r="I190" s="39" t="s">
        <v>967</v>
      </c>
      <c r="J190" s="39" t="s">
        <v>968</v>
      </c>
      <c r="K190" s="40" t="s">
        <v>644</v>
      </c>
      <c r="L190" s="40" t="s">
        <v>645</v>
      </c>
      <c r="M190" s="40" t="s">
        <v>653</v>
      </c>
      <c r="N190" s="41">
        <v>116</v>
      </c>
      <c r="O190" s="42">
        <v>4.4999999999999998E-2</v>
      </c>
      <c r="P190" s="42">
        <v>0.05</v>
      </c>
      <c r="Q190" s="42">
        <f>VLOOKUP($I:$I,'[2]% Target'!$L:$S,8,FALSE)</f>
        <v>2.5000000000000001E-2</v>
      </c>
      <c r="R190" s="41">
        <f t="shared" si="2"/>
        <v>130.46</v>
      </c>
    </row>
    <row r="191" spans="1:18" ht="12" hidden="1" customHeight="1">
      <c r="A191" s="44" t="s">
        <v>655</v>
      </c>
      <c r="B191" s="44" t="s">
        <v>857</v>
      </c>
      <c r="C191" s="44" t="s">
        <v>858</v>
      </c>
      <c r="D191" s="39" t="s">
        <v>2</v>
      </c>
      <c r="E191" s="39" t="s">
        <v>638</v>
      </c>
      <c r="F191" s="39" t="s">
        <v>639</v>
      </c>
      <c r="G191" s="39" t="s">
        <v>640</v>
      </c>
      <c r="H191" s="39" t="s">
        <v>831</v>
      </c>
      <c r="I191" s="39" t="s">
        <v>969</v>
      </c>
      <c r="J191" s="39" t="s">
        <v>970</v>
      </c>
      <c r="K191" s="40" t="s">
        <v>933</v>
      </c>
      <c r="L191" s="40" t="s">
        <v>645</v>
      </c>
      <c r="M191" s="40" t="s">
        <v>646</v>
      </c>
      <c r="N191" s="41">
        <v>24</v>
      </c>
      <c r="O191" s="42">
        <v>4.4999999999999998E-2</v>
      </c>
      <c r="P191" s="42">
        <v>0.05</v>
      </c>
      <c r="Q191" s="42">
        <f>VLOOKUP($I:$I,'[2]% Target'!$L:$S,8,FALSE)</f>
        <v>0.02</v>
      </c>
      <c r="R191" s="41">
        <f t="shared" si="2"/>
        <v>26.86</v>
      </c>
    </row>
    <row r="192" spans="1:18" ht="12" customHeight="1">
      <c r="A192" s="44" t="s">
        <v>748</v>
      </c>
      <c r="B192" s="44" t="s">
        <v>924</v>
      </c>
      <c r="C192" s="44" t="s">
        <v>925</v>
      </c>
      <c r="D192" s="39" t="s">
        <v>2</v>
      </c>
      <c r="E192" s="39" t="s">
        <v>648</v>
      </c>
      <c r="F192" s="39" t="s">
        <v>639</v>
      </c>
      <c r="G192" s="39" t="s">
        <v>640</v>
      </c>
      <c r="H192" s="39" t="s">
        <v>916</v>
      </c>
      <c r="I192" s="39" t="s">
        <v>971</v>
      </c>
      <c r="J192" s="39" t="s">
        <v>972</v>
      </c>
      <c r="K192" s="40" t="s">
        <v>644</v>
      </c>
      <c r="L192" s="40" t="s">
        <v>645</v>
      </c>
      <c r="M192" s="40" t="s">
        <v>653</v>
      </c>
      <c r="N192" s="41">
        <v>16</v>
      </c>
      <c r="O192" s="42">
        <v>4.4999999999999998E-2</v>
      </c>
      <c r="P192" s="42">
        <v>0.05</v>
      </c>
      <c r="Q192" s="42">
        <f>VLOOKUP($I:$I,'[2]% Target'!$L:$S,8,FALSE)</f>
        <v>2.5000000000000001E-2</v>
      </c>
      <c r="R192" s="41">
        <f t="shared" si="2"/>
        <v>17.989999999999998</v>
      </c>
    </row>
    <row r="193" spans="1:18" ht="12" hidden="1" customHeight="1">
      <c r="A193" s="44" t="s">
        <v>655</v>
      </c>
      <c r="B193" s="44" t="s">
        <v>857</v>
      </c>
      <c r="C193" s="44" t="s">
        <v>858</v>
      </c>
      <c r="D193" s="39" t="s">
        <v>2</v>
      </c>
      <c r="E193" s="39" t="s">
        <v>638</v>
      </c>
      <c r="F193" s="39" t="s">
        <v>639</v>
      </c>
      <c r="G193" s="39" t="s">
        <v>640</v>
      </c>
      <c r="H193" s="39" t="s">
        <v>831</v>
      </c>
      <c r="I193" s="39" t="s">
        <v>240</v>
      </c>
      <c r="J193" s="39" t="s">
        <v>241</v>
      </c>
      <c r="K193" s="40" t="s">
        <v>644</v>
      </c>
      <c r="L193" s="40" t="s">
        <v>645</v>
      </c>
      <c r="M193" s="40" t="s">
        <v>646</v>
      </c>
      <c r="N193" s="41">
        <v>91</v>
      </c>
      <c r="O193" s="42">
        <v>4.4999999999999998E-2</v>
      </c>
      <c r="P193" s="42">
        <v>0.05</v>
      </c>
      <c r="Q193" s="42">
        <f>VLOOKUP($I:$I,'[2]% Target'!$L:$S,8,FALSE)</f>
        <v>0.02</v>
      </c>
      <c r="R193" s="41">
        <f t="shared" si="2"/>
        <v>101.85</v>
      </c>
    </row>
    <row r="194" spans="1:18" ht="12" customHeight="1">
      <c r="A194" s="44" t="s">
        <v>748</v>
      </c>
      <c r="B194" s="44" t="s">
        <v>924</v>
      </c>
      <c r="C194" s="44" t="s">
        <v>925</v>
      </c>
      <c r="D194" s="39" t="s">
        <v>2</v>
      </c>
      <c r="E194" s="39" t="s">
        <v>648</v>
      </c>
      <c r="F194" s="39" t="s">
        <v>639</v>
      </c>
      <c r="G194" s="39" t="s">
        <v>640</v>
      </c>
      <c r="H194" s="39" t="s">
        <v>916</v>
      </c>
      <c r="I194" s="39" t="s">
        <v>973</v>
      </c>
      <c r="J194" s="39" t="s">
        <v>974</v>
      </c>
      <c r="K194" s="40" t="s">
        <v>644</v>
      </c>
      <c r="L194" s="40" t="s">
        <v>645</v>
      </c>
      <c r="M194" s="40" t="s">
        <v>653</v>
      </c>
      <c r="N194" s="41">
        <v>24</v>
      </c>
      <c r="O194" s="42">
        <v>4.4999999999999998E-2</v>
      </c>
      <c r="P194" s="42">
        <v>0.05</v>
      </c>
      <c r="Q194" s="42">
        <f>VLOOKUP($I:$I,'[2]% Target'!$L:$S,8,FALSE)</f>
        <v>2.5000000000000001E-2</v>
      </c>
      <c r="R194" s="41">
        <f t="shared" ref="R194:R257" si="3">ROUND(SUM(N194*O194+N194)*(1+P194)*(1+Q194),2)</f>
        <v>26.99</v>
      </c>
    </row>
    <row r="195" spans="1:18" ht="12" hidden="1" customHeight="1">
      <c r="A195" s="44" t="s">
        <v>655</v>
      </c>
      <c r="B195" s="44" t="s">
        <v>857</v>
      </c>
      <c r="C195" s="44" t="s">
        <v>858</v>
      </c>
      <c r="D195" s="39" t="s">
        <v>2</v>
      </c>
      <c r="E195" s="39" t="s">
        <v>638</v>
      </c>
      <c r="F195" s="39" t="s">
        <v>639</v>
      </c>
      <c r="G195" s="39" t="s">
        <v>640</v>
      </c>
      <c r="H195" s="39" t="s">
        <v>831</v>
      </c>
      <c r="I195" s="39" t="s">
        <v>242</v>
      </c>
      <c r="J195" s="39" t="s">
        <v>975</v>
      </c>
      <c r="K195" s="40" t="s">
        <v>644</v>
      </c>
      <c r="L195" s="40" t="s">
        <v>645</v>
      </c>
      <c r="M195" s="40" t="s">
        <v>646</v>
      </c>
      <c r="N195" s="41">
        <v>65</v>
      </c>
      <c r="O195" s="42">
        <v>4.4999999999999998E-2</v>
      </c>
      <c r="P195" s="42">
        <v>0.05</v>
      </c>
      <c r="Q195" s="42">
        <f>VLOOKUP($I:$I,'[2]% Target'!$L:$S,8,FALSE)</f>
        <v>0.02</v>
      </c>
      <c r="R195" s="41">
        <f t="shared" si="3"/>
        <v>72.75</v>
      </c>
    </row>
    <row r="196" spans="1:18" ht="12" customHeight="1">
      <c r="A196" s="44" t="s">
        <v>748</v>
      </c>
      <c r="B196" s="44" t="s">
        <v>924</v>
      </c>
      <c r="C196" s="44" t="s">
        <v>925</v>
      </c>
      <c r="D196" s="39" t="s">
        <v>2</v>
      </c>
      <c r="E196" s="39" t="s">
        <v>648</v>
      </c>
      <c r="F196" s="39" t="s">
        <v>639</v>
      </c>
      <c r="G196" s="39" t="s">
        <v>640</v>
      </c>
      <c r="H196" s="39" t="s">
        <v>916</v>
      </c>
      <c r="I196" s="39" t="s">
        <v>976</v>
      </c>
      <c r="J196" s="39" t="s">
        <v>977</v>
      </c>
      <c r="K196" s="40" t="s">
        <v>644</v>
      </c>
      <c r="L196" s="40" t="s">
        <v>645</v>
      </c>
      <c r="M196" s="40" t="s">
        <v>653</v>
      </c>
      <c r="N196" s="41">
        <v>36</v>
      </c>
      <c r="O196" s="42">
        <v>4.4999999999999998E-2</v>
      </c>
      <c r="P196" s="42">
        <v>0.05</v>
      </c>
      <c r="Q196" s="42">
        <f>VLOOKUP($I:$I,'[2]% Target'!$L:$S,8,FALSE)</f>
        <v>2.5000000000000001E-2</v>
      </c>
      <c r="R196" s="41">
        <f t="shared" si="3"/>
        <v>40.49</v>
      </c>
    </row>
    <row r="197" spans="1:18" ht="12" hidden="1" customHeight="1">
      <c r="A197" s="44" t="s">
        <v>655</v>
      </c>
      <c r="B197" s="44" t="s">
        <v>857</v>
      </c>
      <c r="C197" s="44" t="s">
        <v>858</v>
      </c>
      <c r="D197" s="39" t="s">
        <v>2</v>
      </c>
      <c r="E197" s="39" t="s">
        <v>638</v>
      </c>
      <c r="F197" s="39" t="s">
        <v>639</v>
      </c>
      <c r="G197" s="39" t="s">
        <v>640</v>
      </c>
      <c r="H197" s="39" t="s">
        <v>831</v>
      </c>
      <c r="I197" s="39" t="s">
        <v>244</v>
      </c>
      <c r="J197" s="39" t="s">
        <v>245</v>
      </c>
      <c r="K197" s="40" t="s">
        <v>644</v>
      </c>
      <c r="L197" s="40" t="s">
        <v>645</v>
      </c>
      <c r="M197" s="40" t="s">
        <v>646</v>
      </c>
      <c r="N197" s="41">
        <v>97</v>
      </c>
      <c r="O197" s="42">
        <v>4.4999999999999998E-2</v>
      </c>
      <c r="P197" s="42">
        <v>0.05</v>
      </c>
      <c r="Q197" s="42">
        <f>VLOOKUP($I:$I,'[2]% Target'!$L:$S,8,FALSE)</f>
        <v>0.02</v>
      </c>
      <c r="R197" s="41">
        <f t="shared" si="3"/>
        <v>108.56</v>
      </c>
    </row>
    <row r="198" spans="1:18" ht="12" customHeight="1">
      <c r="A198" s="44" t="s">
        <v>748</v>
      </c>
      <c r="B198" s="44" t="s">
        <v>924</v>
      </c>
      <c r="C198" s="44" t="s">
        <v>925</v>
      </c>
      <c r="D198" s="39" t="s">
        <v>2</v>
      </c>
      <c r="E198" s="39" t="s">
        <v>648</v>
      </c>
      <c r="F198" s="39" t="s">
        <v>639</v>
      </c>
      <c r="G198" s="39" t="s">
        <v>640</v>
      </c>
      <c r="H198" s="39" t="s">
        <v>916</v>
      </c>
      <c r="I198" s="39" t="s">
        <v>978</v>
      </c>
      <c r="J198" s="39" t="s">
        <v>979</v>
      </c>
      <c r="K198" s="40" t="s">
        <v>644</v>
      </c>
      <c r="L198" s="40" t="s">
        <v>645</v>
      </c>
      <c r="M198" s="40" t="s">
        <v>653</v>
      </c>
      <c r="N198" s="41">
        <v>51</v>
      </c>
      <c r="O198" s="42">
        <v>4.4999999999999998E-2</v>
      </c>
      <c r="P198" s="42">
        <v>0.05</v>
      </c>
      <c r="Q198" s="42">
        <f>VLOOKUP($I:$I,'[2]% Target'!$L:$S,8,FALSE)</f>
        <v>2.5000000000000001E-2</v>
      </c>
      <c r="R198" s="41">
        <f t="shared" si="3"/>
        <v>57.36</v>
      </c>
    </row>
    <row r="199" spans="1:18" ht="12" customHeight="1">
      <c r="A199" s="44" t="s">
        <v>748</v>
      </c>
      <c r="B199" s="44" t="s">
        <v>924</v>
      </c>
      <c r="C199" s="44" t="s">
        <v>925</v>
      </c>
      <c r="D199" s="39" t="s">
        <v>2</v>
      </c>
      <c r="E199" s="39" t="s">
        <v>648</v>
      </c>
      <c r="F199" s="39" t="s">
        <v>639</v>
      </c>
      <c r="G199" s="39" t="s">
        <v>640</v>
      </c>
      <c r="H199" s="39" t="s">
        <v>916</v>
      </c>
      <c r="I199" s="39" t="s">
        <v>980</v>
      </c>
      <c r="J199" s="39" t="s">
        <v>981</v>
      </c>
      <c r="K199" s="40" t="s">
        <v>644</v>
      </c>
      <c r="L199" s="40" t="s">
        <v>645</v>
      </c>
      <c r="M199" s="40" t="s">
        <v>653</v>
      </c>
      <c r="N199" s="41">
        <v>77</v>
      </c>
      <c r="O199" s="42">
        <v>4.4999999999999998E-2</v>
      </c>
      <c r="P199" s="42">
        <v>0.05</v>
      </c>
      <c r="Q199" s="42">
        <f>VLOOKUP($I:$I,'[2]% Target'!$L:$S,8,FALSE)</f>
        <v>2.5000000000000001E-2</v>
      </c>
      <c r="R199" s="41">
        <f t="shared" si="3"/>
        <v>86.6</v>
      </c>
    </row>
    <row r="200" spans="1:18" ht="12" customHeight="1">
      <c r="A200" s="44" t="s">
        <v>748</v>
      </c>
      <c r="B200" s="44" t="s">
        <v>982</v>
      </c>
      <c r="C200" s="44" t="s">
        <v>983</v>
      </c>
      <c r="D200" s="39" t="s">
        <v>2</v>
      </c>
      <c r="E200" s="39" t="s">
        <v>648</v>
      </c>
      <c r="F200" s="39" t="s">
        <v>639</v>
      </c>
      <c r="G200" s="39" t="s">
        <v>640</v>
      </c>
      <c r="H200" s="39" t="s">
        <v>984</v>
      </c>
      <c r="I200" s="39" t="s">
        <v>985</v>
      </c>
      <c r="J200" s="39" t="s">
        <v>986</v>
      </c>
      <c r="K200" s="40" t="s">
        <v>644</v>
      </c>
      <c r="L200" s="40" t="s">
        <v>645</v>
      </c>
      <c r="M200" s="40" t="s">
        <v>653</v>
      </c>
      <c r="N200" s="41">
        <v>116</v>
      </c>
      <c r="O200" s="42">
        <v>4.4999999999999998E-2</v>
      </c>
      <c r="P200" s="42">
        <v>0.05</v>
      </c>
      <c r="Q200" s="42">
        <f>VLOOKUP($I:$I,'[2]% Target'!$L:$S,8,FALSE)</f>
        <v>2.5000000000000001E-2</v>
      </c>
      <c r="R200" s="41">
        <f t="shared" si="3"/>
        <v>130.46</v>
      </c>
    </row>
    <row r="201" spans="1:18" ht="12" customHeight="1">
      <c r="A201" s="44" t="s">
        <v>748</v>
      </c>
      <c r="B201" s="44" t="s">
        <v>924</v>
      </c>
      <c r="C201" s="44" t="s">
        <v>925</v>
      </c>
      <c r="D201" s="39" t="s">
        <v>2</v>
      </c>
      <c r="E201" s="39" t="s">
        <v>648</v>
      </c>
      <c r="F201" s="39" t="s">
        <v>639</v>
      </c>
      <c r="G201" s="39" t="s">
        <v>640</v>
      </c>
      <c r="H201" s="39" t="s">
        <v>916</v>
      </c>
      <c r="I201" s="39" t="s">
        <v>987</v>
      </c>
      <c r="J201" s="39" t="s">
        <v>988</v>
      </c>
      <c r="K201" s="40" t="s">
        <v>644</v>
      </c>
      <c r="L201" s="40" t="s">
        <v>645</v>
      </c>
      <c r="M201" s="40" t="s">
        <v>653</v>
      </c>
      <c r="N201" s="41">
        <v>0.1</v>
      </c>
      <c r="O201" s="42">
        <v>4.4999999999999998E-2</v>
      </c>
      <c r="P201" s="42">
        <v>0.05</v>
      </c>
      <c r="Q201" s="42">
        <f>VLOOKUP($I:$I,'[2]% Target'!$L:$S,8,FALSE)</f>
        <v>2.5000000000000001E-2</v>
      </c>
      <c r="R201" s="41">
        <f t="shared" si="3"/>
        <v>0.11</v>
      </c>
    </row>
    <row r="202" spans="1:18" ht="12" hidden="1" customHeight="1">
      <c r="A202" s="44" t="s">
        <v>655</v>
      </c>
      <c r="B202" s="44" t="s">
        <v>857</v>
      </c>
      <c r="C202" s="44" t="s">
        <v>858</v>
      </c>
      <c r="D202" s="39" t="s">
        <v>2</v>
      </c>
      <c r="E202" s="39" t="s">
        <v>638</v>
      </c>
      <c r="F202" s="39" t="s">
        <v>639</v>
      </c>
      <c r="G202" s="39" t="s">
        <v>640</v>
      </c>
      <c r="H202" s="39" t="s">
        <v>831</v>
      </c>
      <c r="I202" s="39" t="s">
        <v>989</v>
      </c>
      <c r="J202" s="39" t="s">
        <v>990</v>
      </c>
      <c r="K202" s="40" t="s">
        <v>644</v>
      </c>
      <c r="L202" s="40" t="s">
        <v>645</v>
      </c>
      <c r="M202" s="40" t="s">
        <v>646</v>
      </c>
      <c r="N202" s="41">
        <v>138</v>
      </c>
      <c r="O202" s="42">
        <v>4.4999999999999998E-2</v>
      </c>
      <c r="P202" s="42">
        <v>0.05</v>
      </c>
      <c r="Q202" s="42">
        <f>VLOOKUP($I:$I,'[2]% Target'!$L:$S,8,FALSE)</f>
        <v>0.02</v>
      </c>
      <c r="R202" s="41">
        <f t="shared" si="3"/>
        <v>154.44999999999999</v>
      </c>
    </row>
    <row r="203" spans="1:18" ht="12" customHeight="1">
      <c r="A203" s="44" t="s">
        <v>748</v>
      </c>
      <c r="B203" s="44" t="s">
        <v>924</v>
      </c>
      <c r="C203" s="44" t="s">
        <v>925</v>
      </c>
      <c r="D203" s="39" t="s">
        <v>2</v>
      </c>
      <c r="E203" s="39" t="s">
        <v>648</v>
      </c>
      <c r="F203" s="39" t="s">
        <v>639</v>
      </c>
      <c r="G203" s="39" t="s">
        <v>640</v>
      </c>
      <c r="H203" s="39" t="s">
        <v>916</v>
      </c>
      <c r="I203" s="39" t="s">
        <v>991</v>
      </c>
      <c r="J203" s="39" t="s">
        <v>992</v>
      </c>
      <c r="K203" s="40" t="s">
        <v>644</v>
      </c>
      <c r="L203" s="40" t="s">
        <v>645</v>
      </c>
      <c r="M203" s="40" t="s">
        <v>653</v>
      </c>
      <c r="N203" s="41">
        <v>53</v>
      </c>
      <c r="O203" s="42">
        <v>4.4999999999999998E-2</v>
      </c>
      <c r="P203" s="42">
        <v>0.05</v>
      </c>
      <c r="Q203" s="42">
        <f>VLOOKUP($I:$I,'[2]% Target'!$L:$S,8,FALSE)</f>
        <v>2.5000000000000001E-2</v>
      </c>
      <c r="R203" s="41">
        <f t="shared" si="3"/>
        <v>59.61</v>
      </c>
    </row>
    <row r="204" spans="1:18" ht="12" hidden="1" customHeight="1">
      <c r="A204" s="44" t="s">
        <v>772</v>
      </c>
      <c r="B204" s="44" t="s">
        <v>993</v>
      </c>
      <c r="C204" s="44" t="s">
        <v>994</v>
      </c>
      <c r="D204" s="39" t="s">
        <v>2</v>
      </c>
      <c r="E204" s="39" t="s">
        <v>638</v>
      </c>
      <c r="F204" s="39" t="s">
        <v>639</v>
      </c>
      <c r="G204" s="39" t="s">
        <v>640</v>
      </c>
      <c r="H204" s="39" t="s">
        <v>995</v>
      </c>
      <c r="I204" s="39" t="s">
        <v>996</v>
      </c>
      <c r="J204" s="39" t="s">
        <v>997</v>
      </c>
      <c r="K204" s="40" t="s">
        <v>998</v>
      </c>
      <c r="L204" s="40" t="s">
        <v>645</v>
      </c>
      <c r="M204" s="40" t="s">
        <v>646</v>
      </c>
      <c r="N204" s="41">
        <v>99.75</v>
      </c>
      <c r="O204" s="42">
        <v>4.4999999999999998E-2</v>
      </c>
      <c r="P204" s="42">
        <v>0.05</v>
      </c>
      <c r="Q204" s="42">
        <f>VLOOKUP($I:$I,'[2]% Target'!$L:$S,8,FALSE)</f>
        <v>2.5000000000000001E-2</v>
      </c>
      <c r="R204" s="41">
        <f t="shared" si="3"/>
        <v>112.19</v>
      </c>
    </row>
    <row r="205" spans="1:18" ht="12" hidden="1" customHeight="1">
      <c r="A205" s="44" t="s">
        <v>772</v>
      </c>
      <c r="B205" s="44">
        <v>0</v>
      </c>
      <c r="C205" s="44">
        <v>0</v>
      </c>
      <c r="D205" s="39" t="s">
        <v>2</v>
      </c>
      <c r="E205" s="39" t="s">
        <v>638</v>
      </c>
      <c r="F205" s="39" t="s">
        <v>639</v>
      </c>
      <c r="G205" s="39" t="s">
        <v>640</v>
      </c>
      <c r="H205" s="39" t="s">
        <v>995</v>
      </c>
      <c r="I205" s="39" t="s">
        <v>999</v>
      </c>
      <c r="J205" s="39" t="s">
        <v>1000</v>
      </c>
      <c r="K205" s="40" t="s">
        <v>1001</v>
      </c>
      <c r="L205" s="40" t="s">
        <v>645</v>
      </c>
      <c r="M205" s="40" t="s">
        <v>646</v>
      </c>
      <c r="N205" s="41">
        <v>121</v>
      </c>
      <c r="O205" s="42">
        <v>4.4999999999999998E-2</v>
      </c>
      <c r="P205" s="42">
        <v>0.05</v>
      </c>
      <c r="Q205" s="42">
        <f>VLOOKUP($I:$I,'[2]% Target'!$L:$S,8,FALSE)</f>
        <v>2.5000000000000001E-2</v>
      </c>
      <c r="R205" s="41">
        <f t="shared" si="3"/>
        <v>136.09</v>
      </c>
    </row>
    <row r="206" spans="1:18" ht="12" hidden="1" customHeight="1">
      <c r="A206" s="44" t="s">
        <v>772</v>
      </c>
      <c r="B206" s="44">
        <v>0</v>
      </c>
      <c r="C206" s="44">
        <v>0</v>
      </c>
      <c r="D206" s="39" t="s">
        <v>2</v>
      </c>
      <c r="E206" s="39" t="s">
        <v>638</v>
      </c>
      <c r="F206" s="39" t="s">
        <v>639</v>
      </c>
      <c r="G206" s="39" t="s">
        <v>640</v>
      </c>
      <c r="H206" s="39" t="s">
        <v>1002</v>
      </c>
      <c r="I206" s="39" t="s">
        <v>1003</v>
      </c>
      <c r="J206" s="39" t="s">
        <v>1004</v>
      </c>
      <c r="K206" s="40" t="s">
        <v>644</v>
      </c>
      <c r="L206" s="40" t="s">
        <v>645</v>
      </c>
      <c r="M206" s="40" t="s">
        <v>646</v>
      </c>
      <c r="N206" s="41">
        <v>53</v>
      </c>
      <c r="O206" s="42">
        <v>4.4999999999999998E-2</v>
      </c>
      <c r="P206" s="42">
        <v>0.05</v>
      </c>
      <c r="Q206" s="42">
        <f>VLOOKUP($I:$I,'[2]% Target'!$L:$S,8,FALSE)</f>
        <v>5.5E-2</v>
      </c>
      <c r="R206" s="41">
        <f t="shared" si="3"/>
        <v>61.35</v>
      </c>
    </row>
    <row r="207" spans="1:18" ht="12" hidden="1" customHeight="1">
      <c r="A207" s="44" t="s">
        <v>772</v>
      </c>
      <c r="B207" s="44" t="s">
        <v>834</v>
      </c>
      <c r="C207" s="44" t="s">
        <v>1005</v>
      </c>
      <c r="D207" s="39" t="s">
        <v>2</v>
      </c>
      <c r="E207" s="39" t="s">
        <v>638</v>
      </c>
      <c r="F207" s="39" t="s">
        <v>639</v>
      </c>
      <c r="G207" s="39" t="s">
        <v>640</v>
      </c>
      <c r="H207" s="39" t="s">
        <v>1006</v>
      </c>
      <c r="I207" s="39" t="s">
        <v>281</v>
      </c>
      <c r="J207" s="39" t="s">
        <v>1007</v>
      </c>
      <c r="K207" s="40" t="s">
        <v>644</v>
      </c>
      <c r="L207" s="40" t="s">
        <v>645</v>
      </c>
      <c r="M207" s="40" t="s">
        <v>646</v>
      </c>
      <c r="N207" s="41">
        <v>289</v>
      </c>
      <c r="O207" s="42">
        <v>4.4999999999999998E-2</v>
      </c>
      <c r="P207" s="42">
        <v>0.05</v>
      </c>
      <c r="Q207" s="42">
        <f>VLOOKUP($I:$I,'[2]% Target'!$L:$S,8,FALSE)</f>
        <v>2.5000000000000001E-2</v>
      </c>
      <c r="R207" s="41">
        <f t="shared" si="3"/>
        <v>325.02999999999997</v>
      </c>
    </row>
    <row r="208" spans="1:18" ht="12" hidden="1" customHeight="1">
      <c r="A208" s="44" t="s">
        <v>772</v>
      </c>
      <c r="B208" s="44" t="s">
        <v>834</v>
      </c>
      <c r="C208" s="44" t="s">
        <v>1005</v>
      </c>
      <c r="D208" s="39" t="s">
        <v>2</v>
      </c>
      <c r="E208" s="39" t="s">
        <v>638</v>
      </c>
      <c r="F208" s="39" t="s">
        <v>639</v>
      </c>
      <c r="G208" s="39" t="s">
        <v>640</v>
      </c>
      <c r="H208" s="39" t="s">
        <v>1006</v>
      </c>
      <c r="I208" s="39" t="s">
        <v>283</v>
      </c>
      <c r="J208" s="39" t="s">
        <v>1008</v>
      </c>
      <c r="K208" s="40" t="s">
        <v>644</v>
      </c>
      <c r="L208" s="40" t="s">
        <v>645</v>
      </c>
      <c r="M208" s="40" t="s">
        <v>646</v>
      </c>
      <c r="N208" s="41">
        <v>215</v>
      </c>
      <c r="O208" s="42">
        <v>4.4999999999999998E-2</v>
      </c>
      <c r="P208" s="42">
        <v>0.05</v>
      </c>
      <c r="Q208" s="42">
        <f>VLOOKUP($I:$I,'[2]% Target'!$L:$S,8,FALSE)</f>
        <v>2.5000000000000001E-2</v>
      </c>
      <c r="R208" s="41">
        <f t="shared" si="3"/>
        <v>241.81</v>
      </c>
    </row>
    <row r="209" spans="1:18" ht="12" hidden="1" customHeight="1">
      <c r="A209" s="44" t="s">
        <v>772</v>
      </c>
      <c r="B209" s="44" t="s">
        <v>834</v>
      </c>
      <c r="C209" s="44" t="s">
        <v>1005</v>
      </c>
      <c r="D209" s="39" t="s">
        <v>2</v>
      </c>
      <c r="E209" s="39" t="s">
        <v>638</v>
      </c>
      <c r="F209" s="39" t="s">
        <v>639</v>
      </c>
      <c r="G209" s="39" t="s">
        <v>640</v>
      </c>
      <c r="H209" s="39" t="s">
        <v>1006</v>
      </c>
      <c r="I209" s="39" t="s">
        <v>285</v>
      </c>
      <c r="J209" s="39" t="s">
        <v>1009</v>
      </c>
      <c r="K209" s="40" t="s">
        <v>644</v>
      </c>
      <c r="L209" s="40" t="s">
        <v>645</v>
      </c>
      <c r="M209" s="40" t="s">
        <v>646</v>
      </c>
      <c r="N209" s="41">
        <v>289</v>
      </c>
      <c r="O209" s="42">
        <v>4.4999999999999998E-2</v>
      </c>
      <c r="P209" s="42">
        <v>0.05</v>
      </c>
      <c r="Q209" s="42">
        <f>VLOOKUP($I:$I,'[2]% Target'!$L:$S,8,FALSE)</f>
        <v>2.5000000000000001E-2</v>
      </c>
      <c r="R209" s="41">
        <f t="shared" si="3"/>
        <v>325.02999999999997</v>
      </c>
    </row>
    <row r="210" spans="1:18" ht="12" hidden="1" customHeight="1">
      <c r="A210" s="44" t="s">
        <v>772</v>
      </c>
      <c r="B210" s="44" t="s">
        <v>834</v>
      </c>
      <c r="C210" s="44" t="s">
        <v>1010</v>
      </c>
      <c r="D210" s="39" t="s">
        <v>2</v>
      </c>
      <c r="E210" s="39" t="s">
        <v>638</v>
      </c>
      <c r="F210" s="39" t="s">
        <v>639</v>
      </c>
      <c r="G210" s="39" t="s">
        <v>640</v>
      </c>
      <c r="H210" s="39" t="s">
        <v>1011</v>
      </c>
      <c r="I210" s="39" t="s">
        <v>369</v>
      </c>
      <c r="J210" s="39" t="s">
        <v>1012</v>
      </c>
      <c r="K210" s="40" t="s">
        <v>644</v>
      </c>
      <c r="L210" s="40" t="s">
        <v>645</v>
      </c>
      <c r="M210" s="40" t="s">
        <v>646</v>
      </c>
      <c r="N210" s="41">
        <v>104</v>
      </c>
      <c r="O210" s="42">
        <v>4.4999999999999998E-2</v>
      </c>
      <c r="P210" s="42">
        <v>0.05</v>
      </c>
      <c r="Q210" s="42">
        <f>VLOOKUP($I:$I,'[2]% Target'!$L:$S,8,FALSE)</f>
        <v>2.5000000000000001E-2</v>
      </c>
      <c r="R210" s="41">
        <f t="shared" si="3"/>
        <v>116.97</v>
      </c>
    </row>
    <row r="211" spans="1:18" ht="12" hidden="1" customHeight="1">
      <c r="A211" s="44" t="s">
        <v>772</v>
      </c>
      <c r="B211" s="44" t="s">
        <v>834</v>
      </c>
      <c r="C211" s="44" t="s">
        <v>1010</v>
      </c>
      <c r="D211" s="39" t="s">
        <v>2</v>
      </c>
      <c r="E211" s="39" t="s">
        <v>638</v>
      </c>
      <c r="F211" s="39" t="s">
        <v>639</v>
      </c>
      <c r="G211" s="39" t="s">
        <v>640</v>
      </c>
      <c r="H211" s="39" t="s">
        <v>1011</v>
      </c>
      <c r="I211" s="39" t="s">
        <v>371</v>
      </c>
      <c r="J211" s="39" t="s">
        <v>1013</v>
      </c>
      <c r="K211" s="40" t="s">
        <v>644</v>
      </c>
      <c r="L211" s="40" t="s">
        <v>645</v>
      </c>
      <c r="M211" s="40" t="s">
        <v>646</v>
      </c>
      <c r="N211" s="41">
        <v>118</v>
      </c>
      <c r="O211" s="42">
        <v>4.4999999999999998E-2</v>
      </c>
      <c r="P211" s="42">
        <v>0.05</v>
      </c>
      <c r="Q211" s="42">
        <f>VLOOKUP($I:$I,'[2]% Target'!$L:$S,8,FALSE)</f>
        <v>2.5000000000000001E-2</v>
      </c>
      <c r="R211" s="41">
        <f t="shared" si="3"/>
        <v>132.71</v>
      </c>
    </row>
    <row r="212" spans="1:18" ht="12" hidden="1" customHeight="1">
      <c r="A212" s="44" t="s">
        <v>772</v>
      </c>
      <c r="B212" s="44" t="s">
        <v>834</v>
      </c>
      <c r="C212" s="44" t="s">
        <v>1010</v>
      </c>
      <c r="D212" s="39" t="s">
        <v>2</v>
      </c>
      <c r="E212" s="39" t="s">
        <v>638</v>
      </c>
      <c r="F212" s="39" t="s">
        <v>639</v>
      </c>
      <c r="G212" s="39" t="s">
        <v>640</v>
      </c>
      <c r="H212" s="39" t="s">
        <v>1011</v>
      </c>
      <c r="I212" s="39" t="s">
        <v>373</v>
      </c>
      <c r="J212" s="39" t="s">
        <v>1014</v>
      </c>
      <c r="K212" s="40" t="s">
        <v>644</v>
      </c>
      <c r="L212" s="40" t="s">
        <v>645</v>
      </c>
      <c r="M212" s="40" t="s">
        <v>646</v>
      </c>
      <c r="N212" s="41">
        <v>216</v>
      </c>
      <c r="O212" s="42">
        <v>4.4999999999999998E-2</v>
      </c>
      <c r="P212" s="42">
        <v>0.05</v>
      </c>
      <c r="Q212" s="42">
        <f>VLOOKUP($I:$I,'[2]% Target'!$L:$S,8,FALSE)</f>
        <v>2.5000000000000001E-2</v>
      </c>
      <c r="R212" s="41">
        <f t="shared" si="3"/>
        <v>242.93</v>
      </c>
    </row>
    <row r="213" spans="1:18" ht="12" hidden="1" customHeight="1">
      <c r="A213" s="44" t="s">
        <v>772</v>
      </c>
      <c r="B213" s="44" t="s">
        <v>834</v>
      </c>
      <c r="C213" s="44" t="s">
        <v>1010</v>
      </c>
      <c r="D213" s="39" t="s">
        <v>2</v>
      </c>
      <c r="E213" s="39" t="s">
        <v>638</v>
      </c>
      <c r="F213" s="39" t="s">
        <v>639</v>
      </c>
      <c r="G213" s="39" t="s">
        <v>640</v>
      </c>
      <c r="H213" s="39" t="s">
        <v>1011</v>
      </c>
      <c r="I213" s="39" t="s">
        <v>389</v>
      </c>
      <c r="J213" s="39" t="s">
        <v>1015</v>
      </c>
      <c r="K213" s="40" t="s">
        <v>644</v>
      </c>
      <c r="L213" s="40" t="s">
        <v>645</v>
      </c>
      <c r="M213" s="40" t="s">
        <v>646</v>
      </c>
      <c r="N213" s="41">
        <v>132</v>
      </c>
      <c r="O213" s="42">
        <v>4.4999999999999998E-2</v>
      </c>
      <c r="P213" s="42">
        <v>0.05</v>
      </c>
      <c r="Q213" s="42">
        <f>VLOOKUP($I:$I,'[2]% Target'!$L:$S,8,FALSE)</f>
        <v>2.5000000000000001E-2</v>
      </c>
      <c r="R213" s="41">
        <f t="shared" si="3"/>
        <v>148.46</v>
      </c>
    </row>
    <row r="214" spans="1:18" ht="12" hidden="1" customHeight="1">
      <c r="A214" s="44" t="s">
        <v>772</v>
      </c>
      <c r="B214" s="44" t="s">
        <v>834</v>
      </c>
      <c r="C214" s="44" t="s">
        <v>1010</v>
      </c>
      <c r="D214" s="39" t="s">
        <v>2</v>
      </c>
      <c r="E214" s="39" t="s">
        <v>638</v>
      </c>
      <c r="F214" s="39" t="s">
        <v>639</v>
      </c>
      <c r="G214" s="39" t="s">
        <v>640</v>
      </c>
      <c r="H214" s="39" t="s">
        <v>1011</v>
      </c>
      <c r="I214" s="39" t="s">
        <v>391</v>
      </c>
      <c r="J214" s="39" t="s">
        <v>1013</v>
      </c>
      <c r="K214" s="40" t="s">
        <v>644</v>
      </c>
      <c r="L214" s="40" t="s">
        <v>645</v>
      </c>
      <c r="M214" s="40" t="s">
        <v>646</v>
      </c>
      <c r="N214" s="41">
        <v>139</v>
      </c>
      <c r="O214" s="42">
        <v>4.4999999999999998E-2</v>
      </c>
      <c r="P214" s="42">
        <v>0.05</v>
      </c>
      <c r="Q214" s="42">
        <f>VLOOKUP($I:$I,'[2]% Target'!$L:$S,8,FALSE)</f>
        <v>2.5000000000000001E-2</v>
      </c>
      <c r="R214" s="41">
        <f t="shared" si="3"/>
        <v>156.33000000000001</v>
      </c>
    </row>
    <row r="215" spans="1:18" ht="12" hidden="1" customHeight="1">
      <c r="A215" s="44" t="s">
        <v>772</v>
      </c>
      <c r="B215" s="44" t="s">
        <v>834</v>
      </c>
      <c r="C215" s="44" t="s">
        <v>835</v>
      </c>
      <c r="D215" s="39" t="s">
        <v>2</v>
      </c>
      <c r="E215" s="39" t="s">
        <v>638</v>
      </c>
      <c r="F215" s="39" t="s">
        <v>639</v>
      </c>
      <c r="G215" s="39" t="s">
        <v>640</v>
      </c>
      <c r="H215" s="39" t="s">
        <v>836</v>
      </c>
      <c r="I215" s="39" t="s">
        <v>49</v>
      </c>
      <c r="J215" s="39" t="s">
        <v>837</v>
      </c>
      <c r="K215" s="40" t="s">
        <v>644</v>
      </c>
      <c r="L215" s="40" t="s">
        <v>645</v>
      </c>
      <c r="M215" s="40" t="s">
        <v>646</v>
      </c>
      <c r="N215" s="41">
        <v>290</v>
      </c>
      <c r="O215" s="42">
        <v>4.4999999999999998E-2</v>
      </c>
      <c r="P215" s="42">
        <v>0.05</v>
      </c>
      <c r="Q215" s="42">
        <f>VLOOKUP($I:$I,'[2]% Target'!$L:$S,8,FALSE)</f>
        <v>2.5000000000000001E-2</v>
      </c>
      <c r="R215" s="41">
        <f t="shared" si="3"/>
        <v>326.16000000000003</v>
      </c>
    </row>
    <row r="216" spans="1:18" ht="12" hidden="1" customHeight="1">
      <c r="A216" s="44" t="s">
        <v>772</v>
      </c>
      <c r="B216" s="44" t="s">
        <v>834</v>
      </c>
      <c r="C216" s="44" t="s">
        <v>835</v>
      </c>
      <c r="D216" s="39" t="s">
        <v>2</v>
      </c>
      <c r="E216" s="39" t="s">
        <v>638</v>
      </c>
      <c r="F216" s="39" t="s">
        <v>639</v>
      </c>
      <c r="G216" s="39" t="s">
        <v>640</v>
      </c>
      <c r="H216" s="39" t="s">
        <v>836</v>
      </c>
      <c r="I216" s="39" t="s">
        <v>52</v>
      </c>
      <c r="J216" s="39" t="s">
        <v>839</v>
      </c>
      <c r="K216" s="40" t="s">
        <v>644</v>
      </c>
      <c r="L216" s="40" t="s">
        <v>645</v>
      </c>
      <c r="M216" s="40" t="s">
        <v>646</v>
      </c>
      <c r="N216" s="41">
        <v>290</v>
      </c>
      <c r="O216" s="42">
        <v>4.4999999999999998E-2</v>
      </c>
      <c r="P216" s="42">
        <v>0.05</v>
      </c>
      <c r="Q216" s="42">
        <f>VLOOKUP($I:$I,'[2]% Target'!$L:$S,8,FALSE)</f>
        <v>2.5000000000000001E-2</v>
      </c>
      <c r="R216" s="41">
        <f t="shared" si="3"/>
        <v>326.16000000000003</v>
      </c>
    </row>
    <row r="217" spans="1:18" ht="12" hidden="1" customHeight="1">
      <c r="A217" s="44" t="s">
        <v>772</v>
      </c>
      <c r="B217" s="44" t="s">
        <v>834</v>
      </c>
      <c r="C217" s="44" t="s">
        <v>835</v>
      </c>
      <c r="D217" s="39" t="s">
        <v>2</v>
      </c>
      <c r="E217" s="39" t="s">
        <v>638</v>
      </c>
      <c r="F217" s="39" t="s">
        <v>639</v>
      </c>
      <c r="G217" s="39" t="s">
        <v>640</v>
      </c>
      <c r="H217" s="39" t="s">
        <v>836</v>
      </c>
      <c r="I217" s="39" t="s">
        <v>289</v>
      </c>
      <c r="J217" s="39" t="s">
        <v>1016</v>
      </c>
      <c r="K217" s="40" t="s">
        <v>644</v>
      </c>
      <c r="L217" s="40" t="s">
        <v>645</v>
      </c>
      <c r="M217" s="40" t="s">
        <v>646</v>
      </c>
      <c r="N217" s="41">
        <v>290</v>
      </c>
      <c r="O217" s="42">
        <v>4.4999999999999998E-2</v>
      </c>
      <c r="P217" s="42">
        <v>0.05</v>
      </c>
      <c r="Q217" s="42">
        <f>VLOOKUP($I:$I,'[2]% Target'!$L:$S,8,FALSE)</f>
        <v>2.5000000000000001E-2</v>
      </c>
      <c r="R217" s="41">
        <f t="shared" si="3"/>
        <v>326.16000000000003</v>
      </c>
    </row>
    <row r="218" spans="1:18" ht="12" hidden="1" customHeight="1">
      <c r="A218" s="44" t="s">
        <v>772</v>
      </c>
      <c r="B218" s="44" t="s">
        <v>834</v>
      </c>
      <c r="C218" s="44" t="s">
        <v>873</v>
      </c>
      <c r="D218" s="39" t="s">
        <v>2</v>
      </c>
      <c r="E218" s="39" t="s">
        <v>638</v>
      </c>
      <c r="F218" s="39" t="s">
        <v>639</v>
      </c>
      <c r="G218" s="39" t="s">
        <v>640</v>
      </c>
      <c r="H218" s="39" t="s">
        <v>874</v>
      </c>
      <c r="I218" s="39" t="s">
        <v>92</v>
      </c>
      <c r="J218" s="39" t="s">
        <v>875</v>
      </c>
      <c r="K218" s="40" t="s">
        <v>644</v>
      </c>
      <c r="L218" s="40" t="s">
        <v>645</v>
      </c>
      <c r="M218" s="40" t="s">
        <v>646</v>
      </c>
      <c r="N218" s="41">
        <v>537</v>
      </c>
      <c r="O218" s="42">
        <v>4.4999999999999998E-2</v>
      </c>
      <c r="P218" s="42">
        <v>0.05</v>
      </c>
      <c r="Q218" s="42">
        <f>VLOOKUP($I:$I,'[2]% Target'!$L:$S,8,FALSE)</f>
        <v>2.5000000000000001E-2</v>
      </c>
      <c r="R218" s="41">
        <f t="shared" si="3"/>
        <v>603.95000000000005</v>
      </c>
    </row>
    <row r="219" spans="1:18" ht="12" hidden="1" customHeight="1">
      <c r="A219" s="44" t="s">
        <v>772</v>
      </c>
      <c r="B219" s="44" t="s">
        <v>834</v>
      </c>
      <c r="C219" s="44" t="s">
        <v>873</v>
      </c>
      <c r="D219" s="39" t="s">
        <v>2</v>
      </c>
      <c r="E219" s="39" t="s">
        <v>638</v>
      </c>
      <c r="F219" s="39" t="s">
        <v>639</v>
      </c>
      <c r="G219" s="39" t="s">
        <v>640</v>
      </c>
      <c r="H219" s="39" t="s">
        <v>874</v>
      </c>
      <c r="I219" s="39" t="s">
        <v>94</v>
      </c>
      <c r="J219" s="39" t="s">
        <v>876</v>
      </c>
      <c r="K219" s="40" t="s">
        <v>644</v>
      </c>
      <c r="L219" s="40" t="s">
        <v>645</v>
      </c>
      <c r="M219" s="40" t="s">
        <v>646</v>
      </c>
      <c r="N219" s="41">
        <v>537</v>
      </c>
      <c r="O219" s="42">
        <v>4.4999999999999998E-2</v>
      </c>
      <c r="P219" s="42">
        <v>0.05</v>
      </c>
      <c r="Q219" s="42">
        <f>VLOOKUP($I:$I,'[2]% Target'!$L:$S,8,FALSE)</f>
        <v>2.5000000000000001E-2</v>
      </c>
      <c r="R219" s="41">
        <f t="shared" si="3"/>
        <v>603.95000000000005</v>
      </c>
    </row>
    <row r="220" spans="1:18" ht="12" hidden="1" customHeight="1">
      <c r="A220" s="44" t="s">
        <v>772</v>
      </c>
      <c r="B220" s="44" t="s">
        <v>834</v>
      </c>
      <c r="C220" s="44" t="s">
        <v>873</v>
      </c>
      <c r="D220" s="39" t="s">
        <v>2</v>
      </c>
      <c r="E220" s="39" t="s">
        <v>638</v>
      </c>
      <c r="F220" s="39" t="s">
        <v>639</v>
      </c>
      <c r="G220" s="39" t="s">
        <v>640</v>
      </c>
      <c r="H220" s="39" t="s">
        <v>874</v>
      </c>
      <c r="I220" s="39" t="s">
        <v>98</v>
      </c>
      <c r="J220" s="39" t="s">
        <v>879</v>
      </c>
      <c r="K220" s="40" t="s">
        <v>644</v>
      </c>
      <c r="L220" s="40" t="s">
        <v>645</v>
      </c>
      <c r="M220" s="40" t="s">
        <v>646</v>
      </c>
      <c r="N220" s="41">
        <v>537</v>
      </c>
      <c r="O220" s="42">
        <v>4.4999999999999998E-2</v>
      </c>
      <c r="P220" s="42">
        <v>0.05</v>
      </c>
      <c r="Q220" s="42">
        <f>VLOOKUP($I:$I,'[2]% Target'!$L:$S,8,FALSE)</f>
        <v>2.5000000000000001E-2</v>
      </c>
      <c r="R220" s="41">
        <f t="shared" si="3"/>
        <v>603.95000000000005</v>
      </c>
    </row>
    <row r="221" spans="1:18" ht="12" hidden="1" customHeight="1">
      <c r="A221" s="44" t="s">
        <v>772</v>
      </c>
      <c r="B221" s="44" t="s">
        <v>834</v>
      </c>
      <c r="C221" s="44" t="s">
        <v>873</v>
      </c>
      <c r="D221" s="39" t="s">
        <v>2</v>
      </c>
      <c r="E221" s="39" t="s">
        <v>638</v>
      </c>
      <c r="F221" s="39" t="s">
        <v>639</v>
      </c>
      <c r="G221" s="39" t="s">
        <v>640</v>
      </c>
      <c r="H221" s="39" t="s">
        <v>874</v>
      </c>
      <c r="I221" s="39" t="s">
        <v>100</v>
      </c>
      <c r="J221" s="39" t="s">
        <v>881</v>
      </c>
      <c r="K221" s="40" t="s">
        <v>644</v>
      </c>
      <c r="L221" s="40" t="s">
        <v>645</v>
      </c>
      <c r="M221" s="40" t="s">
        <v>646</v>
      </c>
      <c r="N221" s="41">
        <v>537</v>
      </c>
      <c r="O221" s="42">
        <v>4.4999999999999998E-2</v>
      </c>
      <c r="P221" s="42">
        <v>0.05</v>
      </c>
      <c r="Q221" s="42">
        <f>VLOOKUP($I:$I,'[2]% Target'!$L:$S,8,FALSE)</f>
        <v>2.5000000000000001E-2</v>
      </c>
      <c r="R221" s="41">
        <f t="shared" si="3"/>
        <v>603.95000000000005</v>
      </c>
    </row>
    <row r="222" spans="1:18" ht="12" hidden="1" customHeight="1">
      <c r="A222" s="44" t="s">
        <v>772</v>
      </c>
      <c r="B222" s="44" t="s">
        <v>834</v>
      </c>
      <c r="C222" s="44" t="s">
        <v>873</v>
      </c>
      <c r="D222" s="39" t="s">
        <v>2</v>
      </c>
      <c r="E222" s="39" t="s">
        <v>638</v>
      </c>
      <c r="F222" s="39" t="s">
        <v>639</v>
      </c>
      <c r="G222" s="39" t="s">
        <v>640</v>
      </c>
      <c r="H222" s="39" t="s">
        <v>874</v>
      </c>
      <c r="I222" s="39" t="s">
        <v>102</v>
      </c>
      <c r="J222" s="39" t="s">
        <v>883</v>
      </c>
      <c r="K222" s="40" t="s">
        <v>644</v>
      </c>
      <c r="L222" s="40" t="s">
        <v>645</v>
      </c>
      <c r="M222" s="40" t="s">
        <v>646</v>
      </c>
      <c r="N222" s="41">
        <v>537</v>
      </c>
      <c r="O222" s="42">
        <v>4.4999999999999998E-2</v>
      </c>
      <c r="P222" s="42">
        <v>0.05</v>
      </c>
      <c r="Q222" s="42">
        <f>VLOOKUP($I:$I,'[2]% Target'!$L:$S,8,FALSE)</f>
        <v>2.5000000000000001E-2</v>
      </c>
      <c r="R222" s="41">
        <f t="shared" si="3"/>
        <v>603.95000000000005</v>
      </c>
    </row>
    <row r="223" spans="1:18" ht="12" hidden="1" customHeight="1">
      <c r="A223" s="44" t="s">
        <v>772</v>
      </c>
      <c r="B223" s="44" t="s">
        <v>834</v>
      </c>
      <c r="C223" s="44" t="s">
        <v>873</v>
      </c>
      <c r="D223" s="39" t="s">
        <v>2</v>
      </c>
      <c r="E223" s="39" t="s">
        <v>638</v>
      </c>
      <c r="F223" s="39" t="s">
        <v>639</v>
      </c>
      <c r="G223" s="39" t="s">
        <v>640</v>
      </c>
      <c r="H223" s="39" t="s">
        <v>874</v>
      </c>
      <c r="I223" s="39" t="s">
        <v>104</v>
      </c>
      <c r="J223" s="39" t="s">
        <v>885</v>
      </c>
      <c r="K223" s="40" t="s">
        <v>644</v>
      </c>
      <c r="L223" s="40" t="s">
        <v>645</v>
      </c>
      <c r="M223" s="40" t="s">
        <v>646</v>
      </c>
      <c r="N223" s="41">
        <v>537</v>
      </c>
      <c r="O223" s="42">
        <v>4.4999999999999998E-2</v>
      </c>
      <c r="P223" s="42">
        <v>0.05</v>
      </c>
      <c r="Q223" s="42">
        <f>VLOOKUP($I:$I,'[2]% Target'!$L:$S,8,FALSE)</f>
        <v>2.5000000000000001E-2</v>
      </c>
      <c r="R223" s="41">
        <f t="shared" si="3"/>
        <v>603.95000000000005</v>
      </c>
    </row>
    <row r="224" spans="1:18" ht="12" hidden="1" customHeight="1">
      <c r="A224" s="44" t="s">
        <v>772</v>
      </c>
      <c r="B224" s="44" t="s">
        <v>834</v>
      </c>
      <c r="C224" s="44" t="s">
        <v>873</v>
      </c>
      <c r="D224" s="39" t="s">
        <v>2</v>
      </c>
      <c r="E224" s="39" t="s">
        <v>638</v>
      </c>
      <c r="F224" s="39" t="s">
        <v>639</v>
      </c>
      <c r="G224" s="39" t="s">
        <v>640</v>
      </c>
      <c r="H224" s="39" t="s">
        <v>874</v>
      </c>
      <c r="I224" s="39" t="s">
        <v>106</v>
      </c>
      <c r="J224" s="39" t="s">
        <v>887</v>
      </c>
      <c r="K224" s="40" t="s">
        <v>644</v>
      </c>
      <c r="L224" s="40" t="s">
        <v>645</v>
      </c>
      <c r="M224" s="40" t="s">
        <v>646</v>
      </c>
      <c r="N224" s="41">
        <v>588</v>
      </c>
      <c r="O224" s="42">
        <v>4.4999999999999998E-2</v>
      </c>
      <c r="P224" s="42">
        <v>0.05</v>
      </c>
      <c r="Q224" s="42">
        <f>VLOOKUP($I:$I,'[2]% Target'!$L:$S,8,FALSE)</f>
        <v>2.5000000000000001E-2</v>
      </c>
      <c r="R224" s="41">
        <f t="shared" si="3"/>
        <v>661.31</v>
      </c>
    </row>
    <row r="225" spans="1:18" ht="12" hidden="1" customHeight="1">
      <c r="A225" s="44" t="s">
        <v>772</v>
      </c>
      <c r="B225" s="44" t="s">
        <v>834</v>
      </c>
      <c r="C225" s="44" t="s">
        <v>873</v>
      </c>
      <c r="D225" s="39" t="s">
        <v>2</v>
      </c>
      <c r="E225" s="39" t="s">
        <v>638</v>
      </c>
      <c r="F225" s="39" t="s">
        <v>639</v>
      </c>
      <c r="G225" s="39" t="s">
        <v>640</v>
      </c>
      <c r="H225" s="39" t="s">
        <v>874</v>
      </c>
      <c r="I225" s="39" t="s">
        <v>108</v>
      </c>
      <c r="J225" s="39" t="s">
        <v>889</v>
      </c>
      <c r="K225" s="40" t="s">
        <v>644</v>
      </c>
      <c r="L225" s="40" t="s">
        <v>645</v>
      </c>
      <c r="M225" s="40" t="s">
        <v>646</v>
      </c>
      <c r="N225" s="41">
        <v>588</v>
      </c>
      <c r="O225" s="42">
        <v>4.4999999999999998E-2</v>
      </c>
      <c r="P225" s="42">
        <v>0.05</v>
      </c>
      <c r="Q225" s="42">
        <f>VLOOKUP($I:$I,'[2]% Target'!$L:$S,8,FALSE)</f>
        <v>2.5000000000000001E-2</v>
      </c>
      <c r="R225" s="41">
        <f t="shared" si="3"/>
        <v>661.31</v>
      </c>
    </row>
    <row r="226" spans="1:18" ht="12" hidden="1" customHeight="1">
      <c r="A226" s="44" t="s">
        <v>772</v>
      </c>
      <c r="B226" s="44" t="s">
        <v>834</v>
      </c>
      <c r="C226" s="44" t="s">
        <v>873</v>
      </c>
      <c r="D226" s="39" t="s">
        <v>2</v>
      </c>
      <c r="E226" s="39" t="s">
        <v>638</v>
      </c>
      <c r="F226" s="39" t="s">
        <v>639</v>
      </c>
      <c r="G226" s="39" t="s">
        <v>640</v>
      </c>
      <c r="H226" s="39" t="s">
        <v>874</v>
      </c>
      <c r="I226" s="39" t="s">
        <v>112</v>
      </c>
      <c r="J226" s="39" t="s">
        <v>895</v>
      </c>
      <c r="K226" s="40" t="s">
        <v>644</v>
      </c>
      <c r="L226" s="40" t="s">
        <v>645</v>
      </c>
      <c r="M226" s="40" t="s">
        <v>646</v>
      </c>
      <c r="N226" s="41">
        <v>588</v>
      </c>
      <c r="O226" s="42">
        <v>4.4999999999999998E-2</v>
      </c>
      <c r="P226" s="42">
        <v>0.05</v>
      </c>
      <c r="Q226" s="42">
        <f>VLOOKUP($I:$I,'[2]% Target'!$L:$S,8,FALSE)</f>
        <v>2.5000000000000001E-2</v>
      </c>
      <c r="R226" s="41">
        <f t="shared" si="3"/>
        <v>661.31</v>
      </c>
    </row>
    <row r="227" spans="1:18" ht="12" hidden="1" customHeight="1">
      <c r="A227" s="44" t="s">
        <v>772</v>
      </c>
      <c r="B227" s="44" t="s">
        <v>834</v>
      </c>
      <c r="C227" s="44" t="s">
        <v>873</v>
      </c>
      <c r="D227" s="39" t="s">
        <v>2</v>
      </c>
      <c r="E227" s="39" t="s">
        <v>638</v>
      </c>
      <c r="F227" s="39" t="s">
        <v>639</v>
      </c>
      <c r="G227" s="39" t="s">
        <v>640</v>
      </c>
      <c r="H227" s="39" t="s">
        <v>874</v>
      </c>
      <c r="I227" s="39" t="s">
        <v>114</v>
      </c>
      <c r="J227" s="39" t="s">
        <v>897</v>
      </c>
      <c r="K227" s="40" t="s">
        <v>644</v>
      </c>
      <c r="L227" s="40" t="s">
        <v>645</v>
      </c>
      <c r="M227" s="40" t="s">
        <v>646</v>
      </c>
      <c r="N227" s="41">
        <v>588</v>
      </c>
      <c r="O227" s="42">
        <v>4.4999999999999998E-2</v>
      </c>
      <c r="P227" s="42">
        <v>0.05</v>
      </c>
      <c r="Q227" s="42">
        <f>VLOOKUP($I:$I,'[2]% Target'!$L:$S,8,FALSE)</f>
        <v>2.5000000000000001E-2</v>
      </c>
      <c r="R227" s="41">
        <f t="shared" si="3"/>
        <v>661.31</v>
      </c>
    </row>
    <row r="228" spans="1:18" ht="12" hidden="1" customHeight="1">
      <c r="A228" s="44" t="s">
        <v>772</v>
      </c>
      <c r="B228" s="44" t="s">
        <v>834</v>
      </c>
      <c r="C228" s="44" t="s">
        <v>873</v>
      </c>
      <c r="D228" s="39" t="s">
        <v>2</v>
      </c>
      <c r="E228" s="39" t="s">
        <v>638</v>
      </c>
      <c r="F228" s="39" t="s">
        <v>639</v>
      </c>
      <c r="G228" s="39" t="s">
        <v>640</v>
      </c>
      <c r="H228" s="39" t="s">
        <v>874</v>
      </c>
      <c r="I228" s="39" t="s">
        <v>116</v>
      </c>
      <c r="J228" s="39" t="s">
        <v>899</v>
      </c>
      <c r="K228" s="40" t="s">
        <v>644</v>
      </c>
      <c r="L228" s="40" t="s">
        <v>645</v>
      </c>
      <c r="M228" s="40" t="s">
        <v>646</v>
      </c>
      <c r="N228" s="41">
        <v>588</v>
      </c>
      <c r="O228" s="42">
        <v>4.4999999999999998E-2</v>
      </c>
      <c r="P228" s="42">
        <v>0.05</v>
      </c>
      <c r="Q228" s="42">
        <f>VLOOKUP($I:$I,'[2]% Target'!$L:$S,8,FALSE)</f>
        <v>2.5000000000000001E-2</v>
      </c>
      <c r="R228" s="41">
        <f t="shared" si="3"/>
        <v>661.31</v>
      </c>
    </row>
    <row r="229" spans="1:18" ht="12" hidden="1" customHeight="1">
      <c r="A229" s="44" t="s">
        <v>772</v>
      </c>
      <c r="B229" s="44" t="s">
        <v>834</v>
      </c>
      <c r="C229" s="44" t="s">
        <v>873</v>
      </c>
      <c r="D229" s="39" t="s">
        <v>2</v>
      </c>
      <c r="E229" s="39" t="s">
        <v>638</v>
      </c>
      <c r="F229" s="39" t="s">
        <v>639</v>
      </c>
      <c r="G229" s="39" t="s">
        <v>640</v>
      </c>
      <c r="H229" s="39" t="s">
        <v>874</v>
      </c>
      <c r="I229" s="39" t="s">
        <v>118</v>
      </c>
      <c r="J229" s="39" t="s">
        <v>901</v>
      </c>
      <c r="K229" s="40" t="s">
        <v>644</v>
      </c>
      <c r="L229" s="40" t="s">
        <v>645</v>
      </c>
      <c r="M229" s="40" t="s">
        <v>646</v>
      </c>
      <c r="N229" s="41">
        <v>588</v>
      </c>
      <c r="O229" s="42">
        <v>4.4999999999999998E-2</v>
      </c>
      <c r="P229" s="42">
        <v>0.05</v>
      </c>
      <c r="Q229" s="42">
        <f>VLOOKUP($I:$I,'[2]% Target'!$L:$S,8,FALSE)</f>
        <v>2.5000000000000001E-2</v>
      </c>
      <c r="R229" s="41">
        <f t="shared" si="3"/>
        <v>661.31</v>
      </c>
    </row>
    <row r="230" spans="1:18" ht="12" hidden="1" customHeight="1">
      <c r="A230" s="44" t="s">
        <v>772</v>
      </c>
      <c r="B230" s="44" t="s">
        <v>834</v>
      </c>
      <c r="C230" s="44" t="s">
        <v>873</v>
      </c>
      <c r="D230" s="39" t="s">
        <v>2</v>
      </c>
      <c r="E230" s="39" t="s">
        <v>638</v>
      </c>
      <c r="F230" s="39" t="s">
        <v>639</v>
      </c>
      <c r="G230" s="39" t="s">
        <v>640</v>
      </c>
      <c r="H230" s="39" t="s">
        <v>874</v>
      </c>
      <c r="I230" s="39" t="s">
        <v>120</v>
      </c>
      <c r="J230" s="39" t="s">
        <v>887</v>
      </c>
      <c r="K230" s="40" t="s">
        <v>644</v>
      </c>
      <c r="L230" s="40" t="s">
        <v>645</v>
      </c>
      <c r="M230" s="40" t="s">
        <v>646</v>
      </c>
      <c r="N230" s="41">
        <v>615</v>
      </c>
      <c r="O230" s="42">
        <v>4.4999999999999998E-2</v>
      </c>
      <c r="P230" s="42">
        <v>0.05</v>
      </c>
      <c r="Q230" s="42">
        <f>VLOOKUP($I:$I,'[2]% Target'!$L:$S,8,FALSE)</f>
        <v>2.5000000000000001E-2</v>
      </c>
      <c r="R230" s="41">
        <f t="shared" si="3"/>
        <v>691.68</v>
      </c>
    </row>
    <row r="231" spans="1:18" ht="12" hidden="1" customHeight="1">
      <c r="A231" s="44" t="s">
        <v>772</v>
      </c>
      <c r="B231" s="44" t="s">
        <v>834</v>
      </c>
      <c r="C231" s="44" t="s">
        <v>873</v>
      </c>
      <c r="D231" s="39" t="s">
        <v>2</v>
      </c>
      <c r="E231" s="39" t="s">
        <v>638</v>
      </c>
      <c r="F231" s="39" t="s">
        <v>639</v>
      </c>
      <c r="G231" s="39" t="s">
        <v>640</v>
      </c>
      <c r="H231" s="39" t="s">
        <v>874</v>
      </c>
      <c r="I231" s="39" t="s">
        <v>122</v>
      </c>
      <c r="J231" s="39" t="s">
        <v>904</v>
      </c>
      <c r="K231" s="40" t="s">
        <v>644</v>
      </c>
      <c r="L231" s="40" t="s">
        <v>645</v>
      </c>
      <c r="M231" s="40" t="s">
        <v>646</v>
      </c>
      <c r="N231" s="41">
        <v>615</v>
      </c>
      <c r="O231" s="42">
        <v>4.4999999999999998E-2</v>
      </c>
      <c r="P231" s="42">
        <v>0.05</v>
      </c>
      <c r="Q231" s="42">
        <f>VLOOKUP($I:$I,'[2]% Target'!$L:$S,8,FALSE)</f>
        <v>2.5000000000000001E-2</v>
      </c>
      <c r="R231" s="41">
        <f t="shared" si="3"/>
        <v>691.68</v>
      </c>
    </row>
    <row r="232" spans="1:18" ht="12" hidden="1" customHeight="1">
      <c r="A232" s="44" t="s">
        <v>772</v>
      </c>
      <c r="B232" s="44" t="s">
        <v>834</v>
      </c>
      <c r="C232" s="44" t="s">
        <v>873</v>
      </c>
      <c r="D232" s="39" t="s">
        <v>2</v>
      </c>
      <c r="E232" s="39" t="s">
        <v>638</v>
      </c>
      <c r="F232" s="39" t="s">
        <v>639</v>
      </c>
      <c r="G232" s="39" t="s">
        <v>640</v>
      </c>
      <c r="H232" s="39" t="s">
        <v>874</v>
      </c>
      <c r="I232" s="39" t="s">
        <v>126</v>
      </c>
      <c r="J232" s="39" t="s">
        <v>908</v>
      </c>
      <c r="K232" s="40" t="s">
        <v>644</v>
      </c>
      <c r="L232" s="40" t="s">
        <v>645</v>
      </c>
      <c r="M232" s="40" t="s">
        <v>646</v>
      </c>
      <c r="N232" s="41">
        <v>615</v>
      </c>
      <c r="O232" s="42">
        <v>4.4999999999999998E-2</v>
      </c>
      <c r="P232" s="42">
        <v>0.05</v>
      </c>
      <c r="Q232" s="42">
        <f>VLOOKUP($I:$I,'[2]% Target'!$L:$S,8,FALSE)</f>
        <v>2.5000000000000001E-2</v>
      </c>
      <c r="R232" s="41">
        <f t="shared" si="3"/>
        <v>691.68</v>
      </c>
    </row>
    <row r="233" spans="1:18" ht="12" hidden="1" customHeight="1">
      <c r="A233" s="44" t="s">
        <v>772</v>
      </c>
      <c r="B233" s="44" t="s">
        <v>834</v>
      </c>
      <c r="C233" s="44" t="s">
        <v>873</v>
      </c>
      <c r="D233" s="39" t="s">
        <v>2</v>
      </c>
      <c r="E233" s="39" t="s">
        <v>638</v>
      </c>
      <c r="F233" s="39" t="s">
        <v>639</v>
      </c>
      <c r="G233" s="39" t="s">
        <v>640</v>
      </c>
      <c r="H233" s="39" t="s">
        <v>874</v>
      </c>
      <c r="I233" s="39" t="s">
        <v>128</v>
      </c>
      <c r="J233" s="39" t="s">
        <v>910</v>
      </c>
      <c r="K233" s="40" t="s">
        <v>644</v>
      </c>
      <c r="L233" s="40" t="s">
        <v>645</v>
      </c>
      <c r="M233" s="40" t="s">
        <v>646</v>
      </c>
      <c r="N233" s="41">
        <v>615</v>
      </c>
      <c r="O233" s="42">
        <v>4.4999999999999998E-2</v>
      </c>
      <c r="P233" s="42">
        <v>0.05</v>
      </c>
      <c r="Q233" s="42">
        <f>VLOOKUP($I:$I,'[2]% Target'!$L:$S,8,FALSE)</f>
        <v>2.5000000000000001E-2</v>
      </c>
      <c r="R233" s="41">
        <f t="shared" si="3"/>
        <v>691.68</v>
      </c>
    </row>
    <row r="234" spans="1:18" ht="12" hidden="1" customHeight="1">
      <c r="A234" s="44" t="s">
        <v>772</v>
      </c>
      <c r="B234" s="44" t="s">
        <v>834</v>
      </c>
      <c r="C234" s="44" t="s">
        <v>873</v>
      </c>
      <c r="D234" s="39" t="s">
        <v>2</v>
      </c>
      <c r="E234" s="39" t="s">
        <v>638</v>
      </c>
      <c r="F234" s="39" t="s">
        <v>639</v>
      </c>
      <c r="G234" s="39" t="s">
        <v>640</v>
      </c>
      <c r="H234" s="39" t="s">
        <v>874</v>
      </c>
      <c r="I234" s="39" t="s">
        <v>130</v>
      </c>
      <c r="J234" s="39" t="s">
        <v>912</v>
      </c>
      <c r="K234" s="40" t="s">
        <v>644</v>
      </c>
      <c r="L234" s="40" t="s">
        <v>645</v>
      </c>
      <c r="M234" s="40" t="s">
        <v>646</v>
      </c>
      <c r="N234" s="41">
        <v>615</v>
      </c>
      <c r="O234" s="42">
        <v>4.4999999999999998E-2</v>
      </c>
      <c r="P234" s="42">
        <v>0.05</v>
      </c>
      <c r="Q234" s="42">
        <f>VLOOKUP($I:$I,'[2]% Target'!$L:$S,8,FALSE)</f>
        <v>2.5000000000000001E-2</v>
      </c>
      <c r="R234" s="41">
        <f t="shared" si="3"/>
        <v>691.68</v>
      </c>
    </row>
    <row r="235" spans="1:18" ht="12" hidden="1" customHeight="1">
      <c r="A235" s="44" t="s">
        <v>772</v>
      </c>
      <c r="B235" s="44" t="s">
        <v>834</v>
      </c>
      <c r="C235" s="44" t="s">
        <v>873</v>
      </c>
      <c r="D235" s="39" t="s">
        <v>2</v>
      </c>
      <c r="E235" s="39" t="s">
        <v>638</v>
      </c>
      <c r="F235" s="39" t="s">
        <v>639</v>
      </c>
      <c r="G235" s="39" t="s">
        <v>640</v>
      </c>
      <c r="H235" s="39" t="s">
        <v>874</v>
      </c>
      <c r="I235" s="39" t="s">
        <v>132</v>
      </c>
      <c r="J235" s="39" t="s">
        <v>914</v>
      </c>
      <c r="K235" s="40" t="s">
        <v>644</v>
      </c>
      <c r="L235" s="40" t="s">
        <v>645</v>
      </c>
      <c r="M235" s="40" t="s">
        <v>646</v>
      </c>
      <c r="N235" s="41">
        <v>615</v>
      </c>
      <c r="O235" s="42">
        <v>4.4999999999999998E-2</v>
      </c>
      <c r="P235" s="42">
        <v>0.05</v>
      </c>
      <c r="Q235" s="42">
        <f>VLOOKUP($I:$I,'[2]% Target'!$L:$S,8,FALSE)</f>
        <v>2.5000000000000001E-2</v>
      </c>
      <c r="R235" s="41">
        <f t="shared" si="3"/>
        <v>691.68</v>
      </c>
    </row>
    <row r="236" spans="1:18" ht="12" hidden="1" customHeight="1">
      <c r="A236" s="44" t="s">
        <v>772</v>
      </c>
      <c r="B236" s="44" t="s">
        <v>834</v>
      </c>
      <c r="C236" s="44" t="s">
        <v>847</v>
      </c>
      <c r="D236" s="39" t="s">
        <v>2</v>
      </c>
      <c r="E236" s="39" t="s">
        <v>638</v>
      </c>
      <c r="F236" s="39" t="s">
        <v>639</v>
      </c>
      <c r="G236" s="39" t="s">
        <v>640</v>
      </c>
      <c r="H236" s="39" t="s">
        <v>848</v>
      </c>
      <c r="I236" s="39" t="s">
        <v>66</v>
      </c>
      <c r="J236" s="39" t="s">
        <v>849</v>
      </c>
      <c r="K236" s="40" t="s">
        <v>644</v>
      </c>
      <c r="L236" s="40" t="s">
        <v>645</v>
      </c>
      <c r="M236" s="40" t="s">
        <v>646</v>
      </c>
      <c r="N236" s="41">
        <v>318</v>
      </c>
      <c r="O236" s="42">
        <v>4.4999999999999998E-2</v>
      </c>
      <c r="P236" s="42">
        <v>0.05</v>
      </c>
      <c r="Q236" s="42">
        <f>VLOOKUP($I:$I,'[2]% Target'!$L:$S,8,FALSE)</f>
        <v>2.5000000000000001E-2</v>
      </c>
      <c r="R236" s="41">
        <f t="shared" si="3"/>
        <v>357.65</v>
      </c>
    </row>
    <row r="237" spans="1:18" ht="12" hidden="1" customHeight="1">
      <c r="A237" s="44" t="s">
        <v>772</v>
      </c>
      <c r="B237" s="44" t="s">
        <v>834</v>
      </c>
      <c r="C237" s="44" t="s">
        <v>847</v>
      </c>
      <c r="D237" s="39" t="s">
        <v>2</v>
      </c>
      <c r="E237" s="39" t="s">
        <v>638</v>
      </c>
      <c r="F237" s="39" t="s">
        <v>639</v>
      </c>
      <c r="G237" s="39" t="s">
        <v>640</v>
      </c>
      <c r="H237" s="39" t="s">
        <v>848</v>
      </c>
      <c r="I237" s="39" t="s">
        <v>69</v>
      </c>
      <c r="J237" s="39" t="s">
        <v>851</v>
      </c>
      <c r="K237" s="40" t="s">
        <v>644</v>
      </c>
      <c r="L237" s="40" t="s">
        <v>645</v>
      </c>
      <c r="M237" s="40" t="s">
        <v>646</v>
      </c>
      <c r="N237" s="41">
        <v>57</v>
      </c>
      <c r="O237" s="42">
        <v>4.4999999999999998E-2</v>
      </c>
      <c r="P237" s="42">
        <v>0.05</v>
      </c>
      <c r="Q237" s="42">
        <f>VLOOKUP($I:$I,'[2]% Target'!$L:$S,8,FALSE)</f>
        <v>2.5000000000000001E-2</v>
      </c>
      <c r="R237" s="41">
        <f t="shared" si="3"/>
        <v>64.11</v>
      </c>
    </row>
    <row r="238" spans="1:18" ht="12" hidden="1" customHeight="1">
      <c r="A238" s="44" t="s">
        <v>772</v>
      </c>
      <c r="B238" s="44" t="s">
        <v>834</v>
      </c>
      <c r="C238" s="44" t="s">
        <v>847</v>
      </c>
      <c r="D238" s="39" t="s">
        <v>2</v>
      </c>
      <c r="E238" s="39" t="s">
        <v>638</v>
      </c>
      <c r="F238" s="39" t="s">
        <v>639</v>
      </c>
      <c r="G238" s="39" t="s">
        <v>640</v>
      </c>
      <c r="H238" s="39" t="s">
        <v>848</v>
      </c>
      <c r="I238" s="39" t="s">
        <v>72</v>
      </c>
      <c r="J238" s="39" t="s">
        <v>852</v>
      </c>
      <c r="K238" s="40" t="s">
        <v>644</v>
      </c>
      <c r="L238" s="40" t="s">
        <v>645</v>
      </c>
      <c r="M238" s="40" t="s">
        <v>646</v>
      </c>
      <c r="N238" s="41">
        <v>296</v>
      </c>
      <c r="O238" s="42">
        <v>4.4999999999999998E-2</v>
      </c>
      <c r="P238" s="42">
        <v>0.05</v>
      </c>
      <c r="Q238" s="42">
        <f>VLOOKUP($I:$I,'[2]% Target'!$L:$S,8,FALSE)</f>
        <v>2.5000000000000001E-2</v>
      </c>
      <c r="R238" s="41">
        <f t="shared" si="3"/>
        <v>332.91</v>
      </c>
    </row>
    <row r="239" spans="1:18" ht="12" hidden="1" customHeight="1">
      <c r="A239" s="44" t="s">
        <v>772</v>
      </c>
      <c r="B239" s="44" t="s">
        <v>834</v>
      </c>
      <c r="C239" s="44" t="s">
        <v>847</v>
      </c>
      <c r="D239" s="39" t="s">
        <v>2</v>
      </c>
      <c r="E239" s="39" t="s">
        <v>638</v>
      </c>
      <c r="F239" s="39" t="s">
        <v>639</v>
      </c>
      <c r="G239" s="39" t="s">
        <v>640</v>
      </c>
      <c r="H239" s="39" t="s">
        <v>848</v>
      </c>
      <c r="I239" s="39" t="s">
        <v>74</v>
      </c>
      <c r="J239" s="39" t="s">
        <v>854</v>
      </c>
      <c r="K239" s="40" t="s">
        <v>644</v>
      </c>
      <c r="L239" s="40" t="s">
        <v>645</v>
      </c>
      <c r="M239" s="40" t="s">
        <v>646</v>
      </c>
      <c r="N239" s="41">
        <v>296</v>
      </c>
      <c r="O239" s="42">
        <v>4.4999999999999998E-2</v>
      </c>
      <c r="P239" s="42">
        <v>0.05</v>
      </c>
      <c r="Q239" s="42">
        <f>VLOOKUP($I:$I,'[2]% Target'!$L:$S,8,FALSE)</f>
        <v>2.5000000000000001E-2</v>
      </c>
      <c r="R239" s="41">
        <f t="shared" si="3"/>
        <v>332.91</v>
      </c>
    </row>
    <row r="240" spans="1:18" ht="12" hidden="1" customHeight="1">
      <c r="A240" s="44" t="s">
        <v>772</v>
      </c>
      <c r="B240" s="44" t="s">
        <v>834</v>
      </c>
      <c r="C240" s="44" t="s">
        <v>847</v>
      </c>
      <c r="D240" s="39" t="s">
        <v>2</v>
      </c>
      <c r="E240" s="39" t="s">
        <v>638</v>
      </c>
      <c r="F240" s="39" t="s">
        <v>639</v>
      </c>
      <c r="G240" s="39" t="s">
        <v>640</v>
      </c>
      <c r="H240" s="39" t="s">
        <v>848</v>
      </c>
      <c r="I240" s="39" t="s">
        <v>77</v>
      </c>
      <c r="J240" s="39" t="s">
        <v>856</v>
      </c>
      <c r="K240" s="40" t="s">
        <v>644</v>
      </c>
      <c r="L240" s="40" t="s">
        <v>645</v>
      </c>
      <c r="M240" s="40" t="s">
        <v>646</v>
      </c>
      <c r="N240" s="41">
        <v>296</v>
      </c>
      <c r="O240" s="42">
        <v>4.4999999999999998E-2</v>
      </c>
      <c r="P240" s="42">
        <v>0.05</v>
      </c>
      <c r="Q240" s="42">
        <f>VLOOKUP($I:$I,'[2]% Target'!$L:$S,8,FALSE)</f>
        <v>2.5000000000000001E-2</v>
      </c>
      <c r="R240" s="41">
        <f t="shared" si="3"/>
        <v>332.91</v>
      </c>
    </row>
    <row r="241" spans="1:18" ht="12" hidden="1" customHeight="1">
      <c r="A241" s="44" t="s">
        <v>772</v>
      </c>
      <c r="B241" s="44">
        <v>0</v>
      </c>
      <c r="C241" s="44">
        <v>0</v>
      </c>
      <c r="D241" s="39" t="s">
        <v>2</v>
      </c>
      <c r="E241" s="39" t="s">
        <v>638</v>
      </c>
      <c r="F241" s="39" t="s">
        <v>639</v>
      </c>
      <c r="G241" s="39" t="s">
        <v>640</v>
      </c>
      <c r="H241" s="39" t="s">
        <v>848</v>
      </c>
      <c r="I241" s="39" t="s">
        <v>860</v>
      </c>
      <c r="J241" s="39" t="s">
        <v>861</v>
      </c>
      <c r="K241" s="40" t="s">
        <v>680</v>
      </c>
      <c r="L241" s="40" t="s">
        <v>645</v>
      </c>
      <c r="M241" s="40" t="s">
        <v>646</v>
      </c>
      <c r="N241" s="41">
        <v>124</v>
      </c>
      <c r="O241" s="42">
        <v>4.4999999999999998E-2</v>
      </c>
      <c r="P241" s="42">
        <v>0.05</v>
      </c>
      <c r="Q241" s="42">
        <f>VLOOKUP($I:$I,'[2]% Target'!$L:$S,8,FALSE)</f>
        <v>2.5000000000000001E-2</v>
      </c>
      <c r="R241" s="41">
        <f t="shared" si="3"/>
        <v>139.46</v>
      </c>
    </row>
    <row r="242" spans="1:18" ht="12" hidden="1" customHeight="1">
      <c r="A242" s="44" t="s">
        <v>772</v>
      </c>
      <c r="B242" s="44" t="s">
        <v>834</v>
      </c>
      <c r="C242" s="44" t="s">
        <v>847</v>
      </c>
      <c r="D242" s="39" t="s">
        <v>2</v>
      </c>
      <c r="E242" s="39" t="s">
        <v>638</v>
      </c>
      <c r="F242" s="39" t="s">
        <v>639</v>
      </c>
      <c r="G242" s="39" t="s">
        <v>640</v>
      </c>
      <c r="H242" s="39" t="s">
        <v>848</v>
      </c>
      <c r="I242" s="39" t="s">
        <v>862</v>
      </c>
      <c r="J242" s="39" t="s">
        <v>863</v>
      </c>
      <c r="K242" s="40" t="s">
        <v>644</v>
      </c>
      <c r="L242" s="40" t="s">
        <v>645</v>
      </c>
      <c r="M242" s="40" t="s">
        <v>646</v>
      </c>
      <c r="N242" s="41">
        <v>40</v>
      </c>
      <c r="O242" s="42">
        <v>4.4999999999999998E-2</v>
      </c>
      <c r="P242" s="42">
        <v>0.05</v>
      </c>
      <c r="Q242" s="42">
        <f>VLOOKUP($I:$I,'[2]% Target'!$L:$S,8,FALSE)</f>
        <v>2.5000000000000001E-2</v>
      </c>
      <c r="R242" s="41">
        <f t="shared" si="3"/>
        <v>44.99</v>
      </c>
    </row>
    <row r="243" spans="1:18" ht="12" hidden="1" customHeight="1">
      <c r="A243" s="44" t="s">
        <v>772</v>
      </c>
      <c r="B243" s="44" t="s">
        <v>834</v>
      </c>
      <c r="C243" s="44" t="s">
        <v>847</v>
      </c>
      <c r="D243" s="39" t="s">
        <v>2</v>
      </c>
      <c r="E243" s="39" t="s">
        <v>638</v>
      </c>
      <c r="F243" s="39" t="s">
        <v>639</v>
      </c>
      <c r="G243" s="39" t="s">
        <v>640</v>
      </c>
      <c r="H243" s="39" t="s">
        <v>848</v>
      </c>
      <c r="I243" s="39" t="s">
        <v>864</v>
      </c>
      <c r="J243" s="39" t="s">
        <v>865</v>
      </c>
      <c r="K243" s="40" t="s">
        <v>644</v>
      </c>
      <c r="L243" s="40" t="s">
        <v>645</v>
      </c>
      <c r="M243" s="40" t="s">
        <v>646</v>
      </c>
      <c r="N243" s="41">
        <v>188</v>
      </c>
      <c r="O243" s="42">
        <v>4.4999999999999998E-2</v>
      </c>
      <c r="P243" s="42">
        <v>0.05</v>
      </c>
      <c r="Q243" s="42">
        <f>VLOOKUP($I:$I,'[2]% Target'!$L:$S,8,FALSE)</f>
        <v>2.5000000000000001E-2</v>
      </c>
      <c r="R243" s="41">
        <f t="shared" si="3"/>
        <v>211.44</v>
      </c>
    </row>
    <row r="244" spans="1:18" ht="12" hidden="1" customHeight="1">
      <c r="A244" s="44" t="s">
        <v>772</v>
      </c>
      <c r="B244" s="44" t="s">
        <v>834</v>
      </c>
      <c r="C244" s="44" t="s">
        <v>847</v>
      </c>
      <c r="D244" s="39" t="s">
        <v>2</v>
      </c>
      <c r="E244" s="39" t="s">
        <v>638</v>
      </c>
      <c r="F244" s="39" t="s">
        <v>639</v>
      </c>
      <c r="G244" s="39" t="s">
        <v>640</v>
      </c>
      <c r="H244" s="39" t="s">
        <v>848</v>
      </c>
      <c r="I244" s="39" t="s">
        <v>83</v>
      </c>
      <c r="J244" s="39" t="s">
        <v>866</v>
      </c>
      <c r="K244" s="40" t="s">
        <v>644</v>
      </c>
      <c r="L244" s="40" t="s">
        <v>645</v>
      </c>
      <c r="M244" s="40" t="s">
        <v>646</v>
      </c>
      <c r="N244" s="41">
        <v>25</v>
      </c>
      <c r="O244" s="42">
        <v>4.4999999999999998E-2</v>
      </c>
      <c r="P244" s="42">
        <v>0.05</v>
      </c>
      <c r="Q244" s="42">
        <f>VLOOKUP($I:$I,'[2]% Target'!$L:$S,8,FALSE)</f>
        <v>2.5000000000000001E-2</v>
      </c>
      <c r="R244" s="41">
        <f t="shared" si="3"/>
        <v>28.12</v>
      </c>
    </row>
    <row r="245" spans="1:18" ht="12" hidden="1" customHeight="1">
      <c r="A245" s="44" t="s">
        <v>772</v>
      </c>
      <c r="B245" s="44" t="s">
        <v>834</v>
      </c>
      <c r="C245" s="44" t="s">
        <v>847</v>
      </c>
      <c r="D245" s="39" t="s">
        <v>2</v>
      </c>
      <c r="E245" s="39" t="s">
        <v>638</v>
      </c>
      <c r="F245" s="39" t="s">
        <v>639</v>
      </c>
      <c r="G245" s="39" t="s">
        <v>640</v>
      </c>
      <c r="H245" s="39" t="s">
        <v>848</v>
      </c>
      <c r="I245" s="39" t="s">
        <v>86</v>
      </c>
      <c r="J245" s="39" t="s">
        <v>867</v>
      </c>
      <c r="K245" s="40" t="s">
        <v>644</v>
      </c>
      <c r="L245" s="40" t="s">
        <v>645</v>
      </c>
      <c r="M245" s="40" t="s">
        <v>646</v>
      </c>
      <c r="N245" s="41">
        <v>73</v>
      </c>
      <c r="O245" s="42">
        <v>4.4999999999999998E-2</v>
      </c>
      <c r="P245" s="42">
        <v>0.05</v>
      </c>
      <c r="Q245" s="42">
        <f>VLOOKUP($I:$I,'[2]% Target'!$L:$S,8,FALSE)</f>
        <v>2.5000000000000001E-2</v>
      </c>
      <c r="R245" s="41">
        <f t="shared" si="3"/>
        <v>82.1</v>
      </c>
    </row>
    <row r="246" spans="1:18" ht="12" hidden="1" customHeight="1">
      <c r="A246" s="44" t="s">
        <v>772</v>
      </c>
      <c r="B246" s="44" t="s">
        <v>834</v>
      </c>
      <c r="C246" s="44" t="s">
        <v>847</v>
      </c>
      <c r="D246" s="39" t="s">
        <v>2</v>
      </c>
      <c r="E246" s="39" t="s">
        <v>638</v>
      </c>
      <c r="F246" s="39" t="s">
        <v>639</v>
      </c>
      <c r="G246" s="39" t="s">
        <v>640</v>
      </c>
      <c r="H246" s="39" t="s">
        <v>848</v>
      </c>
      <c r="I246" s="39" t="s">
        <v>88</v>
      </c>
      <c r="J246" s="39" t="s">
        <v>869</v>
      </c>
      <c r="K246" s="40" t="s">
        <v>644</v>
      </c>
      <c r="L246" s="40" t="s">
        <v>645</v>
      </c>
      <c r="M246" s="40" t="s">
        <v>646</v>
      </c>
      <c r="N246" s="41">
        <v>73</v>
      </c>
      <c r="O246" s="42">
        <v>4.4999999999999998E-2</v>
      </c>
      <c r="P246" s="42">
        <v>0.05</v>
      </c>
      <c r="Q246" s="42">
        <f>VLOOKUP($I:$I,'[2]% Target'!$L:$S,8,FALSE)</f>
        <v>2.5000000000000001E-2</v>
      </c>
      <c r="R246" s="41">
        <f t="shared" si="3"/>
        <v>82.1</v>
      </c>
    </row>
    <row r="247" spans="1:18" ht="12" hidden="1" customHeight="1">
      <c r="A247" s="44" t="s">
        <v>772</v>
      </c>
      <c r="B247" s="44" t="s">
        <v>834</v>
      </c>
      <c r="C247" s="44" t="s">
        <v>847</v>
      </c>
      <c r="D247" s="39" t="s">
        <v>2</v>
      </c>
      <c r="E247" s="39" t="s">
        <v>638</v>
      </c>
      <c r="F247" s="39" t="s">
        <v>639</v>
      </c>
      <c r="G247" s="39" t="s">
        <v>640</v>
      </c>
      <c r="H247" s="39" t="s">
        <v>848</v>
      </c>
      <c r="I247" s="39" t="s">
        <v>90</v>
      </c>
      <c r="J247" s="39" t="s">
        <v>871</v>
      </c>
      <c r="K247" s="40" t="s">
        <v>644</v>
      </c>
      <c r="L247" s="40" t="s">
        <v>645</v>
      </c>
      <c r="M247" s="40" t="s">
        <v>646</v>
      </c>
      <c r="N247" s="41">
        <v>73</v>
      </c>
      <c r="O247" s="42">
        <v>4.4999999999999998E-2</v>
      </c>
      <c r="P247" s="42">
        <v>0.05</v>
      </c>
      <c r="Q247" s="42">
        <f>VLOOKUP($I:$I,'[2]% Target'!$L:$S,8,FALSE)</f>
        <v>2.5000000000000001E-2</v>
      </c>
      <c r="R247" s="41">
        <f t="shared" si="3"/>
        <v>82.1</v>
      </c>
    </row>
    <row r="248" spans="1:18" ht="12" hidden="1" customHeight="1">
      <c r="A248" s="44" t="s">
        <v>772</v>
      </c>
      <c r="B248" s="44" t="s">
        <v>834</v>
      </c>
      <c r="C248" s="44" t="s">
        <v>847</v>
      </c>
      <c r="D248" s="39" t="s">
        <v>2</v>
      </c>
      <c r="E248" s="39" t="s">
        <v>638</v>
      </c>
      <c r="F248" s="39" t="s">
        <v>639</v>
      </c>
      <c r="G248" s="39" t="s">
        <v>640</v>
      </c>
      <c r="H248" s="39" t="s">
        <v>848</v>
      </c>
      <c r="I248" s="39" t="s">
        <v>96</v>
      </c>
      <c r="J248" s="39" t="s">
        <v>878</v>
      </c>
      <c r="K248" s="40" t="s">
        <v>644</v>
      </c>
      <c r="L248" s="40" t="s">
        <v>645</v>
      </c>
      <c r="M248" s="40" t="s">
        <v>646</v>
      </c>
      <c r="N248" s="41">
        <v>244</v>
      </c>
      <c r="O248" s="42">
        <v>4.4999999999999998E-2</v>
      </c>
      <c r="P248" s="42">
        <v>0.05</v>
      </c>
      <c r="Q248" s="42">
        <f>VLOOKUP($I:$I,'[2]% Target'!$L:$S,8,FALSE)</f>
        <v>2.5000000000000001E-2</v>
      </c>
      <c r="R248" s="41">
        <f t="shared" si="3"/>
        <v>274.42</v>
      </c>
    </row>
    <row r="249" spans="1:18" ht="12" hidden="1" customHeight="1">
      <c r="A249" s="44" t="s">
        <v>772</v>
      </c>
      <c r="B249" s="44" t="s">
        <v>834</v>
      </c>
      <c r="C249" s="44" t="s">
        <v>847</v>
      </c>
      <c r="D249" s="39" t="s">
        <v>2</v>
      </c>
      <c r="E249" s="39" t="s">
        <v>638</v>
      </c>
      <c r="F249" s="39" t="s">
        <v>639</v>
      </c>
      <c r="G249" s="39" t="s">
        <v>640</v>
      </c>
      <c r="H249" s="39" t="s">
        <v>848</v>
      </c>
      <c r="I249" s="39" t="s">
        <v>110</v>
      </c>
      <c r="J249" s="39" t="s">
        <v>891</v>
      </c>
      <c r="K249" s="40" t="s">
        <v>644</v>
      </c>
      <c r="L249" s="40" t="s">
        <v>645</v>
      </c>
      <c r="M249" s="40" t="s">
        <v>646</v>
      </c>
      <c r="N249" s="41">
        <v>289</v>
      </c>
      <c r="O249" s="42">
        <v>4.4999999999999998E-2</v>
      </c>
      <c r="P249" s="42">
        <v>0.05</v>
      </c>
      <c r="Q249" s="42">
        <f>VLOOKUP($I:$I,'[2]% Target'!$L:$S,8,FALSE)</f>
        <v>2.5000000000000001E-2</v>
      </c>
      <c r="R249" s="41">
        <f t="shared" si="3"/>
        <v>325.02999999999997</v>
      </c>
    </row>
    <row r="250" spans="1:18" ht="12" hidden="1" customHeight="1">
      <c r="A250" s="44" t="s">
        <v>772</v>
      </c>
      <c r="B250" s="44" t="s">
        <v>834</v>
      </c>
      <c r="C250" s="44" t="s">
        <v>847</v>
      </c>
      <c r="D250" s="39" t="s">
        <v>2</v>
      </c>
      <c r="E250" s="39" t="s">
        <v>638</v>
      </c>
      <c r="F250" s="39" t="s">
        <v>639</v>
      </c>
      <c r="G250" s="39" t="s">
        <v>640</v>
      </c>
      <c r="H250" s="39" t="s">
        <v>848</v>
      </c>
      <c r="I250" s="39" t="s">
        <v>124</v>
      </c>
      <c r="J250" s="39" t="s">
        <v>906</v>
      </c>
      <c r="K250" s="40" t="s">
        <v>644</v>
      </c>
      <c r="L250" s="40" t="s">
        <v>645</v>
      </c>
      <c r="M250" s="40" t="s">
        <v>646</v>
      </c>
      <c r="N250" s="41">
        <v>315</v>
      </c>
      <c r="O250" s="42">
        <v>4.4999999999999998E-2</v>
      </c>
      <c r="P250" s="42">
        <v>0.05</v>
      </c>
      <c r="Q250" s="42">
        <f>VLOOKUP($I:$I,'[2]% Target'!$L:$S,8,FALSE)</f>
        <v>2.5000000000000001E-2</v>
      </c>
      <c r="R250" s="41">
        <f t="shared" si="3"/>
        <v>354.27</v>
      </c>
    </row>
    <row r="251" spans="1:18" ht="12" hidden="1" customHeight="1">
      <c r="A251" s="44" t="s">
        <v>772</v>
      </c>
      <c r="B251" s="44" t="s">
        <v>1017</v>
      </c>
      <c r="C251" s="44" t="s">
        <v>1018</v>
      </c>
      <c r="D251" s="39" t="s">
        <v>2</v>
      </c>
      <c r="E251" s="39" t="s">
        <v>638</v>
      </c>
      <c r="F251" s="39" t="s">
        <v>639</v>
      </c>
      <c r="G251" s="39" t="s">
        <v>640</v>
      </c>
      <c r="H251" s="39" t="s">
        <v>1019</v>
      </c>
      <c r="I251" s="39" t="s">
        <v>1020</v>
      </c>
      <c r="J251" s="39" t="s">
        <v>1021</v>
      </c>
      <c r="K251" s="40" t="s">
        <v>644</v>
      </c>
      <c r="L251" s="40" t="s">
        <v>645</v>
      </c>
      <c r="M251" s="40" t="s">
        <v>646</v>
      </c>
      <c r="N251" s="41">
        <v>1275</v>
      </c>
      <c r="O251" s="42">
        <v>4.4999999999999998E-2</v>
      </c>
      <c r="P251" s="42">
        <v>0.05</v>
      </c>
      <c r="Q251" s="42">
        <f>VLOOKUP($I:$I,'[2]% Target'!$L:$S,8,FALSE)</f>
        <v>2.5000000000000001E-2</v>
      </c>
      <c r="R251" s="41">
        <f t="shared" si="3"/>
        <v>1433.97</v>
      </c>
    </row>
    <row r="252" spans="1:18" ht="12" hidden="1" customHeight="1">
      <c r="A252" s="44" t="s">
        <v>772</v>
      </c>
      <c r="B252" s="44" t="s">
        <v>1017</v>
      </c>
      <c r="C252" s="44" t="s">
        <v>1022</v>
      </c>
      <c r="D252" s="39" t="s">
        <v>2</v>
      </c>
      <c r="E252" s="39" t="s">
        <v>638</v>
      </c>
      <c r="F252" s="39" t="s">
        <v>639</v>
      </c>
      <c r="G252" s="39" t="s">
        <v>640</v>
      </c>
      <c r="H252" s="39" t="s">
        <v>1023</v>
      </c>
      <c r="I252" s="39" t="s">
        <v>1024</v>
      </c>
      <c r="J252" s="39" t="s">
        <v>1025</v>
      </c>
      <c r="K252" s="40" t="s">
        <v>644</v>
      </c>
      <c r="L252" s="40" t="s">
        <v>645</v>
      </c>
      <c r="M252" s="40" t="s">
        <v>646</v>
      </c>
      <c r="N252" s="41">
        <v>3131</v>
      </c>
      <c r="O252" s="42">
        <v>4.4999999999999998E-2</v>
      </c>
      <c r="P252" s="42">
        <v>0.05</v>
      </c>
      <c r="Q252" s="42">
        <f>VLOOKUP($I:$I,'[2]% Target'!$L:$S,8,FALSE)</f>
        <v>2.5000000000000001E-2</v>
      </c>
      <c r="R252" s="41">
        <f t="shared" si="3"/>
        <v>3521.38</v>
      </c>
    </row>
    <row r="253" spans="1:18" ht="12" hidden="1" customHeight="1">
      <c r="A253" s="44" t="s">
        <v>772</v>
      </c>
      <c r="B253" s="44" t="s">
        <v>1017</v>
      </c>
      <c r="C253" s="44" t="s">
        <v>1022</v>
      </c>
      <c r="D253" s="39" t="s">
        <v>2</v>
      </c>
      <c r="E253" s="39" t="s">
        <v>638</v>
      </c>
      <c r="F253" s="39" t="s">
        <v>639</v>
      </c>
      <c r="G253" s="39" t="s">
        <v>640</v>
      </c>
      <c r="H253" s="39" t="s">
        <v>1023</v>
      </c>
      <c r="I253" s="39" t="s">
        <v>1026</v>
      </c>
      <c r="J253" s="39" t="s">
        <v>1027</v>
      </c>
      <c r="K253" s="40" t="s">
        <v>644</v>
      </c>
      <c r="L253" s="40" t="s">
        <v>645</v>
      </c>
      <c r="M253" s="40" t="s">
        <v>646</v>
      </c>
      <c r="N253" s="41">
        <v>3131</v>
      </c>
      <c r="O253" s="42">
        <v>4.4999999999999998E-2</v>
      </c>
      <c r="P253" s="42">
        <v>0.05</v>
      </c>
      <c r="Q253" s="42">
        <f>VLOOKUP($I:$I,'[2]% Target'!$L:$S,8,FALSE)</f>
        <v>2.5000000000000001E-2</v>
      </c>
      <c r="R253" s="41">
        <f t="shared" si="3"/>
        <v>3521.38</v>
      </c>
    </row>
    <row r="254" spans="1:18" ht="12" hidden="1" customHeight="1">
      <c r="A254" s="44" t="s">
        <v>772</v>
      </c>
      <c r="B254" s="44" t="s">
        <v>1028</v>
      </c>
      <c r="C254" s="44" t="s">
        <v>1029</v>
      </c>
      <c r="D254" s="39" t="s">
        <v>2</v>
      </c>
      <c r="E254" s="39" t="s">
        <v>638</v>
      </c>
      <c r="F254" s="39" t="s">
        <v>639</v>
      </c>
      <c r="G254" s="39" t="s">
        <v>640</v>
      </c>
      <c r="H254" s="39" t="s">
        <v>1030</v>
      </c>
      <c r="I254" s="39" t="s">
        <v>1031</v>
      </c>
      <c r="J254" s="39" t="s">
        <v>1032</v>
      </c>
      <c r="K254" s="40" t="s">
        <v>1033</v>
      </c>
      <c r="L254" s="40" t="s">
        <v>645</v>
      </c>
      <c r="M254" s="40" t="s">
        <v>646</v>
      </c>
      <c r="N254" s="41">
        <v>1363</v>
      </c>
      <c r="O254" s="42">
        <v>4.4999999999999998E-2</v>
      </c>
      <c r="P254" s="42">
        <v>0.05</v>
      </c>
      <c r="Q254" s="42">
        <f>VLOOKUP($I:$I,'[2]% Target'!$L:$S,8,FALSE)</f>
        <v>2.5000000000000001E-2</v>
      </c>
      <c r="R254" s="41">
        <f t="shared" si="3"/>
        <v>1532.94</v>
      </c>
    </row>
    <row r="255" spans="1:18" ht="12" hidden="1" customHeight="1">
      <c r="A255" s="44" t="s">
        <v>772</v>
      </c>
      <c r="B255" s="44" t="s">
        <v>1034</v>
      </c>
      <c r="C255" s="44" t="s">
        <v>1035</v>
      </c>
      <c r="D255" s="39" t="s">
        <v>2</v>
      </c>
      <c r="E255" s="39" t="s">
        <v>638</v>
      </c>
      <c r="F255" s="39" t="s">
        <v>639</v>
      </c>
      <c r="G255" s="39" t="s">
        <v>640</v>
      </c>
      <c r="H255" s="39" t="s">
        <v>1036</v>
      </c>
      <c r="I255" s="39" t="s">
        <v>1037</v>
      </c>
      <c r="J255" s="39" t="s">
        <v>1038</v>
      </c>
      <c r="K255" s="40" t="s">
        <v>644</v>
      </c>
      <c r="L255" s="40" t="s">
        <v>645</v>
      </c>
      <c r="M255" s="40" t="s">
        <v>646</v>
      </c>
      <c r="N255" s="41">
        <v>1275</v>
      </c>
      <c r="O255" s="42">
        <v>4.4999999999999998E-2</v>
      </c>
      <c r="P255" s="42">
        <v>0.05</v>
      </c>
      <c r="Q255" s="42">
        <f>VLOOKUP($I:$I,'[2]% Target'!$L:$S,8,FALSE)</f>
        <v>2.5000000000000001E-2</v>
      </c>
      <c r="R255" s="41">
        <f t="shared" si="3"/>
        <v>1433.97</v>
      </c>
    </row>
    <row r="256" spans="1:18" ht="12" hidden="1" customHeight="1">
      <c r="A256" s="44" t="s">
        <v>772</v>
      </c>
      <c r="B256" s="44" t="s">
        <v>1034</v>
      </c>
      <c r="C256" s="44" t="s">
        <v>1035</v>
      </c>
      <c r="D256" s="39" t="s">
        <v>2</v>
      </c>
      <c r="E256" s="39" t="s">
        <v>638</v>
      </c>
      <c r="F256" s="39" t="s">
        <v>639</v>
      </c>
      <c r="G256" s="39" t="s">
        <v>640</v>
      </c>
      <c r="H256" s="39" t="s">
        <v>1036</v>
      </c>
      <c r="I256" s="39" t="s">
        <v>1039</v>
      </c>
      <c r="J256" s="39" t="s">
        <v>1040</v>
      </c>
      <c r="K256" s="40" t="s">
        <v>644</v>
      </c>
      <c r="L256" s="40" t="s">
        <v>645</v>
      </c>
      <c r="M256" s="40" t="s">
        <v>646</v>
      </c>
      <c r="N256" s="41">
        <v>1275</v>
      </c>
      <c r="O256" s="42">
        <v>4.4999999999999998E-2</v>
      </c>
      <c r="P256" s="42">
        <v>0.05</v>
      </c>
      <c r="Q256" s="42">
        <f>VLOOKUP($I:$I,'[2]% Target'!$L:$S,8,FALSE)</f>
        <v>2.5000000000000001E-2</v>
      </c>
      <c r="R256" s="41">
        <f t="shared" si="3"/>
        <v>1433.97</v>
      </c>
    </row>
    <row r="257" spans="1:18" ht="12" hidden="1" customHeight="1">
      <c r="A257" s="44" t="s">
        <v>772</v>
      </c>
      <c r="B257" s="44" t="s">
        <v>1034</v>
      </c>
      <c r="C257" s="44" t="s">
        <v>1041</v>
      </c>
      <c r="D257" s="39" t="s">
        <v>2</v>
      </c>
      <c r="E257" s="39" t="s">
        <v>638</v>
      </c>
      <c r="F257" s="39" t="s">
        <v>639</v>
      </c>
      <c r="G257" s="39" t="s">
        <v>640</v>
      </c>
      <c r="H257" s="39" t="s">
        <v>1042</v>
      </c>
      <c r="I257" s="39" t="s">
        <v>427</v>
      </c>
      <c r="J257" s="39" t="s">
        <v>1043</v>
      </c>
      <c r="K257" s="40" t="s">
        <v>644</v>
      </c>
      <c r="L257" s="40" t="s">
        <v>645</v>
      </c>
      <c r="M257" s="40" t="s">
        <v>646</v>
      </c>
      <c r="N257" s="41">
        <v>255</v>
      </c>
      <c r="O257" s="42">
        <v>4.4999999999999998E-2</v>
      </c>
      <c r="P257" s="42">
        <v>0.05</v>
      </c>
      <c r="Q257" s="42">
        <f>VLOOKUP($I:$I,'[2]% Target'!$L:$S,8,FALSE)</f>
        <v>2.5000000000000001E-2</v>
      </c>
      <c r="R257" s="41">
        <f t="shared" si="3"/>
        <v>286.79000000000002</v>
      </c>
    </row>
    <row r="258" spans="1:18" ht="12" hidden="1" customHeight="1">
      <c r="A258" s="44" t="s">
        <v>772</v>
      </c>
      <c r="B258" s="44" t="s">
        <v>1034</v>
      </c>
      <c r="C258" s="44" t="s">
        <v>1041</v>
      </c>
      <c r="D258" s="39" t="s">
        <v>2</v>
      </c>
      <c r="E258" s="39" t="s">
        <v>638</v>
      </c>
      <c r="F258" s="39" t="s">
        <v>639</v>
      </c>
      <c r="G258" s="39" t="s">
        <v>640</v>
      </c>
      <c r="H258" s="39" t="s">
        <v>1042</v>
      </c>
      <c r="I258" s="39" t="s">
        <v>429</v>
      </c>
      <c r="J258" s="39" t="s">
        <v>1044</v>
      </c>
      <c r="K258" s="40" t="s">
        <v>644</v>
      </c>
      <c r="L258" s="40" t="s">
        <v>645</v>
      </c>
      <c r="M258" s="40" t="s">
        <v>646</v>
      </c>
      <c r="N258" s="41">
        <v>255</v>
      </c>
      <c r="O258" s="42">
        <v>4.4999999999999998E-2</v>
      </c>
      <c r="P258" s="42">
        <v>0.05</v>
      </c>
      <c r="Q258" s="42">
        <f>VLOOKUP($I:$I,'[2]% Target'!$L:$S,8,FALSE)</f>
        <v>2.5000000000000001E-2</v>
      </c>
      <c r="R258" s="41">
        <f t="shared" ref="R258:R321" si="4">ROUND(SUM(N258*O258+N258)*(1+P258)*(1+Q258),2)</f>
        <v>286.79000000000002</v>
      </c>
    </row>
    <row r="259" spans="1:18" ht="12" hidden="1" customHeight="1">
      <c r="A259" s="44" t="s">
        <v>772</v>
      </c>
      <c r="B259" s="44" t="s">
        <v>1034</v>
      </c>
      <c r="C259" s="44" t="s">
        <v>1045</v>
      </c>
      <c r="D259" s="39" t="s">
        <v>2</v>
      </c>
      <c r="E259" s="39" t="s">
        <v>638</v>
      </c>
      <c r="F259" s="39" t="s">
        <v>639</v>
      </c>
      <c r="G259" s="39" t="s">
        <v>640</v>
      </c>
      <c r="H259" s="39" t="s">
        <v>1046</v>
      </c>
      <c r="I259" s="39" t="s">
        <v>1047</v>
      </c>
      <c r="J259" s="39" t="s">
        <v>1048</v>
      </c>
      <c r="K259" s="40" t="s">
        <v>1049</v>
      </c>
      <c r="L259" s="40" t="s">
        <v>645</v>
      </c>
      <c r="M259" s="40" t="s">
        <v>646</v>
      </c>
      <c r="N259" s="41">
        <v>585</v>
      </c>
      <c r="O259" s="42">
        <v>4.4999999999999998E-2</v>
      </c>
      <c r="P259" s="42">
        <v>0.05</v>
      </c>
      <c r="Q259" s="42">
        <f>VLOOKUP($I:$I,'[2]% Target'!$L:$S,8,FALSE)</f>
        <v>2.5000000000000001E-2</v>
      </c>
      <c r="R259" s="41">
        <f t="shared" si="4"/>
        <v>657.94</v>
      </c>
    </row>
    <row r="260" spans="1:18" ht="12" hidden="1" customHeight="1">
      <c r="A260" s="44" t="s">
        <v>772</v>
      </c>
      <c r="B260" s="44" t="s">
        <v>1034</v>
      </c>
      <c r="C260" s="44" t="s">
        <v>1045</v>
      </c>
      <c r="D260" s="39" t="s">
        <v>2</v>
      </c>
      <c r="E260" s="39" t="s">
        <v>638</v>
      </c>
      <c r="F260" s="39" t="s">
        <v>639</v>
      </c>
      <c r="G260" s="39" t="s">
        <v>640</v>
      </c>
      <c r="H260" s="39" t="s">
        <v>1046</v>
      </c>
      <c r="I260" s="39" t="s">
        <v>1050</v>
      </c>
      <c r="J260" s="39" t="s">
        <v>1051</v>
      </c>
      <c r="K260" s="40" t="s">
        <v>644</v>
      </c>
      <c r="L260" s="40" t="s">
        <v>645</v>
      </c>
      <c r="M260" s="40" t="s">
        <v>646</v>
      </c>
      <c r="N260" s="41">
        <v>639</v>
      </c>
      <c r="O260" s="42">
        <v>4.4999999999999998E-2</v>
      </c>
      <c r="P260" s="42">
        <v>0.05</v>
      </c>
      <c r="Q260" s="42">
        <f>VLOOKUP($I:$I,'[2]% Target'!$L:$S,8,FALSE)</f>
        <v>2.5000000000000001E-2</v>
      </c>
      <c r="R260" s="41">
        <f t="shared" si="4"/>
        <v>718.67</v>
      </c>
    </row>
    <row r="261" spans="1:18" ht="12" hidden="1" customHeight="1">
      <c r="A261" s="44" t="s">
        <v>772</v>
      </c>
      <c r="B261" s="44" t="s">
        <v>1052</v>
      </c>
      <c r="C261" s="44" t="s">
        <v>1053</v>
      </c>
      <c r="D261" s="39" t="s">
        <v>2</v>
      </c>
      <c r="E261" s="39" t="s">
        <v>638</v>
      </c>
      <c r="F261" s="39" t="s">
        <v>639</v>
      </c>
      <c r="G261" s="39" t="s">
        <v>640</v>
      </c>
      <c r="H261" s="39" t="s">
        <v>1054</v>
      </c>
      <c r="I261" s="39" t="s">
        <v>301</v>
      </c>
      <c r="J261" s="39" t="s">
        <v>1055</v>
      </c>
      <c r="K261" s="40" t="s">
        <v>644</v>
      </c>
      <c r="L261" s="40" t="s">
        <v>645</v>
      </c>
      <c r="M261" s="40" t="s">
        <v>646</v>
      </c>
      <c r="N261" s="41">
        <v>61</v>
      </c>
      <c r="O261" s="42">
        <v>4.4999999999999998E-2</v>
      </c>
      <c r="P261" s="42">
        <v>0.05</v>
      </c>
      <c r="Q261" s="42">
        <f>VLOOKUP($I:$I,'[2]% Target'!$L:$S,8,FALSE)</f>
        <v>2.5000000000000001E-2</v>
      </c>
      <c r="R261" s="41">
        <f t="shared" si="4"/>
        <v>68.61</v>
      </c>
    </row>
    <row r="262" spans="1:18" ht="12" hidden="1" customHeight="1">
      <c r="A262" s="44" t="s">
        <v>772</v>
      </c>
      <c r="B262" s="44" t="s">
        <v>1052</v>
      </c>
      <c r="C262" s="44" t="s">
        <v>1053</v>
      </c>
      <c r="D262" s="39" t="s">
        <v>2</v>
      </c>
      <c r="E262" s="39" t="s">
        <v>638</v>
      </c>
      <c r="F262" s="39" t="s">
        <v>639</v>
      </c>
      <c r="G262" s="39" t="s">
        <v>640</v>
      </c>
      <c r="H262" s="39" t="s">
        <v>1054</v>
      </c>
      <c r="I262" s="39" t="s">
        <v>303</v>
      </c>
      <c r="J262" s="39" t="s">
        <v>1056</v>
      </c>
      <c r="K262" s="40" t="s">
        <v>644</v>
      </c>
      <c r="L262" s="40" t="s">
        <v>645</v>
      </c>
      <c r="M262" s="40" t="s">
        <v>646</v>
      </c>
      <c r="N262" s="41">
        <v>61</v>
      </c>
      <c r="O262" s="42">
        <v>4.4999999999999998E-2</v>
      </c>
      <c r="P262" s="42">
        <v>0.05</v>
      </c>
      <c r="Q262" s="42">
        <f>VLOOKUP($I:$I,'[2]% Target'!$L:$S,8,FALSE)</f>
        <v>2.5000000000000001E-2</v>
      </c>
      <c r="R262" s="41">
        <f t="shared" si="4"/>
        <v>68.61</v>
      </c>
    </row>
    <row r="263" spans="1:18" ht="12" hidden="1" customHeight="1">
      <c r="A263" s="44" t="s">
        <v>772</v>
      </c>
      <c r="B263" s="44" t="s">
        <v>1052</v>
      </c>
      <c r="C263" s="44" t="s">
        <v>1053</v>
      </c>
      <c r="D263" s="39" t="s">
        <v>2</v>
      </c>
      <c r="E263" s="39" t="s">
        <v>638</v>
      </c>
      <c r="F263" s="39" t="s">
        <v>639</v>
      </c>
      <c r="G263" s="39" t="s">
        <v>640</v>
      </c>
      <c r="H263" s="39" t="s">
        <v>1054</v>
      </c>
      <c r="I263" s="39" t="s">
        <v>1057</v>
      </c>
      <c r="J263" s="39" t="s">
        <v>1058</v>
      </c>
      <c r="K263" s="40" t="s">
        <v>644</v>
      </c>
      <c r="L263" s="40" t="s">
        <v>645</v>
      </c>
      <c r="M263" s="40" t="s">
        <v>646</v>
      </c>
      <c r="N263" s="41">
        <v>0</v>
      </c>
      <c r="O263" s="42">
        <v>4.4999999999999998E-2</v>
      </c>
      <c r="P263" s="42">
        <v>0.05</v>
      </c>
      <c r="Q263" s="42">
        <f>VLOOKUP($I:$I,'[2]% Target'!$L:$S,8,FALSE)</f>
        <v>2.5000000000000001E-2</v>
      </c>
      <c r="R263" s="41">
        <f t="shared" si="4"/>
        <v>0</v>
      </c>
    </row>
    <row r="264" spans="1:18" ht="12" hidden="1" customHeight="1">
      <c r="A264" s="44" t="s">
        <v>772</v>
      </c>
      <c r="B264" s="44">
        <v>0</v>
      </c>
      <c r="C264" s="44">
        <v>0</v>
      </c>
      <c r="D264" s="39" t="s">
        <v>2</v>
      </c>
      <c r="E264" s="39" t="s">
        <v>638</v>
      </c>
      <c r="F264" s="39" t="s">
        <v>639</v>
      </c>
      <c r="G264" s="39" t="s">
        <v>640</v>
      </c>
      <c r="H264" s="39" t="s">
        <v>1054</v>
      </c>
      <c r="I264" s="39" t="s">
        <v>1059</v>
      </c>
      <c r="J264" s="39" t="s">
        <v>1060</v>
      </c>
      <c r="K264" s="40" t="s">
        <v>644</v>
      </c>
      <c r="L264" s="40" t="s">
        <v>645</v>
      </c>
      <c r="M264" s="40" t="s">
        <v>646</v>
      </c>
      <c r="N264" s="41">
        <v>249</v>
      </c>
      <c r="O264" s="42">
        <v>4.4999999999999998E-2</v>
      </c>
      <c r="P264" s="42">
        <v>0.05</v>
      </c>
      <c r="Q264" s="42">
        <f>VLOOKUP($I:$I,'[2]% Target'!$L:$S,8,FALSE)</f>
        <v>2.5000000000000001E-2</v>
      </c>
      <c r="R264" s="41">
        <f t="shared" si="4"/>
        <v>280.05</v>
      </c>
    </row>
    <row r="265" spans="1:18" ht="12" hidden="1" customHeight="1">
      <c r="A265" s="44" t="s">
        <v>772</v>
      </c>
      <c r="B265" s="44" t="s">
        <v>1052</v>
      </c>
      <c r="C265" s="44" t="s">
        <v>1053</v>
      </c>
      <c r="D265" s="39" t="s">
        <v>2</v>
      </c>
      <c r="E265" s="39" t="s">
        <v>638</v>
      </c>
      <c r="F265" s="39" t="s">
        <v>639</v>
      </c>
      <c r="G265" s="39" t="s">
        <v>640</v>
      </c>
      <c r="H265" s="39" t="s">
        <v>1054</v>
      </c>
      <c r="I265" s="39" t="s">
        <v>1061</v>
      </c>
      <c r="J265" s="39" t="s">
        <v>1062</v>
      </c>
      <c r="K265" s="40" t="s">
        <v>1033</v>
      </c>
      <c r="L265" s="40" t="s">
        <v>645</v>
      </c>
      <c r="M265" s="40" t="s">
        <v>646</v>
      </c>
      <c r="N265" s="41">
        <v>72</v>
      </c>
      <c r="O265" s="42">
        <v>4.4999999999999998E-2</v>
      </c>
      <c r="P265" s="42">
        <v>0.05</v>
      </c>
      <c r="Q265" s="42">
        <f>VLOOKUP($I:$I,'[2]% Target'!$L:$S,8,FALSE)</f>
        <v>2.5000000000000001E-2</v>
      </c>
      <c r="R265" s="41">
        <f t="shared" si="4"/>
        <v>80.98</v>
      </c>
    </row>
    <row r="266" spans="1:18" ht="12" hidden="1" customHeight="1">
      <c r="A266" s="44" t="s">
        <v>772</v>
      </c>
      <c r="B266" s="44" t="s">
        <v>1052</v>
      </c>
      <c r="C266" s="44" t="s">
        <v>1063</v>
      </c>
      <c r="D266" s="39" t="s">
        <v>2</v>
      </c>
      <c r="E266" s="39" t="s">
        <v>638</v>
      </c>
      <c r="F266" s="39" t="s">
        <v>639</v>
      </c>
      <c r="G266" s="39" t="s">
        <v>640</v>
      </c>
      <c r="H266" s="39" t="s">
        <v>1064</v>
      </c>
      <c r="I266" s="39" t="s">
        <v>305</v>
      </c>
      <c r="J266" s="39" t="s">
        <v>1065</v>
      </c>
      <c r="K266" s="40" t="s">
        <v>644</v>
      </c>
      <c r="L266" s="40" t="s">
        <v>645</v>
      </c>
      <c r="M266" s="40" t="s">
        <v>646</v>
      </c>
      <c r="N266" s="41">
        <v>996</v>
      </c>
      <c r="O266" s="42">
        <v>4.4999999999999998E-2</v>
      </c>
      <c r="P266" s="42">
        <v>0.05</v>
      </c>
      <c r="Q266" s="42">
        <f>VLOOKUP($I:$I,'[2]% Target'!$L:$S,8,FALSE)</f>
        <v>2.5000000000000001E-2</v>
      </c>
      <c r="R266" s="41">
        <f t="shared" si="4"/>
        <v>1120.18</v>
      </c>
    </row>
    <row r="267" spans="1:18" ht="12" hidden="1" customHeight="1">
      <c r="A267" s="44" t="s">
        <v>772</v>
      </c>
      <c r="B267" s="44" t="s">
        <v>1052</v>
      </c>
      <c r="C267" s="44" t="s">
        <v>1063</v>
      </c>
      <c r="D267" s="39" t="s">
        <v>2</v>
      </c>
      <c r="E267" s="39" t="s">
        <v>638</v>
      </c>
      <c r="F267" s="39" t="s">
        <v>639</v>
      </c>
      <c r="G267" s="39" t="s">
        <v>640</v>
      </c>
      <c r="H267" s="39" t="s">
        <v>1064</v>
      </c>
      <c r="I267" s="39" t="s">
        <v>307</v>
      </c>
      <c r="J267" s="39" t="s">
        <v>1066</v>
      </c>
      <c r="K267" s="40" t="s">
        <v>644</v>
      </c>
      <c r="L267" s="40" t="s">
        <v>645</v>
      </c>
      <c r="M267" s="40" t="s">
        <v>646</v>
      </c>
      <c r="N267" s="41">
        <v>1063</v>
      </c>
      <c r="O267" s="42">
        <v>4.4999999999999998E-2</v>
      </c>
      <c r="P267" s="42">
        <v>0.05</v>
      </c>
      <c r="Q267" s="42">
        <f>VLOOKUP($I:$I,'[2]% Target'!$L:$S,8,FALSE)</f>
        <v>2.5000000000000001E-2</v>
      </c>
      <c r="R267" s="41">
        <f t="shared" si="4"/>
        <v>1195.54</v>
      </c>
    </row>
    <row r="268" spans="1:18" ht="12" hidden="1" customHeight="1">
      <c r="A268" s="44" t="s">
        <v>772</v>
      </c>
      <c r="B268" s="44" t="s">
        <v>1052</v>
      </c>
      <c r="C268" s="44" t="s">
        <v>1063</v>
      </c>
      <c r="D268" s="39" t="s">
        <v>2</v>
      </c>
      <c r="E268" s="39" t="s">
        <v>638</v>
      </c>
      <c r="F268" s="39" t="s">
        <v>639</v>
      </c>
      <c r="G268" s="39" t="s">
        <v>640</v>
      </c>
      <c r="H268" s="39" t="s">
        <v>1064</v>
      </c>
      <c r="I268" s="39" t="s">
        <v>309</v>
      </c>
      <c r="J268" s="39" t="s">
        <v>1067</v>
      </c>
      <c r="K268" s="40" t="s">
        <v>644</v>
      </c>
      <c r="L268" s="40" t="s">
        <v>645</v>
      </c>
      <c r="M268" s="40" t="s">
        <v>646</v>
      </c>
      <c r="N268" s="41">
        <v>1191</v>
      </c>
      <c r="O268" s="42">
        <v>4.4999999999999998E-2</v>
      </c>
      <c r="P268" s="42">
        <v>0.05</v>
      </c>
      <c r="Q268" s="42">
        <f>VLOOKUP($I:$I,'[2]% Target'!$L:$S,8,FALSE)</f>
        <v>2.5000000000000001E-2</v>
      </c>
      <c r="R268" s="41">
        <f t="shared" si="4"/>
        <v>1339.5</v>
      </c>
    </row>
    <row r="269" spans="1:18" ht="12" hidden="1" customHeight="1">
      <c r="A269" s="44" t="s">
        <v>772</v>
      </c>
      <c r="B269" s="44" t="s">
        <v>1052</v>
      </c>
      <c r="C269" s="44" t="s">
        <v>1068</v>
      </c>
      <c r="D269" s="39" t="s">
        <v>2</v>
      </c>
      <c r="E269" s="39" t="s">
        <v>638</v>
      </c>
      <c r="F269" s="39" t="s">
        <v>639</v>
      </c>
      <c r="G269" s="39" t="s">
        <v>640</v>
      </c>
      <c r="H269" s="39" t="s">
        <v>1064</v>
      </c>
      <c r="I269" s="39" t="s">
        <v>311</v>
      </c>
      <c r="J269" s="39" t="s">
        <v>1069</v>
      </c>
      <c r="K269" s="40" t="s">
        <v>644</v>
      </c>
      <c r="L269" s="40" t="s">
        <v>645</v>
      </c>
      <c r="M269" s="40" t="s">
        <v>646</v>
      </c>
      <c r="N269" s="41">
        <v>1822</v>
      </c>
      <c r="O269" s="42">
        <v>4.4999999999999998E-2</v>
      </c>
      <c r="P269" s="42">
        <v>0.05</v>
      </c>
      <c r="Q269" s="42">
        <f>VLOOKUP($I:$I,'[2]% Target'!$L:$S,8,FALSE)</f>
        <v>2.5000000000000001E-2</v>
      </c>
      <c r="R269" s="41">
        <f t="shared" si="4"/>
        <v>2049.17</v>
      </c>
    </row>
    <row r="270" spans="1:18" ht="12" hidden="1" customHeight="1">
      <c r="A270" s="44" t="s">
        <v>772</v>
      </c>
      <c r="B270" s="44" t="s">
        <v>1052</v>
      </c>
      <c r="C270" s="44" t="s">
        <v>1063</v>
      </c>
      <c r="D270" s="39" t="s">
        <v>2</v>
      </c>
      <c r="E270" s="39" t="s">
        <v>638</v>
      </c>
      <c r="F270" s="39" t="s">
        <v>639</v>
      </c>
      <c r="G270" s="39" t="s">
        <v>640</v>
      </c>
      <c r="H270" s="39" t="s">
        <v>1064</v>
      </c>
      <c r="I270" s="39" t="s">
        <v>313</v>
      </c>
      <c r="J270" s="39" t="s">
        <v>1070</v>
      </c>
      <c r="K270" s="40" t="s">
        <v>644</v>
      </c>
      <c r="L270" s="40" t="s">
        <v>645</v>
      </c>
      <c r="M270" s="40" t="s">
        <v>646</v>
      </c>
      <c r="N270" s="41">
        <v>1975</v>
      </c>
      <c r="O270" s="42">
        <v>4.4999999999999998E-2</v>
      </c>
      <c r="P270" s="42">
        <v>0.05</v>
      </c>
      <c r="Q270" s="42">
        <f>VLOOKUP($I:$I,'[2]% Target'!$L:$S,8,FALSE)</f>
        <v>2.5000000000000001E-2</v>
      </c>
      <c r="R270" s="41">
        <f t="shared" si="4"/>
        <v>2221.25</v>
      </c>
    </row>
    <row r="271" spans="1:18" ht="12" hidden="1" customHeight="1">
      <c r="A271" s="44" t="s">
        <v>772</v>
      </c>
      <c r="B271" s="44" t="s">
        <v>1052</v>
      </c>
      <c r="C271" s="44" t="s">
        <v>1063</v>
      </c>
      <c r="D271" s="39" t="s">
        <v>2</v>
      </c>
      <c r="E271" s="39" t="s">
        <v>638</v>
      </c>
      <c r="F271" s="39" t="s">
        <v>639</v>
      </c>
      <c r="G271" s="39" t="s">
        <v>640</v>
      </c>
      <c r="H271" s="39" t="s">
        <v>1064</v>
      </c>
      <c r="I271" s="39" t="s">
        <v>315</v>
      </c>
      <c r="J271" s="39" t="s">
        <v>1071</v>
      </c>
      <c r="K271" s="40" t="s">
        <v>644</v>
      </c>
      <c r="L271" s="40" t="s">
        <v>645</v>
      </c>
      <c r="M271" s="40" t="s">
        <v>646</v>
      </c>
      <c r="N271" s="41">
        <v>5479</v>
      </c>
      <c r="O271" s="42">
        <v>4.4999999999999998E-2</v>
      </c>
      <c r="P271" s="42">
        <v>0.05</v>
      </c>
      <c r="Q271" s="42">
        <f>VLOOKUP($I:$I,'[2]% Target'!$L:$S,8,FALSE)</f>
        <v>2.5000000000000001E-2</v>
      </c>
      <c r="R271" s="41">
        <f t="shared" si="4"/>
        <v>6162.13</v>
      </c>
    </row>
    <row r="272" spans="1:18" ht="12" hidden="1" customHeight="1">
      <c r="A272" s="44" t="s">
        <v>772</v>
      </c>
      <c r="B272" s="44">
        <v>0</v>
      </c>
      <c r="C272" s="44">
        <v>0</v>
      </c>
      <c r="D272" s="39" t="s">
        <v>2</v>
      </c>
      <c r="E272" s="39" t="s">
        <v>638</v>
      </c>
      <c r="F272" s="39" t="s">
        <v>639</v>
      </c>
      <c r="G272" s="39" t="s">
        <v>640</v>
      </c>
      <c r="H272" s="39" t="s">
        <v>1072</v>
      </c>
      <c r="I272" s="39" t="s">
        <v>1073</v>
      </c>
      <c r="J272" s="39" t="s">
        <v>1074</v>
      </c>
      <c r="K272" s="40" t="s">
        <v>1075</v>
      </c>
      <c r="L272" s="40" t="s">
        <v>645</v>
      </c>
      <c r="M272" s="40" t="s">
        <v>646</v>
      </c>
      <c r="N272" s="41">
        <v>100</v>
      </c>
      <c r="O272" s="42">
        <v>4.4999999999999998E-2</v>
      </c>
      <c r="P272" s="42">
        <v>0.05</v>
      </c>
      <c r="Q272" s="42">
        <f>VLOOKUP($I:$I,'[2]% Target'!$L:$S,8,FALSE)</f>
        <v>2.5000000000000001E-2</v>
      </c>
      <c r="R272" s="41">
        <f t="shared" si="4"/>
        <v>112.47</v>
      </c>
    </row>
    <row r="273" spans="1:18" ht="12" hidden="1" customHeight="1">
      <c r="A273" s="44" t="s">
        <v>1076</v>
      </c>
      <c r="B273" s="44" t="s">
        <v>1077</v>
      </c>
      <c r="C273" s="44" t="s">
        <v>1078</v>
      </c>
      <c r="D273" s="39" t="s">
        <v>2</v>
      </c>
      <c r="E273" s="39" t="s">
        <v>638</v>
      </c>
      <c r="F273" s="39" t="s">
        <v>639</v>
      </c>
      <c r="G273" s="39" t="s">
        <v>640</v>
      </c>
      <c r="H273" s="39" t="s">
        <v>1079</v>
      </c>
      <c r="I273" s="39" t="s">
        <v>500</v>
      </c>
      <c r="J273" s="39" t="s">
        <v>1080</v>
      </c>
      <c r="K273" s="40" t="s">
        <v>644</v>
      </c>
      <c r="L273" s="40" t="s">
        <v>645</v>
      </c>
      <c r="M273" s="40" t="s">
        <v>646</v>
      </c>
      <c r="N273" s="41">
        <v>66</v>
      </c>
      <c r="O273" s="42">
        <v>4.4999999999999998E-2</v>
      </c>
      <c r="P273" s="42">
        <v>0.05</v>
      </c>
      <c r="Q273" s="42">
        <f>VLOOKUP($I:$I,'[2]% Target'!$L:$S,8,FALSE)</f>
        <v>6.5000000000000002E-2</v>
      </c>
      <c r="R273" s="41">
        <f t="shared" si="4"/>
        <v>77.13</v>
      </c>
    </row>
    <row r="274" spans="1:18" ht="12" hidden="1" customHeight="1">
      <c r="A274" s="44" t="s">
        <v>1076</v>
      </c>
      <c r="B274" s="44" t="s">
        <v>1077</v>
      </c>
      <c r="C274" s="44" t="s">
        <v>1078</v>
      </c>
      <c r="D274" s="39" t="s">
        <v>2</v>
      </c>
      <c r="E274" s="39" t="s">
        <v>638</v>
      </c>
      <c r="F274" s="39" t="s">
        <v>639</v>
      </c>
      <c r="G274" s="39" t="s">
        <v>640</v>
      </c>
      <c r="H274" s="39" t="s">
        <v>1079</v>
      </c>
      <c r="I274" s="39" t="s">
        <v>503</v>
      </c>
      <c r="J274" s="39" t="s">
        <v>1081</v>
      </c>
      <c r="K274" s="40" t="s">
        <v>644</v>
      </c>
      <c r="L274" s="40" t="s">
        <v>645</v>
      </c>
      <c r="M274" s="40" t="s">
        <v>646</v>
      </c>
      <c r="N274" s="41">
        <v>70</v>
      </c>
      <c r="O274" s="42">
        <v>4.4999999999999998E-2</v>
      </c>
      <c r="P274" s="42">
        <v>0.05</v>
      </c>
      <c r="Q274" s="42">
        <f>VLOOKUP($I:$I,'[2]% Target'!$L:$S,8,FALSE)</f>
        <v>6.5000000000000002E-2</v>
      </c>
      <c r="R274" s="41">
        <f t="shared" si="4"/>
        <v>81.8</v>
      </c>
    </row>
    <row r="275" spans="1:18" ht="12" hidden="1" customHeight="1">
      <c r="A275" s="44" t="s">
        <v>725</v>
      </c>
      <c r="B275" s="44" t="s">
        <v>1082</v>
      </c>
      <c r="C275" s="44" t="s">
        <v>1083</v>
      </c>
      <c r="D275" s="39" t="s">
        <v>2</v>
      </c>
      <c r="E275" s="39" t="s">
        <v>638</v>
      </c>
      <c r="F275" s="39" t="s">
        <v>639</v>
      </c>
      <c r="G275" s="39" t="s">
        <v>640</v>
      </c>
      <c r="H275" s="39" t="s">
        <v>1084</v>
      </c>
      <c r="I275" s="39" t="s">
        <v>1085</v>
      </c>
      <c r="J275" s="39" t="s">
        <v>1086</v>
      </c>
      <c r="K275" s="40" t="s">
        <v>729</v>
      </c>
      <c r="L275" s="40" t="s">
        <v>645</v>
      </c>
      <c r="M275" s="40" t="s">
        <v>646</v>
      </c>
      <c r="N275" s="41">
        <v>235</v>
      </c>
      <c r="O275" s="42">
        <v>4.4999999999999998E-2</v>
      </c>
      <c r="P275" s="42">
        <v>0.05</v>
      </c>
      <c r="Q275" s="42">
        <f>VLOOKUP($I:$I,'[2]% Target'!$L:$S,8,FALSE)</f>
        <v>1.4999999999999999E-2</v>
      </c>
      <c r="R275" s="41">
        <f t="shared" si="4"/>
        <v>261.72000000000003</v>
      </c>
    </row>
    <row r="276" spans="1:18" ht="12" hidden="1" customHeight="1">
      <c r="A276" s="44" t="s">
        <v>725</v>
      </c>
      <c r="B276" s="44" t="s">
        <v>1082</v>
      </c>
      <c r="C276" s="44" t="s">
        <v>1083</v>
      </c>
      <c r="D276" s="39" t="s">
        <v>2</v>
      </c>
      <c r="E276" s="39" t="s">
        <v>638</v>
      </c>
      <c r="F276" s="39" t="s">
        <v>639</v>
      </c>
      <c r="G276" s="39" t="s">
        <v>640</v>
      </c>
      <c r="H276" s="39" t="s">
        <v>1084</v>
      </c>
      <c r="I276" s="39" t="s">
        <v>1087</v>
      </c>
      <c r="J276" s="39" t="s">
        <v>1088</v>
      </c>
      <c r="K276" s="40" t="s">
        <v>729</v>
      </c>
      <c r="L276" s="40" t="s">
        <v>645</v>
      </c>
      <c r="M276" s="40" t="s">
        <v>646</v>
      </c>
      <c r="N276" s="41">
        <v>321</v>
      </c>
      <c r="O276" s="42">
        <v>4.4999999999999998E-2</v>
      </c>
      <c r="P276" s="42">
        <v>0.05</v>
      </c>
      <c r="Q276" s="42">
        <f>VLOOKUP($I:$I,'[2]% Target'!$L:$S,8,FALSE)</f>
        <v>1.4999999999999999E-2</v>
      </c>
      <c r="R276" s="41">
        <f t="shared" si="4"/>
        <v>357.5</v>
      </c>
    </row>
    <row r="277" spans="1:18" ht="12" hidden="1" customHeight="1">
      <c r="A277" s="44" t="s">
        <v>725</v>
      </c>
      <c r="B277" s="44" t="s">
        <v>1082</v>
      </c>
      <c r="C277" s="44" t="s">
        <v>1083</v>
      </c>
      <c r="D277" s="39" t="s">
        <v>2</v>
      </c>
      <c r="E277" s="39" t="s">
        <v>638</v>
      </c>
      <c r="F277" s="39" t="s">
        <v>639</v>
      </c>
      <c r="G277" s="39" t="s">
        <v>640</v>
      </c>
      <c r="H277" s="39" t="s">
        <v>1084</v>
      </c>
      <c r="I277" s="39" t="s">
        <v>1089</v>
      </c>
      <c r="J277" s="39" t="s">
        <v>1090</v>
      </c>
      <c r="K277" s="40" t="s">
        <v>729</v>
      </c>
      <c r="L277" s="40" t="s">
        <v>645</v>
      </c>
      <c r="M277" s="40" t="s">
        <v>646</v>
      </c>
      <c r="N277" s="41">
        <v>175</v>
      </c>
      <c r="O277" s="42">
        <v>4.4999999999999998E-2</v>
      </c>
      <c r="P277" s="42">
        <v>0.05</v>
      </c>
      <c r="Q277" s="42">
        <f>VLOOKUP($I:$I,'[2]% Target'!$L:$S,8,FALSE)</f>
        <v>1.4999999999999999E-2</v>
      </c>
      <c r="R277" s="41">
        <f t="shared" si="4"/>
        <v>194.9</v>
      </c>
    </row>
    <row r="278" spans="1:18" ht="12" hidden="1" customHeight="1">
      <c r="A278" s="44" t="s">
        <v>725</v>
      </c>
      <c r="B278" s="44" t="s">
        <v>1082</v>
      </c>
      <c r="C278" s="44" t="s">
        <v>1083</v>
      </c>
      <c r="D278" s="39" t="s">
        <v>2</v>
      </c>
      <c r="E278" s="39" t="s">
        <v>638</v>
      </c>
      <c r="F278" s="39" t="s">
        <v>639</v>
      </c>
      <c r="G278" s="39" t="s">
        <v>640</v>
      </c>
      <c r="H278" s="39" t="s">
        <v>1084</v>
      </c>
      <c r="I278" s="39" t="s">
        <v>1091</v>
      </c>
      <c r="J278" s="39" t="s">
        <v>1092</v>
      </c>
      <c r="K278" s="40" t="s">
        <v>729</v>
      </c>
      <c r="L278" s="40" t="s">
        <v>645</v>
      </c>
      <c r="M278" s="40" t="s">
        <v>646</v>
      </c>
      <c r="N278" s="41">
        <v>431</v>
      </c>
      <c r="O278" s="42">
        <v>4.4999999999999998E-2</v>
      </c>
      <c r="P278" s="42">
        <v>0.05</v>
      </c>
      <c r="Q278" s="42">
        <f>VLOOKUP($I:$I,'[2]% Target'!$L:$S,8,FALSE)</f>
        <v>1.4999999999999999E-2</v>
      </c>
      <c r="R278" s="41">
        <f t="shared" si="4"/>
        <v>480.01</v>
      </c>
    </row>
    <row r="279" spans="1:18" ht="12" hidden="1" customHeight="1">
      <c r="A279" s="44" t="s">
        <v>725</v>
      </c>
      <c r="B279" s="44" t="s">
        <v>1093</v>
      </c>
      <c r="C279" s="44" t="s">
        <v>1094</v>
      </c>
      <c r="D279" s="39" t="s">
        <v>2</v>
      </c>
      <c r="E279" s="39" t="s">
        <v>638</v>
      </c>
      <c r="F279" s="39" t="s">
        <v>639</v>
      </c>
      <c r="G279" s="39" t="s">
        <v>640</v>
      </c>
      <c r="H279" s="39" t="s">
        <v>1095</v>
      </c>
      <c r="I279" s="39" t="s">
        <v>1096</v>
      </c>
      <c r="J279" s="39" t="s">
        <v>1097</v>
      </c>
      <c r="K279" s="40" t="s">
        <v>729</v>
      </c>
      <c r="L279" s="40" t="s">
        <v>645</v>
      </c>
      <c r="M279" s="40" t="s">
        <v>646</v>
      </c>
      <c r="N279" s="41">
        <v>640</v>
      </c>
      <c r="O279" s="42">
        <v>4.4999999999999998E-2</v>
      </c>
      <c r="P279" s="42">
        <v>0.05</v>
      </c>
      <c r="Q279" s="42">
        <f>VLOOKUP($I:$I,'[2]% Target'!$L:$S,8,FALSE)</f>
        <v>1.4999999999999999E-2</v>
      </c>
      <c r="R279" s="41">
        <f t="shared" si="4"/>
        <v>712.77</v>
      </c>
    </row>
    <row r="280" spans="1:18" ht="12" hidden="1" customHeight="1">
      <c r="A280" s="44" t="s">
        <v>725</v>
      </c>
      <c r="B280" s="44" t="s">
        <v>1093</v>
      </c>
      <c r="C280" s="44" t="s">
        <v>1094</v>
      </c>
      <c r="D280" s="39" t="s">
        <v>2</v>
      </c>
      <c r="E280" s="39" t="s">
        <v>638</v>
      </c>
      <c r="F280" s="39" t="s">
        <v>639</v>
      </c>
      <c r="G280" s="39" t="s">
        <v>640</v>
      </c>
      <c r="H280" s="39" t="s">
        <v>1095</v>
      </c>
      <c r="I280" s="39" t="s">
        <v>1098</v>
      </c>
      <c r="J280" s="39" t="s">
        <v>1099</v>
      </c>
      <c r="K280" s="40" t="s">
        <v>729</v>
      </c>
      <c r="L280" s="40" t="s">
        <v>645</v>
      </c>
      <c r="M280" s="40" t="s">
        <v>646</v>
      </c>
      <c r="N280" s="41">
        <v>712</v>
      </c>
      <c r="O280" s="42">
        <v>4.4999999999999998E-2</v>
      </c>
      <c r="P280" s="42">
        <v>0.05</v>
      </c>
      <c r="Q280" s="42">
        <f>VLOOKUP($I:$I,'[2]% Target'!$L:$S,8,FALSE)</f>
        <v>1.4999999999999999E-2</v>
      </c>
      <c r="R280" s="41">
        <f t="shared" si="4"/>
        <v>792.96</v>
      </c>
    </row>
    <row r="281" spans="1:18" ht="12" hidden="1" customHeight="1">
      <c r="A281" s="44" t="s">
        <v>725</v>
      </c>
      <c r="B281" s="44" t="s">
        <v>1093</v>
      </c>
      <c r="C281" s="44" t="s">
        <v>1094</v>
      </c>
      <c r="D281" s="39" t="s">
        <v>2</v>
      </c>
      <c r="E281" s="39" t="s">
        <v>638</v>
      </c>
      <c r="F281" s="39" t="s">
        <v>639</v>
      </c>
      <c r="G281" s="39" t="s">
        <v>640</v>
      </c>
      <c r="H281" s="39" t="s">
        <v>1095</v>
      </c>
      <c r="I281" s="39" t="s">
        <v>1100</v>
      </c>
      <c r="J281" s="39" t="s">
        <v>1101</v>
      </c>
      <c r="K281" s="40" t="s">
        <v>729</v>
      </c>
      <c r="L281" s="40" t="s">
        <v>645</v>
      </c>
      <c r="M281" s="40" t="s">
        <v>646</v>
      </c>
      <c r="N281" s="41">
        <v>854</v>
      </c>
      <c r="O281" s="42">
        <v>4.4999999999999998E-2</v>
      </c>
      <c r="P281" s="42">
        <v>0.05</v>
      </c>
      <c r="Q281" s="42">
        <f>VLOOKUP($I:$I,'[2]% Target'!$L:$S,8,FALSE)</f>
        <v>1.4999999999999999E-2</v>
      </c>
      <c r="R281" s="41">
        <f t="shared" si="4"/>
        <v>951.11</v>
      </c>
    </row>
    <row r="282" spans="1:18" ht="12" hidden="1" customHeight="1">
      <c r="A282" s="44" t="s">
        <v>725</v>
      </c>
      <c r="B282" s="44" t="s">
        <v>1093</v>
      </c>
      <c r="C282" s="44" t="s">
        <v>1094</v>
      </c>
      <c r="D282" s="39" t="s">
        <v>2</v>
      </c>
      <c r="E282" s="39" t="s">
        <v>638</v>
      </c>
      <c r="F282" s="39" t="s">
        <v>639</v>
      </c>
      <c r="G282" s="39" t="s">
        <v>640</v>
      </c>
      <c r="H282" s="39" t="s">
        <v>1095</v>
      </c>
      <c r="I282" s="39" t="s">
        <v>1102</v>
      </c>
      <c r="J282" s="39" t="s">
        <v>1103</v>
      </c>
      <c r="K282" s="40" t="s">
        <v>729</v>
      </c>
      <c r="L282" s="40" t="s">
        <v>645</v>
      </c>
      <c r="M282" s="40" t="s">
        <v>646</v>
      </c>
      <c r="N282" s="41">
        <v>120</v>
      </c>
      <c r="O282" s="42">
        <v>4.4999999999999998E-2</v>
      </c>
      <c r="P282" s="42">
        <v>0.05</v>
      </c>
      <c r="Q282" s="42">
        <f>VLOOKUP($I:$I,'[2]% Target'!$L:$S,8,FALSE)</f>
        <v>1.4999999999999999E-2</v>
      </c>
      <c r="R282" s="41">
        <f t="shared" si="4"/>
        <v>133.65</v>
      </c>
    </row>
    <row r="283" spans="1:18" ht="12" hidden="1" customHeight="1">
      <c r="A283" s="44" t="s">
        <v>725</v>
      </c>
      <c r="B283" s="44">
        <v>0</v>
      </c>
      <c r="C283" s="44">
        <v>0</v>
      </c>
      <c r="D283" s="39" t="s">
        <v>2</v>
      </c>
      <c r="E283" s="39" t="s">
        <v>638</v>
      </c>
      <c r="F283" s="39" t="s">
        <v>639</v>
      </c>
      <c r="G283" s="39" t="s">
        <v>640</v>
      </c>
      <c r="H283" s="39" t="s">
        <v>1095</v>
      </c>
      <c r="I283" s="39" t="s">
        <v>1104</v>
      </c>
      <c r="J283" s="39" t="s">
        <v>1105</v>
      </c>
      <c r="K283" s="40" t="s">
        <v>1106</v>
      </c>
      <c r="L283" s="40" t="s">
        <v>645</v>
      </c>
      <c r="M283" s="40" t="s">
        <v>646</v>
      </c>
      <c r="N283" s="41">
        <v>70</v>
      </c>
      <c r="O283" s="42">
        <v>4.4999999999999998E-2</v>
      </c>
      <c r="P283" s="42">
        <v>0.05</v>
      </c>
      <c r="Q283" s="42">
        <f>VLOOKUP($I:$I,'[2]% Target'!$L:$S,8,FALSE)</f>
        <v>1.4999999999999999E-2</v>
      </c>
      <c r="R283" s="41">
        <f t="shared" si="4"/>
        <v>77.959999999999994</v>
      </c>
    </row>
    <row r="284" spans="1:18" ht="12" hidden="1" customHeight="1">
      <c r="A284" s="44" t="s">
        <v>725</v>
      </c>
      <c r="B284" s="44" t="s">
        <v>1107</v>
      </c>
      <c r="C284" s="44" t="s">
        <v>1108</v>
      </c>
      <c r="D284" s="39" t="s">
        <v>2</v>
      </c>
      <c r="E284" s="39" t="s">
        <v>638</v>
      </c>
      <c r="F284" s="39" t="s">
        <v>639</v>
      </c>
      <c r="G284" s="39" t="s">
        <v>640</v>
      </c>
      <c r="H284" s="39" t="s">
        <v>1109</v>
      </c>
      <c r="I284" s="39" t="s">
        <v>1110</v>
      </c>
      <c r="J284" s="39" t="s">
        <v>1111</v>
      </c>
      <c r="K284" s="40" t="s">
        <v>729</v>
      </c>
      <c r="L284" s="40" t="s">
        <v>645</v>
      </c>
      <c r="M284" s="40" t="s">
        <v>646</v>
      </c>
      <c r="N284" s="41">
        <v>787</v>
      </c>
      <c r="O284" s="42">
        <v>4.4999999999999998E-2</v>
      </c>
      <c r="P284" s="42">
        <v>0.05</v>
      </c>
      <c r="Q284" s="42">
        <f>VLOOKUP($I:$I,'[2]% Target'!$L:$S,8,FALSE)</f>
        <v>1.4999999999999999E-2</v>
      </c>
      <c r="R284" s="41">
        <f t="shared" si="4"/>
        <v>876.49</v>
      </c>
    </row>
    <row r="285" spans="1:18" ht="12" hidden="1" customHeight="1">
      <c r="A285" s="44" t="s">
        <v>725</v>
      </c>
      <c r="B285" s="44" t="s">
        <v>1112</v>
      </c>
      <c r="C285" s="44" t="s">
        <v>1113</v>
      </c>
      <c r="D285" s="39" t="s">
        <v>2</v>
      </c>
      <c r="E285" s="39" t="s">
        <v>638</v>
      </c>
      <c r="F285" s="39" t="s">
        <v>639</v>
      </c>
      <c r="G285" s="39" t="s">
        <v>640</v>
      </c>
      <c r="H285" s="39" t="s">
        <v>1114</v>
      </c>
      <c r="I285" s="39" t="s">
        <v>1115</v>
      </c>
      <c r="J285" s="39" t="s">
        <v>1116</v>
      </c>
      <c r="K285" s="40" t="s">
        <v>729</v>
      </c>
      <c r="L285" s="40" t="s">
        <v>645</v>
      </c>
      <c r="M285" s="40" t="s">
        <v>646</v>
      </c>
      <c r="N285" s="41">
        <v>255</v>
      </c>
      <c r="O285" s="42">
        <v>4.4999999999999998E-2</v>
      </c>
      <c r="P285" s="42">
        <v>0.05</v>
      </c>
      <c r="Q285" s="42">
        <f>VLOOKUP($I:$I,'[2]% Target'!$L:$S,8,FALSE)</f>
        <v>1.4999999999999999E-2</v>
      </c>
      <c r="R285" s="41">
        <f t="shared" si="4"/>
        <v>284</v>
      </c>
    </row>
    <row r="286" spans="1:18" ht="12" hidden="1" customHeight="1">
      <c r="A286" s="44" t="s">
        <v>725</v>
      </c>
      <c r="B286" s="44" t="s">
        <v>1112</v>
      </c>
      <c r="C286" s="44" t="s">
        <v>1113</v>
      </c>
      <c r="D286" s="39" t="s">
        <v>2</v>
      </c>
      <c r="E286" s="39" t="s">
        <v>638</v>
      </c>
      <c r="F286" s="39" t="s">
        <v>639</v>
      </c>
      <c r="G286" s="39" t="s">
        <v>640</v>
      </c>
      <c r="H286" s="39" t="s">
        <v>1114</v>
      </c>
      <c r="I286" s="39" t="s">
        <v>1117</v>
      </c>
      <c r="J286" s="39" t="s">
        <v>1118</v>
      </c>
      <c r="K286" s="40" t="s">
        <v>729</v>
      </c>
      <c r="L286" s="40" t="s">
        <v>645</v>
      </c>
      <c r="M286" s="40" t="s">
        <v>646</v>
      </c>
      <c r="N286" s="41">
        <v>724</v>
      </c>
      <c r="O286" s="42">
        <v>4.4999999999999998E-2</v>
      </c>
      <c r="P286" s="42">
        <v>0.05</v>
      </c>
      <c r="Q286" s="42">
        <f>VLOOKUP($I:$I,'[2]% Target'!$L:$S,8,FALSE)</f>
        <v>1.4999999999999999E-2</v>
      </c>
      <c r="R286" s="41">
        <f t="shared" si="4"/>
        <v>806.33</v>
      </c>
    </row>
    <row r="287" spans="1:18" ht="12" hidden="1" customHeight="1">
      <c r="A287" s="44" t="s">
        <v>725</v>
      </c>
      <c r="B287" s="44" t="s">
        <v>1112</v>
      </c>
      <c r="C287" s="44" t="s">
        <v>1113</v>
      </c>
      <c r="D287" s="39" t="s">
        <v>2</v>
      </c>
      <c r="E287" s="39" t="s">
        <v>638</v>
      </c>
      <c r="F287" s="39" t="s">
        <v>639</v>
      </c>
      <c r="G287" s="39" t="s">
        <v>640</v>
      </c>
      <c r="H287" s="39" t="s">
        <v>1114</v>
      </c>
      <c r="I287" s="39" t="s">
        <v>1119</v>
      </c>
      <c r="J287" s="39" t="s">
        <v>1118</v>
      </c>
      <c r="K287" s="40" t="s">
        <v>729</v>
      </c>
      <c r="L287" s="40" t="s">
        <v>645</v>
      </c>
      <c r="M287" s="40" t="s">
        <v>646</v>
      </c>
      <c r="N287" s="41">
        <v>835</v>
      </c>
      <c r="O287" s="42">
        <v>4.4999999999999998E-2</v>
      </c>
      <c r="P287" s="42">
        <v>0.05</v>
      </c>
      <c r="Q287" s="42">
        <f>VLOOKUP($I:$I,'[2]% Target'!$L:$S,8,FALSE)</f>
        <v>1.4999999999999999E-2</v>
      </c>
      <c r="R287" s="41">
        <f t="shared" si="4"/>
        <v>929.95</v>
      </c>
    </row>
    <row r="288" spans="1:18" ht="12" hidden="1" customHeight="1">
      <c r="A288" s="44" t="s">
        <v>725</v>
      </c>
      <c r="B288" s="44" t="s">
        <v>1112</v>
      </c>
      <c r="C288" s="44" t="s">
        <v>1113</v>
      </c>
      <c r="D288" s="39" t="s">
        <v>2</v>
      </c>
      <c r="E288" s="39" t="s">
        <v>638</v>
      </c>
      <c r="F288" s="39" t="s">
        <v>639</v>
      </c>
      <c r="G288" s="39" t="s">
        <v>640</v>
      </c>
      <c r="H288" s="39" t="s">
        <v>1114</v>
      </c>
      <c r="I288" s="39" t="s">
        <v>1120</v>
      </c>
      <c r="J288" s="39" t="s">
        <v>1121</v>
      </c>
      <c r="K288" s="40" t="s">
        <v>729</v>
      </c>
      <c r="L288" s="40" t="s">
        <v>645</v>
      </c>
      <c r="M288" s="40" t="s">
        <v>646</v>
      </c>
      <c r="N288" s="41">
        <v>1982</v>
      </c>
      <c r="O288" s="42">
        <v>4.4999999999999998E-2</v>
      </c>
      <c r="P288" s="42">
        <v>0.05</v>
      </c>
      <c r="Q288" s="42">
        <f>VLOOKUP($I:$I,'[2]% Target'!$L:$S,8,FALSE)</f>
        <v>1.4999999999999999E-2</v>
      </c>
      <c r="R288" s="41">
        <f t="shared" si="4"/>
        <v>2207.37</v>
      </c>
    </row>
    <row r="289" spans="1:18" ht="12" hidden="1" customHeight="1">
      <c r="A289" s="44" t="s">
        <v>725</v>
      </c>
      <c r="B289" s="44" t="s">
        <v>1112</v>
      </c>
      <c r="C289" s="44" t="s">
        <v>1113</v>
      </c>
      <c r="D289" s="39" t="s">
        <v>2</v>
      </c>
      <c r="E289" s="39" t="s">
        <v>638</v>
      </c>
      <c r="F289" s="39" t="s">
        <v>639</v>
      </c>
      <c r="G289" s="39" t="s">
        <v>640</v>
      </c>
      <c r="H289" s="39" t="s">
        <v>1114</v>
      </c>
      <c r="I289" s="39" t="s">
        <v>1122</v>
      </c>
      <c r="J289" s="39" t="s">
        <v>1121</v>
      </c>
      <c r="K289" s="40" t="s">
        <v>729</v>
      </c>
      <c r="L289" s="40" t="s">
        <v>645</v>
      </c>
      <c r="M289" s="40" t="s">
        <v>646</v>
      </c>
      <c r="N289" s="41">
        <v>3167</v>
      </c>
      <c r="O289" s="42">
        <v>4.4999999999999998E-2</v>
      </c>
      <c r="P289" s="42">
        <v>0.05</v>
      </c>
      <c r="Q289" s="42">
        <f>VLOOKUP($I:$I,'[2]% Target'!$L:$S,8,FALSE)</f>
        <v>1.4999999999999999E-2</v>
      </c>
      <c r="R289" s="41">
        <f t="shared" si="4"/>
        <v>3527.12</v>
      </c>
    </row>
    <row r="290" spans="1:18" ht="12" hidden="1" customHeight="1">
      <c r="A290" s="44" t="s">
        <v>725</v>
      </c>
      <c r="B290" s="44">
        <v>0</v>
      </c>
      <c r="C290" s="44">
        <v>0</v>
      </c>
      <c r="D290" s="39" t="s">
        <v>2</v>
      </c>
      <c r="E290" s="39" t="s">
        <v>638</v>
      </c>
      <c r="F290" s="39" t="s">
        <v>639</v>
      </c>
      <c r="G290" s="39" t="s">
        <v>640</v>
      </c>
      <c r="H290" s="39" t="s">
        <v>1114</v>
      </c>
      <c r="I290" s="39" t="s">
        <v>1123</v>
      </c>
      <c r="J290" s="39" t="s">
        <v>1124</v>
      </c>
      <c r="K290" s="40" t="s">
        <v>1125</v>
      </c>
      <c r="L290" s="40" t="s">
        <v>645</v>
      </c>
      <c r="M290" s="40" t="s">
        <v>646</v>
      </c>
      <c r="N290" s="41">
        <v>1700</v>
      </c>
      <c r="O290" s="42">
        <v>4.4999999999999998E-2</v>
      </c>
      <c r="P290" s="42">
        <v>0.05</v>
      </c>
      <c r="Q290" s="42">
        <f>VLOOKUP($I:$I,'[2]% Target'!$L:$S,8,FALSE)</f>
        <v>1.4999999999999999E-2</v>
      </c>
      <c r="R290" s="41">
        <f t="shared" si="4"/>
        <v>1893.3</v>
      </c>
    </row>
    <row r="291" spans="1:18" ht="12" hidden="1" customHeight="1">
      <c r="A291" s="44" t="s">
        <v>725</v>
      </c>
      <c r="B291" s="44">
        <v>0</v>
      </c>
      <c r="C291" s="44">
        <v>0</v>
      </c>
      <c r="D291" s="39" t="s">
        <v>2</v>
      </c>
      <c r="E291" s="39" t="s">
        <v>638</v>
      </c>
      <c r="F291" s="39" t="s">
        <v>639</v>
      </c>
      <c r="G291" s="39" t="s">
        <v>640</v>
      </c>
      <c r="H291" s="39" t="s">
        <v>1114</v>
      </c>
      <c r="I291" s="39" t="s">
        <v>1126</v>
      </c>
      <c r="J291" s="39" t="s">
        <v>1127</v>
      </c>
      <c r="K291" s="40" t="s">
        <v>1125</v>
      </c>
      <c r="L291" s="40" t="s">
        <v>645</v>
      </c>
      <c r="M291" s="40" t="s">
        <v>646</v>
      </c>
      <c r="N291" s="41">
        <v>3805</v>
      </c>
      <c r="O291" s="42">
        <v>4.4999999999999998E-2</v>
      </c>
      <c r="P291" s="42">
        <v>0.05</v>
      </c>
      <c r="Q291" s="42">
        <f>VLOOKUP($I:$I,'[2]% Target'!$L:$S,8,FALSE)</f>
        <v>1.4999999999999999E-2</v>
      </c>
      <c r="R291" s="41">
        <f t="shared" si="4"/>
        <v>4237.66</v>
      </c>
    </row>
    <row r="292" spans="1:18" ht="12" hidden="1" customHeight="1">
      <c r="A292" s="44" t="s">
        <v>725</v>
      </c>
      <c r="B292" s="44" t="s">
        <v>1112</v>
      </c>
      <c r="C292" s="44" t="s">
        <v>1113</v>
      </c>
      <c r="D292" s="39" t="s">
        <v>2</v>
      </c>
      <c r="E292" s="39" t="s">
        <v>638</v>
      </c>
      <c r="F292" s="39" t="s">
        <v>639</v>
      </c>
      <c r="G292" s="39" t="s">
        <v>640</v>
      </c>
      <c r="H292" s="39" t="s">
        <v>1114</v>
      </c>
      <c r="I292" s="39" t="s">
        <v>1128</v>
      </c>
      <c r="J292" s="39" t="s">
        <v>1129</v>
      </c>
      <c r="K292" s="40" t="s">
        <v>729</v>
      </c>
      <c r="L292" s="40" t="s">
        <v>645</v>
      </c>
      <c r="M292" s="40" t="s">
        <v>646</v>
      </c>
      <c r="N292" s="41">
        <v>207</v>
      </c>
      <c r="O292" s="42">
        <v>4.4999999999999998E-2</v>
      </c>
      <c r="P292" s="42">
        <v>0.05</v>
      </c>
      <c r="Q292" s="42">
        <f>VLOOKUP($I:$I,'[2]% Target'!$L:$S,8,FALSE)</f>
        <v>1.4999999999999999E-2</v>
      </c>
      <c r="R292" s="41">
        <f t="shared" si="4"/>
        <v>230.54</v>
      </c>
    </row>
    <row r="293" spans="1:18" ht="12" hidden="1" customHeight="1">
      <c r="A293" s="44" t="s">
        <v>725</v>
      </c>
      <c r="B293" s="44" t="s">
        <v>1112</v>
      </c>
      <c r="C293" s="44" t="s">
        <v>1113</v>
      </c>
      <c r="D293" s="39" t="s">
        <v>2</v>
      </c>
      <c r="E293" s="39" t="s">
        <v>638</v>
      </c>
      <c r="F293" s="39" t="s">
        <v>639</v>
      </c>
      <c r="G293" s="39" t="s">
        <v>640</v>
      </c>
      <c r="H293" s="39" t="s">
        <v>1114</v>
      </c>
      <c r="I293" s="39" t="s">
        <v>1130</v>
      </c>
      <c r="J293" s="39" t="s">
        <v>1131</v>
      </c>
      <c r="K293" s="40" t="s">
        <v>1132</v>
      </c>
      <c r="L293" s="40" t="s">
        <v>645</v>
      </c>
      <c r="M293" s="40" t="s">
        <v>646</v>
      </c>
      <c r="N293" s="41">
        <v>176</v>
      </c>
      <c r="O293" s="42">
        <v>4.4999999999999998E-2</v>
      </c>
      <c r="P293" s="42">
        <v>0.05</v>
      </c>
      <c r="Q293" s="42">
        <f>VLOOKUP($I:$I,'[2]% Target'!$L:$S,8,FALSE)</f>
        <v>1.4999999999999999E-2</v>
      </c>
      <c r="R293" s="41">
        <f t="shared" si="4"/>
        <v>196.01</v>
      </c>
    </row>
    <row r="294" spans="1:18" ht="12" hidden="1" customHeight="1">
      <c r="A294" s="44" t="s">
        <v>725</v>
      </c>
      <c r="B294" s="44" t="s">
        <v>1112</v>
      </c>
      <c r="C294" s="44" t="s">
        <v>1113</v>
      </c>
      <c r="D294" s="39" t="s">
        <v>2</v>
      </c>
      <c r="E294" s="39" t="s">
        <v>638</v>
      </c>
      <c r="F294" s="39" t="s">
        <v>639</v>
      </c>
      <c r="G294" s="39" t="s">
        <v>640</v>
      </c>
      <c r="H294" s="39" t="s">
        <v>1114</v>
      </c>
      <c r="I294" s="39" t="s">
        <v>1133</v>
      </c>
      <c r="J294" s="39" t="s">
        <v>1134</v>
      </c>
      <c r="K294" s="40" t="s">
        <v>729</v>
      </c>
      <c r="L294" s="40" t="s">
        <v>645</v>
      </c>
      <c r="M294" s="40" t="s">
        <v>646</v>
      </c>
      <c r="N294" s="41">
        <v>166</v>
      </c>
      <c r="O294" s="42">
        <v>4.4999999999999998E-2</v>
      </c>
      <c r="P294" s="42">
        <v>0.05</v>
      </c>
      <c r="Q294" s="42">
        <f>VLOOKUP($I:$I,'[2]% Target'!$L:$S,8,FALSE)</f>
        <v>1.4999999999999999E-2</v>
      </c>
      <c r="R294" s="41">
        <f t="shared" si="4"/>
        <v>184.88</v>
      </c>
    </row>
    <row r="295" spans="1:18" ht="12" hidden="1" customHeight="1">
      <c r="A295" s="44" t="s">
        <v>725</v>
      </c>
      <c r="B295" s="44">
        <v>0</v>
      </c>
      <c r="C295" s="44">
        <v>0</v>
      </c>
      <c r="D295" s="39" t="s">
        <v>2</v>
      </c>
      <c r="E295" s="39" t="s">
        <v>638</v>
      </c>
      <c r="F295" s="39" t="s">
        <v>639</v>
      </c>
      <c r="G295" s="39" t="s">
        <v>640</v>
      </c>
      <c r="H295" s="39" t="s">
        <v>1114</v>
      </c>
      <c r="I295" s="39" t="s">
        <v>1135</v>
      </c>
      <c r="J295" s="39" t="s">
        <v>1136</v>
      </c>
      <c r="K295" s="40" t="s">
        <v>1137</v>
      </c>
      <c r="L295" s="40" t="s">
        <v>645</v>
      </c>
      <c r="M295" s="40" t="s">
        <v>646</v>
      </c>
      <c r="N295" s="41">
        <v>176</v>
      </c>
      <c r="O295" s="42">
        <v>4.4999999999999998E-2</v>
      </c>
      <c r="P295" s="42">
        <v>0.05</v>
      </c>
      <c r="Q295" s="42">
        <f>VLOOKUP($I:$I,'[2]% Target'!$L:$S,8,FALSE)</f>
        <v>1.4999999999999999E-2</v>
      </c>
      <c r="R295" s="41">
        <f t="shared" si="4"/>
        <v>196.01</v>
      </c>
    </row>
    <row r="296" spans="1:18" ht="12" hidden="1" customHeight="1">
      <c r="A296" s="44" t="s">
        <v>725</v>
      </c>
      <c r="B296" s="44" t="s">
        <v>1112</v>
      </c>
      <c r="C296" s="44" t="s">
        <v>1113</v>
      </c>
      <c r="D296" s="39" t="s">
        <v>2</v>
      </c>
      <c r="E296" s="39" t="s">
        <v>638</v>
      </c>
      <c r="F296" s="39" t="s">
        <v>639</v>
      </c>
      <c r="G296" s="39" t="s">
        <v>640</v>
      </c>
      <c r="H296" s="39" t="s">
        <v>1114</v>
      </c>
      <c r="I296" s="39" t="s">
        <v>1138</v>
      </c>
      <c r="J296" s="39" t="s">
        <v>1139</v>
      </c>
      <c r="K296" s="40" t="s">
        <v>1140</v>
      </c>
      <c r="L296" s="40" t="s">
        <v>645</v>
      </c>
      <c r="M296" s="40" t="s">
        <v>646</v>
      </c>
      <c r="N296" s="41">
        <v>541</v>
      </c>
      <c r="O296" s="42">
        <v>4.4999999999999998E-2</v>
      </c>
      <c r="P296" s="42">
        <v>0.05</v>
      </c>
      <c r="Q296" s="42">
        <f>VLOOKUP($I:$I,'[2]% Target'!$L:$S,8,FALSE)</f>
        <v>1.4999999999999999E-2</v>
      </c>
      <c r="R296" s="41">
        <f t="shared" si="4"/>
        <v>602.52</v>
      </c>
    </row>
    <row r="297" spans="1:18" ht="12" hidden="1" customHeight="1">
      <c r="A297" s="44" t="s">
        <v>725</v>
      </c>
      <c r="B297" s="44" t="s">
        <v>1112</v>
      </c>
      <c r="C297" s="44" t="s">
        <v>1113</v>
      </c>
      <c r="D297" s="39" t="s">
        <v>2</v>
      </c>
      <c r="E297" s="39" t="s">
        <v>638</v>
      </c>
      <c r="F297" s="39" t="s">
        <v>639</v>
      </c>
      <c r="G297" s="39" t="s">
        <v>640</v>
      </c>
      <c r="H297" s="39" t="s">
        <v>1114</v>
      </c>
      <c r="I297" s="39" t="s">
        <v>1141</v>
      </c>
      <c r="J297" s="39" t="s">
        <v>1142</v>
      </c>
      <c r="K297" s="40" t="s">
        <v>1140</v>
      </c>
      <c r="L297" s="40" t="s">
        <v>645</v>
      </c>
      <c r="M297" s="40" t="s">
        <v>646</v>
      </c>
      <c r="N297" s="41">
        <v>172</v>
      </c>
      <c r="O297" s="42">
        <v>4.4999999999999998E-2</v>
      </c>
      <c r="P297" s="42">
        <v>0.05</v>
      </c>
      <c r="Q297" s="42">
        <f>VLOOKUP($I:$I,'[2]% Target'!$L:$S,8,FALSE)</f>
        <v>1.4999999999999999E-2</v>
      </c>
      <c r="R297" s="41">
        <f t="shared" si="4"/>
        <v>191.56</v>
      </c>
    </row>
    <row r="298" spans="1:18" ht="12" hidden="1" customHeight="1">
      <c r="A298" s="44" t="s">
        <v>725</v>
      </c>
      <c r="B298" s="44" t="s">
        <v>1112</v>
      </c>
      <c r="C298" s="44" t="s">
        <v>1113</v>
      </c>
      <c r="D298" s="39" t="s">
        <v>2</v>
      </c>
      <c r="E298" s="39" t="s">
        <v>638</v>
      </c>
      <c r="F298" s="39" t="s">
        <v>639</v>
      </c>
      <c r="G298" s="39" t="s">
        <v>640</v>
      </c>
      <c r="H298" s="39" t="s">
        <v>1114</v>
      </c>
      <c r="I298" s="39" t="s">
        <v>1143</v>
      </c>
      <c r="J298" s="39" t="s">
        <v>1144</v>
      </c>
      <c r="K298" s="40" t="s">
        <v>1137</v>
      </c>
      <c r="L298" s="40" t="s">
        <v>645</v>
      </c>
      <c r="M298" s="40" t="s">
        <v>646</v>
      </c>
      <c r="N298" s="41">
        <v>778</v>
      </c>
      <c r="O298" s="42">
        <v>4.4999999999999998E-2</v>
      </c>
      <c r="P298" s="42">
        <v>0.05</v>
      </c>
      <c r="Q298" s="42">
        <f>VLOOKUP($I:$I,'[2]% Target'!$L:$S,8,FALSE)</f>
        <v>1.4999999999999999E-2</v>
      </c>
      <c r="R298" s="41">
        <f t="shared" si="4"/>
        <v>866.47</v>
      </c>
    </row>
    <row r="299" spans="1:18" ht="12" hidden="1" customHeight="1">
      <c r="A299" s="44" t="s">
        <v>725</v>
      </c>
      <c r="B299" s="44" t="s">
        <v>1112</v>
      </c>
      <c r="C299" s="44" t="s">
        <v>1113</v>
      </c>
      <c r="D299" s="39" t="s">
        <v>2</v>
      </c>
      <c r="E299" s="39" t="s">
        <v>638</v>
      </c>
      <c r="F299" s="39" t="s">
        <v>639</v>
      </c>
      <c r="G299" s="39" t="s">
        <v>640</v>
      </c>
      <c r="H299" s="39" t="s">
        <v>1114</v>
      </c>
      <c r="I299" s="39" t="s">
        <v>1145</v>
      </c>
      <c r="J299" s="39" t="s">
        <v>1146</v>
      </c>
      <c r="K299" s="40" t="s">
        <v>1137</v>
      </c>
      <c r="L299" s="40" t="s">
        <v>645</v>
      </c>
      <c r="M299" s="40" t="s">
        <v>646</v>
      </c>
      <c r="N299" s="41">
        <v>250</v>
      </c>
      <c r="O299" s="42">
        <v>4.4999999999999998E-2</v>
      </c>
      <c r="P299" s="42">
        <v>0.05</v>
      </c>
      <c r="Q299" s="42">
        <f>VLOOKUP($I:$I,'[2]% Target'!$L:$S,8,FALSE)</f>
        <v>1.4999999999999999E-2</v>
      </c>
      <c r="R299" s="41">
        <f t="shared" si="4"/>
        <v>278.43</v>
      </c>
    </row>
    <row r="300" spans="1:18" ht="12" hidden="1" customHeight="1">
      <c r="A300" s="44" t="s">
        <v>725</v>
      </c>
      <c r="B300" s="44" t="s">
        <v>1147</v>
      </c>
      <c r="C300" s="44" t="s">
        <v>1148</v>
      </c>
      <c r="D300" s="39" t="s">
        <v>2</v>
      </c>
      <c r="E300" s="39" t="s">
        <v>638</v>
      </c>
      <c r="F300" s="39" t="s">
        <v>639</v>
      </c>
      <c r="G300" s="39" t="s">
        <v>640</v>
      </c>
      <c r="H300" s="39" t="s">
        <v>1149</v>
      </c>
      <c r="I300" s="39" t="s">
        <v>516</v>
      </c>
      <c r="J300" s="39" t="s">
        <v>1150</v>
      </c>
      <c r="K300" s="40" t="s">
        <v>644</v>
      </c>
      <c r="L300" s="40" t="s">
        <v>645</v>
      </c>
      <c r="M300" s="40" t="s">
        <v>646</v>
      </c>
      <c r="N300" s="41">
        <v>751</v>
      </c>
      <c r="O300" s="42">
        <v>4.4999999999999998E-2</v>
      </c>
      <c r="P300" s="42">
        <v>0.05</v>
      </c>
      <c r="Q300" s="42">
        <f>VLOOKUP($I:$I,'[2]% Target'!$L:$S,8,FALSE)</f>
        <v>1.4999999999999999E-2</v>
      </c>
      <c r="R300" s="41">
        <f t="shared" si="4"/>
        <v>836.4</v>
      </c>
    </row>
    <row r="301" spans="1:18" ht="12" hidden="1" customHeight="1">
      <c r="A301" s="44" t="s">
        <v>725</v>
      </c>
      <c r="B301" s="44" t="s">
        <v>1147</v>
      </c>
      <c r="C301" s="44" t="s">
        <v>1148</v>
      </c>
      <c r="D301" s="39" t="s">
        <v>2</v>
      </c>
      <c r="E301" s="39" t="s">
        <v>638</v>
      </c>
      <c r="F301" s="39" t="s">
        <v>639</v>
      </c>
      <c r="G301" s="39" t="s">
        <v>640</v>
      </c>
      <c r="H301" s="39" t="s">
        <v>1149</v>
      </c>
      <c r="I301" s="39" t="s">
        <v>518</v>
      </c>
      <c r="J301" s="39" t="s">
        <v>1151</v>
      </c>
      <c r="K301" s="40" t="s">
        <v>644</v>
      </c>
      <c r="L301" s="40" t="s">
        <v>645</v>
      </c>
      <c r="M301" s="40" t="s">
        <v>646</v>
      </c>
      <c r="N301" s="41">
        <v>817</v>
      </c>
      <c r="O301" s="42">
        <v>4.4999999999999998E-2</v>
      </c>
      <c r="P301" s="42">
        <v>0.05</v>
      </c>
      <c r="Q301" s="42">
        <f>VLOOKUP($I:$I,'[2]% Target'!$L:$S,8,FALSE)</f>
        <v>1.4999999999999999E-2</v>
      </c>
      <c r="R301" s="41">
        <f t="shared" si="4"/>
        <v>909.9</v>
      </c>
    </row>
    <row r="302" spans="1:18" ht="12" hidden="1" customHeight="1">
      <c r="A302" s="44" t="s">
        <v>725</v>
      </c>
      <c r="B302" s="44">
        <v>0</v>
      </c>
      <c r="C302" s="44">
        <v>0</v>
      </c>
      <c r="D302" s="39" t="s">
        <v>2</v>
      </c>
      <c r="E302" s="39" t="s">
        <v>638</v>
      </c>
      <c r="F302" s="39" t="s">
        <v>639</v>
      </c>
      <c r="G302" s="39" t="s">
        <v>640</v>
      </c>
      <c r="H302" s="39" t="s">
        <v>1149</v>
      </c>
      <c r="I302" s="39" t="s">
        <v>1152</v>
      </c>
      <c r="J302" s="39" t="s">
        <v>1153</v>
      </c>
      <c r="K302" s="40" t="s">
        <v>1154</v>
      </c>
      <c r="L302" s="40" t="s">
        <v>645</v>
      </c>
      <c r="M302" s="40" t="s">
        <v>646</v>
      </c>
      <c r="N302" s="41">
        <v>110</v>
      </c>
      <c r="O302" s="42">
        <v>4.4999999999999998E-2</v>
      </c>
      <c r="P302" s="42">
        <v>0.05</v>
      </c>
      <c r="Q302" s="42">
        <f>VLOOKUP($I:$I,'[2]% Target'!$L:$S,8,FALSE)</f>
        <v>1.4999999999999999E-2</v>
      </c>
      <c r="R302" s="41">
        <f t="shared" si="4"/>
        <v>122.51</v>
      </c>
    </row>
    <row r="303" spans="1:18" ht="12" hidden="1" customHeight="1">
      <c r="A303" s="44" t="s">
        <v>725</v>
      </c>
      <c r="B303" s="44" t="s">
        <v>1147</v>
      </c>
      <c r="C303" s="44" t="s">
        <v>1148</v>
      </c>
      <c r="D303" s="39" t="s">
        <v>2</v>
      </c>
      <c r="E303" s="39" t="s">
        <v>638</v>
      </c>
      <c r="F303" s="39" t="s">
        <v>639</v>
      </c>
      <c r="G303" s="39" t="s">
        <v>640</v>
      </c>
      <c r="H303" s="39" t="s">
        <v>1149</v>
      </c>
      <c r="I303" s="39" t="s">
        <v>1155</v>
      </c>
      <c r="J303" s="39" t="s">
        <v>1156</v>
      </c>
      <c r="K303" s="40" t="s">
        <v>1140</v>
      </c>
      <c r="L303" s="40" t="s">
        <v>645</v>
      </c>
      <c r="M303" s="40" t="s">
        <v>646</v>
      </c>
      <c r="N303" s="41">
        <v>85</v>
      </c>
      <c r="O303" s="42">
        <v>4.4999999999999998E-2</v>
      </c>
      <c r="P303" s="42">
        <v>0.05</v>
      </c>
      <c r="Q303" s="42">
        <f>VLOOKUP($I:$I,'[2]% Target'!$L:$S,8,FALSE)</f>
        <v>1.4999999999999999E-2</v>
      </c>
      <c r="R303" s="41">
        <f t="shared" si="4"/>
        <v>94.67</v>
      </c>
    </row>
    <row r="304" spans="1:18" ht="12" hidden="1" customHeight="1">
      <c r="A304" s="44" t="s">
        <v>725</v>
      </c>
      <c r="B304" s="44">
        <v>0</v>
      </c>
      <c r="C304" s="44">
        <v>0</v>
      </c>
      <c r="D304" s="39" t="s">
        <v>2</v>
      </c>
      <c r="E304" s="39" t="s">
        <v>638</v>
      </c>
      <c r="F304" s="39" t="s">
        <v>639</v>
      </c>
      <c r="G304" s="39" t="s">
        <v>640</v>
      </c>
      <c r="H304" s="39" t="s">
        <v>1149</v>
      </c>
      <c r="I304" s="39" t="s">
        <v>1157</v>
      </c>
      <c r="J304" s="39" t="s">
        <v>1158</v>
      </c>
      <c r="K304" s="40" t="s">
        <v>1140</v>
      </c>
      <c r="L304" s="40" t="s">
        <v>645</v>
      </c>
      <c r="M304" s="40" t="s">
        <v>646</v>
      </c>
      <c r="N304" s="41">
        <v>121</v>
      </c>
      <c r="O304" s="42">
        <v>4.4999999999999998E-2</v>
      </c>
      <c r="P304" s="42">
        <v>0.05</v>
      </c>
      <c r="Q304" s="42">
        <f>VLOOKUP($I:$I,'[2]% Target'!$L:$S,8,FALSE)</f>
        <v>1.4999999999999999E-2</v>
      </c>
      <c r="R304" s="41">
        <f t="shared" si="4"/>
        <v>134.76</v>
      </c>
    </row>
    <row r="305" spans="1:18" ht="12" hidden="1" customHeight="1">
      <c r="A305" s="44" t="s">
        <v>725</v>
      </c>
      <c r="B305" s="44" t="s">
        <v>1147</v>
      </c>
      <c r="C305" s="44" t="s">
        <v>1148</v>
      </c>
      <c r="D305" s="39" t="s">
        <v>2</v>
      </c>
      <c r="E305" s="39" t="s">
        <v>638</v>
      </c>
      <c r="F305" s="39" t="s">
        <v>639</v>
      </c>
      <c r="G305" s="39" t="s">
        <v>640</v>
      </c>
      <c r="H305" s="39" t="s">
        <v>1149</v>
      </c>
      <c r="I305" s="39" t="s">
        <v>1159</v>
      </c>
      <c r="J305" s="39" t="s">
        <v>1160</v>
      </c>
      <c r="K305" s="40" t="s">
        <v>1140</v>
      </c>
      <c r="L305" s="40" t="s">
        <v>645</v>
      </c>
      <c r="M305" s="40" t="s">
        <v>646</v>
      </c>
      <c r="N305" s="41">
        <v>825</v>
      </c>
      <c r="O305" s="42">
        <v>4.4999999999999998E-2</v>
      </c>
      <c r="P305" s="42">
        <v>0.05</v>
      </c>
      <c r="Q305" s="42">
        <f>VLOOKUP($I:$I,'[2]% Target'!$L:$S,8,FALSE)</f>
        <v>1.4999999999999999E-2</v>
      </c>
      <c r="R305" s="41">
        <f t="shared" si="4"/>
        <v>918.81</v>
      </c>
    </row>
    <row r="306" spans="1:18" ht="12" hidden="1" customHeight="1">
      <c r="A306" s="44" t="s">
        <v>725</v>
      </c>
      <c r="B306" s="44" t="s">
        <v>1147</v>
      </c>
      <c r="C306" s="44" t="s">
        <v>1148</v>
      </c>
      <c r="D306" s="39" t="s">
        <v>2</v>
      </c>
      <c r="E306" s="39" t="s">
        <v>638</v>
      </c>
      <c r="F306" s="39" t="s">
        <v>639</v>
      </c>
      <c r="G306" s="39" t="s">
        <v>640</v>
      </c>
      <c r="H306" s="39" t="s">
        <v>1149</v>
      </c>
      <c r="I306" s="39" t="s">
        <v>1161</v>
      </c>
      <c r="J306" s="39" t="s">
        <v>1162</v>
      </c>
      <c r="K306" s="40" t="s">
        <v>1140</v>
      </c>
      <c r="L306" s="40" t="s">
        <v>645</v>
      </c>
      <c r="M306" s="40" t="s">
        <v>646</v>
      </c>
      <c r="N306" s="41">
        <v>717</v>
      </c>
      <c r="O306" s="42">
        <v>4.4999999999999998E-2</v>
      </c>
      <c r="P306" s="42">
        <v>0.05</v>
      </c>
      <c r="Q306" s="42">
        <f>VLOOKUP($I:$I,'[2]% Target'!$L:$S,8,FALSE)</f>
        <v>1.4999999999999999E-2</v>
      </c>
      <c r="R306" s="41">
        <f t="shared" si="4"/>
        <v>798.53</v>
      </c>
    </row>
    <row r="307" spans="1:18" ht="12" hidden="1" customHeight="1">
      <c r="A307" s="44" t="s">
        <v>725</v>
      </c>
      <c r="B307" s="44" t="s">
        <v>1147</v>
      </c>
      <c r="C307" s="44" t="s">
        <v>1163</v>
      </c>
      <c r="D307" s="39" t="s">
        <v>2</v>
      </c>
      <c r="E307" s="39" t="s">
        <v>638</v>
      </c>
      <c r="F307" s="39" t="s">
        <v>639</v>
      </c>
      <c r="G307" s="39" t="s">
        <v>640</v>
      </c>
      <c r="H307" s="39" t="s">
        <v>1164</v>
      </c>
      <c r="I307" s="39" t="s">
        <v>1165</v>
      </c>
      <c r="J307" s="39" t="s">
        <v>1166</v>
      </c>
      <c r="K307" s="40" t="s">
        <v>1167</v>
      </c>
      <c r="L307" s="40" t="s">
        <v>645</v>
      </c>
      <c r="M307" s="40" t="s">
        <v>646</v>
      </c>
      <c r="N307" s="41">
        <v>44</v>
      </c>
      <c r="O307" s="42">
        <v>4.4999999999999998E-2</v>
      </c>
      <c r="P307" s="42">
        <v>0.05</v>
      </c>
      <c r="Q307" s="42">
        <f>VLOOKUP($I:$I,'[2]% Target'!$L:$S,8,FALSE)</f>
        <v>1.4999999999999999E-2</v>
      </c>
      <c r="R307" s="41">
        <f t="shared" si="4"/>
        <v>49</v>
      </c>
    </row>
    <row r="308" spans="1:18" ht="12" hidden="1" customHeight="1">
      <c r="A308" s="44" t="s">
        <v>725</v>
      </c>
      <c r="B308" s="44">
        <v>0</v>
      </c>
      <c r="C308" s="44">
        <v>0</v>
      </c>
      <c r="D308" s="39" t="s">
        <v>2</v>
      </c>
      <c r="E308" s="39" t="s">
        <v>638</v>
      </c>
      <c r="F308" s="39" t="s">
        <v>639</v>
      </c>
      <c r="G308" s="39" t="s">
        <v>640</v>
      </c>
      <c r="H308" s="39" t="s">
        <v>1164</v>
      </c>
      <c r="I308" s="39" t="s">
        <v>1168</v>
      </c>
      <c r="J308" s="39" t="s">
        <v>1169</v>
      </c>
      <c r="K308" s="40" t="s">
        <v>1140</v>
      </c>
      <c r="L308" s="40" t="s">
        <v>645</v>
      </c>
      <c r="M308" s="40" t="s">
        <v>646</v>
      </c>
      <c r="N308" s="41">
        <v>87</v>
      </c>
      <c r="O308" s="42">
        <v>4.4999999999999998E-2</v>
      </c>
      <c r="P308" s="42">
        <v>0.05</v>
      </c>
      <c r="Q308" s="42">
        <f>VLOOKUP($I:$I,'[2]% Target'!$L:$S,8,FALSE)</f>
        <v>1.4999999999999999E-2</v>
      </c>
      <c r="R308" s="41">
        <f t="shared" si="4"/>
        <v>96.89</v>
      </c>
    </row>
    <row r="309" spans="1:18" ht="12" hidden="1" customHeight="1">
      <c r="A309" s="44" t="s">
        <v>725</v>
      </c>
      <c r="B309" s="44" t="s">
        <v>1147</v>
      </c>
      <c r="C309" s="44" t="s">
        <v>1170</v>
      </c>
      <c r="D309" s="39" t="s">
        <v>2</v>
      </c>
      <c r="E309" s="39" t="s">
        <v>638</v>
      </c>
      <c r="F309" s="39" t="s">
        <v>639</v>
      </c>
      <c r="G309" s="39" t="s">
        <v>640</v>
      </c>
      <c r="H309" s="39" t="s">
        <v>1171</v>
      </c>
      <c r="I309" s="39" t="s">
        <v>1172</v>
      </c>
      <c r="J309" s="39" t="s">
        <v>1173</v>
      </c>
      <c r="K309" s="40" t="s">
        <v>729</v>
      </c>
      <c r="L309" s="40" t="s">
        <v>645</v>
      </c>
      <c r="M309" s="40" t="s">
        <v>646</v>
      </c>
      <c r="N309" s="41">
        <v>558</v>
      </c>
      <c r="O309" s="42">
        <v>4.4999999999999998E-2</v>
      </c>
      <c r="P309" s="42">
        <v>0.05</v>
      </c>
      <c r="Q309" s="42">
        <f>VLOOKUP($I:$I,'[2]% Target'!$L:$S,8,FALSE)</f>
        <v>1.4999999999999999E-2</v>
      </c>
      <c r="R309" s="41">
        <f t="shared" si="4"/>
        <v>621.45000000000005</v>
      </c>
    </row>
    <row r="310" spans="1:18" ht="12" hidden="1" customHeight="1">
      <c r="A310" s="44" t="s">
        <v>725</v>
      </c>
      <c r="B310" s="44" t="s">
        <v>1147</v>
      </c>
      <c r="C310" s="44" t="s">
        <v>1174</v>
      </c>
      <c r="D310" s="39" t="s">
        <v>2</v>
      </c>
      <c r="E310" s="39" t="s">
        <v>638</v>
      </c>
      <c r="F310" s="39" t="s">
        <v>639</v>
      </c>
      <c r="G310" s="39" t="s">
        <v>640</v>
      </c>
      <c r="H310" s="39" t="s">
        <v>1175</v>
      </c>
      <c r="I310" s="39" t="s">
        <v>1176</v>
      </c>
      <c r="J310" s="39" t="s">
        <v>1177</v>
      </c>
      <c r="K310" s="40" t="s">
        <v>729</v>
      </c>
      <c r="L310" s="40" t="s">
        <v>645</v>
      </c>
      <c r="M310" s="40" t="s">
        <v>646</v>
      </c>
      <c r="N310" s="41">
        <v>467</v>
      </c>
      <c r="O310" s="42">
        <v>4.4999999999999998E-2</v>
      </c>
      <c r="P310" s="42">
        <v>0.05</v>
      </c>
      <c r="Q310" s="42">
        <f>VLOOKUP($I:$I,'[2]% Target'!$L:$S,8,FALSE)</f>
        <v>1.4999999999999999E-2</v>
      </c>
      <c r="R310" s="41">
        <f t="shared" si="4"/>
        <v>520.1</v>
      </c>
    </row>
    <row r="311" spans="1:18" ht="12" hidden="1" customHeight="1">
      <c r="A311" s="44" t="s">
        <v>725</v>
      </c>
      <c r="B311" s="44">
        <v>0</v>
      </c>
      <c r="C311" s="44">
        <v>0</v>
      </c>
      <c r="D311" s="39" t="s">
        <v>2</v>
      </c>
      <c r="E311" s="39" t="s">
        <v>638</v>
      </c>
      <c r="F311" s="39" t="s">
        <v>639</v>
      </c>
      <c r="G311" s="39" t="s">
        <v>640</v>
      </c>
      <c r="H311" s="39" t="s">
        <v>726</v>
      </c>
      <c r="I311" s="39" t="s">
        <v>727</v>
      </c>
      <c r="J311" s="39" t="s">
        <v>728</v>
      </c>
      <c r="K311" s="40" t="s">
        <v>729</v>
      </c>
      <c r="L311" s="40" t="s">
        <v>645</v>
      </c>
      <c r="M311" s="40" t="s">
        <v>646</v>
      </c>
      <c r="N311" s="41">
        <v>62</v>
      </c>
      <c r="O311" s="42">
        <v>4.4999999999999998E-2</v>
      </c>
      <c r="P311" s="42">
        <v>0.05</v>
      </c>
      <c r="Q311" s="42">
        <f>VLOOKUP($I:$I,'[2]% Target'!$L:$S,8,FALSE)</f>
        <v>1.4999999999999999E-2</v>
      </c>
      <c r="R311" s="41">
        <f t="shared" si="4"/>
        <v>69.05</v>
      </c>
    </row>
    <row r="312" spans="1:18" ht="12" hidden="1" customHeight="1">
      <c r="A312" s="44" t="s">
        <v>725</v>
      </c>
      <c r="B312" s="44">
        <v>0</v>
      </c>
      <c r="C312" s="44">
        <v>0</v>
      </c>
      <c r="D312" s="39" t="s">
        <v>2</v>
      </c>
      <c r="E312" s="39" t="s">
        <v>638</v>
      </c>
      <c r="F312" s="39" t="s">
        <v>639</v>
      </c>
      <c r="G312" s="39" t="s">
        <v>640</v>
      </c>
      <c r="H312" s="39" t="s">
        <v>726</v>
      </c>
      <c r="I312" s="39" t="s">
        <v>743</v>
      </c>
      <c r="J312" s="39" t="s">
        <v>744</v>
      </c>
      <c r="K312" s="40" t="s">
        <v>729</v>
      </c>
      <c r="L312" s="40" t="s">
        <v>645</v>
      </c>
      <c r="M312" s="40" t="s">
        <v>646</v>
      </c>
      <c r="N312" s="41">
        <v>36</v>
      </c>
      <c r="O312" s="42">
        <v>4.4999999999999998E-2</v>
      </c>
      <c r="P312" s="42">
        <v>0.05</v>
      </c>
      <c r="Q312" s="42">
        <f>VLOOKUP($I:$I,'[2]% Target'!$L:$S,8,FALSE)</f>
        <v>1.4999999999999999E-2</v>
      </c>
      <c r="R312" s="41">
        <f t="shared" si="4"/>
        <v>40.090000000000003</v>
      </c>
    </row>
    <row r="313" spans="1:18" ht="12" hidden="1" customHeight="1">
      <c r="A313" s="44" t="s">
        <v>725</v>
      </c>
      <c r="B313" s="44" t="s">
        <v>1178</v>
      </c>
      <c r="C313" s="44" t="s">
        <v>1179</v>
      </c>
      <c r="D313" s="39" t="s">
        <v>2</v>
      </c>
      <c r="E313" s="39" t="s">
        <v>638</v>
      </c>
      <c r="F313" s="39" t="s">
        <v>639</v>
      </c>
      <c r="G313" s="39" t="s">
        <v>640</v>
      </c>
      <c r="H313" s="39" t="s">
        <v>726</v>
      </c>
      <c r="I313" s="39" t="s">
        <v>1180</v>
      </c>
      <c r="J313" s="39" t="s">
        <v>1181</v>
      </c>
      <c r="K313" s="40" t="s">
        <v>729</v>
      </c>
      <c r="L313" s="40" t="s">
        <v>645</v>
      </c>
      <c r="M313" s="40" t="s">
        <v>646</v>
      </c>
      <c r="N313" s="41">
        <v>49</v>
      </c>
      <c r="O313" s="42">
        <v>4.4999999999999998E-2</v>
      </c>
      <c r="P313" s="42">
        <v>0.05</v>
      </c>
      <c r="Q313" s="42">
        <f>VLOOKUP($I:$I,'[2]% Target'!$L:$S,8,FALSE)</f>
        <v>1.4999999999999999E-2</v>
      </c>
      <c r="R313" s="41">
        <f t="shared" si="4"/>
        <v>54.57</v>
      </c>
    </row>
    <row r="314" spans="1:18" ht="12" hidden="1" customHeight="1">
      <c r="A314" s="44" t="s">
        <v>725</v>
      </c>
      <c r="B314" s="44" t="s">
        <v>1178</v>
      </c>
      <c r="C314" s="44" t="s">
        <v>1179</v>
      </c>
      <c r="D314" s="39" t="s">
        <v>2</v>
      </c>
      <c r="E314" s="39" t="s">
        <v>638</v>
      </c>
      <c r="F314" s="39" t="s">
        <v>639</v>
      </c>
      <c r="G314" s="39" t="s">
        <v>640</v>
      </c>
      <c r="H314" s="39" t="s">
        <v>726</v>
      </c>
      <c r="I314" s="39" t="s">
        <v>1182</v>
      </c>
      <c r="J314" s="39" t="s">
        <v>1183</v>
      </c>
      <c r="K314" s="40" t="s">
        <v>729</v>
      </c>
      <c r="L314" s="40" t="s">
        <v>645</v>
      </c>
      <c r="M314" s="40" t="s">
        <v>646</v>
      </c>
      <c r="N314" s="41">
        <v>49</v>
      </c>
      <c r="O314" s="42">
        <v>4.4999999999999998E-2</v>
      </c>
      <c r="P314" s="42">
        <v>0.05</v>
      </c>
      <c r="Q314" s="42">
        <f>VLOOKUP($I:$I,'[2]% Target'!$L:$S,8,FALSE)</f>
        <v>1.4999999999999999E-2</v>
      </c>
      <c r="R314" s="41">
        <f t="shared" si="4"/>
        <v>54.57</v>
      </c>
    </row>
    <row r="315" spans="1:18" ht="12" hidden="1" customHeight="1">
      <c r="A315" s="44" t="s">
        <v>725</v>
      </c>
      <c r="B315" s="44" t="s">
        <v>1178</v>
      </c>
      <c r="C315" s="44" t="s">
        <v>1179</v>
      </c>
      <c r="D315" s="39" t="s">
        <v>2</v>
      </c>
      <c r="E315" s="39" t="s">
        <v>638</v>
      </c>
      <c r="F315" s="39" t="s">
        <v>639</v>
      </c>
      <c r="G315" s="39" t="s">
        <v>640</v>
      </c>
      <c r="H315" s="39" t="s">
        <v>726</v>
      </c>
      <c r="I315" s="39" t="s">
        <v>1184</v>
      </c>
      <c r="J315" s="39" t="s">
        <v>1185</v>
      </c>
      <c r="K315" s="40" t="s">
        <v>729</v>
      </c>
      <c r="L315" s="40" t="s">
        <v>645</v>
      </c>
      <c r="M315" s="40" t="s">
        <v>646</v>
      </c>
      <c r="N315" s="41">
        <v>48</v>
      </c>
      <c r="O315" s="42">
        <v>4.4999999999999998E-2</v>
      </c>
      <c r="P315" s="42">
        <v>0.05</v>
      </c>
      <c r="Q315" s="42">
        <f>VLOOKUP($I:$I,'[2]% Target'!$L:$S,8,FALSE)</f>
        <v>1.4999999999999999E-2</v>
      </c>
      <c r="R315" s="41">
        <f t="shared" si="4"/>
        <v>53.46</v>
      </c>
    </row>
    <row r="316" spans="1:18" ht="12" hidden="1" customHeight="1">
      <c r="A316" s="44" t="s">
        <v>725</v>
      </c>
      <c r="B316" s="44" t="s">
        <v>1178</v>
      </c>
      <c r="C316" s="44" t="s">
        <v>1179</v>
      </c>
      <c r="D316" s="39" t="s">
        <v>2</v>
      </c>
      <c r="E316" s="39" t="s">
        <v>638</v>
      </c>
      <c r="F316" s="39" t="s">
        <v>639</v>
      </c>
      <c r="G316" s="39" t="s">
        <v>640</v>
      </c>
      <c r="H316" s="39" t="s">
        <v>726</v>
      </c>
      <c r="I316" s="39" t="s">
        <v>1186</v>
      </c>
      <c r="J316" s="39" t="s">
        <v>1187</v>
      </c>
      <c r="K316" s="40" t="s">
        <v>729</v>
      </c>
      <c r="L316" s="40" t="s">
        <v>645</v>
      </c>
      <c r="M316" s="40" t="s">
        <v>646</v>
      </c>
      <c r="N316" s="41">
        <v>48</v>
      </c>
      <c r="O316" s="42">
        <v>4.4999999999999998E-2</v>
      </c>
      <c r="P316" s="42">
        <v>0.05</v>
      </c>
      <c r="Q316" s="42">
        <f>VLOOKUP($I:$I,'[2]% Target'!$L:$S,8,FALSE)</f>
        <v>1.4999999999999999E-2</v>
      </c>
      <c r="R316" s="41">
        <f t="shared" si="4"/>
        <v>53.46</v>
      </c>
    </row>
    <row r="317" spans="1:18" ht="12" hidden="1" customHeight="1">
      <c r="A317" s="44" t="s">
        <v>725</v>
      </c>
      <c r="B317" s="44" t="s">
        <v>1178</v>
      </c>
      <c r="C317" s="44" t="s">
        <v>1179</v>
      </c>
      <c r="D317" s="39" t="s">
        <v>2</v>
      </c>
      <c r="E317" s="39" t="s">
        <v>638</v>
      </c>
      <c r="F317" s="39" t="s">
        <v>639</v>
      </c>
      <c r="G317" s="39" t="s">
        <v>640</v>
      </c>
      <c r="H317" s="39" t="s">
        <v>726</v>
      </c>
      <c r="I317" s="39" t="s">
        <v>1188</v>
      </c>
      <c r="J317" s="39" t="s">
        <v>1189</v>
      </c>
      <c r="K317" s="40" t="s">
        <v>729</v>
      </c>
      <c r="L317" s="40" t="s">
        <v>645</v>
      </c>
      <c r="M317" s="40" t="s">
        <v>646</v>
      </c>
      <c r="N317" s="41">
        <v>49</v>
      </c>
      <c r="O317" s="42">
        <v>4.4999999999999998E-2</v>
      </c>
      <c r="P317" s="42">
        <v>0.05</v>
      </c>
      <c r="Q317" s="42">
        <f>VLOOKUP($I:$I,'[2]% Target'!$L:$S,8,FALSE)</f>
        <v>1.4999999999999999E-2</v>
      </c>
      <c r="R317" s="41">
        <f t="shared" si="4"/>
        <v>54.57</v>
      </c>
    </row>
    <row r="318" spans="1:18" ht="12" hidden="1" customHeight="1">
      <c r="A318" s="44" t="s">
        <v>725</v>
      </c>
      <c r="B318" s="44" t="s">
        <v>1178</v>
      </c>
      <c r="C318" s="44" t="s">
        <v>1179</v>
      </c>
      <c r="D318" s="39" t="s">
        <v>2</v>
      </c>
      <c r="E318" s="39" t="s">
        <v>638</v>
      </c>
      <c r="F318" s="39" t="s">
        <v>639</v>
      </c>
      <c r="G318" s="39" t="s">
        <v>640</v>
      </c>
      <c r="H318" s="39" t="s">
        <v>726</v>
      </c>
      <c r="I318" s="39" t="s">
        <v>1190</v>
      </c>
      <c r="J318" s="39" t="s">
        <v>1191</v>
      </c>
      <c r="K318" s="40" t="s">
        <v>729</v>
      </c>
      <c r="L318" s="40" t="s">
        <v>645</v>
      </c>
      <c r="M318" s="40" t="s">
        <v>646</v>
      </c>
      <c r="N318" s="41">
        <v>34</v>
      </c>
      <c r="O318" s="42">
        <v>4.4999999999999998E-2</v>
      </c>
      <c r="P318" s="42">
        <v>0.05</v>
      </c>
      <c r="Q318" s="42">
        <f>VLOOKUP($I:$I,'[2]% Target'!$L:$S,8,FALSE)</f>
        <v>1.4999999999999999E-2</v>
      </c>
      <c r="R318" s="41">
        <f t="shared" si="4"/>
        <v>37.869999999999997</v>
      </c>
    </row>
    <row r="319" spans="1:18" ht="12" hidden="1" customHeight="1">
      <c r="A319" s="44" t="s">
        <v>725</v>
      </c>
      <c r="B319" s="44" t="s">
        <v>1178</v>
      </c>
      <c r="C319" s="44" t="s">
        <v>1179</v>
      </c>
      <c r="D319" s="39" t="s">
        <v>2</v>
      </c>
      <c r="E319" s="39" t="s">
        <v>638</v>
      </c>
      <c r="F319" s="39" t="s">
        <v>639</v>
      </c>
      <c r="G319" s="39" t="s">
        <v>640</v>
      </c>
      <c r="H319" s="39" t="s">
        <v>726</v>
      </c>
      <c r="I319" s="39" t="s">
        <v>1192</v>
      </c>
      <c r="J319" s="39" t="s">
        <v>1193</v>
      </c>
      <c r="K319" s="40" t="s">
        <v>729</v>
      </c>
      <c r="L319" s="40" t="s">
        <v>645</v>
      </c>
      <c r="M319" s="40" t="s">
        <v>646</v>
      </c>
      <c r="N319" s="41">
        <v>59</v>
      </c>
      <c r="O319" s="42">
        <v>4.4999999999999998E-2</v>
      </c>
      <c r="P319" s="42">
        <v>0.05</v>
      </c>
      <c r="Q319" s="42">
        <f>VLOOKUP($I:$I,'[2]% Target'!$L:$S,8,FALSE)</f>
        <v>1.4999999999999999E-2</v>
      </c>
      <c r="R319" s="41">
        <f t="shared" si="4"/>
        <v>65.709999999999994</v>
      </c>
    </row>
    <row r="320" spans="1:18" ht="12" hidden="1" customHeight="1">
      <c r="A320" s="44" t="s">
        <v>725</v>
      </c>
      <c r="B320" s="44" t="s">
        <v>1178</v>
      </c>
      <c r="C320" s="44" t="s">
        <v>1179</v>
      </c>
      <c r="D320" s="39" t="s">
        <v>2</v>
      </c>
      <c r="E320" s="39" t="s">
        <v>638</v>
      </c>
      <c r="F320" s="39" t="s">
        <v>639</v>
      </c>
      <c r="G320" s="39" t="s">
        <v>640</v>
      </c>
      <c r="H320" s="39" t="s">
        <v>726</v>
      </c>
      <c r="I320" s="39" t="s">
        <v>1194</v>
      </c>
      <c r="J320" s="39" t="s">
        <v>1195</v>
      </c>
      <c r="K320" s="40" t="s">
        <v>729</v>
      </c>
      <c r="L320" s="40" t="s">
        <v>645</v>
      </c>
      <c r="M320" s="40" t="s">
        <v>646</v>
      </c>
      <c r="N320" s="41">
        <v>107</v>
      </c>
      <c r="O320" s="42">
        <v>4.4999999999999998E-2</v>
      </c>
      <c r="P320" s="42">
        <v>0.05</v>
      </c>
      <c r="Q320" s="42">
        <f>VLOOKUP($I:$I,'[2]% Target'!$L:$S,8,FALSE)</f>
        <v>1.4999999999999999E-2</v>
      </c>
      <c r="R320" s="41">
        <f t="shared" si="4"/>
        <v>119.17</v>
      </c>
    </row>
    <row r="321" spans="1:18" ht="12" hidden="1" customHeight="1">
      <c r="A321" s="44" t="s">
        <v>725</v>
      </c>
      <c r="B321" s="44" t="s">
        <v>1178</v>
      </c>
      <c r="C321" s="44" t="s">
        <v>1179</v>
      </c>
      <c r="D321" s="39" t="s">
        <v>2</v>
      </c>
      <c r="E321" s="39" t="s">
        <v>638</v>
      </c>
      <c r="F321" s="39" t="s">
        <v>639</v>
      </c>
      <c r="G321" s="39" t="s">
        <v>640</v>
      </c>
      <c r="H321" s="39" t="s">
        <v>726</v>
      </c>
      <c r="I321" s="39" t="s">
        <v>1196</v>
      </c>
      <c r="J321" s="39" t="s">
        <v>1197</v>
      </c>
      <c r="K321" s="40" t="s">
        <v>729</v>
      </c>
      <c r="L321" s="40" t="s">
        <v>645</v>
      </c>
      <c r="M321" s="40" t="s">
        <v>646</v>
      </c>
      <c r="N321" s="41">
        <v>41</v>
      </c>
      <c r="O321" s="42">
        <v>4.4999999999999998E-2</v>
      </c>
      <c r="P321" s="42">
        <v>0.05</v>
      </c>
      <c r="Q321" s="42">
        <f>VLOOKUP($I:$I,'[2]% Target'!$L:$S,8,FALSE)</f>
        <v>1.4999999999999999E-2</v>
      </c>
      <c r="R321" s="41">
        <f t="shared" si="4"/>
        <v>45.66</v>
      </c>
    </row>
    <row r="322" spans="1:18" ht="12" hidden="1" customHeight="1">
      <c r="A322" s="44" t="s">
        <v>725</v>
      </c>
      <c r="B322" s="44" t="s">
        <v>1178</v>
      </c>
      <c r="C322" s="44" t="s">
        <v>1179</v>
      </c>
      <c r="D322" s="39" t="s">
        <v>2</v>
      </c>
      <c r="E322" s="39" t="s">
        <v>638</v>
      </c>
      <c r="F322" s="39" t="s">
        <v>639</v>
      </c>
      <c r="G322" s="39" t="s">
        <v>640</v>
      </c>
      <c r="H322" s="39" t="s">
        <v>726</v>
      </c>
      <c r="I322" s="39" t="s">
        <v>1198</v>
      </c>
      <c r="J322" s="39" t="s">
        <v>1199</v>
      </c>
      <c r="K322" s="40" t="s">
        <v>729</v>
      </c>
      <c r="L322" s="40" t="s">
        <v>645</v>
      </c>
      <c r="M322" s="40" t="s">
        <v>646</v>
      </c>
      <c r="N322" s="41">
        <v>136</v>
      </c>
      <c r="O322" s="42">
        <v>4.4999999999999998E-2</v>
      </c>
      <c r="P322" s="42">
        <v>0.05</v>
      </c>
      <c r="Q322" s="42">
        <f>VLOOKUP($I:$I,'[2]% Target'!$L:$S,8,FALSE)</f>
        <v>1.4999999999999999E-2</v>
      </c>
      <c r="R322" s="41">
        <f t="shared" ref="R322:R385" si="5">ROUND(SUM(N322*O322+N322)*(1+P322)*(1+Q322),2)</f>
        <v>151.46</v>
      </c>
    </row>
    <row r="323" spans="1:18" ht="12" hidden="1" customHeight="1">
      <c r="A323" s="44" t="s">
        <v>725</v>
      </c>
      <c r="B323" s="44" t="s">
        <v>1178</v>
      </c>
      <c r="C323" s="44" t="s">
        <v>1179</v>
      </c>
      <c r="D323" s="39" t="s">
        <v>2</v>
      </c>
      <c r="E323" s="39" t="s">
        <v>638</v>
      </c>
      <c r="F323" s="39" t="s">
        <v>639</v>
      </c>
      <c r="G323" s="39" t="s">
        <v>640</v>
      </c>
      <c r="H323" s="39" t="s">
        <v>726</v>
      </c>
      <c r="I323" s="39" t="s">
        <v>1200</v>
      </c>
      <c r="J323" s="39" t="s">
        <v>1201</v>
      </c>
      <c r="K323" s="40" t="s">
        <v>729</v>
      </c>
      <c r="L323" s="40" t="s">
        <v>645</v>
      </c>
      <c r="M323" s="40" t="s">
        <v>646</v>
      </c>
      <c r="N323" s="41">
        <v>33</v>
      </c>
      <c r="O323" s="42">
        <v>4.4999999999999998E-2</v>
      </c>
      <c r="P323" s="42">
        <v>0.05</v>
      </c>
      <c r="Q323" s="42">
        <f>VLOOKUP($I:$I,'[2]% Target'!$L:$S,8,FALSE)</f>
        <v>1.4999999999999999E-2</v>
      </c>
      <c r="R323" s="41">
        <f t="shared" si="5"/>
        <v>36.75</v>
      </c>
    </row>
    <row r="324" spans="1:18" ht="12" hidden="1" customHeight="1">
      <c r="A324" s="44" t="s">
        <v>725</v>
      </c>
      <c r="B324" s="44" t="s">
        <v>1178</v>
      </c>
      <c r="C324" s="44" t="s">
        <v>1179</v>
      </c>
      <c r="D324" s="39" t="s">
        <v>2</v>
      </c>
      <c r="E324" s="39" t="s">
        <v>638</v>
      </c>
      <c r="F324" s="39" t="s">
        <v>639</v>
      </c>
      <c r="G324" s="39" t="s">
        <v>640</v>
      </c>
      <c r="H324" s="39" t="s">
        <v>726</v>
      </c>
      <c r="I324" s="39" t="s">
        <v>1202</v>
      </c>
      <c r="J324" s="39" t="s">
        <v>1203</v>
      </c>
      <c r="K324" s="40" t="s">
        <v>729</v>
      </c>
      <c r="L324" s="40" t="s">
        <v>645</v>
      </c>
      <c r="M324" s="40" t="s">
        <v>646</v>
      </c>
      <c r="N324" s="41">
        <v>34</v>
      </c>
      <c r="O324" s="42">
        <v>4.4999999999999998E-2</v>
      </c>
      <c r="P324" s="42">
        <v>0.05</v>
      </c>
      <c r="Q324" s="42">
        <f>VLOOKUP($I:$I,'[2]% Target'!$L:$S,8,FALSE)</f>
        <v>1.4999999999999999E-2</v>
      </c>
      <c r="R324" s="41">
        <f t="shared" si="5"/>
        <v>37.869999999999997</v>
      </c>
    </row>
    <row r="325" spans="1:18" ht="12" hidden="1" customHeight="1">
      <c r="A325" s="44" t="s">
        <v>725</v>
      </c>
      <c r="B325" s="44" t="s">
        <v>1178</v>
      </c>
      <c r="C325" s="44" t="s">
        <v>1179</v>
      </c>
      <c r="D325" s="39" t="s">
        <v>2</v>
      </c>
      <c r="E325" s="39" t="s">
        <v>638</v>
      </c>
      <c r="F325" s="39" t="s">
        <v>639</v>
      </c>
      <c r="G325" s="39" t="s">
        <v>640</v>
      </c>
      <c r="H325" s="39" t="s">
        <v>726</v>
      </c>
      <c r="I325" s="39" t="s">
        <v>1204</v>
      </c>
      <c r="J325" s="39" t="s">
        <v>1205</v>
      </c>
      <c r="K325" s="40" t="s">
        <v>729</v>
      </c>
      <c r="L325" s="40" t="s">
        <v>645</v>
      </c>
      <c r="M325" s="40" t="s">
        <v>646</v>
      </c>
      <c r="N325" s="41">
        <v>13</v>
      </c>
      <c r="O325" s="42">
        <v>4.4999999999999998E-2</v>
      </c>
      <c r="P325" s="42">
        <v>0.05</v>
      </c>
      <c r="Q325" s="42">
        <f>VLOOKUP($I:$I,'[2]% Target'!$L:$S,8,FALSE)</f>
        <v>1.4999999999999999E-2</v>
      </c>
      <c r="R325" s="41">
        <f t="shared" si="5"/>
        <v>14.48</v>
      </c>
    </row>
    <row r="326" spans="1:18" ht="12" hidden="1" customHeight="1">
      <c r="A326" s="44" t="s">
        <v>725</v>
      </c>
      <c r="B326" s="44" t="s">
        <v>1178</v>
      </c>
      <c r="C326" s="44" t="s">
        <v>1179</v>
      </c>
      <c r="D326" s="39" t="s">
        <v>2</v>
      </c>
      <c r="E326" s="39" t="s">
        <v>638</v>
      </c>
      <c r="F326" s="39" t="s">
        <v>639</v>
      </c>
      <c r="G326" s="39" t="s">
        <v>640</v>
      </c>
      <c r="H326" s="39" t="s">
        <v>726</v>
      </c>
      <c r="I326" s="39" t="s">
        <v>1206</v>
      </c>
      <c r="J326" s="39" t="s">
        <v>1207</v>
      </c>
      <c r="K326" s="40" t="s">
        <v>1208</v>
      </c>
      <c r="L326" s="40" t="s">
        <v>645</v>
      </c>
      <c r="M326" s="40" t="s">
        <v>646</v>
      </c>
      <c r="N326" s="41">
        <v>34</v>
      </c>
      <c r="O326" s="42">
        <v>4.4999999999999998E-2</v>
      </c>
      <c r="P326" s="42">
        <v>0.05</v>
      </c>
      <c r="Q326" s="42">
        <f>VLOOKUP($I:$I,'[2]% Target'!$L:$S,8,FALSE)</f>
        <v>1.4999999999999999E-2</v>
      </c>
      <c r="R326" s="41">
        <f t="shared" si="5"/>
        <v>37.869999999999997</v>
      </c>
    </row>
    <row r="327" spans="1:18" ht="12" hidden="1" customHeight="1">
      <c r="A327" s="44" t="s">
        <v>725</v>
      </c>
      <c r="B327" s="44" t="s">
        <v>1178</v>
      </c>
      <c r="C327" s="44" t="s">
        <v>1179</v>
      </c>
      <c r="D327" s="39" t="s">
        <v>2</v>
      </c>
      <c r="E327" s="39" t="s">
        <v>638</v>
      </c>
      <c r="F327" s="39" t="s">
        <v>639</v>
      </c>
      <c r="G327" s="39" t="s">
        <v>640</v>
      </c>
      <c r="H327" s="39" t="s">
        <v>726</v>
      </c>
      <c r="I327" s="39" t="s">
        <v>1209</v>
      </c>
      <c r="J327" s="39" t="s">
        <v>1210</v>
      </c>
      <c r="K327" s="40" t="s">
        <v>729</v>
      </c>
      <c r="L327" s="40" t="s">
        <v>645</v>
      </c>
      <c r="M327" s="40" t="s">
        <v>646</v>
      </c>
      <c r="N327" s="41">
        <v>27</v>
      </c>
      <c r="O327" s="42">
        <v>4.4999999999999998E-2</v>
      </c>
      <c r="P327" s="42">
        <v>0.05</v>
      </c>
      <c r="Q327" s="42">
        <f>VLOOKUP($I:$I,'[2]% Target'!$L:$S,8,FALSE)</f>
        <v>1.4999999999999999E-2</v>
      </c>
      <c r="R327" s="41">
        <f t="shared" si="5"/>
        <v>30.07</v>
      </c>
    </row>
    <row r="328" spans="1:18" ht="12" hidden="1" customHeight="1">
      <c r="A328" s="44" t="s">
        <v>725</v>
      </c>
      <c r="B328" s="44" t="s">
        <v>1178</v>
      </c>
      <c r="C328" s="44" t="s">
        <v>1179</v>
      </c>
      <c r="D328" s="39" t="s">
        <v>2</v>
      </c>
      <c r="E328" s="39" t="s">
        <v>638</v>
      </c>
      <c r="F328" s="39" t="s">
        <v>639</v>
      </c>
      <c r="G328" s="39" t="s">
        <v>640</v>
      </c>
      <c r="H328" s="39" t="s">
        <v>726</v>
      </c>
      <c r="I328" s="39" t="s">
        <v>1211</v>
      </c>
      <c r="J328" s="39" t="s">
        <v>1212</v>
      </c>
      <c r="K328" s="40" t="s">
        <v>729</v>
      </c>
      <c r="L328" s="40" t="s">
        <v>645</v>
      </c>
      <c r="M328" s="40" t="s">
        <v>646</v>
      </c>
      <c r="N328" s="41">
        <v>274</v>
      </c>
      <c r="O328" s="42">
        <v>4.4999999999999998E-2</v>
      </c>
      <c r="P328" s="42">
        <v>0.05</v>
      </c>
      <c r="Q328" s="42">
        <f>VLOOKUP($I:$I,'[2]% Target'!$L:$S,8,FALSE)</f>
        <v>1.4999999999999999E-2</v>
      </c>
      <c r="R328" s="41">
        <f t="shared" si="5"/>
        <v>305.16000000000003</v>
      </c>
    </row>
    <row r="329" spans="1:18" ht="12" hidden="1" customHeight="1">
      <c r="A329" s="44" t="s">
        <v>725</v>
      </c>
      <c r="B329" s="44" t="s">
        <v>1178</v>
      </c>
      <c r="C329" s="44" t="s">
        <v>1179</v>
      </c>
      <c r="D329" s="39" t="s">
        <v>2</v>
      </c>
      <c r="E329" s="39" t="s">
        <v>638</v>
      </c>
      <c r="F329" s="39" t="s">
        <v>639</v>
      </c>
      <c r="G329" s="39" t="s">
        <v>640</v>
      </c>
      <c r="H329" s="39" t="s">
        <v>726</v>
      </c>
      <c r="I329" s="39" t="s">
        <v>1213</v>
      </c>
      <c r="J329" s="39" t="s">
        <v>1214</v>
      </c>
      <c r="K329" s="40" t="s">
        <v>1208</v>
      </c>
      <c r="L329" s="40" t="s">
        <v>645</v>
      </c>
      <c r="M329" s="40" t="s">
        <v>646</v>
      </c>
      <c r="N329" s="41">
        <v>32</v>
      </c>
      <c r="O329" s="42">
        <v>4.4999999999999998E-2</v>
      </c>
      <c r="P329" s="42">
        <v>0.05</v>
      </c>
      <c r="Q329" s="42">
        <f>VLOOKUP($I:$I,'[2]% Target'!$L:$S,8,FALSE)</f>
        <v>1.4999999999999999E-2</v>
      </c>
      <c r="R329" s="41">
        <f t="shared" si="5"/>
        <v>35.64</v>
      </c>
    </row>
    <row r="330" spans="1:18" ht="12" hidden="1" customHeight="1">
      <c r="A330" s="44" t="s">
        <v>725</v>
      </c>
      <c r="B330" s="44" t="s">
        <v>1178</v>
      </c>
      <c r="C330" s="44" t="s">
        <v>1179</v>
      </c>
      <c r="D330" s="39" t="s">
        <v>2</v>
      </c>
      <c r="E330" s="39" t="s">
        <v>638</v>
      </c>
      <c r="F330" s="39" t="s">
        <v>639</v>
      </c>
      <c r="G330" s="39" t="s">
        <v>640</v>
      </c>
      <c r="H330" s="39" t="s">
        <v>726</v>
      </c>
      <c r="I330" s="39" t="s">
        <v>1215</v>
      </c>
      <c r="J330" s="39" t="s">
        <v>1216</v>
      </c>
      <c r="K330" s="40" t="s">
        <v>729</v>
      </c>
      <c r="L330" s="40" t="s">
        <v>645</v>
      </c>
      <c r="M330" s="40" t="s">
        <v>646</v>
      </c>
      <c r="N330" s="41">
        <v>78</v>
      </c>
      <c r="O330" s="42">
        <v>4.4999999999999998E-2</v>
      </c>
      <c r="P330" s="42">
        <v>0.05</v>
      </c>
      <c r="Q330" s="42">
        <f>VLOOKUP($I:$I,'[2]% Target'!$L:$S,8,FALSE)</f>
        <v>1.4999999999999999E-2</v>
      </c>
      <c r="R330" s="41">
        <f t="shared" si="5"/>
        <v>86.87</v>
      </c>
    </row>
    <row r="331" spans="1:18" ht="12" hidden="1" customHeight="1">
      <c r="A331" s="44" t="s">
        <v>725</v>
      </c>
      <c r="B331" s="44">
        <v>0</v>
      </c>
      <c r="C331" s="44">
        <v>0</v>
      </c>
      <c r="D331" s="39" t="s">
        <v>2</v>
      </c>
      <c r="E331" s="39" t="s">
        <v>638</v>
      </c>
      <c r="F331" s="39" t="s">
        <v>639</v>
      </c>
      <c r="G331" s="39" t="s">
        <v>640</v>
      </c>
      <c r="H331" s="39" t="s">
        <v>726</v>
      </c>
      <c r="I331" s="39" t="s">
        <v>1217</v>
      </c>
      <c r="J331" s="39" t="s">
        <v>1218</v>
      </c>
      <c r="K331" s="40" t="s">
        <v>729</v>
      </c>
      <c r="L331" s="40" t="s">
        <v>645</v>
      </c>
      <c r="M331" s="40" t="s">
        <v>646</v>
      </c>
      <c r="N331" s="41">
        <v>36</v>
      </c>
      <c r="O331" s="42">
        <v>4.4999999999999998E-2</v>
      </c>
      <c r="P331" s="42">
        <v>0.05</v>
      </c>
      <c r="Q331" s="42">
        <f>VLOOKUP($I:$I,'[2]% Target'!$L:$S,8,FALSE)</f>
        <v>1.4999999999999999E-2</v>
      </c>
      <c r="R331" s="41">
        <f t="shared" si="5"/>
        <v>40.090000000000003</v>
      </c>
    </row>
    <row r="332" spans="1:18" ht="12" hidden="1" customHeight="1">
      <c r="A332" s="44" t="s">
        <v>725</v>
      </c>
      <c r="B332" s="44" t="s">
        <v>1178</v>
      </c>
      <c r="C332" s="44" t="s">
        <v>1219</v>
      </c>
      <c r="D332" s="39" t="s">
        <v>2</v>
      </c>
      <c r="E332" s="39" t="s">
        <v>638</v>
      </c>
      <c r="F332" s="39" t="s">
        <v>639</v>
      </c>
      <c r="G332" s="39" t="s">
        <v>640</v>
      </c>
      <c r="H332" s="39" t="s">
        <v>1220</v>
      </c>
      <c r="I332" s="39" t="s">
        <v>1221</v>
      </c>
      <c r="J332" s="39" t="s">
        <v>1222</v>
      </c>
      <c r="K332" s="40" t="s">
        <v>729</v>
      </c>
      <c r="L332" s="40" t="s">
        <v>645</v>
      </c>
      <c r="M332" s="40" t="s">
        <v>646</v>
      </c>
      <c r="N332" s="41">
        <v>483</v>
      </c>
      <c r="O332" s="42">
        <v>4.4999999999999998E-2</v>
      </c>
      <c r="P332" s="42">
        <v>0.05</v>
      </c>
      <c r="Q332" s="42">
        <f>VLOOKUP($I:$I,'[2]% Target'!$L:$S,8,FALSE)</f>
        <v>1.4999999999999999E-2</v>
      </c>
      <c r="R332" s="41">
        <f t="shared" si="5"/>
        <v>537.91999999999996</v>
      </c>
    </row>
    <row r="333" spans="1:18" ht="12" hidden="1" customHeight="1">
      <c r="A333" s="44" t="s">
        <v>725</v>
      </c>
      <c r="B333" s="44" t="s">
        <v>1178</v>
      </c>
      <c r="C333" s="44" t="s">
        <v>1219</v>
      </c>
      <c r="D333" s="39" t="s">
        <v>2</v>
      </c>
      <c r="E333" s="39" t="s">
        <v>638</v>
      </c>
      <c r="F333" s="39" t="s">
        <v>639</v>
      </c>
      <c r="G333" s="39" t="s">
        <v>640</v>
      </c>
      <c r="H333" s="39" t="s">
        <v>1220</v>
      </c>
      <c r="I333" s="39" t="s">
        <v>1223</v>
      </c>
      <c r="J333" s="39" t="s">
        <v>1224</v>
      </c>
      <c r="K333" s="40" t="s">
        <v>729</v>
      </c>
      <c r="L333" s="40" t="s">
        <v>645</v>
      </c>
      <c r="M333" s="40" t="s">
        <v>646</v>
      </c>
      <c r="N333" s="41">
        <v>214</v>
      </c>
      <c r="O333" s="42">
        <v>4.4999999999999998E-2</v>
      </c>
      <c r="P333" s="42">
        <v>0.05</v>
      </c>
      <c r="Q333" s="42">
        <f>VLOOKUP($I:$I,'[2]% Target'!$L:$S,8,FALSE)</f>
        <v>1.4999999999999999E-2</v>
      </c>
      <c r="R333" s="41">
        <f t="shared" si="5"/>
        <v>238.33</v>
      </c>
    </row>
    <row r="334" spans="1:18" ht="12" hidden="1" customHeight="1">
      <c r="A334" s="44" t="s">
        <v>725</v>
      </c>
      <c r="B334" s="44" t="s">
        <v>1178</v>
      </c>
      <c r="C334" s="44" t="s">
        <v>1225</v>
      </c>
      <c r="D334" s="39" t="s">
        <v>2</v>
      </c>
      <c r="E334" s="39" t="s">
        <v>638</v>
      </c>
      <c r="F334" s="39" t="s">
        <v>639</v>
      </c>
      <c r="G334" s="39" t="s">
        <v>640</v>
      </c>
      <c r="H334" s="39" t="s">
        <v>1226</v>
      </c>
      <c r="I334" s="39" t="s">
        <v>1227</v>
      </c>
      <c r="J334" s="39" t="s">
        <v>1228</v>
      </c>
      <c r="K334" s="40" t="s">
        <v>729</v>
      </c>
      <c r="L334" s="40" t="s">
        <v>645</v>
      </c>
      <c r="M334" s="40" t="s">
        <v>646</v>
      </c>
      <c r="N334" s="41">
        <v>48</v>
      </c>
      <c r="O334" s="42">
        <v>4.4999999999999998E-2</v>
      </c>
      <c r="P334" s="42">
        <v>0.05</v>
      </c>
      <c r="Q334" s="42">
        <f>VLOOKUP($I:$I,'[2]% Target'!$L:$S,8,FALSE)</f>
        <v>1.4999999999999999E-2</v>
      </c>
      <c r="R334" s="41">
        <f t="shared" si="5"/>
        <v>53.46</v>
      </c>
    </row>
    <row r="335" spans="1:18" ht="12" hidden="1" customHeight="1">
      <c r="A335" s="44" t="s">
        <v>725</v>
      </c>
      <c r="B335" s="44" t="s">
        <v>1178</v>
      </c>
      <c r="C335" s="44" t="s">
        <v>1225</v>
      </c>
      <c r="D335" s="39" t="s">
        <v>2</v>
      </c>
      <c r="E335" s="39" t="s">
        <v>638</v>
      </c>
      <c r="F335" s="39" t="s">
        <v>639</v>
      </c>
      <c r="G335" s="39" t="s">
        <v>640</v>
      </c>
      <c r="H335" s="39" t="s">
        <v>1226</v>
      </c>
      <c r="I335" s="39" t="s">
        <v>1229</v>
      </c>
      <c r="J335" s="39" t="s">
        <v>1230</v>
      </c>
      <c r="K335" s="40" t="s">
        <v>729</v>
      </c>
      <c r="L335" s="40" t="s">
        <v>645</v>
      </c>
      <c r="M335" s="40" t="s">
        <v>646</v>
      </c>
      <c r="N335" s="41">
        <v>59</v>
      </c>
      <c r="O335" s="42">
        <v>4.4999999999999998E-2</v>
      </c>
      <c r="P335" s="42">
        <v>0.05</v>
      </c>
      <c r="Q335" s="42">
        <f>VLOOKUP($I:$I,'[2]% Target'!$L:$S,8,FALSE)</f>
        <v>1.4999999999999999E-2</v>
      </c>
      <c r="R335" s="41">
        <f t="shared" si="5"/>
        <v>65.709999999999994</v>
      </c>
    </row>
    <row r="336" spans="1:18" ht="12" hidden="1" customHeight="1">
      <c r="A336" s="44" t="s">
        <v>725</v>
      </c>
      <c r="B336" s="44" t="s">
        <v>1178</v>
      </c>
      <c r="C336" s="44" t="s">
        <v>1231</v>
      </c>
      <c r="D336" s="39" t="s">
        <v>2</v>
      </c>
      <c r="E336" s="39" t="s">
        <v>638</v>
      </c>
      <c r="F336" s="39" t="s">
        <v>639</v>
      </c>
      <c r="G336" s="39" t="s">
        <v>640</v>
      </c>
      <c r="H336" s="39" t="s">
        <v>1232</v>
      </c>
      <c r="I336" s="39" t="s">
        <v>1233</v>
      </c>
      <c r="J336" s="39" t="s">
        <v>1234</v>
      </c>
      <c r="K336" s="40" t="s">
        <v>729</v>
      </c>
      <c r="L336" s="40" t="s">
        <v>645</v>
      </c>
      <c r="M336" s="40" t="s">
        <v>646</v>
      </c>
      <c r="N336" s="41">
        <v>7</v>
      </c>
      <c r="O336" s="42">
        <v>4.4999999999999998E-2</v>
      </c>
      <c r="P336" s="42">
        <v>0.05</v>
      </c>
      <c r="Q336" s="42">
        <f>VLOOKUP($I:$I,'[2]% Target'!$L:$S,8,FALSE)</f>
        <v>1.4999999999999999E-2</v>
      </c>
      <c r="R336" s="41">
        <f t="shared" si="5"/>
        <v>7.8</v>
      </c>
    </row>
    <row r="337" spans="1:18" ht="12" hidden="1" customHeight="1">
      <c r="A337" s="44" t="s">
        <v>725</v>
      </c>
      <c r="B337" s="44" t="s">
        <v>1178</v>
      </c>
      <c r="C337" s="44" t="s">
        <v>1231</v>
      </c>
      <c r="D337" s="39" t="s">
        <v>2</v>
      </c>
      <c r="E337" s="39" t="s">
        <v>638</v>
      </c>
      <c r="F337" s="39" t="s">
        <v>639</v>
      </c>
      <c r="G337" s="39" t="s">
        <v>640</v>
      </c>
      <c r="H337" s="39" t="s">
        <v>1232</v>
      </c>
      <c r="I337" s="39" t="s">
        <v>1235</v>
      </c>
      <c r="J337" s="39" t="s">
        <v>1235</v>
      </c>
      <c r="K337" s="40" t="s">
        <v>729</v>
      </c>
      <c r="L337" s="40" t="s">
        <v>645</v>
      </c>
      <c r="M337" s="40" t="s">
        <v>646</v>
      </c>
      <c r="N337" s="41">
        <v>32</v>
      </c>
      <c r="O337" s="42">
        <v>4.4999999999999998E-2</v>
      </c>
      <c r="P337" s="42">
        <v>0.05</v>
      </c>
      <c r="Q337" s="42">
        <f>VLOOKUP($I:$I,'[2]% Target'!$L:$S,8,FALSE)</f>
        <v>1.4999999999999999E-2</v>
      </c>
      <c r="R337" s="41">
        <f t="shared" si="5"/>
        <v>35.64</v>
      </c>
    </row>
    <row r="338" spans="1:18" ht="12" hidden="1" customHeight="1">
      <c r="A338" s="44" t="s">
        <v>725</v>
      </c>
      <c r="B338" s="44" t="s">
        <v>1236</v>
      </c>
      <c r="C338" s="44" t="s">
        <v>1237</v>
      </c>
      <c r="D338" s="39" t="s">
        <v>2</v>
      </c>
      <c r="E338" s="39" t="s">
        <v>638</v>
      </c>
      <c r="F338" s="39" t="s">
        <v>639</v>
      </c>
      <c r="G338" s="39" t="s">
        <v>640</v>
      </c>
      <c r="H338" s="39" t="s">
        <v>1238</v>
      </c>
      <c r="I338" s="39" t="s">
        <v>1239</v>
      </c>
      <c r="J338" s="39" t="s">
        <v>1240</v>
      </c>
      <c r="K338" s="40" t="s">
        <v>729</v>
      </c>
      <c r="L338" s="40" t="s">
        <v>645</v>
      </c>
      <c r="M338" s="40" t="s">
        <v>646</v>
      </c>
      <c r="N338" s="41">
        <v>95</v>
      </c>
      <c r="O338" s="42">
        <v>4.4999999999999998E-2</v>
      </c>
      <c r="P338" s="42">
        <v>0.05</v>
      </c>
      <c r="Q338" s="42">
        <f>VLOOKUP($I:$I,'[2]% Target'!$L:$S,8,FALSE)</f>
        <v>1.4999999999999999E-2</v>
      </c>
      <c r="R338" s="41">
        <f t="shared" si="5"/>
        <v>105.8</v>
      </c>
    </row>
    <row r="339" spans="1:18" ht="12" hidden="1" customHeight="1">
      <c r="A339" s="44" t="s">
        <v>725</v>
      </c>
      <c r="B339" s="44" t="s">
        <v>1236</v>
      </c>
      <c r="C339" s="44" t="s">
        <v>1237</v>
      </c>
      <c r="D339" s="39" t="s">
        <v>2</v>
      </c>
      <c r="E339" s="39" t="s">
        <v>638</v>
      </c>
      <c r="F339" s="39" t="s">
        <v>639</v>
      </c>
      <c r="G339" s="39" t="s">
        <v>640</v>
      </c>
      <c r="H339" s="39" t="s">
        <v>1238</v>
      </c>
      <c r="I339" s="39" t="s">
        <v>1241</v>
      </c>
      <c r="J339" s="39" t="s">
        <v>1242</v>
      </c>
      <c r="K339" s="40" t="s">
        <v>729</v>
      </c>
      <c r="L339" s="40" t="s">
        <v>645</v>
      </c>
      <c r="M339" s="40" t="s">
        <v>646</v>
      </c>
      <c r="N339" s="41">
        <v>123</v>
      </c>
      <c r="O339" s="42">
        <v>4.4999999999999998E-2</v>
      </c>
      <c r="P339" s="42">
        <v>0.05</v>
      </c>
      <c r="Q339" s="42">
        <f>VLOOKUP($I:$I,'[2]% Target'!$L:$S,8,FALSE)</f>
        <v>1.4999999999999999E-2</v>
      </c>
      <c r="R339" s="41">
        <f t="shared" si="5"/>
        <v>136.99</v>
      </c>
    </row>
    <row r="340" spans="1:18" ht="12" hidden="1" customHeight="1">
      <c r="A340" s="44" t="s">
        <v>725</v>
      </c>
      <c r="B340" s="44" t="s">
        <v>1236</v>
      </c>
      <c r="C340" s="44" t="s">
        <v>1237</v>
      </c>
      <c r="D340" s="39" t="s">
        <v>2</v>
      </c>
      <c r="E340" s="39" t="s">
        <v>638</v>
      </c>
      <c r="F340" s="39" t="s">
        <v>639</v>
      </c>
      <c r="G340" s="39" t="s">
        <v>640</v>
      </c>
      <c r="H340" s="39" t="s">
        <v>1238</v>
      </c>
      <c r="I340" s="39" t="s">
        <v>1243</v>
      </c>
      <c r="J340" s="39" t="s">
        <v>1244</v>
      </c>
      <c r="K340" s="40" t="s">
        <v>729</v>
      </c>
      <c r="L340" s="40" t="s">
        <v>645</v>
      </c>
      <c r="M340" s="40" t="s">
        <v>646</v>
      </c>
      <c r="N340" s="41">
        <v>156</v>
      </c>
      <c r="O340" s="42">
        <v>4.4999999999999998E-2</v>
      </c>
      <c r="P340" s="42">
        <v>0.05</v>
      </c>
      <c r="Q340" s="42">
        <f>VLOOKUP($I:$I,'[2]% Target'!$L:$S,8,FALSE)</f>
        <v>1.4999999999999999E-2</v>
      </c>
      <c r="R340" s="41">
        <f t="shared" si="5"/>
        <v>173.74</v>
      </c>
    </row>
    <row r="341" spans="1:18" ht="12" hidden="1" customHeight="1">
      <c r="A341" s="44" t="s">
        <v>725</v>
      </c>
      <c r="B341" s="44" t="s">
        <v>1236</v>
      </c>
      <c r="C341" s="44" t="s">
        <v>1237</v>
      </c>
      <c r="D341" s="39" t="s">
        <v>2</v>
      </c>
      <c r="E341" s="39" t="s">
        <v>638</v>
      </c>
      <c r="F341" s="39" t="s">
        <v>639</v>
      </c>
      <c r="G341" s="39" t="s">
        <v>640</v>
      </c>
      <c r="H341" s="39" t="s">
        <v>1238</v>
      </c>
      <c r="I341" s="39" t="s">
        <v>1245</v>
      </c>
      <c r="J341" s="39" t="s">
        <v>1246</v>
      </c>
      <c r="K341" s="40" t="s">
        <v>729</v>
      </c>
      <c r="L341" s="40" t="s">
        <v>645</v>
      </c>
      <c r="M341" s="40" t="s">
        <v>646</v>
      </c>
      <c r="N341" s="41">
        <v>185</v>
      </c>
      <c r="O341" s="42">
        <v>4.4999999999999998E-2</v>
      </c>
      <c r="P341" s="42">
        <v>0.05</v>
      </c>
      <c r="Q341" s="42">
        <f>VLOOKUP($I:$I,'[2]% Target'!$L:$S,8,FALSE)</f>
        <v>1.4999999999999999E-2</v>
      </c>
      <c r="R341" s="41">
        <f t="shared" si="5"/>
        <v>206.04</v>
      </c>
    </row>
    <row r="342" spans="1:18" ht="12" hidden="1" customHeight="1">
      <c r="A342" s="44" t="s">
        <v>725</v>
      </c>
      <c r="B342" s="44" t="s">
        <v>1236</v>
      </c>
      <c r="C342" s="44" t="s">
        <v>1237</v>
      </c>
      <c r="D342" s="39" t="s">
        <v>2</v>
      </c>
      <c r="E342" s="39" t="s">
        <v>638</v>
      </c>
      <c r="F342" s="39" t="s">
        <v>639</v>
      </c>
      <c r="G342" s="39" t="s">
        <v>640</v>
      </c>
      <c r="H342" s="39" t="s">
        <v>1238</v>
      </c>
      <c r="I342" s="39" t="s">
        <v>1247</v>
      </c>
      <c r="J342" s="39" t="s">
        <v>1248</v>
      </c>
      <c r="K342" s="40" t="s">
        <v>729</v>
      </c>
      <c r="L342" s="40" t="s">
        <v>645</v>
      </c>
      <c r="M342" s="40" t="s">
        <v>646</v>
      </c>
      <c r="N342" s="41">
        <v>316</v>
      </c>
      <c r="O342" s="42">
        <v>4.4999999999999998E-2</v>
      </c>
      <c r="P342" s="42">
        <v>0.05</v>
      </c>
      <c r="Q342" s="42">
        <f>VLOOKUP($I:$I,'[2]% Target'!$L:$S,8,FALSE)</f>
        <v>1.4999999999999999E-2</v>
      </c>
      <c r="R342" s="41">
        <f t="shared" si="5"/>
        <v>351.93</v>
      </c>
    </row>
    <row r="343" spans="1:18" ht="12" hidden="1" customHeight="1">
      <c r="A343" s="44" t="s">
        <v>725</v>
      </c>
      <c r="B343" s="44" t="s">
        <v>1236</v>
      </c>
      <c r="C343" s="44" t="s">
        <v>1237</v>
      </c>
      <c r="D343" s="39" t="s">
        <v>2</v>
      </c>
      <c r="E343" s="39" t="s">
        <v>638</v>
      </c>
      <c r="F343" s="39" t="s">
        <v>639</v>
      </c>
      <c r="G343" s="39" t="s">
        <v>640</v>
      </c>
      <c r="H343" s="39" t="s">
        <v>1238</v>
      </c>
      <c r="I343" s="39" t="s">
        <v>1249</v>
      </c>
      <c r="J343" s="39" t="s">
        <v>1250</v>
      </c>
      <c r="K343" s="40" t="s">
        <v>729</v>
      </c>
      <c r="L343" s="40" t="s">
        <v>645</v>
      </c>
      <c r="M343" s="40" t="s">
        <v>646</v>
      </c>
      <c r="N343" s="41">
        <v>448</v>
      </c>
      <c r="O343" s="42">
        <v>4.4999999999999998E-2</v>
      </c>
      <c r="P343" s="42">
        <v>0.05</v>
      </c>
      <c r="Q343" s="42">
        <f>VLOOKUP($I:$I,'[2]% Target'!$L:$S,8,FALSE)</f>
        <v>1.4999999999999999E-2</v>
      </c>
      <c r="R343" s="41">
        <f t="shared" si="5"/>
        <v>498.94</v>
      </c>
    </row>
    <row r="344" spans="1:18" ht="12" hidden="1" customHeight="1">
      <c r="A344" s="44" t="s">
        <v>725</v>
      </c>
      <c r="B344" s="44" t="s">
        <v>1236</v>
      </c>
      <c r="C344" s="44" t="s">
        <v>1237</v>
      </c>
      <c r="D344" s="39" t="s">
        <v>2</v>
      </c>
      <c r="E344" s="39" t="s">
        <v>638</v>
      </c>
      <c r="F344" s="39" t="s">
        <v>639</v>
      </c>
      <c r="G344" s="39" t="s">
        <v>640</v>
      </c>
      <c r="H344" s="39" t="s">
        <v>1238</v>
      </c>
      <c r="I344" s="39" t="s">
        <v>1251</v>
      </c>
      <c r="J344" s="39" t="s">
        <v>1252</v>
      </c>
      <c r="K344" s="40" t="s">
        <v>729</v>
      </c>
      <c r="L344" s="40" t="s">
        <v>645</v>
      </c>
      <c r="M344" s="40" t="s">
        <v>646</v>
      </c>
      <c r="N344" s="41">
        <v>578</v>
      </c>
      <c r="O344" s="42">
        <v>4.4999999999999998E-2</v>
      </c>
      <c r="P344" s="42">
        <v>0.05</v>
      </c>
      <c r="Q344" s="42">
        <f>VLOOKUP($I:$I,'[2]% Target'!$L:$S,8,FALSE)</f>
        <v>1.4999999999999999E-2</v>
      </c>
      <c r="R344" s="41">
        <f t="shared" si="5"/>
        <v>643.72</v>
      </c>
    </row>
    <row r="345" spans="1:18" ht="12" hidden="1" customHeight="1">
      <c r="A345" s="44" t="s">
        <v>725</v>
      </c>
      <c r="B345" s="44" t="s">
        <v>1236</v>
      </c>
      <c r="C345" s="44" t="s">
        <v>1253</v>
      </c>
      <c r="D345" s="39" t="s">
        <v>2</v>
      </c>
      <c r="E345" s="39" t="s">
        <v>638</v>
      </c>
      <c r="F345" s="39" t="s">
        <v>639</v>
      </c>
      <c r="G345" s="39" t="s">
        <v>640</v>
      </c>
      <c r="H345" s="39" t="s">
        <v>1254</v>
      </c>
      <c r="I345" s="39" t="s">
        <v>1255</v>
      </c>
      <c r="J345" s="39" t="s">
        <v>1256</v>
      </c>
      <c r="K345" s="40" t="s">
        <v>729</v>
      </c>
      <c r="L345" s="40" t="s">
        <v>645</v>
      </c>
      <c r="M345" s="40" t="s">
        <v>646</v>
      </c>
      <c r="N345" s="41">
        <v>1888</v>
      </c>
      <c r="O345" s="42">
        <v>4.4999999999999998E-2</v>
      </c>
      <c r="P345" s="42">
        <v>0.05</v>
      </c>
      <c r="Q345" s="42">
        <f>VLOOKUP($I:$I,'[2]% Target'!$L:$S,8,FALSE)</f>
        <v>1.4999999999999999E-2</v>
      </c>
      <c r="R345" s="41">
        <f t="shared" si="5"/>
        <v>2102.6799999999998</v>
      </c>
    </row>
    <row r="346" spans="1:18" ht="12" hidden="1" customHeight="1">
      <c r="A346" s="44" t="s">
        <v>725</v>
      </c>
      <c r="B346" s="44">
        <v>0</v>
      </c>
      <c r="C346" s="44">
        <v>0</v>
      </c>
      <c r="D346" s="39" t="s">
        <v>2</v>
      </c>
      <c r="E346" s="39" t="s">
        <v>638</v>
      </c>
      <c r="F346" s="39" t="s">
        <v>639</v>
      </c>
      <c r="G346" s="39" t="s">
        <v>640</v>
      </c>
      <c r="H346" s="39" t="s">
        <v>1254</v>
      </c>
      <c r="I346" s="39" t="s">
        <v>1257</v>
      </c>
      <c r="J346" s="39" t="s">
        <v>1258</v>
      </c>
      <c r="K346" s="40" t="s">
        <v>729</v>
      </c>
      <c r="L346" s="40" t="s">
        <v>645</v>
      </c>
      <c r="M346" s="40" t="s">
        <v>646</v>
      </c>
      <c r="N346" s="41">
        <v>1973</v>
      </c>
      <c r="O346" s="42">
        <v>4.4999999999999998E-2</v>
      </c>
      <c r="P346" s="42">
        <v>0.05</v>
      </c>
      <c r="Q346" s="42">
        <f>VLOOKUP($I:$I,'[2]% Target'!$L:$S,8,FALSE)</f>
        <v>1.4999999999999999E-2</v>
      </c>
      <c r="R346" s="41">
        <f t="shared" si="5"/>
        <v>2197.35</v>
      </c>
    </row>
    <row r="347" spans="1:18" ht="12" hidden="1" customHeight="1">
      <c r="A347" s="44" t="s">
        <v>725</v>
      </c>
      <c r="B347" s="44" t="s">
        <v>1236</v>
      </c>
      <c r="C347" s="44" t="s">
        <v>1253</v>
      </c>
      <c r="D347" s="39" t="s">
        <v>2</v>
      </c>
      <c r="E347" s="39" t="s">
        <v>638</v>
      </c>
      <c r="F347" s="39" t="s">
        <v>639</v>
      </c>
      <c r="G347" s="39" t="s">
        <v>640</v>
      </c>
      <c r="H347" s="39" t="s">
        <v>1254</v>
      </c>
      <c r="I347" s="39" t="s">
        <v>1259</v>
      </c>
      <c r="J347" s="39" t="s">
        <v>1260</v>
      </c>
      <c r="K347" s="40" t="s">
        <v>729</v>
      </c>
      <c r="L347" s="40" t="s">
        <v>645</v>
      </c>
      <c r="M347" s="40" t="s">
        <v>646</v>
      </c>
      <c r="N347" s="41">
        <v>2114</v>
      </c>
      <c r="O347" s="42">
        <v>4.4999999999999998E-2</v>
      </c>
      <c r="P347" s="42">
        <v>0.05</v>
      </c>
      <c r="Q347" s="42">
        <f>VLOOKUP($I:$I,'[2]% Target'!$L:$S,8,FALSE)</f>
        <v>1.4999999999999999E-2</v>
      </c>
      <c r="R347" s="41">
        <f t="shared" si="5"/>
        <v>2354.38</v>
      </c>
    </row>
    <row r="348" spans="1:18" ht="12" hidden="1" customHeight="1">
      <c r="A348" s="44" t="s">
        <v>725</v>
      </c>
      <c r="B348" s="44" t="s">
        <v>1236</v>
      </c>
      <c r="C348" s="44" t="s">
        <v>1253</v>
      </c>
      <c r="D348" s="39" t="s">
        <v>2</v>
      </c>
      <c r="E348" s="39" t="s">
        <v>638</v>
      </c>
      <c r="F348" s="39" t="s">
        <v>639</v>
      </c>
      <c r="G348" s="39" t="s">
        <v>640</v>
      </c>
      <c r="H348" s="39" t="s">
        <v>1254</v>
      </c>
      <c r="I348" s="39" t="s">
        <v>1261</v>
      </c>
      <c r="J348" s="39" t="s">
        <v>1262</v>
      </c>
      <c r="K348" s="40" t="s">
        <v>729</v>
      </c>
      <c r="L348" s="40" t="s">
        <v>645</v>
      </c>
      <c r="M348" s="40" t="s">
        <v>646</v>
      </c>
      <c r="N348" s="41">
        <v>2386</v>
      </c>
      <c r="O348" s="42">
        <v>4.4999999999999998E-2</v>
      </c>
      <c r="P348" s="42">
        <v>0.05</v>
      </c>
      <c r="Q348" s="42">
        <f>VLOOKUP($I:$I,'[2]% Target'!$L:$S,8,FALSE)</f>
        <v>1.4999999999999999E-2</v>
      </c>
      <c r="R348" s="41">
        <f t="shared" si="5"/>
        <v>2657.31</v>
      </c>
    </row>
    <row r="349" spans="1:18" ht="12" hidden="1" customHeight="1">
      <c r="A349" s="44" t="s">
        <v>725</v>
      </c>
      <c r="B349" s="44" t="s">
        <v>1236</v>
      </c>
      <c r="C349" s="44" t="s">
        <v>1253</v>
      </c>
      <c r="D349" s="39" t="s">
        <v>2</v>
      </c>
      <c r="E349" s="39" t="s">
        <v>638</v>
      </c>
      <c r="F349" s="39" t="s">
        <v>639</v>
      </c>
      <c r="G349" s="39" t="s">
        <v>640</v>
      </c>
      <c r="H349" s="39" t="s">
        <v>1254</v>
      </c>
      <c r="I349" s="39" t="s">
        <v>1263</v>
      </c>
      <c r="J349" s="39" t="s">
        <v>1264</v>
      </c>
      <c r="K349" s="40" t="s">
        <v>729</v>
      </c>
      <c r="L349" s="40" t="s">
        <v>645</v>
      </c>
      <c r="M349" s="40" t="s">
        <v>646</v>
      </c>
      <c r="N349" s="41">
        <v>7169</v>
      </c>
      <c r="O349" s="42">
        <v>4.4999999999999998E-2</v>
      </c>
      <c r="P349" s="42">
        <v>0.05</v>
      </c>
      <c r="Q349" s="42">
        <f>VLOOKUP($I:$I,'[2]% Target'!$L:$S,8,FALSE)</f>
        <v>1.4999999999999999E-2</v>
      </c>
      <c r="R349" s="41">
        <f t="shared" si="5"/>
        <v>7984.18</v>
      </c>
    </row>
    <row r="350" spans="1:18" ht="12" hidden="1" customHeight="1">
      <c r="A350" s="44" t="s">
        <v>725</v>
      </c>
      <c r="B350" s="44">
        <v>0</v>
      </c>
      <c r="C350" s="44">
        <v>0</v>
      </c>
      <c r="D350" s="39" t="s">
        <v>2</v>
      </c>
      <c r="E350" s="39" t="s">
        <v>638</v>
      </c>
      <c r="F350" s="39" t="s">
        <v>639</v>
      </c>
      <c r="G350" s="39" t="s">
        <v>640</v>
      </c>
      <c r="H350" s="39" t="s">
        <v>1254</v>
      </c>
      <c r="I350" s="39" t="s">
        <v>1265</v>
      </c>
      <c r="J350" s="39" t="s">
        <v>1266</v>
      </c>
      <c r="K350" s="40" t="s">
        <v>729</v>
      </c>
      <c r="L350" s="40" t="s">
        <v>645</v>
      </c>
      <c r="M350" s="40" t="s">
        <v>646</v>
      </c>
      <c r="N350" s="41">
        <v>7493</v>
      </c>
      <c r="O350" s="42">
        <v>4.4999999999999998E-2</v>
      </c>
      <c r="P350" s="42">
        <v>0.05</v>
      </c>
      <c r="Q350" s="42">
        <f>VLOOKUP($I:$I,'[2]% Target'!$L:$S,8,FALSE)</f>
        <v>1.4999999999999999E-2</v>
      </c>
      <c r="R350" s="41">
        <f t="shared" si="5"/>
        <v>8345.02</v>
      </c>
    </row>
    <row r="351" spans="1:18" ht="12" hidden="1" customHeight="1">
      <c r="A351" s="44" t="s">
        <v>725</v>
      </c>
      <c r="B351" s="44" t="s">
        <v>1236</v>
      </c>
      <c r="C351" s="44" t="s">
        <v>1253</v>
      </c>
      <c r="D351" s="39" t="s">
        <v>2</v>
      </c>
      <c r="E351" s="39" t="s">
        <v>638</v>
      </c>
      <c r="F351" s="39" t="s">
        <v>639</v>
      </c>
      <c r="G351" s="39" t="s">
        <v>640</v>
      </c>
      <c r="H351" s="39" t="s">
        <v>1254</v>
      </c>
      <c r="I351" s="39" t="s">
        <v>1267</v>
      </c>
      <c r="J351" s="39" t="s">
        <v>1268</v>
      </c>
      <c r="K351" s="40" t="s">
        <v>729</v>
      </c>
      <c r="L351" s="40" t="s">
        <v>645</v>
      </c>
      <c r="M351" s="40" t="s">
        <v>646</v>
      </c>
      <c r="N351" s="41">
        <v>8052</v>
      </c>
      <c r="O351" s="42">
        <v>4.4999999999999998E-2</v>
      </c>
      <c r="P351" s="42">
        <v>0.05</v>
      </c>
      <c r="Q351" s="42">
        <f>VLOOKUP($I:$I,'[2]% Target'!$L:$S,8,FALSE)</f>
        <v>1.4999999999999999E-2</v>
      </c>
      <c r="R351" s="41">
        <f t="shared" si="5"/>
        <v>8967.58</v>
      </c>
    </row>
    <row r="352" spans="1:18" ht="12" hidden="1" customHeight="1">
      <c r="A352" s="44" t="s">
        <v>725</v>
      </c>
      <c r="B352" s="44" t="s">
        <v>1236</v>
      </c>
      <c r="C352" s="44" t="s">
        <v>1253</v>
      </c>
      <c r="D352" s="39" t="s">
        <v>2</v>
      </c>
      <c r="E352" s="39" t="s">
        <v>638</v>
      </c>
      <c r="F352" s="39" t="s">
        <v>639</v>
      </c>
      <c r="G352" s="39" t="s">
        <v>640</v>
      </c>
      <c r="H352" s="39" t="s">
        <v>1254</v>
      </c>
      <c r="I352" s="39" t="s">
        <v>1269</v>
      </c>
      <c r="J352" s="39" t="s">
        <v>1270</v>
      </c>
      <c r="K352" s="40" t="s">
        <v>729</v>
      </c>
      <c r="L352" s="40" t="s">
        <v>645</v>
      </c>
      <c r="M352" s="40" t="s">
        <v>646</v>
      </c>
      <c r="N352" s="41">
        <v>9080</v>
      </c>
      <c r="O352" s="42">
        <v>4.4999999999999998E-2</v>
      </c>
      <c r="P352" s="42">
        <v>0.05</v>
      </c>
      <c r="Q352" s="42">
        <f>VLOOKUP($I:$I,'[2]% Target'!$L:$S,8,FALSE)</f>
        <v>1.4999999999999999E-2</v>
      </c>
      <c r="R352" s="41">
        <f t="shared" si="5"/>
        <v>10112.48</v>
      </c>
    </row>
    <row r="353" spans="1:18" ht="12" hidden="1" customHeight="1">
      <c r="A353" s="44" t="s">
        <v>725</v>
      </c>
      <c r="B353" s="44" t="s">
        <v>1236</v>
      </c>
      <c r="C353" s="44" t="s">
        <v>1253</v>
      </c>
      <c r="D353" s="39" t="s">
        <v>2</v>
      </c>
      <c r="E353" s="39" t="s">
        <v>638</v>
      </c>
      <c r="F353" s="39" t="s">
        <v>639</v>
      </c>
      <c r="G353" s="39" t="s">
        <v>640</v>
      </c>
      <c r="H353" s="39" t="s">
        <v>1254</v>
      </c>
      <c r="I353" s="39" t="s">
        <v>1271</v>
      </c>
      <c r="J353" s="39" t="s">
        <v>1272</v>
      </c>
      <c r="K353" s="40" t="s">
        <v>729</v>
      </c>
      <c r="L353" s="40" t="s">
        <v>645</v>
      </c>
      <c r="M353" s="40" t="s">
        <v>646</v>
      </c>
      <c r="N353" s="41">
        <v>2898</v>
      </c>
      <c r="O353" s="42">
        <v>4.4999999999999998E-2</v>
      </c>
      <c r="P353" s="42">
        <v>0.05</v>
      </c>
      <c r="Q353" s="42">
        <f>VLOOKUP($I:$I,'[2]% Target'!$L:$S,8,FALSE)</f>
        <v>1.4999999999999999E-2</v>
      </c>
      <c r="R353" s="41">
        <f t="shared" si="5"/>
        <v>3227.53</v>
      </c>
    </row>
    <row r="354" spans="1:18" ht="12" hidden="1" customHeight="1">
      <c r="A354" s="44" t="s">
        <v>725</v>
      </c>
      <c r="B354" s="44" t="s">
        <v>1236</v>
      </c>
      <c r="C354" s="44" t="s">
        <v>1253</v>
      </c>
      <c r="D354" s="39" t="s">
        <v>2</v>
      </c>
      <c r="E354" s="39" t="s">
        <v>638</v>
      </c>
      <c r="F354" s="39" t="s">
        <v>639</v>
      </c>
      <c r="G354" s="39" t="s">
        <v>640</v>
      </c>
      <c r="H354" s="39" t="s">
        <v>1254</v>
      </c>
      <c r="I354" s="39" t="s">
        <v>1273</v>
      </c>
      <c r="J354" s="39" t="s">
        <v>1274</v>
      </c>
      <c r="K354" s="40" t="s">
        <v>729</v>
      </c>
      <c r="L354" s="40" t="s">
        <v>645</v>
      </c>
      <c r="M354" s="40" t="s">
        <v>646</v>
      </c>
      <c r="N354" s="41">
        <v>10993</v>
      </c>
      <c r="O354" s="42">
        <v>4.4999999999999998E-2</v>
      </c>
      <c r="P354" s="42">
        <v>0.05</v>
      </c>
      <c r="Q354" s="42">
        <f>VLOOKUP($I:$I,'[2]% Target'!$L:$S,8,FALSE)</f>
        <v>1.4999999999999999E-2</v>
      </c>
      <c r="R354" s="41">
        <f t="shared" si="5"/>
        <v>12243</v>
      </c>
    </row>
    <row r="355" spans="1:18" ht="12" hidden="1" customHeight="1">
      <c r="A355" s="44" t="s">
        <v>725</v>
      </c>
      <c r="B355" s="44" t="s">
        <v>1236</v>
      </c>
      <c r="C355" s="44" t="s">
        <v>1253</v>
      </c>
      <c r="D355" s="39" t="s">
        <v>2</v>
      </c>
      <c r="E355" s="39" t="s">
        <v>638</v>
      </c>
      <c r="F355" s="39" t="s">
        <v>639</v>
      </c>
      <c r="G355" s="39" t="s">
        <v>640</v>
      </c>
      <c r="H355" s="39" t="s">
        <v>1254</v>
      </c>
      <c r="I355" s="39" t="s">
        <v>1275</v>
      </c>
      <c r="J355" s="39" t="s">
        <v>1276</v>
      </c>
      <c r="K355" s="40" t="s">
        <v>729</v>
      </c>
      <c r="L355" s="40" t="s">
        <v>645</v>
      </c>
      <c r="M355" s="40" t="s">
        <v>646</v>
      </c>
      <c r="N355" s="41">
        <v>3047</v>
      </c>
      <c r="O355" s="42">
        <v>4.4999999999999998E-2</v>
      </c>
      <c r="P355" s="42">
        <v>0.05</v>
      </c>
      <c r="Q355" s="42">
        <f>VLOOKUP($I:$I,'[2]% Target'!$L:$S,8,FALSE)</f>
        <v>1.4999999999999999E-2</v>
      </c>
      <c r="R355" s="41">
        <f t="shared" si="5"/>
        <v>3393.47</v>
      </c>
    </row>
    <row r="356" spans="1:18" ht="12" hidden="1" customHeight="1">
      <c r="A356" s="44" t="s">
        <v>725</v>
      </c>
      <c r="B356" s="44" t="s">
        <v>1236</v>
      </c>
      <c r="C356" s="44" t="s">
        <v>1253</v>
      </c>
      <c r="D356" s="39" t="s">
        <v>2</v>
      </c>
      <c r="E356" s="39" t="s">
        <v>638</v>
      </c>
      <c r="F356" s="39" t="s">
        <v>639</v>
      </c>
      <c r="G356" s="39" t="s">
        <v>640</v>
      </c>
      <c r="H356" s="39" t="s">
        <v>1254</v>
      </c>
      <c r="I356" s="39" t="s">
        <v>1277</v>
      </c>
      <c r="J356" s="39" t="s">
        <v>1278</v>
      </c>
      <c r="K356" s="40" t="s">
        <v>729</v>
      </c>
      <c r="L356" s="40" t="s">
        <v>645</v>
      </c>
      <c r="M356" s="40" t="s">
        <v>646</v>
      </c>
      <c r="N356" s="41">
        <v>11577</v>
      </c>
      <c r="O356" s="42">
        <v>4.4999999999999998E-2</v>
      </c>
      <c r="P356" s="42">
        <v>0.05</v>
      </c>
      <c r="Q356" s="42">
        <f>VLOOKUP($I:$I,'[2]% Target'!$L:$S,8,FALSE)</f>
        <v>1.4999999999999999E-2</v>
      </c>
      <c r="R356" s="41">
        <f t="shared" si="5"/>
        <v>12893.41</v>
      </c>
    </row>
    <row r="357" spans="1:18" ht="12" hidden="1" customHeight="1">
      <c r="A357" s="44" t="s">
        <v>725</v>
      </c>
      <c r="B357" s="44">
        <v>0</v>
      </c>
      <c r="C357" s="44">
        <v>0</v>
      </c>
      <c r="D357" s="39" t="s">
        <v>2</v>
      </c>
      <c r="E357" s="39" t="s">
        <v>638</v>
      </c>
      <c r="F357" s="39" t="s">
        <v>639</v>
      </c>
      <c r="G357" s="39" t="s">
        <v>640</v>
      </c>
      <c r="H357" s="39" t="s">
        <v>1254</v>
      </c>
      <c r="I357" s="39" t="s">
        <v>1279</v>
      </c>
      <c r="J357" s="39" t="s">
        <v>1280</v>
      </c>
      <c r="K357" s="40" t="s">
        <v>729</v>
      </c>
      <c r="L357" s="40" t="s">
        <v>645</v>
      </c>
      <c r="M357" s="40" t="s">
        <v>646</v>
      </c>
      <c r="N357" s="41">
        <v>3338</v>
      </c>
      <c r="O357" s="42">
        <v>4.4999999999999998E-2</v>
      </c>
      <c r="P357" s="42">
        <v>0.05</v>
      </c>
      <c r="Q357" s="42">
        <f>VLOOKUP($I:$I,'[2]% Target'!$L:$S,8,FALSE)</f>
        <v>1.4999999999999999E-2</v>
      </c>
      <c r="R357" s="41">
        <f t="shared" si="5"/>
        <v>3717.56</v>
      </c>
    </row>
    <row r="358" spans="1:18" ht="12" hidden="1" customHeight="1">
      <c r="A358" s="44" t="s">
        <v>725</v>
      </c>
      <c r="B358" s="44">
        <v>0</v>
      </c>
      <c r="C358" s="44">
        <v>0</v>
      </c>
      <c r="D358" s="39" t="s">
        <v>2</v>
      </c>
      <c r="E358" s="39" t="s">
        <v>638</v>
      </c>
      <c r="F358" s="39" t="s">
        <v>639</v>
      </c>
      <c r="G358" s="39" t="s">
        <v>640</v>
      </c>
      <c r="H358" s="39" t="s">
        <v>1254</v>
      </c>
      <c r="I358" s="39" t="s">
        <v>1281</v>
      </c>
      <c r="J358" s="39" t="s">
        <v>1282</v>
      </c>
      <c r="K358" s="40" t="s">
        <v>729</v>
      </c>
      <c r="L358" s="40" t="s">
        <v>645</v>
      </c>
      <c r="M358" s="40" t="s">
        <v>646</v>
      </c>
      <c r="N358" s="41">
        <v>12687</v>
      </c>
      <c r="O358" s="42">
        <v>4.4999999999999998E-2</v>
      </c>
      <c r="P358" s="42">
        <v>0.05</v>
      </c>
      <c r="Q358" s="42">
        <f>VLOOKUP($I:$I,'[2]% Target'!$L:$S,8,FALSE)</f>
        <v>1.4999999999999999E-2</v>
      </c>
      <c r="R358" s="41">
        <f t="shared" si="5"/>
        <v>14129.62</v>
      </c>
    </row>
    <row r="359" spans="1:18" ht="12" hidden="1" customHeight="1">
      <c r="A359" s="44" t="s">
        <v>725</v>
      </c>
      <c r="B359" s="44" t="s">
        <v>1236</v>
      </c>
      <c r="C359" s="44" t="s">
        <v>1253</v>
      </c>
      <c r="D359" s="39" t="s">
        <v>2</v>
      </c>
      <c r="E359" s="39" t="s">
        <v>638</v>
      </c>
      <c r="F359" s="39" t="s">
        <v>639</v>
      </c>
      <c r="G359" s="39" t="s">
        <v>640</v>
      </c>
      <c r="H359" s="39" t="s">
        <v>1254</v>
      </c>
      <c r="I359" s="39" t="s">
        <v>1283</v>
      </c>
      <c r="J359" s="39" t="s">
        <v>1284</v>
      </c>
      <c r="K359" s="40" t="s">
        <v>729</v>
      </c>
      <c r="L359" s="40" t="s">
        <v>645</v>
      </c>
      <c r="M359" s="40" t="s">
        <v>646</v>
      </c>
      <c r="N359" s="41">
        <v>3458</v>
      </c>
      <c r="O359" s="42">
        <v>4.4999999999999998E-2</v>
      </c>
      <c r="P359" s="42">
        <v>0.05</v>
      </c>
      <c r="Q359" s="42">
        <f>VLOOKUP($I:$I,'[2]% Target'!$L:$S,8,FALSE)</f>
        <v>1.4999999999999999E-2</v>
      </c>
      <c r="R359" s="41">
        <f t="shared" si="5"/>
        <v>3851.2</v>
      </c>
    </row>
    <row r="360" spans="1:18" ht="12" hidden="1" customHeight="1">
      <c r="A360" s="44" t="s">
        <v>725</v>
      </c>
      <c r="B360" s="44">
        <v>0</v>
      </c>
      <c r="C360" s="44">
        <v>0</v>
      </c>
      <c r="D360" s="39" t="s">
        <v>2</v>
      </c>
      <c r="E360" s="39" t="s">
        <v>638</v>
      </c>
      <c r="F360" s="39" t="s">
        <v>639</v>
      </c>
      <c r="G360" s="39" t="s">
        <v>640</v>
      </c>
      <c r="H360" s="39" t="s">
        <v>1254</v>
      </c>
      <c r="I360" s="39" t="s">
        <v>1285</v>
      </c>
      <c r="J360" s="39" t="s">
        <v>1286</v>
      </c>
      <c r="K360" s="40" t="s">
        <v>729</v>
      </c>
      <c r="L360" s="40" t="s">
        <v>645</v>
      </c>
      <c r="M360" s="40" t="s">
        <v>646</v>
      </c>
      <c r="N360" s="41">
        <v>13142</v>
      </c>
      <c r="O360" s="42">
        <v>4.4999999999999998E-2</v>
      </c>
      <c r="P360" s="42">
        <v>0.05</v>
      </c>
      <c r="Q360" s="42">
        <f>VLOOKUP($I:$I,'[2]% Target'!$L:$S,8,FALSE)</f>
        <v>1.4999999999999999E-2</v>
      </c>
      <c r="R360" s="41">
        <f t="shared" si="5"/>
        <v>14636.36</v>
      </c>
    </row>
    <row r="361" spans="1:18" ht="12" hidden="1" customHeight="1">
      <c r="A361" s="44" t="s">
        <v>725</v>
      </c>
      <c r="B361" s="44">
        <v>0</v>
      </c>
      <c r="C361" s="44">
        <v>0</v>
      </c>
      <c r="D361" s="39" t="s">
        <v>2</v>
      </c>
      <c r="E361" s="39" t="s">
        <v>638</v>
      </c>
      <c r="F361" s="39" t="s">
        <v>639</v>
      </c>
      <c r="G361" s="39" t="s">
        <v>640</v>
      </c>
      <c r="H361" s="39" t="s">
        <v>734</v>
      </c>
      <c r="I361" s="39" t="s">
        <v>735</v>
      </c>
      <c r="J361" s="39" t="s">
        <v>736</v>
      </c>
      <c r="K361" s="40" t="s">
        <v>729</v>
      </c>
      <c r="L361" s="40" t="s">
        <v>645</v>
      </c>
      <c r="M361" s="40" t="s">
        <v>646</v>
      </c>
      <c r="N361" s="41">
        <v>82</v>
      </c>
      <c r="O361" s="42">
        <v>4.4999999999999998E-2</v>
      </c>
      <c r="P361" s="42">
        <v>0.05</v>
      </c>
      <c r="Q361" s="42">
        <f>VLOOKUP($I:$I,'[2]% Target'!$L:$S,8,FALSE)</f>
        <v>1.4999999999999999E-2</v>
      </c>
      <c r="R361" s="41">
        <f t="shared" si="5"/>
        <v>91.32</v>
      </c>
    </row>
    <row r="362" spans="1:18" ht="12" hidden="1" customHeight="1">
      <c r="A362" s="44" t="s">
        <v>725</v>
      </c>
      <c r="B362" s="44" t="s">
        <v>1236</v>
      </c>
      <c r="C362" s="44" t="s">
        <v>1287</v>
      </c>
      <c r="D362" s="39" t="s">
        <v>2</v>
      </c>
      <c r="E362" s="39" t="s">
        <v>638</v>
      </c>
      <c r="F362" s="39" t="s">
        <v>639</v>
      </c>
      <c r="G362" s="39" t="s">
        <v>640</v>
      </c>
      <c r="H362" s="39" t="s">
        <v>734</v>
      </c>
      <c r="I362" s="39" t="s">
        <v>1288</v>
      </c>
      <c r="J362" s="39" t="s">
        <v>1289</v>
      </c>
      <c r="K362" s="40" t="s">
        <v>729</v>
      </c>
      <c r="L362" s="40" t="s">
        <v>645</v>
      </c>
      <c r="M362" s="40" t="s">
        <v>646</v>
      </c>
      <c r="N362" s="41">
        <v>224</v>
      </c>
      <c r="O362" s="42">
        <v>4.4999999999999998E-2</v>
      </c>
      <c r="P362" s="42">
        <v>0.05</v>
      </c>
      <c r="Q362" s="42">
        <f>VLOOKUP($I:$I,'[2]% Target'!$L:$S,8,FALSE)</f>
        <v>1.4999999999999999E-2</v>
      </c>
      <c r="R362" s="41">
        <f t="shared" si="5"/>
        <v>249.47</v>
      </c>
    </row>
    <row r="363" spans="1:18" ht="12" hidden="1" customHeight="1">
      <c r="A363" s="44" t="s">
        <v>725</v>
      </c>
      <c r="B363" s="44" t="s">
        <v>1236</v>
      </c>
      <c r="C363" s="44" t="s">
        <v>1287</v>
      </c>
      <c r="D363" s="39" t="s">
        <v>2</v>
      </c>
      <c r="E363" s="39" t="s">
        <v>638</v>
      </c>
      <c r="F363" s="39" t="s">
        <v>639</v>
      </c>
      <c r="G363" s="39" t="s">
        <v>640</v>
      </c>
      <c r="H363" s="39" t="s">
        <v>734</v>
      </c>
      <c r="I363" s="39" t="s">
        <v>1290</v>
      </c>
      <c r="J363" s="39" t="s">
        <v>1291</v>
      </c>
      <c r="K363" s="40" t="s">
        <v>729</v>
      </c>
      <c r="L363" s="40" t="s">
        <v>645</v>
      </c>
      <c r="M363" s="40" t="s">
        <v>646</v>
      </c>
      <c r="N363" s="41">
        <v>208</v>
      </c>
      <c r="O363" s="42">
        <v>4.4999999999999998E-2</v>
      </c>
      <c r="P363" s="42">
        <v>0.05</v>
      </c>
      <c r="Q363" s="42">
        <f>VLOOKUP($I:$I,'[2]% Target'!$L:$S,8,FALSE)</f>
        <v>1.4999999999999999E-2</v>
      </c>
      <c r="R363" s="41">
        <f t="shared" si="5"/>
        <v>231.65</v>
      </c>
    </row>
    <row r="364" spans="1:18" ht="12" hidden="1" customHeight="1">
      <c r="A364" s="44" t="s">
        <v>725</v>
      </c>
      <c r="B364" s="44" t="s">
        <v>1236</v>
      </c>
      <c r="C364" s="44" t="s">
        <v>1287</v>
      </c>
      <c r="D364" s="39" t="s">
        <v>2</v>
      </c>
      <c r="E364" s="39" t="s">
        <v>638</v>
      </c>
      <c r="F364" s="39" t="s">
        <v>639</v>
      </c>
      <c r="G364" s="39" t="s">
        <v>640</v>
      </c>
      <c r="H364" s="39" t="s">
        <v>734</v>
      </c>
      <c r="I364" s="39" t="s">
        <v>1292</v>
      </c>
      <c r="J364" s="39" t="s">
        <v>1293</v>
      </c>
      <c r="K364" s="40" t="s">
        <v>729</v>
      </c>
      <c r="L364" s="40" t="s">
        <v>645</v>
      </c>
      <c r="M364" s="40" t="s">
        <v>646</v>
      </c>
      <c r="N364" s="41">
        <v>208</v>
      </c>
      <c r="O364" s="42">
        <v>4.4999999999999998E-2</v>
      </c>
      <c r="P364" s="42">
        <v>0.05</v>
      </c>
      <c r="Q364" s="42">
        <f>VLOOKUP($I:$I,'[2]% Target'!$L:$S,8,FALSE)</f>
        <v>1.4999999999999999E-2</v>
      </c>
      <c r="R364" s="41">
        <f t="shared" si="5"/>
        <v>231.65</v>
      </c>
    </row>
    <row r="365" spans="1:18" ht="12" hidden="1" customHeight="1">
      <c r="A365" s="44" t="s">
        <v>725</v>
      </c>
      <c r="B365" s="44" t="s">
        <v>1236</v>
      </c>
      <c r="C365" s="44" t="s">
        <v>1287</v>
      </c>
      <c r="D365" s="39" t="s">
        <v>2</v>
      </c>
      <c r="E365" s="39" t="s">
        <v>638</v>
      </c>
      <c r="F365" s="39" t="s">
        <v>639</v>
      </c>
      <c r="G365" s="39" t="s">
        <v>640</v>
      </c>
      <c r="H365" s="39" t="s">
        <v>734</v>
      </c>
      <c r="I365" s="39" t="s">
        <v>1294</v>
      </c>
      <c r="J365" s="39" t="s">
        <v>1295</v>
      </c>
      <c r="K365" s="40" t="s">
        <v>729</v>
      </c>
      <c r="L365" s="40" t="s">
        <v>645</v>
      </c>
      <c r="M365" s="40" t="s">
        <v>646</v>
      </c>
      <c r="N365" s="41">
        <v>490</v>
      </c>
      <c r="O365" s="42">
        <v>4.4999999999999998E-2</v>
      </c>
      <c r="P365" s="42">
        <v>0.05</v>
      </c>
      <c r="Q365" s="42">
        <f>VLOOKUP($I:$I,'[2]% Target'!$L:$S,8,FALSE)</f>
        <v>1.4999999999999999E-2</v>
      </c>
      <c r="R365" s="41">
        <f t="shared" si="5"/>
        <v>545.72</v>
      </c>
    </row>
    <row r="366" spans="1:18" ht="12" hidden="1" customHeight="1">
      <c r="A366" s="44" t="s">
        <v>725</v>
      </c>
      <c r="B366" s="44" t="s">
        <v>1236</v>
      </c>
      <c r="C366" s="44" t="s">
        <v>1287</v>
      </c>
      <c r="D366" s="39" t="s">
        <v>2</v>
      </c>
      <c r="E366" s="39" t="s">
        <v>638</v>
      </c>
      <c r="F366" s="39" t="s">
        <v>639</v>
      </c>
      <c r="G366" s="39" t="s">
        <v>640</v>
      </c>
      <c r="H366" s="39" t="s">
        <v>734</v>
      </c>
      <c r="I366" s="39" t="s">
        <v>1296</v>
      </c>
      <c r="J366" s="39" t="s">
        <v>1297</v>
      </c>
      <c r="K366" s="40" t="s">
        <v>729</v>
      </c>
      <c r="L366" s="40" t="s">
        <v>645</v>
      </c>
      <c r="M366" s="40" t="s">
        <v>646</v>
      </c>
      <c r="N366" s="41">
        <v>490</v>
      </c>
      <c r="O366" s="42">
        <v>4.4999999999999998E-2</v>
      </c>
      <c r="P366" s="42">
        <v>0.05</v>
      </c>
      <c r="Q366" s="42">
        <f>VLOOKUP($I:$I,'[2]% Target'!$L:$S,8,FALSE)</f>
        <v>1.4999999999999999E-2</v>
      </c>
      <c r="R366" s="41">
        <f t="shared" si="5"/>
        <v>545.72</v>
      </c>
    </row>
    <row r="367" spans="1:18" ht="12" hidden="1" customHeight="1">
      <c r="A367" s="44" t="s">
        <v>725</v>
      </c>
      <c r="B367" s="44" t="s">
        <v>1236</v>
      </c>
      <c r="C367" s="44" t="s">
        <v>1287</v>
      </c>
      <c r="D367" s="39" t="s">
        <v>2</v>
      </c>
      <c r="E367" s="39" t="s">
        <v>638</v>
      </c>
      <c r="F367" s="39" t="s">
        <v>639</v>
      </c>
      <c r="G367" s="39" t="s">
        <v>640</v>
      </c>
      <c r="H367" s="39" t="s">
        <v>734</v>
      </c>
      <c r="I367" s="39" t="s">
        <v>1298</v>
      </c>
      <c r="J367" s="39" t="s">
        <v>1299</v>
      </c>
      <c r="K367" s="40" t="s">
        <v>729</v>
      </c>
      <c r="L367" s="40" t="s">
        <v>645</v>
      </c>
      <c r="M367" s="40" t="s">
        <v>646</v>
      </c>
      <c r="N367" s="41">
        <v>624</v>
      </c>
      <c r="O367" s="42">
        <v>4.4999999999999998E-2</v>
      </c>
      <c r="P367" s="42">
        <v>0.05</v>
      </c>
      <c r="Q367" s="42">
        <f>VLOOKUP($I:$I,'[2]% Target'!$L:$S,8,FALSE)</f>
        <v>1.4999999999999999E-2</v>
      </c>
      <c r="R367" s="41">
        <f t="shared" si="5"/>
        <v>694.95</v>
      </c>
    </row>
    <row r="368" spans="1:18" ht="12" hidden="1" customHeight="1">
      <c r="A368" s="44" t="s">
        <v>725</v>
      </c>
      <c r="B368" s="44" t="s">
        <v>1236</v>
      </c>
      <c r="C368" s="44" t="s">
        <v>1287</v>
      </c>
      <c r="D368" s="39" t="s">
        <v>2</v>
      </c>
      <c r="E368" s="39" t="s">
        <v>638</v>
      </c>
      <c r="F368" s="39" t="s">
        <v>639</v>
      </c>
      <c r="G368" s="39" t="s">
        <v>640</v>
      </c>
      <c r="H368" s="39" t="s">
        <v>734</v>
      </c>
      <c r="I368" s="39" t="s">
        <v>1300</v>
      </c>
      <c r="J368" s="39" t="s">
        <v>1301</v>
      </c>
      <c r="K368" s="40" t="s">
        <v>729</v>
      </c>
      <c r="L368" s="40" t="s">
        <v>645</v>
      </c>
      <c r="M368" s="40" t="s">
        <v>646</v>
      </c>
      <c r="N368" s="41">
        <v>698</v>
      </c>
      <c r="O368" s="42">
        <v>4.4999999999999998E-2</v>
      </c>
      <c r="P368" s="42">
        <v>0.05</v>
      </c>
      <c r="Q368" s="42">
        <f>VLOOKUP($I:$I,'[2]% Target'!$L:$S,8,FALSE)</f>
        <v>1.4999999999999999E-2</v>
      </c>
      <c r="R368" s="41">
        <f t="shared" si="5"/>
        <v>777.37</v>
      </c>
    </row>
    <row r="369" spans="1:18" ht="12" hidden="1" customHeight="1">
      <c r="A369" s="44" t="s">
        <v>725</v>
      </c>
      <c r="B369" s="44" t="s">
        <v>1236</v>
      </c>
      <c r="C369" s="44" t="s">
        <v>1287</v>
      </c>
      <c r="D369" s="39" t="s">
        <v>2</v>
      </c>
      <c r="E369" s="39" t="s">
        <v>638</v>
      </c>
      <c r="F369" s="39" t="s">
        <v>639</v>
      </c>
      <c r="G369" s="39" t="s">
        <v>640</v>
      </c>
      <c r="H369" s="39" t="s">
        <v>734</v>
      </c>
      <c r="I369" s="39" t="s">
        <v>1302</v>
      </c>
      <c r="J369" s="39" t="s">
        <v>1303</v>
      </c>
      <c r="K369" s="40" t="s">
        <v>729</v>
      </c>
      <c r="L369" s="40" t="s">
        <v>645</v>
      </c>
      <c r="M369" s="40" t="s">
        <v>646</v>
      </c>
      <c r="N369" s="41">
        <v>115</v>
      </c>
      <c r="O369" s="42">
        <v>4.4999999999999998E-2</v>
      </c>
      <c r="P369" s="42">
        <v>0.05</v>
      </c>
      <c r="Q369" s="42">
        <f>VLOOKUP($I:$I,'[2]% Target'!$L:$S,8,FALSE)</f>
        <v>1.4999999999999999E-2</v>
      </c>
      <c r="R369" s="41">
        <f t="shared" si="5"/>
        <v>128.08000000000001</v>
      </c>
    </row>
    <row r="370" spans="1:18" ht="12" hidden="1" customHeight="1">
      <c r="A370" s="44" t="s">
        <v>725</v>
      </c>
      <c r="B370" s="44" t="s">
        <v>1304</v>
      </c>
      <c r="C370" s="44" t="s">
        <v>1305</v>
      </c>
      <c r="D370" s="39" t="s">
        <v>2</v>
      </c>
      <c r="E370" s="39" t="s">
        <v>638</v>
      </c>
      <c r="F370" s="39" t="s">
        <v>639</v>
      </c>
      <c r="G370" s="39" t="s">
        <v>640</v>
      </c>
      <c r="H370" s="39" t="s">
        <v>1306</v>
      </c>
      <c r="I370" s="39" t="s">
        <v>1307</v>
      </c>
      <c r="J370" s="39" t="s">
        <v>1308</v>
      </c>
      <c r="K370" s="40" t="s">
        <v>729</v>
      </c>
      <c r="L370" s="40" t="s">
        <v>645</v>
      </c>
      <c r="M370" s="40" t="s">
        <v>646</v>
      </c>
      <c r="N370" s="41">
        <v>327</v>
      </c>
      <c r="O370" s="42">
        <v>4.4999999999999998E-2</v>
      </c>
      <c r="P370" s="42">
        <v>0.05</v>
      </c>
      <c r="Q370" s="42">
        <f>VLOOKUP($I:$I,'[2]% Target'!$L:$S,8,FALSE)</f>
        <v>1.4999999999999999E-2</v>
      </c>
      <c r="R370" s="41">
        <f t="shared" si="5"/>
        <v>364.18</v>
      </c>
    </row>
    <row r="371" spans="1:18" ht="12" hidden="1" customHeight="1">
      <c r="A371" s="44" t="s">
        <v>725</v>
      </c>
      <c r="B371" s="44" t="s">
        <v>1304</v>
      </c>
      <c r="C371" s="44" t="s">
        <v>1305</v>
      </c>
      <c r="D371" s="39" t="s">
        <v>2</v>
      </c>
      <c r="E371" s="39" t="s">
        <v>638</v>
      </c>
      <c r="F371" s="39" t="s">
        <v>639</v>
      </c>
      <c r="G371" s="39" t="s">
        <v>640</v>
      </c>
      <c r="H371" s="39" t="s">
        <v>1306</v>
      </c>
      <c r="I371" s="39" t="s">
        <v>1309</v>
      </c>
      <c r="J371" s="39" t="s">
        <v>1310</v>
      </c>
      <c r="K371" s="40" t="s">
        <v>729</v>
      </c>
      <c r="L371" s="40" t="s">
        <v>645</v>
      </c>
      <c r="M371" s="40" t="s">
        <v>646</v>
      </c>
      <c r="N371" s="41">
        <v>381</v>
      </c>
      <c r="O371" s="42">
        <v>4.4999999999999998E-2</v>
      </c>
      <c r="P371" s="42">
        <v>0.05</v>
      </c>
      <c r="Q371" s="42">
        <f>VLOOKUP($I:$I,'[2]% Target'!$L:$S,8,FALSE)</f>
        <v>1.4999999999999999E-2</v>
      </c>
      <c r="R371" s="41">
        <f t="shared" si="5"/>
        <v>424.32</v>
      </c>
    </row>
    <row r="372" spans="1:18" ht="12" hidden="1" customHeight="1">
      <c r="A372" s="44" t="s">
        <v>725</v>
      </c>
      <c r="B372" s="44" t="s">
        <v>1304</v>
      </c>
      <c r="C372" s="44" t="s">
        <v>1305</v>
      </c>
      <c r="D372" s="39" t="s">
        <v>2</v>
      </c>
      <c r="E372" s="39" t="s">
        <v>638</v>
      </c>
      <c r="F372" s="39" t="s">
        <v>639</v>
      </c>
      <c r="G372" s="39" t="s">
        <v>640</v>
      </c>
      <c r="H372" s="39" t="s">
        <v>1306</v>
      </c>
      <c r="I372" s="39" t="s">
        <v>1311</v>
      </c>
      <c r="J372" s="39" t="s">
        <v>1312</v>
      </c>
      <c r="K372" s="40" t="s">
        <v>729</v>
      </c>
      <c r="L372" s="40" t="s">
        <v>645</v>
      </c>
      <c r="M372" s="40" t="s">
        <v>646</v>
      </c>
      <c r="N372" s="41">
        <v>497</v>
      </c>
      <c r="O372" s="42">
        <v>4.4999999999999998E-2</v>
      </c>
      <c r="P372" s="42">
        <v>0.05</v>
      </c>
      <c r="Q372" s="42">
        <f>VLOOKUP($I:$I,'[2]% Target'!$L:$S,8,FALSE)</f>
        <v>1.4999999999999999E-2</v>
      </c>
      <c r="R372" s="41">
        <f t="shared" si="5"/>
        <v>553.51</v>
      </c>
    </row>
    <row r="373" spans="1:18" ht="12" hidden="1" customHeight="1">
      <c r="A373" s="44" t="s">
        <v>725</v>
      </c>
      <c r="B373" s="44" t="s">
        <v>1304</v>
      </c>
      <c r="C373" s="44" t="s">
        <v>1305</v>
      </c>
      <c r="D373" s="39" t="s">
        <v>2</v>
      </c>
      <c r="E373" s="39" t="s">
        <v>638</v>
      </c>
      <c r="F373" s="39" t="s">
        <v>639</v>
      </c>
      <c r="G373" s="39" t="s">
        <v>640</v>
      </c>
      <c r="H373" s="39" t="s">
        <v>1306</v>
      </c>
      <c r="I373" s="39" t="s">
        <v>1313</v>
      </c>
      <c r="J373" s="39" t="s">
        <v>1314</v>
      </c>
      <c r="K373" s="40" t="s">
        <v>729</v>
      </c>
      <c r="L373" s="40" t="s">
        <v>645</v>
      </c>
      <c r="M373" s="40" t="s">
        <v>646</v>
      </c>
      <c r="N373" s="41">
        <v>600</v>
      </c>
      <c r="O373" s="42">
        <v>4.4999999999999998E-2</v>
      </c>
      <c r="P373" s="42">
        <v>0.05</v>
      </c>
      <c r="Q373" s="42">
        <f>VLOOKUP($I:$I,'[2]% Target'!$L:$S,8,FALSE)</f>
        <v>1.4999999999999999E-2</v>
      </c>
      <c r="R373" s="41">
        <f t="shared" si="5"/>
        <v>668.23</v>
      </c>
    </row>
    <row r="374" spans="1:18" ht="12" hidden="1" customHeight="1">
      <c r="A374" s="44" t="s">
        <v>725</v>
      </c>
      <c r="B374" s="44" t="s">
        <v>1304</v>
      </c>
      <c r="C374" s="44" t="s">
        <v>1305</v>
      </c>
      <c r="D374" s="39" t="s">
        <v>2</v>
      </c>
      <c r="E374" s="39" t="s">
        <v>638</v>
      </c>
      <c r="F374" s="39" t="s">
        <v>639</v>
      </c>
      <c r="G374" s="39" t="s">
        <v>640</v>
      </c>
      <c r="H374" s="39" t="s">
        <v>1306</v>
      </c>
      <c r="I374" s="39" t="s">
        <v>1315</v>
      </c>
      <c r="J374" s="39" t="s">
        <v>1316</v>
      </c>
      <c r="K374" s="40" t="s">
        <v>729</v>
      </c>
      <c r="L374" s="40" t="s">
        <v>645</v>
      </c>
      <c r="M374" s="40" t="s">
        <v>646</v>
      </c>
      <c r="N374" s="41">
        <v>681</v>
      </c>
      <c r="O374" s="42">
        <v>4.4999999999999998E-2</v>
      </c>
      <c r="P374" s="42">
        <v>0.05</v>
      </c>
      <c r="Q374" s="42">
        <f>VLOOKUP($I:$I,'[2]% Target'!$L:$S,8,FALSE)</f>
        <v>1.4999999999999999E-2</v>
      </c>
      <c r="R374" s="41">
        <f t="shared" si="5"/>
        <v>758.44</v>
      </c>
    </row>
    <row r="375" spans="1:18" ht="12" hidden="1" customHeight="1">
      <c r="A375" s="44" t="s">
        <v>725</v>
      </c>
      <c r="B375" s="44" t="s">
        <v>1304</v>
      </c>
      <c r="C375" s="44" t="s">
        <v>1305</v>
      </c>
      <c r="D375" s="39" t="s">
        <v>2</v>
      </c>
      <c r="E375" s="39" t="s">
        <v>638</v>
      </c>
      <c r="F375" s="39" t="s">
        <v>639</v>
      </c>
      <c r="G375" s="39" t="s">
        <v>640</v>
      </c>
      <c r="H375" s="39" t="s">
        <v>1306</v>
      </c>
      <c r="I375" s="39" t="s">
        <v>1317</v>
      </c>
      <c r="J375" s="39" t="s">
        <v>1318</v>
      </c>
      <c r="K375" s="40" t="s">
        <v>729</v>
      </c>
      <c r="L375" s="40" t="s">
        <v>645</v>
      </c>
      <c r="M375" s="40" t="s">
        <v>646</v>
      </c>
      <c r="N375" s="41">
        <v>757</v>
      </c>
      <c r="O375" s="42">
        <v>4.4999999999999998E-2</v>
      </c>
      <c r="P375" s="42">
        <v>0.05</v>
      </c>
      <c r="Q375" s="42">
        <f>VLOOKUP($I:$I,'[2]% Target'!$L:$S,8,FALSE)</f>
        <v>1.4999999999999999E-2</v>
      </c>
      <c r="R375" s="41">
        <f t="shared" si="5"/>
        <v>843.08</v>
      </c>
    </row>
    <row r="376" spans="1:18" ht="12" hidden="1" customHeight="1">
      <c r="A376" s="44" t="s">
        <v>725</v>
      </c>
      <c r="B376" s="44" t="s">
        <v>1304</v>
      </c>
      <c r="C376" s="44" t="s">
        <v>1305</v>
      </c>
      <c r="D376" s="39" t="s">
        <v>2</v>
      </c>
      <c r="E376" s="39" t="s">
        <v>638</v>
      </c>
      <c r="F376" s="39" t="s">
        <v>639</v>
      </c>
      <c r="G376" s="39" t="s">
        <v>640</v>
      </c>
      <c r="H376" s="39" t="s">
        <v>1306</v>
      </c>
      <c r="I376" s="39" t="s">
        <v>1319</v>
      </c>
      <c r="J376" s="39" t="s">
        <v>1320</v>
      </c>
      <c r="K376" s="40" t="s">
        <v>729</v>
      </c>
      <c r="L376" s="40" t="s">
        <v>645</v>
      </c>
      <c r="M376" s="40" t="s">
        <v>646</v>
      </c>
      <c r="N376" s="41">
        <v>859</v>
      </c>
      <c r="O376" s="42">
        <v>4.4999999999999998E-2</v>
      </c>
      <c r="P376" s="42">
        <v>0.05</v>
      </c>
      <c r="Q376" s="42">
        <f>VLOOKUP($I:$I,'[2]% Target'!$L:$S,8,FALSE)</f>
        <v>1.4999999999999999E-2</v>
      </c>
      <c r="R376" s="41">
        <f t="shared" si="5"/>
        <v>956.68</v>
      </c>
    </row>
    <row r="377" spans="1:18" ht="12" hidden="1" customHeight="1">
      <c r="A377" s="44" t="s">
        <v>725</v>
      </c>
      <c r="B377" s="44" t="s">
        <v>1304</v>
      </c>
      <c r="C377" s="44" t="s">
        <v>1305</v>
      </c>
      <c r="D377" s="39" t="s">
        <v>2</v>
      </c>
      <c r="E377" s="39" t="s">
        <v>638</v>
      </c>
      <c r="F377" s="39" t="s">
        <v>639</v>
      </c>
      <c r="G377" s="39" t="s">
        <v>640</v>
      </c>
      <c r="H377" s="39" t="s">
        <v>1306</v>
      </c>
      <c r="I377" s="39" t="s">
        <v>1321</v>
      </c>
      <c r="J377" s="39" t="s">
        <v>1322</v>
      </c>
      <c r="K377" s="40" t="s">
        <v>729</v>
      </c>
      <c r="L377" s="40" t="s">
        <v>645</v>
      </c>
      <c r="M377" s="40" t="s">
        <v>646</v>
      </c>
      <c r="N377" s="41">
        <v>969</v>
      </c>
      <c r="O377" s="42">
        <v>4.4999999999999998E-2</v>
      </c>
      <c r="P377" s="42">
        <v>0.05</v>
      </c>
      <c r="Q377" s="42">
        <f>VLOOKUP($I:$I,'[2]% Target'!$L:$S,8,FALSE)</f>
        <v>1.4999999999999999E-2</v>
      </c>
      <c r="R377" s="41">
        <f t="shared" si="5"/>
        <v>1079.18</v>
      </c>
    </row>
    <row r="378" spans="1:18" ht="12" hidden="1" customHeight="1">
      <c r="A378" s="44" t="s">
        <v>725</v>
      </c>
      <c r="B378" s="44" t="s">
        <v>1304</v>
      </c>
      <c r="C378" s="44" t="s">
        <v>1305</v>
      </c>
      <c r="D378" s="39" t="s">
        <v>2</v>
      </c>
      <c r="E378" s="39" t="s">
        <v>638</v>
      </c>
      <c r="F378" s="39" t="s">
        <v>639</v>
      </c>
      <c r="G378" s="39" t="s">
        <v>640</v>
      </c>
      <c r="H378" s="39" t="s">
        <v>1306</v>
      </c>
      <c r="I378" s="39" t="s">
        <v>1323</v>
      </c>
      <c r="J378" s="39" t="s">
        <v>1324</v>
      </c>
      <c r="K378" s="40" t="s">
        <v>729</v>
      </c>
      <c r="L378" s="40" t="s">
        <v>645</v>
      </c>
      <c r="M378" s="40" t="s">
        <v>646</v>
      </c>
      <c r="N378" s="41">
        <v>1057</v>
      </c>
      <c r="O378" s="42">
        <v>4.4999999999999998E-2</v>
      </c>
      <c r="P378" s="42">
        <v>0.05</v>
      </c>
      <c r="Q378" s="42">
        <f>VLOOKUP($I:$I,'[2]% Target'!$L:$S,8,FALSE)</f>
        <v>1.4999999999999999E-2</v>
      </c>
      <c r="R378" s="41">
        <f t="shared" si="5"/>
        <v>1177.19</v>
      </c>
    </row>
    <row r="379" spans="1:18" ht="12" hidden="1" customHeight="1">
      <c r="A379" s="44" t="s">
        <v>725</v>
      </c>
      <c r="B379" s="44" t="s">
        <v>1304</v>
      </c>
      <c r="C379" s="44" t="s">
        <v>1305</v>
      </c>
      <c r="D379" s="39" t="s">
        <v>2</v>
      </c>
      <c r="E379" s="39" t="s">
        <v>638</v>
      </c>
      <c r="F379" s="39" t="s">
        <v>639</v>
      </c>
      <c r="G379" s="39" t="s">
        <v>640</v>
      </c>
      <c r="H379" s="39" t="s">
        <v>1306</v>
      </c>
      <c r="I379" s="39" t="s">
        <v>1325</v>
      </c>
      <c r="J379" s="39" t="s">
        <v>1326</v>
      </c>
      <c r="K379" s="40" t="s">
        <v>729</v>
      </c>
      <c r="L379" s="40" t="s">
        <v>645</v>
      </c>
      <c r="M379" s="40" t="s">
        <v>646</v>
      </c>
      <c r="N379" s="41">
        <v>1150</v>
      </c>
      <c r="O379" s="42">
        <v>4.4999999999999998E-2</v>
      </c>
      <c r="P379" s="42">
        <v>0.05</v>
      </c>
      <c r="Q379" s="42">
        <f>VLOOKUP($I:$I,'[2]% Target'!$L:$S,8,FALSE)</f>
        <v>1.4999999999999999E-2</v>
      </c>
      <c r="R379" s="41">
        <f t="shared" si="5"/>
        <v>1280.77</v>
      </c>
    </row>
    <row r="380" spans="1:18" ht="12" hidden="1" customHeight="1">
      <c r="A380" s="44" t="s">
        <v>725</v>
      </c>
      <c r="B380" s="44" t="s">
        <v>1304</v>
      </c>
      <c r="C380" s="44" t="s">
        <v>1305</v>
      </c>
      <c r="D380" s="39" t="s">
        <v>2</v>
      </c>
      <c r="E380" s="39" t="s">
        <v>638</v>
      </c>
      <c r="F380" s="39" t="s">
        <v>639</v>
      </c>
      <c r="G380" s="39" t="s">
        <v>640</v>
      </c>
      <c r="H380" s="39" t="s">
        <v>1306</v>
      </c>
      <c r="I380" s="39" t="s">
        <v>1327</v>
      </c>
      <c r="J380" s="39" t="s">
        <v>1328</v>
      </c>
      <c r="K380" s="40" t="s">
        <v>729</v>
      </c>
      <c r="L380" s="40" t="s">
        <v>645</v>
      </c>
      <c r="M380" s="40" t="s">
        <v>646</v>
      </c>
      <c r="N380" s="41">
        <v>1241</v>
      </c>
      <c r="O380" s="42">
        <v>4.4999999999999998E-2</v>
      </c>
      <c r="P380" s="42">
        <v>0.05</v>
      </c>
      <c r="Q380" s="42">
        <f>VLOOKUP($I:$I,'[2]% Target'!$L:$S,8,FALSE)</f>
        <v>1.4999999999999999E-2</v>
      </c>
      <c r="R380" s="41">
        <f t="shared" si="5"/>
        <v>1382.11</v>
      </c>
    </row>
    <row r="381" spans="1:18" ht="12" hidden="1" customHeight="1">
      <c r="A381" s="44" t="s">
        <v>725</v>
      </c>
      <c r="B381" s="44" t="s">
        <v>1304</v>
      </c>
      <c r="C381" s="44" t="s">
        <v>1305</v>
      </c>
      <c r="D381" s="39" t="s">
        <v>2</v>
      </c>
      <c r="E381" s="39" t="s">
        <v>638</v>
      </c>
      <c r="F381" s="39" t="s">
        <v>639</v>
      </c>
      <c r="G381" s="39" t="s">
        <v>640</v>
      </c>
      <c r="H381" s="39" t="s">
        <v>1306</v>
      </c>
      <c r="I381" s="39" t="s">
        <v>1329</v>
      </c>
      <c r="J381" s="39" t="s">
        <v>1330</v>
      </c>
      <c r="K381" s="40" t="s">
        <v>729</v>
      </c>
      <c r="L381" s="40" t="s">
        <v>645</v>
      </c>
      <c r="M381" s="40" t="s">
        <v>646</v>
      </c>
      <c r="N381" s="41">
        <v>1344</v>
      </c>
      <c r="O381" s="42">
        <v>4.4999999999999998E-2</v>
      </c>
      <c r="P381" s="42">
        <v>0.05</v>
      </c>
      <c r="Q381" s="42">
        <f>VLOOKUP($I:$I,'[2]% Target'!$L:$S,8,FALSE)</f>
        <v>1.4999999999999999E-2</v>
      </c>
      <c r="R381" s="41">
        <f t="shared" si="5"/>
        <v>1496.82</v>
      </c>
    </row>
    <row r="382" spans="1:18" ht="12" hidden="1" customHeight="1">
      <c r="A382" s="44" t="s">
        <v>725</v>
      </c>
      <c r="B382" s="44" t="s">
        <v>1304</v>
      </c>
      <c r="C382" s="44" t="s">
        <v>1305</v>
      </c>
      <c r="D382" s="39" t="s">
        <v>2</v>
      </c>
      <c r="E382" s="39" t="s">
        <v>638</v>
      </c>
      <c r="F382" s="39" t="s">
        <v>639</v>
      </c>
      <c r="G382" s="39" t="s">
        <v>640</v>
      </c>
      <c r="H382" s="39" t="s">
        <v>1306</v>
      </c>
      <c r="I382" s="39" t="s">
        <v>1331</v>
      </c>
      <c r="J382" s="39" t="s">
        <v>1332</v>
      </c>
      <c r="K382" s="40" t="s">
        <v>729</v>
      </c>
      <c r="L382" s="40" t="s">
        <v>645</v>
      </c>
      <c r="M382" s="40" t="s">
        <v>646</v>
      </c>
      <c r="N382" s="41">
        <v>311</v>
      </c>
      <c r="O382" s="42">
        <v>4.4999999999999998E-2</v>
      </c>
      <c r="P382" s="42">
        <v>0.05</v>
      </c>
      <c r="Q382" s="42">
        <f>VLOOKUP($I:$I,'[2]% Target'!$L:$S,8,FALSE)</f>
        <v>1.4999999999999999E-2</v>
      </c>
      <c r="R382" s="41">
        <f t="shared" si="5"/>
        <v>346.36</v>
      </c>
    </row>
    <row r="383" spans="1:18" ht="12" hidden="1" customHeight="1">
      <c r="A383" s="44" t="s">
        <v>725</v>
      </c>
      <c r="B383" s="44" t="s">
        <v>1304</v>
      </c>
      <c r="C383" s="44" t="s">
        <v>1305</v>
      </c>
      <c r="D383" s="39" t="s">
        <v>2</v>
      </c>
      <c r="E383" s="39" t="s">
        <v>638</v>
      </c>
      <c r="F383" s="39" t="s">
        <v>639</v>
      </c>
      <c r="G383" s="39" t="s">
        <v>640</v>
      </c>
      <c r="H383" s="39" t="s">
        <v>1306</v>
      </c>
      <c r="I383" s="39" t="s">
        <v>1333</v>
      </c>
      <c r="J383" s="39" t="s">
        <v>1334</v>
      </c>
      <c r="K383" s="40" t="s">
        <v>729</v>
      </c>
      <c r="L383" s="40" t="s">
        <v>645</v>
      </c>
      <c r="M383" s="40" t="s">
        <v>646</v>
      </c>
      <c r="N383" s="41">
        <v>345</v>
      </c>
      <c r="O383" s="42">
        <v>4.4999999999999998E-2</v>
      </c>
      <c r="P383" s="42">
        <v>0.05</v>
      </c>
      <c r="Q383" s="42">
        <f>VLOOKUP($I:$I,'[2]% Target'!$L:$S,8,FALSE)</f>
        <v>1.4999999999999999E-2</v>
      </c>
      <c r="R383" s="41">
        <f t="shared" si="5"/>
        <v>384.23</v>
      </c>
    </row>
    <row r="384" spans="1:18" ht="12" hidden="1" customHeight="1">
      <c r="A384" s="44" t="s">
        <v>725</v>
      </c>
      <c r="B384" s="44" t="s">
        <v>1304</v>
      </c>
      <c r="C384" s="44" t="s">
        <v>1305</v>
      </c>
      <c r="D384" s="39" t="s">
        <v>2</v>
      </c>
      <c r="E384" s="39" t="s">
        <v>638</v>
      </c>
      <c r="F384" s="39" t="s">
        <v>639</v>
      </c>
      <c r="G384" s="39" t="s">
        <v>640</v>
      </c>
      <c r="H384" s="39" t="s">
        <v>1306</v>
      </c>
      <c r="I384" s="39" t="s">
        <v>1335</v>
      </c>
      <c r="J384" s="39" t="s">
        <v>1336</v>
      </c>
      <c r="K384" s="40" t="s">
        <v>729</v>
      </c>
      <c r="L384" s="40" t="s">
        <v>645</v>
      </c>
      <c r="M384" s="40" t="s">
        <v>646</v>
      </c>
      <c r="N384" s="41">
        <v>457</v>
      </c>
      <c r="O384" s="42">
        <v>4.4999999999999998E-2</v>
      </c>
      <c r="P384" s="42">
        <v>0.05</v>
      </c>
      <c r="Q384" s="42">
        <f>VLOOKUP($I:$I,'[2]% Target'!$L:$S,8,FALSE)</f>
        <v>1.4999999999999999E-2</v>
      </c>
      <c r="R384" s="41">
        <f t="shared" si="5"/>
        <v>508.96</v>
      </c>
    </row>
    <row r="385" spans="1:18" ht="12" hidden="1" customHeight="1">
      <c r="A385" s="44" t="s">
        <v>725</v>
      </c>
      <c r="B385" s="44" t="s">
        <v>1304</v>
      </c>
      <c r="C385" s="44" t="s">
        <v>1305</v>
      </c>
      <c r="D385" s="39" t="s">
        <v>2</v>
      </c>
      <c r="E385" s="39" t="s">
        <v>638</v>
      </c>
      <c r="F385" s="39" t="s">
        <v>639</v>
      </c>
      <c r="G385" s="39" t="s">
        <v>640</v>
      </c>
      <c r="H385" s="39" t="s">
        <v>1306</v>
      </c>
      <c r="I385" s="39" t="s">
        <v>1337</v>
      </c>
      <c r="J385" s="39" t="s">
        <v>1338</v>
      </c>
      <c r="K385" s="40" t="s">
        <v>729</v>
      </c>
      <c r="L385" s="40" t="s">
        <v>645</v>
      </c>
      <c r="M385" s="40" t="s">
        <v>646</v>
      </c>
      <c r="N385" s="41">
        <v>571</v>
      </c>
      <c r="O385" s="42">
        <v>4.4999999999999998E-2</v>
      </c>
      <c r="P385" s="42">
        <v>0.05</v>
      </c>
      <c r="Q385" s="42">
        <f>VLOOKUP($I:$I,'[2]% Target'!$L:$S,8,FALSE)</f>
        <v>1.4999999999999999E-2</v>
      </c>
      <c r="R385" s="41">
        <f t="shared" si="5"/>
        <v>635.92999999999995</v>
      </c>
    </row>
    <row r="386" spans="1:18" ht="12" hidden="1" customHeight="1">
      <c r="A386" s="44" t="s">
        <v>725</v>
      </c>
      <c r="B386" s="44" t="s">
        <v>1304</v>
      </c>
      <c r="C386" s="44" t="s">
        <v>1305</v>
      </c>
      <c r="D386" s="39" t="s">
        <v>2</v>
      </c>
      <c r="E386" s="39" t="s">
        <v>638</v>
      </c>
      <c r="F386" s="39" t="s">
        <v>639</v>
      </c>
      <c r="G386" s="39" t="s">
        <v>640</v>
      </c>
      <c r="H386" s="39" t="s">
        <v>1306</v>
      </c>
      <c r="I386" s="39" t="s">
        <v>1339</v>
      </c>
      <c r="J386" s="39" t="s">
        <v>1340</v>
      </c>
      <c r="K386" s="40" t="s">
        <v>729</v>
      </c>
      <c r="L386" s="40" t="s">
        <v>645</v>
      </c>
      <c r="M386" s="40" t="s">
        <v>646</v>
      </c>
      <c r="N386" s="41">
        <v>670</v>
      </c>
      <c r="O386" s="42">
        <v>4.4999999999999998E-2</v>
      </c>
      <c r="P386" s="42">
        <v>0.05</v>
      </c>
      <c r="Q386" s="42">
        <f>VLOOKUP($I:$I,'[2]% Target'!$L:$S,8,FALSE)</f>
        <v>1.4999999999999999E-2</v>
      </c>
      <c r="R386" s="41">
        <f t="shared" ref="R386:R449" si="6">ROUND(SUM(N386*O386+N386)*(1+P386)*(1+Q386),2)</f>
        <v>746.18</v>
      </c>
    </row>
    <row r="387" spans="1:18" ht="12" hidden="1" customHeight="1">
      <c r="A387" s="44" t="s">
        <v>725</v>
      </c>
      <c r="B387" s="44" t="s">
        <v>1304</v>
      </c>
      <c r="C387" s="44" t="s">
        <v>1305</v>
      </c>
      <c r="D387" s="39" t="s">
        <v>2</v>
      </c>
      <c r="E387" s="39" t="s">
        <v>638</v>
      </c>
      <c r="F387" s="39" t="s">
        <v>639</v>
      </c>
      <c r="G387" s="39" t="s">
        <v>640</v>
      </c>
      <c r="H387" s="39" t="s">
        <v>1306</v>
      </c>
      <c r="I387" s="39" t="s">
        <v>1341</v>
      </c>
      <c r="J387" s="39" t="s">
        <v>1342</v>
      </c>
      <c r="K387" s="40" t="s">
        <v>729</v>
      </c>
      <c r="L387" s="40" t="s">
        <v>645</v>
      </c>
      <c r="M387" s="40" t="s">
        <v>646</v>
      </c>
      <c r="N387" s="41">
        <v>703</v>
      </c>
      <c r="O387" s="42">
        <v>4.4999999999999998E-2</v>
      </c>
      <c r="P387" s="42">
        <v>0.05</v>
      </c>
      <c r="Q387" s="42">
        <f>VLOOKUP($I:$I,'[2]% Target'!$L:$S,8,FALSE)</f>
        <v>1.4999999999999999E-2</v>
      </c>
      <c r="R387" s="41">
        <f t="shared" si="6"/>
        <v>782.94</v>
      </c>
    </row>
    <row r="388" spans="1:18" ht="12" hidden="1" customHeight="1">
      <c r="A388" s="44" t="s">
        <v>725</v>
      </c>
      <c r="B388" s="44" t="s">
        <v>1304</v>
      </c>
      <c r="C388" s="44" t="s">
        <v>1305</v>
      </c>
      <c r="D388" s="39" t="s">
        <v>2</v>
      </c>
      <c r="E388" s="39" t="s">
        <v>638</v>
      </c>
      <c r="F388" s="39" t="s">
        <v>639</v>
      </c>
      <c r="G388" s="39" t="s">
        <v>640</v>
      </c>
      <c r="H388" s="39" t="s">
        <v>1306</v>
      </c>
      <c r="I388" s="39" t="s">
        <v>1343</v>
      </c>
      <c r="J388" s="39" t="s">
        <v>1344</v>
      </c>
      <c r="K388" s="40" t="s">
        <v>729</v>
      </c>
      <c r="L388" s="40" t="s">
        <v>645</v>
      </c>
      <c r="M388" s="40" t="s">
        <v>646</v>
      </c>
      <c r="N388" s="41">
        <v>899</v>
      </c>
      <c r="O388" s="42">
        <v>4.4999999999999998E-2</v>
      </c>
      <c r="P388" s="42">
        <v>0.05</v>
      </c>
      <c r="Q388" s="42">
        <f>VLOOKUP($I:$I,'[2]% Target'!$L:$S,8,FALSE)</f>
        <v>1.4999999999999999E-2</v>
      </c>
      <c r="R388" s="41">
        <f t="shared" si="6"/>
        <v>1001.22</v>
      </c>
    </row>
    <row r="389" spans="1:18" ht="12" hidden="1" customHeight="1">
      <c r="A389" s="44" t="s">
        <v>725</v>
      </c>
      <c r="B389" s="44" t="s">
        <v>1304</v>
      </c>
      <c r="C389" s="44" t="s">
        <v>1305</v>
      </c>
      <c r="D389" s="39" t="s">
        <v>2</v>
      </c>
      <c r="E389" s="39" t="s">
        <v>638</v>
      </c>
      <c r="F389" s="39" t="s">
        <v>639</v>
      </c>
      <c r="G389" s="39" t="s">
        <v>640</v>
      </c>
      <c r="H389" s="39" t="s">
        <v>1306</v>
      </c>
      <c r="I389" s="39" t="s">
        <v>1345</v>
      </c>
      <c r="J389" s="39" t="s">
        <v>1346</v>
      </c>
      <c r="K389" s="40" t="s">
        <v>729</v>
      </c>
      <c r="L389" s="40" t="s">
        <v>645</v>
      </c>
      <c r="M389" s="40" t="s">
        <v>646</v>
      </c>
      <c r="N389" s="41">
        <v>1007</v>
      </c>
      <c r="O389" s="42">
        <v>4.4999999999999998E-2</v>
      </c>
      <c r="P389" s="42">
        <v>0.05</v>
      </c>
      <c r="Q389" s="42">
        <f>VLOOKUP($I:$I,'[2]% Target'!$L:$S,8,FALSE)</f>
        <v>1.4999999999999999E-2</v>
      </c>
      <c r="R389" s="41">
        <f t="shared" si="6"/>
        <v>1121.5</v>
      </c>
    </row>
    <row r="390" spans="1:18" ht="12" hidden="1" customHeight="1">
      <c r="A390" s="44" t="s">
        <v>725</v>
      </c>
      <c r="B390" s="44" t="s">
        <v>1304</v>
      </c>
      <c r="C390" s="44" t="s">
        <v>1305</v>
      </c>
      <c r="D390" s="39" t="s">
        <v>2</v>
      </c>
      <c r="E390" s="39" t="s">
        <v>638</v>
      </c>
      <c r="F390" s="39" t="s">
        <v>639</v>
      </c>
      <c r="G390" s="39" t="s">
        <v>640</v>
      </c>
      <c r="H390" s="39" t="s">
        <v>1306</v>
      </c>
      <c r="I390" s="39" t="s">
        <v>1347</v>
      </c>
      <c r="J390" s="39" t="s">
        <v>1348</v>
      </c>
      <c r="K390" s="40" t="s">
        <v>729</v>
      </c>
      <c r="L390" s="40" t="s">
        <v>645</v>
      </c>
      <c r="M390" s="40" t="s">
        <v>646</v>
      </c>
      <c r="N390" s="41">
        <v>1095</v>
      </c>
      <c r="O390" s="42">
        <v>4.4999999999999998E-2</v>
      </c>
      <c r="P390" s="42">
        <v>0.05</v>
      </c>
      <c r="Q390" s="42">
        <f>VLOOKUP($I:$I,'[2]% Target'!$L:$S,8,FALSE)</f>
        <v>1.4999999999999999E-2</v>
      </c>
      <c r="R390" s="41">
        <f t="shared" si="6"/>
        <v>1219.51</v>
      </c>
    </row>
    <row r="391" spans="1:18" ht="12" hidden="1" customHeight="1">
      <c r="A391" s="44" t="s">
        <v>725</v>
      </c>
      <c r="B391" s="44" t="s">
        <v>1304</v>
      </c>
      <c r="C391" s="44" t="s">
        <v>1305</v>
      </c>
      <c r="D391" s="39" t="s">
        <v>2</v>
      </c>
      <c r="E391" s="39" t="s">
        <v>638</v>
      </c>
      <c r="F391" s="39" t="s">
        <v>639</v>
      </c>
      <c r="G391" s="39" t="s">
        <v>640</v>
      </c>
      <c r="H391" s="39" t="s">
        <v>1306</v>
      </c>
      <c r="I391" s="39" t="s">
        <v>1349</v>
      </c>
      <c r="J391" s="39" t="s">
        <v>1350</v>
      </c>
      <c r="K391" s="40" t="s">
        <v>729</v>
      </c>
      <c r="L391" s="40" t="s">
        <v>645</v>
      </c>
      <c r="M391" s="40" t="s">
        <v>646</v>
      </c>
      <c r="N391" s="41">
        <v>1205</v>
      </c>
      <c r="O391" s="42">
        <v>4.4999999999999998E-2</v>
      </c>
      <c r="P391" s="42">
        <v>0.05</v>
      </c>
      <c r="Q391" s="42">
        <f>VLOOKUP($I:$I,'[2]% Target'!$L:$S,8,FALSE)</f>
        <v>1.4999999999999999E-2</v>
      </c>
      <c r="R391" s="41">
        <f t="shared" si="6"/>
        <v>1342.02</v>
      </c>
    </row>
    <row r="392" spans="1:18" ht="12" hidden="1" customHeight="1">
      <c r="A392" s="44" t="s">
        <v>725</v>
      </c>
      <c r="B392" s="44" t="s">
        <v>1304</v>
      </c>
      <c r="C392" s="44" t="s">
        <v>1305</v>
      </c>
      <c r="D392" s="39" t="s">
        <v>2</v>
      </c>
      <c r="E392" s="39" t="s">
        <v>638</v>
      </c>
      <c r="F392" s="39" t="s">
        <v>639</v>
      </c>
      <c r="G392" s="39" t="s">
        <v>640</v>
      </c>
      <c r="H392" s="39" t="s">
        <v>1306</v>
      </c>
      <c r="I392" s="39" t="s">
        <v>1351</v>
      </c>
      <c r="J392" s="39" t="s">
        <v>1352</v>
      </c>
      <c r="K392" s="40" t="s">
        <v>729</v>
      </c>
      <c r="L392" s="40" t="s">
        <v>645</v>
      </c>
      <c r="M392" s="40" t="s">
        <v>646</v>
      </c>
      <c r="N392" s="41">
        <v>298</v>
      </c>
      <c r="O392" s="42">
        <v>4.4999999999999998E-2</v>
      </c>
      <c r="P392" s="42">
        <v>0.05</v>
      </c>
      <c r="Q392" s="42">
        <f>VLOOKUP($I:$I,'[2]% Target'!$L:$S,8,FALSE)</f>
        <v>1.4999999999999999E-2</v>
      </c>
      <c r="R392" s="41">
        <f t="shared" si="6"/>
        <v>331.89</v>
      </c>
    </row>
    <row r="393" spans="1:18" ht="12" hidden="1" customHeight="1">
      <c r="A393" s="44" t="s">
        <v>725</v>
      </c>
      <c r="B393" s="44" t="s">
        <v>1304</v>
      </c>
      <c r="C393" s="44" t="s">
        <v>1305</v>
      </c>
      <c r="D393" s="39" t="s">
        <v>2</v>
      </c>
      <c r="E393" s="39" t="s">
        <v>638</v>
      </c>
      <c r="F393" s="39" t="s">
        <v>639</v>
      </c>
      <c r="G393" s="39" t="s">
        <v>640</v>
      </c>
      <c r="H393" s="39" t="s">
        <v>1306</v>
      </c>
      <c r="I393" s="39" t="s">
        <v>1353</v>
      </c>
      <c r="J393" s="39" t="s">
        <v>1354</v>
      </c>
      <c r="K393" s="40" t="s">
        <v>729</v>
      </c>
      <c r="L393" s="40" t="s">
        <v>645</v>
      </c>
      <c r="M393" s="40" t="s">
        <v>646</v>
      </c>
      <c r="N393" s="41">
        <v>470</v>
      </c>
      <c r="O393" s="42">
        <v>4.4999999999999998E-2</v>
      </c>
      <c r="P393" s="42">
        <v>0.05</v>
      </c>
      <c r="Q393" s="42">
        <f>VLOOKUP($I:$I,'[2]% Target'!$L:$S,8,FALSE)</f>
        <v>1.4999999999999999E-2</v>
      </c>
      <c r="R393" s="41">
        <f t="shared" si="6"/>
        <v>523.44000000000005</v>
      </c>
    </row>
    <row r="394" spans="1:18" ht="12" hidden="1" customHeight="1">
      <c r="A394" s="44" t="s">
        <v>725</v>
      </c>
      <c r="B394" s="44" t="s">
        <v>1304</v>
      </c>
      <c r="C394" s="44" t="s">
        <v>1305</v>
      </c>
      <c r="D394" s="39" t="s">
        <v>2</v>
      </c>
      <c r="E394" s="39" t="s">
        <v>638</v>
      </c>
      <c r="F394" s="39" t="s">
        <v>639</v>
      </c>
      <c r="G394" s="39" t="s">
        <v>640</v>
      </c>
      <c r="H394" s="39" t="s">
        <v>1306</v>
      </c>
      <c r="I394" s="39" t="s">
        <v>1355</v>
      </c>
      <c r="J394" s="39" t="s">
        <v>1356</v>
      </c>
      <c r="K394" s="40" t="s">
        <v>729</v>
      </c>
      <c r="L394" s="40" t="s">
        <v>645</v>
      </c>
      <c r="M394" s="40" t="s">
        <v>646</v>
      </c>
      <c r="N394" s="41">
        <v>585</v>
      </c>
      <c r="O394" s="42">
        <v>4.4999999999999998E-2</v>
      </c>
      <c r="P394" s="42">
        <v>0.05</v>
      </c>
      <c r="Q394" s="42">
        <f>VLOOKUP($I:$I,'[2]% Target'!$L:$S,8,FALSE)</f>
        <v>1.4999999999999999E-2</v>
      </c>
      <c r="R394" s="41">
        <f t="shared" si="6"/>
        <v>651.52</v>
      </c>
    </row>
    <row r="395" spans="1:18" ht="12" hidden="1" customHeight="1">
      <c r="A395" s="44" t="s">
        <v>725</v>
      </c>
      <c r="B395" s="44" t="s">
        <v>1304</v>
      </c>
      <c r="C395" s="44" t="s">
        <v>1305</v>
      </c>
      <c r="D395" s="39" t="s">
        <v>2</v>
      </c>
      <c r="E395" s="39" t="s">
        <v>638</v>
      </c>
      <c r="F395" s="39" t="s">
        <v>639</v>
      </c>
      <c r="G395" s="39" t="s">
        <v>640</v>
      </c>
      <c r="H395" s="39" t="s">
        <v>1306</v>
      </c>
      <c r="I395" s="39" t="s">
        <v>1357</v>
      </c>
      <c r="J395" s="39" t="s">
        <v>1358</v>
      </c>
      <c r="K395" s="40" t="s">
        <v>729</v>
      </c>
      <c r="L395" s="40" t="s">
        <v>645</v>
      </c>
      <c r="M395" s="40" t="s">
        <v>646</v>
      </c>
      <c r="N395" s="41">
        <v>750</v>
      </c>
      <c r="O395" s="42">
        <v>4.4999999999999998E-2</v>
      </c>
      <c r="P395" s="42">
        <v>0.05</v>
      </c>
      <c r="Q395" s="42">
        <f>VLOOKUP($I:$I,'[2]% Target'!$L:$S,8,FALSE)</f>
        <v>1.4999999999999999E-2</v>
      </c>
      <c r="R395" s="41">
        <f t="shared" si="6"/>
        <v>835.28</v>
      </c>
    </row>
    <row r="396" spans="1:18" ht="12" hidden="1" customHeight="1">
      <c r="A396" s="44" t="s">
        <v>725</v>
      </c>
      <c r="B396" s="44" t="s">
        <v>1304</v>
      </c>
      <c r="C396" s="44" t="s">
        <v>1305</v>
      </c>
      <c r="D396" s="39" t="s">
        <v>2</v>
      </c>
      <c r="E396" s="39" t="s">
        <v>638</v>
      </c>
      <c r="F396" s="39" t="s">
        <v>639</v>
      </c>
      <c r="G396" s="39" t="s">
        <v>640</v>
      </c>
      <c r="H396" s="39" t="s">
        <v>1306</v>
      </c>
      <c r="I396" s="39" t="s">
        <v>1359</v>
      </c>
      <c r="J396" s="39" t="s">
        <v>1360</v>
      </c>
      <c r="K396" s="40" t="s">
        <v>729</v>
      </c>
      <c r="L396" s="40" t="s">
        <v>645</v>
      </c>
      <c r="M396" s="40" t="s">
        <v>646</v>
      </c>
      <c r="N396" s="41">
        <v>897</v>
      </c>
      <c r="O396" s="42">
        <v>4.4999999999999998E-2</v>
      </c>
      <c r="P396" s="42">
        <v>0.05</v>
      </c>
      <c r="Q396" s="42">
        <f>VLOOKUP($I:$I,'[2]% Target'!$L:$S,8,FALSE)</f>
        <v>1.4999999999999999E-2</v>
      </c>
      <c r="R396" s="41">
        <f t="shared" si="6"/>
        <v>999</v>
      </c>
    </row>
    <row r="397" spans="1:18" ht="12" hidden="1" customHeight="1">
      <c r="A397" s="44" t="s">
        <v>725</v>
      </c>
      <c r="B397" s="44" t="s">
        <v>1304</v>
      </c>
      <c r="C397" s="44" t="s">
        <v>1305</v>
      </c>
      <c r="D397" s="39" t="s">
        <v>2</v>
      </c>
      <c r="E397" s="39" t="s">
        <v>638</v>
      </c>
      <c r="F397" s="39" t="s">
        <v>639</v>
      </c>
      <c r="G397" s="39" t="s">
        <v>640</v>
      </c>
      <c r="H397" s="39" t="s">
        <v>1306</v>
      </c>
      <c r="I397" s="39" t="s">
        <v>1361</v>
      </c>
      <c r="J397" s="39" t="s">
        <v>1362</v>
      </c>
      <c r="K397" s="40" t="s">
        <v>729</v>
      </c>
      <c r="L397" s="40" t="s">
        <v>645</v>
      </c>
      <c r="M397" s="40" t="s">
        <v>646</v>
      </c>
      <c r="N397" s="41">
        <v>1009</v>
      </c>
      <c r="O397" s="42">
        <v>4.4999999999999998E-2</v>
      </c>
      <c r="P397" s="42">
        <v>0.05</v>
      </c>
      <c r="Q397" s="42">
        <f>VLOOKUP($I:$I,'[2]% Target'!$L:$S,8,FALSE)</f>
        <v>1.4999999999999999E-2</v>
      </c>
      <c r="R397" s="41">
        <f t="shared" si="6"/>
        <v>1123.73</v>
      </c>
    </row>
    <row r="398" spans="1:18" ht="12" hidden="1" customHeight="1">
      <c r="A398" s="44" t="s">
        <v>725</v>
      </c>
      <c r="B398" s="44" t="s">
        <v>1304</v>
      </c>
      <c r="C398" s="44" t="s">
        <v>1305</v>
      </c>
      <c r="D398" s="39" t="s">
        <v>2</v>
      </c>
      <c r="E398" s="39" t="s">
        <v>638</v>
      </c>
      <c r="F398" s="39" t="s">
        <v>639</v>
      </c>
      <c r="G398" s="39" t="s">
        <v>640</v>
      </c>
      <c r="H398" s="39" t="s">
        <v>1306</v>
      </c>
      <c r="I398" s="39" t="s">
        <v>1363</v>
      </c>
      <c r="J398" s="39" t="s">
        <v>1364</v>
      </c>
      <c r="K398" s="40" t="s">
        <v>729</v>
      </c>
      <c r="L398" s="40" t="s">
        <v>645</v>
      </c>
      <c r="M398" s="40" t="s">
        <v>646</v>
      </c>
      <c r="N398" s="41">
        <v>1122</v>
      </c>
      <c r="O398" s="42">
        <v>4.4999999999999998E-2</v>
      </c>
      <c r="P398" s="42">
        <v>0.05</v>
      </c>
      <c r="Q398" s="42">
        <f>VLOOKUP($I:$I,'[2]% Target'!$L:$S,8,FALSE)</f>
        <v>1.4999999999999999E-2</v>
      </c>
      <c r="R398" s="41">
        <f t="shared" si="6"/>
        <v>1249.58</v>
      </c>
    </row>
    <row r="399" spans="1:18" ht="12" hidden="1" customHeight="1">
      <c r="A399" s="44" t="s">
        <v>725</v>
      </c>
      <c r="B399" s="44" t="s">
        <v>1304</v>
      </c>
      <c r="C399" s="44" t="s">
        <v>1305</v>
      </c>
      <c r="D399" s="39" t="s">
        <v>2</v>
      </c>
      <c r="E399" s="39" t="s">
        <v>638</v>
      </c>
      <c r="F399" s="39" t="s">
        <v>639</v>
      </c>
      <c r="G399" s="39" t="s">
        <v>640</v>
      </c>
      <c r="H399" s="39" t="s">
        <v>1306</v>
      </c>
      <c r="I399" s="39" t="s">
        <v>1365</v>
      </c>
      <c r="J399" s="39" t="s">
        <v>1366</v>
      </c>
      <c r="K399" s="40" t="s">
        <v>729</v>
      </c>
      <c r="L399" s="40" t="s">
        <v>645</v>
      </c>
      <c r="M399" s="40" t="s">
        <v>646</v>
      </c>
      <c r="N399" s="41">
        <v>1279</v>
      </c>
      <c r="O399" s="42">
        <v>4.4999999999999998E-2</v>
      </c>
      <c r="P399" s="42">
        <v>0.05</v>
      </c>
      <c r="Q399" s="42">
        <f>VLOOKUP($I:$I,'[2]% Target'!$L:$S,8,FALSE)</f>
        <v>1.4999999999999999E-2</v>
      </c>
      <c r="R399" s="41">
        <f t="shared" si="6"/>
        <v>1424.43</v>
      </c>
    </row>
    <row r="400" spans="1:18" ht="12" hidden="1" customHeight="1">
      <c r="A400" s="44" t="s">
        <v>725</v>
      </c>
      <c r="B400" s="44" t="s">
        <v>1304</v>
      </c>
      <c r="C400" s="44" t="s">
        <v>1305</v>
      </c>
      <c r="D400" s="39" t="s">
        <v>2</v>
      </c>
      <c r="E400" s="39" t="s">
        <v>638</v>
      </c>
      <c r="F400" s="39" t="s">
        <v>639</v>
      </c>
      <c r="G400" s="39" t="s">
        <v>640</v>
      </c>
      <c r="H400" s="39" t="s">
        <v>1306</v>
      </c>
      <c r="I400" s="39" t="s">
        <v>1367</v>
      </c>
      <c r="J400" s="39" t="s">
        <v>1368</v>
      </c>
      <c r="K400" s="40" t="s">
        <v>729</v>
      </c>
      <c r="L400" s="40" t="s">
        <v>645</v>
      </c>
      <c r="M400" s="40" t="s">
        <v>646</v>
      </c>
      <c r="N400" s="41">
        <v>425</v>
      </c>
      <c r="O400" s="42">
        <v>4.4999999999999998E-2</v>
      </c>
      <c r="P400" s="42">
        <v>0.05</v>
      </c>
      <c r="Q400" s="42">
        <f>VLOOKUP($I:$I,'[2]% Target'!$L:$S,8,FALSE)</f>
        <v>1.4999999999999999E-2</v>
      </c>
      <c r="R400" s="41">
        <f t="shared" si="6"/>
        <v>473.33</v>
      </c>
    </row>
    <row r="401" spans="1:18" ht="12" hidden="1" customHeight="1">
      <c r="A401" s="44" t="s">
        <v>725</v>
      </c>
      <c r="B401" s="44" t="s">
        <v>1304</v>
      </c>
      <c r="C401" s="44" t="s">
        <v>1305</v>
      </c>
      <c r="D401" s="39" t="s">
        <v>2</v>
      </c>
      <c r="E401" s="39" t="s">
        <v>638</v>
      </c>
      <c r="F401" s="39" t="s">
        <v>639</v>
      </c>
      <c r="G401" s="39" t="s">
        <v>640</v>
      </c>
      <c r="H401" s="39" t="s">
        <v>1306</v>
      </c>
      <c r="I401" s="39" t="s">
        <v>1369</v>
      </c>
      <c r="J401" s="39" t="s">
        <v>1370</v>
      </c>
      <c r="K401" s="40" t="s">
        <v>729</v>
      </c>
      <c r="L401" s="40" t="s">
        <v>645</v>
      </c>
      <c r="M401" s="40" t="s">
        <v>646</v>
      </c>
      <c r="N401" s="41">
        <v>751</v>
      </c>
      <c r="O401" s="42">
        <v>4.4999999999999998E-2</v>
      </c>
      <c r="P401" s="42">
        <v>0.05</v>
      </c>
      <c r="Q401" s="42">
        <f>VLOOKUP($I:$I,'[2]% Target'!$L:$S,8,FALSE)</f>
        <v>1.4999999999999999E-2</v>
      </c>
      <c r="R401" s="41">
        <f t="shared" si="6"/>
        <v>836.4</v>
      </c>
    </row>
    <row r="402" spans="1:18" ht="12" hidden="1" customHeight="1">
      <c r="A402" s="44" t="s">
        <v>725</v>
      </c>
      <c r="B402" s="44" t="s">
        <v>1304</v>
      </c>
      <c r="C402" s="44" t="s">
        <v>1305</v>
      </c>
      <c r="D402" s="39" t="s">
        <v>2</v>
      </c>
      <c r="E402" s="39" t="s">
        <v>638</v>
      </c>
      <c r="F402" s="39" t="s">
        <v>639</v>
      </c>
      <c r="G402" s="39" t="s">
        <v>640</v>
      </c>
      <c r="H402" s="39" t="s">
        <v>1306</v>
      </c>
      <c r="I402" s="39" t="s">
        <v>1371</v>
      </c>
      <c r="J402" s="39" t="s">
        <v>1372</v>
      </c>
      <c r="K402" s="40" t="s">
        <v>729</v>
      </c>
      <c r="L402" s="40" t="s">
        <v>645</v>
      </c>
      <c r="M402" s="40" t="s">
        <v>646</v>
      </c>
      <c r="N402" s="41">
        <v>925</v>
      </c>
      <c r="O402" s="42">
        <v>4.4999999999999998E-2</v>
      </c>
      <c r="P402" s="42">
        <v>0.05</v>
      </c>
      <c r="Q402" s="42">
        <f>VLOOKUP($I:$I,'[2]% Target'!$L:$S,8,FALSE)</f>
        <v>1.4999999999999999E-2</v>
      </c>
      <c r="R402" s="41">
        <f t="shared" si="6"/>
        <v>1030.18</v>
      </c>
    </row>
    <row r="403" spans="1:18" ht="12" hidden="1" customHeight="1">
      <c r="A403" s="44" t="s">
        <v>725</v>
      </c>
      <c r="B403" s="44" t="s">
        <v>1304</v>
      </c>
      <c r="C403" s="44" t="s">
        <v>1305</v>
      </c>
      <c r="D403" s="39" t="s">
        <v>2</v>
      </c>
      <c r="E403" s="39" t="s">
        <v>638</v>
      </c>
      <c r="F403" s="39" t="s">
        <v>639</v>
      </c>
      <c r="G403" s="39" t="s">
        <v>640</v>
      </c>
      <c r="H403" s="39" t="s">
        <v>1306</v>
      </c>
      <c r="I403" s="39" t="s">
        <v>1373</v>
      </c>
      <c r="J403" s="39" t="s">
        <v>1374</v>
      </c>
      <c r="K403" s="40" t="s">
        <v>729</v>
      </c>
      <c r="L403" s="40" t="s">
        <v>645</v>
      </c>
      <c r="M403" s="40" t="s">
        <v>646</v>
      </c>
      <c r="N403" s="41">
        <v>1022</v>
      </c>
      <c r="O403" s="42">
        <v>4.4999999999999998E-2</v>
      </c>
      <c r="P403" s="42">
        <v>0.05</v>
      </c>
      <c r="Q403" s="42">
        <f>VLOOKUP($I:$I,'[2]% Target'!$L:$S,8,FALSE)</f>
        <v>1.4999999999999999E-2</v>
      </c>
      <c r="R403" s="41">
        <f t="shared" si="6"/>
        <v>1138.21</v>
      </c>
    </row>
    <row r="404" spans="1:18" ht="12" hidden="1" customHeight="1">
      <c r="A404" s="44" t="s">
        <v>725</v>
      </c>
      <c r="B404" s="44" t="s">
        <v>1304</v>
      </c>
      <c r="C404" s="44" t="s">
        <v>1375</v>
      </c>
      <c r="D404" s="39" t="s">
        <v>2</v>
      </c>
      <c r="E404" s="39" t="s">
        <v>638</v>
      </c>
      <c r="F404" s="39" t="s">
        <v>639</v>
      </c>
      <c r="G404" s="39" t="s">
        <v>640</v>
      </c>
      <c r="H404" s="39" t="s">
        <v>1376</v>
      </c>
      <c r="I404" s="39" t="s">
        <v>1377</v>
      </c>
      <c r="J404" s="39" t="s">
        <v>1378</v>
      </c>
      <c r="K404" s="40" t="s">
        <v>729</v>
      </c>
      <c r="L404" s="40" t="s">
        <v>645</v>
      </c>
      <c r="M404" s="40" t="s">
        <v>646</v>
      </c>
      <c r="N404" s="41">
        <v>234</v>
      </c>
      <c r="O404" s="42">
        <v>4.4999999999999998E-2</v>
      </c>
      <c r="P404" s="42">
        <v>0.05</v>
      </c>
      <c r="Q404" s="42">
        <f>VLOOKUP($I:$I,'[2]% Target'!$L:$S,8,FALSE)</f>
        <v>1.4999999999999999E-2</v>
      </c>
      <c r="R404" s="41">
        <f t="shared" si="6"/>
        <v>260.61</v>
      </c>
    </row>
    <row r="405" spans="1:18" ht="12" hidden="1" customHeight="1">
      <c r="A405" s="44" t="s">
        <v>725</v>
      </c>
      <c r="B405" s="44" t="s">
        <v>1304</v>
      </c>
      <c r="C405" s="44" t="s">
        <v>1375</v>
      </c>
      <c r="D405" s="39" t="s">
        <v>2</v>
      </c>
      <c r="E405" s="39" t="s">
        <v>638</v>
      </c>
      <c r="F405" s="39" t="s">
        <v>639</v>
      </c>
      <c r="G405" s="39" t="s">
        <v>640</v>
      </c>
      <c r="H405" s="39" t="s">
        <v>1376</v>
      </c>
      <c r="I405" s="39" t="s">
        <v>1379</v>
      </c>
      <c r="J405" s="39" t="s">
        <v>1380</v>
      </c>
      <c r="K405" s="40" t="s">
        <v>729</v>
      </c>
      <c r="L405" s="40" t="s">
        <v>645</v>
      </c>
      <c r="M405" s="40" t="s">
        <v>646</v>
      </c>
      <c r="N405" s="41">
        <v>346</v>
      </c>
      <c r="O405" s="42">
        <v>4.4999999999999998E-2</v>
      </c>
      <c r="P405" s="42">
        <v>0.05</v>
      </c>
      <c r="Q405" s="42">
        <f>VLOOKUP($I:$I,'[2]% Target'!$L:$S,8,FALSE)</f>
        <v>1.4999999999999999E-2</v>
      </c>
      <c r="R405" s="41">
        <f t="shared" si="6"/>
        <v>385.34</v>
      </c>
    </row>
    <row r="406" spans="1:18" ht="12" hidden="1" customHeight="1">
      <c r="A406" s="44" t="s">
        <v>725</v>
      </c>
      <c r="B406" s="44" t="s">
        <v>1304</v>
      </c>
      <c r="C406" s="44" t="s">
        <v>1375</v>
      </c>
      <c r="D406" s="39" t="s">
        <v>2</v>
      </c>
      <c r="E406" s="39" t="s">
        <v>638</v>
      </c>
      <c r="F406" s="39" t="s">
        <v>639</v>
      </c>
      <c r="G406" s="39" t="s">
        <v>640</v>
      </c>
      <c r="H406" s="39" t="s">
        <v>1376</v>
      </c>
      <c r="I406" s="39" t="s">
        <v>1381</v>
      </c>
      <c r="J406" s="39" t="s">
        <v>1382</v>
      </c>
      <c r="K406" s="40" t="s">
        <v>729</v>
      </c>
      <c r="L406" s="40" t="s">
        <v>645</v>
      </c>
      <c r="M406" s="40" t="s">
        <v>646</v>
      </c>
      <c r="N406" s="41">
        <v>381</v>
      </c>
      <c r="O406" s="42">
        <v>4.4999999999999998E-2</v>
      </c>
      <c r="P406" s="42">
        <v>0.05</v>
      </c>
      <c r="Q406" s="42">
        <f>VLOOKUP($I:$I,'[2]% Target'!$L:$S,8,FALSE)</f>
        <v>1.4999999999999999E-2</v>
      </c>
      <c r="R406" s="41">
        <f t="shared" si="6"/>
        <v>424.32</v>
      </c>
    </row>
    <row r="407" spans="1:18" ht="12" hidden="1" customHeight="1">
      <c r="A407" s="44" t="s">
        <v>725</v>
      </c>
      <c r="B407" s="44" t="s">
        <v>1304</v>
      </c>
      <c r="C407" s="44" t="s">
        <v>1375</v>
      </c>
      <c r="D407" s="39" t="s">
        <v>2</v>
      </c>
      <c r="E407" s="39" t="s">
        <v>638</v>
      </c>
      <c r="F407" s="39" t="s">
        <v>639</v>
      </c>
      <c r="G407" s="39" t="s">
        <v>640</v>
      </c>
      <c r="H407" s="39" t="s">
        <v>1376</v>
      </c>
      <c r="I407" s="39" t="s">
        <v>1383</v>
      </c>
      <c r="J407" s="39" t="s">
        <v>1384</v>
      </c>
      <c r="K407" s="40" t="s">
        <v>729</v>
      </c>
      <c r="L407" s="40" t="s">
        <v>645</v>
      </c>
      <c r="M407" s="40" t="s">
        <v>646</v>
      </c>
      <c r="N407" s="41">
        <v>481</v>
      </c>
      <c r="O407" s="42">
        <v>4.4999999999999998E-2</v>
      </c>
      <c r="P407" s="42">
        <v>0.05</v>
      </c>
      <c r="Q407" s="42">
        <f>VLOOKUP($I:$I,'[2]% Target'!$L:$S,8,FALSE)</f>
        <v>1.4999999999999999E-2</v>
      </c>
      <c r="R407" s="41">
        <f t="shared" si="6"/>
        <v>535.69000000000005</v>
      </c>
    </row>
    <row r="408" spans="1:18" ht="12" hidden="1" customHeight="1">
      <c r="A408" s="44" t="s">
        <v>725</v>
      </c>
      <c r="B408" s="44" t="s">
        <v>1304</v>
      </c>
      <c r="C408" s="44" t="s">
        <v>1375</v>
      </c>
      <c r="D408" s="39" t="s">
        <v>2</v>
      </c>
      <c r="E408" s="39" t="s">
        <v>638</v>
      </c>
      <c r="F408" s="39" t="s">
        <v>639</v>
      </c>
      <c r="G408" s="39" t="s">
        <v>640</v>
      </c>
      <c r="H408" s="39" t="s">
        <v>1376</v>
      </c>
      <c r="I408" s="39" t="s">
        <v>1385</v>
      </c>
      <c r="J408" s="39" t="s">
        <v>1386</v>
      </c>
      <c r="K408" s="40" t="s">
        <v>729</v>
      </c>
      <c r="L408" s="40" t="s">
        <v>645</v>
      </c>
      <c r="M408" s="40" t="s">
        <v>646</v>
      </c>
      <c r="N408" s="41">
        <v>569</v>
      </c>
      <c r="O408" s="42">
        <v>4.4999999999999998E-2</v>
      </c>
      <c r="P408" s="42">
        <v>0.05</v>
      </c>
      <c r="Q408" s="42">
        <f>VLOOKUP($I:$I,'[2]% Target'!$L:$S,8,FALSE)</f>
        <v>1.4999999999999999E-2</v>
      </c>
      <c r="R408" s="41">
        <f t="shared" si="6"/>
        <v>633.70000000000005</v>
      </c>
    </row>
    <row r="409" spans="1:18" ht="12" hidden="1" customHeight="1">
      <c r="A409" s="44" t="s">
        <v>725</v>
      </c>
      <c r="B409" s="44" t="s">
        <v>1304</v>
      </c>
      <c r="C409" s="44" t="s">
        <v>1375</v>
      </c>
      <c r="D409" s="39" t="s">
        <v>2</v>
      </c>
      <c r="E409" s="39" t="s">
        <v>638</v>
      </c>
      <c r="F409" s="39" t="s">
        <v>639</v>
      </c>
      <c r="G409" s="39" t="s">
        <v>640</v>
      </c>
      <c r="H409" s="39" t="s">
        <v>1376</v>
      </c>
      <c r="I409" s="39" t="s">
        <v>1387</v>
      </c>
      <c r="J409" s="39" t="s">
        <v>1388</v>
      </c>
      <c r="K409" s="40" t="s">
        <v>729</v>
      </c>
      <c r="L409" s="40" t="s">
        <v>645</v>
      </c>
      <c r="M409" s="40" t="s">
        <v>646</v>
      </c>
      <c r="N409" s="41">
        <v>615</v>
      </c>
      <c r="O409" s="42">
        <v>4.4999999999999998E-2</v>
      </c>
      <c r="P409" s="42">
        <v>0.05</v>
      </c>
      <c r="Q409" s="42">
        <f>VLOOKUP($I:$I,'[2]% Target'!$L:$S,8,FALSE)</f>
        <v>1.4999999999999999E-2</v>
      </c>
      <c r="R409" s="41">
        <f t="shared" si="6"/>
        <v>684.93</v>
      </c>
    </row>
    <row r="410" spans="1:18" ht="12" hidden="1" customHeight="1">
      <c r="A410" s="44" t="s">
        <v>725</v>
      </c>
      <c r="B410" s="44" t="s">
        <v>1304</v>
      </c>
      <c r="C410" s="44" t="s">
        <v>1375</v>
      </c>
      <c r="D410" s="39" t="s">
        <v>2</v>
      </c>
      <c r="E410" s="39" t="s">
        <v>638</v>
      </c>
      <c r="F410" s="39" t="s">
        <v>639</v>
      </c>
      <c r="G410" s="39" t="s">
        <v>640</v>
      </c>
      <c r="H410" s="39" t="s">
        <v>1376</v>
      </c>
      <c r="I410" s="39" t="s">
        <v>1389</v>
      </c>
      <c r="J410" s="39" t="s">
        <v>1390</v>
      </c>
      <c r="K410" s="40" t="s">
        <v>729</v>
      </c>
      <c r="L410" s="40" t="s">
        <v>645</v>
      </c>
      <c r="M410" s="40" t="s">
        <v>646</v>
      </c>
      <c r="N410" s="41">
        <v>662</v>
      </c>
      <c r="O410" s="42">
        <v>4.4999999999999998E-2</v>
      </c>
      <c r="P410" s="42">
        <v>0.05</v>
      </c>
      <c r="Q410" s="42">
        <f>VLOOKUP($I:$I,'[2]% Target'!$L:$S,8,FALSE)</f>
        <v>1.4999999999999999E-2</v>
      </c>
      <c r="R410" s="41">
        <f t="shared" si="6"/>
        <v>737.28</v>
      </c>
    </row>
    <row r="411" spans="1:18" ht="12" hidden="1" customHeight="1">
      <c r="A411" s="44" t="s">
        <v>725</v>
      </c>
      <c r="B411" s="44" t="s">
        <v>1304</v>
      </c>
      <c r="C411" s="44" t="s">
        <v>1375</v>
      </c>
      <c r="D411" s="39" t="s">
        <v>2</v>
      </c>
      <c r="E411" s="39" t="s">
        <v>638</v>
      </c>
      <c r="F411" s="39" t="s">
        <v>639</v>
      </c>
      <c r="G411" s="39" t="s">
        <v>640</v>
      </c>
      <c r="H411" s="39" t="s">
        <v>1376</v>
      </c>
      <c r="I411" s="39" t="s">
        <v>1391</v>
      </c>
      <c r="J411" s="39" t="s">
        <v>1392</v>
      </c>
      <c r="K411" s="40" t="s">
        <v>729</v>
      </c>
      <c r="L411" s="40" t="s">
        <v>645</v>
      </c>
      <c r="M411" s="40" t="s">
        <v>646</v>
      </c>
      <c r="N411" s="41">
        <v>763</v>
      </c>
      <c r="O411" s="42">
        <v>4.4999999999999998E-2</v>
      </c>
      <c r="P411" s="42">
        <v>0.05</v>
      </c>
      <c r="Q411" s="42">
        <f>VLOOKUP($I:$I,'[2]% Target'!$L:$S,8,FALSE)</f>
        <v>1.4999999999999999E-2</v>
      </c>
      <c r="R411" s="41">
        <f t="shared" si="6"/>
        <v>849.76</v>
      </c>
    </row>
    <row r="412" spans="1:18" ht="12" hidden="1" customHeight="1">
      <c r="A412" s="44" t="s">
        <v>725</v>
      </c>
      <c r="B412" s="44" t="s">
        <v>1304</v>
      </c>
      <c r="C412" s="44" t="s">
        <v>1375</v>
      </c>
      <c r="D412" s="39" t="s">
        <v>2</v>
      </c>
      <c r="E412" s="39" t="s">
        <v>638</v>
      </c>
      <c r="F412" s="39" t="s">
        <v>639</v>
      </c>
      <c r="G412" s="39" t="s">
        <v>640</v>
      </c>
      <c r="H412" s="39" t="s">
        <v>1376</v>
      </c>
      <c r="I412" s="39" t="s">
        <v>1393</v>
      </c>
      <c r="J412" s="39" t="s">
        <v>1394</v>
      </c>
      <c r="K412" s="40" t="s">
        <v>729</v>
      </c>
      <c r="L412" s="40" t="s">
        <v>645</v>
      </c>
      <c r="M412" s="40" t="s">
        <v>646</v>
      </c>
      <c r="N412" s="41">
        <v>826</v>
      </c>
      <c r="O412" s="42">
        <v>4.4999999999999998E-2</v>
      </c>
      <c r="P412" s="42">
        <v>0.05</v>
      </c>
      <c r="Q412" s="42">
        <f>VLOOKUP($I:$I,'[2]% Target'!$L:$S,8,FALSE)</f>
        <v>1.4999999999999999E-2</v>
      </c>
      <c r="R412" s="41">
        <f t="shared" si="6"/>
        <v>919.92</v>
      </c>
    </row>
    <row r="413" spans="1:18" ht="12" hidden="1" customHeight="1">
      <c r="A413" s="44" t="s">
        <v>725</v>
      </c>
      <c r="B413" s="44" t="s">
        <v>1304</v>
      </c>
      <c r="C413" s="44" t="s">
        <v>1375</v>
      </c>
      <c r="D413" s="39" t="s">
        <v>2</v>
      </c>
      <c r="E413" s="39" t="s">
        <v>638</v>
      </c>
      <c r="F413" s="39" t="s">
        <v>639</v>
      </c>
      <c r="G413" s="39" t="s">
        <v>640</v>
      </c>
      <c r="H413" s="39" t="s">
        <v>1376</v>
      </c>
      <c r="I413" s="39" t="s">
        <v>1395</v>
      </c>
      <c r="J413" s="39" t="s">
        <v>1396</v>
      </c>
      <c r="K413" s="40" t="s">
        <v>729</v>
      </c>
      <c r="L413" s="40" t="s">
        <v>645</v>
      </c>
      <c r="M413" s="40" t="s">
        <v>646</v>
      </c>
      <c r="N413" s="41">
        <v>615</v>
      </c>
      <c r="O413" s="42">
        <v>4.4999999999999998E-2</v>
      </c>
      <c r="P413" s="42">
        <v>0.05</v>
      </c>
      <c r="Q413" s="42">
        <f>VLOOKUP($I:$I,'[2]% Target'!$L:$S,8,FALSE)</f>
        <v>1.4999999999999999E-2</v>
      </c>
      <c r="R413" s="41">
        <f t="shared" si="6"/>
        <v>684.93</v>
      </c>
    </row>
    <row r="414" spans="1:18" ht="12" hidden="1" customHeight="1">
      <c r="A414" s="44" t="s">
        <v>725</v>
      </c>
      <c r="B414" s="44" t="s">
        <v>1304</v>
      </c>
      <c r="C414" s="44" t="s">
        <v>1375</v>
      </c>
      <c r="D414" s="39" t="s">
        <v>2</v>
      </c>
      <c r="E414" s="39" t="s">
        <v>638</v>
      </c>
      <c r="F414" s="39" t="s">
        <v>639</v>
      </c>
      <c r="G414" s="39" t="s">
        <v>640</v>
      </c>
      <c r="H414" s="39" t="s">
        <v>1376</v>
      </c>
      <c r="I414" s="39" t="s">
        <v>1397</v>
      </c>
      <c r="J414" s="39" t="s">
        <v>1398</v>
      </c>
      <c r="K414" s="40" t="s">
        <v>729</v>
      </c>
      <c r="L414" s="40" t="s">
        <v>645</v>
      </c>
      <c r="M414" s="40" t="s">
        <v>646</v>
      </c>
      <c r="N414" s="41">
        <v>662</v>
      </c>
      <c r="O414" s="42">
        <v>4.4999999999999998E-2</v>
      </c>
      <c r="P414" s="42">
        <v>0.05</v>
      </c>
      <c r="Q414" s="42">
        <f>VLOOKUP($I:$I,'[2]% Target'!$L:$S,8,FALSE)</f>
        <v>1.4999999999999999E-2</v>
      </c>
      <c r="R414" s="41">
        <f t="shared" si="6"/>
        <v>737.28</v>
      </c>
    </row>
    <row r="415" spans="1:18" ht="12" hidden="1" customHeight="1">
      <c r="A415" s="44" t="s">
        <v>725</v>
      </c>
      <c r="B415" s="44" t="s">
        <v>1304</v>
      </c>
      <c r="C415" s="44" t="s">
        <v>1375</v>
      </c>
      <c r="D415" s="39" t="s">
        <v>2</v>
      </c>
      <c r="E415" s="39" t="s">
        <v>638</v>
      </c>
      <c r="F415" s="39" t="s">
        <v>639</v>
      </c>
      <c r="G415" s="39" t="s">
        <v>640</v>
      </c>
      <c r="H415" s="39" t="s">
        <v>1376</v>
      </c>
      <c r="I415" s="39" t="s">
        <v>1399</v>
      </c>
      <c r="J415" s="39" t="s">
        <v>1400</v>
      </c>
      <c r="K415" s="40" t="s">
        <v>729</v>
      </c>
      <c r="L415" s="40" t="s">
        <v>645</v>
      </c>
      <c r="M415" s="40" t="s">
        <v>646</v>
      </c>
      <c r="N415" s="41">
        <v>763</v>
      </c>
      <c r="O415" s="42">
        <v>4.4999999999999998E-2</v>
      </c>
      <c r="P415" s="42">
        <v>0.05</v>
      </c>
      <c r="Q415" s="42">
        <f>VLOOKUP($I:$I,'[2]% Target'!$L:$S,8,FALSE)</f>
        <v>1.4999999999999999E-2</v>
      </c>
      <c r="R415" s="41">
        <f t="shared" si="6"/>
        <v>849.76</v>
      </c>
    </row>
    <row r="416" spans="1:18" ht="12" hidden="1" customHeight="1">
      <c r="A416" s="44" t="s">
        <v>725</v>
      </c>
      <c r="B416" s="44" t="s">
        <v>1304</v>
      </c>
      <c r="C416" s="44" t="s">
        <v>1375</v>
      </c>
      <c r="D416" s="39" t="s">
        <v>2</v>
      </c>
      <c r="E416" s="39" t="s">
        <v>638</v>
      </c>
      <c r="F416" s="39" t="s">
        <v>639</v>
      </c>
      <c r="G416" s="39" t="s">
        <v>640</v>
      </c>
      <c r="H416" s="39" t="s">
        <v>1376</v>
      </c>
      <c r="I416" s="39" t="s">
        <v>1401</v>
      </c>
      <c r="J416" s="39" t="s">
        <v>1402</v>
      </c>
      <c r="K416" s="40" t="s">
        <v>729</v>
      </c>
      <c r="L416" s="40" t="s">
        <v>645</v>
      </c>
      <c r="M416" s="40" t="s">
        <v>646</v>
      </c>
      <c r="N416" s="41">
        <v>826</v>
      </c>
      <c r="O416" s="42">
        <v>4.4999999999999998E-2</v>
      </c>
      <c r="P416" s="42">
        <v>0.05</v>
      </c>
      <c r="Q416" s="42">
        <f>VLOOKUP($I:$I,'[2]% Target'!$L:$S,8,FALSE)</f>
        <v>1.4999999999999999E-2</v>
      </c>
      <c r="R416" s="41">
        <f t="shared" si="6"/>
        <v>919.92</v>
      </c>
    </row>
    <row r="417" spans="1:18" ht="12" hidden="1" customHeight="1">
      <c r="A417" s="44" t="s">
        <v>725</v>
      </c>
      <c r="B417" s="44" t="s">
        <v>1304</v>
      </c>
      <c r="C417" s="44" t="s">
        <v>1375</v>
      </c>
      <c r="D417" s="39" t="s">
        <v>2</v>
      </c>
      <c r="E417" s="39" t="s">
        <v>638</v>
      </c>
      <c r="F417" s="39" t="s">
        <v>639</v>
      </c>
      <c r="G417" s="39" t="s">
        <v>640</v>
      </c>
      <c r="H417" s="39" t="s">
        <v>1376</v>
      </c>
      <c r="I417" s="39" t="s">
        <v>1403</v>
      </c>
      <c r="J417" s="39" t="s">
        <v>1404</v>
      </c>
      <c r="K417" s="40" t="s">
        <v>729</v>
      </c>
      <c r="L417" s="40" t="s">
        <v>645</v>
      </c>
      <c r="M417" s="40" t="s">
        <v>646</v>
      </c>
      <c r="N417" s="41">
        <v>837</v>
      </c>
      <c r="O417" s="42">
        <v>4.4999999999999998E-2</v>
      </c>
      <c r="P417" s="42">
        <v>0.05</v>
      </c>
      <c r="Q417" s="42">
        <f>VLOOKUP($I:$I,'[2]% Target'!$L:$S,8,FALSE)</f>
        <v>1.4999999999999999E-2</v>
      </c>
      <c r="R417" s="41">
        <f t="shared" si="6"/>
        <v>932.17</v>
      </c>
    </row>
    <row r="418" spans="1:18" ht="12" hidden="1" customHeight="1">
      <c r="A418" s="44" t="s">
        <v>725</v>
      </c>
      <c r="B418" s="44" t="s">
        <v>1304</v>
      </c>
      <c r="C418" s="44" t="s">
        <v>1375</v>
      </c>
      <c r="D418" s="39" t="s">
        <v>2</v>
      </c>
      <c r="E418" s="39" t="s">
        <v>638</v>
      </c>
      <c r="F418" s="39" t="s">
        <v>639</v>
      </c>
      <c r="G418" s="39" t="s">
        <v>640</v>
      </c>
      <c r="H418" s="39" t="s">
        <v>1376</v>
      </c>
      <c r="I418" s="39" t="s">
        <v>1405</v>
      </c>
      <c r="J418" s="39" t="s">
        <v>1406</v>
      </c>
      <c r="K418" s="40" t="s">
        <v>729</v>
      </c>
      <c r="L418" s="40" t="s">
        <v>645</v>
      </c>
      <c r="M418" s="40" t="s">
        <v>646</v>
      </c>
      <c r="N418" s="41">
        <v>898</v>
      </c>
      <c r="O418" s="42">
        <v>4.4999999999999998E-2</v>
      </c>
      <c r="P418" s="42">
        <v>0.05</v>
      </c>
      <c r="Q418" s="42">
        <f>VLOOKUP($I:$I,'[2]% Target'!$L:$S,8,FALSE)</f>
        <v>1.4999999999999999E-2</v>
      </c>
      <c r="R418" s="41">
        <f t="shared" si="6"/>
        <v>1000.11</v>
      </c>
    </row>
    <row r="419" spans="1:18" ht="12" hidden="1" customHeight="1">
      <c r="A419" s="44" t="s">
        <v>725</v>
      </c>
      <c r="B419" s="44" t="s">
        <v>1304</v>
      </c>
      <c r="C419" s="44" t="s">
        <v>1375</v>
      </c>
      <c r="D419" s="39" t="s">
        <v>2</v>
      </c>
      <c r="E419" s="39" t="s">
        <v>638</v>
      </c>
      <c r="F419" s="39" t="s">
        <v>639</v>
      </c>
      <c r="G419" s="39" t="s">
        <v>640</v>
      </c>
      <c r="H419" s="39" t="s">
        <v>1376</v>
      </c>
      <c r="I419" s="39" t="s">
        <v>1407</v>
      </c>
      <c r="J419" s="39" t="s">
        <v>1408</v>
      </c>
      <c r="K419" s="40" t="s">
        <v>729</v>
      </c>
      <c r="L419" s="40" t="s">
        <v>645</v>
      </c>
      <c r="M419" s="40" t="s">
        <v>646</v>
      </c>
      <c r="N419" s="41">
        <v>1009</v>
      </c>
      <c r="O419" s="42">
        <v>4.4999999999999998E-2</v>
      </c>
      <c r="P419" s="42">
        <v>0.05</v>
      </c>
      <c r="Q419" s="42">
        <f>VLOOKUP($I:$I,'[2]% Target'!$L:$S,8,FALSE)</f>
        <v>1.4999999999999999E-2</v>
      </c>
      <c r="R419" s="41">
        <f t="shared" si="6"/>
        <v>1123.73</v>
      </c>
    </row>
    <row r="420" spans="1:18" ht="12" hidden="1" customHeight="1">
      <c r="A420" s="44" t="s">
        <v>725</v>
      </c>
      <c r="B420" s="44" t="s">
        <v>1304</v>
      </c>
      <c r="C420" s="44" t="s">
        <v>1375</v>
      </c>
      <c r="D420" s="39" t="s">
        <v>2</v>
      </c>
      <c r="E420" s="39" t="s">
        <v>638</v>
      </c>
      <c r="F420" s="39" t="s">
        <v>639</v>
      </c>
      <c r="G420" s="39" t="s">
        <v>640</v>
      </c>
      <c r="H420" s="39" t="s">
        <v>1376</v>
      </c>
      <c r="I420" s="39" t="s">
        <v>1409</v>
      </c>
      <c r="J420" s="39" t="s">
        <v>1410</v>
      </c>
      <c r="K420" s="40" t="s">
        <v>729</v>
      </c>
      <c r="L420" s="40" t="s">
        <v>645</v>
      </c>
      <c r="M420" s="40" t="s">
        <v>646</v>
      </c>
      <c r="N420" s="41">
        <v>1121</v>
      </c>
      <c r="O420" s="42">
        <v>4.4999999999999998E-2</v>
      </c>
      <c r="P420" s="42">
        <v>0.05</v>
      </c>
      <c r="Q420" s="42">
        <f>VLOOKUP($I:$I,'[2]% Target'!$L:$S,8,FALSE)</f>
        <v>1.4999999999999999E-2</v>
      </c>
      <c r="R420" s="41">
        <f t="shared" si="6"/>
        <v>1248.47</v>
      </c>
    </row>
    <row r="421" spans="1:18" ht="12" hidden="1" customHeight="1">
      <c r="A421" s="44" t="s">
        <v>725</v>
      </c>
      <c r="B421" s="44" t="s">
        <v>1304</v>
      </c>
      <c r="C421" s="44" t="s">
        <v>1375</v>
      </c>
      <c r="D421" s="39" t="s">
        <v>2</v>
      </c>
      <c r="E421" s="39" t="s">
        <v>638</v>
      </c>
      <c r="F421" s="39" t="s">
        <v>639</v>
      </c>
      <c r="G421" s="39" t="s">
        <v>640</v>
      </c>
      <c r="H421" s="39" t="s">
        <v>1376</v>
      </c>
      <c r="I421" s="39" t="s">
        <v>1411</v>
      </c>
      <c r="J421" s="39" t="s">
        <v>1412</v>
      </c>
      <c r="K421" s="40" t="s">
        <v>729</v>
      </c>
      <c r="L421" s="40" t="s">
        <v>645</v>
      </c>
      <c r="M421" s="40" t="s">
        <v>646</v>
      </c>
      <c r="N421" s="41">
        <v>1196</v>
      </c>
      <c r="O421" s="42">
        <v>4.4999999999999998E-2</v>
      </c>
      <c r="P421" s="42">
        <v>0.05</v>
      </c>
      <c r="Q421" s="42">
        <f>VLOOKUP($I:$I,'[2]% Target'!$L:$S,8,FALSE)</f>
        <v>1.4999999999999999E-2</v>
      </c>
      <c r="R421" s="41">
        <f t="shared" si="6"/>
        <v>1332</v>
      </c>
    </row>
    <row r="422" spans="1:18" ht="12" hidden="1" customHeight="1">
      <c r="A422" s="44" t="s">
        <v>725</v>
      </c>
      <c r="B422" s="44" t="s">
        <v>1304</v>
      </c>
      <c r="C422" s="44" t="s">
        <v>1375</v>
      </c>
      <c r="D422" s="39" t="s">
        <v>2</v>
      </c>
      <c r="E422" s="39" t="s">
        <v>638</v>
      </c>
      <c r="F422" s="39" t="s">
        <v>639</v>
      </c>
      <c r="G422" s="39" t="s">
        <v>640</v>
      </c>
      <c r="H422" s="39" t="s">
        <v>1376</v>
      </c>
      <c r="I422" s="39" t="s">
        <v>1413</v>
      </c>
      <c r="J422" s="39" t="s">
        <v>1414</v>
      </c>
      <c r="K422" s="40" t="s">
        <v>729</v>
      </c>
      <c r="L422" s="40" t="s">
        <v>645</v>
      </c>
      <c r="M422" s="40" t="s">
        <v>646</v>
      </c>
      <c r="N422" s="41">
        <v>1307</v>
      </c>
      <c r="O422" s="42">
        <v>4.4999999999999998E-2</v>
      </c>
      <c r="P422" s="42">
        <v>0.05</v>
      </c>
      <c r="Q422" s="42">
        <f>VLOOKUP($I:$I,'[2]% Target'!$L:$S,8,FALSE)</f>
        <v>1.4999999999999999E-2</v>
      </c>
      <c r="R422" s="41">
        <f t="shared" si="6"/>
        <v>1455.62</v>
      </c>
    </row>
    <row r="423" spans="1:18" ht="12" hidden="1" customHeight="1">
      <c r="A423" s="44" t="s">
        <v>725</v>
      </c>
      <c r="B423" s="44" t="s">
        <v>1304</v>
      </c>
      <c r="C423" s="44" t="s">
        <v>1375</v>
      </c>
      <c r="D423" s="39" t="s">
        <v>2</v>
      </c>
      <c r="E423" s="39" t="s">
        <v>638</v>
      </c>
      <c r="F423" s="39" t="s">
        <v>639</v>
      </c>
      <c r="G423" s="39" t="s">
        <v>640</v>
      </c>
      <c r="H423" s="39" t="s">
        <v>1376</v>
      </c>
      <c r="I423" s="39" t="s">
        <v>1415</v>
      </c>
      <c r="J423" s="39" t="s">
        <v>1416</v>
      </c>
      <c r="K423" s="40" t="s">
        <v>729</v>
      </c>
      <c r="L423" s="40" t="s">
        <v>645</v>
      </c>
      <c r="M423" s="40" t="s">
        <v>646</v>
      </c>
      <c r="N423" s="41">
        <v>1577</v>
      </c>
      <c r="O423" s="42">
        <v>4.4999999999999998E-2</v>
      </c>
      <c r="P423" s="42">
        <v>0.05</v>
      </c>
      <c r="Q423" s="42">
        <f>VLOOKUP($I:$I,'[2]% Target'!$L:$S,8,FALSE)</f>
        <v>1.4999999999999999E-2</v>
      </c>
      <c r="R423" s="41">
        <f t="shared" si="6"/>
        <v>1756.32</v>
      </c>
    </row>
    <row r="424" spans="1:18" ht="12" hidden="1" customHeight="1">
      <c r="A424" s="44" t="s">
        <v>725</v>
      </c>
      <c r="B424" s="44" t="s">
        <v>1304</v>
      </c>
      <c r="C424" s="44" t="s">
        <v>1375</v>
      </c>
      <c r="D424" s="39" t="s">
        <v>2</v>
      </c>
      <c r="E424" s="39" t="s">
        <v>638</v>
      </c>
      <c r="F424" s="39" t="s">
        <v>639</v>
      </c>
      <c r="G424" s="39" t="s">
        <v>640</v>
      </c>
      <c r="H424" s="39" t="s">
        <v>1376</v>
      </c>
      <c r="I424" s="39" t="s">
        <v>1417</v>
      </c>
      <c r="J424" s="39" t="s">
        <v>1418</v>
      </c>
      <c r="K424" s="40" t="s">
        <v>1419</v>
      </c>
      <c r="L424" s="40" t="s">
        <v>645</v>
      </c>
      <c r="M424" s="40" t="s">
        <v>646</v>
      </c>
      <c r="N424" s="41">
        <v>614</v>
      </c>
      <c r="O424" s="42">
        <v>4.4999999999999998E-2</v>
      </c>
      <c r="P424" s="42">
        <v>0.05</v>
      </c>
      <c r="Q424" s="42">
        <f>VLOOKUP($I:$I,'[2]% Target'!$L:$S,8,FALSE)</f>
        <v>1.4999999999999999E-2</v>
      </c>
      <c r="R424" s="41">
        <f t="shared" si="6"/>
        <v>683.82</v>
      </c>
    </row>
    <row r="425" spans="1:18" ht="12" hidden="1" customHeight="1">
      <c r="A425" s="44" t="s">
        <v>725</v>
      </c>
      <c r="B425" s="44" t="s">
        <v>1304</v>
      </c>
      <c r="C425" s="44" t="s">
        <v>1375</v>
      </c>
      <c r="D425" s="39" t="s">
        <v>2</v>
      </c>
      <c r="E425" s="39" t="s">
        <v>638</v>
      </c>
      <c r="F425" s="39" t="s">
        <v>639</v>
      </c>
      <c r="G425" s="39" t="s">
        <v>640</v>
      </c>
      <c r="H425" s="39" t="s">
        <v>1376</v>
      </c>
      <c r="I425" s="39" t="s">
        <v>1420</v>
      </c>
      <c r="J425" s="39" t="s">
        <v>1421</v>
      </c>
      <c r="K425" s="40" t="s">
        <v>1419</v>
      </c>
      <c r="L425" s="40" t="s">
        <v>645</v>
      </c>
      <c r="M425" s="40" t="s">
        <v>646</v>
      </c>
      <c r="N425" s="41">
        <v>726</v>
      </c>
      <c r="O425" s="42">
        <v>4.4999999999999998E-2</v>
      </c>
      <c r="P425" s="42">
        <v>0.05</v>
      </c>
      <c r="Q425" s="42">
        <f>VLOOKUP($I:$I,'[2]% Target'!$L:$S,8,FALSE)</f>
        <v>1.4999999999999999E-2</v>
      </c>
      <c r="R425" s="41">
        <f t="shared" si="6"/>
        <v>808.55</v>
      </c>
    </row>
    <row r="426" spans="1:18" ht="12" hidden="1" customHeight="1">
      <c r="A426" s="44" t="s">
        <v>725</v>
      </c>
      <c r="B426" s="44" t="s">
        <v>1304</v>
      </c>
      <c r="C426" s="44" t="s">
        <v>1375</v>
      </c>
      <c r="D426" s="39" t="s">
        <v>2</v>
      </c>
      <c r="E426" s="39" t="s">
        <v>638</v>
      </c>
      <c r="F426" s="39" t="s">
        <v>639</v>
      </c>
      <c r="G426" s="39" t="s">
        <v>640</v>
      </c>
      <c r="H426" s="39" t="s">
        <v>1376</v>
      </c>
      <c r="I426" s="39" t="s">
        <v>1422</v>
      </c>
      <c r="J426" s="39" t="s">
        <v>1423</v>
      </c>
      <c r="K426" s="40" t="s">
        <v>1419</v>
      </c>
      <c r="L426" s="40" t="s">
        <v>645</v>
      </c>
      <c r="M426" s="40" t="s">
        <v>646</v>
      </c>
      <c r="N426" s="41">
        <v>761</v>
      </c>
      <c r="O426" s="42">
        <v>4.4999999999999998E-2</v>
      </c>
      <c r="P426" s="42">
        <v>0.05</v>
      </c>
      <c r="Q426" s="42">
        <f>VLOOKUP($I:$I,'[2]% Target'!$L:$S,8,FALSE)</f>
        <v>1.4999999999999999E-2</v>
      </c>
      <c r="R426" s="41">
        <f t="shared" si="6"/>
        <v>847.53</v>
      </c>
    </row>
    <row r="427" spans="1:18" ht="12" hidden="1" customHeight="1">
      <c r="A427" s="44" t="s">
        <v>725</v>
      </c>
      <c r="B427" s="44" t="s">
        <v>1304</v>
      </c>
      <c r="C427" s="44" t="s">
        <v>1375</v>
      </c>
      <c r="D427" s="39" t="s">
        <v>2</v>
      </c>
      <c r="E427" s="39" t="s">
        <v>638</v>
      </c>
      <c r="F427" s="39" t="s">
        <v>639</v>
      </c>
      <c r="G427" s="39" t="s">
        <v>640</v>
      </c>
      <c r="H427" s="39" t="s">
        <v>1376</v>
      </c>
      <c r="I427" s="39" t="s">
        <v>1424</v>
      </c>
      <c r="J427" s="39" t="s">
        <v>1425</v>
      </c>
      <c r="K427" s="40" t="s">
        <v>1419</v>
      </c>
      <c r="L427" s="40" t="s">
        <v>645</v>
      </c>
      <c r="M427" s="40" t="s">
        <v>646</v>
      </c>
      <c r="N427" s="41">
        <v>861</v>
      </c>
      <c r="O427" s="42">
        <v>4.4999999999999998E-2</v>
      </c>
      <c r="P427" s="42">
        <v>0.05</v>
      </c>
      <c r="Q427" s="42">
        <f>VLOOKUP($I:$I,'[2]% Target'!$L:$S,8,FALSE)</f>
        <v>1.4999999999999999E-2</v>
      </c>
      <c r="R427" s="41">
        <f t="shared" si="6"/>
        <v>958.9</v>
      </c>
    </row>
    <row r="428" spans="1:18" ht="12" hidden="1" customHeight="1">
      <c r="A428" s="44" t="s">
        <v>725</v>
      </c>
      <c r="B428" s="44" t="s">
        <v>1304</v>
      </c>
      <c r="C428" s="44" t="s">
        <v>1375</v>
      </c>
      <c r="D428" s="39" t="s">
        <v>2</v>
      </c>
      <c r="E428" s="39" t="s">
        <v>638</v>
      </c>
      <c r="F428" s="39" t="s">
        <v>639</v>
      </c>
      <c r="G428" s="39" t="s">
        <v>640</v>
      </c>
      <c r="H428" s="39" t="s">
        <v>1376</v>
      </c>
      <c r="I428" s="39" t="s">
        <v>1426</v>
      </c>
      <c r="J428" s="39" t="s">
        <v>1427</v>
      </c>
      <c r="K428" s="40" t="s">
        <v>1419</v>
      </c>
      <c r="L428" s="40" t="s">
        <v>645</v>
      </c>
      <c r="M428" s="40" t="s">
        <v>646</v>
      </c>
      <c r="N428" s="41">
        <v>949</v>
      </c>
      <c r="O428" s="42">
        <v>4.4999999999999998E-2</v>
      </c>
      <c r="P428" s="42">
        <v>0.05</v>
      </c>
      <c r="Q428" s="42">
        <f>VLOOKUP($I:$I,'[2]% Target'!$L:$S,8,FALSE)</f>
        <v>1.4999999999999999E-2</v>
      </c>
      <c r="R428" s="41">
        <f t="shared" si="6"/>
        <v>1056.9100000000001</v>
      </c>
    </row>
    <row r="429" spans="1:18" ht="12" hidden="1" customHeight="1">
      <c r="A429" s="44" t="s">
        <v>725</v>
      </c>
      <c r="B429" s="44" t="s">
        <v>1304</v>
      </c>
      <c r="C429" s="44" t="s">
        <v>1375</v>
      </c>
      <c r="D429" s="39" t="s">
        <v>2</v>
      </c>
      <c r="E429" s="39" t="s">
        <v>638</v>
      </c>
      <c r="F429" s="39" t="s">
        <v>639</v>
      </c>
      <c r="G429" s="39" t="s">
        <v>640</v>
      </c>
      <c r="H429" s="39" t="s">
        <v>1376</v>
      </c>
      <c r="I429" s="39" t="s">
        <v>1428</v>
      </c>
      <c r="J429" s="39" t="s">
        <v>1429</v>
      </c>
      <c r="K429" s="40" t="s">
        <v>1419</v>
      </c>
      <c r="L429" s="40" t="s">
        <v>645</v>
      </c>
      <c r="M429" s="40" t="s">
        <v>646</v>
      </c>
      <c r="N429" s="41">
        <v>995</v>
      </c>
      <c r="O429" s="42">
        <v>4.4999999999999998E-2</v>
      </c>
      <c r="P429" s="42">
        <v>0.05</v>
      </c>
      <c r="Q429" s="42">
        <f>VLOOKUP($I:$I,'[2]% Target'!$L:$S,8,FALSE)</f>
        <v>1.4999999999999999E-2</v>
      </c>
      <c r="R429" s="41">
        <f t="shared" si="6"/>
        <v>1108.1400000000001</v>
      </c>
    </row>
    <row r="430" spans="1:18" ht="12" hidden="1" customHeight="1">
      <c r="A430" s="44" t="s">
        <v>725</v>
      </c>
      <c r="B430" s="44" t="s">
        <v>1304</v>
      </c>
      <c r="C430" s="44" t="s">
        <v>1375</v>
      </c>
      <c r="D430" s="39" t="s">
        <v>2</v>
      </c>
      <c r="E430" s="39" t="s">
        <v>638</v>
      </c>
      <c r="F430" s="39" t="s">
        <v>639</v>
      </c>
      <c r="G430" s="39" t="s">
        <v>640</v>
      </c>
      <c r="H430" s="39" t="s">
        <v>1376</v>
      </c>
      <c r="I430" s="39" t="s">
        <v>1430</v>
      </c>
      <c r="J430" s="39" t="s">
        <v>1431</v>
      </c>
      <c r="K430" s="40" t="s">
        <v>1419</v>
      </c>
      <c r="L430" s="40" t="s">
        <v>645</v>
      </c>
      <c r="M430" s="40" t="s">
        <v>646</v>
      </c>
      <c r="N430" s="41">
        <v>1042</v>
      </c>
      <c r="O430" s="42">
        <v>4.4999999999999998E-2</v>
      </c>
      <c r="P430" s="42">
        <v>0.05</v>
      </c>
      <c r="Q430" s="42">
        <f>VLOOKUP($I:$I,'[2]% Target'!$L:$S,8,FALSE)</f>
        <v>1.4999999999999999E-2</v>
      </c>
      <c r="R430" s="41">
        <f t="shared" si="6"/>
        <v>1160.48</v>
      </c>
    </row>
    <row r="431" spans="1:18" ht="12" hidden="1" customHeight="1">
      <c r="A431" s="44" t="s">
        <v>725</v>
      </c>
      <c r="B431" s="44" t="s">
        <v>1304</v>
      </c>
      <c r="C431" s="44" t="s">
        <v>1375</v>
      </c>
      <c r="D431" s="39" t="s">
        <v>2</v>
      </c>
      <c r="E431" s="39" t="s">
        <v>638</v>
      </c>
      <c r="F431" s="39" t="s">
        <v>639</v>
      </c>
      <c r="G431" s="39" t="s">
        <v>640</v>
      </c>
      <c r="H431" s="39" t="s">
        <v>1376</v>
      </c>
      <c r="I431" s="39" t="s">
        <v>1432</v>
      </c>
      <c r="J431" s="39" t="s">
        <v>1433</v>
      </c>
      <c r="K431" s="40" t="s">
        <v>1419</v>
      </c>
      <c r="L431" s="40" t="s">
        <v>645</v>
      </c>
      <c r="M431" s="40" t="s">
        <v>646</v>
      </c>
      <c r="N431" s="41">
        <v>1143</v>
      </c>
      <c r="O431" s="42">
        <v>4.4999999999999998E-2</v>
      </c>
      <c r="P431" s="42">
        <v>0.05</v>
      </c>
      <c r="Q431" s="42">
        <f>VLOOKUP($I:$I,'[2]% Target'!$L:$S,8,FALSE)</f>
        <v>1.4999999999999999E-2</v>
      </c>
      <c r="R431" s="41">
        <f t="shared" si="6"/>
        <v>1272.97</v>
      </c>
    </row>
    <row r="432" spans="1:18" ht="12" hidden="1" customHeight="1">
      <c r="A432" s="44" t="s">
        <v>725</v>
      </c>
      <c r="B432" s="44" t="s">
        <v>1304</v>
      </c>
      <c r="C432" s="44" t="s">
        <v>1375</v>
      </c>
      <c r="D432" s="39" t="s">
        <v>2</v>
      </c>
      <c r="E432" s="39" t="s">
        <v>638</v>
      </c>
      <c r="F432" s="39" t="s">
        <v>639</v>
      </c>
      <c r="G432" s="39" t="s">
        <v>640</v>
      </c>
      <c r="H432" s="39" t="s">
        <v>1376</v>
      </c>
      <c r="I432" s="39" t="s">
        <v>1434</v>
      </c>
      <c r="J432" s="39" t="s">
        <v>1435</v>
      </c>
      <c r="K432" s="40" t="s">
        <v>1419</v>
      </c>
      <c r="L432" s="40" t="s">
        <v>645</v>
      </c>
      <c r="M432" s="40" t="s">
        <v>646</v>
      </c>
      <c r="N432" s="41">
        <v>1206</v>
      </c>
      <c r="O432" s="42">
        <v>4.4999999999999998E-2</v>
      </c>
      <c r="P432" s="42">
        <v>0.05</v>
      </c>
      <c r="Q432" s="42">
        <f>VLOOKUP($I:$I,'[2]% Target'!$L:$S,8,FALSE)</f>
        <v>1.4999999999999999E-2</v>
      </c>
      <c r="R432" s="41">
        <f t="shared" si="6"/>
        <v>1343.13</v>
      </c>
    </row>
    <row r="433" spans="1:18" ht="12" hidden="1" customHeight="1">
      <c r="A433" s="44" t="s">
        <v>725</v>
      </c>
      <c r="B433" s="44" t="s">
        <v>1304</v>
      </c>
      <c r="C433" s="44" t="s">
        <v>1375</v>
      </c>
      <c r="D433" s="39" t="s">
        <v>2</v>
      </c>
      <c r="E433" s="39" t="s">
        <v>638</v>
      </c>
      <c r="F433" s="39" t="s">
        <v>639</v>
      </c>
      <c r="G433" s="39" t="s">
        <v>640</v>
      </c>
      <c r="H433" s="39" t="s">
        <v>1376</v>
      </c>
      <c r="I433" s="39" t="s">
        <v>1436</v>
      </c>
      <c r="J433" s="39" t="s">
        <v>1437</v>
      </c>
      <c r="K433" s="40" t="s">
        <v>1419</v>
      </c>
      <c r="L433" s="40" t="s">
        <v>645</v>
      </c>
      <c r="M433" s="40" t="s">
        <v>646</v>
      </c>
      <c r="N433" s="41">
        <v>995</v>
      </c>
      <c r="O433" s="42">
        <v>4.4999999999999998E-2</v>
      </c>
      <c r="P433" s="42">
        <v>0.05</v>
      </c>
      <c r="Q433" s="42">
        <f>VLOOKUP($I:$I,'[2]% Target'!$L:$S,8,FALSE)</f>
        <v>1.4999999999999999E-2</v>
      </c>
      <c r="R433" s="41">
        <f t="shared" si="6"/>
        <v>1108.1400000000001</v>
      </c>
    </row>
    <row r="434" spans="1:18" ht="12" hidden="1" customHeight="1">
      <c r="A434" s="44" t="s">
        <v>725</v>
      </c>
      <c r="B434" s="44" t="s">
        <v>1304</v>
      </c>
      <c r="C434" s="44" t="s">
        <v>1375</v>
      </c>
      <c r="D434" s="39" t="s">
        <v>2</v>
      </c>
      <c r="E434" s="39" t="s">
        <v>638</v>
      </c>
      <c r="F434" s="39" t="s">
        <v>639</v>
      </c>
      <c r="G434" s="39" t="s">
        <v>640</v>
      </c>
      <c r="H434" s="39" t="s">
        <v>1376</v>
      </c>
      <c r="I434" s="39" t="s">
        <v>1438</v>
      </c>
      <c r="J434" s="39" t="s">
        <v>1439</v>
      </c>
      <c r="K434" s="40" t="s">
        <v>1419</v>
      </c>
      <c r="L434" s="40" t="s">
        <v>645</v>
      </c>
      <c r="M434" s="40" t="s">
        <v>646</v>
      </c>
      <c r="N434" s="41">
        <v>1042</v>
      </c>
      <c r="O434" s="42">
        <v>4.4999999999999998E-2</v>
      </c>
      <c r="P434" s="42">
        <v>0.05</v>
      </c>
      <c r="Q434" s="42">
        <f>VLOOKUP($I:$I,'[2]% Target'!$L:$S,8,FALSE)</f>
        <v>1.4999999999999999E-2</v>
      </c>
      <c r="R434" s="41">
        <f t="shared" si="6"/>
        <v>1160.48</v>
      </c>
    </row>
    <row r="435" spans="1:18" ht="12" hidden="1" customHeight="1">
      <c r="A435" s="44" t="s">
        <v>725</v>
      </c>
      <c r="B435" s="44" t="s">
        <v>1304</v>
      </c>
      <c r="C435" s="44" t="s">
        <v>1375</v>
      </c>
      <c r="D435" s="39" t="s">
        <v>2</v>
      </c>
      <c r="E435" s="39" t="s">
        <v>638</v>
      </c>
      <c r="F435" s="39" t="s">
        <v>639</v>
      </c>
      <c r="G435" s="39" t="s">
        <v>640</v>
      </c>
      <c r="H435" s="39" t="s">
        <v>1376</v>
      </c>
      <c r="I435" s="39" t="s">
        <v>1440</v>
      </c>
      <c r="J435" s="39" t="s">
        <v>1441</v>
      </c>
      <c r="K435" s="40" t="s">
        <v>1419</v>
      </c>
      <c r="L435" s="40" t="s">
        <v>645</v>
      </c>
      <c r="M435" s="40" t="s">
        <v>646</v>
      </c>
      <c r="N435" s="41">
        <v>1143</v>
      </c>
      <c r="O435" s="42">
        <v>4.4999999999999998E-2</v>
      </c>
      <c r="P435" s="42">
        <v>0.05</v>
      </c>
      <c r="Q435" s="42">
        <f>VLOOKUP($I:$I,'[2]% Target'!$L:$S,8,FALSE)</f>
        <v>1.4999999999999999E-2</v>
      </c>
      <c r="R435" s="41">
        <f t="shared" si="6"/>
        <v>1272.97</v>
      </c>
    </row>
    <row r="436" spans="1:18" ht="12" hidden="1" customHeight="1">
      <c r="A436" s="44" t="s">
        <v>725</v>
      </c>
      <c r="B436" s="44" t="s">
        <v>1304</v>
      </c>
      <c r="C436" s="44" t="s">
        <v>1375</v>
      </c>
      <c r="D436" s="39" t="s">
        <v>2</v>
      </c>
      <c r="E436" s="39" t="s">
        <v>638</v>
      </c>
      <c r="F436" s="39" t="s">
        <v>639</v>
      </c>
      <c r="G436" s="39" t="s">
        <v>640</v>
      </c>
      <c r="H436" s="39" t="s">
        <v>1376</v>
      </c>
      <c r="I436" s="39" t="s">
        <v>1442</v>
      </c>
      <c r="J436" s="39" t="s">
        <v>1443</v>
      </c>
      <c r="K436" s="40" t="s">
        <v>1419</v>
      </c>
      <c r="L436" s="40" t="s">
        <v>645</v>
      </c>
      <c r="M436" s="40" t="s">
        <v>646</v>
      </c>
      <c r="N436" s="41">
        <v>1206</v>
      </c>
      <c r="O436" s="42">
        <v>4.4999999999999998E-2</v>
      </c>
      <c r="P436" s="42">
        <v>0.05</v>
      </c>
      <c r="Q436" s="42">
        <f>VLOOKUP($I:$I,'[2]% Target'!$L:$S,8,FALSE)</f>
        <v>1.4999999999999999E-2</v>
      </c>
      <c r="R436" s="41">
        <f t="shared" si="6"/>
        <v>1343.13</v>
      </c>
    </row>
    <row r="437" spans="1:18" ht="12" hidden="1" customHeight="1">
      <c r="A437" s="44" t="s">
        <v>725</v>
      </c>
      <c r="B437" s="44" t="s">
        <v>1304</v>
      </c>
      <c r="C437" s="44" t="s">
        <v>1375</v>
      </c>
      <c r="D437" s="39" t="s">
        <v>2</v>
      </c>
      <c r="E437" s="39" t="s">
        <v>638</v>
      </c>
      <c r="F437" s="39" t="s">
        <v>639</v>
      </c>
      <c r="G437" s="39" t="s">
        <v>640</v>
      </c>
      <c r="H437" s="39" t="s">
        <v>1376</v>
      </c>
      <c r="I437" s="39" t="s">
        <v>1444</v>
      </c>
      <c r="J437" s="39" t="s">
        <v>1445</v>
      </c>
      <c r="K437" s="40" t="s">
        <v>1419</v>
      </c>
      <c r="L437" s="40" t="s">
        <v>645</v>
      </c>
      <c r="M437" s="40" t="s">
        <v>646</v>
      </c>
      <c r="N437" s="41">
        <v>1217</v>
      </c>
      <c r="O437" s="42">
        <v>4.4999999999999998E-2</v>
      </c>
      <c r="P437" s="42">
        <v>0.05</v>
      </c>
      <c r="Q437" s="42">
        <f>VLOOKUP($I:$I,'[2]% Target'!$L:$S,8,FALSE)</f>
        <v>1.4999999999999999E-2</v>
      </c>
      <c r="R437" s="41">
        <f t="shared" si="6"/>
        <v>1355.38</v>
      </c>
    </row>
    <row r="438" spans="1:18" ht="12" hidden="1" customHeight="1">
      <c r="A438" s="44" t="s">
        <v>725</v>
      </c>
      <c r="B438" s="44" t="s">
        <v>1304</v>
      </c>
      <c r="C438" s="44" t="s">
        <v>1375</v>
      </c>
      <c r="D438" s="39" t="s">
        <v>2</v>
      </c>
      <c r="E438" s="39" t="s">
        <v>638</v>
      </c>
      <c r="F438" s="39" t="s">
        <v>639</v>
      </c>
      <c r="G438" s="39" t="s">
        <v>640</v>
      </c>
      <c r="H438" s="39" t="s">
        <v>1376</v>
      </c>
      <c r="I438" s="39" t="s">
        <v>1446</v>
      </c>
      <c r="J438" s="39" t="s">
        <v>1447</v>
      </c>
      <c r="K438" s="40" t="s">
        <v>1419</v>
      </c>
      <c r="L438" s="40" t="s">
        <v>645</v>
      </c>
      <c r="M438" s="40" t="s">
        <v>646</v>
      </c>
      <c r="N438" s="41">
        <v>1278</v>
      </c>
      <c r="O438" s="42">
        <v>4.4999999999999998E-2</v>
      </c>
      <c r="P438" s="42">
        <v>0.05</v>
      </c>
      <c r="Q438" s="42">
        <f>VLOOKUP($I:$I,'[2]% Target'!$L:$S,8,FALSE)</f>
        <v>1.4999999999999999E-2</v>
      </c>
      <c r="R438" s="41">
        <f t="shared" si="6"/>
        <v>1423.32</v>
      </c>
    </row>
    <row r="439" spans="1:18" ht="12" hidden="1" customHeight="1">
      <c r="A439" s="44" t="s">
        <v>725</v>
      </c>
      <c r="B439" s="44" t="s">
        <v>1304</v>
      </c>
      <c r="C439" s="44" t="s">
        <v>1375</v>
      </c>
      <c r="D439" s="39" t="s">
        <v>2</v>
      </c>
      <c r="E439" s="39" t="s">
        <v>638</v>
      </c>
      <c r="F439" s="39" t="s">
        <v>639</v>
      </c>
      <c r="G439" s="39" t="s">
        <v>640</v>
      </c>
      <c r="H439" s="39" t="s">
        <v>1376</v>
      </c>
      <c r="I439" s="39" t="s">
        <v>1448</v>
      </c>
      <c r="J439" s="39" t="s">
        <v>1449</v>
      </c>
      <c r="K439" s="40" t="s">
        <v>1419</v>
      </c>
      <c r="L439" s="40" t="s">
        <v>645</v>
      </c>
      <c r="M439" s="40" t="s">
        <v>646</v>
      </c>
      <c r="N439" s="41">
        <v>1389</v>
      </c>
      <c r="O439" s="42">
        <v>4.4999999999999998E-2</v>
      </c>
      <c r="P439" s="42">
        <v>0.05</v>
      </c>
      <c r="Q439" s="42">
        <f>VLOOKUP($I:$I,'[2]% Target'!$L:$S,8,FALSE)</f>
        <v>1.4999999999999999E-2</v>
      </c>
      <c r="R439" s="41">
        <f t="shared" si="6"/>
        <v>1546.94</v>
      </c>
    </row>
    <row r="440" spans="1:18" ht="12" hidden="1" customHeight="1">
      <c r="A440" s="44" t="s">
        <v>725</v>
      </c>
      <c r="B440" s="44" t="s">
        <v>1304</v>
      </c>
      <c r="C440" s="44" t="s">
        <v>1375</v>
      </c>
      <c r="D440" s="39" t="s">
        <v>2</v>
      </c>
      <c r="E440" s="39" t="s">
        <v>638</v>
      </c>
      <c r="F440" s="39" t="s">
        <v>639</v>
      </c>
      <c r="G440" s="39" t="s">
        <v>640</v>
      </c>
      <c r="H440" s="39" t="s">
        <v>1376</v>
      </c>
      <c r="I440" s="39" t="s">
        <v>1450</v>
      </c>
      <c r="J440" s="39" t="s">
        <v>1451</v>
      </c>
      <c r="K440" s="40" t="s">
        <v>1419</v>
      </c>
      <c r="L440" s="40" t="s">
        <v>645</v>
      </c>
      <c r="M440" s="40" t="s">
        <v>646</v>
      </c>
      <c r="N440" s="41">
        <v>1501</v>
      </c>
      <c r="O440" s="42">
        <v>4.4999999999999998E-2</v>
      </c>
      <c r="P440" s="42">
        <v>0.05</v>
      </c>
      <c r="Q440" s="42">
        <f>VLOOKUP($I:$I,'[2]% Target'!$L:$S,8,FALSE)</f>
        <v>1.4999999999999999E-2</v>
      </c>
      <c r="R440" s="41">
        <f t="shared" si="6"/>
        <v>1671.68</v>
      </c>
    </row>
    <row r="441" spans="1:18" ht="12" hidden="1" customHeight="1">
      <c r="A441" s="44" t="s">
        <v>725</v>
      </c>
      <c r="B441" s="44" t="s">
        <v>1304</v>
      </c>
      <c r="C441" s="44" t="s">
        <v>1375</v>
      </c>
      <c r="D441" s="39" t="s">
        <v>2</v>
      </c>
      <c r="E441" s="39" t="s">
        <v>638</v>
      </c>
      <c r="F441" s="39" t="s">
        <v>639</v>
      </c>
      <c r="G441" s="39" t="s">
        <v>640</v>
      </c>
      <c r="H441" s="39" t="s">
        <v>1376</v>
      </c>
      <c r="I441" s="39" t="s">
        <v>1452</v>
      </c>
      <c r="J441" s="39" t="s">
        <v>1453</v>
      </c>
      <c r="K441" s="40" t="s">
        <v>1419</v>
      </c>
      <c r="L441" s="40" t="s">
        <v>645</v>
      </c>
      <c r="M441" s="40" t="s">
        <v>646</v>
      </c>
      <c r="N441" s="41">
        <v>1576</v>
      </c>
      <c r="O441" s="42">
        <v>4.4999999999999998E-2</v>
      </c>
      <c r="P441" s="42">
        <v>0.05</v>
      </c>
      <c r="Q441" s="42">
        <f>VLOOKUP($I:$I,'[2]% Target'!$L:$S,8,FALSE)</f>
        <v>1.4999999999999999E-2</v>
      </c>
      <c r="R441" s="41">
        <f t="shared" si="6"/>
        <v>1755.2</v>
      </c>
    </row>
    <row r="442" spans="1:18" ht="12" hidden="1" customHeight="1">
      <c r="A442" s="44" t="s">
        <v>725</v>
      </c>
      <c r="B442" s="44" t="s">
        <v>1304</v>
      </c>
      <c r="C442" s="44" t="s">
        <v>1375</v>
      </c>
      <c r="D442" s="39" t="s">
        <v>2</v>
      </c>
      <c r="E442" s="39" t="s">
        <v>638</v>
      </c>
      <c r="F442" s="39" t="s">
        <v>639</v>
      </c>
      <c r="G442" s="39" t="s">
        <v>640</v>
      </c>
      <c r="H442" s="39" t="s">
        <v>1376</v>
      </c>
      <c r="I442" s="39" t="s">
        <v>1454</v>
      </c>
      <c r="J442" s="39" t="s">
        <v>1455</v>
      </c>
      <c r="K442" s="40" t="s">
        <v>1419</v>
      </c>
      <c r="L442" s="40" t="s">
        <v>645</v>
      </c>
      <c r="M442" s="40" t="s">
        <v>646</v>
      </c>
      <c r="N442" s="41">
        <v>1687</v>
      </c>
      <c r="O442" s="42">
        <v>4.4999999999999998E-2</v>
      </c>
      <c r="P442" s="42">
        <v>0.05</v>
      </c>
      <c r="Q442" s="42">
        <f>VLOOKUP($I:$I,'[2]% Target'!$L:$S,8,FALSE)</f>
        <v>1.4999999999999999E-2</v>
      </c>
      <c r="R442" s="41">
        <f t="shared" si="6"/>
        <v>1878.83</v>
      </c>
    </row>
    <row r="443" spans="1:18" ht="12" hidden="1" customHeight="1">
      <c r="A443" s="44" t="s">
        <v>725</v>
      </c>
      <c r="B443" s="44" t="s">
        <v>1304</v>
      </c>
      <c r="C443" s="44" t="s">
        <v>1375</v>
      </c>
      <c r="D443" s="39" t="s">
        <v>2</v>
      </c>
      <c r="E443" s="39" t="s">
        <v>638</v>
      </c>
      <c r="F443" s="39" t="s">
        <v>639</v>
      </c>
      <c r="G443" s="39" t="s">
        <v>640</v>
      </c>
      <c r="H443" s="39" t="s">
        <v>1376</v>
      </c>
      <c r="I443" s="39" t="s">
        <v>1456</v>
      </c>
      <c r="J443" s="39" t="s">
        <v>1457</v>
      </c>
      <c r="K443" s="40" t="s">
        <v>1419</v>
      </c>
      <c r="L443" s="40" t="s">
        <v>645</v>
      </c>
      <c r="M443" s="40" t="s">
        <v>646</v>
      </c>
      <c r="N443" s="41">
        <v>1957</v>
      </c>
      <c r="O443" s="42">
        <v>4.4999999999999998E-2</v>
      </c>
      <c r="P443" s="42">
        <v>0.05</v>
      </c>
      <c r="Q443" s="42">
        <f>VLOOKUP($I:$I,'[2]% Target'!$L:$S,8,FALSE)</f>
        <v>1.4999999999999999E-2</v>
      </c>
      <c r="R443" s="41">
        <f t="shared" si="6"/>
        <v>2179.5300000000002</v>
      </c>
    </row>
    <row r="444" spans="1:18" ht="12" hidden="1" customHeight="1">
      <c r="A444" s="44" t="s">
        <v>725</v>
      </c>
      <c r="B444" s="44">
        <v>0</v>
      </c>
      <c r="C444" s="44">
        <v>0</v>
      </c>
      <c r="D444" s="39" t="s">
        <v>2</v>
      </c>
      <c r="E444" s="39" t="s">
        <v>638</v>
      </c>
      <c r="F444" s="39" t="s">
        <v>639</v>
      </c>
      <c r="G444" s="39" t="s">
        <v>640</v>
      </c>
      <c r="H444" s="39" t="s">
        <v>1458</v>
      </c>
      <c r="I444" s="39" t="s">
        <v>1459</v>
      </c>
      <c r="J444" s="39" t="s">
        <v>1460</v>
      </c>
      <c r="K444" s="40" t="s">
        <v>729</v>
      </c>
      <c r="L444" s="40" t="s">
        <v>645</v>
      </c>
      <c r="M444" s="40" t="s">
        <v>646</v>
      </c>
      <c r="N444" s="41">
        <v>503</v>
      </c>
      <c r="O444" s="42">
        <v>4.4999999999999998E-2</v>
      </c>
      <c r="P444" s="42">
        <v>0.05</v>
      </c>
      <c r="Q444" s="42">
        <f>VLOOKUP($I:$I,'[2]% Target'!$L:$S,8,FALSE)</f>
        <v>1.4999999999999999E-2</v>
      </c>
      <c r="R444" s="41">
        <f t="shared" si="6"/>
        <v>560.20000000000005</v>
      </c>
    </row>
    <row r="445" spans="1:18" ht="12" hidden="1" customHeight="1">
      <c r="A445" s="44" t="s">
        <v>725</v>
      </c>
      <c r="B445" s="44">
        <v>0</v>
      </c>
      <c r="C445" s="44">
        <v>0</v>
      </c>
      <c r="D445" s="39" t="s">
        <v>2</v>
      </c>
      <c r="E445" s="39" t="s">
        <v>638</v>
      </c>
      <c r="F445" s="39" t="s">
        <v>639</v>
      </c>
      <c r="G445" s="39" t="s">
        <v>640</v>
      </c>
      <c r="H445" s="39" t="s">
        <v>1458</v>
      </c>
      <c r="I445" s="39" t="s">
        <v>1461</v>
      </c>
      <c r="J445" s="39" t="s">
        <v>1462</v>
      </c>
      <c r="K445" s="40" t="s">
        <v>729</v>
      </c>
      <c r="L445" s="40" t="s">
        <v>645</v>
      </c>
      <c r="M445" s="40" t="s">
        <v>646</v>
      </c>
      <c r="N445" s="41">
        <v>547</v>
      </c>
      <c r="O445" s="42">
        <v>4.4999999999999998E-2</v>
      </c>
      <c r="P445" s="42">
        <v>0.05</v>
      </c>
      <c r="Q445" s="42">
        <f>VLOOKUP($I:$I,'[2]% Target'!$L:$S,8,FALSE)</f>
        <v>1.4999999999999999E-2</v>
      </c>
      <c r="R445" s="41">
        <f t="shared" si="6"/>
        <v>609.20000000000005</v>
      </c>
    </row>
    <row r="446" spans="1:18" ht="12" hidden="1" customHeight="1">
      <c r="A446" s="44" t="s">
        <v>725</v>
      </c>
      <c r="B446" s="44">
        <v>0</v>
      </c>
      <c r="C446" s="44">
        <v>0</v>
      </c>
      <c r="D446" s="39" t="s">
        <v>2</v>
      </c>
      <c r="E446" s="39" t="s">
        <v>638</v>
      </c>
      <c r="F446" s="39" t="s">
        <v>639</v>
      </c>
      <c r="G446" s="39" t="s">
        <v>640</v>
      </c>
      <c r="H446" s="39" t="s">
        <v>1458</v>
      </c>
      <c r="I446" s="39" t="s">
        <v>1463</v>
      </c>
      <c r="J446" s="39" t="s">
        <v>1464</v>
      </c>
      <c r="K446" s="40" t="s">
        <v>729</v>
      </c>
      <c r="L446" s="40" t="s">
        <v>645</v>
      </c>
      <c r="M446" s="40" t="s">
        <v>646</v>
      </c>
      <c r="N446" s="41">
        <v>604</v>
      </c>
      <c r="O446" s="42">
        <v>4.4999999999999998E-2</v>
      </c>
      <c r="P446" s="42">
        <v>0.05</v>
      </c>
      <c r="Q446" s="42">
        <f>VLOOKUP($I:$I,'[2]% Target'!$L:$S,8,FALSE)</f>
        <v>1.4999999999999999E-2</v>
      </c>
      <c r="R446" s="41">
        <f t="shared" si="6"/>
        <v>672.68</v>
      </c>
    </row>
    <row r="447" spans="1:18" ht="12" hidden="1" customHeight="1">
      <c r="A447" s="44" t="s">
        <v>725</v>
      </c>
      <c r="B447" s="44" t="s">
        <v>1465</v>
      </c>
      <c r="C447" s="44" t="s">
        <v>1466</v>
      </c>
      <c r="D447" s="39" t="s">
        <v>2</v>
      </c>
      <c r="E447" s="39" t="s">
        <v>638</v>
      </c>
      <c r="F447" s="39" t="s">
        <v>639</v>
      </c>
      <c r="G447" s="39" t="s">
        <v>640</v>
      </c>
      <c r="H447" s="39" t="s">
        <v>1458</v>
      </c>
      <c r="I447" s="39" t="s">
        <v>1467</v>
      </c>
      <c r="J447" s="39" t="s">
        <v>1468</v>
      </c>
      <c r="K447" s="40" t="s">
        <v>729</v>
      </c>
      <c r="L447" s="40" t="s">
        <v>645</v>
      </c>
      <c r="M447" s="40" t="s">
        <v>646</v>
      </c>
      <c r="N447" s="41">
        <v>668</v>
      </c>
      <c r="O447" s="42">
        <v>4.4999999999999998E-2</v>
      </c>
      <c r="P447" s="42">
        <v>0.05</v>
      </c>
      <c r="Q447" s="42">
        <f>VLOOKUP($I:$I,'[2]% Target'!$L:$S,8,FALSE)</f>
        <v>1.4999999999999999E-2</v>
      </c>
      <c r="R447" s="41">
        <f t="shared" si="6"/>
        <v>743.96</v>
      </c>
    </row>
    <row r="448" spans="1:18" ht="12" hidden="1" customHeight="1">
      <c r="A448" s="44" t="s">
        <v>725</v>
      </c>
      <c r="B448" s="44" t="s">
        <v>1465</v>
      </c>
      <c r="C448" s="44" t="s">
        <v>1466</v>
      </c>
      <c r="D448" s="39" t="s">
        <v>2</v>
      </c>
      <c r="E448" s="39" t="s">
        <v>638</v>
      </c>
      <c r="F448" s="39" t="s">
        <v>639</v>
      </c>
      <c r="G448" s="39" t="s">
        <v>640</v>
      </c>
      <c r="H448" s="39" t="s">
        <v>1458</v>
      </c>
      <c r="I448" s="39" t="s">
        <v>1469</v>
      </c>
      <c r="J448" s="39" t="s">
        <v>1470</v>
      </c>
      <c r="K448" s="40" t="s">
        <v>729</v>
      </c>
      <c r="L448" s="40" t="s">
        <v>645</v>
      </c>
      <c r="M448" s="40" t="s">
        <v>646</v>
      </c>
      <c r="N448" s="41">
        <v>762</v>
      </c>
      <c r="O448" s="42">
        <v>4.4999999999999998E-2</v>
      </c>
      <c r="P448" s="42">
        <v>0.05</v>
      </c>
      <c r="Q448" s="42">
        <f>VLOOKUP($I:$I,'[2]% Target'!$L:$S,8,FALSE)</f>
        <v>1.4999999999999999E-2</v>
      </c>
      <c r="R448" s="41">
        <f t="shared" si="6"/>
        <v>848.65</v>
      </c>
    </row>
    <row r="449" spans="1:18" ht="12" hidden="1" customHeight="1">
      <c r="A449" s="44" t="s">
        <v>725</v>
      </c>
      <c r="B449" s="44">
        <v>0</v>
      </c>
      <c r="C449" s="44">
        <v>0</v>
      </c>
      <c r="D449" s="39" t="s">
        <v>2</v>
      </c>
      <c r="E449" s="39" t="s">
        <v>638</v>
      </c>
      <c r="F449" s="39" t="s">
        <v>639</v>
      </c>
      <c r="G449" s="39" t="s">
        <v>640</v>
      </c>
      <c r="H449" s="39" t="s">
        <v>1458</v>
      </c>
      <c r="I449" s="39" t="s">
        <v>1471</v>
      </c>
      <c r="J449" s="39" t="s">
        <v>1472</v>
      </c>
      <c r="K449" s="40" t="s">
        <v>729</v>
      </c>
      <c r="L449" s="40" t="s">
        <v>645</v>
      </c>
      <c r="M449" s="40" t="s">
        <v>646</v>
      </c>
      <c r="N449" s="41">
        <v>861</v>
      </c>
      <c r="O449" s="42">
        <v>4.4999999999999998E-2</v>
      </c>
      <c r="P449" s="42">
        <v>0.05</v>
      </c>
      <c r="Q449" s="42">
        <f>VLOOKUP($I:$I,'[2]% Target'!$L:$S,8,FALSE)</f>
        <v>1.4999999999999999E-2</v>
      </c>
      <c r="R449" s="41">
        <f t="shared" si="6"/>
        <v>958.9</v>
      </c>
    </row>
    <row r="450" spans="1:18" ht="12" hidden="1" customHeight="1">
      <c r="A450" s="44" t="s">
        <v>725</v>
      </c>
      <c r="B450" s="44">
        <v>0</v>
      </c>
      <c r="C450" s="44">
        <v>0</v>
      </c>
      <c r="D450" s="39" t="s">
        <v>2</v>
      </c>
      <c r="E450" s="39" t="s">
        <v>638</v>
      </c>
      <c r="F450" s="39" t="s">
        <v>639</v>
      </c>
      <c r="G450" s="39" t="s">
        <v>640</v>
      </c>
      <c r="H450" s="39" t="s">
        <v>1458</v>
      </c>
      <c r="I450" s="39" t="s">
        <v>1473</v>
      </c>
      <c r="J450" s="39" t="s">
        <v>1474</v>
      </c>
      <c r="K450" s="40" t="s">
        <v>729</v>
      </c>
      <c r="L450" s="40" t="s">
        <v>645</v>
      </c>
      <c r="M450" s="40" t="s">
        <v>646</v>
      </c>
      <c r="N450" s="41">
        <v>927</v>
      </c>
      <c r="O450" s="42">
        <v>4.4999999999999998E-2</v>
      </c>
      <c r="P450" s="42">
        <v>0.05</v>
      </c>
      <c r="Q450" s="42">
        <f>VLOOKUP($I:$I,'[2]% Target'!$L:$S,8,FALSE)</f>
        <v>1.4999999999999999E-2</v>
      </c>
      <c r="R450" s="41">
        <f t="shared" ref="R450:R513" si="7">ROUND(SUM(N450*O450+N450)*(1+P450)*(1+Q450),2)</f>
        <v>1032.4100000000001</v>
      </c>
    </row>
    <row r="451" spans="1:18" ht="12" hidden="1" customHeight="1">
      <c r="A451" s="44" t="s">
        <v>725</v>
      </c>
      <c r="B451" s="44" t="s">
        <v>1465</v>
      </c>
      <c r="C451" s="44" t="s">
        <v>1466</v>
      </c>
      <c r="D451" s="39" t="s">
        <v>2</v>
      </c>
      <c r="E451" s="39" t="s">
        <v>638</v>
      </c>
      <c r="F451" s="39" t="s">
        <v>639</v>
      </c>
      <c r="G451" s="39" t="s">
        <v>640</v>
      </c>
      <c r="H451" s="39" t="s">
        <v>1458</v>
      </c>
      <c r="I451" s="39" t="s">
        <v>1475</v>
      </c>
      <c r="J451" s="39" t="s">
        <v>1476</v>
      </c>
      <c r="K451" s="40" t="s">
        <v>729</v>
      </c>
      <c r="L451" s="40" t="s">
        <v>645</v>
      </c>
      <c r="M451" s="40" t="s">
        <v>646</v>
      </c>
      <c r="N451" s="41">
        <v>1000</v>
      </c>
      <c r="O451" s="42">
        <v>4.4999999999999998E-2</v>
      </c>
      <c r="P451" s="42">
        <v>0.05</v>
      </c>
      <c r="Q451" s="42">
        <f>VLOOKUP($I:$I,'[2]% Target'!$L:$S,8,FALSE)</f>
        <v>1.4999999999999999E-2</v>
      </c>
      <c r="R451" s="41">
        <f t="shared" si="7"/>
        <v>1113.71</v>
      </c>
    </row>
    <row r="452" spans="1:18" ht="12" hidden="1" customHeight="1">
      <c r="A452" s="44" t="s">
        <v>725</v>
      </c>
      <c r="B452" s="44" t="s">
        <v>1465</v>
      </c>
      <c r="C452" s="44" t="s">
        <v>1466</v>
      </c>
      <c r="D452" s="39" t="s">
        <v>2</v>
      </c>
      <c r="E452" s="39" t="s">
        <v>638</v>
      </c>
      <c r="F452" s="39" t="s">
        <v>639</v>
      </c>
      <c r="G452" s="39" t="s">
        <v>640</v>
      </c>
      <c r="H452" s="39" t="s">
        <v>1458</v>
      </c>
      <c r="I452" s="39" t="s">
        <v>1477</v>
      </c>
      <c r="J452" s="39" t="s">
        <v>1478</v>
      </c>
      <c r="K452" s="40" t="s">
        <v>729</v>
      </c>
      <c r="L452" s="40" t="s">
        <v>645</v>
      </c>
      <c r="M452" s="40" t="s">
        <v>646</v>
      </c>
      <c r="N452" s="41">
        <v>1077</v>
      </c>
      <c r="O452" s="42">
        <v>4.4999999999999998E-2</v>
      </c>
      <c r="P452" s="42">
        <v>0.05</v>
      </c>
      <c r="Q452" s="42">
        <f>VLOOKUP($I:$I,'[2]% Target'!$L:$S,8,FALSE)</f>
        <v>1.4999999999999999E-2</v>
      </c>
      <c r="R452" s="41">
        <f t="shared" si="7"/>
        <v>1199.46</v>
      </c>
    </row>
    <row r="453" spans="1:18" ht="12" hidden="1" customHeight="1">
      <c r="A453" s="44" t="s">
        <v>725</v>
      </c>
      <c r="B453" s="44" t="s">
        <v>1465</v>
      </c>
      <c r="C453" s="44" t="s">
        <v>1466</v>
      </c>
      <c r="D453" s="39" t="s">
        <v>2</v>
      </c>
      <c r="E453" s="39" t="s">
        <v>638</v>
      </c>
      <c r="F453" s="39" t="s">
        <v>639</v>
      </c>
      <c r="G453" s="39" t="s">
        <v>640</v>
      </c>
      <c r="H453" s="39" t="s">
        <v>1458</v>
      </c>
      <c r="I453" s="39" t="s">
        <v>1479</v>
      </c>
      <c r="J453" s="39" t="s">
        <v>1480</v>
      </c>
      <c r="K453" s="40" t="s">
        <v>729</v>
      </c>
      <c r="L453" s="40" t="s">
        <v>645</v>
      </c>
      <c r="M453" s="40" t="s">
        <v>646</v>
      </c>
      <c r="N453" s="41">
        <v>1178</v>
      </c>
      <c r="O453" s="42">
        <v>4.4999999999999998E-2</v>
      </c>
      <c r="P453" s="42">
        <v>0.05</v>
      </c>
      <c r="Q453" s="42">
        <f>VLOOKUP($I:$I,'[2]% Target'!$L:$S,8,FALSE)</f>
        <v>1.4999999999999999E-2</v>
      </c>
      <c r="R453" s="41">
        <f t="shared" si="7"/>
        <v>1311.95</v>
      </c>
    </row>
    <row r="454" spans="1:18" ht="12" hidden="1" customHeight="1">
      <c r="A454" s="44" t="s">
        <v>725</v>
      </c>
      <c r="B454" s="44" t="s">
        <v>1465</v>
      </c>
      <c r="C454" s="44" t="s">
        <v>1466</v>
      </c>
      <c r="D454" s="39" t="s">
        <v>2</v>
      </c>
      <c r="E454" s="39" t="s">
        <v>638</v>
      </c>
      <c r="F454" s="39" t="s">
        <v>639</v>
      </c>
      <c r="G454" s="39" t="s">
        <v>640</v>
      </c>
      <c r="H454" s="39" t="s">
        <v>1458</v>
      </c>
      <c r="I454" s="39" t="s">
        <v>1481</v>
      </c>
      <c r="J454" s="39" t="s">
        <v>1482</v>
      </c>
      <c r="K454" s="40" t="s">
        <v>729</v>
      </c>
      <c r="L454" s="40" t="s">
        <v>645</v>
      </c>
      <c r="M454" s="40" t="s">
        <v>646</v>
      </c>
      <c r="N454" s="41">
        <v>327</v>
      </c>
      <c r="O454" s="42">
        <v>4.4999999999999998E-2</v>
      </c>
      <c r="P454" s="42">
        <v>0.05</v>
      </c>
      <c r="Q454" s="42">
        <f>VLOOKUP($I:$I,'[2]% Target'!$L:$S,8,FALSE)</f>
        <v>1.4999999999999999E-2</v>
      </c>
      <c r="R454" s="41">
        <f t="shared" si="7"/>
        <v>364.18</v>
      </c>
    </row>
    <row r="455" spans="1:18" ht="12" hidden="1" customHeight="1">
      <c r="A455" s="44" t="s">
        <v>725</v>
      </c>
      <c r="B455" s="44" t="s">
        <v>1465</v>
      </c>
      <c r="C455" s="44" t="s">
        <v>1466</v>
      </c>
      <c r="D455" s="39" t="s">
        <v>2</v>
      </c>
      <c r="E455" s="39" t="s">
        <v>638</v>
      </c>
      <c r="F455" s="39" t="s">
        <v>639</v>
      </c>
      <c r="G455" s="39" t="s">
        <v>640</v>
      </c>
      <c r="H455" s="39" t="s">
        <v>1458</v>
      </c>
      <c r="I455" s="39" t="s">
        <v>1483</v>
      </c>
      <c r="J455" s="39" t="s">
        <v>1484</v>
      </c>
      <c r="K455" s="40" t="s">
        <v>729</v>
      </c>
      <c r="L455" s="40" t="s">
        <v>645</v>
      </c>
      <c r="M455" s="40" t="s">
        <v>646</v>
      </c>
      <c r="N455" s="41">
        <v>376</v>
      </c>
      <c r="O455" s="42">
        <v>4.4999999999999998E-2</v>
      </c>
      <c r="P455" s="42">
        <v>0.05</v>
      </c>
      <c r="Q455" s="42">
        <f>VLOOKUP($I:$I,'[2]% Target'!$L:$S,8,FALSE)</f>
        <v>1.4999999999999999E-2</v>
      </c>
      <c r="R455" s="41">
        <f t="shared" si="7"/>
        <v>418.75</v>
      </c>
    </row>
    <row r="456" spans="1:18" ht="12" hidden="1" customHeight="1">
      <c r="A456" s="44" t="s">
        <v>725</v>
      </c>
      <c r="B456" s="44" t="s">
        <v>1465</v>
      </c>
      <c r="C456" s="44" t="s">
        <v>1466</v>
      </c>
      <c r="D456" s="39" t="s">
        <v>2</v>
      </c>
      <c r="E456" s="39" t="s">
        <v>638</v>
      </c>
      <c r="F456" s="39" t="s">
        <v>639</v>
      </c>
      <c r="G456" s="39" t="s">
        <v>640</v>
      </c>
      <c r="H456" s="39" t="s">
        <v>1458</v>
      </c>
      <c r="I456" s="39" t="s">
        <v>1485</v>
      </c>
      <c r="J456" s="39" t="s">
        <v>1486</v>
      </c>
      <c r="K456" s="40" t="s">
        <v>729</v>
      </c>
      <c r="L456" s="40" t="s">
        <v>645</v>
      </c>
      <c r="M456" s="40" t="s">
        <v>646</v>
      </c>
      <c r="N456" s="41">
        <v>437</v>
      </c>
      <c r="O456" s="42">
        <v>4.4999999999999998E-2</v>
      </c>
      <c r="P456" s="42">
        <v>0.05</v>
      </c>
      <c r="Q456" s="42">
        <f>VLOOKUP($I:$I,'[2]% Target'!$L:$S,8,FALSE)</f>
        <v>1.4999999999999999E-2</v>
      </c>
      <c r="R456" s="41">
        <f t="shared" si="7"/>
        <v>486.69</v>
      </c>
    </row>
    <row r="457" spans="1:18" ht="12" hidden="1" customHeight="1">
      <c r="A457" s="44" t="s">
        <v>725</v>
      </c>
      <c r="B457" s="44" t="s">
        <v>1465</v>
      </c>
      <c r="C457" s="44" t="s">
        <v>1466</v>
      </c>
      <c r="D457" s="39" t="s">
        <v>2</v>
      </c>
      <c r="E457" s="39" t="s">
        <v>638</v>
      </c>
      <c r="F457" s="39" t="s">
        <v>639</v>
      </c>
      <c r="G457" s="39" t="s">
        <v>640</v>
      </c>
      <c r="H457" s="39" t="s">
        <v>1458</v>
      </c>
      <c r="I457" s="39" t="s">
        <v>1487</v>
      </c>
      <c r="J457" s="39" t="s">
        <v>1488</v>
      </c>
      <c r="K457" s="40" t="s">
        <v>729</v>
      </c>
      <c r="L457" s="40" t="s">
        <v>645</v>
      </c>
      <c r="M457" s="40" t="s">
        <v>646</v>
      </c>
      <c r="N457" s="41">
        <v>483</v>
      </c>
      <c r="O457" s="42">
        <v>4.4999999999999998E-2</v>
      </c>
      <c r="P457" s="42">
        <v>0.05</v>
      </c>
      <c r="Q457" s="42">
        <f>VLOOKUP($I:$I,'[2]% Target'!$L:$S,8,FALSE)</f>
        <v>1.4999999999999999E-2</v>
      </c>
      <c r="R457" s="41">
        <f t="shared" si="7"/>
        <v>537.91999999999996</v>
      </c>
    </row>
    <row r="458" spans="1:18" ht="12" hidden="1" customHeight="1">
      <c r="A458" s="44" t="s">
        <v>725</v>
      </c>
      <c r="B458" s="44" t="s">
        <v>1465</v>
      </c>
      <c r="C458" s="44" t="s">
        <v>1466</v>
      </c>
      <c r="D458" s="39" t="s">
        <v>2</v>
      </c>
      <c r="E458" s="39" t="s">
        <v>638</v>
      </c>
      <c r="F458" s="39" t="s">
        <v>639</v>
      </c>
      <c r="G458" s="39" t="s">
        <v>640</v>
      </c>
      <c r="H458" s="39" t="s">
        <v>1458</v>
      </c>
      <c r="I458" s="39" t="s">
        <v>1489</v>
      </c>
      <c r="J458" s="39" t="s">
        <v>1490</v>
      </c>
      <c r="K458" s="40" t="s">
        <v>729</v>
      </c>
      <c r="L458" s="40" t="s">
        <v>645</v>
      </c>
      <c r="M458" s="40" t="s">
        <v>646</v>
      </c>
      <c r="N458" s="41">
        <v>539</v>
      </c>
      <c r="O458" s="42">
        <v>4.4999999999999998E-2</v>
      </c>
      <c r="P458" s="42">
        <v>0.05</v>
      </c>
      <c r="Q458" s="42">
        <f>VLOOKUP($I:$I,'[2]% Target'!$L:$S,8,FALSE)</f>
        <v>1.4999999999999999E-2</v>
      </c>
      <c r="R458" s="41">
        <f t="shared" si="7"/>
        <v>600.29</v>
      </c>
    </row>
    <row r="459" spans="1:18" ht="12" hidden="1" customHeight="1">
      <c r="A459" s="44" t="s">
        <v>725</v>
      </c>
      <c r="B459" s="44" t="s">
        <v>1465</v>
      </c>
      <c r="C459" s="44" t="s">
        <v>1466</v>
      </c>
      <c r="D459" s="39" t="s">
        <v>2</v>
      </c>
      <c r="E459" s="39" t="s">
        <v>638</v>
      </c>
      <c r="F459" s="39" t="s">
        <v>639</v>
      </c>
      <c r="G459" s="39" t="s">
        <v>640</v>
      </c>
      <c r="H459" s="39" t="s">
        <v>1458</v>
      </c>
      <c r="I459" s="39" t="s">
        <v>1491</v>
      </c>
      <c r="J459" s="39" t="s">
        <v>1492</v>
      </c>
      <c r="K459" s="40" t="s">
        <v>729</v>
      </c>
      <c r="L459" s="40" t="s">
        <v>645</v>
      </c>
      <c r="M459" s="40" t="s">
        <v>646</v>
      </c>
      <c r="N459" s="41">
        <v>593</v>
      </c>
      <c r="O459" s="42">
        <v>4.4999999999999998E-2</v>
      </c>
      <c r="P459" s="42">
        <v>0.05</v>
      </c>
      <c r="Q459" s="42">
        <f>VLOOKUP($I:$I,'[2]% Target'!$L:$S,8,FALSE)</f>
        <v>1.4999999999999999E-2</v>
      </c>
      <c r="R459" s="41">
        <f t="shared" si="7"/>
        <v>660.43</v>
      </c>
    </row>
    <row r="460" spans="1:18" ht="12" hidden="1" customHeight="1">
      <c r="A460" s="44" t="s">
        <v>725</v>
      </c>
      <c r="B460" s="44" t="s">
        <v>1465</v>
      </c>
      <c r="C460" s="44" t="s">
        <v>1466</v>
      </c>
      <c r="D460" s="39" t="s">
        <v>2</v>
      </c>
      <c r="E460" s="39" t="s">
        <v>638</v>
      </c>
      <c r="F460" s="39" t="s">
        <v>639</v>
      </c>
      <c r="G460" s="39" t="s">
        <v>640</v>
      </c>
      <c r="H460" s="39" t="s">
        <v>1458</v>
      </c>
      <c r="I460" s="39" t="s">
        <v>1493</v>
      </c>
      <c r="J460" s="39" t="s">
        <v>1494</v>
      </c>
      <c r="K460" s="40" t="s">
        <v>729</v>
      </c>
      <c r="L460" s="40" t="s">
        <v>645</v>
      </c>
      <c r="M460" s="40" t="s">
        <v>646</v>
      </c>
      <c r="N460" s="41">
        <v>634</v>
      </c>
      <c r="O460" s="42">
        <v>4.4999999999999998E-2</v>
      </c>
      <c r="P460" s="42">
        <v>0.05</v>
      </c>
      <c r="Q460" s="42">
        <f>VLOOKUP($I:$I,'[2]% Target'!$L:$S,8,FALSE)</f>
        <v>1.4999999999999999E-2</v>
      </c>
      <c r="R460" s="41">
        <f t="shared" si="7"/>
        <v>706.09</v>
      </c>
    </row>
    <row r="461" spans="1:18" ht="12" hidden="1" customHeight="1">
      <c r="A461" s="44" t="s">
        <v>725</v>
      </c>
      <c r="B461" s="44" t="s">
        <v>1465</v>
      </c>
      <c r="C461" s="44" t="s">
        <v>1466</v>
      </c>
      <c r="D461" s="39" t="s">
        <v>2</v>
      </c>
      <c r="E461" s="39" t="s">
        <v>638</v>
      </c>
      <c r="F461" s="39" t="s">
        <v>639</v>
      </c>
      <c r="G461" s="39" t="s">
        <v>640</v>
      </c>
      <c r="H461" s="39" t="s">
        <v>1458</v>
      </c>
      <c r="I461" s="39" t="s">
        <v>1495</v>
      </c>
      <c r="J461" s="39" t="s">
        <v>1496</v>
      </c>
      <c r="K461" s="40" t="s">
        <v>729</v>
      </c>
      <c r="L461" s="40" t="s">
        <v>645</v>
      </c>
      <c r="M461" s="40" t="s">
        <v>646</v>
      </c>
      <c r="N461" s="41">
        <v>666</v>
      </c>
      <c r="O461" s="42">
        <v>4.4999999999999998E-2</v>
      </c>
      <c r="P461" s="42">
        <v>0.05</v>
      </c>
      <c r="Q461" s="42">
        <f>VLOOKUP($I:$I,'[2]% Target'!$L:$S,8,FALSE)</f>
        <v>1.4999999999999999E-2</v>
      </c>
      <c r="R461" s="41">
        <f t="shared" si="7"/>
        <v>741.73</v>
      </c>
    </row>
    <row r="462" spans="1:18" ht="12" hidden="1" customHeight="1">
      <c r="A462" s="44" t="s">
        <v>725</v>
      </c>
      <c r="B462" s="44" t="s">
        <v>1465</v>
      </c>
      <c r="C462" s="44" t="s">
        <v>1466</v>
      </c>
      <c r="D462" s="39" t="s">
        <v>2</v>
      </c>
      <c r="E462" s="39" t="s">
        <v>638</v>
      </c>
      <c r="F462" s="39" t="s">
        <v>639</v>
      </c>
      <c r="G462" s="39" t="s">
        <v>640</v>
      </c>
      <c r="H462" s="39" t="s">
        <v>1458</v>
      </c>
      <c r="I462" s="39" t="s">
        <v>1497</v>
      </c>
      <c r="J462" s="39" t="s">
        <v>1498</v>
      </c>
      <c r="K462" s="40" t="s">
        <v>729</v>
      </c>
      <c r="L462" s="40" t="s">
        <v>645</v>
      </c>
      <c r="M462" s="40" t="s">
        <v>646</v>
      </c>
      <c r="N462" s="41">
        <v>737</v>
      </c>
      <c r="O462" s="42">
        <v>4.4999999999999998E-2</v>
      </c>
      <c r="P462" s="42">
        <v>0.05</v>
      </c>
      <c r="Q462" s="42">
        <f>VLOOKUP($I:$I,'[2]% Target'!$L:$S,8,FALSE)</f>
        <v>1.4999999999999999E-2</v>
      </c>
      <c r="R462" s="41">
        <f t="shared" si="7"/>
        <v>820.8</v>
      </c>
    </row>
    <row r="463" spans="1:18" ht="12" hidden="1" customHeight="1">
      <c r="A463" s="44" t="s">
        <v>725</v>
      </c>
      <c r="B463" s="44" t="s">
        <v>1465</v>
      </c>
      <c r="C463" s="44" t="s">
        <v>1466</v>
      </c>
      <c r="D463" s="39" t="s">
        <v>2</v>
      </c>
      <c r="E463" s="39" t="s">
        <v>638</v>
      </c>
      <c r="F463" s="39" t="s">
        <v>639</v>
      </c>
      <c r="G463" s="39" t="s">
        <v>640</v>
      </c>
      <c r="H463" s="39" t="s">
        <v>1458</v>
      </c>
      <c r="I463" s="39" t="s">
        <v>1499</v>
      </c>
      <c r="J463" s="39" t="s">
        <v>1500</v>
      </c>
      <c r="K463" s="40" t="s">
        <v>729</v>
      </c>
      <c r="L463" s="40" t="s">
        <v>645</v>
      </c>
      <c r="M463" s="40" t="s">
        <v>646</v>
      </c>
      <c r="N463" s="41">
        <v>848</v>
      </c>
      <c r="O463" s="42">
        <v>4.4999999999999998E-2</v>
      </c>
      <c r="P463" s="42">
        <v>0.05</v>
      </c>
      <c r="Q463" s="42">
        <f>VLOOKUP($I:$I,'[2]% Target'!$L:$S,8,FALSE)</f>
        <v>1.4999999999999999E-2</v>
      </c>
      <c r="R463" s="41">
        <f t="shared" si="7"/>
        <v>944.43</v>
      </c>
    </row>
    <row r="464" spans="1:18" ht="12" hidden="1" customHeight="1">
      <c r="A464" s="44" t="s">
        <v>725</v>
      </c>
      <c r="B464" s="44" t="s">
        <v>1465</v>
      </c>
      <c r="C464" s="44" t="s">
        <v>1466</v>
      </c>
      <c r="D464" s="39" t="s">
        <v>2</v>
      </c>
      <c r="E464" s="39" t="s">
        <v>638</v>
      </c>
      <c r="F464" s="39" t="s">
        <v>639</v>
      </c>
      <c r="G464" s="39" t="s">
        <v>640</v>
      </c>
      <c r="H464" s="39" t="s">
        <v>1458</v>
      </c>
      <c r="I464" s="39" t="s">
        <v>1501</v>
      </c>
      <c r="J464" s="39" t="s">
        <v>1502</v>
      </c>
      <c r="K464" s="40" t="s">
        <v>729</v>
      </c>
      <c r="L464" s="40" t="s">
        <v>645</v>
      </c>
      <c r="M464" s="40" t="s">
        <v>646</v>
      </c>
      <c r="N464" s="41">
        <v>951</v>
      </c>
      <c r="O464" s="42">
        <v>4.4999999999999998E-2</v>
      </c>
      <c r="P464" s="42">
        <v>0.05</v>
      </c>
      <c r="Q464" s="42">
        <f>VLOOKUP($I:$I,'[2]% Target'!$L:$S,8,FALSE)</f>
        <v>1.4999999999999999E-2</v>
      </c>
      <c r="R464" s="41">
        <f t="shared" si="7"/>
        <v>1059.1400000000001</v>
      </c>
    </row>
    <row r="465" spans="1:18" ht="12" hidden="1" customHeight="1">
      <c r="A465" s="44" t="s">
        <v>725</v>
      </c>
      <c r="B465" s="44" t="s">
        <v>1465</v>
      </c>
      <c r="C465" s="44" t="s">
        <v>1466</v>
      </c>
      <c r="D465" s="39" t="s">
        <v>2</v>
      </c>
      <c r="E465" s="39" t="s">
        <v>638</v>
      </c>
      <c r="F465" s="39" t="s">
        <v>639</v>
      </c>
      <c r="G465" s="39" t="s">
        <v>640</v>
      </c>
      <c r="H465" s="39" t="s">
        <v>1458</v>
      </c>
      <c r="I465" s="39" t="s">
        <v>1503</v>
      </c>
      <c r="J465" s="39" t="s">
        <v>1504</v>
      </c>
      <c r="K465" s="40" t="s">
        <v>729</v>
      </c>
      <c r="L465" s="40" t="s">
        <v>645</v>
      </c>
      <c r="M465" s="40" t="s">
        <v>646</v>
      </c>
      <c r="N465" s="41">
        <v>1040</v>
      </c>
      <c r="O465" s="42">
        <v>4.4999999999999998E-2</v>
      </c>
      <c r="P465" s="42">
        <v>0.05</v>
      </c>
      <c r="Q465" s="42">
        <f>VLOOKUP($I:$I,'[2]% Target'!$L:$S,8,FALSE)</f>
        <v>1.4999999999999999E-2</v>
      </c>
      <c r="R465" s="41">
        <f t="shared" si="7"/>
        <v>1158.26</v>
      </c>
    </row>
    <row r="466" spans="1:18" ht="12" hidden="1" customHeight="1">
      <c r="A466" s="44" t="s">
        <v>725</v>
      </c>
      <c r="B466" s="44" t="s">
        <v>1465</v>
      </c>
      <c r="C466" s="44" t="s">
        <v>1466</v>
      </c>
      <c r="D466" s="39" t="s">
        <v>2</v>
      </c>
      <c r="E466" s="39" t="s">
        <v>638</v>
      </c>
      <c r="F466" s="39" t="s">
        <v>639</v>
      </c>
      <c r="G466" s="39" t="s">
        <v>640</v>
      </c>
      <c r="H466" s="39" t="s">
        <v>1458</v>
      </c>
      <c r="I466" s="39" t="s">
        <v>1505</v>
      </c>
      <c r="J466" s="39" t="s">
        <v>1506</v>
      </c>
      <c r="K466" s="40" t="s">
        <v>729</v>
      </c>
      <c r="L466" s="40" t="s">
        <v>645</v>
      </c>
      <c r="M466" s="40" t="s">
        <v>646</v>
      </c>
      <c r="N466" s="41">
        <v>1136</v>
      </c>
      <c r="O466" s="42">
        <v>4.4999999999999998E-2</v>
      </c>
      <c r="P466" s="42">
        <v>0.05</v>
      </c>
      <c r="Q466" s="42">
        <f>VLOOKUP($I:$I,'[2]% Target'!$L:$S,8,FALSE)</f>
        <v>1.4999999999999999E-2</v>
      </c>
      <c r="R466" s="41">
        <f t="shared" si="7"/>
        <v>1265.17</v>
      </c>
    </row>
    <row r="467" spans="1:18" ht="12" hidden="1" customHeight="1">
      <c r="A467" s="44" t="s">
        <v>725</v>
      </c>
      <c r="B467" s="44" t="s">
        <v>1465</v>
      </c>
      <c r="C467" s="44" t="s">
        <v>1466</v>
      </c>
      <c r="D467" s="39" t="s">
        <v>2</v>
      </c>
      <c r="E467" s="39" t="s">
        <v>638</v>
      </c>
      <c r="F467" s="39" t="s">
        <v>639</v>
      </c>
      <c r="G467" s="39" t="s">
        <v>640</v>
      </c>
      <c r="H467" s="39" t="s">
        <v>1458</v>
      </c>
      <c r="I467" s="39" t="s">
        <v>1507</v>
      </c>
      <c r="J467" s="39" t="s">
        <v>1508</v>
      </c>
      <c r="K467" s="40" t="s">
        <v>729</v>
      </c>
      <c r="L467" s="40" t="s">
        <v>645</v>
      </c>
      <c r="M467" s="40" t="s">
        <v>646</v>
      </c>
      <c r="N467" s="41">
        <v>1227</v>
      </c>
      <c r="O467" s="42">
        <v>4.4999999999999998E-2</v>
      </c>
      <c r="P467" s="42">
        <v>0.05</v>
      </c>
      <c r="Q467" s="42">
        <f>VLOOKUP($I:$I,'[2]% Target'!$L:$S,8,FALSE)</f>
        <v>1.4999999999999999E-2</v>
      </c>
      <c r="R467" s="41">
        <f t="shared" si="7"/>
        <v>1366.52</v>
      </c>
    </row>
    <row r="468" spans="1:18" ht="12" hidden="1" customHeight="1">
      <c r="A468" s="44" t="s">
        <v>725</v>
      </c>
      <c r="B468" s="44" t="s">
        <v>1465</v>
      </c>
      <c r="C468" s="44" t="s">
        <v>1466</v>
      </c>
      <c r="D468" s="39" t="s">
        <v>2</v>
      </c>
      <c r="E468" s="39" t="s">
        <v>638</v>
      </c>
      <c r="F468" s="39" t="s">
        <v>639</v>
      </c>
      <c r="G468" s="39" t="s">
        <v>640</v>
      </c>
      <c r="H468" s="39" t="s">
        <v>1458</v>
      </c>
      <c r="I468" s="39" t="s">
        <v>1509</v>
      </c>
      <c r="J468" s="39" t="s">
        <v>1510</v>
      </c>
      <c r="K468" s="40" t="s">
        <v>729</v>
      </c>
      <c r="L468" s="40" t="s">
        <v>645</v>
      </c>
      <c r="M468" s="40" t="s">
        <v>646</v>
      </c>
      <c r="N468" s="41">
        <v>1319</v>
      </c>
      <c r="O468" s="42">
        <v>4.4999999999999998E-2</v>
      </c>
      <c r="P468" s="42">
        <v>0.05</v>
      </c>
      <c r="Q468" s="42">
        <f>VLOOKUP($I:$I,'[2]% Target'!$L:$S,8,FALSE)</f>
        <v>1.4999999999999999E-2</v>
      </c>
      <c r="R468" s="41">
        <f t="shared" si="7"/>
        <v>1468.98</v>
      </c>
    </row>
    <row r="469" spans="1:18" ht="12" hidden="1" customHeight="1">
      <c r="A469" s="44" t="s">
        <v>725</v>
      </c>
      <c r="B469" s="44" t="s">
        <v>1465</v>
      </c>
      <c r="C469" s="44" t="s">
        <v>1466</v>
      </c>
      <c r="D469" s="39" t="s">
        <v>2</v>
      </c>
      <c r="E469" s="39" t="s">
        <v>638</v>
      </c>
      <c r="F469" s="39" t="s">
        <v>639</v>
      </c>
      <c r="G469" s="39" t="s">
        <v>640</v>
      </c>
      <c r="H469" s="39" t="s">
        <v>1458</v>
      </c>
      <c r="I469" s="39" t="s">
        <v>1511</v>
      </c>
      <c r="J469" s="39" t="s">
        <v>1512</v>
      </c>
      <c r="K469" s="40" t="s">
        <v>729</v>
      </c>
      <c r="L469" s="40" t="s">
        <v>645</v>
      </c>
      <c r="M469" s="40" t="s">
        <v>646</v>
      </c>
      <c r="N469" s="41">
        <v>1444</v>
      </c>
      <c r="O469" s="42">
        <v>4.4999999999999998E-2</v>
      </c>
      <c r="P469" s="42">
        <v>0.05</v>
      </c>
      <c r="Q469" s="42">
        <f>VLOOKUP($I:$I,'[2]% Target'!$L:$S,8,FALSE)</f>
        <v>1.4999999999999999E-2</v>
      </c>
      <c r="R469" s="41">
        <f t="shared" si="7"/>
        <v>1608.2</v>
      </c>
    </row>
    <row r="470" spans="1:18" ht="12" hidden="1" customHeight="1">
      <c r="A470" s="44" t="s">
        <v>725</v>
      </c>
      <c r="B470" s="44" t="s">
        <v>1465</v>
      </c>
      <c r="C470" s="44" t="s">
        <v>1466</v>
      </c>
      <c r="D470" s="39" t="s">
        <v>2</v>
      </c>
      <c r="E470" s="39" t="s">
        <v>638</v>
      </c>
      <c r="F470" s="39" t="s">
        <v>639</v>
      </c>
      <c r="G470" s="39" t="s">
        <v>640</v>
      </c>
      <c r="H470" s="39" t="s">
        <v>1458</v>
      </c>
      <c r="I470" s="39" t="s">
        <v>1513</v>
      </c>
      <c r="J470" s="39" t="s">
        <v>1514</v>
      </c>
      <c r="K470" s="40" t="s">
        <v>729</v>
      </c>
      <c r="L470" s="40" t="s">
        <v>645</v>
      </c>
      <c r="M470" s="40" t="s">
        <v>646</v>
      </c>
      <c r="N470" s="41">
        <v>437</v>
      </c>
      <c r="O470" s="42">
        <v>4.4999999999999998E-2</v>
      </c>
      <c r="P470" s="42">
        <v>0.05</v>
      </c>
      <c r="Q470" s="42">
        <f>VLOOKUP($I:$I,'[2]% Target'!$L:$S,8,FALSE)</f>
        <v>1.4999999999999999E-2</v>
      </c>
      <c r="R470" s="41">
        <f t="shared" si="7"/>
        <v>486.69</v>
      </c>
    </row>
    <row r="471" spans="1:18" ht="12" hidden="1" customHeight="1">
      <c r="A471" s="44" t="s">
        <v>725</v>
      </c>
      <c r="B471" s="44" t="s">
        <v>1465</v>
      </c>
      <c r="C471" s="44" t="s">
        <v>1466</v>
      </c>
      <c r="D471" s="39" t="s">
        <v>2</v>
      </c>
      <c r="E471" s="39" t="s">
        <v>638</v>
      </c>
      <c r="F471" s="39" t="s">
        <v>639</v>
      </c>
      <c r="G471" s="39" t="s">
        <v>640</v>
      </c>
      <c r="H471" s="39" t="s">
        <v>1458</v>
      </c>
      <c r="I471" s="39" t="s">
        <v>1515</v>
      </c>
      <c r="J471" s="39" t="s">
        <v>1516</v>
      </c>
      <c r="K471" s="40" t="s">
        <v>729</v>
      </c>
      <c r="L471" s="40" t="s">
        <v>645</v>
      </c>
      <c r="M471" s="40" t="s">
        <v>646</v>
      </c>
      <c r="N471" s="41">
        <v>483</v>
      </c>
      <c r="O471" s="42">
        <v>4.4999999999999998E-2</v>
      </c>
      <c r="P471" s="42">
        <v>0.05</v>
      </c>
      <c r="Q471" s="42">
        <f>VLOOKUP($I:$I,'[2]% Target'!$L:$S,8,FALSE)</f>
        <v>1.4999999999999999E-2</v>
      </c>
      <c r="R471" s="41">
        <f t="shared" si="7"/>
        <v>537.91999999999996</v>
      </c>
    </row>
    <row r="472" spans="1:18" ht="12" hidden="1" customHeight="1">
      <c r="A472" s="44" t="s">
        <v>725</v>
      </c>
      <c r="B472" s="44" t="s">
        <v>1465</v>
      </c>
      <c r="C472" s="44" t="s">
        <v>1466</v>
      </c>
      <c r="D472" s="39" t="s">
        <v>2</v>
      </c>
      <c r="E472" s="39" t="s">
        <v>638</v>
      </c>
      <c r="F472" s="39" t="s">
        <v>639</v>
      </c>
      <c r="G472" s="39" t="s">
        <v>640</v>
      </c>
      <c r="H472" s="39" t="s">
        <v>1458</v>
      </c>
      <c r="I472" s="39" t="s">
        <v>1517</v>
      </c>
      <c r="J472" s="39" t="s">
        <v>1518</v>
      </c>
      <c r="K472" s="40" t="s">
        <v>729</v>
      </c>
      <c r="L472" s="40" t="s">
        <v>645</v>
      </c>
      <c r="M472" s="40" t="s">
        <v>646</v>
      </c>
      <c r="N472" s="41">
        <v>539</v>
      </c>
      <c r="O472" s="42">
        <v>4.4999999999999998E-2</v>
      </c>
      <c r="P472" s="42">
        <v>0.05</v>
      </c>
      <c r="Q472" s="42">
        <f>VLOOKUP($I:$I,'[2]% Target'!$L:$S,8,FALSE)</f>
        <v>1.4999999999999999E-2</v>
      </c>
      <c r="R472" s="41">
        <f t="shared" si="7"/>
        <v>600.29</v>
      </c>
    </row>
    <row r="473" spans="1:18" ht="12" hidden="1" customHeight="1">
      <c r="A473" s="44" t="s">
        <v>725</v>
      </c>
      <c r="B473" s="44" t="s">
        <v>1465</v>
      </c>
      <c r="C473" s="44" t="s">
        <v>1466</v>
      </c>
      <c r="D473" s="39" t="s">
        <v>2</v>
      </c>
      <c r="E473" s="39" t="s">
        <v>638</v>
      </c>
      <c r="F473" s="39" t="s">
        <v>639</v>
      </c>
      <c r="G473" s="39" t="s">
        <v>640</v>
      </c>
      <c r="H473" s="39" t="s">
        <v>1458</v>
      </c>
      <c r="I473" s="39" t="s">
        <v>1519</v>
      </c>
      <c r="J473" s="39" t="s">
        <v>1520</v>
      </c>
      <c r="K473" s="40" t="s">
        <v>729</v>
      </c>
      <c r="L473" s="40" t="s">
        <v>645</v>
      </c>
      <c r="M473" s="40" t="s">
        <v>646</v>
      </c>
      <c r="N473" s="41">
        <v>593</v>
      </c>
      <c r="O473" s="42">
        <v>4.4999999999999998E-2</v>
      </c>
      <c r="P473" s="42">
        <v>0.05</v>
      </c>
      <c r="Q473" s="42">
        <f>VLOOKUP($I:$I,'[2]% Target'!$L:$S,8,FALSE)</f>
        <v>1.4999999999999999E-2</v>
      </c>
      <c r="R473" s="41">
        <f t="shared" si="7"/>
        <v>660.43</v>
      </c>
    </row>
    <row r="474" spans="1:18" ht="12" hidden="1" customHeight="1">
      <c r="A474" s="44" t="s">
        <v>725</v>
      </c>
      <c r="B474" s="44" t="s">
        <v>1465</v>
      </c>
      <c r="C474" s="44" t="s">
        <v>1466</v>
      </c>
      <c r="D474" s="39" t="s">
        <v>2</v>
      </c>
      <c r="E474" s="39" t="s">
        <v>638</v>
      </c>
      <c r="F474" s="39" t="s">
        <v>639</v>
      </c>
      <c r="G474" s="39" t="s">
        <v>640</v>
      </c>
      <c r="H474" s="39" t="s">
        <v>1458</v>
      </c>
      <c r="I474" s="39" t="s">
        <v>1521</v>
      </c>
      <c r="J474" s="39" t="s">
        <v>1522</v>
      </c>
      <c r="K474" s="40" t="s">
        <v>729</v>
      </c>
      <c r="L474" s="40" t="s">
        <v>645</v>
      </c>
      <c r="M474" s="40" t="s">
        <v>646</v>
      </c>
      <c r="N474" s="41">
        <v>634</v>
      </c>
      <c r="O474" s="42">
        <v>4.4999999999999998E-2</v>
      </c>
      <c r="P474" s="42">
        <v>0.05</v>
      </c>
      <c r="Q474" s="42">
        <f>VLOOKUP($I:$I,'[2]% Target'!$L:$S,8,FALSE)</f>
        <v>1.4999999999999999E-2</v>
      </c>
      <c r="R474" s="41">
        <f t="shared" si="7"/>
        <v>706.09</v>
      </c>
    </row>
    <row r="475" spans="1:18" ht="12" hidden="1" customHeight="1">
      <c r="A475" s="44" t="s">
        <v>725</v>
      </c>
      <c r="B475" s="44" t="s">
        <v>1465</v>
      </c>
      <c r="C475" s="44" t="s">
        <v>1466</v>
      </c>
      <c r="D475" s="39" t="s">
        <v>2</v>
      </c>
      <c r="E475" s="39" t="s">
        <v>638</v>
      </c>
      <c r="F475" s="39" t="s">
        <v>639</v>
      </c>
      <c r="G475" s="39" t="s">
        <v>640</v>
      </c>
      <c r="H475" s="39" t="s">
        <v>1458</v>
      </c>
      <c r="I475" s="39" t="s">
        <v>1523</v>
      </c>
      <c r="J475" s="39" t="s">
        <v>1524</v>
      </c>
      <c r="K475" s="40" t="s">
        <v>729</v>
      </c>
      <c r="L475" s="40" t="s">
        <v>645</v>
      </c>
      <c r="M475" s="40" t="s">
        <v>646</v>
      </c>
      <c r="N475" s="41">
        <v>666</v>
      </c>
      <c r="O475" s="42">
        <v>4.4999999999999998E-2</v>
      </c>
      <c r="P475" s="42">
        <v>0.05</v>
      </c>
      <c r="Q475" s="42">
        <f>VLOOKUP($I:$I,'[2]% Target'!$L:$S,8,FALSE)</f>
        <v>1.4999999999999999E-2</v>
      </c>
      <c r="R475" s="41">
        <f t="shared" si="7"/>
        <v>741.73</v>
      </c>
    </row>
    <row r="476" spans="1:18" ht="12" hidden="1" customHeight="1">
      <c r="A476" s="44" t="s">
        <v>725</v>
      </c>
      <c r="B476" s="44" t="s">
        <v>1465</v>
      </c>
      <c r="C476" s="44" t="s">
        <v>1466</v>
      </c>
      <c r="D476" s="39" t="s">
        <v>2</v>
      </c>
      <c r="E476" s="39" t="s">
        <v>638</v>
      </c>
      <c r="F476" s="39" t="s">
        <v>639</v>
      </c>
      <c r="G476" s="39" t="s">
        <v>640</v>
      </c>
      <c r="H476" s="39" t="s">
        <v>1458</v>
      </c>
      <c r="I476" s="39" t="s">
        <v>1525</v>
      </c>
      <c r="J476" s="39" t="s">
        <v>1526</v>
      </c>
      <c r="K476" s="40" t="s">
        <v>729</v>
      </c>
      <c r="L476" s="40" t="s">
        <v>645</v>
      </c>
      <c r="M476" s="40" t="s">
        <v>646</v>
      </c>
      <c r="N476" s="41">
        <v>737</v>
      </c>
      <c r="O476" s="42">
        <v>4.4999999999999998E-2</v>
      </c>
      <c r="P476" s="42">
        <v>0.05</v>
      </c>
      <c r="Q476" s="42">
        <f>VLOOKUP($I:$I,'[2]% Target'!$L:$S,8,FALSE)</f>
        <v>1.4999999999999999E-2</v>
      </c>
      <c r="R476" s="41">
        <f t="shared" si="7"/>
        <v>820.8</v>
      </c>
    </row>
    <row r="477" spans="1:18" ht="12" hidden="1" customHeight="1">
      <c r="A477" s="44" t="s">
        <v>725</v>
      </c>
      <c r="B477" s="44" t="s">
        <v>1465</v>
      </c>
      <c r="C477" s="44" t="s">
        <v>1466</v>
      </c>
      <c r="D477" s="39" t="s">
        <v>2</v>
      </c>
      <c r="E477" s="39" t="s">
        <v>638</v>
      </c>
      <c r="F477" s="39" t="s">
        <v>639</v>
      </c>
      <c r="G477" s="39" t="s">
        <v>640</v>
      </c>
      <c r="H477" s="39" t="s">
        <v>1458</v>
      </c>
      <c r="I477" s="39" t="s">
        <v>1527</v>
      </c>
      <c r="J477" s="39" t="s">
        <v>1528</v>
      </c>
      <c r="K477" s="40" t="s">
        <v>729</v>
      </c>
      <c r="L477" s="40" t="s">
        <v>645</v>
      </c>
      <c r="M477" s="40" t="s">
        <v>646</v>
      </c>
      <c r="N477" s="41">
        <v>848</v>
      </c>
      <c r="O477" s="42">
        <v>4.4999999999999998E-2</v>
      </c>
      <c r="P477" s="42">
        <v>0.05</v>
      </c>
      <c r="Q477" s="42">
        <f>VLOOKUP($I:$I,'[2]% Target'!$L:$S,8,FALSE)</f>
        <v>1.4999999999999999E-2</v>
      </c>
      <c r="R477" s="41">
        <f t="shared" si="7"/>
        <v>944.43</v>
      </c>
    </row>
    <row r="478" spans="1:18" ht="12" hidden="1" customHeight="1">
      <c r="A478" s="44" t="s">
        <v>725</v>
      </c>
      <c r="B478" s="44" t="s">
        <v>1465</v>
      </c>
      <c r="C478" s="44" t="s">
        <v>1466</v>
      </c>
      <c r="D478" s="39" t="s">
        <v>2</v>
      </c>
      <c r="E478" s="39" t="s">
        <v>638</v>
      </c>
      <c r="F478" s="39" t="s">
        <v>639</v>
      </c>
      <c r="G478" s="39" t="s">
        <v>640</v>
      </c>
      <c r="H478" s="39" t="s">
        <v>1458</v>
      </c>
      <c r="I478" s="39" t="s">
        <v>1529</v>
      </c>
      <c r="J478" s="39" t="s">
        <v>1530</v>
      </c>
      <c r="K478" s="40" t="s">
        <v>729</v>
      </c>
      <c r="L478" s="40" t="s">
        <v>645</v>
      </c>
      <c r="M478" s="40" t="s">
        <v>646</v>
      </c>
      <c r="N478" s="41">
        <v>1040</v>
      </c>
      <c r="O478" s="42">
        <v>4.4999999999999998E-2</v>
      </c>
      <c r="P478" s="42">
        <v>0.05</v>
      </c>
      <c r="Q478" s="42">
        <f>VLOOKUP($I:$I,'[2]% Target'!$L:$S,8,FALSE)</f>
        <v>1.4999999999999999E-2</v>
      </c>
      <c r="R478" s="41">
        <f t="shared" si="7"/>
        <v>1158.26</v>
      </c>
    </row>
    <row r="479" spans="1:18" ht="12" hidden="1" customHeight="1">
      <c r="A479" s="44" t="s">
        <v>725</v>
      </c>
      <c r="B479" s="44" t="s">
        <v>1465</v>
      </c>
      <c r="C479" s="44" t="s">
        <v>1466</v>
      </c>
      <c r="D479" s="39" t="s">
        <v>2</v>
      </c>
      <c r="E479" s="39" t="s">
        <v>638</v>
      </c>
      <c r="F479" s="39" t="s">
        <v>639</v>
      </c>
      <c r="G479" s="39" t="s">
        <v>640</v>
      </c>
      <c r="H479" s="39" t="s">
        <v>1458</v>
      </c>
      <c r="I479" s="39" t="s">
        <v>1531</v>
      </c>
      <c r="J479" s="39" t="s">
        <v>1532</v>
      </c>
      <c r="K479" s="40" t="s">
        <v>729</v>
      </c>
      <c r="L479" s="40" t="s">
        <v>645</v>
      </c>
      <c r="M479" s="40" t="s">
        <v>646</v>
      </c>
      <c r="N479" s="41">
        <v>1136</v>
      </c>
      <c r="O479" s="42">
        <v>4.4999999999999998E-2</v>
      </c>
      <c r="P479" s="42">
        <v>0.05</v>
      </c>
      <c r="Q479" s="42">
        <f>VLOOKUP($I:$I,'[2]% Target'!$L:$S,8,FALSE)</f>
        <v>1.4999999999999999E-2</v>
      </c>
      <c r="R479" s="41">
        <f t="shared" si="7"/>
        <v>1265.17</v>
      </c>
    </row>
    <row r="480" spans="1:18" ht="12" hidden="1" customHeight="1">
      <c r="A480" s="44" t="s">
        <v>725</v>
      </c>
      <c r="B480" s="44" t="s">
        <v>1465</v>
      </c>
      <c r="C480" s="44" t="s">
        <v>1466</v>
      </c>
      <c r="D480" s="39" t="s">
        <v>2</v>
      </c>
      <c r="E480" s="39" t="s">
        <v>638</v>
      </c>
      <c r="F480" s="39" t="s">
        <v>639</v>
      </c>
      <c r="G480" s="39" t="s">
        <v>640</v>
      </c>
      <c r="H480" s="39" t="s">
        <v>1458</v>
      </c>
      <c r="I480" s="39" t="s">
        <v>1533</v>
      </c>
      <c r="J480" s="39" t="s">
        <v>1534</v>
      </c>
      <c r="K480" s="40" t="s">
        <v>729</v>
      </c>
      <c r="L480" s="40" t="s">
        <v>645</v>
      </c>
      <c r="M480" s="40" t="s">
        <v>646</v>
      </c>
      <c r="N480" s="41">
        <v>1227</v>
      </c>
      <c r="O480" s="42">
        <v>4.4999999999999998E-2</v>
      </c>
      <c r="P480" s="42">
        <v>0.05</v>
      </c>
      <c r="Q480" s="42">
        <f>VLOOKUP($I:$I,'[2]% Target'!$L:$S,8,FALSE)</f>
        <v>1.4999999999999999E-2</v>
      </c>
      <c r="R480" s="41">
        <f t="shared" si="7"/>
        <v>1366.52</v>
      </c>
    </row>
    <row r="481" spans="1:18" ht="12" hidden="1" customHeight="1">
      <c r="A481" s="44" t="s">
        <v>725</v>
      </c>
      <c r="B481" s="44" t="s">
        <v>1465</v>
      </c>
      <c r="C481" s="44" t="s">
        <v>1466</v>
      </c>
      <c r="D481" s="39" t="s">
        <v>2</v>
      </c>
      <c r="E481" s="39" t="s">
        <v>638</v>
      </c>
      <c r="F481" s="39" t="s">
        <v>639</v>
      </c>
      <c r="G481" s="39" t="s">
        <v>640</v>
      </c>
      <c r="H481" s="39" t="s">
        <v>1458</v>
      </c>
      <c r="I481" s="39" t="s">
        <v>1535</v>
      </c>
      <c r="J481" s="39" t="s">
        <v>1536</v>
      </c>
      <c r="K481" s="40" t="s">
        <v>729</v>
      </c>
      <c r="L481" s="40" t="s">
        <v>645</v>
      </c>
      <c r="M481" s="40" t="s">
        <v>646</v>
      </c>
      <c r="N481" s="41">
        <v>1335</v>
      </c>
      <c r="O481" s="42">
        <v>4.4999999999999998E-2</v>
      </c>
      <c r="P481" s="42">
        <v>0.05</v>
      </c>
      <c r="Q481" s="42">
        <f>VLOOKUP($I:$I,'[2]% Target'!$L:$S,8,FALSE)</f>
        <v>1.4999999999999999E-2</v>
      </c>
      <c r="R481" s="41">
        <f t="shared" si="7"/>
        <v>1486.8</v>
      </c>
    </row>
    <row r="482" spans="1:18" ht="12" hidden="1" customHeight="1">
      <c r="A482" s="44" t="s">
        <v>725</v>
      </c>
      <c r="B482" s="44">
        <v>0</v>
      </c>
      <c r="C482" s="44">
        <v>0</v>
      </c>
      <c r="D482" s="39" t="s">
        <v>2</v>
      </c>
      <c r="E482" s="39" t="s">
        <v>638</v>
      </c>
      <c r="F482" s="39" t="s">
        <v>639</v>
      </c>
      <c r="G482" s="39" t="s">
        <v>640</v>
      </c>
      <c r="H482" s="39" t="s">
        <v>1458</v>
      </c>
      <c r="I482" s="39" t="s">
        <v>1537</v>
      </c>
      <c r="J482" s="39" t="s">
        <v>1538</v>
      </c>
      <c r="K482" s="40" t="s">
        <v>729</v>
      </c>
      <c r="L482" s="40" t="s">
        <v>645</v>
      </c>
      <c r="M482" s="40" t="s">
        <v>646</v>
      </c>
      <c r="N482" s="41">
        <v>617</v>
      </c>
      <c r="O482" s="42">
        <v>4.4999999999999998E-2</v>
      </c>
      <c r="P482" s="42">
        <v>0.05</v>
      </c>
      <c r="Q482" s="42">
        <f>VLOOKUP($I:$I,'[2]% Target'!$L:$S,8,FALSE)</f>
        <v>1.4999999999999999E-2</v>
      </c>
      <c r="R482" s="41">
        <f t="shared" si="7"/>
        <v>687.16</v>
      </c>
    </row>
    <row r="483" spans="1:18" ht="12" hidden="1" customHeight="1">
      <c r="A483" s="44" t="s">
        <v>725</v>
      </c>
      <c r="B483" s="44">
        <v>0</v>
      </c>
      <c r="C483" s="44">
        <v>0</v>
      </c>
      <c r="D483" s="39" t="s">
        <v>2</v>
      </c>
      <c r="E483" s="39" t="s">
        <v>638</v>
      </c>
      <c r="F483" s="39" t="s">
        <v>639</v>
      </c>
      <c r="G483" s="39" t="s">
        <v>640</v>
      </c>
      <c r="H483" s="39" t="s">
        <v>1458</v>
      </c>
      <c r="I483" s="39" t="s">
        <v>1539</v>
      </c>
      <c r="J483" s="39" t="s">
        <v>1540</v>
      </c>
      <c r="K483" s="40" t="s">
        <v>729</v>
      </c>
      <c r="L483" s="40" t="s">
        <v>645</v>
      </c>
      <c r="M483" s="40" t="s">
        <v>646</v>
      </c>
      <c r="N483" s="41">
        <v>1000</v>
      </c>
      <c r="O483" s="42">
        <v>4.4999999999999998E-2</v>
      </c>
      <c r="P483" s="42">
        <v>0.05</v>
      </c>
      <c r="Q483" s="42">
        <f>VLOOKUP($I:$I,'[2]% Target'!$L:$S,8,FALSE)</f>
        <v>1.4999999999999999E-2</v>
      </c>
      <c r="R483" s="41">
        <f t="shared" si="7"/>
        <v>1113.71</v>
      </c>
    </row>
    <row r="484" spans="1:18" ht="12" hidden="1" customHeight="1">
      <c r="A484" s="44" t="s">
        <v>725</v>
      </c>
      <c r="B484" s="44" t="s">
        <v>1465</v>
      </c>
      <c r="C484" s="44" t="s">
        <v>1466</v>
      </c>
      <c r="D484" s="39" t="s">
        <v>2</v>
      </c>
      <c r="E484" s="39" t="s">
        <v>638</v>
      </c>
      <c r="F484" s="39" t="s">
        <v>639</v>
      </c>
      <c r="G484" s="39" t="s">
        <v>640</v>
      </c>
      <c r="H484" s="39" t="s">
        <v>1458</v>
      </c>
      <c r="I484" s="39" t="s">
        <v>1541</v>
      </c>
      <c r="J484" s="39" t="s">
        <v>1542</v>
      </c>
      <c r="K484" s="40" t="s">
        <v>729</v>
      </c>
      <c r="L484" s="40" t="s">
        <v>645</v>
      </c>
      <c r="M484" s="40" t="s">
        <v>646</v>
      </c>
      <c r="N484" s="41">
        <v>1173</v>
      </c>
      <c r="O484" s="42">
        <v>4.4999999999999998E-2</v>
      </c>
      <c r="P484" s="42">
        <v>0.05</v>
      </c>
      <c r="Q484" s="42">
        <f>VLOOKUP($I:$I,'[2]% Target'!$L:$S,8,FALSE)</f>
        <v>1.4999999999999999E-2</v>
      </c>
      <c r="R484" s="41">
        <f t="shared" si="7"/>
        <v>1306.3800000000001</v>
      </c>
    </row>
    <row r="485" spans="1:18" ht="12" hidden="1" customHeight="1">
      <c r="A485" s="44" t="s">
        <v>725</v>
      </c>
      <c r="B485" s="44" t="s">
        <v>1465</v>
      </c>
      <c r="C485" s="44" t="s">
        <v>1466</v>
      </c>
      <c r="D485" s="39" t="s">
        <v>2</v>
      </c>
      <c r="E485" s="39" t="s">
        <v>638</v>
      </c>
      <c r="F485" s="39" t="s">
        <v>639</v>
      </c>
      <c r="G485" s="39" t="s">
        <v>640</v>
      </c>
      <c r="H485" s="39" t="s">
        <v>1458</v>
      </c>
      <c r="I485" s="39" t="s">
        <v>1543</v>
      </c>
      <c r="J485" s="39" t="s">
        <v>1544</v>
      </c>
      <c r="K485" s="40" t="s">
        <v>729</v>
      </c>
      <c r="L485" s="40" t="s">
        <v>645</v>
      </c>
      <c r="M485" s="40" t="s">
        <v>646</v>
      </c>
      <c r="N485" s="41">
        <v>1270</v>
      </c>
      <c r="O485" s="42">
        <v>4.4999999999999998E-2</v>
      </c>
      <c r="P485" s="42">
        <v>0.05</v>
      </c>
      <c r="Q485" s="42">
        <f>VLOOKUP($I:$I,'[2]% Target'!$L:$S,8,FALSE)</f>
        <v>1.4999999999999999E-2</v>
      </c>
      <c r="R485" s="41">
        <f t="shared" si="7"/>
        <v>1414.41</v>
      </c>
    </row>
    <row r="486" spans="1:18" ht="12" hidden="1" customHeight="1">
      <c r="A486" s="44" t="s">
        <v>725</v>
      </c>
      <c r="B486" s="44" t="s">
        <v>1465</v>
      </c>
      <c r="C486" s="44" t="s">
        <v>1466</v>
      </c>
      <c r="D486" s="39" t="s">
        <v>2</v>
      </c>
      <c r="E486" s="39" t="s">
        <v>638</v>
      </c>
      <c r="F486" s="39" t="s">
        <v>639</v>
      </c>
      <c r="G486" s="39" t="s">
        <v>640</v>
      </c>
      <c r="H486" s="39" t="s">
        <v>1458</v>
      </c>
      <c r="I486" s="39" t="s">
        <v>1545</v>
      </c>
      <c r="J486" s="39" t="s">
        <v>1546</v>
      </c>
      <c r="K486" s="40" t="s">
        <v>729</v>
      </c>
      <c r="L486" s="40" t="s">
        <v>645</v>
      </c>
      <c r="M486" s="40" t="s">
        <v>646</v>
      </c>
      <c r="N486" s="41">
        <v>1514</v>
      </c>
      <c r="O486" s="42">
        <v>4.4999999999999998E-2</v>
      </c>
      <c r="P486" s="42">
        <v>0.05</v>
      </c>
      <c r="Q486" s="42">
        <f>VLOOKUP($I:$I,'[2]% Target'!$L:$S,8,FALSE)</f>
        <v>1.4999999999999999E-2</v>
      </c>
      <c r="R486" s="41">
        <f t="shared" si="7"/>
        <v>1686.16</v>
      </c>
    </row>
    <row r="487" spans="1:18" ht="12" hidden="1" customHeight="1">
      <c r="A487" s="44" t="s">
        <v>725</v>
      </c>
      <c r="B487" s="44" t="s">
        <v>1465</v>
      </c>
      <c r="C487" s="44" t="s">
        <v>1466</v>
      </c>
      <c r="D487" s="39" t="s">
        <v>2</v>
      </c>
      <c r="E487" s="39" t="s">
        <v>638</v>
      </c>
      <c r="F487" s="39" t="s">
        <v>639</v>
      </c>
      <c r="G487" s="39" t="s">
        <v>640</v>
      </c>
      <c r="H487" s="39" t="s">
        <v>1458</v>
      </c>
      <c r="I487" s="39" t="s">
        <v>1547</v>
      </c>
      <c r="J487" s="39" t="s">
        <v>1548</v>
      </c>
      <c r="K487" s="40" t="s">
        <v>729</v>
      </c>
      <c r="L487" s="40" t="s">
        <v>645</v>
      </c>
      <c r="M487" s="40" t="s">
        <v>646</v>
      </c>
      <c r="N487" s="41">
        <v>1813</v>
      </c>
      <c r="O487" s="42">
        <v>4.4999999999999998E-2</v>
      </c>
      <c r="P487" s="42">
        <v>0.05</v>
      </c>
      <c r="Q487" s="42">
        <f>VLOOKUP($I:$I,'[2]% Target'!$L:$S,8,FALSE)</f>
        <v>1.4999999999999999E-2</v>
      </c>
      <c r="R487" s="41">
        <f t="shared" si="7"/>
        <v>2019.15</v>
      </c>
    </row>
    <row r="488" spans="1:18" ht="12" hidden="1" customHeight="1">
      <c r="A488" s="44" t="s">
        <v>725</v>
      </c>
      <c r="B488" s="44" t="s">
        <v>1465</v>
      </c>
      <c r="C488" s="44" t="s">
        <v>1466</v>
      </c>
      <c r="D488" s="39" t="s">
        <v>2</v>
      </c>
      <c r="E488" s="39" t="s">
        <v>638</v>
      </c>
      <c r="F488" s="39" t="s">
        <v>639</v>
      </c>
      <c r="G488" s="39" t="s">
        <v>640</v>
      </c>
      <c r="H488" s="39" t="s">
        <v>1458</v>
      </c>
      <c r="I488" s="39" t="s">
        <v>1549</v>
      </c>
      <c r="J488" s="39" t="s">
        <v>1550</v>
      </c>
      <c r="K488" s="40" t="s">
        <v>729</v>
      </c>
      <c r="L488" s="40" t="s">
        <v>645</v>
      </c>
      <c r="M488" s="40" t="s">
        <v>646</v>
      </c>
      <c r="N488" s="41">
        <v>389</v>
      </c>
      <c r="O488" s="42">
        <v>4.4999999999999998E-2</v>
      </c>
      <c r="P488" s="42">
        <v>0.05</v>
      </c>
      <c r="Q488" s="42">
        <f>VLOOKUP($I:$I,'[2]% Target'!$L:$S,8,FALSE)</f>
        <v>1.4999999999999999E-2</v>
      </c>
      <c r="R488" s="41">
        <f t="shared" si="7"/>
        <v>433.23</v>
      </c>
    </row>
    <row r="489" spans="1:18" ht="12" hidden="1" customHeight="1">
      <c r="A489" s="44" t="s">
        <v>725</v>
      </c>
      <c r="B489" s="44" t="s">
        <v>1465</v>
      </c>
      <c r="C489" s="44" t="s">
        <v>1466</v>
      </c>
      <c r="D489" s="39" t="s">
        <v>2</v>
      </c>
      <c r="E489" s="39" t="s">
        <v>638</v>
      </c>
      <c r="F489" s="39" t="s">
        <v>639</v>
      </c>
      <c r="G489" s="39" t="s">
        <v>640</v>
      </c>
      <c r="H489" s="39" t="s">
        <v>1458</v>
      </c>
      <c r="I489" s="39" t="s">
        <v>1551</v>
      </c>
      <c r="J489" s="39" t="s">
        <v>1552</v>
      </c>
      <c r="K489" s="40" t="s">
        <v>729</v>
      </c>
      <c r="L489" s="40" t="s">
        <v>645</v>
      </c>
      <c r="M489" s="40" t="s">
        <v>646</v>
      </c>
      <c r="N489" s="41">
        <v>726</v>
      </c>
      <c r="O489" s="42">
        <v>4.4999999999999998E-2</v>
      </c>
      <c r="P489" s="42">
        <v>0.05</v>
      </c>
      <c r="Q489" s="42">
        <f>VLOOKUP($I:$I,'[2]% Target'!$L:$S,8,FALSE)</f>
        <v>1.4999999999999999E-2</v>
      </c>
      <c r="R489" s="41">
        <f t="shared" si="7"/>
        <v>808.55</v>
      </c>
    </row>
    <row r="490" spans="1:18" ht="12" hidden="1" customHeight="1">
      <c r="A490" s="44" t="s">
        <v>725</v>
      </c>
      <c r="B490" s="44">
        <v>0</v>
      </c>
      <c r="C490" s="44">
        <v>0</v>
      </c>
      <c r="D490" s="39" t="s">
        <v>2</v>
      </c>
      <c r="E490" s="39" t="s">
        <v>638</v>
      </c>
      <c r="F490" s="39" t="s">
        <v>639</v>
      </c>
      <c r="G490" s="39" t="s">
        <v>640</v>
      </c>
      <c r="H490" s="39" t="s">
        <v>1458</v>
      </c>
      <c r="I490" s="39" t="s">
        <v>1553</v>
      </c>
      <c r="J490" s="39" t="s">
        <v>1554</v>
      </c>
      <c r="K490" s="40" t="s">
        <v>729</v>
      </c>
      <c r="L490" s="40" t="s">
        <v>645</v>
      </c>
      <c r="M490" s="40" t="s">
        <v>646</v>
      </c>
      <c r="N490" s="41">
        <v>1087</v>
      </c>
      <c r="O490" s="42">
        <v>4.4999999999999998E-2</v>
      </c>
      <c r="P490" s="42">
        <v>0.05</v>
      </c>
      <c r="Q490" s="42">
        <f>VLOOKUP($I:$I,'[2]% Target'!$L:$S,8,FALSE)</f>
        <v>1.4999999999999999E-2</v>
      </c>
      <c r="R490" s="41">
        <f t="shared" si="7"/>
        <v>1210.5999999999999</v>
      </c>
    </row>
    <row r="491" spans="1:18" ht="12" hidden="1" customHeight="1">
      <c r="A491" s="44" t="s">
        <v>725</v>
      </c>
      <c r="B491" s="44" t="s">
        <v>1465</v>
      </c>
      <c r="C491" s="44" t="s">
        <v>1466</v>
      </c>
      <c r="D491" s="39" t="s">
        <v>2</v>
      </c>
      <c r="E491" s="39" t="s">
        <v>638</v>
      </c>
      <c r="F491" s="39" t="s">
        <v>639</v>
      </c>
      <c r="G491" s="39" t="s">
        <v>640</v>
      </c>
      <c r="H491" s="39" t="s">
        <v>1458</v>
      </c>
      <c r="I491" s="39" t="s">
        <v>1555</v>
      </c>
      <c r="J491" s="39" t="s">
        <v>1556</v>
      </c>
      <c r="K491" s="40" t="s">
        <v>729</v>
      </c>
      <c r="L491" s="40" t="s">
        <v>645</v>
      </c>
      <c r="M491" s="40" t="s">
        <v>646</v>
      </c>
      <c r="N491" s="41">
        <v>1514</v>
      </c>
      <c r="O491" s="42">
        <v>4.4999999999999998E-2</v>
      </c>
      <c r="P491" s="42">
        <v>0.05</v>
      </c>
      <c r="Q491" s="42">
        <f>VLOOKUP($I:$I,'[2]% Target'!$L:$S,8,FALSE)</f>
        <v>1.4999999999999999E-2</v>
      </c>
      <c r="R491" s="41">
        <f t="shared" si="7"/>
        <v>1686.16</v>
      </c>
    </row>
    <row r="492" spans="1:18" ht="12" hidden="1" customHeight="1">
      <c r="A492" s="44" t="s">
        <v>725</v>
      </c>
      <c r="B492" s="44" t="s">
        <v>1465</v>
      </c>
      <c r="C492" s="44" t="s">
        <v>1466</v>
      </c>
      <c r="D492" s="39" t="s">
        <v>2</v>
      </c>
      <c r="E492" s="39" t="s">
        <v>638</v>
      </c>
      <c r="F492" s="39" t="s">
        <v>639</v>
      </c>
      <c r="G492" s="39" t="s">
        <v>640</v>
      </c>
      <c r="H492" s="39" t="s">
        <v>1458</v>
      </c>
      <c r="I492" s="39" t="s">
        <v>1557</v>
      </c>
      <c r="J492" s="39" t="s">
        <v>1558</v>
      </c>
      <c r="K492" s="40" t="s">
        <v>729</v>
      </c>
      <c r="L492" s="40" t="s">
        <v>645</v>
      </c>
      <c r="M492" s="40" t="s">
        <v>646</v>
      </c>
      <c r="N492" s="41">
        <v>2297</v>
      </c>
      <c r="O492" s="42">
        <v>4.4999999999999998E-2</v>
      </c>
      <c r="P492" s="42">
        <v>0.05</v>
      </c>
      <c r="Q492" s="42">
        <f>VLOOKUP($I:$I,'[2]% Target'!$L:$S,8,FALSE)</f>
        <v>1.4999999999999999E-2</v>
      </c>
      <c r="R492" s="41">
        <f t="shared" si="7"/>
        <v>2558.19</v>
      </c>
    </row>
    <row r="493" spans="1:18" ht="12" hidden="1" customHeight="1">
      <c r="A493" s="44" t="s">
        <v>725</v>
      </c>
      <c r="B493" s="44" t="s">
        <v>1465</v>
      </c>
      <c r="C493" s="44" t="s">
        <v>1466</v>
      </c>
      <c r="D493" s="39" t="s">
        <v>2</v>
      </c>
      <c r="E493" s="39" t="s">
        <v>638</v>
      </c>
      <c r="F493" s="39" t="s">
        <v>639</v>
      </c>
      <c r="G493" s="39" t="s">
        <v>640</v>
      </c>
      <c r="H493" s="39" t="s">
        <v>1458</v>
      </c>
      <c r="I493" s="39" t="s">
        <v>1559</v>
      </c>
      <c r="J493" s="39" t="s">
        <v>1560</v>
      </c>
      <c r="K493" s="40" t="s">
        <v>729</v>
      </c>
      <c r="L493" s="40" t="s">
        <v>645</v>
      </c>
      <c r="M493" s="40" t="s">
        <v>646</v>
      </c>
      <c r="N493" s="41">
        <v>2370</v>
      </c>
      <c r="O493" s="42">
        <v>4.4999999999999998E-2</v>
      </c>
      <c r="P493" s="42">
        <v>0.05</v>
      </c>
      <c r="Q493" s="42">
        <f>VLOOKUP($I:$I,'[2]% Target'!$L:$S,8,FALSE)</f>
        <v>1.4999999999999999E-2</v>
      </c>
      <c r="R493" s="41">
        <f t="shared" si="7"/>
        <v>2639.49</v>
      </c>
    </row>
    <row r="494" spans="1:18" ht="12" hidden="1" customHeight="1">
      <c r="A494" s="44" t="s">
        <v>725</v>
      </c>
      <c r="B494" s="44" t="s">
        <v>1465</v>
      </c>
      <c r="C494" s="44" t="s">
        <v>1466</v>
      </c>
      <c r="D494" s="39" t="s">
        <v>2</v>
      </c>
      <c r="E494" s="39" t="s">
        <v>638</v>
      </c>
      <c r="F494" s="39" t="s">
        <v>639</v>
      </c>
      <c r="G494" s="39" t="s">
        <v>640</v>
      </c>
      <c r="H494" s="39" t="s">
        <v>1458</v>
      </c>
      <c r="I494" s="39" t="s">
        <v>1561</v>
      </c>
      <c r="J494" s="39" t="s">
        <v>1562</v>
      </c>
      <c r="K494" s="40" t="s">
        <v>729</v>
      </c>
      <c r="L494" s="40" t="s">
        <v>645</v>
      </c>
      <c r="M494" s="40" t="s">
        <v>646</v>
      </c>
      <c r="N494" s="41">
        <v>2661</v>
      </c>
      <c r="O494" s="42">
        <v>4.4999999999999998E-2</v>
      </c>
      <c r="P494" s="42">
        <v>0.05</v>
      </c>
      <c r="Q494" s="42">
        <f>VLOOKUP($I:$I,'[2]% Target'!$L:$S,8,FALSE)</f>
        <v>1.4999999999999999E-2</v>
      </c>
      <c r="R494" s="41">
        <f t="shared" si="7"/>
        <v>2963.58</v>
      </c>
    </row>
    <row r="495" spans="1:18" ht="12" hidden="1" customHeight="1">
      <c r="A495" s="44" t="s">
        <v>725</v>
      </c>
      <c r="B495" s="44" t="s">
        <v>1465</v>
      </c>
      <c r="C495" s="44" t="s">
        <v>1563</v>
      </c>
      <c r="D495" s="39" t="s">
        <v>2</v>
      </c>
      <c r="E495" s="39" t="s">
        <v>638</v>
      </c>
      <c r="F495" s="39" t="s">
        <v>639</v>
      </c>
      <c r="G495" s="39" t="s">
        <v>640</v>
      </c>
      <c r="H495" s="39" t="s">
        <v>1564</v>
      </c>
      <c r="I495" s="39" t="s">
        <v>1565</v>
      </c>
      <c r="J495" s="39" t="s">
        <v>1566</v>
      </c>
      <c r="K495" s="40" t="s">
        <v>729</v>
      </c>
      <c r="L495" s="40" t="s">
        <v>645</v>
      </c>
      <c r="M495" s="40" t="s">
        <v>646</v>
      </c>
      <c r="N495" s="41">
        <v>95</v>
      </c>
      <c r="O495" s="42">
        <v>4.4999999999999998E-2</v>
      </c>
      <c r="P495" s="42">
        <v>0.05</v>
      </c>
      <c r="Q495" s="42">
        <f>VLOOKUP($I:$I,'[2]% Target'!$L:$S,8,FALSE)</f>
        <v>1.4999999999999999E-2</v>
      </c>
      <c r="R495" s="41">
        <f t="shared" si="7"/>
        <v>105.8</v>
      </c>
    </row>
    <row r="496" spans="1:18" ht="12" hidden="1" customHeight="1">
      <c r="A496" s="44" t="s">
        <v>725</v>
      </c>
      <c r="B496" s="44" t="s">
        <v>1465</v>
      </c>
      <c r="C496" s="44" t="s">
        <v>1563</v>
      </c>
      <c r="D496" s="39" t="s">
        <v>2</v>
      </c>
      <c r="E496" s="39" t="s">
        <v>638</v>
      </c>
      <c r="F496" s="39" t="s">
        <v>639</v>
      </c>
      <c r="G496" s="39" t="s">
        <v>640</v>
      </c>
      <c r="H496" s="39" t="s">
        <v>1564</v>
      </c>
      <c r="I496" s="39" t="s">
        <v>1567</v>
      </c>
      <c r="J496" s="39" t="s">
        <v>1568</v>
      </c>
      <c r="K496" s="40" t="s">
        <v>729</v>
      </c>
      <c r="L496" s="40" t="s">
        <v>645</v>
      </c>
      <c r="M496" s="40" t="s">
        <v>646</v>
      </c>
      <c r="N496" s="41">
        <v>106</v>
      </c>
      <c r="O496" s="42">
        <v>4.4999999999999998E-2</v>
      </c>
      <c r="P496" s="42">
        <v>0.05</v>
      </c>
      <c r="Q496" s="42">
        <f>VLOOKUP($I:$I,'[2]% Target'!$L:$S,8,FALSE)</f>
        <v>1.4999999999999999E-2</v>
      </c>
      <c r="R496" s="41">
        <f t="shared" si="7"/>
        <v>118.05</v>
      </c>
    </row>
    <row r="497" spans="1:18" ht="12" hidden="1" customHeight="1">
      <c r="A497" s="44" t="s">
        <v>725</v>
      </c>
      <c r="B497" s="44" t="s">
        <v>1465</v>
      </c>
      <c r="C497" s="44" t="s">
        <v>1563</v>
      </c>
      <c r="D497" s="39" t="s">
        <v>2</v>
      </c>
      <c r="E497" s="39" t="s">
        <v>638</v>
      </c>
      <c r="F497" s="39" t="s">
        <v>639</v>
      </c>
      <c r="G497" s="39" t="s">
        <v>640</v>
      </c>
      <c r="H497" s="39" t="s">
        <v>1564</v>
      </c>
      <c r="I497" s="39" t="s">
        <v>1569</v>
      </c>
      <c r="J497" s="39" t="s">
        <v>1570</v>
      </c>
      <c r="K497" s="40" t="s">
        <v>729</v>
      </c>
      <c r="L497" s="40" t="s">
        <v>645</v>
      </c>
      <c r="M497" s="40" t="s">
        <v>646</v>
      </c>
      <c r="N497" s="41">
        <v>120</v>
      </c>
      <c r="O497" s="42">
        <v>4.4999999999999998E-2</v>
      </c>
      <c r="P497" s="42">
        <v>0.05</v>
      </c>
      <c r="Q497" s="42">
        <f>VLOOKUP($I:$I,'[2]% Target'!$L:$S,8,FALSE)</f>
        <v>1.4999999999999999E-2</v>
      </c>
      <c r="R497" s="41">
        <f t="shared" si="7"/>
        <v>133.65</v>
      </c>
    </row>
    <row r="498" spans="1:18" ht="12" hidden="1" customHeight="1">
      <c r="A498" s="44" t="s">
        <v>725</v>
      </c>
      <c r="B498" s="44" t="s">
        <v>1465</v>
      </c>
      <c r="C498" s="44" t="s">
        <v>1563</v>
      </c>
      <c r="D498" s="39" t="s">
        <v>2</v>
      </c>
      <c r="E498" s="39" t="s">
        <v>638</v>
      </c>
      <c r="F498" s="39" t="s">
        <v>639</v>
      </c>
      <c r="G498" s="39" t="s">
        <v>640</v>
      </c>
      <c r="H498" s="39" t="s">
        <v>1564</v>
      </c>
      <c r="I498" s="39" t="s">
        <v>1571</v>
      </c>
      <c r="J498" s="39" t="s">
        <v>1572</v>
      </c>
      <c r="K498" s="40" t="s">
        <v>729</v>
      </c>
      <c r="L498" s="40" t="s">
        <v>645</v>
      </c>
      <c r="M498" s="40" t="s">
        <v>646</v>
      </c>
      <c r="N498" s="41">
        <v>130</v>
      </c>
      <c r="O498" s="42">
        <v>4.4999999999999998E-2</v>
      </c>
      <c r="P498" s="42">
        <v>0.05</v>
      </c>
      <c r="Q498" s="42">
        <f>VLOOKUP($I:$I,'[2]% Target'!$L:$S,8,FALSE)</f>
        <v>1.4999999999999999E-2</v>
      </c>
      <c r="R498" s="41">
        <f t="shared" si="7"/>
        <v>144.78</v>
      </c>
    </row>
    <row r="499" spans="1:18" ht="12" hidden="1" customHeight="1">
      <c r="A499" s="44" t="s">
        <v>725</v>
      </c>
      <c r="B499" s="44" t="s">
        <v>1465</v>
      </c>
      <c r="C499" s="44" t="s">
        <v>1563</v>
      </c>
      <c r="D499" s="39" t="s">
        <v>2</v>
      </c>
      <c r="E499" s="39" t="s">
        <v>638</v>
      </c>
      <c r="F499" s="39" t="s">
        <v>639</v>
      </c>
      <c r="G499" s="39" t="s">
        <v>640</v>
      </c>
      <c r="H499" s="39" t="s">
        <v>1564</v>
      </c>
      <c r="I499" s="39" t="s">
        <v>1573</v>
      </c>
      <c r="J499" s="39" t="s">
        <v>1574</v>
      </c>
      <c r="K499" s="40" t="s">
        <v>729</v>
      </c>
      <c r="L499" s="40" t="s">
        <v>645</v>
      </c>
      <c r="M499" s="40" t="s">
        <v>646</v>
      </c>
      <c r="N499" s="41">
        <v>149</v>
      </c>
      <c r="O499" s="42">
        <v>4.4999999999999998E-2</v>
      </c>
      <c r="P499" s="42">
        <v>0.05</v>
      </c>
      <c r="Q499" s="42">
        <f>VLOOKUP($I:$I,'[2]% Target'!$L:$S,8,FALSE)</f>
        <v>1.4999999999999999E-2</v>
      </c>
      <c r="R499" s="41">
        <f t="shared" si="7"/>
        <v>165.94</v>
      </c>
    </row>
    <row r="500" spans="1:18" ht="12" hidden="1" customHeight="1">
      <c r="A500" s="44" t="s">
        <v>725</v>
      </c>
      <c r="B500" s="44" t="s">
        <v>1465</v>
      </c>
      <c r="C500" s="44" t="s">
        <v>1563</v>
      </c>
      <c r="D500" s="39" t="s">
        <v>2</v>
      </c>
      <c r="E500" s="39" t="s">
        <v>638</v>
      </c>
      <c r="F500" s="39" t="s">
        <v>639</v>
      </c>
      <c r="G500" s="39" t="s">
        <v>640</v>
      </c>
      <c r="H500" s="39" t="s">
        <v>1564</v>
      </c>
      <c r="I500" s="39" t="s">
        <v>1575</v>
      </c>
      <c r="J500" s="39" t="s">
        <v>1576</v>
      </c>
      <c r="K500" s="40" t="s">
        <v>729</v>
      </c>
      <c r="L500" s="40" t="s">
        <v>645</v>
      </c>
      <c r="M500" s="40" t="s">
        <v>646</v>
      </c>
      <c r="N500" s="41">
        <v>161</v>
      </c>
      <c r="O500" s="42">
        <v>4.4999999999999998E-2</v>
      </c>
      <c r="P500" s="42">
        <v>0.05</v>
      </c>
      <c r="Q500" s="42">
        <f>VLOOKUP($I:$I,'[2]% Target'!$L:$S,8,FALSE)</f>
        <v>1.4999999999999999E-2</v>
      </c>
      <c r="R500" s="41">
        <f t="shared" si="7"/>
        <v>179.31</v>
      </c>
    </row>
    <row r="501" spans="1:18" ht="12" hidden="1" customHeight="1">
      <c r="A501" s="44" t="s">
        <v>725</v>
      </c>
      <c r="B501" s="44" t="s">
        <v>1465</v>
      </c>
      <c r="C501" s="44" t="s">
        <v>1563</v>
      </c>
      <c r="D501" s="39" t="s">
        <v>2</v>
      </c>
      <c r="E501" s="39" t="s">
        <v>638</v>
      </c>
      <c r="F501" s="39" t="s">
        <v>639</v>
      </c>
      <c r="G501" s="39" t="s">
        <v>640</v>
      </c>
      <c r="H501" s="39" t="s">
        <v>1564</v>
      </c>
      <c r="I501" s="39" t="s">
        <v>1577</v>
      </c>
      <c r="J501" s="39" t="s">
        <v>1578</v>
      </c>
      <c r="K501" s="40" t="s">
        <v>729</v>
      </c>
      <c r="L501" s="40" t="s">
        <v>645</v>
      </c>
      <c r="M501" s="40" t="s">
        <v>646</v>
      </c>
      <c r="N501" s="41">
        <v>171</v>
      </c>
      <c r="O501" s="42">
        <v>4.4999999999999998E-2</v>
      </c>
      <c r="P501" s="42">
        <v>0.05</v>
      </c>
      <c r="Q501" s="42">
        <f>VLOOKUP($I:$I,'[2]% Target'!$L:$S,8,FALSE)</f>
        <v>1.4999999999999999E-2</v>
      </c>
      <c r="R501" s="41">
        <f t="shared" si="7"/>
        <v>190.44</v>
      </c>
    </row>
    <row r="502" spans="1:18" ht="12" hidden="1" customHeight="1">
      <c r="A502" s="44" t="s">
        <v>725</v>
      </c>
      <c r="B502" s="44" t="s">
        <v>1465</v>
      </c>
      <c r="C502" s="44" t="s">
        <v>1563</v>
      </c>
      <c r="D502" s="39" t="s">
        <v>2</v>
      </c>
      <c r="E502" s="39" t="s">
        <v>638</v>
      </c>
      <c r="F502" s="39" t="s">
        <v>639</v>
      </c>
      <c r="G502" s="39" t="s">
        <v>640</v>
      </c>
      <c r="H502" s="39" t="s">
        <v>1564</v>
      </c>
      <c r="I502" s="39" t="s">
        <v>1579</v>
      </c>
      <c r="J502" s="39" t="s">
        <v>1580</v>
      </c>
      <c r="K502" s="40" t="s">
        <v>729</v>
      </c>
      <c r="L502" s="40" t="s">
        <v>645</v>
      </c>
      <c r="M502" s="40" t="s">
        <v>646</v>
      </c>
      <c r="N502" s="41">
        <v>196</v>
      </c>
      <c r="O502" s="42">
        <v>4.4999999999999998E-2</v>
      </c>
      <c r="P502" s="42">
        <v>0.05</v>
      </c>
      <c r="Q502" s="42">
        <f>VLOOKUP($I:$I,'[2]% Target'!$L:$S,8,FALSE)</f>
        <v>1.4999999999999999E-2</v>
      </c>
      <c r="R502" s="41">
        <f t="shared" si="7"/>
        <v>218.29</v>
      </c>
    </row>
    <row r="503" spans="1:18" ht="12" hidden="1" customHeight="1">
      <c r="A503" s="44" t="s">
        <v>725</v>
      </c>
      <c r="B503" s="44" t="s">
        <v>1465</v>
      </c>
      <c r="C503" s="44" t="s">
        <v>1563</v>
      </c>
      <c r="D503" s="39" t="s">
        <v>2</v>
      </c>
      <c r="E503" s="39" t="s">
        <v>638</v>
      </c>
      <c r="F503" s="39" t="s">
        <v>639</v>
      </c>
      <c r="G503" s="39" t="s">
        <v>640</v>
      </c>
      <c r="H503" s="39" t="s">
        <v>1564</v>
      </c>
      <c r="I503" s="39" t="s">
        <v>1581</v>
      </c>
      <c r="J503" s="39" t="s">
        <v>1582</v>
      </c>
      <c r="K503" s="40" t="s">
        <v>729</v>
      </c>
      <c r="L503" s="40" t="s">
        <v>645</v>
      </c>
      <c r="M503" s="40" t="s">
        <v>646</v>
      </c>
      <c r="N503" s="41">
        <v>220</v>
      </c>
      <c r="O503" s="42">
        <v>4.4999999999999998E-2</v>
      </c>
      <c r="P503" s="42">
        <v>0.05</v>
      </c>
      <c r="Q503" s="42">
        <f>VLOOKUP($I:$I,'[2]% Target'!$L:$S,8,FALSE)</f>
        <v>1.4999999999999999E-2</v>
      </c>
      <c r="R503" s="41">
        <f t="shared" si="7"/>
        <v>245.02</v>
      </c>
    </row>
    <row r="504" spans="1:18" ht="12" hidden="1" customHeight="1">
      <c r="A504" s="44" t="s">
        <v>725</v>
      </c>
      <c r="B504" s="44" t="s">
        <v>1465</v>
      </c>
      <c r="C504" s="44" t="s">
        <v>1563</v>
      </c>
      <c r="D504" s="39" t="s">
        <v>2</v>
      </c>
      <c r="E504" s="39" t="s">
        <v>638</v>
      </c>
      <c r="F504" s="39" t="s">
        <v>639</v>
      </c>
      <c r="G504" s="39" t="s">
        <v>640</v>
      </c>
      <c r="H504" s="39" t="s">
        <v>1564</v>
      </c>
      <c r="I504" s="39" t="s">
        <v>1583</v>
      </c>
      <c r="J504" s="39" t="s">
        <v>1584</v>
      </c>
      <c r="K504" s="40" t="s">
        <v>729</v>
      </c>
      <c r="L504" s="40" t="s">
        <v>645</v>
      </c>
      <c r="M504" s="40" t="s">
        <v>646</v>
      </c>
      <c r="N504" s="41">
        <v>242</v>
      </c>
      <c r="O504" s="42">
        <v>4.4999999999999998E-2</v>
      </c>
      <c r="P504" s="42">
        <v>0.05</v>
      </c>
      <c r="Q504" s="42">
        <f>VLOOKUP($I:$I,'[2]% Target'!$L:$S,8,FALSE)</f>
        <v>1.4999999999999999E-2</v>
      </c>
      <c r="R504" s="41">
        <f t="shared" si="7"/>
        <v>269.52</v>
      </c>
    </row>
    <row r="505" spans="1:18" ht="12" hidden="1" customHeight="1">
      <c r="A505" s="44" t="s">
        <v>725</v>
      </c>
      <c r="B505" s="44" t="s">
        <v>1465</v>
      </c>
      <c r="C505" s="44" t="s">
        <v>1585</v>
      </c>
      <c r="D505" s="39" t="s">
        <v>2</v>
      </c>
      <c r="E505" s="39" t="s">
        <v>638</v>
      </c>
      <c r="F505" s="39" t="s">
        <v>639</v>
      </c>
      <c r="G505" s="39" t="s">
        <v>640</v>
      </c>
      <c r="H505" s="39" t="s">
        <v>1586</v>
      </c>
      <c r="I505" s="39" t="s">
        <v>1587</v>
      </c>
      <c r="J505" s="39" t="s">
        <v>1588</v>
      </c>
      <c r="K505" s="40" t="s">
        <v>729</v>
      </c>
      <c r="L505" s="40" t="s">
        <v>645</v>
      </c>
      <c r="M505" s="40" t="s">
        <v>646</v>
      </c>
      <c r="N505" s="41">
        <v>275</v>
      </c>
      <c r="O505" s="42">
        <v>4.4999999999999998E-2</v>
      </c>
      <c r="P505" s="42">
        <v>0.05</v>
      </c>
      <c r="Q505" s="42">
        <f>VLOOKUP($I:$I,'[2]% Target'!$L:$S,8,FALSE)</f>
        <v>1.4999999999999999E-2</v>
      </c>
      <c r="R505" s="41">
        <f t="shared" si="7"/>
        <v>306.27</v>
      </c>
    </row>
    <row r="506" spans="1:18" ht="12" hidden="1" customHeight="1">
      <c r="A506" s="44" t="s">
        <v>725</v>
      </c>
      <c r="B506" s="44" t="s">
        <v>1465</v>
      </c>
      <c r="C506" s="44" t="s">
        <v>1585</v>
      </c>
      <c r="D506" s="39" t="s">
        <v>2</v>
      </c>
      <c r="E506" s="39" t="s">
        <v>638</v>
      </c>
      <c r="F506" s="39" t="s">
        <v>639</v>
      </c>
      <c r="G506" s="39" t="s">
        <v>640</v>
      </c>
      <c r="H506" s="39" t="s">
        <v>1586</v>
      </c>
      <c r="I506" s="39" t="s">
        <v>1589</v>
      </c>
      <c r="J506" s="39" t="s">
        <v>1590</v>
      </c>
      <c r="K506" s="40" t="s">
        <v>729</v>
      </c>
      <c r="L506" s="40" t="s">
        <v>645</v>
      </c>
      <c r="M506" s="40" t="s">
        <v>646</v>
      </c>
      <c r="N506" s="41">
        <v>311</v>
      </c>
      <c r="O506" s="42">
        <v>4.4999999999999998E-2</v>
      </c>
      <c r="P506" s="42">
        <v>0.05</v>
      </c>
      <c r="Q506" s="42">
        <f>VLOOKUP($I:$I,'[2]% Target'!$L:$S,8,FALSE)</f>
        <v>1.4999999999999999E-2</v>
      </c>
      <c r="R506" s="41">
        <f t="shared" si="7"/>
        <v>346.36</v>
      </c>
    </row>
    <row r="507" spans="1:18" ht="12" hidden="1" customHeight="1">
      <c r="A507" s="44" t="s">
        <v>725</v>
      </c>
      <c r="B507" s="44" t="s">
        <v>1465</v>
      </c>
      <c r="C507" s="44" t="s">
        <v>1585</v>
      </c>
      <c r="D507" s="39" t="s">
        <v>2</v>
      </c>
      <c r="E507" s="39" t="s">
        <v>638</v>
      </c>
      <c r="F507" s="39" t="s">
        <v>639</v>
      </c>
      <c r="G507" s="39" t="s">
        <v>640</v>
      </c>
      <c r="H507" s="39" t="s">
        <v>1586</v>
      </c>
      <c r="I507" s="39" t="s">
        <v>1591</v>
      </c>
      <c r="J507" s="39" t="s">
        <v>1592</v>
      </c>
      <c r="K507" s="40" t="s">
        <v>729</v>
      </c>
      <c r="L507" s="40" t="s">
        <v>645</v>
      </c>
      <c r="M507" s="40" t="s">
        <v>646</v>
      </c>
      <c r="N507" s="41">
        <v>370</v>
      </c>
      <c r="O507" s="42">
        <v>4.4999999999999998E-2</v>
      </c>
      <c r="P507" s="42">
        <v>0.05</v>
      </c>
      <c r="Q507" s="42">
        <f>VLOOKUP($I:$I,'[2]% Target'!$L:$S,8,FALSE)</f>
        <v>1.4999999999999999E-2</v>
      </c>
      <c r="R507" s="41">
        <f t="shared" si="7"/>
        <v>412.07</v>
      </c>
    </row>
    <row r="508" spans="1:18" ht="12" hidden="1" customHeight="1">
      <c r="A508" s="44" t="s">
        <v>725</v>
      </c>
      <c r="B508" s="44" t="s">
        <v>1465</v>
      </c>
      <c r="C508" s="44" t="s">
        <v>1585</v>
      </c>
      <c r="D508" s="39" t="s">
        <v>2</v>
      </c>
      <c r="E508" s="39" t="s">
        <v>638</v>
      </c>
      <c r="F508" s="39" t="s">
        <v>639</v>
      </c>
      <c r="G508" s="39" t="s">
        <v>640</v>
      </c>
      <c r="H508" s="39" t="s">
        <v>1586</v>
      </c>
      <c r="I508" s="39" t="s">
        <v>1593</v>
      </c>
      <c r="J508" s="39" t="s">
        <v>1594</v>
      </c>
      <c r="K508" s="40" t="s">
        <v>729</v>
      </c>
      <c r="L508" s="40" t="s">
        <v>645</v>
      </c>
      <c r="M508" s="40" t="s">
        <v>646</v>
      </c>
      <c r="N508" s="41">
        <v>393</v>
      </c>
      <c r="O508" s="42">
        <v>4.4999999999999998E-2</v>
      </c>
      <c r="P508" s="42">
        <v>0.05</v>
      </c>
      <c r="Q508" s="42">
        <f>VLOOKUP($I:$I,'[2]% Target'!$L:$S,8,FALSE)</f>
        <v>1.4999999999999999E-2</v>
      </c>
      <c r="R508" s="41">
        <f t="shared" si="7"/>
        <v>437.69</v>
      </c>
    </row>
    <row r="509" spans="1:18" ht="12" hidden="1" customHeight="1">
      <c r="A509" s="44" t="s">
        <v>725</v>
      </c>
      <c r="B509" s="44" t="s">
        <v>1465</v>
      </c>
      <c r="C509" s="44" t="s">
        <v>1585</v>
      </c>
      <c r="D509" s="39" t="s">
        <v>2</v>
      </c>
      <c r="E509" s="39" t="s">
        <v>638</v>
      </c>
      <c r="F509" s="39" t="s">
        <v>639</v>
      </c>
      <c r="G509" s="39" t="s">
        <v>640</v>
      </c>
      <c r="H509" s="39" t="s">
        <v>1586</v>
      </c>
      <c r="I509" s="39" t="s">
        <v>1595</v>
      </c>
      <c r="J509" s="39" t="s">
        <v>1596</v>
      </c>
      <c r="K509" s="40" t="s">
        <v>729</v>
      </c>
      <c r="L509" s="40" t="s">
        <v>645</v>
      </c>
      <c r="M509" s="40" t="s">
        <v>646</v>
      </c>
      <c r="N509" s="41">
        <v>434</v>
      </c>
      <c r="O509" s="42">
        <v>4.4999999999999998E-2</v>
      </c>
      <c r="P509" s="42">
        <v>0.05</v>
      </c>
      <c r="Q509" s="42">
        <f>VLOOKUP($I:$I,'[2]% Target'!$L:$S,8,FALSE)</f>
        <v>1.4999999999999999E-2</v>
      </c>
      <c r="R509" s="41">
        <f t="shared" si="7"/>
        <v>483.35</v>
      </c>
    </row>
    <row r="510" spans="1:18" ht="12" hidden="1" customHeight="1">
      <c r="A510" s="44" t="s">
        <v>725</v>
      </c>
      <c r="B510" s="44" t="s">
        <v>1465</v>
      </c>
      <c r="C510" s="44" t="s">
        <v>1585</v>
      </c>
      <c r="D510" s="39" t="s">
        <v>2</v>
      </c>
      <c r="E510" s="39" t="s">
        <v>638</v>
      </c>
      <c r="F510" s="39" t="s">
        <v>639</v>
      </c>
      <c r="G510" s="39" t="s">
        <v>640</v>
      </c>
      <c r="H510" s="39" t="s">
        <v>1586</v>
      </c>
      <c r="I510" s="39" t="s">
        <v>1597</v>
      </c>
      <c r="J510" s="39" t="s">
        <v>1598</v>
      </c>
      <c r="K510" s="40" t="s">
        <v>729</v>
      </c>
      <c r="L510" s="40" t="s">
        <v>645</v>
      </c>
      <c r="M510" s="40" t="s">
        <v>646</v>
      </c>
      <c r="N510" s="41">
        <v>476</v>
      </c>
      <c r="O510" s="42">
        <v>4.4999999999999998E-2</v>
      </c>
      <c r="P510" s="42">
        <v>0.05</v>
      </c>
      <c r="Q510" s="42">
        <f>VLOOKUP($I:$I,'[2]% Target'!$L:$S,8,FALSE)</f>
        <v>1.4999999999999999E-2</v>
      </c>
      <c r="R510" s="41">
        <f t="shared" si="7"/>
        <v>530.13</v>
      </c>
    </row>
    <row r="511" spans="1:18" ht="12" hidden="1" customHeight="1">
      <c r="A511" s="44" t="s">
        <v>725</v>
      </c>
      <c r="B511" s="44" t="s">
        <v>1465</v>
      </c>
      <c r="C511" s="44" t="s">
        <v>1585</v>
      </c>
      <c r="D511" s="39" t="s">
        <v>2</v>
      </c>
      <c r="E511" s="39" t="s">
        <v>638</v>
      </c>
      <c r="F511" s="39" t="s">
        <v>639</v>
      </c>
      <c r="G511" s="39" t="s">
        <v>640</v>
      </c>
      <c r="H511" s="39" t="s">
        <v>1586</v>
      </c>
      <c r="I511" s="39" t="s">
        <v>1599</v>
      </c>
      <c r="J511" s="39" t="s">
        <v>1600</v>
      </c>
      <c r="K511" s="40" t="s">
        <v>729</v>
      </c>
      <c r="L511" s="40" t="s">
        <v>645</v>
      </c>
      <c r="M511" s="40" t="s">
        <v>646</v>
      </c>
      <c r="N511" s="41">
        <v>499</v>
      </c>
      <c r="O511" s="42">
        <v>4.4999999999999998E-2</v>
      </c>
      <c r="P511" s="42">
        <v>0.05</v>
      </c>
      <c r="Q511" s="42">
        <f>VLOOKUP($I:$I,'[2]% Target'!$L:$S,8,FALSE)</f>
        <v>1.4999999999999999E-2</v>
      </c>
      <c r="R511" s="41">
        <f t="shared" si="7"/>
        <v>555.74</v>
      </c>
    </row>
    <row r="512" spans="1:18" ht="12" hidden="1" customHeight="1">
      <c r="A512" s="44" t="s">
        <v>725</v>
      </c>
      <c r="B512" s="44" t="s">
        <v>1465</v>
      </c>
      <c r="C512" s="44" t="s">
        <v>1585</v>
      </c>
      <c r="D512" s="39" t="s">
        <v>2</v>
      </c>
      <c r="E512" s="39" t="s">
        <v>638</v>
      </c>
      <c r="F512" s="39" t="s">
        <v>639</v>
      </c>
      <c r="G512" s="39" t="s">
        <v>640</v>
      </c>
      <c r="H512" s="39" t="s">
        <v>1586</v>
      </c>
      <c r="I512" s="39" t="s">
        <v>1601</v>
      </c>
      <c r="J512" s="39" t="s">
        <v>1602</v>
      </c>
      <c r="K512" s="40" t="s">
        <v>729</v>
      </c>
      <c r="L512" s="40" t="s">
        <v>645</v>
      </c>
      <c r="M512" s="40" t="s">
        <v>646</v>
      </c>
      <c r="N512" s="41">
        <v>534</v>
      </c>
      <c r="O512" s="42">
        <v>4.4999999999999998E-2</v>
      </c>
      <c r="P512" s="42">
        <v>0.05</v>
      </c>
      <c r="Q512" s="42">
        <f>VLOOKUP($I:$I,'[2]% Target'!$L:$S,8,FALSE)</f>
        <v>1.4999999999999999E-2</v>
      </c>
      <c r="R512" s="41">
        <f t="shared" si="7"/>
        <v>594.72</v>
      </c>
    </row>
    <row r="513" spans="1:18" ht="12" hidden="1" customHeight="1">
      <c r="A513" s="44" t="s">
        <v>725</v>
      </c>
      <c r="B513" s="44" t="s">
        <v>1465</v>
      </c>
      <c r="C513" s="44" t="s">
        <v>1585</v>
      </c>
      <c r="D513" s="39" t="s">
        <v>2</v>
      </c>
      <c r="E513" s="39" t="s">
        <v>638</v>
      </c>
      <c r="F513" s="39" t="s">
        <v>639</v>
      </c>
      <c r="G513" s="39" t="s">
        <v>640</v>
      </c>
      <c r="H513" s="39" t="s">
        <v>1586</v>
      </c>
      <c r="I513" s="39" t="s">
        <v>1603</v>
      </c>
      <c r="J513" s="39" t="s">
        <v>1604</v>
      </c>
      <c r="K513" s="40" t="s">
        <v>729</v>
      </c>
      <c r="L513" s="40" t="s">
        <v>645</v>
      </c>
      <c r="M513" s="40" t="s">
        <v>646</v>
      </c>
      <c r="N513" s="41">
        <v>569</v>
      </c>
      <c r="O513" s="42">
        <v>4.4999999999999998E-2</v>
      </c>
      <c r="P513" s="42">
        <v>0.05</v>
      </c>
      <c r="Q513" s="42">
        <f>VLOOKUP($I:$I,'[2]% Target'!$L:$S,8,FALSE)</f>
        <v>1.4999999999999999E-2</v>
      </c>
      <c r="R513" s="41">
        <f t="shared" si="7"/>
        <v>633.70000000000005</v>
      </c>
    </row>
    <row r="514" spans="1:18" ht="12" hidden="1" customHeight="1">
      <c r="A514" s="44" t="s">
        <v>725</v>
      </c>
      <c r="B514" s="44" t="s">
        <v>1465</v>
      </c>
      <c r="C514" s="44" t="s">
        <v>1585</v>
      </c>
      <c r="D514" s="39" t="s">
        <v>2</v>
      </c>
      <c r="E514" s="39" t="s">
        <v>638</v>
      </c>
      <c r="F514" s="39" t="s">
        <v>639</v>
      </c>
      <c r="G514" s="39" t="s">
        <v>640</v>
      </c>
      <c r="H514" s="39" t="s">
        <v>1586</v>
      </c>
      <c r="I514" s="39" t="s">
        <v>1605</v>
      </c>
      <c r="J514" s="39" t="s">
        <v>1606</v>
      </c>
      <c r="K514" s="40" t="s">
        <v>729</v>
      </c>
      <c r="L514" s="40" t="s">
        <v>645</v>
      </c>
      <c r="M514" s="40" t="s">
        <v>646</v>
      </c>
      <c r="N514" s="41">
        <v>604</v>
      </c>
      <c r="O514" s="42">
        <v>4.4999999999999998E-2</v>
      </c>
      <c r="P514" s="42">
        <v>0.05</v>
      </c>
      <c r="Q514" s="42">
        <f>VLOOKUP($I:$I,'[2]% Target'!$L:$S,8,FALSE)</f>
        <v>1.4999999999999999E-2</v>
      </c>
      <c r="R514" s="41">
        <f t="shared" ref="R514:R577" si="8">ROUND(SUM(N514*O514+N514)*(1+P514)*(1+Q514),2)</f>
        <v>672.68</v>
      </c>
    </row>
    <row r="515" spans="1:18" ht="12" hidden="1" customHeight="1">
      <c r="A515" s="44" t="s">
        <v>725</v>
      </c>
      <c r="B515" s="44" t="s">
        <v>1465</v>
      </c>
      <c r="C515" s="44" t="s">
        <v>1585</v>
      </c>
      <c r="D515" s="39" t="s">
        <v>2</v>
      </c>
      <c r="E515" s="39" t="s">
        <v>638</v>
      </c>
      <c r="F515" s="39" t="s">
        <v>639</v>
      </c>
      <c r="G515" s="39" t="s">
        <v>640</v>
      </c>
      <c r="H515" s="39" t="s">
        <v>1586</v>
      </c>
      <c r="I515" s="39" t="s">
        <v>1607</v>
      </c>
      <c r="J515" s="39" t="s">
        <v>1608</v>
      </c>
      <c r="K515" s="40" t="s">
        <v>729</v>
      </c>
      <c r="L515" s="40" t="s">
        <v>645</v>
      </c>
      <c r="M515" s="40" t="s">
        <v>646</v>
      </c>
      <c r="N515" s="41">
        <v>640</v>
      </c>
      <c r="O515" s="42">
        <v>4.4999999999999998E-2</v>
      </c>
      <c r="P515" s="42">
        <v>0.05</v>
      </c>
      <c r="Q515" s="42">
        <f>VLOOKUP($I:$I,'[2]% Target'!$L:$S,8,FALSE)</f>
        <v>1.4999999999999999E-2</v>
      </c>
      <c r="R515" s="41">
        <f t="shared" si="8"/>
        <v>712.77</v>
      </c>
    </row>
    <row r="516" spans="1:18" ht="12" hidden="1" customHeight="1">
      <c r="A516" s="44" t="s">
        <v>725</v>
      </c>
      <c r="B516" s="44" t="s">
        <v>1465</v>
      </c>
      <c r="C516" s="44" t="s">
        <v>1585</v>
      </c>
      <c r="D516" s="39" t="s">
        <v>2</v>
      </c>
      <c r="E516" s="39" t="s">
        <v>638</v>
      </c>
      <c r="F516" s="39" t="s">
        <v>639</v>
      </c>
      <c r="G516" s="39" t="s">
        <v>640</v>
      </c>
      <c r="H516" s="39" t="s">
        <v>1586</v>
      </c>
      <c r="I516" s="39" t="s">
        <v>1609</v>
      </c>
      <c r="J516" s="39" t="s">
        <v>1610</v>
      </c>
      <c r="K516" s="40" t="s">
        <v>729</v>
      </c>
      <c r="L516" s="40" t="s">
        <v>645</v>
      </c>
      <c r="M516" s="40" t="s">
        <v>646</v>
      </c>
      <c r="N516" s="41">
        <v>662</v>
      </c>
      <c r="O516" s="42">
        <v>4.4999999999999998E-2</v>
      </c>
      <c r="P516" s="42">
        <v>0.05</v>
      </c>
      <c r="Q516" s="42">
        <f>VLOOKUP($I:$I,'[2]% Target'!$L:$S,8,FALSE)</f>
        <v>1.4999999999999999E-2</v>
      </c>
      <c r="R516" s="41">
        <f t="shared" si="8"/>
        <v>737.28</v>
      </c>
    </row>
    <row r="517" spans="1:18" ht="12" hidden="1" customHeight="1">
      <c r="A517" s="44" t="s">
        <v>725</v>
      </c>
      <c r="B517" s="44" t="s">
        <v>1465</v>
      </c>
      <c r="C517" s="44" t="s">
        <v>1585</v>
      </c>
      <c r="D517" s="39" t="s">
        <v>2</v>
      </c>
      <c r="E517" s="39" t="s">
        <v>638</v>
      </c>
      <c r="F517" s="39" t="s">
        <v>639</v>
      </c>
      <c r="G517" s="39" t="s">
        <v>640</v>
      </c>
      <c r="H517" s="39" t="s">
        <v>1586</v>
      </c>
      <c r="I517" s="39" t="s">
        <v>1611</v>
      </c>
      <c r="J517" s="39" t="s">
        <v>1612</v>
      </c>
      <c r="K517" s="40" t="s">
        <v>729</v>
      </c>
      <c r="L517" s="40" t="s">
        <v>645</v>
      </c>
      <c r="M517" s="40" t="s">
        <v>646</v>
      </c>
      <c r="N517" s="41">
        <v>726</v>
      </c>
      <c r="O517" s="42">
        <v>4.4999999999999998E-2</v>
      </c>
      <c r="P517" s="42">
        <v>0.05</v>
      </c>
      <c r="Q517" s="42">
        <f>VLOOKUP($I:$I,'[2]% Target'!$L:$S,8,FALSE)</f>
        <v>1.4999999999999999E-2</v>
      </c>
      <c r="R517" s="41">
        <f t="shared" si="8"/>
        <v>808.55</v>
      </c>
    </row>
    <row r="518" spans="1:18" ht="12" hidden="1" customHeight="1">
      <c r="A518" s="44" t="s">
        <v>725</v>
      </c>
      <c r="B518" s="44" t="s">
        <v>1465</v>
      </c>
      <c r="C518" s="44" t="s">
        <v>1585</v>
      </c>
      <c r="D518" s="39" t="s">
        <v>2</v>
      </c>
      <c r="E518" s="39" t="s">
        <v>638</v>
      </c>
      <c r="F518" s="39" t="s">
        <v>639</v>
      </c>
      <c r="G518" s="39" t="s">
        <v>640</v>
      </c>
      <c r="H518" s="39" t="s">
        <v>1586</v>
      </c>
      <c r="I518" s="39" t="s">
        <v>1613</v>
      </c>
      <c r="J518" s="39" t="s">
        <v>1614</v>
      </c>
      <c r="K518" s="40" t="s">
        <v>729</v>
      </c>
      <c r="L518" s="40" t="s">
        <v>645</v>
      </c>
      <c r="M518" s="40" t="s">
        <v>646</v>
      </c>
      <c r="N518" s="41">
        <v>212</v>
      </c>
      <c r="O518" s="42">
        <v>4.4999999999999998E-2</v>
      </c>
      <c r="P518" s="42">
        <v>0.05</v>
      </c>
      <c r="Q518" s="42">
        <f>VLOOKUP($I:$I,'[2]% Target'!$L:$S,8,FALSE)</f>
        <v>1.4999999999999999E-2</v>
      </c>
      <c r="R518" s="41">
        <f t="shared" si="8"/>
        <v>236.11</v>
      </c>
    </row>
    <row r="519" spans="1:18" ht="12" hidden="1" customHeight="1">
      <c r="A519" s="44" t="s">
        <v>725</v>
      </c>
      <c r="B519" s="44" t="s">
        <v>1465</v>
      </c>
      <c r="C519" s="44" t="s">
        <v>1585</v>
      </c>
      <c r="D519" s="39" t="s">
        <v>2</v>
      </c>
      <c r="E519" s="39" t="s">
        <v>638</v>
      </c>
      <c r="F519" s="39" t="s">
        <v>639</v>
      </c>
      <c r="G519" s="39" t="s">
        <v>640</v>
      </c>
      <c r="H519" s="39" t="s">
        <v>1586</v>
      </c>
      <c r="I519" s="39" t="s">
        <v>1615</v>
      </c>
      <c r="J519" s="39" t="s">
        <v>1616</v>
      </c>
      <c r="K519" s="40" t="s">
        <v>729</v>
      </c>
      <c r="L519" s="40" t="s">
        <v>645</v>
      </c>
      <c r="M519" s="40" t="s">
        <v>646</v>
      </c>
      <c r="N519" s="41">
        <v>253</v>
      </c>
      <c r="O519" s="42">
        <v>4.4999999999999998E-2</v>
      </c>
      <c r="P519" s="42">
        <v>0.05</v>
      </c>
      <c r="Q519" s="42">
        <f>VLOOKUP($I:$I,'[2]% Target'!$L:$S,8,FALSE)</f>
        <v>1.4999999999999999E-2</v>
      </c>
      <c r="R519" s="41">
        <f t="shared" si="8"/>
        <v>281.77</v>
      </c>
    </row>
    <row r="520" spans="1:18" ht="12" hidden="1" customHeight="1">
      <c r="A520" s="44" t="s">
        <v>725</v>
      </c>
      <c r="B520" s="44" t="s">
        <v>1465</v>
      </c>
      <c r="C520" s="44" t="s">
        <v>1585</v>
      </c>
      <c r="D520" s="39" t="s">
        <v>2</v>
      </c>
      <c r="E520" s="39" t="s">
        <v>638</v>
      </c>
      <c r="F520" s="39" t="s">
        <v>639</v>
      </c>
      <c r="G520" s="39" t="s">
        <v>640</v>
      </c>
      <c r="H520" s="39" t="s">
        <v>1586</v>
      </c>
      <c r="I520" s="39" t="s">
        <v>1617</v>
      </c>
      <c r="J520" s="39" t="s">
        <v>1618</v>
      </c>
      <c r="K520" s="40" t="s">
        <v>729</v>
      </c>
      <c r="L520" s="40" t="s">
        <v>645</v>
      </c>
      <c r="M520" s="40" t="s">
        <v>646</v>
      </c>
      <c r="N520" s="41">
        <v>275</v>
      </c>
      <c r="O520" s="42">
        <v>4.4999999999999998E-2</v>
      </c>
      <c r="P520" s="42">
        <v>0.05</v>
      </c>
      <c r="Q520" s="42">
        <f>VLOOKUP($I:$I,'[2]% Target'!$L:$S,8,FALSE)</f>
        <v>1.4999999999999999E-2</v>
      </c>
      <c r="R520" s="41">
        <f t="shared" si="8"/>
        <v>306.27</v>
      </c>
    </row>
    <row r="521" spans="1:18" ht="12" hidden="1" customHeight="1">
      <c r="A521" s="44" t="s">
        <v>725</v>
      </c>
      <c r="B521" s="44" t="s">
        <v>1465</v>
      </c>
      <c r="C521" s="44" t="s">
        <v>1585</v>
      </c>
      <c r="D521" s="39" t="s">
        <v>2</v>
      </c>
      <c r="E521" s="39" t="s">
        <v>638</v>
      </c>
      <c r="F521" s="39" t="s">
        <v>639</v>
      </c>
      <c r="G521" s="39" t="s">
        <v>640</v>
      </c>
      <c r="H521" s="39" t="s">
        <v>1586</v>
      </c>
      <c r="I521" s="39" t="s">
        <v>1619</v>
      </c>
      <c r="J521" s="39" t="s">
        <v>1620</v>
      </c>
      <c r="K521" s="40" t="s">
        <v>729</v>
      </c>
      <c r="L521" s="40" t="s">
        <v>645</v>
      </c>
      <c r="M521" s="40" t="s">
        <v>646</v>
      </c>
      <c r="N521" s="41">
        <v>321</v>
      </c>
      <c r="O521" s="42">
        <v>4.4999999999999998E-2</v>
      </c>
      <c r="P521" s="42">
        <v>0.05</v>
      </c>
      <c r="Q521" s="42">
        <f>VLOOKUP($I:$I,'[2]% Target'!$L:$S,8,FALSE)</f>
        <v>1.4999999999999999E-2</v>
      </c>
      <c r="R521" s="41">
        <f t="shared" si="8"/>
        <v>357.5</v>
      </c>
    </row>
    <row r="522" spans="1:18" ht="12" hidden="1" customHeight="1">
      <c r="A522" s="44" t="s">
        <v>725</v>
      </c>
      <c r="B522" s="44" t="s">
        <v>1465</v>
      </c>
      <c r="C522" s="44" t="s">
        <v>1585</v>
      </c>
      <c r="D522" s="39" t="s">
        <v>2</v>
      </c>
      <c r="E522" s="39" t="s">
        <v>638</v>
      </c>
      <c r="F522" s="39" t="s">
        <v>639</v>
      </c>
      <c r="G522" s="39" t="s">
        <v>640</v>
      </c>
      <c r="H522" s="39" t="s">
        <v>1586</v>
      </c>
      <c r="I522" s="39" t="s">
        <v>1621</v>
      </c>
      <c r="J522" s="39" t="s">
        <v>1622</v>
      </c>
      <c r="K522" s="40" t="s">
        <v>729</v>
      </c>
      <c r="L522" s="40" t="s">
        <v>645</v>
      </c>
      <c r="M522" s="40" t="s">
        <v>646</v>
      </c>
      <c r="N522" s="41">
        <v>370</v>
      </c>
      <c r="O522" s="42">
        <v>4.4999999999999998E-2</v>
      </c>
      <c r="P522" s="42">
        <v>0.05</v>
      </c>
      <c r="Q522" s="42">
        <f>VLOOKUP($I:$I,'[2]% Target'!$L:$S,8,FALSE)</f>
        <v>1.4999999999999999E-2</v>
      </c>
      <c r="R522" s="41">
        <f t="shared" si="8"/>
        <v>412.07</v>
      </c>
    </row>
    <row r="523" spans="1:18" ht="12" hidden="1" customHeight="1">
      <c r="A523" s="44" t="s">
        <v>725</v>
      </c>
      <c r="B523" s="44" t="s">
        <v>1465</v>
      </c>
      <c r="C523" s="44" t="s">
        <v>1585</v>
      </c>
      <c r="D523" s="39" t="s">
        <v>2</v>
      </c>
      <c r="E523" s="39" t="s">
        <v>638</v>
      </c>
      <c r="F523" s="39" t="s">
        <v>639</v>
      </c>
      <c r="G523" s="39" t="s">
        <v>640</v>
      </c>
      <c r="H523" s="39" t="s">
        <v>1586</v>
      </c>
      <c r="I523" s="39" t="s">
        <v>1623</v>
      </c>
      <c r="J523" s="39" t="s">
        <v>1624</v>
      </c>
      <c r="K523" s="40" t="s">
        <v>729</v>
      </c>
      <c r="L523" s="40" t="s">
        <v>645</v>
      </c>
      <c r="M523" s="40" t="s">
        <v>646</v>
      </c>
      <c r="N523" s="41">
        <v>393</v>
      </c>
      <c r="O523" s="42">
        <v>4.4999999999999998E-2</v>
      </c>
      <c r="P523" s="42">
        <v>0.05</v>
      </c>
      <c r="Q523" s="42">
        <f>VLOOKUP($I:$I,'[2]% Target'!$L:$S,8,FALSE)</f>
        <v>1.4999999999999999E-2</v>
      </c>
      <c r="R523" s="41">
        <f t="shared" si="8"/>
        <v>437.69</v>
      </c>
    </row>
    <row r="524" spans="1:18" ht="12" hidden="1" customHeight="1">
      <c r="A524" s="44" t="s">
        <v>725</v>
      </c>
      <c r="B524" s="44" t="s">
        <v>1465</v>
      </c>
      <c r="C524" s="44" t="s">
        <v>1585</v>
      </c>
      <c r="D524" s="39" t="s">
        <v>2</v>
      </c>
      <c r="E524" s="39" t="s">
        <v>638</v>
      </c>
      <c r="F524" s="39" t="s">
        <v>639</v>
      </c>
      <c r="G524" s="39" t="s">
        <v>640</v>
      </c>
      <c r="H524" s="39" t="s">
        <v>1586</v>
      </c>
      <c r="I524" s="39" t="s">
        <v>1625</v>
      </c>
      <c r="J524" s="39" t="s">
        <v>1626</v>
      </c>
      <c r="K524" s="40" t="s">
        <v>729</v>
      </c>
      <c r="L524" s="40" t="s">
        <v>645</v>
      </c>
      <c r="M524" s="40" t="s">
        <v>646</v>
      </c>
      <c r="N524" s="41">
        <v>434</v>
      </c>
      <c r="O524" s="42">
        <v>4.4999999999999998E-2</v>
      </c>
      <c r="P524" s="42">
        <v>0.05</v>
      </c>
      <c r="Q524" s="42">
        <f>VLOOKUP($I:$I,'[2]% Target'!$L:$S,8,FALSE)</f>
        <v>1.4999999999999999E-2</v>
      </c>
      <c r="R524" s="41">
        <f t="shared" si="8"/>
        <v>483.35</v>
      </c>
    </row>
    <row r="525" spans="1:18" ht="12" hidden="1" customHeight="1">
      <c r="A525" s="44" t="s">
        <v>725</v>
      </c>
      <c r="B525" s="44" t="s">
        <v>1465</v>
      </c>
      <c r="C525" s="44" t="s">
        <v>1585</v>
      </c>
      <c r="D525" s="39" t="s">
        <v>2</v>
      </c>
      <c r="E525" s="39" t="s">
        <v>638</v>
      </c>
      <c r="F525" s="39" t="s">
        <v>639</v>
      </c>
      <c r="G525" s="39" t="s">
        <v>640</v>
      </c>
      <c r="H525" s="39" t="s">
        <v>1586</v>
      </c>
      <c r="I525" s="39" t="s">
        <v>1627</v>
      </c>
      <c r="J525" s="39" t="s">
        <v>1628</v>
      </c>
      <c r="K525" s="40" t="s">
        <v>729</v>
      </c>
      <c r="L525" s="40" t="s">
        <v>645</v>
      </c>
      <c r="M525" s="40" t="s">
        <v>646</v>
      </c>
      <c r="N525" s="41">
        <v>462</v>
      </c>
      <c r="O525" s="42">
        <v>4.4999999999999998E-2</v>
      </c>
      <c r="P525" s="42">
        <v>0.05</v>
      </c>
      <c r="Q525" s="42">
        <f>VLOOKUP($I:$I,'[2]% Target'!$L:$S,8,FALSE)</f>
        <v>1.4999999999999999E-2</v>
      </c>
      <c r="R525" s="41">
        <f t="shared" si="8"/>
        <v>514.53</v>
      </c>
    </row>
    <row r="526" spans="1:18" ht="12" hidden="1" customHeight="1">
      <c r="A526" s="44" t="s">
        <v>725</v>
      </c>
      <c r="B526" s="44" t="s">
        <v>1465</v>
      </c>
      <c r="C526" s="44" t="s">
        <v>1585</v>
      </c>
      <c r="D526" s="39" t="s">
        <v>2</v>
      </c>
      <c r="E526" s="39" t="s">
        <v>638</v>
      </c>
      <c r="F526" s="39" t="s">
        <v>639</v>
      </c>
      <c r="G526" s="39" t="s">
        <v>640</v>
      </c>
      <c r="H526" s="39" t="s">
        <v>1586</v>
      </c>
      <c r="I526" s="39" t="s">
        <v>1629</v>
      </c>
      <c r="J526" s="39" t="s">
        <v>1630</v>
      </c>
      <c r="K526" s="40" t="s">
        <v>729</v>
      </c>
      <c r="L526" s="40" t="s">
        <v>645</v>
      </c>
      <c r="M526" s="40" t="s">
        <v>646</v>
      </c>
      <c r="N526" s="41">
        <v>499</v>
      </c>
      <c r="O526" s="42">
        <v>4.4999999999999998E-2</v>
      </c>
      <c r="P526" s="42">
        <v>0.05</v>
      </c>
      <c r="Q526" s="42">
        <f>VLOOKUP($I:$I,'[2]% Target'!$L:$S,8,FALSE)</f>
        <v>1.4999999999999999E-2</v>
      </c>
      <c r="R526" s="41">
        <f t="shared" si="8"/>
        <v>555.74</v>
      </c>
    </row>
    <row r="527" spans="1:18" ht="12" hidden="1" customHeight="1">
      <c r="A527" s="44" t="s">
        <v>725</v>
      </c>
      <c r="B527" s="44" t="s">
        <v>1465</v>
      </c>
      <c r="C527" s="44" t="s">
        <v>1631</v>
      </c>
      <c r="D527" s="39" t="s">
        <v>2</v>
      </c>
      <c r="E527" s="39" t="s">
        <v>638</v>
      </c>
      <c r="F527" s="39" t="s">
        <v>639</v>
      </c>
      <c r="G527" s="39" t="s">
        <v>640</v>
      </c>
      <c r="H527" s="39" t="s">
        <v>1632</v>
      </c>
      <c r="I527" s="39" t="s">
        <v>1633</v>
      </c>
      <c r="J527" s="39" t="s">
        <v>1634</v>
      </c>
      <c r="K527" s="40" t="s">
        <v>729</v>
      </c>
      <c r="L527" s="40" t="s">
        <v>645</v>
      </c>
      <c r="M527" s="40" t="s">
        <v>646</v>
      </c>
      <c r="N527" s="41">
        <v>286</v>
      </c>
      <c r="O527" s="42">
        <v>4.4999999999999998E-2</v>
      </c>
      <c r="P527" s="42">
        <v>0.05</v>
      </c>
      <c r="Q527" s="42">
        <f>VLOOKUP($I:$I,'[2]% Target'!$L:$S,8,FALSE)</f>
        <v>1.4999999999999999E-2</v>
      </c>
      <c r="R527" s="41">
        <f t="shared" si="8"/>
        <v>318.52</v>
      </c>
    </row>
    <row r="528" spans="1:18" ht="12" hidden="1" customHeight="1">
      <c r="A528" s="44" t="s">
        <v>725</v>
      </c>
      <c r="B528" s="44" t="s">
        <v>1465</v>
      </c>
      <c r="C528" s="44" t="s">
        <v>1631</v>
      </c>
      <c r="D528" s="39" t="s">
        <v>2</v>
      </c>
      <c r="E528" s="39" t="s">
        <v>638</v>
      </c>
      <c r="F528" s="39" t="s">
        <v>639</v>
      </c>
      <c r="G528" s="39" t="s">
        <v>640</v>
      </c>
      <c r="H528" s="39" t="s">
        <v>1632</v>
      </c>
      <c r="I528" s="39" t="s">
        <v>1635</v>
      </c>
      <c r="J528" s="39" t="s">
        <v>1636</v>
      </c>
      <c r="K528" s="40" t="s">
        <v>729</v>
      </c>
      <c r="L528" s="40" t="s">
        <v>645</v>
      </c>
      <c r="M528" s="40" t="s">
        <v>646</v>
      </c>
      <c r="N528" s="41">
        <v>304</v>
      </c>
      <c r="O528" s="42">
        <v>4.4999999999999998E-2</v>
      </c>
      <c r="P528" s="42">
        <v>0.05</v>
      </c>
      <c r="Q528" s="42">
        <f>VLOOKUP($I:$I,'[2]% Target'!$L:$S,8,FALSE)</f>
        <v>1.4999999999999999E-2</v>
      </c>
      <c r="R528" s="41">
        <f t="shared" si="8"/>
        <v>338.57</v>
      </c>
    </row>
    <row r="529" spans="1:18" ht="12" hidden="1" customHeight="1">
      <c r="A529" s="44" t="s">
        <v>725</v>
      </c>
      <c r="B529" s="44" t="s">
        <v>1465</v>
      </c>
      <c r="C529" s="44" t="s">
        <v>1631</v>
      </c>
      <c r="D529" s="39" t="s">
        <v>2</v>
      </c>
      <c r="E529" s="39" t="s">
        <v>638</v>
      </c>
      <c r="F529" s="39" t="s">
        <v>639</v>
      </c>
      <c r="G529" s="39" t="s">
        <v>640</v>
      </c>
      <c r="H529" s="39" t="s">
        <v>1632</v>
      </c>
      <c r="I529" s="39" t="s">
        <v>1637</v>
      </c>
      <c r="J529" s="39" t="s">
        <v>1638</v>
      </c>
      <c r="K529" s="40" t="s">
        <v>729</v>
      </c>
      <c r="L529" s="40" t="s">
        <v>645</v>
      </c>
      <c r="M529" s="40" t="s">
        <v>646</v>
      </c>
      <c r="N529" s="41">
        <v>356</v>
      </c>
      <c r="O529" s="42">
        <v>4.4999999999999998E-2</v>
      </c>
      <c r="P529" s="42">
        <v>0.05</v>
      </c>
      <c r="Q529" s="42">
        <f>VLOOKUP($I:$I,'[2]% Target'!$L:$S,8,FALSE)</f>
        <v>1.4999999999999999E-2</v>
      </c>
      <c r="R529" s="41">
        <f t="shared" si="8"/>
        <v>396.48</v>
      </c>
    </row>
    <row r="530" spans="1:18" ht="12" hidden="1" customHeight="1">
      <c r="A530" s="44" t="s">
        <v>725</v>
      </c>
      <c r="B530" s="44" t="s">
        <v>1465</v>
      </c>
      <c r="C530" s="44" t="s">
        <v>1631</v>
      </c>
      <c r="D530" s="39" t="s">
        <v>2</v>
      </c>
      <c r="E530" s="39" t="s">
        <v>638</v>
      </c>
      <c r="F530" s="39" t="s">
        <v>639</v>
      </c>
      <c r="G530" s="39" t="s">
        <v>640</v>
      </c>
      <c r="H530" s="39" t="s">
        <v>1632</v>
      </c>
      <c r="I530" s="39" t="s">
        <v>1639</v>
      </c>
      <c r="J530" s="39" t="s">
        <v>1640</v>
      </c>
      <c r="K530" s="40" t="s">
        <v>729</v>
      </c>
      <c r="L530" s="40" t="s">
        <v>645</v>
      </c>
      <c r="M530" s="40" t="s">
        <v>646</v>
      </c>
      <c r="N530" s="41">
        <v>408</v>
      </c>
      <c r="O530" s="42">
        <v>4.4999999999999998E-2</v>
      </c>
      <c r="P530" s="42">
        <v>0.05</v>
      </c>
      <c r="Q530" s="42">
        <f>VLOOKUP($I:$I,'[2]% Target'!$L:$S,8,FALSE)</f>
        <v>1.4999999999999999E-2</v>
      </c>
      <c r="R530" s="41">
        <f t="shared" si="8"/>
        <v>454.39</v>
      </c>
    </row>
    <row r="531" spans="1:18" ht="12" hidden="1" customHeight="1">
      <c r="A531" s="44" t="s">
        <v>725</v>
      </c>
      <c r="B531" s="44" t="s">
        <v>1465</v>
      </c>
      <c r="C531" s="44" t="s">
        <v>1631</v>
      </c>
      <c r="D531" s="39" t="s">
        <v>2</v>
      </c>
      <c r="E531" s="39" t="s">
        <v>638</v>
      </c>
      <c r="F531" s="39" t="s">
        <v>639</v>
      </c>
      <c r="G531" s="39" t="s">
        <v>640</v>
      </c>
      <c r="H531" s="39" t="s">
        <v>1632</v>
      </c>
      <c r="I531" s="39" t="s">
        <v>1641</v>
      </c>
      <c r="J531" s="39" t="s">
        <v>1642</v>
      </c>
      <c r="K531" s="40" t="s">
        <v>729</v>
      </c>
      <c r="L531" s="40" t="s">
        <v>645</v>
      </c>
      <c r="M531" s="40" t="s">
        <v>646</v>
      </c>
      <c r="N531" s="41">
        <v>436</v>
      </c>
      <c r="O531" s="42">
        <v>4.4999999999999998E-2</v>
      </c>
      <c r="P531" s="42">
        <v>0.05</v>
      </c>
      <c r="Q531" s="42">
        <f>VLOOKUP($I:$I,'[2]% Target'!$L:$S,8,FALSE)</f>
        <v>1.4999999999999999E-2</v>
      </c>
      <c r="R531" s="41">
        <f t="shared" si="8"/>
        <v>485.58</v>
      </c>
    </row>
    <row r="532" spans="1:18" ht="12" hidden="1" customHeight="1">
      <c r="A532" s="44" t="s">
        <v>725</v>
      </c>
      <c r="B532" s="44" t="s">
        <v>1465</v>
      </c>
      <c r="C532" s="44" t="s">
        <v>1631</v>
      </c>
      <c r="D532" s="39" t="s">
        <v>2</v>
      </c>
      <c r="E532" s="39" t="s">
        <v>638</v>
      </c>
      <c r="F532" s="39" t="s">
        <v>639</v>
      </c>
      <c r="G532" s="39" t="s">
        <v>640</v>
      </c>
      <c r="H532" s="39" t="s">
        <v>1632</v>
      </c>
      <c r="I532" s="39" t="s">
        <v>1643</v>
      </c>
      <c r="J532" s="39" t="s">
        <v>1644</v>
      </c>
      <c r="K532" s="40" t="s">
        <v>729</v>
      </c>
      <c r="L532" s="40" t="s">
        <v>645</v>
      </c>
      <c r="M532" s="40" t="s">
        <v>646</v>
      </c>
      <c r="N532" s="41">
        <v>519</v>
      </c>
      <c r="O532" s="42">
        <v>4.4999999999999998E-2</v>
      </c>
      <c r="P532" s="42">
        <v>0.05</v>
      </c>
      <c r="Q532" s="42">
        <f>VLOOKUP($I:$I,'[2]% Target'!$L:$S,8,FALSE)</f>
        <v>1.4999999999999999E-2</v>
      </c>
      <c r="R532" s="41">
        <f t="shared" si="8"/>
        <v>578.01</v>
      </c>
    </row>
    <row r="533" spans="1:18" ht="12" hidden="1" customHeight="1">
      <c r="A533" s="44" t="s">
        <v>725</v>
      </c>
      <c r="B533" s="44" t="s">
        <v>1465</v>
      </c>
      <c r="C533" s="44" t="s">
        <v>1631</v>
      </c>
      <c r="D533" s="39" t="s">
        <v>2</v>
      </c>
      <c r="E533" s="39" t="s">
        <v>638</v>
      </c>
      <c r="F533" s="39" t="s">
        <v>639</v>
      </c>
      <c r="G533" s="39" t="s">
        <v>640</v>
      </c>
      <c r="H533" s="39" t="s">
        <v>1632</v>
      </c>
      <c r="I533" s="39" t="s">
        <v>1645</v>
      </c>
      <c r="J533" s="39" t="s">
        <v>1646</v>
      </c>
      <c r="K533" s="40" t="s">
        <v>729</v>
      </c>
      <c r="L533" s="40" t="s">
        <v>645</v>
      </c>
      <c r="M533" s="40" t="s">
        <v>646</v>
      </c>
      <c r="N533" s="41">
        <v>533</v>
      </c>
      <c r="O533" s="42">
        <v>4.4999999999999998E-2</v>
      </c>
      <c r="P533" s="42">
        <v>0.05</v>
      </c>
      <c r="Q533" s="42">
        <f>VLOOKUP($I:$I,'[2]% Target'!$L:$S,8,FALSE)</f>
        <v>1.4999999999999999E-2</v>
      </c>
      <c r="R533" s="41">
        <f t="shared" si="8"/>
        <v>593.61</v>
      </c>
    </row>
    <row r="534" spans="1:18" ht="12" hidden="1" customHeight="1">
      <c r="A534" s="44" t="s">
        <v>725</v>
      </c>
      <c r="B534" s="44" t="s">
        <v>1465</v>
      </c>
      <c r="C534" s="44" t="s">
        <v>1631</v>
      </c>
      <c r="D534" s="39" t="s">
        <v>2</v>
      </c>
      <c r="E534" s="39" t="s">
        <v>638</v>
      </c>
      <c r="F534" s="39" t="s">
        <v>639</v>
      </c>
      <c r="G534" s="39" t="s">
        <v>640</v>
      </c>
      <c r="H534" s="39" t="s">
        <v>1632</v>
      </c>
      <c r="I534" s="39" t="s">
        <v>1647</v>
      </c>
      <c r="J534" s="39" t="s">
        <v>1648</v>
      </c>
      <c r="K534" s="40" t="s">
        <v>729</v>
      </c>
      <c r="L534" s="40" t="s">
        <v>645</v>
      </c>
      <c r="M534" s="40" t="s">
        <v>646</v>
      </c>
      <c r="N534" s="41">
        <v>645</v>
      </c>
      <c r="O534" s="42">
        <v>4.4999999999999998E-2</v>
      </c>
      <c r="P534" s="42">
        <v>0.05</v>
      </c>
      <c r="Q534" s="42">
        <f>VLOOKUP($I:$I,'[2]% Target'!$L:$S,8,FALSE)</f>
        <v>1.4999999999999999E-2</v>
      </c>
      <c r="R534" s="41">
        <f t="shared" si="8"/>
        <v>718.34</v>
      </c>
    </row>
    <row r="535" spans="1:18" ht="12" hidden="1" customHeight="1">
      <c r="A535" s="44" t="s">
        <v>725</v>
      </c>
      <c r="B535" s="44" t="s">
        <v>1465</v>
      </c>
      <c r="C535" s="44" t="s">
        <v>1631</v>
      </c>
      <c r="D535" s="39" t="s">
        <v>2</v>
      </c>
      <c r="E535" s="39" t="s">
        <v>638</v>
      </c>
      <c r="F535" s="39" t="s">
        <v>639</v>
      </c>
      <c r="G535" s="39" t="s">
        <v>640</v>
      </c>
      <c r="H535" s="39" t="s">
        <v>1632</v>
      </c>
      <c r="I535" s="39" t="s">
        <v>1649</v>
      </c>
      <c r="J535" s="39" t="s">
        <v>1650</v>
      </c>
      <c r="K535" s="40" t="s">
        <v>729</v>
      </c>
      <c r="L535" s="40" t="s">
        <v>645</v>
      </c>
      <c r="M535" s="40" t="s">
        <v>646</v>
      </c>
      <c r="N535" s="41">
        <v>723</v>
      </c>
      <c r="O535" s="42">
        <v>4.4999999999999998E-2</v>
      </c>
      <c r="P535" s="42">
        <v>0.05</v>
      </c>
      <c r="Q535" s="42">
        <f>VLOOKUP($I:$I,'[2]% Target'!$L:$S,8,FALSE)</f>
        <v>1.4999999999999999E-2</v>
      </c>
      <c r="R535" s="41">
        <f t="shared" si="8"/>
        <v>805.21</v>
      </c>
    </row>
    <row r="536" spans="1:18" ht="12" hidden="1" customHeight="1">
      <c r="A536" s="44" t="s">
        <v>725</v>
      </c>
      <c r="B536" s="44" t="s">
        <v>1465</v>
      </c>
      <c r="C536" s="44" t="s">
        <v>1631</v>
      </c>
      <c r="D536" s="39" t="s">
        <v>2</v>
      </c>
      <c r="E536" s="39" t="s">
        <v>638</v>
      </c>
      <c r="F536" s="39" t="s">
        <v>639</v>
      </c>
      <c r="G536" s="39" t="s">
        <v>640</v>
      </c>
      <c r="H536" s="39" t="s">
        <v>1632</v>
      </c>
      <c r="I536" s="39" t="s">
        <v>1651</v>
      </c>
      <c r="J536" s="39" t="s">
        <v>1652</v>
      </c>
      <c r="K536" s="40" t="s">
        <v>729</v>
      </c>
      <c r="L536" s="40" t="s">
        <v>645</v>
      </c>
      <c r="M536" s="40" t="s">
        <v>646</v>
      </c>
      <c r="N536" s="41">
        <v>895</v>
      </c>
      <c r="O536" s="42">
        <v>4.4999999999999998E-2</v>
      </c>
      <c r="P536" s="42">
        <v>0.05</v>
      </c>
      <c r="Q536" s="42">
        <f>VLOOKUP($I:$I,'[2]% Target'!$L:$S,8,FALSE)</f>
        <v>1.4999999999999999E-2</v>
      </c>
      <c r="R536" s="41">
        <f t="shared" si="8"/>
        <v>996.77</v>
      </c>
    </row>
    <row r="537" spans="1:18" ht="12" hidden="1" customHeight="1">
      <c r="A537" s="44" t="s">
        <v>725</v>
      </c>
      <c r="B537" s="44" t="s">
        <v>1465</v>
      </c>
      <c r="C537" s="44" t="s">
        <v>1631</v>
      </c>
      <c r="D537" s="39" t="s">
        <v>2</v>
      </c>
      <c r="E537" s="39" t="s">
        <v>638</v>
      </c>
      <c r="F537" s="39" t="s">
        <v>639</v>
      </c>
      <c r="G537" s="39" t="s">
        <v>640</v>
      </c>
      <c r="H537" s="39" t="s">
        <v>1632</v>
      </c>
      <c r="I537" s="39" t="s">
        <v>1653</v>
      </c>
      <c r="J537" s="39" t="s">
        <v>1654</v>
      </c>
      <c r="K537" s="40" t="s">
        <v>729</v>
      </c>
      <c r="L537" s="40" t="s">
        <v>645</v>
      </c>
      <c r="M537" s="40" t="s">
        <v>646</v>
      </c>
      <c r="N537" s="41">
        <v>1009</v>
      </c>
      <c r="O537" s="42">
        <v>4.4999999999999998E-2</v>
      </c>
      <c r="P537" s="42">
        <v>0.05</v>
      </c>
      <c r="Q537" s="42">
        <f>VLOOKUP($I:$I,'[2]% Target'!$L:$S,8,FALSE)</f>
        <v>1.4999999999999999E-2</v>
      </c>
      <c r="R537" s="41">
        <f t="shared" si="8"/>
        <v>1123.73</v>
      </c>
    </row>
    <row r="538" spans="1:18" ht="12" hidden="1" customHeight="1">
      <c r="A538" s="44" t="s">
        <v>725</v>
      </c>
      <c r="B538" s="44" t="s">
        <v>1465</v>
      </c>
      <c r="C538" s="44" t="s">
        <v>1631</v>
      </c>
      <c r="D538" s="39" t="s">
        <v>2</v>
      </c>
      <c r="E538" s="39" t="s">
        <v>638</v>
      </c>
      <c r="F538" s="39" t="s">
        <v>639</v>
      </c>
      <c r="G538" s="39" t="s">
        <v>640</v>
      </c>
      <c r="H538" s="39" t="s">
        <v>1632</v>
      </c>
      <c r="I538" s="39" t="s">
        <v>1655</v>
      </c>
      <c r="J538" s="39" t="s">
        <v>1656</v>
      </c>
      <c r="K538" s="40" t="s">
        <v>729</v>
      </c>
      <c r="L538" s="40" t="s">
        <v>645</v>
      </c>
      <c r="M538" s="40" t="s">
        <v>646</v>
      </c>
      <c r="N538" s="41">
        <v>1102</v>
      </c>
      <c r="O538" s="42">
        <v>4.4999999999999998E-2</v>
      </c>
      <c r="P538" s="42">
        <v>0.05</v>
      </c>
      <c r="Q538" s="42">
        <f>VLOOKUP($I:$I,'[2]% Target'!$L:$S,8,FALSE)</f>
        <v>1.4999999999999999E-2</v>
      </c>
      <c r="R538" s="41">
        <f t="shared" si="8"/>
        <v>1227.31</v>
      </c>
    </row>
    <row r="539" spans="1:18" ht="12" hidden="1" customHeight="1">
      <c r="A539" s="44" t="s">
        <v>725</v>
      </c>
      <c r="B539" s="44" t="s">
        <v>1465</v>
      </c>
      <c r="C539" s="44" t="s">
        <v>1631</v>
      </c>
      <c r="D539" s="39" t="s">
        <v>2</v>
      </c>
      <c r="E539" s="39" t="s">
        <v>638</v>
      </c>
      <c r="F539" s="39" t="s">
        <v>639</v>
      </c>
      <c r="G539" s="39" t="s">
        <v>640</v>
      </c>
      <c r="H539" s="39" t="s">
        <v>1632</v>
      </c>
      <c r="I539" s="39" t="s">
        <v>1657</v>
      </c>
      <c r="J539" s="39" t="s">
        <v>1658</v>
      </c>
      <c r="K539" s="40" t="s">
        <v>729</v>
      </c>
      <c r="L539" s="40" t="s">
        <v>645</v>
      </c>
      <c r="M539" s="40" t="s">
        <v>646</v>
      </c>
      <c r="N539" s="41">
        <v>1233</v>
      </c>
      <c r="O539" s="42">
        <v>4.4999999999999998E-2</v>
      </c>
      <c r="P539" s="42">
        <v>0.05</v>
      </c>
      <c r="Q539" s="42">
        <f>VLOOKUP($I:$I,'[2]% Target'!$L:$S,8,FALSE)</f>
        <v>1.4999999999999999E-2</v>
      </c>
      <c r="R539" s="41">
        <f t="shared" si="8"/>
        <v>1373.2</v>
      </c>
    </row>
    <row r="540" spans="1:18" ht="12" hidden="1" customHeight="1">
      <c r="A540" s="44" t="s">
        <v>725</v>
      </c>
      <c r="B540" s="44" t="s">
        <v>1465</v>
      </c>
      <c r="C540" s="44" t="s">
        <v>1631</v>
      </c>
      <c r="D540" s="39" t="s">
        <v>2</v>
      </c>
      <c r="E540" s="39" t="s">
        <v>638</v>
      </c>
      <c r="F540" s="39" t="s">
        <v>639</v>
      </c>
      <c r="G540" s="39" t="s">
        <v>640</v>
      </c>
      <c r="H540" s="39" t="s">
        <v>1632</v>
      </c>
      <c r="I540" s="39" t="s">
        <v>1659</v>
      </c>
      <c r="J540" s="39" t="s">
        <v>1660</v>
      </c>
      <c r="K540" s="40" t="s">
        <v>729</v>
      </c>
      <c r="L540" s="40" t="s">
        <v>645</v>
      </c>
      <c r="M540" s="40" t="s">
        <v>646</v>
      </c>
      <c r="N540" s="41">
        <v>356</v>
      </c>
      <c r="O540" s="42">
        <v>4.4999999999999998E-2</v>
      </c>
      <c r="P540" s="42">
        <v>0.05</v>
      </c>
      <c r="Q540" s="42">
        <f>VLOOKUP($I:$I,'[2]% Target'!$L:$S,8,FALSE)</f>
        <v>1.4999999999999999E-2</v>
      </c>
      <c r="R540" s="41">
        <f t="shared" si="8"/>
        <v>396.48</v>
      </c>
    </row>
    <row r="541" spans="1:18" ht="12" hidden="1" customHeight="1">
      <c r="A541" s="44" t="s">
        <v>725</v>
      </c>
      <c r="B541" s="44" t="s">
        <v>1465</v>
      </c>
      <c r="C541" s="44" t="s">
        <v>1631</v>
      </c>
      <c r="D541" s="39" t="s">
        <v>2</v>
      </c>
      <c r="E541" s="39" t="s">
        <v>638</v>
      </c>
      <c r="F541" s="39" t="s">
        <v>639</v>
      </c>
      <c r="G541" s="39" t="s">
        <v>640</v>
      </c>
      <c r="H541" s="39" t="s">
        <v>1632</v>
      </c>
      <c r="I541" s="39" t="s">
        <v>1661</v>
      </c>
      <c r="J541" s="39" t="s">
        <v>1662</v>
      </c>
      <c r="K541" s="40" t="s">
        <v>729</v>
      </c>
      <c r="L541" s="40" t="s">
        <v>645</v>
      </c>
      <c r="M541" s="40" t="s">
        <v>646</v>
      </c>
      <c r="N541" s="41">
        <v>446</v>
      </c>
      <c r="O541" s="42">
        <v>4.4999999999999998E-2</v>
      </c>
      <c r="P541" s="42">
        <v>0.05</v>
      </c>
      <c r="Q541" s="42">
        <f>VLOOKUP($I:$I,'[2]% Target'!$L:$S,8,FALSE)</f>
        <v>1.4999999999999999E-2</v>
      </c>
      <c r="R541" s="41">
        <f t="shared" si="8"/>
        <v>496.71</v>
      </c>
    </row>
    <row r="542" spans="1:18" ht="12" hidden="1" customHeight="1">
      <c r="A542" s="44" t="s">
        <v>725</v>
      </c>
      <c r="B542" s="44" t="s">
        <v>1465</v>
      </c>
      <c r="C542" s="44" t="s">
        <v>1631</v>
      </c>
      <c r="D542" s="39" t="s">
        <v>2</v>
      </c>
      <c r="E542" s="39" t="s">
        <v>638</v>
      </c>
      <c r="F542" s="39" t="s">
        <v>639</v>
      </c>
      <c r="G542" s="39" t="s">
        <v>640</v>
      </c>
      <c r="H542" s="39" t="s">
        <v>1632</v>
      </c>
      <c r="I542" s="39" t="s">
        <v>1663</v>
      </c>
      <c r="J542" s="39" t="s">
        <v>1664</v>
      </c>
      <c r="K542" s="40" t="s">
        <v>729</v>
      </c>
      <c r="L542" s="40" t="s">
        <v>645</v>
      </c>
      <c r="M542" s="40" t="s">
        <v>646</v>
      </c>
      <c r="N542" s="41">
        <v>498</v>
      </c>
      <c r="O542" s="42">
        <v>4.4999999999999998E-2</v>
      </c>
      <c r="P542" s="42">
        <v>0.05</v>
      </c>
      <c r="Q542" s="42">
        <f>VLOOKUP($I:$I,'[2]% Target'!$L:$S,8,FALSE)</f>
        <v>1.4999999999999999E-2</v>
      </c>
      <c r="R542" s="41">
        <f t="shared" si="8"/>
        <v>554.63</v>
      </c>
    </row>
    <row r="543" spans="1:18" ht="12" hidden="1" customHeight="1">
      <c r="A543" s="44" t="s">
        <v>725</v>
      </c>
      <c r="B543" s="44" t="s">
        <v>1465</v>
      </c>
      <c r="C543" s="44" t="s">
        <v>1631</v>
      </c>
      <c r="D543" s="39" t="s">
        <v>2</v>
      </c>
      <c r="E543" s="39" t="s">
        <v>638</v>
      </c>
      <c r="F543" s="39" t="s">
        <v>639</v>
      </c>
      <c r="G543" s="39" t="s">
        <v>640</v>
      </c>
      <c r="H543" s="39" t="s">
        <v>1632</v>
      </c>
      <c r="I543" s="39" t="s">
        <v>1665</v>
      </c>
      <c r="J543" s="39" t="s">
        <v>1666</v>
      </c>
      <c r="K543" s="40" t="s">
        <v>729</v>
      </c>
      <c r="L543" s="40" t="s">
        <v>645</v>
      </c>
      <c r="M543" s="40" t="s">
        <v>646</v>
      </c>
      <c r="N543" s="41">
        <v>574</v>
      </c>
      <c r="O543" s="42">
        <v>4.4999999999999998E-2</v>
      </c>
      <c r="P543" s="42">
        <v>0.05</v>
      </c>
      <c r="Q543" s="42">
        <f>VLOOKUP($I:$I,'[2]% Target'!$L:$S,8,FALSE)</f>
        <v>1.4999999999999999E-2</v>
      </c>
      <c r="R543" s="41">
        <f t="shared" si="8"/>
        <v>639.27</v>
      </c>
    </row>
    <row r="544" spans="1:18" ht="12" hidden="1" customHeight="1">
      <c r="A544" s="44" t="s">
        <v>725</v>
      </c>
      <c r="B544" s="44" t="s">
        <v>1465</v>
      </c>
      <c r="C544" s="44" t="s">
        <v>1631</v>
      </c>
      <c r="D544" s="39" t="s">
        <v>2</v>
      </c>
      <c r="E544" s="39" t="s">
        <v>638</v>
      </c>
      <c r="F544" s="39" t="s">
        <v>639</v>
      </c>
      <c r="G544" s="39" t="s">
        <v>640</v>
      </c>
      <c r="H544" s="39" t="s">
        <v>1632</v>
      </c>
      <c r="I544" s="39" t="s">
        <v>1667</v>
      </c>
      <c r="J544" s="39" t="s">
        <v>1668</v>
      </c>
      <c r="K544" s="40" t="s">
        <v>729</v>
      </c>
      <c r="L544" s="40" t="s">
        <v>645</v>
      </c>
      <c r="M544" s="40" t="s">
        <v>646</v>
      </c>
      <c r="N544" s="41">
        <v>612</v>
      </c>
      <c r="O544" s="42">
        <v>4.4999999999999998E-2</v>
      </c>
      <c r="P544" s="42">
        <v>0.05</v>
      </c>
      <c r="Q544" s="42">
        <f>VLOOKUP($I:$I,'[2]% Target'!$L:$S,8,FALSE)</f>
        <v>1.4999999999999999E-2</v>
      </c>
      <c r="R544" s="41">
        <f t="shared" si="8"/>
        <v>681.59</v>
      </c>
    </row>
    <row r="545" spans="1:18" ht="12" hidden="1" customHeight="1">
      <c r="A545" s="44" t="s">
        <v>725</v>
      </c>
      <c r="B545" s="44" t="s">
        <v>1465</v>
      </c>
      <c r="C545" s="44" t="s">
        <v>1631</v>
      </c>
      <c r="D545" s="39" t="s">
        <v>2</v>
      </c>
      <c r="E545" s="39" t="s">
        <v>638</v>
      </c>
      <c r="F545" s="39" t="s">
        <v>639</v>
      </c>
      <c r="G545" s="39" t="s">
        <v>640</v>
      </c>
      <c r="H545" s="39" t="s">
        <v>1632</v>
      </c>
      <c r="I545" s="39" t="s">
        <v>1669</v>
      </c>
      <c r="J545" s="39" t="s">
        <v>1670</v>
      </c>
      <c r="K545" s="40" t="s">
        <v>729</v>
      </c>
      <c r="L545" s="40" t="s">
        <v>645</v>
      </c>
      <c r="M545" s="40" t="s">
        <v>646</v>
      </c>
      <c r="N545" s="41">
        <v>675</v>
      </c>
      <c r="O545" s="42">
        <v>4.4999999999999998E-2</v>
      </c>
      <c r="P545" s="42">
        <v>0.05</v>
      </c>
      <c r="Q545" s="42">
        <f>VLOOKUP($I:$I,'[2]% Target'!$L:$S,8,FALSE)</f>
        <v>1.4999999999999999E-2</v>
      </c>
      <c r="R545" s="41">
        <f t="shared" si="8"/>
        <v>751.75</v>
      </c>
    </row>
    <row r="546" spans="1:18" ht="12" hidden="1" customHeight="1">
      <c r="A546" s="44" t="s">
        <v>725</v>
      </c>
      <c r="B546" s="44" t="s">
        <v>1465</v>
      </c>
      <c r="C546" s="44" t="s">
        <v>1631</v>
      </c>
      <c r="D546" s="39" t="s">
        <v>2</v>
      </c>
      <c r="E546" s="39" t="s">
        <v>638</v>
      </c>
      <c r="F546" s="39" t="s">
        <v>639</v>
      </c>
      <c r="G546" s="39" t="s">
        <v>640</v>
      </c>
      <c r="H546" s="39" t="s">
        <v>1632</v>
      </c>
      <c r="I546" s="39" t="s">
        <v>1671</v>
      </c>
      <c r="J546" s="39" t="s">
        <v>1672</v>
      </c>
      <c r="K546" s="40" t="s">
        <v>729</v>
      </c>
      <c r="L546" s="40" t="s">
        <v>645</v>
      </c>
      <c r="M546" s="40" t="s">
        <v>646</v>
      </c>
      <c r="N546" s="41">
        <v>752</v>
      </c>
      <c r="O546" s="42">
        <v>4.4999999999999998E-2</v>
      </c>
      <c r="P546" s="42">
        <v>0.05</v>
      </c>
      <c r="Q546" s="42">
        <f>VLOOKUP($I:$I,'[2]% Target'!$L:$S,8,FALSE)</f>
        <v>1.4999999999999999E-2</v>
      </c>
      <c r="R546" s="41">
        <f t="shared" si="8"/>
        <v>837.51</v>
      </c>
    </row>
    <row r="547" spans="1:18" ht="12" hidden="1" customHeight="1">
      <c r="A547" s="44" t="s">
        <v>725</v>
      </c>
      <c r="B547" s="44" t="s">
        <v>1465</v>
      </c>
      <c r="C547" s="44" t="s">
        <v>1631</v>
      </c>
      <c r="D547" s="39" t="s">
        <v>2</v>
      </c>
      <c r="E547" s="39" t="s">
        <v>638</v>
      </c>
      <c r="F547" s="39" t="s">
        <v>639</v>
      </c>
      <c r="G547" s="39" t="s">
        <v>640</v>
      </c>
      <c r="H547" s="39" t="s">
        <v>1632</v>
      </c>
      <c r="I547" s="39" t="s">
        <v>1673</v>
      </c>
      <c r="J547" s="39" t="s">
        <v>1674</v>
      </c>
      <c r="K547" s="40" t="s">
        <v>729</v>
      </c>
      <c r="L547" s="40" t="s">
        <v>645</v>
      </c>
      <c r="M547" s="40" t="s">
        <v>646</v>
      </c>
      <c r="N547" s="41">
        <v>816</v>
      </c>
      <c r="O547" s="42">
        <v>4.4999999999999998E-2</v>
      </c>
      <c r="P547" s="42">
        <v>0.05</v>
      </c>
      <c r="Q547" s="42">
        <f>VLOOKUP($I:$I,'[2]% Target'!$L:$S,8,FALSE)</f>
        <v>1.4999999999999999E-2</v>
      </c>
      <c r="R547" s="41">
        <f t="shared" si="8"/>
        <v>908.79</v>
      </c>
    </row>
    <row r="548" spans="1:18" ht="12" hidden="1" customHeight="1">
      <c r="A548" s="44" t="s">
        <v>725</v>
      </c>
      <c r="B548" s="44" t="s">
        <v>1465</v>
      </c>
      <c r="C548" s="44" t="s">
        <v>1631</v>
      </c>
      <c r="D548" s="39" t="s">
        <v>2</v>
      </c>
      <c r="E548" s="39" t="s">
        <v>638</v>
      </c>
      <c r="F548" s="39" t="s">
        <v>639</v>
      </c>
      <c r="G548" s="39" t="s">
        <v>640</v>
      </c>
      <c r="H548" s="39" t="s">
        <v>1632</v>
      </c>
      <c r="I548" s="39" t="s">
        <v>1675</v>
      </c>
      <c r="J548" s="39" t="s">
        <v>1676</v>
      </c>
      <c r="K548" s="40" t="s">
        <v>729</v>
      </c>
      <c r="L548" s="40" t="s">
        <v>645</v>
      </c>
      <c r="M548" s="40" t="s">
        <v>646</v>
      </c>
      <c r="N548" s="41">
        <v>840</v>
      </c>
      <c r="O548" s="42">
        <v>4.4999999999999998E-2</v>
      </c>
      <c r="P548" s="42">
        <v>0.05</v>
      </c>
      <c r="Q548" s="42">
        <f>VLOOKUP($I:$I,'[2]% Target'!$L:$S,8,FALSE)</f>
        <v>1.4999999999999999E-2</v>
      </c>
      <c r="R548" s="41">
        <f t="shared" si="8"/>
        <v>935.52</v>
      </c>
    </row>
    <row r="549" spans="1:18" ht="12" hidden="1" customHeight="1">
      <c r="A549" s="44" t="s">
        <v>725</v>
      </c>
      <c r="B549" s="44" t="s">
        <v>1677</v>
      </c>
      <c r="C549" s="44" t="s">
        <v>1678</v>
      </c>
      <c r="D549" s="39" t="s">
        <v>2</v>
      </c>
      <c r="E549" s="39" t="s">
        <v>638</v>
      </c>
      <c r="F549" s="39" t="s">
        <v>639</v>
      </c>
      <c r="G549" s="39" t="s">
        <v>640</v>
      </c>
      <c r="H549" s="39" t="s">
        <v>1679</v>
      </c>
      <c r="I549" s="39" t="s">
        <v>1680</v>
      </c>
      <c r="J549" s="39" t="s">
        <v>1681</v>
      </c>
      <c r="K549" s="40" t="s">
        <v>729</v>
      </c>
      <c r="L549" s="40" t="s">
        <v>645</v>
      </c>
      <c r="M549" s="40" t="s">
        <v>646</v>
      </c>
      <c r="N549" s="41">
        <v>207</v>
      </c>
      <c r="O549" s="42">
        <v>4.4999999999999998E-2</v>
      </c>
      <c r="P549" s="42">
        <v>0.05</v>
      </c>
      <c r="Q549" s="42">
        <f>VLOOKUP($I:$I,'[2]% Target'!$L:$S,8,FALSE)</f>
        <v>1.4999999999999999E-2</v>
      </c>
      <c r="R549" s="41">
        <f t="shared" si="8"/>
        <v>230.54</v>
      </c>
    </row>
    <row r="550" spans="1:18" ht="12" hidden="1" customHeight="1">
      <c r="A550" s="44" t="s">
        <v>725</v>
      </c>
      <c r="B550" s="44">
        <v>0</v>
      </c>
      <c r="C550" s="44">
        <v>0</v>
      </c>
      <c r="D550" s="39" t="s">
        <v>2</v>
      </c>
      <c r="E550" s="39" t="s">
        <v>638</v>
      </c>
      <c r="F550" s="39" t="s">
        <v>639</v>
      </c>
      <c r="G550" s="39" t="s">
        <v>640</v>
      </c>
      <c r="H550" s="39" t="s">
        <v>1682</v>
      </c>
      <c r="I550" s="39" t="s">
        <v>1683</v>
      </c>
      <c r="J550" s="39" t="s">
        <v>1684</v>
      </c>
      <c r="K550" s="40" t="s">
        <v>1075</v>
      </c>
      <c r="L550" s="40" t="s">
        <v>645</v>
      </c>
      <c r="M550" s="40" t="s">
        <v>646</v>
      </c>
      <c r="N550" s="41">
        <v>100</v>
      </c>
      <c r="O550" s="42">
        <v>4.4999999999999998E-2</v>
      </c>
      <c r="P550" s="42">
        <v>0.05</v>
      </c>
      <c r="Q550" s="42">
        <f>VLOOKUP($I:$I,'[2]% Target'!$L:$S,8,FALSE)</f>
        <v>1.4999999999999999E-2</v>
      </c>
      <c r="R550" s="41">
        <f t="shared" si="8"/>
        <v>111.37</v>
      </c>
    </row>
    <row r="551" spans="1:18" ht="12" hidden="1" customHeight="1">
      <c r="A551" s="44" t="s">
        <v>748</v>
      </c>
      <c r="B551" s="44" t="s">
        <v>1685</v>
      </c>
      <c r="C551" s="44" t="s">
        <v>1686</v>
      </c>
      <c r="D551" s="39" t="s">
        <v>2</v>
      </c>
      <c r="E551" s="39" t="s">
        <v>638</v>
      </c>
      <c r="F551" s="39" t="s">
        <v>639</v>
      </c>
      <c r="G551" s="39" t="s">
        <v>640</v>
      </c>
      <c r="H551" s="39" t="s">
        <v>1687</v>
      </c>
      <c r="I551" s="39" t="s">
        <v>1688</v>
      </c>
      <c r="J551" s="39" t="s">
        <v>1689</v>
      </c>
      <c r="K551" s="40" t="s">
        <v>644</v>
      </c>
      <c r="L551" s="40" t="s">
        <v>645</v>
      </c>
      <c r="M551" s="40" t="s">
        <v>646</v>
      </c>
      <c r="N551" s="41">
        <v>192</v>
      </c>
      <c r="O551" s="42">
        <v>4.4999999999999998E-2</v>
      </c>
      <c r="P551" s="42">
        <v>0.05</v>
      </c>
      <c r="Q551" s="42">
        <f>VLOOKUP($I:$I,'[2]% Target'!$L:$S,8,FALSE)</f>
        <v>2.5000000000000001E-2</v>
      </c>
      <c r="R551" s="41">
        <f t="shared" si="8"/>
        <v>215.94</v>
      </c>
    </row>
    <row r="552" spans="1:18" ht="12" hidden="1" customHeight="1">
      <c r="A552" s="44" t="s">
        <v>748</v>
      </c>
      <c r="B552" s="44" t="s">
        <v>1685</v>
      </c>
      <c r="C552" s="44" t="s">
        <v>1686</v>
      </c>
      <c r="D552" s="39" t="s">
        <v>2</v>
      </c>
      <c r="E552" s="39" t="s">
        <v>638</v>
      </c>
      <c r="F552" s="39" t="s">
        <v>639</v>
      </c>
      <c r="G552" s="39" t="s">
        <v>640</v>
      </c>
      <c r="H552" s="39" t="s">
        <v>1687</v>
      </c>
      <c r="I552" s="39" t="s">
        <v>1690</v>
      </c>
      <c r="J552" s="39" t="s">
        <v>1691</v>
      </c>
      <c r="K552" s="40" t="s">
        <v>644</v>
      </c>
      <c r="L552" s="40" t="s">
        <v>645</v>
      </c>
      <c r="M552" s="40" t="s">
        <v>646</v>
      </c>
      <c r="N552" s="41">
        <v>411</v>
      </c>
      <c r="O552" s="42">
        <v>4.4999999999999998E-2</v>
      </c>
      <c r="P552" s="42">
        <v>0.05</v>
      </c>
      <c r="Q552" s="42">
        <f>VLOOKUP($I:$I,'[2]% Target'!$L:$S,8,FALSE)</f>
        <v>2.5000000000000001E-2</v>
      </c>
      <c r="R552" s="41">
        <f t="shared" si="8"/>
        <v>462.24</v>
      </c>
    </row>
    <row r="553" spans="1:18" ht="12" hidden="1" customHeight="1">
      <c r="A553" s="44" t="s">
        <v>748</v>
      </c>
      <c r="B553" s="44" t="s">
        <v>1685</v>
      </c>
      <c r="C553" s="44" t="s">
        <v>1686</v>
      </c>
      <c r="D553" s="39" t="s">
        <v>2</v>
      </c>
      <c r="E553" s="39" t="s">
        <v>638</v>
      </c>
      <c r="F553" s="39" t="s">
        <v>639</v>
      </c>
      <c r="G553" s="39" t="s">
        <v>640</v>
      </c>
      <c r="H553" s="39" t="s">
        <v>1687</v>
      </c>
      <c r="I553" s="39" t="s">
        <v>1692</v>
      </c>
      <c r="J553" s="39" t="s">
        <v>1693</v>
      </c>
      <c r="K553" s="40" t="s">
        <v>644</v>
      </c>
      <c r="L553" s="40" t="s">
        <v>645</v>
      </c>
      <c r="M553" s="40" t="s">
        <v>646</v>
      </c>
      <c r="N553" s="41">
        <v>226</v>
      </c>
      <c r="O553" s="42">
        <v>4.4999999999999998E-2</v>
      </c>
      <c r="P553" s="42">
        <v>0.05</v>
      </c>
      <c r="Q553" s="42">
        <f>VLOOKUP($I:$I,'[2]% Target'!$L:$S,8,FALSE)</f>
        <v>2.5000000000000001E-2</v>
      </c>
      <c r="R553" s="41">
        <f t="shared" si="8"/>
        <v>254.18</v>
      </c>
    </row>
    <row r="554" spans="1:18" ht="12" hidden="1" customHeight="1">
      <c r="A554" s="44" t="s">
        <v>748</v>
      </c>
      <c r="B554" s="44" t="s">
        <v>1685</v>
      </c>
      <c r="C554" s="44" t="s">
        <v>1686</v>
      </c>
      <c r="D554" s="39" t="s">
        <v>2</v>
      </c>
      <c r="E554" s="39" t="s">
        <v>638</v>
      </c>
      <c r="F554" s="39" t="s">
        <v>639</v>
      </c>
      <c r="G554" s="39" t="s">
        <v>640</v>
      </c>
      <c r="H554" s="39" t="s">
        <v>1687</v>
      </c>
      <c r="I554" s="39" t="s">
        <v>1694</v>
      </c>
      <c r="J554" s="39" t="s">
        <v>1695</v>
      </c>
      <c r="K554" s="40" t="s">
        <v>644</v>
      </c>
      <c r="L554" s="40" t="s">
        <v>645</v>
      </c>
      <c r="M554" s="40" t="s">
        <v>646</v>
      </c>
      <c r="N554" s="41">
        <v>558</v>
      </c>
      <c r="O554" s="42">
        <v>4.4999999999999998E-2</v>
      </c>
      <c r="P554" s="42">
        <v>0.05</v>
      </c>
      <c r="Q554" s="42">
        <f>VLOOKUP($I:$I,'[2]% Target'!$L:$S,8,FALSE)</f>
        <v>2.5000000000000001E-2</v>
      </c>
      <c r="R554" s="41">
        <f t="shared" si="8"/>
        <v>627.57000000000005</v>
      </c>
    </row>
    <row r="555" spans="1:18" ht="12" hidden="1" customHeight="1">
      <c r="A555" s="44" t="s">
        <v>748</v>
      </c>
      <c r="B555" s="44" t="s">
        <v>1685</v>
      </c>
      <c r="C555" s="44" t="s">
        <v>1686</v>
      </c>
      <c r="D555" s="39" t="s">
        <v>2</v>
      </c>
      <c r="E555" s="39" t="s">
        <v>638</v>
      </c>
      <c r="F555" s="39" t="s">
        <v>639</v>
      </c>
      <c r="G555" s="39" t="s">
        <v>640</v>
      </c>
      <c r="H555" s="39" t="s">
        <v>1687</v>
      </c>
      <c r="I555" s="39" t="s">
        <v>1696</v>
      </c>
      <c r="J555" s="39" t="s">
        <v>1697</v>
      </c>
      <c r="K555" s="40" t="s">
        <v>644</v>
      </c>
      <c r="L555" s="40" t="s">
        <v>645</v>
      </c>
      <c r="M555" s="40" t="s">
        <v>646</v>
      </c>
      <c r="N555" s="41">
        <v>619</v>
      </c>
      <c r="O555" s="42">
        <v>4.4999999999999998E-2</v>
      </c>
      <c r="P555" s="42">
        <v>0.05</v>
      </c>
      <c r="Q555" s="42">
        <f>VLOOKUP($I:$I,'[2]% Target'!$L:$S,8,FALSE)</f>
        <v>2.5000000000000001E-2</v>
      </c>
      <c r="R555" s="41">
        <f t="shared" si="8"/>
        <v>696.18</v>
      </c>
    </row>
    <row r="556" spans="1:18" ht="12" hidden="1" customHeight="1">
      <c r="A556" s="44" t="s">
        <v>748</v>
      </c>
      <c r="B556" s="44" t="s">
        <v>1685</v>
      </c>
      <c r="C556" s="44" t="s">
        <v>1698</v>
      </c>
      <c r="D556" s="39" t="s">
        <v>2</v>
      </c>
      <c r="E556" s="39" t="s">
        <v>638</v>
      </c>
      <c r="F556" s="39" t="s">
        <v>639</v>
      </c>
      <c r="G556" s="39" t="s">
        <v>640</v>
      </c>
      <c r="H556" s="39" t="s">
        <v>1699</v>
      </c>
      <c r="I556" s="39" t="s">
        <v>1700</v>
      </c>
      <c r="J556" s="39" t="s">
        <v>1701</v>
      </c>
      <c r="K556" s="40" t="s">
        <v>644</v>
      </c>
      <c r="L556" s="40" t="s">
        <v>645</v>
      </c>
      <c r="M556" s="40" t="s">
        <v>646</v>
      </c>
      <c r="N556" s="41">
        <v>6374</v>
      </c>
      <c r="O556" s="42">
        <v>4.4999999999999998E-2</v>
      </c>
      <c r="P556" s="42">
        <v>0.05</v>
      </c>
      <c r="Q556" s="42">
        <f>VLOOKUP($I:$I,'[2]% Target'!$L:$S,8,FALSE)</f>
        <v>2.5000000000000001E-2</v>
      </c>
      <c r="R556" s="41">
        <f t="shared" si="8"/>
        <v>7168.72</v>
      </c>
    </row>
    <row r="557" spans="1:18" ht="12" hidden="1" customHeight="1">
      <c r="A557" s="44" t="s">
        <v>748</v>
      </c>
      <c r="B557" s="44" t="s">
        <v>1685</v>
      </c>
      <c r="C557" s="44" t="s">
        <v>1698</v>
      </c>
      <c r="D557" s="39" t="s">
        <v>2</v>
      </c>
      <c r="E557" s="39" t="s">
        <v>638</v>
      </c>
      <c r="F557" s="39" t="s">
        <v>639</v>
      </c>
      <c r="G557" s="39" t="s">
        <v>640</v>
      </c>
      <c r="H557" s="39" t="s">
        <v>1699</v>
      </c>
      <c r="I557" s="39" t="s">
        <v>1702</v>
      </c>
      <c r="J557" s="39" t="s">
        <v>1703</v>
      </c>
      <c r="K557" s="40" t="s">
        <v>644</v>
      </c>
      <c r="L557" s="40" t="s">
        <v>645</v>
      </c>
      <c r="M557" s="40" t="s">
        <v>646</v>
      </c>
      <c r="N557" s="41">
        <v>639</v>
      </c>
      <c r="O557" s="42">
        <v>4.4999999999999998E-2</v>
      </c>
      <c r="P557" s="42">
        <v>0.05</v>
      </c>
      <c r="Q557" s="42">
        <f>VLOOKUP($I:$I,'[2]% Target'!$L:$S,8,FALSE)</f>
        <v>2.5000000000000001E-2</v>
      </c>
      <c r="R557" s="41">
        <f t="shared" si="8"/>
        <v>718.67</v>
      </c>
    </row>
    <row r="558" spans="1:18" ht="12" hidden="1" customHeight="1">
      <c r="A558" s="44" t="s">
        <v>748</v>
      </c>
      <c r="B558" s="44" t="s">
        <v>1685</v>
      </c>
      <c r="C558" s="44" t="s">
        <v>1698</v>
      </c>
      <c r="D558" s="39" t="s">
        <v>2</v>
      </c>
      <c r="E558" s="39" t="s">
        <v>638</v>
      </c>
      <c r="F558" s="39" t="s">
        <v>639</v>
      </c>
      <c r="G558" s="39" t="s">
        <v>640</v>
      </c>
      <c r="H558" s="39" t="s">
        <v>1699</v>
      </c>
      <c r="I558" s="39" t="s">
        <v>1704</v>
      </c>
      <c r="J558" s="39" t="s">
        <v>1705</v>
      </c>
      <c r="K558" s="40" t="s">
        <v>644</v>
      </c>
      <c r="L558" s="40" t="s">
        <v>645</v>
      </c>
      <c r="M558" s="40" t="s">
        <v>646</v>
      </c>
      <c r="N558" s="41">
        <v>1913</v>
      </c>
      <c r="O558" s="42">
        <v>4.4999999999999998E-2</v>
      </c>
      <c r="P558" s="42">
        <v>0.05</v>
      </c>
      <c r="Q558" s="42">
        <f>VLOOKUP($I:$I,'[2]% Target'!$L:$S,8,FALSE)</f>
        <v>2.5000000000000001E-2</v>
      </c>
      <c r="R558" s="41">
        <f t="shared" si="8"/>
        <v>2151.52</v>
      </c>
    </row>
    <row r="559" spans="1:18" ht="12" hidden="1" customHeight="1">
      <c r="A559" s="44" t="s">
        <v>748</v>
      </c>
      <c r="B559" s="44" t="s">
        <v>1685</v>
      </c>
      <c r="C559" s="44" t="s">
        <v>1698</v>
      </c>
      <c r="D559" s="39" t="s">
        <v>2</v>
      </c>
      <c r="E559" s="39" t="s">
        <v>638</v>
      </c>
      <c r="F559" s="39" t="s">
        <v>639</v>
      </c>
      <c r="G559" s="39" t="s">
        <v>640</v>
      </c>
      <c r="H559" s="39" t="s">
        <v>1699</v>
      </c>
      <c r="I559" s="39" t="s">
        <v>1706</v>
      </c>
      <c r="J559" s="39" t="s">
        <v>1707</v>
      </c>
      <c r="K559" s="40" t="s">
        <v>1708</v>
      </c>
      <c r="L559" s="40" t="s">
        <v>645</v>
      </c>
      <c r="M559" s="40" t="s">
        <v>646</v>
      </c>
      <c r="N559" s="41">
        <v>2368</v>
      </c>
      <c r="O559" s="42">
        <v>4.4999999999999998E-2</v>
      </c>
      <c r="P559" s="42">
        <v>0.05</v>
      </c>
      <c r="Q559" s="42">
        <f>VLOOKUP($I:$I,'[2]% Target'!$L:$S,8,FALSE)</f>
        <v>2.5000000000000001E-2</v>
      </c>
      <c r="R559" s="41">
        <f t="shared" si="8"/>
        <v>2663.25</v>
      </c>
    </row>
    <row r="560" spans="1:18" ht="12" hidden="1" customHeight="1">
      <c r="A560" s="44" t="s">
        <v>748</v>
      </c>
      <c r="B560" s="44" t="s">
        <v>1685</v>
      </c>
      <c r="C560" s="44" t="s">
        <v>1698</v>
      </c>
      <c r="D560" s="39" t="s">
        <v>2</v>
      </c>
      <c r="E560" s="39" t="s">
        <v>638</v>
      </c>
      <c r="F560" s="39" t="s">
        <v>639</v>
      </c>
      <c r="G560" s="39" t="s">
        <v>640</v>
      </c>
      <c r="H560" s="39" t="s">
        <v>1699</v>
      </c>
      <c r="I560" s="39" t="s">
        <v>1709</v>
      </c>
      <c r="J560" s="39" t="s">
        <v>1710</v>
      </c>
      <c r="K560" s="40" t="s">
        <v>1708</v>
      </c>
      <c r="L560" s="40" t="s">
        <v>645</v>
      </c>
      <c r="M560" s="40" t="s">
        <v>646</v>
      </c>
      <c r="N560" s="41">
        <v>3131</v>
      </c>
      <c r="O560" s="42">
        <v>4.4999999999999998E-2</v>
      </c>
      <c r="P560" s="42">
        <v>0.05</v>
      </c>
      <c r="Q560" s="42">
        <f>VLOOKUP($I:$I,'[2]% Target'!$L:$S,8,FALSE)</f>
        <v>2.5000000000000001E-2</v>
      </c>
      <c r="R560" s="41">
        <f t="shared" si="8"/>
        <v>3521.38</v>
      </c>
    </row>
    <row r="561" spans="1:18" ht="12" hidden="1" customHeight="1">
      <c r="A561" s="44" t="s">
        <v>748</v>
      </c>
      <c r="B561" s="44" t="s">
        <v>1685</v>
      </c>
      <c r="C561" s="44" t="s">
        <v>1698</v>
      </c>
      <c r="D561" s="39" t="s">
        <v>2</v>
      </c>
      <c r="E561" s="39" t="s">
        <v>638</v>
      </c>
      <c r="F561" s="39" t="s">
        <v>639</v>
      </c>
      <c r="G561" s="39" t="s">
        <v>640</v>
      </c>
      <c r="H561" s="39" t="s">
        <v>1699</v>
      </c>
      <c r="I561" s="39" t="s">
        <v>1711</v>
      </c>
      <c r="J561" s="39" t="s">
        <v>1712</v>
      </c>
      <c r="K561" s="40" t="s">
        <v>1708</v>
      </c>
      <c r="L561" s="40" t="s">
        <v>645</v>
      </c>
      <c r="M561" s="40" t="s">
        <v>646</v>
      </c>
      <c r="N561" s="41">
        <v>3131</v>
      </c>
      <c r="O561" s="42">
        <v>4.4999999999999998E-2</v>
      </c>
      <c r="P561" s="42">
        <v>0.05</v>
      </c>
      <c r="Q561" s="42">
        <f>VLOOKUP($I:$I,'[2]% Target'!$L:$S,8,FALSE)</f>
        <v>2.5000000000000001E-2</v>
      </c>
      <c r="R561" s="41">
        <f t="shared" si="8"/>
        <v>3521.38</v>
      </c>
    </row>
    <row r="562" spans="1:18" ht="12" hidden="1" customHeight="1">
      <c r="A562" s="44" t="s">
        <v>748</v>
      </c>
      <c r="B562" s="44" t="s">
        <v>1685</v>
      </c>
      <c r="C562" s="44" t="s">
        <v>1698</v>
      </c>
      <c r="D562" s="39" t="s">
        <v>2</v>
      </c>
      <c r="E562" s="39" t="s">
        <v>638</v>
      </c>
      <c r="F562" s="39" t="s">
        <v>639</v>
      </c>
      <c r="G562" s="39" t="s">
        <v>640</v>
      </c>
      <c r="H562" s="39" t="s">
        <v>1699</v>
      </c>
      <c r="I562" s="39" t="s">
        <v>1713</v>
      </c>
      <c r="J562" s="39" t="s">
        <v>1714</v>
      </c>
      <c r="K562" s="40" t="s">
        <v>1708</v>
      </c>
      <c r="L562" s="40" t="s">
        <v>645</v>
      </c>
      <c r="M562" s="40" t="s">
        <v>646</v>
      </c>
      <c r="N562" s="41">
        <v>6374</v>
      </c>
      <c r="O562" s="42">
        <v>4.4999999999999998E-2</v>
      </c>
      <c r="P562" s="42">
        <v>0.05</v>
      </c>
      <c r="Q562" s="42">
        <f>VLOOKUP($I:$I,'[2]% Target'!$L:$S,8,FALSE)</f>
        <v>2.5000000000000001E-2</v>
      </c>
      <c r="R562" s="41">
        <f t="shared" si="8"/>
        <v>7168.72</v>
      </c>
    </row>
    <row r="563" spans="1:18" ht="12" hidden="1" customHeight="1">
      <c r="A563" s="44" t="s">
        <v>748</v>
      </c>
      <c r="B563" s="44" t="s">
        <v>1715</v>
      </c>
      <c r="C563" s="44" t="s">
        <v>1716</v>
      </c>
      <c r="D563" s="39" t="s">
        <v>2</v>
      </c>
      <c r="E563" s="39" t="s">
        <v>638</v>
      </c>
      <c r="F563" s="39" t="s">
        <v>639</v>
      </c>
      <c r="G563" s="39" t="s">
        <v>640</v>
      </c>
      <c r="H563" s="39" t="s">
        <v>1717</v>
      </c>
      <c r="I563" s="39" t="s">
        <v>1718</v>
      </c>
      <c r="J563" s="39" t="s">
        <v>1719</v>
      </c>
      <c r="K563" s="40" t="s">
        <v>644</v>
      </c>
      <c r="L563" s="40" t="s">
        <v>645</v>
      </c>
      <c r="M563" s="40" t="s">
        <v>646</v>
      </c>
      <c r="N563" s="41">
        <v>114</v>
      </c>
      <c r="O563" s="42">
        <v>4.4999999999999998E-2</v>
      </c>
      <c r="P563" s="42">
        <v>0.05</v>
      </c>
      <c r="Q563" s="42">
        <f>VLOOKUP($I:$I,'[2]% Target'!$L:$S,8,FALSE)</f>
        <v>2.5000000000000001E-2</v>
      </c>
      <c r="R563" s="41">
        <f t="shared" si="8"/>
        <v>128.21</v>
      </c>
    </row>
    <row r="564" spans="1:18" ht="12" hidden="1" customHeight="1">
      <c r="A564" s="44" t="s">
        <v>748</v>
      </c>
      <c r="B564" s="44" t="s">
        <v>1715</v>
      </c>
      <c r="C564" s="44" t="s">
        <v>1716</v>
      </c>
      <c r="D564" s="39" t="s">
        <v>2</v>
      </c>
      <c r="E564" s="39" t="s">
        <v>638</v>
      </c>
      <c r="F564" s="39" t="s">
        <v>639</v>
      </c>
      <c r="G564" s="39" t="s">
        <v>640</v>
      </c>
      <c r="H564" s="39" t="s">
        <v>1717</v>
      </c>
      <c r="I564" s="39" t="s">
        <v>1720</v>
      </c>
      <c r="J564" s="39" t="s">
        <v>1721</v>
      </c>
      <c r="K564" s="40" t="s">
        <v>644</v>
      </c>
      <c r="L564" s="40" t="s">
        <v>645</v>
      </c>
      <c r="M564" s="40" t="s">
        <v>646</v>
      </c>
      <c r="N564" s="41">
        <v>114</v>
      </c>
      <c r="O564" s="42">
        <v>4.4999999999999998E-2</v>
      </c>
      <c r="P564" s="42">
        <v>0.05</v>
      </c>
      <c r="Q564" s="42">
        <f>VLOOKUP($I:$I,'[2]% Target'!$L:$S,8,FALSE)</f>
        <v>2.5000000000000001E-2</v>
      </c>
      <c r="R564" s="41">
        <f t="shared" si="8"/>
        <v>128.21</v>
      </c>
    </row>
    <row r="565" spans="1:18" ht="12" hidden="1" customHeight="1">
      <c r="A565" s="44" t="s">
        <v>748</v>
      </c>
      <c r="B565" s="44" t="s">
        <v>1715</v>
      </c>
      <c r="C565" s="44" t="s">
        <v>1716</v>
      </c>
      <c r="D565" s="39" t="s">
        <v>2</v>
      </c>
      <c r="E565" s="39" t="s">
        <v>638</v>
      </c>
      <c r="F565" s="39" t="s">
        <v>639</v>
      </c>
      <c r="G565" s="39" t="s">
        <v>640</v>
      </c>
      <c r="H565" s="39" t="s">
        <v>1717</v>
      </c>
      <c r="I565" s="39" t="s">
        <v>1722</v>
      </c>
      <c r="J565" s="39" t="s">
        <v>1723</v>
      </c>
      <c r="K565" s="40" t="s">
        <v>1724</v>
      </c>
      <c r="L565" s="40" t="s">
        <v>645</v>
      </c>
      <c r="M565" s="40" t="s">
        <v>646</v>
      </c>
      <c r="N565" s="41">
        <v>207.2</v>
      </c>
      <c r="O565" s="42">
        <v>4.4999999999999998E-2</v>
      </c>
      <c r="P565" s="42">
        <v>0.05</v>
      </c>
      <c r="Q565" s="42">
        <f>VLOOKUP($I:$I,'[2]% Target'!$L:$S,8,FALSE)</f>
        <v>2.5000000000000001E-2</v>
      </c>
      <c r="R565" s="41">
        <f t="shared" si="8"/>
        <v>233.03</v>
      </c>
    </row>
    <row r="566" spans="1:18" ht="12" hidden="1" customHeight="1">
      <c r="A566" s="44" t="s">
        <v>748</v>
      </c>
      <c r="B566" s="44" t="s">
        <v>1715</v>
      </c>
      <c r="C566" s="44" t="s">
        <v>1716</v>
      </c>
      <c r="D566" s="39" t="s">
        <v>2</v>
      </c>
      <c r="E566" s="39" t="s">
        <v>638</v>
      </c>
      <c r="F566" s="39" t="s">
        <v>639</v>
      </c>
      <c r="G566" s="39" t="s">
        <v>640</v>
      </c>
      <c r="H566" s="39" t="s">
        <v>1717</v>
      </c>
      <c r="I566" s="39" t="s">
        <v>1725</v>
      </c>
      <c r="J566" s="39" t="s">
        <v>1726</v>
      </c>
      <c r="K566" s="40" t="s">
        <v>644</v>
      </c>
      <c r="L566" s="40" t="s">
        <v>645</v>
      </c>
      <c r="M566" s="40" t="s">
        <v>646</v>
      </c>
      <c r="N566" s="41">
        <v>191</v>
      </c>
      <c r="O566" s="42">
        <v>4.4999999999999998E-2</v>
      </c>
      <c r="P566" s="42">
        <v>0.05</v>
      </c>
      <c r="Q566" s="42">
        <f>VLOOKUP($I:$I,'[2]% Target'!$L:$S,8,FALSE)</f>
        <v>2.5000000000000001E-2</v>
      </c>
      <c r="R566" s="41">
        <f t="shared" si="8"/>
        <v>214.81</v>
      </c>
    </row>
    <row r="567" spans="1:18" ht="12" hidden="1" customHeight="1">
      <c r="A567" s="44" t="s">
        <v>748</v>
      </c>
      <c r="B567" s="44" t="s">
        <v>1715</v>
      </c>
      <c r="C567" s="44" t="s">
        <v>1716</v>
      </c>
      <c r="D567" s="39" t="s">
        <v>2</v>
      </c>
      <c r="E567" s="39" t="s">
        <v>638</v>
      </c>
      <c r="F567" s="39" t="s">
        <v>639</v>
      </c>
      <c r="G567" s="39" t="s">
        <v>640</v>
      </c>
      <c r="H567" s="39" t="s">
        <v>1717</v>
      </c>
      <c r="I567" s="39" t="s">
        <v>1727</v>
      </c>
      <c r="J567" s="39" t="s">
        <v>1728</v>
      </c>
      <c r="K567" s="40" t="s">
        <v>644</v>
      </c>
      <c r="L567" s="40" t="s">
        <v>645</v>
      </c>
      <c r="M567" s="40" t="s">
        <v>646</v>
      </c>
      <c r="N567" s="41">
        <v>147</v>
      </c>
      <c r="O567" s="42">
        <v>4.4999999999999998E-2</v>
      </c>
      <c r="P567" s="42">
        <v>0.05</v>
      </c>
      <c r="Q567" s="42">
        <f>VLOOKUP($I:$I,'[2]% Target'!$L:$S,8,FALSE)</f>
        <v>2.5000000000000001E-2</v>
      </c>
      <c r="R567" s="41">
        <f t="shared" si="8"/>
        <v>165.33</v>
      </c>
    </row>
    <row r="568" spans="1:18" ht="12" hidden="1" customHeight="1">
      <c r="A568" s="44" t="s">
        <v>748</v>
      </c>
      <c r="B568" s="44" t="s">
        <v>1715</v>
      </c>
      <c r="C568" s="44" t="s">
        <v>1716</v>
      </c>
      <c r="D568" s="39" t="s">
        <v>2</v>
      </c>
      <c r="E568" s="39" t="s">
        <v>638</v>
      </c>
      <c r="F568" s="39" t="s">
        <v>639</v>
      </c>
      <c r="G568" s="39" t="s">
        <v>640</v>
      </c>
      <c r="H568" s="39" t="s">
        <v>1717</v>
      </c>
      <c r="I568" s="39" t="s">
        <v>1729</v>
      </c>
      <c r="J568" s="39" t="s">
        <v>1730</v>
      </c>
      <c r="K568" s="40" t="s">
        <v>644</v>
      </c>
      <c r="L568" s="40" t="s">
        <v>645</v>
      </c>
      <c r="M568" s="40" t="s">
        <v>646</v>
      </c>
      <c r="N568" s="41">
        <v>157</v>
      </c>
      <c r="O568" s="42">
        <v>4.4999999999999998E-2</v>
      </c>
      <c r="P568" s="42">
        <v>0.05</v>
      </c>
      <c r="Q568" s="42">
        <f>VLOOKUP($I:$I,'[2]% Target'!$L:$S,8,FALSE)</f>
        <v>2.5000000000000001E-2</v>
      </c>
      <c r="R568" s="41">
        <f t="shared" si="8"/>
        <v>176.57</v>
      </c>
    </row>
    <row r="569" spans="1:18" ht="12" hidden="1" customHeight="1">
      <c r="A569" s="44" t="s">
        <v>748</v>
      </c>
      <c r="B569" s="44" t="s">
        <v>1715</v>
      </c>
      <c r="C569" s="44" t="s">
        <v>1716</v>
      </c>
      <c r="D569" s="39" t="s">
        <v>2</v>
      </c>
      <c r="E569" s="39" t="s">
        <v>638</v>
      </c>
      <c r="F569" s="39" t="s">
        <v>639</v>
      </c>
      <c r="G569" s="39" t="s">
        <v>640</v>
      </c>
      <c r="H569" s="39" t="s">
        <v>1717</v>
      </c>
      <c r="I569" s="39" t="s">
        <v>1731</v>
      </c>
      <c r="J569" s="39" t="s">
        <v>1732</v>
      </c>
      <c r="K569" s="40" t="s">
        <v>644</v>
      </c>
      <c r="L569" s="40" t="s">
        <v>645</v>
      </c>
      <c r="M569" s="40" t="s">
        <v>646</v>
      </c>
      <c r="N569" s="41">
        <v>257</v>
      </c>
      <c r="O569" s="42">
        <v>4.4999999999999998E-2</v>
      </c>
      <c r="P569" s="42">
        <v>0.05</v>
      </c>
      <c r="Q569" s="42">
        <f>VLOOKUP($I:$I,'[2]% Target'!$L:$S,8,FALSE)</f>
        <v>2.5000000000000001E-2</v>
      </c>
      <c r="R569" s="41">
        <f t="shared" si="8"/>
        <v>289.04000000000002</v>
      </c>
    </row>
    <row r="570" spans="1:18" ht="12" hidden="1" customHeight="1">
      <c r="A570" s="44" t="s">
        <v>748</v>
      </c>
      <c r="B570" s="44" t="s">
        <v>1715</v>
      </c>
      <c r="C570" s="44" t="s">
        <v>1716</v>
      </c>
      <c r="D570" s="39" t="s">
        <v>2</v>
      </c>
      <c r="E570" s="39" t="s">
        <v>638</v>
      </c>
      <c r="F570" s="39" t="s">
        <v>639</v>
      </c>
      <c r="G570" s="39" t="s">
        <v>640</v>
      </c>
      <c r="H570" s="39" t="s">
        <v>1717</v>
      </c>
      <c r="I570" s="39" t="s">
        <v>1733</v>
      </c>
      <c r="J570" s="39" t="s">
        <v>1734</v>
      </c>
      <c r="K570" s="40" t="s">
        <v>644</v>
      </c>
      <c r="L570" s="40" t="s">
        <v>645</v>
      </c>
      <c r="M570" s="40" t="s">
        <v>646</v>
      </c>
      <c r="N570" s="41">
        <v>257</v>
      </c>
      <c r="O570" s="42">
        <v>4.4999999999999998E-2</v>
      </c>
      <c r="P570" s="42">
        <v>0.05</v>
      </c>
      <c r="Q570" s="42">
        <f>VLOOKUP($I:$I,'[2]% Target'!$L:$S,8,FALSE)</f>
        <v>2.5000000000000001E-2</v>
      </c>
      <c r="R570" s="41">
        <f t="shared" si="8"/>
        <v>289.04000000000002</v>
      </c>
    </row>
    <row r="571" spans="1:18" ht="12" hidden="1" customHeight="1">
      <c r="A571" s="44" t="s">
        <v>748</v>
      </c>
      <c r="B571" s="44" t="s">
        <v>1715</v>
      </c>
      <c r="C571" s="44" t="s">
        <v>1716</v>
      </c>
      <c r="D571" s="39" t="s">
        <v>2</v>
      </c>
      <c r="E571" s="39" t="s">
        <v>638</v>
      </c>
      <c r="F571" s="39" t="s">
        <v>639</v>
      </c>
      <c r="G571" s="39" t="s">
        <v>640</v>
      </c>
      <c r="H571" s="39" t="s">
        <v>1717</v>
      </c>
      <c r="I571" s="39" t="s">
        <v>1735</v>
      </c>
      <c r="J571" s="39" t="s">
        <v>1736</v>
      </c>
      <c r="K571" s="40" t="s">
        <v>644</v>
      </c>
      <c r="L571" s="40" t="s">
        <v>645</v>
      </c>
      <c r="M571" s="40" t="s">
        <v>646</v>
      </c>
      <c r="N571" s="41">
        <v>295</v>
      </c>
      <c r="O571" s="42">
        <v>4.4999999999999998E-2</v>
      </c>
      <c r="P571" s="42">
        <v>0.05</v>
      </c>
      <c r="Q571" s="42">
        <f>VLOOKUP($I:$I,'[2]% Target'!$L:$S,8,FALSE)</f>
        <v>2.5000000000000001E-2</v>
      </c>
      <c r="R571" s="41">
        <f t="shared" si="8"/>
        <v>331.78</v>
      </c>
    </row>
    <row r="572" spans="1:18" ht="12" hidden="1" customHeight="1">
      <c r="A572" s="44" t="s">
        <v>748</v>
      </c>
      <c r="B572" s="44" t="s">
        <v>1715</v>
      </c>
      <c r="C572" s="44" t="s">
        <v>1716</v>
      </c>
      <c r="D572" s="39" t="s">
        <v>2</v>
      </c>
      <c r="E572" s="39" t="s">
        <v>638</v>
      </c>
      <c r="F572" s="39" t="s">
        <v>639</v>
      </c>
      <c r="G572" s="39" t="s">
        <v>640</v>
      </c>
      <c r="H572" s="39" t="s">
        <v>1717</v>
      </c>
      <c r="I572" s="39" t="s">
        <v>1737</v>
      </c>
      <c r="J572" s="39" t="s">
        <v>1738</v>
      </c>
      <c r="K572" s="40" t="s">
        <v>644</v>
      </c>
      <c r="L572" s="40" t="s">
        <v>645</v>
      </c>
      <c r="M572" s="40" t="s">
        <v>646</v>
      </c>
      <c r="N572" s="41">
        <v>295</v>
      </c>
      <c r="O572" s="42">
        <v>4.4999999999999998E-2</v>
      </c>
      <c r="P572" s="42">
        <v>0.05</v>
      </c>
      <c r="Q572" s="42">
        <f>VLOOKUP($I:$I,'[2]% Target'!$L:$S,8,FALSE)</f>
        <v>2.5000000000000001E-2</v>
      </c>
      <c r="R572" s="41">
        <f t="shared" si="8"/>
        <v>331.78</v>
      </c>
    </row>
    <row r="573" spans="1:18" ht="12" hidden="1" customHeight="1">
      <c r="A573" s="44" t="s">
        <v>748</v>
      </c>
      <c r="B573" s="44" t="s">
        <v>1715</v>
      </c>
      <c r="C573" s="44" t="s">
        <v>1739</v>
      </c>
      <c r="D573" s="39" t="s">
        <v>2</v>
      </c>
      <c r="E573" s="39" t="s">
        <v>638</v>
      </c>
      <c r="F573" s="39" t="s">
        <v>639</v>
      </c>
      <c r="G573" s="39" t="s">
        <v>640</v>
      </c>
      <c r="H573" s="39" t="s">
        <v>1740</v>
      </c>
      <c r="I573" s="39" t="s">
        <v>1741</v>
      </c>
      <c r="J573" s="39" t="s">
        <v>1742</v>
      </c>
      <c r="K573" s="40" t="s">
        <v>644</v>
      </c>
      <c r="L573" s="40" t="s">
        <v>645</v>
      </c>
      <c r="M573" s="40" t="s">
        <v>646</v>
      </c>
      <c r="N573" s="41">
        <v>40</v>
      </c>
      <c r="O573" s="42">
        <v>4.4999999999999998E-2</v>
      </c>
      <c r="P573" s="42">
        <v>0.05</v>
      </c>
      <c r="Q573" s="42">
        <f>VLOOKUP($I:$I,'[2]% Target'!$L:$S,8,FALSE)</f>
        <v>2.5000000000000001E-2</v>
      </c>
      <c r="R573" s="41">
        <f t="shared" si="8"/>
        <v>44.99</v>
      </c>
    </row>
    <row r="574" spans="1:18" ht="12" hidden="1" customHeight="1">
      <c r="A574" s="44" t="s">
        <v>748</v>
      </c>
      <c r="B574" s="44" t="s">
        <v>1715</v>
      </c>
      <c r="C574" s="44" t="s">
        <v>1739</v>
      </c>
      <c r="D574" s="39" t="s">
        <v>2</v>
      </c>
      <c r="E574" s="39" t="s">
        <v>638</v>
      </c>
      <c r="F574" s="39" t="s">
        <v>639</v>
      </c>
      <c r="G574" s="39" t="s">
        <v>640</v>
      </c>
      <c r="H574" s="39" t="s">
        <v>1740</v>
      </c>
      <c r="I574" s="39" t="s">
        <v>1743</v>
      </c>
      <c r="J574" s="39" t="s">
        <v>1744</v>
      </c>
      <c r="K574" s="40" t="s">
        <v>644</v>
      </c>
      <c r="L574" s="40" t="s">
        <v>645</v>
      </c>
      <c r="M574" s="40" t="s">
        <v>646</v>
      </c>
      <c r="N574" s="41">
        <v>100</v>
      </c>
      <c r="O574" s="42">
        <v>4.4999999999999998E-2</v>
      </c>
      <c r="P574" s="42">
        <v>0.05</v>
      </c>
      <c r="Q574" s="42">
        <f>VLOOKUP($I:$I,'[2]% Target'!$L:$S,8,FALSE)</f>
        <v>2.5000000000000001E-2</v>
      </c>
      <c r="R574" s="41">
        <f t="shared" si="8"/>
        <v>112.47</v>
      </c>
    </row>
    <row r="575" spans="1:18" ht="12" hidden="1" customHeight="1">
      <c r="A575" s="44" t="s">
        <v>748</v>
      </c>
      <c r="B575" s="44" t="s">
        <v>1715</v>
      </c>
      <c r="C575" s="44" t="s">
        <v>1739</v>
      </c>
      <c r="D575" s="39" t="s">
        <v>2</v>
      </c>
      <c r="E575" s="39" t="s">
        <v>638</v>
      </c>
      <c r="F575" s="39" t="s">
        <v>639</v>
      </c>
      <c r="G575" s="39" t="s">
        <v>640</v>
      </c>
      <c r="H575" s="39" t="s">
        <v>1740</v>
      </c>
      <c r="I575" s="39" t="s">
        <v>1745</v>
      </c>
      <c r="J575" s="39" t="s">
        <v>1746</v>
      </c>
      <c r="K575" s="40" t="s">
        <v>644</v>
      </c>
      <c r="L575" s="40" t="s">
        <v>645</v>
      </c>
      <c r="M575" s="40" t="s">
        <v>646</v>
      </c>
      <c r="N575" s="41">
        <v>174</v>
      </c>
      <c r="O575" s="42">
        <v>4.4999999999999998E-2</v>
      </c>
      <c r="P575" s="42">
        <v>0.05</v>
      </c>
      <c r="Q575" s="42">
        <f>VLOOKUP($I:$I,'[2]% Target'!$L:$S,8,FALSE)</f>
        <v>2.5000000000000001E-2</v>
      </c>
      <c r="R575" s="41">
        <f t="shared" si="8"/>
        <v>195.69</v>
      </c>
    </row>
    <row r="576" spans="1:18" ht="12" hidden="1" customHeight="1">
      <c r="A576" s="44" t="s">
        <v>748</v>
      </c>
      <c r="B576" s="44" t="s">
        <v>1715</v>
      </c>
      <c r="C576" s="44" t="s">
        <v>1739</v>
      </c>
      <c r="D576" s="39" t="s">
        <v>2</v>
      </c>
      <c r="E576" s="39" t="s">
        <v>638</v>
      </c>
      <c r="F576" s="39" t="s">
        <v>639</v>
      </c>
      <c r="G576" s="39" t="s">
        <v>640</v>
      </c>
      <c r="H576" s="39" t="s">
        <v>1740</v>
      </c>
      <c r="I576" s="39" t="s">
        <v>1747</v>
      </c>
      <c r="J576" s="39" t="s">
        <v>1748</v>
      </c>
      <c r="K576" s="40" t="s">
        <v>644</v>
      </c>
      <c r="L576" s="40" t="s">
        <v>645</v>
      </c>
      <c r="M576" s="40" t="s">
        <v>646</v>
      </c>
      <c r="N576" s="41">
        <v>35</v>
      </c>
      <c r="O576" s="42">
        <v>4.4999999999999998E-2</v>
      </c>
      <c r="P576" s="42">
        <v>0.05</v>
      </c>
      <c r="Q576" s="42">
        <f>VLOOKUP($I:$I,'[2]% Target'!$L:$S,8,FALSE)</f>
        <v>2.5000000000000001E-2</v>
      </c>
      <c r="R576" s="41">
        <f t="shared" si="8"/>
        <v>39.36</v>
      </c>
    </row>
    <row r="577" spans="1:18" ht="12" hidden="1" customHeight="1">
      <c r="A577" s="44" t="s">
        <v>748</v>
      </c>
      <c r="B577" s="44" t="s">
        <v>1715</v>
      </c>
      <c r="C577" s="44" t="s">
        <v>1739</v>
      </c>
      <c r="D577" s="39" t="s">
        <v>2</v>
      </c>
      <c r="E577" s="39" t="s">
        <v>638</v>
      </c>
      <c r="F577" s="39" t="s">
        <v>639</v>
      </c>
      <c r="G577" s="39" t="s">
        <v>640</v>
      </c>
      <c r="H577" s="39" t="s">
        <v>1740</v>
      </c>
      <c r="I577" s="39" t="s">
        <v>1749</v>
      </c>
      <c r="J577" s="39" t="s">
        <v>1750</v>
      </c>
      <c r="K577" s="40" t="s">
        <v>644</v>
      </c>
      <c r="L577" s="40" t="s">
        <v>645</v>
      </c>
      <c r="M577" s="40" t="s">
        <v>646</v>
      </c>
      <c r="N577" s="41">
        <v>70</v>
      </c>
      <c r="O577" s="42">
        <v>4.4999999999999998E-2</v>
      </c>
      <c r="P577" s="42">
        <v>0.05</v>
      </c>
      <c r="Q577" s="42">
        <f>VLOOKUP($I:$I,'[2]% Target'!$L:$S,8,FALSE)</f>
        <v>2.5000000000000001E-2</v>
      </c>
      <c r="R577" s="41">
        <f t="shared" si="8"/>
        <v>78.73</v>
      </c>
    </row>
    <row r="578" spans="1:18" ht="12" hidden="1" customHeight="1">
      <c r="A578" s="44" t="s">
        <v>748</v>
      </c>
      <c r="B578" s="44" t="s">
        <v>1715</v>
      </c>
      <c r="C578" s="44" t="s">
        <v>1739</v>
      </c>
      <c r="D578" s="39" t="s">
        <v>2</v>
      </c>
      <c r="E578" s="39" t="s">
        <v>638</v>
      </c>
      <c r="F578" s="39" t="s">
        <v>639</v>
      </c>
      <c r="G578" s="39" t="s">
        <v>640</v>
      </c>
      <c r="H578" s="39" t="s">
        <v>1740</v>
      </c>
      <c r="I578" s="39" t="s">
        <v>1751</v>
      </c>
      <c r="J578" s="39" t="s">
        <v>1752</v>
      </c>
      <c r="K578" s="40" t="s">
        <v>644</v>
      </c>
      <c r="L578" s="40" t="s">
        <v>645</v>
      </c>
      <c r="M578" s="40" t="s">
        <v>646</v>
      </c>
      <c r="N578" s="41">
        <v>95</v>
      </c>
      <c r="O578" s="42">
        <v>4.4999999999999998E-2</v>
      </c>
      <c r="P578" s="42">
        <v>0.05</v>
      </c>
      <c r="Q578" s="42">
        <f>VLOOKUP($I:$I,'[2]% Target'!$L:$S,8,FALSE)</f>
        <v>2.5000000000000001E-2</v>
      </c>
      <c r="R578" s="41">
        <f t="shared" ref="R578:R641" si="9">ROUND(SUM(N578*O578+N578)*(1+P578)*(1+Q578),2)</f>
        <v>106.84</v>
      </c>
    </row>
    <row r="579" spans="1:18" ht="12" hidden="1" customHeight="1">
      <c r="A579" s="44" t="s">
        <v>748</v>
      </c>
      <c r="B579" s="44" t="s">
        <v>1753</v>
      </c>
      <c r="C579" s="44" t="s">
        <v>1754</v>
      </c>
      <c r="D579" s="39" t="s">
        <v>2</v>
      </c>
      <c r="E579" s="39" t="s">
        <v>638</v>
      </c>
      <c r="F579" s="39" t="s">
        <v>639</v>
      </c>
      <c r="G579" s="39" t="s">
        <v>640</v>
      </c>
      <c r="H579" s="39" t="s">
        <v>1755</v>
      </c>
      <c r="I579" s="39" t="s">
        <v>1756</v>
      </c>
      <c r="J579" s="39" t="s">
        <v>1757</v>
      </c>
      <c r="K579" s="40" t="s">
        <v>644</v>
      </c>
      <c r="L579" s="40" t="s">
        <v>645</v>
      </c>
      <c r="M579" s="40" t="s">
        <v>646</v>
      </c>
      <c r="N579" s="41">
        <v>676</v>
      </c>
      <c r="O579" s="42">
        <v>4.4999999999999998E-2</v>
      </c>
      <c r="P579" s="42">
        <v>0.05</v>
      </c>
      <c r="Q579" s="42">
        <f>VLOOKUP($I:$I,'[2]% Target'!$L:$S,8,FALSE)</f>
        <v>2.5000000000000001E-2</v>
      </c>
      <c r="R579" s="41">
        <f t="shared" si="9"/>
        <v>760.28</v>
      </c>
    </row>
    <row r="580" spans="1:18" ht="12" hidden="1" customHeight="1">
      <c r="A580" s="44" t="s">
        <v>748</v>
      </c>
      <c r="B580" s="44" t="s">
        <v>1753</v>
      </c>
      <c r="C580" s="44" t="s">
        <v>1754</v>
      </c>
      <c r="D580" s="39" t="s">
        <v>2</v>
      </c>
      <c r="E580" s="39" t="s">
        <v>638</v>
      </c>
      <c r="F580" s="39" t="s">
        <v>639</v>
      </c>
      <c r="G580" s="39" t="s">
        <v>640</v>
      </c>
      <c r="H580" s="39" t="s">
        <v>1755</v>
      </c>
      <c r="I580" s="39" t="s">
        <v>1758</v>
      </c>
      <c r="J580" s="39" t="s">
        <v>1759</v>
      </c>
      <c r="K580" s="40" t="s">
        <v>644</v>
      </c>
      <c r="L580" s="40" t="s">
        <v>645</v>
      </c>
      <c r="M580" s="40" t="s">
        <v>646</v>
      </c>
      <c r="N580" s="41">
        <v>689</v>
      </c>
      <c r="O580" s="42">
        <v>4.4999999999999998E-2</v>
      </c>
      <c r="P580" s="42">
        <v>0.05</v>
      </c>
      <c r="Q580" s="42">
        <f>VLOOKUP($I:$I,'[2]% Target'!$L:$S,8,FALSE)</f>
        <v>2.5000000000000001E-2</v>
      </c>
      <c r="R580" s="41">
        <f t="shared" si="9"/>
        <v>774.91</v>
      </c>
    </row>
    <row r="581" spans="1:18" ht="12" hidden="1" customHeight="1">
      <c r="A581" s="44" t="s">
        <v>748</v>
      </c>
      <c r="B581" s="44">
        <v>0</v>
      </c>
      <c r="C581" s="44">
        <v>0</v>
      </c>
      <c r="D581" s="39" t="s">
        <v>2</v>
      </c>
      <c r="E581" s="39" t="s">
        <v>638</v>
      </c>
      <c r="F581" s="39" t="s">
        <v>639</v>
      </c>
      <c r="G581" s="39" t="s">
        <v>640</v>
      </c>
      <c r="H581" s="39" t="s">
        <v>1760</v>
      </c>
      <c r="I581" s="39" t="s">
        <v>1761</v>
      </c>
      <c r="J581" s="39" t="s">
        <v>1762</v>
      </c>
      <c r="K581" s="40" t="s">
        <v>1763</v>
      </c>
      <c r="L581" s="40" t="s">
        <v>645</v>
      </c>
      <c r="M581" s="40" t="s">
        <v>646</v>
      </c>
      <c r="N581" s="41">
        <v>4650</v>
      </c>
      <c r="O581" s="42">
        <v>4.4999999999999998E-2</v>
      </c>
      <c r="P581" s="42">
        <v>0.05</v>
      </c>
      <c r="Q581" s="42">
        <f>VLOOKUP($I:$I,'[2]% Target'!$L:$S,8,FALSE)</f>
        <v>2.5000000000000001E-2</v>
      </c>
      <c r="R581" s="41">
        <f t="shared" si="9"/>
        <v>5229.7700000000004</v>
      </c>
    </row>
    <row r="582" spans="1:18" ht="12" hidden="1" customHeight="1">
      <c r="A582" s="44" t="s">
        <v>748</v>
      </c>
      <c r="B582" s="44">
        <v>0</v>
      </c>
      <c r="C582" s="44">
        <v>0</v>
      </c>
      <c r="D582" s="39" t="s">
        <v>2</v>
      </c>
      <c r="E582" s="39" t="s">
        <v>638</v>
      </c>
      <c r="F582" s="39" t="s">
        <v>639</v>
      </c>
      <c r="G582" s="39" t="s">
        <v>640</v>
      </c>
      <c r="H582" s="39" t="s">
        <v>1760</v>
      </c>
      <c r="I582" s="39" t="s">
        <v>1764</v>
      </c>
      <c r="J582" s="39" t="s">
        <v>1765</v>
      </c>
      <c r="K582" s="40" t="s">
        <v>1763</v>
      </c>
      <c r="L582" s="40" t="s">
        <v>645</v>
      </c>
      <c r="M582" s="40" t="s">
        <v>646</v>
      </c>
      <c r="N582" s="41">
        <v>5500</v>
      </c>
      <c r="O582" s="42">
        <v>4.4999999999999998E-2</v>
      </c>
      <c r="P582" s="42">
        <v>0.05</v>
      </c>
      <c r="Q582" s="42">
        <f>VLOOKUP($I:$I,'[2]% Target'!$L:$S,8,FALSE)</f>
        <v>2.5000000000000001E-2</v>
      </c>
      <c r="R582" s="41">
        <f t="shared" si="9"/>
        <v>6185.75</v>
      </c>
    </row>
    <row r="583" spans="1:18" ht="12" hidden="1" customHeight="1">
      <c r="A583" s="44" t="s">
        <v>748</v>
      </c>
      <c r="B583" s="44">
        <v>0</v>
      </c>
      <c r="C583" s="44">
        <v>0</v>
      </c>
      <c r="D583" s="39" t="s">
        <v>2</v>
      </c>
      <c r="E583" s="39" t="s">
        <v>638</v>
      </c>
      <c r="F583" s="39" t="s">
        <v>639</v>
      </c>
      <c r="G583" s="39" t="s">
        <v>640</v>
      </c>
      <c r="H583" s="39" t="s">
        <v>1760</v>
      </c>
      <c r="I583" s="39" t="s">
        <v>1766</v>
      </c>
      <c r="J583" s="39" t="s">
        <v>1767</v>
      </c>
      <c r="K583" s="40" t="s">
        <v>1763</v>
      </c>
      <c r="L583" s="40" t="s">
        <v>645</v>
      </c>
      <c r="M583" s="40" t="s">
        <v>646</v>
      </c>
      <c r="N583" s="41">
        <v>5500</v>
      </c>
      <c r="O583" s="42">
        <v>4.4999999999999998E-2</v>
      </c>
      <c r="P583" s="42">
        <v>0.05</v>
      </c>
      <c r="Q583" s="42">
        <f>VLOOKUP($I:$I,'[2]% Target'!$L:$S,8,FALSE)</f>
        <v>2.5000000000000001E-2</v>
      </c>
      <c r="R583" s="41">
        <f t="shared" si="9"/>
        <v>6185.75</v>
      </c>
    </row>
    <row r="584" spans="1:18" ht="12" hidden="1" customHeight="1">
      <c r="A584" s="44" t="s">
        <v>748</v>
      </c>
      <c r="B584" s="44">
        <v>0</v>
      </c>
      <c r="C584" s="44">
        <v>0</v>
      </c>
      <c r="D584" s="39" t="s">
        <v>2</v>
      </c>
      <c r="E584" s="39" t="s">
        <v>638</v>
      </c>
      <c r="F584" s="39" t="s">
        <v>639</v>
      </c>
      <c r="G584" s="39" t="s">
        <v>640</v>
      </c>
      <c r="H584" s="39" t="s">
        <v>1760</v>
      </c>
      <c r="I584" s="39" t="s">
        <v>1768</v>
      </c>
      <c r="J584" s="39" t="s">
        <v>1769</v>
      </c>
      <c r="K584" s="40" t="s">
        <v>1763</v>
      </c>
      <c r="L584" s="40" t="s">
        <v>645</v>
      </c>
      <c r="M584" s="40" t="s">
        <v>646</v>
      </c>
      <c r="N584" s="41">
        <v>10500</v>
      </c>
      <c r="O584" s="42">
        <v>4.4999999999999998E-2</v>
      </c>
      <c r="P584" s="42">
        <v>0.05</v>
      </c>
      <c r="Q584" s="42">
        <f>VLOOKUP($I:$I,'[2]% Target'!$L:$S,8,FALSE)</f>
        <v>2.5000000000000001E-2</v>
      </c>
      <c r="R584" s="41">
        <f t="shared" si="9"/>
        <v>11809.15</v>
      </c>
    </row>
    <row r="585" spans="1:18" ht="12" hidden="1" customHeight="1">
      <c r="A585" s="44" t="s">
        <v>748</v>
      </c>
      <c r="B585" s="44" t="s">
        <v>1753</v>
      </c>
      <c r="C585" s="44" t="s">
        <v>1770</v>
      </c>
      <c r="D585" s="39" t="s">
        <v>2</v>
      </c>
      <c r="E585" s="39" t="s">
        <v>638</v>
      </c>
      <c r="F585" s="39" t="s">
        <v>639</v>
      </c>
      <c r="G585" s="39" t="s">
        <v>640</v>
      </c>
      <c r="H585" s="39" t="s">
        <v>1771</v>
      </c>
      <c r="I585" s="39" t="s">
        <v>1772</v>
      </c>
      <c r="J585" s="39" t="s">
        <v>1773</v>
      </c>
      <c r="K585" s="40" t="s">
        <v>644</v>
      </c>
      <c r="L585" s="40" t="s">
        <v>645</v>
      </c>
      <c r="M585" s="40" t="s">
        <v>646</v>
      </c>
      <c r="N585" s="41">
        <v>35</v>
      </c>
      <c r="O585" s="42">
        <v>4.4999999999999998E-2</v>
      </c>
      <c r="P585" s="42">
        <v>0.05</v>
      </c>
      <c r="Q585" s="42">
        <f>VLOOKUP($I:$I,'[2]% Target'!$L:$S,8,FALSE)</f>
        <v>2.5000000000000001E-2</v>
      </c>
      <c r="R585" s="41">
        <f t="shared" si="9"/>
        <v>39.36</v>
      </c>
    </row>
    <row r="586" spans="1:18" ht="12" hidden="1" customHeight="1">
      <c r="A586" s="44" t="s">
        <v>748</v>
      </c>
      <c r="B586" s="44" t="s">
        <v>1753</v>
      </c>
      <c r="C586" s="44" t="s">
        <v>1770</v>
      </c>
      <c r="D586" s="39" t="s">
        <v>2</v>
      </c>
      <c r="E586" s="39" t="s">
        <v>638</v>
      </c>
      <c r="F586" s="39" t="s">
        <v>639</v>
      </c>
      <c r="G586" s="39" t="s">
        <v>640</v>
      </c>
      <c r="H586" s="39" t="s">
        <v>1771</v>
      </c>
      <c r="I586" s="39" t="s">
        <v>1774</v>
      </c>
      <c r="J586" s="39" t="s">
        <v>1775</v>
      </c>
      <c r="K586" s="40" t="s">
        <v>644</v>
      </c>
      <c r="L586" s="40" t="s">
        <v>645</v>
      </c>
      <c r="M586" s="40" t="s">
        <v>646</v>
      </c>
      <c r="N586" s="41">
        <v>72</v>
      </c>
      <c r="O586" s="42">
        <v>4.4999999999999998E-2</v>
      </c>
      <c r="P586" s="42">
        <v>0.05</v>
      </c>
      <c r="Q586" s="42">
        <f>VLOOKUP($I:$I,'[2]% Target'!$L:$S,8,FALSE)</f>
        <v>2.5000000000000001E-2</v>
      </c>
      <c r="R586" s="41">
        <f t="shared" si="9"/>
        <v>80.98</v>
      </c>
    </row>
    <row r="587" spans="1:18" ht="12" hidden="1" customHeight="1">
      <c r="A587" s="44" t="s">
        <v>748</v>
      </c>
      <c r="B587" s="44" t="s">
        <v>1753</v>
      </c>
      <c r="C587" s="44" t="s">
        <v>1770</v>
      </c>
      <c r="D587" s="39" t="s">
        <v>2</v>
      </c>
      <c r="E587" s="39" t="s">
        <v>638</v>
      </c>
      <c r="F587" s="39" t="s">
        <v>639</v>
      </c>
      <c r="G587" s="39" t="s">
        <v>640</v>
      </c>
      <c r="H587" s="39" t="s">
        <v>1771</v>
      </c>
      <c r="I587" s="39" t="s">
        <v>1776</v>
      </c>
      <c r="J587" s="39" t="s">
        <v>1777</v>
      </c>
      <c r="K587" s="40" t="s">
        <v>644</v>
      </c>
      <c r="L587" s="40" t="s">
        <v>645</v>
      </c>
      <c r="M587" s="40" t="s">
        <v>646</v>
      </c>
      <c r="N587" s="41">
        <v>114</v>
      </c>
      <c r="O587" s="42">
        <v>4.4999999999999998E-2</v>
      </c>
      <c r="P587" s="42">
        <v>0.05</v>
      </c>
      <c r="Q587" s="42">
        <f>VLOOKUP($I:$I,'[2]% Target'!$L:$S,8,FALSE)</f>
        <v>2.5000000000000001E-2</v>
      </c>
      <c r="R587" s="41">
        <f t="shared" si="9"/>
        <v>128.21</v>
      </c>
    </row>
    <row r="588" spans="1:18" ht="12" hidden="1" customHeight="1">
      <c r="A588" s="44" t="s">
        <v>748</v>
      </c>
      <c r="B588" s="44">
        <v>0</v>
      </c>
      <c r="C588" s="44">
        <v>0</v>
      </c>
      <c r="D588" s="39" t="s">
        <v>2</v>
      </c>
      <c r="E588" s="39" t="s">
        <v>638</v>
      </c>
      <c r="F588" s="39" t="s">
        <v>639</v>
      </c>
      <c r="G588" s="39" t="s">
        <v>640</v>
      </c>
      <c r="H588" s="39" t="s">
        <v>1771</v>
      </c>
      <c r="I588" s="39" t="s">
        <v>1778</v>
      </c>
      <c r="J588" s="39" t="s">
        <v>1779</v>
      </c>
      <c r="K588" s="40" t="s">
        <v>644</v>
      </c>
      <c r="L588" s="40" t="s">
        <v>645</v>
      </c>
      <c r="M588" s="40" t="s">
        <v>646</v>
      </c>
      <c r="N588" s="41">
        <v>40</v>
      </c>
      <c r="O588" s="42">
        <v>4.4999999999999998E-2</v>
      </c>
      <c r="P588" s="42">
        <v>0.05</v>
      </c>
      <c r="Q588" s="42">
        <f>VLOOKUP($I:$I,'[2]% Target'!$L:$S,8,FALSE)</f>
        <v>2.5000000000000001E-2</v>
      </c>
      <c r="R588" s="41">
        <f t="shared" si="9"/>
        <v>44.99</v>
      </c>
    </row>
    <row r="589" spans="1:18" ht="12" hidden="1" customHeight="1">
      <c r="A589" s="44" t="s">
        <v>748</v>
      </c>
      <c r="B589" s="44">
        <v>0</v>
      </c>
      <c r="C589" s="44">
        <v>0</v>
      </c>
      <c r="D589" s="39" t="s">
        <v>2</v>
      </c>
      <c r="E589" s="39" t="s">
        <v>638</v>
      </c>
      <c r="F589" s="39" t="s">
        <v>639</v>
      </c>
      <c r="G589" s="39" t="s">
        <v>640</v>
      </c>
      <c r="H589" s="39" t="s">
        <v>1771</v>
      </c>
      <c r="I589" s="39" t="s">
        <v>1780</v>
      </c>
      <c r="J589" s="39" t="s">
        <v>1781</v>
      </c>
      <c r="K589" s="40" t="s">
        <v>644</v>
      </c>
      <c r="L589" s="40" t="s">
        <v>645</v>
      </c>
      <c r="M589" s="40" t="s">
        <v>646</v>
      </c>
      <c r="N589" s="41">
        <v>75</v>
      </c>
      <c r="O589" s="42">
        <v>4.4999999999999998E-2</v>
      </c>
      <c r="P589" s="42">
        <v>0.05</v>
      </c>
      <c r="Q589" s="42">
        <f>VLOOKUP($I:$I,'[2]% Target'!$L:$S,8,FALSE)</f>
        <v>2.5000000000000001E-2</v>
      </c>
      <c r="R589" s="41">
        <f t="shared" si="9"/>
        <v>84.35</v>
      </c>
    </row>
    <row r="590" spans="1:18" ht="12" hidden="1" customHeight="1">
      <c r="A590" s="44" t="s">
        <v>748</v>
      </c>
      <c r="B590" s="44">
        <v>0</v>
      </c>
      <c r="C590" s="44">
        <v>0</v>
      </c>
      <c r="D590" s="39" t="s">
        <v>2</v>
      </c>
      <c r="E590" s="39" t="s">
        <v>638</v>
      </c>
      <c r="F590" s="39" t="s">
        <v>639</v>
      </c>
      <c r="G590" s="39" t="s">
        <v>640</v>
      </c>
      <c r="H590" s="39" t="s">
        <v>1771</v>
      </c>
      <c r="I590" s="39" t="s">
        <v>1782</v>
      </c>
      <c r="J590" s="39" t="s">
        <v>1783</v>
      </c>
      <c r="K590" s="40" t="s">
        <v>644</v>
      </c>
      <c r="L590" s="40" t="s">
        <v>645</v>
      </c>
      <c r="M590" s="40" t="s">
        <v>646</v>
      </c>
      <c r="N590" s="41">
        <v>123</v>
      </c>
      <c r="O590" s="42">
        <v>4.4999999999999998E-2</v>
      </c>
      <c r="P590" s="42">
        <v>0.05</v>
      </c>
      <c r="Q590" s="42">
        <f>VLOOKUP($I:$I,'[2]% Target'!$L:$S,8,FALSE)</f>
        <v>2.5000000000000001E-2</v>
      </c>
      <c r="R590" s="41">
        <f t="shared" si="9"/>
        <v>138.34</v>
      </c>
    </row>
    <row r="591" spans="1:18" ht="12" hidden="1" customHeight="1">
      <c r="A591" s="44" t="s">
        <v>748</v>
      </c>
      <c r="B591" s="44" t="s">
        <v>1753</v>
      </c>
      <c r="C591" s="44" t="s">
        <v>1770</v>
      </c>
      <c r="D591" s="39" t="s">
        <v>2</v>
      </c>
      <c r="E591" s="39" t="s">
        <v>638</v>
      </c>
      <c r="F591" s="39" t="s">
        <v>639</v>
      </c>
      <c r="G591" s="39" t="s">
        <v>640</v>
      </c>
      <c r="H591" s="39" t="s">
        <v>1771</v>
      </c>
      <c r="I591" s="39" t="s">
        <v>1784</v>
      </c>
      <c r="J591" s="39" t="s">
        <v>1785</v>
      </c>
      <c r="K591" s="40" t="s">
        <v>644</v>
      </c>
      <c r="L591" s="40" t="s">
        <v>645</v>
      </c>
      <c r="M591" s="40" t="s">
        <v>646</v>
      </c>
      <c r="N591" s="41">
        <v>33</v>
      </c>
      <c r="O591" s="42">
        <v>4.4999999999999998E-2</v>
      </c>
      <c r="P591" s="42">
        <v>0.05</v>
      </c>
      <c r="Q591" s="42">
        <f>VLOOKUP($I:$I,'[2]% Target'!$L:$S,8,FALSE)</f>
        <v>2.5000000000000001E-2</v>
      </c>
      <c r="R591" s="41">
        <f t="shared" si="9"/>
        <v>37.11</v>
      </c>
    </row>
    <row r="592" spans="1:18" ht="12" hidden="1" customHeight="1">
      <c r="A592" s="44" t="s">
        <v>748</v>
      </c>
      <c r="B592" s="44" t="s">
        <v>1753</v>
      </c>
      <c r="C592" s="44" t="s">
        <v>1770</v>
      </c>
      <c r="D592" s="39" t="s">
        <v>2</v>
      </c>
      <c r="E592" s="39" t="s">
        <v>638</v>
      </c>
      <c r="F592" s="39" t="s">
        <v>639</v>
      </c>
      <c r="G592" s="39" t="s">
        <v>640</v>
      </c>
      <c r="H592" s="39" t="s">
        <v>1771</v>
      </c>
      <c r="I592" s="39" t="s">
        <v>1786</v>
      </c>
      <c r="J592" s="39" t="s">
        <v>1787</v>
      </c>
      <c r="K592" s="40" t="s">
        <v>644</v>
      </c>
      <c r="L592" s="40" t="s">
        <v>645</v>
      </c>
      <c r="M592" s="40" t="s">
        <v>646</v>
      </c>
      <c r="N592" s="41">
        <v>69</v>
      </c>
      <c r="O592" s="42">
        <v>4.4999999999999998E-2</v>
      </c>
      <c r="P592" s="42">
        <v>0.05</v>
      </c>
      <c r="Q592" s="42">
        <f>VLOOKUP($I:$I,'[2]% Target'!$L:$S,8,FALSE)</f>
        <v>2.5000000000000001E-2</v>
      </c>
      <c r="R592" s="41">
        <f t="shared" si="9"/>
        <v>77.599999999999994</v>
      </c>
    </row>
    <row r="593" spans="1:18" ht="12" hidden="1" customHeight="1">
      <c r="A593" s="44" t="s">
        <v>748</v>
      </c>
      <c r="B593" s="44">
        <v>0</v>
      </c>
      <c r="C593" s="44">
        <v>0</v>
      </c>
      <c r="D593" s="39" t="s">
        <v>2</v>
      </c>
      <c r="E593" s="39" t="s">
        <v>638</v>
      </c>
      <c r="F593" s="39" t="s">
        <v>639</v>
      </c>
      <c r="G593" s="39" t="s">
        <v>640</v>
      </c>
      <c r="H593" s="39" t="s">
        <v>1771</v>
      </c>
      <c r="I593" s="39" t="s">
        <v>1788</v>
      </c>
      <c r="J593" s="39" t="s">
        <v>1789</v>
      </c>
      <c r="K593" s="40" t="s">
        <v>644</v>
      </c>
      <c r="L593" s="40" t="s">
        <v>645</v>
      </c>
      <c r="M593" s="40" t="s">
        <v>646</v>
      </c>
      <c r="N593" s="41">
        <v>116</v>
      </c>
      <c r="O593" s="42">
        <v>4.4999999999999998E-2</v>
      </c>
      <c r="P593" s="42">
        <v>0.05</v>
      </c>
      <c r="Q593" s="42">
        <f>VLOOKUP($I:$I,'[2]% Target'!$L:$S,8,FALSE)</f>
        <v>2.5000000000000001E-2</v>
      </c>
      <c r="R593" s="41">
        <f t="shared" si="9"/>
        <v>130.46</v>
      </c>
    </row>
    <row r="594" spans="1:18" ht="12" hidden="1" customHeight="1">
      <c r="A594" s="44" t="s">
        <v>748</v>
      </c>
      <c r="B594" s="44" t="s">
        <v>1753</v>
      </c>
      <c r="C594" s="44" t="s">
        <v>1770</v>
      </c>
      <c r="D594" s="39" t="s">
        <v>2</v>
      </c>
      <c r="E594" s="39" t="s">
        <v>638</v>
      </c>
      <c r="F594" s="39" t="s">
        <v>639</v>
      </c>
      <c r="G594" s="39" t="s">
        <v>640</v>
      </c>
      <c r="H594" s="39" t="s">
        <v>1771</v>
      </c>
      <c r="I594" s="39" t="s">
        <v>1790</v>
      </c>
      <c r="J594" s="39" t="s">
        <v>1791</v>
      </c>
      <c r="K594" s="40" t="s">
        <v>644</v>
      </c>
      <c r="L594" s="40" t="s">
        <v>645</v>
      </c>
      <c r="M594" s="40" t="s">
        <v>646</v>
      </c>
      <c r="N594" s="41">
        <v>32</v>
      </c>
      <c r="O594" s="42">
        <v>4.4999999999999998E-2</v>
      </c>
      <c r="P594" s="42">
        <v>0.05</v>
      </c>
      <c r="Q594" s="42">
        <f>VLOOKUP($I:$I,'[2]% Target'!$L:$S,8,FALSE)</f>
        <v>2.5000000000000001E-2</v>
      </c>
      <c r="R594" s="41">
        <f t="shared" si="9"/>
        <v>35.99</v>
      </c>
    </row>
    <row r="595" spans="1:18" ht="12" hidden="1" customHeight="1">
      <c r="A595" s="44" t="s">
        <v>748</v>
      </c>
      <c r="B595" s="44" t="s">
        <v>1753</v>
      </c>
      <c r="C595" s="44" t="s">
        <v>1770</v>
      </c>
      <c r="D595" s="39" t="s">
        <v>2</v>
      </c>
      <c r="E595" s="39" t="s">
        <v>638</v>
      </c>
      <c r="F595" s="39" t="s">
        <v>639</v>
      </c>
      <c r="G595" s="39" t="s">
        <v>640</v>
      </c>
      <c r="H595" s="39" t="s">
        <v>1771</v>
      </c>
      <c r="I595" s="39" t="s">
        <v>1792</v>
      </c>
      <c r="J595" s="39" t="s">
        <v>1793</v>
      </c>
      <c r="K595" s="40" t="s">
        <v>644</v>
      </c>
      <c r="L595" s="40" t="s">
        <v>645</v>
      </c>
      <c r="M595" s="40" t="s">
        <v>646</v>
      </c>
      <c r="N595" s="41">
        <v>239</v>
      </c>
      <c r="O595" s="42">
        <v>4.4999999999999998E-2</v>
      </c>
      <c r="P595" s="42">
        <v>0.05</v>
      </c>
      <c r="Q595" s="42">
        <f>VLOOKUP($I:$I,'[2]% Target'!$L:$S,8,FALSE)</f>
        <v>2.5000000000000001E-2</v>
      </c>
      <c r="R595" s="41">
        <f t="shared" si="9"/>
        <v>268.8</v>
      </c>
    </row>
    <row r="596" spans="1:18" ht="12" hidden="1" customHeight="1">
      <c r="A596" s="44" t="s">
        <v>748</v>
      </c>
      <c r="B596" s="44" t="s">
        <v>1753</v>
      </c>
      <c r="C596" s="44" t="s">
        <v>1770</v>
      </c>
      <c r="D596" s="39" t="s">
        <v>2</v>
      </c>
      <c r="E596" s="39" t="s">
        <v>638</v>
      </c>
      <c r="F596" s="39" t="s">
        <v>639</v>
      </c>
      <c r="G596" s="39" t="s">
        <v>640</v>
      </c>
      <c r="H596" s="39" t="s">
        <v>1771</v>
      </c>
      <c r="I596" s="39" t="s">
        <v>1794</v>
      </c>
      <c r="J596" s="39" t="s">
        <v>1795</v>
      </c>
      <c r="K596" s="40" t="s">
        <v>644</v>
      </c>
      <c r="L596" s="40" t="s">
        <v>645</v>
      </c>
      <c r="M596" s="40" t="s">
        <v>646</v>
      </c>
      <c r="N596" s="41">
        <v>278</v>
      </c>
      <c r="O596" s="42">
        <v>4.4999999999999998E-2</v>
      </c>
      <c r="P596" s="42">
        <v>0.05</v>
      </c>
      <c r="Q596" s="42">
        <f>VLOOKUP($I:$I,'[2]% Target'!$L:$S,8,FALSE)</f>
        <v>2.5000000000000001E-2</v>
      </c>
      <c r="R596" s="41">
        <f t="shared" si="9"/>
        <v>312.66000000000003</v>
      </c>
    </row>
    <row r="597" spans="1:18" ht="12" hidden="1" customHeight="1">
      <c r="A597" s="44" t="s">
        <v>748</v>
      </c>
      <c r="B597" s="44" t="s">
        <v>1753</v>
      </c>
      <c r="C597" s="44" t="s">
        <v>1770</v>
      </c>
      <c r="D597" s="39" t="s">
        <v>2</v>
      </c>
      <c r="E597" s="39" t="s">
        <v>638</v>
      </c>
      <c r="F597" s="39" t="s">
        <v>639</v>
      </c>
      <c r="G597" s="39" t="s">
        <v>640</v>
      </c>
      <c r="H597" s="39" t="s">
        <v>1771</v>
      </c>
      <c r="I597" s="39" t="s">
        <v>1796</v>
      </c>
      <c r="J597" s="39" t="s">
        <v>1797</v>
      </c>
      <c r="K597" s="40" t="s">
        <v>644</v>
      </c>
      <c r="L597" s="40" t="s">
        <v>645</v>
      </c>
      <c r="M597" s="40" t="s">
        <v>646</v>
      </c>
      <c r="N597" s="41">
        <v>80</v>
      </c>
      <c r="O597" s="42">
        <v>4.4999999999999998E-2</v>
      </c>
      <c r="P597" s="42">
        <v>0.05</v>
      </c>
      <c r="Q597" s="42">
        <f>VLOOKUP($I:$I,'[2]% Target'!$L:$S,8,FALSE)</f>
        <v>2.5000000000000001E-2</v>
      </c>
      <c r="R597" s="41">
        <f t="shared" si="9"/>
        <v>89.97</v>
      </c>
    </row>
    <row r="598" spans="1:18" ht="12" hidden="1" customHeight="1">
      <c r="A598" s="44" t="s">
        <v>748</v>
      </c>
      <c r="B598" s="44" t="s">
        <v>1753</v>
      </c>
      <c r="C598" s="44" t="s">
        <v>1770</v>
      </c>
      <c r="D598" s="39" t="s">
        <v>2</v>
      </c>
      <c r="E598" s="39" t="s">
        <v>638</v>
      </c>
      <c r="F598" s="39" t="s">
        <v>639</v>
      </c>
      <c r="G598" s="39" t="s">
        <v>640</v>
      </c>
      <c r="H598" s="39" t="s">
        <v>1771</v>
      </c>
      <c r="I598" s="39" t="s">
        <v>1798</v>
      </c>
      <c r="J598" s="39" t="s">
        <v>1799</v>
      </c>
      <c r="K598" s="40" t="s">
        <v>1800</v>
      </c>
      <c r="L598" s="40" t="s">
        <v>645</v>
      </c>
      <c r="M598" s="40" t="s">
        <v>646</v>
      </c>
      <c r="N598" s="41">
        <v>312</v>
      </c>
      <c r="O598" s="42">
        <v>4.4999999999999998E-2</v>
      </c>
      <c r="P598" s="42">
        <v>0.05</v>
      </c>
      <c r="Q598" s="42">
        <f>VLOOKUP($I:$I,'[2]% Target'!$L:$S,8,FALSE)</f>
        <v>2.5000000000000001E-2</v>
      </c>
      <c r="R598" s="41">
        <f t="shared" si="9"/>
        <v>350.9</v>
      </c>
    </row>
    <row r="599" spans="1:18" ht="12" hidden="1" customHeight="1">
      <c r="A599" s="44" t="s">
        <v>748</v>
      </c>
      <c r="B599" s="44">
        <v>0</v>
      </c>
      <c r="C599" s="44">
        <v>0</v>
      </c>
      <c r="D599" s="39" t="s">
        <v>2</v>
      </c>
      <c r="E599" s="39" t="s">
        <v>638</v>
      </c>
      <c r="F599" s="39" t="s">
        <v>639</v>
      </c>
      <c r="G599" s="39" t="s">
        <v>640</v>
      </c>
      <c r="H599" s="39" t="s">
        <v>1771</v>
      </c>
      <c r="I599" s="39" t="s">
        <v>1801</v>
      </c>
      <c r="J599" s="39" t="s">
        <v>1802</v>
      </c>
      <c r="K599" s="40" t="s">
        <v>1803</v>
      </c>
      <c r="L599" s="40" t="s">
        <v>645</v>
      </c>
      <c r="M599" s="40" t="s">
        <v>646</v>
      </c>
      <c r="N599" s="41">
        <v>94</v>
      </c>
      <c r="O599" s="42">
        <v>4.4999999999999998E-2</v>
      </c>
      <c r="P599" s="42">
        <v>0.05</v>
      </c>
      <c r="Q599" s="42">
        <f>VLOOKUP($I:$I,'[2]% Target'!$L:$S,8,FALSE)</f>
        <v>2.5000000000000001E-2</v>
      </c>
      <c r="R599" s="41">
        <f t="shared" si="9"/>
        <v>105.72</v>
      </c>
    </row>
    <row r="600" spans="1:18" ht="12" hidden="1" customHeight="1">
      <c r="A600" s="44" t="s">
        <v>748</v>
      </c>
      <c r="B600" s="44">
        <v>0</v>
      </c>
      <c r="C600" s="44">
        <v>0</v>
      </c>
      <c r="D600" s="39" t="s">
        <v>2</v>
      </c>
      <c r="E600" s="39" t="s">
        <v>638</v>
      </c>
      <c r="F600" s="39" t="s">
        <v>639</v>
      </c>
      <c r="G600" s="39" t="s">
        <v>640</v>
      </c>
      <c r="H600" s="39" t="s">
        <v>1771</v>
      </c>
      <c r="I600" s="39" t="s">
        <v>1804</v>
      </c>
      <c r="J600" s="39" t="s">
        <v>1805</v>
      </c>
      <c r="K600" s="40" t="s">
        <v>1803</v>
      </c>
      <c r="L600" s="40" t="s">
        <v>645</v>
      </c>
      <c r="M600" s="40" t="s">
        <v>646</v>
      </c>
      <c r="N600" s="41">
        <v>191</v>
      </c>
      <c r="O600" s="42">
        <v>4.4999999999999998E-2</v>
      </c>
      <c r="P600" s="42">
        <v>0.05</v>
      </c>
      <c r="Q600" s="42">
        <f>VLOOKUP($I:$I,'[2]% Target'!$L:$S,8,FALSE)</f>
        <v>2.5000000000000001E-2</v>
      </c>
      <c r="R600" s="41">
        <f t="shared" si="9"/>
        <v>214.81</v>
      </c>
    </row>
    <row r="601" spans="1:18" ht="12" hidden="1" customHeight="1">
      <c r="A601" s="44" t="s">
        <v>748</v>
      </c>
      <c r="B601" s="44">
        <v>0</v>
      </c>
      <c r="C601" s="44">
        <v>0</v>
      </c>
      <c r="D601" s="39" t="s">
        <v>2</v>
      </c>
      <c r="E601" s="39" t="s">
        <v>638</v>
      </c>
      <c r="F601" s="39" t="s">
        <v>639</v>
      </c>
      <c r="G601" s="39" t="s">
        <v>640</v>
      </c>
      <c r="H601" s="39" t="s">
        <v>1771</v>
      </c>
      <c r="I601" s="39" t="s">
        <v>1806</v>
      </c>
      <c r="J601" s="39" t="s">
        <v>1807</v>
      </c>
      <c r="K601" s="40" t="s">
        <v>1803</v>
      </c>
      <c r="L601" s="40" t="s">
        <v>645</v>
      </c>
      <c r="M601" s="40" t="s">
        <v>646</v>
      </c>
      <c r="N601" s="41">
        <v>125</v>
      </c>
      <c r="O601" s="42">
        <v>4.4999999999999998E-2</v>
      </c>
      <c r="P601" s="42">
        <v>0.05</v>
      </c>
      <c r="Q601" s="42">
        <f>VLOOKUP($I:$I,'[2]% Target'!$L:$S,8,FALSE)</f>
        <v>2.5000000000000001E-2</v>
      </c>
      <c r="R601" s="41">
        <f t="shared" si="9"/>
        <v>140.59</v>
      </c>
    </row>
    <row r="602" spans="1:18" ht="12" hidden="1" customHeight="1">
      <c r="A602" s="44" t="s">
        <v>748</v>
      </c>
      <c r="B602" s="44">
        <v>0</v>
      </c>
      <c r="C602" s="44">
        <v>0</v>
      </c>
      <c r="D602" s="39" t="s">
        <v>2</v>
      </c>
      <c r="E602" s="39" t="s">
        <v>638</v>
      </c>
      <c r="F602" s="39" t="s">
        <v>639</v>
      </c>
      <c r="G602" s="39" t="s">
        <v>640</v>
      </c>
      <c r="H602" s="39" t="s">
        <v>1771</v>
      </c>
      <c r="I602" s="39" t="s">
        <v>1808</v>
      </c>
      <c r="J602" s="39" t="s">
        <v>1809</v>
      </c>
      <c r="K602" s="40" t="s">
        <v>1803</v>
      </c>
      <c r="L602" s="40" t="s">
        <v>645</v>
      </c>
      <c r="M602" s="40" t="s">
        <v>646</v>
      </c>
      <c r="N602" s="41">
        <v>140</v>
      </c>
      <c r="O602" s="42">
        <v>4.4999999999999998E-2</v>
      </c>
      <c r="P602" s="42">
        <v>0.05</v>
      </c>
      <c r="Q602" s="42">
        <f>VLOOKUP($I:$I,'[2]% Target'!$L:$S,8,FALSE)</f>
        <v>2.5000000000000001E-2</v>
      </c>
      <c r="R602" s="41">
        <f t="shared" si="9"/>
        <v>157.46</v>
      </c>
    </row>
    <row r="603" spans="1:18" ht="12" hidden="1" customHeight="1">
      <c r="A603" s="44" t="s">
        <v>748</v>
      </c>
      <c r="B603" s="44">
        <v>0</v>
      </c>
      <c r="C603" s="44">
        <v>0</v>
      </c>
      <c r="D603" s="39" t="s">
        <v>2</v>
      </c>
      <c r="E603" s="39" t="s">
        <v>638</v>
      </c>
      <c r="F603" s="39" t="s">
        <v>639</v>
      </c>
      <c r="G603" s="39" t="s">
        <v>640</v>
      </c>
      <c r="H603" s="39" t="s">
        <v>1771</v>
      </c>
      <c r="I603" s="39" t="s">
        <v>1810</v>
      </c>
      <c r="J603" s="39" t="s">
        <v>1811</v>
      </c>
      <c r="K603" s="40" t="s">
        <v>1803</v>
      </c>
      <c r="L603" s="40" t="s">
        <v>645</v>
      </c>
      <c r="M603" s="40" t="s">
        <v>646</v>
      </c>
      <c r="N603" s="41">
        <v>168</v>
      </c>
      <c r="O603" s="42">
        <v>4.4999999999999998E-2</v>
      </c>
      <c r="P603" s="42">
        <v>0.05</v>
      </c>
      <c r="Q603" s="42">
        <f>VLOOKUP($I:$I,'[2]% Target'!$L:$S,8,FALSE)</f>
        <v>2.5000000000000001E-2</v>
      </c>
      <c r="R603" s="41">
        <f t="shared" si="9"/>
        <v>188.95</v>
      </c>
    </row>
    <row r="604" spans="1:18" ht="12" hidden="1" customHeight="1">
      <c r="A604" s="44" t="s">
        <v>748</v>
      </c>
      <c r="B604" s="44">
        <v>0</v>
      </c>
      <c r="C604" s="44">
        <v>0</v>
      </c>
      <c r="D604" s="39" t="s">
        <v>2</v>
      </c>
      <c r="E604" s="39" t="s">
        <v>638</v>
      </c>
      <c r="F604" s="39" t="s">
        <v>639</v>
      </c>
      <c r="G604" s="39" t="s">
        <v>640</v>
      </c>
      <c r="H604" s="39" t="s">
        <v>1771</v>
      </c>
      <c r="I604" s="39" t="s">
        <v>1812</v>
      </c>
      <c r="J604" s="39" t="s">
        <v>1813</v>
      </c>
      <c r="K604" s="40" t="s">
        <v>1803</v>
      </c>
      <c r="L604" s="40" t="s">
        <v>645</v>
      </c>
      <c r="M604" s="40" t="s">
        <v>646</v>
      </c>
      <c r="N604" s="41">
        <v>199</v>
      </c>
      <c r="O604" s="42">
        <v>4.4999999999999998E-2</v>
      </c>
      <c r="P604" s="42">
        <v>0.05</v>
      </c>
      <c r="Q604" s="42">
        <f>VLOOKUP($I:$I,'[2]% Target'!$L:$S,8,FALSE)</f>
        <v>2.5000000000000001E-2</v>
      </c>
      <c r="R604" s="41">
        <f t="shared" si="9"/>
        <v>223.81</v>
      </c>
    </row>
    <row r="605" spans="1:18" ht="12" hidden="1" customHeight="1">
      <c r="A605" s="44" t="s">
        <v>748</v>
      </c>
      <c r="B605" s="44">
        <v>0</v>
      </c>
      <c r="C605" s="44">
        <v>0</v>
      </c>
      <c r="D605" s="39" t="s">
        <v>2</v>
      </c>
      <c r="E605" s="39" t="s">
        <v>638</v>
      </c>
      <c r="F605" s="39" t="s">
        <v>639</v>
      </c>
      <c r="G605" s="39" t="s">
        <v>640</v>
      </c>
      <c r="H605" s="39" t="s">
        <v>1771</v>
      </c>
      <c r="I605" s="39" t="s">
        <v>1814</v>
      </c>
      <c r="J605" s="39" t="s">
        <v>1815</v>
      </c>
      <c r="K605" s="40" t="s">
        <v>1803</v>
      </c>
      <c r="L605" s="40" t="s">
        <v>645</v>
      </c>
      <c r="M605" s="40" t="s">
        <v>646</v>
      </c>
      <c r="N605" s="41">
        <v>231</v>
      </c>
      <c r="O605" s="42">
        <v>4.4999999999999998E-2</v>
      </c>
      <c r="P605" s="42">
        <v>0.05</v>
      </c>
      <c r="Q605" s="42">
        <f>VLOOKUP($I:$I,'[2]% Target'!$L:$S,8,FALSE)</f>
        <v>2.5000000000000001E-2</v>
      </c>
      <c r="R605" s="41">
        <f t="shared" si="9"/>
        <v>259.8</v>
      </c>
    </row>
    <row r="606" spans="1:18" ht="12" hidden="1" customHeight="1">
      <c r="A606" s="44" t="s">
        <v>748</v>
      </c>
      <c r="B606" s="44">
        <v>0</v>
      </c>
      <c r="C606" s="44">
        <v>0</v>
      </c>
      <c r="D606" s="39" t="s">
        <v>2</v>
      </c>
      <c r="E606" s="39" t="s">
        <v>638</v>
      </c>
      <c r="F606" s="39" t="s">
        <v>639</v>
      </c>
      <c r="G606" s="39" t="s">
        <v>640</v>
      </c>
      <c r="H606" s="39" t="s">
        <v>1771</v>
      </c>
      <c r="I606" s="39" t="s">
        <v>1816</v>
      </c>
      <c r="J606" s="39" t="s">
        <v>1817</v>
      </c>
      <c r="K606" s="40" t="s">
        <v>1803</v>
      </c>
      <c r="L606" s="40" t="s">
        <v>645</v>
      </c>
      <c r="M606" s="40" t="s">
        <v>646</v>
      </c>
      <c r="N606" s="41">
        <v>512</v>
      </c>
      <c r="O606" s="42">
        <v>4.4999999999999998E-2</v>
      </c>
      <c r="P606" s="42">
        <v>0.05</v>
      </c>
      <c r="Q606" s="42">
        <f>VLOOKUP($I:$I,'[2]% Target'!$L:$S,8,FALSE)</f>
        <v>2.5000000000000001E-2</v>
      </c>
      <c r="R606" s="41">
        <f t="shared" si="9"/>
        <v>575.84</v>
      </c>
    </row>
    <row r="607" spans="1:18" ht="12" hidden="1" customHeight="1">
      <c r="A607" s="44" t="s">
        <v>748</v>
      </c>
      <c r="B607" s="44">
        <v>0</v>
      </c>
      <c r="C607" s="44">
        <v>0</v>
      </c>
      <c r="D607" s="39" t="s">
        <v>2</v>
      </c>
      <c r="E607" s="39" t="s">
        <v>638</v>
      </c>
      <c r="F607" s="39" t="s">
        <v>639</v>
      </c>
      <c r="G607" s="39" t="s">
        <v>640</v>
      </c>
      <c r="H607" s="39" t="s">
        <v>1771</v>
      </c>
      <c r="I607" s="39" t="s">
        <v>1818</v>
      </c>
      <c r="J607" s="39" t="s">
        <v>1819</v>
      </c>
      <c r="K607" s="40" t="s">
        <v>1803</v>
      </c>
      <c r="L607" s="40" t="s">
        <v>645</v>
      </c>
      <c r="M607" s="40" t="s">
        <v>646</v>
      </c>
      <c r="N607" s="41">
        <v>559</v>
      </c>
      <c r="O607" s="42">
        <v>4.4999999999999998E-2</v>
      </c>
      <c r="P607" s="42">
        <v>0.05</v>
      </c>
      <c r="Q607" s="42">
        <f>VLOOKUP($I:$I,'[2]% Target'!$L:$S,8,FALSE)</f>
        <v>2.5000000000000001E-2</v>
      </c>
      <c r="R607" s="41">
        <f t="shared" si="9"/>
        <v>628.70000000000005</v>
      </c>
    </row>
    <row r="608" spans="1:18" ht="12" hidden="1" customHeight="1">
      <c r="A608" s="44" t="s">
        <v>748</v>
      </c>
      <c r="B608" s="44" t="s">
        <v>1820</v>
      </c>
      <c r="C608" s="44" t="s">
        <v>1821</v>
      </c>
      <c r="D608" s="39" t="s">
        <v>2</v>
      </c>
      <c r="E608" s="39" t="s">
        <v>638</v>
      </c>
      <c r="F608" s="39" t="s">
        <v>639</v>
      </c>
      <c r="G608" s="39" t="s">
        <v>640</v>
      </c>
      <c r="H608" s="39" t="s">
        <v>1822</v>
      </c>
      <c r="I608" s="39" t="s">
        <v>1823</v>
      </c>
      <c r="J608" s="39" t="s">
        <v>1824</v>
      </c>
      <c r="K608" s="40" t="s">
        <v>1825</v>
      </c>
      <c r="L608" s="40" t="s">
        <v>645</v>
      </c>
      <c r="M608" s="40" t="s">
        <v>646</v>
      </c>
      <c r="N608" s="41">
        <v>397.98</v>
      </c>
      <c r="O608" s="42">
        <v>4.4999999999999998E-2</v>
      </c>
      <c r="P608" s="42">
        <v>0.05</v>
      </c>
      <c r="Q608" s="42">
        <f>VLOOKUP($I:$I,'[2]% Target'!$L:$S,8,FALSE)</f>
        <v>2.5000000000000001E-2</v>
      </c>
      <c r="R608" s="41">
        <f t="shared" si="9"/>
        <v>447.6</v>
      </c>
    </row>
    <row r="609" spans="1:18" ht="12" hidden="1" customHeight="1">
      <c r="A609" s="44" t="s">
        <v>748</v>
      </c>
      <c r="B609" s="44">
        <v>0</v>
      </c>
      <c r="C609" s="44">
        <v>0</v>
      </c>
      <c r="D609" s="39" t="s">
        <v>2</v>
      </c>
      <c r="E609" s="39" t="s">
        <v>638</v>
      </c>
      <c r="F609" s="39" t="s">
        <v>639</v>
      </c>
      <c r="G609" s="39" t="s">
        <v>640</v>
      </c>
      <c r="H609" s="39" t="s">
        <v>1822</v>
      </c>
      <c r="I609" s="39" t="s">
        <v>1826</v>
      </c>
      <c r="J609" s="39" t="s">
        <v>1827</v>
      </c>
      <c r="K609" s="40" t="s">
        <v>1828</v>
      </c>
      <c r="L609" s="40" t="s">
        <v>645</v>
      </c>
      <c r="M609" s="40" t="s">
        <v>646</v>
      </c>
      <c r="N609" s="41">
        <v>450</v>
      </c>
      <c r="O609" s="42">
        <v>4.4999999999999998E-2</v>
      </c>
      <c r="P609" s="42">
        <v>0.05</v>
      </c>
      <c r="Q609" s="42">
        <f>VLOOKUP($I:$I,'[2]% Target'!$L:$S,8,FALSE)</f>
        <v>2.5000000000000001E-2</v>
      </c>
      <c r="R609" s="41">
        <f t="shared" si="9"/>
        <v>506.11</v>
      </c>
    </row>
    <row r="610" spans="1:18" ht="12" hidden="1" customHeight="1">
      <c r="A610" s="44" t="s">
        <v>748</v>
      </c>
      <c r="B610" s="44">
        <v>0</v>
      </c>
      <c r="C610" s="44">
        <v>0</v>
      </c>
      <c r="D610" s="39" t="s">
        <v>2</v>
      </c>
      <c r="E610" s="39" t="s">
        <v>638</v>
      </c>
      <c r="F610" s="39" t="s">
        <v>639</v>
      </c>
      <c r="G610" s="39" t="s">
        <v>640</v>
      </c>
      <c r="H610" s="39" t="s">
        <v>1822</v>
      </c>
      <c r="I610" s="39" t="s">
        <v>1829</v>
      </c>
      <c r="J610" s="39" t="s">
        <v>1830</v>
      </c>
      <c r="K610" s="40" t="s">
        <v>1828</v>
      </c>
      <c r="L610" s="40" t="s">
        <v>645</v>
      </c>
      <c r="M610" s="40" t="s">
        <v>646</v>
      </c>
      <c r="N610" s="41">
        <v>675</v>
      </c>
      <c r="O610" s="42">
        <v>4.4999999999999998E-2</v>
      </c>
      <c r="P610" s="42">
        <v>0.05</v>
      </c>
      <c r="Q610" s="42">
        <f>VLOOKUP($I:$I,'[2]% Target'!$L:$S,8,FALSE)</f>
        <v>2.5000000000000001E-2</v>
      </c>
      <c r="R610" s="41">
        <f t="shared" si="9"/>
        <v>759.16</v>
      </c>
    </row>
    <row r="611" spans="1:18" ht="12" hidden="1" customHeight="1">
      <c r="A611" s="44" t="s">
        <v>748</v>
      </c>
      <c r="B611" s="44">
        <v>0</v>
      </c>
      <c r="C611" s="44">
        <v>0</v>
      </c>
      <c r="D611" s="39" t="s">
        <v>2</v>
      </c>
      <c r="E611" s="39" t="s">
        <v>638</v>
      </c>
      <c r="F611" s="39" t="s">
        <v>639</v>
      </c>
      <c r="G611" s="39" t="s">
        <v>640</v>
      </c>
      <c r="H611" s="39" t="s">
        <v>1822</v>
      </c>
      <c r="I611" s="39" t="s">
        <v>1831</v>
      </c>
      <c r="J611" s="39" t="s">
        <v>1832</v>
      </c>
      <c r="K611" s="40" t="s">
        <v>1828</v>
      </c>
      <c r="L611" s="40" t="s">
        <v>645</v>
      </c>
      <c r="M611" s="40" t="s">
        <v>646</v>
      </c>
      <c r="N611" s="41">
        <v>412.5</v>
      </c>
      <c r="O611" s="42">
        <v>4.4999999999999998E-2</v>
      </c>
      <c r="P611" s="42">
        <v>0.05</v>
      </c>
      <c r="Q611" s="42">
        <f>VLOOKUP($I:$I,'[2]% Target'!$L:$S,8,FALSE)</f>
        <v>2.5000000000000001E-2</v>
      </c>
      <c r="R611" s="41">
        <f t="shared" si="9"/>
        <v>463.93</v>
      </c>
    </row>
    <row r="612" spans="1:18" ht="12" hidden="1" customHeight="1">
      <c r="A612" s="44" t="s">
        <v>748</v>
      </c>
      <c r="B612" s="44" t="s">
        <v>1833</v>
      </c>
      <c r="C612" s="44" t="s">
        <v>1834</v>
      </c>
      <c r="D612" s="39" t="s">
        <v>2</v>
      </c>
      <c r="E612" s="39" t="s">
        <v>638</v>
      </c>
      <c r="F612" s="39" t="s">
        <v>639</v>
      </c>
      <c r="G612" s="39" t="s">
        <v>640</v>
      </c>
      <c r="H612" s="39" t="s">
        <v>1835</v>
      </c>
      <c r="I612" s="39" t="s">
        <v>141</v>
      </c>
      <c r="J612" s="39" t="s">
        <v>1836</v>
      </c>
      <c r="K612" s="40" t="s">
        <v>644</v>
      </c>
      <c r="L612" s="40" t="s">
        <v>645</v>
      </c>
      <c r="M612" s="40" t="s">
        <v>646</v>
      </c>
      <c r="N612" s="41">
        <v>26</v>
      </c>
      <c r="O612" s="42">
        <v>4.4999999999999998E-2</v>
      </c>
      <c r="P612" s="42">
        <v>0.05</v>
      </c>
      <c r="Q612" s="42">
        <f>VLOOKUP($I:$I,'[2]% Target'!$L:$S,8,FALSE)</f>
        <v>2.5000000000000001E-2</v>
      </c>
      <c r="R612" s="41">
        <f t="shared" si="9"/>
        <v>29.24</v>
      </c>
    </row>
    <row r="613" spans="1:18" ht="12" hidden="1" customHeight="1">
      <c r="A613" s="44" t="s">
        <v>748</v>
      </c>
      <c r="B613" s="44" t="s">
        <v>1833</v>
      </c>
      <c r="C613" s="44" t="s">
        <v>1834</v>
      </c>
      <c r="D613" s="39" t="s">
        <v>2</v>
      </c>
      <c r="E613" s="39" t="s">
        <v>638</v>
      </c>
      <c r="F613" s="39" t="s">
        <v>639</v>
      </c>
      <c r="G613" s="39" t="s">
        <v>640</v>
      </c>
      <c r="H613" s="39" t="s">
        <v>1835</v>
      </c>
      <c r="I613" s="39" t="s">
        <v>158</v>
      </c>
      <c r="J613" s="39" t="s">
        <v>1837</v>
      </c>
      <c r="K613" s="40" t="s">
        <v>644</v>
      </c>
      <c r="L613" s="40" t="s">
        <v>645</v>
      </c>
      <c r="M613" s="40" t="s">
        <v>646</v>
      </c>
      <c r="N613" s="41">
        <v>75</v>
      </c>
      <c r="O613" s="42">
        <v>4.4999999999999998E-2</v>
      </c>
      <c r="P613" s="42">
        <v>0.05</v>
      </c>
      <c r="Q613" s="42">
        <f>VLOOKUP($I:$I,'[2]% Target'!$L:$S,8,FALSE)</f>
        <v>2.5000000000000001E-2</v>
      </c>
      <c r="R613" s="41">
        <f t="shared" si="9"/>
        <v>84.35</v>
      </c>
    </row>
    <row r="614" spans="1:18" ht="12" hidden="1" customHeight="1">
      <c r="A614" s="44" t="s">
        <v>748</v>
      </c>
      <c r="B614" s="44" t="s">
        <v>1833</v>
      </c>
      <c r="C614" s="44" t="s">
        <v>1834</v>
      </c>
      <c r="D614" s="39" t="s">
        <v>2</v>
      </c>
      <c r="E614" s="39" t="s">
        <v>638</v>
      </c>
      <c r="F614" s="39" t="s">
        <v>639</v>
      </c>
      <c r="G614" s="39" t="s">
        <v>640</v>
      </c>
      <c r="H614" s="39" t="s">
        <v>1835</v>
      </c>
      <c r="I614" s="39" t="s">
        <v>160</v>
      </c>
      <c r="J614" s="39" t="s">
        <v>1838</v>
      </c>
      <c r="K614" s="40" t="s">
        <v>644</v>
      </c>
      <c r="L614" s="40" t="s">
        <v>645</v>
      </c>
      <c r="M614" s="40" t="s">
        <v>646</v>
      </c>
      <c r="N614" s="41">
        <v>177</v>
      </c>
      <c r="O614" s="42">
        <v>4.4999999999999998E-2</v>
      </c>
      <c r="P614" s="42">
        <v>0.05</v>
      </c>
      <c r="Q614" s="42">
        <f>VLOOKUP($I:$I,'[2]% Target'!$L:$S,8,FALSE)</f>
        <v>2.5000000000000001E-2</v>
      </c>
      <c r="R614" s="41">
        <f t="shared" si="9"/>
        <v>199.07</v>
      </c>
    </row>
    <row r="615" spans="1:18" ht="12" hidden="1" customHeight="1">
      <c r="A615" s="44" t="s">
        <v>748</v>
      </c>
      <c r="B615" s="44" t="s">
        <v>1833</v>
      </c>
      <c r="C615" s="44" t="s">
        <v>1839</v>
      </c>
      <c r="D615" s="39" t="s">
        <v>2</v>
      </c>
      <c r="E615" s="39" t="s">
        <v>638</v>
      </c>
      <c r="F615" s="39" t="s">
        <v>639</v>
      </c>
      <c r="G615" s="39" t="s">
        <v>640</v>
      </c>
      <c r="H615" s="39" t="s">
        <v>1840</v>
      </c>
      <c r="I615" s="39" t="s">
        <v>182</v>
      </c>
      <c r="J615" s="39" t="s">
        <v>1841</v>
      </c>
      <c r="K615" s="40" t="s">
        <v>644</v>
      </c>
      <c r="L615" s="40" t="s">
        <v>645</v>
      </c>
      <c r="M615" s="40" t="s">
        <v>646</v>
      </c>
      <c r="N615" s="41">
        <v>672</v>
      </c>
      <c r="O615" s="42">
        <v>4.4999999999999998E-2</v>
      </c>
      <c r="P615" s="42">
        <v>0.05</v>
      </c>
      <c r="Q615" s="42">
        <f>VLOOKUP($I:$I,'[2]% Target'!$L:$S,8,FALSE)</f>
        <v>2.5000000000000001E-2</v>
      </c>
      <c r="R615" s="41">
        <f t="shared" si="9"/>
        <v>755.79</v>
      </c>
    </row>
    <row r="616" spans="1:18" ht="12" hidden="1" customHeight="1">
      <c r="A616" s="44" t="s">
        <v>748</v>
      </c>
      <c r="B616" s="44" t="s">
        <v>1833</v>
      </c>
      <c r="C616" s="44" t="s">
        <v>1839</v>
      </c>
      <c r="D616" s="39" t="s">
        <v>2</v>
      </c>
      <c r="E616" s="39" t="s">
        <v>638</v>
      </c>
      <c r="F616" s="39" t="s">
        <v>639</v>
      </c>
      <c r="G616" s="39" t="s">
        <v>640</v>
      </c>
      <c r="H616" s="39" t="s">
        <v>1840</v>
      </c>
      <c r="I616" s="39" t="s">
        <v>184</v>
      </c>
      <c r="J616" s="39" t="s">
        <v>1842</v>
      </c>
      <c r="K616" s="40" t="s">
        <v>644</v>
      </c>
      <c r="L616" s="40" t="s">
        <v>645</v>
      </c>
      <c r="M616" s="40" t="s">
        <v>646</v>
      </c>
      <c r="N616" s="41">
        <v>616</v>
      </c>
      <c r="O616" s="42">
        <v>4.4999999999999998E-2</v>
      </c>
      <c r="P616" s="42">
        <v>0.05</v>
      </c>
      <c r="Q616" s="42">
        <f>VLOOKUP($I:$I,'[2]% Target'!$L:$S,8,FALSE)</f>
        <v>2.5000000000000001E-2</v>
      </c>
      <c r="R616" s="41">
        <f t="shared" si="9"/>
        <v>692.8</v>
      </c>
    </row>
    <row r="617" spans="1:18" ht="12" hidden="1" customHeight="1">
      <c r="A617" s="44" t="s">
        <v>748</v>
      </c>
      <c r="B617" s="44">
        <v>0</v>
      </c>
      <c r="C617" s="44">
        <v>0</v>
      </c>
      <c r="D617" s="39" t="s">
        <v>2</v>
      </c>
      <c r="E617" s="39" t="s">
        <v>638</v>
      </c>
      <c r="F617" s="39" t="s">
        <v>639</v>
      </c>
      <c r="G617" s="39" t="s">
        <v>640</v>
      </c>
      <c r="H617" s="39" t="s">
        <v>1843</v>
      </c>
      <c r="I617" s="39" t="s">
        <v>186</v>
      </c>
      <c r="J617" s="39" t="s">
        <v>1844</v>
      </c>
      <c r="K617" s="40" t="s">
        <v>644</v>
      </c>
      <c r="L617" s="40" t="s">
        <v>645</v>
      </c>
      <c r="M617" s="40" t="s">
        <v>646</v>
      </c>
      <c r="N617" s="41">
        <v>517</v>
      </c>
      <c r="O617" s="42">
        <v>4.4999999999999998E-2</v>
      </c>
      <c r="P617" s="42">
        <v>0.05</v>
      </c>
      <c r="Q617" s="42">
        <f>VLOOKUP($I:$I,'[2]% Target'!$L:$S,8,FALSE)</f>
        <v>2.5000000000000001E-2</v>
      </c>
      <c r="R617" s="41">
        <f t="shared" si="9"/>
        <v>581.46</v>
      </c>
    </row>
    <row r="618" spans="1:18" ht="12" hidden="1" customHeight="1">
      <c r="A618" s="44" t="s">
        <v>748</v>
      </c>
      <c r="B618" s="44">
        <v>0</v>
      </c>
      <c r="C618" s="44">
        <v>0</v>
      </c>
      <c r="D618" s="39" t="s">
        <v>2</v>
      </c>
      <c r="E618" s="39" t="s">
        <v>638</v>
      </c>
      <c r="F618" s="39" t="s">
        <v>639</v>
      </c>
      <c r="G618" s="39" t="s">
        <v>640</v>
      </c>
      <c r="H618" s="39" t="s">
        <v>1843</v>
      </c>
      <c r="I618" s="39" t="s">
        <v>188</v>
      </c>
      <c r="J618" s="39" t="s">
        <v>1845</v>
      </c>
      <c r="K618" s="40" t="s">
        <v>644</v>
      </c>
      <c r="L618" s="40" t="s">
        <v>645</v>
      </c>
      <c r="M618" s="40" t="s">
        <v>646</v>
      </c>
      <c r="N618" s="41">
        <v>461</v>
      </c>
      <c r="O618" s="42">
        <v>4.4999999999999998E-2</v>
      </c>
      <c r="P618" s="42">
        <v>0.05</v>
      </c>
      <c r="Q618" s="42">
        <f>VLOOKUP($I:$I,'[2]% Target'!$L:$S,8,FALSE)</f>
        <v>2.5000000000000001E-2</v>
      </c>
      <c r="R618" s="41">
        <f t="shared" si="9"/>
        <v>518.48</v>
      </c>
    </row>
    <row r="619" spans="1:18" ht="12" hidden="1" customHeight="1">
      <c r="A619" s="44" t="s">
        <v>748</v>
      </c>
      <c r="B619" s="44" t="s">
        <v>1833</v>
      </c>
      <c r="C619" s="44" t="s">
        <v>1846</v>
      </c>
      <c r="D619" s="39" t="s">
        <v>2</v>
      </c>
      <c r="E619" s="39" t="s">
        <v>638</v>
      </c>
      <c r="F619" s="39" t="s">
        <v>639</v>
      </c>
      <c r="G619" s="39" t="s">
        <v>640</v>
      </c>
      <c r="H619" s="39" t="s">
        <v>1847</v>
      </c>
      <c r="I619" s="39" t="s">
        <v>1848</v>
      </c>
      <c r="J619" s="39" t="s">
        <v>1849</v>
      </c>
      <c r="K619" s="40" t="s">
        <v>644</v>
      </c>
      <c r="L619" s="40" t="s">
        <v>645</v>
      </c>
      <c r="M619" s="40" t="s">
        <v>646</v>
      </c>
      <c r="N619" s="41">
        <v>319</v>
      </c>
      <c r="O619" s="42">
        <v>4.4999999999999998E-2</v>
      </c>
      <c r="P619" s="42">
        <v>0.05</v>
      </c>
      <c r="Q619" s="42">
        <f>VLOOKUP($I:$I,'[2]% Target'!$L:$S,8,FALSE)</f>
        <v>2.5000000000000001E-2</v>
      </c>
      <c r="R619" s="41">
        <f t="shared" si="9"/>
        <v>358.77</v>
      </c>
    </row>
    <row r="620" spans="1:18" ht="12" hidden="1" customHeight="1">
      <c r="A620" s="44" t="s">
        <v>748</v>
      </c>
      <c r="B620" s="44">
        <v>0</v>
      </c>
      <c r="C620" s="44">
        <v>0</v>
      </c>
      <c r="D620" s="39" t="s">
        <v>2</v>
      </c>
      <c r="E620" s="39" t="s">
        <v>638</v>
      </c>
      <c r="F620" s="39" t="s">
        <v>639</v>
      </c>
      <c r="G620" s="39" t="s">
        <v>640</v>
      </c>
      <c r="H620" s="39" t="s">
        <v>1847</v>
      </c>
      <c r="I620" s="39" t="s">
        <v>191</v>
      </c>
      <c r="J620" s="39" t="s">
        <v>1850</v>
      </c>
      <c r="K620" s="40" t="s">
        <v>644</v>
      </c>
      <c r="L620" s="40" t="s">
        <v>645</v>
      </c>
      <c r="M620" s="40" t="s">
        <v>646</v>
      </c>
      <c r="N620" s="41">
        <v>517</v>
      </c>
      <c r="O620" s="42">
        <v>4.4999999999999998E-2</v>
      </c>
      <c r="P620" s="42">
        <v>0.05</v>
      </c>
      <c r="Q620" s="42">
        <f>VLOOKUP($I:$I,'[2]% Target'!$L:$S,8,FALSE)</f>
        <v>2.5000000000000001E-2</v>
      </c>
      <c r="R620" s="41">
        <f t="shared" si="9"/>
        <v>581.46</v>
      </c>
    </row>
    <row r="621" spans="1:18" ht="12" hidden="1" customHeight="1">
      <c r="A621" s="44" t="s">
        <v>748</v>
      </c>
      <c r="B621" s="44" t="s">
        <v>1833</v>
      </c>
      <c r="C621" s="44" t="s">
        <v>1846</v>
      </c>
      <c r="D621" s="39" t="s">
        <v>2</v>
      </c>
      <c r="E621" s="39" t="s">
        <v>638</v>
      </c>
      <c r="F621" s="39" t="s">
        <v>639</v>
      </c>
      <c r="G621" s="39" t="s">
        <v>640</v>
      </c>
      <c r="H621" s="39" t="s">
        <v>1847</v>
      </c>
      <c r="I621" s="39" t="s">
        <v>193</v>
      </c>
      <c r="J621" s="39" t="s">
        <v>1851</v>
      </c>
      <c r="K621" s="40" t="s">
        <v>644</v>
      </c>
      <c r="L621" s="40" t="s">
        <v>645</v>
      </c>
      <c r="M621" s="40" t="s">
        <v>646</v>
      </c>
      <c r="N621" s="41">
        <v>461</v>
      </c>
      <c r="O621" s="42">
        <v>4.4999999999999998E-2</v>
      </c>
      <c r="P621" s="42">
        <v>0.05</v>
      </c>
      <c r="Q621" s="42">
        <f>VLOOKUP($I:$I,'[2]% Target'!$L:$S,8,FALSE)</f>
        <v>2.5000000000000001E-2</v>
      </c>
      <c r="R621" s="41">
        <f t="shared" si="9"/>
        <v>518.48</v>
      </c>
    </row>
    <row r="622" spans="1:18" ht="12" hidden="1" customHeight="1">
      <c r="A622" s="44" t="s">
        <v>748</v>
      </c>
      <c r="B622" s="44">
        <v>0</v>
      </c>
      <c r="C622" s="44">
        <v>0</v>
      </c>
      <c r="D622" s="39" t="s">
        <v>2</v>
      </c>
      <c r="E622" s="39" t="s">
        <v>638</v>
      </c>
      <c r="F622" s="39" t="s">
        <v>639</v>
      </c>
      <c r="G622" s="39" t="s">
        <v>640</v>
      </c>
      <c r="H622" s="39" t="s">
        <v>762</v>
      </c>
      <c r="I622" s="39" t="s">
        <v>1852</v>
      </c>
      <c r="J622" s="39" t="s">
        <v>1853</v>
      </c>
      <c r="K622" s="40" t="s">
        <v>644</v>
      </c>
      <c r="L622" s="40" t="s">
        <v>645</v>
      </c>
      <c r="M622" s="40" t="s">
        <v>646</v>
      </c>
      <c r="N622" s="41">
        <v>200</v>
      </c>
      <c r="O622" s="42">
        <v>4.4999999999999998E-2</v>
      </c>
      <c r="P622" s="42">
        <v>0.05</v>
      </c>
      <c r="Q622" s="42">
        <f>VLOOKUP($I:$I,'[2]% Target'!$L:$S,8,FALSE)</f>
        <v>2.5000000000000001E-2</v>
      </c>
      <c r="R622" s="41">
        <f t="shared" si="9"/>
        <v>224.94</v>
      </c>
    </row>
    <row r="623" spans="1:18" ht="12" hidden="1" customHeight="1">
      <c r="A623" s="44" t="s">
        <v>748</v>
      </c>
      <c r="B623" s="44">
        <v>0</v>
      </c>
      <c r="C623" s="44">
        <v>0</v>
      </c>
      <c r="D623" s="39" t="s">
        <v>2</v>
      </c>
      <c r="E623" s="39" t="s">
        <v>638</v>
      </c>
      <c r="F623" s="39" t="s">
        <v>639</v>
      </c>
      <c r="G623" s="39" t="s">
        <v>640</v>
      </c>
      <c r="H623" s="39" t="s">
        <v>762</v>
      </c>
      <c r="I623" s="39" t="s">
        <v>1854</v>
      </c>
      <c r="J623" s="39" t="s">
        <v>1855</v>
      </c>
      <c r="K623" s="40" t="s">
        <v>644</v>
      </c>
      <c r="L623" s="40" t="s">
        <v>645</v>
      </c>
      <c r="M623" s="40" t="s">
        <v>646</v>
      </c>
      <c r="N623" s="41">
        <v>200</v>
      </c>
      <c r="O623" s="42">
        <v>4.4999999999999998E-2</v>
      </c>
      <c r="P623" s="42">
        <v>0.05</v>
      </c>
      <c r="Q623" s="42">
        <f>VLOOKUP($I:$I,'[2]% Target'!$L:$S,8,FALSE)</f>
        <v>2.5000000000000001E-2</v>
      </c>
      <c r="R623" s="41">
        <f t="shared" si="9"/>
        <v>224.94</v>
      </c>
    </row>
    <row r="624" spans="1:18" ht="12" hidden="1" customHeight="1">
      <c r="A624" s="44" t="s">
        <v>748</v>
      </c>
      <c r="B624" s="44">
        <v>0</v>
      </c>
      <c r="C624" s="44">
        <v>0</v>
      </c>
      <c r="D624" s="39" t="s">
        <v>2</v>
      </c>
      <c r="E624" s="39" t="s">
        <v>638</v>
      </c>
      <c r="F624" s="39" t="s">
        <v>639</v>
      </c>
      <c r="G624" s="39" t="s">
        <v>640</v>
      </c>
      <c r="H624" s="39" t="s">
        <v>762</v>
      </c>
      <c r="I624" s="39" t="s">
        <v>763</v>
      </c>
      <c r="J624" s="39" t="s">
        <v>764</v>
      </c>
      <c r="K624" s="40" t="s">
        <v>644</v>
      </c>
      <c r="L624" s="40" t="s">
        <v>645</v>
      </c>
      <c r="M624" s="40" t="s">
        <v>646</v>
      </c>
      <c r="N624" s="41">
        <v>172</v>
      </c>
      <c r="O624" s="42">
        <v>4.4999999999999998E-2</v>
      </c>
      <c r="P624" s="42">
        <v>0.05</v>
      </c>
      <c r="Q624" s="42">
        <f>VLOOKUP($I:$I,'[2]% Target'!$L:$S,8,FALSE)</f>
        <v>2.5000000000000001E-2</v>
      </c>
      <c r="R624" s="41">
        <f t="shared" si="9"/>
        <v>193.45</v>
      </c>
    </row>
    <row r="625" spans="1:18" ht="12" hidden="1" customHeight="1">
      <c r="A625" s="44" t="s">
        <v>748</v>
      </c>
      <c r="B625" s="44" t="s">
        <v>982</v>
      </c>
      <c r="C625" s="44" t="s">
        <v>1856</v>
      </c>
      <c r="D625" s="39" t="s">
        <v>2</v>
      </c>
      <c r="E625" s="39" t="s">
        <v>638</v>
      </c>
      <c r="F625" s="39" t="s">
        <v>639</v>
      </c>
      <c r="G625" s="39" t="s">
        <v>640</v>
      </c>
      <c r="H625" s="39" t="s">
        <v>762</v>
      </c>
      <c r="I625" s="39" t="s">
        <v>337</v>
      </c>
      <c r="J625" s="39" t="s">
        <v>1857</v>
      </c>
      <c r="K625" s="40" t="s">
        <v>644</v>
      </c>
      <c r="L625" s="40" t="s">
        <v>645</v>
      </c>
      <c r="M625" s="40" t="s">
        <v>646</v>
      </c>
      <c r="N625" s="41">
        <v>57</v>
      </c>
      <c r="O625" s="42">
        <v>4.4999999999999998E-2</v>
      </c>
      <c r="P625" s="42">
        <v>0.05</v>
      </c>
      <c r="Q625" s="42">
        <f>VLOOKUP($I:$I,'[2]% Target'!$L:$S,8,FALSE)</f>
        <v>2.5000000000000001E-2</v>
      </c>
      <c r="R625" s="41">
        <f t="shared" si="9"/>
        <v>64.11</v>
      </c>
    </row>
    <row r="626" spans="1:18" ht="12" hidden="1" customHeight="1">
      <c r="A626" s="44" t="s">
        <v>748</v>
      </c>
      <c r="B626" s="44" t="s">
        <v>982</v>
      </c>
      <c r="C626" s="44" t="s">
        <v>1856</v>
      </c>
      <c r="D626" s="39" t="s">
        <v>2</v>
      </c>
      <c r="E626" s="39" t="s">
        <v>638</v>
      </c>
      <c r="F626" s="39" t="s">
        <v>639</v>
      </c>
      <c r="G626" s="39" t="s">
        <v>640</v>
      </c>
      <c r="H626" s="39" t="s">
        <v>762</v>
      </c>
      <c r="I626" s="39" t="s">
        <v>393</v>
      </c>
      <c r="J626" s="39" t="s">
        <v>1858</v>
      </c>
      <c r="K626" s="40" t="s">
        <v>644</v>
      </c>
      <c r="L626" s="40" t="s">
        <v>645</v>
      </c>
      <c r="M626" s="40" t="s">
        <v>646</v>
      </c>
      <c r="N626" s="41">
        <v>118</v>
      </c>
      <c r="O626" s="42">
        <v>4.4999999999999998E-2</v>
      </c>
      <c r="P626" s="42">
        <v>0.05</v>
      </c>
      <c r="Q626" s="42">
        <f>VLOOKUP($I:$I,'[2]% Target'!$L:$S,8,FALSE)</f>
        <v>2.5000000000000001E-2</v>
      </c>
      <c r="R626" s="41">
        <f t="shared" si="9"/>
        <v>132.71</v>
      </c>
    </row>
    <row r="627" spans="1:18" ht="12" hidden="1" customHeight="1">
      <c r="A627" s="44" t="s">
        <v>748</v>
      </c>
      <c r="B627" s="44" t="s">
        <v>982</v>
      </c>
      <c r="C627" s="44" t="s">
        <v>1856</v>
      </c>
      <c r="D627" s="39" t="s">
        <v>2</v>
      </c>
      <c r="E627" s="39" t="s">
        <v>638</v>
      </c>
      <c r="F627" s="39" t="s">
        <v>639</v>
      </c>
      <c r="G627" s="39" t="s">
        <v>640</v>
      </c>
      <c r="H627" s="39" t="s">
        <v>762</v>
      </c>
      <c r="I627" s="39" t="s">
        <v>395</v>
      </c>
      <c r="J627" s="39" t="s">
        <v>1859</v>
      </c>
      <c r="K627" s="40" t="s">
        <v>644</v>
      </c>
      <c r="L627" s="40" t="s">
        <v>645</v>
      </c>
      <c r="M627" s="40" t="s">
        <v>646</v>
      </c>
      <c r="N627" s="41">
        <v>118</v>
      </c>
      <c r="O627" s="42">
        <v>4.4999999999999998E-2</v>
      </c>
      <c r="P627" s="42">
        <v>0.05</v>
      </c>
      <c r="Q627" s="42">
        <f>VLOOKUP($I:$I,'[2]% Target'!$L:$S,8,FALSE)</f>
        <v>2.5000000000000001E-2</v>
      </c>
      <c r="R627" s="41">
        <f t="shared" si="9"/>
        <v>132.71</v>
      </c>
    </row>
    <row r="628" spans="1:18" ht="12" hidden="1" customHeight="1">
      <c r="A628" s="44" t="s">
        <v>748</v>
      </c>
      <c r="B628" s="44" t="s">
        <v>982</v>
      </c>
      <c r="C628" s="44" t="s">
        <v>1856</v>
      </c>
      <c r="D628" s="39" t="s">
        <v>2</v>
      </c>
      <c r="E628" s="39" t="s">
        <v>638</v>
      </c>
      <c r="F628" s="39" t="s">
        <v>639</v>
      </c>
      <c r="G628" s="39" t="s">
        <v>640</v>
      </c>
      <c r="H628" s="39" t="s">
        <v>762</v>
      </c>
      <c r="I628" s="39" t="s">
        <v>397</v>
      </c>
      <c r="J628" s="39" t="s">
        <v>1860</v>
      </c>
      <c r="K628" s="40" t="s">
        <v>644</v>
      </c>
      <c r="L628" s="40" t="s">
        <v>645</v>
      </c>
      <c r="M628" s="40" t="s">
        <v>646</v>
      </c>
      <c r="N628" s="41">
        <v>137</v>
      </c>
      <c r="O628" s="42">
        <v>4.4999999999999998E-2</v>
      </c>
      <c r="P628" s="42">
        <v>0.05</v>
      </c>
      <c r="Q628" s="42">
        <f>VLOOKUP($I:$I,'[2]% Target'!$L:$S,8,FALSE)</f>
        <v>2.5000000000000001E-2</v>
      </c>
      <c r="R628" s="41">
        <f t="shared" si="9"/>
        <v>154.08000000000001</v>
      </c>
    </row>
    <row r="629" spans="1:18" ht="12" hidden="1" customHeight="1">
      <c r="A629" s="44" t="s">
        <v>748</v>
      </c>
      <c r="B629" s="44" t="s">
        <v>982</v>
      </c>
      <c r="C629" s="44" t="s">
        <v>1856</v>
      </c>
      <c r="D629" s="39" t="s">
        <v>2</v>
      </c>
      <c r="E629" s="39" t="s">
        <v>638</v>
      </c>
      <c r="F629" s="39" t="s">
        <v>639</v>
      </c>
      <c r="G629" s="39" t="s">
        <v>640</v>
      </c>
      <c r="H629" s="39" t="s">
        <v>762</v>
      </c>
      <c r="I629" s="39" t="s">
        <v>399</v>
      </c>
      <c r="J629" s="39" t="s">
        <v>1861</v>
      </c>
      <c r="K629" s="40" t="s">
        <v>644</v>
      </c>
      <c r="L629" s="40" t="s">
        <v>645</v>
      </c>
      <c r="M629" s="40" t="s">
        <v>646</v>
      </c>
      <c r="N629" s="41">
        <v>137</v>
      </c>
      <c r="O629" s="42">
        <v>4.4999999999999998E-2</v>
      </c>
      <c r="P629" s="42">
        <v>0.05</v>
      </c>
      <c r="Q629" s="42">
        <f>VLOOKUP($I:$I,'[2]% Target'!$L:$S,8,FALSE)</f>
        <v>2.5000000000000001E-2</v>
      </c>
      <c r="R629" s="41">
        <f t="shared" si="9"/>
        <v>154.08000000000001</v>
      </c>
    </row>
    <row r="630" spans="1:18" ht="12" hidden="1" customHeight="1">
      <c r="A630" s="44" t="s">
        <v>748</v>
      </c>
      <c r="B630" s="44" t="s">
        <v>982</v>
      </c>
      <c r="C630" s="44" t="s">
        <v>1856</v>
      </c>
      <c r="D630" s="39" t="s">
        <v>2</v>
      </c>
      <c r="E630" s="39" t="s">
        <v>638</v>
      </c>
      <c r="F630" s="39" t="s">
        <v>639</v>
      </c>
      <c r="G630" s="39" t="s">
        <v>640</v>
      </c>
      <c r="H630" s="39" t="s">
        <v>762</v>
      </c>
      <c r="I630" s="39" t="s">
        <v>401</v>
      </c>
      <c r="J630" s="39" t="s">
        <v>1862</v>
      </c>
      <c r="K630" s="40" t="s">
        <v>644</v>
      </c>
      <c r="L630" s="40" t="s">
        <v>645</v>
      </c>
      <c r="M630" s="40" t="s">
        <v>646</v>
      </c>
      <c r="N630" s="41">
        <v>167</v>
      </c>
      <c r="O630" s="42">
        <v>4.4999999999999998E-2</v>
      </c>
      <c r="P630" s="42">
        <v>0.05</v>
      </c>
      <c r="Q630" s="42">
        <f>VLOOKUP($I:$I,'[2]% Target'!$L:$S,8,FALSE)</f>
        <v>2.5000000000000001E-2</v>
      </c>
      <c r="R630" s="41">
        <f t="shared" si="9"/>
        <v>187.82</v>
      </c>
    </row>
    <row r="631" spans="1:18" ht="12" hidden="1" customHeight="1">
      <c r="A631" s="44" t="s">
        <v>748</v>
      </c>
      <c r="B631" s="44" t="s">
        <v>982</v>
      </c>
      <c r="C631" s="44" t="s">
        <v>1856</v>
      </c>
      <c r="D631" s="39" t="s">
        <v>2</v>
      </c>
      <c r="E631" s="39" t="s">
        <v>638</v>
      </c>
      <c r="F631" s="39" t="s">
        <v>639</v>
      </c>
      <c r="G631" s="39" t="s">
        <v>640</v>
      </c>
      <c r="H631" s="39" t="s">
        <v>762</v>
      </c>
      <c r="I631" s="39" t="s">
        <v>403</v>
      </c>
      <c r="J631" s="39" t="s">
        <v>1863</v>
      </c>
      <c r="K631" s="40" t="s">
        <v>644</v>
      </c>
      <c r="L631" s="40" t="s">
        <v>645</v>
      </c>
      <c r="M631" s="40" t="s">
        <v>646</v>
      </c>
      <c r="N631" s="41">
        <v>167</v>
      </c>
      <c r="O631" s="42">
        <v>4.4999999999999998E-2</v>
      </c>
      <c r="P631" s="42">
        <v>0.05</v>
      </c>
      <c r="Q631" s="42">
        <f>VLOOKUP($I:$I,'[2]% Target'!$L:$S,8,FALSE)</f>
        <v>2.5000000000000001E-2</v>
      </c>
      <c r="R631" s="41">
        <f t="shared" si="9"/>
        <v>187.82</v>
      </c>
    </row>
    <row r="632" spans="1:18" ht="12" hidden="1" customHeight="1">
      <c r="A632" s="44" t="s">
        <v>748</v>
      </c>
      <c r="B632" s="44" t="s">
        <v>982</v>
      </c>
      <c r="C632" s="44" t="s">
        <v>1856</v>
      </c>
      <c r="D632" s="39" t="s">
        <v>2</v>
      </c>
      <c r="E632" s="39" t="s">
        <v>638</v>
      </c>
      <c r="F632" s="39" t="s">
        <v>639</v>
      </c>
      <c r="G632" s="39" t="s">
        <v>640</v>
      </c>
      <c r="H632" s="39" t="s">
        <v>762</v>
      </c>
      <c r="I632" s="39" t="s">
        <v>405</v>
      </c>
      <c r="J632" s="39" t="s">
        <v>1864</v>
      </c>
      <c r="K632" s="40" t="s">
        <v>644</v>
      </c>
      <c r="L632" s="40" t="s">
        <v>645</v>
      </c>
      <c r="M632" s="40" t="s">
        <v>646</v>
      </c>
      <c r="N632" s="41">
        <v>255</v>
      </c>
      <c r="O632" s="42">
        <v>4.4999999999999998E-2</v>
      </c>
      <c r="P632" s="42">
        <v>0.05</v>
      </c>
      <c r="Q632" s="42">
        <f>VLOOKUP($I:$I,'[2]% Target'!$L:$S,8,FALSE)</f>
        <v>2.5000000000000001E-2</v>
      </c>
      <c r="R632" s="41">
        <f t="shared" si="9"/>
        <v>286.79000000000002</v>
      </c>
    </row>
    <row r="633" spans="1:18" ht="12" hidden="1" customHeight="1">
      <c r="A633" s="44" t="s">
        <v>748</v>
      </c>
      <c r="B633" s="44" t="s">
        <v>982</v>
      </c>
      <c r="C633" s="44" t="s">
        <v>1856</v>
      </c>
      <c r="D633" s="39" t="s">
        <v>2</v>
      </c>
      <c r="E633" s="39" t="s">
        <v>638</v>
      </c>
      <c r="F633" s="39" t="s">
        <v>639</v>
      </c>
      <c r="G633" s="39" t="s">
        <v>640</v>
      </c>
      <c r="H633" s="39" t="s">
        <v>762</v>
      </c>
      <c r="I633" s="39" t="s">
        <v>407</v>
      </c>
      <c r="J633" s="39" t="s">
        <v>1865</v>
      </c>
      <c r="K633" s="40" t="s">
        <v>644</v>
      </c>
      <c r="L633" s="40" t="s">
        <v>645</v>
      </c>
      <c r="M633" s="40" t="s">
        <v>646</v>
      </c>
      <c r="N633" s="41">
        <v>255</v>
      </c>
      <c r="O633" s="42">
        <v>4.4999999999999998E-2</v>
      </c>
      <c r="P633" s="42">
        <v>0.05</v>
      </c>
      <c r="Q633" s="42">
        <f>VLOOKUP($I:$I,'[2]% Target'!$L:$S,8,FALSE)</f>
        <v>2.5000000000000001E-2</v>
      </c>
      <c r="R633" s="41">
        <f t="shared" si="9"/>
        <v>286.79000000000002</v>
      </c>
    </row>
    <row r="634" spans="1:18" ht="12" hidden="1" customHeight="1">
      <c r="A634" s="44" t="s">
        <v>748</v>
      </c>
      <c r="B634" s="44" t="s">
        <v>982</v>
      </c>
      <c r="C634" s="44" t="s">
        <v>1856</v>
      </c>
      <c r="D634" s="39" t="s">
        <v>2</v>
      </c>
      <c r="E634" s="39" t="s">
        <v>638</v>
      </c>
      <c r="F634" s="39" t="s">
        <v>639</v>
      </c>
      <c r="G634" s="39" t="s">
        <v>640</v>
      </c>
      <c r="H634" s="39" t="s">
        <v>762</v>
      </c>
      <c r="I634" s="39" t="s">
        <v>409</v>
      </c>
      <c r="J634" s="39" t="s">
        <v>1866</v>
      </c>
      <c r="K634" s="40" t="s">
        <v>644</v>
      </c>
      <c r="L634" s="40" t="s">
        <v>645</v>
      </c>
      <c r="M634" s="40" t="s">
        <v>646</v>
      </c>
      <c r="N634" s="41">
        <v>306</v>
      </c>
      <c r="O634" s="42">
        <v>4.4999999999999998E-2</v>
      </c>
      <c r="P634" s="42">
        <v>0.05</v>
      </c>
      <c r="Q634" s="42">
        <f>VLOOKUP($I:$I,'[2]% Target'!$L:$S,8,FALSE)</f>
        <v>2.5000000000000001E-2</v>
      </c>
      <c r="R634" s="41">
        <f t="shared" si="9"/>
        <v>344.15</v>
      </c>
    </row>
    <row r="635" spans="1:18" ht="12" hidden="1" customHeight="1">
      <c r="A635" s="44" t="s">
        <v>748</v>
      </c>
      <c r="B635" s="44" t="s">
        <v>982</v>
      </c>
      <c r="C635" s="44" t="s">
        <v>1856</v>
      </c>
      <c r="D635" s="39" t="s">
        <v>2</v>
      </c>
      <c r="E635" s="39" t="s">
        <v>638</v>
      </c>
      <c r="F635" s="39" t="s">
        <v>639</v>
      </c>
      <c r="G635" s="39" t="s">
        <v>640</v>
      </c>
      <c r="H635" s="39" t="s">
        <v>762</v>
      </c>
      <c r="I635" s="39" t="s">
        <v>411</v>
      </c>
      <c r="J635" s="39" t="s">
        <v>1867</v>
      </c>
      <c r="K635" s="40" t="s">
        <v>644</v>
      </c>
      <c r="L635" s="40" t="s">
        <v>645</v>
      </c>
      <c r="M635" s="40" t="s">
        <v>646</v>
      </c>
      <c r="N635" s="41">
        <v>306</v>
      </c>
      <c r="O635" s="42">
        <v>4.4999999999999998E-2</v>
      </c>
      <c r="P635" s="42">
        <v>0.05</v>
      </c>
      <c r="Q635" s="42">
        <f>VLOOKUP($I:$I,'[2]% Target'!$L:$S,8,FALSE)</f>
        <v>2.5000000000000001E-2</v>
      </c>
      <c r="R635" s="41">
        <f t="shared" si="9"/>
        <v>344.15</v>
      </c>
    </row>
    <row r="636" spans="1:18" ht="12" hidden="1" customHeight="1">
      <c r="A636" s="44" t="s">
        <v>748</v>
      </c>
      <c r="B636" s="44" t="s">
        <v>982</v>
      </c>
      <c r="C636" s="44" t="s">
        <v>1856</v>
      </c>
      <c r="D636" s="39" t="s">
        <v>2</v>
      </c>
      <c r="E636" s="39" t="s">
        <v>638</v>
      </c>
      <c r="F636" s="39" t="s">
        <v>639</v>
      </c>
      <c r="G636" s="39" t="s">
        <v>640</v>
      </c>
      <c r="H636" s="39" t="s">
        <v>762</v>
      </c>
      <c r="I636" s="39" t="s">
        <v>413</v>
      </c>
      <c r="J636" s="39" t="s">
        <v>1868</v>
      </c>
      <c r="K636" s="40" t="s">
        <v>644</v>
      </c>
      <c r="L636" s="40" t="s">
        <v>645</v>
      </c>
      <c r="M636" s="40" t="s">
        <v>646</v>
      </c>
      <c r="N636" s="41">
        <v>436</v>
      </c>
      <c r="O636" s="42">
        <v>4.4999999999999998E-2</v>
      </c>
      <c r="P636" s="42">
        <v>0.05</v>
      </c>
      <c r="Q636" s="42">
        <f>VLOOKUP($I:$I,'[2]% Target'!$L:$S,8,FALSE)</f>
        <v>2.5000000000000001E-2</v>
      </c>
      <c r="R636" s="41">
        <f t="shared" si="9"/>
        <v>490.36</v>
      </c>
    </row>
    <row r="637" spans="1:18" ht="12" hidden="1" customHeight="1">
      <c r="A637" s="44" t="s">
        <v>748</v>
      </c>
      <c r="B637" s="44" t="s">
        <v>982</v>
      </c>
      <c r="C637" s="44" t="s">
        <v>1856</v>
      </c>
      <c r="D637" s="39" t="s">
        <v>2</v>
      </c>
      <c r="E637" s="39" t="s">
        <v>638</v>
      </c>
      <c r="F637" s="39" t="s">
        <v>639</v>
      </c>
      <c r="G637" s="39" t="s">
        <v>640</v>
      </c>
      <c r="H637" s="39" t="s">
        <v>762</v>
      </c>
      <c r="I637" s="39" t="s">
        <v>415</v>
      </c>
      <c r="J637" s="39" t="s">
        <v>1869</v>
      </c>
      <c r="K637" s="40" t="s">
        <v>644</v>
      </c>
      <c r="L637" s="40" t="s">
        <v>645</v>
      </c>
      <c r="M637" s="40" t="s">
        <v>646</v>
      </c>
      <c r="N637" s="41">
        <v>436</v>
      </c>
      <c r="O637" s="42">
        <v>4.4999999999999998E-2</v>
      </c>
      <c r="P637" s="42">
        <v>0.05</v>
      </c>
      <c r="Q637" s="42">
        <f>VLOOKUP($I:$I,'[2]% Target'!$L:$S,8,FALSE)</f>
        <v>2.5000000000000001E-2</v>
      </c>
      <c r="R637" s="41">
        <f t="shared" si="9"/>
        <v>490.36</v>
      </c>
    </row>
    <row r="638" spans="1:18" ht="12" hidden="1" customHeight="1">
      <c r="A638" s="44" t="s">
        <v>748</v>
      </c>
      <c r="B638" s="44" t="s">
        <v>982</v>
      </c>
      <c r="C638" s="44" t="s">
        <v>1856</v>
      </c>
      <c r="D638" s="39" t="s">
        <v>2</v>
      </c>
      <c r="E638" s="39" t="s">
        <v>638</v>
      </c>
      <c r="F638" s="39" t="s">
        <v>639</v>
      </c>
      <c r="G638" s="39" t="s">
        <v>640</v>
      </c>
      <c r="H638" s="39" t="s">
        <v>762</v>
      </c>
      <c r="I638" s="39" t="s">
        <v>417</v>
      </c>
      <c r="J638" s="39" t="s">
        <v>1870</v>
      </c>
      <c r="K638" s="40" t="s">
        <v>644</v>
      </c>
      <c r="L638" s="40" t="s">
        <v>645</v>
      </c>
      <c r="M638" s="40" t="s">
        <v>646</v>
      </c>
      <c r="N638" s="41">
        <v>1022</v>
      </c>
      <c r="O638" s="42">
        <v>4.4999999999999998E-2</v>
      </c>
      <c r="P638" s="42">
        <v>0.05</v>
      </c>
      <c r="Q638" s="42">
        <f>VLOOKUP($I:$I,'[2]% Target'!$L:$S,8,FALSE)</f>
        <v>2.5000000000000001E-2</v>
      </c>
      <c r="R638" s="41">
        <f t="shared" si="9"/>
        <v>1149.42</v>
      </c>
    </row>
    <row r="639" spans="1:18" ht="12" hidden="1" customHeight="1">
      <c r="A639" s="44" t="s">
        <v>748</v>
      </c>
      <c r="B639" s="44" t="s">
        <v>982</v>
      </c>
      <c r="C639" s="44" t="s">
        <v>1856</v>
      </c>
      <c r="D639" s="39" t="s">
        <v>2</v>
      </c>
      <c r="E639" s="39" t="s">
        <v>638</v>
      </c>
      <c r="F639" s="39" t="s">
        <v>639</v>
      </c>
      <c r="G639" s="39" t="s">
        <v>640</v>
      </c>
      <c r="H639" s="39" t="s">
        <v>762</v>
      </c>
      <c r="I639" s="39" t="s">
        <v>419</v>
      </c>
      <c r="J639" s="39" t="s">
        <v>1871</v>
      </c>
      <c r="K639" s="40" t="s">
        <v>644</v>
      </c>
      <c r="L639" s="40" t="s">
        <v>645</v>
      </c>
      <c r="M639" s="40" t="s">
        <v>646</v>
      </c>
      <c r="N639" s="41">
        <v>1543</v>
      </c>
      <c r="O639" s="42">
        <v>4.4999999999999998E-2</v>
      </c>
      <c r="P639" s="42">
        <v>0.05</v>
      </c>
      <c r="Q639" s="42">
        <f>VLOOKUP($I:$I,'[2]% Target'!$L:$S,8,FALSE)</f>
        <v>2.5000000000000001E-2</v>
      </c>
      <c r="R639" s="41">
        <f t="shared" si="9"/>
        <v>1735.38</v>
      </c>
    </row>
    <row r="640" spans="1:18" ht="12" hidden="1" customHeight="1">
      <c r="A640" s="44" t="s">
        <v>748</v>
      </c>
      <c r="B640" s="44" t="s">
        <v>982</v>
      </c>
      <c r="C640" s="44" t="s">
        <v>1856</v>
      </c>
      <c r="D640" s="39" t="s">
        <v>2</v>
      </c>
      <c r="E640" s="39" t="s">
        <v>638</v>
      </c>
      <c r="F640" s="39" t="s">
        <v>639</v>
      </c>
      <c r="G640" s="39" t="s">
        <v>640</v>
      </c>
      <c r="H640" s="39" t="s">
        <v>762</v>
      </c>
      <c r="I640" s="39" t="s">
        <v>421</v>
      </c>
      <c r="J640" s="39" t="s">
        <v>1872</v>
      </c>
      <c r="K640" s="40" t="s">
        <v>644</v>
      </c>
      <c r="L640" s="40" t="s">
        <v>645</v>
      </c>
      <c r="M640" s="40" t="s">
        <v>646</v>
      </c>
      <c r="N640" s="41">
        <v>2167</v>
      </c>
      <c r="O640" s="42">
        <v>4.4999999999999998E-2</v>
      </c>
      <c r="P640" s="42">
        <v>0.05</v>
      </c>
      <c r="Q640" s="42">
        <f>VLOOKUP($I:$I,'[2]% Target'!$L:$S,8,FALSE)</f>
        <v>2.5000000000000001E-2</v>
      </c>
      <c r="R640" s="41">
        <f t="shared" si="9"/>
        <v>2437.1799999999998</v>
      </c>
    </row>
    <row r="641" spans="1:18" ht="12" hidden="1" customHeight="1">
      <c r="A641" s="44" t="s">
        <v>748</v>
      </c>
      <c r="B641" s="44">
        <v>0</v>
      </c>
      <c r="C641" s="44">
        <v>0</v>
      </c>
      <c r="D641" s="39" t="s">
        <v>2</v>
      </c>
      <c r="E641" s="39" t="s">
        <v>638</v>
      </c>
      <c r="F641" s="39" t="s">
        <v>639</v>
      </c>
      <c r="G641" s="39" t="s">
        <v>640</v>
      </c>
      <c r="H641" s="39" t="s">
        <v>762</v>
      </c>
      <c r="I641" s="39" t="s">
        <v>423</v>
      </c>
      <c r="J641" s="39" t="s">
        <v>1873</v>
      </c>
      <c r="K641" s="40" t="s">
        <v>644</v>
      </c>
      <c r="L641" s="40" t="s">
        <v>645</v>
      </c>
      <c r="M641" s="40" t="s">
        <v>646</v>
      </c>
      <c r="N641" s="41">
        <v>3217</v>
      </c>
      <c r="O641" s="42">
        <v>4.4999999999999998E-2</v>
      </c>
      <c r="P641" s="42">
        <v>0.05</v>
      </c>
      <c r="Q641" s="42">
        <f>VLOOKUP($I:$I,'[2]% Target'!$L:$S,8,FALSE)</f>
        <v>2.5000000000000001E-2</v>
      </c>
      <c r="R641" s="41">
        <f t="shared" si="9"/>
        <v>3618.1</v>
      </c>
    </row>
    <row r="642" spans="1:18" ht="12" hidden="1" customHeight="1">
      <c r="A642" s="44" t="s">
        <v>748</v>
      </c>
      <c r="B642" s="44" t="s">
        <v>982</v>
      </c>
      <c r="C642" s="44" t="s">
        <v>1856</v>
      </c>
      <c r="D642" s="39" t="s">
        <v>2</v>
      </c>
      <c r="E642" s="39" t="s">
        <v>638</v>
      </c>
      <c r="F642" s="39" t="s">
        <v>639</v>
      </c>
      <c r="G642" s="39" t="s">
        <v>640</v>
      </c>
      <c r="H642" s="39" t="s">
        <v>762</v>
      </c>
      <c r="I642" s="39" t="s">
        <v>425</v>
      </c>
      <c r="J642" s="39" t="s">
        <v>1874</v>
      </c>
      <c r="K642" s="40" t="s">
        <v>644</v>
      </c>
      <c r="L642" s="40" t="s">
        <v>645</v>
      </c>
      <c r="M642" s="40" t="s">
        <v>646</v>
      </c>
      <c r="N642" s="41">
        <v>4205</v>
      </c>
      <c r="O642" s="42">
        <v>4.4999999999999998E-2</v>
      </c>
      <c r="P642" s="42">
        <v>0.05</v>
      </c>
      <c r="Q642" s="42">
        <f>VLOOKUP($I:$I,'[2]% Target'!$L:$S,8,FALSE)</f>
        <v>2.5000000000000001E-2</v>
      </c>
      <c r="R642" s="41">
        <f t="shared" ref="R642:R705" si="10">ROUND(SUM(N642*O642+N642)*(1+P642)*(1+Q642),2)</f>
        <v>4729.28</v>
      </c>
    </row>
    <row r="643" spans="1:18" ht="12" hidden="1" customHeight="1">
      <c r="A643" s="44" t="s">
        <v>748</v>
      </c>
      <c r="B643" s="44" t="s">
        <v>982</v>
      </c>
      <c r="C643" s="44" t="s">
        <v>983</v>
      </c>
      <c r="D643" s="39" t="s">
        <v>2</v>
      </c>
      <c r="E643" s="39" t="s">
        <v>638</v>
      </c>
      <c r="F643" s="39" t="s">
        <v>639</v>
      </c>
      <c r="G643" s="39" t="s">
        <v>640</v>
      </c>
      <c r="H643" s="39" t="s">
        <v>984</v>
      </c>
      <c r="I643" s="39" t="s">
        <v>985</v>
      </c>
      <c r="J643" s="39" t="s">
        <v>986</v>
      </c>
      <c r="K643" s="40" t="s">
        <v>644</v>
      </c>
      <c r="L643" s="40" t="s">
        <v>645</v>
      </c>
      <c r="M643" s="40" t="s">
        <v>646</v>
      </c>
      <c r="N643" s="41">
        <v>116</v>
      </c>
      <c r="O643" s="42">
        <v>4.4999999999999998E-2</v>
      </c>
      <c r="P643" s="42">
        <v>0.05</v>
      </c>
      <c r="Q643" s="42">
        <f>VLOOKUP($I:$I,'[2]% Target'!$L:$S,8,FALSE)</f>
        <v>2.5000000000000001E-2</v>
      </c>
      <c r="R643" s="41">
        <f t="shared" si="10"/>
        <v>130.46</v>
      </c>
    </row>
    <row r="644" spans="1:18" ht="12" hidden="1" customHeight="1">
      <c r="A644" s="44" t="s">
        <v>748</v>
      </c>
      <c r="B644" s="44" t="s">
        <v>982</v>
      </c>
      <c r="C644" s="44" t="s">
        <v>983</v>
      </c>
      <c r="D644" s="39" t="s">
        <v>2</v>
      </c>
      <c r="E644" s="39" t="s">
        <v>638</v>
      </c>
      <c r="F644" s="39" t="s">
        <v>639</v>
      </c>
      <c r="G644" s="39" t="s">
        <v>640</v>
      </c>
      <c r="H644" s="39" t="s">
        <v>984</v>
      </c>
      <c r="I644" s="39" t="s">
        <v>1875</v>
      </c>
      <c r="J644" s="39" t="s">
        <v>1876</v>
      </c>
      <c r="K644" s="40" t="s">
        <v>644</v>
      </c>
      <c r="L644" s="40" t="s">
        <v>645</v>
      </c>
      <c r="M644" s="40" t="s">
        <v>646</v>
      </c>
      <c r="N644" s="41">
        <v>488</v>
      </c>
      <c r="O644" s="42">
        <v>4.4999999999999998E-2</v>
      </c>
      <c r="P644" s="42">
        <v>0.05</v>
      </c>
      <c r="Q644" s="42">
        <f>VLOOKUP($I:$I,'[2]% Target'!$L:$S,8,FALSE)</f>
        <v>2.5000000000000001E-2</v>
      </c>
      <c r="R644" s="41">
        <f t="shared" si="10"/>
        <v>548.84</v>
      </c>
    </row>
    <row r="645" spans="1:18" ht="12" hidden="1" customHeight="1">
      <c r="A645" s="44" t="s">
        <v>748</v>
      </c>
      <c r="B645" s="44" t="s">
        <v>982</v>
      </c>
      <c r="C645" s="44" t="s">
        <v>983</v>
      </c>
      <c r="D645" s="39" t="s">
        <v>2</v>
      </c>
      <c r="E645" s="39" t="s">
        <v>638</v>
      </c>
      <c r="F645" s="39" t="s">
        <v>639</v>
      </c>
      <c r="G645" s="39" t="s">
        <v>640</v>
      </c>
      <c r="H645" s="39" t="s">
        <v>984</v>
      </c>
      <c r="I645" s="39" t="s">
        <v>1877</v>
      </c>
      <c r="J645" s="39" t="s">
        <v>1878</v>
      </c>
      <c r="K645" s="40" t="s">
        <v>644</v>
      </c>
      <c r="L645" s="40" t="s">
        <v>645</v>
      </c>
      <c r="M645" s="40" t="s">
        <v>646</v>
      </c>
      <c r="N645" s="41">
        <v>723</v>
      </c>
      <c r="O645" s="42">
        <v>4.4999999999999998E-2</v>
      </c>
      <c r="P645" s="42">
        <v>0.05</v>
      </c>
      <c r="Q645" s="42">
        <f>VLOOKUP($I:$I,'[2]% Target'!$L:$S,8,FALSE)</f>
        <v>2.5000000000000001E-2</v>
      </c>
      <c r="R645" s="41">
        <f t="shared" si="10"/>
        <v>813.14</v>
      </c>
    </row>
    <row r="646" spans="1:18" ht="12" hidden="1" customHeight="1">
      <c r="A646" s="44" t="s">
        <v>748</v>
      </c>
      <c r="B646" s="44" t="s">
        <v>982</v>
      </c>
      <c r="C646" s="44" t="s">
        <v>983</v>
      </c>
      <c r="D646" s="39" t="s">
        <v>2</v>
      </c>
      <c r="E646" s="39" t="s">
        <v>638</v>
      </c>
      <c r="F646" s="39" t="s">
        <v>639</v>
      </c>
      <c r="G646" s="39" t="s">
        <v>640</v>
      </c>
      <c r="H646" s="39" t="s">
        <v>984</v>
      </c>
      <c r="I646" s="39" t="s">
        <v>1879</v>
      </c>
      <c r="J646" s="39" t="s">
        <v>1880</v>
      </c>
      <c r="K646" s="40" t="s">
        <v>644</v>
      </c>
      <c r="L646" s="40" t="s">
        <v>645</v>
      </c>
      <c r="M646" s="40" t="s">
        <v>646</v>
      </c>
      <c r="N646" s="41">
        <v>818</v>
      </c>
      <c r="O646" s="42">
        <v>4.4999999999999998E-2</v>
      </c>
      <c r="P646" s="42">
        <v>0.05</v>
      </c>
      <c r="Q646" s="42">
        <f>VLOOKUP($I:$I,'[2]% Target'!$L:$S,8,FALSE)</f>
        <v>2.5000000000000001E-2</v>
      </c>
      <c r="R646" s="41">
        <f t="shared" si="10"/>
        <v>919.99</v>
      </c>
    </row>
    <row r="647" spans="1:18" ht="12" hidden="1" customHeight="1">
      <c r="A647" s="44" t="s">
        <v>748</v>
      </c>
      <c r="B647" s="44" t="s">
        <v>982</v>
      </c>
      <c r="C647" s="44" t="s">
        <v>983</v>
      </c>
      <c r="D647" s="39" t="s">
        <v>2</v>
      </c>
      <c r="E647" s="39" t="s">
        <v>638</v>
      </c>
      <c r="F647" s="39" t="s">
        <v>639</v>
      </c>
      <c r="G647" s="39" t="s">
        <v>640</v>
      </c>
      <c r="H647" s="39" t="s">
        <v>984</v>
      </c>
      <c r="I647" s="39" t="s">
        <v>1881</v>
      </c>
      <c r="J647" s="39" t="s">
        <v>1882</v>
      </c>
      <c r="K647" s="40" t="s">
        <v>644</v>
      </c>
      <c r="L647" s="40" t="s">
        <v>645</v>
      </c>
      <c r="M647" s="40" t="s">
        <v>646</v>
      </c>
      <c r="N647" s="41">
        <v>1496</v>
      </c>
      <c r="O647" s="42">
        <v>4.4999999999999998E-2</v>
      </c>
      <c r="P647" s="42">
        <v>0.05</v>
      </c>
      <c r="Q647" s="42">
        <f>VLOOKUP($I:$I,'[2]% Target'!$L:$S,8,FALSE)</f>
        <v>2.5000000000000001E-2</v>
      </c>
      <c r="R647" s="41">
        <f t="shared" si="10"/>
        <v>1682.52</v>
      </c>
    </row>
    <row r="648" spans="1:18" ht="12" hidden="1" customHeight="1">
      <c r="A648" s="44" t="s">
        <v>748</v>
      </c>
      <c r="B648" s="44" t="s">
        <v>982</v>
      </c>
      <c r="C648" s="44" t="s">
        <v>983</v>
      </c>
      <c r="D648" s="39" t="s">
        <v>2</v>
      </c>
      <c r="E648" s="39" t="s">
        <v>638</v>
      </c>
      <c r="F648" s="39" t="s">
        <v>639</v>
      </c>
      <c r="G648" s="39" t="s">
        <v>640</v>
      </c>
      <c r="H648" s="39" t="s">
        <v>984</v>
      </c>
      <c r="I648" s="39" t="s">
        <v>1883</v>
      </c>
      <c r="J648" s="39" t="s">
        <v>1884</v>
      </c>
      <c r="K648" s="40" t="s">
        <v>644</v>
      </c>
      <c r="L648" s="40" t="s">
        <v>645</v>
      </c>
      <c r="M648" s="40" t="s">
        <v>646</v>
      </c>
      <c r="N648" s="41">
        <v>1580</v>
      </c>
      <c r="O648" s="42">
        <v>4.4999999999999998E-2</v>
      </c>
      <c r="P648" s="42">
        <v>0.05</v>
      </c>
      <c r="Q648" s="42">
        <f>VLOOKUP($I:$I,'[2]% Target'!$L:$S,8,FALSE)</f>
        <v>2.5000000000000001E-2</v>
      </c>
      <c r="R648" s="41">
        <f t="shared" si="10"/>
        <v>1777</v>
      </c>
    </row>
    <row r="649" spans="1:18" ht="12" hidden="1" customHeight="1">
      <c r="A649" s="44" t="s">
        <v>748</v>
      </c>
      <c r="B649" s="44" t="s">
        <v>982</v>
      </c>
      <c r="C649" s="44" t="s">
        <v>983</v>
      </c>
      <c r="D649" s="39" t="s">
        <v>2</v>
      </c>
      <c r="E649" s="39" t="s">
        <v>638</v>
      </c>
      <c r="F649" s="39" t="s">
        <v>639</v>
      </c>
      <c r="G649" s="39" t="s">
        <v>640</v>
      </c>
      <c r="H649" s="39" t="s">
        <v>984</v>
      </c>
      <c r="I649" s="39" t="s">
        <v>1885</v>
      </c>
      <c r="J649" s="39" t="s">
        <v>1886</v>
      </c>
      <c r="K649" s="40" t="s">
        <v>644</v>
      </c>
      <c r="L649" s="40" t="s">
        <v>645</v>
      </c>
      <c r="M649" s="40" t="s">
        <v>646</v>
      </c>
      <c r="N649" s="41">
        <v>2426</v>
      </c>
      <c r="O649" s="42">
        <v>4.4999999999999998E-2</v>
      </c>
      <c r="P649" s="42">
        <v>0.05</v>
      </c>
      <c r="Q649" s="42">
        <f>VLOOKUP($I:$I,'[2]% Target'!$L:$S,8,FALSE)</f>
        <v>2.5000000000000001E-2</v>
      </c>
      <c r="R649" s="41">
        <f t="shared" si="10"/>
        <v>2728.48</v>
      </c>
    </row>
    <row r="650" spans="1:18" ht="12" hidden="1" customHeight="1">
      <c r="A650" s="44" t="s">
        <v>748</v>
      </c>
      <c r="B650" s="44">
        <v>0</v>
      </c>
      <c r="C650" s="44">
        <v>0</v>
      </c>
      <c r="D650" s="39" t="s">
        <v>2</v>
      </c>
      <c r="E650" s="39" t="s">
        <v>638</v>
      </c>
      <c r="F650" s="39" t="s">
        <v>639</v>
      </c>
      <c r="G650" s="39" t="s">
        <v>640</v>
      </c>
      <c r="H650" s="39" t="s">
        <v>984</v>
      </c>
      <c r="I650" s="39" t="s">
        <v>1887</v>
      </c>
      <c r="J650" s="39" t="s">
        <v>1888</v>
      </c>
      <c r="K650" s="40" t="s">
        <v>644</v>
      </c>
      <c r="L650" s="40" t="s">
        <v>645</v>
      </c>
      <c r="M650" s="40" t="s">
        <v>646</v>
      </c>
      <c r="N650" s="41">
        <v>520</v>
      </c>
      <c r="O650" s="42">
        <v>4.4999999999999998E-2</v>
      </c>
      <c r="P650" s="42">
        <v>0.05</v>
      </c>
      <c r="Q650" s="42">
        <f>VLOOKUP($I:$I,'[2]% Target'!$L:$S,8,FALSE)</f>
        <v>2.5000000000000001E-2</v>
      </c>
      <c r="R650" s="41">
        <f t="shared" si="10"/>
        <v>584.83000000000004</v>
      </c>
    </row>
    <row r="651" spans="1:18" ht="12" hidden="1" customHeight="1">
      <c r="A651" s="44" t="s">
        <v>748</v>
      </c>
      <c r="B651" s="44">
        <v>0</v>
      </c>
      <c r="C651" s="44">
        <v>0</v>
      </c>
      <c r="D651" s="39" t="s">
        <v>2</v>
      </c>
      <c r="E651" s="39" t="s">
        <v>638</v>
      </c>
      <c r="F651" s="39" t="s">
        <v>639</v>
      </c>
      <c r="G651" s="39" t="s">
        <v>640</v>
      </c>
      <c r="H651" s="39" t="s">
        <v>984</v>
      </c>
      <c r="I651" s="39" t="s">
        <v>1889</v>
      </c>
      <c r="J651" s="39" t="s">
        <v>1890</v>
      </c>
      <c r="K651" s="40" t="s">
        <v>644</v>
      </c>
      <c r="L651" s="40" t="s">
        <v>645</v>
      </c>
      <c r="M651" s="40" t="s">
        <v>646</v>
      </c>
      <c r="N651" s="41">
        <v>781</v>
      </c>
      <c r="O651" s="42">
        <v>4.4999999999999998E-2</v>
      </c>
      <c r="P651" s="42">
        <v>0.05</v>
      </c>
      <c r="Q651" s="42">
        <f>VLOOKUP($I:$I,'[2]% Target'!$L:$S,8,FALSE)</f>
        <v>2.5000000000000001E-2</v>
      </c>
      <c r="R651" s="41">
        <f t="shared" si="10"/>
        <v>878.38</v>
      </c>
    </row>
    <row r="652" spans="1:18" ht="12" hidden="1" customHeight="1">
      <c r="A652" s="44" t="s">
        <v>748</v>
      </c>
      <c r="B652" s="44">
        <v>0</v>
      </c>
      <c r="C652" s="44">
        <v>0</v>
      </c>
      <c r="D652" s="39" t="s">
        <v>2</v>
      </c>
      <c r="E652" s="39" t="s">
        <v>638</v>
      </c>
      <c r="F652" s="39" t="s">
        <v>639</v>
      </c>
      <c r="G652" s="39" t="s">
        <v>640</v>
      </c>
      <c r="H652" s="39" t="s">
        <v>984</v>
      </c>
      <c r="I652" s="39" t="s">
        <v>1891</v>
      </c>
      <c r="J652" s="39" t="s">
        <v>1892</v>
      </c>
      <c r="K652" s="40" t="s">
        <v>644</v>
      </c>
      <c r="L652" s="40" t="s">
        <v>645</v>
      </c>
      <c r="M652" s="40" t="s">
        <v>646</v>
      </c>
      <c r="N652" s="41">
        <v>881</v>
      </c>
      <c r="O652" s="42">
        <v>4.4999999999999998E-2</v>
      </c>
      <c r="P652" s="42">
        <v>0.05</v>
      </c>
      <c r="Q652" s="42">
        <f>VLOOKUP($I:$I,'[2]% Target'!$L:$S,8,FALSE)</f>
        <v>2.5000000000000001E-2</v>
      </c>
      <c r="R652" s="41">
        <f t="shared" si="10"/>
        <v>990.84</v>
      </c>
    </row>
    <row r="653" spans="1:18" ht="12" hidden="1" customHeight="1">
      <c r="A653" s="44" t="s">
        <v>748</v>
      </c>
      <c r="B653" s="44">
        <v>0</v>
      </c>
      <c r="C653" s="44">
        <v>0</v>
      </c>
      <c r="D653" s="39" t="s">
        <v>2</v>
      </c>
      <c r="E653" s="39" t="s">
        <v>638</v>
      </c>
      <c r="F653" s="39" t="s">
        <v>639</v>
      </c>
      <c r="G653" s="39" t="s">
        <v>640</v>
      </c>
      <c r="H653" s="39" t="s">
        <v>984</v>
      </c>
      <c r="I653" s="39" t="s">
        <v>1893</v>
      </c>
      <c r="J653" s="39" t="s">
        <v>1894</v>
      </c>
      <c r="K653" s="40" t="s">
        <v>644</v>
      </c>
      <c r="L653" s="40" t="s">
        <v>645</v>
      </c>
      <c r="M653" s="40" t="s">
        <v>646</v>
      </c>
      <c r="N653" s="41">
        <v>1658</v>
      </c>
      <c r="O653" s="42">
        <v>4.4999999999999998E-2</v>
      </c>
      <c r="P653" s="42">
        <v>0.05</v>
      </c>
      <c r="Q653" s="42">
        <f>VLOOKUP($I:$I,'[2]% Target'!$L:$S,8,FALSE)</f>
        <v>2.5000000000000001E-2</v>
      </c>
      <c r="R653" s="41">
        <f t="shared" si="10"/>
        <v>1864.72</v>
      </c>
    </row>
    <row r="654" spans="1:18" ht="12" hidden="1" customHeight="1">
      <c r="A654" s="44" t="s">
        <v>748</v>
      </c>
      <c r="B654" s="44">
        <v>0</v>
      </c>
      <c r="C654" s="44">
        <v>0</v>
      </c>
      <c r="D654" s="39" t="s">
        <v>2</v>
      </c>
      <c r="E654" s="39" t="s">
        <v>638</v>
      </c>
      <c r="F654" s="39" t="s">
        <v>639</v>
      </c>
      <c r="G654" s="39" t="s">
        <v>640</v>
      </c>
      <c r="H654" s="39" t="s">
        <v>984</v>
      </c>
      <c r="I654" s="39" t="s">
        <v>1895</v>
      </c>
      <c r="J654" s="39" t="s">
        <v>1896</v>
      </c>
      <c r="K654" s="40" t="s">
        <v>644</v>
      </c>
      <c r="L654" s="40" t="s">
        <v>645</v>
      </c>
      <c r="M654" s="40" t="s">
        <v>646</v>
      </c>
      <c r="N654" s="41">
        <v>1842</v>
      </c>
      <c r="O654" s="42">
        <v>4.4999999999999998E-2</v>
      </c>
      <c r="P654" s="42">
        <v>0.05</v>
      </c>
      <c r="Q654" s="42">
        <f>VLOOKUP($I:$I,'[2]% Target'!$L:$S,8,FALSE)</f>
        <v>2.5000000000000001E-2</v>
      </c>
      <c r="R654" s="41">
        <f t="shared" si="10"/>
        <v>2071.66</v>
      </c>
    </row>
    <row r="655" spans="1:18" ht="12" hidden="1" customHeight="1">
      <c r="A655" s="44" t="s">
        <v>748</v>
      </c>
      <c r="B655" s="44">
        <v>0</v>
      </c>
      <c r="C655" s="44">
        <v>0</v>
      </c>
      <c r="D655" s="39" t="s">
        <v>2</v>
      </c>
      <c r="E655" s="39" t="s">
        <v>638</v>
      </c>
      <c r="F655" s="39" t="s">
        <v>639</v>
      </c>
      <c r="G655" s="39" t="s">
        <v>640</v>
      </c>
      <c r="H655" s="39" t="s">
        <v>984</v>
      </c>
      <c r="I655" s="39" t="s">
        <v>1897</v>
      </c>
      <c r="J655" s="39" t="s">
        <v>1898</v>
      </c>
      <c r="K655" s="40" t="s">
        <v>644</v>
      </c>
      <c r="L655" s="40" t="s">
        <v>645</v>
      </c>
      <c r="M655" s="40" t="s">
        <v>646</v>
      </c>
      <c r="N655" s="41">
        <v>2691</v>
      </c>
      <c r="O655" s="42">
        <v>4.4999999999999998E-2</v>
      </c>
      <c r="P655" s="42">
        <v>0.05</v>
      </c>
      <c r="Q655" s="42">
        <f>VLOOKUP($I:$I,'[2]% Target'!$L:$S,8,FALSE)</f>
        <v>2.5000000000000001E-2</v>
      </c>
      <c r="R655" s="41">
        <f t="shared" si="10"/>
        <v>3026.52</v>
      </c>
    </row>
    <row r="656" spans="1:18" ht="12" hidden="1" customHeight="1">
      <c r="A656" s="44" t="s">
        <v>748</v>
      </c>
      <c r="B656" s="44">
        <v>0</v>
      </c>
      <c r="C656" s="44">
        <v>0</v>
      </c>
      <c r="D656" s="39" t="s">
        <v>2</v>
      </c>
      <c r="E656" s="39" t="s">
        <v>638</v>
      </c>
      <c r="F656" s="39" t="s">
        <v>639</v>
      </c>
      <c r="G656" s="39" t="s">
        <v>640</v>
      </c>
      <c r="H656" s="39" t="s">
        <v>984</v>
      </c>
      <c r="I656" s="39" t="s">
        <v>1899</v>
      </c>
      <c r="J656" s="39" t="s">
        <v>1900</v>
      </c>
      <c r="K656" s="40" t="s">
        <v>644</v>
      </c>
      <c r="L656" s="40" t="s">
        <v>645</v>
      </c>
      <c r="M656" s="40" t="s">
        <v>646</v>
      </c>
      <c r="N656" s="41">
        <v>488</v>
      </c>
      <c r="O656" s="42">
        <v>4.4999999999999998E-2</v>
      </c>
      <c r="P656" s="42">
        <v>0.05</v>
      </c>
      <c r="Q656" s="42">
        <f>VLOOKUP($I:$I,'[2]% Target'!$L:$S,8,FALSE)</f>
        <v>2.5000000000000001E-2</v>
      </c>
      <c r="R656" s="41">
        <f t="shared" si="10"/>
        <v>548.84</v>
      </c>
    </row>
    <row r="657" spans="1:18" ht="12" hidden="1" customHeight="1">
      <c r="A657" s="44" t="s">
        <v>748</v>
      </c>
      <c r="B657" s="44">
        <v>0</v>
      </c>
      <c r="C657" s="44">
        <v>0</v>
      </c>
      <c r="D657" s="39" t="s">
        <v>2</v>
      </c>
      <c r="E657" s="39" t="s">
        <v>638</v>
      </c>
      <c r="F657" s="39" t="s">
        <v>639</v>
      </c>
      <c r="G657" s="39" t="s">
        <v>640</v>
      </c>
      <c r="H657" s="39" t="s">
        <v>984</v>
      </c>
      <c r="I657" s="39" t="s">
        <v>1901</v>
      </c>
      <c r="J657" s="39" t="s">
        <v>1902</v>
      </c>
      <c r="K657" s="40" t="s">
        <v>644</v>
      </c>
      <c r="L657" s="40" t="s">
        <v>645</v>
      </c>
      <c r="M657" s="40" t="s">
        <v>646</v>
      </c>
      <c r="N657" s="41">
        <v>723</v>
      </c>
      <c r="O657" s="42">
        <v>4.4999999999999998E-2</v>
      </c>
      <c r="P657" s="42">
        <v>0.05</v>
      </c>
      <c r="Q657" s="42">
        <f>VLOOKUP($I:$I,'[2]% Target'!$L:$S,8,FALSE)</f>
        <v>2.5000000000000001E-2</v>
      </c>
      <c r="R657" s="41">
        <f t="shared" si="10"/>
        <v>813.14</v>
      </c>
    </row>
    <row r="658" spans="1:18" ht="12" hidden="1" customHeight="1">
      <c r="A658" s="44" t="s">
        <v>748</v>
      </c>
      <c r="B658" s="44">
        <v>0</v>
      </c>
      <c r="C658" s="44">
        <v>0</v>
      </c>
      <c r="D658" s="39" t="s">
        <v>2</v>
      </c>
      <c r="E658" s="39" t="s">
        <v>638</v>
      </c>
      <c r="F658" s="39" t="s">
        <v>639</v>
      </c>
      <c r="G658" s="39" t="s">
        <v>640</v>
      </c>
      <c r="H658" s="39" t="s">
        <v>984</v>
      </c>
      <c r="I658" s="39" t="s">
        <v>1903</v>
      </c>
      <c r="J658" s="39" t="s">
        <v>1904</v>
      </c>
      <c r="K658" s="40" t="s">
        <v>644</v>
      </c>
      <c r="L658" s="40" t="s">
        <v>645</v>
      </c>
      <c r="M658" s="40" t="s">
        <v>646</v>
      </c>
      <c r="N658" s="41">
        <v>818</v>
      </c>
      <c r="O658" s="42">
        <v>4.4999999999999998E-2</v>
      </c>
      <c r="P658" s="42">
        <v>0.05</v>
      </c>
      <c r="Q658" s="42">
        <f>VLOOKUP($I:$I,'[2]% Target'!$L:$S,8,FALSE)</f>
        <v>2.5000000000000001E-2</v>
      </c>
      <c r="R658" s="41">
        <f t="shared" si="10"/>
        <v>919.99</v>
      </c>
    </row>
    <row r="659" spans="1:18" ht="12" hidden="1" customHeight="1">
      <c r="A659" s="44" t="s">
        <v>748</v>
      </c>
      <c r="B659" s="44">
        <v>0</v>
      </c>
      <c r="C659" s="44">
        <v>0</v>
      </c>
      <c r="D659" s="39" t="s">
        <v>2</v>
      </c>
      <c r="E659" s="39" t="s">
        <v>638</v>
      </c>
      <c r="F659" s="39" t="s">
        <v>639</v>
      </c>
      <c r="G659" s="39" t="s">
        <v>640</v>
      </c>
      <c r="H659" s="39" t="s">
        <v>984</v>
      </c>
      <c r="I659" s="39" t="s">
        <v>1905</v>
      </c>
      <c r="J659" s="39" t="s">
        <v>1906</v>
      </c>
      <c r="K659" s="40" t="s">
        <v>644</v>
      </c>
      <c r="L659" s="40" t="s">
        <v>645</v>
      </c>
      <c r="M659" s="40" t="s">
        <v>646</v>
      </c>
      <c r="N659" s="41">
        <v>1496</v>
      </c>
      <c r="O659" s="42">
        <v>4.4999999999999998E-2</v>
      </c>
      <c r="P659" s="42">
        <v>0.05</v>
      </c>
      <c r="Q659" s="42">
        <f>VLOOKUP($I:$I,'[2]% Target'!$L:$S,8,FALSE)</f>
        <v>2.5000000000000001E-2</v>
      </c>
      <c r="R659" s="41">
        <f t="shared" si="10"/>
        <v>1682.52</v>
      </c>
    </row>
    <row r="660" spans="1:18" ht="12" hidden="1" customHeight="1">
      <c r="A660" s="44" t="s">
        <v>748</v>
      </c>
      <c r="B660" s="44">
        <v>0</v>
      </c>
      <c r="C660" s="44">
        <v>0</v>
      </c>
      <c r="D660" s="39" t="s">
        <v>2</v>
      </c>
      <c r="E660" s="39" t="s">
        <v>638</v>
      </c>
      <c r="F660" s="39" t="s">
        <v>639</v>
      </c>
      <c r="G660" s="39" t="s">
        <v>640</v>
      </c>
      <c r="H660" s="39" t="s">
        <v>984</v>
      </c>
      <c r="I660" s="39" t="s">
        <v>1907</v>
      </c>
      <c r="J660" s="39" t="s">
        <v>1908</v>
      </c>
      <c r="K660" s="40" t="s">
        <v>644</v>
      </c>
      <c r="L660" s="40" t="s">
        <v>645</v>
      </c>
      <c r="M660" s="40" t="s">
        <v>646</v>
      </c>
      <c r="N660" s="41">
        <v>1580</v>
      </c>
      <c r="O660" s="42">
        <v>4.4999999999999998E-2</v>
      </c>
      <c r="P660" s="42">
        <v>0.05</v>
      </c>
      <c r="Q660" s="42">
        <f>VLOOKUP($I:$I,'[2]% Target'!$L:$S,8,FALSE)</f>
        <v>2.5000000000000001E-2</v>
      </c>
      <c r="R660" s="41">
        <f t="shared" si="10"/>
        <v>1777</v>
      </c>
    </row>
    <row r="661" spans="1:18" ht="12" hidden="1" customHeight="1">
      <c r="A661" s="44" t="s">
        <v>748</v>
      </c>
      <c r="B661" s="44">
        <v>0</v>
      </c>
      <c r="C661" s="44">
        <v>0</v>
      </c>
      <c r="D661" s="39" t="s">
        <v>2</v>
      </c>
      <c r="E661" s="39" t="s">
        <v>638</v>
      </c>
      <c r="F661" s="39" t="s">
        <v>639</v>
      </c>
      <c r="G661" s="39" t="s">
        <v>640</v>
      </c>
      <c r="H661" s="39" t="s">
        <v>984</v>
      </c>
      <c r="I661" s="39" t="s">
        <v>1909</v>
      </c>
      <c r="J661" s="39" t="s">
        <v>1910</v>
      </c>
      <c r="K661" s="40" t="s">
        <v>644</v>
      </c>
      <c r="L661" s="40" t="s">
        <v>645</v>
      </c>
      <c r="M661" s="40" t="s">
        <v>646</v>
      </c>
      <c r="N661" s="41">
        <v>2426</v>
      </c>
      <c r="O661" s="42">
        <v>4.4999999999999998E-2</v>
      </c>
      <c r="P661" s="42">
        <v>0.05</v>
      </c>
      <c r="Q661" s="42">
        <f>VLOOKUP($I:$I,'[2]% Target'!$L:$S,8,FALSE)</f>
        <v>2.5000000000000001E-2</v>
      </c>
      <c r="R661" s="41">
        <f t="shared" si="10"/>
        <v>2728.48</v>
      </c>
    </row>
    <row r="662" spans="1:18" ht="12" hidden="1" customHeight="1">
      <c r="A662" s="44" t="s">
        <v>748</v>
      </c>
      <c r="B662" s="44">
        <v>0</v>
      </c>
      <c r="C662" s="44">
        <v>0</v>
      </c>
      <c r="D662" s="39" t="s">
        <v>2</v>
      </c>
      <c r="E662" s="39" t="s">
        <v>638</v>
      </c>
      <c r="F662" s="39" t="s">
        <v>639</v>
      </c>
      <c r="G662" s="39" t="s">
        <v>640</v>
      </c>
      <c r="H662" s="39" t="s">
        <v>984</v>
      </c>
      <c r="I662" s="39" t="s">
        <v>1911</v>
      </c>
      <c r="J662" s="39" t="s">
        <v>1912</v>
      </c>
      <c r="K662" s="40" t="s">
        <v>644</v>
      </c>
      <c r="L662" s="40" t="s">
        <v>645</v>
      </c>
      <c r="M662" s="40" t="s">
        <v>646</v>
      </c>
      <c r="N662" s="41">
        <v>520</v>
      </c>
      <c r="O662" s="42">
        <v>4.4999999999999998E-2</v>
      </c>
      <c r="P662" s="42">
        <v>0.05</v>
      </c>
      <c r="Q662" s="42">
        <f>VLOOKUP($I:$I,'[2]% Target'!$L:$S,8,FALSE)</f>
        <v>2.5000000000000001E-2</v>
      </c>
      <c r="R662" s="41">
        <f t="shared" si="10"/>
        <v>584.83000000000004</v>
      </c>
    </row>
    <row r="663" spans="1:18" ht="12" hidden="1" customHeight="1">
      <c r="A663" s="44" t="s">
        <v>748</v>
      </c>
      <c r="B663" s="44">
        <v>0</v>
      </c>
      <c r="C663" s="44">
        <v>0</v>
      </c>
      <c r="D663" s="39" t="s">
        <v>2</v>
      </c>
      <c r="E663" s="39" t="s">
        <v>638</v>
      </c>
      <c r="F663" s="39" t="s">
        <v>639</v>
      </c>
      <c r="G663" s="39" t="s">
        <v>640</v>
      </c>
      <c r="H663" s="39" t="s">
        <v>984</v>
      </c>
      <c r="I663" s="39" t="s">
        <v>1913</v>
      </c>
      <c r="J663" s="39" t="s">
        <v>1914</v>
      </c>
      <c r="K663" s="40" t="s">
        <v>644</v>
      </c>
      <c r="L663" s="40" t="s">
        <v>645</v>
      </c>
      <c r="M663" s="40" t="s">
        <v>646</v>
      </c>
      <c r="N663" s="41">
        <v>781</v>
      </c>
      <c r="O663" s="42">
        <v>4.4999999999999998E-2</v>
      </c>
      <c r="P663" s="42">
        <v>0.05</v>
      </c>
      <c r="Q663" s="42">
        <f>VLOOKUP($I:$I,'[2]% Target'!$L:$S,8,FALSE)</f>
        <v>2.5000000000000001E-2</v>
      </c>
      <c r="R663" s="41">
        <f t="shared" si="10"/>
        <v>878.38</v>
      </c>
    </row>
    <row r="664" spans="1:18" ht="12" hidden="1" customHeight="1">
      <c r="A664" s="44" t="s">
        <v>748</v>
      </c>
      <c r="B664" s="44">
        <v>0</v>
      </c>
      <c r="C664" s="44">
        <v>0</v>
      </c>
      <c r="D664" s="39" t="s">
        <v>2</v>
      </c>
      <c r="E664" s="39" t="s">
        <v>638</v>
      </c>
      <c r="F664" s="39" t="s">
        <v>639</v>
      </c>
      <c r="G664" s="39" t="s">
        <v>640</v>
      </c>
      <c r="H664" s="39" t="s">
        <v>984</v>
      </c>
      <c r="I664" s="39" t="s">
        <v>1915</v>
      </c>
      <c r="J664" s="39" t="s">
        <v>1916</v>
      </c>
      <c r="K664" s="40" t="s">
        <v>644</v>
      </c>
      <c r="L664" s="40" t="s">
        <v>645</v>
      </c>
      <c r="M664" s="40" t="s">
        <v>646</v>
      </c>
      <c r="N664" s="41">
        <v>881</v>
      </c>
      <c r="O664" s="42">
        <v>4.4999999999999998E-2</v>
      </c>
      <c r="P664" s="42">
        <v>0.05</v>
      </c>
      <c r="Q664" s="42">
        <f>VLOOKUP($I:$I,'[2]% Target'!$L:$S,8,FALSE)</f>
        <v>2.5000000000000001E-2</v>
      </c>
      <c r="R664" s="41">
        <f t="shared" si="10"/>
        <v>990.84</v>
      </c>
    </row>
    <row r="665" spans="1:18" ht="12" hidden="1" customHeight="1">
      <c r="A665" s="44" t="s">
        <v>748</v>
      </c>
      <c r="B665" s="44">
        <v>0</v>
      </c>
      <c r="C665" s="44">
        <v>0</v>
      </c>
      <c r="D665" s="39" t="s">
        <v>2</v>
      </c>
      <c r="E665" s="39" t="s">
        <v>638</v>
      </c>
      <c r="F665" s="39" t="s">
        <v>639</v>
      </c>
      <c r="G665" s="39" t="s">
        <v>640</v>
      </c>
      <c r="H665" s="39" t="s">
        <v>984</v>
      </c>
      <c r="I665" s="39" t="s">
        <v>1917</v>
      </c>
      <c r="J665" s="39" t="s">
        <v>1918</v>
      </c>
      <c r="K665" s="40" t="s">
        <v>644</v>
      </c>
      <c r="L665" s="40" t="s">
        <v>645</v>
      </c>
      <c r="M665" s="40" t="s">
        <v>646</v>
      </c>
      <c r="N665" s="41">
        <v>1658</v>
      </c>
      <c r="O665" s="42">
        <v>4.4999999999999998E-2</v>
      </c>
      <c r="P665" s="42">
        <v>0.05</v>
      </c>
      <c r="Q665" s="42">
        <f>VLOOKUP($I:$I,'[2]% Target'!$L:$S,8,FALSE)</f>
        <v>2.5000000000000001E-2</v>
      </c>
      <c r="R665" s="41">
        <f t="shared" si="10"/>
        <v>1864.72</v>
      </c>
    </row>
    <row r="666" spans="1:18" ht="12" hidden="1" customHeight="1">
      <c r="A666" s="44" t="s">
        <v>748</v>
      </c>
      <c r="B666" s="44">
        <v>0</v>
      </c>
      <c r="C666" s="44">
        <v>0</v>
      </c>
      <c r="D666" s="39" t="s">
        <v>2</v>
      </c>
      <c r="E666" s="39" t="s">
        <v>638</v>
      </c>
      <c r="F666" s="39" t="s">
        <v>639</v>
      </c>
      <c r="G666" s="39" t="s">
        <v>640</v>
      </c>
      <c r="H666" s="39" t="s">
        <v>984</v>
      </c>
      <c r="I666" s="39" t="s">
        <v>1919</v>
      </c>
      <c r="J666" s="39" t="s">
        <v>1920</v>
      </c>
      <c r="K666" s="40" t="s">
        <v>644</v>
      </c>
      <c r="L666" s="40" t="s">
        <v>645</v>
      </c>
      <c r="M666" s="40" t="s">
        <v>646</v>
      </c>
      <c r="N666" s="41">
        <v>1842</v>
      </c>
      <c r="O666" s="42">
        <v>4.4999999999999998E-2</v>
      </c>
      <c r="P666" s="42">
        <v>0.05</v>
      </c>
      <c r="Q666" s="42">
        <f>VLOOKUP($I:$I,'[2]% Target'!$L:$S,8,FALSE)</f>
        <v>2.5000000000000001E-2</v>
      </c>
      <c r="R666" s="41">
        <f t="shared" si="10"/>
        <v>2071.66</v>
      </c>
    </row>
    <row r="667" spans="1:18" ht="12" hidden="1" customHeight="1">
      <c r="A667" s="44" t="s">
        <v>748</v>
      </c>
      <c r="B667" s="44">
        <v>0</v>
      </c>
      <c r="C667" s="44">
        <v>0</v>
      </c>
      <c r="D667" s="39" t="s">
        <v>2</v>
      </c>
      <c r="E667" s="39" t="s">
        <v>638</v>
      </c>
      <c r="F667" s="39" t="s">
        <v>639</v>
      </c>
      <c r="G667" s="39" t="s">
        <v>640</v>
      </c>
      <c r="H667" s="39" t="s">
        <v>984</v>
      </c>
      <c r="I667" s="39" t="s">
        <v>1921</v>
      </c>
      <c r="J667" s="39" t="s">
        <v>1922</v>
      </c>
      <c r="K667" s="40" t="s">
        <v>644</v>
      </c>
      <c r="L667" s="40" t="s">
        <v>645</v>
      </c>
      <c r="M667" s="40" t="s">
        <v>646</v>
      </c>
      <c r="N667" s="41">
        <v>2691</v>
      </c>
      <c r="O667" s="42">
        <v>4.4999999999999998E-2</v>
      </c>
      <c r="P667" s="42">
        <v>0.05</v>
      </c>
      <c r="Q667" s="42">
        <f>VLOOKUP($I:$I,'[2]% Target'!$L:$S,8,FALSE)</f>
        <v>2.5000000000000001E-2</v>
      </c>
      <c r="R667" s="41">
        <f t="shared" si="10"/>
        <v>3026.52</v>
      </c>
    </row>
    <row r="668" spans="1:18" ht="12" hidden="1" customHeight="1">
      <c r="A668" s="44" t="s">
        <v>748</v>
      </c>
      <c r="B668" s="44">
        <v>0</v>
      </c>
      <c r="C668" s="44">
        <v>0</v>
      </c>
      <c r="D668" s="39" t="s">
        <v>2</v>
      </c>
      <c r="E668" s="39" t="s">
        <v>638</v>
      </c>
      <c r="F668" s="39" t="s">
        <v>639</v>
      </c>
      <c r="G668" s="39" t="s">
        <v>640</v>
      </c>
      <c r="H668" s="39" t="s">
        <v>984</v>
      </c>
      <c r="I668" s="39" t="s">
        <v>1923</v>
      </c>
      <c r="J668" s="39" t="s">
        <v>1924</v>
      </c>
      <c r="K668" s="40" t="s">
        <v>644</v>
      </c>
      <c r="L668" s="40" t="s">
        <v>645</v>
      </c>
      <c r="M668" s="40" t="s">
        <v>646</v>
      </c>
      <c r="N668" s="41">
        <v>550</v>
      </c>
      <c r="O668" s="42">
        <v>4.4999999999999998E-2</v>
      </c>
      <c r="P668" s="42">
        <v>0.05</v>
      </c>
      <c r="Q668" s="42">
        <f>VLOOKUP($I:$I,'[2]% Target'!$L:$S,8,FALSE)</f>
        <v>2.5000000000000001E-2</v>
      </c>
      <c r="R668" s="41">
        <f t="shared" si="10"/>
        <v>618.57000000000005</v>
      </c>
    </row>
    <row r="669" spans="1:18" ht="12" hidden="1" customHeight="1">
      <c r="A669" s="44" t="s">
        <v>748</v>
      </c>
      <c r="B669" s="44">
        <v>0</v>
      </c>
      <c r="C669" s="44">
        <v>0</v>
      </c>
      <c r="D669" s="39" t="s">
        <v>2</v>
      </c>
      <c r="E669" s="39" t="s">
        <v>638</v>
      </c>
      <c r="F669" s="39" t="s">
        <v>639</v>
      </c>
      <c r="G669" s="39" t="s">
        <v>640</v>
      </c>
      <c r="H669" s="39" t="s">
        <v>984</v>
      </c>
      <c r="I669" s="39" t="s">
        <v>1925</v>
      </c>
      <c r="J669" s="39" t="s">
        <v>1926</v>
      </c>
      <c r="K669" s="40" t="s">
        <v>644</v>
      </c>
      <c r="L669" s="40" t="s">
        <v>645</v>
      </c>
      <c r="M669" s="40" t="s">
        <v>646</v>
      </c>
      <c r="N669" s="41">
        <v>796</v>
      </c>
      <c r="O669" s="42">
        <v>4.4999999999999998E-2</v>
      </c>
      <c r="P669" s="42">
        <v>0.05</v>
      </c>
      <c r="Q669" s="42">
        <f>VLOOKUP($I:$I,'[2]% Target'!$L:$S,8,FALSE)</f>
        <v>2.5000000000000001E-2</v>
      </c>
      <c r="R669" s="41">
        <f t="shared" si="10"/>
        <v>895.25</v>
      </c>
    </row>
    <row r="670" spans="1:18" ht="12" hidden="1" customHeight="1">
      <c r="A670" s="44" t="s">
        <v>748</v>
      </c>
      <c r="B670" s="44">
        <v>0</v>
      </c>
      <c r="C670" s="44">
        <v>0</v>
      </c>
      <c r="D670" s="39" t="s">
        <v>2</v>
      </c>
      <c r="E670" s="39" t="s">
        <v>638</v>
      </c>
      <c r="F670" s="39" t="s">
        <v>639</v>
      </c>
      <c r="G670" s="39" t="s">
        <v>640</v>
      </c>
      <c r="H670" s="39" t="s">
        <v>984</v>
      </c>
      <c r="I670" s="39" t="s">
        <v>1927</v>
      </c>
      <c r="J670" s="39" t="s">
        <v>1928</v>
      </c>
      <c r="K670" s="40" t="s">
        <v>644</v>
      </c>
      <c r="L670" s="40" t="s">
        <v>645</v>
      </c>
      <c r="M670" s="40" t="s">
        <v>646</v>
      </c>
      <c r="N670" s="41">
        <v>908</v>
      </c>
      <c r="O670" s="42">
        <v>4.4999999999999998E-2</v>
      </c>
      <c r="P670" s="42">
        <v>0.05</v>
      </c>
      <c r="Q670" s="42">
        <f>VLOOKUP($I:$I,'[2]% Target'!$L:$S,8,FALSE)</f>
        <v>2.5000000000000001E-2</v>
      </c>
      <c r="R670" s="41">
        <f t="shared" si="10"/>
        <v>1021.21</v>
      </c>
    </row>
    <row r="671" spans="1:18" ht="12" hidden="1" customHeight="1">
      <c r="A671" s="44" t="s">
        <v>748</v>
      </c>
      <c r="B671" s="44">
        <v>0</v>
      </c>
      <c r="C671" s="44">
        <v>0</v>
      </c>
      <c r="D671" s="39" t="s">
        <v>2</v>
      </c>
      <c r="E671" s="39" t="s">
        <v>638</v>
      </c>
      <c r="F671" s="39" t="s">
        <v>639</v>
      </c>
      <c r="G671" s="39" t="s">
        <v>640</v>
      </c>
      <c r="H671" s="39" t="s">
        <v>984</v>
      </c>
      <c r="I671" s="39" t="s">
        <v>1929</v>
      </c>
      <c r="J671" s="39" t="s">
        <v>1930</v>
      </c>
      <c r="K671" s="40" t="s">
        <v>644</v>
      </c>
      <c r="L671" s="40" t="s">
        <v>645</v>
      </c>
      <c r="M671" s="40" t="s">
        <v>646</v>
      </c>
      <c r="N671" s="41">
        <v>1787</v>
      </c>
      <c r="O671" s="42">
        <v>4.4999999999999998E-2</v>
      </c>
      <c r="P671" s="42">
        <v>0.05</v>
      </c>
      <c r="Q671" s="42">
        <f>VLOOKUP($I:$I,'[2]% Target'!$L:$S,8,FALSE)</f>
        <v>2.5000000000000001E-2</v>
      </c>
      <c r="R671" s="41">
        <f t="shared" si="10"/>
        <v>2009.81</v>
      </c>
    </row>
    <row r="672" spans="1:18" ht="12" hidden="1" customHeight="1">
      <c r="A672" s="44" t="s">
        <v>748</v>
      </c>
      <c r="B672" s="44">
        <v>0</v>
      </c>
      <c r="C672" s="44">
        <v>0</v>
      </c>
      <c r="D672" s="39" t="s">
        <v>2</v>
      </c>
      <c r="E672" s="39" t="s">
        <v>638</v>
      </c>
      <c r="F672" s="39" t="s">
        <v>639</v>
      </c>
      <c r="G672" s="39" t="s">
        <v>640</v>
      </c>
      <c r="H672" s="39" t="s">
        <v>984</v>
      </c>
      <c r="I672" s="39" t="s">
        <v>1931</v>
      </c>
      <c r="J672" s="39" t="s">
        <v>1932</v>
      </c>
      <c r="K672" s="40" t="s">
        <v>644</v>
      </c>
      <c r="L672" s="40" t="s">
        <v>645</v>
      </c>
      <c r="M672" s="40" t="s">
        <v>646</v>
      </c>
      <c r="N672" s="41">
        <v>1982</v>
      </c>
      <c r="O672" s="42">
        <v>4.4999999999999998E-2</v>
      </c>
      <c r="P672" s="42">
        <v>0.05</v>
      </c>
      <c r="Q672" s="42">
        <f>VLOOKUP($I:$I,'[2]% Target'!$L:$S,8,FALSE)</f>
        <v>2.5000000000000001E-2</v>
      </c>
      <c r="R672" s="41">
        <f t="shared" si="10"/>
        <v>2229.12</v>
      </c>
    </row>
    <row r="673" spans="1:18" ht="12" hidden="1" customHeight="1">
      <c r="A673" s="44" t="s">
        <v>748</v>
      </c>
      <c r="B673" s="44">
        <v>0</v>
      </c>
      <c r="C673" s="44">
        <v>0</v>
      </c>
      <c r="D673" s="39" t="s">
        <v>2</v>
      </c>
      <c r="E673" s="39" t="s">
        <v>638</v>
      </c>
      <c r="F673" s="39" t="s">
        <v>639</v>
      </c>
      <c r="G673" s="39" t="s">
        <v>640</v>
      </c>
      <c r="H673" s="39" t="s">
        <v>984</v>
      </c>
      <c r="I673" s="39" t="s">
        <v>1933</v>
      </c>
      <c r="J673" s="39" t="s">
        <v>1934</v>
      </c>
      <c r="K673" s="40" t="s">
        <v>644</v>
      </c>
      <c r="L673" s="40" t="s">
        <v>645</v>
      </c>
      <c r="M673" s="40" t="s">
        <v>646</v>
      </c>
      <c r="N673" s="41">
        <v>2943</v>
      </c>
      <c r="O673" s="42">
        <v>4.4999999999999998E-2</v>
      </c>
      <c r="P673" s="42">
        <v>0.05</v>
      </c>
      <c r="Q673" s="42">
        <f>VLOOKUP($I:$I,'[2]% Target'!$L:$S,8,FALSE)</f>
        <v>2.5000000000000001E-2</v>
      </c>
      <c r="R673" s="41">
        <f t="shared" si="10"/>
        <v>3309.94</v>
      </c>
    </row>
    <row r="674" spans="1:18" ht="12" hidden="1" customHeight="1">
      <c r="A674" s="44" t="s">
        <v>748</v>
      </c>
      <c r="B674" s="44">
        <v>0</v>
      </c>
      <c r="C674" s="44">
        <v>0</v>
      </c>
      <c r="D674" s="39" t="s">
        <v>2</v>
      </c>
      <c r="E674" s="39" t="s">
        <v>638</v>
      </c>
      <c r="F674" s="39" t="s">
        <v>639</v>
      </c>
      <c r="G674" s="39" t="s">
        <v>640</v>
      </c>
      <c r="H674" s="39" t="s">
        <v>984</v>
      </c>
      <c r="I674" s="39" t="s">
        <v>1935</v>
      </c>
      <c r="J674" s="39" t="s">
        <v>1936</v>
      </c>
      <c r="K674" s="40" t="s">
        <v>644</v>
      </c>
      <c r="L674" s="40" t="s">
        <v>645</v>
      </c>
      <c r="M674" s="40" t="s">
        <v>646</v>
      </c>
      <c r="N674" s="41">
        <v>583</v>
      </c>
      <c r="O674" s="42">
        <v>4.4999999999999998E-2</v>
      </c>
      <c r="P674" s="42">
        <v>0.05</v>
      </c>
      <c r="Q674" s="42">
        <f>VLOOKUP($I:$I,'[2]% Target'!$L:$S,8,FALSE)</f>
        <v>2.5000000000000001E-2</v>
      </c>
      <c r="R674" s="41">
        <f t="shared" si="10"/>
        <v>655.69</v>
      </c>
    </row>
    <row r="675" spans="1:18" ht="12" hidden="1" customHeight="1">
      <c r="A675" s="44" t="s">
        <v>748</v>
      </c>
      <c r="B675" s="44">
        <v>0</v>
      </c>
      <c r="C675" s="44">
        <v>0</v>
      </c>
      <c r="D675" s="39" t="s">
        <v>2</v>
      </c>
      <c r="E675" s="39" t="s">
        <v>638</v>
      </c>
      <c r="F675" s="39" t="s">
        <v>639</v>
      </c>
      <c r="G675" s="39" t="s">
        <v>640</v>
      </c>
      <c r="H675" s="39" t="s">
        <v>984</v>
      </c>
      <c r="I675" s="39" t="s">
        <v>1937</v>
      </c>
      <c r="J675" s="39" t="s">
        <v>1938</v>
      </c>
      <c r="K675" s="40" t="s">
        <v>644</v>
      </c>
      <c r="L675" s="40" t="s">
        <v>645</v>
      </c>
      <c r="M675" s="40" t="s">
        <v>646</v>
      </c>
      <c r="N675" s="41">
        <v>854</v>
      </c>
      <c r="O675" s="42">
        <v>4.4999999999999998E-2</v>
      </c>
      <c r="P675" s="42">
        <v>0.05</v>
      </c>
      <c r="Q675" s="42">
        <f>VLOOKUP($I:$I,'[2]% Target'!$L:$S,8,FALSE)</f>
        <v>2.5000000000000001E-2</v>
      </c>
      <c r="R675" s="41">
        <f t="shared" si="10"/>
        <v>960.48</v>
      </c>
    </row>
    <row r="676" spans="1:18" ht="12" hidden="1" customHeight="1">
      <c r="A676" s="44" t="s">
        <v>748</v>
      </c>
      <c r="B676" s="44">
        <v>0</v>
      </c>
      <c r="C676" s="44">
        <v>0</v>
      </c>
      <c r="D676" s="39" t="s">
        <v>2</v>
      </c>
      <c r="E676" s="39" t="s">
        <v>638</v>
      </c>
      <c r="F676" s="39" t="s">
        <v>639</v>
      </c>
      <c r="G676" s="39" t="s">
        <v>640</v>
      </c>
      <c r="H676" s="39" t="s">
        <v>984</v>
      </c>
      <c r="I676" s="39" t="s">
        <v>1939</v>
      </c>
      <c r="J676" s="39" t="s">
        <v>1940</v>
      </c>
      <c r="K676" s="40" t="s">
        <v>644</v>
      </c>
      <c r="L676" s="40" t="s">
        <v>645</v>
      </c>
      <c r="M676" s="40" t="s">
        <v>646</v>
      </c>
      <c r="N676" s="41">
        <v>970</v>
      </c>
      <c r="O676" s="42">
        <v>4.4999999999999998E-2</v>
      </c>
      <c r="P676" s="42">
        <v>0.05</v>
      </c>
      <c r="Q676" s="42">
        <f>VLOOKUP($I:$I,'[2]% Target'!$L:$S,8,FALSE)</f>
        <v>2.5000000000000001E-2</v>
      </c>
      <c r="R676" s="41">
        <f t="shared" si="10"/>
        <v>1090.94</v>
      </c>
    </row>
    <row r="677" spans="1:18" ht="12" hidden="1" customHeight="1">
      <c r="A677" s="44" t="s">
        <v>748</v>
      </c>
      <c r="B677" s="44">
        <v>0</v>
      </c>
      <c r="C677" s="44">
        <v>0</v>
      </c>
      <c r="D677" s="39" t="s">
        <v>2</v>
      </c>
      <c r="E677" s="39" t="s">
        <v>638</v>
      </c>
      <c r="F677" s="39" t="s">
        <v>639</v>
      </c>
      <c r="G677" s="39" t="s">
        <v>640</v>
      </c>
      <c r="H677" s="39" t="s">
        <v>984</v>
      </c>
      <c r="I677" s="39" t="s">
        <v>1941</v>
      </c>
      <c r="J677" s="39" t="s">
        <v>1942</v>
      </c>
      <c r="K677" s="40" t="s">
        <v>644</v>
      </c>
      <c r="L677" s="40" t="s">
        <v>645</v>
      </c>
      <c r="M677" s="40" t="s">
        <v>646</v>
      </c>
      <c r="N677" s="41">
        <v>1949</v>
      </c>
      <c r="O677" s="42">
        <v>4.4999999999999998E-2</v>
      </c>
      <c r="P677" s="42">
        <v>0.05</v>
      </c>
      <c r="Q677" s="42">
        <f>VLOOKUP($I:$I,'[2]% Target'!$L:$S,8,FALSE)</f>
        <v>2.5000000000000001E-2</v>
      </c>
      <c r="R677" s="41">
        <f t="shared" si="10"/>
        <v>2192</v>
      </c>
    </row>
    <row r="678" spans="1:18" ht="12" hidden="1" customHeight="1">
      <c r="A678" s="44" t="s">
        <v>748</v>
      </c>
      <c r="B678" s="44">
        <v>0</v>
      </c>
      <c r="C678" s="44">
        <v>0</v>
      </c>
      <c r="D678" s="39" t="s">
        <v>2</v>
      </c>
      <c r="E678" s="39" t="s">
        <v>638</v>
      </c>
      <c r="F678" s="39" t="s">
        <v>639</v>
      </c>
      <c r="G678" s="39" t="s">
        <v>640</v>
      </c>
      <c r="H678" s="39" t="s">
        <v>984</v>
      </c>
      <c r="I678" s="39" t="s">
        <v>1943</v>
      </c>
      <c r="J678" s="39" t="s">
        <v>1944</v>
      </c>
      <c r="K678" s="40" t="s">
        <v>644</v>
      </c>
      <c r="L678" s="40" t="s">
        <v>645</v>
      </c>
      <c r="M678" s="40" t="s">
        <v>646</v>
      </c>
      <c r="N678" s="41">
        <v>2724</v>
      </c>
      <c r="O678" s="42">
        <v>4.4999999999999998E-2</v>
      </c>
      <c r="P678" s="42">
        <v>0.05</v>
      </c>
      <c r="Q678" s="42">
        <f>VLOOKUP($I:$I,'[2]% Target'!$L:$S,8,FALSE)</f>
        <v>2.5000000000000001E-2</v>
      </c>
      <c r="R678" s="41">
        <f t="shared" si="10"/>
        <v>3063.63</v>
      </c>
    </row>
    <row r="679" spans="1:18" ht="12" hidden="1" customHeight="1">
      <c r="A679" s="44" t="s">
        <v>748</v>
      </c>
      <c r="B679" s="44">
        <v>0</v>
      </c>
      <c r="C679" s="44">
        <v>0</v>
      </c>
      <c r="D679" s="39" t="s">
        <v>2</v>
      </c>
      <c r="E679" s="39" t="s">
        <v>638</v>
      </c>
      <c r="F679" s="39" t="s">
        <v>639</v>
      </c>
      <c r="G679" s="39" t="s">
        <v>640</v>
      </c>
      <c r="H679" s="39" t="s">
        <v>984</v>
      </c>
      <c r="I679" s="39" t="s">
        <v>1945</v>
      </c>
      <c r="J679" s="39" t="s">
        <v>1946</v>
      </c>
      <c r="K679" s="40" t="s">
        <v>644</v>
      </c>
      <c r="L679" s="40" t="s">
        <v>645</v>
      </c>
      <c r="M679" s="40" t="s">
        <v>646</v>
      </c>
      <c r="N679" s="41">
        <v>3208</v>
      </c>
      <c r="O679" s="42">
        <v>4.4999999999999998E-2</v>
      </c>
      <c r="P679" s="42">
        <v>0.05</v>
      </c>
      <c r="Q679" s="42">
        <f>VLOOKUP($I:$I,'[2]% Target'!$L:$S,8,FALSE)</f>
        <v>2.5000000000000001E-2</v>
      </c>
      <c r="R679" s="41">
        <f t="shared" si="10"/>
        <v>3607.98</v>
      </c>
    </row>
    <row r="680" spans="1:18" ht="12" hidden="1" customHeight="1">
      <c r="A680" s="44" t="s">
        <v>748</v>
      </c>
      <c r="B680" s="44" t="s">
        <v>982</v>
      </c>
      <c r="C680" s="44" t="s">
        <v>983</v>
      </c>
      <c r="D680" s="39" t="s">
        <v>2</v>
      </c>
      <c r="E680" s="39" t="s">
        <v>638</v>
      </c>
      <c r="F680" s="39" t="s">
        <v>639</v>
      </c>
      <c r="G680" s="39" t="s">
        <v>640</v>
      </c>
      <c r="H680" s="39" t="s">
        <v>984</v>
      </c>
      <c r="I680" s="39" t="s">
        <v>1947</v>
      </c>
      <c r="J680" s="39" t="s">
        <v>1948</v>
      </c>
      <c r="K680" s="40" t="s">
        <v>644</v>
      </c>
      <c r="L680" s="40" t="s">
        <v>645</v>
      </c>
      <c r="M680" s="40" t="s">
        <v>646</v>
      </c>
      <c r="N680" s="41">
        <v>31</v>
      </c>
      <c r="O680" s="42">
        <v>4.4999999999999998E-2</v>
      </c>
      <c r="P680" s="42">
        <v>0.05</v>
      </c>
      <c r="Q680" s="42">
        <f>VLOOKUP($I:$I,'[2]% Target'!$L:$S,8,FALSE)</f>
        <v>2.5000000000000001E-2</v>
      </c>
      <c r="R680" s="41">
        <f t="shared" si="10"/>
        <v>34.869999999999997</v>
      </c>
    </row>
    <row r="681" spans="1:18" ht="12" hidden="1" customHeight="1">
      <c r="A681" s="44" t="s">
        <v>748</v>
      </c>
      <c r="B681" s="44" t="s">
        <v>982</v>
      </c>
      <c r="C681" s="44" t="s">
        <v>983</v>
      </c>
      <c r="D681" s="39" t="s">
        <v>2</v>
      </c>
      <c r="E681" s="39" t="s">
        <v>638</v>
      </c>
      <c r="F681" s="39" t="s">
        <v>639</v>
      </c>
      <c r="G681" s="39" t="s">
        <v>640</v>
      </c>
      <c r="H681" s="39" t="s">
        <v>984</v>
      </c>
      <c r="I681" s="39" t="s">
        <v>1949</v>
      </c>
      <c r="J681" s="39" t="s">
        <v>1950</v>
      </c>
      <c r="K681" s="40" t="s">
        <v>644</v>
      </c>
      <c r="L681" s="40" t="s">
        <v>645</v>
      </c>
      <c r="M681" s="40" t="s">
        <v>646</v>
      </c>
      <c r="N681" s="41">
        <v>42</v>
      </c>
      <c r="O681" s="42">
        <v>4.4999999999999998E-2</v>
      </c>
      <c r="P681" s="42">
        <v>0.05</v>
      </c>
      <c r="Q681" s="42">
        <f>VLOOKUP($I:$I,'[2]% Target'!$L:$S,8,FALSE)</f>
        <v>2.5000000000000001E-2</v>
      </c>
      <c r="R681" s="41">
        <f t="shared" si="10"/>
        <v>47.24</v>
      </c>
    </row>
    <row r="682" spans="1:18" ht="12" hidden="1" customHeight="1">
      <c r="A682" s="44" t="s">
        <v>748</v>
      </c>
      <c r="B682" s="44">
        <v>0</v>
      </c>
      <c r="C682" s="44">
        <v>0</v>
      </c>
      <c r="D682" s="39" t="s">
        <v>2</v>
      </c>
      <c r="E682" s="39" t="s">
        <v>638</v>
      </c>
      <c r="F682" s="39" t="s">
        <v>639</v>
      </c>
      <c r="G682" s="39" t="s">
        <v>640</v>
      </c>
      <c r="H682" s="39" t="s">
        <v>984</v>
      </c>
      <c r="I682" s="39" t="s">
        <v>1951</v>
      </c>
      <c r="J682" s="39" t="s">
        <v>1952</v>
      </c>
      <c r="K682" s="40" t="s">
        <v>936</v>
      </c>
      <c r="L682" s="40" t="s">
        <v>645</v>
      </c>
      <c r="M682" s="40" t="s">
        <v>646</v>
      </c>
      <c r="N682" s="41">
        <v>110</v>
      </c>
      <c r="O682" s="42">
        <v>4.4999999999999998E-2</v>
      </c>
      <c r="P682" s="42">
        <v>0.05</v>
      </c>
      <c r="Q682" s="42">
        <f>VLOOKUP($I:$I,'[2]% Target'!$L:$S,8,FALSE)</f>
        <v>2.5000000000000001E-2</v>
      </c>
      <c r="R682" s="41">
        <f t="shared" si="10"/>
        <v>123.71</v>
      </c>
    </row>
    <row r="683" spans="1:18" ht="12" hidden="1" customHeight="1">
      <c r="A683" s="44" t="s">
        <v>748</v>
      </c>
      <c r="B683" s="44">
        <v>0</v>
      </c>
      <c r="C683" s="44">
        <v>0</v>
      </c>
      <c r="D683" s="39" t="s">
        <v>2</v>
      </c>
      <c r="E683" s="39" t="s">
        <v>638</v>
      </c>
      <c r="F683" s="39" t="s">
        <v>639</v>
      </c>
      <c r="G683" s="39" t="s">
        <v>640</v>
      </c>
      <c r="H683" s="39" t="s">
        <v>984</v>
      </c>
      <c r="I683" s="39" t="s">
        <v>1953</v>
      </c>
      <c r="J683" s="39" t="s">
        <v>1954</v>
      </c>
      <c r="K683" s="40" t="s">
        <v>919</v>
      </c>
      <c r="L683" s="40" t="s">
        <v>645</v>
      </c>
      <c r="M683" s="40" t="s">
        <v>646</v>
      </c>
      <c r="N683" s="41">
        <v>192</v>
      </c>
      <c r="O683" s="42">
        <v>4.4999999999999998E-2</v>
      </c>
      <c r="P683" s="42">
        <v>0.05</v>
      </c>
      <c r="Q683" s="42">
        <f>VLOOKUP($I:$I,'[2]% Target'!$L:$S,8,FALSE)</f>
        <v>2.5000000000000001E-2</v>
      </c>
      <c r="R683" s="41">
        <f t="shared" si="10"/>
        <v>215.94</v>
      </c>
    </row>
    <row r="684" spans="1:18" ht="12" hidden="1" customHeight="1">
      <c r="A684" s="44" t="s">
        <v>748</v>
      </c>
      <c r="B684" s="44" t="s">
        <v>982</v>
      </c>
      <c r="C684" s="44" t="s">
        <v>983</v>
      </c>
      <c r="D684" s="39" t="s">
        <v>2</v>
      </c>
      <c r="E684" s="39" t="s">
        <v>638</v>
      </c>
      <c r="F684" s="39" t="s">
        <v>639</v>
      </c>
      <c r="G684" s="39" t="s">
        <v>640</v>
      </c>
      <c r="H684" s="39" t="s">
        <v>984</v>
      </c>
      <c r="I684" s="39" t="s">
        <v>1955</v>
      </c>
      <c r="J684" s="39" t="s">
        <v>1956</v>
      </c>
      <c r="K684" s="40" t="s">
        <v>644</v>
      </c>
      <c r="L684" s="40" t="s">
        <v>645</v>
      </c>
      <c r="M684" s="40" t="s">
        <v>646</v>
      </c>
      <c r="N684" s="41">
        <v>277</v>
      </c>
      <c r="O684" s="42">
        <v>4.4999999999999998E-2</v>
      </c>
      <c r="P684" s="42">
        <v>0.05</v>
      </c>
      <c r="Q684" s="42">
        <f>VLOOKUP($I:$I,'[2]% Target'!$L:$S,8,FALSE)</f>
        <v>2.5000000000000001E-2</v>
      </c>
      <c r="R684" s="41">
        <f t="shared" si="10"/>
        <v>311.54000000000002</v>
      </c>
    </row>
    <row r="685" spans="1:18" ht="12" hidden="1" customHeight="1">
      <c r="A685" s="44" t="s">
        <v>748</v>
      </c>
      <c r="B685" s="44" t="s">
        <v>982</v>
      </c>
      <c r="C685" s="44" t="s">
        <v>983</v>
      </c>
      <c r="D685" s="39" t="s">
        <v>2</v>
      </c>
      <c r="E685" s="39" t="s">
        <v>638</v>
      </c>
      <c r="F685" s="39" t="s">
        <v>639</v>
      </c>
      <c r="G685" s="39" t="s">
        <v>640</v>
      </c>
      <c r="H685" s="39" t="s">
        <v>984</v>
      </c>
      <c r="I685" s="39" t="s">
        <v>1957</v>
      </c>
      <c r="J685" s="39" t="s">
        <v>1958</v>
      </c>
      <c r="K685" s="40" t="s">
        <v>644</v>
      </c>
      <c r="L685" s="40" t="s">
        <v>645</v>
      </c>
      <c r="M685" s="40" t="s">
        <v>646</v>
      </c>
      <c r="N685" s="41">
        <v>356</v>
      </c>
      <c r="O685" s="42">
        <v>4.4999999999999998E-2</v>
      </c>
      <c r="P685" s="42">
        <v>0.05</v>
      </c>
      <c r="Q685" s="42">
        <f>VLOOKUP($I:$I,'[2]% Target'!$L:$S,8,FALSE)</f>
        <v>2.5000000000000001E-2</v>
      </c>
      <c r="R685" s="41">
        <f t="shared" si="10"/>
        <v>400.39</v>
      </c>
    </row>
    <row r="686" spans="1:18" ht="12" hidden="1" customHeight="1">
      <c r="A686" s="44" t="s">
        <v>748</v>
      </c>
      <c r="B686" s="44">
        <v>0</v>
      </c>
      <c r="C686" s="44">
        <v>0</v>
      </c>
      <c r="D686" s="39" t="s">
        <v>2</v>
      </c>
      <c r="E686" s="39" t="s">
        <v>638</v>
      </c>
      <c r="F686" s="39" t="s">
        <v>639</v>
      </c>
      <c r="G686" s="39" t="s">
        <v>640</v>
      </c>
      <c r="H686" s="39" t="s">
        <v>984</v>
      </c>
      <c r="I686" s="39" t="s">
        <v>1959</v>
      </c>
      <c r="J686" s="39" t="s">
        <v>1960</v>
      </c>
      <c r="K686" s="40" t="s">
        <v>1961</v>
      </c>
      <c r="L686" s="40" t="s">
        <v>645</v>
      </c>
      <c r="M686" s="40" t="s">
        <v>646</v>
      </c>
      <c r="N686" s="41">
        <v>7.8</v>
      </c>
      <c r="O686" s="42">
        <v>4.4999999999999998E-2</v>
      </c>
      <c r="P686" s="42">
        <v>0.05</v>
      </c>
      <c r="Q686" s="42">
        <f>VLOOKUP($I:$I,'[2]% Target'!$L:$S,8,FALSE)</f>
        <v>2.5000000000000001E-2</v>
      </c>
      <c r="R686" s="41">
        <f t="shared" si="10"/>
        <v>8.77</v>
      </c>
    </row>
    <row r="687" spans="1:18" ht="12" hidden="1" customHeight="1">
      <c r="A687" s="44" t="s">
        <v>748</v>
      </c>
      <c r="B687" s="44">
        <v>0</v>
      </c>
      <c r="C687" s="44">
        <v>0</v>
      </c>
      <c r="D687" s="39" t="s">
        <v>2</v>
      </c>
      <c r="E687" s="39" t="s">
        <v>638</v>
      </c>
      <c r="F687" s="39" t="s">
        <v>639</v>
      </c>
      <c r="G687" s="39" t="s">
        <v>640</v>
      </c>
      <c r="H687" s="39" t="s">
        <v>984</v>
      </c>
      <c r="I687" s="39" t="s">
        <v>1962</v>
      </c>
      <c r="J687" s="39" t="s">
        <v>1963</v>
      </c>
      <c r="K687" s="40" t="s">
        <v>1961</v>
      </c>
      <c r="L687" s="40" t="s">
        <v>645</v>
      </c>
      <c r="M687" s="40" t="s">
        <v>646</v>
      </c>
      <c r="N687" s="41">
        <v>2.75</v>
      </c>
      <c r="O687" s="42">
        <v>4.4999999999999998E-2</v>
      </c>
      <c r="P687" s="42">
        <v>0.05</v>
      </c>
      <c r="Q687" s="42">
        <f>VLOOKUP($I:$I,'[2]% Target'!$L:$S,8,FALSE)</f>
        <v>2.5000000000000001E-2</v>
      </c>
      <c r="R687" s="41">
        <f t="shared" si="10"/>
        <v>3.09</v>
      </c>
    </row>
    <row r="688" spans="1:18" ht="12" hidden="1" customHeight="1">
      <c r="A688" s="44" t="s">
        <v>748</v>
      </c>
      <c r="B688" s="44" t="s">
        <v>982</v>
      </c>
      <c r="C688" s="44" t="s">
        <v>983</v>
      </c>
      <c r="D688" s="39" t="s">
        <v>2</v>
      </c>
      <c r="E688" s="39" t="s">
        <v>638</v>
      </c>
      <c r="F688" s="39" t="s">
        <v>639</v>
      </c>
      <c r="G688" s="39" t="s">
        <v>640</v>
      </c>
      <c r="H688" s="39" t="s">
        <v>984</v>
      </c>
      <c r="I688" s="39" t="s">
        <v>1964</v>
      </c>
      <c r="J688" s="39" t="s">
        <v>1964</v>
      </c>
      <c r="K688" s="40" t="s">
        <v>1961</v>
      </c>
      <c r="L688" s="40" t="s">
        <v>645</v>
      </c>
      <c r="M688" s="40" t="s">
        <v>646</v>
      </c>
      <c r="N688" s="41">
        <v>2.25</v>
      </c>
      <c r="O688" s="42">
        <v>4.4999999999999998E-2</v>
      </c>
      <c r="P688" s="42">
        <v>0.05</v>
      </c>
      <c r="Q688" s="42">
        <f>VLOOKUP($I:$I,'[2]% Target'!$L:$S,8,FALSE)</f>
        <v>2.5000000000000001E-2</v>
      </c>
      <c r="R688" s="41">
        <f t="shared" si="10"/>
        <v>2.5299999999999998</v>
      </c>
    </row>
    <row r="689" spans="1:18" ht="12" hidden="1" customHeight="1">
      <c r="A689" s="44" t="s">
        <v>748</v>
      </c>
      <c r="B689" s="44">
        <v>0</v>
      </c>
      <c r="C689" s="44">
        <v>0</v>
      </c>
      <c r="D689" s="39" t="s">
        <v>2</v>
      </c>
      <c r="E689" s="39" t="s">
        <v>638</v>
      </c>
      <c r="F689" s="39" t="s">
        <v>639</v>
      </c>
      <c r="G689" s="39" t="s">
        <v>640</v>
      </c>
      <c r="H689" s="39" t="s">
        <v>984</v>
      </c>
      <c r="I689" s="39" t="s">
        <v>1965</v>
      </c>
      <c r="J689" s="39" t="s">
        <v>1965</v>
      </c>
      <c r="K689" s="40" t="s">
        <v>1961</v>
      </c>
      <c r="L689" s="40" t="s">
        <v>645</v>
      </c>
      <c r="M689" s="40" t="s">
        <v>646</v>
      </c>
      <c r="N689" s="41">
        <v>1</v>
      </c>
      <c r="O689" s="42">
        <v>4.4999999999999998E-2</v>
      </c>
      <c r="P689" s="42">
        <v>0.05</v>
      </c>
      <c r="Q689" s="42">
        <f>VLOOKUP($I:$I,'[2]% Target'!$L:$S,8,FALSE)</f>
        <v>2.5000000000000001E-2</v>
      </c>
      <c r="R689" s="41">
        <f t="shared" si="10"/>
        <v>1.1200000000000001</v>
      </c>
    </row>
    <row r="690" spans="1:18" ht="12" hidden="1" customHeight="1">
      <c r="A690" s="44" t="s">
        <v>748</v>
      </c>
      <c r="B690" s="44" t="s">
        <v>982</v>
      </c>
      <c r="C690" s="44" t="s">
        <v>983</v>
      </c>
      <c r="D690" s="39" t="s">
        <v>2</v>
      </c>
      <c r="E690" s="39" t="s">
        <v>638</v>
      </c>
      <c r="F690" s="39" t="s">
        <v>639</v>
      </c>
      <c r="G690" s="39" t="s">
        <v>640</v>
      </c>
      <c r="H690" s="39" t="s">
        <v>984</v>
      </c>
      <c r="I690" s="39" t="s">
        <v>1966</v>
      </c>
      <c r="J690" s="39" t="s">
        <v>1966</v>
      </c>
      <c r="K690" s="40" t="s">
        <v>644</v>
      </c>
      <c r="L690" s="40" t="s">
        <v>645</v>
      </c>
      <c r="M690" s="40" t="s">
        <v>646</v>
      </c>
      <c r="N690" s="41">
        <v>0</v>
      </c>
      <c r="O690" s="42">
        <v>4.4999999999999998E-2</v>
      </c>
      <c r="P690" s="42">
        <v>0.05</v>
      </c>
      <c r="Q690" s="42">
        <f>VLOOKUP($I:$I,'[2]% Target'!$L:$S,8,FALSE)</f>
        <v>2.5000000000000001E-2</v>
      </c>
      <c r="R690" s="41">
        <f t="shared" si="10"/>
        <v>0</v>
      </c>
    </row>
    <row r="691" spans="1:18" ht="12" hidden="1" customHeight="1">
      <c r="A691" s="44" t="s">
        <v>748</v>
      </c>
      <c r="B691" s="44">
        <v>0</v>
      </c>
      <c r="C691" s="44">
        <v>0</v>
      </c>
      <c r="D691" s="39" t="s">
        <v>2</v>
      </c>
      <c r="E691" s="39" t="s">
        <v>638</v>
      </c>
      <c r="F691" s="39" t="s">
        <v>639</v>
      </c>
      <c r="G691" s="39" t="s">
        <v>640</v>
      </c>
      <c r="H691" s="39" t="s">
        <v>984</v>
      </c>
      <c r="I691" s="39" t="s">
        <v>1967</v>
      </c>
      <c r="J691" s="39" t="s">
        <v>1968</v>
      </c>
      <c r="K691" s="40" t="s">
        <v>936</v>
      </c>
      <c r="L691" s="40" t="s">
        <v>645</v>
      </c>
      <c r="M691" s="40" t="s">
        <v>646</v>
      </c>
      <c r="N691" s="41">
        <v>0</v>
      </c>
      <c r="O691" s="42">
        <v>4.4999999999999998E-2</v>
      </c>
      <c r="P691" s="42">
        <v>0.05</v>
      </c>
      <c r="Q691" s="42">
        <f>VLOOKUP($I:$I,'[2]% Target'!$L:$S,8,FALSE)</f>
        <v>2.5000000000000001E-2</v>
      </c>
      <c r="R691" s="41">
        <f t="shared" si="10"/>
        <v>0</v>
      </c>
    </row>
    <row r="692" spans="1:18" ht="12" hidden="1" customHeight="1">
      <c r="A692" s="44" t="s">
        <v>748</v>
      </c>
      <c r="B692" s="44" t="s">
        <v>982</v>
      </c>
      <c r="C692" s="44" t="s">
        <v>983</v>
      </c>
      <c r="D692" s="39" t="s">
        <v>2</v>
      </c>
      <c r="E692" s="39" t="s">
        <v>638</v>
      </c>
      <c r="F692" s="39" t="s">
        <v>639</v>
      </c>
      <c r="G692" s="39" t="s">
        <v>640</v>
      </c>
      <c r="H692" s="39" t="s">
        <v>984</v>
      </c>
      <c r="I692" s="39" t="s">
        <v>1969</v>
      </c>
      <c r="J692" s="39" t="s">
        <v>1969</v>
      </c>
      <c r="K692" s="40" t="s">
        <v>1961</v>
      </c>
      <c r="L692" s="40" t="s">
        <v>645</v>
      </c>
      <c r="M692" s="40" t="s">
        <v>646</v>
      </c>
      <c r="N692" s="41">
        <v>11.4</v>
      </c>
      <c r="O692" s="42">
        <v>4.4999999999999998E-2</v>
      </c>
      <c r="P692" s="42">
        <v>0.05</v>
      </c>
      <c r="Q692" s="42">
        <f>VLOOKUP($I:$I,'[2]% Target'!$L:$S,8,FALSE)</f>
        <v>2.5000000000000001E-2</v>
      </c>
      <c r="R692" s="41">
        <f t="shared" si="10"/>
        <v>12.82</v>
      </c>
    </row>
    <row r="693" spans="1:18" ht="12" hidden="1" customHeight="1">
      <c r="A693" s="44" t="s">
        <v>748</v>
      </c>
      <c r="B693" s="44">
        <v>0</v>
      </c>
      <c r="C693" s="44">
        <v>0</v>
      </c>
      <c r="D693" s="39" t="s">
        <v>2</v>
      </c>
      <c r="E693" s="39" t="s">
        <v>638</v>
      </c>
      <c r="F693" s="39" t="s">
        <v>639</v>
      </c>
      <c r="G693" s="39" t="s">
        <v>640</v>
      </c>
      <c r="H693" s="39" t="s">
        <v>984</v>
      </c>
      <c r="I693" s="39" t="s">
        <v>1970</v>
      </c>
      <c r="J693" s="39" t="s">
        <v>1970</v>
      </c>
      <c r="K693" s="40" t="s">
        <v>1961</v>
      </c>
      <c r="L693" s="40" t="s">
        <v>645</v>
      </c>
      <c r="M693" s="40" t="s">
        <v>646</v>
      </c>
      <c r="N693" s="41">
        <v>1.75</v>
      </c>
      <c r="O693" s="42">
        <v>4.4999999999999998E-2</v>
      </c>
      <c r="P693" s="42">
        <v>0.05</v>
      </c>
      <c r="Q693" s="42">
        <f>VLOOKUP($I:$I,'[2]% Target'!$L:$S,8,FALSE)</f>
        <v>2.5000000000000001E-2</v>
      </c>
      <c r="R693" s="41">
        <f t="shared" si="10"/>
        <v>1.97</v>
      </c>
    </row>
    <row r="694" spans="1:18" ht="12" hidden="1" customHeight="1">
      <c r="A694" s="44" t="s">
        <v>748</v>
      </c>
      <c r="B694" s="44" t="s">
        <v>982</v>
      </c>
      <c r="C694" s="44" t="s">
        <v>983</v>
      </c>
      <c r="D694" s="39" t="s">
        <v>2</v>
      </c>
      <c r="E694" s="39" t="s">
        <v>638</v>
      </c>
      <c r="F694" s="39" t="s">
        <v>639</v>
      </c>
      <c r="G694" s="39" t="s">
        <v>640</v>
      </c>
      <c r="H694" s="39" t="s">
        <v>984</v>
      </c>
      <c r="I694" s="39" t="s">
        <v>1971</v>
      </c>
      <c r="J694" s="39" t="s">
        <v>1971</v>
      </c>
      <c r="K694" s="40" t="s">
        <v>644</v>
      </c>
      <c r="L694" s="40" t="s">
        <v>645</v>
      </c>
      <c r="M694" s="40" t="s">
        <v>646</v>
      </c>
      <c r="N694" s="41">
        <v>0</v>
      </c>
      <c r="O694" s="42">
        <v>4.4999999999999998E-2</v>
      </c>
      <c r="P694" s="42">
        <v>0.05</v>
      </c>
      <c r="Q694" s="42">
        <f>VLOOKUP($I:$I,'[2]% Target'!$L:$S,8,FALSE)</f>
        <v>2.5000000000000001E-2</v>
      </c>
      <c r="R694" s="41">
        <f t="shared" si="10"/>
        <v>0</v>
      </c>
    </row>
    <row r="695" spans="1:18" ht="12" hidden="1" customHeight="1">
      <c r="A695" s="44" t="s">
        <v>748</v>
      </c>
      <c r="B695" s="44">
        <v>0</v>
      </c>
      <c r="C695" s="44">
        <v>0</v>
      </c>
      <c r="D695" s="39" t="s">
        <v>2</v>
      </c>
      <c r="E695" s="39" t="s">
        <v>638</v>
      </c>
      <c r="F695" s="39" t="s">
        <v>639</v>
      </c>
      <c r="G695" s="39" t="s">
        <v>640</v>
      </c>
      <c r="H695" s="39" t="s">
        <v>984</v>
      </c>
      <c r="I695" s="39" t="s">
        <v>1972</v>
      </c>
      <c r="J695" s="39" t="s">
        <v>1973</v>
      </c>
      <c r="K695" s="40" t="s">
        <v>644</v>
      </c>
      <c r="L695" s="40" t="s">
        <v>645</v>
      </c>
      <c r="M695" s="40" t="s">
        <v>646</v>
      </c>
      <c r="N695" s="41">
        <v>4</v>
      </c>
      <c r="O695" s="42">
        <v>4.4999999999999998E-2</v>
      </c>
      <c r="P695" s="42">
        <v>0.05</v>
      </c>
      <c r="Q695" s="42">
        <f>VLOOKUP($I:$I,'[2]% Target'!$L:$S,8,FALSE)</f>
        <v>2.5000000000000001E-2</v>
      </c>
      <c r="R695" s="41">
        <f t="shared" si="10"/>
        <v>4.5</v>
      </c>
    </row>
    <row r="696" spans="1:18" ht="12" hidden="1" customHeight="1">
      <c r="A696" s="44" t="s">
        <v>748</v>
      </c>
      <c r="B696" s="44" t="s">
        <v>982</v>
      </c>
      <c r="C696" s="44" t="s">
        <v>983</v>
      </c>
      <c r="D696" s="39" t="s">
        <v>2</v>
      </c>
      <c r="E696" s="39" t="s">
        <v>638</v>
      </c>
      <c r="F696" s="39" t="s">
        <v>639</v>
      </c>
      <c r="G696" s="39" t="s">
        <v>640</v>
      </c>
      <c r="H696" s="39" t="s">
        <v>984</v>
      </c>
      <c r="I696" s="39" t="s">
        <v>1974</v>
      </c>
      <c r="J696" s="39" t="s">
        <v>1975</v>
      </c>
      <c r="K696" s="40" t="s">
        <v>644</v>
      </c>
      <c r="L696" s="40" t="s">
        <v>645</v>
      </c>
      <c r="M696" s="40" t="s">
        <v>646</v>
      </c>
      <c r="N696" s="41">
        <v>1424</v>
      </c>
      <c r="O696" s="42">
        <v>4.4999999999999998E-2</v>
      </c>
      <c r="P696" s="42">
        <v>0.05</v>
      </c>
      <c r="Q696" s="42">
        <f>VLOOKUP($I:$I,'[2]% Target'!$L:$S,8,FALSE)</f>
        <v>2.5000000000000001E-2</v>
      </c>
      <c r="R696" s="41">
        <f t="shared" si="10"/>
        <v>1601.55</v>
      </c>
    </row>
    <row r="697" spans="1:18" ht="12" hidden="1" customHeight="1">
      <c r="A697" s="44" t="s">
        <v>748</v>
      </c>
      <c r="B697" s="44" t="s">
        <v>982</v>
      </c>
      <c r="C697" s="44" t="s">
        <v>983</v>
      </c>
      <c r="D697" s="39" t="s">
        <v>2</v>
      </c>
      <c r="E697" s="39" t="s">
        <v>638</v>
      </c>
      <c r="F697" s="39" t="s">
        <v>639</v>
      </c>
      <c r="G697" s="39" t="s">
        <v>640</v>
      </c>
      <c r="H697" s="39" t="s">
        <v>984</v>
      </c>
      <c r="I697" s="39" t="s">
        <v>1976</v>
      </c>
      <c r="J697" s="39" t="s">
        <v>1977</v>
      </c>
      <c r="K697" s="40" t="s">
        <v>644</v>
      </c>
      <c r="L697" s="40" t="s">
        <v>645</v>
      </c>
      <c r="M697" s="40" t="s">
        <v>646</v>
      </c>
      <c r="N697" s="41">
        <v>1213</v>
      </c>
      <c r="O697" s="42">
        <v>4.4999999999999998E-2</v>
      </c>
      <c r="P697" s="42">
        <v>0.05</v>
      </c>
      <c r="Q697" s="42">
        <f>VLOOKUP($I:$I,'[2]% Target'!$L:$S,8,FALSE)</f>
        <v>2.5000000000000001E-2</v>
      </c>
      <c r="R697" s="41">
        <f t="shared" si="10"/>
        <v>1364.24</v>
      </c>
    </row>
    <row r="698" spans="1:18" ht="12" hidden="1" customHeight="1">
      <c r="A698" s="44" t="s">
        <v>748</v>
      </c>
      <c r="B698" s="44" t="s">
        <v>982</v>
      </c>
      <c r="C698" s="44" t="s">
        <v>983</v>
      </c>
      <c r="D698" s="39" t="s">
        <v>2</v>
      </c>
      <c r="E698" s="39" t="s">
        <v>638</v>
      </c>
      <c r="F698" s="39" t="s">
        <v>639</v>
      </c>
      <c r="G698" s="39" t="s">
        <v>640</v>
      </c>
      <c r="H698" s="39" t="s">
        <v>984</v>
      </c>
      <c r="I698" s="39" t="s">
        <v>1978</v>
      </c>
      <c r="J698" s="39" t="s">
        <v>1979</v>
      </c>
      <c r="K698" s="40" t="s">
        <v>644</v>
      </c>
      <c r="L698" s="40" t="s">
        <v>645</v>
      </c>
      <c r="M698" s="40" t="s">
        <v>646</v>
      </c>
      <c r="N698" s="41">
        <v>1570</v>
      </c>
      <c r="O698" s="42">
        <v>4.4999999999999998E-2</v>
      </c>
      <c r="P698" s="42">
        <v>0.05</v>
      </c>
      <c r="Q698" s="42">
        <f>VLOOKUP($I:$I,'[2]% Target'!$L:$S,8,FALSE)</f>
        <v>2.5000000000000001E-2</v>
      </c>
      <c r="R698" s="41">
        <f t="shared" si="10"/>
        <v>1765.75</v>
      </c>
    </row>
    <row r="699" spans="1:18" ht="12" hidden="1" customHeight="1">
      <c r="A699" s="44" t="s">
        <v>748</v>
      </c>
      <c r="B699" s="44">
        <v>0</v>
      </c>
      <c r="C699" s="44">
        <v>0</v>
      </c>
      <c r="D699" s="39" t="s">
        <v>2</v>
      </c>
      <c r="E699" s="39" t="s">
        <v>638</v>
      </c>
      <c r="F699" s="39" t="s">
        <v>639</v>
      </c>
      <c r="G699" s="39" t="s">
        <v>640</v>
      </c>
      <c r="H699" s="39" t="s">
        <v>749</v>
      </c>
      <c r="I699" s="39" t="s">
        <v>1980</v>
      </c>
      <c r="J699" s="39" t="s">
        <v>1981</v>
      </c>
      <c r="K699" s="40" t="s">
        <v>644</v>
      </c>
      <c r="L699" s="40" t="s">
        <v>645</v>
      </c>
      <c r="M699" s="40" t="s">
        <v>646</v>
      </c>
      <c r="N699" s="41">
        <v>500</v>
      </c>
      <c r="O699" s="42">
        <v>4.4999999999999998E-2</v>
      </c>
      <c r="P699" s="42">
        <v>0.05</v>
      </c>
      <c r="Q699" s="42">
        <f>VLOOKUP($I:$I,'[2]% Target'!$L:$S,8,FALSE)</f>
        <v>2.5000000000000001E-2</v>
      </c>
      <c r="R699" s="41">
        <f t="shared" si="10"/>
        <v>562.34</v>
      </c>
    </row>
    <row r="700" spans="1:18" ht="12" hidden="1" customHeight="1">
      <c r="A700" s="44" t="s">
        <v>748</v>
      </c>
      <c r="B700" s="44">
        <v>0</v>
      </c>
      <c r="C700" s="44">
        <v>0</v>
      </c>
      <c r="D700" s="39" t="s">
        <v>2</v>
      </c>
      <c r="E700" s="39" t="s">
        <v>638</v>
      </c>
      <c r="F700" s="39" t="s">
        <v>639</v>
      </c>
      <c r="G700" s="39" t="s">
        <v>640</v>
      </c>
      <c r="H700" s="39" t="s">
        <v>749</v>
      </c>
      <c r="I700" s="39" t="s">
        <v>1982</v>
      </c>
      <c r="J700" s="39" t="s">
        <v>1983</v>
      </c>
      <c r="K700" s="40" t="s">
        <v>644</v>
      </c>
      <c r="L700" s="40" t="s">
        <v>645</v>
      </c>
      <c r="M700" s="40" t="s">
        <v>646</v>
      </c>
      <c r="N700" s="41">
        <v>300</v>
      </c>
      <c r="O700" s="42">
        <v>4.4999999999999998E-2</v>
      </c>
      <c r="P700" s="42">
        <v>0.05</v>
      </c>
      <c r="Q700" s="42">
        <f>VLOOKUP($I:$I,'[2]% Target'!$L:$S,8,FALSE)</f>
        <v>2.5000000000000001E-2</v>
      </c>
      <c r="R700" s="41">
        <f t="shared" si="10"/>
        <v>337.4</v>
      </c>
    </row>
    <row r="701" spans="1:18" ht="12" hidden="1" customHeight="1">
      <c r="A701" s="44" t="s">
        <v>748</v>
      </c>
      <c r="B701" s="44">
        <v>0</v>
      </c>
      <c r="C701" s="44">
        <v>0</v>
      </c>
      <c r="D701" s="39" t="s">
        <v>2</v>
      </c>
      <c r="E701" s="39" t="s">
        <v>638</v>
      </c>
      <c r="F701" s="39" t="s">
        <v>639</v>
      </c>
      <c r="G701" s="39" t="s">
        <v>640</v>
      </c>
      <c r="H701" s="39" t="s">
        <v>749</v>
      </c>
      <c r="I701" s="39" t="s">
        <v>1984</v>
      </c>
      <c r="J701" s="39" t="s">
        <v>1985</v>
      </c>
      <c r="K701" s="40" t="s">
        <v>644</v>
      </c>
      <c r="L701" s="40" t="s">
        <v>645</v>
      </c>
      <c r="M701" s="40" t="s">
        <v>646</v>
      </c>
      <c r="N701" s="41">
        <v>500</v>
      </c>
      <c r="O701" s="42">
        <v>4.4999999999999998E-2</v>
      </c>
      <c r="P701" s="42">
        <v>0.05</v>
      </c>
      <c r="Q701" s="42">
        <f>VLOOKUP($I:$I,'[2]% Target'!$L:$S,8,FALSE)</f>
        <v>2.5000000000000001E-2</v>
      </c>
      <c r="R701" s="41">
        <f t="shared" si="10"/>
        <v>562.34</v>
      </c>
    </row>
    <row r="702" spans="1:18" ht="12" hidden="1" customHeight="1">
      <c r="A702" s="44" t="s">
        <v>748</v>
      </c>
      <c r="B702" s="44">
        <v>0</v>
      </c>
      <c r="C702" s="44">
        <v>0</v>
      </c>
      <c r="D702" s="39" t="s">
        <v>2</v>
      </c>
      <c r="E702" s="39" t="s">
        <v>638</v>
      </c>
      <c r="F702" s="39" t="s">
        <v>639</v>
      </c>
      <c r="G702" s="39" t="s">
        <v>640</v>
      </c>
      <c r="H702" s="39" t="s">
        <v>749</v>
      </c>
      <c r="I702" s="39" t="s">
        <v>753</v>
      </c>
      <c r="J702" s="39" t="s">
        <v>754</v>
      </c>
      <c r="K702" s="40" t="s">
        <v>644</v>
      </c>
      <c r="L702" s="40" t="s">
        <v>645</v>
      </c>
      <c r="M702" s="40" t="s">
        <v>646</v>
      </c>
      <c r="N702" s="41">
        <v>246</v>
      </c>
      <c r="O702" s="42">
        <v>4.4999999999999998E-2</v>
      </c>
      <c r="P702" s="42">
        <v>0.05</v>
      </c>
      <c r="Q702" s="42">
        <f>VLOOKUP($I:$I,'[2]% Target'!$L:$S,8,FALSE)</f>
        <v>2.5000000000000001E-2</v>
      </c>
      <c r="R702" s="41">
        <f t="shared" si="10"/>
        <v>276.67</v>
      </c>
    </row>
    <row r="703" spans="1:18" ht="12" hidden="1" customHeight="1">
      <c r="A703" s="44" t="s">
        <v>748</v>
      </c>
      <c r="B703" s="44">
        <v>0</v>
      </c>
      <c r="C703" s="44">
        <v>0</v>
      </c>
      <c r="D703" s="39" t="s">
        <v>2</v>
      </c>
      <c r="E703" s="39" t="s">
        <v>638</v>
      </c>
      <c r="F703" s="39" t="s">
        <v>639</v>
      </c>
      <c r="G703" s="39" t="s">
        <v>640</v>
      </c>
      <c r="H703" s="39" t="s">
        <v>749</v>
      </c>
      <c r="I703" s="39" t="s">
        <v>755</v>
      </c>
      <c r="J703" s="39" t="s">
        <v>756</v>
      </c>
      <c r="K703" s="40" t="s">
        <v>644</v>
      </c>
      <c r="L703" s="40" t="s">
        <v>645</v>
      </c>
      <c r="M703" s="40" t="s">
        <v>646</v>
      </c>
      <c r="N703" s="41">
        <v>246</v>
      </c>
      <c r="O703" s="42">
        <v>4.4999999999999998E-2</v>
      </c>
      <c r="P703" s="42">
        <v>0.05</v>
      </c>
      <c r="Q703" s="42">
        <f>VLOOKUP($I:$I,'[2]% Target'!$L:$S,8,FALSE)</f>
        <v>2.5000000000000001E-2</v>
      </c>
      <c r="R703" s="41">
        <f t="shared" si="10"/>
        <v>276.67</v>
      </c>
    </row>
    <row r="704" spans="1:18" ht="12" hidden="1" customHeight="1">
      <c r="A704" s="44" t="s">
        <v>748</v>
      </c>
      <c r="B704" s="44">
        <v>0</v>
      </c>
      <c r="C704" s="44">
        <v>0</v>
      </c>
      <c r="D704" s="39" t="s">
        <v>2</v>
      </c>
      <c r="E704" s="39" t="s">
        <v>638</v>
      </c>
      <c r="F704" s="39" t="s">
        <v>639</v>
      </c>
      <c r="G704" s="39" t="s">
        <v>640</v>
      </c>
      <c r="H704" s="39" t="s">
        <v>749</v>
      </c>
      <c r="I704" s="39" t="s">
        <v>757</v>
      </c>
      <c r="J704" s="39" t="s">
        <v>758</v>
      </c>
      <c r="K704" s="40" t="s">
        <v>644</v>
      </c>
      <c r="L704" s="40" t="s">
        <v>645</v>
      </c>
      <c r="M704" s="40" t="s">
        <v>646</v>
      </c>
      <c r="N704" s="41">
        <v>140</v>
      </c>
      <c r="O704" s="42">
        <v>4.4999999999999998E-2</v>
      </c>
      <c r="P704" s="42">
        <v>0.05</v>
      </c>
      <c r="Q704" s="42">
        <f>VLOOKUP($I:$I,'[2]% Target'!$L:$S,8,FALSE)</f>
        <v>2.5000000000000001E-2</v>
      </c>
      <c r="R704" s="41">
        <f t="shared" si="10"/>
        <v>157.46</v>
      </c>
    </row>
    <row r="705" spans="1:18" ht="12" hidden="1" customHeight="1">
      <c r="A705" s="44" t="s">
        <v>748</v>
      </c>
      <c r="B705" s="44">
        <v>0</v>
      </c>
      <c r="C705" s="44">
        <v>0</v>
      </c>
      <c r="D705" s="39" t="s">
        <v>2</v>
      </c>
      <c r="E705" s="39" t="s">
        <v>638</v>
      </c>
      <c r="F705" s="39" t="s">
        <v>639</v>
      </c>
      <c r="G705" s="39" t="s">
        <v>640</v>
      </c>
      <c r="H705" s="39" t="s">
        <v>749</v>
      </c>
      <c r="I705" s="39" t="s">
        <v>760</v>
      </c>
      <c r="J705" s="39" t="s">
        <v>761</v>
      </c>
      <c r="K705" s="40" t="s">
        <v>644</v>
      </c>
      <c r="L705" s="40" t="s">
        <v>645</v>
      </c>
      <c r="M705" s="40" t="s">
        <v>646</v>
      </c>
      <c r="N705" s="41">
        <v>140</v>
      </c>
      <c r="O705" s="42">
        <v>4.4999999999999998E-2</v>
      </c>
      <c r="P705" s="42">
        <v>0.05</v>
      </c>
      <c r="Q705" s="42">
        <f>VLOOKUP($I:$I,'[2]% Target'!$L:$S,8,FALSE)</f>
        <v>2.5000000000000001E-2</v>
      </c>
      <c r="R705" s="41">
        <f t="shared" si="10"/>
        <v>157.46</v>
      </c>
    </row>
    <row r="706" spans="1:18" ht="12" hidden="1" customHeight="1">
      <c r="A706" s="44" t="s">
        <v>748</v>
      </c>
      <c r="B706" s="44" t="s">
        <v>982</v>
      </c>
      <c r="C706" s="44" t="s">
        <v>1986</v>
      </c>
      <c r="D706" s="39" t="s">
        <v>2</v>
      </c>
      <c r="E706" s="39" t="s">
        <v>638</v>
      </c>
      <c r="F706" s="39" t="s">
        <v>639</v>
      </c>
      <c r="G706" s="39" t="s">
        <v>640</v>
      </c>
      <c r="H706" s="39" t="s">
        <v>749</v>
      </c>
      <c r="I706" s="39" t="s">
        <v>317</v>
      </c>
      <c r="J706" s="39" t="s">
        <v>1987</v>
      </c>
      <c r="K706" s="40" t="s">
        <v>644</v>
      </c>
      <c r="L706" s="40" t="s">
        <v>645</v>
      </c>
      <c r="M706" s="40" t="s">
        <v>646</v>
      </c>
      <c r="N706" s="41">
        <v>94</v>
      </c>
      <c r="O706" s="42">
        <v>4.4999999999999998E-2</v>
      </c>
      <c r="P706" s="42">
        <v>0.05</v>
      </c>
      <c r="Q706" s="42">
        <f>VLOOKUP($I:$I,'[2]% Target'!$L:$S,8,FALSE)</f>
        <v>2.5000000000000001E-2</v>
      </c>
      <c r="R706" s="41">
        <f t="shared" ref="R706:R769" si="11">ROUND(SUM(N706*O706+N706)*(1+P706)*(1+Q706),2)</f>
        <v>105.72</v>
      </c>
    </row>
    <row r="707" spans="1:18" ht="12" hidden="1" customHeight="1">
      <c r="A707" s="44" t="s">
        <v>748</v>
      </c>
      <c r="B707" s="44" t="s">
        <v>982</v>
      </c>
      <c r="C707" s="44" t="s">
        <v>1986</v>
      </c>
      <c r="D707" s="39" t="s">
        <v>2</v>
      </c>
      <c r="E707" s="39" t="s">
        <v>638</v>
      </c>
      <c r="F707" s="39" t="s">
        <v>639</v>
      </c>
      <c r="G707" s="39" t="s">
        <v>640</v>
      </c>
      <c r="H707" s="39" t="s">
        <v>749</v>
      </c>
      <c r="I707" s="39" t="s">
        <v>319</v>
      </c>
      <c r="J707" s="39" t="s">
        <v>1988</v>
      </c>
      <c r="K707" s="40" t="s">
        <v>644</v>
      </c>
      <c r="L707" s="40" t="s">
        <v>645</v>
      </c>
      <c r="M707" s="40" t="s">
        <v>646</v>
      </c>
      <c r="N707" s="41">
        <v>94</v>
      </c>
      <c r="O707" s="42">
        <v>4.4999999999999998E-2</v>
      </c>
      <c r="P707" s="42">
        <v>0.05</v>
      </c>
      <c r="Q707" s="42">
        <f>VLOOKUP($I:$I,'[2]% Target'!$L:$S,8,FALSE)</f>
        <v>2.5000000000000001E-2</v>
      </c>
      <c r="R707" s="41">
        <f t="shared" si="11"/>
        <v>105.72</v>
      </c>
    </row>
    <row r="708" spans="1:18" ht="12" hidden="1" customHeight="1">
      <c r="A708" s="44" t="s">
        <v>748</v>
      </c>
      <c r="B708" s="44" t="s">
        <v>982</v>
      </c>
      <c r="C708" s="44" t="s">
        <v>1986</v>
      </c>
      <c r="D708" s="39" t="s">
        <v>2</v>
      </c>
      <c r="E708" s="39" t="s">
        <v>638</v>
      </c>
      <c r="F708" s="39" t="s">
        <v>639</v>
      </c>
      <c r="G708" s="39" t="s">
        <v>640</v>
      </c>
      <c r="H708" s="39" t="s">
        <v>749</v>
      </c>
      <c r="I708" s="39" t="s">
        <v>321</v>
      </c>
      <c r="J708" s="39" t="s">
        <v>1989</v>
      </c>
      <c r="K708" s="40" t="s">
        <v>644</v>
      </c>
      <c r="L708" s="40" t="s">
        <v>645</v>
      </c>
      <c r="M708" s="40" t="s">
        <v>646</v>
      </c>
      <c r="N708" s="41">
        <v>94</v>
      </c>
      <c r="O708" s="42">
        <v>4.4999999999999998E-2</v>
      </c>
      <c r="P708" s="42">
        <v>0.05</v>
      </c>
      <c r="Q708" s="42">
        <f>VLOOKUP($I:$I,'[2]% Target'!$L:$S,8,FALSE)</f>
        <v>2.5000000000000001E-2</v>
      </c>
      <c r="R708" s="41">
        <f t="shared" si="11"/>
        <v>105.72</v>
      </c>
    </row>
    <row r="709" spans="1:18" ht="12" hidden="1" customHeight="1">
      <c r="A709" s="44" t="s">
        <v>748</v>
      </c>
      <c r="B709" s="44" t="s">
        <v>982</v>
      </c>
      <c r="C709" s="44" t="s">
        <v>1986</v>
      </c>
      <c r="D709" s="39" t="s">
        <v>2</v>
      </c>
      <c r="E709" s="39" t="s">
        <v>638</v>
      </c>
      <c r="F709" s="39" t="s">
        <v>639</v>
      </c>
      <c r="G709" s="39" t="s">
        <v>640</v>
      </c>
      <c r="H709" s="39" t="s">
        <v>749</v>
      </c>
      <c r="I709" s="39" t="s">
        <v>323</v>
      </c>
      <c r="J709" s="39" t="s">
        <v>1990</v>
      </c>
      <c r="K709" s="40" t="s">
        <v>644</v>
      </c>
      <c r="L709" s="40" t="s">
        <v>645</v>
      </c>
      <c r="M709" s="40" t="s">
        <v>646</v>
      </c>
      <c r="N709" s="41">
        <v>211</v>
      </c>
      <c r="O709" s="42">
        <v>4.4999999999999998E-2</v>
      </c>
      <c r="P709" s="42">
        <v>0.05</v>
      </c>
      <c r="Q709" s="42">
        <f>VLOOKUP($I:$I,'[2]% Target'!$L:$S,8,FALSE)</f>
        <v>2.5000000000000001E-2</v>
      </c>
      <c r="R709" s="41">
        <f t="shared" si="11"/>
        <v>237.31</v>
      </c>
    </row>
    <row r="710" spans="1:18" ht="12" hidden="1" customHeight="1">
      <c r="A710" s="44" t="s">
        <v>748</v>
      </c>
      <c r="B710" s="44" t="s">
        <v>982</v>
      </c>
      <c r="C710" s="44" t="s">
        <v>1986</v>
      </c>
      <c r="D710" s="39" t="s">
        <v>2</v>
      </c>
      <c r="E710" s="39" t="s">
        <v>638</v>
      </c>
      <c r="F710" s="39" t="s">
        <v>639</v>
      </c>
      <c r="G710" s="39" t="s">
        <v>640</v>
      </c>
      <c r="H710" s="39" t="s">
        <v>749</v>
      </c>
      <c r="I710" s="39" t="s">
        <v>325</v>
      </c>
      <c r="J710" s="39" t="s">
        <v>1990</v>
      </c>
      <c r="K710" s="40" t="s">
        <v>644</v>
      </c>
      <c r="L710" s="40" t="s">
        <v>645</v>
      </c>
      <c r="M710" s="40" t="s">
        <v>646</v>
      </c>
      <c r="N710" s="41">
        <v>150</v>
      </c>
      <c r="O710" s="42">
        <v>4.4999999999999998E-2</v>
      </c>
      <c r="P710" s="42">
        <v>0.05</v>
      </c>
      <c r="Q710" s="42">
        <f>VLOOKUP($I:$I,'[2]% Target'!$L:$S,8,FALSE)</f>
        <v>2.5000000000000001E-2</v>
      </c>
      <c r="R710" s="41">
        <f t="shared" si="11"/>
        <v>168.7</v>
      </c>
    </row>
    <row r="711" spans="1:18" ht="12" hidden="1" customHeight="1">
      <c r="A711" s="44" t="s">
        <v>748</v>
      </c>
      <c r="B711" s="44" t="s">
        <v>982</v>
      </c>
      <c r="C711" s="44" t="s">
        <v>1986</v>
      </c>
      <c r="D711" s="39" t="s">
        <v>2</v>
      </c>
      <c r="E711" s="39" t="s">
        <v>638</v>
      </c>
      <c r="F711" s="39" t="s">
        <v>639</v>
      </c>
      <c r="G711" s="39" t="s">
        <v>640</v>
      </c>
      <c r="H711" s="39" t="s">
        <v>749</v>
      </c>
      <c r="I711" s="39" t="s">
        <v>327</v>
      </c>
      <c r="J711" s="39" t="s">
        <v>1990</v>
      </c>
      <c r="K711" s="40" t="s">
        <v>644</v>
      </c>
      <c r="L711" s="40" t="s">
        <v>645</v>
      </c>
      <c r="M711" s="40" t="s">
        <v>646</v>
      </c>
      <c r="N711" s="41">
        <v>150</v>
      </c>
      <c r="O711" s="42">
        <v>4.4999999999999998E-2</v>
      </c>
      <c r="P711" s="42">
        <v>0.05</v>
      </c>
      <c r="Q711" s="42">
        <f>VLOOKUP($I:$I,'[2]% Target'!$L:$S,8,FALSE)</f>
        <v>2.5000000000000001E-2</v>
      </c>
      <c r="R711" s="41">
        <f t="shared" si="11"/>
        <v>168.7</v>
      </c>
    </row>
    <row r="712" spans="1:18" ht="12" hidden="1" customHeight="1">
      <c r="A712" s="44" t="s">
        <v>748</v>
      </c>
      <c r="B712" s="44" t="s">
        <v>982</v>
      </c>
      <c r="C712" s="44" t="s">
        <v>1986</v>
      </c>
      <c r="D712" s="39" t="s">
        <v>2</v>
      </c>
      <c r="E712" s="39" t="s">
        <v>638</v>
      </c>
      <c r="F712" s="39" t="s">
        <v>639</v>
      </c>
      <c r="G712" s="39" t="s">
        <v>640</v>
      </c>
      <c r="H712" s="39" t="s">
        <v>749</v>
      </c>
      <c r="I712" s="39" t="s">
        <v>329</v>
      </c>
      <c r="J712" s="39" t="s">
        <v>1990</v>
      </c>
      <c r="K712" s="40" t="s">
        <v>644</v>
      </c>
      <c r="L712" s="40" t="s">
        <v>645</v>
      </c>
      <c r="M712" s="40" t="s">
        <v>646</v>
      </c>
      <c r="N712" s="41">
        <v>150</v>
      </c>
      <c r="O712" s="42">
        <v>4.4999999999999998E-2</v>
      </c>
      <c r="P712" s="42">
        <v>0.05</v>
      </c>
      <c r="Q712" s="42">
        <f>VLOOKUP($I:$I,'[2]% Target'!$L:$S,8,FALSE)</f>
        <v>2.5000000000000001E-2</v>
      </c>
      <c r="R712" s="41">
        <f t="shared" si="11"/>
        <v>168.7</v>
      </c>
    </row>
    <row r="713" spans="1:18" ht="12" hidden="1" customHeight="1">
      <c r="A713" s="44" t="s">
        <v>748</v>
      </c>
      <c r="B713" s="44" t="s">
        <v>982</v>
      </c>
      <c r="C713" s="44" t="s">
        <v>1986</v>
      </c>
      <c r="D713" s="39" t="s">
        <v>2</v>
      </c>
      <c r="E713" s="39" t="s">
        <v>638</v>
      </c>
      <c r="F713" s="39" t="s">
        <v>639</v>
      </c>
      <c r="G713" s="39" t="s">
        <v>640</v>
      </c>
      <c r="H713" s="39" t="s">
        <v>749</v>
      </c>
      <c r="I713" s="39" t="s">
        <v>331</v>
      </c>
      <c r="J713" s="39" t="s">
        <v>1991</v>
      </c>
      <c r="K713" s="40" t="s">
        <v>644</v>
      </c>
      <c r="L713" s="40" t="s">
        <v>645</v>
      </c>
      <c r="M713" s="40" t="s">
        <v>646</v>
      </c>
      <c r="N713" s="41">
        <v>165</v>
      </c>
      <c r="O713" s="42">
        <v>4.4999999999999998E-2</v>
      </c>
      <c r="P713" s="42">
        <v>0.05</v>
      </c>
      <c r="Q713" s="42">
        <f>VLOOKUP($I:$I,'[2]% Target'!$L:$S,8,FALSE)</f>
        <v>2.5000000000000001E-2</v>
      </c>
      <c r="R713" s="41">
        <f t="shared" si="11"/>
        <v>185.57</v>
      </c>
    </row>
    <row r="714" spans="1:18" ht="12" hidden="1" customHeight="1">
      <c r="A714" s="44" t="s">
        <v>748</v>
      </c>
      <c r="B714" s="44" t="s">
        <v>982</v>
      </c>
      <c r="C714" s="44" t="s">
        <v>1986</v>
      </c>
      <c r="D714" s="39" t="s">
        <v>2</v>
      </c>
      <c r="E714" s="39" t="s">
        <v>638</v>
      </c>
      <c r="F714" s="39" t="s">
        <v>639</v>
      </c>
      <c r="G714" s="39" t="s">
        <v>640</v>
      </c>
      <c r="H714" s="39" t="s">
        <v>749</v>
      </c>
      <c r="I714" s="39" t="s">
        <v>333</v>
      </c>
      <c r="J714" s="39" t="s">
        <v>1991</v>
      </c>
      <c r="K714" s="40" t="s">
        <v>644</v>
      </c>
      <c r="L714" s="40" t="s">
        <v>645</v>
      </c>
      <c r="M714" s="40" t="s">
        <v>646</v>
      </c>
      <c r="N714" s="41">
        <v>165</v>
      </c>
      <c r="O714" s="42">
        <v>4.4999999999999998E-2</v>
      </c>
      <c r="P714" s="42">
        <v>0.05</v>
      </c>
      <c r="Q714" s="42">
        <f>VLOOKUP($I:$I,'[2]% Target'!$L:$S,8,FALSE)</f>
        <v>2.5000000000000001E-2</v>
      </c>
      <c r="R714" s="41">
        <f t="shared" si="11"/>
        <v>185.57</v>
      </c>
    </row>
    <row r="715" spans="1:18" ht="12" hidden="1" customHeight="1">
      <c r="A715" s="44" t="s">
        <v>748</v>
      </c>
      <c r="B715" s="44" t="s">
        <v>982</v>
      </c>
      <c r="C715" s="44" t="s">
        <v>1986</v>
      </c>
      <c r="D715" s="39" t="s">
        <v>2</v>
      </c>
      <c r="E715" s="39" t="s">
        <v>638</v>
      </c>
      <c r="F715" s="39" t="s">
        <v>639</v>
      </c>
      <c r="G715" s="39" t="s">
        <v>640</v>
      </c>
      <c r="H715" s="39" t="s">
        <v>749</v>
      </c>
      <c r="I715" s="39" t="s">
        <v>335</v>
      </c>
      <c r="J715" s="39" t="s">
        <v>1991</v>
      </c>
      <c r="K715" s="40" t="s">
        <v>644</v>
      </c>
      <c r="L715" s="40" t="s">
        <v>645</v>
      </c>
      <c r="M715" s="40" t="s">
        <v>646</v>
      </c>
      <c r="N715" s="41">
        <v>165</v>
      </c>
      <c r="O715" s="42">
        <v>4.4999999999999998E-2</v>
      </c>
      <c r="P715" s="42">
        <v>0.05</v>
      </c>
      <c r="Q715" s="42">
        <f>VLOOKUP($I:$I,'[2]% Target'!$L:$S,8,FALSE)</f>
        <v>2.5000000000000001E-2</v>
      </c>
      <c r="R715" s="41">
        <f t="shared" si="11"/>
        <v>185.57</v>
      </c>
    </row>
    <row r="716" spans="1:18" ht="12" hidden="1" customHeight="1">
      <c r="A716" s="44" t="s">
        <v>748</v>
      </c>
      <c r="B716" s="44" t="s">
        <v>982</v>
      </c>
      <c r="C716" s="44" t="s">
        <v>1986</v>
      </c>
      <c r="D716" s="39" t="s">
        <v>2</v>
      </c>
      <c r="E716" s="39" t="s">
        <v>638</v>
      </c>
      <c r="F716" s="39" t="s">
        <v>639</v>
      </c>
      <c r="G716" s="39" t="s">
        <v>640</v>
      </c>
      <c r="H716" s="39" t="s">
        <v>749</v>
      </c>
      <c r="I716" s="39" t="s">
        <v>339</v>
      </c>
      <c r="J716" s="39" t="s">
        <v>1992</v>
      </c>
      <c r="K716" s="40" t="s">
        <v>644</v>
      </c>
      <c r="L716" s="40" t="s">
        <v>645</v>
      </c>
      <c r="M716" s="40" t="s">
        <v>646</v>
      </c>
      <c r="N716" s="41">
        <v>33</v>
      </c>
      <c r="O716" s="42">
        <v>4.4999999999999998E-2</v>
      </c>
      <c r="P716" s="42">
        <v>0.05</v>
      </c>
      <c r="Q716" s="42">
        <f>VLOOKUP($I:$I,'[2]% Target'!$L:$S,8,FALSE)</f>
        <v>2.5000000000000001E-2</v>
      </c>
      <c r="R716" s="41">
        <f t="shared" si="11"/>
        <v>37.11</v>
      </c>
    </row>
    <row r="717" spans="1:18" ht="12" hidden="1" customHeight="1">
      <c r="A717" s="44" t="s">
        <v>748</v>
      </c>
      <c r="B717" s="44" t="s">
        <v>982</v>
      </c>
      <c r="C717" s="44" t="s">
        <v>1986</v>
      </c>
      <c r="D717" s="39" t="s">
        <v>2</v>
      </c>
      <c r="E717" s="39" t="s">
        <v>638</v>
      </c>
      <c r="F717" s="39" t="s">
        <v>639</v>
      </c>
      <c r="G717" s="39" t="s">
        <v>640</v>
      </c>
      <c r="H717" s="39" t="s">
        <v>749</v>
      </c>
      <c r="I717" s="39" t="s">
        <v>592</v>
      </c>
      <c r="J717" s="39" t="s">
        <v>1993</v>
      </c>
      <c r="K717" s="40" t="s">
        <v>644</v>
      </c>
      <c r="L717" s="40" t="s">
        <v>645</v>
      </c>
      <c r="M717" s="40" t="s">
        <v>646</v>
      </c>
      <c r="N717" s="41">
        <v>249</v>
      </c>
      <c r="O717" s="42">
        <v>4.4999999999999998E-2</v>
      </c>
      <c r="P717" s="42">
        <v>0.05</v>
      </c>
      <c r="Q717" s="42">
        <f>VLOOKUP($I:$I,'[2]% Target'!$L:$S,8,FALSE)</f>
        <v>2.5000000000000001E-2</v>
      </c>
      <c r="R717" s="41">
        <f t="shared" si="11"/>
        <v>280.05</v>
      </c>
    </row>
    <row r="718" spans="1:18" ht="12" hidden="1" customHeight="1">
      <c r="A718" s="44" t="s">
        <v>748</v>
      </c>
      <c r="B718" s="44" t="s">
        <v>982</v>
      </c>
      <c r="C718" s="44" t="s">
        <v>1986</v>
      </c>
      <c r="D718" s="39" t="s">
        <v>2</v>
      </c>
      <c r="E718" s="39" t="s">
        <v>638</v>
      </c>
      <c r="F718" s="39" t="s">
        <v>639</v>
      </c>
      <c r="G718" s="39" t="s">
        <v>640</v>
      </c>
      <c r="H718" s="39" t="s">
        <v>749</v>
      </c>
      <c r="I718" s="39" t="s">
        <v>594</v>
      </c>
      <c r="J718" s="39" t="s">
        <v>1994</v>
      </c>
      <c r="K718" s="40" t="s">
        <v>644</v>
      </c>
      <c r="L718" s="40" t="s">
        <v>645</v>
      </c>
      <c r="M718" s="40" t="s">
        <v>646</v>
      </c>
      <c r="N718" s="41">
        <v>249</v>
      </c>
      <c r="O718" s="42">
        <v>4.4999999999999998E-2</v>
      </c>
      <c r="P718" s="42">
        <v>0.05</v>
      </c>
      <c r="Q718" s="42">
        <f>VLOOKUP($I:$I,'[2]% Target'!$L:$S,8,FALSE)</f>
        <v>2.5000000000000001E-2</v>
      </c>
      <c r="R718" s="41">
        <f t="shared" si="11"/>
        <v>280.05</v>
      </c>
    </row>
    <row r="719" spans="1:18" ht="12" hidden="1" customHeight="1">
      <c r="A719" s="44" t="s">
        <v>748</v>
      </c>
      <c r="B719" s="44" t="s">
        <v>924</v>
      </c>
      <c r="C719" s="44" t="s">
        <v>1995</v>
      </c>
      <c r="D719" s="39" t="s">
        <v>2</v>
      </c>
      <c r="E719" s="39" t="s">
        <v>638</v>
      </c>
      <c r="F719" s="39" t="s">
        <v>639</v>
      </c>
      <c r="G719" s="39" t="s">
        <v>640</v>
      </c>
      <c r="H719" s="39" t="s">
        <v>1996</v>
      </c>
      <c r="I719" s="39" t="s">
        <v>1997</v>
      </c>
      <c r="J719" s="39" t="s">
        <v>1998</v>
      </c>
      <c r="K719" s="40" t="s">
        <v>644</v>
      </c>
      <c r="L719" s="40" t="s">
        <v>645</v>
      </c>
      <c r="M719" s="40" t="s">
        <v>646</v>
      </c>
      <c r="N719" s="41">
        <v>15321</v>
      </c>
      <c r="O719" s="42">
        <v>4.4999999999999998E-2</v>
      </c>
      <c r="P719" s="42">
        <v>0.05</v>
      </c>
      <c r="Q719" s="42">
        <f>VLOOKUP($I:$I,'[2]% Target'!$L:$S,8,FALSE)</f>
        <v>2.5000000000000001E-2</v>
      </c>
      <c r="R719" s="41">
        <f t="shared" si="11"/>
        <v>17231.240000000002</v>
      </c>
    </row>
    <row r="720" spans="1:18" ht="12" hidden="1" customHeight="1">
      <c r="A720" s="44" t="s">
        <v>748</v>
      </c>
      <c r="B720" s="44" t="s">
        <v>924</v>
      </c>
      <c r="C720" s="44" t="s">
        <v>1995</v>
      </c>
      <c r="D720" s="39" t="s">
        <v>2</v>
      </c>
      <c r="E720" s="39" t="s">
        <v>638</v>
      </c>
      <c r="F720" s="39" t="s">
        <v>639</v>
      </c>
      <c r="G720" s="39" t="s">
        <v>640</v>
      </c>
      <c r="H720" s="39" t="s">
        <v>1996</v>
      </c>
      <c r="I720" s="39" t="s">
        <v>1999</v>
      </c>
      <c r="J720" s="39" t="s">
        <v>2000</v>
      </c>
      <c r="K720" s="40" t="s">
        <v>644</v>
      </c>
      <c r="L720" s="40" t="s">
        <v>645</v>
      </c>
      <c r="M720" s="40" t="s">
        <v>646</v>
      </c>
      <c r="N720" s="41">
        <v>17158</v>
      </c>
      <c r="O720" s="42">
        <v>4.4999999999999998E-2</v>
      </c>
      <c r="P720" s="42">
        <v>0.05</v>
      </c>
      <c r="Q720" s="42">
        <f>VLOOKUP($I:$I,'[2]% Target'!$L:$S,8,FALSE)</f>
        <v>2.5000000000000001E-2</v>
      </c>
      <c r="R720" s="41">
        <f t="shared" si="11"/>
        <v>19297.28</v>
      </c>
    </row>
    <row r="721" spans="1:18" ht="12" hidden="1" customHeight="1">
      <c r="A721" s="44" t="s">
        <v>748</v>
      </c>
      <c r="B721" s="44">
        <v>0</v>
      </c>
      <c r="C721" s="44">
        <v>0</v>
      </c>
      <c r="D721" s="39" t="s">
        <v>2</v>
      </c>
      <c r="E721" s="39" t="s">
        <v>638</v>
      </c>
      <c r="F721" s="39" t="s">
        <v>639</v>
      </c>
      <c r="G721" s="39" t="s">
        <v>640</v>
      </c>
      <c r="H721" s="39" t="s">
        <v>1996</v>
      </c>
      <c r="I721" s="39" t="s">
        <v>2001</v>
      </c>
      <c r="J721" s="39" t="s">
        <v>2002</v>
      </c>
      <c r="K721" s="40" t="s">
        <v>1049</v>
      </c>
      <c r="L721" s="40" t="s">
        <v>645</v>
      </c>
      <c r="M721" s="40" t="s">
        <v>646</v>
      </c>
      <c r="N721" s="41">
        <v>25539</v>
      </c>
      <c r="O721" s="42">
        <v>4.4999999999999998E-2</v>
      </c>
      <c r="P721" s="42">
        <v>0.05</v>
      </c>
      <c r="Q721" s="42">
        <f>VLOOKUP($I:$I,'[2]% Target'!$L:$S,8,FALSE)</f>
        <v>2.5000000000000001E-2</v>
      </c>
      <c r="R721" s="41">
        <f t="shared" si="11"/>
        <v>28723.23</v>
      </c>
    </row>
    <row r="722" spans="1:18" ht="12" hidden="1" customHeight="1">
      <c r="A722" s="44" t="s">
        <v>748</v>
      </c>
      <c r="B722" s="44">
        <v>0</v>
      </c>
      <c r="C722" s="44">
        <v>0</v>
      </c>
      <c r="D722" s="39" t="s">
        <v>2</v>
      </c>
      <c r="E722" s="39" t="s">
        <v>638</v>
      </c>
      <c r="F722" s="39" t="s">
        <v>639</v>
      </c>
      <c r="G722" s="39" t="s">
        <v>640</v>
      </c>
      <c r="H722" s="39" t="s">
        <v>1996</v>
      </c>
      <c r="I722" s="39" t="s">
        <v>2003</v>
      </c>
      <c r="J722" s="39" t="s">
        <v>2004</v>
      </c>
      <c r="K722" s="40" t="s">
        <v>1049</v>
      </c>
      <c r="L722" s="40" t="s">
        <v>645</v>
      </c>
      <c r="M722" s="40" t="s">
        <v>646</v>
      </c>
      <c r="N722" s="41">
        <v>33676</v>
      </c>
      <c r="O722" s="42">
        <v>4.4999999999999998E-2</v>
      </c>
      <c r="P722" s="42">
        <v>0.05</v>
      </c>
      <c r="Q722" s="42">
        <f>VLOOKUP($I:$I,'[2]% Target'!$L:$S,8,FALSE)</f>
        <v>2.5000000000000001E-2</v>
      </c>
      <c r="R722" s="41">
        <f t="shared" si="11"/>
        <v>37874.769999999997</v>
      </c>
    </row>
    <row r="723" spans="1:18" ht="12" hidden="1" customHeight="1">
      <c r="A723" s="44" t="s">
        <v>748</v>
      </c>
      <c r="B723" s="44">
        <v>0</v>
      </c>
      <c r="C723" s="44">
        <v>0</v>
      </c>
      <c r="D723" s="39" t="s">
        <v>2</v>
      </c>
      <c r="E723" s="39" t="s">
        <v>638</v>
      </c>
      <c r="F723" s="39" t="s">
        <v>639</v>
      </c>
      <c r="G723" s="39" t="s">
        <v>640</v>
      </c>
      <c r="H723" s="39" t="s">
        <v>1996</v>
      </c>
      <c r="I723" s="39" t="s">
        <v>2005</v>
      </c>
      <c r="J723" s="39" t="s">
        <v>2006</v>
      </c>
      <c r="K723" s="40" t="s">
        <v>644</v>
      </c>
      <c r="L723" s="40" t="s">
        <v>645</v>
      </c>
      <c r="M723" s="40" t="s">
        <v>646</v>
      </c>
      <c r="N723" s="41">
        <v>18385</v>
      </c>
      <c r="O723" s="42">
        <v>4.4999999999999998E-2</v>
      </c>
      <c r="P723" s="42">
        <v>0.05</v>
      </c>
      <c r="Q723" s="42">
        <f>VLOOKUP($I:$I,'[2]% Target'!$L:$S,8,FALSE)</f>
        <v>2.5000000000000001E-2</v>
      </c>
      <c r="R723" s="41">
        <f t="shared" si="11"/>
        <v>20677.259999999998</v>
      </c>
    </row>
    <row r="724" spans="1:18" ht="12" hidden="1" customHeight="1">
      <c r="A724" s="44" t="s">
        <v>748</v>
      </c>
      <c r="B724" s="44" t="s">
        <v>924</v>
      </c>
      <c r="C724" s="44" t="s">
        <v>1995</v>
      </c>
      <c r="D724" s="39" t="s">
        <v>2</v>
      </c>
      <c r="E724" s="39" t="s">
        <v>638</v>
      </c>
      <c r="F724" s="39" t="s">
        <v>639</v>
      </c>
      <c r="G724" s="39" t="s">
        <v>640</v>
      </c>
      <c r="H724" s="39" t="s">
        <v>1996</v>
      </c>
      <c r="I724" s="39" t="s">
        <v>2007</v>
      </c>
      <c r="J724" s="39" t="s">
        <v>2008</v>
      </c>
      <c r="K724" s="40" t="s">
        <v>644</v>
      </c>
      <c r="L724" s="40" t="s">
        <v>645</v>
      </c>
      <c r="M724" s="40" t="s">
        <v>646</v>
      </c>
      <c r="N724" s="41">
        <v>20592</v>
      </c>
      <c r="O724" s="42">
        <v>4.4999999999999998E-2</v>
      </c>
      <c r="P724" s="42">
        <v>0.05</v>
      </c>
      <c r="Q724" s="42">
        <f>VLOOKUP($I:$I,'[2]% Target'!$L:$S,8,FALSE)</f>
        <v>2.5000000000000001E-2</v>
      </c>
      <c r="R724" s="41">
        <f t="shared" si="11"/>
        <v>23159.439999999999</v>
      </c>
    </row>
    <row r="725" spans="1:18" ht="12" hidden="1" customHeight="1">
      <c r="A725" s="44" t="s">
        <v>748</v>
      </c>
      <c r="B725" s="44" t="s">
        <v>924</v>
      </c>
      <c r="C725" s="44" t="s">
        <v>2009</v>
      </c>
      <c r="D725" s="39" t="s">
        <v>2</v>
      </c>
      <c r="E725" s="39" t="s">
        <v>638</v>
      </c>
      <c r="F725" s="39" t="s">
        <v>639</v>
      </c>
      <c r="G725" s="39" t="s">
        <v>640</v>
      </c>
      <c r="H725" s="39" t="s">
        <v>2010</v>
      </c>
      <c r="I725" s="39" t="s">
        <v>2011</v>
      </c>
      <c r="J725" s="39" t="s">
        <v>2012</v>
      </c>
      <c r="K725" s="40" t="s">
        <v>644</v>
      </c>
      <c r="L725" s="40" t="s">
        <v>645</v>
      </c>
      <c r="M725" s="40" t="s">
        <v>646</v>
      </c>
      <c r="N725" s="41">
        <v>319</v>
      </c>
      <c r="O725" s="42">
        <v>4.4999999999999998E-2</v>
      </c>
      <c r="P725" s="42">
        <v>0.05</v>
      </c>
      <c r="Q725" s="42">
        <f>VLOOKUP($I:$I,'[2]% Target'!$L:$S,8,FALSE)</f>
        <v>2.5000000000000001E-2</v>
      </c>
      <c r="R725" s="41">
        <f t="shared" si="11"/>
        <v>358.77</v>
      </c>
    </row>
    <row r="726" spans="1:18" ht="12" hidden="1" customHeight="1">
      <c r="A726" s="44" t="s">
        <v>748</v>
      </c>
      <c r="B726" s="44" t="s">
        <v>924</v>
      </c>
      <c r="C726" s="44" t="s">
        <v>2009</v>
      </c>
      <c r="D726" s="39" t="s">
        <v>2</v>
      </c>
      <c r="E726" s="39" t="s">
        <v>638</v>
      </c>
      <c r="F726" s="39" t="s">
        <v>639</v>
      </c>
      <c r="G726" s="39" t="s">
        <v>640</v>
      </c>
      <c r="H726" s="39" t="s">
        <v>2010</v>
      </c>
      <c r="I726" s="39" t="s">
        <v>2013</v>
      </c>
      <c r="J726" s="39" t="s">
        <v>2014</v>
      </c>
      <c r="K726" s="40" t="s">
        <v>644</v>
      </c>
      <c r="L726" s="40" t="s">
        <v>645</v>
      </c>
      <c r="M726" s="40" t="s">
        <v>646</v>
      </c>
      <c r="N726" s="41">
        <v>322</v>
      </c>
      <c r="O726" s="42">
        <v>4.4999999999999998E-2</v>
      </c>
      <c r="P726" s="42">
        <v>0.05</v>
      </c>
      <c r="Q726" s="42">
        <f>VLOOKUP($I:$I,'[2]% Target'!$L:$S,8,FALSE)</f>
        <v>2.5000000000000001E-2</v>
      </c>
      <c r="R726" s="41">
        <f t="shared" si="11"/>
        <v>362.15</v>
      </c>
    </row>
    <row r="727" spans="1:18" ht="12" hidden="1" customHeight="1">
      <c r="A727" s="44" t="s">
        <v>748</v>
      </c>
      <c r="B727" s="44" t="s">
        <v>924</v>
      </c>
      <c r="C727" s="44" t="s">
        <v>2009</v>
      </c>
      <c r="D727" s="39" t="s">
        <v>2</v>
      </c>
      <c r="E727" s="39" t="s">
        <v>638</v>
      </c>
      <c r="F727" s="39" t="s">
        <v>639</v>
      </c>
      <c r="G727" s="39" t="s">
        <v>640</v>
      </c>
      <c r="H727" s="39" t="s">
        <v>2010</v>
      </c>
      <c r="I727" s="39" t="s">
        <v>2015</v>
      </c>
      <c r="J727" s="39" t="s">
        <v>2016</v>
      </c>
      <c r="K727" s="40" t="s">
        <v>644</v>
      </c>
      <c r="L727" s="40" t="s">
        <v>645</v>
      </c>
      <c r="M727" s="40" t="s">
        <v>646</v>
      </c>
      <c r="N727" s="41">
        <v>334</v>
      </c>
      <c r="O727" s="42">
        <v>4.4999999999999998E-2</v>
      </c>
      <c r="P727" s="42">
        <v>0.05</v>
      </c>
      <c r="Q727" s="42">
        <f>VLOOKUP($I:$I,'[2]% Target'!$L:$S,8,FALSE)</f>
        <v>2.5000000000000001E-2</v>
      </c>
      <c r="R727" s="41">
        <f t="shared" si="11"/>
        <v>375.64</v>
      </c>
    </row>
    <row r="728" spans="1:18" ht="12" hidden="1" customHeight="1">
      <c r="A728" s="44" t="s">
        <v>748</v>
      </c>
      <c r="B728" s="44" t="s">
        <v>924</v>
      </c>
      <c r="C728" s="44" t="s">
        <v>2009</v>
      </c>
      <c r="D728" s="39" t="s">
        <v>2</v>
      </c>
      <c r="E728" s="39" t="s">
        <v>638</v>
      </c>
      <c r="F728" s="39" t="s">
        <v>639</v>
      </c>
      <c r="G728" s="39" t="s">
        <v>640</v>
      </c>
      <c r="H728" s="39" t="s">
        <v>2010</v>
      </c>
      <c r="I728" s="39" t="s">
        <v>2017</v>
      </c>
      <c r="J728" s="39" t="s">
        <v>2018</v>
      </c>
      <c r="K728" s="40" t="s">
        <v>644</v>
      </c>
      <c r="L728" s="40" t="s">
        <v>645</v>
      </c>
      <c r="M728" s="40" t="s">
        <v>646</v>
      </c>
      <c r="N728" s="41">
        <v>384</v>
      </c>
      <c r="O728" s="42">
        <v>4.4999999999999998E-2</v>
      </c>
      <c r="P728" s="42">
        <v>0.05</v>
      </c>
      <c r="Q728" s="42">
        <f>VLOOKUP($I:$I,'[2]% Target'!$L:$S,8,FALSE)</f>
        <v>2.5000000000000001E-2</v>
      </c>
      <c r="R728" s="41">
        <f t="shared" si="11"/>
        <v>431.88</v>
      </c>
    </row>
    <row r="729" spans="1:18" ht="12" hidden="1" customHeight="1">
      <c r="A729" s="44" t="s">
        <v>748</v>
      </c>
      <c r="B729" s="44" t="s">
        <v>924</v>
      </c>
      <c r="C729" s="44" t="s">
        <v>2009</v>
      </c>
      <c r="D729" s="39" t="s">
        <v>2</v>
      </c>
      <c r="E729" s="39" t="s">
        <v>638</v>
      </c>
      <c r="F729" s="39" t="s">
        <v>639</v>
      </c>
      <c r="G729" s="39" t="s">
        <v>640</v>
      </c>
      <c r="H729" s="39" t="s">
        <v>2010</v>
      </c>
      <c r="I729" s="39" t="s">
        <v>2019</v>
      </c>
      <c r="J729" s="39" t="s">
        <v>2020</v>
      </c>
      <c r="K729" s="40" t="s">
        <v>644</v>
      </c>
      <c r="L729" s="40" t="s">
        <v>645</v>
      </c>
      <c r="M729" s="40" t="s">
        <v>646</v>
      </c>
      <c r="N729" s="41">
        <v>856</v>
      </c>
      <c r="O729" s="42">
        <v>4.4999999999999998E-2</v>
      </c>
      <c r="P729" s="42">
        <v>0.05</v>
      </c>
      <c r="Q729" s="42">
        <f>VLOOKUP($I:$I,'[2]% Target'!$L:$S,8,FALSE)</f>
        <v>2.5000000000000001E-2</v>
      </c>
      <c r="R729" s="41">
        <f t="shared" si="11"/>
        <v>962.73</v>
      </c>
    </row>
    <row r="730" spans="1:18" ht="12" hidden="1" customHeight="1">
      <c r="A730" s="44" t="s">
        <v>748</v>
      </c>
      <c r="B730" s="44">
        <v>0</v>
      </c>
      <c r="C730" s="44">
        <v>0</v>
      </c>
      <c r="D730" s="39" t="s">
        <v>2</v>
      </c>
      <c r="E730" s="39" t="s">
        <v>638</v>
      </c>
      <c r="F730" s="39" t="s">
        <v>639</v>
      </c>
      <c r="G730" s="39" t="s">
        <v>640</v>
      </c>
      <c r="H730" s="39" t="s">
        <v>2010</v>
      </c>
      <c r="I730" s="39" t="s">
        <v>2021</v>
      </c>
      <c r="J730" s="39" t="s">
        <v>2022</v>
      </c>
      <c r="K730" s="40" t="s">
        <v>2023</v>
      </c>
      <c r="L730" s="40" t="s">
        <v>645</v>
      </c>
      <c r="M730" s="40" t="s">
        <v>646</v>
      </c>
      <c r="N730" s="41">
        <v>954</v>
      </c>
      <c r="O730" s="42">
        <v>4.4999999999999998E-2</v>
      </c>
      <c r="P730" s="42">
        <v>0.05</v>
      </c>
      <c r="Q730" s="42">
        <f>VLOOKUP($I:$I,'[2]% Target'!$L:$S,8,FALSE)</f>
        <v>2.5000000000000001E-2</v>
      </c>
      <c r="R730" s="41">
        <f t="shared" si="11"/>
        <v>1072.95</v>
      </c>
    </row>
    <row r="731" spans="1:18" ht="12" hidden="1" customHeight="1">
      <c r="A731" s="44" t="s">
        <v>748</v>
      </c>
      <c r="B731" s="44">
        <v>0</v>
      </c>
      <c r="C731" s="44">
        <v>0</v>
      </c>
      <c r="D731" s="39" t="s">
        <v>2</v>
      </c>
      <c r="E731" s="39" t="s">
        <v>638</v>
      </c>
      <c r="F731" s="39" t="s">
        <v>639</v>
      </c>
      <c r="G731" s="39" t="s">
        <v>640</v>
      </c>
      <c r="H731" s="39" t="s">
        <v>2010</v>
      </c>
      <c r="I731" s="39" t="s">
        <v>2024</v>
      </c>
      <c r="J731" s="39" t="s">
        <v>2025</v>
      </c>
      <c r="K731" s="40" t="s">
        <v>2023</v>
      </c>
      <c r="L731" s="40" t="s">
        <v>645</v>
      </c>
      <c r="M731" s="40" t="s">
        <v>646</v>
      </c>
      <c r="N731" s="41">
        <v>954</v>
      </c>
      <c r="O731" s="42">
        <v>4.4999999999999998E-2</v>
      </c>
      <c r="P731" s="42">
        <v>0.05</v>
      </c>
      <c r="Q731" s="42">
        <f>VLOOKUP($I:$I,'[2]% Target'!$L:$S,8,FALSE)</f>
        <v>2.5000000000000001E-2</v>
      </c>
      <c r="R731" s="41">
        <f t="shared" si="11"/>
        <v>1072.95</v>
      </c>
    </row>
    <row r="732" spans="1:18" ht="12" hidden="1" customHeight="1">
      <c r="A732" s="44" t="s">
        <v>748</v>
      </c>
      <c r="B732" s="44" t="s">
        <v>924</v>
      </c>
      <c r="C732" s="44" t="s">
        <v>2009</v>
      </c>
      <c r="D732" s="39" t="s">
        <v>2</v>
      </c>
      <c r="E732" s="39" t="s">
        <v>638</v>
      </c>
      <c r="F732" s="39" t="s">
        <v>639</v>
      </c>
      <c r="G732" s="39" t="s">
        <v>640</v>
      </c>
      <c r="H732" s="39" t="s">
        <v>2010</v>
      </c>
      <c r="I732" s="39" t="s">
        <v>2026</v>
      </c>
      <c r="J732" s="39" t="s">
        <v>2027</v>
      </c>
      <c r="K732" s="40" t="s">
        <v>2023</v>
      </c>
      <c r="L732" s="40" t="s">
        <v>645</v>
      </c>
      <c r="M732" s="40" t="s">
        <v>646</v>
      </c>
      <c r="N732" s="41">
        <v>480</v>
      </c>
      <c r="O732" s="42">
        <v>4.4999999999999998E-2</v>
      </c>
      <c r="P732" s="42">
        <v>0.05</v>
      </c>
      <c r="Q732" s="42">
        <f>VLOOKUP($I:$I,'[2]% Target'!$L:$S,8,FALSE)</f>
        <v>2.5000000000000001E-2</v>
      </c>
      <c r="R732" s="41">
        <f t="shared" si="11"/>
        <v>539.85</v>
      </c>
    </row>
    <row r="733" spans="1:18" ht="12" hidden="1" customHeight="1">
      <c r="A733" s="44" t="s">
        <v>748</v>
      </c>
      <c r="B733" s="44">
        <v>0</v>
      </c>
      <c r="C733" s="44">
        <v>0</v>
      </c>
      <c r="D733" s="39" t="s">
        <v>2</v>
      </c>
      <c r="E733" s="39" t="s">
        <v>638</v>
      </c>
      <c r="F733" s="39" t="s">
        <v>639</v>
      </c>
      <c r="G733" s="39" t="s">
        <v>640</v>
      </c>
      <c r="H733" s="39" t="s">
        <v>2010</v>
      </c>
      <c r="I733" s="39" t="s">
        <v>2028</v>
      </c>
      <c r="J733" s="39" t="s">
        <v>2029</v>
      </c>
      <c r="K733" s="40" t="s">
        <v>2023</v>
      </c>
      <c r="L733" s="40" t="s">
        <v>645</v>
      </c>
      <c r="M733" s="40" t="s">
        <v>646</v>
      </c>
      <c r="N733" s="41">
        <v>480</v>
      </c>
      <c r="O733" s="42">
        <v>4.4999999999999998E-2</v>
      </c>
      <c r="P733" s="42">
        <v>0.05</v>
      </c>
      <c r="Q733" s="42">
        <f>VLOOKUP($I:$I,'[2]% Target'!$L:$S,8,FALSE)</f>
        <v>2.5000000000000001E-2</v>
      </c>
      <c r="R733" s="41">
        <f t="shared" si="11"/>
        <v>539.85</v>
      </c>
    </row>
    <row r="734" spans="1:18" ht="12" hidden="1" customHeight="1">
      <c r="A734" s="44" t="s">
        <v>748</v>
      </c>
      <c r="B734" s="44">
        <v>0</v>
      </c>
      <c r="C734" s="44">
        <v>0</v>
      </c>
      <c r="D734" s="39" t="s">
        <v>2</v>
      </c>
      <c r="E734" s="39" t="s">
        <v>638</v>
      </c>
      <c r="F734" s="39" t="s">
        <v>639</v>
      </c>
      <c r="G734" s="39" t="s">
        <v>640</v>
      </c>
      <c r="H734" s="39" t="s">
        <v>2010</v>
      </c>
      <c r="I734" s="39" t="s">
        <v>2030</v>
      </c>
      <c r="J734" s="39" t="s">
        <v>2031</v>
      </c>
      <c r="K734" s="40" t="s">
        <v>2023</v>
      </c>
      <c r="L734" s="40" t="s">
        <v>645</v>
      </c>
      <c r="M734" s="40" t="s">
        <v>646</v>
      </c>
      <c r="N734" s="41">
        <v>381</v>
      </c>
      <c r="O734" s="42">
        <v>4.4999999999999998E-2</v>
      </c>
      <c r="P734" s="42">
        <v>0.05</v>
      </c>
      <c r="Q734" s="42">
        <f>VLOOKUP($I:$I,'[2]% Target'!$L:$S,8,FALSE)</f>
        <v>2.5000000000000001E-2</v>
      </c>
      <c r="R734" s="41">
        <f t="shared" si="11"/>
        <v>428.5</v>
      </c>
    </row>
    <row r="735" spans="1:18" ht="12" hidden="1" customHeight="1">
      <c r="A735" s="44" t="s">
        <v>748</v>
      </c>
      <c r="B735" s="44">
        <v>0</v>
      </c>
      <c r="C735" s="44">
        <v>0</v>
      </c>
      <c r="D735" s="39" t="s">
        <v>2</v>
      </c>
      <c r="E735" s="39" t="s">
        <v>638</v>
      </c>
      <c r="F735" s="39" t="s">
        <v>639</v>
      </c>
      <c r="G735" s="39" t="s">
        <v>640</v>
      </c>
      <c r="H735" s="39" t="s">
        <v>2010</v>
      </c>
      <c r="I735" s="39" t="s">
        <v>2032</v>
      </c>
      <c r="J735" s="39" t="s">
        <v>2033</v>
      </c>
      <c r="K735" s="40" t="s">
        <v>2023</v>
      </c>
      <c r="L735" s="40" t="s">
        <v>645</v>
      </c>
      <c r="M735" s="40" t="s">
        <v>646</v>
      </c>
      <c r="N735" s="41">
        <v>381</v>
      </c>
      <c r="O735" s="42">
        <v>4.4999999999999998E-2</v>
      </c>
      <c r="P735" s="42">
        <v>0.05</v>
      </c>
      <c r="Q735" s="42">
        <f>VLOOKUP($I:$I,'[2]% Target'!$L:$S,8,FALSE)</f>
        <v>2.5000000000000001E-2</v>
      </c>
      <c r="R735" s="41">
        <f t="shared" si="11"/>
        <v>428.5</v>
      </c>
    </row>
    <row r="736" spans="1:18" ht="12" hidden="1" customHeight="1">
      <c r="A736" s="44" t="s">
        <v>748</v>
      </c>
      <c r="B736" s="44">
        <v>0</v>
      </c>
      <c r="C736" s="44">
        <v>0</v>
      </c>
      <c r="D736" s="39" t="s">
        <v>2</v>
      </c>
      <c r="E736" s="39" t="s">
        <v>638</v>
      </c>
      <c r="F736" s="39" t="s">
        <v>639</v>
      </c>
      <c r="G736" s="39" t="s">
        <v>640</v>
      </c>
      <c r="H736" s="39" t="s">
        <v>2010</v>
      </c>
      <c r="I736" s="39" t="s">
        <v>2034</v>
      </c>
      <c r="J736" s="39" t="s">
        <v>2035</v>
      </c>
      <c r="K736" s="40" t="s">
        <v>2023</v>
      </c>
      <c r="L736" s="40" t="s">
        <v>645</v>
      </c>
      <c r="M736" s="40" t="s">
        <v>646</v>
      </c>
      <c r="N736" s="41">
        <v>384</v>
      </c>
      <c r="O736" s="42">
        <v>4.4999999999999998E-2</v>
      </c>
      <c r="P736" s="42">
        <v>0.05</v>
      </c>
      <c r="Q736" s="42">
        <f>VLOOKUP($I:$I,'[2]% Target'!$L:$S,8,FALSE)</f>
        <v>2.5000000000000001E-2</v>
      </c>
      <c r="R736" s="41">
        <f t="shared" si="11"/>
        <v>431.88</v>
      </c>
    </row>
    <row r="737" spans="1:18" ht="12" hidden="1" customHeight="1">
      <c r="A737" s="44" t="s">
        <v>748</v>
      </c>
      <c r="B737" s="44">
        <v>0</v>
      </c>
      <c r="C737" s="44">
        <v>0</v>
      </c>
      <c r="D737" s="39" t="s">
        <v>2</v>
      </c>
      <c r="E737" s="39" t="s">
        <v>638</v>
      </c>
      <c r="F737" s="39" t="s">
        <v>639</v>
      </c>
      <c r="G737" s="39" t="s">
        <v>640</v>
      </c>
      <c r="H737" s="39" t="s">
        <v>2010</v>
      </c>
      <c r="I737" s="39" t="s">
        <v>2036</v>
      </c>
      <c r="J737" s="39" t="s">
        <v>2037</v>
      </c>
      <c r="K737" s="40" t="s">
        <v>2023</v>
      </c>
      <c r="L737" s="40" t="s">
        <v>645</v>
      </c>
      <c r="M737" s="40" t="s">
        <v>646</v>
      </c>
      <c r="N737" s="41">
        <v>384</v>
      </c>
      <c r="O737" s="42">
        <v>4.4999999999999998E-2</v>
      </c>
      <c r="P737" s="42">
        <v>0.05</v>
      </c>
      <c r="Q737" s="42">
        <f>VLOOKUP($I:$I,'[2]% Target'!$L:$S,8,FALSE)</f>
        <v>2.5000000000000001E-2</v>
      </c>
      <c r="R737" s="41">
        <f t="shared" si="11"/>
        <v>431.88</v>
      </c>
    </row>
    <row r="738" spans="1:18" ht="12" hidden="1" customHeight="1">
      <c r="A738" s="44" t="s">
        <v>748</v>
      </c>
      <c r="B738" s="44">
        <v>0</v>
      </c>
      <c r="C738" s="44">
        <v>0</v>
      </c>
      <c r="D738" s="39" t="s">
        <v>2</v>
      </c>
      <c r="E738" s="39" t="s">
        <v>638</v>
      </c>
      <c r="F738" s="39" t="s">
        <v>639</v>
      </c>
      <c r="G738" s="39" t="s">
        <v>640</v>
      </c>
      <c r="H738" s="39" t="s">
        <v>2010</v>
      </c>
      <c r="I738" s="39" t="s">
        <v>2038</v>
      </c>
      <c r="J738" s="39" t="s">
        <v>2039</v>
      </c>
      <c r="K738" s="40" t="s">
        <v>2023</v>
      </c>
      <c r="L738" s="40" t="s">
        <v>645</v>
      </c>
      <c r="M738" s="40" t="s">
        <v>646</v>
      </c>
      <c r="N738" s="41">
        <v>411</v>
      </c>
      <c r="O738" s="42">
        <v>4.4999999999999998E-2</v>
      </c>
      <c r="P738" s="42">
        <v>0.05</v>
      </c>
      <c r="Q738" s="42">
        <f>VLOOKUP($I:$I,'[2]% Target'!$L:$S,8,FALSE)</f>
        <v>2.5000000000000001E-2</v>
      </c>
      <c r="R738" s="41">
        <f t="shared" si="11"/>
        <v>462.24</v>
      </c>
    </row>
    <row r="739" spans="1:18" ht="12" hidden="1" customHeight="1">
      <c r="A739" s="44" t="s">
        <v>748</v>
      </c>
      <c r="B739" s="44">
        <v>0</v>
      </c>
      <c r="C739" s="44">
        <v>0</v>
      </c>
      <c r="D739" s="39" t="s">
        <v>2</v>
      </c>
      <c r="E739" s="39" t="s">
        <v>638</v>
      </c>
      <c r="F739" s="39" t="s">
        <v>639</v>
      </c>
      <c r="G739" s="39" t="s">
        <v>640</v>
      </c>
      <c r="H739" s="39" t="s">
        <v>2010</v>
      </c>
      <c r="I739" s="39" t="s">
        <v>2040</v>
      </c>
      <c r="J739" s="39" t="s">
        <v>2041</v>
      </c>
      <c r="K739" s="40" t="s">
        <v>2023</v>
      </c>
      <c r="L739" s="40" t="s">
        <v>645</v>
      </c>
      <c r="M739" s="40" t="s">
        <v>646</v>
      </c>
      <c r="N739" s="41">
        <v>411</v>
      </c>
      <c r="O739" s="42">
        <v>4.4999999999999998E-2</v>
      </c>
      <c r="P739" s="42">
        <v>0.05</v>
      </c>
      <c r="Q739" s="42">
        <f>VLOOKUP($I:$I,'[2]% Target'!$L:$S,8,FALSE)</f>
        <v>2.5000000000000001E-2</v>
      </c>
      <c r="R739" s="41">
        <f t="shared" si="11"/>
        <v>462.24</v>
      </c>
    </row>
    <row r="740" spans="1:18" ht="12" hidden="1" customHeight="1">
      <c r="A740" s="44" t="s">
        <v>748</v>
      </c>
      <c r="B740" s="44" t="s">
        <v>924</v>
      </c>
      <c r="C740" s="44" t="s">
        <v>2042</v>
      </c>
      <c r="D740" s="39" t="s">
        <v>2</v>
      </c>
      <c r="E740" s="39" t="s">
        <v>638</v>
      </c>
      <c r="F740" s="39" t="s">
        <v>639</v>
      </c>
      <c r="G740" s="39" t="s">
        <v>640</v>
      </c>
      <c r="H740" s="39" t="s">
        <v>2043</v>
      </c>
      <c r="I740" s="39" t="s">
        <v>2044</v>
      </c>
      <c r="J740" s="39" t="s">
        <v>2045</v>
      </c>
      <c r="K740" s="40" t="s">
        <v>644</v>
      </c>
      <c r="L740" s="40" t="s">
        <v>645</v>
      </c>
      <c r="M740" s="40" t="s">
        <v>646</v>
      </c>
      <c r="N740" s="41">
        <v>27883</v>
      </c>
      <c r="O740" s="42">
        <v>4.4999999999999998E-2</v>
      </c>
      <c r="P740" s="42">
        <v>0.05</v>
      </c>
      <c r="Q740" s="42">
        <f>VLOOKUP($I:$I,'[2]% Target'!$L:$S,8,FALSE)</f>
        <v>2.5000000000000001E-2</v>
      </c>
      <c r="R740" s="41">
        <f t="shared" si="11"/>
        <v>31359.49</v>
      </c>
    </row>
    <row r="741" spans="1:18" ht="12" hidden="1" customHeight="1">
      <c r="A741" s="44" t="s">
        <v>748</v>
      </c>
      <c r="B741" s="44">
        <v>0</v>
      </c>
      <c r="C741" s="44">
        <v>0</v>
      </c>
      <c r="D741" s="39" t="s">
        <v>2</v>
      </c>
      <c r="E741" s="39" t="s">
        <v>638</v>
      </c>
      <c r="F741" s="39" t="s">
        <v>639</v>
      </c>
      <c r="G741" s="39" t="s">
        <v>640</v>
      </c>
      <c r="H741" s="39" t="s">
        <v>2043</v>
      </c>
      <c r="I741" s="39" t="s">
        <v>2046</v>
      </c>
      <c r="J741" s="39" t="s">
        <v>2047</v>
      </c>
      <c r="K741" s="40" t="s">
        <v>644</v>
      </c>
      <c r="L741" s="40" t="s">
        <v>645</v>
      </c>
      <c r="M741" s="40" t="s">
        <v>646</v>
      </c>
      <c r="N741" s="41">
        <v>36767</v>
      </c>
      <c r="O741" s="42">
        <v>4.4999999999999998E-2</v>
      </c>
      <c r="P741" s="42">
        <v>0.05</v>
      </c>
      <c r="Q741" s="42">
        <f>VLOOKUP($I:$I,'[2]% Target'!$L:$S,8,FALSE)</f>
        <v>2.5000000000000001E-2</v>
      </c>
      <c r="R741" s="41">
        <f t="shared" si="11"/>
        <v>41351.160000000003</v>
      </c>
    </row>
    <row r="742" spans="1:18" ht="12" hidden="1" customHeight="1">
      <c r="A742" s="44" t="s">
        <v>748</v>
      </c>
      <c r="B742" s="44">
        <v>0</v>
      </c>
      <c r="C742" s="44">
        <v>0</v>
      </c>
      <c r="D742" s="39" t="s">
        <v>2</v>
      </c>
      <c r="E742" s="39" t="s">
        <v>638</v>
      </c>
      <c r="F742" s="39" t="s">
        <v>639</v>
      </c>
      <c r="G742" s="39" t="s">
        <v>640</v>
      </c>
      <c r="H742" s="39" t="s">
        <v>2043</v>
      </c>
      <c r="I742" s="39" t="s">
        <v>2048</v>
      </c>
      <c r="J742" s="39" t="s">
        <v>2049</v>
      </c>
      <c r="K742" s="40" t="s">
        <v>919</v>
      </c>
      <c r="L742" s="40" t="s">
        <v>645</v>
      </c>
      <c r="M742" s="40" t="s">
        <v>646</v>
      </c>
      <c r="N742" s="41">
        <v>17344</v>
      </c>
      <c r="O742" s="42">
        <v>4.4999999999999998E-2</v>
      </c>
      <c r="P742" s="42">
        <v>0.05</v>
      </c>
      <c r="Q742" s="42">
        <f>VLOOKUP($I:$I,'[2]% Target'!$L:$S,8,FALSE)</f>
        <v>2.5000000000000001E-2</v>
      </c>
      <c r="R742" s="41">
        <f t="shared" si="11"/>
        <v>19506.47</v>
      </c>
    </row>
    <row r="743" spans="1:18" ht="12" hidden="1" customHeight="1">
      <c r="A743" s="44" t="s">
        <v>748</v>
      </c>
      <c r="B743" s="44">
        <v>0</v>
      </c>
      <c r="C743" s="44">
        <v>0</v>
      </c>
      <c r="D743" s="39" t="s">
        <v>2</v>
      </c>
      <c r="E743" s="39" t="s">
        <v>638</v>
      </c>
      <c r="F743" s="39" t="s">
        <v>639</v>
      </c>
      <c r="G743" s="39" t="s">
        <v>640</v>
      </c>
      <c r="H743" s="39" t="s">
        <v>2043</v>
      </c>
      <c r="I743" s="39" t="s">
        <v>2050</v>
      </c>
      <c r="J743" s="39" t="s">
        <v>2051</v>
      </c>
      <c r="K743" s="40" t="s">
        <v>919</v>
      </c>
      <c r="L743" s="40" t="s">
        <v>645</v>
      </c>
      <c r="M743" s="40" t="s">
        <v>646</v>
      </c>
      <c r="N743" s="41">
        <v>19426</v>
      </c>
      <c r="O743" s="42">
        <v>4.4999999999999998E-2</v>
      </c>
      <c r="P743" s="42">
        <v>0.05</v>
      </c>
      <c r="Q743" s="42">
        <f>VLOOKUP($I:$I,'[2]% Target'!$L:$S,8,FALSE)</f>
        <v>2.5000000000000001E-2</v>
      </c>
      <c r="R743" s="41">
        <f t="shared" si="11"/>
        <v>21848.06</v>
      </c>
    </row>
    <row r="744" spans="1:18" ht="12" hidden="1" customHeight="1">
      <c r="A744" s="44" t="s">
        <v>748</v>
      </c>
      <c r="B744" s="44" t="s">
        <v>924</v>
      </c>
      <c r="C744" s="44" t="s">
        <v>2042</v>
      </c>
      <c r="D744" s="39" t="s">
        <v>2</v>
      </c>
      <c r="E744" s="39" t="s">
        <v>638</v>
      </c>
      <c r="F744" s="39" t="s">
        <v>639</v>
      </c>
      <c r="G744" s="39" t="s">
        <v>640</v>
      </c>
      <c r="H744" s="39" t="s">
        <v>2043</v>
      </c>
      <c r="I744" s="39" t="s">
        <v>2052</v>
      </c>
      <c r="J744" s="39" t="s">
        <v>2053</v>
      </c>
      <c r="K744" s="40" t="s">
        <v>644</v>
      </c>
      <c r="L744" s="40" t="s">
        <v>645</v>
      </c>
      <c r="M744" s="40" t="s">
        <v>646</v>
      </c>
      <c r="N744" s="41">
        <v>33460</v>
      </c>
      <c r="O744" s="42">
        <v>4.4999999999999998E-2</v>
      </c>
      <c r="P744" s="42">
        <v>0.05</v>
      </c>
      <c r="Q744" s="42">
        <f>VLOOKUP($I:$I,'[2]% Target'!$L:$S,8,FALSE)</f>
        <v>2.5000000000000001E-2</v>
      </c>
      <c r="R744" s="41">
        <f t="shared" si="11"/>
        <v>37631.83</v>
      </c>
    </row>
    <row r="745" spans="1:18" ht="12" hidden="1" customHeight="1">
      <c r="A745" s="44" t="s">
        <v>748</v>
      </c>
      <c r="B745" s="44" t="s">
        <v>924</v>
      </c>
      <c r="C745" s="44" t="s">
        <v>2042</v>
      </c>
      <c r="D745" s="39" t="s">
        <v>2</v>
      </c>
      <c r="E745" s="39" t="s">
        <v>638</v>
      </c>
      <c r="F745" s="39" t="s">
        <v>639</v>
      </c>
      <c r="G745" s="39" t="s">
        <v>640</v>
      </c>
      <c r="H745" s="39" t="s">
        <v>2043</v>
      </c>
      <c r="I745" s="39" t="s">
        <v>2054</v>
      </c>
      <c r="J745" s="39" t="s">
        <v>2055</v>
      </c>
      <c r="K745" s="40" t="s">
        <v>644</v>
      </c>
      <c r="L745" s="40" t="s">
        <v>645</v>
      </c>
      <c r="M745" s="40" t="s">
        <v>646</v>
      </c>
      <c r="N745" s="41">
        <v>44121</v>
      </c>
      <c r="O745" s="42">
        <v>4.4999999999999998E-2</v>
      </c>
      <c r="P745" s="42">
        <v>0.05</v>
      </c>
      <c r="Q745" s="42">
        <f>VLOOKUP($I:$I,'[2]% Target'!$L:$S,8,FALSE)</f>
        <v>2.5000000000000001E-2</v>
      </c>
      <c r="R745" s="41">
        <f t="shared" si="11"/>
        <v>49622.06</v>
      </c>
    </row>
    <row r="746" spans="1:18" ht="12" hidden="1" customHeight="1">
      <c r="A746" s="44" t="s">
        <v>748</v>
      </c>
      <c r="B746" s="44" t="s">
        <v>924</v>
      </c>
      <c r="C746" s="44" t="s">
        <v>2056</v>
      </c>
      <c r="D746" s="39" t="s">
        <v>2</v>
      </c>
      <c r="E746" s="39" t="s">
        <v>638</v>
      </c>
      <c r="F746" s="39" t="s">
        <v>639</v>
      </c>
      <c r="G746" s="39" t="s">
        <v>640</v>
      </c>
      <c r="H746" s="39" t="s">
        <v>2057</v>
      </c>
      <c r="I746" s="39" t="s">
        <v>2058</v>
      </c>
      <c r="J746" s="39" t="s">
        <v>2059</v>
      </c>
      <c r="K746" s="40" t="s">
        <v>644</v>
      </c>
      <c r="L746" s="40" t="s">
        <v>645</v>
      </c>
      <c r="M746" s="40" t="s">
        <v>646</v>
      </c>
      <c r="N746" s="41">
        <v>1042</v>
      </c>
      <c r="O746" s="42">
        <v>4.4999999999999998E-2</v>
      </c>
      <c r="P746" s="42">
        <v>0.05</v>
      </c>
      <c r="Q746" s="42">
        <f>VLOOKUP($I:$I,'[2]% Target'!$L:$S,8,FALSE)</f>
        <v>2.5000000000000001E-2</v>
      </c>
      <c r="R746" s="41">
        <f t="shared" si="11"/>
        <v>1171.92</v>
      </c>
    </row>
    <row r="747" spans="1:18" ht="12" hidden="1" customHeight="1">
      <c r="A747" s="44" t="s">
        <v>748</v>
      </c>
      <c r="B747" s="44" t="s">
        <v>924</v>
      </c>
      <c r="C747" s="44" t="s">
        <v>2056</v>
      </c>
      <c r="D747" s="39" t="s">
        <v>2</v>
      </c>
      <c r="E747" s="39" t="s">
        <v>638</v>
      </c>
      <c r="F747" s="39" t="s">
        <v>639</v>
      </c>
      <c r="G747" s="39" t="s">
        <v>640</v>
      </c>
      <c r="H747" s="39" t="s">
        <v>2057</v>
      </c>
      <c r="I747" s="39" t="s">
        <v>2060</v>
      </c>
      <c r="J747" s="39" t="s">
        <v>2061</v>
      </c>
      <c r="K747" s="40" t="s">
        <v>644</v>
      </c>
      <c r="L747" s="40" t="s">
        <v>645</v>
      </c>
      <c r="M747" s="40" t="s">
        <v>646</v>
      </c>
      <c r="N747" s="41">
        <v>1190</v>
      </c>
      <c r="O747" s="42">
        <v>4.4999999999999998E-2</v>
      </c>
      <c r="P747" s="42">
        <v>0.05</v>
      </c>
      <c r="Q747" s="42">
        <f>VLOOKUP($I:$I,'[2]% Target'!$L:$S,8,FALSE)</f>
        <v>2.5000000000000001E-2</v>
      </c>
      <c r="R747" s="41">
        <f t="shared" si="11"/>
        <v>1338.37</v>
      </c>
    </row>
    <row r="748" spans="1:18" ht="12" hidden="1" customHeight="1">
      <c r="A748" s="44" t="s">
        <v>748</v>
      </c>
      <c r="B748" s="44" t="s">
        <v>924</v>
      </c>
      <c r="C748" s="44" t="s">
        <v>2056</v>
      </c>
      <c r="D748" s="39" t="s">
        <v>2</v>
      </c>
      <c r="E748" s="39" t="s">
        <v>638</v>
      </c>
      <c r="F748" s="39" t="s">
        <v>639</v>
      </c>
      <c r="G748" s="39" t="s">
        <v>640</v>
      </c>
      <c r="H748" s="39" t="s">
        <v>2057</v>
      </c>
      <c r="I748" s="39" t="s">
        <v>2062</v>
      </c>
      <c r="J748" s="39" t="s">
        <v>2063</v>
      </c>
      <c r="K748" s="40" t="s">
        <v>644</v>
      </c>
      <c r="L748" s="40" t="s">
        <v>645</v>
      </c>
      <c r="M748" s="40" t="s">
        <v>646</v>
      </c>
      <c r="N748" s="41">
        <v>4291</v>
      </c>
      <c r="O748" s="42">
        <v>4.4999999999999998E-2</v>
      </c>
      <c r="P748" s="42">
        <v>0.05</v>
      </c>
      <c r="Q748" s="42">
        <f>VLOOKUP($I:$I,'[2]% Target'!$L:$S,8,FALSE)</f>
        <v>2.5000000000000001E-2</v>
      </c>
      <c r="R748" s="41">
        <f t="shared" si="11"/>
        <v>4826.01</v>
      </c>
    </row>
    <row r="749" spans="1:18" ht="12" hidden="1" customHeight="1">
      <c r="A749" s="44" t="s">
        <v>748</v>
      </c>
      <c r="B749" s="44" t="s">
        <v>924</v>
      </c>
      <c r="C749" s="44" t="s">
        <v>2056</v>
      </c>
      <c r="D749" s="39" t="s">
        <v>2</v>
      </c>
      <c r="E749" s="39" t="s">
        <v>638</v>
      </c>
      <c r="F749" s="39" t="s">
        <v>639</v>
      </c>
      <c r="G749" s="39" t="s">
        <v>640</v>
      </c>
      <c r="H749" s="39" t="s">
        <v>2057</v>
      </c>
      <c r="I749" s="39" t="s">
        <v>2064</v>
      </c>
      <c r="J749" s="39" t="s">
        <v>2065</v>
      </c>
      <c r="K749" s="40" t="s">
        <v>644</v>
      </c>
      <c r="L749" s="40" t="s">
        <v>645</v>
      </c>
      <c r="M749" s="40" t="s">
        <v>646</v>
      </c>
      <c r="N749" s="41">
        <v>4903</v>
      </c>
      <c r="O749" s="42">
        <v>4.4999999999999998E-2</v>
      </c>
      <c r="P749" s="42">
        <v>0.05</v>
      </c>
      <c r="Q749" s="42">
        <f>VLOOKUP($I:$I,'[2]% Target'!$L:$S,8,FALSE)</f>
        <v>2.5000000000000001E-2</v>
      </c>
      <c r="R749" s="41">
        <f t="shared" si="11"/>
        <v>5514.31</v>
      </c>
    </row>
    <row r="750" spans="1:18" ht="12" hidden="1" customHeight="1">
      <c r="A750" s="44" t="s">
        <v>748</v>
      </c>
      <c r="B750" s="44" t="s">
        <v>924</v>
      </c>
      <c r="C750" s="44" t="s">
        <v>2056</v>
      </c>
      <c r="D750" s="39" t="s">
        <v>2</v>
      </c>
      <c r="E750" s="39" t="s">
        <v>638</v>
      </c>
      <c r="F750" s="39" t="s">
        <v>639</v>
      </c>
      <c r="G750" s="39" t="s">
        <v>640</v>
      </c>
      <c r="H750" s="39" t="s">
        <v>2057</v>
      </c>
      <c r="I750" s="39" t="s">
        <v>2066</v>
      </c>
      <c r="J750" s="39" t="s">
        <v>2067</v>
      </c>
      <c r="K750" s="40" t="s">
        <v>644</v>
      </c>
      <c r="L750" s="40" t="s">
        <v>645</v>
      </c>
      <c r="M750" s="40" t="s">
        <v>646</v>
      </c>
      <c r="N750" s="41">
        <v>6741</v>
      </c>
      <c r="O750" s="42">
        <v>4.4999999999999998E-2</v>
      </c>
      <c r="P750" s="42">
        <v>0.05</v>
      </c>
      <c r="Q750" s="42">
        <f>VLOOKUP($I:$I,'[2]% Target'!$L:$S,8,FALSE)</f>
        <v>2.5000000000000001E-2</v>
      </c>
      <c r="R750" s="41">
        <f t="shared" si="11"/>
        <v>7581.48</v>
      </c>
    </row>
    <row r="751" spans="1:18" ht="12" hidden="1" customHeight="1">
      <c r="A751" s="44" t="s">
        <v>748</v>
      </c>
      <c r="B751" s="44" t="s">
        <v>924</v>
      </c>
      <c r="C751" s="44" t="s">
        <v>2056</v>
      </c>
      <c r="D751" s="39" t="s">
        <v>2</v>
      </c>
      <c r="E751" s="39" t="s">
        <v>638</v>
      </c>
      <c r="F751" s="39" t="s">
        <v>639</v>
      </c>
      <c r="G751" s="39" t="s">
        <v>640</v>
      </c>
      <c r="H751" s="39" t="s">
        <v>2057</v>
      </c>
      <c r="I751" s="39" t="s">
        <v>2068</v>
      </c>
      <c r="J751" s="39" t="s">
        <v>2069</v>
      </c>
      <c r="K751" s="40" t="s">
        <v>644</v>
      </c>
      <c r="L751" s="40" t="s">
        <v>645</v>
      </c>
      <c r="M751" s="40" t="s">
        <v>646</v>
      </c>
      <c r="N751" s="41">
        <v>5149</v>
      </c>
      <c r="O751" s="42">
        <v>4.4999999999999998E-2</v>
      </c>
      <c r="P751" s="42">
        <v>0.05</v>
      </c>
      <c r="Q751" s="42">
        <f>VLOOKUP($I:$I,'[2]% Target'!$L:$S,8,FALSE)</f>
        <v>2.5000000000000001E-2</v>
      </c>
      <c r="R751" s="41">
        <f t="shared" si="11"/>
        <v>5790.98</v>
      </c>
    </row>
    <row r="752" spans="1:18" ht="12" hidden="1" customHeight="1">
      <c r="A752" s="44" t="s">
        <v>748</v>
      </c>
      <c r="B752" s="44">
        <v>0</v>
      </c>
      <c r="C752" s="44">
        <v>0</v>
      </c>
      <c r="D752" s="39" t="s">
        <v>2</v>
      </c>
      <c r="E752" s="39" t="s">
        <v>638</v>
      </c>
      <c r="F752" s="39" t="s">
        <v>639</v>
      </c>
      <c r="G752" s="39" t="s">
        <v>640</v>
      </c>
      <c r="H752" s="39" t="s">
        <v>2057</v>
      </c>
      <c r="I752" s="39" t="s">
        <v>2070</v>
      </c>
      <c r="J752" s="39" t="s">
        <v>2071</v>
      </c>
      <c r="K752" s="40" t="s">
        <v>644</v>
      </c>
      <c r="L752" s="40" t="s">
        <v>645</v>
      </c>
      <c r="M752" s="40" t="s">
        <v>646</v>
      </c>
      <c r="N752" s="41">
        <v>5883</v>
      </c>
      <c r="O752" s="42">
        <v>4.4999999999999998E-2</v>
      </c>
      <c r="P752" s="42">
        <v>0.05</v>
      </c>
      <c r="Q752" s="42">
        <f>VLOOKUP($I:$I,'[2]% Target'!$L:$S,8,FALSE)</f>
        <v>2.5000000000000001E-2</v>
      </c>
      <c r="R752" s="41">
        <f t="shared" si="11"/>
        <v>6616.5</v>
      </c>
    </row>
    <row r="753" spans="1:18" ht="12" hidden="1" customHeight="1">
      <c r="A753" s="44" t="s">
        <v>748</v>
      </c>
      <c r="B753" s="44" t="s">
        <v>924</v>
      </c>
      <c r="C753" s="44" t="s">
        <v>2056</v>
      </c>
      <c r="D753" s="39" t="s">
        <v>2</v>
      </c>
      <c r="E753" s="39" t="s">
        <v>638</v>
      </c>
      <c r="F753" s="39" t="s">
        <v>639</v>
      </c>
      <c r="G753" s="39" t="s">
        <v>640</v>
      </c>
      <c r="H753" s="39" t="s">
        <v>2057</v>
      </c>
      <c r="I753" s="39" t="s">
        <v>2072</v>
      </c>
      <c r="J753" s="39" t="s">
        <v>2073</v>
      </c>
      <c r="K753" s="40" t="s">
        <v>644</v>
      </c>
      <c r="L753" s="40" t="s">
        <v>645</v>
      </c>
      <c r="M753" s="40" t="s">
        <v>646</v>
      </c>
      <c r="N753" s="41">
        <v>8089</v>
      </c>
      <c r="O753" s="42">
        <v>4.4999999999999998E-2</v>
      </c>
      <c r="P753" s="42">
        <v>0.05</v>
      </c>
      <c r="Q753" s="42">
        <f>VLOOKUP($I:$I,'[2]% Target'!$L:$S,8,FALSE)</f>
        <v>2.5000000000000001E-2</v>
      </c>
      <c r="R753" s="41">
        <f t="shared" si="11"/>
        <v>9097.5499999999993</v>
      </c>
    </row>
    <row r="754" spans="1:18" ht="12" hidden="1" customHeight="1">
      <c r="A754" s="44" t="s">
        <v>748</v>
      </c>
      <c r="B754" s="44">
        <v>0</v>
      </c>
      <c r="C754" s="44">
        <v>0</v>
      </c>
      <c r="D754" s="39" t="s">
        <v>2</v>
      </c>
      <c r="E754" s="39" t="s">
        <v>638</v>
      </c>
      <c r="F754" s="39" t="s">
        <v>639</v>
      </c>
      <c r="G754" s="39" t="s">
        <v>640</v>
      </c>
      <c r="H754" s="39" t="s">
        <v>916</v>
      </c>
      <c r="I754" s="39" t="s">
        <v>929</v>
      </c>
      <c r="J754" s="39" t="s">
        <v>930</v>
      </c>
      <c r="K754" s="40" t="s">
        <v>919</v>
      </c>
      <c r="L754" s="40" t="s">
        <v>645</v>
      </c>
      <c r="M754" s="40" t="s">
        <v>646</v>
      </c>
      <c r="N754" s="41">
        <v>15</v>
      </c>
      <c r="O754" s="42">
        <v>4.4999999999999998E-2</v>
      </c>
      <c r="P754" s="42">
        <v>0.05</v>
      </c>
      <c r="Q754" s="42">
        <f>VLOOKUP($I:$I,'[2]% Target'!$L:$S,8,FALSE)</f>
        <v>2.5000000000000001E-2</v>
      </c>
      <c r="R754" s="41">
        <f t="shared" si="11"/>
        <v>16.87</v>
      </c>
    </row>
    <row r="755" spans="1:18" ht="12" hidden="1" customHeight="1">
      <c r="A755" s="44" t="s">
        <v>748</v>
      </c>
      <c r="B755" s="44" t="s">
        <v>924</v>
      </c>
      <c r="C755" s="44" t="s">
        <v>925</v>
      </c>
      <c r="D755" s="39" t="s">
        <v>2</v>
      </c>
      <c r="E755" s="39" t="s">
        <v>638</v>
      </c>
      <c r="F755" s="39" t="s">
        <v>639</v>
      </c>
      <c r="G755" s="39" t="s">
        <v>640</v>
      </c>
      <c r="H755" s="39" t="s">
        <v>916</v>
      </c>
      <c r="I755" s="39" t="s">
        <v>939</v>
      </c>
      <c r="J755" s="39" t="s">
        <v>940</v>
      </c>
      <c r="K755" s="40" t="s">
        <v>919</v>
      </c>
      <c r="L755" s="40" t="s">
        <v>645</v>
      </c>
      <c r="M755" s="40" t="s">
        <v>646</v>
      </c>
      <c r="N755" s="41">
        <v>0</v>
      </c>
      <c r="O755" s="42">
        <v>4.4999999999999998E-2</v>
      </c>
      <c r="P755" s="42">
        <v>0.05</v>
      </c>
      <c r="Q755" s="42">
        <f>VLOOKUP($I:$I,'[2]% Target'!$L:$S,8,FALSE)</f>
        <v>2.5000000000000001E-2</v>
      </c>
      <c r="R755" s="41">
        <f t="shared" si="11"/>
        <v>0</v>
      </c>
    </row>
    <row r="756" spans="1:18" ht="12" hidden="1" customHeight="1">
      <c r="A756" s="44" t="s">
        <v>748</v>
      </c>
      <c r="B756" s="44" t="s">
        <v>924</v>
      </c>
      <c r="C756" s="44" t="s">
        <v>925</v>
      </c>
      <c r="D756" s="39" t="s">
        <v>2</v>
      </c>
      <c r="E756" s="39" t="s">
        <v>638</v>
      </c>
      <c r="F756" s="39" t="s">
        <v>639</v>
      </c>
      <c r="G756" s="39" t="s">
        <v>640</v>
      </c>
      <c r="H756" s="39" t="s">
        <v>916</v>
      </c>
      <c r="I756" s="39" t="s">
        <v>943</v>
      </c>
      <c r="J756" s="39" t="s">
        <v>944</v>
      </c>
      <c r="K756" s="40" t="s">
        <v>644</v>
      </c>
      <c r="L756" s="40" t="s">
        <v>645</v>
      </c>
      <c r="M756" s="40" t="s">
        <v>646</v>
      </c>
      <c r="N756" s="41">
        <v>0</v>
      </c>
      <c r="O756" s="42">
        <v>4.4999999999999998E-2</v>
      </c>
      <c r="P756" s="42">
        <v>0.05</v>
      </c>
      <c r="Q756" s="42">
        <f>VLOOKUP($I:$I,'[2]% Target'!$L:$S,8,FALSE)</f>
        <v>2.5000000000000001E-2</v>
      </c>
      <c r="R756" s="41">
        <f t="shared" si="11"/>
        <v>0</v>
      </c>
    </row>
    <row r="757" spans="1:18" ht="12" hidden="1" customHeight="1">
      <c r="A757" s="44" t="s">
        <v>748</v>
      </c>
      <c r="B757" s="44" t="s">
        <v>924</v>
      </c>
      <c r="C757" s="44" t="s">
        <v>925</v>
      </c>
      <c r="D757" s="39" t="s">
        <v>2</v>
      </c>
      <c r="E757" s="39" t="s">
        <v>638</v>
      </c>
      <c r="F757" s="39" t="s">
        <v>639</v>
      </c>
      <c r="G757" s="39" t="s">
        <v>640</v>
      </c>
      <c r="H757" s="39" t="s">
        <v>916</v>
      </c>
      <c r="I757" s="39" t="s">
        <v>947</v>
      </c>
      <c r="J757" s="39" t="s">
        <v>948</v>
      </c>
      <c r="K757" s="40" t="s">
        <v>644</v>
      </c>
      <c r="L757" s="40" t="s">
        <v>645</v>
      </c>
      <c r="M757" s="40" t="s">
        <v>646</v>
      </c>
      <c r="N757" s="41">
        <v>16</v>
      </c>
      <c r="O757" s="42">
        <v>4.4999999999999998E-2</v>
      </c>
      <c r="P757" s="42">
        <v>0.05</v>
      </c>
      <c r="Q757" s="42">
        <f>VLOOKUP($I:$I,'[2]% Target'!$L:$S,8,FALSE)</f>
        <v>2.5000000000000001E-2</v>
      </c>
      <c r="R757" s="41">
        <f t="shared" si="11"/>
        <v>17.989999999999998</v>
      </c>
    </row>
    <row r="758" spans="1:18" ht="12" hidden="1" customHeight="1">
      <c r="A758" s="44" t="s">
        <v>748</v>
      </c>
      <c r="B758" s="44" t="s">
        <v>924</v>
      </c>
      <c r="C758" s="44" t="s">
        <v>925</v>
      </c>
      <c r="D758" s="39" t="s">
        <v>2</v>
      </c>
      <c r="E758" s="39" t="s">
        <v>638</v>
      </c>
      <c r="F758" s="39" t="s">
        <v>639</v>
      </c>
      <c r="G758" s="39" t="s">
        <v>640</v>
      </c>
      <c r="H758" s="39" t="s">
        <v>916</v>
      </c>
      <c r="I758" s="39" t="s">
        <v>951</v>
      </c>
      <c r="J758" s="39" t="s">
        <v>952</v>
      </c>
      <c r="K758" s="40" t="s">
        <v>644</v>
      </c>
      <c r="L758" s="40" t="s">
        <v>645</v>
      </c>
      <c r="M758" s="40" t="s">
        <v>646</v>
      </c>
      <c r="N758" s="41">
        <v>24</v>
      </c>
      <c r="O758" s="42">
        <v>4.4999999999999998E-2</v>
      </c>
      <c r="P758" s="42">
        <v>0.05</v>
      </c>
      <c r="Q758" s="42">
        <f>VLOOKUP($I:$I,'[2]% Target'!$L:$S,8,FALSE)</f>
        <v>2.5000000000000001E-2</v>
      </c>
      <c r="R758" s="41">
        <f t="shared" si="11"/>
        <v>26.99</v>
      </c>
    </row>
    <row r="759" spans="1:18" ht="12" hidden="1" customHeight="1">
      <c r="A759" s="44" t="s">
        <v>748</v>
      </c>
      <c r="B759" s="44" t="s">
        <v>924</v>
      </c>
      <c r="C759" s="44" t="s">
        <v>925</v>
      </c>
      <c r="D759" s="39" t="s">
        <v>2</v>
      </c>
      <c r="E759" s="39" t="s">
        <v>638</v>
      </c>
      <c r="F759" s="39" t="s">
        <v>639</v>
      </c>
      <c r="G759" s="39" t="s">
        <v>640</v>
      </c>
      <c r="H759" s="39" t="s">
        <v>916</v>
      </c>
      <c r="I759" s="39" t="s">
        <v>955</v>
      </c>
      <c r="J759" s="39" t="s">
        <v>956</v>
      </c>
      <c r="K759" s="40" t="s">
        <v>644</v>
      </c>
      <c r="L759" s="40" t="s">
        <v>645</v>
      </c>
      <c r="M759" s="40" t="s">
        <v>646</v>
      </c>
      <c r="N759" s="41">
        <v>36</v>
      </c>
      <c r="O759" s="42">
        <v>4.4999999999999998E-2</v>
      </c>
      <c r="P759" s="42">
        <v>0.05</v>
      </c>
      <c r="Q759" s="42">
        <f>VLOOKUP($I:$I,'[2]% Target'!$L:$S,8,FALSE)</f>
        <v>2.5000000000000001E-2</v>
      </c>
      <c r="R759" s="41">
        <f t="shared" si="11"/>
        <v>40.49</v>
      </c>
    </row>
    <row r="760" spans="1:18" ht="12" hidden="1" customHeight="1">
      <c r="A760" s="44" t="s">
        <v>748</v>
      </c>
      <c r="B760" s="44" t="s">
        <v>924</v>
      </c>
      <c r="C760" s="44" t="s">
        <v>925</v>
      </c>
      <c r="D760" s="39" t="s">
        <v>2</v>
      </c>
      <c r="E760" s="39" t="s">
        <v>638</v>
      </c>
      <c r="F760" s="39" t="s">
        <v>639</v>
      </c>
      <c r="G760" s="39" t="s">
        <v>640</v>
      </c>
      <c r="H760" s="39" t="s">
        <v>916</v>
      </c>
      <c r="I760" s="39" t="s">
        <v>959</v>
      </c>
      <c r="J760" s="39" t="s">
        <v>960</v>
      </c>
      <c r="K760" s="40" t="s">
        <v>644</v>
      </c>
      <c r="L760" s="40" t="s">
        <v>645</v>
      </c>
      <c r="M760" s="40" t="s">
        <v>646</v>
      </c>
      <c r="N760" s="41">
        <v>51</v>
      </c>
      <c r="O760" s="42">
        <v>4.4999999999999998E-2</v>
      </c>
      <c r="P760" s="42">
        <v>0.05</v>
      </c>
      <c r="Q760" s="42">
        <f>VLOOKUP($I:$I,'[2]% Target'!$L:$S,8,FALSE)</f>
        <v>2.5000000000000001E-2</v>
      </c>
      <c r="R760" s="41">
        <f t="shared" si="11"/>
        <v>57.36</v>
      </c>
    </row>
    <row r="761" spans="1:18" ht="12" hidden="1" customHeight="1">
      <c r="A761" s="44" t="s">
        <v>748</v>
      </c>
      <c r="B761" s="44" t="s">
        <v>924</v>
      </c>
      <c r="C761" s="44" t="s">
        <v>925</v>
      </c>
      <c r="D761" s="39" t="s">
        <v>2</v>
      </c>
      <c r="E761" s="39" t="s">
        <v>638</v>
      </c>
      <c r="F761" s="39" t="s">
        <v>639</v>
      </c>
      <c r="G761" s="39" t="s">
        <v>640</v>
      </c>
      <c r="H761" s="39" t="s">
        <v>916</v>
      </c>
      <c r="I761" s="39" t="s">
        <v>963</v>
      </c>
      <c r="J761" s="39" t="s">
        <v>964</v>
      </c>
      <c r="K761" s="40" t="s">
        <v>644</v>
      </c>
      <c r="L761" s="40" t="s">
        <v>645</v>
      </c>
      <c r="M761" s="40" t="s">
        <v>646</v>
      </c>
      <c r="N761" s="41">
        <v>77</v>
      </c>
      <c r="O761" s="42">
        <v>4.4999999999999998E-2</v>
      </c>
      <c r="P761" s="42">
        <v>0.05</v>
      </c>
      <c r="Q761" s="42">
        <f>VLOOKUP($I:$I,'[2]% Target'!$L:$S,8,FALSE)</f>
        <v>2.5000000000000001E-2</v>
      </c>
      <c r="R761" s="41">
        <f t="shared" si="11"/>
        <v>86.6</v>
      </c>
    </row>
    <row r="762" spans="1:18" ht="12" hidden="1" customHeight="1">
      <c r="A762" s="44" t="s">
        <v>748</v>
      </c>
      <c r="B762" s="44" t="s">
        <v>924</v>
      </c>
      <c r="C762" s="44" t="s">
        <v>925</v>
      </c>
      <c r="D762" s="39" t="s">
        <v>2</v>
      </c>
      <c r="E762" s="39" t="s">
        <v>638</v>
      </c>
      <c r="F762" s="39" t="s">
        <v>639</v>
      </c>
      <c r="G762" s="39" t="s">
        <v>640</v>
      </c>
      <c r="H762" s="39" t="s">
        <v>916</v>
      </c>
      <c r="I762" s="39" t="s">
        <v>967</v>
      </c>
      <c r="J762" s="39" t="s">
        <v>968</v>
      </c>
      <c r="K762" s="40" t="s">
        <v>644</v>
      </c>
      <c r="L762" s="40" t="s">
        <v>645</v>
      </c>
      <c r="M762" s="40" t="s">
        <v>646</v>
      </c>
      <c r="N762" s="41">
        <v>116</v>
      </c>
      <c r="O762" s="42">
        <v>4.4999999999999998E-2</v>
      </c>
      <c r="P762" s="42">
        <v>0.05</v>
      </c>
      <c r="Q762" s="42">
        <f>VLOOKUP($I:$I,'[2]% Target'!$L:$S,8,FALSE)</f>
        <v>2.5000000000000001E-2</v>
      </c>
      <c r="R762" s="41">
        <f t="shared" si="11"/>
        <v>130.46</v>
      </c>
    </row>
    <row r="763" spans="1:18" ht="12" hidden="1" customHeight="1">
      <c r="A763" s="44" t="s">
        <v>748</v>
      </c>
      <c r="B763" s="44" t="s">
        <v>924</v>
      </c>
      <c r="C763" s="44" t="s">
        <v>925</v>
      </c>
      <c r="D763" s="39" t="s">
        <v>2</v>
      </c>
      <c r="E763" s="39" t="s">
        <v>638</v>
      </c>
      <c r="F763" s="39" t="s">
        <v>639</v>
      </c>
      <c r="G763" s="39" t="s">
        <v>640</v>
      </c>
      <c r="H763" s="39" t="s">
        <v>916</v>
      </c>
      <c r="I763" s="39" t="s">
        <v>971</v>
      </c>
      <c r="J763" s="39" t="s">
        <v>972</v>
      </c>
      <c r="K763" s="40" t="s">
        <v>644</v>
      </c>
      <c r="L763" s="40" t="s">
        <v>645</v>
      </c>
      <c r="M763" s="40" t="s">
        <v>646</v>
      </c>
      <c r="N763" s="41">
        <v>16</v>
      </c>
      <c r="O763" s="42">
        <v>4.4999999999999998E-2</v>
      </c>
      <c r="P763" s="42">
        <v>0.05</v>
      </c>
      <c r="Q763" s="42">
        <f>VLOOKUP($I:$I,'[2]% Target'!$L:$S,8,FALSE)</f>
        <v>2.5000000000000001E-2</v>
      </c>
      <c r="R763" s="41">
        <f t="shared" si="11"/>
        <v>17.989999999999998</v>
      </c>
    </row>
    <row r="764" spans="1:18" ht="12" hidden="1" customHeight="1">
      <c r="A764" s="44" t="s">
        <v>748</v>
      </c>
      <c r="B764" s="44" t="s">
        <v>924</v>
      </c>
      <c r="C764" s="44" t="s">
        <v>925</v>
      </c>
      <c r="D764" s="39" t="s">
        <v>2</v>
      </c>
      <c r="E764" s="39" t="s">
        <v>638</v>
      </c>
      <c r="F764" s="39" t="s">
        <v>639</v>
      </c>
      <c r="G764" s="39" t="s">
        <v>640</v>
      </c>
      <c r="H764" s="39" t="s">
        <v>916</v>
      </c>
      <c r="I764" s="39" t="s">
        <v>973</v>
      </c>
      <c r="J764" s="39" t="s">
        <v>974</v>
      </c>
      <c r="K764" s="40" t="s">
        <v>644</v>
      </c>
      <c r="L764" s="40" t="s">
        <v>645</v>
      </c>
      <c r="M764" s="40" t="s">
        <v>646</v>
      </c>
      <c r="N764" s="41">
        <v>24</v>
      </c>
      <c r="O764" s="42">
        <v>4.4999999999999998E-2</v>
      </c>
      <c r="P764" s="42">
        <v>0.05</v>
      </c>
      <c r="Q764" s="42">
        <f>VLOOKUP($I:$I,'[2]% Target'!$L:$S,8,FALSE)</f>
        <v>2.5000000000000001E-2</v>
      </c>
      <c r="R764" s="41">
        <f t="shared" si="11"/>
        <v>26.99</v>
      </c>
    </row>
    <row r="765" spans="1:18" ht="12" hidden="1" customHeight="1">
      <c r="A765" s="44" t="s">
        <v>748</v>
      </c>
      <c r="B765" s="44" t="s">
        <v>924</v>
      </c>
      <c r="C765" s="44" t="s">
        <v>925</v>
      </c>
      <c r="D765" s="39" t="s">
        <v>2</v>
      </c>
      <c r="E765" s="39" t="s">
        <v>638</v>
      </c>
      <c r="F765" s="39" t="s">
        <v>639</v>
      </c>
      <c r="G765" s="39" t="s">
        <v>640</v>
      </c>
      <c r="H765" s="39" t="s">
        <v>916</v>
      </c>
      <c r="I765" s="39" t="s">
        <v>976</v>
      </c>
      <c r="J765" s="39" t="s">
        <v>977</v>
      </c>
      <c r="K765" s="40" t="s">
        <v>644</v>
      </c>
      <c r="L765" s="40" t="s">
        <v>645</v>
      </c>
      <c r="M765" s="40" t="s">
        <v>646</v>
      </c>
      <c r="N765" s="41">
        <v>36</v>
      </c>
      <c r="O765" s="42">
        <v>4.4999999999999998E-2</v>
      </c>
      <c r="P765" s="42">
        <v>0.05</v>
      </c>
      <c r="Q765" s="42">
        <f>VLOOKUP($I:$I,'[2]% Target'!$L:$S,8,FALSE)</f>
        <v>2.5000000000000001E-2</v>
      </c>
      <c r="R765" s="41">
        <f t="shared" si="11"/>
        <v>40.49</v>
      </c>
    </row>
    <row r="766" spans="1:18" ht="12" hidden="1" customHeight="1">
      <c r="A766" s="44" t="s">
        <v>748</v>
      </c>
      <c r="B766" s="44" t="s">
        <v>924</v>
      </c>
      <c r="C766" s="44" t="s">
        <v>925</v>
      </c>
      <c r="D766" s="39" t="s">
        <v>2</v>
      </c>
      <c r="E766" s="39" t="s">
        <v>638</v>
      </c>
      <c r="F766" s="39" t="s">
        <v>639</v>
      </c>
      <c r="G766" s="39" t="s">
        <v>640</v>
      </c>
      <c r="H766" s="39" t="s">
        <v>916</v>
      </c>
      <c r="I766" s="39" t="s">
        <v>978</v>
      </c>
      <c r="J766" s="39" t="s">
        <v>979</v>
      </c>
      <c r="K766" s="40" t="s">
        <v>644</v>
      </c>
      <c r="L766" s="40" t="s">
        <v>645</v>
      </c>
      <c r="M766" s="40" t="s">
        <v>646</v>
      </c>
      <c r="N766" s="41">
        <v>51</v>
      </c>
      <c r="O766" s="42">
        <v>4.4999999999999998E-2</v>
      </c>
      <c r="P766" s="42">
        <v>0.05</v>
      </c>
      <c r="Q766" s="42">
        <f>VLOOKUP($I:$I,'[2]% Target'!$L:$S,8,FALSE)</f>
        <v>2.5000000000000001E-2</v>
      </c>
      <c r="R766" s="41">
        <f t="shared" si="11"/>
        <v>57.36</v>
      </c>
    </row>
    <row r="767" spans="1:18" ht="12" hidden="1" customHeight="1">
      <c r="A767" s="44" t="s">
        <v>748</v>
      </c>
      <c r="B767" s="44" t="s">
        <v>924</v>
      </c>
      <c r="C767" s="44" t="s">
        <v>925</v>
      </c>
      <c r="D767" s="39" t="s">
        <v>2</v>
      </c>
      <c r="E767" s="39" t="s">
        <v>638</v>
      </c>
      <c r="F767" s="39" t="s">
        <v>639</v>
      </c>
      <c r="G767" s="39" t="s">
        <v>640</v>
      </c>
      <c r="H767" s="39" t="s">
        <v>916</v>
      </c>
      <c r="I767" s="39" t="s">
        <v>980</v>
      </c>
      <c r="J767" s="39" t="s">
        <v>981</v>
      </c>
      <c r="K767" s="40" t="s">
        <v>644</v>
      </c>
      <c r="L767" s="40" t="s">
        <v>645</v>
      </c>
      <c r="M767" s="40" t="s">
        <v>646</v>
      </c>
      <c r="N767" s="41">
        <v>77</v>
      </c>
      <c r="O767" s="42">
        <v>4.4999999999999998E-2</v>
      </c>
      <c r="P767" s="42">
        <v>0.05</v>
      </c>
      <c r="Q767" s="42">
        <f>VLOOKUP($I:$I,'[2]% Target'!$L:$S,8,FALSE)</f>
        <v>2.5000000000000001E-2</v>
      </c>
      <c r="R767" s="41">
        <f t="shared" si="11"/>
        <v>86.6</v>
      </c>
    </row>
    <row r="768" spans="1:18" ht="12" hidden="1" customHeight="1">
      <c r="A768" s="44" t="s">
        <v>748</v>
      </c>
      <c r="B768" s="44" t="s">
        <v>924</v>
      </c>
      <c r="C768" s="44" t="s">
        <v>925</v>
      </c>
      <c r="D768" s="39" t="s">
        <v>2</v>
      </c>
      <c r="E768" s="39" t="s">
        <v>638</v>
      </c>
      <c r="F768" s="39" t="s">
        <v>639</v>
      </c>
      <c r="G768" s="39" t="s">
        <v>640</v>
      </c>
      <c r="H768" s="39" t="s">
        <v>916</v>
      </c>
      <c r="I768" s="39" t="s">
        <v>987</v>
      </c>
      <c r="J768" s="39" t="s">
        <v>988</v>
      </c>
      <c r="K768" s="40" t="s">
        <v>644</v>
      </c>
      <c r="L768" s="40" t="s">
        <v>645</v>
      </c>
      <c r="M768" s="40" t="s">
        <v>646</v>
      </c>
      <c r="N768" s="41">
        <v>0</v>
      </c>
      <c r="O768" s="42">
        <v>4.4999999999999998E-2</v>
      </c>
      <c r="P768" s="42">
        <v>0.05</v>
      </c>
      <c r="Q768" s="42">
        <f>VLOOKUP($I:$I,'[2]% Target'!$L:$S,8,FALSE)</f>
        <v>2.5000000000000001E-2</v>
      </c>
      <c r="R768" s="41">
        <f t="shared" si="11"/>
        <v>0</v>
      </c>
    </row>
    <row r="769" spans="1:19" ht="12" hidden="1" customHeight="1">
      <c r="A769" s="44" t="s">
        <v>748</v>
      </c>
      <c r="B769" s="44" t="s">
        <v>924</v>
      </c>
      <c r="C769" s="44" t="s">
        <v>925</v>
      </c>
      <c r="D769" s="39" t="s">
        <v>2</v>
      </c>
      <c r="E769" s="39" t="s">
        <v>638</v>
      </c>
      <c r="F769" s="39" t="s">
        <v>639</v>
      </c>
      <c r="G769" s="39" t="s">
        <v>640</v>
      </c>
      <c r="H769" s="39" t="s">
        <v>916</v>
      </c>
      <c r="I769" s="39" t="s">
        <v>991</v>
      </c>
      <c r="J769" s="39" t="s">
        <v>992</v>
      </c>
      <c r="K769" s="40" t="s">
        <v>644</v>
      </c>
      <c r="L769" s="40" t="s">
        <v>645</v>
      </c>
      <c r="M769" s="40" t="s">
        <v>646</v>
      </c>
      <c r="N769" s="41">
        <v>53</v>
      </c>
      <c r="O769" s="42">
        <v>4.4999999999999998E-2</v>
      </c>
      <c r="P769" s="42">
        <v>0.05</v>
      </c>
      <c r="Q769" s="42">
        <f>VLOOKUP($I:$I,'[2]% Target'!$L:$S,8,FALSE)</f>
        <v>2.5000000000000001E-2</v>
      </c>
      <c r="R769" s="41">
        <f t="shared" si="11"/>
        <v>59.61</v>
      </c>
    </row>
    <row r="770" spans="1:19" ht="12" hidden="1" customHeight="1">
      <c r="A770" s="44" t="s">
        <v>748</v>
      </c>
      <c r="B770" s="44" t="s">
        <v>924</v>
      </c>
      <c r="C770" s="44" t="s">
        <v>925</v>
      </c>
      <c r="D770" s="39" t="s">
        <v>2</v>
      </c>
      <c r="E770" s="39" t="s">
        <v>638</v>
      </c>
      <c r="F770" s="39" t="s">
        <v>639</v>
      </c>
      <c r="G770" s="39" t="s">
        <v>640</v>
      </c>
      <c r="H770" s="39" t="s">
        <v>916</v>
      </c>
      <c r="I770" s="39" t="s">
        <v>2074</v>
      </c>
      <c r="J770" s="39" t="s">
        <v>2075</v>
      </c>
      <c r="K770" s="40" t="s">
        <v>644</v>
      </c>
      <c r="L770" s="40" t="s">
        <v>645</v>
      </c>
      <c r="M770" s="40" t="s">
        <v>646</v>
      </c>
      <c r="N770" s="41">
        <v>155</v>
      </c>
      <c r="O770" s="42">
        <v>4.4999999999999998E-2</v>
      </c>
      <c r="P770" s="42">
        <v>0.05</v>
      </c>
      <c r="Q770" s="42">
        <f>VLOOKUP($I:$I,'[2]% Target'!$L:$S,8,FALSE)</f>
        <v>2.5000000000000001E-2</v>
      </c>
      <c r="R770" s="41">
        <f t="shared" ref="R770:R833" si="12">ROUND(SUM(N770*O770+N770)*(1+P770)*(1+Q770),2)</f>
        <v>174.33</v>
      </c>
    </row>
    <row r="771" spans="1:19" ht="12" hidden="1" customHeight="1">
      <c r="A771" s="44" t="s">
        <v>748</v>
      </c>
      <c r="B771" s="44" t="s">
        <v>924</v>
      </c>
      <c r="C771" s="44" t="s">
        <v>925</v>
      </c>
      <c r="D771" s="39" t="s">
        <v>2</v>
      </c>
      <c r="E771" s="39" t="s">
        <v>638</v>
      </c>
      <c r="F771" s="39" t="s">
        <v>639</v>
      </c>
      <c r="G771" s="39" t="s">
        <v>640</v>
      </c>
      <c r="H771" s="39" t="s">
        <v>916</v>
      </c>
      <c r="I771" s="39" t="s">
        <v>2076</v>
      </c>
      <c r="J771" s="39" t="s">
        <v>918</v>
      </c>
      <c r="K771" s="40" t="s">
        <v>644</v>
      </c>
      <c r="L771" s="40" t="s">
        <v>645</v>
      </c>
      <c r="M771" s="40" t="s">
        <v>646</v>
      </c>
      <c r="N771" s="41">
        <v>42</v>
      </c>
      <c r="O771" s="42">
        <v>4.4999999999999998E-2</v>
      </c>
      <c r="P771" s="42">
        <v>0.05</v>
      </c>
      <c r="Q771" s="42">
        <f>VLOOKUP($I:$I,'[2]% Target'!$L:$S,8,FALSE)</f>
        <v>2.5000000000000001E-2</v>
      </c>
      <c r="R771" s="41">
        <f t="shared" si="12"/>
        <v>47.24</v>
      </c>
    </row>
    <row r="772" spans="1:19" ht="12" hidden="1" customHeight="1">
      <c r="A772" s="44" t="s">
        <v>748</v>
      </c>
      <c r="B772" s="44">
        <v>0</v>
      </c>
      <c r="C772" s="44">
        <v>0</v>
      </c>
      <c r="D772" s="39" t="s">
        <v>2</v>
      </c>
      <c r="E772" s="39" t="s">
        <v>638</v>
      </c>
      <c r="F772" s="39" t="s">
        <v>639</v>
      </c>
      <c r="G772" s="39" t="s">
        <v>640</v>
      </c>
      <c r="H772" s="39" t="s">
        <v>916</v>
      </c>
      <c r="I772" s="39" t="s">
        <v>2077</v>
      </c>
      <c r="J772" s="39" t="s">
        <v>2078</v>
      </c>
      <c r="K772" s="40" t="s">
        <v>644</v>
      </c>
      <c r="L772" s="40" t="s">
        <v>645</v>
      </c>
      <c r="M772" s="40" t="s">
        <v>646</v>
      </c>
      <c r="N772" s="41">
        <v>27</v>
      </c>
      <c r="O772" s="42">
        <v>4.4999999999999998E-2</v>
      </c>
      <c r="P772" s="42">
        <v>0.05</v>
      </c>
      <c r="Q772" s="42">
        <f>VLOOKUP($I:$I,'[2]% Target'!$L:$S,8,FALSE)</f>
        <v>2.5000000000000001E-2</v>
      </c>
      <c r="R772" s="41">
        <f t="shared" si="12"/>
        <v>30.37</v>
      </c>
    </row>
    <row r="773" spans="1:19" ht="12" hidden="1" customHeight="1">
      <c r="A773" s="44" t="s">
        <v>748</v>
      </c>
      <c r="B773" s="44" t="s">
        <v>924</v>
      </c>
      <c r="C773" s="44" t="s">
        <v>925</v>
      </c>
      <c r="D773" s="39" t="s">
        <v>2</v>
      </c>
      <c r="E773" s="39" t="s">
        <v>638</v>
      </c>
      <c r="F773" s="39" t="s">
        <v>639</v>
      </c>
      <c r="G773" s="39" t="s">
        <v>640</v>
      </c>
      <c r="H773" s="39" t="s">
        <v>916</v>
      </c>
      <c r="I773" s="39" t="s">
        <v>2079</v>
      </c>
      <c r="J773" s="39" t="s">
        <v>2080</v>
      </c>
      <c r="K773" s="40" t="s">
        <v>644</v>
      </c>
      <c r="L773" s="40" t="s">
        <v>645</v>
      </c>
      <c r="M773" s="40" t="s">
        <v>646</v>
      </c>
      <c r="N773" s="41">
        <v>77</v>
      </c>
      <c r="O773" s="42">
        <v>4.4999999999999998E-2</v>
      </c>
      <c r="P773" s="42">
        <v>0.05</v>
      </c>
      <c r="Q773" s="42">
        <f>VLOOKUP($I:$I,'[2]% Target'!$L:$S,8,FALSE)</f>
        <v>2.5000000000000001E-2</v>
      </c>
      <c r="R773" s="41">
        <f t="shared" si="12"/>
        <v>86.6</v>
      </c>
    </row>
    <row r="774" spans="1:19" ht="12" hidden="1" customHeight="1">
      <c r="A774" s="44" t="s">
        <v>748</v>
      </c>
      <c r="B774" s="44" t="s">
        <v>924</v>
      </c>
      <c r="C774" s="44" t="s">
        <v>925</v>
      </c>
      <c r="D774" s="39" t="s">
        <v>2</v>
      </c>
      <c r="E774" s="39" t="s">
        <v>638</v>
      </c>
      <c r="F774" s="39" t="s">
        <v>639</v>
      </c>
      <c r="G774" s="39" t="s">
        <v>640</v>
      </c>
      <c r="H774" s="39" t="s">
        <v>916</v>
      </c>
      <c r="I774" s="39" t="s">
        <v>2081</v>
      </c>
      <c r="J774" s="39" t="s">
        <v>2082</v>
      </c>
      <c r="K774" s="40" t="s">
        <v>644</v>
      </c>
      <c r="L774" s="40" t="s">
        <v>645</v>
      </c>
      <c r="M774" s="40" t="s">
        <v>646</v>
      </c>
      <c r="N774" s="41">
        <v>117</v>
      </c>
      <c r="O774" s="42">
        <v>4.4999999999999998E-2</v>
      </c>
      <c r="P774" s="42">
        <v>0.05</v>
      </c>
      <c r="Q774" s="42">
        <f>VLOOKUP($I:$I,'[2]% Target'!$L:$S,8,FALSE)</f>
        <v>2.5000000000000001E-2</v>
      </c>
      <c r="R774" s="41">
        <f t="shared" si="12"/>
        <v>131.59</v>
      </c>
    </row>
    <row r="775" spans="1:19" ht="12" hidden="1" customHeight="1">
      <c r="A775" s="44" t="s">
        <v>748</v>
      </c>
      <c r="B775" s="44" t="s">
        <v>924</v>
      </c>
      <c r="C775" s="44" t="s">
        <v>925</v>
      </c>
      <c r="D775" s="39" t="s">
        <v>2</v>
      </c>
      <c r="E775" s="39" t="s">
        <v>638</v>
      </c>
      <c r="F775" s="39" t="s">
        <v>639</v>
      </c>
      <c r="G775" s="39" t="s">
        <v>640</v>
      </c>
      <c r="H775" s="39" t="s">
        <v>916</v>
      </c>
      <c r="I775" s="39" t="s">
        <v>2083</v>
      </c>
      <c r="J775" s="39" t="s">
        <v>2084</v>
      </c>
      <c r="K775" s="40" t="s">
        <v>644</v>
      </c>
      <c r="L775" s="40" t="s">
        <v>645</v>
      </c>
      <c r="M775" s="40" t="s">
        <v>646</v>
      </c>
      <c r="N775" s="41">
        <v>0</v>
      </c>
      <c r="O775" s="42">
        <v>4.4999999999999998E-2</v>
      </c>
      <c r="P775" s="42">
        <v>0.05</v>
      </c>
      <c r="Q775" s="42">
        <f>VLOOKUP($I:$I,'[2]% Target'!$L:$S,8,FALSE)</f>
        <v>2.5000000000000001E-2</v>
      </c>
      <c r="R775" s="41">
        <f t="shared" si="12"/>
        <v>0</v>
      </c>
    </row>
    <row r="776" spans="1:19" ht="12" hidden="1" customHeight="1">
      <c r="A776" s="44" t="s">
        <v>748</v>
      </c>
      <c r="B776" s="44">
        <v>0</v>
      </c>
      <c r="C776" s="44">
        <v>0</v>
      </c>
      <c r="D776" s="39" t="s">
        <v>2</v>
      </c>
      <c r="E776" s="39" t="s">
        <v>638</v>
      </c>
      <c r="F776" s="39" t="s">
        <v>639</v>
      </c>
      <c r="G776" s="39" t="s">
        <v>640</v>
      </c>
      <c r="H776" s="39" t="s">
        <v>916</v>
      </c>
      <c r="I776" s="39" t="s">
        <v>2085</v>
      </c>
      <c r="J776" s="39" t="s">
        <v>2086</v>
      </c>
      <c r="K776" s="40" t="s">
        <v>936</v>
      </c>
      <c r="L776" s="40" t="s">
        <v>645</v>
      </c>
      <c r="M776" s="40" t="s">
        <v>646</v>
      </c>
      <c r="N776" s="41">
        <v>61</v>
      </c>
      <c r="O776" s="42">
        <v>4.4999999999999998E-2</v>
      </c>
      <c r="P776" s="42">
        <v>0.05</v>
      </c>
      <c r="Q776" s="42">
        <f>VLOOKUP($I:$I,'[2]% Target'!$L:$S,8,FALSE)</f>
        <v>2.5000000000000001E-2</v>
      </c>
      <c r="R776" s="41">
        <f t="shared" si="12"/>
        <v>68.61</v>
      </c>
    </row>
    <row r="777" spans="1:19" ht="12" hidden="1" customHeight="1">
      <c r="A777" s="44" t="s">
        <v>748</v>
      </c>
      <c r="B777" s="44">
        <v>0</v>
      </c>
      <c r="C777" s="44">
        <v>0</v>
      </c>
      <c r="D777" s="39" t="s">
        <v>2</v>
      </c>
      <c r="E777" s="39" t="s">
        <v>638</v>
      </c>
      <c r="F777" s="39" t="s">
        <v>639</v>
      </c>
      <c r="G777" s="39" t="s">
        <v>640</v>
      </c>
      <c r="H777" s="39" t="s">
        <v>916</v>
      </c>
      <c r="I777" s="39" t="s">
        <v>2087</v>
      </c>
      <c r="J777" s="39" t="s">
        <v>2088</v>
      </c>
      <c r="K777" s="40" t="s">
        <v>936</v>
      </c>
      <c r="L777" s="40" t="s">
        <v>645</v>
      </c>
      <c r="M777" s="40" t="s">
        <v>646</v>
      </c>
      <c r="N777" s="41">
        <v>97</v>
      </c>
      <c r="O777" s="42">
        <v>4.4999999999999998E-2</v>
      </c>
      <c r="P777" s="42">
        <v>0.05</v>
      </c>
      <c r="Q777" s="42">
        <f>VLOOKUP($I:$I,'[2]% Target'!$L:$S,8,FALSE)</f>
        <v>2.5000000000000001E-2</v>
      </c>
      <c r="R777" s="41">
        <f t="shared" si="12"/>
        <v>109.09</v>
      </c>
    </row>
    <row r="778" spans="1:19" ht="12" hidden="1" customHeight="1">
      <c r="A778" s="44" t="s">
        <v>748</v>
      </c>
      <c r="B778" s="44" t="s">
        <v>2089</v>
      </c>
      <c r="C778" s="44" t="s">
        <v>2090</v>
      </c>
      <c r="D778" s="39" t="s">
        <v>2</v>
      </c>
      <c r="E778" s="39" t="s">
        <v>638</v>
      </c>
      <c r="F778" s="39" t="s">
        <v>639</v>
      </c>
      <c r="G778" s="39" t="s">
        <v>640</v>
      </c>
      <c r="H778" s="39" t="s">
        <v>2091</v>
      </c>
      <c r="I778" s="39" t="s">
        <v>2092</v>
      </c>
      <c r="J778" s="39" t="s">
        <v>2093</v>
      </c>
      <c r="K778" s="40" t="s">
        <v>1825</v>
      </c>
      <c r="L778" s="40" t="s">
        <v>645</v>
      </c>
      <c r="M778" s="40" t="s">
        <v>646</v>
      </c>
      <c r="N778" s="41">
        <v>584.24</v>
      </c>
      <c r="O778" s="42">
        <v>4.4999999999999998E-2</v>
      </c>
      <c r="P778" s="42">
        <v>0.05</v>
      </c>
      <c r="Q778" s="42">
        <f>VLOOKUP($I:$I,'[2]% Target'!$L:$S,8,FALSE)</f>
        <v>2.5000000000000001E-2</v>
      </c>
      <c r="R778" s="41">
        <f t="shared" si="12"/>
        <v>657.08</v>
      </c>
    </row>
    <row r="779" spans="1:19" ht="12" hidden="1" customHeight="1">
      <c r="A779" s="44" t="s">
        <v>748</v>
      </c>
      <c r="B779" s="44" t="s">
        <v>2089</v>
      </c>
      <c r="C779" s="44" t="s">
        <v>2090</v>
      </c>
      <c r="D779" s="39" t="s">
        <v>2</v>
      </c>
      <c r="E779" s="39" t="s">
        <v>638</v>
      </c>
      <c r="F779" s="39" t="s">
        <v>639</v>
      </c>
      <c r="G779" s="39" t="s">
        <v>640</v>
      </c>
      <c r="H779" s="39" t="s">
        <v>2091</v>
      </c>
      <c r="I779" s="39" t="s">
        <v>2094</v>
      </c>
      <c r="J779" s="39" t="s">
        <v>2095</v>
      </c>
      <c r="K779" s="40" t="s">
        <v>1825</v>
      </c>
      <c r="L779" s="40" t="s">
        <v>645</v>
      </c>
      <c r="M779" s="40" t="s">
        <v>646</v>
      </c>
      <c r="N779" s="41">
        <v>795.96</v>
      </c>
      <c r="O779" s="42">
        <v>4.4999999999999998E-2</v>
      </c>
      <c r="P779" s="42">
        <v>0.05</v>
      </c>
      <c r="Q779" s="42">
        <f>VLOOKUP($I:$I,'[2]% Target'!$L:$S,8,FALSE)</f>
        <v>2.5000000000000001E-2</v>
      </c>
      <c r="R779" s="41">
        <f t="shared" si="12"/>
        <v>895.2</v>
      </c>
    </row>
    <row r="780" spans="1:19" ht="12" hidden="1" customHeight="1">
      <c r="A780" s="44" t="s">
        <v>647</v>
      </c>
      <c r="B780" s="44" t="s">
        <v>2096</v>
      </c>
      <c r="C780" s="44" t="s">
        <v>2097</v>
      </c>
      <c r="D780" s="39" t="s">
        <v>2</v>
      </c>
      <c r="E780" s="39" t="s">
        <v>638</v>
      </c>
      <c r="F780" s="39" t="s">
        <v>639</v>
      </c>
      <c r="G780" s="39" t="s">
        <v>640</v>
      </c>
      <c r="H780" s="39" t="s">
        <v>2098</v>
      </c>
      <c r="I780" s="39" t="s">
        <v>2099</v>
      </c>
      <c r="J780" s="39" t="s">
        <v>2100</v>
      </c>
      <c r="K780" s="40" t="s">
        <v>2101</v>
      </c>
      <c r="L780" s="40" t="s">
        <v>645</v>
      </c>
      <c r="M780" s="40" t="s">
        <v>646</v>
      </c>
      <c r="N780" s="41">
        <v>205211</v>
      </c>
      <c r="O780" s="42">
        <v>4.4999999999999998E-2</v>
      </c>
      <c r="P780" s="42">
        <v>0.05</v>
      </c>
      <c r="Q780" s="42" t="str">
        <f>VLOOKUP($I:$I,'[2]% Target'!$L:$S,8,FALSE)</f>
        <v>TBD PL</v>
      </c>
      <c r="R780" s="41" t="e">
        <f t="shared" si="12"/>
        <v>#VALUE!</v>
      </c>
      <c r="S780" s="43" t="s">
        <v>654</v>
      </c>
    </row>
    <row r="781" spans="1:19" ht="12" hidden="1" customHeight="1">
      <c r="A781" s="44" t="s">
        <v>647</v>
      </c>
      <c r="B781" s="44">
        <v>0</v>
      </c>
      <c r="C781" s="44">
        <v>0</v>
      </c>
      <c r="D781" s="39" t="s">
        <v>2</v>
      </c>
      <c r="E781" s="39" t="s">
        <v>638</v>
      </c>
      <c r="F781" s="39" t="s">
        <v>639</v>
      </c>
      <c r="G781" s="39" t="s">
        <v>640</v>
      </c>
      <c r="H781" s="39" t="s">
        <v>649</v>
      </c>
      <c r="I781" s="39" t="s">
        <v>650</v>
      </c>
      <c r="J781" s="39" t="s">
        <v>651</v>
      </c>
      <c r="K781" s="40" t="s">
        <v>2102</v>
      </c>
      <c r="L781" s="40" t="s">
        <v>645</v>
      </c>
      <c r="M781" s="40" t="s">
        <v>646</v>
      </c>
      <c r="N781" s="41">
        <v>166.07</v>
      </c>
      <c r="O781" s="42">
        <v>4.4999999999999998E-2</v>
      </c>
      <c r="P781" s="42">
        <v>0.05</v>
      </c>
      <c r="Q781" s="42" t="str">
        <f>VLOOKUP($I:$I,'[2]% Target'!$L:$S,8,FALSE)</f>
        <v>TBD PL Handle</v>
      </c>
      <c r="R781" s="41" t="e">
        <f t="shared" si="12"/>
        <v>#VALUE!</v>
      </c>
      <c r="S781" s="43" t="s">
        <v>654</v>
      </c>
    </row>
    <row r="782" spans="1:19" ht="12" hidden="1" customHeight="1">
      <c r="A782" s="44" t="s">
        <v>815</v>
      </c>
      <c r="B782" s="44" t="s">
        <v>816</v>
      </c>
      <c r="C782" s="44" t="s">
        <v>817</v>
      </c>
      <c r="D782" s="39" t="s">
        <v>2</v>
      </c>
      <c r="E782" s="39" t="s">
        <v>638</v>
      </c>
      <c r="F782" s="39" t="s">
        <v>639</v>
      </c>
      <c r="G782" s="39" t="s">
        <v>640</v>
      </c>
      <c r="H782" s="39" t="s">
        <v>818</v>
      </c>
      <c r="I782" s="39" t="s">
        <v>40</v>
      </c>
      <c r="J782" s="39" t="s">
        <v>819</v>
      </c>
      <c r="K782" s="40" t="s">
        <v>644</v>
      </c>
      <c r="L782" s="40" t="s">
        <v>645</v>
      </c>
      <c r="M782" s="40" t="s">
        <v>646</v>
      </c>
      <c r="N782" s="41">
        <v>209</v>
      </c>
      <c r="O782" s="42">
        <v>4.4999999999999998E-2</v>
      </c>
      <c r="P782" s="42">
        <v>0.05</v>
      </c>
      <c r="Q782" s="42">
        <f>VLOOKUP($I:$I,'[2]% Target'!$L:$S,8,FALSE)</f>
        <v>2.4999999999999994E-2</v>
      </c>
      <c r="R782" s="41">
        <f t="shared" si="12"/>
        <v>235.06</v>
      </c>
    </row>
    <row r="783" spans="1:19" ht="12" hidden="1" customHeight="1">
      <c r="A783" s="44" t="s">
        <v>815</v>
      </c>
      <c r="B783" s="44" t="s">
        <v>816</v>
      </c>
      <c r="C783" s="44" t="s">
        <v>817</v>
      </c>
      <c r="D783" s="39" t="s">
        <v>2</v>
      </c>
      <c r="E783" s="39" t="s">
        <v>638</v>
      </c>
      <c r="F783" s="39" t="s">
        <v>639</v>
      </c>
      <c r="G783" s="39" t="s">
        <v>640</v>
      </c>
      <c r="H783" s="39" t="s">
        <v>818</v>
      </c>
      <c r="I783" s="39" t="s">
        <v>43</v>
      </c>
      <c r="J783" s="39" t="s">
        <v>822</v>
      </c>
      <c r="K783" s="40" t="s">
        <v>644</v>
      </c>
      <c r="L783" s="40" t="s">
        <v>645</v>
      </c>
      <c r="M783" s="40" t="s">
        <v>646</v>
      </c>
      <c r="N783" s="41">
        <v>209</v>
      </c>
      <c r="O783" s="42">
        <v>4.4999999999999998E-2</v>
      </c>
      <c r="P783" s="42">
        <v>0.05</v>
      </c>
      <c r="Q783" s="42">
        <f>VLOOKUP($I:$I,'[2]% Target'!$L:$S,8,FALSE)</f>
        <v>2.4999999999999994E-2</v>
      </c>
      <c r="R783" s="41">
        <f t="shared" si="12"/>
        <v>235.06</v>
      </c>
    </row>
    <row r="784" spans="1:19" ht="12" hidden="1" customHeight="1">
      <c r="A784" s="44" t="s">
        <v>815</v>
      </c>
      <c r="B784" s="44" t="s">
        <v>816</v>
      </c>
      <c r="C784" s="44" t="s">
        <v>2103</v>
      </c>
      <c r="D784" s="39" t="s">
        <v>2</v>
      </c>
      <c r="E784" s="39" t="s">
        <v>638</v>
      </c>
      <c r="F784" s="39" t="s">
        <v>639</v>
      </c>
      <c r="G784" s="39" t="s">
        <v>640</v>
      </c>
      <c r="H784" s="39" t="s">
        <v>2104</v>
      </c>
      <c r="I784" s="39" t="s">
        <v>506</v>
      </c>
      <c r="J784" s="39" t="s">
        <v>2105</v>
      </c>
      <c r="K784" s="40" t="s">
        <v>644</v>
      </c>
      <c r="L784" s="40" t="s">
        <v>645</v>
      </c>
      <c r="M784" s="40" t="s">
        <v>646</v>
      </c>
      <c r="N784" s="41">
        <v>106</v>
      </c>
      <c r="O784" s="42">
        <v>4.4999999999999998E-2</v>
      </c>
      <c r="P784" s="42">
        <v>0.05</v>
      </c>
      <c r="Q784" s="42">
        <f>VLOOKUP($I:$I,'[2]% Target'!$L:$S,8,FALSE)</f>
        <v>-9.5000000000000001E-2</v>
      </c>
      <c r="R784" s="41">
        <f t="shared" si="12"/>
        <v>105.26</v>
      </c>
    </row>
    <row r="785" spans="1:18" ht="12" hidden="1" customHeight="1">
      <c r="A785" s="44" t="s">
        <v>815</v>
      </c>
      <c r="B785" s="44" t="s">
        <v>816</v>
      </c>
      <c r="C785" s="44" t="s">
        <v>2103</v>
      </c>
      <c r="D785" s="39" t="s">
        <v>2</v>
      </c>
      <c r="E785" s="39" t="s">
        <v>638</v>
      </c>
      <c r="F785" s="39" t="s">
        <v>639</v>
      </c>
      <c r="G785" s="39" t="s">
        <v>640</v>
      </c>
      <c r="H785" s="39" t="s">
        <v>2104</v>
      </c>
      <c r="I785" s="39" t="s">
        <v>508</v>
      </c>
      <c r="J785" s="39" t="s">
        <v>2106</v>
      </c>
      <c r="K785" s="40" t="s">
        <v>644</v>
      </c>
      <c r="L785" s="40" t="s">
        <v>645</v>
      </c>
      <c r="M785" s="40" t="s">
        <v>646</v>
      </c>
      <c r="N785" s="41">
        <v>106</v>
      </c>
      <c r="O785" s="42">
        <v>4.4999999999999998E-2</v>
      </c>
      <c r="P785" s="42">
        <v>0.05</v>
      </c>
      <c r="Q785" s="42">
        <f>VLOOKUP($I:$I,'[2]% Target'!$L:$S,8,FALSE)</f>
        <v>-9.5000000000000001E-2</v>
      </c>
      <c r="R785" s="41">
        <f t="shared" si="12"/>
        <v>105.26</v>
      </c>
    </row>
    <row r="786" spans="1:18" ht="12" hidden="1" customHeight="1">
      <c r="A786" s="44" t="s">
        <v>815</v>
      </c>
      <c r="B786" s="44" t="s">
        <v>816</v>
      </c>
      <c r="C786" s="44" t="s">
        <v>2103</v>
      </c>
      <c r="D786" s="39" t="s">
        <v>2</v>
      </c>
      <c r="E786" s="39" t="s">
        <v>638</v>
      </c>
      <c r="F786" s="39" t="s">
        <v>639</v>
      </c>
      <c r="G786" s="39" t="s">
        <v>640</v>
      </c>
      <c r="H786" s="39" t="s">
        <v>2104</v>
      </c>
      <c r="I786" s="39" t="s">
        <v>510</v>
      </c>
      <c r="J786" s="39" t="s">
        <v>2107</v>
      </c>
      <c r="K786" s="40" t="s">
        <v>644</v>
      </c>
      <c r="L786" s="40" t="s">
        <v>645</v>
      </c>
      <c r="M786" s="40" t="s">
        <v>646</v>
      </c>
      <c r="N786" s="41">
        <v>111</v>
      </c>
      <c r="O786" s="42">
        <v>4.4999999999999998E-2</v>
      </c>
      <c r="P786" s="42">
        <v>0.05</v>
      </c>
      <c r="Q786" s="42">
        <f>VLOOKUP($I:$I,'[2]% Target'!$L:$S,8,FALSE)</f>
        <v>-9.5000000000000001E-2</v>
      </c>
      <c r="R786" s="41">
        <f t="shared" si="12"/>
        <v>110.22</v>
      </c>
    </row>
    <row r="787" spans="1:18" ht="12" hidden="1" customHeight="1">
      <c r="A787" s="44" t="s">
        <v>815</v>
      </c>
      <c r="B787" s="44" t="s">
        <v>816</v>
      </c>
      <c r="C787" s="44" t="s">
        <v>2103</v>
      </c>
      <c r="D787" s="39" t="s">
        <v>2</v>
      </c>
      <c r="E787" s="39" t="s">
        <v>638</v>
      </c>
      <c r="F787" s="39" t="s">
        <v>639</v>
      </c>
      <c r="G787" s="39" t="s">
        <v>640</v>
      </c>
      <c r="H787" s="39" t="s">
        <v>2104</v>
      </c>
      <c r="I787" s="39" t="s">
        <v>512</v>
      </c>
      <c r="J787" s="39" t="s">
        <v>2108</v>
      </c>
      <c r="K787" s="40" t="s">
        <v>644</v>
      </c>
      <c r="L787" s="40" t="s">
        <v>645</v>
      </c>
      <c r="M787" s="40" t="s">
        <v>646</v>
      </c>
      <c r="N787" s="41">
        <v>137</v>
      </c>
      <c r="O787" s="42">
        <v>4.4999999999999998E-2</v>
      </c>
      <c r="P787" s="42">
        <v>0.05</v>
      </c>
      <c r="Q787" s="42">
        <f>VLOOKUP($I:$I,'[2]% Target'!$L:$S,8,FALSE)</f>
        <v>-9.5000000000000001E-2</v>
      </c>
      <c r="R787" s="41">
        <f t="shared" si="12"/>
        <v>136.04</v>
      </c>
    </row>
    <row r="788" spans="1:18" ht="12" hidden="1" customHeight="1">
      <c r="A788" s="44" t="s">
        <v>815</v>
      </c>
      <c r="B788" s="44" t="s">
        <v>816</v>
      </c>
      <c r="C788" s="44" t="s">
        <v>2103</v>
      </c>
      <c r="D788" s="39" t="s">
        <v>2</v>
      </c>
      <c r="E788" s="39" t="s">
        <v>638</v>
      </c>
      <c r="F788" s="39" t="s">
        <v>639</v>
      </c>
      <c r="G788" s="39" t="s">
        <v>640</v>
      </c>
      <c r="H788" s="39" t="s">
        <v>2104</v>
      </c>
      <c r="I788" s="39" t="s">
        <v>514</v>
      </c>
      <c r="J788" s="39" t="s">
        <v>2109</v>
      </c>
      <c r="K788" s="40" t="s">
        <v>644</v>
      </c>
      <c r="L788" s="40" t="s">
        <v>645</v>
      </c>
      <c r="M788" s="40" t="s">
        <v>646</v>
      </c>
      <c r="N788" s="41">
        <v>137</v>
      </c>
      <c r="O788" s="42">
        <v>4.4999999999999998E-2</v>
      </c>
      <c r="P788" s="42">
        <v>0.05</v>
      </c>
      <c r="Q788" s="42">
        <f>VLOOKUP($I:$I,'[2]% Target'!$L:$S,8,FALSE)</f>
        <v>-9.5000000000000001E-2</v>
      </c>
      <c r="R788" s="41">
        <f t="shared" si="12"/>
        <v>136.04</v>
      </c>
    </row>
    <row r="789" spans="1:18" ht="12" hidden="1" customHeight="1">
      <c r="A789" s="44" t="s">
        <v>815</v>
      </c>
      <c r="B789" s="44">
        <v>0</v>
      </c>
      <c r="C789" s="44">
        <v>0</v>
      </c>
      <c r="D789" s="39" t="s">
        <v>2</v>
      </c>
      <c r="E789" s="39" t="s">
        <v>638</v>
      </c>
      <c r="F789" s="39" t="s">
        <v>639</v>
      </c>
      <c r="G789" s="39" t="s">
        <v>640</v>
      </c>
      <c r="H789" s="39" t="s">
        <v>2104</v>
      </c>
      <c r="I789" s="39" t="s">
        <v>2110</v>
      </c>
      <c r="J789" s="39" t="s">
        <v>2111</v>
      </c>
      <c r="K789" s="40" t="s">
        <v>782</v>
      </c>
      <c r="L789" s="40" t="s">
        <v>645</v>
      </c>
      <c r="M789" s="40" t="s">
        <v>646</v>
      </c>
      <c r="N789" s="41">
        <v>103</v>
      </c>
      <c r="O789" s="42">
        <v>4.4999999999999998E-2</v>
      </c>
      <c r="P789" s="42">
        <v>0.05</v>
      </c>
      <c r="Q789" s="42">
        <f>VLOOKUP($I:$I,'[2]% Target'!$L:$S,8,FALSE)</f>
        <v>2.5000000000000001E-2</v>
      </c>
      <c r="R789" s="41">
        <f t="shared" si="12"/>
        <v>115.84</v>
      </c>
    </row>
    <row r="790" spans="1:18" ht="12" hidden="1" customHeight="1">
      <c r="A790" s="44" t="s">
        <v>815</v>
      </c>
      <c r="B790" s="44" t="s">
        <v>816</v>
      </c>
      <c r="C790" s="44" t="s">
        <v>2103</v>
      </c>
      <c r="D790" s="39" t="s">
        <v>2</v>
      </c>
      <c r="E790" s="39" t="s">
        <v>638</v>
      </c>
      <c r="F790" s="39" t="s">
        <v>639</v>
      </c>
      <c r="G790" s="39" t="s">
        <v>640</v>
      </c>
      <c r="H790" s="39" t="s">
        <v>2104</v>
      </c>
      <c r="I790" s="39" t="s">
        <v>2112</v>
      </c>
      <c r="J790" s="39" t="s">
        <v>2113</v>
      </c>
      <c r="K790" s="40" t="s">
        <v>782</v>
      </c>
      <c r="L790" s="40" t="s">
        <v>645</v>
      </c>
      <c r="M790" s="40" t="s">
        <v>646</v>
      </c>
      <c r="N790" s="41">
        <v>103</v>
      </c>
      <c r="O790" s="42">
        <v>4.4999999999999998E-2</v>
      </c>
      <c r="P790" s="42">
        <v>0.05</v>
      </c>
      <c r="Q790" s="42">
        <f>VLOOKUP($I:$I,'[2]% Target'!$L:$S,8,FALSE)</f>
        <v>-9.5000000000000001E-2</v>
      </c>
      <c r="R790" s="41">
        <f t="shared" si="12"/>
        <v>102.28</v>
      </c>
    </row>
    <row r="791" spans="1:18" ht="12" hidden="1" customHeight="1">
      <c r="A791" s="44" t="s">
        <v>815</v>
      </c>
      <c r="B791" s="44" t="s">
        <v>816</v>
      </c>
      <c r="C791" s="44" t="s">
        <v>2114</v>
      </c>
      <c r="D791" s="39" t="s">
        <v>2</v>
      </c>
      <c r="E791" s="39" t="s">
        <v>638</v>
      </c>
      <c r="F791" s="39" t="s">
        <v>639</v>
      </c>
      <c r="G791" s="39" t="s">
        <v>640</v>
      </c>
      <c r="H791" s="39" t="s">
        <v>2115</v>
      </c>
      <c r="I791" s="39" t="s">
        <v>504</v>
      </c>
      <c r="J791" s="39" t="s">
        <v>2116</v>
      </c>
      <c r="K791" s="40" t="s">
        <v>644</v>
      </c>
      <c r="L791" s="40" t="s">
        <v>645</v>
      </c>
      <c r="M791" s="40" t="s">
        <v>646</v>
      </c>
      <c r="N791" s="41">
        <v>101</v>
      </c>
      <c r="O791" s="42">
        <v>4.4999999999999998E-2</v>
      </c>
      <c r="P791" s="42">
        <v>0.05</v>
      </c>
      <c r="Q791" s="42">
        <f>VLOOKUP($I:$I,'[2]% Target'!$L:$S,8,FALSE)</f>
        <v>5.4999999999999993E-2</v>
      </c>
      <c r="R791" s="41">
        <f t="shared" si="12"/>
        <v>116.92</v>
      </c>
    </row>
    <row r="792" spans="1:18" ht="12" hidden="1" customHeight="1">
      <c r="A792" s="44" t="s">
        <v>815</v>
      </c>
      <c r="B792" s="44" t="s">
        <v>816</v>
      </c>
      <c r="C792" s="44" t="s">
        <v>2114</v>
      </c>
      <c r="D792" s="39" t="s">
        <v>2</v>
      </c>
      <c r="E792" s="39" t="s">
        <v>638</v>
      </c>
      <c r="F792" s="39" t="s">
        <v>639</v>
      </c>
      <c r="G792" s="39" t="s">
        <v>640</v>
      </c>
      <c r="H792" s="39" t="s">
        <v>2115</v>
      </c>
      <c r="I792" s="39" t="s">
        <v>505</v>
      </c>
      <c r="J792" s="39" t="s">
        <v>2117</v>
      </c>
      <c r="K792" s="40" t="s">
        <v>644</v>
      </c>
      <c r="L792" s="40" t="s">
        <v>645</v>
      </c>
      <c r="M792" s="40" t="s">
        <v>646</v>
      </c>
      <c r="N792" s="41">
        <v>57</v>
      </c>
      <c r="O792" s="42">
        <v>4.4999999999999998E-2</v>
      </c>
      <c r="P792" s="42">
        <v>0.05</v>
      </c>
      <c r="Q792" s="42">
        <f>VLOOKUP($I:$I,'[2]% Target'!$L:$S,8,FALSE)</f>
        <v>5.4999999999999993E-2</v>
      </c>
      <c r="R792" s="41">
        <f t="shared" si="12"/>
        <v>65.98</v>
      </c>
    </row>
    <row r="793" spans="1:18" ht="12" hidden="1" customHeight="1">
      <c r="A793" s="44" t="s">
        <v>815</v>
      </c>
      <c r="B793" s="44" t="s">
        <v>816</v>
      </c>
      <c r="C793" s="44" t="s">
        <v>2118</v>
      </c>
      <c r="D793" s="39" t="s">
        <v>2</v>
      </c>
      <c r="E793" s="39" t="s">
        <v>638</v>
      </c>
      <c r="F793" s="39" t="s">
        <v>639</v>
      </c>
      <c r="G793" s="39" t="s">
        <v>640</v>
      </c>
      <c r="H793" s="39" t="s">
        <v>2119</v>
      </c>
      <c r="I793" s="39" t="s">
        <v>174</v>
      </c>
      <c r="J793" s="39" t="s">
        <v>2120</v>
      </c>
      <c r="K793" s="40" t="s">
        <v>644</v>
      </c>
      <c r="L793" s="40" t="s">
        <v>645</v>
      </c>
      <c r="M793" s="40" t="s">
        <v>646</v>
      </c>
      <c r="N793" s="41">
        <v>160</v>
      </c>
      <c r="O793" s="42">
        <v>4.4999999999999998E-2</v>
      </c>
      <c r="P793" s="42">
        <v>0.05</v>
      </c>
      <c r="Q793" s="42">
        <f>VLOOKUP($I:$I,'[2]% Target'!$L:$S,8,FALSE)</f>
        <v>2.4999999999999994E-2</v>
      </c>
      <c r="R793" s="41">
        <f t="shared" si="12"/>
        <v>179.95</v>
      </c>
    </row>
    <row r="794" spans="1:18" ht="12" hidden="1" customHeight="1">
      <c r="A794" s="44" t="s">
        <v>815</v>
      </c>
      <c r="B794" s="44" t="s">
        <v>816</v>
      </c>
      <c r="C794" s="44" t="s">
        <v>2118</v>
      </c>
      <c r="D794" s="39" t="s">
        <v>2</v>
      </c>
      <c r="E794" s="39" t="s">
        <v>638</v>
      </c>
      <c r="F794" s="39" t="s">
        <v>639</v>
      </c>
      <c r="G794" s="39" t="s">
        <v>640</v>
      </c>
      <c r="H794" s="39" t="s">
        <v>2119</v>
      </c>
      <c r="I794" s="39" t="s">
        <v>176</v>
      </c>
      <c r="J794" s="39" t="s">
        <v>2121</v>
      </c>
      <c r="K794" s="40" t="s">
        <v>644</v>
      </c>
      <c r="L794" s="40" t="s">
        <v>645</v>
      </c>
      <c r="M794" s="40" t="s">
        <v>646</v>
      </c>
      <c r="N794" s="41">
        <v>160</v>
      </c>
      <c r="O794" s="42">
        <v>4.4999999999999998E-2</v>
      </c>
      <c r="P794" s="42">
        <v>0.05</v>
      </c>
      <c r="Q794" s="42">
        <f>VLOOKUP($I:$I,'[2]% Target'!$L:$S,8,FALSE)</f>
        <v>2.4999999999999994E-2</v>
      </c>
      <c r="R794" s="41">
        <f t="shared" si="12"/>
        <v>179.95</v>
      </c>
    </row>
    <row r="795" spans="1:18" ht="12" hidden="1" customHeight="1">
      <c r="A795" s="44" t="s">
        <v>815</v>
      </c>
      <c r="B795" s="44" t="s">
        <v>2122</v>
      </c>
      <c r="C795" s="44" t="s">
        <v>2123</v>
      </c>
      <c r="D795" s="39" t="s">
        <v>2</v>
      </c>
      <c r="E795" s="39" t="s">
        <v>638</v>
      </c>
      <c r="F795" s="39" t="s">
        <v>639</v>
      </c>
      <c r="G795" s="39" t="s">
        <v>640</v>
      </c>
      <c r="H795" s="39" t="s">
        <v>2124</v>
      </c>
      <c r="I795" s="39" t="s">
        <v>607</v>
      </c>
      <c r="J795" s="39" t="s">
        <v>2125</v>
      </c>
      <c r="K795" s="40" t="s">
        <v>644</v>
      </c>
      <c r="L795" s="40" t="s">
        <v>645</v>
      </c>
      <c r="M795" s="40" t="s">
        <v>646</v>
      </c>
      <c r="N795" s="41">
        <v>6</v>
      </c>
      <c r="O795" s="42">
        <v>4.4999999999999998E-2</v>
      </c>
      <c r="P795" s="42">
        <v>0.05</v>
      </c>
      <c r="Q795" s="42">
        <f>VLOOKUP($I:$I,'[2]% Target'!$L:$S,8,FALSE)</f>
        <v>-9.5000000000000001E-2</v>
      </c>
      <c r="R795" s="41">
        <f t="shared" si="12"/>
        <v>5.96</v>
      </c>
    </row>
    <row r="796" spans="1:18" ht="12" hidden="1" customHeight="1">
      <c r="A796" s="44" t="s">
        <v>815</v>
      </c>
      <c r="B796" s="44" t="s">
        <v>2122</v>
      </c>
      <c r="C796" s="44" t="s">
        <v>2123</v>
      </c>
      <c r="D796" s="39" t="s">
        <v>2</v>
      </c>
      <c r="E796" s="39" t="s">
        <v>638</v>
      </c>
      <c r="F796" s="39" t="s">
        <v>639</v>
      </c>
      <c r="G796" s="39" t="s">
        <v>640</v>
      </c>
      <c r="H796" s="39" t="s">
        <v>2124</v>
      </c>
      <c r="I796" s="39" t="s">
        <v>609</v>
      </c>
      <c r="J796" s="39" t="s">
        <v>2126</v>
      </c>
      <c r="K796" s="40" t="s">
        <v>644</v>
      </c>
      <c r="L796" s="40" t="s">
        <v>645</v>
      </c>
      <c r="M796" s="40" t="s">
        <v>646</v>
      </c>
      <c r="N796" s="41">
        <v>10</v>
      </c>
      <c r="O796" s="42">
        <v>4.4999999999999998E-2</v>
      </c>
      <c r="P796" s="42">
        <v>0.05</v>
      </c>
      <c r="Q796" s="42">
        <f>VLOOKUP($I:$I,'[2]% Target'!$L:$S,8,FALSE)</f>
        <v>-9.5000000000000001E-2</v>
      </c>
      <c r="R796" s="41">
        <f t="shared" si="12"/>
        <v>9.93</v>
      </c>
    </row>
    <row r="797" spans="1:18" ht="12" hidden="1" customHeight="1">
      <c r="A797" s="44" t="s">
        <v>815</v>
      </c>
      <c r="B797" s="44">
        <v>0</v>
      </c>
      <c r="C797" s="44">
        <v>0</v>
      </c>
      <c r="D797" s="39" t="s">
        <v>2</v>
      </c>
      <c r="E797" s="39" t="s">
        <v>638</v>
      </c>
      <c r="F797" s="39" t="s">
        <v>639</v>
      </c>
      <c r="G797" s="39" t="s">
        <v>640</v>
      </c>
      <c r="H797" s="39" t="s">
        <v>2124</v>
      </c>
      <c r="I797" s="39" t="s">
        <v>611</v>
      </c>
      <c r="J797" s="39" t="s">
        <v>2127</v>
      </c>
      <c r="K797" s="40" t="s">
        <v>644</v>
      </c>
      <c r="L797" s="40" t="s">
        <v>645</v>
      </c>
      <c r="M797" s="40" t="s">
        <v>646</v>
      </c>
      <c r="N797" s="41">
        <v>10</v>
      </c>
      <c r="O797" s="42">
        <v>4.4999999999999998E-2</v>
      </c>
      <c r="P797" s="42">
        <v>0.05</v>
      </c>
      <c r="Q797" s="42">
        <f>VLOOKUP($I:$I,'[2]% Target'!$L:$S,8,FALSE)</f>
        <v>2.5000000000000001E-2</v>
      </c>
      <c r="R797" s="41">
        <f t="shared" si="12"/>
        <v>11.25</v>
      </c>
    </row>
    <row r="798" spans="1:18" ht="12" hidden="1" customHeight="1">
      <c r="A798" s="44" t="s">
        <v>815</v>
      </c>
      <c r="B798" s="44">
        <v>0</v>
      </c>
      <c r="C798" s="44">
        <v>0</v>
      </c>
      <c r="D798" s="39" t="s">
        <v>2</v>
      </c>
      <c r="E798" s="39" t="s">
        <v>638</v>
      </c>
      <c r="F798" s="39" t="s">
        <v>639</v>
      </c>
      <c r="G798" s="39" t="s">
        <v>640</v>
      </c>
      <c r="H798" s="39" t="s">
        <v>2124</v>
      </c>
      <c r="I798" s="39" t="s">
        <v>613</v>
      </c>
      <c r="J798" s="39" t="s">
        <v>2128</v>
      </c>
      <c r="K798" s="40" t="s">
        <v>644</v>
      </c>
      <c r="L798" s="40" t="s">
        <v>645</v>
      </c>
      <c r="M798" s="40" t="s">
        <v>646</v>
      </c>
      <c r="N798" s="41">
        <v>10</v>
      </c>
      <c r="O798" s="42">
        <v>4.4999999999999998E-2</v>
      </c>
      <c r="P798" s="42">
        <v>0.05</v>
      </c>
      <c r="Q798" s="42">
        <f>VLOOKUP($I:$I,'[2]% Target'!$L:$S,8,FALSE)</f>
        <v>2.5000000000000001E-2</v>
      </c>
      <c r="R798" s="41">
        <f t="shared" si="12"/>
        <v>11.25</v>
      </c>
    </row>
    <row r="799" spans="1:18" ht="12" hidden="1" customHeight="1">
      <c r="A799" s="44" t="s">
        <v>815</v>
      </c>
      <c r="B799" s="44" t="s">
        <v>2122</v>
      </c>
      <c r="C799" s="44" t="s">
        <v>2123</v>
      </c>
      <c r="D799" s="39" t="s">
        <v>2</v>
      </c>
      <c r="E799" s="39" t="s">
        <v>638</v>
      </c>
      <c r="F799" s="39" t="s">
        <v>639</v>
      </c>
      <c r="G799" s="39" t="s">
        <v>640</v>
      </c>
      <c r="H799" s="39" t="s">
        <v>2124</v>
      </c>
      <c r="I799" s="39" t="s">
        <v>615</v>
      </c>
      <c r="J799" s="39" t="s">
        <v>2129</v>
      </c>
      <c r="K799" s="40" t="s">
        <v>644</v>
      </c>
      <c r="L799" s="40" t="s">
        <v>645</v>
      </c>
      <c r="M799" s="40" t="s">
        <v>646</v>
      </c>
      <c r="N799" s="41">
        <v>6</v>
      </c>
      <c r="O799" s="42">
        <v>4.4999999999999998E-2</v>
      </c>
      <c r="P799" s="42">
        <v>0.05</v>
      </c>
      <c r="Q799" s="42">
        <f>VLOOKUP($I:$I,'[2]% Target'!$L:$S,8,FALSE)</f>
        <v>-9.5000000000000001E-2</v>
      </c>
      <c r="R799" s="41">
        <f t="shared" si="12"/>
        <v>5.96</v>
      </c>
    </row>
    <row r="800" spans="1:18" ht="12" hidden="1" customHeight="1">
      <c r="A800" s="44" t="s">
        <v>815</v>
      </c>
      <c r="B800" s="44" t="s">
        <v>2122</v>
      </c>
      <c r="C800" s="44" t="s">
        <v>2123</v>
      </c>
      <c r="D800" s="39" t="s">
        <v>2</v>
      </c>
      <c r="E800" s="39" t="s">
        <v>638</v>
      </c>
      <c r="F800" s="39" t="s">
        <v>639</v>
      </c>
      <c r="G800" s="39" t="s">
        <v>640</v>
      </c>
      <c r="H800" s="39" t="s">
        <v>2124</v>
      </c>
      <c r="I800" s="39" t="s">
        <v>617</v>
      </c>
      <c r="J800" s="39" t="s">
        <v>2130</v>
      </c>
      <c r="K800" s="40" t="s">
        <v>644</v>
      </c>
      <c r="L800" s="40" t="s">
        <v>645</v>
      </c>
      <c r="M800" s="40" t="s">
        <v>646</v>
      </c>
      <c r="N800" s="41">
        <v>10</v>
      </c>
      <c r="O800" s="42">
        <v>4.4999999999999998E-2</v>
      </c>
      <c r="P800" s="42">
        <v>0.05</v>
      </c>
      <c r="Q800" s="42">
        <f>VLOOKUP($I:$I,'[2]% Target'!$L:$S,8,FALSE)</f>
        <v>-9.5000000000000001E-2</v>
      </c>
      <c r="R800" s="41">
        <f t="shared" si="12"/>
        <v>9.93</v>
      </c>
    </row>
    <row r="801" spans="1:18" ht="12" hidden="1" customHeight="1">
      <c r="A801" s="44" t="s">
        <v>815</v>
      </c>
      <c r="B801" s="44" t="s">
        <v>2122</v>
      </c>
      <c r="C801" s="44" t="s">
        <v>2131</v>
      </c>
      <c r="D801" s="39" t="s">
        <v>2</v>
      </c>
      <c r="E801" s="39" t="s">
        <v>638</v>
      </c>
      <c r="F801" s="39" t="s">
        <v>639</v>
      </c>
      <c r="G801" s="39" t="s">
        <v>640</v>
      </c>
      <c r="H801" s="39" t="s">
        <v>2132</v>
      </c>
      <c r="I801" s="39" t="s">
        <v>431</v>
      </c>
      <c r="J801" s="39" t="s">
        <v>2133</v>
      </c>
      <c r="K801" s="40" t="s">
        <v>644</v>
      </c>
      <c r="L801" s="40" t="s">
        <v>645</v>
      </c>
      <c r="M801" s="40" t="s">
        <v>646</v>
      </c>
      <c r="N801" s="41">
        <v>114</v>
      </c>
      <c r="O801" s="42">
        <v>4.4999999999999998E-2</v>
      </c>
      <c r="P801" s="42">
        <v>0.05</v>
      </c>
      <c r="Q801" s="42">
        <f>VLOOKUP($I:$I,'[2]% Target'!$L:$S,8,FALSE)</f>
        <v>-9.5000000000000001E-2</v>
      </c>
      <c r="R801" s="41">
        <f t="shared" si="12"/>
        <v>113.2</v>
      </c>
    </row>
    <row r="802" spans="1:18" ht="12" hidden="1" customHeight="1">
      <c r="A802" s="44" t="s">
        <v>815</v>
      </c>
      <c r="B802" s="44" t="s">
        <v>2122</v>
      </c>
      <c r="C802" s="44" t="s">
        <v>2131</v>
      </c>
      <c r="D802" s="39" t="s">
        <v>2</v>
      </c>
      <c r="E802" s="39" t="s">
        <v>638</v>
      </c>
      <c r="F802" s="39" t="s">
        <v>639</v>
      </c>
      <c r="G802" s="39" t="s">
        <v>640</v>
      </c>
      <c r="H802" s="39" t="s">
        <v>2132</v>
      </c>
      <c r="I802" s="39" t="s">
        <v>433</v>
      </c>
      <c r="J802" s="39" t="s">
        <v>2134</v>
      </c>
      <c r="K802" s="40" t="s">
        <v>644</v>
      </c>
      <c r="L802" s="40" t="s">
        <v>645</v>
      </c>
      <c r="M802" s="40" t="s">
        <v>646</v>
      </c>
      <c r="N802" s="41">
        <v>236</v>
      </c>
      <c r="O802" s="42">
        <v>4.4999999999999998E-2</v>
      </c>
      <c r="P802" s="42">
        <v>0.05</v>
      </c>
      <c r="Q802" s="42">
        <f>VLOOKUP($I:$I,'[2]% Target'!$L:$S,8,FALSE)</f>
        <v>-9.5000000000000001E-2</v>
      </c>
      <c r="R802" s="41">
        <f t="shared" si="12"/>
        <v>234.35</v>
      </c>
    </row>
    <row r="803" spans="1:18" ht="12" hidden="1" customHeight="1">
      <c r="A803" s="44" t="s">
        <v>815</v>
      </c>
      <c r="B803" s="44" t="s">
        <v>2122</v>
      </c>
      <c r="C803" s="44" t="s">
        <v>2131</v>
      </c>
      <c r="D803" s="39" t="s">
        <v>2</v>
      </c>
      <c r="E803" s="39" t="s">
        <v>638</v>
      </c>
      <c r="F803" s="39" t="s">
        <v>639</v>
      </c>
      <c r="G803" s="39" t="s">
        <v>640</v>
      </c>
      <c r="H803" s="39" t="s">
        <v>2132</v>
      </c>
      <c r="I803" s="39" t="s">
        <v>596</v>
      </c>
      <c r="J803" s="39" t="s">
        <v>2135</v>
      </c>
      <c r="K803" s="40" t="s">
        <v>644</v>
      </c>
      <c r="L803" s="40" t="s">
        <v>645</v>
      </c>
      <c r="M803" s="40" t="s">
        <v>646</v>
      </c>
      <c r="N803" s="41">
        <v>152</v>
      </c>
      <c r="O803" s="42">
        <v>4.4999999999999998E-2</v>
      </c>
      <c r="P803" s="42">
        <v>0.05</v>
      </c>
      <c r="Q803" s="42">
        <f>VLOOKUP($I:$I,'[2]% Target'!$L:$S,8,FALSE)</f>
        <v>-9.5000000000000001E-2</v>
      </c>
      <c r="R803" s="41">
        <f t="shared" si="12"/>
        <v>150.94</v>
      </c>
    </row>
    <row r="804" spans="1:18" ht="12" hidden="1" customHeight="1">
      <c r="A804" s="44" t="s">
        <v>815</v>
      </c>
      <c r="B804" s="44" t="s">
        <v>2122</v>
      </c>
      <c r="C804" s="44" t="s">
        <v>2131</v>
      </c>
      <c r="D804" s="39" t="s">
        <v>2</v>
      </c>
      <c r="E804" s="39" t="s">
        <v>638</v>
      </c>
      <c r="F804" s="39" t="s">
        <v>639</v>
      </c>
      <c r="G804" s="39" t="s">
        <v>640</v>
      </c>
      <c r="H804" s="39" t="s">
        <v>2132</v>
      </c>
      <c r="I804" s="39" t="s">
        <v>598</v>
      </c>
      <c r="J804" s="39" t="s">
        <v>2136</v>
      </c>
      <c r="K804" s="40" t="s">
        <v>644</v>
      </c>
      <c r="L804" s="40" t="s">
        <v>645</v>
      </c>
      <c r="M804" s="40" t="s">
        <v>646</v>
      </c>
      <c r="N804" s="41">
        <v>160</v>
      </c>
      <c r="O804" s="42">
        <v>4.4999999999999998E-2</v>
      </c>
      <c r="P804" s="42">
        <v>0.05</v>
      </c>
      <c r="Q804" s="42">
        <f>VLOOKUP($I:$I,'[2]% Target'!$L:$S,8,FALSE)</f>
        <v>-9.5000000000000001E-2</v>
      </c>
      <c r="R804" s="41">
        <f t="shared" si="12"/>
        <v>158.88</v>
      </c>
    </row>
    <row r="805" spans="1:18" ht="12" hidden="1" customHeight="1">
      <c r="A805" s="44" t="s">
        <v>815</v>
      </c>
      <c r="B805" s="44" t="s">
        <v>2122</v>
      </c>
      <c r="C805" s="44" t="s">
        <v>2131</v>
      </c>
      <c r="D805" s="39" t="s">
        <v>2</v>
      </c>
      <c r="E805" s="39" t="s">
        <v>638</v>
      </c>
      <c r="F805" s="39" t="s">
        <v>639</v>
      </c>
      <c r="G805" s="39" t="s">
        <v>640</v>
      </c>
      <c r="H805" s="39" t="s">
        <v>2132</v>
      </c>
      <c r="I805" s="39" t="s">
        <v>603</v>
      </c>
      <c r="J805" s="39" t="s">
        <v>2137</v>
      </c>
      <c r="K805" s="40" t="s">
        <v>644</v>
      </c>
      <c r="L805" s="40" t="s">
        <v>645</v>
      </c>
      <c r="M805" s="40" t="s">
        <v>646</v>
      </c>
      <c r="N805" s="41">
        <v>113</v>
      </c>
      <c r="O805" s="42">
        <v>4.4999999999999998E-2</v>
      </c>
      <c r="P805" s="42">
        <v>0.05</v>
      </c>
      <c r="Q805" s="42">
        <f>VLOOKUP($I:$I,'[2]% Target'!$L:$S,8,FALSE)</f>
        <v>-9.5000000000000001E-2</v>
      </c>
      <c r="R805" s="41">
        <f t="shared" si="12"/>
        <v>112.21</v>
      </c>
    </row>
    <row r="806" spans="1:18" ht="12" hidden="1" customHeight="1">
      <c r="A806" s="44" t="s">
        <v>815</v>
      </c>
      <c r="B806" s="44" t="s">
        <v>2122</v>
      </c>
      <c r="C806" s="44" t="s">
        <v>2131</v>
      </c>
      <c r="D806" s="39" t="s">
        <v>2</v>
      </c>
      <c r="E806" s="39" t="s">
        <v>638</v>
      </c>
      <c r="F806" s="39" t="s">
        <v>639</v>
      </c>
      <c r="G806" s="39" t="s">
        <v>640</v>
      </c>
      <c r="H806" s="39" t="s">
        <v>2132</v>
      </c>
      <c r="I806" s="39" t="s">
        <v>605</v>
      </c>
      <c r="J806" s="39" t="s">
        <v>2138</v>
      </c>
      <c r="K806" s="40" t="s">
        <v>644</v>
      </c>
      <c r="L806" s="40" t="s">
        <v>645</v>
      </c>
      <c r="M806" s="40" t="s">
        <v>646</v>
      </c>
      <c r="N806" s="41">
        <v>117</v>
      </c>
      <c r="O806" s="42">
        <v>4.4999999999999998E-2</v>
      </c>
      <c r="P806" s="42">
        <v>0.05</v>
      </c>
      <c r="Q806" s="42">
        <f>VLOOKUP($I:$I,'[2]% Target'!$L:$S,8,FALSE)</f>
        <v>-9.5000000000000001E-2</v>
      </c>
      <c r="R806" s="41">
        <f t="shared" si="12"/>
        <v>116.18</v>
      </c>
    </row>
    <row r="807" spans="1:18" ht="12" hidden="1" customHeight="1">
      <c r="A807" s="44" t="s">
        <v>815</v>
      </c>
      <c r="B807" s="44">
        <v>0</v>
      </c>
      <c r="C807" s="44">
        <v>0</v>
      </c>
      <c r="D807" s="39" t="s">
        <v>2</v>
      </c>
      <c r="E807" s="39" t="s">
        <v>638</v>
      </c>
      <c r="F807" s="39" t="s">
        <v>639</v>
      </c>
      <c r="G807" s="39" t="s">
        <v>640</v>
      </c>
      <c r="H807" s="39" t="s">
        <v>2132</v>
      </c>
      <c r="I807" s="39" t="s">
        <v>2139</v>
      </c>
      <c r="J807" s="39" t="s">
        <v>2140</v>
      </c>
      <c r="K807" s="40" t="s">
        <v>680</v>
      </c>
      <c r="L807" s="40" t="s">
        <v>645</v>
      </c>
      <c r="M807" s="40" t="s">
        <v>646</v>
      </c>
      <c r="N807" s="41">
        <v>4.2</v>
      </c>
      <c r="O807" s="42">
        <v>4.4999999999999998E-2</v>
      </c>
      <c r="P807" s="42">
        <v>0.05</v>
      </c>
      <c r="Q807" s="42">
        <f>VLOOKUP($I:$I,'[2]% Target'!$L:$S,8,FALSE)</f>
        <v>-9.5000000000000001E-2</v>
      </c>
      <c r="R807" s="41">
        <f t="shared" si="12"/>
        <v>4.17</v>
      </c>
    </row>
    <row r="808" spans="1:18" ht="12" hidden="1" customHeight="1">
      <c r="A808" s="44" t="s">
        <v>2141</v>
      </c>
      <c r="B808" s="44">
        <v>0</v>
      </c>
      <c r="C808" s="44">
        <v>0</v>
      </c>
      <c r="D808" s="39" t="s">
        <v>2</v>
      </c>
      <c r="E808" s="39" t="s">
        <v>638</v>
      </c>
      <c r="F808" s="39" t="s">
        <v>639</v>
      </c>
      <c r="G808" s="39" t="s">
        <v>640</v>
      </c>
      <c r="H808" s="39" t="s">
        <v>2142</v>
      </c>
      <c r="I808" s="39" t="s">
        <v>2143</v>
      </c>
      <c r="J808" s="39" t="s">
        <v>2144</v>
      </c>
      <c r="K808" s="40" t="s">
        <v>2145</v>
      </c>
      <c r="L808" s="40" t="s">
        <v>645</v>
      </c>
      <c r="M808" s="40" t="s">
        <v>646</v>
      </c>
      <c r="N808" s="41">
        <v>1</v>
      </c>
      <c r="O808" s="42">
        <v>4.4999999999999998E-2</v>
      </c>
      <c r="P808" s="42">
        <v>0.05</v>
      </c>
      <c r="Q808" s="42">
        <f>VLOOKUP($I:$I,'[2]% Target'!$L:$S,8,FALSE)</f>
        <v>2.5000000000000001E-2</v>
      </c>
      <c r="R808" s="41">
        <f t="shared" si="12"/>
        <v>1.1200000000000001</v>
      </c>
    </row>
    <row r="809" spans="1:18" ht="12" hidden="1" customHeight="1">
      <c r="A809" s="44" t="s">
        <v>2146</v>
      </c>
      <c r="B809" s="44" t="s">
        <v>2147</v>
      </c>
      <c r="C809" s="44" t="s">
        <v>2148</v>
      </c>
      <c r="D809" s="39" t="s">
        <v>2</v>
      </c>
      <c r="E809" s="39" t="s">
        <v>648</v>
      </c>
      <c r="F809" s="39" t="s">
        <v>639</v>
      </c>
      <c r="G809" s="39" t="s">
        <v>640</v>
      </c>
      <c r="H809" s="39" t="s">
        <v>2149</v>
      </c>
      <c r="I809" s="39" t="s">
        <v>2150</v>
      </c>
      <c r="J809" s="39" t="s">
        <v>2151</v>
      </c>
      <c r="K809" s="40" t="s">
        <v>2152</v>
      </c>
      <c r="L809" s="40" t="s">
        <v>645</v>
      </c>
      <c r="M809" s="40" t="s">
        <v>653</v>
      </c>
      <c r="N809" s="41">
        <v>0.95</v>
      </c>
      <c r="O809" s="42">
        <v>4.4999999999999998E-2</v>
      </c>
      <c r="P809" s="42">
        <v>0.05</v>
      </c>
      <c r="Q809" s="42">
        <f>VLOOKUP($I:$I,'[2]% Target'!$L:$S,8,FALSE)</f>
        <v>0</v>
      </c>
      <c r="R809" s="41">
        <f t="shared" si="12"/>
        <v>1.04</v>
      </c>
    </row>
    <row r="810" spans="1:18" ht="12" hidden="1" customHeight="1">
      <c r="A810" s="44" t="s">
        <v>2146</v>
      </c>
      <c r="B810" s="44" t="s">
        <v>2147</v>
      </c>
      <c r="C810" s="44" t="s">
        <v>2153</v>
      </c>
      <c r="D810" s="39" t="s">
        <v>2</v>
      </c>
      <c r="E810" s="39" t="s">
        <v>648</v>
      </c>
      <c r="F810" s="39" t="s">
        <v>639</v>
      </c>
      <c r="G810" s="39" t="s">
        <v>640</v>
      </c>
      <c r="H810" s="39" t="s">
        <v>2154</v>
      </c>
      <c r="I810" s="39" t="s">
        <v>2155</v>
      </c>
      <c r="J810" s="39" t="s">
        <v>2156</v>
      </c>
      <c r="K810" s="40" t="s">
        <v>782</v>
      </c>
      <c r="L810" s="40" t="s">
        <v>645</v>
      </c>
      <c r="M810" s="40" t="s">
        <v>653</v>
      </c>
      <c r="N810" s="41">
        <v>4.3899999999999997</v>
      </c>
      <c r="O810" s="42">
        <v>4.4999999999999998E-2</v>
      </c>
      <c r="P810" s="42">
        <v>0.05</v>
      </c>
      <c r="Q810" s="42">
        <f>VLOOKUP($I:$I,'[2]% Target'!$L:$S,8,FALSE)</f>
        <v>0</v>
      </c>
      <c r="R810" s="41">
        <f t="shared" si="12"/>
        <v>4.82</v>
      </c>
    </row>
    <row r="811" spans="1:18" ht="12" hidden="1" customHeight="1">
      <c r="A811" s="44" t="s">
        <v>2146</v>
      </c>
      <c r="B811" s="44" t="s">
        <v>2147</v>
      </c>
      <c r="C811" s="44" t="s">
        <v>2153</v>
      </c>
      <c r="D811" s="39" t="s">
        <v>2</v>
      </c>
      <c r="E811" s="39" t="s">
        <v>648</v>
      </c>
      <c r="F811" s="39" t="s">
        <v>639</v>
      </c>
      <c r="G811" s="39" t="s">
        <v>640</v>
      </c>
      <c r="H811" s="39" t="s">
        <v>2154</v>
      </c>
      <c r="I811" s="39" t="s">
        <v>2157</v>
      </c>
      <c r="J811" s="39" t="s">
        <v>2158</v>
      </c>
      <c r="K811" s="40" t="s">
        <v>2159</v>
      </c>
      <c r="L811" s="40" t="s">
        <v>645</v>
      </c>
      <c r="M811" s="40" t="s">
        <v>653</v>
      </c>
      <c r="N811" s="41">
        <v>4.75</v>
      </c>
      <c r="O811" s="42">
        <v>4.4999999999999998E-2</v>
      </c>
      <c r="P811" s="42">
        <v>0.05</v>
      </c>
      <c r="Q811" s="42">
        <f>VLOOKUP($I:$I,'[2]% Target'!$L:$S,8,FALSE)</f>
        <v>0</v>
      </c>
      <c r="R811" s="41">
        <f t="shared" si="12"/>
        <v>5.21</v>
      </c>
    </row>
    <row r="812" spans="1:18" ht="12" hidden="1" customHeight="1">
      <c r="A812" s="44" t="s">
        <v>2146</v>
      </c>
      <c r="B812" s="44">
        <v>0</v>
      </c>
      <c r="C812" s="44">
        <v>0</v>
      </c>
      <c r="D812" s="39" t="s">
        <v>2</v>
      </c>
      <c r="E812" s="39" t="s">
        <v>648</v>
      </c>
      <c r="F812" s="39" t="s">
        <v>639</v>
      </c>
      <c r="G812" s="39" t="s">
        <v>640</v>
      </c>
      <c r="H812" s="39" t="s">
        <v>2154</v>
      </c>
      <c r="I812" s="39" t="s">
        <v>2160</v>
      </c>
      <c r="J812" s="39" t="s">
        <v>2161</v>
      </c>
      <c r="K812" s="40" t="s">
        <v>2162</v>
      </c>
      <c r="L812" s="40" t="s">
        <v>645</v>
      </c>
      <c r="M812" s="40" t="s">
        <v>653</v>
      </c>
      <c r="N812" s="41">
        <v>3.15</v>
      </c>
      <c r="O812" s="42">
        <v>4.4999999999999998E-2</v>
      </c>
      <c r="P812" s="42">
        <v>0.05</v>
      </c>
      <c r="Q812" s="42">
        <f>VLOOKUP($I:$I,'[2]% Target'!$L:$S,8,FALSE)</f>
        <v>0</v>
      </c>
      <c r="R812" s="41">
        <f t="shared" si="12"/>
        <v>3.46</v>
      </c>
    </row>
    <row r="813" spans="1:18" ht="12" hidden="1" customHeight="1">
      <c r="A813" s="44" t="s">
        <v>2146</v>
      </c>
      <c r="B813" s="44" t="s">
        <v>2147</v>
      </c>
      <c r="C813" s="44" t="s">
        <v>2153</v>
      </c>
      <c r="D813" s="39" t="s">
        <v>2</v>
      </c>
      <c r="E813" s="39" t="s">
        <v>648</v>
      </c>
      <c r="F813" s="39" t="s">
        <v>639</v>
      </c>
      <c r="G813" s="39" t="s">
        <v>640</v>
      </c>
      <c r="H813" s="39" t="s">
        <v>2154</v>
      </c>
      <c r="I813" s="39" t="s">
        <v>2163</v>
      </c>
      <c r="J813" s="39" t="s">
        <v>2164</v>
      </c>
      <c r="K813" s="40" t="s">
        <v>782</v>
      </c>
      <c r="L813" s="40" t="s">
        <v>645</v>
      </c>
      <c r="M813" s="40" t="s">
        <v>653</v>
      </c>
      <c r="N813" s="41">
        <v>3.86</v>
      </c>
      <c r="O813" s="42">
        <v>4.4999999999999998E-2</v>
      </c>
      <c r="P813" s="42">
        <v>0.05</v>
      </c>
      <c r="Q813" s="42">
        <f>VLOOKUP($I:$I,'[2]% Target'!$L:$S,8,FALSE)</f>
        <v>0</v>
      </c>
      <c r="R813" s="41">
        <f t="shared" si="12"/>
        <v>4.24</v>
      </c>
    </row>
    <row r="814" spans="1:18" ht="12" hidden="1" customHeight="1">
      <c r="A814" s="44" t="s">
        <v>2146</v>
      </c>
      <c r="B814" s="44" t="s">
        <v>2147</v>
      </c>
      <c r="C814" s="44" t="s">
        <v>2165</v>
      </c>
      <c r="D814" s="39" t="s">
        <v>2</v>
      </c>
      <c r="E814" s="39" t="s">
        <v>648</v>
      </c>
      <c r="F814" s="39" t="s">
        <v>639</v>
      </c>
      <c r="G814" s="39" t="s">
        <v>640</v>
      </c>
      <c r="H814" s="39" t="s">
        <v>2166</v>
      </c>
      <c r="I814" s="39" t="s">
        <v>2167</v>
      </c>
      <c r="J814" s="39" t="s">
        <v>2168</v>
      </c>
      <c r="K814" s="40" t="s">
        <v>752</v>
      </c>
      <c r="L814" s="40" t="s">
        <v>645</v>
      </c>
      <c r="M814" s="40" t="s">
        <v>653</v>
      </c>
      <c r="N814" s="41">
        <v>6</v>
      </c>
      <c r="O814" s="42">
        <v>4.4999999999999998E-2</v>
      </c>
      <c r="P814" s="42">
        <v>0.05</v>
      </c>
      <c r="Q814" s="42">
        <f>VLOOKUP($I:$I,'[2]% Target'!$L:$S,8,FALSE)</f>
        <v>0</v>
      </c>
      <c r="R814" s="41">
        <f t="shared" si="12"/>
        <v>6.58</v>
      </c>
    </row>
    <row r="815" spans="1:18" ht="12" hidden="1" customHeight="1">
      <c r="A815" s="44" t="s">
        <v>2146</v>
      </c>
      <c r="B815" s="44" t="s">
        <v>2147</v>
      </c>
      <c r="C815" s="44" t="s">
        <v>2165</v>
      </c>
      <c r="D815" s="39" t="s">
        <v>2</v>
      </c>
      <c r="E815" s="39" t="s">
        <v>648</v>
      </c>
      <c r="F815" s="39" t="s">
        <v>639</v>
      </c>
      <c r="G815" s="39" t="s">
        <v>640</v>
      </c>
      <c r="H815" s="39" t="s">
        <v>2166</v>
      </c>
      <c r="I815" s="39" t="s">
        <v>2169</v>
      </c>
      <c r="J815" s="39" t="s">
        <v>2170</v>
      </c>
      <c r="K815" s="40" t="s">
        <v>2171</v>
      </c>
      <c r="L815" s="40" t="s">
        <v>645</v>
      </c>
      <c r="M815" s="40" t="s">
        <v>653</v>
      </c>
      <c r="N815" s="41">
        <v>3.26</v>
      </c>
      <c r="O815" s="42">
        <v>4.4999999999999998E-2</v>
      </c>
      <c r="P815" s="42">
        <v>0.05</v>
      </c>
      <c r="Q815" s="42">
        <f>VLOOKUP($I:$I,'[2]% Target'!$L:$S,8,FALSE)</f>
        <v>0</v>
      </c>
      <c r="R815" s="41">
        <f t="shared" si="12"/>
        <v>3.58</v>
      </c>
    </row>
    <row r="816" spans="1:18" ht="12" hidden="1" customHeight="1">
      <c r="A816" s="44" t="s">
        <v>2146</v>
      </c>
      <c r="B816" s="44" t="s">
        <v>2147</v>
      </c>
      <c r="C816" s="44" t="s">
        <v>2165</v>
      </c>
      <c r="D816" s="39" t="s">
        <v>2</v>
      </c>
      <c r="E816" s="39" t="s">
        <v>648</v>
      </c>
      <c r="F816" s="39" t="s">
        <v>639</v>
      </c>
      <c r="G816" s="39" t="s">
        <v>640</v>
      </c>
      <c r="H816" s="39" t="s">
        <v>2166</v>
      </c>
      <c r="I816" s="39" t="s">
        <v>2172</v>
      </c>
      <c r="J816" s="39" t="s">
        <v>2173</v>
      </c>
      <c r="K816" s="40" t="s">
        <v>2171</v>
      </c>
      <c r="L816" s="40" t="s">
        <v>645</v>
      </c>
      <c r="M816" s="40" t="s">
        <v>653</v>
      </c>
      <c r="N816" s="41">
        <v>3.26</v>
      </c>
      <c r="O816" s="42">
        <v>4.4999999999999998E-2</v>
      </c>
      <c r="P816" s="42">
        <v>0.05</v>
      </c>
      <c r="Q816" s="42">
        <f>VLOOKUP($I:$I,'[2]% Target'!$L:$S,8,FALSE)</f>
        <v>0</v>
      </c>
      <c r="R816" s="41">
        <f t="shared" si="12"/>
        <v>3.58</v>
      </c>
    </row>
    <row r="817" spans="1:18" ht="12" hidden="1" customHeight="1">
      <c r="A817" s="44" t="s">
        <v>2146</v>
      </c>
      <c r="B817" s="44" t="s">
        <v>2147</v>
      </c>
      <c r="C817" s="44" t="s">
        <v>2165</v>
      </c>
      <c r="D817" s="39" t="s">
        <v>2</v>
      </c>
      <c r="E817" s="39" t="s">
        <v>648</v>
      </c>
      <c r="F817" s="39" t="s">
        <v>639</v>
      </c>
      <c r="G817" s="39" t="s">
        <v>640</v>
      </c>
      <c r="H817" s="39" t="s">
        <v>2166</v>
      </c>
      <c r="I817" s="39" t="s">
        <v>2174</v>
      </c>
      <c r="J817" s="39" t="s">
        <v>2175</v>
      </c>
      <c r="K817" s="40" t="s">
        <v>2171</v>
      </c>
      <c r="L817" s="40" t="s">
        <v>645</v>
      </c>
      <c r="M817" s="40" t="s">
        <v>653</v>
      </c>
      <c r="N817" s="41">
        <v>3.26</v>
      </c>
      <c r="O817" s="42">
        <v>4.4999999999999998E-2</v>
      </c>
      <c r="P817" s="42">
        <v>0.05</v>
      </c>
      <c r="Q817" s="42">
        <f>VLOOKUP($I:$I,'[2]% Target'!$L:$S,8,FALSE)</f>
        <v>0</v>
      </c>
      <c r="R817" s="41">
        <f t="shared" si="12"/>
        <v>3.58</v>
      </c>
    </row>
    <row r="818" spans="1:18" ht="12" hidden="1" customHeight="1">
      <c r="A818" s="44" t="s">
        <v>2146</v>
      </c>
      <c r="B818" s="44" t="s">
        <v>2147</v>
      </c>
      <c r="C818" s="44" t="s">
        <v>2165</v>
      </c>
      <c r="D818" s="39" t="s">
        <v>2</v>
      </c>
      <c r="E818" s="39" t="s">
        <v>648</v>
      </c>
      <c r="F818" s="39" t="s">
        <v>639</v>
      </c>
      <c r="G818" s="39" t="s">
        <v>640</v>
      </c>
      <c r="H818" s="39" t="s">
        <v>2166</v>
      </c>
      <c r="I818" s="39" t="s">
        <v>2176</v>
      </c>
      <c r="J818" s="39" t="s">
        <v>2177</v>
      </c>
      <c r="K818" s="40" t="s">
        <v>2171</v>
      </c>
      <c r="L818" s="40" t="s">
        <v>645</v>
      </c>
      <c r="M818" s="40" t="s">
        <v>653</v>
      </c>
      <c r="N818" s="41">
        <v>3.26</v>
      </c>
      <c r="O818" s="42">
        <v>4.4999999999999998E-2</v>
      </c>
      <c r="P818" s="42">
        <v>0.05</v>
      </c>
      <c r="Q818" s="42">
        <f>VLOOKUP($I:$I,'[2]% Target'!$L:$S,8,FALSE)</f>
        <v>0</v>
      </c>
      <c r="R818" s="41">
        <f t="shared" si="12"/>
        <v>3.58</v>
      </c>
    </row>
    <row r="819" spans="1:18" ht="12" hidden="1" customHeight="1">
      <c r="A819" s="44" t="s">
        <v>2146</v>
      </c>
      <c r="B819" s="44" t="s">
        <v>2147</v>
      </c>
      <c r="C819" s="44" t="s">
        <v>2165</v>
      </c>
      <c r="D819" s="39" t="s">
        <v>2</v>
      </c>
      <c r="E819" s="39" t="s">
        <v>648</v>
      </c>
      <c r="F819" s="39" t="s">
        <v>639</v>
      </c>
      <c r="G819" s="39" t="s">
        <v>640</v>
      </c>
      <c r="H819" s="39" t="s">
        <v>2166</v>
      </c>
      <c r="I819" s="39" t="s">
        <v>2178</v>
      </c>
      <c r="J819" s="39" t="s">
        <v>2179</v>
      </c>
      <c r="K819" s="40" t="s">
        <v>2171</v>
      </c>
      <c r="L819" s="40" t="s">
        <v>645</v>
      </c>
      <c r="M819" s="40" t="s">
        <v>653</v>
      </c>
      <c r="N819" s="41">
        <v>3.26</v>
      </c>
      <c r="O819" s="42">
        <v>4.4999999999999998E-2</v>
      </c>
      <c r="P819" s="42">
        <v>0.05</v>
      </c>
      <c r="Q819" s="42">
        <f>VLOOKUP($I:$I,'[2]% Target'!$L:$S,8,FALSE)</f>
        <v>0</v>
      </c>
      <c r="R819" s="41">
        <f t="shared" si="12"/>
        <v>3.58</v>
      </c>
    </row>
    <row r="820" spans="1:18" ht="12" hidden="1" customHeight="1">
      <c r="A820" s="44" t="s">
        <v>2146</v>
      </c>
      <c r="B820" s="44">
        <v>0</v>
      </c>
      <c r="C820" s="44">
        <v>0</v>
      </c>
      <c r="D820" s="39" t="s">
        <v>2</v>
      </c>
      <c r="E820" s="39" t="s">
        <v>648</v>
      </c>
      <c r="F820" s="39" t="s">
        <v>639</v>
      </c>
      <c r="G820" s="39" t="s">
        <v>640</v>
      </c>
      <c r="H820" s="39" t="s">
        <v>2166</v>
      </c>
      <c r="I820" s="39" t="s">
        <v>2180</v>
      </c>
      <c r="J820" s="39" t="s">
        <v>2181</v>
      </c>
      <c r="K820" s="40" t="s">
        <v>2171</v>
      </c>
      <c r="L820" s="40" t="s">
        <v>645</v>
      </c>
      <c r="M820" s="40" t="s">
        <v>653</v>
      </c>
      <c r="N820" s="41">
        <v>3.26</v>
      </c>
      <c r="O820" s="42">
        <v>4.4999999999999998E-2</v>
      </c>
      <c r="P820" s="42">
        <v>0.05</v>
      </c>
      <c r="Q820" s="42">
        <f>VLOOKUP($I:$I,'[2]% Target'!$L:$S,8,FALSE)</f>
        <v>0</v>
      </c>
      <c r="R820" s="41">
        <f t="shared" si="12"/>
        <v>3.58</v>
      </c>
    </row>
    <row r="821" spans="1:18" ht="12" hidden="1" customHeight="1">
      <c r="A821" s="44" t="s">
        <v>2146</v>
      </c>
      <c r="B821" s="44" t="s">
        <v>2147</v>
      </c>
      <c r="C821" s="44" t="s">
        <v>2165</v>
      </c>
      <c r="D821" s="39" t="s">
        <v>2</v>
      </c>
      <c r="E821" s="39" t="s">
        <v>648</v>
      </c>
      <c r="F821" s="39" t="s">
        <v>639</v>
      </c>
      <c r="G821" s="39" t="s">
        <v>640</v>
      </c>
      <c r="H821" s="39" t="s">
        <v>2166</v>
      </c>
      <c r="I821" s="39" t="s">
        <v>2182</v>
      </c>
      <c r="J821" s="39" t="s">
        <v>2183</v>
      </c>
      <c r="K821" s="40" t="s">
        <v>2171</v>
      </c>
      <c r="L821" s="40" t="s">
        <v>645</v>
      </c>
      <c r="M821" s="40" t="s">
        <v>653</v>
      </c>
      <c r="N821" s="41">
        <v>3.26</v>
      </c>
      <c r="O821" s="42">
        <v>4.4999999999999998E-2</v>
      </c>
      <c r="P821" s="42">
        <v>0.05</v>
      </c>
      <c r="Q821" s="42">
        <f>VLOOKUP($I:$I,'[2]% Target'!$L:$S,8,FALSE)</f>
        <v>0</v>
      </c>
      <c r="R821" s="41">
        <f t="shared" si="12"/>
        <v>3.58</v>
      </c>
    </row>
    <row r="822" spans="1:18" ht="12" hidden="1" customHeight="1">
      <c r="A822" s="44" t="s">
        <v>2146</v>
      </c>
      <c r="B822" s="44" t="s">
        <v>2147</v>
      </c>
      <c r="C822" s="44" t="s">
        <v>2165</v>
      </c>
      <c r="D822" s="39" t="s">
        <v>2</v>
      </c>
      <c r="E822" s="39" t="s">
        <v>648</v>
      </c>
      <c r="F822" s="39" t="s">
        <v>639</v>
      </c>
      <c r="G822" s="39" t="s">
        <v>640</v>
      </c>
      <c r="H822" s="39" t="s">
        <v>2166</v>
      </c>
      <c r="I822" s="39" t="s">
        <v>2184</v>
      </c>
      <c r="J822" s="39" t="s">
        <v>2185</v>
      </c>
      <c r="K822" s="40" t="s">
        <v>2171</v>
      </c>
      <c r="L822" s="40" t="s">
        <v>645</v>
      </c>
      <c r="M822" s="40" t="s">
        <v>653</v>
      </c>
      <c r="N822" s="41">
        <v>3.26</v>
      </c>
      <c r="O822" s="42">
        <v>4.4999999999999998E-2</v>
      </c>
      <c r="P822" s="42">
        <v>0.05</v>
      </c>
      <c r="Q822" s="42">
        <f>VLOOKUP($I:$I,'[2]% Target'!$L:$S,8,FALSE)</f>
        <v>0</v>
      </c>
      <c r="R822" s="41">
        <f t="shared" si="12"/>
        <v>3.58</v>
      </c>
    </row>
    <row r="823" spans="1:18" ht="12" hidden="1" customHeight="1">
      <c r="A823" s="44" t="s">
        <v>2146</v>
      </c>
      <c r="B823" s="44">
        <v>0</v>
      </c>
      <c r="C823" s="44">
        <v>0</v>
      </c>
      <c r="D823" s="39" t="s">
        <v>2</v>
      </c>
      <c r="E823" s="39" t="s">
        <v>648</v>
      </c>
      <c r="F823" s="39" t="s">
        <v>639</v>
      </c>
      <c r="G823" s="39" t="s">
        <v>640</v>
      </c>
      <c r="H823" s="39" t="s">
        <v>2166</v>
      </c>
      <c r="I823" s="39" t="s">
        <v>2186</v>
      </c>
      <c r="J823" s="39" t="s">
        <v>2187</v>
      </c>
      <c r="K823" s="40" t="s">
        <v>2171</v>
      </c>
      <c r="L823" s="40" t="s">
        <v>645</v>
      </c>
      <c r="M823" s="40" t="s">
        <v>653</v>
      </c>
      <c r="N823" s="41">
        <v>3.26</v>
      </c>
      <c r="O823" s="42">
        <v>4.4999999999999998E-2</v>
      </c>
      <c r="P823" s="42">
        <v>0.05</v>
      </c>
      <c r="Q823" s="42">
        <f>VLOOKUP($I:$I,'[2]% Target'!$L:$S,8,FALSE)</f>
        <v>0</v>
      </c>
      <c r="R823" s="41">
        <f t="shared" si="12"/>
        <v>3.58</v>
      </c>
    </row>
    <row r="824" spans="1:18" ht="12" hidden="1" customHeight="1">
      <c r="A824" s="44" t="s">
        <v>2146</v>
      </c>
      <c r="B824" s="44" t="s">
        <v>2147</v>
      </c>
      <c r="C824" s="44" t="s">
        <v>2165</v>
      </c>
      <c r="D824" s="39" t="s">
        <v>2</v>
      </c>
      <c r="E824" s="39" t="s">
        <v>648</v>
      </c>
      <c r="F824" s="39" t="s">
        <v>639</v>
      </c>
      <c r="G824" s="39" t="s">
        <v>640</v>
      </c>
      <c r="H824" s="39" t="s">
        <v>2166</v>
      </c>
      <c r="I824" s="39" t="s">
        <v>2188</v>
      </c>
      <c r="J824" s="39" t="s">
        <v>2189</v>
      </c>
      <c r="K824" s="40" t="s">
        <v>2171</v>
      </c>
      <c r="L824" s="40" t="s">
        <v>645</v>
      </c>
      <c r="M824" s="40" t="s">
        <v>653</v>
      </c>
      <c r="N824" s="41">
        <v>3.26</v>
      </c>
      <c r="O824" s="42">
        <v>4.4999999999999998E-2</v>
      </c>
      <c r="P824" s="42">
        <v>0.05</v>
      </c>
      <c r="Q824" s="42">
        <f>VLOOKUP($I:$I,'[2]% Target'!$L:$S,8,FALSE)</f>
        <v>0</v>
      </c>
      <c r="R824" s="41">
        <f t="shared" si="12"/>
        <v>3.58</v>
      </c>
    </row>
    <row r="825" spans="1:18" ht="12" hidden="1" customHeight="1">
      <c r="A825" s="44" t="s">
        <v>2146</v>
      </c>
      <c r="B825" s="44" t="s">
        <v>2147</v>
      </c>
      <c r="C825" s="44" t="s">
        <v>2165</v>
      </c>
      <c r="D825" s="39" t="s">
        <v>2</v>
      </c>
      <c r="E825" s="39" t="s">
        <v>648</v>
      </c>
      <c r="F825" s="39" t="s">
        <v>639</v>
      </c>
      <c r="G825" s="39" t="s">
        <v>640</v>
      </c>
      <c r="H825" s="39" t="s">
        <v>2166</v>
      </c>
      <c r="I825" s="39" t="s">
        <v>2190</v>
      </c>
      <c r="J825" s="39" t="s">
        <v>2191</v>
      </c>
      <c r="K825" s="40" t="s">
        <v>2171</v>
      </c>
      <c r="L825" s="40" t="s">
        <v>645</v>
      </c>
      <c r="M825" s="40" t="s">
        <v>653</v>
      </c>
      <c r="N825" s="41">
        <v>3.26</v>
      </c>
      <c r="O825" s="42">
        <v>4.4999999999999998E-2</v>
      </c>
      <c r="P825" s="42">
        <v>0.05</v>
      </c>
      <c r="Q825" s="42">
        <f>VLOOKUP($I:$I,'[2]% Target'!$L:$S,8,FALSE)</f>
        <v>0</v>
      </c>
      <c r="R825" s="41">
        <f t="shared" si="12"/>
        <v>3.58</v>
      </c>
    </row>
    <row r="826" spans="1:18" ht="12" hidden="1" customHeight="1">
      <c r="A826" s="44" t="s">
        <v>2146</v>
      </c>
      <c r="B826" s="44" t="s">
        <v>2147</v>
      </c>
      <c r="C826" s="44" t="s">
        <v>2165</v>
      </c>
      <c r="D826" s="39" t="s">
        <v>2</v>
      </c>
      <c r="E826" s="39" t="s">
        <v>648</v>
      </c>
      <c r="F826" s="39" t="s">
        <v>639</v>
      </c>
      <c r="G826" s="39" t="s">
        <v>640</v>
      </c>
      <c r="H826" s="39" t="s">
        <v>2166</v>
      </c>
      <c r="I826" s="39" t="s">
        <v>2192</v>
      </c>
      <c r="J826" s="39" t="s">
        <v>2193</v>
      </c>
      <c r="K826" s="40" t="s">
        <v>2171</v>
      </c>
      <c r="L826" s="40" t="s">
        <v>645</v>
      </c>
      <c r="M826" s="40" t="s">
        <v>653</v>
      </c>
      <c r="N826" s="41">
        <v>3.26</v>
      </c>
      <c r="O826" s="42">
        <v>4.4999999999999998E-2</v>
      </c>
      <c r="P826" s="42">
        <v>0.05</v>
      </c>
      <c r="Q826" s="42">
        <f>VLOOKUP($I:$I,'[2]% Target'!$L:$S,8,FALSE)</f>
        <v>0</v>
      </c>
      <c r="R826" s="41">
        <f t="shared" si="12"/>
        <v>3.58</v>
      </c>
    </row>
    <row r="827" spans="1:18" ht="12" hidden="1" customHeight="1">
      <c r="A827" s="44" t="s">
        <v>2146</v>
      </c>
      <c r="B827" s="44" t="s">
        <v>2147</v>
      </c>
      <c r="C827" s="44" t="s">
        <v>2165</v>
      </c>
      <c r="D827" s="39" t="s">
        <v>2</v>
      </c>
      <c r="E827" s="39" t="s">
        <v>648</v>
      </c>
      <c r="F827" s="39" t="s">
        <v>639</v>
      </c>
      <c r="G827" s="39" t="s">
        <v>640</v>
      </c>
      <c r="H827" s="39" t="s">
        <v>2166</v>
      </c>
      <c r="I827" s="39" t="s">
        <v>2194</v>
      </c>
      <c r="J827" s="39" t="s">
        <v>2195</v>
      </c>
      <c r="K827" s="40" t="s">
        <v>2171</v>
      </c>
      <c r="L827" s="40" t="s">
        <v>645</v>
      </c>
      <c r="M827" s="40" t="s">
        <v>653</v>
      </c>
      <c r="N827" s="41">
        <v>3.26</v>
      </c>
      <c r="O827" s="42">
        <v>4.4999999999999998E-2</v>
      </c>
      <c r="P827" s="42">
        <v>0.05</v>
      </c>
      <c r="Q827" s="42">
        <f>VLOOKUP($I:$I,'[2]% Target'!$L:$S,8,FALSE)</f>
        <v>0</v>
      </c>
      <c r="R827" s="41">
        <f t="shared" si="12"/>
        <v>3.58</v>
      </c>
    </row>
    <row r="828" spans="1:18" ht="12" hidden="1" customHeight="1">
      <c r="A828" s="44" t="s">
        <v>2146</v>
      </c>
      <c r="B828" s="44" t="s">
        <v>2147</v>
      </c>
      <c r="C828" s="44" t="s">
        <v>2165</v>
      </c>
      <c r="D828" s="39" t="s">
        <v>2</v>
      </c>
      <c r="E828" s="39" t="s">
        <v>648</v>
      </c>
      <c r="F828" s="39" t="s">
        <v>639</v>
      </c>
      <c r="G828" s="39" t="s">
        <v>640</v>
      </c>
      <c r="H828" s="39" t="s">
        <v>2166</v>
      </c>
      <c r="I828" s="39" t="s">
        <v>2196</v>
      </c>
      <c r="J828" s="39" t="s">
        <v>2197</v>
      </c>
      <c r="K828" s="40" t="s">
        <v>2171</v>
      </c>
      <c r="L828" s="40" t="s">
        <v>645</v>
      </c>
      <c r="M828" s="40" t="s">
        <v>653</v>
      </c>
      <c r="N828" s="41">
        <v>3.26</v>
      </c>
      <c r="O828" s="42">
        <v>4.4999999999999998E-2</v>
      </c>
      <c r="P828" s="42">
        <v>0.05</v>
      </c>
      <c r="Q828" s="42">
        <f>VLOOKUP($I:$I,'[2]% Target'!$L:$S,8,FALSE)</f>
        <v>0</v>
      </c>
      <c r="R828" s="41">
        <f t="shared" si="12"/>
        <v>3.58</v>
      </c>
    </row>
    <row r="829" spans="1:18" ht="12" hidden="1" customHeight="1">
      <c r="A829" s="44" t="s">
        <v>2146</v>
      </c>
      <c r="B829" s="44" t="s">
        <v>2147</v>
      </c>
      <c r="C829" s="44" t="s">
        <v>2165</v>
      </c>
      <c r="D829" s="39" t="s">
        <v>2</v>
      </c>
      <c r="E829" s="39" t="s">
        <v>648</v>
      </c>
      <c r="F829" s="39" t="s">
        <v>639</v>
      </c>
      <c r="G829" s="39" t="s">
        <v>640</v>
      </c>
      <c r="H829" s="39" t="s">
        <v>2166</v>
      </c>
      <c r="I829" s="39" t="s">
        <v>2198</v>
      </c>
      <c r="J829" s="39" t="s">
        <v>2199</v>
      </c>
      <c r="K829" s="40" t="s">
        <v>2171</v>
      </c>
      <c r="L829" s="40" t="s">
        <v>645</v>
      </c>
      <c r="M829" s="40" t="s">
        <v>653</v>
      </c>
      <c r="N829" s="41">
        <v>3.26</v>
      </c>
      <c r="O829" s="42">
        <v>4.4999999999999998E-2</v>
      </c>
      <c r="P829" s="42">
        <v>0.05</v>
      </c>
      <c r="Q829" s="42">
        <f>VLOOKUP($I:$I,'[2]% Target'!$L:$S,8,FALSE)</f>
        <v>0</v>
      </c>
      <c r="R829" s="41">
        <f t="shared" si="12"/>
        <v>3.58</v>
      </c>
    </row>
    <row r="830" spans="1:18" ht="12" hidden="1" customHeight="1">
      <c r="A830" s="44" t="s">
        <v>2146</v>
      </c>
      <c r="B830" s="44" t="s">
        <v>2147</v>
      </c>
      <c r="C830" s="44" t="s">
        <v>2165</v>
      </c>
      <c r="D830" s="39" t="s">
        <v>2</v>
      </c>
      <c r="E830" s="39" t="s">
        <v>648</v>
      </c>
      <c r="F830" s="39" t="s">
        <v>639</v>
      </c>
      <c r="G830" s="39" t="s">
        <v>640</v>
      </c>
      <c r="H830" s="39" t="s">
        <v>2166</v>
      </c>
      <c r="I830" s="39" t="s">
        <v>2200</v>
      </c>
      <c r="J830" s="39" t="s">
        <v>2201</v>
      </c>
      <c r="K830" s="40" t="s">
        <v>2171</v>
      </c>
      <c r="L830" s="40" t="s">
        <v>645</v>
      </c>
      <c r="M830" s="40" t="s">
        <v>653</v>
      </c>
      <c r="N830" s="41">
        <v>3.26</v>
      </c>
      <c r="O830" s="42">
        <v>4.4999999999999998E-2</v>
      </c>
      <c r="P830" s="42">
        <v>0.05</v>
      </c>
      <c r="Q830" s="42">
        <f>VLOOKUP($I:$I,'[2]% Target'!$L:$S,8,FALSE)</f>
        <v>0</v>
      </c>
      <c r="R830" s="41">
        <f t="shared" si="12"/>
        <v>3.58</v>
      </c>
    </row>
    <row r="831" spans="1:18" ht="12" hidden="1" customHeight="1">
      <c r="A831" s="44" t="s">
        <v>2146</v>
      </c>
      <c r="B831" s="44" t="s">
        <v>2147</v>
      </c>
      <c r="C831" s="44" t="s">
        <v>2165</v>
      </c>
      <c r="D831" s="39" t="s">
        <v>2</v>
      </c>
      <c r="E831" s="39" t="s">
        <v>648</v>
      </c>
      <c r="F831" s="39" t="s">
        <v>639</v>
      </c>
      <c r="G831" s="39" t="s">
        <v>640</v>
      </c>
      <c r="H831" s="39" t="s">
        <v>2166</v>
      </c>
      <c r="I831" s="39" t="s">
        <v>2202</v>
      </c>
      <c r="J831" s="39" t="s">
        <v>2203</v>
      </c>
      <c r="K831" s="40" t="s">
        <v>2171</v>
      </c>
      <c r="L831" s="40" t="s">
        <v>645</v>
      </c>
      <c r="M831" s="40" t="s">
        <v>653</v>
      </c>
      <c r="N831" s="41">
        <v>3.26</v>
      </c>
      <c r="O831" s="42">
        <v>4.4999999999999998E-2</v>
      </c>
      <c r="P831" s="42">
        <v>0.05</v>
      </c>
      <c r="Q831" s="42">
        <f>VLOOKUP($I:$I,'[2]% Target'!$L:$S,8,FALSE)</f>
        <v>0</v>
      </c>
      <c r="R831" s="41">
        <f t="shared" si="12"/>
        <v>3.58</v>
      </c>
    </row>
    <row r="832" spans="1:18" ht="12" hidden="1" customHeight="1">
      <c r="A832" s="44" t="s">
        <v>2146</v>
      </c>
      <c r="B832" s="44" t="s">
        <v>2147</v>
      </c>
      <c r="C832" s="44" t="s">
        <v>2165</v>
      </c>
      <c r="D832" s="39" t="s">
        <v>2</v>
      </c>
      <c r="E832" s="39" t="s">
        <v>648</v>
      </c>
      <c r="F832" s="39" t="s">
        <v>639</v>
      </c>
      <c r="G832" s="39" t="s">
        <v>640</v>
      </c>
      <c r="H832" s="39" t="s">
        <v>2166</v>
      </c>
      <c r="I832" s="39" t="s">
        <v>2204</v>
      </c>
      <c r="J832" s="39" t="s">
        <v>2205</v>
      </c>
      <c r="K832" s="40" t="s">
        <v>2171</v>
      </c>
      <c r="L832" s="40" t="s">
        <v>645</v>
      </c>
      <c r="M832" s="40" t="s">
        <v>653</v>
      </c>
      <c r="N832" s="41">
        <v>3.26</v>
      </c>
      <c r="O832" s="42">
        <v>4.4999999999999998E-2</v>
      </c>
      <c r="P832" s="42">
        <v>0.05</v>
      </c>
      <c r="Q832" s="42">
        <f>VLOOKUP($I:$I,'[2]% Target'!$L:$S,8,FALSE)</f>
        <v>0</v>
      </c>
      <c r="R832" s="41">
        <f t="shared" si="12"/>
        <v>3.58</v>
      </c>
    </row>
    <row r="833" spans="1:18" ht="12" hidden="1" customHeight="1">
      <c r="A833" s="44" t="s">
        <v>2146</v>
      </c>
      <c r="B833" s="44" t="s">
        <v>2147</v>
      </c>
      <c r="C833" s="44" t="s">
        <v>2165</v>
      </c>
      <c r="D833" s="39" t="s">
        <v>2</v>
      </c>
      <c r="E833" s="39" t="s">
        <v>648</v>
      </c>
      <c r="F833" s="39" t="s">
        <v>639</v>
      </c>
      <c r="G833" s="39" t="s">
        <v>640</v>
      </c>
      <c r="H833" s="39" t="s">
        <v>2166</v>
      </c>
      <c r="I833" s="39" t="s">
        <v>2206</v>
      </c>
      <c r="J833" s="39" t="s">
        <v>2207</v>
      </c>
      <c r="K833" s="40" t="s">
        <v>2171</v>
      </c>
      <c r="L833" s="40" t="s">
        <v>645</v>
      </c>
      <c r="M833" s="40" t="s">
        <v>653</v>
      </c>
      <c r="N833" s="41">
        <v>3.26</v>
      </c>
      <c r="O833" s="42">
        <v>4.4999999999999998E-2</v>
      </c>
      <c r="P833" s="42">
        <v>0.05</v>
      </c>
      <c r="Q833" s="42">
        <f>VLOOKUP($I:$I,'[2]% Target'!$L:$S,8,FALSE)</f>
        <v>0</v>
      </c>
      <c r="R833" s="41">
        <f t="shared" si="12"/>
        <v>3.58</v>
      </c>
    </row>
    <row r="834" spans="1:18" ht="12" hidden="1" customHeight="1">
      <c r="A834" s="44" t="s">
        <v>2146</v>
      </c>
      <c r="B834" s="44" t="s">
        <v>2147</v>
      </c>
      <c r="C834" s="44" t="s">
        <v>2165</v>
      </c>
      <c r="D834" s="39" t="s">
        <v>2</v>
      </c>
      <c r="E834" s="39" t="s">
        <v>648</v>
      </c>
      <c r="F834" s="39" t="s">
        <v>639</v>
      </c>
      <c r="G834" s="39" t="s">
        <v>640</v>
      </c>
      <c r="H834" s="39" t="s">
        <v>2166</v>
      </c>
      <c r="I834" s="39" t="s">
        <v>2208</v>
      </c>
      <c r="J834" s="39" t="s">
        <v>2209</v>
      </c>
      <c r="K834" s="40" t="s">
        <v>2171</v>
      </c>
      <c r="L834" s="40" t="s">
        <v>645</v>
      </c>
      <c r="M834" s="40" t="s">
        <v>653</v>
      </c>
      <c r="N834" s="41">
        <v>3.26</v>
      </c>
      <c r="O834" s="42">
        <v>4.4999999999999998E-2</v>
      </c>
      <c r="P834" s="42">
        <v>0.05</v>
      </c>
      <c r="Q834" s="42">
        <f>VLOOKUP($I:$I,'[2]% Target'!$L:$S,8,FALSE)</f>
        <v>0</v>
      </c>
      <c r="R834" s="41">
        <f t="shared" ref="R834:R897" si="13">ROUND(SUM(N834*O834+N834)*(1+P834)*(1+Q834),2)</f>
        <v>3.58</v>
      </c>
    </row>
    <row r="835" spans="1:18" ht="12" hidden="1" customHeight="1">
      <c r="A835" s="44" t="s">
        <v>2146</v>
      </c>
      <c r="B835" s="44" t="s">
        <v>2147</v>
      </c>
      <c r="C835" s="44" t="s">
        <v>2165</v>
      </c>
      <c r="D835" s="39" t="s">
        <v>2</v>
      </c>
      <c r="E835" s="39" t="s">
        <v>648</v>
      </c>
      <c r="F835" s="39" t="s">
        <v>639</v>
      </c>
      <c r="G835" s="39" t="s">
        <v>640</v>
      </c>
      <c r="H835" s="39" t="s">
        <v>2166</v>
      </c>
      <c r="I835" s="39" t="s">
        <v>2210</v>
      </c>
      <c r="J835" s="39" t="s">
        <v>2211</v>
      </c>
      <c r="K835" s="40" t="s">
        <v>2171</v>
      </c>
      <c r="L835" s="40" t="s">
        <v>645</v>
      </c>
      <c r="M835" s="40" t="s">
        <v>653</v>
      </c>
      <c r="N835" s="41">
        <v>3.26</v>
      </c>
      <c r="O835" s="42">
        <v>4.4999999999999998E-2</v>
      </c>
      <c r="P835" s="42">
        <v>0.05</v>
      </c>
      <c r="Q835" s="42">
        <f>VLOOKUP($I:$I,'[2]% Target'!$L:$S,8,FALSE)</f>
        <v>0</v>
      </c>
      <c r="R835" s="41">
        <f t="shared" si="13"/>
        <v>3.58</v>
      </c>
    </row>
    <row r="836" spans="1:18" ht="12" hidden="1" customHeight="1">
      <c r="A836" s="44" t="s">
        <v>2146</v>
      </c>
      <c r="B836" s="44" t="s">
        <v>2147</v>
      </c>
      <c r="C836" s="44" t="s">
        <v>2165</v>
      </c>
      <c r="D836" s="39" t="s">
        <v>2</v>
      </c>
      <c r="E836" s="39" t="s">
        <v>648</v>
      </c>
      <c r="F836" s="39" t="s">
        <v>639</v>
      </c>
      <c r="G836" s="39" t="s">
        <v>640</v>
      </c>
      <c r="H836" s="39" t="s">
        <v>2166</v>
      </c>
      <c r="I836" s="39" t="s">
        <v>2212</v>
      </c>
      <c r="J836" s="39" t="s">
        <v>2213</v>
      </c>
      <c r="K836" s="40" t="s">
        <v>2171</v>
      </c>
      <c r="L836" s="40" t="s">
        <v>645</v>
      </c>
      <c r="M836" s="40" t="s">
        <v>653</v>
      </c>
      <c r="N836" s="41">
        <v>3.26</v>
      </c>
      <c r="O836" s="42">
        <v>4.4999999999999998E-2</v>
      </c>
      <c r="P836" s="42">
        <v>0.05</v>
      </c>
      <c r="Q836" s="42">
        <f>VLOOKUP($I:$I,'[2]% Target'!$L:$S,8,FALSE)</f>
        <v>0</v>
      </c>
      <c r="R836" s="41">
        <f t="shared" si="13"/>
        <v>3.58</v>
      </c>
    </row>
    <row r="837" spans="1:18" ht="12" hidden="1" customHeight="1">
      <c r="A837" s="44" t="s">
        <v>2146</v>
      </c>
      <c r="B837" s="44" t="s">
        <v>2147</v>
      </c>
      <c r="C837" s="44" t="s">
        <v>2165</v>
      </c>
      <c r="D837" s="39" t="s">
        <v>2</v>
      </c>
      <c r="E837" s="39" t="s">
        <v>648</v>
      </c>
      <c r="F837" s="39" t="s">
        <v>639</v>
      </c>
      <c r="G837" s="39" t="s">
        <v>640</v>
      </c>
      <c r="H837" s="39" t="s">
        <v>2166</v>
      </c>
      <c r="I837" s="39" t="s">
        <v>2214</v>
      </c>
      <c r="J837" s="39" t="s">
        <v>2215</v>
      </c>
      <c r="K837" s="40" t="s">
        <v>2171</v>
      </c>
      <c r="L837" s="40" t="s">
        <v>645</v>
      </c>
      <c r="M837" s="40" t="s">
        <v>653</v>
      </c>
      <c r="N837" s="41">
        <v>3.26</v>
      </c>
      <c r="O837" s="42">
        <v>4.4999999999999998E-2</v>
      </c>
      <c r="P837" s="42">
        <v>0.05</v>
      </c>
      <c r="Q837" s="42">
        <f>VLOOKUP($I:$I,'[2]% Target'!$L:$S,8,FALSE)</f>
        <v>0</v>
      </c>
      <c r="R837" s="41">
        <f t="shared" si="13"/>
        <v>3.58</v>
      </c>
    </row>
    <row r="838" spans="1:18" ht="12" hidden="1" customHeight="1">
      <c r="A838" s="44" t="s">
        <v>2146</v>
      </c>
      <c r="B838" s="44" t="s">
        <v>2147</v>
      </c>
      <c r="C838" s="44" t="s">
        <v>2165</v>
      </c>
      <c r="D838" s="39" t="s">
        <v>2</v>
      </c>
      <c r="E838" s="39" t="s">
        <v>648</v>
      </c>
      <c r="F838" s="39" t="s">
        <v>639</v>
      </c>
      <c r="G838" s="39" t="s">
        <v>640</v>
      </c>
      <c r="H838" s="39" t="s">
        <v>2166</v>
      </c>
      <c r="I838" s="39" t="s">
        <v>2216</v>
      </c>
      <c r="J838" s="39" t="s">
        <v>2217</v>
      </c>
      <c r="K838" s="40" t="s">
        <v>2171</v>
      </c>
      <c r="L838" s="40" t="s">
        <v>645</v>
      </c>
      <c r="M838" s="40" t="s">
        <v>653</v>
      </c>
      <c r="N838" s="41">
        <v>3.26</v>
      </c>
      <c r="O838" s="42">
        <v>4.4999999999999998E-2</v>
      </c>
      <c r="P838" s="42">
        <v>0.05</v>
      </c>
      <c r="Q838" s="42">
        <f>VLOOKUP($I:$I,'[2]% Target'!$L:$S,8,FALSE)</f>
        <v>0</v>
      </c>
      <c r="R838" s="41">
        <f t="shared" si="13"/>
        <v>3.58</v>
      </c>
    </row>
    <row r="839" spans="1:18" ht="12" hidden="1" customHeight="1">
      <c r="A839" s="44" t="s">
        <v>2146</v>
      </c>
      <c r="B839" s="44" t="s">
        <v>2147</v>
      </c>
      <c r="C839" s="44" t="s">
        <v>2165</v>
      </c>
      <c r="D839" s="39" t="s">
        <v>2</v>
      </c>
      <c r="E839" s="39" t="s">
        <v>648</v>
      </c>
      <c r="F839" s="39" t="s">
        <v>639</v>
      </c>
      <c r="G839" s="39" t="s">
        <v>640</v>
      </c>
      <c r="H839" s="39" t="s">
        <v>2166</v>
      </c>
      <c r="I839" s="39" t="s">
        <v>2218</v>
      </c>
      <c r="J839" s="39" t="s">
        <v>2219</v>
      </c>
      <c r="K839" s="40" t="s">
        <v>2171</v>
      </c>
      <c r="L839" s="40" t="s">
        <v>645</v>
      </c>
      <c r="M839" s="40" t="s">
        <v>653</v>
      </c>
      <c r="N839" s="41">
        <v>3.26</v>
      </c>
      <c r="O839" s="42">
        <v>4.4999999999999998E-2</v>
      </c>
      <c r="P839" s="42">
        <v>0.05</v>
      </c>
      <c r="Q839" s="42">
        <f>VLOOKUP($I:$I,'[2]% Target'!$L:$S,8,FALSE)</f>
        <v>0</v>
      </c>
      <c r="R839" s="41">
        <f t="shared" si="13"/>
        <v>3.58</v>
      </c>
    </row>
    <row r="840" spans="1:18" ht="12" hidden="1" customHeight="1">
      <c r="A840" s="44" t="s">
        <v>2146</v>
      </c>
      <c r="B840" s="44" t="s">
        <v>2147</v>
      </c>
      <c r="C840" s="44" t="s">
        <v>2165</v>
      </c>
      <c r="D840" s="39" t="s">
        <v>2</v>
      </c>
      <c r="E840" s="39" t="s">
        <v>648</v>
      </c>
      <c r="F840" s="39" t="s">
        <v>639</v>
      </c>
      <c r="G840" s="39" t="s">
        <v>640</v>
      </c>
      <c r="H840" s="39" t="s">
        <v>2166</v>
      </c>
      <c r="I840" s="39" t="s">
        <v>2220</v>
      </c>
      <c r="J840" s="39" t="s">
        <v>2221</v>
      </c>
      <c r="K840" s="40" t="s">
        <v>2171</v>
      </c>
      <c r="L840" s="40" t="s">
        <v>645</v>
      </c>
      <c r="M840" s="40" t="s">
        <v>653</v>
      </c>
      <c r="N840" s="41">
        <v>3.26</v>
      </c>
      <c r="O840" s="42">
        <v>4.4999999999999998E-2</v>
      </c>
      <c r="P840" s="42">
        <v>0.05</v>
      </c>
      <c r="Q840" s="42">
        <f>VLOOKUP($I:$I,'[2]% Target'!$L:$S,8,FALSE)</f>
        <v>0</v>
      </c>
      <c r="R840" s="41">
        <f t="shared" si="13"/>
        <v>3.58</v>
      </c>
    </row>
    <row r="841" spans="1:18" ht="12" hidden="1" customHeight="1">
      <c r="A841" s="44" t="s">
        <v>2146</v>
      </c>
      <c r="B841" s="44" t="s">
        <v>2147</v>
      </c>
      <c r="C841" s="44" t="s">
        <v>2165</v>
      </c>
      <c r="D841" s="39" t="s">
        <v>2</v>
      </c>
      <c r="E841" s="39" t="s">
        <v>648</v>
      </c>
      <c r="F841" s="39" t="s">
        <v>639</v>
      </c>
      <c r="G841" s="39" t="s">
        <v>640</v>
      </c>
      <c r="H841" s="39" t="s">
        <v>2166</v>
      </c>
      <c r="I841" s="39" t="s">
        <v>2222</v>
      </c>
      <c r="J841" s="39" t="s">
        <v>2223</v>
      </c>
      <c r="K841" s="40" t="s">
        <v>2171</v>
      </c>
      <c r="L841" s="40" t="s">
        <v>645</v>
      </c>
      <c r="M841" s="40" t="s">
        <v>653</v>
      </c>
      <c r="N841" s="41">
        <v>3.26</v>
      </c>
      <c r="O841" s="42">
        <v>4.4999999999999998E-2</v>
      </c>
      <c r="P841" s="42">
        <v>0.05</v>
      </c>
      <c r="Q841" s="42">
        <f>VLOOKUP($I:$I,'[2]% Target'!$L:$S,8,FALSE)</f>
        <v>0</v>
      </c>
      <c r="R841" s="41">
        <f t="shared" si="13"/>
        <v>3.58</v>
      </c>
    </row>
    <row r="842" spans="1:18" ht="12" hidden="1" customHeight="1">
      <c r="A842" s="44" t="s">
        <v>2146</v>
      </c>
      <c r="B842" s="44" t="s">
        <v>2147</v>
      </c>
      <c r="C842" s="44" t="s">
        <v>2165</v>
      </c>
      <c r="D842" s="39" t="s">
        <v>2</v>
      </c>
      <c r="E842" s="39" t="s">
        <v>648</v>
      </c>
      <c r="F842" s="39" t="s">
        <v>639</v>
      </c>
      <c r="G842" s="39" t="s">
        <v>640</v>
      </c>
      <c r="H842" s="39" t="s">
        <v>2166</v>
      </c>
      <c r="I842" s="39" t="s">
        <v>2224</v>
      </c>
      <c r="J842" s="39" t="s">
        <v>2225</v>
      </c>
      <c r="K842" s="40" t="s">
        <v>2171</v>
      </c>
      <c r="L842" s="40" t="s">
        <v>645</v>
      </c>
      <c r="M842" s="40" t="s">
        <v>653</v>
      </c>
      <c r="N842" s="41">
        <v>3.26</v>
      </c>
      <c r="O842" s="42">
        <v>4.4999999999999998E-2</v>
      </c>
      <c r="P842" s="42">
        <v>0.05</v>
      </c>
      <c r="Q842" s="42">
        <f>VLOOKUP($I:$I,'[2]% Target'!$L:$S,8,FALSE)</f>
        <v>0</v>
      </c>
      <c r="R842" s="41">
        <f t="shared" si="13"/>
        <v>3.58</v>
      </c>
    </row>
    <row r="843" spans="1:18" ht="12" hidden="1" customHeight="1">
      <c r="A843" s="44" t="s">
        <v>2146</v>
      </c>
      <c r="B843" s="44" t="s">
        <v>2147</v>
      </c>
      <c r="C843" s="44" t="s">
        <v>2165</v>
      </c>
      <c r="D843" s="39" t="s">
        <v>2</v>
      </c>
      <c r="E843" s="39" t="s">
        <v>648</v>
      </c>
      <c r="F843" s="39" t="s">
        <v>639</v>
      </c>
      <c r="G843" s="39" t="s">
        <v>640</v>
      </c>
      <c r="H843" s="39" t="s">
        <v>2166</v>
      </c>
      <c r="I843" s="39" t="s">
        <v>2226</v>
      </c>
      <c r="J843" s="39" t="s">
        <v>2227</v>
      </c>
      <c r="K843" s="40" t="s">
        <v>2171</v>
      </c>
      <c r="L843" s="40" t="s">
        <v>645</v>
      </c>
      <c r="M843" s="40" t="s">
        <v>653</v>
      </c>
      <c r="N843" s="41">
        <v>3.26</v>
      </c>
      <c r="O843" s="42">
        <v>4.4999999999999998E-2</v>
      </c>
      <c r="P843" s="42">
        <v>0.05</v>
      </c>
      <c r="Q843" s="42">
        <f>VLOOKUP($I:$I,'[2]% Target'!$L:$S,8,FALSE)</f>
        <v>0</v>
      </c>
      <c r="R843" s="41">
        <f t="shared" si="13"/>
        <v>3.58</v>
      </c>
    </row>
    <row r="844" spans="1:18" ht="12" hidden="1" customHeight="1">
      <c r="A844" s="44" t="s">
        <v>2146</v>
      </c>
      <c r="B844" s="44" t="s">
        <v>2147</v>
      </c>
      <c r="C844" s="44" t="s">
        <v>2165</v>
      </c>
      <c r="D844" s="39" t="s">
        <v>2</v>
      </c>
      <c r="E844" s="39" t="s">
        <v>648</v>
      </c>
      <c r="F844" s="39" t="s">
        <v>639</v>
      </c>
      <c r="G844" s="39" t="s">
        <v>640</v>
      </c>
      <c r="H844" s="39" t="s">
        <v>2166</v>
      </c>
      <c r="I844" s="39" t="s">
        <v>2228</v>
      </c>
      <c r="J844" s="39" t="s">
        <v>2229</v>
      </c>
      <c r="K844" s="40" t="s">
        <v>2171</v>
      </c>
      <c r="L844" s="40" t="s">
        <v>645</v>
      </c>
      <c r="M844" s="40" t="s">
        <v>653</v>
      </c>
      <c r="N844" s="41">
        <v>3.26</v>
      </c>
      <c r="O844" s="42">
        <v>4.4999999999999998E-2</v>
      </c>
      <c r="P844" s="42">
        <v>0.05</v>
      </c>
      <c r="Q844" s="42">
        <f>VLOOKUP($I:$I,'[2]% Target'!$L:$S,8,FALSE)</f>
        <v>0</v>
      </c>
      <c r="R844" s="41">
        <f t="shared" si="13"/>
        <v>3.58</v>
      </c>
    </row>
    <row r="845" spans="1:18" ht="12" hidden="1" customHeight="1">
      <c r="A845" s="44" t="s">
        <v>2146</v>
      </c>
      <c r="B845" s="44" t="s">
        <v>2147</v>
      </c>
      <c r="C845" s="44" t="s">
        <v>2165</v>
      </c>
      <c r="D845" s="39" t="s">
        <v>2</v>
      </c>
      <c r="E845" s="39" t="s">
        <v>648</v>
      </c>
      <c r="F845" s="39" t="s">
        <v>639</v>
      </c>
      <c r="G845" s="39" t="s">
        <v>640</v>
      </c>
      <c r="H845" s="39" t="s">
        <v>2166</v>
      </c>
      <c r="I845" s="39" t="s">
        <v>2230</v>
      </c>
      <c r="J845" s="39" t="s">
        <v>2231</v>
      </c>
      <c r="K845" s="40" t="s">
        <v>2171</v>
      </c>
      <c r="L845" s="40" t="s">
        <v>645</v>
      </c>
      <c r="M845" s="40" t="s">
        <v>653</v>
      </c>
      <c r="N845" s="41">
        <v>3.26</v>
      </c>
      <c r="O845" s="42">
        <v>4.4999999999999998E-2</v>
      </c>
      <c r="P845" s="42">
        <v>0.05</v>
      </c>
      <c r="Q845" s="42">
        <f>VLOOKUP($I:$I,'[2]% Target'!$L:$S,8,FALSE)</f>
        <v>0</v>
      </c>
      <c r="R845" s="41">
        <f t="shared" si="13"/>
        <v>3.58</v>
      </c>
    </row>
    <row r="846" spans="1:18" ht="12" hidden="1" customHeight="1">
      <c r="A846" s="44" t="s">
        <v>2146</v>
      </c>
      <c r="B846" s="44" t="s">
        <v>2147</v>
      </c>
      <c r="C846" s="44" t="s">
        <v>2165</v>
      </c>
      <c r="D846" s="39" t="s">
        <v>2</v>
      </c>
      <c r="E846" s="39" t="s">
        <v>648</v>
      </c>
      <c r="F846" s="39" t="s">
        <v>639</v>
      </c>
      <c r="G846" s="39" t="s">
        <v>640</v>
      </c>
      <c r="H846" s="39" t="s">
        <v>2166</v>
      </c>
      <c r="I846" s="39" t="s">
        <v>2232</v>
      </c>
      <c r="J846" s="39" t="s">
        <v>2233</v>
      </c>
      <c r="K846" s="40" t="s">
        <v>2171</v>
      </c>
      <c r="L846" s="40" t="s">
        <v>645</v>
      </c>
      <c r="M846" s="40" t="s">
        <v>653</v>
      </c>
      <c r="N846" s="41">
        <v>3.26</v>
      </c>
      <c r="O846" s="42">
        <v>4.4999999999999998E-2</v>
      </c>
      <c r="P846" s="42">
        <v>0.05</v>
      </c>
      <c r="Q846" s="42">
        <f>VLOOKUP($I:$I,'[2]% Target'!$L:$S,8,FALSE)</f>
        <v>0</v>
      </c>
      <c r="R846" s="41">
        <f t="shared" si="13"/>
        <v>3.58</v>
      </c>
    </row>
    <row r="847" spans="1:18" ht="12" hidden="1" customHeight="1">
      <c r="A847" s="44" t="s">
        <v>2146</v>
      </c>
      <c r="B847" s="44" t="s">
        <v>2147</v>
      </c>
      <c r="C847" s="44" t="s">
        <v>2165</v>
      </c>
      <c r="D847" s="39" t="s">
        <v>2</v>
      </c>
      <c r="E847" s="39" t="s">
        <v>648</v>
      </c>
      <c r="F847" s="39" t="s">
        <v>639</v>
      </c>
      <c r="G847" s="39" t="s">
        <v>640</v>
      </c>
      <c r="H847" s="39" t="s">
        <v>2166</v>
      </c>
      <c r="I847" s="39" t="s">
        <v>2234</v>
      </c>
      <c r="J847" s="39" t="s">
        <v>2235</v>
      </c>
      <c r="K847" s="40" t="s">
        <v>2171</v>
      </c>
      <c r="L847" s="40" t="s">
        <v>645</v>
      </c>
      <c r="M847" s="40" t="s">
        <v>653</v>
      </c>
      <c r="N847" s="41">
        <v>3.26</v>
      </c>
      <c r="O847" s="42">
        <v>4.4999999999999998E-2</v>
      </c>
      <c r="P847" s="42">
        <v>0.05</v>
      </c>
      <c r="Q847" s="42">
        <f>VLOOKUP($I:$I,'[2]% Target'!$L:$S,8,FALSE)</f>
        <v>0</v>
      </c>
      <c r="R847" s="41">
        <f t="shared" si="13"/>
        <v>3.58</v>
      </c>
    </row>
    <row r="848" spans="1:18" ht="12" hidden="1" customHeight="1">
      <c r="A848" s="44" t="s">
        <v>2146</v>
      </c>
      <c r="B848" s="44" t="s">
        <v>2147</v>
      </c>
      <c r="C848" s="44" t="s">
        <v>2165</v>
      </c>
      <c r="D848" s="39" t="s">
        <v>2</v>
      </c>
      <c r="E848" s="39" t="s">
        <v>648</v>
      </c>
      <c r="F848" s="39" t="s">
        <v>639</v>
      </c>
      <c r="G848" s="39" t="s">
        <v>640</v>
      </c>
      <c r="H848" s="39" t="s">
        <v>2166</v>
      </c>
      <c r="I848" s="39" t="s">
        <v>2236</v>
      </c>
      <c r="J848" s="39" t="s">
        <v>2237</v>
      </c>
      <c r="K848" s="40" t="s">
        <v>2171</v>
      </c>
      <c r="L848" s="40" t="s">
        <v>645</v>
      </c>
      <c r="M848" s="40" t="s">
        <v>653</v>
      </c>
      <c r="N848" s="41">
        <v>3.26</v>
      </c>
      <c r="O848" s="42">
        <v>4.4999999999999998E-2</v>
      </c>
      <c r="P848" s="42">
        <v>0.05</v>
      </c>
      <c r="Q848" s="42">
        <f>VLOOKUP($I:$I,'[2]% Target'!$L:$S,8,FALSE)</f>
        <v>0</v>
      </c>
      <c r="R848" s="41">
        <f t="shared" si="13"/>
        <v>3.58</v>
      </c>
    </row>
    <row r="849" spans="1:18" ht="12" hidden="1" customHeight="1">
      <c r="A849" s="44" t="s">
        <v>2146</v>
      </c>
      <c r="B849" s="44" t="s">
        <v>2147</v>
      </c>
      <c r="C849" s="44" t="s">
        <v>2165</v>
      </c>
      <c r="D849" s="39" t="s">
        <v>2</v>
      </c>
      <c r="E849" s="39" t="s">
        <v>648</v>
      </c>
      <c r="F849" s="39" t="s">
        <v>639</v>
      </c>
      <c r="G849" s="39" t="s">
        <v>640</v>
      </c>
      <c r="H849" s="39" t="s">
        <v>2166</v>
      </c>
      <c r="I849" s="39" t="s">
        <v>2238</v>
      </c>
      <c r="J849" s="39" t="s">
        <v>2239</v>
      </c>
      <c r="K849" s="40" t="s">
        <v>2171</v>
      </c>
      <c r="L849" s="40" t="s">
        <v>645</v>
      </c>
      <c r="M849" s="40" t="s">
        <v>653</v>
      </c>
      <c r="N849" s="41">
        <v>3.26</v>
      </c>
      <c r="O849" s="42">
        <v>4.4999999999999998E-2</v>
      </c>
      <c r="P849" s="42">
        <v>0.05</v>
      </c>
      <c r="Q849" s="42">
        <f>VLOOKUP($I:$I,'[2]% Target'!$L:$S,8,FALSE)</f>
        <v>0</v>
      </c>
      <c r="R849" s="41">
        <f t="shared" si="13"/>
        <v>3.58</v>
      </c>
    </row>
    <row r="850" spans="1:18" ht="12" hidden="1" customHeight="1">
      <c r="A850" s="44" t="s">
        <v>2146</v>
      </c>
      <c r="B850" s="44" t="s">
        <v>2147</v>
      </c>
      <c r="C850" s="44" t="s">
        <v>2165</v>
      </c>
      <c r="D850" s="39" t="s">
        <v>2</v>
      </c>
      <c r="E850" s="39" t="s">
        <v>648</v>
      </c>
      <c r="F850" s="39" t="s">
        <v>639</v>
      </c>
      <c r="G850" s="39" t="s">
        <v>640</v>
      </c>
      <c r="H850" s="39" t="s">
        <v>2166</v>
      </c>
      <c r="I850" s="39" t="s">
        <v>2240</v>
      </c>
      <c r="J850" s="39" t="s">
        <v>2241</v>
      </c>
      <c r="K850" s="40" t="s">
        <v>2171</v>
      </c>
      <c r="L850" s="40" t="s">
        <v>645</v>
      </c>
      <c r="M850" s="40" t="s">
        <v>653</v>
      </c>
      <c r="N850" s="41">
        <v>3.26</v>
      </c>
      <c r="O850" s="42">
        <v>4.4999999999999998E-2</v>
      </c>
      <c r="P850" s="42">
        <v>0.05</v>
      </c>
      <c r="Q850" s="42">
        <f>VLOOKUP($I:$I,'[2]% Target'!$L:$S,8,FALSE)</f>
        <v>0</v>
      </c>
      <c r="R850" s="41">
        <f t="shared" si="13"/>
        <v>3.58</v>
      </c>
    </row>
    <row r="851" spans="1:18" ht="12" hidden="1" customHeight="1">
      <c r="A851" s="44" t="s">
        <v>2146</v>
      </c>
      <c r="B851" s="44" t="s">
        <v>2147</v>
      </c>
      <c r="C851" s="44" t="s">
        <v>2165</v>
      </c>
      <c r="D851" s="39" t="s">
        <v>2</v>
      </c>
      <c r="E851" s="39" t="s">
        <v>648</v>
      </c>
      <c r="F851" s="39" t="s">
        <v>639</v>
      </c>
      <c r="G851" s="39" t="s">
        <v>640</v>
      </c>
      <c r="H851" s="39" t="s">
        <v>2166</v>
      </c>
      <c r="I851" s="39" t="s">
        <v>2242</v>
      </c>
      <c r="J851" s="39" t="s">
        <v>2243</v>
      </c>
      <c r="K851" s="40" t="s">
        <v>2171</v>
      </c>
      <c r="L851" s="40" t="s">
        <v>645</v>
      </c>
      <c r="M851" s="40" t="s">
        <v>653</v>
      </c>
      <c r="N851" s="41">
        <v>3.26</v>
      </c>
      <c r="O851" s="42">
        <v>4.4999999999999998E-2</v>
      </c>
      <c r="P851" s="42">
        <v>0.05</v>
      </c>
      <c r="Q851" s="42">
        <f>VLOOKUP($I:$I,'[2]% Target'!$L:$S,8,FALSE)</f>
        <v>0</v>
      </c>
      <c r="R851" s="41">
        <f t="shared" si="13"/>
        <v>3.58</v>
      </c>
    </row>
    <row r="852" spans="1:18" ht="12" hidden="1" customHeight="1">
      <c r="A852" s="44" t="s">
        <v>2146</v>
      </c>
      <c r="B852" s="44" t="s">
        <v>2147</v>
      </c>
      <c r="C852" s="44" t="s">
        <v>2165</v>
      </c>
      <c r="D852" s="39" t="s">
        <v>2</v>
      </c>
      <c r="E852" s="39" t="s">
        <v>648</v>
      </c>
      <c r="F852" s="39" t="s">
        <v>639</v>
      </c>
      <c r="G852" s="39" t="s">
        <v>640</v>
      </c>
      <c r="H852" s="39" t="s">
        <v>2166</v>
      </c>
      <c r="I852" s="39" t="s">
        <v>2244</v>
      </c>
      <c r="J852" s="39" t="s">
        <v>2245</v>
      </c>
      <c r="K852" s="40" t="s">
        <v>2171</v>
      </c>
      <c r="L852" s="40" t="s">
        <v>645</v>
      </c>
      <c r="M852" s="40" t="s">
        <v>653</v>
      </c>
      <c r="N852" s="41">
        <v>3.26</v>
      </c>
      <c r="O852" s="42">
        <v>4.4999999999999998E-2</v>
      </c>
      <c r="P852" s="42">
        <v>0.05</v>
      </c>
      <c r="Q852" s="42">
        <f>VLOOKUP($I:$I,'[2]% Target'!$L:$S,8,FALSE)</f>
        <v>0</v>
      </c>
      <c r="R852" s="41">
        <f t="shared" si="13"/>
        <v>3.58</v>
      </c>
    </row>
    <row r="853" spans="1:18" ht="12" hidden="1" customHeight="1">
      <c r="A853" s="44" t="s">
        <v>2146</v>
      </c>
      <c r="B853" s="44" t="s">
        <v>2147</v>
      </c>
      <c r="C853" s="44" t="s">
        <v>2165</v>
      </c>
      <c r="D853" s="39" t="s">
        <v>2</v>
      </c>
      <c r="E853" s="39" t="s">
        <v>648</v>
      </c>
      <c r="F853" s="39" t="s">
        <v>639</v>
      </c>
      <c r="G853" s="39" t="s">
        <v>640</v>
      </c>
      <c r="H853" s="39" t="s">
        <v>2166</v>
      </c>
      <c r="I853" s="39" t="s">
        <v>2246</v>
      </c>
      <c r="J853" s="39" t="s">
        <v>2247</v>
      </c>
      <c r="K853" s="40" t="s">
        <v>2171</v>
      </c>
      <c r="L853" s="40" t="s">
        <v>645</v>
      </c>
      <c r="M853" s="40" t="s">
        <v>653</v>
      </c>
      <c r="N853" s="41">
        <v>3.26</v>
      </c>
      <c r="O853" s="42">
        <v>4.4999999999999998E-2</v>
      </c>
      <c r="P853" s="42">
        <v>0.05</v>
      </c>
      <c r="Q853" s="42">
        <f>VLOOKUP($I:$I,'[2]% Target'!$L:$S,8,FALSE)</f>
        <v>0</v>
      </c>
      <c r="R853" s="41">
        <f t="shared" si="13"/>
        <v>3.58</v>
      </c>
    </row>
    <row r="854" spans="1:18" ht="12" hidden="1" customHeight="1">
      <c r="A854" s="44" t="s">
        <v>2146</v>
      </c>
      <c r="B854" s="44" t="s">
        <v>2147</v>
      </c>
      <c r="C854" s="44" t="s">
        <v>2165</v>
      </c>
      <c r="D854" s="39" t="s">
        <v>2</v>
      </c>
      <c r="E854" s="39" t="s">
        <v>648</v>
      </c>
      <c r="F854" s="39" t="s">
        <v>639</v>
      </c>
      <c r="G854" s="39" t="s">
        <v>640</v>
      </c>
      <c r="H854" s="39" t="s">
        <v>2166</v>
      </c>
      <c r="I854" s="39" t="s">
        <v>2248</v>
      </c>
      <c r="J854" s="39" t="s">
        <v>2249</v>
      </c>
      <c r="K854" s="40" t="s">
        <v>2171</v>
      </c>
      <c r="L854" s="40" t="s">
        <v>645</v>
      </c>
      <c r="M854" s="40" t="s">
        <v>653</v>
      </c>
      <c r="N854" s="41">
        <v>3.26</v>
      </c>
      <c r="O854" s="42">
        <v>4.4999999999999998E-2</v>
      </c>
      <c r="P854" s="42">
        <v>0.05</v>
      </c>
      <c r="Q854" s="42">
        <f>VLOOKUP($I:$I,'[2]% Target'!$L:$S,8,FALSE)</f>
        <v>0</v>
      </c>
      <c r="R854" s="41">
        <f t="shared" si="13"/>
        <v>3.58</v>
      </c>
    </row>
    <row r="855" spans="1:18" ht="12" hidden="1" customHeight="1">
      <c r="A855" s="44" t="s">
        <v>2146</v>
      </c>
      <c r="B855" s="44" t="s">
        <v>2147</v>
      </c>
      <c r="C855" s="44" t="s">
        <v>2165</v>
      </c>
      <c r="D855" s="39" t="s">
        <v>2</v>
      </c>
      <c r="E855" s="39" t="s">
        <v>648</v>
      </c>
      <c r="F855" s="39" t="s">
        <v>639</v>
      </c>
      <c r="G855" s="39" t="s">
        <v>640</v>
      </c>
      <c r="H855" s="39" t="s">
        <v>2166</v>
      </c>
      <c r="I855" s="39" t="s">
        <v>2250</v>
      </c>
      <c r="J855" s="39" t="s">
        <v>2251</v>
      </c>
      <c r="K855" s="40" t="s">
        <v>2171</v>
      </c>
      <c r="L855" s="40" t="s">
        <v>645</v>
      </c>
      <c r="M855" s="40" t="s">
        <v>653</v>
      </c>
      <c r="N855" s="41">
        <v>3.26</v>
      </c>
      <c r="O855" s="42">
        <v>4.4999999999999998E-2</v>
      </c>
      <c r="P855" s="42">
        <v>0.05</v>
      </c>
      <c r="Q855" s="42">
        <f>VLOOKUP($I:$I,'[2]% Target'!$L:$S,8,FALSE)</f>
        <v>0</v>
      </c>
      <c r="R855" s="41">
        <f t="shared" si="13"/>
        <v>3.58</v>
      </c>
    </row>
    <row r="856" spans="1:18" ht="12" hidden="1" customHeight="1">
      <c r="A856" s="44" t="s">
        <v>2146</v>
      </c>
      <c r="B856" s="44">
        <v>0</v>
      </c>
      <c r="C856" s="44">
        <v>0</v>
      </c>
      <c r="D856" s="39" t="s">
        <v>2</v>
      </c>
      <c r="E856" s="39" t="s">
        <v>648</v>
      </c>
      <c r="F856" s="39" t="s">
        <v>639</v>
      </c>
      <c r="G856" s="39" t="s">
        <v>640</v>
      </c>
      <c r="H856" s="39" t="s">
        <v>2166</v>
      </c>
      <c r="I856" s="39" t="s">
        <v>2252</v>
      </c>
      <c r="J856" s="39" t="s">
        <v>2253</v>
      </c>
      <c r="K856" s="40" t="s">
        <v>2254</v>
      </c>
      <c r="L856" s="40" t="s">
        <v>645</v>
      </c>
      <c r="M856" s="40" t="s">
        <v>653</v>
      </c>
      <c r="N856" s="41">
        <v>3.15</v>
      </c>
      <c r="O856" s="42">
        <v>4.4999999999999998E-2</v>
      </c>
      <c r="P856" s="42">
        <v>0.05</v>
      </c>
      <c r="Q856" s="42">
        <f>VLOOKUP($I:$I,'[2]% Target'!$L:$S,8,FALSE)</f>
        <v>0</v>
      </c>
      <c r="R856" s="41">
        <f t="shared" si="13"/>
        <v>3.46</v>
      </c>
    </row>
    <row r="857" spans="1:18" ht="12" hidden="1" customHeight="1">
      <c r="A857" s="44" t="s">
        <v>2146</v>
      </c>
      <c r="B857" s="44" t="s">
        <v>2147</v>
      </c>
      <c r="C857" s="44" t="s">
        <v>2165</v>
      </c>
      <c r="D857" s="39" t="s">
        <v>2</v>
      </c>
      <c r="E857" s="39" t="s">
        <v>648</v>
      </c>
      <c r="F857" s="39" t="s">
        <v>639</v>
      </c>
      <c r="G857" s="39" t="s">
        <v>640</v>
      </c>
      <c r="H857" s="39" t="s">
        <v>2166</v>
      </c>
      <c r="I857" s="39" t="s">
        <v>2255</v>
      </c>
      <c r="J857" s="39" t="s">
        <v>2256</v>
      </c>
      <c r="K857" s="40" t="s">
        <v>2171</v>
      </c>
      <c r="L857" s="40" t="s">
        <v>645</v>
      </c>
      <c r="M857" s="40" t="s">
        <v>653</v>
      </c>
      <c r="N857" s="41">
        <v>3.26</v>
      </c>
      <c r="O857" s="42">
        <v>4.4999999999999998E-2</v>
      </c>
      <c r="P857" s="42">
        <v>0.05</v>
      </c>
      <c r="Q857" s="42">
        <f>VLOOKUP($I:$I,'[2]% Target'!$L:$S,8,FALSE)</f>
        <v>0</v>
      </c>
      <c r="R857" s="41">
        <f t="shared" si="13"/>
        <v>3.58</v>
      </c>
    </row>
    <row r="858" spans="1:18" ht="12" hidden="1" customHeight="1">
      <c r="A858" s="44" t="s">
        <v>2146</v>
      </c>
      <c r="B858" s="44" t="s">
        <v>2147</v>
      </c>
      <c r="C858" s="44" t="s">
        <v>2165</v>
      </c>
      <c r="D858" s="39" t="s">
        <v>2</v>
      </c>
      <c r="E858" s="39" t="s">
        <v>648</v>
      </c>
      <c r="F858" s="39" t="s">
        <v>639</v>
      </c>
      <c r="G858" s="39" t="s">
        <v>640</v>
      </c>
      <c r="H858" s="39" t="s">
        <v>2166</v>
      </c>
      <c r="I858" s="39" t="s">
        <v>2257</v>
      </c>
      <c r="J858" s="39" t="s">
        <v>2258</v>
      </c>
      <c r="K858" s="40" t="s">
        <v>2171</v>
      </c>
      <c r="L858" s="40" t="s">
        <v>645</v>
      </c>
      <c r="M858" s="40" t="s">
        <v>653</v>
      </c>
      <c r="N858" s="41">
        <v>3.26</v>
      </c>
      <c r="O858" s="42">
        <v>4.4999999999999998E-2</v>
      </c>
      <c r="P858" s="42">
        <v>0.05</v>
      </c>
      <c r="Q858" s="42">
        <f>VLOOKUP($I:$I,'[2]% Target'!$L:$S,8,FALSE)</f>
        <v>0</v>
      </c>
      <c r="R858" s="41">
        <f t="shared" si="13"/>
        <v>3.58</v>
      </c>
    </row>
    <row r="859" spans="1:18" ht="12" hidden="1" customHeight="1">
      <c r="A859" s="44" t="s">
        <v>2146</v>
      </c>
      <c r="B859" s="44" t="s">
        <v>2147</v>
      </c>
      <c r="C859" s="44" t="s">
        <v>2165</v>
      </c>
      <c r="D859" s="39" t="s">
        <v>2</v>
      </c>
      <c r="E859" s="39" t="s">
        <v>648</v>
      </c>
      <c r="F859" s="39" t="s">
        <v>639</v>
      </c>
      <c r="G859" s="39" t="s">
        <v>640</v>
      </c>
      <c r="H859" s="39" t="s">
        <v>2166</v>
      </c>
      <c r="I859" s="39" t="s">
        <v>2259</v>
      </c>
      <c r="J859" s="39" t="s">
        <v>2260</v>
      </c>
      <c r="K859" s="40" t="s">
        <v>2171</v>
      </c>
      <c r="L859" s="40" t="s">
        <v>645</v>
      </c>
      <c r="M859" s="40" t="s">
        <v>653</v>
      </c>
      <c r="N859" s="41">
        <v>3.26</v>
      </c>
      <c r="O859" s="42">
        <v>4.4999999999999998E-2</v>
      </c>
      <c r="P859" s="42">
        <v>0.05</v>
      </c>
      <c r="Q859" s="42">
        <f>VLOOKUP($I:$I,'[2]% Target'!$L:$S,8,FALSE)</f>
        <v>0</v>
      </c>
      <c r="R859" s="41">
        <f t="shared" si="13"/>
        <v>3.58</v>
      </c>
    </row>
    <row r="860" spans="1:18" ht="12" hidden="1" customHeight="1">
      <c r="A860" s="44" t="s">
        <v>2146</v>
      </c>
      <c r="B860" s="44" t="s">
        <v>2147</v>
      </c>
      <c r="C860" s="44" t="s">
        <v>2165</v>
      </c>
      <c r="D860" s="39" t="s">
        <v>2</v>
      </c>
      <c r="E860" s="39" t="s">
        <v>648</v>
      </c>
      <c r="F860" s="39" t="s">
        <v>639</v>
      </c>
      <c r="G860" s="39" t="s">
        <v>640</v>
      </c>
      <c r="H860" s="39" t="s">
        <v>2166</v>
      </c>
      <c r="I860" s="39" t="s">
        <v>2261</v>
      </c>
      <c r="J860" s="39" t="s">
        <v>2262</v>
      </c>
      <c r="K860" s="40" t="s">
        <v>2171</v>
      </c>
      <c r="L860" s="40" t="s">
        <v>645</v>
      </c>
      <c r="M860" s="40" t="s">
        <v>653</v>
      </c>
      <c r="N860" s="41">
        <v>3.26</v>
      </c>
      <c r="O860" s="42">
        <v>4.4999999999999998E-2</v>
      </c>
      <c r="P860" s="42">
        <v>0.05</v>
      </c>
      <c r="Q860" s="42">
        <f>VLOOKUP($I:$I,'[2]% Target'!$L:$S,8,FALSE)</f>
        <v>0</v>
      </c>
      <c r="R860" s="41">
        <f t="shared" si="13"/>
        <v>3.58</v>
      </c>
    </row>
    <row r="861" spans="1:18" ht="12" hidden="1" customHeight="1">
      <c r="A861" s="44" t="s">
        <v>2146</v>
      </c>
      <c r="B861" s="44" t="s">
        <v>2147</v>
      </c>
      <c r="C861" s="44" t="s">
        <v>2165</v>
      </c>
      <c r="D861" s="39" t="s">
        <v>2</v>
      </c>
      <c r="E861" s="39" t="s">
        <v>648</v>
      </c>
      <c r="F861" s="39" t="s">
        <v>639</v>
      </c>
      <c r="G861" s="39" t="s">
        <v>640</v>
      </c>
      <c r="H861" s="39" t="s">
        <v>2166</v>
      </c>
      <c r="I861" s="39" t="s">
        <v>2263</v>
      </c>
      <c r="J861" s="39" t="s">
        <v>2264</v>
      </c>
      <c r="K861" s="40" t="s">
        <v>2171</v>
      </c>
      <c r="L861" s="40" t="s">
        <v>645</v>
      </c>
      <c r="M861" s="40" t="s">
        <v>653</v>
      </c>
      <c r="N861" s="41">
        <v>3.26</v>
      </c>
      <c r="O861" s="42">
        <v>4.4999999999999998E-2</v>
      </c>
      <c r="P861" s="42">
        <v>0.05</v>
      </c>
      <c r="Q861" s="42">
        <f>VLOOKUP($I:$I,'[2]% Target'!$L:$S,8,FALSE)</f>
        <v>0</v>
      </c>
      <c r="R861" s="41">
        <f t="shared" si="13"/>
        <v>3.58</v>
      </c>
    </row>
    <row r="862" spans="1:18" ht="12" hidden="1" customHeight="1">
      <c r="A862" s="44" t="s">
        <v>2146</v>
      </c>
      <c r="B862" s="44">
        <v>0</v>
      </c>
      <c r="C862" s="44">
        <v>0</v>
      </c>
      <c r="D862" s="39" t="s">
        <v>2</v>
      </c>
      <c r="E862" s="39" t="s">
        <v>648</v>
      </c>
      <c r="F862" s="39" t="s">
        <v>639</v>
      </c>
      <c r="G862" s="39" t="s">
        <v>640</v>
      </c>
      <c r="H862" s="39" t="s">
        <v>2166</v>
      </c>
      <c r="I862" s="39" t="s">
        <v>2265</v>
      </c>
      <c r="J862" s="39" t="s">
        <v>2266</v>
      </c>
      <c r="K862" s="40" t="s">
        <v>2171</v>
      </c>
      <c r="L862" s="40" t="s">
        <v>645</v>
      </c>
      <c r="M862" s="40" t="s">
        <v>653</v>
      </c>
      <c r="N862" s="41">
        <v>3.26</v>
      </c>
      <c r="O862" s="42">
        <v>4.4999999999999998E-2</v>
      </c>
      <c r="P862" s="42">
        <v>0.05</v>
      </c>
      <c r="Q862" s="42">
        <f>VLOOKUP($I:$I,'[2]% Target'!$L:$S,8,FALSE)</f>
        <v>0</v>
      </c>
      <c r="R862" s="41">
        <f t="shared" si="13"/>
        <v>3.58</v>
      </c>
    </row>
    <row r="863" spans="1:18" ht="12" hidden="1" customHeight="1">
      <c r="A863" s="44" t="s">
        <v>2146</v>
      </c>
      <c r="B863" s="44" t="s">
        <v>2147</v>
      </c>
      <c r="C863" s="44" t="s">
        <v>2165</v>
      </c>
      <c r="D863" s="39" t="s">
        <v>2</v>
      </c>
      <c r="E863" s="39" t="s">
        <v>648</v>
      </c>
      <c r="F863" s="39" t="s">
        <v>639</v>
      </c>
      <c r="G863" s="39" t="s">
        <v>640</v>
      </c>
      <c r="H863" s="39" t="s">
        <v>2166</v>
      </c>
      <c r="I863" s="39" t="s">
        <v>2267</v>
      </c>
      <c r="J863" s="39" t="s">
        <v>2268</v>
      </c>
      <c r="K863" s="40" t="s">
        <v>2171</v>
      </c>
      <c r="L863" s="40" t="s">
        <v>645</v>
      </c>
      <c r="M863" s="40" t="s">
        <v>653</v>
      </c>
      <c r="N863" s="41">
        <v>3.26</v>
      </c>
      <c r="O863" s="42">
        <v>4.4999999999999998E-2</v>
      </c>
      <c r="P863" s="42">
        <v>0.05</v>
      </c>
      <c r="Q863" s="42">
        <f>VLOOKUP($I:$I,'[2]% Target'!$L:$S,8,FALSE)</f>
        <v>0</v>
      </c>
      <c r="R863" s="41">
        <f t="shared" si="13"/>
        <v>3.58</v>
      </c>
    </row>
    <row r="864" spans="1:18" ht="12" hidden="1" customHeight="1">
      <c r="A864" s="44" t="s">
        <v>2146</v>
      </c>
      <c r="B864" s="44" t="s">
        <v>2147</v>
      </c>
      <c r="C864" s="44" t="s">
        <v>2165</v>
      </c>
      <c r="D864" s="39" t="s">
        <v>2</v>
      </c>
      <c r="E864" s="39" t="s">
        <v>648</v>
      </c>
      <c r="F864" s="39" t="s">
        <v>639</v>
      </c>
      <c r="G864" s="39" t="s">
        <v>640</v>
      </c>
      <c r="H864" s="39" t="s">
        <v>2166</v>
      </c>
      <c r="I864" s="39" t="s">
        <v>2269</v>
      </c>
      <c r="J864" s="39" t="s">
        <v>2270</v>
      </c>
      <c r="K864" s="40" t="s">
        <v>2171</v>
      </c>
      <c r="L864" s="40" t="s">
        <v>645</v>
      </c>
      <c r="M864" s="40" t="s">
        <v>653</v>
      </c>
      <c r="N864" s="41">
        <v>3.26</v>
      </c>
      <c r="O864" s="42">
        <v>4.4999999999999998E-2</v>
      </c>
      <c r="P864" s="42">
        <v>0.05</v>
      </c>
      <c r="Q864" s="42">
        <f>VLOOKUP($I:$I,'[2]% Target'!$L:$S,8,FALSE)</f>
        <v>0</v>
      </c>
      <c r="R864" s="41">
        <f t="shared" si="13"/>
        <v>3.58</v>
      </c>
    </row>
    <row r="865" spans="1:19" ht="12" hidden="1" customHeight="1">
      <c r="A865" s="44" t="s">
        <v>2146</v>
      </c>
      <c r="B865" s="44" t="s">
        <v>2147</v>
      </c>
      <c r="C865" s="44" t="s">
        <v>2165</v>
      </c>
      <c r="D865" s="39" t="s">
        <v>2</v>
      </c>
      <c r="E865" s="39" t="s">
        <v>648</v>
      </c>
      <c r="F865" s="39" t="s">
        <v>639</v>
      </c>
      <c r="G865" s="39" t="s">
        <v>640</v>
      </c>
      <c r="H865" s="39" t="s">
        <v>2166</v>
      </c>
      <c r="I865" s="39" t="s">
        <v>2271</v>
      </c>
      <c r="J865" s="39" t="s">
        <v>2272</v>
      </c>
      <c r="K865" s="40" t="s">
        <v>2171</v>
      </c>
      <c r="L865" s="40" t="s">
        <v>645</v>
      </c>
      <c r="M865" s="40" t="s">
        <v>653</v>
      </c>
      <c r="N865" s="41">
        <v>3.26</v>
      </c>
      <c r="O865" s="42">
        <v>4.4999999999999998E-2</v>
      </c>
      <c r="P865" s="42">
        <v>0.05</v>
      </c>
      <c r="Q865" s="42">
        <f>VLOOKUP($I:$I,'[2]% Target'!$L:$S,8,FALSE)</f>
        <v>0</v>
      </c>
      <c r="R865" s="41">
        <f t="shared" si="13"/>
        <v>3.58</v>
      </c>
    </row>
    <row r="866" spans="1:19" ht="12" hidden="1" customHeight="1">
      <c r="A866" s="44" t="s">
        <v>2146</v>
      </c>
      <c r="B866" s="44" t="s">
        <v>2147</v>
      </c>
      <c r="C866" s="44" t="s">
        <v>2165</v>
      </c>
      <c r="D866" s="39" t="s">
        <v>2</v>
      </c>
      <c r="E866" s="39" t="s">
        <v>648</v>
      </c>
      <c r="F866" s="39" t="s">
        <v>639</v>
      </c>
      <c r="G866" s="39" t="s">
        <v>640</v>
      </c>
      <c r="H866" s="39" t="s">
        <v>2166</v>
      </c>
      <c r="I866" s="39" t="s">
        <v>2273</v>
      </c>
      <c r="J866" s="39" t="s">
        <v>2274</v>
      </c>
      <c r="K866" s="40" t="s">
        <v>2171</v>
      </c>
      <c r="L866" s="40" t="s">
        <v>645</v>
      </c>
      <c r="M866" s="40" t="s">
        <v>653</v>
      </c>
      <c r="N866" s="41">
        <v>3.26</v>
      </c>
      <c r="O866" s="42">
        <v>4.4999999999999998E-2</v>
      </c>
      <c r="P866" s="42">
        <v>0.05</v>
      </c>
      <c r="Q866" s="42">
        <f>VLOOKUP($I:$I,'[2]% Target'!$L:$S,8,FALSE)</f>
        <v>0</v>
      </c>
      <c r="R866" s="41">
        <f t="shared" si="13"/>
        <v>3.58</v>
      </c>
    </row>
    <row r="867" spans="1:19" ht="12" hidden="1" customHeight="1">
      <c r="A867" s="44" t="s">
        <v>2146</v>
      </c>
      <c r="B867" s="44" t="s">
        <v>2147</v>
      </c>
      <c r="C867" s="44" t="s">
        <v>2165</v>
      </c>
      <c r="D867" s="39" t="s">
        <v>2</v>
      </c>
      <c r="E867" s="39" t="s">
        <v>648</v>
      </c>
      <c r="F867" s="39" t="s">
        <v>639</v>
      </c>
      <c r="G867" s="39" t="s">
        <v>640</v>
      </c>
      <c r="H867" s="39" t="s">
        <v>2166</v>
      </c>
      <c r="I867" s="39" t="s">
        <v>2275</v>
      </c>
      <c r="J867" s="39" t="s">
        <v>2276</v>
      </c>
      <c r="K867" s="40" t="s">
        <v>2171</v>
      </c>
      <c r="L867" s="40" t="s">
        <v>645</v>
      </c>
      <c r="M867" s="40" t="s">
        <v>653</v>
      </c>
      <c r="N867" s="41">
        <v>3.26</v>
      </c>
      <c r="O867" s="42">
        <v>4.4999999999999998E-2</v>
      </c>
      <c r="P867" s="42">
        <v>0.05</v>
      </c>
      <c r="Q867" s="42">
        <f>VLOOKUP($I:$I,'[2]% Target'!$L:$S,8,FALSE)</f>
        <v>0</v>
      </c>
      <c r="R867" s="41">
        <f t="shared" si="13"/>
        <v>3.58</v>
      </c>
    </row>
    <row r="868" spans="1:19" ht="12" hidden="1" customHeight="1">
      <c r="A868" s="44" t="s">
        <v>2146</v>
      </c>
      <c r="B868" s="44" t="s">
        <v>2147</v>
      </c>
      <c r="C868" s="44" t="s">
        <v>2165</v>
      </c>
      <c r="D868" s="39" t="s">
        <v>2</v>
      </c>
      <c r="E868" s="39" t="s">
        <v>648</v>
      </c>
      <c r="F868" s="39" t="s">
        <v>639</v>
      </c>
      <c r="G868" s="39" t="s">
        <v>640</v>
      </c>
      <c r="H868" s="39" t="s">
        <v>2166</v>
      </c>
      <c r="I868" s="39" t="s">
        <v>2277</v>
      </c>
      <c r="J868" s="39" t="s">
        <v>2278</v>
      </c>
      <c r="K868" s="40" t="s">
        <v>2171</v>
      </c>
      <c r="L868" s="40" t="s">
        <v>645</v>
      </c>
      <c r="M868" s="40" t="s">
        <v>653</v>
      </c>
      <c r="N868" s="41">
        <v>3.26</v>
      </c>
      <c r="O868" s="42">
        <v>4.4999999999999998E-2</v>
      </c>
      <c r="P868" s="42">
        <v>0.05</v>
      </c>
      <c r="Q868" s="42">
        <f>VLOOKUP($I:$I,'[2]% Target'!$L:$S,8,FALSE)</f>
        <v>0</v>
      </c>
      <c r="R868" s="41">
        <f t="shared" si="13"/>
        <v>3.58</v>
      </c>
    </row>
    <row r="869" spans="1:19" ht="12" hidden="1" customHeight="1">
      <c r="A869" s="44" t="s">
        <v>2146</v>
      </c>
      <c r="B869" s="44" t="s">
        <v>2147</v>
      </c>
      <c r="C869" s="44" t="s">
        <v>2165</v>
      </c>
      <c r="D869" s="39" t="s">
        <v>2</v>
      </c>
      <c r="E869" s="39" t="s">
        <v>648</v>
      </c>
      <c r="F869" s="39" t="s">
        <v>639</v>
      </c>
      <c r="G869" s="39" t="s">
        <v>640</v>
      </c>
      <c r="H869" s="39" t="s">
        <v>2166</v>
      </c>
      <c r="I869" s="39" t="s">
        <v>2279</v>
      </c>
      <c r="J869" s="39" t="s">
        <v>2280</v>
      </c>
      <c r="K869" s="40" t="s">
        <v>2171</v>
      </c>
      <c r="L869" s="40" t="s">
        <v>645</v>
      </c>
      <c r="M869" s="40" t="s">
        <v>653</v>
      </c>
      <c r="N869" s="41">
        <v>3.26</v>
      </c>
      <c r="O869" s="42">
        <v>4.4999999999999998E-2</v>
      </c>
      <c r="P869" s="42">
        <v>0.05</v>
      </c>
      <c r="Q869" s="42">
        <f>VLOOKUP($I:$I,'[2]% Target'!$L:$S,8,FALSE)</f>
        <v>0</v>
      </c>
      <c r="R869" s="41">
        <f t="shared" si="13"/>
        <v>3.58</v>
      </c>
    </row>
    <row r="870" spans="1:19" ht="12" hidden="1" customHeight="1">
      <c r="A870" s="44" t="s">
        <v>2146</v>
      </c>
      <c r="B870" s="44" t="s">
        <v>2147</v>
      </c>
      <c r="C870" s="44" t="s">
        <v>2281</v>
      </c>
      <c r="D870" s="39" t="s">
        <v>2</v>
      </c>
      <c r="E870" s="39" t="s">
        <v>648</v>
      </c>
      <c r="F870" s="39" t="s">
        <v>639</v>
      </c>
      <c r="G870" s="39" t="s">
        <v>640</v>
      </c>
      <c r="H870" s="39" t="s">
        <v>2282</v>
      </c>
      <c r="I870" s="39" t="s">
        <v>2283</v>
      </c>
      <c r="J870" s="39" t="s">
        <v>2284</v>
      </c>
      <c r="K870" s="40" t="s">
        <v>752</v>
      </c>
      <c r="L870" s="40" t="s">
        <v>645</v>
      </c>
      <c r="M870" s="40" t="s">
        <v>653</v>
      </c>
      <c r="N870" s="41">
        <v>5</v>
      </c>
      <c r="O870" s="42">
        <v>4.4999999999999998E-2</v>
      </c>
      <c r="P870" s="42">
        <v>0.05</v>
      </c>
      <c r="Q870" s="42">
        <f>VLOOKUP($I:$I,'[2]% Target'!$L:$S,8,FALSE)</f>
        <v>0</v>
      </c>
      <c r="R870" s="41">
        <f t="shared" si="13"/>
        <v>5.49</v>
      </c>
    </row>
    <row r="871" spans="1:19" ht="12" hidden="1" customHeight="1">
      <c r="A871" s="44" t="s">
        <v>2146</v>
      </c>
      <c r="B871" s="44" t="s">
        <v>2147</v>
      </c>
      <c r="C871" s="44" t="s">
        <v>2281</v>
      </c>
      <c r="D871" s="39" t="s">
        <v>2</v>
      </c>
      <c r="E871" s="39" t="s">
        <v>648</v>
      </c>
      <c r="F871" s="39" t="s">
        <v>639</v>
      </c>
      <c r="G871" s="39" t="s">
        <v>640</v>
      </c>
      <c r="H871" s="39" t="s">
        <v>2282</v>
      </c>
      <c r="I871" s="39" t="s">
        <v>2285</v>
      </c>
      <c r="J871" s="39" t="s">
        <v>2286</v>
      </c>
      <c r="K871" s="40" t="s">
        <v>752</v>
      </c>
      <c r="L871" s="40" t="s">
        <v>645</v>
      </c>
      <c r="M871" s="40" t="s">
        <v>653</v>
      </c>
      <c r="N871" s="41">
        <v>5</v>
      </c>
      <c r="O871" s="42">
        <v>4.4999999999999998E-2</v>
      </c>
      <c r="P871" s="42">
        <v>0.05</v>
      </c>
      <c r="Q871" s="42">
        <f>VLOOKUP($I:$I,'[2]% Target'!$L:$S,8,FALSE)</f>
        <v>0</v>
      </c>
      <c r="R871" s="41">
        <f t="shared" si="13"/>
        <v>5.49</v>
      </c>
    </row>
    <row r="872" spans="1:19" ht="12" hidden="1" customHeight="1">
      <c r="A872" s="44" t="s">
        <v>2146</v>
      </c>
      <c r="B872" s="44" t="s">
        <v>2147</v>
      </c>
      <c r="C872" s="44" t="s">
        <v>2281</v>
      </c>
      <c r="D872" s="39" t="s">
        <v>2</v>
      </c>
      <c r="E872" s="39" t="s">
        <v>648</v>
      </c>
      <c r="F872" s="39" t="s">
        <v>639</v>
      </c>
      <c r="G872" s="39" t="s">
        <v>640</v>
      </c>
      <c r="H872" s="39" t="s">
        <v>2282</v>
      </c>
      <c r="I872" s="39" t="s">
        <v>2287</v>
      </c>
      <c r="J872" s="39" t="s">
        <v>2288</v>
      </c>
      <c r="K872" s="40" t="s">
        <v>752</v>
      </c>
      <c r="L872" s="40" t="s">
        <v>645</v>
      </c>
      <c r="M872" s="40" t="s">
        <v>653</v>
      </c>
      <c r="N872" s="41">
        <v>7</v>
      </c>
      <c r="O872" s="42">
        <v>4.4999999999999998E-2</v>
      </c>
      <c r="P872" s="42">
        <v>0.05</v>
      </c>
      <c r="Q872" s="42">
        <f>VLOOKUP($I:$I,'[2]% Target'!$L:$S,8,FALSE)</f>
        <v>0</v>
      </c>
      <c r="R872" s="41">
        <f t="shared" si="13"/>
        <v>7.68</v>
      </c>
    </row>
    <row r="873" spans="1:19" ht="12" hidden="1" customHeight="1">
      <c r="A873" s="44" t="s">
        <v>2146</v>
      </c>
      <c r="B873" s="44" t="s">
        <v>2147</v>
      </c>
      <c r="C873" s="44" t="s">
        <v>2281</v>
      </c>
      <c r="D873" s="39" t="s">
        <v>2</v>
      </c>
      <c r="E873" s="39" t="s">
        <v>648</v>
      </c>
      <c r="F873" s="39" t="s">
        <v>639</v>
      </c>
      <c r="G873" s="39" t="s">
        <v>640</v>
      </c>
      <c r="H873" s="39" t="s">
        <v>2282</v>
      </c>
      <c r="I873" s="39" t="s">
        <v>2289</v>
      </c>
      <c r="J873" s="39" t="s">
        <v>2290</v>
      </c>
      <c r="K873" s="40" t="s">
        <v>752</v>
      </c>
      <c r="L873" s="40" t="s">
        <v>645</v>
      </c>
      <c r="M873" s="40" t="s">
        <v>653</v>
      </c>
      <c r="N873" s="41">
        <v>5</v>
      </c>
      <c r="O873" s="42">
        <v>4.4999999999999998E-2</v>
      </c>
      <c r="P873" s="42">
        <v>0.05</v>
      </c>
      <c r="Q873" s="42">
        <f>VLOOKUP($I:$I,'[2]% Target'!$L:$S,8,FALSE)</f>
        <v>0</v>
      </c>
      <c r="R873" s="41">
        <f t="shared" si="13"/>
        <v>5.49</v>
      </c>
    </row>
    <row r="874" spans="1:19" ht="12" hidden="1" customHeight="1">
      <c r="A874" s="44" t="s">
        <v>2146</v>
      </c>
      <c r="B874" s="44" t="s">
        <v>2147</v>
      </c>
      <c r="C874" s="44" t="s">
        <v>2291</v>
      </c>
      <c r="D874" s="39" t="s">
        <v>2</v>
      </c>
      <c r="E874" s="39" t="s">
        <v>648</v>
      </c>
      <c r="F874" s="39" t="s">
        <v>639</v>
      </c>
      <c r="G874" s="39" t="s">
        <v>640</v>
      </c>
      <c r="H874" s="39" t="s">
        <v>2292</v>
      </c>
      <c r="I874" s="39" t="s">
        <v>2293</v>
      </c>
      <c r="J874" s="39" t="s">
        <v>2294</v>
      </c>
      <c r="K874" s="40" t="s">
        <v>2295</v>
      </c>
      <c r="L874" s="40" t="s">
        <v>645</v>
      </c>
      <c r="M874" s="40" t="s">
        <v>653</v>
      </c>
      <c r="N874" s="41">
        <v>2.67</v>
      </c>
      <c r="O874" s="42">
        <v>4.4999999999999998E-2</v>
      </c>
      <c r="P874" s="42">
        <v>0.05</v>
      </c>
      <c r="Q874" s="42">
        <f>VLOOKUP($I:$I,'[2]% Target'!$L:$S,8,FALSE)</f>
        <v>0</v>
      </c>
      <c r="R874" s="41">
        <f t="shared" si="13"/>
        <v>2.93</v>
      </c>
    </row>
    <row r="875" spans="1:19" ht="12" hidden="1" customHeight="1">
      <c r="A875" s="44" t="s">
        <v>2146</v>
      </c>
      <c r="B875" s="44" t="s">
        <v>2147</v>
      </c>
      <c r="C875" s="44" t="s">
        <v>2291</v>
      </c>
      <c r="D875" s="39" t="s">
        <v>2</v>
      </c>
      <c r="E875" s="39" t="s">
        <v>648</v>
      </c>
      <c r="F875" s="39" t="s">
        <v>639</v>
      </c>
      <c r="G875" s="39" t="s">
        <v>640</v>
      </c>
      <c r="H875" s="39" t="s">
        <v>2292</v>
      </c>
      <c r="I875" s="39" t="s">
        <v>2296</v>
      </c>
      <c r="J875" s="39" t="s">
        <v>2297</v>
      </c>
      <c r="K875" s="40" t="s">
        <v>2295</v>
      </c>
      <c r="L875" s="40" t="s">
        <v>645</v>
      </c>
      <c r="M875" s="40" t="s">
        <v>653</v>
      </c>
      <c r="N875" s="41">
        <v>2.67</v>
      </c>
      <c r="O875" s="42">
        <v>4.4999999999999998E-2</v>
      </c>
      <c r="P875" s="42">
        <v>0.05</v>
      </c>
      <c r="Q875" s="42">
        <f>VLOOKUP($I:$I,'[2]% Target'!$L:$S,8,FALSE)</f>
        <v>0</v>
      </c>
      <c r="R875" s="41">
        <f t="shared" si="13"/>
        <v>2.93</v>
      </c>
    </row>
    <row r="876" spans="1:19" ht="12" hidden="1" customHeight="1">
      <c r="A876" s="44" t="s">
        <v>2146</v>
      </c>
      <c r="B876" s="44" t="s">
        <v>2147</v>
      </c>
      <c r="C876" s="44" t="s">
        <v>2291</v>
      </c>
      <c r="D876" s="39" t="s">
        <v>2</v>
      </c>
      <c r="E876" s="39" t="s">
        <v>648</v>
      </c>
      <c r="F876" s="39" t="s">
        <v>639</v>
      </c>
      <c r="G876" s="39" t="s">
        <v>640</v>
      </c>
      <c r="H876" s="39" t="s">
        <v>2292</v>
      </c>
      <c r="I876" s="39" t="s">
        <v>2298</v>
      </c>
      <c r="J876" s="39" t="s">
        <v>2299</v>
      </c>
      <c r="K876" s="40" t="s">
        <v>2295</v>
      </c>
      <c r="L876" s="40" t="s">
        <v>645</v>
      </c>
      <c r="M876" s="40" t="s">
        <v>653</v>
      </c>
      <c r="N876" s="41">
        <v>3.07</v>
      </c>
      <c r="O876" s="42">
        <v>4.4999999999999998E-2</v>
      </c>
      <c r="P876" s="42">
        <v>0.05</v>
      </c>
      <c r="Q876" s="42">
        <f>VLOOKUP($I:$I,'[2]% Target'!$L:$S,8,FALSE)</f>
        <v>0</v>
      </c>
      <c r="R876" s="41">
        <f t="shared" si="13"/>
        <v>3.37</v>
      </c>
    </row>
    <row r="877" spans="1:19" ht="12" hidden="1" customHeight="1">
      <c r="A877" s="44" t="s">
        <v>2146</v>
      </c>
      <c r="B877" s="44">
        <v>0</v>
      </c>
      <c r="C877" s="44">
        <v>0</v>
      </c>
      <c r="D877" s="39" t="s">
        <v>2</v>
      </c>
      <c r="E877" s="39" t="s">
        <v>648</v>
      </c>
      <c r="F877" s="39" t="s">
        <v>639</v>
      </c>
      <c r="G877" s="39" t="s">
        <v>640</v>
      </c>
      <c r="H877" s="39" t="s">
        <v>2292</v>
      </c>
      <c r="I877" s="39" t="s">
        <v>2300</v>
      </c>
      <c r="J877" s="39" t="s">
        <v>2301</v>
      </c>
      <c r="K877" s="40" t="s">
        <v>2295</v>
      </c>
      <c r="L877" s="40" t="s">
        <v>645</v>
      </c>
      <c r="M877" s="40" t="s">
        <v>653</v>
      </c>
      <c r="N877" s="41">
        <v>3.07</v>
      </c>
      <c r="O877" s="42">
        <v>4.4999999999999998E-2</v>
      </c>
      <c r="P877" s="42">
        <v>0.05</v>
      </c>
      <c r="Q877" s="42">
        <f>VLOOKUP($I:$I,'[2]% Target'!$L:$S,8,FALSE)</f>
        <v>0</v>
      </c>
      <c r="R877" s="41">
        <f t="shared" si="13"/>
        <v>3.37</v>
      </c>
    </row>
    <row r="878" spans="1:19" ht="12" hidden="1" customHeight="1">
      <c r="A878" s="44" t="s">
        <v>2146</v>
      </c>
      <c r="B878" s="44" t="s">
        <v>2147</v>
      </c>
      <c r="C878" s="44" t="s">
        <v>2291</v>
      </c>
      <c r="D878" s="39" t="s">
        <v>2</v>
      </c>
      <c r="E878" s="39" t="s">
        <v>648</v>
      </c>
      <c r="F878" s="39" t="s">
        <v>639</v>
      </c>
      <c r="G878" s="39" t="s">
        <v>640</v>
      </c>
      <c r="H878" s="39" t="s">
        <v>2292</v>
      </c>
      <c r="I878" s="39" t="s">
        <v>2302</v>
      </c>
      <c r="J878" s="39" t="s">
        <v>2303</v>
      </c>
      <c r="K878" s="40" t="s">
        <v>2295</v>
      </c>
      <c r="L878" s="40" t="s">
        <v>645</v>
      </c>
      <c r="M878" s="40" t="s">
        <v>653</v>
      </c>
      <c r="N878" s="41">
        <v>2.67</v>
      </c>
      <c r="O878" s="42">
        <v>4.4999999999999998E-2</v>
      </c>
      <c r="P878" s="42">
        <v>0.05</v>
      </c>
      <c r="Q878" s="42">
        <f>VLOOKUP($I:$I,'[2]% Target'!$L:$S,8,FALSE)</f>
        <v>0</v>
      </c>
      <c r="R878" s="41">
        <f t="shared" si="13"/>
        <v>2.93</v>
      </c>
    </row>
    <row r="879" spans="1:19" ht="12" hidden="1" customHeight="1">
      <c r="A879" s="44" t="s">
        <v>2146</v>
      </c>
      <c r="B879" s="44" t="s">
        <v>2147</v>
      </c>
      <c r="C879" s="44" t="s">
        <v>2291</v>
      </c>
      <c r="D879" s="39" t="s">
        <v>2</v>
      </c>
      <c r="E879" s="39" t="s">
        <v>648</v>
      </c>
      <c r="F879" s="39" t="s">
        <v>639</v>
      </c>
      <c r="G879" s="39" t="s">
        <v>640</v>
      </c>
      <c r="H879" s="39" t="s">
        <v>2292</v>
      </c>
      <c r="I879" s="39" t="s">
        <v>2304</v>
      </c>
      <c r="J879" s="45" t="s">
        <v>2305</v>
      </c>
      <c r="K879" s="40" t="s">
        <v>2295</v>
      </c>
      <c r="L879" s="40" t="s">
        <v>645</v>
      </c>
      <c r="M879" s="40" t="s">
        <v>653</v>
      </c>
      <c r="N879" s="41">
        <v>2.67</v>
      </c>
      <c r="O879" s="42">
        <v>4.4999999999999998E-2</v>
      </c>
      <c r="P879" s="42">
        <v>0.05</v>
      </c>
      <c r="Q879" s="42">
        <f>VLOOKUP($I:$I,'[2]% Target'!$L:$S,8,FALSE)</f>
        <v>0</v>
      </c>
      <c r="R879" s="41">
        <f t="shared" si="13"/>
        <v>2.93</v>
      </c>
      <c r="S879" s="46" t="s">
        <v>2306</v>
      </c>
    </row>
    <row r="880" spans="1:19" ht="12" hidden="1" customHeight="1">
      <c r="A880" s="44" t="s">
        <v>2146</v>
      </c>
      <c r="B880" s="44" t="s">
        <v>2307</v>
      </c>
      <c r="C880" s="44" t="s">
        <v>2308</v>
      </c>
      <c r="D880" s="39" t="s">
        <v>2</v>
      </c>
      <c r="E880" s="39" t="s">
        <v>648</v>
      </c>
      <c r="F880" s="39" t="s">
        <v>639</v>
      </c>
      <c r="G880" s="39" t="s">
        <v>640</v>
      </c>
      <c r="H880" s="39" t="s">
        <v>2309</v>
      </c>
      <c r="I880" s="39" t="s">
        <v>2310</v>
      </c>
      <c r="J880" s="39" t="s">
        <v>2311</v>
      </c>
      <c r="K880" s="40" t="s">
        <v>2312</v>
      </c>
      <c r="L880" s="40" t="s">
        <v>645</v>
      </c>
      <c r="M880" s="40" t="s">
        <v>653</v>
      </c>
      <c r="N880" s="41">
        <v>6</v>
      </c>
      <c r="O880" s="42">
        <v>4.4999999999999998E-2</v>
      </c>
      <c r="P880" s="42">
        <v>0.05</v>
      </c>
      <c r="Q880" s="42">
        <f>VLOOKUP($I:$I,'[2]% Target'!$L:$S,8,FALSE)</f>
        <v>0</v>
      </c>
      <c r="R880" s="41">
        <f t="shared" si="13"/>
        <v>6.58</v>
      </c>
    </row>
    <row r="881" spans="1:18" ht="12" hidden="1" customHeight="1">
      <c r="A881" s="44" t="s">
        <v>2146</v>
      </c>
      <c r="B881" s="44" t="s">
        <v>2307</v>
      </c>
      <c r="C881" s="44" t="s">
        <v>2308</v>
      </c>
      <c r="D881" s="39" t="s">
        <v>2</v>
      </c>
      <c r="E881" s="39" t="s">
        <v>648</v>
      </c>
      <c r="F881" s="39" t="s">
        <v>639</v>
      </c>
      <c r="G881" s="39" t="s">
        <v>640</v>
      </c>
      <c r="H881" s="39" t="s">
        <v>2309</v>
      </c>
      <c r="I881" s="39" t="s">
        <v>2313</v>
      </c>
      <c r="J881" s="39" t="s">
        <v>2314</v>
      </c>
      <c r="K881" s="40" t="s">
        <v>2312</v>
      </c>
      <c r="L881" s="40" t="s">
        <v>645</v>
      </c>
      <c r="M881" s="40" t="s">
        <v>653</v>
      </c>
      <c r="N881" s="41">
        <v>5</v>
      </c>
      <c r="O881" s="42">
        <v>4.4999999999999998E-2</v>
      </c>
      <c r="P881" s="42">
        <v>0.05</v>
      </c>
      <c r="Q881" s="42">
        <f>VLOOKUP($I:$I,'[2]% Target'!$L:$S,8,FALSE)</f>
        <v>0</v>
      </c>
      <c r="R881" s="41">
        <f t="shared" si="13"/>
        <v>5.49</v>
      </c>
    </row>
    <row r="882" spans="1:18" ht="12" hidden="1" customHeight="1">
      <c r="A882" s="44" t="s">
        <v>2146</v>
      </c>
      <c r="B882" s="44" t="s">
        <v>2315</v>
      </c>
      <c r="C882" s="44" t="s">
        <v>2316</v>
      </c>
      <c r="D882" s="39" t="s">
        <v>2</v>
      </c>
      <c r="E882" s="39" t="s">
        <v>648</v>
      </c>
      <c r="F882" s="39" t="s">
        <v>639</v>
      </c>
      <c r="G882" s="39" t="s">
        <v>640</v>
      </c>
      <c r="H882" s="39" t="s">
        <v>2317</v>
      </c>
      <c r="I882" s="39" t="s">
        <v>2318</v>
      </c>
      <c r="J882" s="39" t="s">
        <v>2319</v>
      </c>
      <c r="K882" s="40" t="s">
        <v>2320</v>
      </c>
      <c r="L882" s="40" t="s">
        <v>645</v>
      </c>
      <c r="M882" s="40" t="s">
        <v>653</v>
      </c>
      <c r="N882" s="41">
        <v>8.3000000000000007</v>
      </c>
      <c r="O882" s="42">
        <v>4.4999999999999998E-2</v>
      </c>
      <c r="P882" s="42">
        <v>0.05</v>
      </c>
      <c r="Q882" s="42">
        <f>VLOOKUP($I:$I,'[2]% Target'!$L:$S,8,FALSE)</f>
        <v>0</v>
      </c>
      <c r="R882" s="41">
        <f t="shared" si="13"/>
        <v>9.11</v>
      </c>
    </row>
    <row r="883" spans="1:18" ht="12" hidden="1" customHeight="1">
      <c r="A883" s="44" t="s">
        <v>2146</v>
      </c>
      <c r="B883" s="44" t="s">
        <v>2321</v>
      </c>
      <c r="C883" s="44" t="s">
        <v>2322</v>
      </c>
      <c r="D883" s="39" t="s">
        <v>2</v>
      </c>
      <c r="E883" s="39" t="s">
        <v>648</v>
      </c>
      <c r="F883" s="39" t="s">
        <v>639</v>
      </c>
      <c r="G883" s="39" t="s">
        <v>640</v>
      </c>
      <c r="H883" s="39" t="s">
        <v>2323</v>
      </c>
      <c r="I883" s="39" t="s">
        <v>2324</v>
      </c>
      <c r="J883" s="39" t="s">
        <v>2325</v>
      </c>
      <c r="K883" s="40" t="s">
        <v>2254</v>
      </c>
      <c r="L883" s="40" t="s">
        <v>645</v>
      </c>
      <c r="M883" s="40" t="s">
        <v>653</v>
      </c>
      <c r="N883" s="41">
        <v>17.75</v>
      </c>
      <c r="O883" s="42">
        <v>4.4999999999999998E-2</v>
      </c>
      <c r="P883" s="42">
        <v>0.05</v>
      </c>
      <c r="Q883" s="42">
        <f>VLOOKUP($I:$I,'[2]% Target'!$L:$S,8,FALSE)</f>
        <v>0</v>
      </c>
      <c r="R883" s="41">
        <f t="shared" si="13"/>
        <v>19.48</v>
      </c>
    </row>
    <row r="884" spans="1:18" ht="12" hidden="1" customHeight="1">
      <c r="A884" s="44" t="s">
        <v>2146</v>
      </c>
      <c r="B884" s="44" t="s">
        <v>2321</v>
      </c>
      <c r="C884" s="44" t="s">
        <v>2322</v>
      </c>
      <c r="D884" s="39" t="s">
        <v>2</v>
      </c>
      <c r="E884" s="39" t="s">
        <v>648</v>
      </c>
      <c r="F884" s="39" t="s">
        <v>639</v>
      </c>
      <c r="G884" s="39" t="s">
        <v>640</v>
      </c>
      <c r="H884" s="39" t="s">
        <v>2323</v>
      </c>
      <c r="I884" s="39" t="s">
        <v>2326</v>
      </c>
      <c r="J884" s="39" t="s">
        <v>2327</v>
      </c>
      <c r="K884" s="40" t="s">
        <v>2328</v>
      </c>
      <c r="L884" s="40" t="s">
        <v>645</v>
      </c>
      <c r="M884" s="40" t="s">
        <v>653</v>
      </c>
      <c r="N884" s="41">
        <v>16.850000000000001</v>
      </c>
      <c r="O884" s="42">
        <v>4.4999999999999998E-2</v>
      </c>
      <c r="P884" s="42">
        <v>0.05</v>
      </c>
      <c r="Q884" s="42">
        <f>VLOOKUP($I:$I,'[2]% Target'!$L:$S,8,FALSE)</f>
        <v>0</v>
      </c>
      <c r="R884" s="41">
        <f t="shared" si="13"/>
        <v>18.489999999999998</v>
      </c>
    </row>
    <row r="885" spans="1:18" ht="12" hidden="1" customHeight="1">
      <c r="A885" s="44" t="s">
        <v>2146</v>
      </c>
      <c r="B885" s="44" t="s">
        <v>2321</v>
      </c>
      <c r="C885" s="44" t="s">
        <v>2329</v>
      </c>
      <c r="D885" s="39" t="s">
        <v>2</v>
      </c>
      <c r="E885" s="39" t="s">
        <v>648</v>
      </c>
      <c r="F885" s="39" t="s">
        <v>639</v>
      </c>
      <c r="G885" s="39" t="s">
        <v>640</v>
      </c>
      <c r="H885" s="39" t="s">
        <v>2330</v>
      </c>
      <c r="I885" s="39" t="s">
        <v>2331</v>
      </c>
      <c r="J885" s="39" t="s">
        <v>2332</v>
      </c>
      <c r="K885" s="40" t="s">
        <v>782</v>
      </c>
      <c r="L885" s="40" t="s">
        <v>645</v>
      </c>
      <c r="M885" s="40" t="s">
        <v>653</v>
      </c>
      <c r="N885" s="41">
        <v>7.46</v>
      </c>
      <c r="O885" s="42">
        <v>4.4999999999999998E-2</v>
      </c>
      <c r="P885" s="42">
        <v>0.05</v>
      </c>
      <c r="Q885" s="42">
        <f>VLOOKUP($I:$I,'[2]% Target'!$L:$S,8,FALSE)</f>
        <v>0</v>
      </c>
      <c r="R885" s="41">
        <f t="shared" si="13"/>
        <v>8.19</v>
      </c>
    </row>
    <row r="886" spans="1:18" ht="12" hidden="1" customHeight="1">
      <c r="A886" s="44" t="s">
        <v>2146</v>
      </c>
      <c r="B886" s="44">
        <v>0</v>
      </c>
      <c r="C886" s="44">
        <v>0</v>
      </c>
      <c r="D886" s="39" t="s">
        <v>2</v>
      </c>
      <c r="E886" s="39" t="s">
        <v>648</v>
      </c>
      <c r="F886" s="39" t="s">
        <v>639</v>
      </c>
      <c r="G886" s="39" t="s">
        <v>640</v>
      </c>
      <c r="H886" s="39" t="s">
        <v>2333</v>
      </c>
      <c r="I886" s="39" t="s">
        <v>2334</v>
      </c>
      <c r="J886" s="39" t="s">
        <v>2335</v>
      </c>
      <c r="K886" s="40" t="s">
        <v>2254</v>
      </c>
      <c r="L886" s="40" t="s">
        <v>645</v>
      </c>
      <c r="M886" s="40" t="s">
        <v>653</v>
      </c>
      <c r="N886" s="41">
        <v>2.75</v>
      </c>
      <c r="O886" s="42">
        <v>4.4999999999999998E-2</v>
      </c>
      <c r="P886" s="42">
        <v>0.05</v>
      </c>
      <c r="Q886" s="42">
        <f>VLOOKUP($I:$I,'[2]% Target'!$L:$S,8,FALSE)</f>
        <v>0</v>
      </c>
      <c r="R886" s="41">
        <f t="shared" si="13"/>
        <v>3.02</v>
      </c>
    </row>
    <row r="887" spans="1:18" ht="12" hidden="1" customHeight="1">
      <c r="A887" s="44" t="s">
        <v>2146</v>
      </c>
      <c r="B887" s="44" t="s">
        <v>2321</v>
      </c>
      <c r="C887" s="44" t="s">
        <v>2336</v>
      </c>
      <c r="D887" s="39" t="s">
        <v>2</v>
      </c>
      <c r="E887" s="39" t="s">
        <v>648</v>
      </c>
      <c r="F887" s="39" t="s">
        <v>639</v>
      </c>
      <c r="G887" s="39" t="s">
        <v>640</v>
      </c>
      <c r="H887" s="39" t="s">
        <v>2333</v>
      </c>
      <c r="I887" s="39" t="s">
        <v>2337</v>
      </c>
      <c r="J887" s="39" t="s">
        <v>2338</v>
      </c>
      <c r="K887" s="40" t="s">
        <v>2254</v>
      </c>
      <c r="L887" s="40" t="s">
        <v>645</v>
      </c>
      <c r="M887" s="40" t="s">
        <v>653</v>
      </c>
      <c r="N887" s="41">
        <v>4.25</v>
      </c>
      <c r="O887" s="42">
        <v>4.4999999999999998E-2</v>
      </c>
      <c r="P887" s="42">
        <v>0.05</v>
      </c>
      <c r="Q887" s="42">
        <f>VLOOKUP($I:$I,'[2]% Target'!$L:$S,8,FALSE)</f>
        <v>0</v>
      </c>
      <c r="R887" s="41">
        <f t="shared" si="13"/>
        <v>4.66</v>
      </c>
    </row>
    <row r="888" spans="1:18" ht="12" hidden="1" customHeight="1">
      <c r="A888" s="44" t="s">
        <v>2146</v>
      </c>
      <c r="B888" s="44" t="s">
        <v>2339</v>
      </c>
      <c r="C888" s="44" t="s">
        <v>2340</v>
      </c>
      <c r="D888" s="39" t="s">
        <v>2</v>
      </c>
      <c r="E888" s="39" t="s">
        <v>648</v>
      </c>
      <c r="F888" s="39" t="s">
        <v>639</v>
      </c>
      <c r="G888" s="39" t="s">
        <v>640</v>
      </c>
      <c r="H888" s="39" t="s">
        <v>2341</v>
      </c>
      <c r="I888" s="39" t="s">
        <v>2342</v>
      </c>
      <c r="J888" s="39" t="s">
        <v>2343</v>
      </c>
      <c r="K888" s="40" t="s">
        <v>2344</v>
      </c>
      <c r="L888" s="40" t="s">
        <v>645</v>
      </c>
      <c r="M888" s="40" t="s">
        <v>653</v>
      </c>
      <c r="N888" s="41">
        <v>465</v>
      </c>
      <c r="O888" s="42">
        <v>4.4999999999999998E-2</v>
      </c>
      <c r="P888" s="42">
        <v>0.05</v>
      </c>
      <c r="Q888" s="42">
        <f>VLOOKUP($I:$I,'[2]% Target'!$L:$S,8,FALSE)</f>
        <v>0</v>
      </c>
      <c r="R888" s="41">
        <f t="shared" si="13"/>
        <v>510.22</v>
      </c>
    </row>
    <row r="889" spans="1:18" ht="12" hidden="1" customHeight="1">
      <c r="A889" s="44" t="s">
        <v>2146</v>
      </c>
      <c r="B889" s="44" t="s">
        <v>2339</v>
      </c>
      <c r="C889" s="44" t="s">
        <v>2340</v>
      </c>
      <c r="D889" s="39" t="s">
        <v>2</v>
      </c>
      <c r="E889" s="39" t="s">
        <v>648</v>
      </c>
      <c r="F889" s="39" t="s">
        <v>639</v>
      </c>
      <c r="G889" s="39" t="s">
        <v>640</v>
      </c>
      <c r="H889" s="39" t="s">
        <v>2341</v>
      </c>
      <c r="I889" s="39" t="s">
        <v>2345</v>
      </c>
      <c r="J889" s="39" t="s">
        <v>2346</v>
      </c>
      <c r="K889" s="40" t="s">
        <v>2347</v>
      </c>
      <c r="L889" s="40" t="s">
        <v>645</v>
      </c>
      <c r="M889" s="40" t="s">
        <v>653</v>
      </c>
      <c r="N889" s="41">
        <v>4.57</v>
      </c>
      <c r="O889" s="42">
        <v>4.4999999999999998E-2</v>
      </c>
      <c r="P889" s="42">
        <v>0.05</v>
      </c>
      <c r="Q889" s="42">
        <f>VLOOKUP($I:$I,'[2]% Target'!$L:$S,8,FALSE)</f>
        <v>0</v>
      </c>
      <c r="R889" s="41">
        <f t="shared" si="13"/>
        <v>5.01</v>
      </c>
    </row>
    <row r="890" spans="1:18" ht="12" hidden="1" customHeight="1">
      <c r="A890" s="44" t="s">
        <v>2146</v>
      </c>
      <c r="B890" s="44">
        <v>0</v>
      </c>
      <c r="C890" s="44">
        <v>0</v>
      </c>
      <c r="D890" s="39" t="s">
        <v>2</v>
      </c>
      <c r="E890" s="39" t="s">
        <v>648</v>
      </c>
      <c r="F890" s="39" t="s">
        <v>639</v>
      </c>
      <c r="G890" s="39" t="s">
        <v>640</v>
      </c>
      <c r="H890" s="39" t="s">
        <v>2341</v>
      </c>
      <c r="I890" s="39" t="s">
        <v>2348</v>
      </c>
      <c r="J890" s="39" t="s">
        <v>2349</v>
      </c>
      <c r="K890" s="40" t="s">
        <v>2347</v>
      </c>
      <c r="L890" s="40" t="s">
        <v>645</v>
      </c>
      <c r="M890" s="40" t="s">
        <v>653</v>
      </c>
      <c r="N890" s="41">
        <v>4.57</v>
      </c>
      <c r="O890" s="42">
        <v>4.4999999999999998E-2</v>
      </c>
      <c r="P890" s="42">
        <v>0.05</v>
      </c>
      <c r="Q890" s="42">
        <f>VLOOKUP($I:$I,'[2]% Target'!$L:$S,8,FALSE)</f>
        <v>0</v>
      </c>
      <c r="R890" s="41">
        <f t="shared" si="13"/>
        <v>5.01</v>
      </c>
    </row>
    <row r="891" spans="1:18" ht="12" hidden="1" customHeight="1">
      <c r="A891" s="44" t="s">
        <v>2146</v>
      </c>
      <c r="B891" s="44">
        <v>0</v>
      </c>
      <c r="C891" s="44">
        <v>0</v>
      </c>
      <c r="D891" s="39" t="s">
        <v>2</v>
      </c>
      <c r="E891" s="39" t="s">
        <v>648</v>
      </c>
      <c r="F891" s="39" t="s">
        <v>639</v>
      </c>
      <c r="G891" s="39" t="s">
        <v>640</v>
      </c>
      <c r="H891" s="39" t="s">
        <v>2341</v>
      </c>
      <c r="I891" s="39" t="s">
        <v>2350</v>
      </c>
      <c r="J891" s="39" t="s">
        <v>2351</v>
      </c>
      <c r="K891" s="40" t="s">
        <v>2347</v>
      </c>
      <c r="L891" s="40" t="s">
        <v>645</v>
      </c>
      <c r="M891" s="40" t="s">
        <v>653</v>
      </c>
      <c r="N891" s="41">
        <v>4.57</v>
      </c>
      <c r="O891" s="42">
        <v>4.4999999999999998E-2</v>
      </c>
      <c r="P891" s="42">
        <v>0.05</v>
      </c>
      <c r="Q891" s="42">
        <f>VLOOKUP($I:$I,'[2]% Target'!$L:$S,8,FALSE)</f>
        <v>0</v>
      </c>
      <c r="R891" s="41">
        <f t="shared" si="13"/>
        <v>5.01</v>
      </c>
    </row>
    <row r="892" spans="1:18" ht="12" hidden="1" customHeight="1">
      <c r="A892" s="44" t="s">
        <v>2146</v>
      </c>
      <c r="B892" s="44" t="s">
        <v>2339</v>
      </c>
      <c r="C892" s="44" t="s">
        <v>2352</v>
      </c>
      <c r="D892" s="39" t="s">
        <v>2</v>
      </c>
      <c r="E892" s="39" t="s">
        <v>648</v>
      </c>
      <c r="F892" s="39" t="s">
        <v>639</v>
      </c>
      <c r="G892" s="39" t="s">
        <v>640</v>
      </c>
      <c r="H892" s="39" t="s">
        <v>2353</v>
      </c>
      <c r="I892" s="39" t="s">
        <v>2354</v>
      </c>
      <c r="J892" s="39" t="s">
        <v>2355</v>
      </c>
      <c r="K892" s="40" t="s">
        <v>2356</v>
      </c>
      <c r="L892" s="40" t="s">
        <v>645</v>
      </c>
      <c r="M892" s="40" t="s">
        <v>653</v>
      </c>
      <c r="N892" s="41">
        <v>100</v>
      </c>
      <c r="O892" s="42">
        <v>4.4999999999999998E-2</v>
      </c>
      <c r="P892" s="42">
        <v>0.05</v>
      </c>
      <c r="Q892" s="42">
        <f>VLOOKUP($I:$I,'[2]% Target'!$L:$S,8,FALSE)</f>
        <v>0</v>
      </c>
      <c r="R892" s="41">
        <f t="shared" si="13"/>
        <v>109.73</v>
      </c>
    </row>
    <row r="893" spans="1:18" ht="12" hidden="1" customHeight="1">
      <c r="A893" s="44" t="s">
        <v>2146</v>
      </c>
      <c r="B893" s="44">
        <v>0</v>
      </c>
      <c r="C893" s="44">
        <v>0</v>
      </c>
      <c r="D893" s="39" t="s">
        <v>2</v>
      </c>
      <c r="E893" s="39" t="s">
        <v>648</v>
      </c>
      <c r="F893" s="39" t="s">
        <v>639</v>
      </c>
      <c r="G893" s="39" t="s">
        <v>640</v>
      </c>
      <c r="H893" s="39" t="s">
        <v>2353</v>
      </c>
      <c r="I893" s="39" t="s">
        <v>2357</v>
      </c>
      <c r="J893" s="39" t="s">
        <v>2358</v>
      </c>
      <c r="K893" s="40" t="s">
        <v>2359</v>
      </c>
      <c r="L893" s="40" t="s">
        <v>645</v>
      </c>
      <c r="M893" s="40" t="s">
        <v>653</v>
      </c>
      <c r="N893" s="41">
        <v>100</v>
      </c>
      <c r="O893" s="42">
        <v>4.4999999999999998E-2</v>
      </c>
      <c r="P893" s="42">
        <v>0.05</v>
      </c>
      <c r="Q893" s="42">
        <f>VLOOKUP($I:$I,'[2]% Target'!$L:$S,8,FALSE)</f>
        <v>0</v>
      </c>
      <c r="R893" s="41">
        <f t="shared" si="13"/>
        <v>109.73</v>
      </c>
    </row>
    <row r="894" spans="1:18" ht="12" hidden="1" customHeight="1">
      <c r="A894" s="44" t="s">
        <v>2146</v>
      </c>
      <c r="B894" s="44" t="s">
        <v>2339</v>
      </c>
      <c r="C894" s="44" t="s">
        <v>2352</v>
      </c>
      <c r="D894" s="39" t="s">
        <v>2</v>
      </c>
      <c r="E894" s="39" t="s">
        <v>648</v>
      </c>
      <c r="F894" s="39" t="s">
        <v>639</v>
      </c>
      <c r="G894" s="39" t="s">
        <v>640</v>
      </c>
      <c r="H894" s="39" t="s">
        <v>2353</v>
      </c>
      <c r="I894" s="39" t="s">
        <v>2360</v>
      </c>
      <c r="J894" s="39" t="s">
        <v>2361</v>
      </c>
      <c r="K894" s="40" t="s">
        <v>2362</v>
      </c>
      <c r="L894" s="40" t="s">
        <v>645</v>
      </c>
      <c r="M894" s="40" t="s">
        <v>653</v>
      </c>
      <c r="N894" s="41">
        <v>36.17</v>
      </c>
      <c r="O894" s="42">
        <v>4.4999999999999998E-2</v>
      </c>
      <c r="P894" s="42">
        <v>0.05</v>
      </c>
      <c r="Q894" s="42">
        <f>VLOOKUP($I:$I,'[2]% Target'!$L:$S,8,FALSE)</f>
        <v>0</v>
      </c>
      <c r="R894" s="41">
        <f t="shared" si="13"/>
        <v>39.69</v>
      </c>
    </row>
    <row r="895" spans="1:18" ht="12" hidden="1" customHeight="1">
      <c r="A895" s="44" t="s">
        <v>2146</v>
      </c>
      <c r="B895" s="44" t="s">
        <v>2339</v>
      </c>
      <c r="C895" s="44" t="s">
        <v>2363</v>
      </c>
      <c r="D895" s="39" t="s">
        <v>2</v>
      </c>
      <c r="E895" s="39" t="s">
        <v>648</v>
      </c>
      <c r="F895" s="39" t="s">
        <v>639</v>
      </c>
      <c r="G895" s="39" t="s">
        <v>640</v>
      </c>
      <c r="H895" s="39" t="s">
        <v>2364</v>
      </c>
      <c r="I895" s="39" t="s">
        <v>2365</v>
      </c>
      <c r="J895" s="39" t="s">
        <v>2366</v>
      </c>
      <c r="K895" s="40" t="s">
        <v>782</v>
      </c>
      <c r="L895" s="40" t="s">
        <v>645</v>
      </c>
      <c r="M895" s="40" t="s">
        <v>653</v>
      </c>
      <c r="N895" s="41">
        <v>33.51</v>
      </c>
      <c r="O895" s="42">
        <v>4.4999999999999998E-2</v>
      </c>
      <c r="P895" s="42">
        <v>0.05</v>
      </c>
      <c r="Q895" s="42">
        <f>VLOOKUP($I:$I,'[2]% Target'!$L:$S,8,FALSE)</f>
        <v>0</v>
      </c>
      <c r="R895" s="41">
        <f t="shared" si="13"/>
        <v>36.770000000000003</v>
      </c>
    </row>
    <row r="896" spans="1:18" ht="12" hidden="1" customHeight="1">
      <c r="A896" s="44" t="s">
        <v>2146</v>
      </c>
      <c r="B896" s="44" t="s">
        <v>2339</v>
      </c>
      <c r="C896" s="44" t="s">
        <v>2367</v>
      </c>
      <c r="D896" s="39" t="s">
        <v>2</v>
      </c>
      <c r="E896" s="39" t="s">
        <v>648</v>
      </c>
      <c r="F896" s="39" t="s">
        <v>639</v>
      </c>
      <c r="G896" s="39" t="s">
        <v>640</v>
      </c>
      <c r="H896" s="39" t="s">
        <v>2368</v>
      </c>
      <c r="I896" s="39" t="s">
        <v>2369</v>
      </c>
      <c r="J896" s="39" t="s">
        <v>2370</v>
      </c>
      <c r="K896" s="40" t="s">
        <v>2344</v>
      </c>
      <c r="L896" s="40" t="s">
        <v>645</v>
      </c>
      <c r="M896" s="40" t="s">
        <v>653</v>
      </c>
      <c r="N896" s="41">
        <v>3.19</v>
      </c>
      <c r="O896" s="42">
        <v>4.4999999999999998E-2</v>
      </c>
      <c r="P896" s="42">
        <v>0.05</v>
      </c>
      <c r="Q896" s="42">
        <f>VLOOKUP($I:$I,'[2]% Target'!$L:$S,8,FALSE)</f>
        <v>0</v>
      </c>
      <c r="R896" s="41">
        <f t="shared" si="13"/>
        <v>3.5</v>
      </c>
    </row>
    <row r="897" spans="1:18" ht="12" hidden="1" customHeight="1">
      <c r="A897" s="44" t="s">
        <v>2146</v>
      </c>
      <c r="B897" s="44" t="s">
        <v>2371</v>
      </c>
      <c r="C897" s="44" t="s">
        <v>2372</v>
      </c>
      <c r="D897" s="39" t="s">
        <v>2</v>
      </c>
      <c r="E897" s="39" t="s">
        <v>648</v>
      </c>
      <c r="F897" s="39" t="s">
        <v>639</v>
      </c>
      <c r="G897" s="39" t="s">
        <v>640</v>
      </c>
      <c r="H897" s="39" t="s">
        <v>2373</v>
      </c>
      <c r="I897" s="39" t="s">
        <v>2374</v>
      </c>
      <c r="J897" s="39" t="s">
        <v>2375</v>
      </c>
      <c r="K897" s="40" t="s">
        <v>2376</v>
      </c>
      <c r="L897" s="40" t="s">
        <v>645</v>
      </c>
      <c r="M897" s="40" t="s">
        <v>653</v>
      </c>
      <c r="N897" s="41">
        <v>7.35</v>
      </c>
      <c r="O897" s="42">
        <v>4.4999999999999998E-2</v>
      </c>
      <c r="P897" s="42">
        <v>0.05</v>
      </c>
      <c r="Q897" s="42">
        <f>VLOOKUP($I:$I,'[2]% Target'!$L:$S,8,FALSE)</f>
        <v>0</v>
      </c>
      <c r="R897" s="41">
        <f t="shared" si="13"/>
        <v>8.06</v>
      </c>
    </row>
    <row r="898" spans="1:18" ht="12" hidden="1" customHeight="1">
      <c r="A898" s="44" t="s">
        <v>2146</v>
      </c>
      <c r="B898" s="44" t="s">
        <v>2371</v>
      </c>
      <c r="C898" s="44" t="s">
        <v>2372</v>
      </c>
      <c r="D898" s="39" t="s">
        <v>2</v>
      </c>
      <c r="E898" s="39" t="s">
        <v>648</v>
      </c>
      <c r="F898" s="39" t="s">
        <v>639</v>
      </c>
      <c r="G898" s="39" t="s">
        <v>640</v>
      </c>
      <c r="H898" s="39" t="s">
        <v>2373</v>
      </c>
      <c r="I898" s="39" t="s">
        <v>2377</v>
      </c>
      <c r="J898" s="39" t="s">
        <v>2378</v>
      </c>
      <c r="K898" s="40" t="s">
        <v>2379</v>
      </c>
      <c r="L898" s="40" t="s">
        <v>645</v>
      </c>
      <c r="M898" s="40" t="s">
        <v>653</v>
      </c>
      <c r="N898" s="41">
        <v>6.8</v>
      </c>
      <c r="O898" s="42">
        <v>4.4999999999999998E-2</v>
      </c>
      <c r="P898" s="42">
        <v>0.05</v>
      </c>
      <c r="Q898" s="42">
        <f>VLOOKUP($I:$I,'[2]% Target'!$L:$S,8,FALSE)</f>
        <v>0</v>
      </c>
      <c r="R898" s="41">
        <f t="shared" ref="R898:R961" si="14">ROUND(SUM(N898*O898+N898)*(1+P898)*(1+Q898),2)</f>
        <v>7.46</v>
      </c>
    </row>
    <row r="899" spans="1:18" ht="12" hidden="1" customHeight="1">
      <c r="A899" s="44" t="s">
        <v>2146</v>
      </c>
      <c r="B899" s="44" t="s">
        <v>2371</v>
      </c>
      <c r="C899" s="44" t="s">
        <v>2372</v>
      </c>
      <c r="D899" s="39" t="s">
        <v>2</v>
      </c>
      <c r="E899" s="39" t="s">
        <v>648</v>
      </c>
      <c r="F899" s="39" t="s">
        <v>639</v>
      </c>
      <c r="G899" s="39" t="s">
        <v>640</v>
      </c>
      <c r="H899" s="39" t="s">
        <v>2373</v>
      </c>
      <c r="I899" s="39" t="s">
        <v>2380</v>
      </c>
      <c r="J899" s="39" t="s">
        <v>2381</v>
      </c>
      <c r="K899" s="40" t="s">
        <v>2382</v>
      </c>
      <c r="L899" s="40" t="s">
        <v>645</v>
      </c>
      <c r="M899" s="40" t="s">
        <v>653</v>
      </c>
      <c r="N899" s="41">
        <v>6.8</v>
      </c>
      <c r="O899" s="42">
        <v>4.4999999999999998E-2</v>
      </c>
      <c r="P899" s="42">
        <v>0.05</v>
      </c>
      <c r="Q899" s="42">
        <f>VLOOKUP($I:$I,'[2]% Target'!$L:$S,8,FALSE)</f>
        <v>0</v>
      </c>
      <c r="R899" s="41">
        <f t="shared" si="14"/>
        <v>7.46</v>
      </c>
    </row>
    <row r="900" spans="1:18" ht="12" hidden="1" customHeight="1">
      <c r="A900" s="44" t="s">
        <v>2146</v>
      </c>
      <c r="B900" s="44" t="s">
        <v>2383</v>
      </c>
      <c r="C900" s="44" t="s">
        <v>2384</v>
      </c>
      <c r="D900" s="39" t="s">
        <v>2</v>
      </c>
      <c r="E900" s="39" t="s">
        <v>648</v>
      </c>
      <c r="F900" s="39" t="s">
        <v>639</v>
      </c>
      <c r="G900" s="39" t="s">
        <v>640</v>
      </c>
      <c r="H900" s="39" t="s">
        <v>2385</v>
      </c>
      <c r="I900" s="39" t="s">
        <v>2386</v>
      </c>
      <c r="J900" s="39" t="s">
        <v>2387</v>
      </c>
      <c r="K900" s="40" t="s">
        <v>2388</v>
      </c>
      <c r="L900" s="40" t="s">
        <v>645</v>
      </c>
      <c r="M900" s="40" t="s">
        <v>653</v>
      </c>
      <c r="N900" s="41">
        <v>3.26</v>
      </c>
      <c r="O900" s="42">
        <v>4.4999999999999998E-2</v>
      </c>
      <c r="P900" s="42">
        <v>0.05</v>
      </c>
      <c r="Q900" s="42">
        <f>VLOOKUP($I:$I,'[2]% Target'!$L:$S,8,FALSE)</f>
        <v>0</v>
      </c>
      <c r="R900" s="41">
        <f t="shared" si="14"/>
        <v>3.58</v>
      </c>
    </row>
    <row r="901" spans="1:18" ht="12" hidden="1" customHeight="1">
      <c r="A901" s="44" t="s">
        <v>2146</v>
      </c>
      <c r="B901" s="44">
        <v>0</v>
      </c>
      <c r="C901" s="44">
        <v>0</v>
      </c>
      <c r="D901" s="39" t="s">
        <v>2</v>
      </c>
      <c r="E901" s="39" t="s">
        <v>648</v>
      </c>
      <c r="F901" s="39" t="s">
        <v>639</v>
      </c>
      <c r="G901" s="39" t="s">
        <v>640</v>
      </c>
      <c r="H901" s="39" t="s">
        <v>2385</v>
      </c>
      <c r="I901" s="39" t="s">
        <v>2389</v>
      </c>
      <c r="J901" s="39" t="s">
        <v>2390</v>
      </c>
      <c r="K901" s="40" t="s">
        <v>2388</v>
      </c>
      <c r="L901" s="40" t="s">
        <v>645</v>
      </c>
      <c r="M901" s="40" t="s">
        <v>653</v>
      </c>
      <c r="N901" s="41">
        <v>3.26</v>
      </c>
      <c r="O901" s="42">
        <v>4.4999999999999998E-2</v>
      </c>
      <c r="P901" s="42">
        <v>0.05</v>
      </c>
      <c r="Q901" s="42">
        <f>VLOOKUP($I:$I,'[2]% Target'!$L:$S,8,FALSE)</f>
        <v>0</v>
      </c>
      <c r="R901" s="41">
        <f t="shared" si="14"/>
        <v>3.58</v>
      </c>
    </row>
    <row r="902" spans="1:18" ht="12" hidden="1" customHeight="1">
      <c r="A902" s="44" t="s">
        <v>2146</v>
      </c>
      <c r="B902" s="44" t="s">
        <v>2383</v>
      </c>
      <c r="C902" s="44" t="s">
        <v>2384</v>
      </c>
      <c r="D902" s="39" t="s">
        <v>2</v>
      </c>
      <c r="E902" s="39" t="s">
        <v>648</v>
      </c>
      <c r="F902" s="39" t="s">
        <v>639</v>
      </c>
      <c r="G902" s="39" t="s">
        <v>640</v>
      </c>
      <c r="H902" s="39" t="s">
        <v>2385</v>
      </c>
      <c r="I902" s="39" t="s">
        <v>2391</v>
      </c>
      <c r="J902" s="39" t="s">
        <v>2392</v>
      </c>
      <c r="K902" s="40" t="s">
        <v>2388</v>
      </c>
      <c r="L902" s="40" t="s">
        <v>645</v>
      </c>
      <c r="M902" s="40" t="s">
        <v>653</v>
      </c>
      <c r="N902" s="41">
        <v>3.26</v>
      </c>
      <c r="O902" s="42">
        <v>4.4999999999999998E-2</v>
      </c>
      <c r="P902" s="42">
        <v>0.05</v>
      </c>
      <c r="Q902" s="42">
        <f>VLOOKUP($I:$I,'[2]% Target'!$L:$S,8,FALSE)</f>
        <v>0</v>
      </c>
      <c r="R902" s="41">
        <f t="shared" si="14"/>
        <v>3.58</v>
      </c>
    </row>
    <row r="903" spans="1:18" ht="12" hidden="1" customHeight="1">
      <c r="A903" s="44" t="s">
        <v>2146</v>
      </c>
      <c r="B903" s="44" t="s">
        <v>2383</v>
      </c>
      <c r="C903" s="44" t="s">
        <v>2384</v>
      </c>
      <c r="D903" s="39" t="s">
        <v>2</v>
      </c>
      <c r="E903" s="39" t="s">
        <v>648</v>
      </c>
      <c r="F903" s="39" t="s">
        <v>639</v>
      </c>
      <c r="G903" s="39" t="s">
        <v>640</v>
      </c>
      <c r="H903" s="39" t="s">
        <v>2385</v>
      </c>
      <c r="I903" s="39" t="s">
        <v>2393</v>
      </c>
      <c r="J903" s="39" t="s">
        <v>2394</v>
      </c>
      <c r="K903" s="40" t="s">
        <v>2388</v>
      </c>
      <c r="L903" s="40" t="s">
        <v>645</v>
      </c>
      <c r="M903" s="40" t="s">
        <v>653</v>
      </c>
      <c r="N903" s="41">
        <v>3.26</v>
      </c>
      <c r="O903" s="42">
        <v>4.4999999999999998E-2</v>
      </c>
      <c r="P903" s="42">
        <v>0.05</v>
      </c>
      <c r="Q903" s="42">
        <f>VLOOKUP($I:$I,'[2]% Target'!$L:$S,8,FALSE)</f>
        <v>0</v>
      </c>
      <c r="R903" s="41">
        <f t="shared" si="14"/>
        <v>3.58</v>
      </c>
    </row>
    <row r="904" spans="1:18" ht="12" hidden="1" customHeight="1">
      <c r="A904" s="44" t="s">
        <v>2146</v>
      </c>
      <c r="B904" s="44" t="s">
        <v>2383</v>
      </c>
      <c r="C904" s="44" t="s">
        <v>2384</v>
      </c>
      <c r="D904" s="39" t="s">
        <v>2</v>
      </c>
      <c r="E904" s="39" t="s">
        <v>648</v>
      </c>
      <c r="F904" s="39" t="s">
        <v>639</v>
      </c>
      <c r="G904" s="39" t="s">
        <v>640</v>
      </c>
      <c r="H904" s="39" t="s">
        <v>2385</v>
      </c>
      <c r="I904" s="39" t="s">
        <v>2395</v>
      </c>
      <c r="J904" s="39" t="s">
        <v>2396</v>
      </c>
      <c r="K904" s="40" t="s">
        <v>2388</v>
      </c>
      <c r="L904" s="40" t="s">
        <v>645</v>
      </c>
      <c r="M904" s="40" t="s">
        <v>653</v>
      </c>
      <c r="N904" s="41">
        <v>3.26</v>
      </c>
      <c r="O904" s="42">
        <v>4.4999999999999998E-2</v>
      </c>
      <c r="P904" s="42">
        <v>0.05</v>
      </c>
      <c r="Q904" s="42">
        <f>VLOOKUP($I:$I,'[2]% Target'!$L:$S,8,FALSE)</f>
        <v>0</v>
      </c>
      <c r="R904" s="41">
        <f t="shared" si="14"/>
        <v>3.58</v>
      </c>
    </row>
    <row r="905" spans="1:18" ht="12" hidden="1" customHeight="1">
      <c r="A905" s="44" t="s">
        <v>2146</v>
      </c>
      <c r="B905" s="44">
        <v>0</v>
      </c>
      <c r="C905" s="44">
        <v>0</v>
      </c>
      <c r="D905" s="39" t="s">
        <v>2</v>
      </c>
      <c r="E905" s="39" t="s">
        <v>648</v>
      </c>
      <c r="F905" s="39" t="s">
        <v>639</v>
      </c>
      <c r="G905" s="39" t="s">
        <v>640</v>
      </c>
      <c r="H905" s="39" t="s">
        <v>2385</v>
      </c>
      <c r="I905" s="39" t="s">
        <v>2397</v>
      </c>
      <c r="J905" s="39" t="s">
        <v>2398</v>
      </c>
      <c r="K905" s="40" t="s">
        <v>2388</v>
      </c>
      <c r="L905" s="40" t="s">
        <v>645</v>
      </c>
      <c r="M905" s="40" t="s">
        <v>653</v>
      </c>
      <c r="N905" s="41">
        <v>3.26</v>
      </c>
      <c r="O905" s="42">
        <v>4.4999999999999998E-2</v>
      </c>
      <c r="P905" s="42">
        <v>0.05</v>
      </c>
      <c r="Q905" s="42">
        <f>VLOOKUP($I:$I,'[2]% Target'!$L:$S,8,FALSE)</f>
        <v>0</v>
      </c>
      <c r="R905" s="41">
        <f t="shared" si="14"/>
        <v>3.58</v>
      </c>
    </row>
    <row r="906" spans="1:18" ht="12" hidden="1" customHeight="1">
      <c r="A906" s="44" t="s">
        <v>2146</v>
      </c>
      <c r="B906" s="44">
        <v>0</v>
      </c>
      <c r="C906" s="44">
        <v>0</v>
      </c>
      <c r="D906" s="39" t="s">
        <v>2</v>
      </c>
      <c r="E906" s="39" t="s">
        <v>648</v>
      </c>
      <c r="F906" s="39" t="s">
        <v>639</v>
      </c>
      <c r="G906" s="39" t="s">
        <v>640</v>
      </c>
      <c r="H906" s="39" t="s">
        <v>2385</v>
      </c>
      <c r="I906" s="39" t="s">
        <v>2399</v>
      </c>
      <c r="J906" s="39" t="s">
        <v>2400</v>
      </c>
      <c r="K906" s="40" t="s">
        <v>2388</v>
      </c>
      <c r="L906" s="40" t="s">
        <v>645</v>
      </c>
      <c r="M906" s="40" t="s">
        <v>653</v>
      </c>
      <c r="N906" s="41">
        <v>3.26</v>
      </c>
      <c r="O906" s="42">
        <v>4.4999999999999998E-2</v>
      </c>
      <c r="P906" s="42">
        <v>0.05</v>
      </c>
      <c r="Q906" s="42">
        <f>VLOOKUP($I:$I,'[2]% Target'!$L:$S,8,FALSE)</f>
        <v>0</v>
      </c>
      <c r="R906" s="41">
        <f t="shared" si="14"/>
        <v>3.58</v>
      </c>
    </row>
    <row r="907" spans="1:18" ht="12" hidden="1" customHeight="1">
      <c r="A907" s="44" t="s">
        <v>2146</v>
      </c>
      <c r="B907" s="44" t="s">
        <v>2383</v>
      </c>
      <c r="C907" s="44" t="s">
        <v>2384</v>
      </c>
      <c r="D907" s="39" t="s">
        <v>2</v>
      </c>
      <c r="E907" s="39" t="s">
        <v>648</v>
      </c>
      <c r="F907" s="39" t="s">
        <v>639</v>
      </c>
      <c r="G907" s="39" t="s">
        <v>640</v>
      </c>
      <c r="H907" s="39" t="s">
        <v>2385</v>
      </c>
      <c r="I907" s="39" t="s">
        <v>2401</v>
      </c>
      <c r="J907" s="39" t="s">
        <v>2402</v>
      </c>
      <c r="K907" s="40" t="s">
        <v>2388</v>
      </c>
      <c r="L907" s="40" t="s">
        <v>645</v>
      </c>
      <c r="M907" s="40" t="s">
        <v>653</v>
      </c>
      <c r="N907" s="41">
        <v>3.26</v>
      </c>
      <c r="O907" s="42">
        <v>4.4999999999999998E-2</v>
      </c>
      <c r="P907" s="42">
        <v>0.05</v>
      </c>
      <c r="Q907" s="42">
        <f>VLOOKUP($I:$I,'[2]% Target'!$L:$S,8,FALSE)</f>
        <v>0</v>
      </c>
      <c r="R907" s="41">
        <f t="shared" si="14"/>
        <v>3.58</v>
      </c>
    </row>
    <row r="908" spans="1:18" ht="12" hidden="1" customHeight="1">
      <c r="A908" s="44" t="s">
        <v>2146</v>
      </c>
      <c r="B908" s="44" t="s">
        <v>2383</v>
      </c>
      <c r="C908" s="44" t="s">
        <v>2384</v>
      </c>
      <c r="D908" s="39" t="s">
        <v>2</v>
      </c>
      <c r="E908" s="39" t="s">
        <v>648</v>
      </c>
      <c r="F908" s="39" t="s">
        <v>639</v>
      </c>
      <c r="G908" s="39" t="s">
        <v>640</v>
      </c>
      <c r="H908" s="39" t="s">
        <v>2385</v>
      </c>
      <c r="I908" s="39" t="s">
        <v>2403</v>
      </c>
      <c r="J908" s="39" t="s">
        <v>2404</v>
      </c>
      <c r="K908" s="40" t="s">
        <v>2388</v>
      </c>
      <c r="L908" s="40" t="s">
        <v>645</v>
      </c>
      <c r="M908" s="40" t="s">
        <v>653</v>
      </c>
      <c r="N908" s="41">
        <v>3.26</v>
      </c>
      <c r="O908" s="42">
        <v>4.4999999999999998E-2</v>
      </c>
      <c r="P908" s="42">
        <v>0.05</v>
      </c>
      <c r="Q908" s="42">
        <f>VLOOKUP($I:$I,'[2]% Target'!$L:$S,8,FALSE)</f>
        <v>0</v>
      </c>
      <c r="R908" s="41">
        <f t="shared" si="14"/>
        <v>3.58</v>
      </c>
    </row>
    <row r="909" spans="1:18" ht="12" hidden="1" customHeight="1">
      <c r="A909" s="44" t="s">
        <v>2146</v>
      </c>
      <c r="B909" s="44">
        <v>0</v>
      </c>
      <c r="C909" s="44">
        <v>0</v>
      </c>
      <c r="D909" s="39" t="s">
        <v>2</v>
      </c>
      <c r="E909" s="39" t="s">
        <v>648</v>
      </c>
      <c r="F909" s="39" t="s">
        <v>639</v>
      </c>
      <c r="G909" s="39" t="s">
        <v>640</v>
      </c>
      <c r="H909" s="39" t="s">
        <v>2385</v>
      </c>
      <c r="I909" s="39" t="s">
        <v>2405</v>
      </c>
      <c r="J909" s="39" t="s">
        <v>2406</v>
      </c>
      <c r="K909" s="40" t="s">
        <v>2388</v>
      </c>
      <c r="L909" s="40" t="s">
        <v>645</v>
      </c>
      <c r="M909" s="40" t="s">
        <v>653</v>
      </c>
      <c r="N909" s="41">
        <v>3.26</v>
      </c>
      <c r="O909" s="42">
        <v>4.4999999999999998E-2</v>
      </c>
      <c r="P909" s="42">
        <v>0.05</v>
      </c>
      <c r="Q909" s="42">
        <f>VLOOKUP($I:$I,'[2]% Target'!$L:$S,8,FALSE)</f>
        <v>0</v>
      </c>
      <c r="R909" s="41">
        <f t="shared" si="14"/>
        <v>3.58</v>
      </c>
    </row>
    <row r="910" spans="1:18" ht="12" hidden="1" customHeight="1">
      <c r="A910" s="44" t="s">
        <v>2146</v>
      </c>
      <c r="B910" s="44" t="s">
        <v>2383</v>
      </c>
      <c r="C910" s="44" t="s">
        <v>2384</v>
      </c>
      <c r="D910" s="39" t="s">
        <v>2</v>
      </c>
      <c r="E910" s="39" t="s">
        <v>648</v>
      </c>
      <c r="F910" s="39" t="s">
        <v>639</v>
      </c>
      <c r="G910" s="39" t="s">
        <v>640</v>
      </c>
      <c r="H910" s="39" t="s">
        <v>2385</v>
      </c>
      <c r="I910" s="39" t="s">
        <v>2407</v>
      </c>
      <c r="J910" s="39" t="s">
        <v>2408</v>
      </c>
      <c r="K910" s="40" t="s">
        <v>2388</v>
      </c>
      <c r="L910" s="40" t="s">
        <v>645</v>
      </c>
      <c r="M910" s="40" t="s">
        <v>653</v>
      </c>
      <c r="N910" s="41">
        <v>3.26</v>
      </c>
      <c r="O910" s="42">
        <v>4.4999999999999998E-2</v>
      </c>
      <c r="P910" s="42">
        <v>0.05</v>
      </c>
      <c r="Q910" s="42">
        <f>VLOOKUP($I:$I,'[2]% Target'!$L:$S,8,FALSE)</f>
        <v>0</v>
      </c>
      <c r="R910" s="41">
        <f t="shared" si="14"/>
        <v>3.58</v>
      </c>
    </row>
    <row r="911" spans="1:18" ht="12" hidden="1" customHeight="1">
      <c r="A911" s="44" t="s">
        <v>2146</v>
      </c>
      <c r="B911" s="44" t="s">
        <v>2383</v>
      </c>
      <c r="C911" s="44" t="s">
        <v>2384</v>
      </c>
      <c r="D911" s="39" t="s">
        <v>2</v>
      </c>
      <c r="E911" s="39" t="s">
        <v>648</v>
      </c>
      <c r="F911" s="39" t="s">
        <v>639</v>
      </c>
      <c r="G911" s="39" t="s">
        <v>640</v>
      </c>
      <c r="H911" s="39" t="s">
        <v>2385</v>
      </c>
      <c r="I911" s="39" t="s">
        <v>2409</v>
      </c>
      <c r="J911" s="39" t="s">
        <v>2410</v>
      </c>
      <c r="K911" s="40" t="s">
        <v>2388</v>
      </c>
      <c r="L911" s="40" t="s">
        <v>645</v>
      </c>
      <c r="M911" s="40" t="s">
        <v>653</v>
      </c>
      <c r="N911" s="41">
        <v>3.26</v>
      </c>
      <c r="O911" s="42">
        <v>4.4999999999999998E-2</v>
      </c>
      <c r="P911" s="42">
        <v>0.05</v>
      </c>
      <c r="Q911" s="42">
        <f>VLOOKUP($I:$I,'[2]% Target'!$L:$S,8,FALSE)</f>
        <v>0</v>
      </c>
      <c r="R911" s="41">
        <f t="shared" si="14"/>
        <v>3.58</v>
      </c>
    </row>
    <row r="912" spans="1:18" ht="12" hidden="1" customHeight="1">
      <c r="A912" s="44" t="s">
        <v>2146</v>
      </c>
      <c r="B912" s="44" t="s">
        <v>2383</v>
      </c>
      <c r="C912" s="44" t="s">
        <v>2384</v>
      </c>
      <c r="D912" s="39" t="s">
        <v>2</v>
      </c>
      <c r="E912" s="39" t="s">
        <v>648</v>
      </c>
      <c r="F912" s="39" t="s">
        <v>639</v>
      </c>
      <c r="G912" s="39" t="s">
        <v>640</v>
      </c>
      <c r="H912" s="39" t="s">
        <v>2385</v>
      </c>
      <c r="I912" s="39" t="s">
        <v>2411</v>
      </c>
      <c r="J912" s="39" t="s">
        <v>2412</v>
      </c>
      <c r="K912" s="40" t="s">
        <v>2388</v>
      </c>
      <c r="L912" s="40" t="s">
        <v>645</v>
      </c>
      <c r="M912" s="40" t="s">
        <v>653</v>
      </c>
      <c r="N912" s="41">
        <v>3.26</v>
      </c>
      <c r="O912" s="42">
        <v>4.4999999999999998E-2</v>
      </c>
      <c r="P912" s="42">
        <v>0.05</v>
      </c>
      <c r="Q912" s="42">
        <f>VLOOKUP($I:$I,'[2]% Target'!$L:$S,8,FALSE)</f>
        <v>0</v>
      </c>
      <c r="R912" s="41">
        <f t="shared" si="14"/>
        <v>3.58</v>
      </c>
    </row>
    <row r="913" spans="1:18" ht="12" hidden="1" customHeight="1">
      <c r="A913" s="44" t="s">
        <v>2146</v>
      </c>
      <c r="B913" s="44" t="s">
        <v>2383</v>
      </c>
      <c r="C913" s="44" t="s">
        <v>2384</v>
      </c>
      <c r="D913" s="39" t="s">
        <v>2</v>
      </c>
      <c r="E913" s="39" t="s">
        <v>648</v>
      </c>
      <c r="F913" s="39" t="s">
        <v>639</v>
      </c>
      <c r="G913" s="39" t="s">
        <v>640</v>
      </c>
      <c r="H913" s="39" t="s">
        <v>2385</v>
      </c>
      <c r="I913" s="39" t="s">
        <v>2413</v>
      </c>
      <c r="J913" s="39" t="s">
        <v>2414</v>
      </c>
      <c r="K913" s="40" t="s">
        <v>2388</v>
      </c>
      <c r="L913" s="40" t="s">
        <v>645</v>
      </c>
      <c r="M913" s="40" t="s">
        <v>653</v>
      </c>
      <c r="N913" s="41">
        <v>4.04</v>
      </c>
      <c r="O913" s="42">
        <v>4.4999999999999998E-2</v>
      </c>
      <c r="P913" s="42">
        <v>0.05</v>
      </c>
      <c r="Q913" s="42">
        <f>VLOOKUP($I:$I,'[2]% Target'!$L:$S,8,FALSE)</f>
        <v>0</v>
      </c>
      <c r="R913" s="41">
        <f t="shared" si="14"/>
        <v>4.43</v>
      </c>
    </row>
    <row r="914" spans="1:18" ht="12" hidden="1" customHeight="1">
      <c r="A914" s="44" t="s">
        <v>2146</v>
      </c>
      <c r="B914" s="44" t="s">
        <v>2383</v>
      </c>
      <c r="C914" s="44" t="s">
        <v>2384</v>
      </c>
      <c r="D914" s="39" t="s">
        <v>2</v>
      </c>
      <c r="E914" s="39" t="s">
        <v>648</v>
      </c>
      <c r="F914" s="39" t="s">
        <v>639</v>
      </c>
      <c r="G914" s="39" t="s">
        <v>640</v>
      </c>
      <c r="H914" s="39" t="s">
        <v>2385</v>
      </c>
      <c r="I914" s="39" t="s">
        <v>2415</v>
      </c>
      <c r="J914" s="39" t="s">
        <v>2416</v>
      </c>
      <c r="K914" s="40" t="s">
        <v>2388</v>
      </c>
      <c r="L914" s="40" t="s">
        <v>645</v>
      </c>
      <c r="M914" s="40" t="s">
        <v>653</v>
      </c>
      <c r="N914" s="41">
        <v>4.04</v>
      </c>
      <c r="O914" s="42">
        <v>4.4999999999999998E-2</v>
      </c>
      <c r="P914" s="42">
        <v>0.05</v>
      </c>
      <c r="Q914" s="42">
        <f>VLOOKUP($I:$I,'[2]% Target'!$L:$S,8,FALSE)</f>
        <v>0</v>
      </c>
      <c r="R914" s="41">
        <f t="shared" si="14"/>
        <v>4.43</v>
      </c>
    </row>
    <row r="915" spans="1:18" ht="12" hidden="1" customHeight="1">
      <c r="A915" s="44" t="s">
        <v>2146</v>
      </c>
      <c r="B915" s="44" t="s">
        <v>2383</v>
      </c>
      <c r="C915" s="44" t="s">
        <v>2384</v>
      </c>
      <c r="D915" s="39" t="s">
        <v>2</v>
      </c>
      <c r="E915" s="39" t="s">
        <v>648</v>
      </c>
      <c r="F915" s="39" t="s">
        <v>639</v>
      </c>
      <c r="G915" s="39" t="s">
        <v>640</v>
      </c>
      <c r="H915" s="39" t="s">
        <v>2385</v>
      </c>
      <c r="I915" s="39" t="s">
        <v>2417</v>
      </c>
      <c r="J915" s="39" t="s">
        <v>2418</v>
      </c>
      <c r="K915" s="40" t="s">
        <v>2388</v>
      </c>
      <c r="L915" s="40" t="s">
        <v>645</v>
      </c>
      <c r="M915" s="40" t="s">
        <v>653</v>
      </c>
      <c r="N915" s="41">
        <v>4.04</v>
      </c>
      <c r="O915" s="42">
        <v>4.4999999999999998E-2</v>
      </c>
      <c r="P915" s="42">
        <v>0.05</v>
      </c>
      <c r="Q915" s="42">
        <f>VLOOKUP($I:$I,'[2]% Target'!$L:$S,8,FALSE)</f>
        <v>0</v>
      </c>
      <c r="R915" s="41">
        <f t="shared" si="14"/>
        <v>4.43</v>
      </c>
    </row>
    <row r="916" spans="1:18" ht="12" hidden="1" customHeight="1">
      <c r="A916" s="44" t="s">
        <v>2146</v>
      </c>
      <c r="B916" s="44" t="s">
        <v>2383</v>
      </c>
      <c r="C916" s="44" t="s">
        <v>2384</v>
      </c>
      <c r="D916" s="39" t="s">
        <v>2</v>
      </c>
      <c r="E916" s="39" t="s">
        <v>648</v>
      </c>
      <c r="F916" s="39" t="s">
        <v>639</v>
      </c>
      <c r="G916" s="39" t="s">
        <v>640</v>
      </c>
      <c r="H916" s="39" t="s">
        <v>2385</v>
      </c>
      <c r="I916" s="39" t="s">
        <v>2419</v>
      </c>
      <c r="J916" s="39" t="s">
        <v>2420</v>
      </c>
      <c r="K916" s="40" t="s">
        <v>2388</v>
      </c>
      <c r="L916" s="40" t="s">
        <v>645</v>
      </c>
      <c r="M916" s="40" t="s">
        <v>653</v>
      </c>
      <c r="N916" s="41">
        <v>4.04</v>
      </c>
      <c r="O916" s="42">
        <v>4.4999999999999998E-2</v>
      </c>
      <c r="P916" s="42">
        <v>0.05</v>
      </c>
      <c r="Q916" s="42">
        <f>VLOOKUP($I:$I,'[2]% Target'!$L:$S,8,FALSE)</f>
        <v>0</v>
      </c>
      <c r="R916" s="41">
        <f t="shared" si="14"/>
        <v>4.43</v>
      </c>
    </row>
    <row r="917" spans="1:18" ht="12" hidden="1" customHeight="1">
      <c r="A917" s="44" t="s">
        <v>2146</v>
      </c>
      <c r="B917" s="44" t="s">
        <v>2383</v>
      </c>
      <c r="C917" s="44" t="s">
        <v>2384</v>
      </c>
      <c r="D917" s="39" t="s">
        <v>2</v>
      </c>
      <c r="E917" s="39" t="s">
        <v>648</v>
      </c>
      <c r="F917" s="39" t="s">
        <v>639</v>
      </c>
      <c r="G917" s="39" t="s">
        <v>640</v>
      </c>
      <c r="H917" s="39" t="s">
        <v>2385</v>
      </c>
      <c r="I917" s="39" t="s">
        <v>2421</v>
      </c>
      <c r="J917" s="39" t="s">
        <v>2422</v>
      </c>
      <c r="K917" s="40" t="s">
        <v>2388</v>
      </c>
      <c r="L917" s="40" t="s">
        <v>645</v>
      </c>
      <c r="M917" s="40" t="s">
        <v>653</v>
      </c>
      <c r="N917" s="41">
        <v>4.04</v>
      </c>
      <c r="O917" s="42">
        <v>4.4999999999999998E-2</v>
      </c>
      <c r="P917" s="42">
        <v>0.05</v>
      </c>
      <c r="Q917" s="42">
        <f>VLOOKUP($I:$I,'[2]% Target'!$L:$S,8,FALSE)</f>
        <v>0</v>
      </c>
      <c r="R917" s="41">
        <f t="shared" si="14"/>
        <v>4.43</v>
      </c>
    </row>
    <row r="918" spans="1:18" ht="12" hidden="1" customHeight="1">
      <c r="A918" s="44" t="s">
        <v>2146</v>
      </c>
      <c r="B918" s="44" t="s">
        <v>2383</v>
      </c>
      <c r="C918" s="44" t="s">
        <v>2384</v>
      </c>
      <c r="D918" s="39" t="s">
        <v>2</v>
      </c>
      <c r="E918" s="39" t="s">
        <v>648</v>
      </c>
      <c r="F918" s="39" t="s">
        <v>639</v>
      </c>
      <c r="G918" s="39" t="s">
        <v>640</v>
      </c>
      <c r="H918" s="39" t="s">
        <v>2385</v>
      </c>
      <c r="I918" s="39" t="s">
        <v>2423</v>
      </c>
      <c r="J918" s="39" t="s">
        <v>2424</v>
      </c>
      <c r="K918" s="40" t="s">
        <v>2388</v>
      </c>
      <c r="L918" s="40" t="s">
        <v>645</v>
      </c>
      <c r="M918" s="40" t="s">
        <v>653</v>
      </c>
      <c r="N918" s="41">
        <v>4.04</v>
      </c>
      <c r="O918" s="42">
        <v>4.4999999999999998E-2</v>
      </c>
      <c r="P918" s="42">
        <v>0.05</v>
      </c>
      <c r="Q918" s="42">
        <f>VLOOKUP($I:$I,'[2]% Target'!$L:$S,8,FALSE)</f>
        <v>0</v>
      </c>
      <c r="R918" s="41">
        <f t="shared" si="14"/>
        <v>4.43</v>
      </c>
    </row>
    <row r="919" spans="1:18" ht="12" hidden="1" customHeight="1">
      <c r="A919" s="44" t="s">
        <v>2146</v>
      </c>
      <c r="B919" s="44" t="s">
        <v>2383</v>
      </c>
      <c r="C919" s="44" t="s">
        <v>2384</v>
      </c>
      <c r="D919" s="39" t="s">
        <v>2</v>
      </c>
      <c r="E919" s="39" t="s">
        <v>648</v>
      </c>
      <c r="F919" s="39" t="s">
        <v>639</v>
      </c>
      <c r="G919" s="39" t="s">
        <v>640</v>
      </c>
      <c r="H919" s="39" t="s">
        <v>2385</v>
      </c>
      <c r="I919" s="39" t="s">
        <v>2425</v>
      </c>
      <c r="J919" s="39" t="s">
        <v>2426</v>
      </c>
      <c r="K919" s="40" t="s">
        <v>2388</v>
      </c>
      <c r="L919" s="40" t="s">
        <v>645</v>
      </c>
      <c r="M919" s="40" t="s">
        <v>653</v>
      </c>
      <c r="N919" s="41">
        <v>4.04</v>
      </c>
      <c r="O919" s="42">
        <v>4.4999999999999998E-2</v>
      </c>
      <c r="P919" s="42">
        <v>0.05</v>
      </c>
      <c r="Q919" s="42">
        <f>VLOOKUP($I:$I,'[2]% Target'!$L:$S,8,FALSE)</f>
        <v>0</v>
      </c>
      <c r="R919" s="41">
        <f t="shared" si="14"/>
        <v>4.43</v>
      </c>
    </row>
    <row r="920" spans="1:18" ht="12" hidden="1" customHeight="1">
      <c r="A920" s="44" t="s">
        <v>2146</v>
      </c>
      <c r="B920" s="44" t="s">
        <v>2383</v>
      </c>
      <c r="C920" s="44" t="s">
        <v>2384</v>
      </c>
      <c r="D920" s="39" t="s">
        <v>2</v>
      </c>
      <c r="E920" s="39" t="s">
        <v>648</v>
      </c>
      <c r="F920" s="39" t="s">
        <v>639</v>
      </c>
      <c r="G920" s="39" t="s">
        <v>640</v>
      </c>
      <c r="H920" s="39" t="s">
        <v>2385</v>
      </c>
      <c r="I920" s="39" t="s">
        <v>2427</v>
      </c>
      <c r="J920" s="39" t="s">
        <v>2428</v>
      </c>
      <c r="K920" s="40" t="s">
        <v>2388</v>
      </c>
      <c r="L920" s="40" t="s">
        <v>645</v>
      </c>
      <c r="M920" s="40" t="s">
        <v>653</v>
      </c>
      <c r="N920" s="41">
        <v>3.26</v>
      </c>
      <c r="O920" s="42">
        <v>4.4999999999999998E-2</v>
      </c>
      <c r="P920" s="42">
        <v>0.05</v>
      </c>
      <c r="Q920" s="42">
        <f>VLOOKUP($I:$I,'[2]% Target'!$L:$S,8,FALSE)</f>
        <v>0</v>
      </c>
      <c r="R920" s="41">
        <f t="shared" si="14"/>
        <v>3.58</v>
      </c>
    </row>
    <row r="921" spans="1:18" ht="12" hidden="1" customHeight="1">
      <c r="A921" s="44" t="s">
        <v>2146</v>
      </c>
      <c r="B921" s="44">
        <v>0</v>
      </c>
      <c r="C921" s="44">
        <v>0</v>
      </c>
      <c r="D921" s="39" t="s">
        <v>2</v>
      </c>
      <c r="E921" s="39" t="s">
        <v>648</v>
      </c>
      <c r="F921" s="39" t="s">
        <v>639</v>
      </c>
      <c r="G921" s="39" t="s">
        <v>640</v>
      </c>
      <c r="H921" s="39" t="s">
        <v>2385</v>
      </c>
      <c r="I921" s="39" t="s">
        <v>2429</v>
      </c>
      <c r="J921" s="39" t="s">
        <v>2430</v>
      </c>
      <c r="K921" s="40" t="s">
        <v>2388</v>
      </c>
      <c r="L921" s="40" t="s">
        <v>645</v>
      </c>
      <c r="M921" s="40" t="s">
        <v>653</v>
      </c>
      <c r="N921" s="41">
        <v>3.26</v>
      </c>
      <c r="O921" s="42">
        <v>4.4999999999999998E-2</v>
      </c>
      <c r="P921" s="42">
        <v>0.05</v>
      </c>
      <c r="Q921" s="42">
        <f>VLOOKUP($I:$I,'[2]% Target'!$L:$S,8,FALSE)</f>
        <v>0</v>
      </c>
      <c r="R921" s="41">
        <f t="shared" si="14"/>
        <v>3.58</v>
      </c>
    </row>
    <row r="922" spans="1:18" ht="12" hidden="1" customHeight="1">
      <c r="A922" s="44" t="s">
        <v>2146</v>
      </c>
      <c r="B922" s="44" t="s">
        <v>2383</v>
      </c>
      <c r="C922" s="44" t="s">
        <v>2384</v>
      </c>
      <c r="D922" s="39" t="s">
        <v>2</v>
      </c>
      <c r="E922" s="39" t="s">
        <v>648</v>
      </c>
      <c r="F922" s="39" t="s">
        <v>639</v>
      </c>
      <c r="G922" s="39" t="s">
        <v>640</v>
      </c>
      <c r="H922" s="39" t="s">
        <v>2385</v>
      </c>
      <c r="I922" s="39" t="s">
        <v>2431</v>
      </c>
      <c r="J922" s="39" t="s">
        <v>2432</v>
      </c>
      <c r="K922" s="40" t="s">
        <v>2388</v>
      </c>
      <c r="L922" s="40" t="s">
        <v>645</v>
      </c>
      <c r="M922" s="40" t="s">
        <v>653</v>
      </c>
      <c r="N922" s="41">
        <v>3.26</v>
      </c>
      <c r="O922" s="42">
        <v>4.4999999999999998E-2</v>
      </c>
      <c r="P922" s="42">
        <v>0.05</v>
      </c>
      <c r="Q922" s="42">
        <f>VLOOKUP($I:$I,'[2]% Target'!$L:$S,8,FALSE)</f>
        <v>0</v>
      </c>
      <c r="R922" s="41">
        <f t="shared" si="14"/>
        <v>3.58</v>
      </c>
    </row>
    <row r="923" spans="1:18" ht="12" hidden="1" customHeight="1">
      <c r="A923" s="44" t="s">
        <v>2146</v>
      </c>
      <c r="B923" s="44" t="s">
        <v>2383</v>
      </c>
      <c r="C923" s="44" t="s">
        <v>2384</v>
      </c>
      <c r="D923" s="39" t="s">
        <v>2</v>
      </c>
      <c r="E923" s="39" t="s">
        <v>648</v>
      </c>
      <c r="F923" s="39" t="s">
        <v>639</v>
      </c>
      <c r="G923" s="39" t="s">
        <v>640</v>
      </c>
      <c r="H923" s="39" t="s">
        <v>2385</v>
      </c>
      <c r="I923" s="39" t="s">
        <v>2433</v>
      </c>
      <c r="J923" s="39" t="s">
        <v>2434</v>
      </c>
      <c r="K923" s="40" t="s">
        <v>2388</v>
      </c>
      <c r="L923" s="40" t="s">
        <v>645</v>
      </c>
      <c r="M923" s="40" t="s">
        <v>653</v>
      </c>
      <c r="N923" s="41">
        <v>3.26</v>
      </c>
      <c r="O923" s="42">
        <v>4.4999999999999998E-2</v>
      </c>
      <c r="P923" s="42">
        <v>0.05</v>
      </c>
      <c r="Q923" s="42">
        <f>VLOOKUP($I:$I,'[2]% Target'!$L:$S,8,FALSE)</f>
        <v>0</v>
      </c>
      <c r="R923" s="41">
        <f t="shared" si="14"/>
        <v>3.58</v>
      </c>
    </row>
    <row r="924" spans="1:18" ht="12" hidden="1" customHeight="1">
      <c r="A924" s="44" t="s">
        <v>2146</v>
      </c>
      <c r="B924" s="44" t="s">
        <v>2383</v>
      </c>
      <c r="C924" s="44" t="s">
        <v>2384</v>
      </c>
      <c r="D924" s="39" t="s">
        <v>2</v>
      </c>
      <c r="E924" s="39" t="s">
        <v>648</v>
      </c>
      <c r="F924" s="39" t="s">
        <v>639</v>
      </c>
      <c r="G924" s="39" t="s">
        <v>640</v>
      </c>
      <c r="H924" s="39" t="s">
        <v>2385</v>
      </c>
      <c r="I924" s="39" t="s">
        <v>2435</v>
      </c>
      <c r="J924" s="39" t="s">
        <v>2436</v>
      </c>
      <c r="K924" s="40" t="s">
        <v>2388</v>
      </c>
      <c r="L924" s="40" t="s">
        <v>645</v>
      </c>
      <c r="M924" s="40" t="s">
        <v>653</v>
      </c>
      <c r="N924" s="41">
        <v>3.26</v>
      </c>
      <c r="O924" s="42">
        <v>4.4999999999999998E-2</v>
      </c>
      <c r="P924" s="42">
        <v>0.05</v>
      </c>
      <c r="Q924" s="42">
        <f>VLOOKUP($I:$I,'[2]% Target'!$L:$S,8,FALSE)</f>
        <v>0</v>
      </c>
      <c r="R924" s="41">
        <f t="shared" si="14"/>
        <v>3.58</v>
      </c>
    </row>
    <row r="925" spans="1:18" ht="12" hidden="1" customHeight="1">
      <c r="A925" s="44" t="s">
        <v>2146</v>
      </c>
      <c r="B925" s="44" t="s">
        <v>2383</v>
      </c>
      <c r="C925" s="44" t="s">
        <v>2384</v>
      </c>
      <c r="D925" s="39" t="s">
        <v>2</v>
      </c>
      <c r="E925" s="39" t="s">
        <v>648</v>
      </c>
      <c r="F925" s="39" t="s">
        <v>639</v>
      </c>
      <c r="G925" s="39" t="s">
        <v>640</v>
      </c>
      <c r="H925" s="39" t="s">
        <v>2385</v>
      </c>
      <c r="I925" s="39" t="s">
        <v>2437</v>
      </c>
      <c r="J925" s="39" t="s">
        <v>2438</v>
      </c>
      <c r="K925" s="40" t="s">
        <v>2388</v>
      </c>
      <c r="L925" s="40" t="s">
        <v>645</v>
      </c>
      <c r="M925" s="40" t="s">
        <v>653</v>
      </c>
      <c r="N925" s="41">
        <v>3.26</v>
      </c>
      <c r="O925" s="42">
        <v>4.4999999999999998E-2</v>
      </c>
      <c r="P925" s="42">
        <v>0.05</v>
      </c>
      <c r="Q925" s="42">
        <f>VLOOKUP($I:$I,'[2]% Target'!$L:$S,8,FALSE)</f>
        <v>0</v>
      </c>
      <c r="R925" s="41">
        <f t="shared" si="14"/>
        <v>3.58</v>
      </c>
    </row>
    <row r="926" spans="1:18" ht="12" hidden="1" customHeight="1">
      <c r="A926" s="44" t="s">
        <v>2146</v>
      </c>
      <c r="B926" s="44" t="s">
        <v>2383</v>
      </c>
      <c r="C926" s="44" t="s">
        <v>2384</v>
      </c>
      <c r="D926" s="39" t="s">
        <v>2</v>
      </c>
      <c r="E926" s="39" t="s">
        <v>648</v>
      </c>
      <c r="F926" s="39" t="s">
        <v>639</v>
      </c>
      <c r="G926" s="39" t="s">
        <v>640</v>
      </c>
      <c r="H926" s="39" t="s">
        <v>2385</v>
      </c>
      <c r="I926" s="39" t="s">
        <v>2439</v>
      </c>
      <c r="J926" s="39" t="s">
        <v>2440</v>
      </c>
      <c r="K926" s="40" t="s">
        <v>2388</v>
      </c>
      <c r="L926" s="40" t="s">
        <v>645</v>
      </c>
      <c r="M926" s="40" t="s">
        <v>653</v>
      </c>
      <c r="N926" s="41">
        <v>3.26</v>
      </c>
      <c r="O926" s="42">
        <v>4.4999999999999998E-2</v>
      </c>
      <c r="P926" s="42">
        <v>0.05</v>
      </c>
      <c r="Q926" s="42">
        <f>VLOOKUP($I:$I,'[2]% Target'!$L:$S,8,FALSE)</f>
        <v>0</v>
      </c>
      <c r="R926" s="41">
        <f t="shared" si="14"/>
        <v>3.58</v>
      </c>
    </row>
    <row r="927" spans="1:18" ht="12" hidden="1" customHeight="1">
      <c r="A927" s="44" t="s">
        <v>2146</v>
      </c>
      <c r="B927" s="44" t="s">
        <v>2383</v>
      </c>
      <c r="C927" s="44" t="s">
        <v>2384</v>
      </c>
      <c r="D927" s="39" t="s">
        <v>2</v>
      </c>
      <c r="E927" s="39" t="s">
        <v>648</v>
      </c>
      <c r="F927" s="39" t="s">
        <v>639</v>
      </c>
      <c r="G927" s="39" t="s">
        <v>640</v>
      </c>
      <c r="H927" s="39" t="s">
        <v>2385</v>
      </c>
      <c r="I927" s="39" t="s">
        <v>2441</v>
      </c>
      <c r="J927" s="39" t="s">
        <v>2442</v>
      </c>
      <c r="K927" s="40" t="s">
        <v>2388</v>
      </c>
      <c r="L927" s="40" t="s">
        <v>645</v>
      </c>
      <c r="M927" s="40" t="s">
        <v>653</v>
      </c>
      <c r="N927" s="41">
        <v>3.26</v>
      </c>
      <c r="O927" s="42">
        <v>4.4999999999999998E-2</v>
      </c>
      <c r="P927" s="42">
        <v>0.05</v>
      </c>
      <c r="Q927" s="42">
        <f>VLOOKUP($I:$I,'[2]% Target'!$L:$S,8,FALSE)</f>
        <v>0</v>
      </c>
      <c r="R927" s="41">
        <f t="shared" si="14"/>
        <v>3.58</v>
      </c>
    </row>
    <row r="928" spans="1:18" ht="12" hidden="1" customHeight="1">
      <c r="A928" s="44" t="s">
        <v>2146</v>
      </c>
      <c r="B928" s="44" t="s">
        <v>2383</v>
      </c>
      <c r="C928" s="44" t="s">
        <v>2384</v>
      </c>
      <c r="D928" s="39" t="s">
        <v>2</v>
      </c>
      <c r="E928" s="39" t="s">
        <v>648</v>
      </c>
      <c r="F928" s="39" t="s">
        <v>639</v>
      </c>
      <c r="G928" s="39" t="s">
        <v>640</v>
      </c>
      <c r="H928" s="39" t="s">
        <v>2385</v>
      </c>
      <c r="I928" s="39" t="s">
        <v>2443</v>
      </c>
      <c r="J928" s="39" t="s">
        <v>2444</v>
      </c>
      <c r="K928" s="40" t="s">
        <v>2388</v>
      </c>
      <c r="L928" s="40" t="s">
        <v>645</v>
      </c>
      <c r="M928" s="40" t="s">
        <v>653</v>
      </c>
      <c r="N928" s="41">
        <v>3.26</v>
      </c>
      <c r="O928" s="42">
        <v>4.4999999999999998E-2</v>
      </c>
      <c r="P928" s="42">
        <v>0.05</v>
      </c>
      <c r="Q928" s="42">
        <f>VLOOKUP($I:$I,'[2]% Target'!$L:$S,8,FALSE)</f>
        <v>0</v>
      </c>
      <c r="R928" s="41">
        <f t="shared" si="14"/>
        <v>3.58</v>
      </c>
    </row>
    <row r="929" spans="1:18" ht="12" hidden="1" customHeight="1">
      <c r="A929" s="44" t="s">
        <v>2146</v>
      </c>
      <c r="B929" s="44" t="s">
        <v>2383</v>
      </c>
      <c r="C929" s="44" t="s">
        <v>2384</v>
      </c>
      <c r="D929" s="39" t="s">
        <v>2</v>
      </c>
      <c r="E929" s="39" t="s">
        <v>648</v>
      </c>
      <c r="F929" s="39" t="s">
        <v>639</v>
      </c>
      <c r="G929" s="39" t="s">
        <v>640</v>
      </c>
      <c r="H929" s="39" t="s">
        <v>2385</v>
      </c>
      <c r="I929" s="39" t="s">
        <v>2445</v>
      </c>
      <c r="J929" s="39" t="s">
        <v>2446</v>
      </c>
      <c r="K929" s="40" t="s">
        <v>2388</v>
      </c>
      <c r="L929" s="40" t="s">
        <v>645</v>
      </c>
      <c r="M929" s="40" t="s">
        <v>653</v>
      </c>
      <c r="N929" s="41">
        <v>3.26</v>
      </c>
      <c r="O929" s="42">
        <v>4.4999999999999998E-2</v>
      </c>
      <c r="P929" s="42">
        <v>0.05</v>
      </c>
      <c r="Q929" s="42">
        <f>VLOOKUP($I:$I,'[2]% Target'!$L:$S,8,FALSE)</f>
        <v>0</v>
      </c>
      <c r="R929" s="41">
        <f t="shared" si="14"/>
        <v>3.58</v>
      </c>
    </row>
    <row r="930" spans="1:18" ht="12" hidden="1" customHeight="1">
      <c r="A930" s="44" t="s">
        <v>2146</v>
      </c>
      <c r="B930" s="44" t="s">
        <v>2383</v>
      </c>
      <c r="C930" s="44" t="s">
        <v>2384</v>
      </c>
      <c r="D930" s="39" t="s">
        <v>2</v>
      </c>
      <c r="E930" s="39" t="s">
        <v>648</v>
      </c>
      <c r="F930" s="39" t="s">
        <v>639</v>
      </c>
      <c r="G930" s="39" t="s">
        <v>640</v>
      </c>
      <c r="H930" s="39" t="s">
        <v>2385</v>
      </c>
      <c r="I930" s="39" t="s">
        <v>2447</v>
      </c>
      <c r="J930" s="39" t="s">
        <v>2448</v>
      </c>
      <c r="K930" s="40" t="s">
        <v>2388</v>
      </c>
      <c r="L930" s="40" t="s">
        <v>645</v>
      </c>
      <c r="M930" s="40" t="s">
        <v>653</v>
      </c>
      <c r="N930" s="41">
        <v>3.26</v>
      </c>
      <c r="O930" s="42">
        <v>4.4999999999999998E-2</v>
      </c>
      <c r="P930" s="42">
        <v>0.05</v>
      </c>
      <c r="Q930" s="42">
        <f>VLOOKUP($I:$I,'[2]% Target'!$L:$S,8,FALSE)</f>
        <v>0</v>
      </c>
      <c r="R930" s="41">
        <f t="shared" si="14"/>
        <v>3.58</v>
      </c>
    </row>
    <row r="931" spans="1:18" ht="12" hidden="1" customHeight="1">
      <c r="A931" s="44" t="s">
        <v>2146</v>
      </c>
      <c r="B931" s="44" t="s">
        <v>2383</v>
      </c>
      <c r="C931" s="44" t="s">
        <v>2384</v>
      </c>
      <c r="D931" s="39" t="s">
        <v>2</v>
      </c>
      <c r="E931" s="39" t="s">
        <v>648</v>
      </c>
      <c r="F931" s="39" t="s">
        <v>639</v>
      </c>
      <c r="G931" s="39" t="s">
        <v>640</v>
      </c>
      <c r="H931" s="39" t="s">
        <v>2385</v>
      </c>
      <c r="I931" s="39" t="s">
        <v>2449</v>
      </c>
      <c r="J931" s="39" t="s">
        <v>2450</v>
      </c>
      <c r="K931" s="40" t="s">
        <v>2388</v>
      </c>
      <c r="L931" s="40" t="s">
        <v>645</v>
      </c>
      <c r="M931" s="40" t="s">
        <v>653</v>
      </c>
      <c r="N931" s="41">
        <v>3.26</v>
      </c>
      <c r="O931" s="42">
        <v>4.4999999999999998E-2</v>
      </c>
      <c r="P931" s="42">
        <v>0.05</v>
      </c>
      <c r="Q931" s="42">
        <f>VLOOKUP($I:$I,'[2]% Target'!$L:$S,8,FALSE)</f>
        <v>0</v>
      </c>
      <c r="R931" s="41">
        <f t="shared" si="14"/>
        <v>3.58</v>
      </c>
    </row>
    <row r="932" spans="1:18" ht="12" hidden="1" customHeight="1">
      <c r="A932" s="44" t="s">
        <v>2146</v>
      </c>
      <c r="B932" s="44" t="s">
        <v>2383</v>
      </c>
      <c r="C932" s="44" t="s">
        <v>2384</v>
      </c>
      <c r="D932" s="39" t="s">
        <v>2</v>
      </c>
      <c r="E932" s="39" t="s">
        <v>648</v>
      </c>
      <c r="F932" s="39" t="s">
        <v>639</v>
      </c>
      <c r="G932" s="39" t="s">
        <v>640</v>
      </c>
      <c r="H932" s="39" t="s">
        <v>2385</v>
      </c>
      <c r="I932" s="39" t="s">
        <v>2451</v>
      </c>
      <c r="J932" s="39" t="s">
        <v>2452</v>
      </c>
      <c r="K932" s="40" t="s">
        <v>2388</v>
      </c>
      <c r="L932" s="40" t="s">
        <v>645</v>
      </c>
      <c r="M932" s="40" t="s">
        <v>653</v>
      </c>
      <c r="N932" s="41">
        <v>3.26</v>
      </c>
      <c r="O932" s="42">
        <v>4.4999999999999998E-2</v>
      </c>
      <c r="P932" s="42">
        <v>0.05</v>
      </c>
      <c r="Q932" s="42">
        <f>VLOOKUP($I:$I,'[2]% Target'!$L:$S,8,FALSE)</f>
        <v>0</v>
      </c>
      <c r="R932" s="41">
        <f t="shared" si="14"/>
        <v>3.58</v>
      </c>
    </row>
    <row r="933" spans="1:18" ht="12" hidden="1" customHeight="1">
      <c r="A933" s="44" t="s">
        <v>2146</v>
      </c>
      <c r="B933" s="44" t="s">
        <v>2383</v>
      </c>
      <c r="C933" s="44" t="s">
        <v>2384</v>
      </c>
      <c r="D933" s="39" t="s">
        <v>2</v>
      </c>
      <c r="E933" s="39" t="s">
        <v>648</v>
      </c>
      <c r="F933" s="39" t="s">
        <v>639</v>
      </c>
      <c r="G933" s="39" t="s">
        <v>640</v>
      </c>
      <c r="H933" s="39" t="s">
        <v>2385</v>
      </c>
      <c r="I933" s="39" t="s">
        <v>2453</v>
      </c>
      <c r="J933" s="39" t="s">
        <v>2454</v>
      </c>
      <c r="K933" s="40" t="s">
        <v>2388</v>
      </c>
      <c r="L933" s="40" t="s">
        <v>645</v>
      </c>
      <c r="M933" s="40" t="s">
        <v>653</v>
      </c>
      <c r="N933" s="41">
        <v>4.04</v>
      </c>
      <c r="O933" s="42">
        <v>4.4999999999999998E-2</v>
      </c>
      <c r="P933" s="42">
        <v>0.05</v>
      </c>
      <c r="Q933" s="42">
        <f>VLOOKUP($I:$I,'[2]% Target'!$L:$S,8,FALSE)</f>
        <v>0</v>
      </c>
      <c r="R933" s="41">
        <f t="shared" si="14"/>
        <v>4.43</v>
      </c>
    </row>
    <row r="934" spans="1:18" ht="12" hidden="1" customHeight="1">
      <c r="A934" s="44" t="s">
        <v>2146</v>
      </c>
      <c r="B934" s="44" t="s">
        <v>2383</v>
      </c>
      <c r="C934" s="44" t="s">
        <v>2384</v>
      </c>
      <c r="D934" s="39" t="s">
        <v>2</v>
      </c>
      <c r="E934" s="39" t="s">
        <v>648</v>
      </c>
      <c r="F934" s="39" t="s">
        <v>639</v>
      </c>
      <c r="G934" s="39" t="s">
        <v>640</v>
      </c>
      <c r="H934" s="39" t="s">
        <v>2385</v>
      </c>
      <c r="I934" s="39" t="s">
        <v>2455</v>
      </c>
      <c r="J934" s="39" t="s">
        <v>2456</v>
      </c>
      <c r="K934" s="40" t="s">
        <v>2388</v>
      </c>
      <c r="L934" s="40" t="s">
        <v>645</v>
      </c>
      <c r="M934" s="40" t="s">
        <v>653</v>
      </c>
      <c r="N934" s="41">
        <v>4.04</v>
      </c>
      <c r="O934" s="42">
        <v>4.4999999999999998E-2</v>
      </c>
      <c r="P934" s="42">
        <v>0.05</v>
      </c>
      <c r="Q934" s="42">
        <f>VLOOKUP($I:$I,'[2]% Target'!$L:$S,8,FALSE)</f>
        <v>0</v>
      </c>
      <c r="R934" s="41">
        <f t="shared" si="14"/>
        <v>4.43</v>
      </c>
    </row>
    <row r="935" spans="1:18" ht="12" hidden="1" customHeight="1">
      <c r="A935" s="44" t="s">
        <v>2146</v>
      </c>
      <c r="B935" s="44" t="s">
        <v>2383</v>
      </c>
      <c r="C935" s="44" t="s">
        <v>2384</v>
      </c>
      <c r="D935" s="39" t="s">
        <v>2</v>
      </c>
      <c r="E935" s="39" t="s">
        <v>648</v>
      </c>
      <c r="F935" s="39" t="s">
        <v>639</v>
      </c>
      <c r="G935" s="39" t="s">
        <v>640</v>
      </c>
      <c r="H935" s="39" t="s">
        <v>2385</v>
      </c>
      <c r="I935" s="39" t="s">
        <v>2457</v>
      </c>
      <c r="J935" s="39" t="s">
        <v>2458</v>
      </c>
      <c r="K935" s="40" t="s">
        <v>2388</v>
      </c>
      <c r="L935" s="40" t="s">
        <v>645</v>
      </c>
      <c r="M935" s="40" t="s">
        <v>653</v>
      </c>
      <c r="N935" s="41">
        <v>4.04</v>
      </c>
      <c r="O935" s="42">
        <v>4.4999999999999998E-2</v>
      </c>
      <c r="P935" s="42">
        <v>0.05</v>
      </c>
      <c r="Q935" s="42">
        <f>VLOOKUP($I:$I,'[2]% Target'!$L:$S,8,FALSE)</f>
        <v>0</v>
      </c>
      <c r="R935" s="41">
        <f t="shared" si="14"/>
        <v>4.43</v>
      </c>
    </row>
    <row r="936" spans="1:18" ht="12" hidden="1" customHeight="1">
      <c r="A936" s="44" t="s">
        <v>2146</v>
      </c>
      <c r="B936" s="44" t="s">
        <v>2383</v>
      </c>
      <c r="C936" s="44" t="s">
        <v>2384</v>
      </c>
      <c r="D936" s="39" t="s">
        <v>2</v>
      </c>
      <c r="E936" s="39" t="s">
        <v>648</v>
      </c>
      <c r="F936" s="39" t="s">
        <v>639</v>
      </c>
      <c r="G936" s="39" t="s">
        <v>640</v>
      </c>
      <c r="H936" s="39" t="s">
        <v>2385</v>
      </c>
      <c r="I936" s="39" t="s">
        <v>2459</v>
      </c>
      <c r="J936" s="39" t="s">
        <v>2460</v>
      </c>
      <c r="K936" s="40" t="s">
        <v>2388</v>
      </c>
      <c r="L936" s="40" t="s">
        <v>645</v>
      </c>
      <c r="M936" s="40" t="s">
        <v>653</v>
      </c>
      <c r="N936" s="41">
        <v>4.04</v>
      </c>
      <c r="O936" s="42">
        <v>4.4999999999999998E-2</v>
      </c>
      <c r="P936" s="42">
        <v>0.05</v>
      </c>
      <c r="Q936" s="42">
        <f>VLOOKUP($I:$I,'[2]% Target'!$L:$S,8,FALSE)</f>
        <v>0</v>
      </c>
      <c r="R936" s="41">
        <f t="shared" si="14"/>
        <v>4.43</v>
      </c>
    </row>
    <row r="937" spans="1:18" ht="12" hidden="1" customHeight="1">
      <c r="A937" s="44" t="s">
        <v>2146</v>
      </c>
      <c r="B937" s="44" t="s">
        <v>2383</v>
      </c>
      <c r="C937" s="44" t="s">
        <v>2384</v>
      </c>
      <c r="D937" s="39" t="s">
        <v>2</v>
      </c>
      <c r="E937" s="39" t="s">
        <v>648</v>
      </c>
      <c r="F937" s="39" t="s">
        <v>639</v>
      </c>
      <c r="G937" s="39" t="s">
        <v>640</v>
      </c>
      <c r="H937" s="39" t="s">
        <v>2385</v>
      </c>
      <c r="I937" s="39" t="s">
        <v>2461</v>
      </c>
      <c r="J937" s="39" t="s">
        <v>2462</v>
      </c>
      <c r="K937" s="40" t="s">
        <v>2388</v>
      </c>
      <c r="L937" s="40" t="s">
        <v>645</v>
      </c>
      <c r="M937" s="40" t="s">
        <v>653</v>
      </c>
      <c r="N937" s="41">
        <v>4.04</v>
      </c>
      <c r="O937" s="42">
        <v>4.4999999999999998E-2</v>
      </c>
      <c r="P937" s="42">
        <v>0.05</v>
      </c>
      <c r="Q937" s="42">
        <f>VLOOKUP($I:$I,'[2]% Target'!$L:$S,8,FALSE)</f>
        <v>0</v>
      </c>
      <c r="R937" s="41">
        <f t="shared" si="14"/>
        <v>4.43</v>
      </c>
    </row>
    <row r="938" spans="1:18" ht="12" hidden="1" customHeight="1">
      <c r="A938" s="44" t="s">
        <v>2146</v>
      </c>
      <c r="B938" s="44" t="s">
        <v>2383</v>
      </c>
      <c r="C938" s="44" t="s">
        <v>2384</v>
      </c>
      <c r="D938" s="39" t="s">
        <v>2</v>
      </c>
      <c r="E938" s="39" t="s">
        <v>648</v>
      </c>
      <c r="F938" s="39" t="s">
        <v>639</v>
      </c>
      <c r="G938" s="39" t="s">
        <v>640</v>
      </c>
      <c r="H938" s="39" t="s">
        <v>2385</v>
      </c>
      <c r="I938" s="39" t="s">
        <v>2463</v>
      </c>
      <c r="J938" s="39" t="s">
        <v>2464</v>
      </c>
      <c r="K938" s="40" t="s">
        <v>2388</v>
      </c>
      <c r="L938" s="40" t="s">
        <v>645</v>
      </c>
      <c r="M938" s="40" t="s">
        <v>653</v>
      </c>
      <c r="N938" s="41">
        <v>4.04</v>
      </c>
      <c r="O938" s="42">
        <v>4.4999999999999998E-2</v>
      </c>
      <c r="P938" s="42">
        <v>0.05</v>
      </c>
      <c r="Q938" s="42">
        <f>VLOOKUP($I:$I,'[2]% Target'!$L:$S,8,FALSE)</f>
        <v>0</v>
      </c>
      <c r="R938" s="41">
        <f t="shared" si="14"/>
        <v>4.43</v>
      </c>
    </row>
    <row r="939" spans="1:18" ht="12" hidden="1" customHeight="1">
      <c r="A939" s="44" t="s">
        <v>2146</v>
      </c>
      <c r="B939" s="44" t="s">
        <v>2383</v>
      </c>
      <c r="C939" s="44" t="s">
        <v>2384</v>
      </c>
      <c r="D939" s="39" t="s">
        <v>2</v>
      </c>
      <c r="E939" s="39" t="s">
        <v>648</v>
      </c>
      <c r="F939" s="39" t="s">
        <v>639</v>
      </c>
      <c r="G939" s="39" t="s">
        <v>640</v>
      </c>
      <c r="H939" s="39" t="s">
        <v>2385</v>
      </c>
      <c r="I939" s="39" t="s">
        <v>2465</v>
      </c>
      <c r="J939" s="39" t="s">
        <v>2466</v>
      </c>
      <c r="K939" s="40" t="s">
        <v>2388</v>
      </c>
      <c r="L939" s="40" t="s">
        <v>645</v>
      </c>
      <c r="M939" s="40" t="s">
        <v>653</v>
      </c>
      <c r="N939" s="41">
        <v>4.04</v>
      </c>
      <c r="O939" s="42">
        <v>4.4999999999999998E-2</v>
      </c>
      <c r="P939" s="42">
        <v>0.05</v>
      </c>
      <c r="Q939" s="42">
        <f>VLOOKUP($I:$I,'[2]% Target'!$L:$S,8,FALSE)</f>
        <v>0</v>
      </c>
      <c r="R939" s="41">
        <f t="shared" si="14"/>
        <v>4.43</v>
      </c>
    </row>
    <row r="940" spans="1:18" ht="12" hidden="1" customHeight="1">
      <c r="A940" s="44" t="s">
        <v>2146</v>
      </c>
      <c r="B940" s="44" t="s">
        <v>2383</v>
      </c>
      <c r="C940" s="44" t="s">
        <v>2384</v>
      </c>
      <c r="D940" s="39" t="s">
        <v>2</v>
      </c>
      <c r="E940" s="39" t="s">
        <v>648</v>
      </c>
      <c r="F940" s="39" t="s">
        <v>639</v>
      </c>
      <c r="G940" s="39" t="s">
        <v>640</v>
      </c>
      <c r="H940" s="39" t="s">
        <v>2385</v>
      </c>
      <c r="I940" s="39" t="s">
        <v>2467</v>
      </c>
      <c r="J940" s="39" t="s">
        <v>2468</v>
      </c>
      <c r="K940" s="40" t="s">
        <v>2388</v>
      </c>
      <c r="L940" s="40" t="s">
        <v>645</v>
      </c>
      <c r="M940" s="40" t="s">
        <v>653</v>
      </c>
      <c r="N940" s="41">
        <v>3.26</v>
      </c>
      <c r="O940" s="42">
        <v>4.4999999999999998E-2</v>
      </c>
      <c r="P940" s="42">
        <v>0.05</v>
      </c>
      <c r="Q940" s="42">
        <f>VLOOKUP($I:$I,'[2]% Target'!$L:$S,8,FALSE)</f>
        <v>0</v>
      </c>
      <c r="R940" s="41">
        <f t="shared" si="14"/>
        <v>3.58</v>
      </c>
    </row>
    <row r="941" spans="1:18" ht="12" hidden="1" customHeight="1">
      <c r="A941" s="44" t="s">
        <v>2146</v>
      </c>
      <c r="B941" s="44" t="s">
        <v>2383</v>
      </c>
      <c r="C941" s="44" t="s">
        <v>2384</v>
      </c>
      <c r="D941" s="39" t="s">
        <v>2</v>
      </c>
      <c r="E941" s="39" t="s">
        <v>648</v>
      </c>
      <c r="F941" s="39" t="s">
        <v>639</v>
      </c>
      <c r="G941" s="39" t="s">
        <v>640</v>
      </c>
      <c r="H941" s="39" t="s">
        <v>2385</v>
      </c>
      <c r="I941" s="39" t="s">
        <v>2469</v>
      </c>
      <c r="J941" s="39" t="s">
        <v>2470</v>
      </c>
      <c r="K941" s="40" t="s">
        <v>2388</v>
      </c>
      <c r="L941" s="40" t="s">
        <v>645</v>
      </c>
      <c r="M941" s="40" t="s">
        <v>653</v>
      </c>
      <c r="N941" s="41">
        <v>3.26</v>
      </c>
      <c r="O941" s="42">
        <v>4.4999999999999998E-2</v>
      </c>
      <c r="P941" s="42">
        <v>0.05</v>
      </c>
      <c r="Q941" s="42">
        <f>VLOOKUP($I:$I,'[2]% Target'!$L:$S,8,FALSE)</f>
        <v>0</v>
      </c>
      <c r="R941" s="41">
        <f t="shared" si="14"/>
        <v>3.58</v>
      </c>
    </row>
    <row r="942" spans="1:18" ht="12" hidden="1" customHeight="1">
      <c r="A942" s="44" t="s">
        <v>2146</v>
      </c>
      <c r="B942" s="44" t="s">
        <v>2383</v>
      </c>
      <c r="C942" s="44" t="s">
        <v>2384</v>
      </c>
      <c r="D942" s="39" t="s">
        <v>2</v>
      </c>
      <c r="E942" s="39" t="s">
        <v>648</v>
      </c>
      <c r="F942" s="39" t="s">
        <v>639</v>
      </c>
      <c r="G942" s="39" t="s">
        <v>640</v>
      </c>
      <c r="H942" s="39" t="s">
        <v>2385</v>
      </c>
      <c r="I942" s="39" t="s">
        <v>2471</v>
      </c>
      <c r="J942" s="39" t="s">
        <v>2472</v>
      </c>
      <c r="K942" s="40" t="s">
        <v>2388</v>
      </c>
      <c r="L942" s="40" t="s">
        <v>645</v>
      </c>
      <c r="M942" s="40" t="s">
        <v>653</v>
      </c>
      <c r="N942" s="41">
        <v>3.26</v>
      </c>
      <c r="O942" s="42">
        <v>4.4999999999999998E-2</v>
      </c>
      <c r="P942" s="42">
        <v>0.05</v>
      </c>
      <c r="Q942" s="42">
        <f>VLOOKUP($I:$I,'[2]% Target'!$L:$S,8,FALSE)</f>
        <v>0</v>
      </c>
      <c r="R942" s="41">
        <f t="shared" si="14"/>
        <v>3.58</v>
      </c>
    </row>
    <row r="943" spans="1:18" ht="12" hidden="1" customHeight="1">
      <c r="A943" s="44" t="s">
        <v>2146</v>
      </c>
      <c r="B943" s="44" t="s">
        <v>2383</v>
      </c>
      <c r="C943" s="44" t="s">
        <v>2384</v>
      </c>
      <c r="D943" s="39" t="s">
        <v>2</v>
      </c>
      <c r="E943" s="39" t="s">
        <v>648</v>
      </c>
      <c r="F943" s="39" t="s">
        <v>639</v>
      </c>
      <c r="G943" s="39" t="s">
        <v>640</v>
      </c>
      <c r="H943" s="39" t="s">
        <v>2385</v>
      </c>
      <c r="I943" s="39" t="s">
        <v>2473</v>
      </c>
      <c r="J943" s="39" t="s">
        <v>2474</v>
      </c>
      <c r="K943" s="40" t="s">
        <v>2388</v>
      </c>
      <c r="L943" s="40" t="s">
        <v>645</v>
      </c>
      <c r="M943" s="40" t="s">
        <v>653</v>
      </c>
      <c r="N943" s="41">
        <v>3.26</v>
      </c>
      <c r="O943" s="42">
        <v>4.4999999999999998E-2</v>
      </c>
      <c r="P943" s="42">
        <v>0.05</v>
      </c>
      <c r="Q943" s="42">
        <f>VLOOKUP($I:$I,'[2]% Target'!$L:$S,8,FALSE)</f>
        <v>0</v>
      </c>
      <c r="R943" s="41">
        <f t="shared" si="14"/>
        <v>3.58</v>
      </c>
    </row>
    <row r="944" spans="1:18" ht="12" hidden="1" customHeight="1">
      <c r="A944" s="44" t="s">
        <v>2146</v>
      </c>
      <c r="B944" s="44" t="s">
        <v>2383</v>
      </c>
      <c r="C944" s="44" t="s">
        <v>2384</v>
      </c>
      <c r="D944" s="39" t="s">
        <v>2</v>
      </c>
      <c r="E944" s="39" t="s">
        <v>648</v>
      </c>
      <c r="F944" s="39" t="s">
        <v>639</v>
      </c>
      <c r="G944" s="39" t="s">
        <v>640</v>
      </c>
      <c r="H944" s="39" t="s">
        <v>2385</v>
      </c>
      <c r="I944" s="39" t="s">
        <v>2475</v>
      </c>
      <c r="J944" s="39" t="s">
        <v>2476</v>
      </c>
      <c r="K944" s="40" t="s">
        <v>2388</v>
      </c>
      <c r="L944" s="40" t="s">
        <v>645</v>
      </c>
      <c r="M944" s="40" t="s">
        <v>653</v>
      </c>
      <c r="N944" s="41">
        <v>3.26</v>
      </c>
      <c r="O944" s="42">
        <v>4.4999999999999998E-2</v>
      </c>
      <c r="P944" s="42">
        <v>0.05</v>
      </c>
      <c r="Q944" s="42">
        <f>VLOOKUP($I:$I,'[2]% Target'!$L:$S,8,FALSE)</f>
        <v>0</v>
      </c>
      <c r="R944" s="41">
        <f t="shared" si="14"/>
        <v>3.58</v>
      </c>
    </row>
    <row r="945" spans="1:18" ht="12" hidden="1" customHeight="1">
      <c r="A945" s="44" t="s">
        <v>2146</v>
      </c>
      <c r="B945" s="44" t="s">
        <v>2383</v>
      </c>
      <c r="C945" s="44" t="s">
        <v>2384</v>
      </c>
      <c r="D945" s="39" t="s">
        <v>2</v>
      </c>
      <c r="E945" s="39" t="s">
        <v>648</v>
      </c>
      <c r="F945" s="39" t="s">
        <v>639</v>
      </c>
      <c r="G945" s="39" t="s">
        <v>640</v>
      </c>
      <c r="H945" s="39" t="s">
        <v>2385</v>
      </c>
      <c r="I945" s="39" t="s">
        <v>2477</v>
      </c>
      <c r="J945" s="39" t="s">
        <v>2478</v>
      </c>
      <c r="K945" s="40" t="s">
        <v>2388</v>
      </c>
      <c r="L945" s="40" t="s">
        <v>645</v>
      </c>
      <c r="M945" s="40" t="s">
        <v>653</v>
      </c>
      <c r="N945" s="41">
        <v>3.26</v>
      </c>
      <c r="O945" s="42">
        <v>4.4999999999999998E-2</v>
      </c>
      <c r="P945" s="42">
        <v>0.05</v>
      </c>
      <c r="Q945" s="42">
        <f>VLOOKUP($I:$I,'[2]% Target'!$L:$S,8,FALSE)</f>
        <v>0</v>
      </c>
      <c r="R945" s="41">
        <f t="shared" si="14"/>
        <v>3.58</v>
      </c>
    </row>
    <row r="946" spans="1:18" ht="12" hidden="1" customHeight="1">
      <c r="A946" s="44" t="s">
        <v>2146</v>
      </c>
      <c r="B946" s="44" t="s">
        <v>2383</v>
      </c>
      <c r="C946" s="44" t="s">
        <v>2384</v>
      </c>
      <c r="D946" s="39" t="s">
        <v>2</v>
      </c>
      <c r="E946" s="39" t="s">
        <v>648</v>
      </c>
      <c r="F946" s="39" t="s">
        <v>639</v>
      </c>
      <c r="G946" s="39" t="s">
        <v>640</v>
      </c>
      <c r="H946" s="39" t="s">
        <v>2385</v>
      </c>
      <c r="I946" s="39" t="s">
        <v>2479</v>
      </c>
      <c r="J946" s="39" t="s">
        <v>2480</v>
      </c>
      <c r="K946" s="40" t="s">
        <v>2388</v>
      </c>
      <c r="L946" s="40" t="s">
        <v>645</v>
      </c>
      <c r="M946" s="40" t="s">
        <v>653</v>
      </c>
      <c r="N946" s="41">
        <v>3.26</v>
      </c>
      <c r="O946" s="42">
        <v>4.4999999999999998E-2</v>
      </c>
      <c r="P946" s="42">
        <v>0.05</v>
      </c>
      <c r="Q946" s="42">
        <f>VLOOKUP($I:$I,'[2]% Target'!$L:$S,8,FALSE)</f>
        <v>0</v>
      </c>
      <c r="R946" s="41">
        <f t="shared" si="14"/>
        <v>3.58</v>
      </c>
    </row>
    <row r="947" spans="1:18" ht="12" hidden="1" customHeight="1">
      <c r="A947" s="44" t="s">
        <v>2146</v>
      </c>
      <c r="B947" s="44" t="s">
        <v>2383</v>
      </c>
      <c r="C947" s="44" t="s">
        <v>2384</v>
      </c>
      <c r="D947" s="39" t="s">
        <v>2</v>
      </c>
      <c r="E947" s="39" t="s">
        <v>648</v>
      </c>
      <c r="F947" s="39" t="s">
        <v>639</v>
      </c>
      <c r="G947" s="39" t="s">
        <v>640</v>
      </c>
      <c r="H947" s="39" t="s">
        <v>2385</v>
      </c>
      <c r="I947" s="39" t="s">
        <v>2481</v>
      </c>
      <c r="J947" s="39" t="s">
        <v>2482</v>
      </c>
      <c r="K947" s="40" t="s">
        <v>2388</v>
      </c>
      <c r="L947" s="40" t="s">
        <v>645</v>
      </c>
      <c r="M947" s="40" t="s">
        <v>653</v>
      </c>
      <c r="N947" s="41">
        <v>3.26</v>
      </c>
      <c r="O947" s="42">
        <v>4.4999999999999998E-2</v>
      </c>
      <c r="P947" s="42">
        <v>0.05</v>
      </c>
      <c r="Q947" s="42">
        <f>VLOOKUP($I:$I,'[2]% Target'!$L:$S,8,FALSE)</f>
        <v>0</v>
      </c>
      <c r="R947" s="41">
        <f t="shared" si="14"/>
        <v>3.58</v>
      </c>
    </row>
    <row r="948" spans="1:18" ht="12" hidden="1" customHeight="1">
      <c r="A948" s="44" t="s">
        <v>2146</v>
      </c>
      <c r="B948" s="44" t="s">
        <v>2383</v>
      </c>
      <c r="C948" s="44" t="s">
        <v>2384</v>
      </c>
      <c r="D948" s="39" t="s">
        <v>2</v>
      </c>
      <c r="E948" s="39" t="s">
        <v>648</v>
      </c>
      <c r="F948" s="39" t="s">
        <v>639</v>
      </c>
      <c r="G948" s="39" t="s">
        <v>640</v>
      </c>
      <c r="H948" s="39" t="s">
        <v>2385</v>
      </c>
      <c r="I948" s="39" t="s">
        <v>2483</v>
      </c>
      <c r="J948" s="39" t="s">
        <v>2484</v>
      </c>
      <c r="K948" s="40" t="s">
        <v>2388</v>
      </c>
      <c r="L948" s="40" t="s">
        <v>645</v>
      </c>
      <c r="M948" s="40" t="s">
        <v>653</v>
      </c>
      <c r="N948" s="41">
        <v>3.26</v>
      </c>
      <c r="O948" s="42">
        <v>4.4999999999999998E-2</v>
      </c>
      <c r="P948" s="42">
        <v>0.05</v>
      </c>
      <c r="Q948" s="42">
        <f>VLOOKUP($I:$I,'[2]% Target'!$L:$S,8,FALSE)</f>
        <v>0</v>
      </c>
      <c r="R948" s="41">
        <f t="shared" si="14"/>
        <v>3.58</v>
      </c>
    </row>
    <row r="949" spans="1:18" ht="12" hidden="1" customHeight="1">
      <c r="A949" s="44" t="s">
        <v>2146</v>
      </c>
      <c r="B949" s="44" t="s">
        <v>2383</v>
      </c>
      <c r="C949" s="44" t="s">
        <v>2384</v>
      </c>
      <c r="D949" s="39" t="s">
        <v>2</v>
      </c>
      <c r="E949" s="39" t="s">
        <v>648</v>
      </c>
      <c r="F949" s="39" t="s">
        <v>639</v>
      </c>
      <c r="G949" s="39" t="s">
        <v>640</v>
      </c>
      <c r="H949" s="39" t="s">
        <v>2385</v>
      </c>
      <c r="I949" s="39" t="s">
        <v>2485</v>
      </c>
      <c r="J949" s="39" t="s">
        <v>2486</v>
      </c>
      <c r="K949" s="40" t="s">
        <v>2388</v>
      </c>
      <c r="L949" s="40" t="s">
        <v>645</v>
      </c>
      <c r="M949" s="40" t="s">
        <v>653</v>
      </c>
      <c r="N949" s="41">
        <v>3.26</v>
      </c>
      <c r="O949" s="42">
        <v>4.4999999999999998E-2</v>
      </c>
      <c r="P949" s="42">
        <v>0.05</v>
      </c>
      <c r="Q949" s="42">
        <f>VLOOKUP($I:$I,'[2]% Target'!$L:$S,8,FALSE)</f>
        <v>0</v>
      </c>
      <c r="R949" s="41">
        <f t="shared" si="14"/>
        <v>3.58</v>
      </c>
    </row>
    <row r="950" spans="1:18" ht="12" hidden="1" customHeight="1">
      <c r="A950" s="44" t="s">
        <v>2146</v>
      </c>
      <c r="B950" s="44" t="s">
        <v>2383</v>
      </c>
      <c r="C950" s="44" t="s">
        <v>2384</v>
      </c>
      <c r="D950" s="39" t="s">
        <v>2</v>
      </c>
      <c r="E950" s="39" t="s">
        <v>648</v>
      </c>
      <c r="F950" s="39" t="s">
        <v>639</v>
      </c>
      <c r="G950" s="39" t="s">
        <v>640</v>
      </c>
      <c r="H950" s="39" t="s">
        <v>2385</v>
      </c>
      <c r="I950" s="39" t="s">
        <v>2487</v>
      </c>
      <c r="J950" s="39" t="s">
        <v>2488</v>
      </c>
      <c r="K950" s="40" t="s">
        <v>2388</v>
      </c>
      <c r="L950" s="40" t="s">
        <v>645</v>
      </c>
      <c r="M950" s="40" t="s">
        <v>653</v>
      </c>
      <c r="N950" s="41">
        <v>3.26</v>
      </c>
      <c r="O950" s="42">
        <v>4.4999999999999998E-2</v>
      </c>
      <c r="P950" s="42">
        <v>0.05</v>
      </c>
      <c r="Q950" s="42">
        <f>VLOOKUP($I:$I,'[2]% Target'!$L:$S,8,FALSE)</f>
        <v>0</v>
      </c>
      <c r="R950" s="41">
        <f t="shared" si="14"/>
        <v>3.58</v>
      </c>
    </row>
    <row r="951" spans="1:18" ht="12" hidden="1" customHeight="1">
      <c r="A951" s="44" t="s">
        <v>2146</v>
      </c>
      <c r="B951" s="44">
        <v>0</v>
      </c>
      <c r="C951" s="44">
        <v>0</v>
      </c>
      <c r="D951" s="39" t="s">
        <v>2</v>
      </c>
      <c r="E951" s="39" t="s">
        <v>648</v>
      </c>
      <c r="F951" s="39" t="s">
        <v>639</v>
      </c>
      <c r="G951" s="39" t="s">
        <v>640</v>
      </c>
      <c r="H951" s="39" t="s">
        <v>2385</v>
      </c>
      <c r="I951" s="39" t="s">
        <v>2489</v>
      </c>
      <c r="J951" s="39" t="s">
        <v>2490</v>
      </c>
      <c r="K951" s="40" t="s">
        <v>2388</v>
      </c>
      <c r="L951" s="40" t="s">
        <v>645</v>
      </c>
      <c r="M951" s="40" t="s">
        <v>653</v>
      </c>
      <c r="N951" s="41">
        <v>3.26</v>
      </c>
      <c r="O951" s="42">
        <v>4.4999999999999998E-2</v>
      </c>
      <c r="P951" s="42">
        <v>0.05</v>
      </c>
      <c r="Q951" s="42">
        <f>VLOOKUP($I:$I,'[2]% Target'!$L:$S,8,FALSE)</f>
        <v>0</v>
      </c>
      <c r="R951" s="41">
        <f t="shared" si="14"/>
        <v>3.58</v>
      </c>
    </row>
    <row r="952" spans="1:18" ht="12" hidden="1" customHeight="1">
      <c r="A952" s="44" t="s">
        <v>2146</v>
      </c>
      <c r="B952" s="44" t="s">
        <v>2383</v>
      </c>
      <c r="C952" s="44" t="s">
        <v>2384</v>
      </c>
      <c r="D952" s="39" t="s">
        <v>2</v>
      </c>
      <c r="E952" s="39" t="s">
        <v>648</v>
      </c>
      <c r="F952" s="39" t="s">
        <v>639</v>
      </c>
      <c r="G952" s="39" t="s">
        <v>640</v>
      </c>
      <c r="H952" s="39" t="s">
        <v>2385</v>
      </c>
      <c r="I952" s="39" t="s">
        <v>2491</v>
      </c>
      <c r="J952" s="39" t="s">
        <v>2492</v>
      </c>
      <c r="K952" s="40" t="s">
        <v>2388</v>
      </c>
      <c r="L952" s="40" t="s">
        <v>645</v>
      </c>
      <c r="M952" s="40" t="s">
        <v>653</v>
      </c>
      <c r="N952" s="41">
        <v>3.26</v>
      </c>
      <c r="O952" s="42">
        <v>4.4999999999999998E-2</v>
      </c>
      <c r="P952" s="42">
        <v>0.05</v>
      </c>
      <c r="Q952" s="42">
        <f>VLOOKUP($I:$I,'[2]% Target'!$L:$S,8,FALSE)</f>
        <v>0</v>
      </c>
      <c r="R952" s="41">
        <f t="shared" si="14"/>
        <v>3.58</v>
      </c>
    </row>
    <row r="953" spans="1:18" ht="12" hidden="1" customHeight="1">
      <c r="A953" s="44" t="s">
        <v>2146</v>
      </c>
      <c r="B953" s="44" t="s">
        <v>2383</v>
      </c>
      <c r="C953" s="44" t="s">
        <v>2384</v>
      </c>
      <c r="D953" s="39" t="s">
        <v>2</v>
      </c>
      <c r="E953" s="39" t="s">
        <v>648</v>
      </c>
      <c r="F953" s="39" t="s">
        <v>639</v>
      </c>
      <c r="G953" s="39" t="s">
        <v>640</v>
      </c>
      <c r="H953" s="39" t="s">
        <v>2385</v>
      </c>
      <c r="I953" s="39" t="s">
        <v>2493</v>
      </c>
      <c r="J953" s="39" t="s">
        <v>2494</v>
      </c>
      <c r="K953" s="40" t="s">
        <v>2388</v>
      </c>
      <c r="L953" s="40" t="s">
        <v>645</v>
      </c>
      <c r="M953" s="40" t="s">
        <v>653</v>
      </c>
      <c r="N953" s="41">
        <v>4.04</v>
      </c>
      <c r="O953" s="42">
        <v>4.4999999999999998E-2</v>
      </c>
      <c r="P953" s="42">
        <v>0.05</v>
      </c>
      <c r="Q953" s="42">
        <f>VLOOKUP($I:$I,'[2]% Target'!$L:$S,8,FALSE)</f>
        <v>0</v>
      </c>
      <c r="R953" s="41">
        <f t="shared" si="14"/>
        <v>4.43</v>
      </c>
    </row>
    <row r="954" spans="1:18" ht="12" hidden="1" customHeight="1">
      <c r="A954" s="44" t="s">
        <v>2146</v>
      </c>
      <c r="B954" s="44">
        <v>0</v>
      </c>
      <c r="C954" s="44">
        <v>0</v>
      </c>
      <c r="D954" s="39" t="s">
        <v>2</v>
      </c>
      <c r="E954" s="39" t="s">
        <v>648</v>
      </c>
      <c r="F954" s="39" t="s">
        <v>639</v>
      </c>
      <c r="G954" s="39" t="s">
        <v>640</v>
      </c>
      <c r="H954" s="39" t="s">
        <v>2385</v>
      </c>
      <c r="I954" s="39" t="s">
        <v>2495</v>
      </c>
      <c r="J954" s="39" t="s">
        <v>2496</v>
      </c>
      <c r="K954" s="40" t="s">
        <v>2388</v>
      </c>
      <c r="L954" s="40" t="s">
        <v>645</v>
      </c>
      <c r="M954" s="40" t="s">
        <v>653</v>
      </c>
      <c r="N954" s="41">
        <v>4.04</v>
      </c>
      <c r="O954" s="42">
        <v>4.4999999999999998E-2</v>
      </c>
      <c r="P954" s="42">
        <v>0.05</v>
      </c>
      <c r="Q954" s="42">
        <f>VLOOKUP($I:$I,'[2]% Target'!$L:$S,8,FALSE)</f>
        <v>0</v>
      </c>
      <c r="R954" s="41">
        <f t="shared" si="14"/>
        <v>4.43</v>
      </c>
    </row>
    <row r="955" spans="1:18" ht="12" hidden="1" customHeight="1">
      <c r="A955" s="44" t="s">
        <v>2146</v>
      </c>
      <c r="B955" s="44" t="s">
        <v>2383</v>
      </c>
      <c r="C955" s="44" t="s">
        <v>2384</v>
      </c>
      <c r="D955" s="39" t="s">
        <v>2</v>
      </c>
      <c r="E955" s="39" t="s">
        <v>648</v>
      </c>
      <c r="F955" s="39" t="s">
        <v>639</v>
      </c>
      <c r="G955" s="39" t="s">
        <v>640</v>
      </c>
      <c r="H955" s="39" t="s">
        <v>2385</v>
      </c>
      <c r="I955" s="39" t="s">
        <v>2497</v>
      </c>
      <c r="J955" s="39" t="s">
        <v>2498</v>
      </c>
      <c r="K955" s="40" t="s">
        <v>2388</v>
      </c>
      <c r="L955" s="40" t="s">
        <v>645</v>
      </c>
      <c r="M955" s="40" t="s">
        <v>653</v>
      </c>
      <c r="N955" s="41">
        <v>4.04</v>
      </c>
      <c r="O955" s="42">
        <v>4.4999999999999998E-2</v>
      </c>
      <c r="P955" s="42">
        <v>0.05</v>
      </c>
      <c r="Q955" s="42">
        <f>VLOOKUP($I:$I,'[2]% Target'!$L:$S,8,FALSE)</f>
        <v>0</v>
      </c>
      <c r="R955" s="41">
        <f t="shared" si="14"/>
        <v>4.43</v>
      </c>
    </row>
    <row r="956" spans="1:18" ht="12" hidden="1" customHeight="1">
      <c r="A956" s="44" t="s">
        <v>2146</v>
      </c>
      <c r="B956" s="44" t="s">
        <v>2383</v>
      </c>
      <c r="C956" s="44" t="s">
        <v>2384</v>
      </c>
      <c r="D956" s="39" t="s">
        <v>2</v>
      </c>
      <c r="E956" s="39" t="s">
        <v>648</v>
      </c>
      <c r="F956" s="39" t="s">
        <v>639</v>
      </c>
      <c r="G956" s="39" t="s">
        <v>640</v>
      </c>
      <c r="H956" s="39" t="s">
        <v>2385</v>
      </c>
      <c r="I956" s="39" t="s">
        <v>2499</v>
      </c>
      <c r="J956" s="39" t="s">
        <v>2500</v>
      </c>
      <c r="K956" s="40" t="s">
        <v>2388</v>
      </c>
      <c r="L956" s="40" t="s">
        <v>645</v>
      </c>
      <c r="M956" s="40" t="s">
        <v>653</v>
      </c>
      <c r="N956" s="41">
        <v>4.04</v>
      </c>
      <c r="O956" s="42">
        <v>4.4999999999999998E-2</v>
      </c>
      <c r="P956" s="42">
        <v>0.05</v>
      </c>
      <c r="Q956" s="42">
        <f>VLOOKUP($I:$I,'[2]% Target'!$L:$S,8,FALSE)</f>
        <v>0</v>
      </c>
      <c r="R956" s="41">
        <f t="shared" si="14"/>
        <v>4.43</v>
      </c>
    </row>
    <row r="957" spans="1:18" ht="12" hidden="1" customHeight="1">
      <c r="A957" s="44" t="s">
        <v>2146</v>
      </c>
      <c r="B957" s="44" t="s">
        <v>2383</v>
      </c>
      <c r="C957" s="44" t="s">
        <v>2384</v>
      </c>
      <c r="D957" s="39" t="s">
        <v>2</v>
      </c>
      <c r="E957" s="39" t="s">
        <v>648</v>
      </c>
      <c r="F957" s="39" t="s">
        <v>639</v>
      </c>
      <c r="G957" s="39" t="s">
        <v>640</v>
      </c>
      <c r="H957" s="39" t="s">
        <v>2385</v>
      </c>
      <c r="I957" s="39" t="s">
        <v>2501</v>
      </c>
      <c r="J957" s="39" t="s">
        <v>2502</v>
      </c>
      <c r="K957" s="40" t="s">
        <v>2388</v>
      </c>
      <c r="L957" s="40" t="s">
        <v>645</v>
      </c>
      <c r="M957" s="40" t="s">
        <v>653</v>
      </c>
      <c r="N957" s="41">
        <v>4.04</v>
      </c>
      <c r="O957" s="42">
        <v>4.4999999999999998E-2</v>
      </c>
      <c r="P957" s="42">
        <v>0.05</v>
      </c>
      <c r="Q957" s="42">
        <f>VLOOKUP($I:$I,'[2]% Target'!$L:$S,8,FALSE)</f>
        <v>0</v>
      </c>
      <c r="R957" s="41">
        <f t="shared" si="14"/>
        <v>4.43</v>
      </c>
    </row>
    <row r="958" spans="1:18" ht="12" hidden="1" customHeight="1">
      <c r="A958" s="44" t="s">
        <v>2146</v>
      </c>
      <c r="B958" s="44" t="s">
        <v>2383</v>
      </c>
      <c r="C958" s="44" t="s">
        <v>2384</v>
      </c>
      <c r="D958" s="39" t="s">
        <v>2</v>
      </c>
      <c r="E958" s="39" t="s">
        <v>648</v>
      </c>
      <c r="F958" s="39" t="s">
        <v>639</v>
      </c>
      <c r="G958" s="39" t="s">
        <v>640</v>
      </c>
      <c r="H958" s="39" t="s">
        <v>2385</v>
      </c>
      <c r="I958" s="39" t="s">
        <v>2503</v>
      </c>
      <c r="J958" s="39" t="s">
        <v>2504</v>
      </c>
      <c r="K958" s="40" t="s">
        <v>2388</v>
      </c>
      <c r="L958" s="40" t="s">
        <v>645</v>
      </c>
      <c r="M958" s="40" t="s">
        <v>653</v>
      </c>
      <c r="N958" s="41">
        <v>4.04</v>
      </c>
      <c r="O958" s="42">
        <v>4.4999999999999998E-2</v>
      </c>
      <c r="P958" s="42">
        <v>0.05</v>
      </c>
      <c r="Q958" s="42">
        <f>VLOOKUP($I:$I,'[2]% Target'!$L:$S,8,FALSE)</f>
        <v>0</v>
      </c>
      <c r="R958" s="41">
        <f t="shared" si="14"/>
        <v>4.43</v>
      </c>
    </row>
    <row r="959" spans="1:18" ht="12" hidden="1" customHeight="1">
      <c r="A959" s="44" t="s">
        <v>2146</v>
      </c>
      <c r="B959" s="44">
        <v>0</v>
      </c>
      <c r="C959" s="44">
        <v>0</v>
      </c>
      <c r="D959" s="39" t="s">
        <v>2</v>
      </c>
      <c r="E959" s="39" t="s">
        <v>648</v>
      </c>
      <c r="F959" s="39" t="s">
        <v>639</v>
      </c>
      <c r="G959" s="39" t="s">
        <v>640</v>
      </c>
      <c r="H959" s="39" t="s">
        <v>2385</v>
      </c>
      <c r="I959" s="39" t="s">
        <v>2505</v>
      </c>
      <c r="J959" s="39" t="s">
        <v>2506</v>
      </c>
      <c r="K959" s="40" t="s">
        <v>2388</v>
      </c>
      <c r="L959" s="40" t="s">
        <v>645</v>
      </c>
      <c r="M959" s="40" t="s">
        <v>653</v>
      </c>
      <c r="N959" s="41">
        <v>4.04</v>
      </c>
      <c r="O959" s="42">
        <v>4.4999999999999998E-2</v>
      </c>
      <c r="P959" s="42">
        <v>0.05</v>
      </c>
      <c r="Q959" s="42">
        <f>VLOOKUP($I:$I,'[2]% Target'!$L:$S,8,FALSE)</f>
        <v>0</v>
      </c>
      <c r="R959" s="41">
        <f t="shared" si="14"/>
        <v>4.43</v>
      </c>
    </row>
    <row r="960" spans="1:18" ht="12" hidden="1" customHeight="1">
      <c r="A960" s="44" t="s">
        <v>2146</v>
      </c>
      <c r="B960" s="44">
        <v>0</v>
      </c>
      <c r="C960" s="44">
        <v>0</v>
      </c>
      <c r="D960" s="39" t="s">
        <v>2</v>
      </c>
      <c r="E960" s="39" t="s">
        <v>648</v>
      </c>
      <c r="F960" s="39" t="s">
        <v>639</v>
      </c>
      <c r="G960" s="39" t="s">
        <v>640</v>
      </c>
      <c r="H960" s="39" t="s">
        <v>2385</v>
      </c>
      <c r="I960" s="39" t="s">
        <v>2507</v>
      </c>
      <c r="J960" s="39" t="s">
        <v>2508</v>
      </c>
      <c r="K960" s="40" t="s">
        <v>2388</v>
      </c>
      <c r="L960" s="40" t="s">
        <v>645</v>
      </c>
      <c r="M960" s="40" t="s">
        <v>653</v>
      </c>
      <c r="N960" s="41">
        <v>4.04</v>
      </c>
      <c r="O960" s="42">
        <v>4.4999999999999998E-2</v>
      </c>
      <c r="P960" s="42">
        <v>0.05</v>
      </c>
      <c r="Q960" s="42">
        <f>VLOOKUP($I:$I,'[2]% Target'!$L:$S,8,FALSE)</f>
        <v>0</v>
      </c>
      <c r="R960" s="41">
        <f t="shared" si="14"/>
        <v>4.43</v>
      </c>
    </row>
    <row r="961" spans="1:18" ht="12" hidden="1" customHeight="1">
      <c r="A961" s="44" t="s">
        <v>2146</v>
      </c>
      <c r="B961" s="44" t="s">
        <v>2383</v>
      </c>
      <c r="C961" s="44" t="s">
        <v>2509</v>
      </c>
      <c r="D961" s="39" t="s">
        <v>2</v>
      </c>
      <c r="E961" s="39" t="s">
        <v>648</v>
      </c>
      <c r="F961" s="39" t="s">
        <v>639</v>
      </c>
      <c r="G961" s="39" t="s">
        <v>640</v>
      </c>
      <c r="H961" s="39" t="s">
        <v>2510</v>
      </c>
      <c r="I961" s="39" t="s">
        <v>2511</v>
      </c>
      <c r="J961" s="39" t="s">
        <v>2512</v>
      </c>
      <c r="K961" s="40" t="s">
        <v>2388</v>
      </c>
      <c r="L961" s="40" t="s">
        <v>645</v>
      </c>
      <c r="M961" s="40" t="s">
        <v>653</v>
      </c>
      <c r="N961" s="41">
        <v>3.26</v>
      </c>
      <c r="O961" s="42">
        <v>4.4999999999999998E-2</v>
      </c>
      <c r="P961" s="42">
        <v>0.05</v>
      </c>
      <c r="Q961" s="42">
        <f>VLOOKUP($I:$I,'[2]% Target'!$L:$S,8,FALSE)</f>
        <v>0</v>
      </c>
      <c r="R961" s="41">
        <f t="shared" si="14"/>
        <v>3.58</v>
      </c>
    </row>
    <row r="962" spans="1:18" ht="12" hidden="1" customHeight="1">
      <c r="A962" s="44" t="s">
        <v>2146</v>
      </c>
      <c r="B962" s="44" t="s">
        <v>2383</v>
      </c>
      <c r="C962" s="44" t="s">
        <v>2509</v>
      </c>
      <c r="D962" s="39" t="s">
        <v>2</v>
      </c>
      <c r="E962" s="39" t="s">
        <v>648</v>
      </c>
      <c r="F962" s="39" t="s">
        <v>639</v>
      </c>
      <c r="G962" s="39" t="s">
        <v>640</v>
      </c>
      <c r="H962" s="39" t="s">
        <v>2510</v>
      </c>
      <c r="I962" s="39" t="s">
        <v>2513</v>
      </c>
      <c r="J962" s="39" t="s">
        <v>2514</v>
      </c>
      <c r="K962" s="40" t="s">
        <v>2388</v>
      </c>
      <c r="L962" s="40" t="s">
        <v>645</v>
      </c>
      <c r="M962" s="40" t="s">
        <v>653</v>
      </c>
      <c r="N962" s="41">
        <v>3.26</v>
      </c>
      <c r="O962" s="42">
        <v>4.4999999999999998E-2</v>
      </c>
      <c r="P962" s="42">
        <v>0.05</v>
      </c>
      <c r="Q962" s="42">
        <f>VLOOKUP($I:$I,'[2]% Target'!$L:$S,8,FALSE)</f>
        <v>0</v>
      </c>
      <c r="R962" s="41">
        <f t="shared" ref="R962:R1025" si="15">ROUND(SUM(N962*O962+N962)*(1+P962)*(1+Q962),2)</f>
        <v>3.58</v>
      </c>
    </row>
    <row r="963" spans="1:18" ht="12" hidden="1" customHeight="1">
      <c r="A963" s="44" t="s">
        <v>2146</v>
      </c>
      <c r="B963" s="44" t="s">
        <v>2383</v>
      </c>
      <c r="C963" s="44" t="s">
        <v>2509</v>
      </c>
      <c r="D963" s="39" t="s">
        <v>2</v>
      </c>
      <c r="E963" s="39" t="s">
        <v>648</v>
      </c>
      <c r="F963" s="39" t="s">
        <v>639</v>
      </c>
      <c r="G963" s="39" t="s">
        <v>640</v>
      </c>
      <c r="H963" s="39" t="s">
        <v>2510</v>
      </c>
      <c r="I963" s="39" t="s">
        <v>2515</v>
      </c>
      <c r="J963" s="39" t="s">
        <v>2516</v>
      </c>
      <c r="K963" s="40" t="s">
        <v>2388</v>
      </c>
      <c r="L963" s="40" t="s">
        <v>645</v>
      </c>
      <c r="M963" s="40" t="s">
        <v>653</v>
      </c>
      <c r="N963" s="41">
        <v>3.26</v>
      </c>
      <c r="O963" s="42">
        <v>4.4999999999999998E-2</v>
      </c>
      <c r="P963" s="42">
        <v>0.05</v>
      </c>
      <c r="Q963" s="42">
        <f>VLOOKUP($I:$I,'[2]% Target'!$L:$S,8,FALSE)</f>
        <v>0</v>
      </c>
      <c r="R963" s="41">
        <f t="shared" si="15"/>
        <v>3.58</v>
      </c>
    </row>
    <row r="964" spans="1:18" ht="12" hidden="1" customHeight="1">
      <c r="A964" s="44" t="s">
        <v>2146</v>
      </c>
      <c r="B964" s="44" t="s">
        <v>2383</v>
      </c>
      <c r="C964" s="44" t="s">
        <v>2509</v>
      </c>
      <c r="D964" s="39" t="s">
        <v>2</v>
      </c>
      <c r="E964" s="39" t="s">
        <v>648</v>
      </c>
      <c r="F964" s="39" t="s">
        <v>639</v>
      </c>
      <c r="G964" s="39" t="s">
        <v>640</v>
      </c>
      <c r="H964" s="39" t="s">
        <v>2510</v>
      </c>
      <c r="I964" s="39" t="s">
        <v>2517</v>
      </c>
      <c r="J964" s="39" t="s">
        <v>2518</v>
      </c>
      <c r="K964" s="40" t="s">
        <v>2388</v>
      </c>
      <c r="L964" s="40" t="s">
        <v>645</v>
      </c>
      <c r="M964" s="40" t="s">
        <v>653</v>
      </c>
      <c r="N964" s="41">
        <v>3.26</v>
      </c>
      <c r="O964" s="42">
        <v>4.4999999999999998E-2</v>
      </c>
      <c r="P964" s="42">
        <v>0.05</v>
      </c>
      <c r="Q964" s="42">
        <f>VLOOKUP($I:$I,'[2]% Target'!$L:$S,8,FALSE)</f>
        <v>0</v>
      </c>
      <c r="R964" s="41">
        <f t="shared" si="15"/>
        <v>3.58</v>
      </c>
    </row>
    <row r="965" spans="1:18" ht="12" hidden="1" customHeight="1">
      <c r="A965" s="44" t="s">
        <v>2146</v>
      </c>
      <c r="B965" s="44" t="s">
        <v>2383</v>
      </c>
      <c r="C965" s="44" t="s">
        <v>2509</v>
      </c>
      <c r="D965" s="39" t="s">
        <v>2</v>
      </c>
      <c r="E965" s="39" t="s">
        <v>648</v>
      </c>
      <c r="F965" s="39" t="s">
        <v>639</v>
      </c>
      <c r="G965" s="39" t="s">
        <v>640</v>
      </c>
      <c r="H965" s="39" t="s">
        <v>2510</v>
      </c>
      <c r="I965" s="39" t="s">
        <v>2519</v>
      </c>
      <c r="J965" s="39" t="s">
        <v>2520</v>
      </c>
      <c r="K965" s="40" t="s">
        <v>2388</v>
      </c>
      <c r="L965" s="40" t="s">
        <v>645</v>
      </c>
      <c r="M965" s="40" t="s">
        <v>653</v>
      </c>
      <c r="N965" s="41">
        <v>3.26</v>
      </c>
      <c r="O965" s="42">
        <v>4.4999999999999998E-2</v>
      </c>
      <c r="P965" s="42">
        <v>0.05</v>
      </c>
      <c r="Q965" s="42">
        <f>VLOOKUP($I:$I,'[2]% Target'!$L:$S,8,FALSE)</f>
        <v>0</v>
      </c>
      <c r="R965" s="41">
        <f t="shared" si="15"/>
        <v>3.58</v>
      </c>
    </row>
    <row r="966" spans="1:18" ht="12" hidden="1" customHeight="1">
      <c r="A966" s="44" t="s">
        <v>2146</v>
      </c>
      <c r="B966" s="44">
        <v>0</v>
      </c>
      <c r="C966" s="44">
        <v>0</v>
      </c>
      <c r="D966" s="39" t="s">
        <v>2</v>
      </c>
      <c r="E966" s="39" t="s">
        <v>648</v>
      </c>
      <c r="F966" s="39" t="s">
        <v>639</v>
      </c>
      <c r="G966" s="39" t="s">
        <v>640</v>
      </c>
      <c r="H966" s="39" t="s">
        <v>2510</v>
      </c>
      <c r="I966" s="39" t="s">
        <v>2521</v>
      </c>
      <c r="J966" s="39" t="s">
        <v>2522</v>
      </c>
      <c r="K966" s="40" t="s">
        <v>2388</v>
      </c>
      <c r="L966" s="40" t="s">
        <v>645</v>
      </c>
      <c r="M966" s="40" t="s">
        <v>653</v>
      </c>
      <c r="N966" s="41">
        <v>3.26</v>
      </c>
      <c r="O966" s="42">
        <v>4.4999999999999998E-2</v>
      </c>
      <c r="P966" s="42">
        <v>0.05</v>
      </c>
      <c r="Q966" s="42">
        <f>VLOOKUP($I:$I,'[2]% Target'!$L:$S,8,FALSE)</f>
        <v>0</v>
      </c>
      <c r="R966" s="41">
        <f t="shared" si="15"/>
        <v>3.58</v>
      </c>
    </row>
    <row r="967" spans="1:18" ht="12" hidden="1" customHeight="1">
      <c r="A967" s="44" t="s">
        <v>2146</v>
      </c>
      <c r="B967" s="44" t="s">
        <v>2383</v>
      </c>
      <c r="C967" s="44" t="s">
        <v>2509</v>
      </c>
      <c r="D967" s="39" t="s">
        <v>2</v>
      </c>
      <c r="E967" s="39" t="s">
        <v>648</v>
      </c>
      <c r="F967" s="39" t="s">
        <v>639</v>
      </c>
      <c r="G967" s="39" t="s">
        <v>640</v>
      </c>
      <c r="H967" s="39" t="s">
        <v>2510</v>
      </c>
      <c r="I967" s="39" t="s">
        <v>2523</v>
      </c>
      <c r="J967" s="39" t="s">
        <v>2524</v>
      </c>
      <c r="K967" s="40" t="s">
        <v>2388</v>
      </c>
      <c r="L967" s="40" t="s">
        <v>645</v>
      </c>
      <c r="M967" s="40" t="s">
        <v>653</v>
      </c>
      <c r="N967" s="41">
        <v>3.26</v>
      </c>
      <c r="O967" s="42">
        <v>4.4999999999999998E-2</v>
      </c>
      <c r="P967" s="42">
        <v>0.05</v>
      </c>
      <c r="Q967" s="42">
        <f>VLOOKUP($I:$I,'[2]% Target'!$L:$S,8,FALSE)</f>
        <v>0</v>
      </c>
      <c r="R967" s="41">
        <f t="shared" si="15"/>
        <v>3.58</v>
      </c>
    </row>
    <row r="968" spans="1:18" ht="12" hidden="1" customHeight="1">
      <c r="A968" s="44" t="s">
        <v>2146</v>
      </c>
      <c r="B968" s="44" t="s">
        <v>2383</v>
      </c>
      <c r="C968" s="44" t="s">
        <v>2509</v>
      </c>
      <c r="D968" s="39" t="s">
        <v>2</v>
      </c>
      <c r="E968" s="39" t="s">
        <v>648</v>
      </c>
      <c r="F968" s="39" t="s">
        <v>639</v>
      </c>
      <c r="G968" s="39" t="s">
        <v>640</v>
      </c>
      <c r="H968" s="39" t="s">
        <v>2510</v>
      </c>
      <c r="I968" s="39" t="s">
        <v>2525</v>
      </c>
      <c r="J968" s="39" t="s">
        <v>2526</v>
      </c>
      <c r="K968" s="40" t="s">
        <v>2388</v>
      </c>
      <c r="L968" s="40" t="s">
        <v>645</v>
      </c>
      <c r="M968" s="40" t="s">
        <v>653</v>
      </c>
      <c r="N968" s="41">
        <v>3.26</v>
      </c>
      <c r="O968" s="42">
        <v>4.4999999999999998E-2</v>
      </c>
      <c r="P968" s="42">
        <v>0.05</v>
      </c>
      <c r="Q968" s="42">
        <f>VLOOKUP($I:$I,'[2]% Target'!$L:$S,8,FALSE)</f>
        <v>0</v>
      </c>
      <c r="R968" s="41">
        <f t="shared" si="15"/>
        <v>3.58</v>
      </c>
    </row>
    <row r="969" spans="1:18" ht="12" hidden="1" customHeight="1">
      <c r="A969" s="44" t="s">
        <v>2146</v>
      </c>
      <c r="B969" s="44" t="s">
        <v>2383</v>
      </c>
      <c r="C969" s="44" t="s">
        <v>2509</v>
      </c>
      <c r="D969" s="39" t="s">
        <v>2</v>
      </c>
      <c r="E969" s="39" t="s">
        <v>648</v>
      </c>
      <c r="F969" s="39" t="s">
        <v>639</v>
      </c>
      <c r="G969" s="39" t="s">
        <v>640</v>
      </c>
      <c r="H969" s="39" t="s">
        <v>2510</v>
      </c>
      <c r="I969" s="39" t="s">
        <v>2527</v>
      </c>
      <c r="J969" s="39" t="s">
        <v>2528</v>
      </c>
      <c r="K969" s="40" t="s">
        <v>2388</v>
      </c>
      <c r="L969" s="40" t="s">
        <v>645</v>
      </c>
      <c r="M969" s="40" t="s">
        <v>653</v>
      </c>
      <c r="N969" s="41">
        <v>3.26</v>
      </c>
      <c r="O969" s="42">
        <v>4.4999999999999998E-2</v>
      </c>
      <c r="P969" s="42">
        <v>0.05</v>
      </c>
      <c r="Q969" s="42">
        <f>VLOOKUP($I:$I,'[2]% Target'!$L:$S,8,FALSE)</f>
        <v>0</v>
      </c>
      <c r="R969" s="41">
        <f t="shared" si="15"/>
        <v>3.58</v>
      </c>
    </row>
    <row r="970" spans="1:18" ht="12" hidden="1" customHeight="1">
      <c r="A970" s="44" t="s">
        <v>2146</v>
      </c>
      <c r="B970" s="44" t="s">
        <v>2383</v>
      </c>
      <c r="C970" s="44" t="s">
        <v>2509</v>
      </c>
      <c r="D970" s="39" t="s">
        <v>2</v>
      </c>
      <c r="E970" s="39" t="s">
        <v>648</v>
      </c>
      <c r="F970" s="39" t="s">
        <v>639</v>
      </c>
      <c r="G970" s="39" t="s">
        <v>640</v>
      </c>
      <c r="H970" s="39" t="s">
        <v>2510</v>
      </c>
      <c r="I970" s="39" t="s">
        <v>2529</v>
      </c>
      <c r="J970" s="39" t="s">
        <v>2530</v>
      </c>
      <c r="K970" s="40" t="s">
        <v>2388</v>
      </c>
      <c r="L970" s="40" t="s">
        <v>645</v>
      </c>
      <c r="M970" s="40" t="s">
        <v>653</v>
      </c>
      <c r="N970" s="41">
        <v>3.26</v>
      </c>
      <c r="O970" s="42">
        <v>4.4999999999999998E-2</v>
      </c>
      <c r="P970" s="42">
        <v>0.05</v>
      </c>
      <c r="Q970" s="42">
        <f>VLOOKUP($I:$I,'[2]% Target'!$L:$S,8,FALSE)</f>
        <v>0</v>
      </c>
      <c r="R970" s="41">
        <f t="shared" si="15"/>
        <v>3.58</v>
      </c>
    </row>
    <row r="971" spans="1:18" ht="12" hidden="1" customHeight="1">
      <c r="A971" s="44" t="s">
        <v>2146</v>
      </c>
      <c r="B971" s="44" t="s">
        <v>2383</v>
      </c>
      <c r="C971" s="44" t="s">
        <v>2509</v>
      </c>
      <c r="D971" s="39" t="s">
        <v>2</v>
      </c>
      <c r="E971" s="39" t="s">
        <v>648</v>
      </c>
      <c r="F971" s="39" t="s">
        <v>639</v>
      </c>
      <c r="G971" s="39" t="s">
        <v>640</v>
      </c>
      <c r="H971" s="39" t="s">
        <v>2510</v>
      </c>
      <c r="I971" s="39" t="s">
        <v>2531</v>
      </c>
      <c r="J971" s="39" t="s">
        <v>2532</v>
      </c>
      <c r="K971" s="40" t="s">
        <v>2388</v>
      </c>
      <c r="L971" s="40" t="s">
        <v>645</v>
      </c>
      <c r="M971" s="40" t="s">
        <v>653</v>
      </c>
      <c r="N971" s="41">
        <v>3.26</v>
      </c>
      <c r="O971" s="42">
        <v>4.4999999999999998E-2</v>
      </c>
      <c r="P971" s="42">
        <v>0.05</v>
      </c>
      <c r="Q971" s="42">
        <f>VLOOKUP($I:$I,'[2]% Target'!$L:$S,8,FALSE)</f>
        <v>0</v>
      </c>
      <c r="R971" s="41">
        <f t="shared" si="15"/>
        <v>3.58</v>
      </c>
    </row>
    <row r="972" spans="1:18" ht="12" hidden="1" customHeight="1">
      <c r="A972" s="44" t="s">
        <v>2146</v>
      </c>
      <c r="B972" s="44" t="s">
        <v>2383</v>
      </c>
      <c r="C972" s="44" t="s">
        <v>2509</v>
      </c>
      <c r="D972" s="39" t="s">
        <v>2</v>
      </c>
      <c r="E972" s="39" t="s">
        <v>648</v>
      </c>
      <c r="F972" s="39" t="s">
        <v>639</v>
      </c>
      <c r="G972" s="39" t="s">
        <v>640</v>
      </c>
      <c r="H972" s="39" t="s">
        <v>2510</v>
      </c>
      <c r="I972" s="39" t="s">
        <v>2533</v>
      </c>
      <c r="J972" s="39" t="s">
        <v>2534</v>
      </c>
      <c r="K972" s="40" t="s">
        <v>2388</v>
      </c>
      <c r="L972" s="40" t="s">
        <v>645</v>
      </c>
      <c r="M972" s="40" t="s">
        <v>653</v>
      </c>
      <c r="N972" s="41">
        <v>3.26</v>
      </c>
      <c r="O972" s="42">
        <v>4.4999999999999998E-2</v>
      </c>
      <c r="P972" s="42">
        <v>0.05</v>
      </c>
      <c r="Q972" s="42">
        <f>VLOOKUP($I:$I,'[2]% Target'!$L:$S,8,FALSE)</f>
        <v>0</v>
      </c>
      <c r="R972" s="41">
        <f t="shared" si="15"/>
        <v>3.58</v>
      </c>
    </row>
    <row r="973" spans="1:18" ht="12" hidden="1" customHeight="1">
      <c r="A973" s="44" t="s">
        <v>2146</v>
      </c>
      <c r="B973" s="44" t="s">
        <v>2383</v>
      </c>
      <c r="C973" s="44" t="s">
        <v>2509</v>
      </c>
      <c r="D973" s="39" t="s">
        <v>2</v>
      </c>
      <c r="E973" s="39" t="s">
        <v>648</v>
      </c>
      <c r="F973" s="39" t="s">
        <v>639</v>
      </c>
      <c r="G973" s="39" t="s">
        <v>640</v>
      </c>
      <c r="H973" s="39" t="s">
        <v>2510</v>
      </c>
      <c r="I973" s="39" t="s">
        <v>2535</v>
      </c>
      <c r="J973" s="39" t="s">
        <v>2536</v>
      </c>
      <c r="K973" s="40" t="s">
        <v>2388</v>
      </c>
      <c r="L973" s="40" t="s">
        <v>645</v>
      </c>
      <c r="M973" s="40" t="s">
        <v>653</v>
      </c>
      <c r="N973" s="41">
        <v>3.26</v>
      </c>
      <c r="O973" s="42">
        <v>4.4999999999999998E-2</v>
      </c>
      <c r="P973" s="42">
        <v>0.05</v>
      </c>
      <c r="Q973" s="42">
        <f>VLOOKUP($I:$I,'[2]% Target'!$L:$S,8,FALSE)</f>
        <v>0</v>
      </c>
      <c r="R973" s="41">
        <f t="shared" si="15"/>
        <v>3.58</v>
      </c>
    </row>
    <row r="974" spans="1:18" ht="12" hidden="1" customHeight="1">
      <c r="A974" s="44" t="s">
        <v>2146</v>
      </c>
      <c r="B974" s="44" t="s">
        <v>2383</v>
      </c>
      <c r="C974" s="44" t="s">
        <v>2509</v>
      </c>
      <c r="D974" s="39" t="s">
        <v>2</v>
      </c>
      <c r="E974" s="39" t="s">
        <v>648</v>
      </c>
      <c r="F974" s="39" t="s">
        <v>639</v>
      </c>
      <c r="G974" s="39" t="s">
        <v>640</v>
      </c>
      <c r="H974" s="39" t="s">
        <v>2510</v>
      </c>
      <c r="I974" s="39" t="s">
        <v>2537</v>
      </c>
      <c r="J974" s="39" t="s">
        <v>2538</v>
      </c>
      <c r="K974" s="40" t="s">
        <v>2388</v>
      </c>
      <c r="L974" s="40" t="s">
        <v>645</v>
      </c>
      <c r="M974" s="40" t="s">
        <v>653</v>
      </c>
      <c r="N974" s="41">
        <v>4.04</v>
      </c>
      <c r="O974" s="42">
        <v>4.4999999999999998E-2</v>
      </c>
      <c r="P974" s="42">
        <v>0.05</v>
      </c>
      <c r="Q974" s="42">
        <f>VLOOKUP($I:$I,'[2]% Target'!$L:$S,8,FALSE)</f>
        <v>0</v>
      </c>
      <c r="R974" s="41">
        <f t="shared" si="15"/>
        <v>4.43</v>
      </c>
    </row>
    <row r="975" spans="1:18" ht="12" hidden="1" customHeight="1">
      <c r="A975" s="44" t="s">
        <v>2146</v>
      </c>
      <c r="B975" s="44" t="s">
        <v>2383</v>
      </c>
      <c r="C975" s="44" t="s">
        <v>2509</v>
      </c>
      <c r="D975" s="39" t="s">
        <v>2</v>
      </c>
      <c r="E975" s="39" t="s">
        <v>648</v>
      </c>
      <c r="F975" s="39" t="s">
        <v>639</v>
      </c>
      <c r="G975" s="39" t="s">
        <v>640</v>
      </c>
      <c r="H975" s="39" t="s">
        <v>2510</v>
      </c>
      <c r="I975" s="39" t="s">
        <v>2539</v>
      </c>
      <c r="J975" s="39" t="s">
        <v>2540</v>
      </c>
      <c r="K975" s="40" t="s">
        <v>2388</v>
      </c>
      <c r="L975" s="40" t="s">
        <v>645</v>
      </c>
      <c r="M975" s="40" t="s">
        <v>653</v>
      </c>
      <c r="N975" s="41">
        <v>4.04</v>
      </c>
      <c r="O975" s="42">
        <v>4.4999999999999998E-2</v>
      </c>
      <c r="P975" s="42">
        <v>0.05</v>
      </c>
      <c r="Q975" s="42">
        <f>VLOOKUP($I:$I,'[2]% Target'!$L:$S,8,FALSE)</f>
        <v>0</v>
      </c>
      <c r="R975" s="41">
        <f t="shared" si="15"/>
        <v>4.43</v>
      </c>
    </row>
    <row r="976" spans="1:18" ht="12" hidden="1" customHeight="1">
      <c r="A976" s="44" t="s">
        <v>2146</v>
      </c>
      <c r="B976" s="44" t="s">
        <v>2383</v>
      </c>
      <c r="C976" s="44" t="s">
        <v>2509</v>
      </c>
      <c r="D976" s="39" t="s">
        <v>2</v>
      </c>
      <c r="E976" s="39" t="s">
        <v>648</v>
      </c>
      <c r="F976" s="39" t="s">
        <v>639</v>
      </c>
      <c r="G976" s="39" t="s">
        <v>640</v>
      </c>
      <c r="H976" s="39" t="s">
        <v>2510</v>
      </c>
      <c r="I976" s="39" t="s">
        <v>2541</v>
      </c>
      <c r="J976" s="39" t="s">
        <v>2542</v>
      </c>
      <c r="K976" s="40" t="s">
        <v>2388</v>
      </c>
      <c r="L976" s="40" t="s">
        <v>645</v>
      </c>
      <c r="M976" s="40" t="s">
        <v>653</v>
      </c>
      <c r="N976" s="41">
        <v>4.04</v>
      </c>
      <c r="O976" s="42">
        <v>4.4999999999999998E-2</v>
      </c>
      <c r="P976" s="42">
        <v>0.05</v>
      </c>
      <c r="Q976" s="42">
        <f>VLOOKUP($I:$I,'[2]% Target'!$L:$S,8,FALSE)</f>
        <v>0</v>
      </c>
      <c r="R976" s="41">
        <f t="shared" si="15"/>
        <v>4.43</v>
      </c>
    </row>
    <row r="977" spans="1:18" ht="12" hidden="1" customHeight="1">
      <c r="A977" s="44" t="s">
        <v>2146</v>
      </c>
      <c r="B977" s="44" t="s">
        <v>2383</v>
      </c>
      <c r="C977" s="44" t="s">
        <v>2509</v>
      </c>
      <c r="D977" s="39" t="s">
        <v>2</v>
      </c>
      <c r="E977" s="39" t="s">
        <v>648</v>
      </c>
      <c r="F977" s="39" t="s">
        <v>639</v>
      </c>
      <c r="G977" s="39" t="s">
        <v>640</v>
      </c>
      <c r="H977" s="39" t="s">
        <v>2510</v>
      </c>
      <c r="I977" s="39" t="s">
        <v>2543</v>
      </c>
      <c r="J977" s="39" t="s">
        <v>2544</v>
      </c>
      <c r="K977" s="40" t="s">
        <v>2388</v>
      </c>
      <c r="L977" s="40" t="s">
        <v>645</v>
      </c>
      <c r="M977" s="40" t="s">
        <v>653</v>
      </c>
      <c r="N977" s="41">
        <v>4.04</v>
      </c>
      <c r="O977" s="42">
        <v>4.4999999999999998E-2</v>
      </c>
      <c r="P977" s="42">
        <v>0.05</v>
      </c>
      <c r="Q977" s="42">
        <f>VLOOKUP($I:$I,'[2]% Target'!$L:$S,8,FALSE)</f>
        <v>0</v>
      </c>
      <c r="R977" s="41">
        <f t="shared" si="15"/>
        <v>4.43</v>
      </c>
    </row>
    <row r="978" spans="1:18" ht="12" hidden="1" customHeight="1">
      <c r="A978" s="44" t="s">
        <v>2146</v>
      </c>
      <c r="B978" s="44" t="s">
        <v>2383</v>
      </c>
      <c r="C978" s="44" t="s">
        <v>2509</v>
      </c>
      <c r="D978" s="39" t="s">
        <v>2</v>
      </c>
      <c r="E978" s="39" t="s">
        <v>648</v>
      </c>
      <c r="F978" s="39" t="s">
        <v>639</v>
      </c>
      <c r="G978" s="39" t="s">
        <v>640</v>
      </c>
      <c r="H978" s="39" t="s">
        <v>2510</v>
      </c>
      <c r="I978" s="39" t="s">
        <v>2545</v>
      </c>
      <c r="J978" s="39" t="s">
        <v>2546</v>
      </c>
      <c r="K978" s="40" t="s">
        <v>2388</v>
      </c>
      <c r="L978" s="40" t="s">
        <v>645</v>
      </c>
      <c r="M978" s="40" t="s">
        <v>653</v>
      </c>
      <c r="N978" s="41">
        <v>4.04</v>
      </c>
      <c r="O978" s="42">
        <v>4.4999999999999998E-2</v>
      </c>
      <c r="P978" s="42">
        <v>0.05</v>
      </c>
      <c r="Q978" s="42">
        <f>VLOOKUP($I:$I,'[2]% Target'!$L:$S,8,FALSE)</f>
        <v>0</v>
      </c>
      <c r="R978" s="41">
        <f t="shared" si="15"/>
        <v>4.43</v>
      </c>
    </row>
    <row r="979" spans="1:18" ht="12" hidden="1" customHeight="1">
      <c r="A979" s="44" t="s">
        <v>2146</v>
      </c>
      <c r="B979" s="44" t="s">
        <v>2383</v>
      </c>
      <c r="C979" s="44" t="s">
        <v>2509</v>
      </c>
      <c r="D979" s="39" t="s">
        <v>2</v>
      </c>
      <c r="E979" s="39" t="s">
        <v>648</v>
      </c>
      <c r="F979" s="39" t="s">
        <v>639</v>
      </c>
      <c r="G979" s="39" t="s">
        <v>640</v>
      </c>
      <c r="H979" s="39" t="s">
        <v>2510</v>
      </c>
      <c r="I979" s="39" t="s">
        <v>2547</v>
      </c>
      <c r="J979" s="39" t="s">
        <v>2548</v>
      </c>
      <c r="K979" s="40" t="s">
        <v>2388</v>
      </c>
      <c r="L979" s="40" t="s">
        <v>645</v>
      </c>
      <c r="M979" s="40" t="s">
        <v>653</v>
      </c>
      <c r="N979" s="41">
        <v>4.04</v>
      </c>
      <c r="O979" s="42">
        <v>4.4999999999999998E-2</v>
      </c>
      <c r="P979" s="42">
        <v>0.05</v>
      </c>
      <c r="Q979" s="42">
        <f>VLOOKUP($I:$I,'[2]% Target'!$L:$S,8,FALSE)</f>
        <v>0</v>
      </c>
      <c r="R979" s="41">
        <f t="shared" si="15"/>
        <v>4.43</v>
      </c>
    </row>
    <row r="980" spans="1:18" ht="12" hidden="1" customHeight="1">
      <c r="A980" s="44" t="s">
        <v>2146</v>
      </c>
      <c r="B980" s="44" t="s">
        <v>2383</v>
      </c>
      <c r="C980" s="44" t="s">
        <v>2509</v>
      </c>
      <c r="D980" s="39" t="s">
        <v>2</v>
      </c>
      <c r="E980" s="39" t="s">
        <v>648</v>
      </c>
      <c r="F980" s="39" t="s">
        <v>639</v>
      </c>
      <c r="G980" s="39" t="s">
        <v>640</v>
      </c>
      <c r="H980" s="39" t="s">
        <v>2510</v>
      </c>
      <c r="I980" s="39" t="s">
        <v>2549</v>
      </c>
      <c r="J980" s="39" t="s">
        <v>2550</v>
      </c>
      <c r="K980" s="40" t="s">
        <v>2388</v>
      </c>
      <c r="L980" s="40" t="s">
        <v>645</v>
      </c>
      <c r="M980" s="40" t="s">
        <v>653</v>
      </c>
      <c r="N980" s="41">
        <v>4.04</v>
      </c>
      <c r="O980" s="42">
        <v>4.4999999999999998E-2</v>
      </c>
      <c r="P980" s="42">
        <v>0.05</v>
      </c>
      <c r="Q980" s="42">
        <f>VLOOKUP($I:$I,'[2]% Target'!$L:$S,8,FALSE)</f>
        <v>0</v>
      </c>
      <c r="R980" s="41">
        <f t="shared" si="15"/>
        <v>4.43</v>
      </c>
    </row>
    <row r="981" spans="1:18" ht="12" hidden="1" customHeight="1">
      <c r="A981" s="44" t="s">
        <v>2146</v>
      </c>
      <c r="B981" s="44" t="s">
        <v>2383</v>
      </c>
      <c r="C981" s="44" t="s">
        <v>2509</v>
      </c>
      <c r="D981" s="39" t="s">
        <v>2</v>
      </c>
      <c r="E981" s="39" t="s">
        <v>648</v>
      </c>
      <c r="F981" s="39" t="s">
        <v>639</v>
      </c>
      <c r="G981" s="39" t="s">
        <v>640</v>
      </c>
      <c r="H981" s="39" t="s">
        <v>2510</v>
      </c>
      <c r="I981" s="39" t="s">
        <v>2551</v>
      </c>
      <c r="J981" s="39" t="s">
        <v>2552</v>
      </c>
      <c r="K981" s="40" t="s">
        <v>2388</v>
      </c>
      <c r="L981" s="40" t="s">
        <v>645</v>
      </c>
      <c r="M981" s="40" t="s">
        <v>653</v>
      </c>
      <c r="N981" s="41">
        <v>4.04</v>
      </c>
      <c r="O981" s="42">
        <v>4.4999999999999998E-2</v>
      </c>
      <c r="P981" s="42">
        <v>0.05</v>
      </c>
      <c r="Q981" s="42">
        <f>VLOOKUP($I:$I,'[2]% Target'!$L:$S,8,FALSE)</f>
        <v>0</v>
      </c>
      <c r="R981" s="41">
        <f t="shared" si="15"/>
        <v>4.43</v>
      </c>
    </row>
    <row r="982" spans="1:18" ht="12" hidden="1" customHeight="1">
      <c r="A982" s="44" t="s">
        <v>2146</v>
      </c>
      <c r="B982" s="44" t="s">
        <v>2383</v>
      </c>
      <c r="C982" s="44" t="s">
        <v>2509</v>
      </c>
      <c r="D982" s="39" t="s">
        <v>2</v>
      </c>
      <c r="E982" s="39" t="s">
        <v>648</v>
      </c>
      <c r="F982" s="39" t="s">
        <v>639</v>
      </c>
      <c r="G982" s="39" t="s">
        <v>640</v>
      </c>
      <c r="H982" s="39" t="s">
        <v>2510</v>
      </c>
      <c r="I982" s="39" t="s">
        <v>2553</v>
      </c>
      <c r="J982" s="39" t="s">
        <v>2554</v>
      </c>
      <c r="K982" s="40" t="s">
        <v>2388</v>
      </c>
      <c r="L982" s="40" t="s">
        <v>645</v>
      </c>
      <c r="M982" s="40" t="s">
        <v>653</v>
      </c>
      <c r="N982" s="41">
        <v>4.04</v>
      </c>
      <c r="O982" s="42">
        <v>4.4999999999999998E-2</v>
      </c>
      <c r="P982" s="42">
        <v>0.05</v>
      </c>
      <c r="Q982" s="42">
        <f>VLOOKUP($I:$I,'[2]% Target'!$L:$S,8,FALSE)</f>
        <v>0</v>
      </c>
      <c r="R982" s="41">
        <f t="shared" si="15"/>
        <v>4.43</v>
      </c>
    </row>
    <row r="983" spans="1:18" ht="12" hidden="1" customHeight="1">
      <c r="A983" s="44" t="s">
        <v>2146</v>
      </c>
      <c r="B983" s="44" t="s">
        <v>2383</v>
      </c>
      <c r="C983" s="44" t="s">
        <v>2509</v>
      </c>
      <c r="D983" s="39" t="s">
        <v>2</v>
      </c>
      <c r="E983" s="39" t="s">
        <v>648</v>
      </c>
      <c r="F983" s="39" t="s">
        <v>639</v>
      </c>
      <c r="G983" s="39" t="s">
        <v>640</v>
      </c>
      <c r="H983" s="39" t="s">
        <v>2510</v>
      </c>
      <c r="I983" s="39" t="s">
        <v>2555</v>
      </c>
      <c r="J983" s="39" t="s">
        <v>2556</v>
      </c>
      <c r="K983" s="40" t="s">
        <v>2388</v>
      </c>
      <c r="L983" s="40" t="s">
        <v>645</v>
      </c>
      <c r="M983" s="40" t="s">
        <v>653</v>
      </c>
      <c r="N983" s="41">
        <v>4.04</v>
      </c>
      <c r="O983" s="42">
        <v>4.4999999999999998E-2</v>
      </c>
      <c r="P983" s="42">
        <v>0.05</v>
      </c>
      <c r="Q983" s="42">
        <f>VLOOKUP($I:$I,'[2]% Target'!$L:$S,8,FALSE)</f>
        <v>0</v>
      </c>
      <c r="R983" s="41">
        <f t="shared" si="15"/>
        <v>4.43</v>
      </c>
    </row>
    <row r="984" spans="1:18" ht="12" hidden="1" customHeight="1">
      <c r="A984" s="44" t="s">
        <v>2146</v>
      </c>
      <c r="B984" s="44" t="s">
        <v>2383</v>
      </c>
      <c r="C984" s="44" t="s">
        <v>2509</v>
      </c>
      <c r="D984" s="39" t="s">
        <v>2</v>
      </c>
      <c r="E984" s="39" t="s">
        <v>648</v>
      </c>
      <c r="F984" s="39" t="s">
        <v>639</v>
      </c>
      <c r="G984" s="39" t="s">
        <v>640</v>
      </c>
      <c r="H984" s="39" t="s">
        <v>2510</v>
      </c>
      <c r="I984" s="39" t="s">
        <v>2557</v>
      </c>
      <c r="J984" s="39" t="s">
        <v>2558</v>
      </c>
      <c r="K984" s="40" t="s">
        <v>2388</v>
      </c>
      <c r="L984" s="40" t="s">
        <v>645</v>
      </c>
      <c r="M984" s="40" t="s">
        <v>653</v>
      </c>
      <c r="N984" s="41">
        <v>4.04</v>
      </c>
      <c r="O984" s="42">
        <v>4.4999999999999998E-2</v>
      </c>
      <c r="P984" s="42">
        <v>0.05</v>
      </c>
      <c r="Q984" s="42">
        <f>VLOOKUP($I:$I,'[2]% Target'!$L:$S,8,FALSE)</f>
        <v>0</v>
      </c>
      <c r="R984" s="41">
        <f t="shared" si="15"/>
        <v>4.43</v>
      </c>
    </row>
    <row r="985" spans="1:18" ht="12" hidden="1" customHeight="1">
      <c r="A985" s="44" t="s">
        <v>2146</v>
      </c>
      <c r="B985" s="44" t="s">
        <v>2383</v>
      </c>
      <c r="C985" s="44" t="s">
        <v>2509</v>
      </c>
      <c r="D985" s="39" t="s">
        <v>2</v>
      </c>
      <c r="E985" s="39" t="s">
        <v>648</v>
      </c>
      <c r="F985" s="39" t="s">
        <v>639</v>
      </c>
      <c r="G985" s="39" t="s">
        <v>640</v>
      </c>
      <c r="H985" s="39" t="s">
        <v>2510</v>
      </c>
      <c r="I985" s="39" t="s">
        <v>2559</v>
      </c>
      <c r="J985" s="39" t="s">
        <v>2560</v>
      </c>
      <c r="K985" s="40" t="s">
        <v>2388</v>
      </c>
      <c r="L985" s="40" t="s">
        <v>645</v>
      </c>
      <c r="M985" s="40" t="s">
        <v>653</v>
      </c>
      <c r="N985" s="41">
        <v>4.04</v>
      </c>
      <c r="O985" s="42">
        <v>4.4999999999999998E-2</v>
      </c>
      <c r="P985" s="42">
        <v>0.05</v>
      </c>
      <c r="Q985" s="42">
        <f>VLOOKUP($I:$I,'[2]% Target'!$L:$S,8,FALSE)</f>
        <v>0</v>
      </c>
      <c r="R985" s="41">
        <f t="shared" si="15"/>
        <v>4.43</v>
      </c>
    </row>
    <row r="986" spans="1:18" ht="12" hidden="1" customHeight="1">
      <c r="A986" s="44" t="s">
        <v>2146</v>
      </c>
      <c r="B986" s="44" t="s">
        <v>2383</v>
      </c>
      <c r="C986" s="44" t="s">
        <v>2509</v>
      </c>
      <c r="D986" s="39" t="s">
        <v>2</v>
      </c>
      <c r="E986" s="39" t="s">
        <v>648</v>
      </c>
      <c r="F986" s="39" t="s">
        <v>639</v>
      </c>
      <c r="G986" s="39" t="s">
        <v>640</v>
      </c>
      <c r="H986" s="39" t="s">
        <v>2510</v>
      </c>
      <c r="I986" s="39" t="s">
        <v>2561</v>
      </c>
      <c r="J986" s="39" t="s">
        <v>2562</v>
      </c>
      <c r="K986" s="40" t="s">
        <v>2388</v>
      </c>
      <c r="L986" s="40" t="s">
        <v>645</v>
      </c>
      <c r="M986" s="40" t="s">
        <v>653</v>
      </c>
      <c r="N986" s="41">
        <v>4.04</v>
      </c>
      <c r="O986" s="42">
        <v>4.4999999999999998E-2</v>
      </c>
      <c r="P986" s="42">
        <v>0.05</v>
      </c>
      <c r="Q986" s="42">
        <f>VLOOKUP($I:$I,'[2]% Target'!$L:$S,8,FALSE)</f>
        <v>0</v>
      </c>
      <c r="R986" s="41">
        <f t="shared" si="15"/>
        <v>4.43</v>
      </c>
    </row>
    <row r="987" spans="1:18" ht="12" hidden="1" customHeight="1">
      <c r="A987" s="44" t="s">
        <v>2146</v>
      </c>
      <c r="B987" s="44" t="s">
        <v>2383</v>
      </c>
      <c r="C987" s="44" t="s">
        <v>2509</v>
      </c>
      <c r="D987" s="39" t="s">
        <v>2</v>
      </c>
      <c r="E987" s="39" t="s">
        <v>648</v>
      </c>
      <c r="F987" s="39" t="s">
        <v>639</v>
      </c>
      <c r="G987" s="39" t="s">
        <v>640</v>
      </c>
      <c r="H987" s="39" t="s">
        <v>2510</v>
      </c>
      <c r="I987" s="39" t="s">
        <v>2563</v>
      </c>
      <c r="J987" s="39" t="s">
        <v>2564</v>
      </c>
      <c r="K987" s="40" t="s">
        <v>2388</v>
      </c>
      <c r="L987" s="40" t="s">
        <v>645</v>
      </c>
      <c r="M987" s="40" t="s">
        <v>653</v>
      </c>
      <c r="N987" s="41">
        <v>8.5399999999999991</v>
      </c>
      <c r="O987" s="42">
        <v>4.4999999999999998E-2</v>
      </c>
      <c r="P987" s="42">
        <v>0.05</v>
      </c>
      <c r="Q987" s="42">
        <f>VLOOKUP($I:$I,'[2]% Target'!$L:$S,8,FALSE)</f>
        <v>0</v>
      </c>
      <c r="R987" s="41">
        <f t="shared" si="15"/>
        <v>9.3699999999999992</v>
      </c>
    </row>
    <row r="988" spans="1:18" ht="12" hidden="1" customHeight="1">
      <c r="A988" s="44" t="s">
        <v>2146</v>
      </c>
      <c r="B988" s="44" t="s">
        <v>2383</v>
      </c>
      <c r="C988" s="44" t="s">
        <v>2509</v>
      </c>
      <c r="D988" s="39" t="s">
        <v>2</v>
      </c>
      <c r="E988" s="39" t="s">
        <v>648</v>
      </c>
      <c r="F988" s="39" t="s">
        <v>639</v>
      </c>
      <c r="G988" s="39" t="s">
        <v>640</v>
      </c>
      <c r="H988" s="39" t="s">
        <v>2510</v>
      </c>
      <c r="I988" s="39" t="s">
        <v>2565</v>
      </c>
      <c r="J988" s="39" t="s">
        <v>2566</v>
      </c>
      <c r="K988" s="40" t="s">
        <v>2388</v>
      </c>
      <c r="L988" s="40" t="s">
        <v>645</v>
      </c>
      <c r="M988" s="40" t="s">
        <v>653</v>
      </c>
      <c r="N988" s="41">
        <v>8.5399999999999991</v>
      </c>
      <c r="O988" s="42">
        <v>4.4999999999999998E-2</v>
      </c>
      <c r="P988" s="42">
        <v>0.05</v>
      </c>
      <c r="Q988" s="42">
        <f>VLOOKUP($I:$I,'[2]% Target'!$L:$S,8,FALSE)</f>
        <v>0</v>
      </c>
      <c r="R988" s="41">
        <f t="shared" si="15"/>
        <v>9.3699999999999992</v>
      </c>
    </row>
    <row r="989" spans="1:18" ht="12" hidden="1" customHeight="1">
      <c r="A989" s="44" t="s">
        <v>2146</v>
      </c>
      <c r="B989" s="44" t="s">
        <v>2383</v>
      </c>
      <c r="C989" s="44" t="s">
        <v>2509</v>
      </c>
      <c r="D989" s="39" t="s">
        <v>2</v>
      </c>
      <c r="E989" s="39" t="s">
        <v>648</v>
      </c>
      <c r="F989" s="39" t="s">
        <v>639</v>
      </c>
      <c r="G989" s="39" t="s">
        <v>640</v>
      </c>
      <c r="H989" s="39" t="s">
        <v>2510</v>
      </c>
      <c r="I989" s="39" t="s">
        <v>2567</v>
      </c>
      <c r="J989" s="39" t="s">
        <v>2568</v>
      </c>
      <c r="K989" s="40" t="s">
        <v>2388</v>
      </c>
      <c r="L989" s="40" t="s">
        <v>645</v>
      </c>
      <c r="M989" s="40" t="s">
        <v>653</v>
      </c>
      <c r="N989" s="41">
        <v>8.5399999999999991</v>
      </c>
      <c r="O989" s="42">
        <v>4.4999999999999998E-2</v>
      </c>
      <c r="P989" s="42">
        <v>0.05</v>
      </c>
      <c r="Q989" s="42">
        <f>VLOOKUP($I:$I,'[2]% Target'!$L:$S,8,FALSE)</f>
        <v>0</v>
      </c>
      <c r="R989" s="41">
        <f t="shared" si="15"/>
        <v>9.3699999999999992</v>
      </c>
    </row>
    <row r="990" spans="1:18" ht="12" hidden="1" customHeight="1">
      <c r="A990" s="44" t="s">
        <v>2146</v>
      </c>
      <c r="B990" s="44" t="s">
        <v>2383</v>
      </c>
      <c r="C990" s="44" t="s">
        <v>2509</v>
      </c>
      <c r="D990" s="39" t="s">
        <v>2</v>
      </c>
      <c r="E990" s="39" t="s">
        <v>648</v>
      </c>
      <c r="F990" s="39" t="s">
        <v>639</v>
      </c>
      <c r="G990" s="39" t="s">
        <v>640</v>
      </c>
      <c r="H990" s="39" t="s">
        <v>2510</v>
      </c>
      <c r="I990" s="39" t="s">
        <v>2569</v>
      </c>
      <c r="J990" s="39" t="s">
        <v>2570</v>
      </c>
      <c r="K990" s="40" t="s">
        <v>2388</v>
      </c>
      <c r="L990" s="40" t="s">
        <v>645</v>
      </c>
      <c r="M990" s="40" t="s">
        <v>653</v>
      </c>
      <c r="N990" s="41">
        <v>8.5399999999999991</v>
      </c>
      <c r="O990" s="42">
        <v>4.4999999999999998E-2</v>
      </c>
      <c r="P990" s="42">
        <v>0.05</v>
      </c>
      <c r="Q990" s="42">
        <f>VLOOKUP($I:$I,'[2]% Target'!$L:$S,8,FALSE)</f>
        <v>0</v>
      </c>
      <c r="R990" s="41">
        <f t="shared" si="15"/>
        <v>9.3699999999999992</v>
      </c>
    </row>
    <row r="991" spans="1:18" ht="12" hidden="1" customHeight="1">
      <c r="A991" s="44" t="s">
        <v>2146</v>
      </c>
      <c r="B991" s="44" t="s">
        <v>2383</v>
      </c>
      <c r="C991" s="44" t="s">
        <v>2509</v>
      </c>
      <c r="D991" s="39" t="s">
        <v>2</v>
      </c>
      <c r="E991" s="39" t="s">
        <v>648</v>
      </c>
      <c r="F991" s="39" t="s">
        <v>639</v>
      </c>
      <c r="G991" s="39" t="s">
        <v>640</v>
      </c>
      <c r="H991" s="39" t="s">
        <v>2510</v>
      </c>
      <c r="I991" s="39" t="s">
        <v>2571</v>
      </c>
      <c r="J991" s="39" t="s">
        <v>2572</v>
      </c>
      <c r="K991" s="40" t="s">
        <v>2388</v>
      </c>
      <c r="L991" s="40" t="s">
        <v>645</v>
      </c>
      <c r="M991" s="40" t="s">
        <v>653</v>
      </c>
      <c r="N991" s="41">
        <v>3.26</v>
      </c>
      <c r="O991" s="42">
        <v>4.4999999999999998E-2</v>
      </c>
      <c r="P991" s="42">
        <v>0.05</v>
      </c>
      <c r="Q991" s="42">
        <f>VLOOKUP($I:$I,'[2]% Target'!$L:$S,8,FALSE)</f>
        <v>0</v>
      </c>
      <c r="R991" s="41">
        <f t="shared" si="15"/>
        <v>3.58</v>
      </c>
    </row>
    <row r="992" spans="1:18" ht="12" hidden="1" customHeight="1">
      <c r="A992" s="44" t="s">
        <v>2146</v>
      </c>
      <c r="B992" s="44" t="s">
        <v>2383</v>
      </c>
      <c r="C992" s="44" t="s">
        <v>2509</v>
      </c>
      <c r="D992" s="39" t="s">
        <v>2</v>
      </c>
      <c r="E992" s="39" t="s">
        <v>648</v>
      </c>
      <c r="F992" s="39" t="s">
        <v>639</v>
      </c>
      <c r="G992" s="39" t="s">
        <v>640</v>
      </c>
      <c r="H992" s="39" t="s">
        <v>2510</v>
      </c>
      <c r="I992" s="39" t="s">
        <v>2573</v>
      </c>
      <c r="J992" s="39" t="s">
        <v>2574</v>
      </c>
      <c r="K992" s="40" t="s">
        <v>2388</v>
      </c>
      <c r="L992" s="40" t="s">
        <v>645</v>
      </c>
      <c r="M992" s="40" t="s">
        <v>653</v>
      </c>
      <c r="N992" s="41">
        <v>3.26</v>
      </c>
      <c r="O992" s="42">
        <v>4.4999999999999998E-2</v>
      </c>
      <c r="P992" s="42">
        <v>0.05</v>
      </c>
      <c r="Q992" s="42">
        <f>VLOOKUP($I:$I,'[2]% Target'!$L:$S,8,FALSE)</f>
        <v>0</v>
      </c>
      <c r="R992" s="41">
        <f t="shared" si="15"/>
        <v>3.58</v>
      </c>
    </row>
    <row r="993" spans="1:18" ht="12" hidden="1" customHeight="1">
      <c r="A993" s="44" t="s">
        <v>2146</v>
      </c>
      <c r="B993" s="44" t="s">
        <v>2383</v>
      </c>
      <c r="C993" s="44" t="s">
        <v>2509</v>
      </c>
      <c r="D993" s="39" t="s">
        <v>2</v>
      </c>
      <c r="E993" s="39" t="s">
        <v>648</v>
      </c>
      <c r="F993" s="39" t="s">
        <v>639</v>
      </c>
      <c r="G993" s="39" t="s">
        <v>640</v>
      </c>
      <c r="H993" s="39" t="s">
        <v>2510</v>
      </c>
      <c r="I993" s="39" t="s">
        <v>2575</v>
      </c>
      <c r="J993" s="39" t="s">
        <v>2576</v>
      </c>
      <c r="K993" s="40" t="s">
        <v>2388</v>
      </c>
      <c r="L993" s="40" t="s">
        <v>645</v>
      </c>
      <c r="M993" s="40" t="s">
        <v>653</v>
      </c>
      <c r="N993" s="41">
        <v>3.26</v>
      </c>
      <c r="O993" s="42">
        <v>4.4999999999999998E-2</v>
      </c>
      <c r="P993" s="42">
        <v>0.05</v>
      </c>
      <c r="Q993" s="42">
        <f>VLOOKUP($I:$I,'[2]% Target'!$L:$S,8,FALSE)</f>
        <v>0</v>
      </c>
      <c r="R993" s="41">
        <f t="shared" si="15"/>
        <v>3.58</v>
      </c>
    </row>
    <row r="994" spans="1:18" ht="12" hidden="1" customHeight="1">
      <c r="A994" s="44" t="s">
        <v>2146</v>
      </c>
      <c r="B994" s="44" t="s">
        <v>2383</v>
      </c>
      <c r="C994" s="44" t="s">
        <v>2509</v>
      </c>
      <c r="D994" s="39" t="s">
        <v>2</v>
      </c>
      <c r="E994" s="39" t="s">
        <v>648</v>
      </c>
      <c r="F994" s="39" t="s">
        <v>639</v>
      </c>
      <c r="G994" s="39" t="s">
        <v>640</v>
      </c>
      <c r="H994" s="39" t="s">
        <v>2510</v>
      </c>
      <c r="I994" s="39" t="s">
        <v>2577</v>
      </c>
      <c r="J994" s="39" t="s">
        <v>2578</v>
      </c>
      <c r="K994" s="40" t="s">
        <v>2388</v>
      </c>
      <c r="L994" s="40" t="s">
        <v>645</v>
      </c>
      <c r="M994" s="40" t="s">
        <v>653</v>
      </c>
      <c r="N994" s="41">
        <v>3.26</v>
      </c>
      <c r="O994" s="42">
        <v>4.4999999999999998E-2</v>
      </c>
      <c r="P994" s="42">
        <v>0.05</v>
      </c>
      <c r="Q994" s="42">
        <f>VLOOKUP($I:$I,'[2]% Target'!$L:$S,8,FALSE)</f>
        <v>0</v>
      </c>
      <c r="R994" s="41">
        <f t="shared" si="15"/>
        <v>3.58</v>
      </c>
    </row>
    <row r="995" spans="1:18" ht="12" hidden="1" customHeight="1">
      <c r="A995" s="44" t="s">
        <v>2146</v>
      </c>
      <c r="B995" s="44" t="s">
        <v>2383</v>
      </c>
      <c r="C995" s="44" t="s">
        <v>2509</v>
      </c>
      <c r="D995" s="39" t="s">
        <v>2</v>
      </c>
      <c r="E995" s="39" t="s">
        <v>648</v>
      </c>
      <c r="F995" s="39" t="s">
        <v>639</v>
      </c>
      <c r="G995" s="39" t="s">
        <v>640</v>
      </c>
      <c r="H995" s="39" t="s">
        <v>2510</v>
      </c>
      <c r="I995" s="39" t="s">
        <v>2579</v>
      </c>
      <c r="J995" s="39" t="s">
        <v>2580</v>
      </c>
      <c r="K995" s="40" t="s">
        <v>2388</v>
      </c>
      <c r="L995" s="40" t="s">
        <v>645</v>
      </c>
      <c r="M995" s="40" t="s">
        <v>653</v>
      </c>
      <c r="N995" s="41">
        <v>3.26</v>
      </c>
      <c r="O995" s="42">
        <v>4.4999999999999998E-2</v>
      </c>
      <c r="P995" s="42">
        <v>0.05</v>
      </c>
      <c r="Q995" s="42">
        <f>VLOOKUP($I:$I,'[2]% Target'!$L:$S,8,FALSE)</f>
        <v>0</v>
      </c>
      <c r="R995" s="41">
        <f t="shared" si="15"/>
        <v>3.58</v>
      </c>
    </row>
    <row r="996" spans="1:18" ht="12" hidden="1" customHeight="1">
      <c r="A996" s="44" t="s">
        <v>2146</v>
      </c>
      <c r="B996" s="44" t="s">
        <v>2383</v>
      </c>
      <c r="C996" s="44" t="s">
        <v>2509</v>
      </c>
      <c r="D996" s="39" t="s">
        <v>2</v>
      </c>
      <c r="E996" s="39" t="s">
        <v>648</v>
      </c>
      <c r="F996" s="39" t="s">
        <v>639</v>
      </c>
      <c r="G996" s="39" t="s">
        <v>640</v>
      </c>
      <c r="H996" s="39" t="s">
        <v>2510</v>
      </c>
      <c r="I996" s="39" t="s">
        <v>2581</v>
      </c>
      <c r="J996" s="39" t="s">
        <v>2582</v>
      </c>
      <c r="K996" s="40" t="s">
        <v>2388</v>
      </c>
      <c r="L996" s="40" t="s">
        <v>645</v>
      </c>
      <c r="M996" s="40" t="s">
        <v>653</v>
      </c>
      <c r="N996" s="41">
        <v>3.26</v>
      </c>
      <c r="O996" s="42">
        <v>4.4999999999999998E-2</v>
      </c>
      <c r="P996" s="42">
        <v>0.05</v>
      </c>
      <c r="Q996" s="42">
        <f>VLOOKUP($I:$I,'[2]% Target'!$L:$S,8,FALSE)</f>
        <v>0</v>
      </c>
      <c r="R996" s="41">
        <f t="shared" si="15"/>
        <v>3.58</v>
      </c>
    </row>
    <row r="997" spans="1:18" ht="12" hidden="1" customHeight="1">
      <c r="A997" s="44" t="s">
        <v>2146</v>
      </c>
      <c r="B997" s="44" t="s">
        <v>2383</v>
      </c>
      <c r="C997" s="44" t="s">
        <v>2509</v>
      </c>
      <c r="D997" s="39" t="s">
        <v>2</v>
      </c>
      <c r="E997" s="39" t="s">
        <v>648</v>
      </c>
      <c r="F997" s="39" t="s">
        <v>639</v>
      </c>
      <c r="G997" s="39" t="s">
        <v>640</v>
      </c>
      <c r="H997" s="39" t="s">
        <v>2510</v>
      </c>
      <c r="I997" s="39" t="s">
        <v>2583</v>
      </c>
      <c r="J997" s="39" t="s">
        <v>2584</v>
      </c>
      <c r="K997" s="40" t="s">
        <v>2388</v>
      </c>
      <c r="L997" s="40" t="s">
        <v>645</v>
      </c>
      <c r="M997" s="40" t="s">
        <v>653</v>
      </c>
      <c r="N997" s="41">
        <v>3.26</v>
      </c>
      <c r="O997" s="42">
        <v>4.4999999999999998E-2</v>
      </c>
      <c r="P997" s="42">
        <v>0.05</v>
      </c>
      <c r="Q997" s="42">
        <f>VLOOKUP($I:$I,'[2]% Target'!$L:$S,8,FALSE)</f>
        <v>0</v>
      </c>
      <c r="R997" s="41">
        <f t="shared" si="15"/>
        <v>3.58</v>
      </c>
    </row>
    <row r="998" spans="1:18" ht="12" hidden="1" customHeight="1">
      <c r="A998" s="44" t="s">
        <v>2146</v>
      </c>
      <c r="B998" s="44" t="s">
        <v>2383</v>
      </c>
      <c r="C998" s="44" t="s">
        <v>2509</v>
      </c>
      <c r="D998" s="39" t="s">
        <v>2</v>
      </c>
      <c r="E998" s="39" t="s">
        <v>648</v>
      </c>
      <c r="F998" s="39" t="s">
        <v>639</v>
      </c>
      <c r="G998" s="39" t="s">
        <v>640</v>
      </c>
      <c r="H998" s="39" t="s">
        <v>2510</v>
      </c>
      <c r="I998" s="39" t="s">
        <v>2585</v>
      </c>
      <c r="J998" s="39" t="s">
        <v>2586</v>
      </c>
      <c r="K998" s="40" t="s">
        <v>2388</v>
      </c>
      <c r="L998" s="40" t="s">
        <v>645</v>
      </c>
      <c r="M998" s="40" t="s">
        <v>653</v>
      </c>
      <c r="N998" s="41">
        <v>3.26</v>
      </c>
      <c r="O998" s="42">
        <v>4.4999999999999998E-2</v>
      </c>
      <c r="P998" s="42">
        <v>0.05</v>
      </c>
      <c r="Q998" s="42">
        <f>VLOOKUP($I:$I,'[2]% Target'!$L:$S,8,FALSE)</f>
        <v>0</v>
      </c>
      <c r="R998" s="41">
        <f t="shared" si="15"/>
        <v>3.58</v>
      </c>
    </row>
    <row r="999" spans="1:18" ht="12" hidden="1" customHeight="1">
      <c r="A999" s="44" t="s">
        <v>2146</v>
      </c>
      <c r="B999" s="44" t="s">
        <v>2383</v>
      </c>
      <c r="C999" s="44" t="s">
        <v>2509</v>
      </c>
      <c r="D999" s="39" t="s">
        <v>2</v>
      </c>
      <c r="E999" s="39" t="s">
        <v>648</v>
      </c>
      <c r="F999" s="39" t="s">
        <v>639</v>
      </c>
      <c r="G999" s="39" t="s">
        <v>640</v>
      </c>
      <c r="H999" s="39" t="s">
        <v>2510</v>
      </c>
      <c r="I999" s="39" t="s">
        <v>2587</v>
      </c>
      <c r="J999" s="39" t="s">
        <v>2588</v>
      </c>
      <c r="K999" s="40" t="s">
        <v>2388</v>
      </c>
      <c r="L999" s="40" t="s">
        <v>645</v>
      </c>
      <c r="M999" s="40" t="s">
        <v>653</v>
      </c>
      <c r="N999" s="41">
        <v>3.26</v>
      </c>
      <c r="O999" s="42">
        <v>4.4999999999999998E-2</v>
      </c>
      <c r="P999" s="42">
        <v>0.05</v>
      </c>
      <c r="Q999" s="42">
        <f>VLOOKUP($I:$I,'[2]% Target'!$L:$S,8,FALSE)</f>
        <v>0</v>
      </c>
      <c r="R999" s="41">
        <f t="shared" si="15"/>
        <v>3.58</v>
      </c>
    </row>
    <row r="1000" spans="1:18" ht="12" hidden="1" customHeight="1">
      <c r="A1000" s="44" t="s">
        <v>2146</v>
      </c>
      <c r="B1000" s="44" t="s">
        <v>2383</v>
      </c>
      <c r="C1000" s="44" t="s">
        <v>2509</v>
      </c>
      <c r="D1000" s="39" t="s">
        <v>2</v>
      </c>
      <c r="E1000" s="39" t="s">
        <v>648</v>
      </c>
      <c r="F1000" s="39" t="s">
        <v>639</v>
      </c>
      <c r="G1000" s="39" t="s">
        <v>640</v>
      </c>
      <c r="H1000" s="39" t="s">
        <v>2510</v>
      </c>
      <c r="I1000" s="39" t="s">
        <v>2589</v>
      </c>
      <c r="J1000" s="39" t="s">
        <v>2590</v>
      </c>
      <c r="K1000" s="40" t="s">
        <v>2388</v>
      </c>
      <c r="L1000" s="40" t="s">
        <v>645</v>
      </c>
      <c r="M1000" s="40" t="s">
        <v>653</v>
      </c>
      <c r="N1000" s="41">
        <v>3.26</v>
      </c>
      <c r="O1000" s="42">
        <v>4.4999999999999998E-2</v>
      </c>
      <c r="P1000" s="42">
        <v>0.05</v>
      </c>
      <c r="Q1000" s="42">
        <f>VLOOKUP($I:$I,'[2]% Target'!$L:$S,8,FALSE)</f>
        <v>0</v>
      </c>
      <c r="R1000" s="41">
        <f t="shared" si="15"/>
        <v>3.58</v>
      </c>
    </row>
    <row r="1001" spans="1:18" ht="12" hidden="1" customHeight="1">
      <c r="A1001" s="44" t="s">
        <v>2146</v>
      </c>
      <c r="B1001" s="44" t="s">
        <v>2383</v>
      </c>
      <c r="C1001" s="44" t="s">
        <v>2509</v>
      </c>
      <c r="D1001" s="39" t="s">
        <v>2</v>
      </c>
      <c r="E1001" s="39" t="s">
        <v>648</v>
      </c>
      <c r="F1001" s="39" t="s">
        <v>639</v>
      </c>
      <c r="G1001" s="39" t="s">
        <v>640</v>
      </c>
      <c r="H1001" s="39" t="s">
        <v>2510</v>
      </c>
      <c r="I1001" s="39" t="s">
        <v>2591</v>
      </c>
      <c r="J1001" s="39" t="s">
        <v>2592</v>
      </c>
      <c r="K1001" s="40" t="s">
        <v>2388</v>
      </c>
      <c r="L1001" s="40" t="s">
        <v>645</v>
      </c>
      <c r="M1001" s="40" t="s">
        <v>653</v>
      </c>
      <c r="N1001" s="41">
        <v>3.26</v>
      </c>
      <c r="O1001" s="42">
        <v>4.4999999999999998E-2</v>
      </c>
      <c r="P1001" s="42">
        <v>0.05</v>
      </c>
      <c r="Q1001" s="42">
        <f>VLOOKUP($I:$I,'[2]% Target'!$L:$S,8,FALSE)</f>
        <v>0</v>
      </c>
      <c r="R1001" s="41">
        <f t="shared" si="15"/>
        <v>3.58</v>
      </c>
    </row>
    <row r="1002" spans="1:18" ht="12" hidden="1" customHeight="1">
      <c r="A1002" s="44" t="s">
        <v>2146</v>
      </c>
      <c r="B1002" s="44" t="s">
        <v>2383</v>
      </c>
      <c r="C1002" s="44" t="s">
        <v>2509</v>
      </c>
      <c r="D1002" s="39" t="s">
        <v>2</v>
      </c>
      <c r="E1002" s="39" t="s">
        <v>648</v>
      </c>
      <c r="F1002" s="39" t="s">
        <v>639</v>
      </c>
      <c r="G1002" s="39" t="s">
        <v>640</v>
      </c>
      <c r="H1002" s="39" t="s">
        <v>2510</v>
      </c>
      <c r="I1002" s="39" t="s">
        <v>2593</v>
      </c>
      <c r="J1002" s="39" t="s">
        <v>2594</v>
      </c>
      <c r="K1002" s="40" t="s">
        <v>2388</v>
      </c>
      <c r="L1002" s="40" t="s">
        <v>645</v>
      </c>
      <c r="M1002" s="40" t="s">
        <v>653</v>
      </c>
      <c r="N1002" s="41">
        <v>3.26</v>
      </c>
      <c r="O1002" s="42">
        <v>4.4999999999999998E-2</v>
      </c>
      <c r="P1002" s="42">
        <v>0.05</v>
      </c>
      <c r="Q1002" s="42">
        <f>VLOOKUP($I:$I,'[2]% Target'!$L:$S,8,FALSE)</f>
        <v>0</v>
      </c>
      <c r="R1002" s="41">
        <f t="shared" si="15"/>
        <v>3.58</v>
      </c>
    </row>
    <row r="1003" spans="1:18" ht="12" hidden="1" customHeight="1">
      <c r="A1003" s="44" t="s">
        <v>2146</v>
      </c>
      <c r="B1003" s="44" t="s">
        <v>2383</v>
      </c>
      <c r="C1003" s="44" t="s">
        <v>2509</v>
      </c>
      <c r="D1003" s="39" t="s">
        <v>2</v>
      </c>
      <c r="E1003" s="39" t="s">
        <v>648</v>
      </c>
      <c r="F1003" s="39" t="s">
        <v>639</v>
      </c>
      <c r="G1003" s="39" t="s">
        <v>640</v>
      </c>
      <c r="H1003" s="39" t="s">
        <v>2510</v>
      </c>
      <c r="I1003" s="39" t="s">
        <v>2595</v>
      </c>
      <c r="J1003" s="39" t="s">
        <v>2596</v>
      </c>
      <c r="K1003" s="40" t="s">
        <v>2388</v>
      </c>
      <c r="L1003" s="40" t="s">
        <v>645</v>
      </c>
      <c r="M1003" s="40" t="s">
        <v>653</v>
      </c>
      <c r="N1003" s="41">
        <v>3.26</v>
      </c>
      <c r="O1003" s="42">
        <v>4.4999999999999998E-2</v>
      </c>
      <c r="P1003" s="42">
        <v>0.05</v>
      </c>
      <c r="Q1003" s="42">
        <f>VLOOKUP($I:$I,'[2]% Target'!$L:$S,8,FALSE)</f>
        <v>0</v>
      </c>
      <c r="R1003" s="41">
        <f t="shared" si="15"/>
        <v>3.58</v>
      </c>
    </row>
    <row r="1004" spans="1:18" ht="12" hidden="1" customHeight="1">
      <c r="A1004" s="44" t="s">
        <v>2146</v>
      </c>
      <c r="B1004" s="44" t="s">
        <v>2383</v>
      </c>
      <c r="C1004" s="44" t="s">
        <v>2509</v>
      </c>
      <c r="D1004" s="39" t="s">
        <v>2</v>
      </c>
      <c r="E1004" s="39" t="s">
        <v>648</v>
      </c>
      <c r="F1004" s="39" t="s">
        <v>639</v>
      </c>
      <c r="G1004" s="39" t="s">
        <v>640</v>
      </c>
      <c r="H1004" s="39" t="s">
        <v>2510</v>
      </c>
      <c r="I1004" s="39" t="s">
        <v>2597</v>
      </c>
      <c r="J1004" s="39" t="s">
        <v>2598</v>
      </c>
      <c r="K1004" s="40" t="s">
        <v>2388</v>
      </c>
      <c r="L1004" s="40" t="s">
        <v>645</v>
      </c>
      <c r="M1004" s="40" t="s">
        <v>653</v>
      </c>
      <c r="N1004" s="41">
        <v>3.26</v>
      </c>
      <c r="O1004" s="42">
        <v>4.4999999999999998E-2</v>
      </c>
      <c r="P1004" s="42">
        <v>0.05</v>
      </c>
      <c r="Q1004" s="42">
        <f>VLOOKUP($I:$I,'[2]% Target'!$L:$S,8,FALSE)</f>
        <v>0</v>
      </c>
      <c r="R1004" s="41">
        <f t="shared" si="15"/>
        <v>3.58</v>
      </c>
    </row>
    <row r="1005" spans="1:18" ht="12" hidden="1" customHeight="1">
      <c r="A1005" s="44" t="s">
        <v>2146</v>
      </c>
      <c r="B1005" s="44" t="s">
        <v>2383</v>
      </c>
      <c r="C1005" s="44" t="s">
        <v>2509</v>
      </c>
      <c r="D1005" s="39" t="s">
        <v>2</v>
      </c>
      <c r="E1005" s="39" t="s">
        <v>648</v>
      </c>
      <c r="F1005" s="39" t="s">
        <v>639</v>
      </c>
      <c r="G1005" s="39" t="s">
        <v>640</v>
      </c>
      <c r="H1005" s="39" t="s">
        <v>2510</v>
      </c>
      <c r="I1005" s="39" t="s">
        <v>2599</v>
      </c>
      <c r="J1005" s="39" t="s">
        <v>2600</v>
      </c>
      <c r="K1005" s="40" t="s">
        <v>2388</v>
      </c>
      <c r="L1005" s="40" t="s">
        <v>645</v>
      </c>
      <c r="M1005" s="40" t="s">
        <v>653</v>
      </c>
      <c r="N1005" s="41">
        <v>4.04</v>
      </c>
      <c r="O1005" s="42">
        <v>4.4999999999999998E-2</v>
      </c>
      <c r="P1005" s="42">
        <v>0.05</v>
      </c>
      <c r="Q1005" s="42">
        <f>VLOOKUP($I:$I,'[2]% Target'!$L:$S,8,FALSE)</f>
        <v>0</v>
      </c>
      <c r="R1005" s="41">
        <f t="shared" si="15"/>
        <v>4.43</v>
      </c>
    </row>
    <row r="1006" spans="1:18" ht="12" hidden="1" customHeight="1">
      <c r="A1006" s="44" t="s">
        <v>2146</v>
      </c>
      <c r="B1006" s="44" t="s">
        <v>2383</v>
      </c>
      <c r="C1006" s="44" t="s">
        <v>2509</v>
      </c>
      <c r="D1006" s="39" t="s">
        <v>2</v>
      </c>
      <c r="E1006" s="39" t="s">
        <v>648</v>
      </c>
      <c r="F1006" s="39" t="s">
        <v>639</v>
      </c>
      <c r="G1006" s="39" t="s">
        <v>640</v>
      </c>
      <c r="H1006" s="39" t="s">
        <v>2510</v>
      </c>
      <c r="I1006" s="39" t="s">
        <v>2601</v>
      </c>
      <c r="J1006" s="39" t="s">
        <v>2602</v>
      </c>
      <c r="K1006" s="40" t="s">
        <v>2388</v>
      </c>
      <c r="L1006" s="40" t="s">
        <v>645</v>
      </c>
      <c r="M1006" s="40" t="s">
        <v>653</v>
      </c>
      <c r="N1006" s="41">
        <v>4.04</v>
      </c>
      <c r="O1006" s="42">
        <v>4.4999999999999998E-2</v>
      </c>
      <c r="P1006" s="42">
        <v>0.05</v>
      </c>
      <c r="Q1006" s="42">
        <f>VLOOKUP($I:$I,'[2]% Target'!$L:$S,8,FALSE)</f>
        <v>0</v>
      </c>
      <c r="R1006" s="41">
        <f t="shared" si="15"/>
        <v>4.43</v>
      </c>
    </row>
    <row r="1007" spans="1:18" ht="12" hidden="1" customHeight="1">
      <c r="A1007" s="44" t="s">
        <v>2146</v>
      </c>
      <c r="B1007" s="44" t="s">
        <v>2383</v>
      </c>
      <c r="C1007" s="44" t="s">
        <v>2509</v>
      </c>
      <c r="D1007" s="39" t="s">
        <v>2</v>
      </c>
      <c r="E1007" s="39" t="s">
        <v>648</v>
      </c>
      <c r="F1007" s="39" t="s">
        <v>639</v>
      </c>
      <c r="G1007" s="39" t="s">
        <v>640</v>
      </c>
      <c r="H1007" s="39" t="s">
        <v>2510</v>
      </c>
      <c r="I1007" s="39" t="s">
        <v>2603</v>
      </c>
      <c r="J1007" s="39" t="s">
        <v>2604</v>
      </c>
      <c r="K1007" s="40" t="s">
        <v>2388</v>
      </c>
      <c r="L1007" s="40" t="s">
        <v>645</v>
      </c>
      <c r="M1007" s="40" t="s">
        <v>653</v>
      </c>
      <c r="N1007" s="41">
        <v>4.04</v>
      </c>
      <c r="O1007" s="42">
        <v>4.4999999999999998E-2</v>
      </c>
      <c r="P1007" s="42">
        <v>0.05</v>
      </c>
      <c r="Q1007" s="42">
        <f>VLOOKUP($I:$I,'[2]% Target'!$L:$S,8,FALSE)</f>
        <v>0</v>
      </c>
      <c r="R1007" s="41">
        <f t="shared" si="15"/>
        <v>4.43</v>
      </c>
    </row>
    <row r="1008" spans="1:18" ht="12" hidden="1" customHeight="1">
      <c r="A1008" s="44" t="s">
        <v>2146</v>
      </c>
      <c r="B1008" s="44" t="s">
        <v>2383</v>
      </c>
      <c r="C1008" s="44" t="s">
        <v>2509</v>
      </c>
      <c r="D1008" s="39" t="s">
        <v>2</v>
      </c>
      <c r="E1008" s="39" t="s">
        <v>648</v>
      </c>
      <c r="F1008" s="39" t="s">
        <v>639</v>
      </c>
      <c r="G1008" s="39" t="s">
        <v>640</v>
      </c>
      <c r="H1008" s="39" t="s">
        <v>2510</v>
      </c>
      <c r="I1008" s="39" t="s">
        <v>2605</v>
      </c>
      <c r="J1008" s="39" t="s">
        <v>2606</v>
      </c>
      <c r="K1008" s="40" t="s">
        <v>2388</v>
      </c>
      <c r="L1008" s="40" t="s">
        <v>645</v>
      </c>
      <c r="M1008" s="40" t="s">
        <v>653</v>
      </c>
      <c r="N1008" s="41">
        <v>4.04</v>
      </c>
      <c r="O1008" s="42">
        <v>4.4999999999999998E-2</v>
      </c>
      <c r="P1008" s="42">
        <v>0.05</v>
      </c>
      <c r="Q1008" s="42">
        <f>VLOOKUP($I:$I,'[2]% Target'!$L:$S,8,FALSE)</f>
        <v>0</v>
      </c>
      <c r="R1008" s="41">
        <f t="shared" si="15"/>
        <v>4.43</v>
      </c>
    </row>
    <row r="1009" spans="1:18" ht="12" hidden="1" customHeight="1">
      <c r="A1009" s="44" t="s">
        <v>2146</v>
      </c>
      <c r="B1009" s="44" t="s">
        <v>2383</v>
      </c>
      <c r="C1009" s="44" t="s">
        <v>2509</v>
      </c>
      <c r="D1009" s="39" t="s">
        <v>2</v>
      </c>
      <c r="E1009" s="39" t="s">
        <v>648</v>
      </c>
      <c r="F1009" s="39" t="s">
        <v>639</v>
      </c>
      <c r="G1009" s="39" t="s">
        <v>640</v>
      </c>
      <c r="H1009" s="39" t="s">
        <v>2510</v>
      </c>
      <c r="I1009" s="39" t="s">
        <v>2607</v>
      </c>
      <c r="J1009" s="39" t="s">
        <v>2608</v>
      </c>
      <c r="K1009" s="40" t="s">
        <v>2388</v>
      </c>
      <c r="L1009" s="40" t="s">
        <v>645</v>
      </c>
      <c r="M1009" s="40" t="s">
        <v>653</v>
      </c>
      <c r="N1009" s="41">
        <v>4.04</v>
      </c>
      <c r="O1009" s="42">
        <v>4.4999999999999998E-2</v>
      </c>
      <c r="P1009" s="42">
        <v>0.05</v>
      </c>
      <c r="Q1009" s="42">
        <f>VLOOKUP($I:$I,'[2]% Target'!$L:$S,8,FALSE)</f>
        <v>0</v>
      </c>
      <c r="R1009" s="41">
        <f t="shared" si="15"/>
        <v>4.43</v>
      </c>
    </row>
    <row r="1010" spans="1:18" ht="12" hidden="1" customHeight="1">
      <c r="A1010" s="44" t="s">
        <v>2146</v>
      </c>
      <c r="B1010" s="44" t="s">
        <v>2383</v>
      </c>
      <c r="C1010" s="44" t="s">
        <v>2509</v>
      </c>
      <c r="D1010" s="39" t="s">
        <v>2</v>
      </c>
      <c r="E1010" s="39" t="s">
        <v>648</v>
      </c>
      <c r="F1010" s="39" t="s">
        <v>639</v>
      </c>
      <c r="G1010" s="39" t="s">
        <v>640</v>
      </c>
      <c r="H1010" s="39" t="s">
        <v>2510</v>
      </c>
      <c r="I1010" s="39" t="s">
        <v>2609</v>
      </c>
      <c r="J1010" s="39" t="s">
        <v>2610</v>
      </c>
      <c r="K1010" s="40" t="s">
        <v>2388</v>
      </c>
      <c r="L1010" s="40" t="s">
        <v>645</v>
      </c>
      <c r="M1010" s="40" t="s">
        <v>653</v>
      </c>
      <c r="N1010" s="41">
        <v>4.04</v>
      </c>
      <c r="O1010" s="42">
        <v>4.4999999999999998E-2</v>
      </c>
      <c r="P1010" s="42">
        <v>0.05</v>
      </c>
      <c r="Q1010" s="42">
        <f>VLOOKUP($I:$I,'[2]% Target'!$L:$S,8,FALSE)</f>
        <v>0</v>
      </c>
      <c r="R1010" s="41">
        <f t="shared" si="15"/>
        <v>4.43</v>
      </c>
    </row>
    <row r="1011" spans="1:18" ht="12" hidden="1" customHeight="1">
      <c r="A1011" s="44" t="s">
        <v>2146</v>
      </c>
      <c r="B1011" s="44" t="s">
        <v>2383</v>
      </c>
      <c r="C1011" s="44" t="s">
        <v>2509</v>
      </c>
      <c r="D1011" s="39" t="s">
        <v>2</v>
      </c>
      <c r="E1011" s="39" t="s">
        <v>648</v>
      </c>
      <c r="F1011" s="39" t="s">
        <v>639</v>
      </c>
      <c r="G1011" s="39" t="s">
        <v>640</v>
      </c>
      <c r="H1011" s="39" t="s">
        <v>2510</v>
      </c>
      <c r="I1011" s="39" t="s">
        <v>2611</v>
      </c>
      <c r="J1011" s="39" t="s">
        <v>2612</v>
      </c>
      <c r="K1011" s="40" t="s">
        <v>2388</v>
      </c>
      <c r="L1011" s="40" t="s">
        <v>645</v>
      </c>
      <c r="M1011" s="40" t="s">
        <v>653</v>
      </c>
      <c r="N1011" s="41">
        <v>4.04</v>
      </c>
      <c r="O1011" s="42">
        <v>4.4999999999999998E-2</v>
      </c>
      <c r="P1011" s="42">
        <v>0.05</v>
      </c>
      <c r="Q1011" s="42">
        <f>VLOOKUP($I:$I,'[2]% Target'!$L:$S,8,FALSE)</f>
        <v>0</v>
      </c>
      <c r="R1011" s="41">
        <f t="shared" si="15"/>
        <v>4.43</v>
      </c>
    </row>
    <row r="1012" spans="1:18" ht="12" hidden="1" customHeight="1">
      <c r="A1012" s="44" t="s">
        <v>2146</v>
      </c>
      <c r="B1012" s="44" t="s">
        <v>2383</v>
      </c>
      <c r="C1012" s="44" t="s">
        <v>2509</v>
      </c>
      <c r="D1012" s="39" t="s">
        <v>2</v>
      </c>
      <c r="E1012" s="39" t="s">
        <v>648</v>
      </c>
      <c r="F1012" s="39" t="s">
        <v>639</v>
      </c>
      <c r="G1012" s="39" t="s">
        <v>640</v>
      </c>
      <c r="H1012" s="39" t="s">
        <v>2510</v>
      </c>
      <c r="I1012" s="39" t="s">
        <v>2613</v>
      </c>
      <c r="J1012" s="39" t="s">
        <v>2614</v>
      </c>
      <c r="K1012" s="40" t="s">
        <v>2388</v>
      </c>
      <c r="L1012" s="40" t="s">
        <v>645</v>
      </c>
      <c r="M1012" s="40" t="s">
        <v>653</v>
      </c>
      <c r="N1012" s="41">
        <v>4.04</v>
      </c>
      <c r="O1012" s="42">
        <v>4.4999999999999998E-2</v>
      </c>
      <c r="P1012" s="42">
        <v>0.05</v>
      </c>
      <c r="Q1012" s="42">
        <f>VLOOKUP($I:$I,'[2]% Target'!$L:$S,8,FALSE)</f>
        <v>0</v>
      </c>
      <c r="R1012" s="41">
        <f t="shared" si="15"/>
        <v>4.43</v>
      </c>
    </row>
    <row r="1013" spans="1:18" ht="12" hidden="1" customHeight="1">
      <c r="A1013" s="44" t="s">
        <v>2146</v>
      </c>
      <c r="B1013" s="44">
        <v>0</v>
      </c>
      <c r="C1013" s="44">
        <v>0</v>
      </c>
      <c r="D1013" s="39" t="s">
        <v>2</v>
      </c>
      <c r="E1013" s="39" t="s">
        <v>648</v>
      </c>
      <c r="F1013" s="39" t="s">
        <v>639</v>
      </c>
      <c r="G1013" s="39" t="s">
        <v>640</v>
      </c>
      <c r="H1013" s="39" t="s">
        <v>2510</v>
      </c>
      <c r="I1013" s="39" t="s">
        <v>2615</v>
      </c>
      <c r="J1013" s="39" t="s">
        <v>2616</v>
      </c>
      <c r="K1013" s="40" t="s">
        <v>2388</v>
      </c>
      <c r="L1013" s="40" t="s">
        <v>645</v>
      </c>
      <c r="M1013" s="40" t="s">
        <v>653</v>
      </c>
      <c r="N1013" s="41">
        <v>4.04</v>
      </c>
      <c r="O1013" s="42">
        <v>4.4999999999999998E-2</v>
      </c>
      <c r="P1013" s="42">
        <v>0.05</v>
      </c>
      <c r="Q1013" s="42">
        <f>VLOOKUP($I:$I,'[2]% Target'!$L:$S,8,FALSE)</f>
        <v>0</v>
      </c>
      <c r="R1013" s="41">
        <f t="shared" si="15"/>
        <v>4.43</v>
      </c>
    </row>
    <row r="1014" spans="1:18" ht="12" hidden="1" customHeight="1">
      <c r="A1014" s="44" t="s">
        <v>2146</v>
      </c>
      <c r="B1014" s="44" t="s">
        <v>2383</v>
      </c>
      <c r="C1014" s="44" t="s">
        <v>2509</v>
      </c>
      <c r="D1014" s="39" t="s">
        <v>2</v>
      </c>
      <c r="E1014" s="39" t="s">
        <v>648</v>
      </c>
      <c r="F1014" s="39" t="s">
        <v>639</v>
      </c>
      <c r="G1014" s="39" t="s">
        <v>640</v>
      </c>
      <c r="H1014" s="39" t="s">
        <v>2510</v>
      </c>
      <c r="I1014" s="39" t="s">
        <v>2617</v>
      </c>
      <c r="J1014" s="39" t="s">
        <v>2618</v>
      </c>
      <c r="K1014" s="40" t="s">
        <v>2388</v>
      </c>
      <c r="L1014" s="40" t="s">
        <v>645</v>
      </c>
      <c r="M1014" s="40" t="s">
        <v>653</v>
      </c>
      <c r="N1014" s="41">
        <v>4.04</v>
      </c>
      <c r="O1014" s="42">
        <v>4.4999999999999998E-2</v>
      </c>
      <c r="P1014" s="42">
        <v>0.05</v>
      </c>
      <c r="Q1014" s="42">
        <f>VLOOKUP($I:$I,'[2]% Target'!$L:$S,8,FALSE)</f>
        <v>0</v>
      </c>
      <c r="R1014" s="41">
        <f t="shared" si="15"/>
        <v>4.43</v>
      </c>
    </row>
    <row r="1015" spans="1:18" ht="12" hidden="1" customHeight="1">
      <c r="A1015" s="44" t="s">
        <v>2146</v>
      </c>
      <c r="B1015" s="44" t="s">
        <v>2383</v>
      </c>
      <c r="C1015" s="44" t="s">
        <v>2509</v>
      </c>
      <c r="D1015" s="39" t="s">
        <v>2</v>
      </c>
      <c r="E1015" s="39" t="s">
        <v>648</v>
      </c>
      <c r="F1015" s="39" t="s">
        <v>639</v>
      </c>
      <c r="G1015" s="39" t="s">
        <v>640</v>
      </c>
      <c r="H1015" s="39" t="s">
        <v>2510</v>
      </c>
      <c r="I1015" s="39" t="s">
        <v>2619</v>
      </c>
      <c r="J1015" s="39" t="s">
        <v>2620</v>
      </c>
      <c r="K1015" s="40" t="s">
        <v>2388</v>
      </c>
      <c r="L1015" s="40" t="s">
        <v>645</v>
      </c>
      <c r="M1015" s="40" t="s">
        <v>653</v>
      </c>
      <c r="N1015" s="41">
        <v>4.04</v>
      </c>
      <c r="O1015" s="42">
        <v>4.4999999999999998E-2</v>
      </c>
      <c r="P1015" s="42">
        <v>0.05</v>
      </c>
      <c r="Q1015" s="42">
        <f>VLOOKUP($I:$I,'[2]% Target'!$L:$S,8,FALSE)</f>
        <v>0</v>
      </c>
      <c r="R1015" s="41">
        <f t="shared" si="15"/>
        <v>4.43</v>
      </c>
    </row>
    <row r="1016" spans="1:18" ht="12" hidden="1" customHeight="1">
      <c r="A1016" s="44" t="s">
        <v>2146</v>
      </c>
      <c r="B1016" s="44" t="s">
        <v>2383</v>
      </c>
      <c r="C1016" s="44" t="s">
        <v>2509</v>
      </c>
      <c r="D1016" s="39" t="s">
        <v>2</v>
      </c>
      <c r="E1016" s="39" t="s">
        <v>648</v>
      </c>
      <c r="F1016" s="39" t="s">
        <v>639</v>
      </c>
      <c r="G1016" s="39" t="s">
        <v>640</v>
      </c>
      <c r="H1016" s="39" t="s">
        <v>2510</v>
      </c>
      <c r="I1016" s="39" t="s">
        <v>2621</v>
      </c>
      <c r="J1016" s="39" t="s">
        <v>2622</v>
      </c>
      <c r="K1016" s="40" t="s">
        <v>2388</v>
      </c>
      <c r="L1016" s="40" t="s">
        <v>645</v>
      </c>
      <c r="M1016" s="40" t="s">
        <v>653</v>
      </c>
      <c r="N1016" s="41">
        <v>4.04</v>
      </c>
      <c r="O1016" s="42">
        <v>4.4999999999999998E-2</v>
      </c>
      <c r="P1016" s="42">
        <v>0.05</v>
      </c>
      <c r="Q1016" s="42">
        <f>VLOOKUP($I:$I,'[2]% Target'!$L:$S,8,FALSE)</f>
        <v>0</v>
      </c>
      <c r="R1016" s="41">
        <f t="shared" si="15"/>
        <v>4.43</v>
      </c>
    </row>
    <row r="1017" spans="1:18" ht="12" hidden="1" customHeight="1">
      <c r="A1017" s="44" t="s">
        <v>2146</v>
      </c>
      <c r="B1017" s="44">
        <v>0</v>
      </c>
      <c r="C1017" s="44">
        <v>0</v>
      </c>
      <c r="D1017" s="39" t="s">
        <v>2</v>
      </c>
      <c r="E1017" s="39" t="s">
        <v>648</v>
      </c>
      <c r="F1017" s="39" t="s">
        <v>639</v>
      </c>
      <c r="G1017" s="39" t="s">
        <v>640</v>
      </c>
      <c r="H1017" s="39" t="s">
        <v>2510</v>
      </c>
      <c r="I1017" s="39" t="s">
        <v>2623</v>
      </c>
      <c r="J1017" s="39" t="s">
        <v>2624</v>
      </c>
      <c r="K1017" s="40" t="s">
        <v>2388</v>
      </c>
      <c r="L1017" s="40" t="s">
        <v>645</v>
      </c>
      <c r="M1017" s="40" t="s">
        <v>653</v>
      </c>
      <c r="N1017" s="41">
        <v>4.04</v>
      </c>
      <c r="O1017" s="42">
        <v>4.4999999999999998E-2</v>
      </c>
      <c r="P1017" s="42">
        <v>0.05</v>
      </c>
      <c r="Q1017" s="42">
        <f>VLOOKUP($I:$I,'[2]% Target'!$L:$S,8,FALSE)</f>
        <v>0</v>
      </c>
      <c r="R1017" s="41">
        <f t="shared" si="15"/>
        <v>4.43</v>
      </c>
    </row>
    <row r="1018" spans="1:18" ht="12" hidden="1" customHeight="1">
      <c r="A1018" s="44" t="s">
        <v>2146</v>
      </c>
      <c r="B1018" s="44" t="s">
        <v>2383</v>
      </c>
      <c r="C1018" s="44" t="s">
        <v>2509</v>
      </c>
      <c r="D1018" s="39" t="s">
        <v>2</v>
      </c>
      <c r="E1018" s="39" t="s">
        <v>648</v>
      </c>
      <c r="F1018" s="39" t="s">
        <v>639</v>
      </c>
      <c r="G1018" s="39" t="s">
        <v>640</v>
      </c>
      <c r="H1018" s="39" t="s">
        <v>2510</v>
      </c>
      <c r="I1018" s="39" t="s">
        <v>2625</v>
      </c>
      <c r="J1018" s="39" t="s">
        <v>2626</v>
      </c>
      <c r="K1018" s="40" t="s">
        <v>2388</v>
      </c>
      <c r="L1018" s="40" t="s">
        <v>645</v>
      </c>
      <c r="M1018" s="40" t="s">
        <v>653</v>
      </c>
      <c r="N1018" s="41">
        <v>8.5399999999999991</v>
      </c>
      <c r="O1018" s="42">
        <v>4.4999999999999998E-2</v>
      </c>
      <c r="P1018" s="42">
        <v>0.05</v>
      </c>
      <c r="Q1018" s="42">
        <f>VLOOKUP($I:$I,'[2]% Target'!$L:$S,8,FALSE)</f>
        <v>0</v>
      </c>
      <c r="R1018" s="41">
        <f t="shared" si="15"/>
        <v>9.3699999999999992</v>
      </c>
    </row>
    <row r="1019" spans="1:18" ht="12" hidden="1" customHeight="1">
      <c r="A1019" s="44" t="s">
        <v>2146</v>
      </c>
      <c r="B1019" s="44" t="s">
        <v>2383</v>
      </c>
      <c r="C1019" s="44" t="s">
        <v>2509</v>
      </c>
      <c r="D1019" s="39" t="s">
        <v>2</v>
      </c>
      <c r="E1019" s="39" t="s">
        <v>648</v>
      </c>
      <c r="F1019" s="39" t="s">
        <v>639</v>
      </c>
      <c r="G1019" s="39" t="s">
        <v>640</v>
      </c>
      <c r="H1019" s="39" t="s">
        <v>2510</v>
      </c>
      <c r="I1019" s="39" t="s">
        <v>2627</v>
      </c>
      <c r="J1019" s="39" t="s">
        <v>2628</v>
      </c>
      <c r="K1019" s="40" t="s">
        <v>2388</v>
      </c>
      <c r="L1019" s="40" t="s">
        <v>645</v>
      </c>
      <c r="M1019" s="40" t="s">
        <v>653</v>
      </c>
      <c r="N1019" s="41">
        <v>8.5399999999999991</v>
      </c>
      <c r="O1019" s="42">
        <v>4.4999999999999998E-2</v>
      </c>
      <c r="P1019" s="42">
        <v>0.05</v>
      </c>
      <c r="Q1019" s="42">
        <f>VLOOKUP($I:$I,'[2]% Target'!$L:$S,8,FALSE)</f>
        <v>0</v>
      </c>
      <c r="R1019" s="41">
        <f t="shared" si="15"/>
        <v>9.3699999999999992</v>
      </c>
    </row>
    <row r="1020" spans="1:18" ht="12" hidden="1" customHeight="1">
      <c r="A1020" s="44" t="s">
        <v>2146</v>
      </c>
      <c r="B1020" s="44" t="s">
        <v>2383</v>
      </c>
      <c r="C1020" s="44" t="s">
        <v>2509</v>
      </c>
      <c r="D1020" s="39" t="s">
        <v>2</v>
      </c>
      <c r="E1020" s="39" t="s">
        <v>648</v>
      </c>
      <c r="F1020" s="39" t="s">
        <v>639</v>
      </c>
      <c r="G1020" s="39" t="s">
        <v>640</v>
      </c>
      <c r="H1020" s="39" t="s">
        <v>2510</v>
      </c>
      <c r="I1020" s="39" t="s">
        <v>2629</v>
      </c>
      <c r="J1020" s="39" t="s">
        <v>2630</v>
      </c>
      <c r="K1020" s="40" t="s">
        <v>2388</v>
      </c>
      <c r="L1020" s="40" t="s">
        <v>645</v>
      </c>
      <c r="M1020" s="40" t="s">
        <v>653</v>
      </c>
      <c r="N1020" s="41">
        <v>8.5399999999999991</v>
      </c>
      <c r="O1020" s="42">
        <v>4.4999999999999998E-2</v>
      </c>
      <c r="P1020" s="42">
        <v>0.05</v>
      </c>
      <c r="Q1020" s="42">
        <f>VLOOKUP($I:$I,'[2]% Target'!$L:$S,8,FALSE)</f>
        <v>0</v>
      </c>
      <c r="R1020" s="41">
        <f t="shared" si="15"/>
        <v>9.3699999999999992</v>
      </c>
    </row>
    <row r="1021" spans="1:18" ht="12" hidden="1" customHeight="1">
      <c r="A1021" s="44" t="s">
        <v>2146</v>
      </c>
      <c r="B1021" s="44" t="s">
        <v>2383</v>
      </c>
      <c r="C1021" s="44" t="s">
        <v>2509</v>
      </c>
      <c r="D1021" s="39" t="s">
        <v>2</v>
      </c>
      <c r="E1021" s="39" t="s">
        <v>648</v>
      </c>
      <c r="F1021" s="39" t="s">
        <v>639</v>
      </c>
      <c r="G1021" s="39" t="s">
        <v>640</v>
      </c>
      <c r="H1021" s="39" t="s">
        <v>2510</v>
      </c>
      <c r="I1021" s="39" t="s">
        <v>2631</v>
      </c>
      <c r="J1021" s="39" t="s">
        <v>2632</v>
      </c>
      <c r="K1021" s="40" t="s">
        <v>2388</v>
      </c>
      <c r="L1021" s="40" t="s">
        <v>645</v>
      </c>
      <c r="M1021" s="40" t="s">
        <v>653</v>
      </c>
      <c r="N1021" s="41">
        <v>8.5399999999999991</v>
      </c>
      <c r="O1021" s="42">
        <v>4.4999999999999998E-2</v>
      </c>
      <c r="P1021" s="42">
        <v>0.05</v>
      </c>
      <c r="Q1021" s="42">
        <f>VLOOKUP($I:$I,'[2]% Target'!$L:$S,8,FALSE)</f>
        <v>0</v>
      </c>
      <c r="R1021" s="41">
        <f t="shared" si="15"/>
        <v>9.3699999999999992</v>
      </c>
    </row>
    <row r="1022" spans="1:18" ht="12" hidden="1" customHeight="1">
      <c r="A1022" s="44" t="s">
        <v>2146</v>
      </c>
      <c r="B1022" s="44" t="s">
        <v>2383</v>
      </c>
      <c r="C1022" s="44" t="s">
        <v>2509</v>
      </c>
      <c r="D1022" s="39" t="s">
        <v>2</v>
      </c>
      <c r="E1022" s="39" t="s">
        <v>648</v>
      </c>
      <c r="F1022" s="39" t="s">
        <v>639</v>
      </c>
      <c r="G1022" s="39" t="s">
        <v>640</v>
      </c>
      <c r="H1022" s="39" t="s">
        <v>2510</v>
      </c>
      <c r="I1022" s="39" t="s">
        <v>2633</v>
      </c>
      <c r="J1022" s="39" t="s">
        <v>2634</v>
      </c>
      <c r="K1022" s="40" t="s">
        <v>2388</v>
      </c>
      <c r="L1022" s="40" t="s">
        <v>645</v>
      </c>
      <c r="M1022" s="40" t="s">
        <v>653</v>
      </c>
      <c r="N1022" s="41">
        <v>3.26</v>
      </c>
      <c r="O1022" s="42">
        <v>4.4999999999999998E-2</v>
      </c>
      <c r="P1022" s="42">
        <v>0.05</v>
      </c>
      <c r="Q1022" s="42">
        <f>VLOOKUP($I:$I,'[2]% Target'!$L:$S,8,FALSE)</f>
        <v>0</v>
      </c>
      <c r="R1022" s="41">
        <f t="shared" si="15"/>
        <v>3.58</v>
      </c>
    </row>
    <row r="1023" spans="1:18" ht="12" hidden="1" customHeight="1">
      <c r="A1023" s="44" t="s">
        <v>2146</v>
      </c>
      <c r="B1023" s="44" t="s">
        <v>2383</v>
      </c>
      <c r="C1023" s="44" t="s">
        <v>2509</v>
      </c>
      <c r="D1023" s="39" t="s">
        <v>2</v>
      </c>
      <c r="E1023" s="39" t="s">
        <v>648</v>
      </c>
      <c r="F1023" s="39" t="s">
        <v>639</v>
      </c>
      <c r="G1023" s="39" t="s">
        <v>640</v>
      </c>
      <c r="H1023" s="39" t="s">
        <v>2510</v>
      </c>
      <c r="I1023" s="39" t="s">
        <v>2635</v>
      </c>
      <c r="J1023" s="39" t="s">
        <v>2636</v>
      </c>
      <c r="K1023" s="40" t="s">
        <v>2388</v>
      </c>
      <c r="L1023" s="40" t="s">
        <v>645</v>
      </c>
      <c r="M1023" s="40" t="s">
        <v>653</v>
      </c>
      <c r="N1023" s="41">
        <v>3.26</v>
      </c>
      <c r="O1023" s="42">
        <v>4.4999999999999998E-2</v>
      </c>
      <c r="P1023" s="42">
        <v>0.05</v>
      </c>
      <c r="Q1023" s="42">
        <f>VLOOKUP($I:$I,'[2]% Target'!$L:$S,8,FALSE)</f>
        <v>0</v>
      </c>
      <c r="R1023" s="41">
        <f t="shared" si="15"/>
        <v>3.58</v>
      </c>
    </row>
    <row r="1024" spans="1:18" ht="12" hidden="1" customHeight="1">
      <c r="A1024" s="44" t="s">
        <v>2146</v>
      </c>
      <c r="B1024" s="44" t="s">
        <v>2383</v>
      </c>
      <c r="C1024" s="44" t="s">
        <v>2509</v>
      </c>
      <c r="D1024" s="39" t="s">
        <v>2</v>
      </c>
      <c r="E1024" s="39" t="s">
        <v>648</v>
      </c>
      <c r="F1024" s="39" t="s">
        <v>639</v>
      </c>
      <c r="G1024" s="39" t="s">
        <v>640</v>
      </c>
      <c r="H1024" s="39" t="s">
        <v>2510</v>
      </c>
      <c r="I1024" s="39" t="s">
        <v>2637</v>
      </c>
      <c r="J1024" s="39" t="s">
        <v>2638</v>
      </c>
      <c r="K1024" s="40" t="s">
        <v>2388</v>
      </c>
      <c r="L1024" s="40" t="s">
        <v>645</v>
      </c>
      <c r="M1024" s="40" t="s">
        <v>653</v>
      </c>
      <c r="N1024" s="41">
        <v>3.26</v>
      </c>
      <c r="O1024" s="42">
        <v>4.4999999999999998E-2</v>
      </c>
      <c r="P1024" s="42">
        <v>0.05</v>
      </c>
      <c r="Q1024" s="42">
        <f>VLOOKUP($I:$I,'[2]% Target'!$L:$S,8,FALSE)</f>
        <v>0</v>
      </c>
      <c r="R1024" s="41">
        <f t="shared" si="15"/>
        <v>3.58</v>
      </c>
    </row>
    <row r="1025" spans="1:18" ht="12" hidden="1" customHeight="1">
      <c r="A1025" s="44" t="s">
        <v>2146</v>
      </c>
      <c r="B1025" s="44" t="s">
        <v>2383</v>
      </c>
      <c r="C1025" s="44" t="s">
        <v>2509</v>
      </c>
      <c r="D1025" s="39" t="s">
        <v>2</v>
      </c>
      <c r="E1025" s="39" t="s">
        <v>648</v>
      </c>
      <c r="F1025" s="39" t="s">
        <v>639</v>
      </c>
      <c r="G1025" s="39" t="s">
        <v>640</v>
      </c>
      <c r="H1025" s="39" t="s">
        <v>2510</v>
      </c>
      <c r="I1025" s="39" t="s">
        <v>2639</v>
      </c>
      <c r="J1025" s="39" t="s">
        <v>2640</v>
      </c>
      <c r="K1025" s="40" t="s">
        <v>2388</v>
      </c>
      <c r="L1025" s="40" t="s">
        <v>645</v>
      </c>
      <c r="M1025" s="40" t="s">
        <v>653</v>
      </c>
      <c r="N1025" s="41">
        <v>3.26</v>
      </c>
      <c r="O1025" s="42">
        <v>4.4999999999999998E-2</v>
      </c>
      <c r="P1025" s="42">
        <v>0.05</v>
      </c>
      <c r="Q1025" s="42">
        <f>VLOOKUP($I:$I,'[2]% Target'!$L:$S,8,FALSE)</f>
        <v>0</v>
      </c>
      <c r="R1025" s="41">
        <f t="shared" si="15"/>
        <v>3.58</v>
      </c>
    </row>
    <row r="1026" spans="1:18" ht="12" hidden="1" customHeight="1">
      <c r="A1026" s="44" t="s">
        <v>2146</v>
      </c>
      <c r="B1026" s="44" t="s">
        <v>2383</v>
      </c>
      <c r="C1026" s="44" t="s">
        <v>2509</v>
      </c>
      <c r="D1026" s="39" t="s">
        <v>2</v>
      </c>
      <c r="E1026" s="39" t="s">
        <v>648</v>
      </c>
      <c r="F1026" s="39" t="s">
        <v>639</v>
      </c>
      <c r="G1026" s="39" t="s">
        <v>640</v>
      </c>
      <c r="H1026" s="39" t="s">
        <v>2510</v>
      </c>
      <c r="I1026" s="39" t="s">
        <v>2641</v>
      </c>
      <c r="J1026" s="39" t="s">
        <v>2642</v>
      </c>
      <c r="K1026" s="40" t="s">
        <v>2388</v>
      </c>
      <c r="L1026" s="40" t="s">
        <v>645</v>
      </c>
      <c r="M1026" s="40" t="s">
        <v>653</v>
      </c>
      <c r="N1026" s="41">
        <v>3.26</v>
      </c>
      <c r="O1026" s="42">
        <v>4.4999999999999998E-2</v>
      </c>
      <c r="P1026" s="42">
        <v>0.05</v>
      </c>
      <c r="Q1026" s="42">
        <f>VLOOKUP($I:$I,'[2]% Target'!$L:$S,8,FALSE)</f>
        <v>0</v>
      </c>
      <c r="R1026" s="41">
        <f t="shared" ref="R1026:R1089" si="16">ROUND(SUM(N1026*O1026+N1026)*(1+P1026)*(1+Q1026),2)</f>
        <v>3.58</v>
      </c>
    </row>
    <row r="1027" spans="1:18" ht="12" hidden="1" customHeight="1">
      <c r="A1027" s="44" t="s">
        <v>2146</v>
      </c>
      <c r="B1027" s="44" t="s">
        <v>2383</v>
      </c>
      <c r="C1027" s="44" t="s">
        <v>2509</v>
      </c>
      <c r="D1027" s="39" t="s">
        <v>2</v>
      </c>
      <c r="E1027" s="39" t="s">
        <v>648</v>
      </c>
      <c r="F1027" s="39" t="s">
        <v>639</v>
      </c>
      <c r="G1027" s="39" t="s">
        <v>640</v>
      </c>
      <c r="H1027" s="39" t="s">
        <v>2510</v>
      </c>
      <c r="I1027" s="39" t="s">
        <v>2643</v>
      </c>
      <c r="J1027" s="39" t="s">
        <v>2644</v>
      </c>
      <c r="K1027" s="40" t="s">
        <v>2388</v>
      </c>
      <c r="L1027" s="40" t="s">
        <v>645</v>
      </c>
      <c r="M1027" s="40" t="s">
        <v>653</v>
      </c>
      <c r="N1027" s="41">
        <v>3.26</v>
      </c>
      <c r="O1027" s="42">
        <v>4.4999999999999998E-2</v>
      </c>
      <c r="P1027" s="42">
        <v>0.05</v>
      </c>
      <c r="Q1027" s="42">
        <f>VLOOKUP($I:$I,'[2]% Target'!$L:$S,8,FALSE)</f>
        <v>0</v>
      </c>
      <c r="R1027" s="41">
        <f t="shared" si="16"/>
        <v>3.58</v>
      </c>
    </row>
    <row r="1028" spans="1:18" ht="12" hidden="1" customHeight="1">
      <c r="A1028" s="44" t="s">
        <v>2146</v>
      </c>
      <c r="B1028" s="44" t="s">
        <v>2383</v>
      </c>
      <c r="C1028" s="44" t="s">
        <v>2509</v>
      </c>
      <c r="D1028" s="39" t="s">
        <v>2</v>
      </c>
      <c r="E1028" s="39" t="s">
        <v>648</v>
      </c>
      <c r="F1028" s="39" t="s">
        <v>639</v>
      </c>
      <c r="G1028" s="39" t="s">
        <v>640</v>
      </c>
      <c r="H1028" s="39" t="s">
        <v>2510</v>
      </c>
      <c r="I1028" s="39" t="s">
        <v>2645</v>
      </c>
      <c r="J1028" s="39" t="s">
        <v>2646</v>
      </c>
      <c r="K1028" s="40" t="s">
        <v>2388</v>
      </c>
      <c r="L1028" s="40" t="s">
        <v>645</v>
      </c>
      <c r="M1028" s="40" t="s">
        <v>653</v>
      </c>
      <c r="N1028" s="41">
        <v>3.26</v>
      </c>
      <c r="O1028" s="42">
        <v>4.4999999999999998E-2</v>
      </c>
      <c r="P1028" s="42">
        <v>0.05</v>
      </c>
      <c r="Q1028" s="42">
        <f>VLOOKUP($I:$I,'[2]% Target'!$L:$S,8,FALSE)</f>
        <v>0</v>
      </c>
      <c r="R1028" s="41">
        <f t="shared" si="16"/>
        <v>3.58</v>
      </c>
    </row>
    <row r="1029" spans="1:18" ht="12" hidden="1" customHeight="1">
      <c r="A1029" s="44" t="s">
        <v>2146</v>
      </c>
      <c r="B1029" s="44" t="s">
        <v>2383</v>
      </c>
      <c r="C1029" s="44" t="s">
        <v>2509</v>
      </c>
      <c r="D1029" s="39" t="s">
        <v>2</v>
      </c>
      <c r="E1029" s="39" t="s">
        <v>648</v>
      </c>
      <c r="F1029" s="39" t="s">
        <v>639</v>
      </c>
      <c r="G1029" s="39" t="s">
        <v>640</v>
      </c>
      <c r="H1029" s="39" t="s">
        <v>2510</v>
      </c>
      <c r="I1029" s="39" t="s">
        <v>2647</v>
      </c>
      <c r="J1029" s="39" t="s">
        <v>2648</v>
      </c>
      <c r="K1029" s="40" t="s">
        <v>2388</v>
      </c>
      <c r="L1029" s="40" t="s">
        <v>645</v>
      </c>
      <c r="M1029" s="40" t="s">
        <v>653</v>
      </c>
      <c r="N1029" s="41">
        <v>3.26</v>
      </c>
      <c r="O1029" s="42">
        <v>4.4999999999999998E-2</v>
      </c>
      <c r="P1029" s="42">
        <v>0.05</v>
      </c>
      <c r="Q1029" s="42">
        <f>VLOOKUP($I:$I,'[2]% Target'!$L:$S,8,FALSE)</f>
        <v>0</v>
      </c>
      <c r="R1029" s="41">
        <f t="shared" si="16"/>
        <v>3.58</v>
      </c>
    </row>
    <row r="1030" spans="1:18" ht="12" hidden="1" customHeight="1">
      <c r="A1030" s="44" t="s">
        <v>2146</v>
      </c>
      <c r="B1030" s="44" t="s">
        <v>2383</v>
      </c>
      <c r="C1030" s="44" t="s">
        <v>2509</v>
      </c>
      <c r="D1030" s="39" t="s">
        <v>2</v>
      </c>
      <c r="E1030" s="39" t="s">
        <v>648</v>
      </c>
      <c r="F1030" s="39" t="s">
        <v>639</v>
      </c>
      <c r="G1030" s="39" t="s">
        <v>640</v>
      </c>
      <c r="H1030" s="39" t="s">
        <v>2510</v>
      </c>
      <c r="I1030" s="39" t="s">
        <v>2649</v>
      </c>
      <c r="J1030" s="39" t="s">
        <v>2650</v>
      </c>
      <c r="K1030" s="40" t="s">
        <v>2388</v>
      </c>
      <c r="L1030" s="40" t="s">
        <v>645</v>
      </c>
      <c r="M1030" s="40" t="s">
        <v>653</v>
      </c>
      <c r="N1030" s="41">
        <v>3.26</v>
      </c>
      <c r="O1030" s="42">
        <v>4.4999999999999998E-2</v>
      </c>
      <c r="P1030" s="42">
        <v>0.05</v>
      </c>
      <c r="Q1030" s="42">
        <f>VLOOKUP($I:$I,'[2]% Target'!$L:$S,8,FALSE)</f>
        <v>0</v>
      </c>
      <c r="R1030" s="41">
        <f t="shared" si="16"/>
        <v>3.58</v>
      </c>
    </row>
    <row r="1031" spans="1:18" ht="12" hidden="1" customHeight="1">
      <c r="A1031" s="44" t="s">
        <v>2146</v>
      </c>
      <c r="B1031" s="44" t="s">
        <v>2383</v>
      </c>
      <c r="C1031" s="44" t="s">
        <v>2509</v>
      </c>
      <c r="D1031" s="39" t="s">
        <v>2</v>
      </c>
      <c r="E1031" s="39" t="s">
        <v>648</v>
      </c>
      <c r="F1031" s="39" t="s">
        <v>639</v>
      </c>
      <c r="G1031" s="39" t="s">
        <v>640</v>
      </c>
      <c r="H1031" s="39" t="s">
        <v>2510</v>
      </c>
      <c r="I1031" s="39" t="s">
        <v>2651</v>
      </c>
      <c r="J1031" s="39" t="s">
        <v>2652</v>
      </c>
      <c r="K1031" s="40" t="s">
        <v>2388</v>
      </c>
      <c r="L1031" s="40" t="s">
        <v>645</v>
      </c>
      <c r="M1031" s="40" t="s">
        <v>653</v>
      </c>
      <c r="N1031" s="41">
        <v>3.26</v>
      </c>
      <c r="O1031" s="42">
        <v>4.4999999999999998E-2</v>
      </c>
      <c r="P1031" s="42">
        <v>0.05</v>
      </c>
      <c r="Q1031" s="42">
        <f>VLOOKUP($I:$I,'[2]% Target'!$L:$S,8,FALSE)</f>
        <v>0</v>
      </c>
      <c r="R1031" s="41">
        <f t="shared" si="16"/>
        <v>3.58</v>
      </c>
    </row>
    <row r="1032" spans="1:18" ht="12" hidden="1" customHeight="1">
      <c r="A1032" s="44" t="s">
        <v>2146</v>
      </c>
      <c r="B1032" s="44" t="s">
        <v>2383</v>
      </c>
      <c r="C1032" s="44" t="s">
        <v>2509</v>
      </c>
      <c r="D1032" s="39" t="s">
        <v>2</v>
      </c>
      <c r="E1032" s="39" t="s">
        <v>648</v>
      </c>
      <c r="F1032" s="39" t="s">
        <v>639</v>
      </c>
      <c r="G1032" s="39" t="s">
        <v>640</v>
      </c>
      <c r="H1032" s="39" t="s">
        <v>2510</v>
      </c>
      <c r="I1032" s="39" t="s">
        <v>2653</v>
      </c>
      <c r="J1032" s="39" t="s">
        <v>2654</v>
      </c>
      <c r="K1032" s="40" t="s">
        <v>2388</v>
      </c>
      <c r="L1032" s="40" t="s">
        <v>645</v>
      </c>
      <c r="M1032" s="40" t="s">
        <v>653</v>
      </c>
      <c r="N1032" s="41">
        <v>3.26</v>
      </c>
      <c r="O1032" s="42">
        <v>4.4999999999999998E-2</v>
      </c>
      <c r="P1032" s="42">
        <v>0.05</v>
      </c>
      <c r="Q1032" s="42">
        <f>VLOOKUP($I:$I,'[2]% Target'!$L:$S,8,FALSE)</f>
        <v>0</v>
      </c>
      <c r="R1032" s="41">
        <f t="shared" si="16"/>
        <v>3.58</v>
      </c>
    </row>
    <row r="1033" spans="1:18" ht="12" hidden="1" customHeight="1">
      <c r="A1033" s="44" t="s">
        <v>2146</v>
      </c>
      <c r="B1033" s="44" t="s">
        <v>2383</v>
      </c>
      <c r="C1033" s="44" t="s">
        <v>2509</v>
      </c>
      <c r="D1033" s="39" t="s">
        <v>2</v>
      </c>
      <c r="E1033" s="39" t="s">
        <v>648</v>
      </c>
      <c r="F1033" s="39" t="s">
        <v>639</v>
      </c>
      <c r="G1033" s="39" t="s">
        <v>640</v>
      </c>
      <c r="H1033" s="39" t="s">
        <v>2510</v>
      </c>
      <c r="I1033" s="39" t="s">
        <v>2655</v>
      </c>
      <c r="J1033" s="39" t="s">
        <v>2656</v>
      </c>
      <c r="K1033" s="40" t="s">
        <v>2388</v>
      </c>
      <c r="L1033" s="40" t="s">
        <v>645</v>
      </c>
      <c r="M1033" s="40" t="s">
        <v>653</v>
      </c>
      <c r="N1033" s="41">
        <v>3.26</v>
      </c>
      <c r="O1033" s="42">
        <v>4.4999999999999998E-2</v>
      </c>
      <c r="P1033" s="42">
        <v>0.05</v>
      </c>
      <c r="Q1033" s="42">
        <f>VLOOKUP($I:$I,'[2]% Target'!$L:$S,8,FALSE)</f>
        <v>0</v>
      </c>
      <c r="R1033" s="41">
        <f t="shared" si="16"/>
        <v>3.58</v>
      </c>
    </row>
    <row r="1034" spans="1:18" ht="12" hidden="1" customHeight="1">
      <c r="A1034" s="44" t="s">
        <v>2146</v>
      </c>
      <c r="B1034" s="44" t="s">
        <v>2383</v>
      </c>
      <c r="C1034" s="44" t="s">
        <v>2509</v>
      </c>
      <c r="D1034" s="39" t="s">
        <v>2</v>
      </c>
      <c r="E1034" s="39" t="s">
        <v>648</v>
      </c>
      <c r="F1034" s="39" t="s">
        <v>639</v>
      </c>
      <c r="G1034" s="39" t="s">
        <v>640</v>
      </c>
      <c r="H1034" s="39" t="s">
        <v>2510</v>
      </c>
      <c r="I1034" s="39" t="s">
        <v>2657</v>
      </c>
      <c r="J1034" s="39" t="s">
        <v>2658</v>
      </c>
      <c r="K1034" s="40" t="s">
        <v>2388</v>
      </c>
      <c r="L1034" s="40" t="s">
        <v>645</v>
      </c>
      <c r="M1034" s="40" t="s">
        <v>653</v>
      </c>
      <c r="N1034" s="41">
        <v>3.26</v>
      </c>
      <c r="O1034" s="42">
        <v>4.4999999999999998E-2</v>
      </c>
      <c r="P1034" s="42">
        <v>0.05</v>
      </c>
      <c r="Q1034" s="42">
        <f>VLOOKUP($I:$I,'[2]% Target'!$L:$S,8,FALSE)</f>
        <v>0</v>
      </c>
      <c r="R1034" s="41">
        <f t="shared" si="16"/>
        <v>3.58</v>
      </c>
    </row>
    <row r="1035" spans="1:18" ht="12" hidden="1" customHeight="1">
      <c r="A1035" s="44" t="s">
        <v>2146</v>
      </c>
      <c r="B1035" s="44" t="s">
        <v>2383</v>
      </c>
      <c r="C1035" s="44" t="s">
        <v>2509</v>
      </c>
      <c r="D1035" s="39" t="s">
        <v>2</v>
      </c>
      <c r="E1035" s="39" t="s">
        <v>648</v>
      </c>
      <c r="F1035" s="39" t="s">
        <v>639</v>
      </c>
      <c r="G1035" s="39" t="s">
        <v>640</v>
      </c>
      <c r="H1035" s="39" t="s">
        <v>2510</v>
      </c>
      <c r="I1035" s="39" t="s">
        <v>2659</v>
      </c>
      <c r="J1035" s="39" t="s">
        <v>2660</v>
      </c>
      <c r="K1035" s="40" t="s">
        <v>2388</v>
      </c>
      <c r="L1035" s="40" t="s">
        <v>645</v>
      </c>
      <c r="M1035" s="40" t="s">
        <v>653</v>
      </c>
      <c r="N1035" s="41">
        <v>3.26</v>
      </c>
      <c r="O1035" s="42">
        <v>4.4999999999999998E-2</v>
      </c>
      <c r="P1035" s="42">
        <v>0.05</v>
      </c>
      <c r="Q1035" s="42">
        <f>VLOOKUP($I:$I,'[2]% Target'!$L:$S,8,FALSE)</f>
        <v>0</v>
      </c>
      <c r="R1035" s="41">
        <f t="shared" si="16"/>
        <v>3.58</v>
      </c>
    </row>
    <row r="1036" spans="1:18" ht="12" hidden="1" customHeight="1">
      <c r="A1036" s="44" t="s">
        <v>2146</v>
      </c>
      <c r="B1036" s="44" t="s">
        <v>2383</v>
      </c>
      <c r="C1036" s="44" t="s">
        <v>2509</v>
      </c>
      <c r="D1036" s="39" t="s">
        <v>2</v>
      </c>
      <c r="E1036" s="39" t="s">
        <v>648</v>
      </c>
      <c r="F1036" s="39" t="s">
        <v>639</v>
      </c>
      <c r="G1036" s="39" t="s">
        <v>640</v>
      </c>
      <c r="H1036" s="39" t="s">
        <v>2510</v>
      </c>
      <c r="I1036" s="39" t="s">
        <v>2661</v>
      </c>
      <c r="J1036" s="39" t="s">
        <v>2662</v>
      </c>
      <c r="K1036" s="40" t="s">
        <v>2388</v>
      </c>
      <c r="L1036" s="40" t="s">
        <v>645</v>
      </c>
      <c r="M1036" s="40" t="s">
        <v>653</v>
      </c>
      <c r="N1036" s="41">
        <v>4.04</v>
      </c>
      <c r="O1036" s="42">
        <v>4.4999999999999998E-2</v>
      </c>
      <c r="P1036" s="42">
        <v>0.05</v>
      </c>
      <c r="Q1036" s="42">
        <f>VLOOKUP($I:$I,'[2]% Target'!$L:$S,8,FALSE)</f>
        <v>0</v>
      </c>
      <c r="R1036" s="41">
        <f t="shared" si="16"/>
        <v>4.43</v>
      </c>
    </row>
    <row r="1037" spans="1:18" ht="12" hidden="1" customHeight="1">
      <c r="A1037" s="44" t="s">
        <v>2146</v>
      </c>
      <c r="B1037" s="44" t="s">
        <v>2383</v>
      </c>
      <c r="C1037" s="44" t="s">
        <v>2509</v>
      </c>
      <c r="D1037" s="39" t="s">
        <v>2</v>
      </c>
      <c r="E1037" s="39" t="s">
        <v>648</v>
      </c>
      <c r="F1037" s="39" t="s">
        <v>639</v>
      </c>
      <c r="G1037" s="39" t="s">
        <v>640</v>
      </c>
      <c r="H1037" s="39" t="s">
        <v>2510</v>
      </c>
      <c r="I1037" s="39" t="s">
        <v>2663</v>
      </c>
      <c r="J1037" s="39" t="s">
        <v>2664</v>
      </c>
      <c r="K1037" s="40" t="s">
        <v>2388</v>
      </c>
      <c r="L1037" s="40" t="s">
        <v>645</v>
      </c>
      <c r="M1037" s="40" t="s">
        <v>653</v>
      </c>
      <c r="N1037" s="41">
        <v>4.04</v>
      </c>
      <c r="O1037" s="42">
        <v>4.4999999999999998E-2</v>
      </c>
      <c r="P1037" s="42">
        <v>0.05</v>
      </c>
      <c r="Q1037" s="42">
        <f>VLOOKUP($I:$I,'[2]% Target'!$L:$S,8,FALSE)</f>
        <v>0</v>
      </c>
      <c r="R1037" s="41">
        <f t="shared" si="16"/>
        <v>4.43</v>
      </c>
    </row>
    <row r="1038" spans="1:18" ht="12" hidden="1" customHeight="1">
      <c r="A1038" s="44" t="s">
        <v>2146</v>
      </c>
      <c r="B1038" s="44" t="s">
        <v>2383</v>
      </c>
      <c r="C1038" s="44" t="s">
        <v>2509</v>
      </c>
      <c r="D1038" s="39" t="s">
        <v>2</v>
      </c>
      <c r="E1038" s="39" t="s">
        <v>648</v>
      </c>
      <c r="F1038" s="39" t="s">
        <v>639</v>
      </c>
      <c r="G1038" s="39" t="s">
        <v>640</v>
      </c>
      <c r="H1038" s="39" t="s">
        <v>2510</v>
      </c>
      <c r="I1038" s="39" t="s">
        <v>2665</v>
      </c>
      <c r="J1038" s="39" t="s">
        <v>2666</v>
      </c>
      <c r="K1038" s="40" t="s">
        <v>2388</v>
      </c>
      <c r="L1038" s="40" t="s">
        <v>645</v>
      </c>
      <c r="M1038" s="40" t="s">
        <v>653</v>
      </c>
      <c r="N1038" s="41">
        <v>4.04</v>
      </c>
      <c r="O1038" s="42">
        <v>4.4999999999999998E-2</v>
      </c>
      <c r="P1038" s="42">
        <v>0.05</v>
      </c>
      <c r="Q1038" s="42">
        <f>VLOOKUP($I:$I,'[2]% Target'!$L:$S,8,FALSE)</f>
        <v>0</v>
      </c>
      <c r="R1038" s="41">
        <f t="shared" si="16"/>
        <v>4.43</v>
      </c>
    </row>
    <row r="1039" spans="1:18" ht="12" hidden="1" customHeight="1">
      <c r="A1039" s="44" t="s">
        <v>2146</v>
      </c>
      <c r="B1039" s="44" t="s">
        <v>2383</v>
      </c>
      <c r="C1039" s="44" t="s">
        <v>2509</v>
      </c>
      <c r="D1039" s="39" t="s">
        <v>2</v>
      </c>
      <c r="E1039" s="39" t="s">
        <v>648</v>
      </c>
      <c r="F1039" s="39" t="s">
        <v>639</v>
      </c>
      <c r="G1039" s="39" t="s">
        <v>640</v>
      </c>
      <c r="H1039" s="39" t="s">
        <v>2510</v>
      </c>
      <c r="I1039" s="39" t="s">
        <v>2667</v>
      </c>
      <c r="J1039" s="39" t="s">
        <v>2668</v>
      </c>
      <c r="K1039" s="40" t="s">
        <v>2388</v>
      </c>
      <c r="L1039" s="40" t="s">
        <v>645</v>
      </c>
      <c r="M1039" s="40" t="s">
        <v>653</v>
      </c>
      <c r="N1039" s="41">
        <v>4.04</v>
      </c>
      <c r="O1039" s="42">
        <v>4.4999999999999998E-2</v>
      </c>
      <c r="P1039" s="42">
        <v>0.05</v>
      </c>
      <c r="Q1039" s="42">
        <f>VLOOKUP($I:$I,'[2]% Target'!$L:$S,8,FALSE)</f>
        <v>0</v>
      </c>
      <c r="R1039" s="41">
        <f t="shared" si="16"/>
        <v>4.43</v>
      </c>
    </row>
    <row r="1040" spans="1:18" ht="12" hidden="1" customHeight="1">
      <c r="A1040" s="44" t="s">
        <v>2146</v>
      </c>
      <c r="B1040" s="44" t="s">
        <v>2383</v>
      </c>
      <c r="C1040" s="44" t="s">
        <v>2509</v>
      </c>
      <c r="D1040" s="39" t="s">
        <v>2</v>
      </c>
      <c r="E1040" s="39" t="s">
        <v>648</v>
      </c>
      <c r="F1040" s="39" t="s">
        <v>639</v>
      </c>
      <c r="G1040" s="39" t="s">
        <v>640</v>
      </c>
      <c r="H1040" s="39" t="s">
        <v>2510</v>
      </c>
      <c r="I1040" s="39" t="s">
        <v>2669</v>
      </c>
      <c r="J1040" s="39" t="s">
        <v>2670</v>
      </c>
      <c r="K1040" s="40" t="s">
        <v>2388</v>
      </c>
      <c r="L1040" s="40" t="s">
        <v>645</v>
      </c>
      <c r="M1040" s="40" t="s">
        <v>653</v>
      </c>
      <c r="N1040" s="41">
        <v>4.04</v>
      </c>
      <c r="O1040" s="42">
        <v>4.4999999999999998E-2</v>
      </c>
      <c r="P1040" s="42">
        <v>0.05</v>
      </c>
      <c r="Q1040" s="42">
        <f>VLOOKUP($I:$I,'[2]% Target'!$L:$S,8,FALSE)</f>
        <v>0</v>
      </c>
      <c r="R1040" s="41">
        <f t="shared" si="16"/>
        <v>4.43</v>
      </c>
    </row>
    <row r="1041" spans="1:18" ht="12" hidden="1" customHeight="1">
      <c r="A1041" s="44" t="s">
        <v>2146</v>
      </c>
      <c r="B1041" s="44">
        <v>0</v>
      </c>
      <c r="C1041" s="44">
        <v>0</v>
      </c>
      <c r="D1041" s="39" t="s">
        <v>2</v>
      </c>
      <c r="E1041" s="39" t="s">
        <v>648</v>
      </c>
      <c r="F1041" s="39" t="s">
        <v>639</v>
      </c>
      <c r="G1041" s="39" t="s">
        <v>640</v>
      </c>
      <c r="H1041" s="39" t="s">
        <v>2510</v>
      </c>
      <c r="I1041" s="39" t="s">
        <v>2671</v>
      </c>
      <c r="J1041" s="39" t="s">
        <v>2672</v>
      </c>
      <c r="K1041" s="40" t="s">
        <v>2388</v>
      </c>
      <c r="L1041" s="40" t="s">
        <v>645</v>
      </c>
      <c r="M1041" s="40" t="s">
        <v>653</v>
      </c>
      <c r="N1041" s="41">
        <v>4.04</v>
      </c>
      <c r="O1041" s="42">
        <v>4.4999999999999998E-2</v>
      </c>
      <c r="P1041" s="42">
        <v>0.05</v>
      </c>
      <c r="Q1041" s="42">
        <f>VLOOKUP($I:$I,'[2]% Target'!$L:$S,8,FALSE)</f>
        <v>0</v>
      </c>
      <c r="R1041" s="41">
        <f t="shared" si="16"/>
        <v>4.43</v>
      </c>
    </row>
    <row r="1042" spans="1:18" ht="12" hidden="1" customHeight="1">
      <c r="A1042" s="44" t="s">
        <v>2146</v>
      </c>
      <c r="B1042" s="44">
        <v>0</v>
      </c>
      <c r="C1042" s="44">
        <v>0</v>
      </c>
      <c r="D1042" s="39" t="s">
        <v>2</v>
      </c>
      <c r="E1042" s="39" t="s">
        <v>648</v>
      </c>
      <c r="F1042" s="39" t="s">
        <v>639</v>
      </c>
      <c r="G1042" s="39" t="s">
        <v>640</v>
      </c>
      <c r="H1042" s="39" t="s">
        <v>2510</v>
      </c>
      <c r="I1042" s="39" t="s">
        <v>2673</v>
      </c>
      <c r="J1042" s="39" t="s">
        <v>2674</v>
      </c>
      <c r="K1042" s="40" t="s">
        <v>2388</v>
      </c>
      <c r="L1042" s="40" t="s">
        <v>645</v>
      </c>
      <c r="M1042" s="40" t="s">
        <v>653</v>
      </c>
      <c r="N1042" s="41">
        <v>4.04</v>
      </c>
      <c r="O1042" s="42">
        <v>4.4999999999999998E-2</v>
      </c>
      <c r="P1042" s="42">
        <v>0.05</v>
      </c>
      <c r="Q1042" s="42">
        <f>VLOOKUP($I:$I,'[2]% Target'!$L:$S,8,FALSE)</f>
        <v>0</v>
      </c>
      <c r="R1042" s="41">
        <f t="shared" si="16"/>
        <v>4.43</v>
      </c>
    </row>
    <row r="1043" spans="1:18" ht="12" hidden="1" customHeight="1">
      <c r="A1043" s="44" t="s">
        <v>2146</v>
      </c>
      <c r="B1043" s="44">
        <v>0</v>
      </c>
      <c r="C1043" s="44">
        <v>0</v>
      </c>
      <c r="D1043" s="39" t="s">
        <v>2</v>
      </c>
      <c r="E1043" s="39" t="s">
        <v>648</v>
      </c>
      <c r="F1043" s="39" t="s">
        <v>639</v>
      </c>
      <c r="G1043" s="39" t="s">
        <v>640</v>
      </c>
      <c r="H1043" s="39" t="s">
        <v>2510</v>
      </c>
      <c r="I1043" s="39" t="s">
        <v>2675</v>
      </c>
      <c r="J1043" s="39" t="s">
        <v>2676</v>
      </c>
      <c r="K1043" s="40" t="s">
        <v>2388</v>
      </c>
      <c r="L1043" s="40" t="s">
        <v>645</v>
      </c>
      <c r="M1043" s="40" t="s">
        <v>653</v>
      </c>
      <c r="N1043" s="41">
        <v>4.04</v>
      </c>
      <c r="O1043" s="42">
        <v>4.4999999999999998E-2</v>
      </c>
      <c r="P1043" s="42">
        <v>0.05</v>
      </c>
      <c r="Q1043" s="42">
        <f>VLOOKUP($I:$I,'[2]% Target'!$L:$S,8,FALSE)</f>
        <v>0</v>
      </c>
      <c r="R1043" s="41">
        <f t="shared" si="16"/>
        <v>4.43</v>
      </c>
    </row>
    <row r="1044" spans="1:18" ht="12" hidden="1" customHeight="1">
      <c r="A1044" s="44" t="s">
        <v>2146</v>
      </c>
      <c r="B1044" s="44" t="s">
        <v>2383</v>
      </c>
      <c r="C1044" s="44" t="s">
        <v>2509</v>
      </c>
      <c r="D1044" s="39" t="s">
        <v>2</v>
      </c>
      <c r="E1044" s="39" t="s">
        <v>648</v>
      </c>
      <c r="F1044" s="39" t="s">
        <v>639</v>
      </c>
      <c r="G1044" s="39" t="s">
        <v>640</v>
      </c>
      <c r="H1044" s="39" t="s">
        <v>2510</v>
      </c>
      <c r="I1044" s="39" t="s">
        <v>2677</v>
      </c>
      <c r="J1044" s="39" t="s">
        <v>2678</v>
      </c>
      <c r="K1044" s="40" t="s">
        <v>2388</v>
      </c>
      <c r="L1044" s="40" t="s">
        <v>645</v>
      </c>
      <c r="M1044" s="40" t="s">
        <v>653</v>
      </c>
      <c r="N1044" s="41">
        <v>4.04</v>
      </c>
      <c r="O1044" s="42">
        <v>4.4999999999999998E-2</v>
      </c>
      <c r="P1044" s="42">
        <v>0.05</v>
      </c>
      <c r="Q1044" s="42">
        <f>VLOOKUP($I:$I,'[2]% Target'!$L:$S,8,FALSE)</f>
        <v>0</v>
      </c>
      <c r="R1044" s="41">
        <f t="shared" si="16"/>
        <v>4.43</v>
      </c>
    </row>
    <row r="1045" spans="1:18" ht="12" hidden="1" customHeight="1">
      <c r="A1045" s="44" t="s">
        <v>2146</v>
      </c>
      <c r="B1045" s="44">
        <v>0</v>
      </c>
      <c r="C1045" s="44">
        <v>0</v>
      </c>
      <c r="D1045" s="39" t="s">
        <v>2</v>
      </c>
      <c r="E1045" s="39" t="s">
        <v>648</v>
      </c>
      <c r="F1045" s="39" t="s">
        <v>639</v>
      </c>
      <c r="G1045" s="39" t="s">
        <v>640</v>
      </c>
      <c r="H1045" s="39" t="s">
        <v>2510</v>
      </c>
      <c r="I1045" s="39" t="s">
        <v>2679</v>
      </c>
      <c r="J1045" s="39" t="s">
        <v>2680</v>
      </c>
      <c r="K1045" s="40" t="s">
        <v>2388</v>
      </c>
      <c r="L1045" s="40" t="s">
        <v>645</v>
      </c>
      <c r="M1045" s="40" t="s">
        <v>653</v>
      </c>
      <c r="N1045" s="41">
        <v>4.04</v>
      </c>
      <c r="O1045" s="42">
        <v>4.4999999999999998E-2</v>
      </c>
      <c r="P1045" s="42">
        <v>0.05</v>
      </c>
      <c r="Q1045" s="42">
        <f>VLOOKUP($I:$I,'[2]% Target'!$L:$S,8,FALSE)</f>
        <v>0</v>
      </c>
      <c r="R1045" s="41">
        <f t="shared" si="16"/>
        <v>4.43</v>
      </c>
    </row>
    <row r="1046" spans="1:18" ht="12" hidden="1" customHeight="1">
      <c r="A1046" s="44" t="s">
        <v>2146</v>
      </c>
      <c r="B1046" s="44">
        <v>0</v>
      </c>
      <c r="C1046" s="44">
        <v>0</v>
      </c>
      <c r="D1046" s="39" t="s">
        <v>2</v>
      </c>
      <c r="E1046" s="39" t="s">
        <v>648</v>
      </c>
      <c r="F1046" s="39" t="s">
        <v>639</v>
      </c>
      <c r="G1046" s="39" t="s">
        <v>640</v>
      </c>
      <c r="H1046" s="39" t="s">
        <v>2510</v>
      </c>
      <c r="I1046" s="39" t="s">
        <v>2681</v>
      </c>
      <c r="J1046" s="39" t="s">
        <v>2682</v>
      </c>
      <c r="K1046" s="40" t="s">
        <v>2388</v>
      </c>
      <c r="L1046" s="40" t="s">
        <v>645</v>
      </c>
      <c r="M1046" s="40" t="s">
        <v>653</v>
      </c>
      <c r="N1046" s="41">
        <v>8.5399999999999991</v>
      </c>
      <c r="O1046" s="42">
        <v>4.4999999999999998E-2</v>
      </c>
      <c r="P1046" s="42">
        <v>0.05</v>
      </c>
      <c r="Q1046" s="42">
        <f>VLOOKUP($I:$I,'[2]% Target'!$L:$S,8,FALSE)</f>
        <v>0</v>
      </c>
      <c r="R1046" s="41">
        <f t="shared" si="16"/>
        <v>9.3699999999999992</v>
      </c>
    </row>
    <row r="1047" spans="1:18" ht="12" hidden="1" customHeight="1">
      <c r="A1047" s="44" t="s">
        <v>2146</v>
      </c>
      <c r="B1047" s="44">
        <v>0</v>
      </c>
      <c r="C1047" s="44">
        <v>0</v>
      </c>
      <c r="D1047" s="39" t="s">
        <v>2</v>
      </c>
      <c r="E1047" s="39" t="s">
        <v>648</v>
      </c>
      <c r="F1047" s="39" t="s">
        <v>639</v>
      </c>
      <c r="G1047" s="39" t="s">
        <v>640</v>
      </c>
      <c r="H1047" s="39" t="s">
        <v>2510</v>
      </c>
      <c r="I1047" s="39" t="s">
        <v>2683</v>
      </c>
      <c r="J1047" s="39" t="s">
        <v>2684</v>
      </c>
      <c r="K1047" s="40" t="s">
        <v>2388</v>
      </c>
      <c r="L1047" s="40" t="s">
        <v>645</v>
      </c>
      <c r="M1047" s="40" t="s">
        <v>653</v>
      </c>
      <c r="N1047" s="41">
        <v>8.5399999999999991</v>
      </c>
      <c r="O1047" s="42">
        <v>4.4999999999999998E-2</v>
      </c>
      <c r="P1047" s="42">
        <v>0.05</v>
      </c>
      <c r="Q1047" s="42">
        <f>VLOOKUP($I:$I,'[2]% Target'!$L:$S,8,FALSE)</f>
        <v>0</v>
      </c>
      <c r="R1047" s="41">
        <f t="shared" si="16"/>
        <v>9.3699999999999992</v>
      </c>
    </row>
    <row r="1048" spans="1:18" ht="12" hidden="1" customHeight="1">
      <c r="A1048" s="44" t="s">
        <v>2146</v>
      </c>
      <c r="B1048" s="44">
        <v>0</v>
      </c>
      <c r="C1048" s="44">
        <v>0</v>
      </c>
      <c r="D1048" s="39" t="s">
        <v>2</v>
      </c>
      <c r="E1048" s="39" t="s">
        <v>648</v>
      </c>
      <c r="F1048" s="39" t="s">
        <v>639</v>
      </c>
      <c r="G1048" s="39" t="s">
        <v>640</v>
      </c>
      <c r="H1048" s="39" t="s">
        <v>2510</v>
      </c>
      <c r="I1048" s="39" t="s">
        <v>2685</v>
      </c>
      <c r="J1048" s="39" t="s">
        <v>2686</v>
      </c>
      <c r="K1048" s="40" t="s">
        <v>2388</v>
      </c>
      <c r="L1048" s="40" t="s">
        <v>645</v>
      </c>
      <c r="M1048" s="40" t="s">
        <v>653</v>
      </c>
      <c r="N1048" s="41">
        <v>8.5399999999999991</v>
      </c>
      <c r="O1048" s="42">
        <v>4.4999999999999998E-2</v>
      </c>
      <c r="P1048" s="42">
        <v>0.05</v>
      </c>
      <c r="Q1048" s="42">
        <f>VLOOKUP($I:$I,'[2]% Target'!$L:$S,8,FALSE)</f>
        <v>0</v>
      </c>
      <c r="R1048" s="41">
        <f t="shared" si="16"/>
        <v>9.3699999999999992</v>
      </c>
    </row>
    <row r="1049" spans="1:18" ht="12" hidden="1" customHeight="1">
      <c r="A1049" s="44" t="s">
        <v>2146</v>
      </c>
      <c r="B1049" s="44">
        <v>0</v>
      </c>
      <c r="C1049" s="44">
        <v>0</v>
      </c>
      <c r="D1049" s="39" t="s">
        <v>2</v>
      </c>
      <c r="E1049" s="39" t="s">
        <v>648</v>
      </c>
      <c r="F1049" s="39" t="s">
        <v>639</v>
      </c>
      <c r="G1049" s="39" t="s">
        <v>640</v>
      </c>
      <c r="H1049" s="39" t="s">
        <v>2510</v>
      </c>
      <c r="I1049" s="39" t="s">
        <v>2687</v>
      </c>
      <c r="J1049" s="39" t="s">
        <v>2688</v>
      </c>
      <c r="K1049" s="40" t="s">
        <v>2388</v>
      </c>
      <c r="L1049" s="40" t="s">
        <v>645</v>
      </c>
      <c r="M1049" s="40" t="s">
        <v>653</v>
      </c>
      <c r="N1049" s="41">
        <v>8.5399999999999991</v>
      </c>
      <c r="O1049" s="42">
        <v>4.4999999999999998E-2</v>
      </c>
      <c r="P1049" s="42">
        <v>0.05</v>
      </c>
      <c r="Q1049" s="42">
        <f>VLOOKUP($I:$I,'[2]% Target'!$L:$S,8,FALSE)</f>
        <v>0</v>
      </c>
      <c r="R1049" s="41">
        <f t="shared" si="16"/>
        <v>9.3699999999999992</v>
      </c>
    </row>
    <row r="1050" spans="1:18" ht="12" hidden="1" customHeight="1">
      <c r="A1050" s="44" t="s">
        <v>2146</v>
      </c>
      <c r="B1050" s="44" t="s">
        <v>2383</v>
      </c>
      <c r="C1050" s="44" t="s">
        <v>2509</v>
      </c>
      <c r="D1050" s="39" t="s">
        <v>2</v>
      </c>
      <c r="E1050" s="39" t="s">
        <v>648</v>
      </c>
      <c r="F1050" s="39" t="s">
        <v>639</v>
      </c>
      <c r="G1050" s="39" t="s">
        <v>640</v>
      </c>
      <c r="H1050" s="39" t="s">
        <v>2510</v>
      </c>
      <c r="I1050" s="39" t="s">
        <v>2689</v>
      </c>
      <c r="J1050" s="39" t="s">
        <v>2690</v>
      </c>
      <c r="K1050" s="40" t="s">
        <v>2691</v>
      </c>
      <c r="L1050" s="40" t="s">
        <v>645</v>
      </c>
      <c r="M1050" s="40" t="s">
        <v>653</v>
      </c>
      <c r="N1050" s="41">
        <v>5.5</v>
      </c>
      <c r="O1050" s="42">
        <v>4.4999999999999998E-2</v>
      </c>
      <c r="P1050" s="42">
        <v>0.05</v>
      </c>
      <c r="Q1050" s="42">
        <f>VLOOKUP($I:$I,'[2]% Target'!$L:$S,8,FALSE)</f>
        <v>0</v>
      </c>
      <c r="R1050" s="41">
        <f t="shared" si="16"/>
        <v>6.03</v>
      </c>
    </row>
    <row r="1051" spans="1:18" ht="12" hidden="1" customHeight="1">
      <c r="A1051" s="44" t="s">
        <v>2146</v>
      </c>
      <c r="B1051" s="44" t="s">
        <v>2383</v>
      </c>
      <c r="C1051" s="44" t="s">
        <v>2692</v>
      </c>
      <c r="D1051" s="39" t="s">
        <v>2</v>
      </c>
      <c r="E1051" s="39" t="s">
        <v>648</v>
      </c>
      <c r="F1051" s="39" t="s">
        <v>639</v>
      </c>
      <c r="G1051" s="39" t="s">
        <v>640</v>
      </c>
      <c r="H1051" s="39" t="s">
        <v>2693</v>
      </c>
      <c r="I1051" s="39" t="s">
        <v>2694</v>
      </c>
      <c r="J1051" s="39" t="s">
        <v>2695</v>
      </c>
      <c r="K1051" s="40" t="s">
        <v>2388</v>
      </c>
      <c r="L1051" s="40" t="s">
        <v>645</v>
      </c>
      <c r="M1051" s="40" t="s">
        <v>653</v>
      </c>
      <c r="N1051" s="41">
        <v>3.26</v>
      </c>
      <c r="O1051" s="42">
        <v>4.4999999999999998E-2</v>
      </c>
      <c r="P1051" s="42">
        <v>0.05</v>
      </c>
      <c r="Q1051" s="42">
        <f>VLOOKUP($I:$I,'[2]% Target'!$L:$S,8,FALSE)</f>
        <v>0</v>
      </c>
      <c r="R1051" s="41">
        <f t="shared" si="16"/>
        <v>3.58</v>
      </c>
    </row>
    <row r="1052" spans="1:18" ht="12" hidden="1" customHeight="1">
      <c r="A1052" s="44" t="s">
        <v>2146</v>
      </c>
      <c r="B1052" s="44" t="s">
        <v>2383</v>
      </c>
      <c r="C1052" s="44" t="s">
        <v>2692</v>
      </c>
      <c r="D1052" s="39" t="s">
        <v>2</v>
      </c>
      <c r="E1052" s="39" t="s">
        <v>648</v>
      </c>
      <c r="F1052" s="39" t="s">
        <v>639</v>
      </c>
      <c r="G1052" s="39" t="s">
        <v>640</v>
      </c>
      <c r="H1052" s="39" t="s">
        <v>2693</v>
      </c>
      <c r="I1052" s="39" t="s">
        <v>2696</v>
      </c>
      <c r="J1052" s="39" t="s">
        <v>2697</v>
      </c>
      <c r="K1052" s="40" t="s">
        <v>2388</v>
      </c>
      <c r="L1052" s="40" t="s">
        <v>645</v>
      </c>
      <c r="M1052" s="40" t="s">
        <v>653</v>
      </c>
      <c r="N1052" s="41">
        <v>3.26</v>
      </c>
      <c r="O1052" s="42">
        <v>4.4999999999999998E-2</v>
      </c>
      <c r="P1052" s="42">
        <v>0.05</v>
      </c>
      <c r="Q1052" s="42">
        <f>VLOOKUP($I:$I,'[2]% Target'!$L:$S,8,FALSE)</f>
        <v>0</v>
      </c>
      <c r="R1052" s="41">
        <f t="shared" si="16"/>
        <v>3.58</v>
      </c>
    </row>
    <row r="1053" spans="1:18" ht="12" hidden="1" customHeight="1">
      <c r="A1053" s="44" t="s">
        <v>2146</v>
      </c>
      <c r="B1053" s="44" t="s">
        <v>2383</v>
      </c>
      <c r="C1053" s="44" t="s">
        <v>2692</v>
      </c>
      <c r="D1053" s="39" t="s">
        <v>2</v>
      </c>
      <c r="E1053" s="39" t="s">
        <v>648</v>
      </c>
      <c r="F1053" s="39" t="s">
        <v>639</v>
      </c>
      <c r="G1053" s="39" t="s">
        <v>640</v>
      </c>
      <c r="H1053" s="39" t="s">
        <v>2693</v>
      </c>
      <c r="I1053" s="39" t="s">
        <v>2698</v>
      </c>
      <c r="J1053" s="39" t="s">
        <v>2699</v>
      </c>
      <c r="K1053" s="40" t="s">
        <v>2388</v>
      </c>
      <c r="L1053" s="40" t="s">
        <v>645</v>
      </c>
      <c r="M1053" s="40" t="s">
        <v>653</v>
      </c>
      <c r="N1053" s="41">
        <v>3.26</v>
      </c>
      <c r="O1053" s="42">
        <v>4.4999999999999998E-2</v>
      </c>
      <c r="P1053" s="42">
        <v>0.05</v>
      </c>
      <c r="Q1053" s="42">
        <f>VLOOKUP($I:$I,'[2]% Target'!$L:$S,8,FALSE)</f>
        <v>0</v>
      </c>
      <c r="R1053" s="41">
        <f t="shared" si="16"/>
        <v>3.58</v>
      </c>
    </row>
    <row r="1054" spans="1:18" ht="12" hidden="1" customHeight="1">
      <c r="A1054" s="44" t="s">
        <v>2146</v>
      </c>
      <c r="B1054" s="44" t="s">
        <v>2383</v>
      </c>
      <c r="C1054" s="44" t="s">
        <v>2692</v>
      </c>
      <c r="D1054" s="39" t="s">
        <v>2</v>
      </c>
      <c r="E1054" s="39" t="s">
        <v>648</v>
      </c>
      <c r="F1054" s="39" t="s">
        <v>639</v>
      </c>
      <c r="G1054" s="39" t="s">
        <v>640</v>
      </c>
      <c r="H1054" s="39" t="s">
        <v>2693</v>
      </c>
      <c r="I1054" s="39" t="s">
        <v>2700</v>
      </c>
      <c r="J1054" s="39" t="s">
        <v>2701</v>
      </c>
      <c r="K1054" s="40" t="s">
        <v>2388</v>
      </c>
      <c r="L1054" s="40" t="s">
        <v>645</v>
      </c>
      <c r="M1054" s="40" t="s">
        <v>653</v>
      </c>
      <c r="N1054" s="41">
        <v>3.26</v>
      </c>
      <c r="O1054" s="42">
        <v>4.4999999999999998E-2</v>
      </c>
      <c r="P1054" s="42">
        <v>0.05</v>
      </c>
      <c r="Q1054" s="42">
        <f>VLOOKUP($I:$I,'[2]% Target'!$L:$S,8,FALSE)</f>
        <v>0</v>
      </c>
      <c r="R1054" s="41">
        <f t="shared" si="16"/>
        <v>3.58</v>
      </c>
    </row>
    <row r="1055" spans="1:18" ht="12" hidden="1" customHeight="1">
      <c r="A1055" s="44" t="s">
        <v>2146</v>
      </c>
      <c r="B1055" s="44" t="s">
        <v>2383</v>
      </c>
      <c r="C1055" s="44" t="s">
        <v>2692</v>
      </c>
      <c r="D1055" s="39" t="s">
        <v>2</v>
      </c>
      <c r="E1055" s="39" t="s">
        <v>648</v>
      </c>
      <c r="F1055" s="39" t="s">
        <v>639</v>
      </c>
      <c r="G1055" s="39" t="s">
        <v>640</v>
      </c>
      <c r="H1055" s="39" t="s">
        <v>2693</v>
      </c>
      <c r="I1055" s="39" t="s">
        <v>2702</v>
      </c>
      <c r="J1055" s="39" t="s">
        <v>2703</v>
      </c>
      <c r="K1055" s="40" t="s">
        <v>2388</v>
      </c>
      <c r="L1055" s="40" t="s">
        <v>645</v>
      </c>
      <c r="M1055" s="40" t="s">
        <v>653</v>
      </c>
      <c r="N1055" s="41">
        <v>3.26</v>
      </c>
      <c r="O1055" s="42">
        <v>4.4999999999999998E-2</v>
      </c>
      <c r="P1055" s="42">
        <v>0.05</v>
      </c>
      <c r="Q1055" s="42">
        <f>VLOOKUP($I:$I,'[2]% Target'!$L:$S,8,FALSE)</f>
        <v>0</v>
      </c>
      <c r="R1055" s="41">
        <f t="shared" si="16"/>
        <v>3.58</v>
      </c>
    </row>
    <row r="1056" spans="1:18" ht="12" hidden="1" customHeight="1">
      <c r="A1056" s="44" t="s">
        <v>2146</v>
      </c>
      <c r="B1056" s="44" t="s">
        <v>2383</v>
      </c>
      <c r="C1056" s="44" t="s">
        <v>2692</v>
      </c>
      <c r="D1056" s="39" t="s">
        <v>2</v>
      </c>
      <c r="E1056" s="39" t="s">
        <v>648</v>
      </c>
      <c r="F1056" s="39" t="s">
        <v>639</v>
      </c>
      <c r="G1056" s="39" t="s">
        <v>640</v>
      </c>
      <c r="H1056" s="39" t="s">
        <v>2693</v>
      </c>
      <c r="I1056" s="39" t="s">
        <v>2704</v>
      </c>
      <c r="J1056" s="39" t="s">
        <v>2705</v>
      </c>
      <c r="K1056" s="40" t="s">
        <v>2388</v>
      </c>
      <c r="L1056" s="40" t="s">
        <v>645</v>
      </c>
      <c r="M1056" s="40" t="s">
        <v>653</v>
      </c>
      <c r="N1056" s="41">
        <v>3.26</v>
      </c>
      <c r="O1056" s="42">
        <v>4.4999999999999998E-2</v>
      </c>
      <c r="P1056" s="42">
        <v>0.05</v>
      </c>
      <c r="Q1056" s="42">
        <f>VLOOKUP($I:$I,'[2]% Target'!$L:$S,8,FALSE)</f>
        <v>0</v>
      </c>
      <c r="R1056" s="41">
        <f t="shared" si="16"/>
        <v>3.58</v>
      </c>
    </row>
    <row r="1057" spans="1:18" ht="12" hidden="1" customHeight="1">
      <c r="A1057" s="44" t="s">
        <v>2146</v>
      </c>
      <c r="B1057" s="44" t="s">
        <v>2383</v>
      </c>
      <c r="C1057" s="44" t="s">
        <v>2692</v>
      </c>
      <c r="D1057" s="39" t="s">
        <v>2</v>
      </c>
      <c r="E1057" s="39" t="s">
        <v>648</v>
      </c>
      <c r="F1057" s="39" t="s">
        <v>639</v>
      </c>
      <c r="G1057" s="39" t="s">
        <v>640</v>
      </c>
      <c r="H1057" s="39" t="s">
        <v>2693</v>
      </c>
      <c r="I1057" s="39" t="s">
        <v>2706</v>
      </c>
      <c r="J1057" s="39" t="s">
        <v>2707</v>
      </c>
      <c r="K1057" s="40" t="s">
        <v>2388</v>
      </c>
      <c r="L1057" s="40" t="s">
        <v>645</v>
      </c>
      <c r="M1057" s="40" t="s">
        <v>653</v>
      </c>
      <c r="N1057" s="41">
        <v>3.26</v>
      </c>
      <c r="O1057" s="42">
        <v>4.4999999999999998E-2</v>
      </c>
      <c r="P1057" s="42">
        <v>0.05</v>
      </c>
      <c r="Q1057" s="42">
        <f>VLOOKUP($I:$I,'[2]% Target'!$L:$S,8,FALSE)</f>
        <v>0</v>
      </c>
      <c r="R1057" s="41">
        <f t="shared" si="16"/>
        <v>3.58</v>
      </c>
    </row>
    <row r="1058" spans="1:18" ht="12" hidden="1" customHeight="1">
      <c r="A1058" s="44" t="s">
        <v>2146</v>
      </c>
      <c r="B1058" s="44" t="s">
        <v>2383</v>
      </c>
      <c r="C1058" s="44" t="s">
        <v>2692</v>
      </c>
      <c r="D1058" s="39" t="s">
        <v>2</v>
      </c>
      <c r="E1058" s="39" t="s">
        <v>648</v>
      </c>
      <c r="F1058" s="39" t="s">
        <v>639</v>
      </c>
      <c r="G1058" s="39" t="s">
        <v>640</v>
      </c>
      <c r="H1058" s="39" t="s">
        <v>2693</v>
      </c>
      <c r="I1058" s="39" t="s">
        <v>2708</v>
      </c>
      <c r="J1058" s="39" t="s">
        <v>2709</v>
      </c>
      <c r="K1058" s="40" t="s">
        <v>2388</v>
      </c>
      <c r="L1058" s="40" t="s">
        <v>645</v>
      </c>
      <c r="M1058" s="40" t="s">
        <v>653</v>
      </c>
      <c r="N1058" s="41">
        <v>3.26</v>
      </c>
      <c r="O1058" s="42">
        <v>4.4999999999999998E-2</v>
      </c>
      <c r="P1058" s="42">
        <v>0.05</v>
      </c>
      <c r="Q1058" s="42">
        <f>VLOOKUP($I:$I,'[2]% Target'!$L:$S,8,FALSE)</f>
        <v>0</v>
      </c>
      <c r="R1058" s="41">
        <f t="shared" si="16"/>
        <v>3.58</v>
      </c>
    </row>
    <row r="1059" spans="1:18" ht="12" hidden="1" customHeight="1">
      <c r="A1059" s="44" t="s">
        <v>2146</v>
      </c>
      <c r="B1059" s="44" t="s">
        <v>2383</v>
      </c>
      <c r="C1059" s="44" t="s">
        <v>2692</v>
      </c>
      <c r="D1059" s="39" t="s">
        <v>2</v>
      </c>
      <c r="E1059" s="39" t="s">
        <v>648</v>
      </c>
      <c r="F1059" s="39" t="s">
        <v>639</v>
      </c>
      <c r="G1059" s="39" t="s">
        <v>640</v>
      </c>
      <c r="H1059" s="39" t="s">
        <v>2693</v>
      </c>
      <c r="I1059" s="39" t="s">
        <v>2710</v>
      </c>
      <c r="J1059" s="39" t="s">
        <v>2711</v>
      </c>
      <c r="K1059" s="40" t="s">
        <v>2388</v>
      </c>
      <c r="L1059" s="40" t="s">
        <v>645</v>
      </c>
      <c r="M1059" s="40" t="s">
        <v>653</v>
      </c>
      <c r="N1059" s="41">
        <v>3.26</v>
      </c>
      <c r="O1059" s="42">
        <v>4.4999999999999998E-2</v>
      </c>
      <c r="P1059" s="42">
        <v>0.05</v>
      </c>
      <c r="Q1059" s="42">
        <f>VLOOKUP($I:$I,'[2]% Target'!$L:$S,8,FALSE)</f>
        <v>0</v>
      </c>
      <c r="R1059" s="41">
        <f t="shared" si="16"/>
        <v>3.58</v>
      </c>
    </row>
    <row r="1060" spans="1:18" ht="12" hidden="1" customHeight="1">
      <c r="A1060" s="44" t="s">
        <v>2146</v>
      </c>
      <c r="B1060" s="44" t="s">
        <v>2383</v>
      </c>
      <c r="C1060" s="44" t="s">
        <v>2692</v>
      </c>
      <c r="D1060" s="39" t="s">
        <v>2</v>
      </c>
      <c r="E1060" s="39" t="s">
        <v>648</v>
      </c>
      <c r="F1060" s="39" t="s">
        <v>639</v>
      </c>
      <c r="G1060" s="39" t="s">
        <v>640</v>
      </c>
      <c r="H1060" s="39" t="s">
        <v>2693</v>
      </c>
      <c r="I1060" s="39" t="s">
        <v>2712</v>
      </c>
      <c r="J1060" s="39" t="s">
        <v>2713</v>
      </c>
      <c r="K1060" s="40" t="s">
        <v>2388</v>
      </c>
      <c r="L1060" s="40" t="s">
        <v>645</v>
      </c>
      <c r="M1060" s="40" t="s">
        <v>653</v>
      </c>
      <c r="N1060" s="41">
        <v>3.26</v>
      </c>
      <c r="O1060" s="42">
        <v>4.4999999999999998E-2</v>
      </c>
      <c r="P1060" s="42">
        <v>0.05</v>
      </c>
      <c r="Q1060" s="42">
        <f>VLOOKUP($I:$I,'[2]% Target'!$L:$S,8,FALSE)</f>
        <v>0</v>
      </c>
      <c r="R1060" s="41">
        <f t="shared" si="16"/>
        <v>3.58</v>
      </c>
    </row>
    <row r="1061" spans="1:18" ht="12" hidden="1" customHeight="1">
      <c r="A1061" s="44" t="s">
        <v>2146</v>
      </c>
      <c r="B1061" s="44" t="s">
        <v>2383</v>
      </c>
      <c r="C1061" s="44" t="s">
        <v>2692</v>
      </c>
      <c r="D1061" s="39" t="s">
        <v>2</v>
      </c>
      <c r="E1061" s="39" t="s">
        <v>648</v>
      </c>
      <c r="F1061" s="39" t="s">
        <v>639</v>
      </c>
      <c r="G1061" s="39" t="s">
        <v>640</v>
      </c>
      <c r="H1061" s="39" t="s">
        <v>2693</v>
      </c>
      <c r="I1061" s="39" t="s">
        <v>2714</v>
      </c>
      <c r="J1061" s="39" t="s">
        <v>2715</v>
      </c>
      <c r="K1061" s="40" t="s">
        <v>2388</v>
      </c>
      <c r="L1061" s="40" t="s">
        <v>645</v>
      </c>
      <c r="M1061" s="40" t="s">
        <v>653</v>
      </c>
      <c r="N1061" s="41">
        <v>3.26</v>
      </c>
      <c r="O1061" s="42">
        <v>4.4999999999999998E-2</v>
      </c>
      <c r="P1061" s="42">
        <v>0.05</v>
      </c>
      <c r="Q1061" s="42">
        <f>VLOOKUP($I:$I,'[2]% Target'!$L:$S,8,FALSE)</f>
        <v>0</v>
      </c>
      <c r="R1061" s="41">
        <f t="shared" si="16"/>
        <v>3.58</v>
      </c>
    </row>
    <row r="1062" spans="1:18" ht="12" hidden="1" customHeight="1">
      <c r="A1062" s="44" t="s">
        <v>2146</v>
      </c>
      <c r="B1062" s="44" t="s">
        <v>2383</v>
      </c>
      <c r="C1062" s="44" t="s">
        <v>2692</v>
      </c>
      <c r="D1062" s="39" t="s">
        <v>2</v>
      </c>
      <c r="E1062" s="39" t="s">
        <v>648</v>
      </c>
      <c r="F1062" s="39" t="s">
        <v>639</v>
      </c>
      <c r="G1062" s="39" t="s">
        <v>640</v>
      </c>
      <c r="H1062" s="39" t="s">
        <v>2693</v>
      </c>
      <c r="I1062" s="39" t="s">
        <v>2716</v>
      </c>
      <c r="J1062" s="39" t="s">
        <v>2717</v>
      </c>
      <c r="K1062" s="40" t="s">
        <v>2388</v>
      </c>
      <c r="L1062" s="40" t="s">
        <v>645</v>
      </c>
      <c r="M1062" s="40" t="s">
        <v>653</v>
      </c>
      <c r="N1062" s="41">
        <v>3.26</v>
      </c>
      <c r="O1062" s="42">
        <v>4.4999999999999998E-2</v>
      </c>
      <c r="P1062" s="42">
        <v>0.05</v>
      </c>
      <c r="Q1062" s="42">
        <f>VLOOKUP($I:$I,'[2]% Target'!$L:$S,8,FALSE)</f>
        <v>0</v>
      </c>
      <c r="R1062" s="41">
        <f t="shared" si="16"/>
        <v>3.58</v>
      </c>
    </row>
    <row r="1063" spans="1:18" ht="12" hidden="1" customHeight="1">
      <c r="A1063" s="44" t="s">
        <v>2146</v>
      </c>
      <c r="B1063" s="44" t="s">
        <v>2383</v>
      </c>
      <c r="C1063" s="44" t="s">
        <v>2692</v>
      </c>
      <c r="D1063" s="39" t="s">
        <v>2</v>
      </c>
      <c r="E1063" s="39" t="s">
        <v>648</v>
      </c>
      <c r="F1063" s="39" t="s">
        <v>639</v>
      </c>
      <c r="G1063" s="39" t="s">
        <v>640</v>
      </c>
      <c r="H1063" s="39" t="s">
        <v>2693</v>
      </c>
      <c r="I1063" s="39" t="s">
        <v>2718</v>
      </c>
      <c r="J1063" s="39" t="s">
        <v>2719</v>
      </c>
      <c r="K1063" s="40" t="s">
        <v>2388</v>
      </c>
      <c r="L1063" s="40" t="s">
        <v>645</v>
      </c>
      <c r="M1063" s="40" t="s">
        <v>653</v>
      </c>
      <c r="N1063" s="41">
        <v>3.26</v>
      </c>
      <c r="O1063" s="42">
        <v>4.4999999999999998E-2</v>
      </c>
      <c r="P1063" s="42">
        <v>0.05</v>
      </c>
      <c r="Q1063" s="42">
        <f>VLOOKUP($I:$I,'[2]% Target'!$L:$S,8,FALSE)</f>
        <v>0</v>
      </c>
      <c r="R1063" s="41">
        <f t="shared" si="16"/>
        <v>3.58</v>
      </c>
    </row>
    <row r="1064" spans="1:18" ht="12" hidden="1" customHeight="1">
      <c r="A1064" s="44" t="s">
        <v>2146</v>
      </c>
      <c r="B1064" s="44" t="s">
        <v>2383</v>
      </c>
      <c r="C1064" s="44" t="s">
        <v>2692</v>
      </c>
      <c r="D1064" s="39" t="s">
        <v>2</v>
      </c>
      <c r="E1064" s="39" t="s">
        <v>648</v>
      </c>
      <c r="F1064" s="39" t="s">
        <v>639</v>
      </c>
      <c r="G1064" s="39" t="s">
        <v>640</v>
      </c>
      <c r="H1064" s="39" t="s">
        <v>2693</v>
      </c>
      <c r="I1064" s="39" t="s">
        <v>2720</v>
      </c>
      <c r="J1064" s="39" t="s">
        <v>2721</v>
      </c>
      <c r="K1064" s="40" t="s">
        <v>2388</v>
      </c>
      <c r="L1064" s="40" t="s">
        <v>645</v>
      </c>
      <c r="M1064" s="40" t="s">
        <v>653</v>
      </c>
      <c r="N1064" s="41">
        <v>3.26</v>
      </c>
      <c r="O1064" s="42">
        <v>4.4999999999999998E-2</v>
      </c>
      <c r="P1064" s="42">
        <v>0.05</v>
      </c>
      <c r="Q1064" s="42">
        <f>VLOOKUP($I:$I,'[2]% Target'!$L:$S,8,FALSE)</f>
        <v>0</v>
      </c>
      <c r="R1064" s="41">
        <f t="shared" si="16"/>
        <v>3.58</v>
      </c>
    </row>
    <row r="1065" spans="1:18" ht="12" hidden="1" customHeight="1">
      <c r="A1065" s="44" t="s">
        <v>2146</v>
      </c>
      <c r="B1065" s="44" t="s">
        <v>2383</v>
      </c>
      <c r="C1065" s="44" t="s">
        <v>2692</v>
      </c>
      <c r="D1065" s="39" t="s">
        <v>2</v>
      </c>
      <c r="E1065" s="39" t="s">
        <v>648</v>
      </c>
      <c r="F1065" s="39" t="s">
        <v>639</v>
      </c>
      <c r="G1065" s="39" t="s">
        <v>640</v>
      </c>
      <c r="H1065" s="39" t="s">
        <v>2693</v>
      </c>
      <c r="I1065" s="39" t="s">
        <v>2722</v>
      </c>
      <c r="J1065" s="39" t="s">
        <v>2723</v>
      </c>
      <c r="K1065" s="40" t="s">
        <v>2388</v>
      </c>
      <c r="L1065" s="40" t="s">
        <v>645</v>
      </c>
      <c r="M1065" s="40" t="s">
        <v>653</v>
      </c>
      <c r="N1065" s="41">
        <v>3.26</v>
      </c>
      <c r="O1065" s="42">
        <v>4.4999999999999998E-2</v>
      </c>
      <c r="P1065" s="42">
        <v>0.05</v>
      </c>
      <c r="Q1065" s="42">
        <f>VLOOKUP($I:$I,'[2]% Target'!$L:$S,8,FALSE)</f>
        <v>0</v>
      </c>
      <c r="R1065" s="41">
        <f t="shared" si="16"/>
        <v>3.58</v>
      </c>
    </row>
    <row r="1066" spans="1:18" ht="12" hidden="1" customHeight="1">
      <c r="A1066" s="44" t="s">
        <v>2146</v>
      </c>
      <c r="B1066" s="44" t="s">
        <v>2383</v>
      </c>
      <c r="C1066" s="44" t="s">
        <v>2692</v>
      </c>
      <c r="D1066" s="39" t="s">
        <v>2</v>
      </c>
      <c r="E1066" s="39" t="s">
        <v>648</v>
      </c>
      <c r="F1066" s="39" t="s">
        <v>639</v>
      </c>
      <c r="G1066" s="39" t="s">
        <v>640</v>
      </c>
      <c r="H1066" s="39" t="s">
        <v>2693</v>
      </c>
      <c r="I1066" s="39" t="s">
        <v>2724</v>
      </c>
      <c r="J1066" s="39" t="s">
        <v>2725</v>
      </c>
      <c r="K1066" s="40" t="s">
        <v>2388</v>
      </c>
      <c r="L1066" s="40" t="s">
        <v>645</v>
      </c>
      <c r="M1066" s="40" t="s">
        <v>653</v>
      </c>
      <c r="N1066" s="41">
        <v>4.04</v>
      </c>
      <c r="O1066" s="42">
        <v>4.4999999999999998E-2</v>
      </c>
      <c r="P1066" s="42">
        <v>0.05</v>
      </c>
      <c r="Q1066" s="42">
        <f>VLOOKUP($I:$I,'[2]% Target'!$L:$S,8,FALSE)</f>
        <v>0</v>
      </c>
      <c r="R1066" s="41">
        <f t="shared" si="16"/>
        <v>4.43</v>
      </c>
    </row>
    <row r="1067" spans="1:18" ht="12" hidden="1" customHeight="1">
      <c r="A1067" s="44" t="s">
        <v>2146</v>
      </c>
      <c r="B1067" s="44" t="s">
        <v>2383</v>
      </c>
      <c r="C1067" s="44" t="s">
        <v>2692</v>
      </c>
      <c r="D1067" s="39" t="s">
        <v>2</v>
      </c>
      <c r="E1067" s="39" t="s">
        <v>648</v>
      </c>
      <c r="F1067" s="39" t="s">
        <v>639</v>
      </c>
      <c r="G1067" s="39" t="s">
        <v>640</v>
      </c>
      <c r="H1067" s="39" t="s">
        <v>2693</v>
      </c>
      <c r="I1067" s="39" t="s">
        <v>2726</v>
      </c>
      <c r="J1067" s="39" t="s">
        <v>2727</v>
      </c>
      <c r="K1067" s="40" t="s">
        <v>2388</v>
      </c>
      <c r="L1067" s="40" t="s">
        <v>645</v>
      </c>
      <c r="M1067" s="40" t="s">
        <v>653</v>
      </c>
      <c r="N1067" s="41">
        <v>4.04</v>
      </c>
      <c r="O1067" s="42">
        <v>4.4999999999999998E-2</v>
      </c>
      <c r="P1067" s="42">
        <v>0.05</v>
      </c>
      <c r="Q1067" s="42">
        <f>VLOOKUP($I:$I,'[2]% Target'!$L:$S,8,FALSE)</f>
        <v>0</v>
      </c>
      <c r="R1067" s="41">
        <f t="shared" si="16"/>
        <v>4.43</v>
      </c>
    </row>
    <row r="1068" spans="1:18" ht="12" hidden="1" customHeight="1">
      <c r="A1068" s="44" t="s">
        <v>2146</v>
      </c>
      <c r="B1068" s="44" t="s">
        <v>2383</v>
      </c>
      <c r="C1068" s="44" t="s">
        <v>2692</v>
      </c>
      <c r="D1068" s="39" t="s">
        <v>2</v>
      </c>
      <c r="E1068" s="39" t="s">
        <v>648</v>
      </c>
      <c r="F1068" s="39" t="s">
        <v>639</v>
      </c>
      <c r="G1068" s="39" t="s">
        <v>640</v>
      </c>
      <c r="H1068" s="39" t="s">
        <v>2693</v>
      </c>
      <c r="I1068" s="39" t="s">
        <v>2728</v>
      </c>
      <c r="J1068" s="39" t="s">
        <v>2729</v>
      </c>
      <c r="K1068" s="40" t="s">
        <v>2388</v>
      </c>
      <c r="L1068" s="40" t="s">
        <v>645</v>
      </c>
      <c r="M1068" s="40" t="s">
        <v>653</v>
      </c>
      <c r="N1068" s="41">
        <v>4.04</v>
      </c>
      <c r="O1068" s="42">
        <v>4.4999999999999998E-2</v>
      </c>
      <c r="P1068" s="42">
        <v>0.05</v>
      </c>
      <c r="Q1068" s="42">
        <f>VLOOKUP($I:$I,'[2]% Target'!$L:$S,8,FALSE)</f>
        <v>0</v>
      </c>
      <c r="R1068" s="41">
        <f t="shared" si="16"/>
        <v>4.43</v>
      </c>
    </row>
    <row r="1069" spans="1:18" ht="12" hidden="1" customHeight="1">
      <c r="A1069" s="44" t="s">
        <v>2146</v>
      </c>
      <c r="B1069" s="44" t="s">
        <v>2383</v>
      </c>
      <c r="C1069" s="44" t="s">
        <v>2692</v>
      </c>
      <c r="D1069" s="39" t="s">
        <v>2</v>
      </c>
      <c r="E1069" s="39" t="s">
        <v>648</v>
      </c>
      <c r="F1069" s="39" t="s">
        <v>639</v>
      </c>
      <c r="G1069" s="39" t="s">
        <v>640</v>
      </c>
      <c r="H1069" s="39" t="s">
        <v>2693</v>
      </c>
      <c r="I1069" s="39" t="s">
        <v>2730</v>
      </c>
      <c r="J1069" s="39" t="s">
        <v>2731</v>
      </c>
      <c r="K1069" s="40" t="s">
        <v>2388</v>
      </c>
      <c r="L1069" s="40" t="s">
        <v>645</v>
      </c>
      <c r="M1069" s="40" t="s">
        <v>653</v>
      </c>
      <c r="N1069" s="41">
        <v>4.04</v>
      </c>
      <c r="O1069" s="42">
        <v>4.4999999999999998E-2</v>
      </c>
      <c r="P1069" s="42">
        <v>0.05</v>
      </c>
      <c r="Q1069" s="42">
        <f>VLOOKUP($I:$I,'[2]% Target'!$L:$S,8,FALSE)</f>
        <v>0</v>
      </c>
      <c r="R1069" s="41">
        <f t="shared" si="16"/>
        <v>4.43</v>
      </c>
    </row>
    <row r="1070" spans="1:18" ht="12" hidden="1" customHeight="1">
      <c r="A1070" s="44" t="s">
        <v>2146</v>
      </c>
      <c r="B1070" s="44" t="s">
        <v>2383</v>
      </c>
      <c r="C1070" s="44" t="s">
        <v>2692</v>
      </c>
      <c r="D1070" s="39" t="s">
        <v>2</v>
      </c>
      <c r="E1070" s="39" t="s">
        <v>648</v>
      </c>
      <c r="F1070" s="39" t="s">
        <v>639</v>
      </c>
      <c r="G1070" s="39" t="s">
        <v>640</v>
      </c>
      <c r="H1070" s="39" t="s">
        <v>2693</v>
      </c>
      <c r="I1070" s="39" t="s">
        <v>2732</v>
      </c>
      <c r="J1070" s="39" t="s">
        <v>2733</v>
      </c>
      <c r="K1070" s="40" t="s">
        <v>2388</v>
      </c>
      <c r="L1070" s="40" t="s">
        <v>645</v>
      </c>
      <c r="M1070" s="40" t="s">
        <v>653</v>
      </c>
      <c r="N1070" s="41">
        <v>4.04</v>
      </c>
      <c r="O1070" s="42">
        <v>4.4999999999999998E-2</v>
      </c>
      <c r="P1070" s="42">
        <v>0.05</v>
      </c>
      <c r="Q1070" s="42">
        <f>VLOOKUP($I:$I,'[2]% Target'!$L:$S,8,FALSE)</f>
        <v>0</v>
      </c>
      <c r="R1070" s="41">
        <f t="shared" si="16"/>
        <v>4.43</v>
      </c>
    </row>
    <row r="1071" spans="1:18" ht="12" hidden="1" customHeight="1">
      <c r="A1071" s="44" t="s">
        <v>2146</v>
      </c>
      <c r="B1071" s="44" t="s">
        <v>2383</v>
      </c>
      <c r="C1071" s="44" t="s">
        <v>2692</v>
      </c>
      <c r="D1071" s="39" t="s">
        <v>2</v>
      </c>
      <c r="E1071" s="39" t="s">
        <v>648</v>
      </c>
      <c r="F1071" s="39" t="s">
        <v>639</v>
      </c>
      <c r="G1071" s="39" t="s">
        <v>640</v>
      </c>
      <c r="H1071" s="39" t="s">
        <v>2693</v>
      </c>
      <c r="I1071" s="39" t="s">
        <v>2734</v>
      </c>
      <c r="J1071" s="39" t="s">
        <v>2735</v>
      </c>
      <c r="K1071" s="40" t="s">
        <v>2388</v>
      </c>
      <c r="L1071" s="40" t="s">
        <v>645</v>
      </c>
      <c r="M1071" s="40" t="s">
        <v>653</v>
      </c>
      <c r="N1071" s="41">
        <v>4.04</v>
      </c>
      <c r="O1071" s="42">
        <v>4.4999999999999998E-2</v>
      </c>
      <c r="P1071" s="42">
        <v>0.05</v>
      </c>
      <c r="Q1071" s="42">
        <f>VLOOKUP($I:$I,'[2]% Target'!$L:$S,8,FALSE)</f>
        <v>0</v>
      </c>
      <c r="R1071" s="41">
        <f t="shared" si="16"/>
        <v>4.43</v>
      </c>
    </row>
    <row r="1072" spans="1:18" ht="12" hidden="1" customHeight="1">
      <c r="A1072" s="44" t="s">
        <v>2146</v>
      </c>
      <c r="B1072" s="44" t="s">
        <v>2383</v>
      </c>
      <c r="C1072" s="44" t="s">
        <v>2692</v>
      </c>
      <c r="D1072" s="39" t="s">
        <v>2</v>
      </c>
      <c r="E1072" s="39" t="s">
        <v>648</v>
      </c>
      <c r="F1072" s="39" t="s">
        <v>639</v>
      </c>
      <c r="G1072" s="39" t="s">
        <v>640</v>
      </c>
      <c r="H1072" s="39" t="s">
        <v>2693</v>
      </c>
      <c r="I1072" s="39" t="s">
        <v>2736</v>
      </c>
      <c r="J1072" s="39" t="s">
        <v>2737</v>
      </c>
      <c r="K1072" s="40" t="s">
        <v>2388</v>
      </c>
      <c r="L1072" s="40" t="s">
        <v>645</v>
      </c>
      <c r="M1072" s="40" t="s">
        <v>653</v>
      </c>
      <c r="N1072" s="41">
        <v>4.04</v>
      </c>
      <c r="O1072" s="42">
        <v>4.4999999999999998E-2</v>
      </c>
      <c r="P1072" s="42">
        <v>0.05</v>
      </c>
      <c r="Q1072" s="42">
        <f>VLOOKUP($I:$I,'[2]% Target'!$L:$S,8,FALSE)</f>
        <v>0</v>
      </c>
      <c r="R1072" s="41">
        <f t="shared" si="16"/>
        <v>4.43</v>
      </c>
    </row>
    <row r="1073" spans="1:18" ht="12" hidden="1" customHeight="1">
      <c r="A1073" s="44" t="s">
        <v>2146</v>
      </c>
      <c r="B1073" s="44" t="s">
        <v>2383</v>
      </c>
      <c r="C1073" s="44" t="s">
        <v>2692</v>
      </c>
      <c r="D1073" s="39" t="s">
        <v>2</v>
      </c>
      <c r="E1073" s="39" t="s">
        <v>648</v>
      </c>
      <c r="F1073" s="39" t="s">
        <v>639</v>
      </c>
      <c r="G1073" s="39" t="s">
        <v>640</v>
      </c>
      <c r="H1073" s="39" t="s">
        <v>2693</v>
      </c>
      <c r="I1073" s="39" t="s">
        <v>2738</v>
      </c>
      <c r="J1073" s="39" t="s">
        <v>2739</v>
      </c>
      <c r="K1073" s="40" t="s">
        <v>2388</v>
      </c>
      <c r="L1073" s="40" t="s">
        <v>645</v>
      </c>
      <c r="M1073" s="40" t="s">
        <v>653</v>
      </c>
      <c r="N1073" s="41">
        <v>4.04</v>
      </c>
      <c r="O1073" s="42">
        <v>4.4999999999999998E-2</v>
      </c>
      <c r="P1073" s="42">
        <v>0.05</v>
      </c>
      <c r="Q1073" s="42">
        <f>VLOOKUP($I:$I,'[2]% Target'!$L:$S,8,FALSE)</f>
        <v>0</v>
      </c>
      <c r="R1073" s="41">
        <f t="shared" si="16"/>
        <v>4.43</v>
      </c>
    </row>
    <row r="1074" spans="1:18" ht="12" hidden="1" customHeight="1">
      <c r="A1074" s="44" t="s">
        <v>2146</v>
      </c>
      <c r="B1074" s="44" t="s">
        <v>2383</v>
      </c>
      <c r="C1074" s="44" t="s">
        <v>2692</v>
      </c>
      <c r="D1074" s="39" t="s">
        <v>2</v>
      </c>
      <c r="E1074" s="39" t="s">
        <v>648</v>
      </c>
      <c r="F1074" s="39" t="s">
        <v>639</v>
      </c>
      <c r="G1074" s="39" t="s">
        <v>640</v>
      </c>
      <c r="H1074" s="39" t="s">
        <v>2693</v>
      </c>
      <c r="I1074" s="39" t="s">
        <v>2740</v>
      </c>
      <c r="J1074" s="39" t="s">
        <v>2741</v>
      </c>
      <c r="K1074" s="40" t="s">
        <v>2388</v>
      </c>
      <c r="L1074" s="40" t="s">
        <v>645</v>
      </c>
      <c r="M1074" s="40" t="s">
        <v>653</v>
      </c>
      <c r="N1074" s="41">
        <v>4.04</v>
      </c>
      <c r="O1074" s="42">
        <v>4.4999999999999998E-2</v>
      </c>
      <c r="P1074" s="42">
        <v>0.05</v>
      </c>
      <c r="Q1074" s="42">
        <f>VLOOKUP($I:$I,'[2]% Target'!$L:$S,8,FALSE)</f>
        <v>0</v>
      </c>
      <c r="R1074" s="41">
        <f t="shared" si="16"/>
        <v>4.43</v>
      </c>
    </row>
    <row r="1075" spans="1:18" ht="12" hidden="1" customHeight="1">
      <c r="A1075" s="44" t="s">
        <v>2146</v>
      </c>
      <c r="B1075" s="44" t="s">
        <v>2383</v>
      </c>
      <c r="C1075" s="44" t="s">
        <v>2692</v>
      </c>
      <c r="D1075" s="39" t="s">
        <v>2</v>
      </c>
      <c r="E1075" s="39" t="s">
        <v>648</v>
      </c>
      <c r="F1075" s="39" t="s">
        <v>639</v>
      </c>
      <c r="G1075" s="39" t="s">
        <v>640</v>
      </c>
      <c r="H1075" s="39" t="s">
        <v>2693</v>
      </c>
      <c r="I1075" s="39" t="s">
        <v>2742</v>
      </c>
      <c r="J1075" s="39" t="s">
        <v>2743</v>
      </c>
      <c r="K1075" s="40" t="s">
        <v>2388</v>
      </c>
      <c r="L1075" s="40" t="s">
        <v>645</v>
      </c>
      <c r="M1075" s="40" t="s">
        <v>653</v>
      </c>
      <c r="N1075" s="41">
        <v>3.26</v>
      </c>
      <c r="O1075" s="42">
        <v>4.4999999999999998E-2</v>
      </c>
      <c r="P1075" s="42">
        <v>0.05</v>
      </c>
      <c r="Q1075" s="42">
        <f>VLOOKUP($I:$I,'[2]% Target'!$L:$S,8,FALSE)</f>
        <v>0</v>
      </c>
      <c r="R1075" s="41">
        <f t="shared" si="16"/>
        <v>3.58</v>
      </c>
    </row>
    <row r="1076" spans="1:18" ht="12" hidden="1" customHeight="1">
      <c r="A1076" s="44" t="s">
        <v>2146</v>
      </c>
      <c r="B1076" s="44" t="s">
        <v>2383</v>
      </c>
      <c r="C1076" s="44" t="s">
        <v>2692</v>
      </c>
      <c r="D1076" s="39" t="s">
        <v>2</v>
      </c>
      <c r="E1076" s="39" t="s">
        <v>648</v>
      </c>
      <c r="F1076" s="39" t="s">
        <v>639</v>
      </c>
      <c r="G1076" s="39" t="s">
        <v>640</v>
      </c>
      <c r="H1076" s="39" t="s">
        <v>2693</v>
      </c>
      <c r="I1076" s="39" t="s">
        <v>2744</v>
      </c>
      <c r="J1076" s="39" t="s">
        <v>2745</v>
      </c>
      <c r="K1076" s="40" t="s">
        <v>2388</v>
      </c>
      <c r="L1076" s="40" t="s">
        <v>645</v>
      </c>
      <c r="M1076" s="40" t="s">
        <v>653</v>
      </c>
      <c r="N1076" s="41">
        <v>3.26</v>
      </c>
      <c r="O1076" s="42">
        <v>4.4999999999999998E-2</v>
      </c>
      <c r="P1076" s="42">
        <v>0.05</v>
      </c>
      <c r="Q1076" s="42">
        <f>VLOOKUP($I:$I,'[2]% Target'!$L:$S,8,FALSE)</f>
        <v>0</v>
      </c>
      <c r="R1076" s="41">
        <f t="shared" si="16"/>
        <v>3.58</v>
      </c>
    </row>
    <row r="1077" spans="1:18" ht="12" hidden="1" customHeight="1">
      <c r="A1077" s="44" t="s">
        <v>2146</v>
      </c>
      <c r="B1077" s="44" t="s">
        <v>2383</v>
      </c>
      <c r="C1077" s="44" t="s">
        <v>2692</v>
      </c>
      <c r="D1077" s="39" t="s">
        <v>2</v>
      </c>
      <c r="E1077" s="39" t="s">
        <v>648</v>
      </c>
      <c r="F1077" s="39" t="s">
        <v>639</v>
      </c>
      <c r="G1077" s="39" t="s">
        <v>640</v>
      </c>
      <c r="H1077" s="39" t="s">
        <v>2693</v>
      </c>
      <c r="I1077" s="39" t="s">
        <v>2746</v>
      </c>
      <c r="J1077" s="39" t="s">
        <v>2747</v>
      </c>
      <c r="K1077" s="40" t="s">
        <v>2388</v>
      </c>
      <c r="L1077" s="40" t="s">
        <v>645</v>
      </c>
      <c r="M1077" s="40" t="s">
        <v>653</v>
      </c>
      <c r="N1077" s="41">
        <v>3.26</v>
      </c>
      <c r="O1077" s="42">
        <v>4.4999999999999998E-2</v>
      </c>
      <c r="P1077" s="42">
        <v>0.05</v>
      </c>
      <c r="Q1077" s="42">
        <f>VLOOKUP($I:$I,'[2]% Target'!$L:$S,8,FALSE)</f>
        <v>0</v>
      </c>
      <c r="R1077" s="41">
        <f t="shared" si="16"/>
        <v>3.58</v>
      </c>
    </row>
    <row r="1078" spans="1:18" ht="12" hidden="1" customHeight="1">
      <c r="A1078" s="44" t="s">
        <v>2146</v>
      </c>
      <c r="B1078" s="44" t="s">
        <v>2383</v>
      </c>
      <c r="C1078" s="44" t="s">
        <v>2692</v>
      </c>
      <c r="D1078" s="39" t="s">
        <v>2</v>
      </c>
      <c r="E1078" s="39" t="s">
        <v>648</v>
      </c>
      <c r="F1078" s="39" t="s">
        <v>639</v>
      </c>
      <c r="G1078" s="39" t="s">
        <v>640</v>
      </c>
      <c r="H1078" s="39" t="s">
        <v>2693</v>
      </c>
      <c r="I1078" s="39" t="s">
        <v>2748</v>
      </c>
      <c r="J1078" s="39" t="s">
        <v>2749</v>
      </c>
      <c r="K1078" s="40" t="s">
        <v>2388</v>
      </c>
      <c r="L1078" s="40" t="s">
        <v>645</v>
      </c>
      <c r="M1078" s="40" t="s">
        <v>653</v>
      </c>
      <c r="N1078" s="41">
        <v>3.26</v>
      </c>
      <c r="O1078" s="42">
        <v>4.4999999999999998E-2</v>
      </c>
      <c r="P1078" s="42">
        <v>0.05</v>
      </c>
      <c r="Q1078" s="42">
        <f>VLOOKUP($I:$I,'[2]% Target'!$L:$S,8,FALSE)</f>
        <v>0</v>
      </c>
      <c r="R1078" s="41">
        <f t="shared" si="16"/>
        <v>3.58</v>
      </c>
    </row>
    <row r="1079" spans="1:18" ht="12" hidden="1" customHeight="1">
      <c r="A1079" s="44" t="s">
        <v>2146</v>
      </c>
      <c r="B1079" s="44" t="s">
        <v>2383</v>
      </c>
      <c r="C1079" s="44" t="s">
        <v>2692</v>
      </c>
      <c r="D1079" s="39" t="s">
        <v>2</v>
      </c>
      <c r="E1079" s="39" t="s">
        <v>648</v>
      </c>
      <c r="F1079" s="39" t="s">
        <v>639</v>
      </c>
      <c r="G1079" s="39" t="s">
        <v>640</v>
      </c>
      <c r="H1079" s="39" t="s">
        <v>2693</v>
      </c>
      <c r="I1079" s="39" t="s">
        <v>2750</v>
      </c>
      <c r="J1079" s="39" t="s">
        <v>2751</v>
      </c>
      <c r="K1079" s="40" t="s">
        <v>2388</v>
      </c>
      <c r="L1079" s="40" t="s">
        <v>645</v>
      </c>
      <c r="M1079" s="40" t="s">
        <v>653</v>
      </c>
      <c r="N1079" s="41">
        <v>3.26</v>
      </c>
      <c r="O1079" s="42">
        <v>4.4999999999999998E-2</v>
      </c>
      <c r="P1079" s="42">
        <v>0.05</v>
      </c>
      <c r="Q1079" s="42">
        <f>VLOOKUP($I:$I,'[2]% Target'!$L:$S,8,FALSE)</f>
        <v>0</v>
      </c>
      <c r="R1079" s="41">
        <f t="shared" si="16"/>
        <v>3.58</v>
      </c>
    </row>
    <row r="1080" spans="1:18" ht="12" hidden="1" customHeight="1">
      <c r="A1080" s="44" t="s">
        <v>2146</v>
      </c>
      <c r="B1080" s="44" t="s">
        <v>2383</v>
      </c>
      <c r="C1080" s="44" t="s">
        <v>2692</v>
      </c>
      <c r="D1080" s="39" t="s">
        <v>2</v>
      </c>
      <c r="E1080" s="39" t="s">
        <v>648</v>
      </c>
      <c r="F1080" s="39" t="s">
        <v>639</v>
      </c>
      <c r="G1080" s="39" t="s">
        <v>640</v>
      </c>
      <c r="H1080" s="39" t="s">
        <v>2693</v>
      </c>
      <c r="I1080" s="39" t="s">
        <v>2752</v>
      </c>
      <c r="J1080" s="39" t="s">
        <v>2753</v>
      </c>
      <c r="K1080" s="40" t="s">
        <v>2388</v>
      </c>
      <c r="L1080" s="40" t="s">
        <v>645</v>
      </c>
      <c r="M1080" s="40" t="s">
        <v>653</v>
      </c>
      <c r="N1080" s="41">
        <v>3.26</v>
      </c>
      <c r="O1080" s="42">
        <v>4.4999999999999998E-2</v>
      </c>
      <c r="P1080" s="42">
        <v>0.05</v>
      </c>
      <c r="Q1080" s="42">
        <f>VLOOKUP($I:$I,'[2]% Target'!$L:$S,8,FALSE)</f>
        <v>0</v>
      </c>
      <c r="R1080" s="41">
        <f t="shared" si="16"/>
        <v>3.58</v>
      </c>
    </row>
    <row r="1081" spans="1:18" ht="12" hidden="1" customHeight="1">
      <c r="A1081" s="44" t="s">
        <v>2146</v>
      </c>
      <c r="B1081" s="44" t="s">
        <v>2383</v>
      </c>
      <c r="C1081" s="44" t="s">
        <v>2692</v>
      </c>
      <c r="D1081" s="39" t="s">
        <v>2</v>
      </c>
      <c r="E1081" s="39" t="s">
        <v>648</v>
      </c>
      <c r="F1081" s="39" t="s">
        <v>639</v>
      </c>
      <c r="G1081" s="39" t="s">
        <v>640</v>
      </c>
      <c r="H1081" s="39" t="s">
        <v>2693</v>
      </c>
      <c r="I1081" s="39" t="s">
        <v>2754</v>
      </c>
      <c r="J1081" s="39" t="s">
        <v>2755</v>
      </c>
      <c r="K1081" s="40" t="s">
        <v>2388</v>
      </c>
      <c r="L1081" s="40" t="s">
        <v>645</v>
      </c>
      <c r="M1081" s="40" t="s">
        <v>653</v>
      </c>
      <c r="N1081" s="41">
        <v>3.26</v>
      </c>
      <c r="O1081" s="42">
        <v>4.4999999999999998E-2</v>
      </c>
      <c r="P1081" s="42">
        <v>0.05</v>
      </c>
      <c r="Q1081" s="42">
        <f>VLOOKUP($I:$I,'[2]% Target'!$L:$S,8,FALSE)</f>
        <v>0</v>
      </c>
      <c r="R1081" s="41">
        <f t="shared" si="16"/>
        <v>3.58</v>
      </c>
    </row>
    <row r="1082" spans="1:18" ht="12" hidden="1" customHeight="1">
      <c r="A1082" s="44" t="s">
        <v>2146</v>
      </c>
      <c r="B1082" s="44" t="s">
        <v>2383</v>
      </c>
      <c r="C1082" s="44" t="s">
        <v>2692</v>
      </c>
      <c r="D1082" s="39" t="s">
        <v>2</v>
      </c>
      <c r="E1082" s="39" t="s">
        <v>648</v>
      </c>
      <c r="F1082" s="39" t="s">
        <v>639</v>
      </c>
      <c r="G1082" s="39" t="s">
        <v>640</v>
      </c>
      <c r="H1082" s="39" t="s">
        <v>2693</v>
      </c>
      <c r="I1082" s="39" t="s">
        <v>2756</v>
      </c>
      <c r="J1082" s="39" t="s">
        <v>2757</v>
      </c>
      <c r="K1082" s="40" t="s">
        <v>2388</v>
      </c>
      <c r="L1082" s="40" t="s">
        <v>645</v>
      </c>
      <c r="M1082" s="40" t="s">
        <v>653</v>
      </c>
      <c r="N1082" s="41">
        <v>3.26</v>
      </c>
      <c r="O1082" s="42">
        <v>4.4999999999999998E-2</v>
      </c>
      <c r="P1082" s="42">
        <v>0.05</v>
      </c>
      <c r="Q1082" s="42">
        <f>VLOOKUP($I:$I,'[2]% Target'!$L:$S,8,FALSE)</f>
        <v>0</v>
      </c>
      <c r="R1082" s="41">
        <f t="shared" si="16"/>
        <v>3.58</v>
      </c>
    </row>
    <row r="1083" spans="1:18" ht="12" hidden="1" customHeight="1">
      <c r="A1083" s="44" t="s">
        <v>2146</v>
      </c>
      <c r="B1083" s="44" t="s">
        <v>2383</v>
      </c>
      <c r="C1083" s="44" t="s">
        <v>2692</v>
      </c>
      <c r="D1083" s="39" t="s">
        <v>2</v>
      </c>
      <c r="E1083" s="39" t="s">
        <v>648</v>
      </c>
      <c r="F1083" s="39" t="s">
        <v>639</v>
      </c>
      <c r="G1083" s="39" t="s">
        <v>640</v>
      </c>
      <c r="H1083" s="39" t="s">
        <v>2693</v>
      </c>
      <c r="I1083" s="39" t="s">
        <v>2758</v>
      </c>
      <c r="J1083" s="39" t="s">
        <v>2759</v>
      </c>
      <c r="K1083" s="40" t="s">
        <v>2388</v>
      </c>
      <c r="L1083" s="40" t="s">
        <v>645</v>
      </c>
      <c r="M1083" s="40" t="s">
        <v>653</v>
      </c>
      <c r="N1083" s="41">
        <v>3.26</v>
      </c>
      <c r="O1083" s="42">
        <v>4.4999999999999998E-2</v>
      </c>
      <c r="P1083" s="42">
        <v>0.05</v>
      </c>
      <c r="Q1083" s="42">
        <f>VLOOKUP($I:$I,'[2]% Target'!$L:$S,8,FALSE)</f>
        <v>0</v>
      </c>
      <c r="R1083" s="41">
        <f t="shared" si="16"/>
        <v>3.58</v>
      </c>
    </row>
    <row r="1084" spans="1:18" ht="12" hidden="1" customHeight="1">
      <c r="A1084" s="44" t="s">
        <v>2146</v>
      </c>
      <c r="B1084" s="44" t="s">
        <v>2383</v>
      </c>
      <c r="C1084" s="44" t="s">
        <v>2692</v>
      </c>
      <c r="D1084" s="39" t="s">
        <v>2</v>
      </c>
      <c r="E1084" s="39" t="s">
        <v>648</v>
      </c>
      <c r="F1084" s="39" t="s">
        <v>639</v>
      </c>
      <c r="G1084" s="39" t="s">
        <v>640</v>
      </c>
      <c r="H1084" s="39" t="s">
        <v>2693</v>
      </c>
      <c r="I1084" s="39" t="s">
        <v>2760</v>
      </c>
      <c r="J1084" s="39" t="s">
        <v>2761</v>
      </c>
      <c r="K1084" s="40" t="s">
        <v>2388</v>
      </c>
      <c r="L1084" s="40" t="s">
        <v>645</v>
      </c>
      <c r="M1084" s="40" t="s">
        <v>653</v>
      </c>
      <c r="N1084" s="41">
        <v>3.26</v>
      </c>
      <c r="O1084" s="42">
        <v>4.4999999999999998E-2</v>
      </c>
      <c r="P1084" s="42">
        <v>0.05</v>
      </c>
      <c r="Q1084" s="42">
        <f>VLOOKUP($I:$I,'[2]% Target'!$L:$S,8,FALSE)</f>
        <v>0</v>
      </c>
      <c r="R1084" s="41">
        <f t="shared" si="16"/>
        <v>3.58</v>
      </c>
    </row>
    <row r="1085" spans="1:18" ht="12" hidden="1" customHeight="1">
      <c r="A1085" s="44" t="s">
        <v>2146</v>
      </c>
      <c r="B1085" s="44" t="s">
        <v>2383</v>
      </c>
      <c r="C1085" s="44" t="s">
        <v>2692</v>
      </c>
      <c r="D1085" s="39" t="s">
        <v>2</v>
      </c>
      <c r="E1085" s="39" t="s">
        <v>648</v>
      </c>
      <c r="F1085" s="39" t="s">
        <v>639</v>
      </c>
      <c r="G1085" s="39" t="s">
        <v>640</v>
      </c>
      <c r="H1085" s="39" t="s">
        <v>2693</v>
      </c>
      <c r="I1085" s="39" t="s">
        <v>2762</v>
      </c>
      <c r="J1085" s="39" t="s">
        <v>2763</v>
      </c>
      <c r="K1085" s="40" t="s">
        <v>2388</v>
      </c>
      <c r="L1085" s="40" t="s">
        <v>645</v>
      </c>
      <c r="M1085" s="40" t="s">
        <v>653</v>
      </c>
      <c r="N1085" s="41">
        <v>3.26</v>
      </c>
      <c r="O1085" s="42">
        <v>4.4999999999999998E-2</v>
      </c>
      <c r="P1085" s="42">
        <v>0.05</v>
      </c>
      <c r="Q1085" s="42">
        <f>VLOOKUP($I:$I,'[2]% Target'!$L:$S,8,FALSE)</f>
        <v>0</v>
      </c>
      <c r="R1085" s="41">
        <f t="shared" si="16"/>
        <v>3.58</v>
      </c>
    </row>
    <row r="1086" spans="1:18" ht="12" hidden="1" customHeight="1">
      <c r="A1086" s="44" t="s">
        <v>2146</v>
      </c>
      <c r="B1086" s="44" t="s">
        <v>2383</v>
      </c>
      <c r="C1086" s="44" t="s">
        <v>2692</v>
      </c>
      <c r="D1086" s="39" t="s">
        <v>2</v>
      </c>
      <c r="E1086" s="39" t="s">
        <v>648</v>
      </c>
      <c r="F1086" s="39" t="s">
        <v>639</v>
      </c>
      <c r="G1086" s="39" t="s">
        <v>640</v>
      </c>
      <c r="H1086" s="39" t="s">
        <v>2693</v>
      </c>
      <c r="I1086" s="39" t="s">
        <v>2764</v>
      </c>
      <c r="J1086" s="39" t="s">
        <v>2765</v>
      </c>
      <c r="K1086" s="40" t="s">
        <v>2388</v>
      </c>
      <c r="L1086" s="40" t="s">
        <v>645</v>
      </c>
      <c r="M1086" s="40" t="s">
        <v>653</v>
      </c>
      <c r="N1086" s="41">
        <v>3.26</v>
      </c>
      <c r="O1086" s="42">
        <v>4.4999999999999998E-2</v>
      </c>
      <c r="P1086" s="42">
        <v>0.05</v>
      </c>
      <c r="Q1086" s="42">
        <f>VLOOKUP($I:$I,'[2]% Target'!$L:$S,8,FALSE)</f>
        <v>0</v>
      </c>
      <c r="R1086" s="41">
        <f t="shared" si="16"/>
        <v>3.58</v>
      </c>
    </row>
    <row r="1087" spans="1:18" ht="12" hidden="1" customHeight="1">
      <c r="A1087" s="44" t="s">
        <v>2146</v>
      </c>
      <c r="B1087" s="44" t="s">
        <v>2383</v>
      </c>
      <c r="C1087" s="44" t="s">
        <v>2692</v>
      </c>
      <c r="D1087" s="39" t="s">
        <v>2</v>
      </c>
      <c r="E1087" s="39" t="s">
        <v>648</v>
      </c>
      <c r="F1087" s="39" t="s">
        <v>639</v>
      </c>
      <c r="G1087" s="39" t="s">
        <v>640</v>
      </c>
      <c r="H1087" s="39" t="s">
        <v>2693</v>
      </c>
      <c r="I1087" s="39" t="s">
        <v>2766</v>
      </c>
      <c r="J1087" s="39" t="s">
        <v>2767</v>
      </c>
      <c r="K1087" s="40" t="s">
        <v>2388</v>
      </c>
      <c r="L1087" s="40" t="s">
        <v>645</v>
      </c>
      <c r="M1087" s="40" t="s">
        <v>653</v>
      </c>
      <c r="N1087" s="41">
        <v>3.26</v>
      </c>
      <c r="O1087" s="42">
        <v>4.4999999999999998E-2</v>
      </c>
      <c r="P1087" s="42">
        <v>0.05</v>
      </c>
      <c r="Q1087" s="42">
        <f>VLOOKUP($I:$I,'[2]% Target'!$L:$S,8,FALSE)</f>
        <v>0</v>
      </c>
      <c r="R1087" s="41">
        <f t="shared" si="16"/>
        <v>3.58</v>
      </c>
    </row>
    <row r="1088" spans="1:18" ht="12" hidden="1" customHeight="1">
      <c r="A1088" s="44" t="s">
        <v>2146</v>
      </c>
      <c r="B1088" s="44" t="s">
        <v>2383</v>
      </c>
      <c r="C1088" s="44" t="s">
        <v>2692</v>
      </c>
      <c r="D1088" s="39" t="s">
        <v>2</v>
      </c>
      <c r="E1088" s="39" t="s">
        <v>648</v>
      </c>
      <c r="F1088" s="39" t="s">
        <v>639</v>
      </c>
      <c r="G1088" s="39" t="s">
        <v>640</v>
      </c>
      <c r="H1088" s="39" t="s">
        <v>2693</v>
      </c>
      <c r="I1088" s="39" t="s">
        <v>2768</v>
      </c>
      <c r="J1088" s="39" t="s">
        <v>2769</v>
      </c>
      <c r="K1088" s="40" t="s">
        <v>2388</v>
      </c>
      <c r="L1088" s="40" t="s">
        <v>645</v>
      </c>
      <c r="M1088" s="40" t="s">
        <v>653</v>
      </c>
      <c r="N1088" s="41">
        <v>3.26</v>
      </c>
      <c r="O1088" s="42">
        <v>4.4999999999999998E-2</v>
      </c>
      <c r="P1088" s="42">
        <v>0.05</v>
      </c>
      <c r="Q1088" s="42">
        <f>VLOOKUP($I:$I,'[2]% Target'!$L:$S,8,FALSE)</f>
        <v>0</v>
      </c>
      <c r="R1088" s="41">
        <f t="shared" si="16"/>
        <v>3.58</v>
      </c>
    </row>
    <row r="1089" spans="1:18" ht="12" hidden="1" customHeight="1">
      <c r="A1089" s="44" t="s">
        <v>2146</v>
      </c>
      <c r="B1089" s="44" t="s">
        <v>2383</v>
      </c>
      <c r="C1089" s="44" t="s">
        <v>2692</v>
      </c>
      <c r="D1089" s="39" t="s">
        <v>2</v>
      </c>
      <c r="E1089" s="39" t="s">
        <v>648</v>
      </c>
      <c r="F1089" s="39" t="s">
        <v>639</v>
      </c>
      <c r="G1089" s="39" t="s">
        <v>640</v>
      </c>
      <c r="H1089" s="39" t="s">
        <v>2693</v>
      </c>
      <c r="I1089" s="39" t="s">
        <v>2770</v>
      </c>
      <c r="J1089" s="39" t="s">
        <v>2771</v>
      </c>
      <c r="K1089" s="40" t="s">
        <v>2388</v>
      </c>
      <c r="L1089" s="40" t="s">
        <v>645</v>
      </c>
      <c r="M1089" s="40" t="s">
        <v>653</v>
      </c>
      <c r="N1089" s="41">
        <v>3.26</v>
      </c>
      <c r="O1089" s="42">
        <v>4.4999999999999998E-2</v>
      </c>
      <c r="P1089" s="42">
        <v>0.05</v>
      </c>
      <c r="Q1089" s="42">
        <f>VLOOKUP($I:$I,'[2]% Target'!$L:$S,8,FALSE)</f>
        <v>0</v>
      </c>
      <c r="R1089" s="41">
        <f t="shared" si="16"/>
        <v>3.58</v>
      </c>
    </row>
    <row r="1090" spans="1:18" ht="12" hidden="1" customHeight="1">
      <c r="A1090" s="44" t="s">
        <v>2146</v>
      </c>
      <c r="B1090" s="44" t="s">
        <v>2383</v>
      </c>
      <c r="C1090" s="44" t="s">
        <v>2692</v>
      </c>
      <c r="D1090" s="39" t="s">
        <v>2</v>
      </c>
      <c r="E1090" s="39" t="s">
        <v>648</v>
      </c>
      <c r="F1090" s="39" t="s">
        <v>639</v>
      </c>
      <c r="G1090" s="39" t="s">
        <v>640</v>
      </c>
      <c r="H1090" s="39" t="s">
        <v>2693</v>
      </c>
      <c r="I1090" s="39" t="s">
        <v>2772</v>
      </c>
      <c r="J1090" s="39" t="s">
        <v>2773</v>
      </c>
      <c r="K1090" s="40" t="s">
        <v>2388</v>
      </c>
      <c r="L1090" s="40" t="s">
        <v>645</v>
      </c>
      <c r="M1090" s="40" t="s">
        <v>653</v>
      </c>
      <c r="N1090" s="41">
        <v>3.26</v>
      </c>
      <c r="O1090" s="42">
        <v>4.4999999999999998E-2</v>
      </c>
      <c r="P1090" s="42">
        <v>0.05</v>
      </c>
      <c r="Q1090" s="42">
        <f>VLOOKUP($I:$I,'[2]% Target'!$L:$S,8,FALSE)</f>
        <v>0</v>
      </c>
      <c r="R1090" s="41">
        <f t="shared" ref="R1090:R1153" si="17">ROUND(SUM(N1090*O1090+N1090)*(1+P1090)*(1+Q1090),2)</f>
        <v>3.58</v>
      </c>
    </row>
    <row r="1091" spans="1:18" ht="12" hidden="1" customHeight="1">
      <c r="A1091" s="44" t="s">
        <v>2146</v>
      </c>
      <c r="B1091" s="44" t="s">
        <v>2383</v>
      </c>
      <c r="C1091" s="44" t="s">
        <v>2692</v>
      </c>
      <c r="D1091" s="39" t="s">
        <v>2</v>
      </c>
      <c r="E1091" s="39" t="s">
        <v>648</v>
      </c>
      <c r="F1091" s="39" t="s">
        <v>639</v>
      </c>
      <c r="G1091" s="39" t="s">
        <v>640</v>
      </c>
      <c r="H1091" s="39" t="s">
        <v>2693</v>
      </c>
      <c r="I1091" s="39" t="s">
        <v>2774</v>
      </c>
      <c r="J1091" s="39" t="s">
        <v>2775</v>
      </c>
      <c r="K1091" s="40" t="s">
        <v>2388</v>
      </c>
      <c r="L1091" s="40" t="s">
        <v>645</v>
      </c>
      <c r="M1091" s="40" t="s">
        <v>653</v>
      </c>
      <c r="N1091" s="41">
        <v>4.04</v>
      </c>
      <c r="O1091" s="42">
        <v>4.4999999999999998E-2</v>
      </c>
      <c r="P1091" s="42">
        <v>0.05</v>
      </c>
      <c r="Q1091" s="42">
        <f>VLOOKUP($I:$I,'[2]% Target'!$L:$S,8,FALSE)</f>
        <v>0</v>
      </c>
      <c r="R1091" s="41">
        <f t="shared" si="17"/>
        <v>4.43</v>
      </c>
    </row>
    <row r="1092" spans="1:18" ht="12" hidden="1" customHeight="1">
      <c r="A1092" s="44" t="s">
        <v>2146</v>
      </c>
      <c r="B1092" s="44" t="s">
        <v>2383</v>
      </c>
      <c r="C1092" s="44" t="s">
        <v>2692</v>
      </c>
      <c r="D1092" s="39" t="s">
        <v>2</v>
      </c>
      <c r="E1092" s="39" t="s">
        <v>648</v>
      </c>
      <c r="F1092" s="39" t="s">
        <v>639</v>
      </c>
      <c r="G1092" s="39" t="s">
        <v>640</v>
      </c>
      <c r="H1092" s="39" t="s">
        <v>2693</v>
      </c>
      <c r="I1092" s="39" t="s">
        <v>2776</v>
      </c>
      <c r="J1092" s="39" t="s">
        <v>2777</v>
      </c>
      <c r="K1092" s="40" t="s">
        <v>2388</v>
      </c>
      <c r="L1092" s="40" t="s">
        <v>645</v>
      </c>
      <c r="M1092" s="40" t="s">
        <v>653</v>
      </c>
      <c r="N1092" s="41">
        <v>4.04</v>
      </c>
      <c r="O1092" s="42">
        <v>4.4999999999999998E-2</v>
      </c>
      <c r="P1092" s="42">
        <v>0.05</v>
      </c>
      <c r="Q1092" s="42">
        <f>VLOOKUP($I:$I,'[2]% Target'!$L:$S,8,FALSE)</f>
        <v>0</v>
      </c>
      <c r="R1092" s="41">
        <f t="shared" si="17"/>
        <v>4.43</v>
      </c>
    </row>
    <row r="1093" spans="1:18" ht="12" hidden="1" customHeight="1">
      <c r="A1093" s="44" t="s">
        <v>2146</v>
      </c>
      <c r="B1093" s="44" t="s">
        <v>2383</v>
      </c>
      <c r="C1093" s="44" t="s">
        <v>2692</v>
      </c>
      <c r="D1093" s="39" t="s">
        <v>2</v>
      </c>
      <c r="E1093" s="39" t="s">
        <v>648</v>
      </c>
      <c r="F1093" s="39" t="s">
        <v>639</v>
      </c>
      <c r="G1093" s="39" t="s">
        <v>640</v>
      </c>
      <c r="H1093" s="39" t="s">
        <v>2693</v>
      </c>
      <c r="I1093" s="39" t="s">
        <v>2778</v>
      </c>
      <c r="J1093" s="39" t="s">
        <v>2779</v>
      </c>
      <c r="K1093" s="40" t="s">
        <v>2388</v>
      </c>
      <c r="L1093" s="40" t="s">
        <v>645</v>
      </c>
      <c r="M1093" s="40" t="s">
        <v>653</v>
      </c>
      <c r="N1093" s="41">
        <v>4.04</v>
      </c>
      <c r="O1093" s="42">
        <v>4.4999999999999998E-2</v>
      </c>
      <c r="P1093" s="42">
        <v>0.05</v>
      </c>
      <c r="Q1093" s="42">
        <f>VLOOKUP($I:$I,'[2]% Target'!$L:$S,8,FALSE)</f>
        <v>0</v>
      </c>
      <c r="R1093" s="41">
        <f t="shared" si="17"/>
        <v>4.43</v>
      </c>
    </row>
    <row r="1094" spans="1:18" ht="12" hidden="1" customHeight="1">
      <c r="A1094" s="44" t="s">
        <v>2146</v>
      </c>
      <c r="B1094" s="44" t="s">
        <v>2383</v>
      </c>
      <c r="C1094" s="44" t="s">
        <v>2692</v>
      </c>
      <c r="D1094" s="39" t="s">
        <v>2</v>
      </c>
      <c r="E1094" s="39" t="s">
        <v>648</v>
      </c>
      <c r="F1094" s="39" t="s">
        <v>639</v>
      </c>
      <c r="G1094" s="39" t="s">
        <v>640</v>
      </c>
      <c r="H1094" s="39" t="s">
        <v>2693</v>
      </c>
      <c r="I1094" s="39" t="s">
        <v>2780</v>
      </c>
      <c r="J1094" s="39" t="s">
        <v>2781</v>
      </c>
      <c r="K1094" s="40" t="s">
        <v>2388</v>
      </c>
      <c r="L1094" s="40" t="s">
        <v>645</v>
      </c>
      <c r="M1094" s="40" t="s">
        <v>653</v>
      </c>
      <c r="N1094" s="41">
        <v>4.04</v>
      </c>
      <c r="O1094" s="42">
        <v>4.4999999999999998E-2</v>
      </c>
      <c r="P1094" s="42">
        <v>0.05</v>
      </c>
      <c r="Q1094" s="42">
        <f>VLOOKUP($I:$I,'[2]% Target'!$L:$S,8,FALSE)</f>
        <v>0</v>
      </c>
      <c r="R1094" s="41">
        <f t="shared" si="17"/>
        <v>4.43</v>
      </c>
    </row>
    <row r="1095" spans="1:18" ht="12" hidden="1" customHeight="1">
      <c r="A1095" s="44" t="s">
        <v>2146</v>
      </c>
      <c r="B1095" s="44" t="s">
        <v>2383</v>
      </c>
      <c r="C1095" s="44" t="s">
        <v>2692</v>
      </c>
      <c r="D1095" s="39" t="s">
        <v>2</v>
      </c>
      <c r="E1095" s="39" t="s">
        <v>648</v>
      </c>
      <c r="F1095" s="39" t="s">
        <v>639</v>
      </c>
      <c r="G1095" s="39" t="s">
        <v>640</v>
      </c>
      <c r="H1095" s="39" t="s">
        <v>2693</v>
      </c>
      <c r="I1095" s="39" t="s">
        <v>2782</v>
      </c>
      <c r="J1095" s="39" t="s">
        <v>2783</v>
      </c>
      <c r="K1095" s="40" t="s">
        <v>2388</v>
      </c>
      <c r="L1095" s="40" t="s">
        <v>645</v>
      </c>
      <c r="M1095" s="40" t="s">
        <v>653</v>
      </c>
      <c r="N1095" s="41">
        <v>4.04</v>
      </c>
      <c r="O1095" s="42">
        <v>4.4999999999999998E-2</v>
      </c>
      <c r="P1095" s="42">
        <v>0.05</v>
      </c>
      <c r="Q1095" s="42">
        <f>VLOOKUP($I:$I,'[2]% Target'!$L:$S,8,FALSE)</f>
        <v>0</v>
      </c>
      <c r="R1095" s="41">
        <f t="shared" si="17"/>
        <v>4.43</v>
      </c>
    </row>
    <row r="1096" spans="1:18" ht="12" hidden="1" customHeight="1">
      <c r="A1096" s="44" t="s">
        <v>2146</v>
      </c>
      <c r="B1096" s="44" t="s">
        <v>2383</v>
      </c>
      <c r="C1096" s="44" t="s">
        <v>2692</v>
      </c>
      <c r="D1096" s="39" t="s">
        <v>2</v>
      </c>
      <c r="E1096" s="39" t="s">
        <v>648</v>
      </c>
      <c r="F1096" s="39" t="s">
        <v>639</v>
      </c>
      <c r="G1096" s="39" t="s">
        <v>640</v>
      </c>
      <c r="H1096" s="39" t="s">
        <v>2693</v>
      </c>
      <c r="I1096" s="39" t="s">
        <v>2784</v>
      </c>
      <c r="J1096" s="39" t="s">
        <v>2785</v>
      </c>
      <c r="K1096" s="40" t="s">
        <v>2388</v>
      </c>
      <c r="L1096" s="40" t="s">
        <v>645</v>
      </c>
      <c r="M1096" s="40" t="s">
        <v>653</v>
      </c>
      <c r="N1096" s="41">
        <v>4.04</v>
      </c>
      <c r="O1096" s="42">
        <v>4.4999999999999998E-2</v>
      </c>
      <c r="P1096" s="42">
        <v>0.05</v>
      </c>
      <c r="Q1096" s="42">
        <f>VLOOKUP($I:$I,'[2]% Target'!$L:$S,8,FALSE)</f>
        <v>0</v>
      </c>
      <c r="R1096" s="41">
        <f t="shared" si="17"/>
        <v>4.43</v>
      </c>
    </row>
    <row r="1097" spans="1:18" ht="12" hidden="1" customHeight="1">
      <c r="A1097" s="44" t="s">
        <v>2146</v>
      </c>
      <c r="B1097" s="44" t="s">
        <v>2383</v>
      </c>
      <c r="C1097" s="44" t="s">
        <v>2692</v>
      </c>
      <c r="D1097" s="39" t="s">
        <v>2</v>
      </c>
      <c r="E1097" s="39" t="s">
        <v>648</v>
      </c>
      <c r="F1097" s="39" t="s">
        <v>639</v>
      </c>
      <c r="G1097" s="39" t="s">
        <v>640</v>
      </c>
      <c r="H1097" s="39" t="s">
        <v>2693</v>
      </c>
      <c r="I1097" s="39" t="s">
        <v>2786</v>
      </c>
      <c r="J1097" s="39" t="s">
        <v>2787</v>
      </c>
      <c r="K1097" s="40" t="s">
        <v>2388</v>
      </c>
      <c r="L1097" s="40" t="s">
        <v>645</v>
      </c>
      <c r="M1097" s="40" t="s">
        <v>653</v>
      </c>
      <c r="N1097" s="41">
        <v>4.04</v>
      </c>
      <c r="O1097" s="42">
        <v>4.4999999999999998E-2</v>
      </c>
      <c r="P1097" s="42">
        <v>0.05</v>
      </c>
      <c r="Q1097" s="42">
        <f>VLOOKUP($I:$I,'[2]% Target'!$L:$S,8,FALSE)</f>
        <v>0</v>
      </c>
      <c r="R1097" s="41">
        <f t="shared" si="17"/>
        <v>4.43</v>
      </c>
    </row>
    <row r="1098" spans="1:18" ht="12" hidden="1" customHeight="1">
      <c r="A1098" s="44" t="s">
        <v>2146</v>
      </c>
      <c r="B1098" s="44" t="s">
        <v>2383</v>
      </c>
      <c r="C1098" s="44" t="s">
        <v>2692</v>
      </c>
      <c r="D1098" s="39" t="s">
        <v>2</v>
      </c>
      <c r="E1098" s="39" t="s">
        <v>648</v>
      </c>
      <c r="F1098" s="39" t="s">
        <v>639</v>
      </c>
      <c r="G1098" s="39" t="s">
        <v>640</v>
      </c>
      <c r="H1098" s="39" t="s">
        <v>2693</v>
      </c>
      <c r="I1098" s="39" t="s">
        <v>2788</v>
      </c>
      <c r="J1098" s="39" t="s">
        <v>2789</v>
      </c>
      <c r="K1098" s="40" t="s">
        <v>2388</v>
      </c>
      <c r="L1098" s="40" t="s">
        <v>645</v>
      </c>
      <c r="M1098" s="40" t="s">
        <v>653</v>
      </c>
      <c r="N1098" s="41">
        <v>4.04</v>
      </c>
      <c r="O1098" s="42">
        <v>4.4999999999999998E-2</v>
      </c>
      <c r="P1098" s="42">
        <v>0.05</v>
      </c>
      <c r="Q1098" s="42">
        <f>VLOOKUP($I:$I,'[2]% Target'!$L:$S,8,FALSE)</f>
        <v>0</v>
      </c>
      <c r="R1098" s="41">
        <f t="shared" si="17"/>
        <v>4.43</v>
      </c>
    </row>
    <row r="1099" spans="1:18" ht="12" hidden="1" customHeight="1">
      <c r="A1099" s="44" t="s">
        <v>2146</v>
      </c>
      <c r="B1099" s="44" t="s">
        <v>2383</v>
      </c>
      <c r="C1099" s="44" t="s">
        <v>2692</v>
      </c>
      <c r="D1099" s="39" t="s">
        <v>2</v>
      </c>
      <c r="E1099" s="39" t="s">
        <v>648</v>
      </c>
      <c r="F1099" s="39" t="s">
        <v>639</v>
      </c>
      <c r="G1099" s="39" t="s">
        <v>640</v>
      </c>
      <c r="H1099" s="39" t="s">
        <v>2693</v>
      </c>
      <c r="I1099" s="39" t="s">
        <v>2790</v>
      </c>
      <c r="J1099" s="39" t="s">
        <v>2791</v>
      </c>
      <c r="K1099" s="40" t="s">
        <v>2388</v>
      </c>
      <c r="L1099" s="40" t="s">
        <v>645</v>
      </c>
      <c r="M1099" s="40" t="s">
        <v>653</v>
      </c>
      <c r="N1099" s="41">
        <v>4.04</v>
      </c>
      <c r="O1099" s="42">
        <v>4.4999999999999998E-2</v>
      </c>
      <c r="P1099" s="42">
        <v>0.05</v>
      </c>
      <c r="Q1099" s="42">
        <f>VLOOKUP($I:$I,'[2]% Target'!$L:$S,8,FALSE)</f>
        <v>0</v>
      </c>
      <c r="R1099" s="41">
        <f t="shared" si="17"/>
        <v>4.43</v>
      </c>
    </row>
    <row r="1100" spans="1:18" ht="12" hidden="1" customHeight="1">
      <c r="A1100" s="44" t="s">
        <v>2146</v>
      </c>
      <c r="B1100" s="44" t="s">
        <v>2383</v>
      </c>
      <c r="C1100" s="44" t="s">
        <v>2692</v>
      </c>
      <c r="D1100" s="39" t="s">
        <v>2</v>
      </c>
      <c r="E1100" s="39" t="s">
        <v>648</v>
      </c>
      <c r="F1100" s="39" t="s">
        <v>639</v>
      </c>
      <c r="G1100" s="39" t="s">
        <v>640</v>
      </c>
      <c r="H1100" s="39" t="s">
        <v>2693</v>
      </c>
      <c r="I1100" s="39" t="s">
        <v>2792</v>
      </c>
      <c r="J1100" s="39" t="s">
        <v>2793</v>
      </c>
      <c r="K1100" s="40" t="s">
        <v>2388</v>
      </c>
      <c r="L1100" s="40" t="s">
        <v>645</v>
      </c>
      <c r="M1100" s="40" t="s">
        <v>653</v>
      </c>
      <c r="N1100" s="41">
        <v>3.26</v>
      </c>
      <c r="O1100" s="42">
        <v>4.4999999999999998E-2</v>
      </c>
      <c r="P1100" s="42">
        <v>0.05</v>
      </c>
      <c r="Q1100" s="42">
        <f>VLOOKUP($I:$I,'[2]% Target'!$L:$S,8,FALSE)</f>
        <v>0</v>
      </c>
      <c r="R1100" s="41">
        <f t="shared" si="17"/>
        <v>3.58</v>
      </c>
    </row>
    <row r="1101" spans="1:18" ht="12" hidden="1" customHeight="1">
      <c r="A1101" s="44" t="s">
        <v>2146</v>
      </c>
      <c r="B1101" s="44" t="s">
        <v>2383</v>
      </c>
      <c r="C1101" s="44" t="s">
        <v>2692</v>
      </c>
      <c r="D1101" s="39" t="s">
        <v>2</v>
      </c>
      <c r="E1101" s="39" t="s">
        <v>648</v>
      </c>
      <c r="F1101" s="39" t="s">
        <v>639</v>
      </c>
      <c r="G1101" s="39" t="s">
        <v>640</v>
      </c>
      <c r="H1101" s="39" t="s">
        <v>2693</v>
      </c>
      <c r="I1101" s="39" t="s">
        <v>2794</v>
      </c>
      <c r="J1101" s="39" t="s">
        <v>2795</v>
      </c>
      <c r="K1101" s="40" t="s">
        <v>2388</v>
      </c>
      <c r="L1101" s="40" t="s">
        <v>645</v>
      </c>
      <c r="M1101" s="40" t="s">
        <v>653</v>
      </c>
      <c r="N1101" s="41">
        <v>3.26</v>
      </c>
      <c r="O1101" s="42">
        <v>4.4999999999999998E-2</v>
      </c>
      <c r="P1101" s="42">
        <v>0.05</v>
      </c>
      <c r="Q1101" s="42">
        <f>VLOOKUP($I:$I,'[2]% Target'!$L:$S,8,FALSE)</f>
        <v>0</v>
      </c>
      <c r="R1101" s="41">
        <f t="shared" si="17"/>
        <v>3.58</v>
      </c>
    </row>
    <row r="1102" spans="1:18" ht="12" hidden="1" customHeight="1">
      <c r="A1102" s="44" t="s">
        <v>2146</v>
      </c>
      <c r="B1102" s="44" t="s">
        <v>2383</v>
      </c>
      <c r="C1102" s="44" t="s">
        <v>2692</v>
      </c>
      <c r="D1102" s="39" t="s">
        <v>2</v>
      </c>
      <c r="E1102" s="39" t="s">
        <v>648</v>
      </c>
      <c r="F1102" s="39" t="s">
        <v>639</v>
      </c>
      <c r="G1102" s="39" t="s">
        <v>640</v>
      </c>
      <c r="H1102" s="39" t="s">
        <v>2693</v>
      </c>
      <c r="I1102" s="39" t="s">
        <v>2796</v>
      </c>
      <c r="J1102" s="39" t="s">
        <v>2797</v>
      </c>
      <c r="K1102" s="40" t="s">
        <v>2388</v>
      </c>
      <c r="L1102" s="40" t="s">
        <v>645</v>
      </c>
      <c r="M1102" s="40" t="s">
        <v>653</v>
      </c>
      <c r="N1102" s="41">
        <v>3.26</v>
      </c>
      <c r="O1102" s="42">
        <v>4.4999999999999998E-2</v>
      </c>
      <c r="P1102" s="42">
        <v>0.05</v>
      </c>
      <c r="Q1102" s="42">
        <f>VLOOKUP($I:$I,'[2]% Target'!$L:$S,8,FALSE)</f>
        <v>0</v>
      </c>
      <c r="R1102" s="41">
        <f t="shared" si="17"/>
        <v>3.58</v>
      </c>
    </row>
    <row r="1103" spans="1:18" ht="12" hidden="1" customHeight="1">
      <c r="A1103" s="44" t="s">
        <v>2146</v>
      </c>
      <c r="B1103" s="44" t="s">
        <v>2383</v>
      </c>
      <c r="C1103" s="44" t="s">
        <v>2692</v>
      </c>
      <c r="D1103" s="39" t="s">
        <v>2</v>
      </c>
      <c r="E1103" s="39" t="s">
        <v>648</v>
      </c>
      <c r="F1103" s="39" t="s">
        <v>639</v>
      </c>
      <c r="G1103" s="39" t="s">
        <v>640</v>
      </c>
      <c r="H1103" s="39" t="s">
        <v>2693</v>
      </c>
      <c r="I1103" s="39" t="s">
        <v>2798</v>
      </c>
      <c r="J1103" s="39" t="s">
        <v>2799</v>
      </c>
      <c r="K1103" s="40" t="s">
        <v>2388</v>
      </c>
      <c r="L1103" s="40" t="s">
        <v>645</v>
      </c>
      <c r="M1103" s="40" t="s">
        <v>653</v>
      </c>
      <c r="N1103" s="41">
        <v>3.26</v>
      </c>
      <c r="O1103" s="42">
        <v>4.4999999999999998E-2</v>
      </c>
      <c r="P1103" s="42">
        <v>0.05</v>
      </c>
      <c r="Q1103" s="42">
        <f>VLOOKUP($I:$I,'[2]% Target'!$L:$S,8,FALSE)</f>
        <v>0</v>
      </c>
      <c r="R1103" s="41">
        <f t="shared" si="17"/>
        <v>3.58</v>
      </c>
    </row>
    <row r="1104" spans="1:18" ht="12" hidden="1" customHeight="1">
      <c r="A1104" s="44" t="s">
        <v>2146</v>
      </c>
      <c r="B1104" s="44" t="s">
        <v>2383</v>
      </c>
      <c r="C1104" s="44" t="s">
        <v>2692</v>
      </c>
      <c r="D1104" s="39" t="s">
        <v>2</v>
      </c>
      <c r="E1104" s="39" t="s">
        <v>648</v>
      </c>
      <c r="F1104" s="39" t="s">
        <v>639</v>
      </c>
      <c r="G1104" s="39" t="s">
        <v>640</v>
      </c>
      <c r="H1104" s="39" t="s">
        <v>2693</v>
      </c>
      <c r="I1104" s="39" t="s">
        <v>2800</v>
      </c>
      <c r="J1104" s="39" t="s">
        <v>2801</v>
      </c>
      <c r="K1104" s="40" t="s">
        <v>2388</v>
      </c>
      <c r="L1104" s="40" t="s">
        <v>645</v>
      </c>
      <c r="M1104" s="40" t="s">
        <v>653</v>
      </c>
      <c r="N1104" s="41">
        <v>3.26</v>
      </c>
      <c r="O1104" s="42">
        <v>4.4999999999999998E-2</v>
      </c>
      <c r="P1104" s="42">
        <v>0.05</v>
      </c>
      <c r="Q1104" s="42">
        <f>VLOOKUP($I:$I,'[2]% Target'!$L:$S,8,FALSE)</f>
        <v>0</v>
      </c>
      <c r="R1104" s="41">
        <f t="shared" si="17"/>
        <v>3.58</v>
      </c>
    </row>
    <row r="1105" spans="1:18" ht="12" hidden="1" customHeight="1">
      <c r="A1105" s="44" t="s">
        <v>2146</v>
      </c>
      <c r="B1105" s="44" t="s">
        <v>2383</v>
      </c>
      <c r="C1105" s="44" t="s">
        <v>2692</v>
      </c>
      <c r="D1105" s="39" t="s">
        <v>2</v>
      </c>
      <c r="E1105" s="39" t="s">
        <v>648</v>
      </c>
      <c r="F1105" s="39" t="s">
        <v>639</v>
      </c>
      <c r="G1105" s="39" t="s">
        <v>640</v>
      </c>
      <c r="H1105" s="39" t="s">
        <v>2693</v>
      </c>
      <c r="I1105" s="39" t="s">
        <v>2802</v>
      </c>
      <c r="J1105" s="39" t="s">
        <v>2803</v>
      </c>
      <c r="K1105" s="40" t="s">
        <v>2388</v>
      </c>
      <c r="L1105" s="40" t="s">
        <v>645</v>
      </c>
      <c r="M1105" s="40" t="s">
        <v>653</v>
      </c>
      <c r="N1105" s="41">
        <v>3.26</v>
      </c>
      <c r="O1105" s="42">
        <v>4.4999999999999998E-2</v>
      </c>
      <c r="P1105" s="42">
        <v>0.05</v>
      </c>
      <c r="Q1105" s="42">
        <f>VLOOKUP($I:$I,'[2]% Target'!$L:$S,8,FALSE)</f>
        <v>0</v>
      </c>
      <c r="R1105" s="41">
        <f t="shared" si="17"/>
        <v>3.58</v>
      </c>
    </row>
    <row r="1106" spans="1:18" ht="12" hidden="1" customHeight="1">
      <c r="A1106" s="44" t="s">
        <v>2146</v>
      </c>
      <c r="B1106" s="44" t="s">
        <v>2383</v>
      </c>
      <c r="C1106" s="44" t="s">
        <v>2692</v>
      </c>
      <c r="D1106" s="39" t="s">
        <v>2</v>
      </c>
      <c r="E1106" s="39" t="s">
        <v>648</v>
      </c>
      <c r="F1106" s="39" t="s">
        <v>639</v>
      </c>
      <c r="G1106" s="39" t="s">
        <v>640</v>
      </c>
      <c r="H1106" s="39" t="s">
        <v>2693</v>
      </c>
      <c r="I1106" s="39" t="s">
        <v>2804</v>
      </c>
      <c r="J1106" s="39" t="s">
        <v>2805</v>
      </c>
      <c r="K1106" s="40" t="s">
        <v>2388</v>
      </c>
      <c r="L1106" s="40" t="s">
        <v>645</v>
      </c>
      <c r="M1106" s="40" t="s">
        <v>653</v>
      </c>
      <c r="N1106" s="41">
        <v>3.26</v>
      </c>
      <c r="O1106" s="42">
        <v>4.4999999999999998E-2</v>
      </c>
      <c r="P1106" s="42">
        <v>0.05</v>
      </c>
      <c r="Q1106" s="42">
        <f>VLOOKUP($I:$I,'[2]% Target'!$L:$S,8,FALSE)</f>
        <v>0</v>
      </c>
      <c r="R1106" s="41">
        <f t="shared" si="17"/>
        <v>3.58</v>
      </c>
    </row>
    <row r="1107" spans="1:18" ht="12" hidden="1" customHeight="1">
      <c r="A1107" s="44" t="s">
        <v>2146</v>
      </c>
      <c r="B1107" s="44" t="s">
        <v>2383</v>
      </c>
      <c r="C1107" s="44" t="s">
        <v>2692</v>
      </c>
      <c r="D1107" s="39" t="s">
        <v>2</v>
      </c>
      <c r="E1107" s="39" t="s">
        <v>648</v>
      </c>
      <c r="F1107" s="39" t="s">
        <v>639</v>
      </c>
      <c r="G1107" s="39" t="s">
        <v>640</v>
      </c>
      <c r="H1107" s="39" t="s">
        <v>2693</v>
      </c>
      <c r="I1107" s="39" t="s">
        <v>2806</v>
      </c>
      <c r="J1107" s="39" t="s">
        <v>2807</v>
      </c>
      <c r="K1107" s="40" t="s">
        <v>2388</v>
      </c>
      <c r="L1107" s="40" t="s">
        <v>645</v>
      </c>
      <c r="M1107" s="40" t="s">
        <v>653</v>
      </c>
      <c r="N1107" s="41">
        <v>3.26</v>
      </c>
      <c r="O1107" s="42">
        <v>4.4999999999999998E-2</v>
      </c>
      <c r="P1107" s="42">
        <v>0.05</v>
      </c>
      <c r="Q1107" s="42">
        <f>VLOOKUP($I:$I,'[2]% Target'!$L:$S,8,FALSE)</f>
        <v>0</v>
      </c>
      <c r="R1107" s="41">
        <f t="shared" si="17"/>
        <v>3.58</v>
      </c>
    </row>
    <row r="1108" spans="1:18" ht="12" hidden="1" customHeight="1">
      <c r="A1108" s="44" t="s">
        <v>2146</v>
      </c>
      <c r="B1108" s="44" t="s">
        <v>2383</v>
      </c>
      <c r="C1108" s="44" t="s">
        <v>2692</v>
      </c>
      <c r="D1108" s="39" t="s">
        <v>2</v>
      </c>
      <c r="E1108" s="39" t="s">
        <v>648</v>
      </c>
      <c r="F1108" s="39" t="s">
        <v>639</v>
      </c>
      <c r="G1108" s="39" t="s">
        <v>640</v>
      </c>
      <c r="H1108" s="39" t="s">
        <v>2693</v>
      </c>
      <c r="I1108" s="39" t="s">
        <v>2808</v>
      </c>
      <c r="J1108" s="39" t="s">
        <v>2809</v>
      </c>
      <c r="K1108" s="40" t="s">
        <v>2388</v>
      </c>
      <c r="L1108" s="40" t="s">
        <v>645</v>
      </c>
      <c r="M1108" s="40" t="s">
        <v>653</v>
      </c>
      <c r="N1108" s="41">
        <v>3.26</v>
      </c>
      <c r="O1108" s="42">
        <v>4.4999999999999998E-2</v>
      </c>
      <c r="P1108" s="42">
        <v>0.05</v>
      </c>
      <c r="Q1108" s="42">
        <f>VLOOKUP($I:$I,'[2]% Target'!$L:$S,8,FALSE)</f>
        <v>0</v>
      </c>
      <c r="R1108" s="41">
        <f t="shared" si="17"/>
        <v>3.58</v>
      </c>
    </row>
    <row r="1109" spans="1:18" ht="12" hidden="1" customHeight="1">
      <c r="A1109" s="44" t="s">
        <v>2146</v>
      </c>
      <c r="B1109" s="44" t="s">
        <v>2383</v>
      </c>
      <c r="C1109" s="44" t="s">
        <v>2692</v>
      </c>
      <c r="D1109" s="39" t="s">
        <v>2</v>
      </c>
      <c r="E1109" s="39" t="s">
        <v>648</v>
      </c>
      <c r="F1109" s="39" t="s">
        <v>639</v>
      </c>
      <c r="G1109" s="39" t="s">
        <v>640</v>
      </c>
      <c r="H1109" s="39" t="s">
        <v>2693</v>
      </c>
      <c r="I1109" s="39" t="s">
        <v>2810</v>
      </c>
      <c r="J1109" s="39" t="s">
        <v>2811</v>
      </c>
      <c r="K1109" s="40" t="s">
        <v>2388</v>
      </c>
      <c r="L1109" s="40" t="s">
        <v>645</v>
      </c>
      <c r="M1109" s="40" t="s">
        <v>653</v>
      </c>
      <c r="N1109" s="41">
        <v>3.26</v>
      </c>
      <c r="O1109" s="42">
        <v>4.4999999999999998E-2</v>
      </c>
      <c r="P1109" s="42">
        <v>0.05</v>
      </c>
      <c r="Q1109" s="42">
        <f>VLOOKUP($I:$I,'[2]% Target'!$L:$S,8,FALSE)</f>
        <v>0</v>
      </c>
      <c r="R1109" s="41">
        <f t="shared" si="17"/>
        <v>3.58</v>
      </c>
    </row>
    <row r="1110" spans="1:18" ht="12" hidden="1" customHeight="1">
      <c r="A1110" s="44" t="s">
        <v>2146</v>
      </c>
      <c r="B1110" s="44" t="s">
        <v>2383</v>
      </c>
      <c r="C1110" s="44" t="s">
        <v>2692</v>
      </c>
      <c r="D1110" s="39" t="s">
        <v>2</v>
      </c>
      <c r="E1110" s="39" t="s">
        <v>648</v>
      </c>
      <c r="F1110" s="39" t="s">
        <v>639</v>
      </c>
      <c r="G1110" s="39" t="s">
        <v>640</v>
      </c>
      <c r="H1110" s="39" t="s">
        <v>2693</v>
      </c>
      <c r="I1110" s="39" t="s">
        <v>2812</v>
      </c>
      <c r="J1110" s="39" t="s">
        <v>2813</v>
      </c>
      <c r="K1110" s="40" t="s">
        <v>2388</v>
      </c>
      <c r="L1110" s="40" t="s">
        <v>645</v>
      </c>
      <c r="M1110" s="40" t="s">
        <v>653</v>
      </c>
      <c r="N1110" s="41">
        <v>3.26</v>
      </c>
      <c r="O1110" s="42">
        <v>4.4999999999999998E-2</v>
      </c>
      <c r="P1110" s="42">
        <v>0.05</v>
      </c>
      <c r="Q1110" s="42">
        <f>VLOOKUP($I:$I,'[2]% Target'!$L:$S,8,FALSE)</f>
        <v>0</v>
      </c>
      <c r="R1110" s="41">
        <f t="shared" si="17"/>
        <v>3.58</v>
      </c>
    </row>
    <row r="1111" spans="1:18" ht="12" hidden="1" customHeight="1">
      <c r="A1111" s="44" t="s">
        <v>2146</v>
      </c>
      <c r="B1111" s="44" t="s">
        <v>2383</v>
      </c>
      <c r="C1111" s="44" t="s">
        <v>2692</v>
      </c>
      <c r="D1111" s="39" t="s">
        <v>2</v>
      </c>
      <c r="E1111" s="39" t="s">
        <v>648</v>
      </c>
      <c r="F1111" s="39" t="s">
        <v>639</v>
      </c>
      <c r="G1111" s="39" t="s">
        <v>640</v>
      </c>
      <c r="H1111" s="39" t="s">
        <v>2693</v>
      </c>
      <c r="I1111" s="39" t="s">
        <v>2814</v>
      </c>
      <c r="J1111" s="39" t="s">
        <v>2815</v>
      </c>
      <c r="K1111" s="40" t="s">
        <v>2388</v>
      </c>
      <c r="L1111" s="40" t="s">
        <v>645</v>
      </c>
      <c r="M1111" s="40" t="s">
        <v>653</v>
      </c>
      <c r="N1111" s="41">
        <v>3.26</v>
      </c>
      <c r="O1111" s="42">
        <v>4.4999999999999998E-2</v>
      </c>
      <c r="P1111" s="42">
        <v>0.05</v>
      </c>
      <c r="Q1111" s="42">
        <f>VLOOKUP($I:$I,'[2]% Target'!$L:$S,8,FALSE)</f>
        <v>0</v>
      </c>
      <c r="R1111" s="41">
        <f t="shared" si="17"/>
        <v>3.58</v>
      </c>
    </row>
    <row r="1112" spans="1:18" ht="12" hidden="1" customHeight="1">
      <c r="A1112" s="44" t="s">
        <v>2146</v>
      </c>
      <c r="B1112" s="44" t="s">
        <v>2383</v>
      </c>
      <c r="C1112" s="44" t="s">
        <v>2692</v>
      </c>
      <c r="D1112" s="39" t="s">
        <v>2</v>
      </c>
      <c r="E1112" s="39" t="s">
        <v>648</v>
      </c>
      <c r="F1112" s="39" t="s">
        <v>639</v>
      </c>
      <c r="G1112" s="39" t="s">
        <v>640</v>
      </c>
      <c r="H1112" s="39" t="s">
        <v>2693</v>
      </c>
      <c r="I1112" s="39" t="s">
        <v>2816</v>
      </c>
      <c r="J1112" s="39" t="s">
        <v>2817</v>
      </c>
      <c r="K1112" s="40" t="s">
        <v>2388</v>
      </c>
      <c r="L1112" s="40" t="s">
        <v>645</v>
      </c>
      <c r="M1112" s="40" t="s">
        <v>653</v>
      </c>
      <c r="N1112" s="41">
        <v>3.26</v>
      </c>
      <c r="O1112" s="42">
        <v>4.4999999999999998E-2</v>
      </c>
      <c r="P1112" s="42">
        <v>0.05</v>
      </c>
      <c r="Q1112" s="42">
        <f>VLOOKUP($I:$I,'[2]% Target'!$L:$S,8,FALSE)</f>
        <v>0</v>
      </c>
      <c r="R1112" s="41">
        <f t="shared" si="17"/>
        <v>3.58</v>
      </c>
    </row>
    <row r="1113" spans="1:18" ht="12" hidden="1" customHeight="1">
      <c r="A1113" s="44" t="s">
        <v>2146</v>
      </c>
      <c r="B1113" s="44" t="s">
        <v>2383</v>
      </c>
      <c r="C1113" s="44" t="s">
        <v>2692</v>
      </c>
      <c r="D1113" s="39" t="s">
        <v>2</v>
      </c>
      <c r="E1113" s="39" t="s">
        <v>648</v>
      </c>
      <c r="F1113" s="39" t="s">
        <v>639</v>
      </c>
      <c r="G1113" s="39" t="s">
        <v>640</v>
      </c>
      <c r="H1113" s="39" t="s">
        <v>2693</v>
      </c>
      <c r="I1113" s="39" t="s">
        <v>2818</v>
      </c>
      <c r="J1113" s="39" t="s">
        <v>2819</v>
      </c>
      <c r="K1113" s="40" t="s">
        <v>2388</v>
      </c>
      <c r="L1113" s="40" t="s">
        <v>645</v>
      </c>
      <c r="M1113" s="40" t="s">
        <v>653</v>
      </c>
      <c r="N1113" s="41">
        <v>3.26</v>
      </c>
      <c r="O1113" s="42">
        <v>4.4999999999999998E-2</v>
      </c>
      <c r="P1113" s="42">
        <v>0.05</v>
      </c>
      <c r="Q1113" s="42">
        <f>VLOOKUP($I:$I,'[2]% Target'!$L:$S,8,FALSE)</f>
        <v>0</v>
      </c>
      <c r="R1113" s="41">
        <f t="shared" si="17"/>
        <v>3.58</v>
      </c>
    </row>
    <row r="1114" spans="1:18" ht="12" hidden="1" customHeight="1">
      <c r="A1114" s="44" t="s">
        <v>2146</v>
      </c>
      <c r="B1114" s="44" t="s">
        <v>2383</v>
      </c>
      <c r="C1114" s="44" t="s">
        <v>2692</v>
      </c>
      <c r="D1114" s="39" t="s">
        <v>2</v>
      </c>
      <c r="E1114" s="39" t="s">
        <v>648</v>
      </c>
      <c r="F1114" s="39" t="s">
        <v>639</v>
      </c>
      <c r="G1114" s="39" t="s">
        <v>640</v>
      </c>
      <c r="H1114" s="39" t="s">
        <v>2693</v>
      </c>
      <c r="I1114" s="39" t="s">
        <v>2820</v>
      </c>
      <c r="J1114" s="39" t="s">
        <v>2821</v>
      </c>
      <c r="K1114" s="40" t="s">
        <v>2388</v>
      </c>
      <c r="L1114" s="40" t="s">
        <v>645</v>
      </c>
      <c r="M1114" s="40" t="s">
        <v>653</v>
      </c>
      <c r="N1114" s="41">
        <v>3.26</v>
      </c>
      <c r="O1114" s="42">
        <v>4.4999999999999998E-2</v>
      </c>
      <c r="P1114" s="42">
        <v>0.05</v>
      </c>
      <c r="Q1114" s="42">
        <f>VLOOKUP($I:$I,'[2]% Target'!$L:$S,8,FALSE)</f>
        <v>0</v>
      </c>
      <c r="R1114" s="41">
        <f t="shared" si="17"/>
        <v>3.58</v>
      </c>
    </row>
    <row r="1115" spans="1:18" ht="12" hidden="1" customHeight="1">
      <c r="A1115" s="44" t="s">
        <v>2146</v>
      </c>
      <c r="B1115" s="44" t="s">
        <v>2383</v>
      </c>
      <c r="C1115" s="44" t="s">
        <v>2692</v>
      </c>
      <c r="D1115" s="39" t="s">
        <v>2</v>
      </c>
      <c r="E1115" s="39" t="s">
        <v>648</v>
      </c>
      <c r="F1115" s="39" t="s">
        <v>639</v>
      </c>
      <c r="G1115" s="39" t="s">
        <v>640</v>
      </c>
      <c r="H1115" s="39" t="s">
        <v>2693</v>
      </c>
      <c r="I1115" s="39" t="s">
        <v>2822</v>
      </c>
      <c r="J1115" s="39" t="s">
        <v>2823</v>
      </c>
      <c r="K1115" s="40" t="s">
        <v>2388</v>
      </c>
      <c r="L1115" s="40" t="s">
        <v>645</v>
      </c>
      <c r="M1115" s="40" t="s">
        <v>653</v>
      </c>
      <c r="N1115" s="41">
        <v>4.04</v>
      </c>
      <c r="O1115" s="42">
        <v>4.4999999999999998E-2</v>
      </c>
      <c r="P1115" s="42">
        <v>0.05</v>
      </c>
      <c r="Q1115" s="42">
        <f>VLOOKUP($I:$I,'[2]% Target'!$L:$S,8,FALSE)</f>
        <v>0</v>
      </c>
      <c r="R1115" s="41">
        <f t="shared" si="17"/>
        <v>4.43</v>
      </c>
    </row>
    <row r="1116" spans="1:18" ht="12" hidden="1" customHeight="1">
      <c r="A1116" s="44" t="s">
        <v>2146</v>
      </c>
      <c r="B1116" s="44">
        <v>0</v>
      </c>
      <c r="C1116" s="44">
        <v>0</v>
      </c>
      <c r="D1116" s="39" t="s">
        <v>2</v>
      </c>
      <c r="E1116" s="39" t="s">
        <v>648</v>
      </c>
      <c r="F1116" s="39" t="s">
        <v>639</v>
      </c>
      <c r="G1116" s="39" t="s">
        <v>640</v>
      </c>
      <c r="H1116" s="39" t="s">
        <v>2693</v>
      </c>
      <c r="I1116" s="39" t="s">
        <v>2824</v>
      </c>
      <c r="J1116" s="39" t="s">
        <v>2825</v>
      </c>
      <c r="K1116" s="40" t="s">
        <v>2388</v>
      </c>
      <c r="L1116" s="40" t="s">
        <v>645</v>
      </c>
      <c r="M1116" s="40" t="s">
        <v>653</v>
      </c>
      <c r="N1116" s="41">
        <v>4.04</v>
      </c>
      <c r="O1116" s="42">
        <v>4.4999999999999998E-2</v>
      </c>
      <c r="P1116" s="42">
        <v>0.05</v>
      </c>
      <c r="Q1116" s="42">
        <f>VLOOKUP($I:$I,'[2]% Target'!$L:$S,8,FALSE)</f>
        <v>0</v>
      </c>
      <c r="R1116" s="41">
        <f t="shared" si="17"/>
        <v>4.43</v>
      </c>
    </row>
    <row r="1117" spans="1:18" ht="12" hidden="1" customHeight="1">
      <c r="A1117" s="44" t="s">
        <v>2146</v>
      </c>
      <c r="B1117" s="44" t="s">
        <v>2383</v>
      </c>
      <c r="C1117" s="44" t="s">
        <v>2692</v>
      </c>
      <c r="D1117" s="39" t="s">
        <v>2</v>
      </c>
      <c r="E1117" s="39" t="s">
        <v>648</v>
      </c>
      <c r="F1117" s="39" t="s">
        <v>639</v>
      </c>
      <c r="G1117" s="39" t="s">
        <v>640</v>
      </c>
      <c r="H1117" s="39" t="s">
        <v>2693</v>
      </c>
      <c r="I1117" s="39" t="s">
        <v>2826</v>
      </c>
      <c r="J1117" s="39" t="s">
        <v>2827</v>
      </c>
      <c r="K1117" s="40" t="s">
        <v>2388</v>
      </c>
      <c r="L1117" s="40" t="s">
        <v>645</v>
      </c>
      <c r="M1117" s="40" t="s">
        <v>653</v>
      </c>
      <c r="N1117" s="41">
        <v>4.04</v>
      </c>
      <c r="O1117" s="42">
        <v>4.4999999999999998E-2</v>
      </c>
      <c r="P1117" s="42">
        <v>0.05</v>
      </c>
      <c r="Q1117" s="42">
        <f>VLOOKUP($I:$I,'[2]% Target'!$L:$S,8,FALSE)</f>
        <v>0</v>
      </c>
      <c r="R1117" s="41">
        <f t="shared" si="17"/>
        <v>4.43</v>
      </c>
    </row>
    <row r="1118" spans="1:18" ht="12" hidden="1" customHeight="1">
      <c r="A1118" s="44" t="s">
        <v>2146</v>
      </c>
      <c r="B1118" s="44">
        <v>0</v>
      </c>
      <c r="C1118" s="44">
        <v>0</v>
      </c>
      <c r="D1118" s="39" t="s">
        <v>2</v>
      </c>
      <c r="E1118" s="39" t="s">
        <v>648</v>
      </c>
      <c r="F1118" s="39" t="s">
        <v>639</v>
      </c>
      <c r="G1118" s="39" t="s">
        <v>640</v>
      </c>
      <c r="H1118" s="39" t="s">
        <v>2693</v>
      </c>
      <c r="I1118" s="39" t="s">
        <v>2828</v>
      </c>
      <c r="J1118" s="39" t="s">
        <v>2829</v>
      </c>
      <c r="K1118" s="40" t="s">
        <v>2388</v>
      </c>
      <c r="L1118" s="40" t="s">
        <v>645</v>
      </c>
      <c r="M1118" s="40" t="s">
        <v>653</v>
      </c>
      <c r="N1118" s="41">
        <v>4.04</v>
      </c>
      <c r="O1118" s="42">
        <v>4.4999999999999998E-2</v>
      </c>
      <c r="P1118" s="42">
        <v>0.05</v>
      </c>
      <c r="Q1118" s="42">
        <f>VLOOKUP($I:$I,'[2]% Target'!$L:$S,8,FALSE)</f>
        <v>0</v>
      </c>
      <c r="R1118" s="41">
        <f t="shared" si="17"/>
        <v>4.43</v>
      </c>
    </row>
    <row r="1119" spans="1:18" ht="12" hidden="1" customHeight="1">
      <c r="A1119" s="44" t="s">
        <v>2146</v>
      </c>
      <c r="B1119" s="44" t="s">
        <v>2383</v>
      </c>
      <c r="C1119" s="44" t="s">
        <v>2692</v>
      </c>
      <c r="D1119" s="39" t="s">
        <v>2</v>
      </c>
      <c r="E1119" s="39" t="s">
        <v>648</v>
      </c>
      <c r="F1119" s="39" t="s">
        <v>639</v>
      </c>
      <c r="G1119" s="39" t="s">
        <v>640</v>
      </c>
      <c r="H1119" s="39" t="s">
        <v>2693</v>
      </c>
      <c r="I1119" s="39" t="s">
        <v>2830</v>
      </c>
      <c r="J1119" s="39" t="s">
        <v>2831</v>
      </c>
      <c r="K1119" s="40" t="s">
        <v>2388</v>
      </c>
      <c r="L1119" s="40" t="s">
        <v>645</v>
      </c>
      <c r="M1119" s="40" t="s">
        <v>653</v>
      </c>
      <c r="N1119" s="41">
        <v>4.04</v>
      </c>
      <c r="O1119" s="42">
        <v>4.4999999999999998E-2</v>
      </c>
      <c r="P1119" s="42">
        <v>0.05</v>
      </c>
      <c r="Q1119" s="42">
        <f>VLOOKUP($I:$I,'[2]% Target'!$L:$S,8,FALSE)</f>
        <v>0</v>
      </c>
      <c r="R1119" s="41">
        <f t="shared" si="17"/>
        <v>4.43</v>
      </c>
    </row>
    <row r="1120" spans="1:18" ht="12" hidden="1" customHeight="1">
      <c r="A1120" s="44" t="s">
        <v>2146</v>
      </c>
      <c r="B1120" s="44">
        <v>0</v>
      </c>
      <c r="C1120" s="44">
        <v>0</v>
      </c>
      <c r="D1120" s="39" t="s">
        <v>2</v>
      </c>
      <c r="E1120" s="39" t="s">
        <v>648</v>
      </c>
      <c r="F1120" s="39" t="s">
        <v>639</v>
      </c>
      <c r="G1120" s="39" t="s">
        <v>640</v>
      </c>
      <c r="H1120" s="39" t="s">
        <v>2693</v>
      </c>
      <c r="I1120" s="39" t="s">
        <v>2832</v>
      </c>
      <c r="J1120" s="39" t="s">
        <v>2833</v>
      </c>
      <c r="K1120" s="40" t="s">
        <v>2388</v>
      </c>
      <c r="L1120" s="40" t="s">
        <v>645</v>
      </c>
      <c r="M1120" s="40" t="s">
        <v>653</v>
      </c>
      <c r="N1120" s="41">
        <v>4.04</v>
      </c>
      <c r="O1120" s="42">
        <v>4.4999999999999998E-2</v>
      </c>
      <c r="P1120" s="42">
        <v>0.05</v>
      </c>
      <c r="Q1120" s="42">
        <f>VLOOKUP($I:$I,'[2]% Target'!$L:$S,8,FALSE)</f>
        <v>0</v>
      </c>
      <c r="R1120" s="41">
        <f t="shared" si="17"/>
        <v>4.43</v>
      </c>
    </row>
    <row r="1121" spans="1:19" ht="12" hidden="1" customHeight="1">
      <c r="A1121" s="44" t="s">
        <v>2146</v>
      </c>
      <c r="B1121" s="44" t="s">
        <v>2383</v>
      </c>
      <c r="C1121" s="44" t="s">
        <v>2692</v>
      </c>
      <c r="D1121" s="39" t="s">
        <v>2</v>
      </c>
      <c r="E1121" s="39" t="s">
        <v>648</v>
      </c>
      <c r="F1121" s="39" t="s">
        <v>639</v>
      </c>
      <c r="G1121" s="39" t="s">
        <v>640</v>
      </c>
      <c r="H1121" s="39" t="s">
        <v>2693</v>
      </c>
      <c r="I1121" s="39" t="s">
        <v>2834</v>
      </c>
      <c r="J1121" s="39" t="s">
        <v>2835</v>
      </c>
      <c r="K1121" s="40" t="s">
        <v>2388</v>
      </c>
      <c r="L1121" s="40" t="s">
        <v>645</v>
      </c>
      <c r="M1121" s="40" t="s">
        <v>653</v>
      </c>
      <c r="N1121" s="41">
        <v>4.04</v>
      </c>
      <c r="O1121" s="42">
        <v>4.4999999999999998E-2</v>
      </c>
      <c r="P1121" s="42">
        <v>0.05</v>
      </c>
      <c r="Q1121" s="42">
        <f>VLOOKUP($I:$I,'[2]% Target'!$L:$S,8,FALSE)</f>
        <v>0</v>
      </c>
      <c r="R1121" s="41">
        <f t="shared" si="17"/>
        <v>4.43</v>
      </c>
    </row>
    <row r="1122" spans="1:19" ht="12" hidden="1" customHeight="1">
      <c r="A1122" s="44" t="s">
        <v>2146</v>
      </c>
      <c r="B1122" s="44" t="s">
        <v>2383</v>
      </c>
      <c r="C1122" s="44" t="s">
        <v>2836</v>
      </c>
      <c r="D1122" s="39" t="s">
        <v>2</v>
      </c>
      <c r="E1122" s="39" t="s">
        <v>648</v>
      </c>
      <c r="F1122" s="39" t="s">
        <v>639</v>
      </c>
      <c r="G1122" s="39" t="s">
        <v>640</v>
      </c>
      <c r="H1122" s="39" t="s">
        <v>2837</v>
      </c>
      <c r="I1122" s="39" t="s">
        <v>2838</v>
      </c>
      <c r="J1122" s="39" t="s">
        <v>2839</v>
      </c>
      <c r="K1122" s="40" t="s">
        <v>2691</v>
      </c>
      <c r="L1122" s="40" t="s">
        <v>645</v>
      </c>
      <c r="M1122" s="40" t="s">
        <v>653</v>
      </c>
      <c r="N1122" s="41">
        <v>4.25</v>
      </c>
      <c r="O1122" s="42">
        <v>4.4999999999999998E-2</v>
      </c>
      <c r="P1122" s="42">
        <v>0.05</v>
      </c>
      <c r="Q1122" s="42">
        <f>VLOOKUP($I:$I,'[2]% Target'!$L:$S,8,FALSE)</f>
        <v>0</v>
      </c>
      <c r="R1122" s="41">
        <f t="shared" si="17"/>
        <v>4.66</v>
      </c>
    </row>
    <row r="1123" spans="1:19" ht="12" hidden="1" customHeight="1">
      <c r="A1123" s="44" t="s">
        <v>2146</v>
      </c>
      <c r="B1123" s="44" t="s">
        <v>2383</v>
      </c>
      <c r="C1123" s="44" t="s">
        <v>2836</v>
      </c>
      <c r="D1123" s="39" t="s">
        <v>2</v>
      </c>
      <c r="E1123" s="39" t="s">
        <v>648</v>
      </c>
      <c r="F1123" s="39" t="s">
        <v>639</v>
      </c>
      <c r="G1123" s="39" t="s">
        <v>640</v>
      </c>
      <c r="H1123" s="39" t="s">
        <v>2837</v>
      </c>
      <c r="I1123" s="39" t="s">
        <v>2840</v>
      </c>
      <c r="J1123" s="39" t="s">
        <v>2841</v>
      </c>
      <c r="K1123" s="40" t="s">
        <v>2691</v>
      </c>
      <c r="L1123" s="40" t="s">
        <v>645</v>
      </c>
      <c r="M1123" s="40" t="s">
        <v>653</v>
      </c>
      <c r="N1123" s="41">
        <v>5</v>
      </c>
      <c r="O1123" s="42">
        <v>4.4999999999999998E-2</v>
      </c>
      <c r="P1123" s="42">
        <v>0.05</v>
      </c>
      <c r="Q1123" s="42">
        <f>VLOOKUP($I:$I,'[2]% Target'!$L:$S,8,FALSE)</f>
        <v>0</v>
      </c>
      <c r="R1123" s="41">
        <f t="shared" si="17"/>
        <v>5.49</v>
      </c>
    </row>
    <row r="1124" spans="1:19" ht="12" hidden="1" customHeight="1">
      <c r="A1124" s="44" t="s">
        <v>2146</v>
      </c>
      <c r="B1124" s="44" t="s">
        <v>2842</v>
      </c>
      <c r="C1124" s="44" t="s">
        <v>2843</v>
      </c>
      <c r="D1124" s="39" t="s">
        <v>2</v>
      </c>
      <c r="E1124" s="39" t="s">
        <v>648</v>
      </c>
      <c r="F1124" s="39" t="s">
        <v>639</v>
      </c>
      <c r="G1124" s="39" t="s">
        <v>640</v>
      </c>
      <c r="H1124" s="39" t="s">
        <v>2844</v>
      </c>
      <c r="I1124" s="39" t="s">
        <v>2845</v>
      </c>
      <c r="J1124" s="39" t="s">
        <v>2846</v>
      </c>
      <c r="K1124" s="40" t="s">
        <v>752</v>
      </c>
      <c r="L1124" s="40" t="s">
        <v>645</v>
      </c>
      <c r="M1124" s="40" t="s">
        <v>653</v>
      </c>
      <c r="N1124" s="41">
        <v>10</v>
      </c>
      <c r="O1124" s="42">
        <v>4.4999999999999998E-2</v>
      </c>
      <c r="P1124" s="42">
        <v>0.05</v>
      </c>
      <c r="Q1124" s="42">
        <f>VLOOKUP($I:$I,'[2]% Target'!$L:$S,8,FALSE)</f>
        <v>0</v>
      </c>
      <c r="R1124" s="41">
        <f t="shared" si="17"/>
        <v>10.97</v>
      </c>
    </row>
    <row r="1125" spans="1:19" ht="12" hidden="1" customHeight="1">
      <c r="A1125" s="44" t="s">
        <v>2146</v>
      </c>
      <c r="B1125" s="44" t="s">
        <v>2842</v>
      </c>
      <c r="C1125" s="44" t="s">
        <v>2843</v>
      </c>
      <c r="D1125" s="39" t="s">
        <v>2</v>
      </c>
      <c r="E1125" s="39" t="s">
        <v>648</v>
      </c>
      <c r="F1125" s="39" t="s">
        <v>639</v>
      </c>
      <c r="G1125" s="39" t="s">
        <v>640</v>
      </c>
      <c r="H1125" s="39" t="s">
        <v>2844</v>
      </c>
      <c r="I1125" s="39" t="s">
        <v>2847</v>
      </c>
      <c r="J1125" s="39" t="s">
        <v>2848</v>
      </c>
      <c r="K1125" s="40" t="s">
        <v>752</v>
      </c>
      <c r="L1125" s="40" t="s">
        <v>645</v>
      </c>
      <c r="M1125" s="40" t="s">
        <v>653</v>
      </c>
      <c r="N1125" s="41">
        <v>11</v>
      </c>
      <c r="O1125" s="42">
        <v>4.4999999999999998E-2</v>
      </c>
      <c r="P1125" s="42">
        <v>0.05</v>
      </c>
      <c r="Q1125" s="42">
        <f>VLOOKUP($I:$I,'[2]% Target'!$L:$S,8,FALSE)</f>
        <v>0</v>
      </c>
      <c r="R1125" s="41">
        <f t="shared" si="17"/>
        <v>12.07</v>
      </c>
    </row>
    <row r="1126" spans="1:19" ht="12" hidden="1" customHeight="1">
      <c r="A1126" s="44" t="s">
        <v>2146</v>
      </c>
      <c r="B1126" s="44" t="s">
        <v>2849</v>
      </c>
      <c r="C1126" s="44" t="s">
        <v>2850</v>
      </c>
      <c r="D1126" s="39" t="s">
        <v>2</v>
      </c>
      <c r="E1126" s="39" t="s">
        <v>648</v>
      </c>
      <c r="F1126" s="39" t="s">
        <v>639</v>
      </c>
      <c r="G1126" s="39" t="s">
        <v>640</v>
      </c>
      <c r="H1126" s="39" t="s">
        <v>2851</v>
      </c>
      <c r="I1126" s="39" t="s">
        <v>2852</v>
      </c>
      <c r="J1126" s="39" t="s">
        <v>2853</v>
      </c>
      <c r="K1126" s="40" t="s">
        <v>2388</v>
      </c>
      <c r="L1126" s="40" t="s">
        <v>645</v>
      </c>
      <c r="M1126" s="40" t="s">
        <v>653</v>
      </c>
      <c r="N1126" s="41">
        <v>35.26</v>
      </c>
      <c r="O1126" s="42">
        <v>4.4999999999999998E-2</v>
      </c>
      <c r="P1126" s="42">
        <v>0.05</v>
      </c>
      <c r="Q1126" s="42">
        <f>VLOOKUP($I:$I,'[2]% Target'!$L:$S,8,FALSE)</f>
        <v>0</v>
      </c>
      <c r="R1126" s="41">
        <f t="shared" si="17"/>
        <v>38.69</v>
      </c>
    </row>
    <row r="1127" spans="1:19" ht="12" hidden="1" customHeight="1">
      <c r="A1127" s="44" t="s">
        <v>2146</v>
      </c>
      <c r="B1127" s="44" t="s">
        <v>2849</v>
      </c>
      <c r="C1127" s="44" t="s">
        <v>2850</v>
      </c>
      <c r="D1127" s="39" t="s">
        <v>2</v>
      </c>
      <c r="E1127" s="39" t="s">
        <v>648</v>
      </c>
      <c r="F1127" s="39" t="s">
        <v>639</v>
      </c>
      <c r="G1127" s="39" t="s">
        <v>640</v>
      </c>
      <c r="H1127" s="39" t="s">
        <v>2851</v>
      </c>
      <c r="I1127" s="39" t="s">
        <v>2854</v>
      </c>
      <c r="J1127" s="39" t="s">
        <v>2855</v>
      </c>
      <c r="K1127" s="40" t="s">
        <v>2388</v>
      </c>
      <c r="L1127" s="40" t="s">
        <v>645</v>
      </c>
      <c r="M1127" s="40" t="s">
        <v>653</v>
      </c>
      <c r="N1127" s="41">
        <v>31.09</v>
      </c>
      <c r="O1127" s="42">
        <v>4.4999999999999998E-2</v>
      </c>
      <c r="P1127" s="42">
        <v>0.05</v>
      </c>
      <c r="Q1127" s="42">
        <f>VLOOKUP($I:$I,'[2]% Target'!$L:$S,8,FALSE)</f>
        <v>0</v>
      </c>
      <c r="R1127" s="41">
        <f t="shared" si="17"/>
        <v>34.11</v>
      </c>
    </row>
    <row r="1128" spans="1:19" ht="12" hidden="1" customHeight="1">
      <c r="A1128" s="44" t="s">
        <v>2146</v>
      </c>
      <c r="B1128" s="44" t="s">
        <v>2849</v>
      </c>
      <c r="C1128" s="44" t="s">
        <v>2850</v>
      </c>
      <c r="D1128" s="39" t="s">
        <v>2</v>
      </c>
      <c r="E1128" s="39" t="s">
        <v>648</v>
      </c>
      <c r="F1128" s="39" t="s">
        <v>639</v>
      </c>
      <c r="G1128" s="39" t="s">
        <v>640</v>
      </c>
      <c r="H1128" s="39" t="s">
        <v>2851</v>
      </c>
      <c r="I1128" s="39" t="s">
        <v>2856</v>
      </c>
      <c r="J1128" s="39" t="s">
        <v>2857</v>
      </c>
      <c r="K1128" s="40" t="s">
        <v>2388</v>
      </c>
      <c r="L1128" s="40" t="s">
        <v>645</v>
      </c>
      <c r="M1128" s="40" t="s">
        <v>653</v>
      </c>
      <c r="N1128" s="41">
        <v>31.09</v>
      </c>
      <c r="O1128" s="42">
        <v>4.4999999999999998E-2</v>
      </c>
      <c r="P1128" s="42">
        <v>0.05</v>
      </c>
      <c r="Q1128" s="42">
        <f>VLOOKUP($I:$I,'[2]% Target'!$L:$S,8,FALSE)</f>
        <v>0</v>
      </c>
      <c r="R1128" s="41">
        <f t="shared" si="17"/>
        <v>34.11</v>
      </c>
    </row>
    <row r="1129" spans="1:19" ht="12" hidden="1" customHeight="1">
      <c r="A1129" s="44" t="s">
        <v>2146</v>
      </c>
      <c r="B1129" s="44" t="s">
        <v>2849</v>
      </c>
      <c r="C1129" s="44" t="s">
        <v>2850</v>
      </c>
      <c r="D1129" s="39" t="s">
        <v>2</v>
      </c>
      <c r="E1129" s="39" t="s">
        <v>648</v>
      </c>
      <c r="F1129" s="39" t="s">
        <v>639</v>
      </c>
      <c r="G1129" s="39" t="s">
        <v>640</v>
      </c>
      <c r="H1129" s="39" t="s">
        <v>2851</v>
      </c>
      <c r="I1129" s="39" t="s">
        <v>2858</v>
      </c>
      <c r="J1129" s="39" t="s">
        <v>2859</v>
      </c>
      <c r="K1129" s="40" t="s">
        <v>2388</v>
      </c>
      <c r="L1129" s="40" t="s">
        <v>645</v>
      </c>
      <c r="M1129" s="40" t="s">
        <v>653</v>
      </c>
      <c r="N1129" s="41">
        <v>19.399999999999999</v>
      </c>
      <c r="O1129" s="42">
        <v>4.4999999999999998E-2</v>
      </c>
      <c r="P1129" s="42">
        <v>0.05</v>
      </c>
      <c r="Q1129" s="42">
        <f>VLOOKUP($I:$I,'[2]% Target'!$L:$S,8,FALSE)</f>
        <v>0</v>
      </c>
      <c r="R1129" s="41">
        <f t="shared" si="17"/>
        <v>21.29</v>
      </c>
    </row>
    <row r="1130" spans="1:19" ht="12" hidden="1" customHeight="1">
      <c r="A1130" s="44" t="s">
        <v>2146</v>
      </c>
      <c r="B1130" s="44" t="s">
        <v>2849</v>
      </c>
      <c r="C1130" s="44" t="s">
        <v>2850</v>
      </c>
      <c r="D1130" s="39" t="s">
        <v>2</v>
      </c>
      <c r="E1130" s="39" t="s">
        <v>648</v>
      </c>
      <c r="F1130" s="39" t="s">
        <v>639</v>
      </c>
      <c r="G1130" s="39" t="s">
        <v>640</v>
      </c>
      <c r="H1130" s="39" t="s">
        <v>2851</v>
      </c>
      <c r="I1130" s="39" t="s">
        <v>2860</v>
      </c>
      <c r="J1130" s="45" t="s">
        <v>2861</v>
      </c>
      <c r="K1130" s="40" t="s">
        <v>2388</v>
      </c>
      <c r="L1130" s="40" t="s">
        <v>645</v>
      </c>
      <c r="M1130" s="40" t="s">
        <v>653</v>
      </c>
      <c r="N1130" s="41">
        <v>19.399999999999999</v>
      </c>
      <c r="O1130" s="42">
        <v>4.4999999999999998E-2</v>
      </c>
      <c r="P1130" s="42">
        <v>0.05</v>
      </c>
      <c r="Q1130" s="42">
        <f>VLOOKUP($I:$I,'[2]% Target'!$L:$S,8,FALSE)</f>
        <v>0</v>
      </c>
      <c r="R1130" s="41">
        <f t="shared" si="17"/>
        <v>21.29</v>
      </c>
      <c r="S1130" s="46" t="s">
        <v>2306</v>
      </c>
    </row>
    <row r="1131" spans="1:19" ht="12" hidden="1" customHeight="1">
      <c r="A1131" s="44" t="s">
        <v>2146</v>
      </c>
      <c r="B1131" s="44" t="s">
        <v>2849</v>
      </c>
      <c r="C1131" s="44" t="s">
        <v>2850</v>
      </c>
      <c r="D1131" s="39" t="s">
        <v>2</v>
      </c>
      <c r="E1131" s="39" t="s">
        <v>648</v>
      </c>
      <c r="F1131" s="39" t="s">
        <v>639</v>
      </c>
      <c r="G1131" s="39" t="s">
        <v>640</v>
      </c>
      <c r="H1131" s="39" t="s">
        <v>2851</v>
      </c>
      <c r="I1131" s="39" t="s">
        <v>2862</v>
      </c>
      <c r="J1131" s="39" t="s">
        <v>2863</v>
      </c>
      <c r="K1131" s="40" t="s">
        <v>2388</v>
      </c>
      <c r="L1131" s="40" t="s">
        <v>645</v>
      </c>
      <c r="M1131" s="40" t="s">
        <v>653</v>
      </c>
      <c r="N1131" s="41">
        <v>22</v>
      </c>
      <c r="O1131" s="42">
        <v>4.4999999999999998E-2</v>
      </c>
      <c r="P1131" s="42">
        <v>0.05</v>
      </c>
      <c r="Q1131" s="42">
        <f>VLOOKUP($I:$I,'[2]% Target'!$L:$S,8,FALSE)</f>
        <v>0</v>
      </c>
      <c r="R1131" s="41">
        <f t="shared" si="17"/>
        <v>24.14</v>
      </c>
    </row>
    <row r="1132" spans="1:19" ht="12" hidden="1" customHeight="1">
      <c r="A1132" s="44" t="s">
        <v>2146</v>
      </c>
      <c r="B1132" s="44">
        <v>0</v>
      </c>
      <c r="C1132" s="44">
        <v>0</v>
      </c>
      <c r="D1132" s="39" t="s">
        <v>2</v>
      </c>
      <c r="E1132" s="39" t="s">
        <v>648</v>
      </c>
      <c r="F1132" s="39" t="s">
        <v>639</v>
      </c>
      <c r="G1132" s="39" t="s">
        <v>640</v>
      </c>
      <c r="H1132" s="39" t="s">
        <v>2851</v>
      </c>
      <c r="I1132" s="39" t="s">
        <v>2864</v>
      </c>
      <c r="J1132" s="39" t="s">
        <v>2865</v>
      </c>
      <c r="K1132" s="40" t="s">
        <v>2388</v>
      </c>
      <c r="L1132" s="40" t="s">
        <v>645</v>
      </c>
      <c r="M1132" s="40" t="s">
        <v>653</v>
      </c>
      <c r="N1132" s="41">
        <v>22</v>
      </c>
      <c r="O1132" s="42">
        <v>4.4999999999999998E-2</v>
      </c>
      <c r="P1132" s="42">
        <v>0.05</v>
      </c>
      <c r="Q1132" s="42">
        <f>VLOOKUP($I:$I,'[2]% Target'!$L:$S,8,FALSE)</f>
        <v>0</v>
      </c>
      <c r="R1132" s="41">
        <f t="shared" si="17"/>
        <v>24.14</v>
      </c>
    </row>
    <row r="1133" spans="1:19" ht="12" hidden="1" customHeight="1">
      <c r="A1133" s="44" t="s">
        <v>2146</v>
      </c>
      <c r="B1133" s="44" t="s">
        <v>2849</v>
      </c>
      <c r="C1133" s="44" t="s">
        <v>2850</v>
      </c>
      <c r="D1133" s="39" t="s">
        <v>2</v>
      </c>
      <c r="E1133" s="39" t="s">
        <v>648</v>
      </c>
      <c r="F1133" s="39" t="s">
        <v>639</v>
      </c>
      <c r="G1133" s="39" t="s">
        <v>640</v>
      </c>
      <c r="H1133" s="39" t="s">
        <v>2851</v>
      </c>
      <c r="I1133" s="39" t="s">
        <v>2866</v>
      </c>
      <c r="J1133" s="39" t="s">
        <v>2867</v>
      </c>
      <c r="K1133" s="40" t="s">
        <v>2388</v>
      </c>
      <c r="L1133" s="40" t="s">
        <v>645</v>
      </c>
      <c r="M1133" s="40" t="s">
        <v>653</v>
      </c>
      <c r="N1133" s="41">
        <v>19.399999999999999</v>
      </c>
      <c r="O1133" s="42">
        <v>4.4999999999999998E-2</v>
      </c>
      <c r="P1133" s="42">
        <v>0.05</v>
      </c>
      <c r="Q1133" s="42">
        <f>VLOOKUP($I:$I,'[2]% Target'!$L:$S,8,FALSE)</f>
        <v>0</v>
      </c>
      <c r="R1133" s="41">
        <f t="shared" si="17"/>
        <v>21.29</v>
      </c>
    </row>
    <row r="1134" spans="1:19" ht="12" hidden="1" customHeight="1">
      <c r="A1134" s="44" t="s">
        <v>2146</v>
      </c>
      <c r="B1134" s="44" t="s">
        <v>2849</v>
      </c>
      <c r="C1134" s="44" t="s">
        <v>2850</v>
      </c>
      <c r="D1134" s="39" t="s">
        <v>2</v>
      </c>
      <c r="E1134" s="39" t="s">
        <v>648</v>
      </c>
      <c r="F1134" s="39" t="s">
        <v>639</v>
      </c>
      <c r="G1134" s="39" t="s">
        <v>640</v>
      </c>
      <c r="H1134" s="39" t="s">
        <v>2851</v>
      </c>
      <c r="I1134" s="39" t="s">
        <v>2868</v>
      </c>
      <c r="J1134" s="39" t="s">
        <v>2869</v>
      </c>
      <c r="K1134" s="40" t="s">
        <v>2388</v>
      </c>
      <c r="L1134" s="40" t="s">
        <v>645</v>
      </c>
      <c r="M1134" s="40" t="s">
        <v>653</v>
      </c>
      <c r="N1134" s="41">
        <v>22</v>
      </c>
      <c r="O1134" s="42">
        <v>4.4999999999999998E-2</v>
      </c>
      <c r="P1134" s="42">
        <v>0.05</v>
      </c>
      <c r="Q1134" s="42">
        <f>VLOOKUP($I:$I,'[2]% Target'!$L:$S,8,FALSE)</f>
        <v>0</v>
      </c>
      <c r="R1134" s="41">
        <f t="shared" si="17"/>
        <v>24.14</v>
      </c>
    </row>
    <row r="1135" spans="1:19" ht="12" hidden="1" customHeight="1">
      <c r="A1135" s="44" t="s">
        <v>2146</v>
      </c>
      <c r="B1135" s="44" t="s">
        <v>2849</v>
      </c>
      <c r="C1135" s="44" t="s">
        <v>2850</v>
      </c>
      <c r="D1135" s="39" t="s">
        <v>2</v>
      </c>
      <c r="E1135" s="39" t="s">
        <v>648</v>
      </c>
      <c r="F1135" s="39" t="s">
        <v>639</v>
      </c>
      <c r="G1135" s="39" t="s">
        <v>640</v>
      </c>
      <c r="H1135" s="39" t="s">
        <v>2851</v>
      </c>
      <c r="I1135" s="39" t="s">
        <v>2870</v>
      </c>
      <c r="J1135" s="39" t="s">
        <v>2871</v>
      </c>
      <c r="K1135" s="40" t="s">
        <v>2388</v>
      </c>
      <c r="L1135" s="40" t="s">
        <v>645</v>
      </c>
      <c r="M1135" s="40" t="s">
        <v>653</v>
      </c>
      <c r="N1135" s="41">
        <v>19.399999999999999</v>
      </c>
      <c r="O1135" s="42">
        <v>4.4999999999999998E-2</v>
      </c>
      <c r="P1135" s="42">
        <v>0.05</v>
      </c>
      <c r="Q1135" s="42">
        <f>VLOOKUP($I:$I,'[2]% Target'!$L:$S,8,FALSE)</f>
        <v>0</v>
      </c>
      <c r="R1135" s="41">
        <f t="shared" si="17"/>
        <v>21.29</v>
      </c>
    </row>
    <row r="1136" spans="1:19" ht="12" hidden="1" customHeight="1">
      <c r="A1136" s="44" t="s">
        <v>2146</v>
      </c>
      <c r="B1136" s="44" t="s">
        <v>2849</v>
      </c>
      <c r="C1136" s="44" t="s">
        <v>2850</v>
      </c>
      <c r="D1136" s="39" t="s">
        <v>2</v>
      </c>
      <c r="E1136" s="39" t="s">
        <v>648</v>
      </c>
      <c r="F1136" s="39" t="s">
        <v>639</v>
      </c>
      <c r="G1136" s="39" t="s">
        <v>640</v>
      </c>
      <c r="H1136" s="39" t="s">
        <v>2851</v>
      </c>
      <c r="I1136" s="39" t="s">
        <v>2872</v>
      </c>
      <c r="J1136" s="39" t="s">
        <v>2873</v>
      </c>
      <c r="K1136" s="40" t="s">
        <v>2388</v>
      </c>
      <c r="L1136" s="40" t="s">
        <v>645</v>
      </c>
      <c r="M1136" s="40" t="s">
        <v>653</v>
      </c>
      <c r="N1136" s="41">
        <v>22</v>
      </c>
      <c r="O1136" s="42">
        <v>4.4999999999999998E-2</v>
      </c>
      <c r="P1136" s="42">
        <v>0.05</v>
      </c>
      <c r="Q1136" s="42">
        <f>VLOOKUP($I:$I,'[2]% Target'!$L:$S,8,FALSE)</f>
        <v>0</v>
      </c>
      <c r="R1136" s="41">
        <f t="shared" si="17"/>
        <v>24.14</v>
      </c>
    </row>
    <row r="1137" spans="1:19" ht="12" hidden="1" customHeight="1">
      <c r="A1137" s="44" t="s">
        <v>2146</v>
      </c>
      <c r="B1137" s="44" t="s">
        <v>2849</v>
      </c>
      <c r="C1137" s="44" t="s">
        <v>2850</v>
      </c>
      <c r="D1137" s="39" t="s">
        <v>2</v>
      </c>
      <c r="E1137" s="39" t="s">
        <v>648</v>
      </c>
      <c r="F1137" s="39" t="s">
        <v>639</v>
      </c>
      <c r="G1137" s="39" t="s">
        <v>640</v>
      </c>
      <c r="H1137" s="39" t="s">
        <v>2851</v>
      </c>
      <c r="I1137" s="39" t="s">
        <v>2874</v>
      </c>
      <c r="J1137" s="39" t="s">
        <v>2875</v>
      </c>
      <c r="K1137" s="40" t="s">
        <v>2388</v>
      </c>
      <c r="L1137" s="40" t="s">
        <v>645</v>
      </c>
      <c r="M1137" s="40" t="s">
        <v>653</v>
      </c>
      <c r="N1137" s="41">
        <v>22.31</v>
      </c>
      <c r="O1137" s="42">
        <v>4.4999999999999998E-2</v>
      </c>
      <c r="P1137" s="42">
        <v>0.05</v>
      </c>
      <c r="Q1137" s="42">
        <f>VLOOKUP($I:$I,'[2]% Target'!$L:$S,8,FALSE)</f>
        <v>0</v>
      </c>
      <c r="R1137" s="41">
        <f t="shared" si="17"/>
        <v>24.48</v>
      </c>
    </row>
    <row r="1138" spans="1:19" ht="12" hidden="1" customHeight="1">
      <c r="A1138" s="44" t="s">
        <v>2146</v>
      </c>
      <c r="B1138" s="44" t="s">
        <v>2849</v>
      </c>
      <c r="C1138" s="44" t="s">
        <v>2850</v>
      </c>
      <c r="D1138" s="39" t="s">
        <v>2</v>
      </c>
      <c r="E1138" s="39" t="s">
        <v>648</v>
      </c>
      <c r="F1138" s="39" t="s">
        <v>639</v>
      </c>
      <c r="G1138" s="39" t="s">
        <v>640</v>
      </c>
      <c r="H1138" s="39" t="s">
        <v>2851</v>
      </c>
      <c r="I1138" s="39" t="s">
        <v>2876</v>
      </c>
      <c r="J1138" s="39" t="s">
        <v>2877</v>
      </c>
      <c r="K1138" s="40" t="s">
        <v>2388</v>
      </c>
      <c r="L1138" s="40" t="s">
        <v>645</v>
      </c>
      <c r="M1138" s="40" t="s">
        <v>653</v>
      </c>
      <c r="N1138" s="41">
        <v>25.32</v>
      </c>
      <c r="O1138" s="42">
        <v>4.4999999999999998E-2</v>
      </c>
      <c r="P1138" s="42">
        <v>0.05</v>
      </c>
      <c r="Q1138" s="42">
        <f>VLOOKUP($I:$I,'[2]% Target'!$L:$S,8,FALSE)</f>
        <v>0</v>
      </c>
      <c r="R1138" s="41">
        <f t="shared" si="17"/>
        <v>27.78</v>
      </c>
    </row>
    <row r="1139" spans="1:19" ht="12" hidden="1" customHeight="1">
      <c r="A1139" s="44" t="s">
        <v>2146</v>
      </c>
      <c r="B1139" s="44" t="s">
        <v>2849</v>
      </c>
      <c r="C1139" s="44" t="s">
        <v>2850</v>
      </c>
      <c r="D1139" s="39" t="s">
        <v>2</v>
      </c>
      <c r="E1139" s="39" t="s">
        <v>648</v>
      </c>
      <c r="F1139" s="39" t="s">
        <v>639</v>
      </c>
      <c r="G1139" s="39" t="s">
        <v>640</v>
      </c>
      <c r="H1139" s="39" t="s">
        <v>2851</v>
      </c>
      <c r="I1139" s="39" t="s">
        <v>2878</v>
      </c>
      <c r="J1139" s="39" t="s">
        <v>2879</v>
      </c>
      <c r="K1139" s="40" t="s">
        <v>2388</v>
      </c>
      <c r="L1139" s="40" t="s">
        <v>645</v>
      </c>
      <c r="M1139" s="40" t="s">
        <v>653</v>
      </c>
      <c r="N1139" s="41">
        <v>22.31</v>
      </c>
      <c r="O1139" s="42">
        <v>4.4999999999999998E-2</v>
      </c>
      <c r="P1139" s="42">
        <v>0.05</v>
      </c>
      <c r="Q1139" s="42">
        <f>VLOOKUP($I:$I,'[2]% Target'!$L:$S,8,FALSE)</f>
        <v>0</v>
      </c>
      <c r="R1139" s="41">
        <f t="shared" si="17"/>
        <v>24.48</v>
      </c>
    </row>
    <row r="1140" spans="1:19" ht="12" hidden="1" customHeight="1">
      <c r="A1140" s="44" t="s">
        <v>2146</v>
      </c>
      <c r="B1140" s="44" t="s">
        <v>2849</v>
      </c>
      <c r="C1140" s="44" t="s">
        <v>2850</v>
      </c>
      <c r="D1140" s="39" t="s">
        <v>2</v>
      </c>
      <c r="E1140" s="39" t="s">
        <v>648</v>
      </c>
      <c r="F1140" s="39" t="s">
        <v>639</v>
      </c>
      <c r="G1140" s="39" t="s">
        <v>640</v>
      </c>
      <c r="H1140" s="39" t="s">
        <v>2851</v>
      </c>
      <c r="I1140" s="39" t="s">
        <v>2880</v>
      </c>
      <c r="J1140" s="39" t="s">
        <v>2881</v>
      </c>
      <c r="K1140" s="40" t="s">
        <v>2388</v>
      </c>
      <c r="L1140" s="40" t="s">
        <v>645</v>
      </c>
      <c r="M1140" s="40" t="s">
        <v>653</v>
      </c>
      <c r="N1140" s="41">
        <v>25.32</v>
      </c>
      <c r="O1140" s="42">
        <v>4.4999999999999998E-2</v>
      </c>
      <c r="P1140" s="42">
        <v>0.05</v>
      </c>
      <c r="Q1140" s="42">
        <f>VLOOKUP($I:$I,'[2]% Target'!$L:$S,8,FALSE)</f>
        <v>0</v>
      </c>
      <c r="R1140" s="41">
        <f t="shared" si="17"/>
        <v>27.78</v>
      </c>
    </row>
    <row r="1141" spans="1:19" ht="12" hidden="1" customHeight="1">
      <c r="A1141" s="44" t="s">
        <v>2146</v>
      </c>
      <c r="B1141" s="44" t="s">
        <v>2849</v>
      </c>
      <c r="C1141" s="44" t="s">
        <v>2850</v>
      </c>
      <c r="D1141" s="39" t="s">
        <v>2</v>
      </c>
      <c r="E1141" s="39" t="s">
        <v>648</v>
      </c>
      <c r="F1141" s="39" t="s">
        <v>639</v>
      </c>
      <c r="G1141" s="39" t="s">
        <v>640</v>
      </c>
      <c r="H1141" s="39" t="s">
        <v>2851</v>
      </c>
      <c r="I1141" s="39" t="s">
        <v>2882</v>
      </c>
      <c r="J1141" s="39" t="s">
        <v>2883</v>
      </c>
      <c r="K1141" s="40" t="s">
        <v>2388</v>
      </c>
      <c r="L1141" s="40" t="s">
        <v>645</v>
      </c>
      <c r="M1141" s="40" t="s">
        <v>653</v>
      </c>
      <c r="N1141" s="41">
        <v>23.08</v>
      </c>
      <c r="O1141" s="42">
        <v>4.4999999999999998E-2</v>
      </c>
      <c r="P1141" s="42">
        <v>0.05</v>
      </c>
      <c r="Q1141" s="42">
        <f>VLOOKUP($I:$I,'[2]% Target'!$L:$S,8,FALSE)</f>
        <v>0</v>
      </c>
      <c r="R1141" s="41">
        <f t="shared" si="17"/>
        <v>25.32</v>
      </c>
    </row>
    <row r="1142" spans="1:19" ht="12" hidden="1" customHeight="1">
      <c r="A1142" s="44" t="s">
        <v>2146</v>
      </c>
      <c r="B1142" s="44" t="s">
        <v>2849</v>
      </c>
      <c r="C1142" s="44" t="s">
        <v>2850</v>
      </c>
      <c r="D1142" s="39" t="s">
        <v>2</v>
      </c>
      <c r="E1142" s="39" t="s">
        <v>648</v>
      </c>
      <c r="F1142" s="39" t="s">
        <v>639</v>
      </c>
      <c r="G1142" s="39" t="s">
        <v>640</v>
      </c>
      <c r="H1142" s="39" t="s">
        <v>2851</v>
      </c>
      <c r="I1142" s="39" t="s">
        <v>2884</v>
      </c>
      <c r="J1142" s="39" t="s">
        <v>2885</v>
      </c>
      <c r="K1142" s="40" t="s">
        <v>2388</v>
      </c>
      <c r="L1142" s="40" t="s">
        <v>645</v>
      </c>
      <c r="M1142" s="40" t="s">
        <v>653</v>
      </c>
      <c r="N1142" s="41">
        <v>23.08</v>
      </c>
      <c r="O1142" s="42">
        <v>4.4999999999999998E-2</v>
      </c>
      <c r="P1142" s="42">
        <v>0.05</v>
      </c>
      <c r="Q1142" s="42">
        <f>VLOOKUP($I:$I,'[2]% Target'!$L:$S,8,FALSE)</f>
        <v>0</v>
      </c>
      <c r="R1142" s="41">
        <f t="shared" si="17"/>
        <v>25.32</v>
      </c>
    </row>
    <row r="1143" spans="1:19" ht="12" hidden="1" customHeight="1">
      <c r="A1143" s="44" t="s">
        <v>2146</v>
      </c>
      <c r="B1143" s="44" t="s">
        <v>2849</v>
      </c>
      <c r="C1143" s="44" t="s">
        <v>2850</v>
      </c>
      <c r="D1143" s="39" t="s">
        <v>2</v>
      </c>
      <c r="E1143" s="39" t="s">
        <v>648</v>
      </c>
      <c r="F1143" s="39" t="s">
        <v>639</v>
      </c>
      <c r="G1143" s="39" t="s">
        <v>640</v>
      </c>
      <c r="H1143" s="39" t="s">
        <v>2851</v>
      </c>
      <c r="I1143" s="39" t="s">
        <v>2886</v>
      </c>
      <c r="J1143" s="39" t="s">
        <v>2887</v>
      </c>
      <c r="K1143" s="40" t="s">
        <v>2388</v>
      </c>
      <c r="L1143" s="40" t="s">
        <v>645</v>
      </c>
      <c r="M1143" s="40" t="s">
        <v>653</v>
      </c>
      <c r="N1143" s="41">
        <v>26.2</v>
      </c>
      <c r="O1143" s="42">
        <v>4.4999999999999998E-2</v>
      </c>
      <c r="P1143" s="42">
        <v>0.05</v>
      </c>
      <c r="Q1143" s="42">
        <f>VLOOKUP($I:$I,'[2]% Target'!$L:$S,8,FALSE)</f>
        <v>0</v>
      </c>
      <c r="R1143" s="41">
        <f t="shared" si="17"/>
        <v>28.75</v>
      </c>
    </row>
    <row r="1144" spans="1:19" ht="12" hidden="1" customHeight="1">
      <c r="A1144" s="44" t="s">
        <v>2146</v>
      </c>
      <c r="B1144" s="44" t="s">
        <v>2849</v>
      </c>
      <c r="C1144" s="44" t="s">
        <v>2850</v>
      </c>
      <c r="D1144" s="39" t="s">
        <v>2</v>
      </c>
      <c r="E1144" s="39" t="s">
        <v>648</v>
      </c>
      <c r="F1144" s="39" t="s">
        <v>639</v>
      </c>
      <c r="G1144" s="39" t="s">
        <v>640</v>
      </c>
      <c r="H1144" s="39" t="s">
        <v>2851</v>
      </c>
      <c r="I1144" s="39" t="s">
        <v>2888</v>
      </c>
      <c r="J1144" s="39" t="s">
        <v>2889</v>
      </c>
      <c r="K1144" s="40" t="s">
        <v>2388</v>
      </c>
      <c r="L1144" s="40" t="s">
        <v>645</v>
      </c>
      <c r="M1144" s="40" t="s">
        <v>653</v>
      </c>
      <c r="N1144" s="41">
        <v>26.2</v>
      </c>
      <c r="O1144" s="42">
        <v>4.4999999999999998E-2</v>
      </c>
      <c r="P1144" s="42">
        <v>0.05</v>
      </c>
      <c r="Q1144" s="42">
        <f>VLOOKUP($I:$I,'[2]% Target'!$L:$S,8,FALSE)</f>
        <v>0</v>
      </c>
      <c r="R1144" s="41">
        <f t="shared" si="17"/>
        <v>28.75</v>
      </c>
    </row>
    <row r="1145" spans="1:19" ht="12" hidden="1" customHeight="1">
      <c r="A1145" s="44" t="s">
        <v>2146</v>
      </c>
      <c r="B1145" s="44" t="s">
        <v>2849</v>
      </c>
      <c r="C1145" s="44" t="s">
        <v>2850</v>
      </c>
      <c r="D1145" s="39" t="s">
        <v>2</v>
      </c>
      <c r="E1145" s="39" t="s">
        <v>648</v>
      </c>
      <c r="F1145" s="39" t="s">
        <v>639</v>
      </c>
      <c r="G1145" s="39" t="s">
        <v>640</v>
      </c>
      <c r="H1145" s="39" t="s">
        <v>2851</v>
      </c>
      <c r="I1145" s="39" t="s">
        <v>2890</v>
      </c>
      <c r="J1145" s="39" t="s">
        <v>2891</v>
      </c>
      <c r="K1145" s="40" t="s">
        <v>2388</v>
      </c>
      <c r="L1145" s="40" t="s">
        <v>645</v>
      </c>
      <c r="M1145" s="40" t="s">
        <v>653</v>
      </c>
      <c r="N1145" s="41">
        <v>35.26</v>
      </c>
      <c r="O1145" s="42">
        <v>4.4999999999999998E-2</v>
      </c>
      <c r="P1145" s="42">
        <v>0.05</v>
      </c>
      <c r="Q1145" s="42">
        <f>VLOOKUP($I:$I,'[2]% Target'!$L:$S,8,FALSE)</f>
        <v>0</v>
      </c>
      <c r="R1145" s="41">
        <f t="shared" si="17"/>
        <v>38.69</v>
      </c>
    </row>
    <row r="1146" spans="1:19" ht="12" hidden="1" customHeight="1">
      <c r="A1146" s="44" t="s">
        <v>2146</v>
      </c>
      <c r="B1146" s="44">
        <v>0</v>
      </c>
      <c r="C1146" s="44">
        <v>0</v>
      </c>
      <c r="D1146" s="39" t="s">
        <v>2</v>
      </c>
      <c r="E1146" s="39" t="s">
        <v>648</v>
      </c>
      <c r="F1146" s="39" t="s">
        <v>639</v>
      </c>
      <c r="G1146" s="39" t="s">
        <v>640</v>
      </c>
      <c r="H1146" s="39" t="s">
        <v>2851</v>
      </c>
      <c r="I1146" s="39" t="s">
        <v>2892</v>
      </c>
      <c r="J1146" s="39" t="s">
        <v>2853</v>
      </c>
      <c r="K1146" s="40" t="s">
        <v>2388</v>
      </c>
      <c r="L1146" s="40" t="s">
        <v>645</v>
      </c>
      <c r="M1146" s="40" t="s">
        <v>653</v>
      </c>
      <c r="N1146" s="41">
        <v>35.26</v>
      </c>
      <c r="O1146" s="42">
        <v>4.4999999999999998E-2</v>
      </c>
      <c r="P1146" s="42">
        <v>0.05</v>
      </c>
      <c r="Q1146" s="42">
        <f>VLOOKUP($I:$I,'[2]% Target'!$L:$S,8,FALSE)</f>
        <v>0</v>
      </c>
      <c r="R1146" s="41">
        <f t="shared" si="17"/>
        <v>38.69</v>
      </c>
    </row>
    <row r="1147" spans="1:19" ht="12" hidden="1" customHeight="1">
      <c r="A1147" s="44" t="s">
        <v>2146</v>
      </c>
      <c r="B1147" s="44">
        <v>0</v>
      </c>
      <c r="C1147" s="44">
        <v>0</v>
      </c>
      <c r="D1147" s="39" t="s">
        <v>2</v>
      </c>
      <c r="E1147" s="39" t="s">
        <v>648</v>
      </c>
      <c r="F1147" s="39" t="s">
        <v>639</v>
      </c>
      <c r="G1147" s="39" t="s">
        <v>640</v>
      </c>
      <c r="H1147" s="39" t="s">
        <v>2851</v>
      </c>
      <c r="I1147" s="39" t="s">
        <v>2893</v>
      </c>
      <c r="J1147" s="39" t="s">
        <v>2855</v>
      </c>
      <c r="K1147" s="40" t="s">
        <v>2388</v>
      </c>
      <c r="L1147" s="40" t="s">
        <v>645</v>
      </c>
      <c r="M1147" s="40" t="s">
        <v>653</v>
      </c>
      <c r="N1147" s="41">
        <v>31.09</v>
      </c>
      <c r="O1147" s="42">
        <v>4.4999999999999998E-2</v>
      </c>
      <c r="P1147" s="42">
        <v>0.05</v>
      </c>
      <c r="Q1147" s="42">
        <f>VLOOKUP($I:$I,'[2]% Target'!$L:$S,8,FALSE)</f>
        <v>0</v>
      </c>
      <c r="R1147" s="41">
        <f t="shared" si="17"/>
        <v>34.11</v>
      </c>
    </row>
    <row r="1148" spans="1:19" ht="12" hidden="1" customHeight="1">
      <c r="A1148" s="44" t="s">
        <v>2146</v>
      </c>
      <c r="B1148" s="44" t="s">
        <v>2849</v>
      </c>
      <c r="C1148" s="44" t="s">
        <v>2850</v>
      </c>
      <c r="D1148" s="39" t="s">
        <v>2</v>
      </c>
      <c r="E1148" s="39" t="s">
        <v>648</v>
      </c>
      <c r="F1148" s="39" t="s">
        <v>639</v>
      </c>
      <c r="G1148" s="39" t="s">
        <v>640</v>
      </c>
      <c r="H1148" s="39" t="s">
        <v>2851</v>
      </c>
      <c r="I1148" s="39" t="s">
        <v>2894</v>
      </c>
      <c r="J1148" s="39" t="s">
        <v>2895</v>
      </c>
      <c r="K1148" s="40" t="s">
        <v>2388</v>
      </c>
      <c r="L1148" s="40" t="s">
        <v>645</v>
      </c>
      <c r="M1148" s="40" t="s">
        <v>653</v>
      </c>
      <c r="N1148" s="41">
        <v>31.09</v>
      </c>
      <c r="O1148" s="42">
        <v>4.4999999999999998E-2</v>
      </c>
      <c r="P1148" s="42">
        <v>0.05</v>
      </c>
      <c r="Q1148" s="42">
        <f>VLOOKUP($I:$I,'[2]% Target'!$L:$S,8,FALSE)</f>
        <v>0</v>
      </c>
      <c r="R1148" s="41">
        <f t="shared" si="17"/>
        <v>34.11</v>
      </c>
    </row>
    <row r="1149" spans="1:19" ht="12" hidden="1" customHeight="1">
      <c r="A1149" s="44" t="s">
        <v>2146</v>
      </c>
      <c r="B1149" s="44">
        <v>0</v>
      </c>
      <c r="C1149" s="44">
        <v>0</v>
      </c>
      <c r="D1149" s="39" t="s">
        <v>2</v>
      </c>
      <c r="E1149" s="39" t="s">
        <v>648</v>
      </c>
      <c r="F1149" s="39" t="s">
        <v>639</v>
      </c>
      <c r="G1149" s="39" t="s">
        <v>640</v>
      </c>
      <c r="H1149" s="39" t="s">
        <v>2851</v>
      </c>
      <c r="I1149" s="39" t="s">
        <v>2896</v>
      </c>
      <c r="J1149" s="39" t="s">
        <v>2897</v>
      </c>
      <c r="K1149" s="40" t="s">
        <v>2388</v>
      </c>
      <c r="L1149" s="40" t="s">
        <v>645</v>
      </c>
      <c r="M1149" s="40" t="s">
        <v>653</v>
      </c>
      <c r="N1149" s="41">
        <v>19.399999999999999</v>
      </c>
      <c r="O1149" s="42">
        <v>4.4999999999999998E-2</v>
      </c>
      <c r="P1149" s="42">
        <v>0.05</v>
      </c>
      <c r="Q1149" s="42">
        <f>VLOOKUP($I:$I,'[2]% Target'!$L:$S,8,FALSE)</f>
        <v>0</v>
      </c>
      <c r="R1149" s="41">
        <f t="shared" si="17"/>
        <v>21.29</v>
      </c>
    </row>
    <row r="1150" spans="1:19" ht="12" hidden="1" customHeight="1">
      <c r="A1150" s="44" t="s">
        <v>2146</v>
      </c>
      <c r="B1150" s="44">
        <v>0</v>
      </c>
      <c r="C1150" s="44">
        <v>0</v>
      </c>
      <c r="D1150" s="39" t="s">
        <v>2</v>
      </c>
      <c r="E1150" s="39" t="s">
        <v>648</v>
      </c>
      <c r="F1150" s="39" t="s">
        <v>639</v>
      </c>
      <c r="G1150" s="39" t="s">
        <v>640</v>
      </c>
      <c r="H1150" s="39" t="s">
        <v>2851</v>
      </c>
      <c r="I1150" s="39" t="s">
        <v>2898</v>
      </c>
      <c r="J1150" s="45" t="s">
        <v>2861</v>
      </c>
      <c r="K1150" s="40" t="s">
        <v>2388</v>
      </c>
      <c r="L1150" s="40" t="s">
        <v>645</v>
      </c>
      <c r="M1150" s="40" t="s">
        <v>653</v>
      </c>
      <c r="N1150" s="41">
        <v>19.399999999999999</v>
      </c>
      <c r="O1150" s="42">
        <v>4.4999999999999998E-2</v>
      </c>
      <c r="P1150" s="42">
        <v>0.05</v>
      </c>
      <c r="Q1150" s="42">
        <f>VLOOKUP($I:$I,'[2]% Target'!$L:$S,8,FALSE)</f>
        <v>0</v>
      </c>
      <c r="R1150" s="41">
        <f t="shared" si="17"/>
        <v>21.29</v>
      </c>
      <c r="S1150" s="46" t="s">
        <v>2899</v>
      </c>
    </row>
    <row r="1151" spans="1:19" ht="12" hidden="1" customHeight="1">
      <c r="A1151" s="44" t="s">
        <v>2146</v>
      </c>
      <c r="B1151" s="44" t="s">
        <v>2849</v>
      </c>
      <c r="C1151" s="44" t="s">
        <v>2850</v>
      </c>
      <c r="D1151" s="39" t="s">
        <v>2</v>
      </c>
      <c r="E1151" s="39" t="s">
        <v>648</v>
      </c>
      <c r="F1151" s="39" t="s">
        <v>639</v>
      </c>
      <c r="G1151" s="39" t="s">
        <v>640</v>
      </c>
      <c r="H1151" s="39" t="s">
        <v>2851</v>
      </c>
      <c r="I1151" s="39" t="s">
        <v>2900</v>
      </c>
      <c r="J1151" s="39" t="s">
        <v>2901</v>
      </c>
      <c r="K1151" s="40" t="s">
        <v>2388</v>
      </c>
      <c r="L1151" s="40" t="s">
        <v>645</v>
      </c>
      <c r="M1151" s="40" t="s">
        <v>653</v>
      </c>
      <c r="N1151" s="41">
        <v>22</v>
      </c>
      <c r="O1151" s="42">
        <v>4.4999999999999998E-2</v>
      </c>
      <c r="P1151" s="42">
        <v>0.05</v>
      </c>
      <c r="Q1151" s="42">
        <f>VLOOKUP($I:$I,'[2]% Target'!$L:$S,8,FALSE)</f>
        <v>0</v>
      </c>
      <c r="R1151" s="41">
        <f t="shared" si="17"/>
        <v>24.14</v>
      </c>
    </row>
    <row r="1152" spans="1:19" ht="12" hidden="1" customHeight="1">
      <c r="A1152" s="44" t="s">
        <v>2146</v>
      </c>
      <c r="B1152" s="44" t="s">
        <v>2849</v>
      </c>
      <c r="C1152" s="44" t="s">
        <v>2850</v>
      </c>
      <c r="D1152" s="39" t="s">
        <v>2</v>
      </c>
      <c r="E1152" s="39" t="s">
        <v>648</v>
      </c>
      <c r="F1152" s="39" t="s">
        <v>639</v>
      </c>
      <c r="G1152" s="39" t="s">
        <v>640</v>
      </c>
      <c r="H1152" s="39" t="s">
        <v>2851</v>
      </c>
      <c r="I1152" s="39" t="s">
        <v>2902</v>
      </c>
      <c r="J1152" s="39" t="s">
        <v>2865</v>
      </c>
      <c r="K1152" s="40" t="s">
        <v>2388</v>
      </c>
      <c r="L1152" s="40" t="s">
        <v>645</v>
      </c>
      <c r="M1152" s="40" t="s">
        <v>653</v>
      </c>
      <c r="N1152" s="41">
        <v>22</v>
      </c>
      <c r="O1152" s="42">
        <v>4.4999999999999998E-2</v>
      </c>
      <c r="P1152" s="42">
        <v>0.05</v>
      </c>
      <c r="Q1152" s="42">
        <f>VLOOKUP($I:$I,'[2]% Target'!$L:$S,8,FALSE)</f>
        <v>0</v>
      </c>
      <c r="R1152" s="41">
        <f t="shared" si="17"/>
        <v>24.14</v>
      </c>
    </row>
    <row r="1153" spans="1:18" ht="12" hidden="1" customHeight="1">
      <c r="A1153" s="44" t="s">
        <v>2146</v>
      </c>
      <c r="B1153" s="44">
        <v>0</v>
      </c>
      <c r="C1153" s="44">
        <v>0</v>
      </c>
      <c r="D1153" s="39" t="s">
        <v>2</v>
      </c>
      <c r="E1153" s="39" t="s">
        <v>648</v>
      </c>
      <c r="F1153" s="39" t="s">
        <v>639</v>
      </c>
      <c r="G1153" s="39" t="s">
        <v>640</v>
      </c>
      <c r="H1153" s="39" t="s">
        <v>2851</v>
      </c>
      <c r="I1153" s="39" t="s">
        <v>2903</v>
      </c>
      <c r="J1153" s="39" t="s">
        <v>2904</v>
      </c>
      <c r="K1153" s="40" t="s">
        <v>2388</v>
      </c>
      <c r="L1153" s="40" t="s">
        <v>645</v>
      </c>
      <c r="M1153" s="40" t="s">
        <v>653</v>
      </c>
      <c r="N1153" s="41">
        <v>19.399999999999999</v>
      </c>
      <c r="O1153" s="42">
        <v>4.4999999999999998E-2</v>
      </c>
      <c r="P1153" s="42">
        <v>0.05</v>
      </c>
      <c r="Q1153" s="42">
        <f>VLOOKUP($I:$I,'[2]% Target'!$L:$S,8,FALSE)</f>
        <v>0</v>
      </c>
      <c r="R1153" s="41">
        <f t="shared" si="17"/>
        <v>21.29</v>
      </c>
    </row>
    <row r="1154" spans="1:18" ht="12" hidden="1" customHeight="1">
      <c r="A1154" s="44" t="s">
        <v>2146</v>
      </c>
      <c r="B1154" s="44" t="s">
        <v>2849</v>
      </c>
      <c r="C1154" s="44" t="s">
        <v>2850</v>
      </c>
      <c r="D1154" s="39" t="s">
        <v>2</v>
      </c>
      <c r="E1154" s="39" t="s">
        <v>648</v>
      </c>
      <c r="F1154" s="39" t="s">
        <v>639</v>
      </c>
      <c r="G1154" s="39" t="s">
        <v>640</v>
      </c>
      <c r="H1154" s="39" t="s">
        <v>2851</v>
      </c>
      <c r="I1154" s="39" t="s">
        <v>2905</v>
      </c>
      <c r="J1154" s="39" t="s">
        <v>2906</v>
      </c>
      <c r="K1154" s="40" t="s">
        <v>2388</v>
      </c>
      <c r="L1154" s="40" t="s">
        <v>645</v>
      </c>
      <c r="M1154" s="40" t="s">
        <v>653</v>
      </c>
      <c r="N1154" s="41">
        <v>22</v>
      </c>
      <c r="O1154" s="42">
        <v>4.4999999999999998E-2</v>
      </c>
      <c r="P1154" s="42">
        <v>0.05</v>
      </c>
      <c r="Q1154" s="42">
        <f>VLOOKUP($I:$I,'[2]% Target'!$L:$S,8,FALSE)</f>
        <v>0</v>
      </c>
      <c r="R1154" s="41">
        <f t="shared" ref="R1154:R1217" si="18">ROUND(SUM(N1154*O1154+N1154)*(1+P1154)*(1+Q1154),2)</f>
        <v>24.14</v>
      </c>
    </row>
    <row r="1155" spans="1:18" ht="12" hidden="1" customHeight="1">
      <c r="A1155" s="44" t="s">
        <v>2146</v>
      </c>
      <c r="B1155" s="44">
        <v>0</v>
      </c>
      <c r="C1155" s="44">
        <v>0</v>
      </c>
      <c r="D1155" s="39" t="s">
        <v>2</v>
      </c>
      <c r="E1155" s="39" t="s">
        <v>648</v>
      </c>
      <c r="F1155" s="39" t="s">
        <v>639</v>
      </c>
      <c r="G1155" s="39" t="s">
        <v>640</v>
      </c>
      <c r="H1155" s="39" t="s">
        <v>2851</v>
      </c>
      <c r="I1155" s="39" t="s">
        <v>2907</v>
      </c>
      <c r="J1155" s="39" t="s">
        <v>2908</v>
      </c>
      <c r="K1155" s="40" t="s">
        <v>2388</v>
      </c>
      <c r="L1155" s="40" t="s">
        <v>645</v>
      </c>
      <c r="M1155" s="40" t="s">
        <v>653</v>
      </c>
      <c r="N1155" s="41">
        <v>19.399999999999999</v>
      </c>
      <c r="O1155" s="42">
        <v>4.4999999999999998E-2</v>
      </c>
      <c r="P1155" s="42">
        <v>0.05</v>
      </c>
      <c r="Q1155" s="42">
        <f>VLOOKUP($I:$I,'[2]% Target'!$L:$S,8,FALSE)</f>
        <v>0</v>
      </c>
      <c r="R1155" s="41">
        <f t="shared" si="18"/>
        <v>21.29</v>
      </c>
    </row>
    <row r="1156" spans="1:18" ht="12" hidden="1" customHeight="1">
      <c r="A1156" s="44" t="s">
        <v>2146</v>
      </c>
      <c r="B1156" s="44">
        <v>0</v>
      </c>
      <c r="C1156" s="44">
        <v>0</v>
      </c>
      <c r="D1156" s="39" t="s">
        <v>2</v>
      </c>
      <c r="E1156" s="39" t="s">
        <v>648</v>
      </c>
      <c r="F1156" s="39" t="s">
        <v>639</v>
      </c>
      <c r="G1156" s="39" t="s">
        <v>640</v>
      </c>
      <c r="H1156" s="39" t="s">
        <v>2851</v>
      </c>
      <c r="I1156" s="39" t="s">
        <v>2909</v>
      </c>
      <c r="J1156" s="39" t="s">
        <v>2910</v>
      </c>
      <c r="K1156" s="40" t="s">
        <v>2388</v>
      </c>
      <c r="L1156" s="40" t="s">
        <v>645</v>
      </c>
      <c r="M1156" s="40" t="s">
        <v>653</v>
      </c>
      <c r="N1156" s="41">
        <v>22</v>
      </c>
      <c r="O1156" s="42">
        <v>4.4999999999999998E-2</v>
      </c>
      <c r="P1156" s="42">
        <v>0.05</v>
      </c>
      <c r="Q1156" s="42">
        <f>VLOOKUP($I:$I,'[2]% Target'!$L:$S,8,FALSE)</f>
        <v>0</v>
      </c>
      <c r="R1156" s="41">
        <f t="shared" si="18"/>
        <v>24.14</v>
      </c>
    </row>
    <row r="1157" spans="1:18" ht="12" hidden="1" customHeight="1">
      <c r="A1157" s="44" t="s">
        <v>2146</v>
      </c>
      <c r="B1157" s="44" t="s">
        <v>2849</v>
      </c>
      <c r="C1157" s="44" t="s">
        <v>2850</v>
      </c>
      <c r="D1157" s="39" t="s">
        <v>2</v>
      </c>
      <c r="E1157" s="39" t="s">
        <v>648</v>
      </c>
      <c r="F1157" s="39" t="s">
        <v>639</v>
      </c>
      <c r="G1157" s="39" t="s">
        <v>640</v>
      </c>
      <c r="H1157" s="39" t="s">
        <v>2851</v>
      </c>
      <c r="I1157" s="39" t="s">
        <v>2911</v>
      </c>
      <c r="J1157" s="39" t="s">
        <v>2912</v>
      </c>
      <c r="K1157" s="40" t="s">
        <v>2388</v>
      </c>
      <c r="L1157" s="40" t="s">
        <v>645</v>
      </c>
      <c r="M1157" s="40" t="s">
        <v>653</v>
      </c>
      <c r="N1157" s="41">
        <v>22.31</v>
      </c>
      <c r="O1157" s="42">
        <v>4.4999999999999998E-2</v>
      </c>
      <c r="P1157" s="42">
        <v>0.05</v>
      </c>
      <c r="Q1157" s="42">
        <f>VLOOKUP($I:$I,'[2]% Target'!$L:$S,8,FALSE)</f>
        <v>0</v>
      </c>
      <c r="R1157" s="41">
        <f t="shared" si="18"/>
        <v>24.48</v>
      </c>
    </row>
    <row r="1158" spans="1:18" ht="12" hidden="1" customHeight="1">
      <c r="A1158" s="44" t="s">
        <v>2146</v>
      </c>
      <c r="B1158" s="44" t="s">
        <v>2849</v>
      </c>
      <c r="C1158" s="44" t="s">
        <v>2850</v>
      </c>
      <c r="D1158" s="39" t="s">
        <v>2</v>
      </c>
      <c r="E1158" s="39" t="s">
        <v>648</v>
      </c>
      <c r="F1158" s="39" t="s">
        <v>639</v>
      </c>
      <c r="G1158" s="39" t="s">
        <v>640</v>
      </c>
      <c r="H1158" s="39" t="s">
        <v>2851</v>
      </c>
      <c r="I1158" s="39" t="s">
        <v>2913</v>
      </c>
      <c r="J1158" s="39" t="s">
        <v>2914</v>
      </c>
      <c r="K1158" s="40" t="s">
        <v>2388</v>
      </c>
      <c r="L1158" s="40" t="s">
        <v>645</v>
      </c>
      <c r="M1158" s="40" t="s">
        <v>653</v>
      </c>
      <c r="N1158" s="41">
        <v>25.32</v>
      </c>
      <c r="O1158" s="42">
        <v>4.4999999999999998E-2</v>
      </c>
      <c r="P1158" s="42">
        <v>0.05</v>
      </c>
      <c r="Q1158" s="42">
        <f>VLOOKUP($I:$I,'[2]% Target'!$L:$S,8,FALSE)</f>
        <v>0</v>
      </c>
      <c r="R1158" s="41">
        <f t="shared" si="18"/>
        <v>27.78</v>
      </c>
    </row>
    <row r="1159" spans="1:18" ht="12" hidden="1" customHeight="1">
      <c r="A1159" s="44" t="s">
        <v>2146</v>
      </c>
      <c r="B1159" s="44">
        <v>0</v>
      </c>
      <c r="C1159" s="44">
        <v>0</v>
      </c>
      <c r="D1159" s="39" t="s">
        <v>2</v>
      </c>
      <c r="E1159" s="39" t="s">
        <v>648</v>
      </c>
      <c r="F1159" s="39" t="s">
        <v>639</v>
      </c>
      <c r="G1159" s="39" t="s">
        <v>640</v>
      </c>
      <c r="H1159" s="39" t="s">
        <v>2851</v>
      </c>
      <c r="I1159" s="39" t="s">
        <v>2915</v>
      </c>
      <c r="J1159" s="39" t="s">
        <v>2916</v>
      </c>
      <c r="K1159" s="40" t="s">
        <v>2388</v>
      </c>
      <c r="L1159" s="40" t="s">
        <v>645</v>
      </c>
      <c r="M1159" s="40" t="s">
        <v>653</v>
      </c>
      <c r="N1159" s="41">
        <v>22.31</v>
      </c>
      <c r="O1159" s="42">
        <v>4.4999999999999998E-2</v>
      </c>
      <c r="P1159" s="42">
        <v>0.05</v>
      </c>
      <c r="Q1159" s="42">
        <f>VLOOKUP($I:$I,'[2]% Target'!$L:$S,8,FALSE)</f>
        <v>0</v>
      </c>
      <c r="R1159" s="41">
        <f t="shared" si="18"/>
        <v>24.48</v>
      </c>
    </row>
    <row r="1160" spans="1:18" ht="12" hidden="1" customHeight="1">
      <c r="A1160" s="44" t="s">
        <v>2146</v>
      </c>
      <c r="B1160" s="44" t="s">
        <v>2849</v>
      </c>
      <c r="C1160" s="44" t="s">
        <v>2850</v>
      </c>
      <c r="D1160" s="39" t="s">
        <v>2</v>
      </c>
      <c r="E1160" s="39" t="s">
        <v>648</v>
      </c>
      <c r="F1160" s="39" t="s">
        <v>639</v>
      </c>
      <c r="G1160" s="39" t="s">
        <v>640</v>
      </c>
      <c r="H1160" s="39" t="s">
        <v>2851</v>
      </c>
      <c r="I1160" s="39" t="s">
        <v>2917</v>
      </c>
      <c r="J1160" s="39" t="s">
        <v>2918</v>
      </c>
      <c r="K1160" s="40" t="s">
        <v>2388</v>
      </c>
      <c r="L1160" s="40" t="s">
        <v>645</v>
      </c>
      <c r="M1160" s="40" t="s">
        <v>653</v>
      </c>
      <c r="N1160" s="41">
        <v>25.32</v>
      </c>
      <c r="O1160" s="42">
        <v>4.4999999999999998E-2</v>
      </c>
      <c r="P1160" s="42">
        <v>0.05</v>
      </c>
      <c r="Q1160" s="42">
        <f>VLOOKUP($I:$I,'[2]% Target'!$L:$S,8,FALSE)</f>
        <v>0</v>
      </c>
      <c r="R1160" s="41">
        <f t="shared" si="18"/>
        <v>27.78</v>
      </c>
    </row>
    <row r="1161" spans="1:18" ht="12" hidden="1" customHeight="1">
      <c r="A1161" s="44" t="s">
        <v>2146</v>
      </c>
      <c r="B1161" s="44" t="s">
        <v>2849</v>
      </c>
      <c r="C1161" s="44" t="s">
        <v>2850</v>
      </c>
      <c r="D1161" s="39" t="s">
        <v>2</v>
      </c>
      <c r="E1161" s="39" t="s">
        <v>648</v>
      </c>
      <c r="F1161" s="39" t="s">
        <v>639</v>
      </c>
      <c r="G1161" s="39" t="s">
        <v>640</v>
      </c>
      <c r="H1161" s="39" t="s">
        <v>2851</v>
      </c>
      <c r="I1161" s="39" t="s">
        <v>2919</v>
      </c>
      <c r="J1161" s="39" t="s">
        <v>2920</v>
      </c>
      <c r="K1161" s="40" t="s">
        <v>2388</v>
      </c>
      <c r="L1161" s="40" t="s">
        <v>645</v>
      </c>
      <c r="M1161" s="40" t="s">
        <v>653</v>
      </c>
      <c r="N1161" s="41">
        <v>23.08</v>
      </c>
      <c r="O1161" s="42">
        <v>4.4999999999999998E-2</v>
      </c>
      <c r="P1161" s="42">
        <v>0.05</v>
      </c>
      <c r="Q1161" s="42">
        <f>VLOOKUP($I:$I,'[2]% Target'!$L:$S,8,FALSE)</f>
        <v>0</v>
      </c>
      <c r="R1161" s="41">
        <f t="shared" si="18"/>
        <v>25.32</v>
      </c>
    </row>
    <row r="1162" spans="1:18" ht="12" hidden="1" customHeight="1">
      <c r="A1162" s="44" t="s">
        <v>2146</v>
      </c>
      <c r="B1162" s="44">
        <v>0</v>
      </c>
      <c r="C1162" s="44">
        <v>0</v>
      </c>
      <c r="D1162" s="39" t="s">
        <v>2</v>
      </c>
      <c r="E1162" s="39" t="s">
        <v>648</v>
      </c>
      <c r="F1162" s="39" t="s">
        <v>639</v>
      </c>
      <c r="G1162" s="39" t="s">
        <v>640</v>
      </c>
      <c r="H1162" s="39" t="s">
        <v>2851</v>
      </c>
      <c r="I1162" s="39" t="s">
        <v>2921</v>
      </c>
      <c r="J1162" s="39" t="s">
        <v>2922</v>
      </c>
      <c r="K1162" s="40" t="s">
        <v>2388</v>
      </c>
      <c r="L1162" s="40" t="s">
        <v>645</v>
      </c>
      <c r="M1162" s="40" t="s">
        <v>653</v>
      </c>
      <c r="N1162" s="41">
        <v>23.08</v>
      </c>
      <c r="O1162" s="42">
        <v>4.4999999999999998E-2</v>
      </c>
      <c r="P1162" s="42">
        <v>0.05</v>
      </c>
      <c r="Q1162" s="42">
        <f>VLOOKUP($I:$I,'[2]% Target'!$L:$S,8,FALSE)</f>
        <v>0</v>
      </c>
      <c r="R1162" s="41">
        <f t="shared" si="18"/>
        <v>25.32</v>
      </c>
    </row>
    <row r="1163" spans="1:18" ht="12" hidden="1" customHeight="1">
      <c r="A1163" s="44" t="s">
        <v>2146</v>
      </c>
      <c r="B1163" s="44" t="s">
        <v>2849</v>
      </c>
      <c r="C1163" s="44" t="s">
        <v>2850</v>
      </c>
      <c r="D1163" s="39" t="s">
        <v>2</v>
      </c>
      <c r="E1163" s="39" t="s">
        <v>648</v>
      </c>
      <c r="F1163" s="39" t="s">
        <v>639</v>
      </c>
      <c r="G1163" s="39" t="s">
        <v>640</v>
      </c>
      <c r="H1163" s="39" t="s">
        <v>2851</v>
      </c>
      <c r="I1163" s="39" t="s">
        <v>2923</v>
      </c>
      <c r="J1163" s="39" t="s">
        <v>2924</v>
      </c>
      <c r="K1163" s="40" t="s">
        <v>2925</v>
      </c>
      <c r="L1163" s="40" t="s">
        <v>645</v>
      </c>
      <c r="M1163" s="40" t="s">
        <v>653</v>
      </c>
      <c r="N1163" s="41">
        <v>26.2</v>
      </c>
      <c r="O1163" s="42">
        <v>4.4999999999999998E-2</v>
      </c>
      <c r="P1163" s="42">
        <v>0.05</v>
      </c>
      <c r="Q1163" s="42">
        <f>VLOOKUP($I:$I,'[2]% Target'!$L:$S,8,FALSE)</f>
        <v>0</v>
      </c>
      <c r="R1163" s="41">
        <f t="shared" si="18"/>
        <v>28.75</v>
      </c>
    </row>
    <row r="1164" spans="1:18" ht="12" hidden="1" customHeight="1">
      <c r="A1164" s="44" t="s">
        <v>2146</v>
      </c>
      <c r="B1164" s="44" t="s">
        <v>2849</v>
      </c>
      <c r="C1164" s="44" t="s">
        <v>2850</v>
      </c>
      <c r="D1164" s="39" t="s">
        <v>2</v>
      </c>
      <c r="E1164" s="39" t="s">
        <v>648</v>
      </c>
      <c r="F1164" s="39" t="s">
        <v>639</v>
      </c>
      <c r="G1164" s="39" t="s">
        <v>640</v>
      </c>
      <c r="H1164" s="39" t="s">
        <v>2851</v>
      </c>
      <c r="I1164" s="39" t="s">
        <v>2926</v>
      </c>
      <c r="J1164" s="39" t="s">
        <v>2927</v>
      </c>
      <c r="K1164" s="40" t="s">
        <v>2388</v>
      </c>
      <c r="L1164" s="40" t="s">
        <v>645</v>
      </c>
      <c r="M1164" s="40" t="s">
        <v>653</v>
      </c>
      <c r="N1164" s="41">
        <v>26.2</v>
      </c>
      <c r="O1164" s="42">
        <v>4.4999999999999998E-2</v>
      </c>
      <c r="P1164" s="42">
        <v>0.05</v>
      </c>
      <c r="Q1164" s="42">
        <f>VLOOKUP($I:$I,'[2]% Target'!$L:$S,8,FALSE)</f>
        <v>0</v>
      </c>
      <c r="R1164" s="41">
        <f t="shared" si="18"/>
        <v>28.75</v>
      </c>
    </row>
    <row r="1165" spans="1:18" ht="12" hidden="1" customHeight="1">
      <c r="A1165" s="44" t="s">
        <v>2146</v>
      </c>
      <c r="B1165" s="44">
        <v>0</v>
      </c>
      <c r="C1165" s="44">
        <v>0</v>
      </c>
      <c r="D1165" s="39" t="s">
        <v>2</v>
      </c>
      <c r="E1165" s="39" t="s">
        <v>648</v>
      </c>
      <c r="F1165" s="39" t="s">
        <v>639</v>
      </c>
      <c r="G1165" s="39" t="s">
        <v>640</v>
      </c>
      <c r="H1165" s="39" t="s">
        <v>2851</v>
      </c>
      <c r="I1165" s="39" t="s">
        <v>2928</v>
      </c>
      <c r="J1165" s="39" t="s">
        <v>2929</v>
      </c>
      <c r="K1165" s="40" t="s">
        <v>2930</v>
      </c>
      <c r="L1165" s="40" t="s">
        <v>645</v>
      </c>
      <c r="M1165" s="40" t="s">
        <v>653</v>
      </c>
      <c r="N1165" s="41">
        <v>3.55</v>
      </c>
      <c r="O1165" s="42">
        <v>4.4999999999999998E-2</v>
      </c>
      <c r="P1165" s="42">
        <v>0.05</v>
      </c>
      <c r="Q1165" s="42">
        <f>VLOOKUP($I:$I,'[2]% Target'!$L:$S,8,FALSE)</f>
        <v>0</v>
      </c>
      <c r="R1165" s="41">
        <f t="shared" si="18"/>
        <v>3.9</v>
      </c>
    </row>
    <row r="1166" spans="1:18" ht="12" hidden="1" customHeight="1">
      <c r="A1166" s="44" t="s">
        <v>2146</v>
      </c>
      <c r="B1166" s="44" t="s">
        <v>2849</v>
      </c>
      <c r="C1166" s="44" t="s">
        <v>2850</v>
      </c>
      <c r="D1166" s="39" t="s">
        <v>2</v>
      </c>
      <c r="E1166" s="39" t="s">
        <v>648</v>
      </c>
      <c r="F1166" s="39" t="s">
        <v>639</v>
      </c>
      <c r="G1166" s="39" t="s">
        <v>640</v>
      </c>
      <c r="H1166" s="39" t="s">
        <v>2851</v>
      </c>
      <c r="I1166" s="39" t="s">
        <v>2931</v>
      </c>
      <c r="J1166" s="39" t="s">
        <v>2891</v>
      </c>
      <c r="K1166" s="40" t="s">
        <v>2388</v>
      </c>
      <c r="L1166" s="40" t="s">
        <v>645</v>
      </c>
      <c r="M1166" s="40" t="s">
        <v>653</v>
      </c>
      <c r="N1166" s="41">
        <v>35.26</v>
      </c>
      <c r="O1166" s="42">
        <v>4.4999999999999998E-2</v>
      </c>
      <c r="P1166" s="42">
        <v>0.05</v>
      </c>
      <c r="Q1166" s="42">
        <f>VLOOKUP($I:$I,'[2]% Target'!$L:$S,8,FALSE)</f>
        <v>0</v>
      </c>
      <c r="R1166" s="41">
        <f t="shared" si="18"/>
        <v>38.69</v>
      </c>
    </row>
    <row r="1167" spans="1:18" ht="12" hidden="1" customHeight="1">
      <c r="A1167" s="44" t="s">
        <v>2146</v>
      </c>
      <c r="B1167" s="44" t="s">
        <v>2849</v>
      </c>
      <c r="C1167" s="44" t="s">
        <v>2932</v>
      </c>
      <c r="D1167" s="39" t="s">
        <v>2</v>
      </c>
      <c r="E1167" s="39" t="s">
        <v>648</v>
      </c>
      <c r="F1167" s="39" t="s">
        <v>639</v>
      </c>
      <c r="G1167" s="39" t="s">
        <v>640</v>
      </c>
      <c r="H1167" s="39" t="s">
        <v>2933</v>
      </c>
      <c r="I1167" s="39" t="s">
        <v>2934</v>
      </c>
      <c r="J1167" s="39" t="s">
        <v>2935</v>
      </c>
      <c r="K1167" s="40" t="s">
        <v>2936</v>
      </c>
      <c r="L1167" s="40" t="s">
        <v>645</v>
      </c>
      <c r="M1167" s="40" t="s">
        <v>653</v>
      </c>
      <c r="N1167" s="41">
        <v>3.29</v>
      </c>
      <c r="O1167" s="42">
        <v>4.4999999999999998E-2</v>
      </c>
      <c r="P1167" s="42">
        <v>0.05</v>
      </c>
      <c r="Q1167" s="42">
        <f>VLOOKUP($I:$I,'[2]% Target'!$L:$S,8,FALSE)</f>
        <v>0</v>
      </c>
      <c r="R1167" s="41">
        <f t="shared" si="18"/>
        <v>3.61</v>
      </c>
    </row>
    <row r="1168" spans="1:18" ht="12" hidden="1" customHeight="1">
      <c r="A1168" s="44" t="s">
        <v>2146</v>
      </c>
      <c r="B1168" s="44" t="s">
        <v>2849</v>
      </c>
      <c r="C1168" s="44" t="s">
        <v>2932</v>
      </c>
      <c r="D1168" s="39" t="s">
        <v>2</v>
      </c>
      <c r="E1168" s="39" t="s">
        <v>648</v>
      </c>
      <c r="F1168" s="39" t="s">
        <v>639</v>
      </c>
      <c r="G1168" s="39" t="s">
        <v>640</v>
      </c>
      <c r="H1168" s="39" t="s">
        <v>2933</v>
      </c>
      <c r="I1168" s="39" t="s">
        <v>2937</v>
      </c>
      <c r="J1168" s="39" t="s">
        <v>2938</v>
      </c>
      <c r="K1168" s="40" t="s">
        <v>2936</v>
      </c>
      <c r="L1168" s="40" t="s">
        <v>645</v>
      </c>
      <c r="M1168" s="40" t="s">
        <v>653</v>
      </c>
      <c r="N1168" s="41">
        <v>3.29</v>
      </c>
      <c r="O1168" s="42">
        <v>4.4999999999999998E-2</v>
      </c>
      <c r="P1168" s="42">
        <v>0.05</v>
      </c>
      <c r="Q1168" s="42">
        <f>VLOOKUP($I:$I,'[2]% Target'!$L:$S,8,FALSE)</f>
        <v>0</v>
      </c>
      <c r="R1168" s="41">
        <f t="shared" si="18"/>
        <v>3.61</v>
      </c>
    </row>
    <row r="1169" spans="1:18" ht="12" hidden="1" customHeight="1">
      <c r="A1169" s="44" t="s">
        <v>2146</v>
      </c>
      <c r="B1169" s="44" t="s">
        <v>2849</v>
      </c>
      <c r="C1169" s="44" t="s">
        <v>2932</v>
      </c>
      <c r="D1169" s="39" t="s">
        <v>2</v>
      </c>
      <c r="E1169" s="39" t="s">
        <v>648</v>
      </c>
      <c r="F1169" s="39" t="s">
        <v>639</v>
      </c>
      <c r="G1169" s="39" t="s">
        <v>640</v>
      </c>
      <c r="H1169" s="39" t="s">
        <v>2933</v>
      </c>
      <c r="I1169" s="39" t="s">
        <v>2939</v>
      </c>
      <c r="J1169" s="39" t="s">
        <v>2940</v>
      </c>
      <c r="K1169" s="40" t="s">
        <v>2936</v>
      </c>
      <c r="L1169" s="40" t="s">
        <v>645</v>
      </c>
      <c r="M1169" s="40" t="s">
        <v>653</v>
      </c>
      <c r="N1169" s="41">
        <v>3.29</v>
      </c>
      <c r="O1169" s="42">
        <v>4.4999999999999998E-2</v>
      </c>
      <c r="P1169" s="42">
        <v>0.05</v>
      </c>
      <c r="Q1169" s="42">
        <f>VLOOKUP($I:$I,'[2]% Target'!$L:$S,8,FALSE)</f>
        <v>0</v>
      </c>
      <c r="R1169" s="41">
        <f t="shared" si="18"/>
        <v>3.61</v>
      </c>
    </row>
    <row r="1170" spans="1:18" ht="12" hidden="1" customHeight="1">
      <c r="A1170" s="44" t="s">
        <v>2146</v>
      </c>
      <c r="B1170" s="44" t="s">
        <v>2849</v>
      </c>
      <c r="C1170" s="44" t="s">
        <v>2932</v>
      </c>
      <c r="D1170" s="39" t="s">
        <v>2</v>
      </c>
      <c r="E1170" s="39" t="s">
        <v>648</v>
      </c>
      <c r="F1170" s="39" t="s">
        <v>639</v>
      </c>
      <c r="G1170" s="39" t="s">
        <v>640</v>
      </c>
      <c r="H1170" s="39" t="s">
        <v>2933</v>
      </c>
      <c r="I1170" s="39" t="s">
        <v>2941</v>
      </c>
      <c r="J1170" s="39" t="s">
        <v>2942</v>
      </c>
      <c r="K1170" s="40" t="s">
        <v>2936</v>
      </c>
      <c r="L1170" s="40" t="s">
        <v>645</v>
      </c>
      <c r="M1170" s="40" t="s">
        <v>653</v>
      </c>
      <c r="N1170" s="41">
        <v>3.29</v>
      </c>
      <c r="O1170" s="42">
        <v>4.4999999999999998E-2</v>
      </c>
      <c r="P1170" s="42">
        <v>0.05</v>
      </c>
      <c r="Q1170" s="42">
        <f>VLOOKUP($I:$I,'[2]% Target'!$L:$S,8,FALSE)</f>
        <v>0</v>
      </c>
      <c r="R1170" s="41">
        <f t="shared" si="18"/>
        <v>3.61</v>
      </c>
    </row>
    <row r="1171" spans="1:18" ht="12" hidden="1" customHeight="1">
      <c r="A1171" s="44" t="s">
        <v>2146</v>
      </c>
      <c r="B1171" s="44" t="s">
        <v>2849</v>
      </c>
      <c r="C1171" s="44" t="s">
        <v>2932</v>
      </c>
      <c r="D1171" s="39" t="s">
        <v>2</v>
      </c>
      <c r="E1171" s="39" t="s">
        <v>648</v>
      </c>
      <c r="F1171" s="39" t="s">
        <v>639</v>
      </c>
      <c r="G1171" s="39" t="s">
        <v>640</v>
      </c>
      <c r="H1171" s="39" t="s">
        <v>2933</v>
      </c>
      <c r="I1171" s="39" t="s">
        <v>2943</v>
      </c>
      <c r="J1171" s="39" t="s">
        <v>2944</v>
      </c>
      <c r="K1171" s="40" t="s">
        <v>2936</v>
      </c>
      <c r="L1171" s="40" t="s">
        <v>645</v>
      </c>
      <c r="M1171" s="40" t="s">
        <v>653</v>
      </c>
      <c r="N1171" s="41">
        <v>3.29</v>
      </c>
      <c r="O1171" s="42">
        <v>4.4999999999999998E-2</v>
      </c>
      <c r="P1171" s="42">
        <v>0.05</v>
      </c>
      <c r="Q1171" s="42">
        <f>VLOOKUP($I:$I,'[2]% Target'!$L:$S,8,FALSE)</f>
        <v>0</v>
      </c>
      <c r="R1171" s="41">
        <f t="shared" si="18"/>
        <v>3.61</v>
      </c>
    </row>
    <row r="1172" spans="1:18" ht="12" hidden="1" customHeight="1">
      <c r="A1172" s="44" t="s">
        <v>2146</v>
      </c>
      <c r="B1172" s="44" t="s">
        <v>2849</v>
      </c>
      <c r="C1172" s="44" t="s">
        <v>2932</v>
      </c>
      <c r="D1172" s="39" t="s">
        <v>2</v>
      </c>
      <c r="E1172" s="39" t="s">
        <v>648</v>
      </c>
      <c r="F1172" s="39" t="s">
        <v>639</v>
      </c>
      <c r="G1172" s="39" t="s">
        <v>640</v>
      </c>
      <c r="H1172" s="39" t="s">
        <v>2933</v>
      </c>
      <c r="I1172" s="39" t="s">
        <v>2945</v>
      </c>
      <c r="J1172" s="39" t="s">
        <v>2946</v>
      </c>
      <c r="K1172" s="40" t="s">
        <v>2936</v>
      </c>
      <c r="L1172" s="40" t="s">
        <v>645</v>
      </c>
      <c r="M1172" s="40" t="s">
        <v>653</v>
      </c>
      <c r="N1172" s="41">
        <v>3.29</v>
      </c>
      <c r="O1172" s="42">
        <v>4.4999999999999998E-2</v>
      </c>
      <c r="P1172" s="42">
        <v>0.05</v>
      </c>
      <c r="Q1172" s="42">
        <f>VLOOKUP($I:$I,'[2]% Target'!$L:$S,8,FALSE)</f>
        <v>0</v>
      </c>
      <c r="R1172" s="41">
        <f t="shared" si="18"/>
        <v>3.61</v>
      </c>
    </row>
    <row r="1173" spans="1:18" ht="12" hidden="1" customHeight="1">
      <c r="A1173" s="44" t="s">
        <v>2146</v>
      </c>
      <c r="B1173" s="44" t="s">
        <v>2947</v>
      </c>
      <c r="C1173" s="44" t="s">
        <v>2948</v>
      </c>
      <c r="D1173" s="39" t="s">
        <v>2</v>
      </c>
      <c r="E1173" s="39" t="s">
        <v>648</v>
      </c>
      <c r="F1173" s="39" t="s">
        <v>639</v>
      </c>
      <c r="G1173" s="39" t="s">
        <v>640</v>
      </c>
      <c r="H1173" s="39" t="s">
        <v>2949</v>
      </c>
      <c r="I1173" s="39" t="s">
        <v>2950</v>
      </c>
      <c r="J1173" s="39" t="s">
        <v>2951</v>
      </c>
      <c r="K1173" s="40" t="s">
        <v>2952</v>
      </c>
      <c r="L1173" s="40" t="s">
        <v>645</v>
      </c>
      <c r="M1173" s="40" t="s">
        <v>653</v>
      </c>
      <c r="N1173" s="41">
        <v>0.85</v>
      </c>
      <c r="O1173" s="42">
        <v>4.4999999999999998E-2</v>
      </c>
      <c r="P1173" s="42">
        <v>0.05</v>
      </c>
      <c r="Q1173" s="42">
        <f>VLOOKUP($I:$I,'[2]% Target'!$L:$S,8,FALSE)</f>
        <v>0</v>
      </c>
      <c r="R1173" s="41">
        <f t="shared" si="18"/>
        <v>0.93</v>
      </c>
    </row>
    <row r="1174" spans="1:18" ht="12" hidden="1" customHeight="1">
      <c r="A1174" s="44" t="s">
        <v>2146</v>
      </c>
      <c r="B1174" s="44" t="s">
        <v>2953</v>
      </c>
      <c r="C1174" s="44" t="s">
        <v>2954</v>
      </c>
      <c r="D1174" s="39" t="s">
        <v>2</v>
      </c>
      <c r="E1174" s="39" t="s">
        <v>648</v>
      </c>
      <c r="F1174" s="39" t="s">
        <v>639</v>
      </c>
      <c r="G1174" s="39" t="s">
        <v>640</v>
      </c>
      <c r="H1174" s="39" t="s">
        <v>2955</v>
      </c>
      <c r="I1174" s="39" t="s">
        <v>2956</v>
      </c>
      <c r="J1174" s="39" t="s">
        <v>2957</v>
      </c>
      <c r="K1174" s="40" t="s">
        <v>2952</v>
      </c>
      <c r="L1174" s="40" t="s">
        <v>645</v>
      </c>
      <c r="M1174" s="40" t="s">
        <v>653</v>
      </c>
      <c r="N1174" s="41">
        <v>1.54</v>
      </c>
      <c r="O1174" s="42">
        <v>4.4999999999999998E-2</v>
      </c>
      <c r="P1174" s="42">
        <v>0.05</v>
      </c>
      <c r="Q1174" s="42">
        <f>VLOOKUP($I:$I,'[2]% Target'!$L:$S,8,FALSE)</f>
        <v>0</v>
      </c>
      <c r="R1174" s="41">
        <f t="shared" si="18"/>
        <v>1.69</v>
      </c>
    </row>
    <row r="1175" spans="1:18" ht="12" hidden="1" customHeight="1">
      <c r="A1175" s="44" t="s">
        <v>2146</v>
      </c>
      <c r="B1175" s="44" t="s">
        <v>2953</v>
      </c>
      <c r="C1175" s="44" t="s">
        <v>2954</v>
      </c>
      <c r="D1175" s="39" t="s">
        <v>2</v>
      </c>
      <c r="E1175" s="39" t="s">
        <v>648</v>
      </c>
      <c r="F1175" s="39" t="s">
        <v>639</v>
      </c>
      <c r="G1175" s="39" t="s">
        <v>640</v>
      </c>
      <c r="H1175" s="39" t="s">
        <v>2955</v>
      </c>
      <c r="I1175" s="39" t="s">
        <v>2958</v>
      </c>
      <c r="J1175" s="39" t="s">
        <v>2959</v>
      </c>
      <c r="K1175" s="40" t="s">
        <v>2960</v>
      </c>
      <c r="L1175" s="40" t="s">
        <v>645</v>
      </c>
      <c r="M1175" s="40" t="s">
        <v>653</v>
      </c>
      <c r="N1175" s="41">
        <v>2.65</v>
      </c>
      <c r="O1175" s="42">
        <v>4.4999999999999998E-2</v>
      </c>
      <c r="P1175" s="42">
        <v>0.05</v>
      </c>
      <c r="Q1175" s="42">
        <f>VLOOKUP($I:$I,'[2]% Target'!$L:$S,8,FALSE)</f>
        <v>0</v>
      </c>
      <c r="R1175" s="41">
        <f t="shared" si="18"/>
        <v>2.91</v>
      </c>
    </row>
    <row r="1176" spans="1:18" ht="12" hidden="1" customHeight="1">
      <c r="A1176" s="44" t="s">
        <v>2146</v>
      </c>
      <c r="B1176" s="44" t="s">
        <v>2953</v>
      </c>
      <c r="C1176" s="44" t="s">
        <v>2954</v>
      </c>
      <c r="D1176" s="39" t="s">
        <v>2</v>
      </c>
      <c r="E1176" s="39" t="s">
        <v>648</v>
      </c>
      <c r="F1176" s="39" t="s">
        <v>639</v>
      </c>
      <c r="G1176" s="39" t="s">
        <v>640</v>
      </c>
      <c r="H1176" s="39" t="s">
        <v>2955</v>
      </c>
      <c r="I1176" s="39" t="s">
        <v>2961</v>
      </c>
      <c r="J1176" s="39" t="s">
        <v>2962</v>
      </c>
      <c r="K1176" s="40" t="s">
        <v>2952</v>
      </c>
      <c r="L1176" s="40" t="s">
        <v>645</v>
      </c>
      <c r="M1176" s="40" t="s">
        <v>653</v>
      </c>
      <c r="N1176" s="41">
        <v>1.54</v>
      </c>
      <c r="O1176" s="42">
        <v>4.4999999999999998E-2</v>
      </c>
      <c r="P1176" s="42">
        <v>0.05</v>
      </c>
      <c r="Q1176" s="42">
        <f>VLOOKUP($I:$I,'[2]% Target'!$L:$S,8,FALSE)</f>
        <v>0</v>
      </c>
      <c r="R1176" s="41">
        <f t="shared" si="18"/>
        <v>1.69</v>
      </c>
    </row>
    <row r="1177" spans="1:18" ht="12" hidden="1" customHeight="1">
      <c r="A1177" s="44" t="s">
        <v>655</v>
      </c>
      <c r="B1177" s="44" t="s">
        <v>656</v>
      </c>
      <c r="C1177" s="44" t="s">
        <v>657</v>
      </c>
      <c r="D1177" s="39" t="s">
        <v>2</v>
      </c>
      <c r="E1177" s="39" t="s">
        <v>648</v>
      </c>
      <c r="F1177" s="39" t="s">
        <v>639</v>
      </c>
      <c r="G1177" s="39" t="s">
        <v>640</v>
      </c>
      <c r="H1177" s="39" t="s">
        <v>641</v>
      </c>
      <c r="I1177" s="39" t="s">
        <v>248</v>
      </c>
      <c r="J1177" s="39" t="s">
        <v>249</v>
      </c>
      <c r="K1177" s="40" t="s">
        <v>644</v>
      </c>
      <c r="L1177" s="40" t="s">
        <v>645</v>
      </c>
      <c r="M1177" s="40" t="s">
        <v>646</v>
      </c>
      <c r="N1177" s="41">
        <v>190</v>
      </c>
      <c r="O1177" s="42">
        <v>4.4999999999999998E-2</v>
      </c>
      <c r="P1177" s="42">
        <v>0.05</v>
      </c>
      <c r="Q1177" s="42">
        <f>VLOOKUP($I:$I,'[2]% Target'!$L:$S,8,FALSE)</f>
        <v>0.02</v>
      </c>
      <c r="R1177" s="41">
        <f t="shared" si="18"/>
        <v>212.65</v>
      </c>
    </row>
    <row r="1178" spans="1:18" ht="12" customHeight="1">
      <c r="A1178" s="44" t="s">
        <v>748</v>
      </c>
      <c r="B1178" s="44" t="s">
        <v>924</v>
      </c>
      <c r="C1178" s="44" t="s">
        <v>925</v>
      </c>
      <c r="D1178" s="39" t="s">
        <v>2</v>
      </c>
      <c r="E1178" s="39" t="s">
        <v>648</v>
      </c>
      <c r="F1178" s="39" t="s">
        <v>639</v>
      </c>
      <c r="G1178" s="39" t="s">
        <v>640</v>
      </c>
      <c r="H1178" s="39" t="s">
        <v>916</v>
      </c>
      <c r="I1178" s="39" t="s">
        <v>2074</v>
      </c>
      <c r="J1178" s="39" t="s">
        <v>2075</v>
      </c>
      <c r="K1178" s="40" t="s">
        <v>644</v>
      </c>
      <c r="L1178" s="40" t="s">
        <v>645</v>
      </c>
      <c r="M1178" s="40" t="s">
        <v>653</v>
      </c>
      <c r="N1178" s="41">
        <v>155</v>
      </c>
      <c r="O1178" s="42">
        <v>4.4999999999999998E-2</v>
      </c>
      <c r="P1178" s="42">
        <v>0.05</v>
      </c>
      <c r="Q1178" s="42">
        <f>VLOOKUP($I:$I,'[2]% Target'!$L:$S,8,FALSE)</f>
        <v>2.5000000000000001E-2</v>
      </c>
      <c r="R1178" s="41">
        <f t="shared" si="18"/>
        <v>174.33</v>
      </c>
    </row>
    <row r="1179" spans="1:18" ht="12" hidden="1" customHeight="1">
      <c r="A1179" s="44" t="s">
        <v>655</v>
      </c>
      <c r="B1179" s="44" t="s">
        <v>656</v>
      </c>
      <c r="C1179" s="44" t="s">
        <v>657</v>
      </c>
      <c r="D1179" s="39" t="s">
        <v>2</v>
      </c>
      <c r="E1179" s="39" t="s">
        <v>648</v>
      </c>
      <c r="F1179" s="39" t="s">
        <v>639</v>
      </c>
      <c r="G1179" s="39" t="s">
        <v>640</v>
      </c>
      <c r="H1179" s="39" t="s">
        <v>641</v>
      </c>
      <c r="I1179" s="39" t="s">
        <v>2963</v>
      </c>
      <c r="J1179" s="39" t="s">
        <v>2964</v>
      </c>
      <c r="K1179" s="40" t="s">
        <v>644</v>
      </c>
      <c r="L1179" s="40" t="s">
        <v>645</v>
      </c>
      <c r="M1179" s="40" t="s">
        <v>646</v>
      </c>
      <c r="N1179" s="41">
        <v>151</v>
      </c>
      <c r="O1179" s="42">
        <v>4.4999999999999998E-2</v>
      </c>
      <c r="P1179" s="42">
        <v>0.05</v>
      </c>
      <c r="Q1179" s="42">
        <f>VLOOKUP($I:$I,'[2]% Target'!$L:$S,8,FALSE)</f>
        <v>0.02</v>
      </c>
      <c r="R1179" s="41">
        <f t="shared" si="18"/>
        <v>169</v>
      </c>
    </row>
    <row r="1180" spans="1:18" ht="12" customHeight="1">
      <c r="A1180" s="44" t="s">
        <v>748</v>
      </c>
      <c r="B1180" s="44" t="s">
        <v>924</v>
      </c>
      <c r="C1180" s="44" t="s">
        <v>2042</v>
      </c>
      <c r="D1180" s="39" t="s">
        <v>2</v>
      </c>
      <c r="E1180" s="39" t="s">
        <v>648</v>
      </c>
      <c r="F1180" s="39" t="s">
        <v>639</v>
      </c>
      <c r="G1180" s="39" t="s">
        <v>640</v>
      </c>
      <c r="H1180" s="39" t="s">
        <v>2043</v>
      </c>
      <c r="I1180" s="39" t="s">
        <v>2044</v>
      </c>
      <c r="J1180" s="39" t="s">
        <v>2045</v>
      </c>
      <c r="K1180" s="40" t="s">
        <v>644</v>
      </c>
      <c r="L1180" s="40" t="s">
        <v>645</v>
      </c>
      <c r="M1180" s="40" t="s">
        <v>653</v>
      </c>
      <c r="N1180" s="41">
        <v>27883</v>
      </c>
      <c r="O1180" s="42">
        <v>4.4999999999999998E-2</v>
      </c>
      <c r="P1180" s="42">
        <v>0.05</v>
      </c>
      <c r="Q1180" s="42">
        <f>VLOOKUP($I:$I,'[2]% Target'!$L:$S,8,FALSE)</f>
        <v>2.5000000000000001E-2</v>
      </c>
      <c r="R1180" s="41">
        <f t="shared" si="18"/>
        <v>31359.49</v>
      </c>
    </row>
    <row r="1181" spans="1:18" ht="12" hidden="1" customHeight="1">
      <c r="A1181" s="44" t="s">
        <v>655</v>
      </c>
      <c r="B1181" s="44" t="s">
        <v>656</v>
      </c>
      <c r="C1181" s="44" t="s">
        <v>660</v>
      </c>
      <c r="D1181" s="39" t="s">
        <v>2</v>
      </c>
      <c r="E1181" s="39" t="s">
        <v>648</v>
      </c>
      <c r="F1181" s="39" t="s">
        <v>639</v>
      </c>
      <c r="G1181" s="39" t="s">
        <v>640</v>
      </c>
      <c r="H1181" s="39" t="s">
        <v>661</v>
      </c>
      <c r="I1181" s="39" t="s">
        <v>252</v>
      </c>
      <c r="J1181" s="39" t="s">
        <v>2965</v>
      </c>
      <c r="K1181" s="40" t="s">
        <v>644</v>
      </c>
      <c r="L1181" s="40" t="s">
        <v>645</v>
      </c>
      <c r="M1181" s="40" t="s">
        <v>646</v>
      </c>
      <c r="N1181" s="41">
        <v>179</v>
      </c>
      <c r="O1181" s="42">
        <v>4.4999999999999998E-2</v>
      </c>
      <c r="P1181" s="42">
        <v>0.05</v>
      </c>
      <c r="Q1181" s="42">
        <f>VLOOKUP($I:$I,'[2]% Target'!$L:$S,8,FALSE)</f>
        <v>0.02</v>
      </c>
      <c r="R1181" s="41">
        <f t="shared" si="18"/>
        <v>200.34</v>
      </c>
    </row>
    <row r="1182" spans="1:18" ht="12" customHeight="1">
      <c r="A1182" s="44" t="s">
        <v>748</v>
      </c>
      <c r="B1182" s="44">
        <v>0</v>
      </c>
      <c r="C1182" s="44">
        <v>0</v>
      </c>
      <c r="D1182" s="39" t="s">
        <v>2</v>
      </c>
      <c r="E1182" s="39" t="s">
        <v>648</v>
      </c>
      <c r="F1182" s="39" t="s">
        <v>639</v>
      </c>
      <c r="G1182" s="39" t="s">
        <v>640</v>
      </c>
      <c r="H1182" s="39" t="s">
        <v>2043</v>
      </c>
      <c r="I1182" s="39" t="s">
        <v>2046</v>
      </c>
      <c r="J1182" s="39" t="s">
        <v>2047</v>
      </c>
      <c r="K1182" s="40" t="s">
        <v>644</v>
      </c>
      <c r="L1182" s="40" t="s">
        <v>645</v>
      </c>
      <c r="M1182" s="40" t="s">
        <v>653</v>
      </c>
      <c r="N1182" s="41">
        <v>36767</v>
      </c>
      <c r="O1182" s="42">
        <v>4.4999999999999998E-2</v>
      </c>
      <c r="P1182" s="42">
        <v>0.05</v>
      </c>
      <c r="Q1182" s="42">
        <f>VLOOKUP($I:$I,'[2]% Target'!$L:$S,8,FALSE)</f>
        <v>2.5000000000000001E-2</v>
      </c>
      <c r="R1182" s="41">
        <f t="shared" si="18"/>
        <v>41351.160000000003</v>
      </c>
    </row>
    <row r="1183" spans="1:18" ht="12" hidden="1" customHeight="1">
      <c r="A1183" s="44" t="s">
        <v>655</v>
      </c>
      <c r="B1183" s="44" t="s">
        <v>656</v>
      </c>
      <c r="C1183" s="44" t="s">
        <v>660</v>
      </c>
      <c r="D1183" s="39" t="s">
        <v>2</v>
      </c>
      <c r="E1183" s="39" t="s">
        <v>648</v>
      </c>
      <c r="F1183" s="39" t="s">
        <v>639</v>
      </c>
      <c r="G1183" s="39" t="s">
        <v>640</v>
      </c>
      <c r="H1183" s="39" t="s">
        <v>661</v>
      </c>
      <c r="I1183" s="39" t="s">
        <v>254</v>
      </c>
      <c r="J1183" s="39" t="s">
        <v>2966</v>
      </c>
      <c r="K1183" s="40" t="s">
        <v>644</v>
      </c>
      <c r="L1183" s="40" t="s">
        <v>645</v>
      </c>
      <c r="M1183" s="40" t="s">
        <v>646</v>
      </c>
      <c r="N1183" s="41">
        <v>25</v>
      </c>
      <c r="O1183" s="42">
        <v>4.4999999999999998E-2</v>
      </c>
      <c r="P1183" s="42">
        <v>0.05</v>
      </c>
      <c r="Q1183" s="42">
        <f>VLOOKUP($I:$I,'[2]% Target'!$L:$S,8,FALSE)</f>
        <v>0.02</v>
      </c>
      <c r="R1183" s="41">
        <f t="shared" si="18"/>
        <v>27.98</v>
      </c>
    </row>
    <row r="1184" spans="1:18" ht="12" customHeight="1">
      <c r="A1184" s="44" t="s">
        <v>748</v>
      </c>
      <c r="B1184" s="44">
        <v>0</v>
      </c>
      <c r="C1184" s="44">
        <v>0</v>
      </c>
      <c r="D1184" s="39" t="s">
        <v>2</v>
      </c>
      <c r="E1184" s="39" t="s">
        <v>648</v>
      </c>
      <c r="F1184" s="39" t="s">
        <v>639</v>
      </c>
      <c r="G1184" s="39" t="s">
        <v>640</v>
      </c>
      <c r="H1184" s="39" t="s">
        <v>2043</v>
      </c>
      <c r="I1184" s="39" t="s">
        <v>2048</v>
      </c>
      <c r="J1184" s="39" t="s">
        <v>2049</v>
      </c>
      <c r="K1184" s="40" t="s">
        <v>919</v>
      </c>
      <c r="L1184" s="40" t="s">
        <v>645</v>
      </c>
      <c r="M1184" s="40" t="s">
        <v>653</v>
      </c>
      <c r="N1184" s="41">
        <v>17344</v>
      </c>
      <c r="O1184" s="42">
        <v>4.4999999999999998E-2</v>
      </c>
      <c r="P1184" s="42">
        <v>0.05</v>
      </c>
      <c r="Q1184" s="42">
        <f>VLOOKUP($I:$I,'[2]% Target'!$L:$S,8,FALSE)</f>
        <v>2.5000000000000001E-2</v>
      </c>
      <c r="R1184" s="41">
        <f t="shared" si="18"/>
        <v>19506.47</v>
      </c>
    </row>
    <row r="1185" spans="1:18" ht="12" hidden="1" customHeight="1">
      <c r="A1185" s="44" t="s">
        <v>655</v>
      </c>
      <c r="B1185" s="44" t="s">
        <v>656</v>
      </c>
      <c r="C1185" s="44" t="s">
        <v>660</v>
      </c>
      <c r="D1185" s="39" t="s">
        <v>2</v>
      </c>
      <c r="E1185" s="39" t="s">
        <v>648</v>
      </c>
      <c r="F1185" s="39" t="s">
        <v>639</v>
      </c>
      <c r="G1185" s="39" t="s">
        <v>640</v>
      </c>
      <c r="H1185" s="39" t="s">
        <v>661</v>
      </c>
      <c r="I1185" s="39" t="s">
        <v>256</v>
      </c>
      <c r="J1185" s="39" t="s">
        <v>2967</v>
      </c>
      <c r="K1185" s="40" t="s">
        <v>644</v>
      </c>
      <c r="L1185" s="40" t="s">
        <v>645</v>
      </c>
      <c r="M1185" s="40" t="s">
        <v>646</v>
      </c>
      <c r="N1185" s="41">
        <v>20</v>
      </c>
      <c r="O1185" s="42">
        <v>4.4999999999999998E-2</v>
      </c>
      <c r="P1185" s="42">
        <v>0.05</v>
      </c>
      <c r="Q1185" s="42">
        <f>VLOOKUP($I:$I,'[2]% Target'!$L:$S,8,FALSE)</f>
        <v>0.02</v>
      </c>
      <c r="R1185" s="41">
        <f t="shared" si="18"/>
        <v>22.38</v>
      </c>
    </row>
    <row r="1186" spans="1:18" ht="12" customHeight="1">
      <c r="A1186" s="44" t="s">
        <v>748</v>
      </c>
      <c r="B1186" s="44">
        <v>0</v>
      </c>
      <c r="C1186" s="44">
        <v>0</v>
      </c>
      <c r="D1186" s="39" t="s">
        <v>2</v>
      </c>
      <c r="E1186" s="39" t="s">
        <v>648</v>
      </c>
      <c r="F1186" s="39" t="s">
        <v>639</v>
      </c>
      <c r="G1186" s="39" t="s">
        <v>640</v>
      </c>
      <c r="H1186" s="39" t="s">
        <v>2043</v>
      </c>
      <c r="I1186" s="39" t="s">
        <v>2050</v>
      </c>
      <c r="J1186" s="39" t="s">
        <v>2051</v>
      </c>
      <c r="K1186" s="40" t="s">
        <v>919</v>
      </c>
      <c r="L1186" s="40" t="s">
        <v>645</v>
      </c>
      <c r="M1186" s="40" t="s">
        <v>653</v>
      </c>
      <c r="N1186" s="41">
        <v>19426</v>
      </c>
      <c r="O1186" s="42">
        <v>4.4999999999999998E-2</v>
      </c>
      <c r="P1186" s="42">
        <v>0.05</v>
      </c>
      <c r="Q1186" s="42">
        <f>VLOOKUP($I:$I,'[2]% Target'!$L:$S,8,FALSE)</f>
        <v>2.5000000000000001E-2</v>
      </c>
      <c r="R1186" s="41">
        <f t="shared" si="18"/>
        <v>21848.06</v>
      </c>
    </row>
    <row r="1187" spans="1:18" ht="12" hidden="1" customHeight="1">
      <c r="A1187" s="44" t="s">
        <v>655</v>
      </c>
      <c r="B1187" s="44" t="s">
        <v>656</v>
      </c>
      <c r="C1187" s="44" t="s">
        <v>660</v>
      </c>
      <c r="D1187" s="39" t="s">
        <v>2</v>
      </c>
      <c r="E1187" s="39" t="s">
        <v>648</v>
      </c>
      <c r="F1187" s="39" t="s">
        <v>639</v>
      </c>
      <c r="G1187" s="39" t="s">
        <v>640</v>
      </c>
      <c r="H1187" s="39" t="s">
        <v>661</v>
      </c>
      <c r="I1187" s="39" t="s">
        <v>258</v>
      </c>
      <c r="J1187" s="39" t="s">
        <v>2968</v>
      </c>
      <c r="K1187" s="40" t="s">
        <v>644</v>
      </c>
      <c r="L1187" s="40" t="s">
        <v>645</v>
      </c>
      <c r="M1187" s="40" t="s">
        <v>646</v>
      </c>
      <c r="N1187" s="41">
        <v>60</v>
      </c>
      <c r="O1187" s="42">
        <v>4.4999999999999998E-2</v>
      </c>
      <c r="P1187" s="42">
        <v>0.05</v>
      </c>
      <c r="Q1187" s="42">
        <f>VLOOKUP($I:$I,'[2]% Target'!$L:$S,8,FALSE)</f>
        <v>0.02</v>
      </c>
      <c r="R1187" s="41">
        <f t="shared" si="18"/>
        <v>67.150000000000006</v>
      </c>
    </row>
    <row r="1188" spans="1:18" ht="12" customHeight="1">
      <c r="A1188" s="44" t="s">
        <v>748</v>
      </c>
      <c r="B1188" s="44" t="s">
        <v>924</v>
      </c>
      <c r="C1188" s="44" t="s">
        <v>2042</v>
      </c>
      <c r="D1188" s="39" t="s">
        <v>2</v>
      </c>
      <c r="E1188" s="39" t="s">
        <v>648</v>
      </c>
      <c r="F1188" s="39" t="s">
        <v>639</v>
      </c>
      <c r="G1188" s="39" t="s">
        <v>640</v>
      </c>
      <c r="H1188" s="39" t="s">
        <v>2043</v>
      </c>
      <c r="I1188" s="39" t="s">
        <v>2052</v>
      </c>
      <c r="J1188" s="39" t="s">
        <v>2053</v>
      </c>
      <c r="K1188" s="40" t="s">
        <v>644</v>
      </c>
      <c r="L1188" s="40" t="s">
        <v>645</v>
      </c>
      <c r="M1188" s="40" t="s">
        <v>653</v>
      </c>
      <c r="N1188" s="41">
        <v>33460</v>
      </c>
      <c r="O1188" s="42">
        <v>4.4999999999999998E-2</v>
      </c>
      <c r="P1188" s="42">
        <v>0.05</v>
      </c>
      <c r="Q1188" s="42">
        <f>VLOOKUP($I:$I,'[2]% Target'!$L:$S,8,FALSE)</f>
        <v>2.5000000000000001E-2</v>
      </c>
      <c r="R1188" s="41">
        <f t="shared" si="18"/>
        <v>37631.83</v>
      </c>
    </row>
    <row r="1189" spans="1:18" ht="12" hidden="1" customHeight="1">
      <c r="A1189" s="44" t="s">
        <v>655</v>
      </c>
      <c r="B1189" s="44" t="s">
        <v>656</v>
      </c>
      <c r="C1189" s="44" t="s">
        <v>660</v>
      </c>
      <c r="D1189" s="39" t="s">
        <v>2</v>
      </c>
      <c r="E1189" s="39" t="s">
        <v>648</v>
      </c>
      <c r="F1189" s="39" t="s">
        <v>639</v>
      </c>
      <c r="G1189" s="39" t="s">
        <v>640</v>
      </c>
      <c r="H1189" s="39" t="s">
        <v>661</v>
      </c>
      <c r="I1189" s="39" t="s">
        <v>261</v>
      </c>
      <c r="J1189" s="39" t="s">
        <v>2969</v>
      </c>
      <c r="K1189" s="40" t="s">
        <v>644</v>
      </c>
      <c r="L1189" s="40" t="s">
        <v>645</v>
      </c>
      <c r="M1189" s="40" t="s">
        <v>646</v>
      </c>
      <c r="N1189" s="41">
        <v>12</v>
      </c>
      <c r="O1189" s="42">
        <v>4.4999999999999998E-2</v>
      </c>
      <c r="P1189" s="42">
        <v>0.05</v>
      </c>
      <c r="Q1189" s="42">
        <f>VLOOKUP($I:$I,'[2]% Target'!$L:$S,8,FALSE)</f>
        <v>0.02</v>
      </c>
      <c r="R1189" s="41">
        <f t="shared" si="18"/>
        <v>13.43</v>
      </c>
    </row>
    <row r="1190" spans="1:18" ht="12" customHeight="1">
      <c r="A1190" s="44" t="s">
        <v>748</v>
      </c>
      <c r="B1190" s="44" t="s">
        <v>924</v>
      </c>
      <c r="C1190" s="44" t="s">
        <v>2042</v>
      </c>
      <c r="D1190" s="39" t="s">
        <v>2</v>
      </c>
      <c r="E1190" s="39" t="s">
        <v>648</v>
      </c>
      <c r="F1190" s="39" t="s">
        <v>639</v>
      </c>
      <c r="G1190" s="39" t="s">
        <v>640</v>
      </c>
      <c r="H1190" s="39" t="s">
        <v>2043</v>
      </c>
      <c r="I1190" s="39" t="s">
        <v>2054</v>
      </c>
      <c r="J1190" s="39" t="s">
        <v>2055</v>
      </c>
      <c r="K1190" s="40" t="s">
        <v>644</v>
      </c>
      <c r="L1190" s="40" t="s">
        <v>645</v>
      </c>
      <c r="M1190" s="40" t="s">
        <v>653</v>
      </c>
      <c r="N1190" s="41">
        <v>44121</v>
      </c>
      <c r="O1190" s="42">
        <v>4.4999999999999998E-2</v>
      </c>
      <c r="P1190" s="42">
        <v>0.05</v>
      </c>
      <c r="Q1190" s="42">
        <f>VLOOKUP($I:$I,'[2]% Target'!$L:$S,8,FALSE)</f>
        <v>2.5000000000000001E-2</v>
      </c>
      <c r="R1190" s="41">
        <f t="shared" si="18"/>
        <v>49622.06</v>
      </c>
    </row>
    <row r="1191" spans="1:18" ht="12" hidden="1" customHeight="1">
      <c r="A1191" s="44" t="s">
        <v>655</v>
      </c>
      <c r="B1191" s="44" t="s">
        <v>656</v>
      </c>
      <c r="C1191" s="44" t="s">
        <v>660</v>
      </c>
      <c r="D1191" s="39" t="s">
        <v>2</v>
      </c>
      <c r="E1191" s="39" t="s">
        <v>648</v>
      </c>
      <c r="F1191" s="39" t="s">
        <v>639</v>
      </c>
      <c r="G1191" s="39" t="s">
        <v>640</v>
      </c>
      <c r="H1191" s="39" t="s">
        <v>661</v>
      </c>
      <c r="I1191" s="39" t="s">
        <v>263</v>
      </c>
      <c r="J1191" s="39" t="s">
        <v>2970</v>
      </c>
      <c r="K1191" s="40" t="s">
        <v>644</v>
      </c>
      <c r="L1191" s="40" t="s">
        <v>645</v>
      </c>
      <c r="M1191" s="40" t="s">
        <v>646</v>
      </c>
      <c r="N1191" s="41">
        <v>34</v>
      </c>
      <c r="O1191" s="42">
        <v>4.4999999999999998E-2</v>
      </c>
      <c r="P1191" s="42">
        <v>0.05</v>
      </c>
      <c r="Q1191" s="42">
        <f>VLOOKUP($I:$I,'[2]% Target'!$L:$S,8,FALSE)</f>
        <v>0.02</v>
      </c>
      <c r="R1191" s="41">
        <f t="shared" si="18"/>
        <v>38.049999999999997</v>
      </c>
    </row>
    <row r="1192" spans="1:18" ht="12" customHeight="1">
      <c r="A1192" s="44" t="s">
        <v>748</v>
      </c>
      <c r="B1192" s="44" t="s">
        <v>924</v>
      </c>
      <c r="C1192" s="44" t="s">
        <v>2056</v>
      </c>
      <c r="D1192" s="39" t="s">
        <v>2</v>
      </c>
      <c r="E1192" s="39" t="s">
        <v>648</v>
      </c>
      <c r="F1192" s="39" t="s">
        <v>639</v>
      </c>
      <c r="G1192" s="39" t="s">
        <v>640</v>
      </c>
      <c r="H1192" s="39" t="s">
        <v>2057</v>
      </c>
      <c r="I1192" s="39" t="s">
        <v>2058</v>
      </c>
      <c r="J1192" s="39" t="s">
        <v>2059</v>
      </c>
      <c r="K1192" s="40" t="s">
        <v>644</v>
      </c>
      <c r="L1192" s="40" t="s">
        <v>645</v>
      </c>
      <c r="M1192" s="40" t="s">
        <v>653</v>
      </c>
      <c r="N1192" s="41">
        <v>1042</v>
      </c>
      <c r="O1192" s="42">
        <v>4.4999999999999998E-2</v>
      </c>
      <c r="P1192" s="42">
        <v>0.05</v>
      </c>
      <c r="Q1192" s="42">
        <f>VLOOKUP($I:$I,'[2]% Target'!$L:$S,8,FALSE)</f>
        <v>2.5000000000000001E-2</v>
      </c>
      <c r="R1192" s="41">
        <f t="shared" si="18"/>
        <v>1171.92</v>
      </c>
    </row>
    <row r="1193" spans="1:18" ht="12" hidden="1" customHeight="1">
      <c r="A1193" s="44" t="s">
        <v>655</v>
      </c>
      <c r="B1193" s="44" t="s">
        <v>656</v>
      </c>
      <c r="C1193" s="44" t="s">
        <v>660</v>
      </c>
      <c r="D1193" s="39" t="s">
        <v>2</v>
      </c>
      <c r="E1193" s="39" t="s">
        <v>648</v>
      </c>
      <c r="F1193" s="39" t="s">
        <v>639</v>
      </c>
      <c r="G1193" s="39" t="s">
        <v>640</v>
      </c>
      <c r="H1193" s="39" t="s">
        <v>661</v>
      </c>
      <c r="I1193" s="39" t="s">
        <v>265</v>
      </c>
      <c r="J1193" s="39" t="s">
        <v>2971</v>
      </c>
      <c r="K1193" s="40" t="s">
        <v>644</v>
      </c>
      <c r="L1193" s="40" t="s">
        <v>645</v>
      </c>
      <c r="M1193" s="40" t="s">
        <v>646</v>
      </c>
      <c r="N1193" s="41">
        <v>20</v>
      </c>
      <c r="O1193" s="42">
        <v>4.4999999999999998E-2</v>
      </c>
      <c r="P1193" s="42">
        <v>0.05</v>
      </c>
      <c r="Q1193" s="42">
        <f>VLOOKUP($I:$I,'[2]% Target'!$L:$S,8,FALSE)</f>
        <v>0.02</v>
      </c>
      <c r="R1193" s="41">
        <f t="shared" si="18"/>
        <v>22.38</v>
      </c>
    </row>
    <row r="1194" spans="1:18" ht="12" customHeight="1">
      <c r="A1194" s="44" t="s">
        <v>748</v>
      </c>
      <c r="B1194" s="44" t="s">
        <v>924</v>
      </c>
      <c r="C1194" s="44" t="s">
        <v>2056</v>
      </c>
      <c r="D1194" s="39" t="s">
        <v>2</v>
      </c>
      <c r="E1194" s="39" t="s">
        <v>648</v>
      </c>
      <c r="F1194" s="39" t="s">
        <v>639</v>
      </c>
      <c r="G1194" s="39" t="s">
        <v>640</v>
      </c>
      <c r="H1194" s="39" t="s">
        <v>2057</v>
      </c>
      <c r="I1194" s="39" t="s">
        <v>2060</v>
      </c>
      <c r="J1194" s="39" t="s">
        <v>2061</v>
      </c>
      <c r="K1194" s="40" t="s">
        <v>644</v>
      </c>
      <c r="L1194" s="40" t="s">
        <v>645</v>
      </c>
      <c r="M1194" s="40" t="s">
        <v>653</v>
      </c>
      <c r="N1194" s="41">
        <v>1190</v>
      </c>
      <c r="O1194" s="42">
        <v>4.4999999999999998E-2</v>
      </c>
      <c r="P1194" s="42">
        <v>0.05</v>
      </c>
      <c r="Q1194" s="42">
        <f>VLOOKUP($I:$I,'[2]% Target'!$L:$S,8,FALSE)</f>
        <v>2.5000000000000001E-2</v>
      </c>
      <c r="R1194" s="41">
        <f t="shared" si="18"/>
        <v>1338.37</v>
      </c>
    </row>
    <row r="1195" spans="1:18" ht="12" hidden="1" customHeight="1">
      <c r="A1195" s="44" t="s">
        <v>655</v>
      </c>
      <c r="B1195" s="44" t="s">
        <v>681</v>
      </c>
      <c r="C1195" s="44" t="s">
        <v>682</v>
      </c>
      <c r="D1195" s="39" t="s">
        <v>2</v>
      </c>
      <c r="E1195" s="39" t="s">
        <v>648</v>
      </c>
      <c r="F1195" s="39" t="s">
        <v>639</v>
      </c>
      <c r="G1195" s="39" t="s">
        <v>640</v>
      </c>
      <c r="H1195" s="39" t="s">
        <v>683</v>
      </c>
      <c r="I1195" s="39" t="s">
        <v>267</v>
      </c>
      <c r="J1195" s="39" t="s">
        <v>2972</v>
      </c>
      <c r="K1195" s="40" t="s">
        <v>644</v>
      </c>
      <c r="L1195" s="40" t="s">
        <v>645</v>
      </c>
      <c r="M1195" s="40" t="s">
        <v>646</v>
      </c>
      <c r="N1195" s="41">
        <v>24</v>
      </c>
      <c r="O1195" s="42">
        <v>4.4999999999999998E-2</v>
      </c>
      <c r="P1195" s="42">
        <v>0.05</v>
      </c>
      <c r="Q1195" s="42">
        <f>VLOOKUP($I:$I,'[2]% Target'!$L:$S,8,FALSE)</f>
        <v>0.02</v>
      </c>
      <c r="R1195" s="41">
        <f t="shared" si="18"/>
        <v>26.86</v>
      </c>
    </row>
    <row r="1196" spans="1:18" ht="12" customHeight="1">
      <c r="A1196" s="44" t="s">
        <v>748</v>
      </c>
      <c r="B1196" s="44" t="s">
        <v>924</v>
      </c>
      <c r="C1196" s="44" t="s">
        <v>2056</v>
      </c>
      <c r="D1196" s="39" t="s">
        <v>2</v>
      </c>
      <c r="E1196" s="39" t="s">
        <v>648</v>
      </c>
      <c r="F1196" s="39" t="s">
        <v>639</v>
      </c>
      <c r="G1196" s="39" t="s">
        <v>640</v>
      </c>
      <c r="H1196" s="39" t="s">
        <v>2057</v>
      </c>
      <c r="I1196" s="39" t="s">
        <v>2062</v>
      </c>
      <c r="J1196" s="39" t="s">
        <v>2063</v>
      </c>
      <c r="K1196" s="40" t="s">
        <v>644</v>
      </c>
      <c r="L1196" s="40" t="s">
        <v>645</v>
      </c>
      <c r="M1196" s="40" t="s">
        <v>653</v>
      </c>
      <c r="N1196" s="41">
        <v>4291</v>
      </c>
      <c r="O1196" s="42">
        <v>4.4999999999999998E-2</v>
      </c>
      <c r="P1196" s="42">
        <v>0.05</v>
      </c>
      <c r="Q1196" s="42">
        <f>VLOOKUP($I:$I,'[2]% Target'!$L:$S,8,FALSE)</f>
        <v>2.5000000000000001E-2</v>
      </c>
      <c r="R1196" s="41">
        <f t="shared" si="18"/>
        <v>4826.01</v>
      </c>
    </row>
    <row r="1197" spans="1:18" ht="12" hidden="1" customHeight="1">
      <c r="A1197" s="44" t="s">
        <v>655</v>
      </c>
      <c r="B1197" s="44" t="s">
        <v>681</v>
      </c>
      <c r="C1197" s="44" t="s">
        <v>690</v>
      </c>
      <c r="D1197" s="39" t="s">
        <v>2</v>
      </c>
      <c r="E1197" s="39" t="s">
        <v>648</v>
      </c>
      <c r="F1197" s="39" t="s">
        <v>639</v>
      </c>
      <c r="G1197" s="39" t="s">
        <v>640</v>
      </c>
      <c r="H1197" s="39" t="s">
        <v>691</v>
      </c>
      <c r="I1197" s="39" t="s">
        <v>269</v>
      </c>
      <c r="J1197" s="39" t="s">
        <v>2973</v>
      </c>
      <c r="K1197" s="40" t="s">
        <v>644</v>
      </c>
      <c r="L1197" s="40" t="s">
        <v>645</v>
      </c>
      <c r="M1197" s="40" t="s">
        <v>646</v>
      </c>
      <c r="N1197" s="41">
        <v>26</v>
      </c>
      <c r="O1197" s="42">
        <v>4.4999999999999998E-2</v>
      </c>
      <c r="P1197" s="42">
        <v>0.05</v>
      </c>
      <c r="Q1197" s="42">
        <f>VLOOKUP($I:$I,'[2]% Target'!$L:$S,8,FALSE)</f>
        <v>0.02</v>
      </c>
      <c r="R1197" s="41">
        <f t="shared" si="18"/>
        <v>29.1</v>
      </c>
    </row>
    <row r="1198" spans="1:18" ht="12" customHeight="1">
      <c r="A1198" s="44" t="s">
        <v>748</v>
      </c>
      <c r="B1198" s="44" t="s">
        <v>924</v>
      </c>
      <c r="C1198" s="44" t="s">
        <v>2056</v>
      </c>
      <c r="D1198" s="39" t="s">
        <v>2</v>
      </c>
      <c r="E1198" s="39" t="s">
        <v>648</v>
      </c>
      <c r="F1198" s="39" t="s">
        <v>639</v>
      </c>
      <c r="G1198" s="39" t="s">
        <v>640</v>
      </c>
      <c r="H1198" s="39" t="s">
        <v>2057</v>
      </c>
      <c r="I1198" s="39" t="s">
        <v>2064</v>
      </c>
      <c r="J1198" s="39" t="s">
        <v>2065</v>
      </c>
      <c r="K1198" s="40" t="s">
        <v>644</v>
      </c>
      <c r="L1198" s="40" t="s">
        <v>645</v>
      </c>
      <c r="M1198" s="40" t="s">
        <v>653</v>
      </c>
      <c r="N1198" s="41">
        <v>4903</v>
      </c>
      <c r="O1198" s="42">
        <v>4.4999999999999998E-2</v>
      </c>
      <c r="P1198" s="42">
        <v>0.05</v>
      </c>
      <c r="Q1198" s="42">
        <f>VLOOKUP($I:$I,'[2]% Target'!$L:$S,8,FALSE)</f>
        <v>2.5000000000000001E-2</v>
      </c>
      <c r="R1198" s="41">
        <f t="shared" si="18"/>
        <v>5514.31</v>
      </c>
    </row>
    <row r="1199" spans="1:18" ht="12" hidden="1" customHeight="1">
      <c r="A1199" s="44" t="s">
        <v>655</v>
      </c>
      <c r="B1199" s="44" t="s">
        <v>681</v>
      </c>
      <c r="C1199" s="44" t="s">
        <v>696</v>
      </c>
      <c r="D1199" s="39" t="s">
        <v>2</v>
      </c>
      <c r="E1199" s="39" t="s">
        <v>648</v>
      </c>
      <c r="F1199" s="39" t="s">
        <v>639</v>
      </c>
      <c r="G1199" s="39" t="s">
        <v>640</v>
      </c>
      <c r="H1199" s="39" t="s">
        <v>697</v>
      </c>
      <c r="I1199" s="39" t="s">
        <v>271</v>
      </c>
      <c r="J1199" s="39" t="s">
        <v>932</v>
      </c>
      <c r="K1199" s="40" t="s">
        <v>644</v>
      </c>
      <c r="L1199" s="40" t="s">
        <v>645</v>
      </c>
      <c r="M1199" s="40" t="s">
        <v>646</v>
      </c>
      <c r="N1199" s="41">
        <v>7</v>
      </c>
      <c r="O1199" s="42">
        <v>4.4999999999999998E-2</v>
      </c>
      <c r="P1199" s="42">
        <v>0.05</v>
      </c>
      <c r="Q1199" s="42">
        <f>VLOOKUP($I:$I,'[2]% Target'!$L:$S,8,FALSE)</f>
        <v>0.02</v>
      </c>
      <c r="R1199" s="41">
        <f t="shared" si="18"/>
        <v>7.83</v>
      </c>
    </row>
    <row r="1200" spans="1:18" ht="12" customHeight="1">
      <c r="A1200" s="44" t="s">
        <v>748</v>
      </c>
      <c r="B1200" s="44" t="s">
        <v>924</v>
      </c>
      <c r="C1200" s="44" t="s">
        <v>2056</v>
      </c>
      <c r="D1200" s="39" t="s">
        <v>2</v>
      </c>
      <c r="E1200" s="39" t="s">
        <v>648</v>
      </c>
      <c r="F1200" s="39" t="s">
        <v>639</v>
      </c>
      <c r="G1200" s="39" t="s">
        <v>640</v>
      </c>
      <c r="H1200" s="39" t="s">
        <v>2057</v>
      </c>
      <c r="I1200" s="39" t="s">
        <v>2066</v>
      </c>
      <c r="J1200" s="39" t="s">
        <v>2067</v>
      </c>
      <c r="K1200" s="40" t="s">
        <v>644</v>
      </c>
      <c r="L1200" s="40" t="s">
        <v>645</v>
      </c>
      <c r="M1200" s="40" t="s">
        <v>653</v>
      </c>
      <c r="N1200" s="41">
        <v>6741</v>
      </c>
      <c r="O1200" s="42">
        <v>4.4999999999999998E-2</v>
      </c>
      <c r="P1200" s="42">
        <v>0.05</v>
      </c>
      <c r="Q1200" s="42">
        <f>VLOOKUP($I:$I,'[2]% Target'!$L:$S,8,FALSE)</f>
        <v>2.5000000000000001E-2</v>
      </c>
      <c r="R1200" s="41">
        <f t="shared" si="18"/>
        <v>7581.48</v>
      </c>
    </row>
    <row r="1201" spans="1:18" ht="12" hidden="1" customHeight="1">
      <c r="A1201" s="44" t="s">
        <v>655</v>
      </c>
      <c r="B1201" s="44">
        <v>0</v>
      </c>
      <c r="C1201" s="44">
        <v>0</v>
      </c>
      <c r="D1201" s="39" t="s">
        <v>2</v>
      </c>
      <c r="E1201" s="39" t="s">
        <v>648</v>
      </c>
      <c r="F1201" s="39" t="s">
        <v>639</v>
      </c>
      <c r="G1201" s="39" t="s">
        <v>640</v>
      </c>
      <c r="H1201" s="39" t="s">
        <v>2974</v>
      </c>
      <c r="I1201" s="39" t="s">
        <v>273</v>
      </c>
      <c r="J1201" s="39" t="s">
        <v>938</v>
      </c>
      <c r="K1201" s="40" t="s">
        <v>644</v>
      </c>
      <c r="L1201" s="40" t="s">
        <v>645</v>
      </c>
      <c r="M1201" s="40" t="s">
        <v>646</v>
      </c>
      <c r="N1201" s="41">
        <v>10</v>
      </c>
      <c r="O1201" s="42">
        <v>4.4999999999999998E-2</v>
      </c>
      <c r="P1201" s="42">
        <v>0.05</v>
      </c>
      <c r="Q1201" s="42">
        <f>VLOOKUP($I:$I,'[2]% Target'!$L:$S,8,FALSE)</f>
        <v>0.02</v>
      </c>
      <c r="R1201" s="41">
        <f t="shared" si="18"/>
        <v>11.19</v>
      </c>
    </row>
    <row r="1202" spans="1:18" ht="12" customHeight="1">
      <c r="A1202" s="44" t="s">
        <v>748</v>
      </c>
      <c r="B1202" s="44" t="s">
        <v>924</v>
      </c>
      <c r="C1202" s="44" t="s">
        <v>1995</v>
      </c>
      <c r="D1202" s="39" t="s">
        <v>2</v>
      </c>
      <c r="E1202" s="39" t="s">
        <v>648</v>
      </c>
      <c r="F1202" s="39" t="s">
        <v>639</v>
      </c>
      <c r="G1202" s="39" t="s">
        <v>640</v>
      </c>
      <c r="H1202" s="39" t="s">
        <v>1996</v>
      </c>
      <c r="I1202" s="39" t="s">
        <v>1997</v>
      </c>
      <c r="J1202" s="39" t="s">
        <v>1998</v>
      </c>
      <c r="K1202" s="40" t="s">
        <v>644</v>
      </c>
      <c r="L1202" s="40" t="s">
        <v>645</v>
      </c>
      <c r="M1202" s="40" t="s">
        <v>653</v>
      </c>
      <c r="N1202" s="41">
        <v>15321</v>
      </c>
      <c r="O1202" s="42">
        <v>4.4999999999999998E-2</v>
      </c>
      <c r="P1202" s="42">
        <v>0.05</v>
      </c>
      <c r="Q1202" s="42">
        <f>VLOOKUP($I:$I,'[2]% Target'!$L:$S,8,FALSE)</f>
        <v>2.5000000000000001E-2</v>
      </c>
      <c r="R1202" s="41">
        <f t="shared" si="18"/>
        <v>17231.240000000002</v>
      </c>
    </row>
    <row r="1203" spans="1:18" ht="12" hidden="1" customHeight="1">
      <c r="A1203" s="44" t="s">
        <v>655</v>
      </c>
      <c r="B1203" s="44" t="s">
        <v>681</v>
      </c>
      <c r="C1203" s="44" t="s">
        <v>2975</v>
      </c>
      <c r="D1203" s="39" t="s">
        <v>2</v>
      </c>
      <c r="E1203" s="39" t="s">
        <v>648</v>
      </c>
      <c r="F1203" s="39" t="s">
        <v>639</v>
      </c>
      <c r="G1203" s="39" t="s">
        <v>640</v>
      </c>
      <c r="H1203" s="39" t="s">
        <v>2976</v>
      </c>
      <c r="I1203" s="39" t="s">
        <v>275</v>
      </c>
      <c r="J1203" s="39" t="s">
        <v>2977</v>
      </c>
      <c r="K1203" s="40" t="s">
        <v>644</v>
      </c>
      <c r="L1203" s="40" t="s">
        <v>645</v>
      </c>
      <c r="M1203" s="40" t="s">
        <v>646</v>
      </c>
      <c r="N1203" s="41">
        <v>13</v>
      </c>
      <c r="O1203" s="42">
        <v>4.4999999999999998E-2</v>
      </c>
      <c r="P1203" s="42">
        <v>0.05</v>
      </c>
      <c r="Q1203" s="42">
        <f>VLOOKUP($I:$I,'[2]% Target'!$L:$S,8,FALSE)</f>
        <v>0.02</v>
      </c>
      <c r="R1203" s="41">
        <f t="shared" si="18"/>
        <v>14.55</v>
      </c>
    </row>
    <row r="1204" spans="1:18" ht="12" customHeight="1">
      <c r="A1204" s="44" t="s">
        <v>748</v>
      </c>
      <c r="B1204" s="44" t="s">
        <v>924</v>
      </c>
      <c r="C1204" s="44" t="s">
        <v>1995</v>
      </c>
      <c r="D1204" s="39" t="s">
        <v>2</v>
      </c>
      <c r="E1204" s="39" t="s">
        <v>648</v>
      </c>
      <c r="F1204" s="39" t="s">
        <v>639</v>
      </c>
      <c r="G1204" s="39" t="s">
        <v>640</v>
      </c>
      <c r="H1204" s="39" t="s">
        <v>1996</v>
      </c>
      <c r="I1204" s="39" t="s">
        <v>1999</v>
      </c>
      <c r="J1204" s="39" t="s">
        <v>2000</v>
      </c>
      <c r="K1204" s="40" t="s">
        <v>644</v>
      </c>
      <c r="L1204" s="40" t="s">
        <v>645</v>
      </c>
      <c r="M1204" s="40" t="s">
        <v>653</v>
      </c>
      <c r="N1204" s="41">
        <v>17158</v>
      </c>
      <c r="O1204" s="42">
        <v>4.4999999999999998E-2</v>
      </c>
      <c r="P1204" s="42">
        <v>0.05</v>
      </c>
      <c r="Q1204" s="42">
        <f>VLOOKUP($I:$I,'[2]% Target'!$L:$S,8,FALSE)</f>
        <v>2.5000000000000001E-2</v>
      </c>
      <c r="R1204" s="41">
        <f t="shared" si="18"/>
        <v>19297.28</v>
      </c>
    </row>
    <row r="1205" spans="1:18" ht="12" hidden="1" customHeight="1">
      <c r="A1205" s="44" t="s">
        <v>655</v>
      </c>
      <c r="B1205" s="44" t="s">
        <v>681</v>
      </c>
      <c r="C1205" s="44" t="s">
        <v>2978</v>
      </c>
      <c r="D1205" s="39" t="s">
        <v>2</v>
      </c>
      <c r="E1205" s="39" t="s">
        <v>648</v>
      </c>
      <c r="F1205" s="39" t="s">
        <v>639</v>
      </c>
      <c r="G1205" s="39" t="s">
        <v>640</v>
      </c>
      <c r="H1205" s="39" t="s">
        <v>2979</v>
      </c>
      <c r="I1205" s="39" t="s">
        <v>277</v>
      </c>
      <c r="J1205" s="39" t="s">
        <v>2980</v>
      </c>
      <c r="K1205" s="40" t="s">
        <v>644</v>
      </c>
      <c r="L1205" s="40" t="s">
        <v>645</v>
      </c>
      <c r="M1205" s="40" t="s">
        <v>646</v>
      </c>
      <c r="N1205" s="41">
        <v>37</v>
      </c>
      <c r="O1205" s="42">
        <v>4.4999999999999998E-2</v>
      </c>
      <c r="P1205" s="42">
        <v>0.05</v>
      </c>
      <c r="Q1205" s="42">
        <f>VLOOKUP($I:$I,'[2]% Target'!$L:$S,8,FALSE)</f>
        <v>0.02</v>
      </c>
      <c r="R1205" s="41">
        <f t="shared" si="18"/>
        <v>41.41</v>
      </c>
    </row>
    <row r="1206" spans="1:18" ht="12" customHeight="1">
      <c r="A1206" s="44" t="s">
        <v>748</v>
      </c>
      <c r="B1206" s="44">
        <v>0</v>
      </c>
      <c r="C1206" s="44">
        <v>0</v>
      </c>
      <c r="D1206" s="39" t="s">
        <v>2</v>
      </c>
      <c r="E1206" s="39" t="s">
        <v>648</v>
      </c>
      <c r="F1206" s="39" t="s">
        <v>639</v>
      </c>
      <c r="G1206" s="39" t="s">
        <v>640</v>
      </c>
      <c r="H1206" s="39" t="s">
        <v>1996</v>
      </c>
      <c r="I1206" s="39" t="s">
        <v>2001</v>
      </c>
      <c r="J1206" s="39" t="s">
        <v>2002</v>
      </c>
      <c r="K1206" s="40" t="s">
        <v>1049</v>
      </c>
      <c r="L1206" s="40" t="s">
        <v>645</v>
      </c>
      <c r="M1206" s="40" t="s">
        <v>653</v>
      </c>
      <c r="N1206" s="41">
        <v>25539</v>
      </c>
      <c r="O1206" s="42">
        <v>4.4999999999999998E-2</v>
      </c>
      <c r="P1206" s="42">
        <v>0.05</v>
      </c>
      <c r="Q1206" s="42">
        <f>VLOOKUP($I:$I,'[2]% Target'!$L:$S,8,FALSE)</f>
        <v>2.5000000000000001E-2</v>
      </c>
      <c r="R1206" s="41">
        <f t="shared" si="18"/>
        <v>28723.23</v>
      </c>
    </row>
    <row r="1207" spans="1:18" ht="12" hidden="1" customHeight="1">
      <c r="A1207" s="44" t="s">
        <v>655</v>
      </c>
      <c r="B1207" s="44" t="s">
        <v>681</v>
      </c>
      <c r="C1207" s="44" t="s">
        <v>702</v>
      </c>
      <c r="D1207" s="39" t="s">
        <v>2</v>
      </c>
      <c r="E1207" s="39" t="s">
        <v>648</v>
      </c>
      <c r="F1207" s="39" t="s">
        <v>639</v>
      </c>
      <c r="G1207" s="39" t="s">
        <v>640</v>
      </c>
      <c r="H1207" s="39" t="s">
        <v>703</v>
      </c>
      <c r="I1207" s="39" t="s">
        <v>279</v>
      </c>
      <c r="J1207" s="39" t="s">
        <v>946</v>
      </c>
      <c r="K1207" s="40" t="s">
        <v>644</v>
      </c>
      <c r="L1207" s="40" t="s">
        <v>645</v>
      </c>
      <c r="M1207" s="40" t="s">
        <v>646</v>
      </c>
      <c r="N1207" s="41">
        <v>35</v>
      </c>
      <c r="O1207" s="42">
        <v>4.4999999999999998E-2</v>
      </c>
      <c r="P1207" s="42">
        <v>0.05</v>
      </c>
      <c r="Q1207" s="42">
        <f>VLOOKUP($I:$I,'[2]% Target'!$L:$S,8,FALSE)</f>
        <v>0.02</v>
      </c>
      <c r="R1207" s="41">
        <f t="shared" si="18"/>
        <v>39.17</v>
      </c>
    </row>
    <row r="1208" spans="1:18" ht="12" customHeight="1">
      <c r="A1208" s="44" t="s">
        <v>748</v>
      </c>
      <c r="B1208" s="44">
        <v>0</v>
      </c>
      <c r="C1208" s="44">
        <v>0</v>
      </c>
      <c r="D1208" s="39" t="s">
        <v>2</v>
      </c>
      <c r="E1208" s="39" t="s">
        <v>648</v>
      </c>
      <c r="F1208" s="39" t="s">
        <v>639</v>
      </c>
      <c r="G1208" s="39" t="s">
        <v>640</v>
      </c>
      <c r="H1208" s="39" t="s">
        <v>1996</v>
      </c>
      <c r="I1208" s="39" t="s">
        <v>2003</v>
      </c>
      <c r="J1208" s="39" t="s">
        <v>2004</v>
      </c>
      <c r="K1208" s="40" t="s">
        <v>1049</v>
      </c>
      <c r="L1208" s="40" t="s">
        <v>645</v>
      </c>
      <c r="M1208" s="40" t="s">
        <v>653</v>
      </c>
      <c r="N1208" s="41">
        <v>33676</v>
      </c>
      <c r="O1208" s="42">
        <v>4.4999999999999998E-2</v>
      </c>
      <c r="P1208" s="42">
        <v>0.05</v>
      </c>
      <c r="Q1208" s="42">
        <f>VLOOKUP($I:$I,'[2]% Target'!$L:$S,8,FALSE)</f>
        <v>2.5000000000000001E-2</v>
      </c>
      <c r="R1208" s="41">
        <f t="shared" si="18"/>
        <v>37874.769999999997</v>
      </c>
    </row>
    <row r="1209" spans="1:18" ht="12" hidden="1" customHeight="1">
      <c r="A1209" s="44" t="s">
        <v>655</v>
      </c>
      <c r="B1209" s="44" t="s">
        <v>681</v>
      </c>
      <c r="C1209" s="44" t="s">
        <v>2981</v>
      </c>
      <c r="D1209" s="39" t="s">
        <v>2</v>
      </c>
      <c r="E1209" s="39" t="s">
        <v>648</v>
      </c>
      <c r="F1209" s="39" t="s">
        <v>639</v>
      </c>
      <c r="G1209" s="39" t="s">
        <v>640</v>
      </c>
      <c r="H1209" s="39" t="s">
        <v>2982</v>
      </c>
      <c r="I1209" s="39" t="s">
        <v>287</v>
      </c>
      <c r="J1209" s="39" t="s">
        <v>2983</v>
      </c>
      <c r="K1209" s="40" t="s">
        <v>644</v>
      </c>
      <c r="L1209" s="40" t="s">
        <v>645</v>
      </c>
      <c r="M1209" s="40" t="s">
        <v>646</v>
      </c>
      <c r="N1209" s="41">
        <v>11</v>
      </c>
      <c r="O1209" s="42">
        <v>4.4999999999999998E-2</v>
      </c>
      <c r="P1209" s="42">
        <v>0.05</v>
      </c>
      <c r="Q1209" s="42">
        <f>VLOOKUP($I:$I,'[2]% Target'!$L:$S,8,FALSE)</f>
        <v>0.02</v>
      </c>
      <c r="R1209" s="41">
        <f t="shared" si="18"/>
        <v>12.31</v>
      </c>
    </row>
    <row r="1210" spans="1:18" ht="12" customHeight="1">
      <c r="A1210" s="44" t="s">
        <v>748</v>
      </c>
      <c r="B1210" s="44">
        <v>0</v>
      </c>
      <c r="C1210" s="44">
        <v>0</v>
      </c>
      <c r="D1210" s="39" t="s">
        <v>2</v>
      </c>
      <c r="E1210" s="39" t="s">
        <v>648</v>
      </c>
      <c r="F1210" s="39" t="s">
        <v>639</v>
      </c>
      <c r="G1210" s="39" t="s">
        <v>640</v>
      </c>
      <c r="H1210" s="39" t="s">
        <v>1996</v>
      </c>
      <c r="I1210" s="39" t="s">
        <v>2005</v>
      </c>
      <c r="J1210" s="39" t="s">
        <v>2006</v>
      </c>
      <c r="K1210" s="40" t="s">
        <v>644</v>
      </c>
      <c r="L1210" s="40" t="s">
        <v>645</v>
      </c>
      <c r="M1210" s="40" t="s">
        <v>653</v>
      </c>
      <c r="N1210" s="41">
        <v>18385</v>
      </c>
      <c r="O1210" s="42">
        <v>4.4999999999999998E-2</v>
      </c>
      <c r="P1210" s="42">
        <v>0.05</v>
      </c>
      <c r="Q1210" s="42">
        <f>VLOOKUP($I:$I,'[2]% Target'!$L:$S,8,FALSE)</f>
        <v>2.5000000000000001E-2</v>
      </c>
      <c r="R1210" s="41">
        <f t="shared" si="18"/>
        <v>20677.259999999998</v>
      </c>
    </row>
    <row r="1211" spans="1:18" ht="12" hidden="1" customHeight="1">
      <c r="A1211" s="44" t="s">
        <v>655</v>
      </c>
      <c r="B1211" s="44" t="s">
        <v>681</v>
      </c>
      <c r="C1211" s="44" t="s">
        <v>2984</v>
      </c>
      <c r="D1211" s="39" t="s">
        <v>2</v>
      </c>
      <c r="E1211" s="39" t="s">
        <v>648</v>
      </c>
      <c r="F1211" s="39" t="s">
        <v>639</v>
      </c>
      <c r="G1211" s="39" t="s">
        <v>640</v>
      </c>
      <c r="H1211" s="39" t="s">
        <v>2985</v>
      </c>
      <c r="I1211" s="39" t="s">
        <v>291</v>
      </c>
      <c r="J1211" s="39" t="s">
        <v>2986</v>
      </c>
      <c r="K1211" s="40" t="s">
        <v>644</v>
      </c>
      <c r="L1211" s="40" t="s">
        <v>645</v>
      </c>
      <c r="M1211" s="40" t="s">
        <v>646</v>
      </c>
      <c r="N1211" s="41">
        <v>20</v>
      </c>
      <c r="O1211" s="42">
        <v>4.4999999999999998E-2</v>
      </c>
      <c r="P1211" s="42">
        <v>0.05</v>
      </c>
      <c r="Q1211" s="42">
        <f>VLOOKUP($I:$I,'[2]% Target'!$L:$S,8,FALSE)</f>
        <v>0.02</v>
      </c>
      <c r="R1211" s="41">
        <f t="shared" si="18"/>
        <v>22.38</v>
      </c>
    </row>
    <row r="1212" spans="1:18" ht="12" customHeight="1">
      <c r="A1212" s="44" t="s">
        <v>748</v>
      </c>
      <c r="B1212" s="44" t="s">
        <v>924</v>
      </c>
      <c r="C1212" s="44" t="s">
        <v>1995</v>
      </c>
      <c r="D1212" s="39" t="s">
        <v>2</v>
      </c>
      <c r="E1212" s="39" t="s">
        <v>648</v>
      </c>
      <c r="F1212" s="39" t="s">
        <v>639</v>
      </c>
      <c r="G1212" s="39" t="s">
        <v>640</v>
      </c>
      <c r="H1212" s="39" t="s">
        <v>1996</v>
      </c>
      <c r="I1212" s="39" t="s">
        <v>2007</v>
      </c>
      <c r="J1212" s="39" t="s">
        <v>2008</v>
      </c>
      <c r="K1212" s="40" t="s">
        <v>644</v>
      </c>
      <c r="L1212" s="40" t="s">
        <v>645</v>
      </c>
      <c r="M1212" s="40" t="s">
        <v>653</v>
      </c>
      <c r="N1212" s="41">
        <v>20592</v>
      </c>
      <c r="O1212" s="42">
        <v>4.4999999999999998E-2</v>
      </c>
      <c r="P1212" s="42">
        <v>0.05</v>
      </c>
      <c r="Q1212" s="42">
        <f>VLOOKUP($I:$I,'[2]% Target'!$L:$S,8,FALSE)</f>
        <v>2.5000000000000001E-2</v>
      </c>
      <c r="R1212" s="41">
        <f t="shared" si="18"/>
        <v>23159.439999999999</v>
      </c>
    </row>
    <row r="1213" spans="1:18" ht="12" hidden="1" customHeight="1">
      <c r="A1213" s="44" t="s">
        <v>655</v>
      </c>
      <c r="B1213" s="44" t="s">
        <v>681</v>
      </c>
      <c r="C1213" s="44" t="s">
        <v>704</v>
      </c>
      <c r="D1213" s="39" t="s">
        <v>2</v>
      </c>
      <c r="E1213" s="39" t="s">
        <v>648</v>
      </c>
      <c r="F1213" s="39" t="s">
        <v>639</v>
      </c>
      <c r="G1213" s="39" t="s">
        <v>640</v>
      </c>
      <c r="H1213" s="39" t="s">
        <v>705</v>
      </c>
      <c r="I1213" s="39" t="s">
        <v>293</v>
      </c>
      <c r="J1213" s="39" t="s">
        <v>2987</v>
      </c>
      <c r="K1213" s="40" t="s">
        <v>644</v>
      </c>
      <c r="L1213" s="40" t="s">
        <v>645</v>
      </c>
      <c r="M1213" s="40" t="s">
        <v>646</v>
      </c>
      <c r="N1213" s="41">
        <v>24</v>
      </c>
      <c r="O1213" s="42">
        <v>4.4999999999999998E-2</v>
      </c>
      <c r="P1213" s="42">
        <v>0.05</v>
      </c>
      <c r="Q1213" s="42">
        <f>VLOOKUP($I:$I,'[2]% Target'!$L:$S,8,FALSE)</f>
        <v>0.02</v>
      </c>
      <c r="R1213" s="41">
        <f t="shared" si="18"/>
        <v>26.86</v>
      </c>
    </row>
    <row r="1214" spans="1:18" ht="12" customHeight="1">
      <c r="A1214" s="44" t="s">
        <v>748</v>
      </c>
      <c r="B1214" s="44" t="s">
        <v>924</v>
      </c>
      <c r="C1214" s="44" t="s">
        <v>2056</v>
      </c>
      <c r="D1214" s="39" t="s">
        <v>2</v>
      </c>
      <c r="E1214" s="39" t="s">
        <v>648</v>
      </c>
      <c r="F1214" s="39" t="s">
        <v>639</v>
      </c>
      <c r="G1214" s="39" t="s">
        <v>640</v>
      </c>
      <c r="H1214" s="39" t="s">
        <v>2057</v>
      </c>
      <c r="I1214" s="39" t="s">
        <v>2068</v>
      </c>
      <c r="J1214" s="39" t="s">
        <v>2069</v>
      </c>
      <c r="K1214" s="40" t="s">
        <v>644</v>
      </c>
      <c r="L1214" s="40" t="s">
        <v>645</v>
      </c>
      <c r="M1214" s="40" t="s">
        <v>653</v>
      </c>
      <c r="N1214" s="41">
        <v>5149</v>
      </c>
      <c r="O1214" s="42">
        <v>4.4999999999999998E-2</v>
      </c>
      <c r="P1214" s="42">
        <v>0.05</v>
      </c>
      <c r="Q1214" s="42">
        <f>VLOOKUP($I:$I,'[2]% Target'!$L:$S,8,FALSE)</f>
        <v>2.5000000000000001E-2</v>
      </c>
      <c r="R1214" s="41">
        <f t="shared" si="18"/>
        <v>5790.98</v>
      </c>
    </row>
    <row r="1215" spans="1:18" ht="12" hidden="1" customHeight="1">
      <c r="A1215" s="44" t="s">
        <v>655</v>
      </c>
      <c r="B1215" s="44" t="s">
        <v>681</v>
      </c>
      <c r="C1215" s="44" t="s">
        <v>708</v>
      </c>
      <c r="D1215" s="39" t="s">
        <v>2</v>
      </c>
      <c r="E1215" s="39" t="s">
        <v>648</v>
      </c>
      <c r="F1215" s="39" t="s">
        <v>639</v>
      </c>
      <c r="G1215" s="39" t="s">
        <v>640</v>
      </c>
      <c r="H1215" s="39" t="s">
        <v>709</v>
      </c>
      <c r="I1215" s="39" t="s">
        <v>295</v>
      </c>
      <c r="J1215" s="39" t="s">
        <v>2988</v>
      </c>
      <c r="K1215" s="40" t="s">
        <v>644</v>
      </c>
      <c r="L1215" s="40" t="s">
        <v>645</v>
      </c>
      <c r="M1215" s="40" t="s">
        <v>646</v>
      </c>
      <c r="N1215" s="41">
        <v>183</v>
      </c>
      <c r="O1215" s="42">
        <v>4.4999999999999998E-2</v>
      </c>
      <c r="P1215" s="42">
        <v>0.05</v>
      </c>
      <c r="Q1215" s="42">
        <f>VLOOKUP($I:$I,'[2]% Target'!$L:$S,8,FALSE)</f>
        <v>0.02</v>
      </c>
      <c r="R1215" s="41">
        <f t="shared" si="18"/>
        <v>204.81</v>
      </c>
    </row>
    <row r="1216" spans="1:18" ht="12" customHeight="1">
      <c r="A1216" s="44" t="s">
        <v>748</v>
      </c>
      <c r="B1216" s="44">
        <v>0</v>
      </c>
      <c r="C1216" s="44">
        <v>0</v>
      </c>
      <c r="D1216" s="39" t="s">
        <v>2</v>
      </c>
      <c r="E1216" s="39" t="s">
        <v>648</v>
      </c>
      <c r="F1216" s="39" t="s">
        <v>639</v>
      </c>
      <c r="G1216" s="39" t="s">
        <v>640</v>
      </c>
      <c r="H1216" s="39" t="s">
        <v>2057</v>
      </c>
      <c r="I1216" s="39" t="s">
        <v>2070</v>
      </c>
      <c r="J1216" s="39" t="s">
        <v>2071</v>
      </c>
      <c r="K1216" s="40" t="s">
        <v>644</v>
      </c>
      <c r="L1216" s="40" t="s">
        <v>645</v>
      </c>
      <c r="M1216" s="40" t="s">
        <v>653</v>
      </c>
      <c r="N1216" s="41">
        <v>5883</v>
      </c>
      <c r="O1216" s="42">
        <v>4.4999999999999998E-2</v>
      </c>
      <c r="P1216" s="42">
        <v>0.05</v>
      </c>
      <c r="Q1216" s="42">
        <f>VLOOKUP($I:$I,'[2]% Target'!$L:$S,8,FALSE)</f>
        <v>2.5000000000000001E-2</v>
      </c>
      <c r="R1216" s="41">
        <f t="shared" si="18"/>
        <v>6616.5</v>
      </c>
    </row>
    <row r="1217" spans="1:18" ht="12" hidden="1" customHeight="1">
      <c r="A1217" s="44" t="s">
        <v>655</v>
      </c>
      <c r="B1217" s="44" t="s">
        <v>712</v>
      </c>
      <c r="C1217" s="44" t="s">
        <v>713</v>
      </c>
      <c r="D1217" s="39" t="s">
        <v>2</v>
      </c>
      <c r="E1217" s="39" t="s">
        <v>648</v>
      </c>
      <c r="F1217" s="39" t="s">
        <v>639</v>
      </c>
      <c r="G1217" s="39" t="s">
        <v>640</v>
      </c>
      <c r="H1217" s="39" t="s">
        <v>714</v>
      </c>
      <c r="I1217" s="39" t="s">
        <v>297</v>
      </c>
      <c r="J1217" s="39" t="s">
        <v>2989</v>
      </c>
      <c r="K1217" s="40" t="s">
        <v>644</v>
      </c>
      <c r="L1217" s="40" t="s">
        <v>645</v>
      </c>
      <c r="M1217" s="40" t="s">
        <v>646</v>
      </c>
      <c r="N1217" s="41">
        <v>218</v>
      </c>
      <c r="O1217" s="42">
        <v>4.4999999999999998E-2</v>
      </c>
      <c r="P1217" s="42">
        <v>0.05</v>
      </c>
      <c r="Q1217" s="42">
        <f>VLOOKUP($I:$I,'[2]% Target'!$L:$S,8,FALSE)</f>
        <v>0.02</v>
      </c>
      <c r="R1217" s="41">
        <f t="shared" si="18"/>
        <v>243.98</v>
      </c>
    </row>
    <row r="1218" spans="1:18" ht="12" customHeight="1">
      <c r="A1218" s="44" t="s">
        <v>748</v>
      </c>
      <c r="B1218" s="44" t="s">
        <v>924</v>
      </c>
      <c r="C1218" s="44" t="s">
        <v>2056</v>
      </c>
      <c r="D1218" s="39" t="s">
        <v>2</v>
      </c>
      <c r="E1218" s="39" t="s">
        <v>648</v>
      </c>
      <c r="F1218" s="39" t="s">
        <v>639</v>
      </c>
      <c r="G1218" s="39" t="s">
        <v>640</v>
      </c>
      <c r="H1218" s="39" t="s">
        <v>2057</v>
      </c>
      <c r="I1218" s="39" t="s">
        <v>2072</v>
      </c>
      <c r="J1218" s="39" t="s">
        <v>2073</v>
      </c>
      <c r="K1218" s="40" t="s">
        <v>644</v>
      </c>
      <c r="L1218" s="40" t="s">
        <v>645</v>
      </c>
      <c r="M1218" s="40" t="s">
        <v>653</v>
      </c>
      <c r="N1218" s="41">
        <v>8089</v>
      </c>
      <c r="O1218" s="42">
        <v>4.4999999999999998E-2</v>
      </c>
      <c r="P1218" s="42">
        <v>0.05</v>
      </c>
      <c r="Q1218" s="42">
        <f>VLOOKUP($I:$I,'[2]% Target'!$L:$S,8,FALSE)</f>
        <v>2.5000000000000001E-2</v>
      </c>
      <c r="R1218" s="41">
        <f t="shared" ref="R1218:R1281" si="19">ROUND(SUM(N1218*O1218+N1218)*(1+P1218)*(1+Q1218),2)</f>
        <v>9097.5499999999993</v>
      </c>
    </row>
    <row r="1219" spans="1:18" ht="12" hidden="1" customHeight="1">
      <c r="A1219" s="44" t="s">
        <v>655</v>
      </c>
      <c r="B1219" s="44" t="s">
        <v>712</v>
      </c>
      <c r="C1219" s="44" t="s">
        <v>713</v>
      </c>
      <c r="D1219" s="39" t="s">
        <v>2</v>
      </c>
      <c r="E1219" s="39" t="s">
        <v>648</v>
      </c>
      <c r="F1219" s="39" t="s">
        <v>639</v>
      </c>
      <c r="G1219" s="39" t="s">
        <v>640</v>
      </c>
      <c r="H1219" s="39" t="s">
        <v>714</v>
      </c>
      <c r="I1219" s="39" t="s">
        <v>341</v>
      </c>
      <c r="J1219" s="39" t="s">
        <v>2990</v>
      </c>
      <c r="K1219" s="40" t="s">
        <v>644</v>
      </c>
      <c r="L1219" s="40" t="s">
        <v>645</v>
      </c>
      <c r="M1219" s="40" t="s">
        <v>646</v>
      </c>
      <c r="N1219" s="41">
        <v>121</v>
      </c>
      <c r="O1219" s="42">
        <v>4.4999999999999998E-2</v>
      </c>
      <c r="P1219" s="42">
        <v>0.05</v>
      </c>
      <c r="Q1219" s="42">
        <f>VLOOKUP($I:$I,'[2]% Target'!$L:$S,8,FALSE)</f>
        <v>0.02</v>
      </c>
      <c r="R1219" s="41">
        <f t="shared" si="19"/>
        <v>135.41999999999999</v>
      </c>
    </row>
    <row r="1220" spans="1:18" ht="12" customHeight="1">
      <c r="A1220" s="44" t="s">
        <v>748</v>
      </c>
      <c r="B1220" s="44">
        <v>0</v>
      </c>
      <c r="C1220" s="44">
        <v>0</v>
      </c>
      <c r="D1220" s="39" t="s">
        <v>2</v>
      </c>
      <c r="E1220" s="39" t="s">
        <v>648</v>
      </c>
      <c r="F1220" s="39" t="s">
        <v>639</v>
      </c>
      <c r="G1220" s="39" t="s">
        <v>640</v>
      </c>
      <c r="H1220" s="39" t="s">
        <v>2991</v>
      </c>
      <c r="I1220" s="39" t="s">
        <v>2992</v>
      </c>
      <c r="J1220" s="39" t="s">
        <v>2993</v>
      </c>
      <c r="K1220" s="40" t="s">
        <v>2994</v>
      </c>
      <c r="L1220" s="40" t="s">
        <v>645</v>
      </c>
      <c r="M1220" s="40" t="s">
        <v>653</v>
      </c>
      <c r="N1220" s="41">
        <v>1000</v>
      </c>
      <c r="O1220" s="42">
        <v>4.4999999999999998E-2</v>
      </c>
      <c r="P1220" s="42">
        <v>0.05</v>
      </c>
      <c r="Q1220" s="42">
        <f>VLOOKUP($I:$I,'[2]% Target'!$L:$S,8,FALSE)</f>
        <v>2.5000000000000001E-2</v>
      </c>
      <c r="R1220" s="41">
        <f t="shared" si="19"/>
        <v>1124.68</v>
      </c>
    </row>
    <row r="1221" spans="1:18" ht="12" hidden="1" customHeight="1">
      <c r="A1221" s="44" t="s">
        <v>655</v>
      </c>
      <c r="B1221" s="44" t="s">
        <v>712</v>
      </c>
      <c r="C1221" s="44" t="s">
        <v>713</v>
      </c>
      <c r="D1221" s="39" t="s">
        <v>2</v>
      </c>
      <c r="E1221" s="39" t="s">
        <v>648</v>
      </c>
      <c r="F1221" s="39" t="s">
        <v>639</v>
      </c>
      <c r="G1221" s="39" t="s">
        <v>640</v>
      </c>
      <c r="H1221" s="39" t="s">
        <v>714</v>
      </c>
      <c r="I1221" s="39" t="s">
        <v>343</v>
      </c>
      <c r="J1221" s="39" t="s">
        <v>2995</v>
      </c>
      <c r="K1221" s="40" t="s">
        <v>644</v>
      </c>
      <c r="L1221" s="40" t="s">
        <v>645</v>
      </c>
      <c r="M1221" s="40" t="s">
        <v>646</v>
      </c>
      <c r="N1221" s="41">
        <v>65</v>
      </c>
      <c r="O1221" s="42">
        <v>4.4999999999999998E-2</v>
      </c>
      <c r="P1221" s="42">
        <v>0.05</v>
      </c>
      <c r="Q1221" s="42">
        <f>VLOOKUP($I:$I,'[2]% Target'!$L:$S,8,FALSE)</f>
        <v>0.02</v>
      </c>
      <c r="R1221" s="41">
        <f t="shared" si="19"/>
        <v>72.75</v>
      </c>
    </row>
    <row r="1222" spans="1:18" ht="12" customHeight="1">
      <c r="A1222" s="44" t="s">
        <v>748</v>
      </c>
      <c r="B1222" s="44">
        <v>0</v>
      </c>
      <c r="C1222" s="44">
        <v>0</v>
      </c>
      <c r="D1222" s="39" t="s">
        <v>2</v>
      </c>
      <c r="E1222" s="39" t="s">
        <v>648</v>
      </c>
      <c r="F1222" s="39" t="s">
        <v>639</v>
      </c>
      <c r="G1222" s="39" t="s">
        <v>640</v>
      </c>
      <c r="H1222" s="39" t="s">
        <v>2996</v>
      </c>
      <c r="I1222" s="39" t="s">
        <v>2997</v>
      </c>
      <c r="J1222" s="39" t="s">
        <v>2998</v>
      </c>
      <c r="K1222" s="40" t="s">
        <v>2376</v>
      </c>
      <c r="L1222" s="40" t="s">
        <v>645</v>
      </c>
      <c r="M1222" s="40" t="s">
        <v>653</v>
      </c>
      <c r="N1222" s="41">
        <v>592</v>
      </c>
      <c r="O1222" s="42">
        <v>4.4999999999999998E-2</v>
      </c>
      <c r="P1222" s="42">
        <v>0.05</v>
      </c>
      <c r="Q1222" s="42">
        <f>VLOOKUP($I:$I,'[2]% Target'!$L:$S,8,FALSE)</f>
        <v>2.5000000000000001E-2</v>
      </c>
      <c r="R1222" s="41">
        <f t="shared" si="19"/>
        <v>665.81</v>
      </c>
    </row>
    <row r="1223" spans="1:18" ht="12" hidden="1" customHeight="1">
      <c r="A1223" s="44" t="s">
        <v>655</v>
      </c>
      <c r="B1223" s="44" t="s">
        <v>712</v>
      </c>
      <c r="C1223" s="44" t="s">
        <v>719</v>
      </c>
      <c r="D1223" s="39" t="s">
        <v>2</v>
      </c>
      <c r="E1223" s="39" t="s">
        <v>648</v>
      </c>
      <c r="F1223" s="39" t="s">
        <v>639</v>
      </c>
      <c r="G1223" s="39" t="s">
        <v>640</v>
      </c>
      <c r="H1223" s="39" t="s">
        <v>720</v>
      </c>
      <c r="I1223" s="39" t="s">
        <v>345</v>
      </c>
      <c r="J1223" s="39" t="s">
        <v>2999</v>
      </c>
      <c r="K1223" s="40" t="s">
        <v>644</v>
      </c>
      <c r="L1223" s="40" t="s">
        <v>645</v>
      </c>
      <c r="M1223" s="40" t="s">
        <v>646</v>
      </c>
      <c r="N1223" s="41">
        <v>115</v>
      </c>
      <c r="O1223" s="42">
        <v>4.4999999999999998E-2</v>
      </c>
      <c r="P1223" s="42">
        <v>0.05</v>
      </c>
      <c r="Q1223" s="42">
        <f>VLOOKUP($I:$I,'[2]% Target'!$L:$S,8,FALSE)</f>
        <v>0.02</v>
      </c>
      <c r="R1223" s="41">
        <f t="shared" si="19"/>
        <v>128.71</v>
      </c>
    </row>
    <row r="1224" spans="1:18" ht="12" customHeight="1">
      <c r="A1224" s="44" t="s">
        <v>748</v>
      </c>
      <c r="B1224" s="44">
        <v>0</v>
      </c>
      <c r="C1224" s="44">
        <v>0</v>
      </c>
      <c r="D1224" s="39" t="s">
        <v>2</v>
      </c>
      <c r="E1224" s="39" t="s">
        <v>648</v>
      </c>
      <c r="F1224" s="39" t="s">
        <v>639</v>
      </c>
      <c r="G1224" s="39" t="s">
        <v>640</v>
      </c>
      <c r="H1224" s="39" t="s">
        <v>2996</v>
      </c>
      <c r="I1224" s="39" t="s">
        <v>3000</v>
      </c>
      <c r="J1224" s="39" t="s">
        <v>3001</v>
      </c>
      <c r="K1224" s="40" t="s">
        <v>3002</v>
      </c>
      <c r="L1224" s="40" t="s">
        <v>645</v>
      </c>
      <c r="M1224" s="40" t="s">
        <v>653</v>
      </c>
      <c r="N1224" s="41">
        <v>722</v>
      </c>
      <c r="O1224" s="42">
        <v>4.4999999999999998E-2</v>
      </c>
      <c r="P1224" s="42">
        <v>0.05</v>
      </c>
      <c r="Q1224" s="42">
        <f>VLOOKUP($I:$I,'[2]% Target'!$L:$S,8,FALSE)</f>
        <v>2.5000000000000001E-2</v>
      </c>
      <c r="R1224" s="41">
        <f t="shared" si="19"/>
        <v>812.02</v>
      </c>
    </row>
    <row r="1225" spans="1:18" ht="12" hidden="1" customHeight="1">
      <c r="A1225" s="44" t="s">
        <v>655</v>
      </c>
      <c r="B1225" s="44" t="s">
        <v>712</v>
      </c>
      <c r="C1225" s="44" t="s">
        <v>730</v>
      </c>
      <c r="D1225" s="39" t="s">
        <v>2</v>
      </c>
      <c r="E1225" s="39" t="s">
        <v>648</v>
      </c>
      <c r="F1225" s="39" t="s">
        <v>639</v>
      </c>
      <c r="G1225" s="39" t="s">
        <v>640</v>
      </c>
      <c r="H1225" s="39" t="s">
        <v>731</v>
      </c>
      <c r="I1225" s="39" t="s">
        <v>347</v>
      </c>
      <c r="J1225" s="39" t="s">
        <v>3003</v>
      </c>
      <c r="K1225" s="40" t="s">
        <v>644</v>
      </c>
      <c r="L1225" s="40" t="s">
        <v>645</v>
      </c>
      <c r="M1225" s="40" t="s">
        <v>646</v>
      </c>
      <c r="N1225" s="41">
        <v>135</v>
      </c>
      <c r="O1225" s="42">
        <v>4.4999999999999998E-2</v>
      </c>
      <c r="P1225" s="42">
        <v>0.05</v>
      </c>
      <c r="Q1225" s="42">
        <f>VLOOKUP($I:$I,'[2]% Target'!$L:$S,8,FALSE)</f>
        <v>0.02</v>
      </c>
      <c r="R1225" s="41">
        <f t="shared" si="19"/>
        <v>151.09</v>
      </c>
    </row>
    <row r="1226" spans="1:18" ht="12" customHeight="1">
      <c r="A1226" s="44" t="s">
        <v>748</v>
      </c>
      <c r="B1226" s="44">
        <v>0</v>
      </c>
      <c r="C1226" s="44">
        <v>0</v>
      </c>
      <c r="D1226" s="39" t="s">
        <v>2</v>
      </c>
      <c r="E1226" s="39" t="s">
        <v>648</v>
      </c>
      <c r="F1226" s="39" t="s">
        <v>639</v>
      </c>
      <c r="G1226" s="39" t="s">
        <v>640</v>
      </c>
      <c r="H1226" s="39" t="s">
        <v>2996</v>
      </c>
      <c r="I1226" s="39" t="s">
        <v>3004</v>
      </c>
      <c r="J1226" s="39" t="s">
        <v>3005</v>
      </c>
      <c r="K1226" s="40" t="s">
        <v>845</v>
      </c>
      <c r="L1226" s="40" t="s">
        <v>645</v>
      </c>
      <c r="M1226" s="40" t="s">
        <v>653</v>
      </c>
      <c r="N1226" s="41">
        <v>1650</v>
      </c>
      <c r="O1226" s="42">
        <v>4.4999999999999998E-2</v>
      </c>
      <c r="P1226" s="42">
        <v>0.05</v>
      </c>
      <c r="Q1226" s="42">
        <f>VLOOKUP($I:$I,'[2]% Target'!$L:$S,8,FALSE)</f>
        <v>2.5000000000000001E-2</v>
      </c>
      <c r="R1226" s="41">
        <f t="shared" si="19"/>
        <v>1855.72</v>
      </c>
    </row>
    <row r="1227" spans="1:18" ht="12" hidden="1" customHeight="1">
      <c r="A1227" s="44" t="s">
        <v>655</v>
      </c>
      <c r="B1227" s="44" t="s">
        <v>712</v>
      </c>
      <c r="C1227" s="44" t="s">
        <v>730</v>
      </c>
      <c r="D1227" s="39" t="s">
        <v>2</v>
      </c>
      <c r="E1227" s="39" t="s">
        <v>648</v>
      </c>
      <c r="F1227" s="39" t="s">
        <v>639</v>
      </c>
      <c r="G1227" s="39" t="s">
        <v>640</v>
      </c>
      <c r="H1227" s="39" t="s">
        <v>731</v>
      </c>
      <c r="I1227" s="39" t="s">
        <v>349</v>
      </c>
      <c r="J1227" s="39" t="s">
        <v>3006</v>
      </c>
      <c r="K1227" s="40" t="s">
        <v>644</v>
      </c>
      <c r="L1227" s="40" t="s">
        <v>645</v>
      </c>
      <c r="M1227" s="40" t="s">
        <v>646</v>
      </c>
      <c r="N1227" s="41">
        <v>21</v>
      </c>
      <c r="O1227" s="42">
        <v>4.4999999999999998E-2</v>
      </c>
      <c r="P1227" s="42">
        <v>0.05</v>
      </c>
      <c r="Q1227" s="42">
        <f>VLOOKUP($I:$I,'[2]% Target'!$L:$S,8,FALSE)</f>
        <v>0.02</v>
      </c>
      <c r="R1227" s="41">
        <f t="shared" si="19"/>
        <v>23.5</v>
      </c>
    </row>
    <row r="1228" spans="1:18" ht="12" customHeight="1">
      <c r="A1228" s="44" t="s">
        <v>748</v>
      </c>
      <c r="B1228" s="44">
        <v>0</v>
      </c>
      <c r="C1228" s="44">
        <v>0</v>
      </c>
      <c r="D1228" s="39" t="s">
        <v>2</v>
      </c>
      <c r="E1228" s="39" t="s">
        <v>648</v>
      </c>
      <c r="F1228" s="39" t="s">
        <v>639</v>
      </c>
      <c r="G1228" s="39" t="s">
        <v>640</v>
      </c>
      <c r="H1228" s="39" t="s">
        <v>2991</v>
      </c>
      <c r="I1228" s="39" t="s">
        <v>3007</v>
      </c>
      <c r="J1228" s="39" t="s">
        <v>3008</v>
      </c>
      <c r="K1228" s="40" t="s">
        <v>2994</v>
      </c>
      <c r="L1228" s="40" t="s">
        <v>645</v>
      </c>
      <c r="M1228" s="40" t="s">
        <v>653</v>
      </c>
      <c r="N1228" s="41">
        <v>1000</v>
      </c>
      <c r="O1228" s="42">
        <v>4.4999999999999998E-2</v>
      </c>
      <c r="P1228" s="42">
        <v>0.05</v>
      </c>
      <c r="Q1228" s="42">
        <f>VLOOKUP($I:$I,'[2]% Target'!$L:$S,8,FALSE)</f>
        <v>2.5000000000000001E-2</v>
      </c>
      <c r="R1228" s="41">
        <f t="shared" si="19"/>
        <v>1124.68</v>
      </c>
    </row>
    <row r="1229" spans="1:18" ht="12" hidden="1" customHeight="1">
      <c r="A1229" s="44" t="s">
        <v>655</v>
      </c>
      <c r="B1229" s="44" t="s">
        <v>712</v>
      </c>
      <c r="C1229" s="44" t="s">
        <v>730</v>
      </c>
      <c r="D1229" s="39" t="s">
        <v>2</v>
      </c>
      <c r="E1229" s="39" t="s">
        <v>648</v>
      </c>
      <c r="F1229" s="39" t="s">
        <v>639</v>
      </c>
      <c r="G1229" s="39" t="s">
        <v>640</v>
      </c>
      <c r="H1229" s="39" t="s">
        <v>731</v>
      </c>
      <c r="I1229" s="39" t="s">
        <v>351</v>
      </c>
      <c r="J1229" s="39" t="s">
        <v>3009</v>
      </c>
      <c r="K1229" s="40" t="s">
        <v>644</v>
      </c>
      <c r="L1229" s="40" t="s">
        <v>645</v>
      </c>
      <c r="M1229" s="40" t="s">
        <v>646</v>
      </c>
      <c r="N1229" s="41">
        <v>168</v>
      </c>
      <c r="O1229" s="42">
        <v>4.4999999999999998E-2</v>
      </c>
      <c r="P1229" s="42">
        <v>0.05</v>
      </c>
      <c r="Q1229" s="42">
        <f>VLOOKUP($I:$I,'[2]% Target'!$L:$S,8,FALSE)</f>
        <v>0.02</v>
      </c>
      <c r="R1229" s="41">
        <f t="shared" si="19"/>
        <v>188.02</v>
      </c>
    </row>
    <row r="1230" spans="1:18" ht="12" customHeight="1">
      <c r="A1230" s="44" t="s">
        <v>748</v>
      </c>
      <c r="B1230" s="44">
        <v>0</v>
      </c>
      <c r="C1230" s="44">
        <v>0</v>
      </c>
      <c r="D1230" s="39" t="s">
        <v>2</v>
      </c>
      <c r="E1230" s="39" t="s">
        <v>648</v>
      </c>
      <c r="F1230" s="39" t="s">
        <v>639</v>
      </c>
      <c r="G1230" s="39" t="s">
        <v>640</v>
      </c>
      <c r="H1230" s="39" t="s">
        <v>3010</v>
      </c>
      <c r="I1230" s="39" t="s">
        <v>3011</v>
      </c>
      <c r="J1230" s="39" t="s">
        <v>3012</v>
      </c>
      <c r="K1230" s="40" t="s">
        <v>3013</v>
      </c>
      <c r="L1230" s="40" t="s">
        <v>645</v>
      </c>
      <c r="M1230" s="40" t="s">
        <v>653</v>
      </c>
      <c r="N1230" s="41">
        <v>276</v>
      </c>
      <c r="O1230" s="42">
        <v>4.4999999999999998E-2</v>
      </c>
      <c r="P1230" s="42">
        <v>0.05</v>
      </c>
      <c r="Q1230" s="42">
        <f>VLOOKUP($I:$I,'[2]% Target'!$L:$S,8,FALSE)</f>
        <v>2.5000000000000001E-2</v>
      </c>
      <c r="R1230" s="41">
        <f t="shared" si="19"/>
        <v>310.41000000000003</v>
      </c>
    </row>
    <row r="1231" spans="1:18" ht="12" hidden="1" customHeight="1">
      <c r="A1231" s="44" t="s">
        <v>655</v>
      </c>
      <c r="B1231" s="44">
        <v>0</v>
      </c>
      <c r="C1231" s="44">
        <v>0</v>
      </c>
      <c r="D1231" s="39" t="s">
        <v>2</v>
      </c>
      <c r="E1231" s="39" t="s">
        <v>648</v>
      </c>
      <c r="F1231" s="39" t="s">
        <v>639</v>
      </c>
      <c r="G1231" s="39" t="s">
        <v>640</v>
      </c>
      <c r="H1231" s="39" t="s">
        <v>731</v>
      </c>
      <c r="I1231" s="39" t="s">
        <v>353</v>
      </c>
      <c r="J1231" s="39" t="s">
        <v>3014</v>
      </c>
      <c r="K1231" s="40" t="s">
        <v>644</v>
      </c>
      <c r="L1231" s="40" t="s">
        <v>645</v>
      </c>
      <c r="M1231" s="40" t="s">
        <v>646</v>
      </c>
      <c r="N1231" s="41">
        <v>127</v>
      </c>
      <c r="O1231" s="42">
        <v>4.4999999999999998E-2</v>
      </c>
      <c r="P1231" s="42">
        <v>0.05</v>
      </c>
      <c r="Q1231" s="42">
        <f>VLOOKUP($I:$I,'[2]% Target'!$L:$S,8,FALSE)</f>
        <v>0.02</v>
      </c>
      <c r="R1231" s="41">
        <f t="shared" si="19"/>
        <v>142.13999999999999</v>
      </c>
    </row>
    <row r="1232" spans="1:18" ht="12" customHeight="1">
      <c r="A1232" s="44" t="s">
        <v>748</v>
      </c>
      <c r="B1232" s="44">
        <v>0</v>
      </c>
      <c r="C1232" s="44">
        <v>0</v>
      </c>
      <c r="D1232" s="39" t="s">
        <v>2</v>
      </c>
      <c r="E1232" s="39" t="s">
        <v>648</v>
      </c>
      <c r="F1232" s="39" t="s">
        <v>639</v>
      </c>
      <c r="G1232" s="39" t="s">
        <v>640</v>
      </c>
      <c r="H1232" s="39" t="s">
        <v>3010</v>
      </c>
      <c r="I1232" s="39" t="s">
        <v>3015</v>
      </c>
      <c r="J1232" s="39" t="s">
        <v>3016</v>
      </c>
      <c r="K1232" s="40" t="s">
        <v>3013</v>
      </c>
      <c r="L1232" s="40" t="s">
        <v>645</v>
      </c>
      <c r="M1232" s="40" t="s">
        <v>653</v>
      </c>
      <c r="N1232" s="41">
        <v>285</v>
      </c>
      <c r="O1232" s="42">
        <v>4.4999999999999998E-2</v>
      </c>
      <c r="P1232" s="42">
        <v>0.05</v>
      </c>
      <c r="Q1232" s="42">
        <f>VLOOKUP($I:$I,'[2]% Target'!$L:$S,8,FALSE)</f>
        <v>2.5000000000000001E-2</v>
      </c>
      <c r="R1232" s="41">
        <f t="shared" si="19"/>
        <v>320.52999999999997</v>
      </c>
    </row>
    <row r="1233" spans="1:18" ht="12" hidden="1" customHeight="1">
      <c r="A1233" s="44" t="s">
        <v>655</v>
      </c>
      <c r="B1233" s="44" t="s">
        <v>712</v>
      </c>
      <c r="C1233" s="44" t="s">
        <v>730</v>
      </c>
      <c r="D1233" s="39" t="s">
        <v>2</v>
      </c>
      <c r="E1233" s="39" t="s">
        <v>648</v>
      </c>
      <c r="F1233" s="39" t="s">
        <v>639</v>
      </c>
      <c r="G1233" s="39" t="s">
        <v>640</v>
      </c>
      <c r="H1233" s="39" t="s">
        <v>731</v>
      </c>
      <c r="I1233" s="39" t="s">
        <v>355</v>
      </c>
      <c r="J1233" s="39" t="s">
        <v>356</v>
      </c>
      <c r="K1233" s="40" t="s">
        <v>644</v>
      </c>
      <c r="L1233" s="40" t="s">
        <v>645</v>
      </c>
      <c r="M1233" s="40" t="s">
        <v>646</v>
      </c>
      <c r="N1233" s="41">
        <v>149</v>
      </c>
      <c r="O1233" s="42">
        <v>4.4999999999999998E-2</v>
      </c>
      <c r="P1233" s="42">
        <v>0.05</v>
      </c>
      <c r="Q1233" s="42">
        <f>VLOOKUP($I:$I,'[2]% Target'!$L:$S,8,FALSE)</f>
        <v>0.02</v>
      </c>
      <c r="R1233" s="41">
        <f t="shared" si="19"/>
        <v>166.76</v>
      </c>
    </row>
    <row r="1234" spans="1:18" ht="12" customHeight="1">
      <c r="A1234" s="44" t="s">
        <v>748</v>
      </c>
      <c r="B1234" s="44">
        <v>0</v>
      </c>
      <c r="C1234" s="44">
        <v>0</v>
      </c>
      <c r="D1234" s="39" t="s">
        <v>2</v>
      </c>
      <c r="E1234" s="39" t="s">
        <v>648</v>
      </c>
      <c r="F1234" s="39" t="s">
        <v>639</v>
      </c>
      <c r="G1234" s="39" t="s">
        <v>640</v>
      </c>
      <c r="H1234" s="39" t="s">
        <v>3010</v>
      </c>
      <c r="I1234" s="39" t="s">
        <v>3017</v>
      </c>
      <c r="J1234" s="39" t="s">
        <v>3018</v>
      </c>
      <c r="K1234" s="40" t="s">
        <v>3013</v>
      </c>
      <c r="L1234" s="40" t="s">
        <v>645</v>
      </c>
      <c r="M1234" s="40" t="s">
        <v>653</v>
      </c>
      <c r="N1234" s="41">
        <v>327</v>
      </c>
      <c r="O1234" s="42">
        <v>4.4999999999999998E-2</v>
      </c>
      <c r="P1234" s="42">
        <v>0.05</v>
      </c>
      <c r="Q1234" s="42">
        <f>VLOOKUP($I:$I,'[2]% Target'!$L:$S,8,FALSE)</f>
        <v>2.5000000000000001E-2</v>
      </c>
      <c r="R1234" s="41">
        <f t="shared" si="19"/>
        <v>367.77</v>
      </c>
    </row>
    <row r="1235" spans="1:18" ht="12" hidden="1" customHeight="1">
      <c r="A1235" s="44" t="s">
        <v>655</v>
      </c>
      <c r="B1235" s="44" t="s">
        <v>712</v>
      </c>
      <c r="C1235" s="44" t="s">
        <v>730</v>
      </c>
      <c r="D1235" s="39" t="s">
        <v>2</v>
      </c>
      <c r="E1235" s="39" t="s">
        <v>648</v>
      </c>
      <c r="F1235" s="39" t="s">
        <v>639</v>
      </c>
      <c r="G1235" s="39" t="s">
        <v>640</v>
      </c>
      <c r="H1235" s="39" t="s">
        <v>731</v>
      </c>
      <c r="I1235" s="39" t="s">
        <v>357</v>
      </c>
      <c r="J1235" s="39" t="s">
        <v>3019</v>
      </c>
      <c r="K1235" s="40" t="s">
        <v>644</v>
      </c>
      <c r="L1235" s="40" t="s">
        <v>645</v>
      </c>
      <c r="M1235" s="40" t="s">
        <v>646</v>
      </c>
      <c r="N1235" s="41">
        <v>832</v>
      </c>
      <c r="O1235" s="42">
        <v>4.4999999999999998E-2</v>
      </c>
      <c r="P1235" s="42">
        <v>0.05</v>
      </c>
      <c r="Q1235" s="42">
        <f>VLOOKUP($I:$I,'[2]% Target'!$L:$S,8,FALSE)</f>
        <v>0.02</v>
      </c>
      <c r="R1235" s="41">
        <f t="shared" si="19"/>
        <v>931.17</v>
      </c>
    </row>
    <row r="1236" spans="1:18" ht="12" customHeight="1">
      <c r="A1236" s="44" t="s">
        <v>748</v>
      </c>
      <c r="B1236" s="44">
        <v>0</v>
      </c>
      <c r="C1236" s="44">
        <v>0</v>
      </c>
      <c r="D1236" s="39" t="s">
        <v>2</v>
      </c>
      <c r="E1236" s="39" t="s">
        <v>648</v>
      </c>
      <c r="F1236" s="39" t="s">
        <v>639</v>
      </c>
      <c r="G1236" s="39" t="s">
        <v>640</v>
      </c>
      <c r="H1236" s="39" t="s">
        <v>3010</v>
      </c>
      <c r="I1236" s="39" t="s">
        <v>3020</v>
      </c>
      <c r="J1236" s="39" t="s">
        <v>3021</v>
      </c>
      <c r="K1236" s="40" t="s">
        <v>3022</v>
      </c>
      <c r="L1236" s="40" t="s">
        <v>645</v>
      </c>
      <c r="M1236" s="40" t="s">
        <v>653</v>
      </c>
      <c r="N1236" s="41">
        <v>808</v>
      </c>
      <c r="O1236" s="42">
        <v>4.4999999999999998E-2</v>
      </c>
      <c r="P1236" s="42">
        <v>0.05</v>
      </c>
      <c r="Q1236" s="42">
        <f>VLOOKUP($I:$I,'[2]% Target'!$L:$S,8,FALSE)</f>
        <v>2.5000000000000001E-2</v>
      </c>
      <c r="R1236" s="41">
        <f t="shared" si="19"/>
        <v>908.74</v>
      </c>
    </row>
    <row r="1237" spans="1:18" ht="12" hidden="1" customHeight="1">
      <c r="A1237" s="44" t="s">
        <v>655</v>
      </c>
      <c r="B1237" s="44" t="s">
        <v>712</v>
      </c>
      <c r="C1237" s="44" t="s">
        <v>730</v>
      </c>
      <c r="D1237" s="39" t="s">
        <v>2</v>
      </c>
      <c r="E1237" s="39" t="s">
        <v>648</v>
      </c>
      <c r="F1237" s="39" t="s">
        <v>639</v>
      </c>
      <c r="G1237" s="39" t="s">
        <v>640</v>
      </c>
      <c r="H1237" s="39" t="s">
        <v>731</v>
      </c>
      <c r="I1237" s="39" t="s">
        <v>359</v>
      </c>
      <c r="J1237" s="39" t="s">
        <v>3019</v>
      </c>
      <c r="K1237" s="40" t="s">
        <v>644</v>
      </c>
      <c r="L1237" s="40" t="s">
        <v>645</v>
      </c>
      <c r="M1237" s="40" t="s">
        <v>646</v>
      </c>
      <c r="N1237" s="41">
        <v>832</v>
      </c>
      <c r="O1237" s="42">
        <v>4.4999999999999998E-2</v>
      </c>
      <c r="P1237" s="42">
        <v>0.05</v>
      </c>
      <c r="Q1237" s="42">
        <f>VLOOKUP($I:$I,'[2]% Target'!$L:$S,8,FALSE)</f>
        <v>0.02</v>
      </c>
      <c r="R1237" s="41">
        <f t="shared" si="19"/>
        <v>931.17</v>
      </c>
    </row>
    <row r="1238" spans="1:18" ht="12" customHeight="1">
      <c r="A1238" s="44" t="s">
        <v>748</v>
      </c>
      <c r="B1238" s="44" t="s">
        <v>924</v>
      </c>
      <c r="C1238" s="44" t="s">
        <v>3023</v>
      </c>
      <c r="D1238" s="39" t="s">
        <v>2</v>
      </c>
      <c r="E1238" s="39" t="s">
        <v>648</v>
      </c>
      <c r="F1238" s="39" t="s">
        <v>639</v>
      </c>
      <c r="G1238" s="39" t="s">
        <v>640</v>
      </c>
      <c r="H1238" s="39" t="s">
        <v>3010</v>
      </c>
      <c r="I1238" s="39" t="s">
        <v>3024</v>
      </c>
      <c r="J1238" s="39" t="s">
        <v>3025</v>
      </c>
      <c r="K1238" s="40" t="s">
        <v>3026</v>
      </c>
      <c r="L1238" s="40" t="s">
        <v>645</v>
      </c>
      <c r="M1238" s="40" t="s">
        <v>653</v>
      </c>
      <c r="N1238" s="41">
        <v>340</v>
      </c>
      <c r="O1238" s="42">
        <v>4.4999999999999998E-2</v>
      </c>
      <c r="P1238" s="42">
        <v>0.05</v>
      </c>
      <c r="Q1238" s="42">
        <f>VLOOKUP($I:$I,'[2]% Target'!$L:$S,8,FALSE)</f>
        <v>2.5000000000000001E-2</v>
      </c>
      <c r="R1238" s="41">
        <f t="shared" si="19"/>
        <v>382.39</v>
      </c>
    </row>
    <row r="1239" spans="1:18" ht="12" hidden="1" customHeight="1">
      <c r="A1239" s="44" t="s">
        <v>655</v>
      </c>
      <c r="B1239" s="44">
        <v>0</v>
      </c>
      <c r="C1239" s="44">
        <v>0</v>
      </c>
      <c r="D1239" s="39" t="s">
        <v>2</v>
      </c>
      <c r="E1239" s="39" t="s">
        <v>648</v>
      </c>
      <c r="F1239" s="39" t="s">
        <v>639</v>
      </c>
      <c r="G1239" s="39" t="s">
        <v>640</v>
      </c>
      <c r="H1239" s="39" t="s">
        <v>731</v>
      </c>
      <c r="I1239" s="39" t="s">
        <v>361</v>
      </c>
      <c r="J1239" s="39" t="s">
        <v>3027</v>
      </c>
      <c r="K1239" s="40" t="s">
        <v>644</v>
      </c>
      <c r="L1239" s="40" t="s">
        <v>645</v>
      </c>
      <c r="M1239" s="40" t="s">
        <v>646</v>
      </c>
      <c r="N1239" s="41">
        <v>1070</v>
      </c>
      <c r="O1239" s="42">
        <v>4.4999999999999998E-2</v>
      </c>
      <c r="P1239" s="42">
        <v>0.05</v>
      </c>
      <c r="Q1239" s="42">
        <f>VLOOKUP($I:$I,'[2]% Target'!$L:$S,8,FALSE)</f>
        <v>0.02</v>
      </c>
      <c r="R1239" s="41">
        <f t="shared" si="19"/>
        <v>1197.54</v>
      </c>
    </row>
    <row r="1240" spans="1:18" ht="12" customHeight="1">
      <c r="A1240" s="44" t="s">
        <v>748</v>
      </c>
      <c r="B1240" s="44" t="s">
        <v>924</v>
      </c>
      <c r="C1240" s="44" t="s">
        <v>3023</v>
      </c>
      <c r="D1240" s="39" t="s">
        <v>2</v>
      </c>
      <c r="E1240" s="39" t="s">
        <v>648</v>
      </c>
      <c r="F1240" s="39" t="s">
        <v>639</v>
      </c>
      <c r="G1240" s="39" t="s">
        <v>640</v>
      </c>
      <c r="H1240" s="39" t="s">
        <v>3010</v>
      </c>
      <c r="I1240" s="39" t="s">
        <v>3028</v>
      </c>
      <c r="J1240" s="39" t="s">
        <v>3029</v>
      </c>
      <c r="K1240" s="40" t="s">
        <v>3026</v>
      </c>
      <c r="L1240" s="40" t="s">
        <v>645</v>
      </c>
      <c r="M1240" s="40" t="s">
        <v>653</v>
      </c>
      <c r="N1240" s="41">
        <v>387</v>
      </c>
      <c r="O1240" s="42">
        <v>4.4999999999999998E-2</v>
      </c>
      <c r="P1240" s="42">
        <v>0.05</v>
      </c>
      <c r="Q1240" s="42">
        <f>VLOOKUP($I:$I,'[2]% Target'!$L:$S,8,FALSE)</f>
        <v>2.5000000000000001E-2</v>
      </c>
      <c r="R1240" s="41">
        <f t="shared" si="19"/>
        <v>435.25</v>
      </c>
    </row>
    <row r="1241" spans="1:18" ht="12" hidden="1" customHeight="1">
      <c r="A1241" s="44" t="s">
        <v>655</v>
      </c>
      <c r="B1241" s="44">
        <v>0</v>
      </c>
      <c r="C1241" s="44">
        <v>0</v>
      </c>
      <c r="D1241" s="39" t="s">
        <v>2</v>
      </c>
      <c r="E1241" s="39" t="s">
        <v>648</v>
      </c>
      <c r="F1241" s="39" t="s">
        <v>639</v>
      </c>
      <c r="G1241" s="39" t="s">
        <v>640</v>
      </c>
      <c r="H1241" s="39" t="s">
        <v>731</v>
      </c>
      <c r="I1241" s="39" t="s">
        <v>363</v>
      </c>
      <c r="J1241" s="39" t="s">
        <v>3030</v>
      </c>
      <c r="K1241" s="40" t="s">
        <v>644</v>
      </c>
      <c r="L1241" s="40" t="s">
        <v>645</v>
      </c>
      <c r="M1241" s="40" t="s">
        <v>646</v>
      </c>
      <c r="N1241" s="41">
        <v>1638</v>
      </c>
      <c r="O1241" s="42">
        <v>4.4999999999999998E-2</v>
      </c>
      <c r="P1241" s="42">
        <v>0.05</v>
      </c>
      <c r="Q1241" s="42">
        <f>VLOOKUP($I:$I,'[2]% Target'!$L:$S,8,FALSE)</f>
        <v>0.02</v>
      </c>
      <c r="R1241" s="41">
        <f t="shared" si="19"/>
        <v>1833.24</v>
      </c>
    </row>
    <row r="1242" spans="1:18" ht="12" customHeight="1">
      <c r="A1242" s="44" t="s">
        <v>748</v>
      </c>
      <c r="B1242" s="44" t="s">
        <v>924</v>
      </c>
      <c r="C1242" s="44" t="s">
        <v>3023</v>
      </c>
      <c r="D1242" s="39" t="s">
        <v>2</v>
      </c>
      <c r="E1242" s="39" t="s">
        <v>648</v>
      </c>
      <c r="F1242" s="39" t="s">
        <v>639</v>
      </c>
      <c r="G1242" s="39" t="s">
        <v>640</v>
      </c>
      <c r="H1242" s="39" t="s">
        <v>3010</v>
      </c>
      <c r="I1242" s="39" t="s">
        <v>3031</v>
      </c>
      <c r="J1242" s="39" t="s">
        <v>3032</v>
      </c>
      <c r="K1242" s="40" t="s">
        <v>3026</v>
      </c>
      <c r="L1242" s="40" t="s">
        <v>645</v>
      </c>
      <c r="M1242" s="40" t="s">
        <v>653</v>
      </c>
      <c r="N1242" s="41">
        <v>833</v>
      </c>
      <c r="O1242" s="42">
        <v>4.4999999999999998E-2</v>
      </c>
      <c r="P1242" s="42">
        <v>0.05</v>
      </c>
      <c r="Q1242" s="42">
        <f>VLOOKUP($I:$I,'[2]% Target'!$L:$S,8,FALSE)</f>
        <v>2.5000000000000001E-2</v>
      </c>
      <c r="R1242" s="41">
        <f t="shared" si="19"/>
        <v>936.86</v>
      </c>
    </row>
    <row r="1243" spans="1:18" ht="12" hidden="1" customHeight="1">
      <c r="A1243" s="44" t="s">
        <v>655</v>
      </c>
      <c r="B1243" s="44" t="s">
        <v>712</v>
      </c>
      <c r="C1243" s="44" t="s">
        <v>730</v>
      </c>
      <c r="D1243" s="39" t="s">
        <v>2</v>
      </c>
      <c r="E1243" s="39" t="s">
        <v>648</v>
      </c>
      <c r="F1243" s="39" t="s">
        <v>639</v>
      </c>
      <c r="G1243" s="39" t="s">
        <v>640</v>
      </c>
      <c r="H1243" s="39" t="s">
        <v>731</v>
      </c>
      <c r="I1243" s="39" t="s">
        <v>365</v>
      </c>
      <c r="J1243" s="39" t="s">
        <v>3033</v>
      </c>
      <c r="K1243" s="40" t="s">
        <v>644</v>
      </c>
      <c r="L1243" s="40" t="s">
        <v>645</v>
      </c>
      <c r="M1243" s="40" t="s">
        <v>646</v>
      </c>
      <c r="N1243" s="41">
        <v>1860</v>
      </c>
      <c r="O1243" s="42">
        <v>4.4999999999999998E-2</v>
      </c>
      <c r="P1243" s="42">
        <v>0.05</v>
      </c>
      <c r="Q1243" s="42">
        <f>VLOOKUP($I:$I,'[2]% Target'!$L:$S,8,FALSE)</f>
        <v>0.02</v>
      </c>
      <c r="R1243" s="41">
        <f t="shared" si="19"/>
        <v>2081.6999999999998</v>
      </c>
    </row>
    <row r="1244" spans="1:18" ht="12" customHeight="1">
      <c r="A1244" s="44" t="s">
        <v>748</v>
      </c>
      <c r="B1244" s="44" t="s">
        <v>924</v>
      </c>
      <c r="C1244" s="44" t="s">
        <v>925</v>
      </c>
      <c r="D1244" s="39" t="s">
        <v>2</v>
      </c>
      <c r="E1244" s="39" t="s">
        <v>648</v>
      </c>
      <c r="F1244" s="39" t="s">
        <v>639</v>
      </c>
      <c r="G1244" s="39" t="s">
        <v>640</v>
      </c>
      <c r="H1244" s="39" t="s">
        <v>916</v>
      </c>
      <c r="I1244" s="39" t="s">
        <v>2076</v>
      </c>
      <c r="J1244" s="39" t="s">
        <v>918</v>
      </c>
      <c r="K1244" s="40" t="s">
        <v>644</v>
      </c>
      <c r="L1244" s="40" t="s">
        <v>645</v>
      </c>
      <c r="M1244" s="40" t="s">
        <v>653</v>
      </c>
      <c r="N1244" s="41">
        <v>42</v>
      </c>
      <c r="O1244" s="42">
        <v>4.4999999999999998E-2</v>
      </c>
      <c r="P1244" s="42">
        <v>0.05</v>
      </c>
      <c r="Q1244" s="42">
        <f>VLOOKUP($I:$I,'[2]% Target'!$L:$S,8,FALSE)</f>
        <v>2.5000000000000001E-2</v>
      </c>
      <c r="R1244" s="41">
        <f t="shared" si="19"/>
        <v>47.24</v>
      </c>
    </row>
    <row r="1245" spans="1:18" ht="12" hidden="1" customHeight="1">
      <c r="A1245" s="44" t="s">
        <v>655</v>
      </c>
      <c r="B1245" s="44" t="s">
        <v>712</v>
      </c>
      <c r="C1245" s="44" t="s">
        <v>730</v>
      </c>
      <c r="D1245" s="39" t="s">
        <v>2</v>
      </c>
      <c r="E1245" s="39" t="s">
        <v>648</v>
      </c>
      <c r="F1245" s="39" t="s">
        <v>639</v>
      </c>
      <c r="G1245" s="39" t="s">
        <v>640</v>
      </c>
      <c r="H1245" s="39" t="s">
        <v>731</v>
      </c>
      <c r="I1245" s="39" t="s">
        <v>367</v>
      </c>
      <c r="J1245" s="39" t="s">
        <v>3034</v>
      </c>
      <c r="K1245" s="40" t="s">
        <v>644</v>
      </c>
      <c r="L1245" s="40" t="s">
        <v>645</v>
      </c>
      <c r="M1245" s="40" t="s">
        <v>646</v>
      </c>
      <c r="N1245" s="41">
        <v>2480</v>
      </c>
      <c r="O1245" s="42">
        <v>4.4999999999999998E-2</v>
      </c>
      <c r="P1245" s="42">
        <v>0.05</v>
      </c>
      <c r="Q1245" s="42">
        <f>VLOOKUP($I:$I,'[2]% Target'!$L:$S,8,FALSE)</f>
        <v>0.02</v>
      </c>
      <c r="R1245" s="41">
        <f t="shared" si="19"/>
        <v>2775.6</v>
      </c>
    </row>
    <row r="1246" spans="1:18" ht="12" customHeight="1">
      <c r="A1246" s="44" t="s">
        <v>748</v>
      </c>
      <c r="B1246" s="44">
        <v>0</v>
      </c>
      <c r="C1246" s="44">
        <v>0</v>
      </c>
      <c r="D1246" s="39" t="s">
        <v>2</v>
      </c>
      <c r="E1246" s="39" t="s">
        <v>648</v>
      </c>
      <c r="F1246" s="39" t="s">
        <v>639</v>
      </c>
      <c r="G1246" s="39" t="s">
        <v>640</v>
      </c>
      <c r="H1246" s="39" t="s">
        <v>916</v>
      </c>
      <c r="I1246" s="39" t="s">
        <v>2077</v>
      </c>
      <c r="J1246" s="39" t="s">
        <v>2078</v>
      </c>
      <c r="K1246" s="40" t="s">
        <v>644</v>
      </c>
      <c r="L1246" s="40" t="s">
        <v>645</v>
      </c>
      <c r="M1246" s="40" t="s">
        <v>653</v>
      </c>
      <c r="N1246" s="41">
        <v>27</v>
      </c>
      <c r="O1246" s="42">
        <v>4.4999999999999998E-2</v>
      </c>
      <c r="P1246" s="42">
        <v>0.05</v>
      </c>
      <c r="Q1246" s="42">
        <f>VLOOKUP($I:$I,'[2]% Target'!$L:$S,8,FALSE)</f>
        <v>2.5000000000000001E-2</v>
      </c>
      <c r="R1246" s="41">
        <f t="shared" si="19"/>
        <v>30.37</v>
      </c>
    </row>
    <row r="1247" spans="1:18" ht="12" hidden="1" customHeight="1">
      <c r="A1247" s="44" t="s">
        <v>655</v>
      </c>
      <c r="B1247" s="44" t="s">
        <v>712</v>
      </c>
      <c r="C1247" s="44" t="s">
        <v>730</v>
      </c>
      <c r="D1247" s="39" t="s">
        <v>2</v>
      </c>
      <c r="E1247" s="39" t="s">
        <v>648</v>
      </c>
      <c r="F1247" s="39" t="s">
        <v>639</v>
      </c>
      <c r="G1247" s="39" t="s">
        <v>640</v>
      </c>
      <c r="H1247" s="39" t="s">
        <v>731</v>
      </c>
      <c r="I1247" s="39" t="s">
        <v>375</v>
      </c>
      <c r="J1247" s="39" t="s">
        <v>3035</v>
      </c>
      <c r="K1247" s="40" t="s">
        <v>644</v>
      </c>
      <c r="L1247" s="40" t="s">
        <v>645</v>
      </c>
      <c r="M1247" s="40" t="s">
        <v>646</v>
      </c>
      <c r="N1247" s="41">
        <v>36</v>
      </c>
      <c r="O1247" s="42">
        <v>4.4999999999999998E-2</v>
      </c>
      <c r="P1247" s="42">
        <v>0.05</v>
      </c>
      <c r="Q1247" s="42">
        <f>VLOOKUP($I:$I,'[2]% Target'!$L:$S,8,FALSE)</f>
        <v>0.02</v>
      </c>
      <c r="R1247" s="41">
        <f t="shared" si="19"/>
        <v>40.29</v>
      </c>
    </row>
    <row r="1248" spans="1:18" ht="12" customHeight="1">
      <c r="A1248" s="44" t="s">
        <v>748</v>
      </c>
      <c r="B1248" s="44" t="s">
        <v>924</v>
      </c>
      <c r="C1248" s="44" t="s">
        <v>2009</v>
      </c>
      <c r="D1248" s="39" t="s">
        <v>2</v>
      </c>
      <c r="E1248" s="39" t="s">
        <v>648</v>
      </c>
      <c r="F1248" s="39" t="s">
        <v>639</v>
      </c>
      <c r="G1248" s="39" t="s">
        <v>640</v>
      </c>
      <c r="H1248" s="39" t="s">
        <v>2010</v>
      </c>
      <c r="I1248" s="39" t="s">
        <v>2011</v>
      </c>
      <c r="J1248" s="39" t="s">
        <v>2012</v>
      </c>
      <c r="K1248" s="40" t="s">
        <v>644</v>
      </c>
      <c r="L1248" s="40" t="s">
        <v>645</v>
      </c>
      <c r="M1248" s="40" t="s">
        <v>653</v>
      </c>
      <c r="N1248" s="41">
        <v>319</v>
      </c>
      <c r="O1248" s="42">
        <v>4.4999999999999998E-2</v>
      </c>
      <c r="P1248" s="42">
        <v>0.05</v>
      </c>
      <c r="Q1248" s="42">
        <f>VLOOKUP($I:$I,'[2]% Target'!$L:$S,8,FALSE)</f>
        <v>2.5000000000000001E-2</v>
      </c>
      <c r="R1248" s="41">
        <f t="shared" si="19"/>
        <v>358.77</v>
      </c>
    </row>
    <row r="1249" spans="1:18" ht="12" hidden="1" customHeight="1">
      <c r="A1249" s="44" t="s">
        <v>655</v>
      </c>
      <c r="B1249" s="44" t="s">
        <v>712</v>
      </c>
      <c r="C1249" s="44" t="s">
        <v>730</v>
      </c>
      <c r="D1249" s="39" t="s">
        <v>2</v>
      </c>
      <c r="E1249" s="39" t="s">
        <v>648</v>
      </c>
      <c r="F1249" s="39" t="s">
        <v>639</v>
      </c>
      <c r="G1249" s="39" t="s">
        <v>640</v>
      </c>
      <c r="H1249" s="39" t="s">
        <v>731</v>
      </c>
      <c r="I1249" s="39" t="s">
        <v>377</v>
      </c>
      <c r="J1249" s="39" t="s">
        <v>3036</v>
      </c>
      <c r="K1249" s="40" t="s">
        <v>644</v>
      </c>
      <c r="L1249" s="40" t="s">
        <v>645</v>
      </c>
      <c r="M1249" s="40" t="s">
        <v>646</v>
      </c>
      <c r="N1249" s="41">
        <v>11</v>
      </c>
      <c r="O1249" s="42">
        <v>4.4999999999999998E-2</v>
      </c>
      <c r="P1249" s="42">
        <v>0.05</v>
      </c>
      <c r="Q1249" s="42">
        <f>VLOOKUP($I:$I,'[2]% Target'!$L:$S,8,FALSE)</f>
        <v>0.02</v>
      </c>
      <c r="R1249" s="41">
        <f t="shared" si="19"/>
        <v>12.31</v>
      </c>
    </row>
    <row r="1250" spans="1:18" ht="12" customHeight="1">
      <c r="A1250" s="44" t="s">
        <v>748</v>
      </c>
      <c r="B1250" s="44" t="s">
        <v>924</v>
      </c>
      <c r="C1250" s="44" t="s">
        <v>2009</v>
      </c>
      <c r="D1250" s="39" t="s">
        <v>2</v>
      </c>
      <c r="E1250" s="39" t="s">
        <v>648</v>
      </c>
      <c r="F1250" s="39" t="s">
        <v>639</v>
      </c>
      <c r="G1250" s="39" t="s">
        <v>640</v>
      </c>
      <c r="H1250" s="39" t="s">
        <v>2010</v>
      </c>
      <c r="I1250" s="39" t="s">
        <v>2013</v>
      </c>
      <c r="J1250" s="39" t="s">
        <v>2014</v>
      </c>
      <c r="K1250" s="40" t="s">
        <v>644</v>
      </c>
      <c r="L1250" s="40" t="s">
        <v>645</v>
      </c>
      <c r="M1250" s="40" t="s">
        <v>653</v>
      </c>
      <c r="N1250" s="41">
        <v>322</v>
      </c>
      <c r="O1250" s="42">
        <v>4.4999999999999998E-2</v>
      </c>
      <c r="P1250" s="42">
        <v>0.05</v>
      </c>
      <c r="Q1250" s="42">
        <f>VLOOKUP($I:$I,'[2]% Target'!$L:$S,8,FALSE)</f>
        <v>2.5000000000000001E-2</v>
      </c>
      <c r="R1250" s="41">
        <f t="shared" si="19"/>
        <v>362.15</v>
      </c>
    </row>
    <row r="1251" spans="1:18" ht="12" hidden="1" customHeight="1">
      <c r="A1251" s="44" t="s">
        <v>655</v>
      </c>
      <c r="B1251" s="44">
        <v>0</v>
      </c>
      <c r="C1251" s="44">
        <v>0</v>
      </c>
      <c r="D1251" s="39" t="s">
        <v>2</v>
      </c>
      <c r="E1251" s="39" t="s">
        <v>648</v>
      </c>
      <c r="F1251" s="39" t="s">
        <v>639</v>
      </c>
      <c r="G1251" s="39" t="s">
        <v>640</v>
      </c>
      <c r="H1251" s="39" t="s">
        <v>731</v>
      </c>
      <c r="I1251" s="39" t="s">
        <v>379</v>
      </c>
      <c r="J1251" s="39" t="s">
        <v>3037</v>
      </c>
      <c r="K1251" s="40" t="s">
        <v>644</v>
      </c>
      <c r="L1251" s="40" t="s">
        <v>645</v>
      </c>
      <c r="M1251" s="40" t="s">
        <v>646</v>
      </c>
      <c r="N1251" s="41">
        <v>509</v>
      </c>
      <c r="O1251" s="42">
        <v>4.4999999999999998E-2</v>
      </c>
      <c r="P1251" s="42">
        <v>0.05</v>
      </c>
      <c r="Q1251" s="42">
        <f>VLOOKUP($I:$I,'[2]% Target'!$L:$S,8,FALSE)</f>
        <v>0.02</v>
      </c>
      <c r="R1251" s="41">
        <f t="shared" si="19"/>
        <v>569.66999999999996</v>
      </c>
    </row>
    <row r="1252" spans="1:18" ht="12" customHeight="1">
      <c r="A1252" s="44" t="s">
        <v>748</v>
      </c>
      <c r="B1252" s="44" t="s">
        <v>924</v>
      </c>
      <c r="C1252" s="44" t="s">
        <v>2009</v>
      </c>
      <c r="D1252" s="39" t="s">
        <v>2</v>
      </c>
      <c r="E1252" s="39" t="s">
        <v>648</v>
      </c>
      <c r="F1252" s="39" t="s">
        <v>639</v>
      </c>
      <c r="G1252" s="39" t="s">
        <v>640</v>
      </c>
      <c r="H1252" s="39" t="s">
        <v>2010</v>
      </c>
      <c r="I1252" s="39" t="s">
        <v>2015</v>
      </c>
      <c r="J1252" s="39" t="s">
        <v>2016</v>
      </c>
      <c r="K1252" s="40" t="s">
        <v>644</v>
      </c>
      <c r="L1252" s="40" t="s">
        <v>645</v>
      </c>
      <c r="M1252" s="40" t="s">
        <v>653</v>
      </c>
      <c r="N1252" s="41">
        <v>334</v>
      </c>
      <c r="O1252" s="42">
        <v>4.4999999999999998E-2</v>
      </c>
      <c r="P1252" s="42">
        <v>0.05</v>
      </c>
      <c r="Q1252" s="42">
        <f>VLOOKUP($I:$I,'[2]% Target'!$L:$S,8,FALSE)</f>
        <v>2.5000000000000001E-2</v>
      </c>
      <c r="R1252" s="41">
        <f t="shared" si="19"/>
        <v>375.64</v>
      </c>
    </row>
    <row r="1253" spans="1:18" ht="12" hidden="1" customHeight="1">
      <c r="A1253" s="44" t="s">
        <v>655</v>
      </c>
      <c r="B1253" s="44" t="s">
        <v>712</v>
      </c>
      <c r="C1253" s="44" t="s">
        <v>787</v>
      </c>
      <c r="D1253" s="39" t="s">
        <v>2</v>
      </c>
      <c r="E1253" s="39" t="s">
        <v>648</v>
      </c>
      <c r="F1253" s="39" t="s">
        <v>639</v>
      </c>
      <c r="G1253" s="39" t="s">
        <v>640</v>
      </c>
      <c r="H1253" s="39" t="s">
        <v>788</v>
      </c>
      <c r="I1253" s="39" t="s">
        <v>381</v>
      </c>
      <c r="J1253" s="39" t="s">
        <v>3038</v>
      </c>
      <c r="K1253" s="40" t="s">
        <v>644</v>
      </c>
      <c r="L1253" s="40" t="s">
        <v>645</v>
      </c>
      <c r="M1253" s="40" t="s">
        <v>646</v>
      </c>
      <c r="N1253" s="41">
        <v>509</v>
      </c>
      <c r="O1253" s="42">
        <v>4.4999999999999998E-2</v>
      </c>
      <c r="P1253" s="42">
        <v>0.05</v>
      </c>
      <c r="Q1253" s="42">
        <f>VLOOKUP($I:$I,'[2]% Target'!$L:$S,8,FALSE)</f>
        <v>0.02</v>
      </c>
      <c r="R1253" s="41">
        <f t="shared" si="19"/>
        <v>569.66999999999996</v>
      </c>
    </row>
    <row r="1254" spans="1:18" ht="12" customHeight="1">
      <c r="A1254" s="44" t="s">
        <v>748</v>
      </c>
      <c r="B1254" s="44" t="s">
        <v>924</v>
      </c>
      <c r="C1254" s="44" t="s">
        <v>2009</v>
      </c>
      <c r="D1254" s="39" t="s">
        <v>2</v>
      </c>
      <c r="E1254" s="39" t="s">
        <v>648</v>
      </c>
      <c r="F1254" s="39" t="s">
        <v>639</v>
      </c>
      <c r="G1254" s="39" t="s">
        <v>640</v>
      </c>
      <c r="H1254" s="39" t="s">
        <v>2010</v>
      </c>
      <c r="I1254" s="39" t="s">
        <v>2017</v>
      </c>
      <c r="J1254" s="39" t="s">
        <v>2018</v>
      </c>
      <c r="K1254" s="40" t="s">
        <v>644</v>
      </c>
      <c r="L1254" s="40" t="s">
        <v>645</v>
      </c>
      <c r="M1254" s="40" t="s">
        <v>653</v>
      </c>
      <c r="N1254" s="41">
        <v>384</v>
      </c>
      <c r="O1254" s="42">
        <v>4.4999999999999998E-2</v>
      </c>
      <c r="P1254" s="42">
        <v>0.05</v>
      </c>
      <c r="Q1254" s="42">
        <f>VLOOKUP($I:$I,'[2]% Target'!$L:$S,8,FALSE)</f>
        <v>2.5000000000000001E-2</v>
      </c>
      <c r="R1254" s="41">
        <f t="shared" si="19"/>
        <v>431.88</v>
      </c>
    </row>
    <row r="1255" spans="1:18" ht="12" hidden="1" customHeight="1">
      <c r="A1255" s="44" t="s">
        <v>655</v>
      </c>
      <c r="B1255" s="44" t="s">
        <v>712</v>
      </c>
      <c r="C1255" s="44" t="s">
        <v>787</v>
      </c>
      <c r="D1255" s="39" t="s">
        <v>2</v>
      </c>
      <c r="E1255" s="39" t="s">
        <v>648</v>
      </c>
      <c r="F1255" s="39" t="s">
        <v>639</v>
      </c>
      <c r="G1255" s="39" t="s">
        <v>640</v>
      </c>
      <c r="H1255" s="39" t="s">
        <v>788</v>
      </c>
      <c r="I1255" s="39" t="s">
        <v>383</v>
      </c>
      <c r="J1255" s="39" t="s">
        <v>3039</v>
      </c>
      <c r="K1255" s="40" t="s">
        <v>644</v>
      </c>
      <c r="L1255" s="40" t="s">
        <v>645</v>
      </c>
      <c r="M1255" s="40" t="s">
        <v>646</v>
      </c>
      <c r="N1255" s="41">
        <v>509</v>
      </c>
      <c r="O1255" s="42">
        <v>4.4999999999999998E-2</v>
      </c>
      <c r="P1255" s="42">
        <v>0.05</v>
      </c>
      <c r="Q1255" s="42">
        <f>VLOOKUP($I:$I,'[2]% Target'!$L:$S,8,FALSE)</f>
        <v>0.02</v>
      </c>
      <c r="R1255" s="41">
        <f t="shared" si="19"/>
        <v>569.66999999999996</v>
      </c>
    </row>
    <row r="1256" spans="1:18" ht="12" customHeight="1">
      <c r="A1256" s="44" t="s">
        <v>748</v>
      </c>
      <c r="B1256" s="44" t="s">
        <v>924</v>
      </c>
      <c r="C1256" s="44" t="s">
        <v>2009</v>
      </c>
      <c r="D1256" s="39" t="s">
        <v>2</v>
      </c>
      <c r="E1256" s="39" t="s">
        <v>648</v>
      </c>
      <c r="F1256" s="39" t="s">
        <v>639</v>
      </c>
      <c r="G1256" s="39" t="s">
        <v>640</v>
      </c>
      <c r="H1256" s="39" t="s">
        <v>2010</v>
      </c>
      <c r="I1256" s="39" t="s">
        <v>2019</v>
      </c>
      <c r="J1256" s="39" t="s">
        <v>2020</v>
      </c>
      <c r="K1256" s="40" t="s">
        <v>644</v>
      </c>
      <c r="L1256" s="40" t="s">
        <v>645</v>
      </c>
      <c r="M1256" s="40" t="s">
        <v>653</v>
      </c>
      <c r="N1256" s="41">
        <v>856</v>
      </c>
      <c r="O1256" s="42">
        <v>4.4999999999999998E-2</v>
      </c>
      <c r="P1256" s="42">
        <v>0.05</v>
      </c>
      <c r="Q1256" s="42">
        <f>VLOOKUP($I:$I,'[2]% Target'!$L:$S,8,FALSE)</f>
        <v>2.5000000000000001E-2</v>
      </c>
      <c r="R1256" s="41">
        <f t="shared" si="19"/>
        <v>962.73</v>
      </c>
    </row>
    <row r="1257" spans="1:18" ht="12" hidden="1" customHeight="1">
      <c r="A1257" s="44" t="s">
        <v>655</v>
      </c>
      <c r="B1257" s="44">
        <v>0</v>
      </c>
      <c r="C1257" s="44">
        <v>0</v>
      </c>
      <c r="D1257" s="39" t="s">
        <v>2</v>
      </c>
      <c r="E1257" s="39" t="s">
        <v>648</v>
      </c>
      <c r="F1257" s="39" t="s">
        <v>639</v>
      </c>
      <c r="G1257" s="39" t="s">
        <v>640</v>
      </c>
      <c r="H1257" s="39" t="s">
        <v>788</v>
      </c>
      <c r="I1257" s="39" t="s">
        <v>385</v>
      </c>
      <c r="J1257" s="39" t="s">
        <v>3040</v>
      </c>
      <c r="K1257" s="40" t="s">
        <v>644</v>
      </c>
      <c r="L1257" s="40" t="s">
        <v>645</v>
      </c>
      <c r="M1257" s="40" t="s">
        <v>646</v>
      </c>
      <c r="N1257" s="41">
        <v>931</v>
      </c>
      <c r="O1257" s="42">
        <v>4.4999999999999998E-2</v>
      </c>
      <c r="P1257" s="42">
        <v>0.05</v>
      </c>
      <c r="Q1257" s="42">
        <f>VLOOKUP($I:$I,'[2]% Target'!$L:$S,8,FALSE)</f>
        <v>0.02</v>
      </c>
      <c r="R1257" s="41">
        <f t="shared" si="19"/>
        <v>1041.97</v>
      </c>
    </row>
    <row r="1258" spans="1:18" ht="12" customHeight="1">
      <c r="A1258" s="44" t="s">
        <v>748</v>
      </c>
      <c r="B1258" s="44" t="s">
        <v>924</v>
      </c>
      <c r="C1258" s="44" t="s">
        <v>925</v>
      </c>
      <c r="D1258" s="39" t="s">
        <v>2</v>
      </c>
      <c r="E1258" s="39" t="s">
        <v>648</v>
      </c>
      <c r="F1258" s="39" t="s">
        <v>639</v>
      </c>
      <c r="G1258" s="39" t="s">
        <v>640</v>
      </c>
      <c r="H1258" s="39" t="s">
        <v>916</v>
      </c>
      <c r="I1258" s="39" t="s">
        <v>2079</v>
      </c>
      <c r="J1258" s="39" t="s">
        <v>2080</v>
      </c>
      <c r="K1258" s="40" t="s">
        <v>644</v>
      </c>
      <c r="L1258" s="40" t="s">
        <v>645</v>
      </c>
      <c r="M1258" s="40" t="s">
        <v>653</v>
      </c>
      <c r="N1258" s="41">
        <v>77</v>
      </c>
      <c r="O1258" s="42">
        <v>4.4999999999999998E-2</v>
      </c>
      <c r="P1258" s="42">
        <v>0.05</v>
      </c>
      <c r="Q1258" s="42">
        <f>VLOOKUP($I:$I,'[2]% Target'!$L:$S,8,FALSE)</f>
        <v>2.5000000000000001E-2</v>
      </c>
      <c r="R1258" s="41">
        <f t="shared" si="19"/>
        <v>86.6</v>
      </c>
    </row>
    <row r="1259" spans="1:18" ht="12" hidden="1" customHeight="1">
      <c r="A1259" s="44" t="s">
        <v>655</v>
      </c>
      <c r="B1259" s="44">
        <v>0</v>
      </c>
      <c r="C1259" s="44">
        <v>0</v>
      </c>
      <c r="D1259" s="39" t="s">
        <v>2</v>
      </c>
      <c r="E1259" s="39" t="s">
        <v>648</v>
      </c>
      <c r="F1259" s="39" t="s">
        <v>639</v>
      </c>
      <c r="G1259" s="39" t="s">
        <v>640</v>
      </c>
      <c r="H1259" s="39" t="s">
        <v>788</v>
      </c>
      <c r="I1259" s="39" t="s">
        <v>387</v>
      </c>
      <c r="J1259" s="39" t="s">
        <v>3041</v>
      </c>
      <c r="K1259" s="40" t="s">
        <v>644</v>
      </c>
      <c r="L1259" s="40" t="s">
        <v>645</v>
      </c>
      <c r="M1259" s="40" t="s">
        <v>646</v>
      </c>
      <c r="N1259" s="41">
        <v>509</v>
      </c>
      <c r="O1259" s="42">
        <v>4.4999999999999998E-2</v>
      </c>
      <c r="P1259" s="42">
        <v>0.05</v>
      </c>
      <c r="Q1259" s="42">
        <f>VLOOKUP($I:$I,'[2]% Target'!$L:$S,8,FALSE)</f>
        <v>0.02</v>
      </c>
      <c r="R1259" s="41">
        <f t="shared" si="19"/>
        <v>569.66999999999996</v>
      </c>
    </row>
    <row r="1260" spans="1:18" ht="12" customHeight="1">
      <c r="A1260" s="44" t="s">
        <v>748</v>
      </c>
      <c r="B1260" s="44" t="s">
        <v>924</v>
      </c>
      <c r="C1260" s="44" t="s">
        <v>925</v>
      </c>
      <c r="D1260" s="39" t="s">
        <v>2</v>
      </c>
      <c r="E1260" s="39" t="s">
        <v>648</v>
      </c>
      <c r="F1260" s="39" t="s">
        <v>639</v>
      </c>
      <c r="G1260" s="39" t="s">
        <v>640</v>
      </c>
      <c r="H1260" s="39" t="s">
        <v>916</v>
      </c>
      <c r="I1260" s="39" t="s">
        <v>2081</v>
      </c>
      <c r="J1260" s="39" t="s">
        <v>2082</v>
      </c>
      <c r="K1260" s="40" t="s">
        <v>644</v>
      </c>
      <c r="L1260" s="40" t="s">
        <v>645</v>
      </c>
      <c r="M1260" s="40" t="s">
        <v>653</v>
      </c>
      <c r="N1260" s="41">
        <v>117</v>
      </c>
      <c r="O1260" s="42">
        <v>4.4999999999999998E-2</v>
      </c>
      <c r="P1260" s="42">
        <v>0.05</v>
      </c>
      <c r="Q1260" s="42">
        <f>VLOOKUP($I:$I,'[2]% Target'!$L:$S,8,FALSE)</f>
        <v>2.5000000000000001E-2</v>
      </c>
      <c r="R1260" s="41">
        <f t="shared" si="19"/>
        <v>131.59</v>
      </c>
    </row>
    <row r="1261" spans="1:18" ht="12" hidden="1" customHeight="1">
      <c r="A1261" s="44" t="s">
        <v>655</v>
      </c>
      <c r="B1261" s="44">
        <v>0</v>
      </c>
      <c r="C1261" s="44">
        <v>0</v>
      </c>
      <c r="D1261" s="39" t="s">
        <v>2</v>
      </c>
      <c r="E1261" s="39" t="s">
        <v>648</v>
      </c>
      <c r="F1261" s="39" t="s">
        <v>639</v>
      </c>
      <c r="G1261" s="39" t="s">
        <v>640</v>
      </c>
      <c r="H1261" s="39" t="s">
        <v>788</v>
      </c>
      <c r="I1261" s="39" t="s">
        <v>435</v>
      </c>
      <c r="J1261" s="39" t="s">
        <v>3042</v>
      </c>
      <c r="K1261" s="40" t="s">
        <v>644</v>
      </c>
      <c r="L1261" s="40" t="s">
        <v>645</v>
      </c>
      <c r="M1261" s="40" t="s">
        <v>646</v>
      </c>
      <c r="N1261" s="41">
        <v>43</v>
      </c>
      <c r="O1261" s="42">
        <v>4.4999999999999998E-2</v>
      </c>
      <c r="P1261" s="42">
        <v>0.05</v>
      </c>
      <c r="Q1261" s="42">
        <f>VLOOKUP($I:$I,'[2]% Target'!$L:$S,8,FALSE)</f>
        <v>0.02</v>
      </c>
      <c r="R1261" s="41">
        <f t="shared" si="19"/>
        <v>48.13</v>
      </c>
    </row>
    <row r="1262" spans="1:18" ht="12" customHeight="1">
      <c r="A1262" s="44" t="s">
        <v>748</v>
      </c>
      <c r="B1262" s="44">
        <v>0</v>
      </c>
      <c r="C1262" s="44">
        <v>0</v>
      </c>
      <c r="D1262" s="39" t="s">
        <v>2</v>
      </c>
      <c r="E1262" s="39" t="s">
        <v>648</v>
      </c>
      <c r="F1262" s="39" t="s">
        <v>639</v>
      </c>
      <c r="G1262" s="39" t="s">
        <v>640</v>
      </c>
      <c r="H1262" s="39" t="s">
        <v>3043</v>
      </c>
      <c r="I1262" s="39" t="s">
        <v>3044</v>
      </c>
      <c r="J1262" s="39" t="s">
        <v>3045</v>
      </c>
      <c r="K1262" s="40" t="s">
        <v>3046</v>
      </c>
      <c r="L1262" s="40" t="s">
        <v>645</v>
      </c>
      <c r="M1262" s="40" t="s">
        <v>653</v>
      </c>
      <c r="N1262" s="41">
        <v>2000</v>
      </c>
      <c r="O1262" s="42">
        <v>4.4999999999999998E-2</v>
      </c>
      <c r="P1262" s="42">
        <v>0.05</v>
      </c>
      <c r="Q1262" s="42">
        <f>VLOOKUP($I:$I,'[2]% Target'!$L:$S,8,FALSE)</f>
        <v>2.5000000000000001E-2</v>
      </c>
      <c r="R1262" s="41">
        <f t="shared" si="19"/>
        <v>2249.36</v>
      </c>
    </row>
    <row r="1263" spans="1:18" ht="12" hidden="1" customHeight="1">
      <c r="A1263" s="44" t="s">
        <v>655</v>
      </c>
      <c r="B1263" s="44">
        <v>0</v>
      </c>
      <c r="C1263" s="44">
        <v>0</v>
      </c>
      <c r="D1263" s="39" t="s">
        <v>2</v>
      </c>
      <c r="E1263" s="39" t="s">
        <v>648</v>
      </c>
      <c r="F1263" s="39" t="s">
        <v>639</v>
      </c>
      <c r="G1263" s="39" t="s">
        <v>640</v>
      </c>
      <c r="H1263" s="39" t="s">
        <v>788</v>
      </c>
      <c r="I1263" s="39" t="s">
        <v>438</v>
      </c>
      <c r="J1263" s="39" t="s">
        <v>3047</v>
      </c>
      <c r="K1263" s="40" t="s">
        <v>644</v>
      </c>
      <c r="L1263" s="40" t="s">
        <v>645</v>
      </c>
      <c r="M1263" s="40" t="s">
        <v>646</v>
      </c>
      <c r="N1263" s="41">
        <v>69</v>
      </c>
      <c r="O1263" s="42">
        <v>4.4999999999999998E-2</v>
      </c>
      <c r="P1263" s="42">
        <v>0.05</v>
      </c>
      <c r="Q1263" s="42">
        <f>VLOOKUP($I:$I,'[2]% Target'!$L:$S,8,FALSE)</f>
        <v>0.02</v>
      </c>
      <c r="R1263" s="41">
        <f t="shared" si="19"/>
        <v>77.22</v>
      </c>
    </row>
    <row r="1264" spans="1:18" ht="12" customHeight="1">
      <c r="A1264" s="44" t="s">
        <v>748</v>
      </c>
      <c r="B1264" s="44" t="s">
        <v>982</v>
      </c>
      <c r="C1264" s="44" t="s">
        <v>3048</v>
      </c>
      <c r="D1264" s="39" t="s">
        <v>2</v>
      </c>
      <c r="E1264" s="39" t="s">
        <v>648</v>
      </c>
      <c r="F1264" s="39" t="s">
        <v>639</v>
      </c>
      <c r="G1264" s="39" t="s">
        <v>640</v>
      </c>
      <c r="H1264" s="39" t="s">
        <v>3043</v>
      </c>
      <c r="I1264" s="39" t="s">
        <v>3049</v>
      </c>
      <c r="J1264" s="39" t="s">
        <v>3050</v>
      </c>
      <c r="K1264" s="40" t="s">
        <v>3046</v>
      </c>
      <c r="L1264" s="40" t="s">
        <v>645</v>
      </c>
      <c r="M1264" s="40" t="s">
        <v>653</v>
      </c>
      <c r="N1264" s="41">
        <v>2000</v>
      </c>
      <c r="O1264" s="42">
        <v>4.4999999999999998E-2</v>
      </c>
      <c r="P1264" s="42">
        <v>0.05</v>
      </c>
      <c r="Q1264" s="42">
        <f>VLOOKUP($I:$I,'[2]% Target'!$L:$S,8,FALSE)</f>
        <v>2.5000000000000001E-2</v>
      </c>
      <c r="R1264" s="41">
        <f t="shared" si="19"/>
        <v>2249.36</v>
      </c>
    </row>
    <row r="1265" spans="1:18" ht="12" hidden="1" customHeight="1">
      <c r="A1265" s="44" t="s">
        <v>655</v>
      </c>
      <c r="B1265" s="44" t="s">
        <v>712</v>
      </c>
      <c r="C1265" s="44" t="s">
        <v>787</v>
      </c>
      <c r="D1265" s="39" t="s">
        <v>2</v>
      </c>
      <c r="E1265" s="39" t="s">
        <v>648</v>
      </c>
      <c r="F1265" s="39" t="s">
        <v>639</v>
      </c>
      <c r="G1265" s="39" t="s">
        <v>640</v>
      </c>
      <c r="H1265" s="39" t="s">
        <v>788</v>
      </c>
      <c r="I1265" s="39" t="s">
        <v>440</v>
      </c>
      <c r="J1265" s="39" t="s">
        <v>3051</v>
      </c>
      <c r="K1265" s="40" t="s">
        <v>644</v>
      </c>
      <c r="L1265" s="40" t="s">
        <v>645</v>
      </c>
      <c r="M1265" s="40" t="s">
        <v>646</v>
      </c>
      <c r="N1265" s="41">
        <v>78</v>
      </c>
      <c r="O1265" s="42">
        <v>4.4999999999999998E-2</v>
      </c>
      <c r="P1265" s="42">
        <v>0.05</v>
      </c>
      <c r="Q1265" s="42">
        <f>VLOOKUP($I:$I,'[2]% Target'!$L:$S,8,FALSE)</f>
        <v>0.02</v>
      </c>
      <c r="R1265" s="41">
        <f t="shared" si="19"/>
        <v>87.3</v>
      </c>
    </row>
    <row r="1266" spans="1:18" ht="12" customHeight="1">
      <c r="A1266" s="44" t="s">
        <v>748</v>
      </c>
      <c r="B1266" s="44" t="s">
        <v>982</v>
      </c>
      <c r="C1266" s="44" t="s">
        <v>3048</v>
      </c>
      <c r="D1266" s="39" t="s">
        <v>2</v>
      </c>
      <c r="E1266" s="39" t="s">
        <v>648</v>
      </c>
      <c r="F1266" s="39" t="s">
        <v>639</v>
      </c>
      <c r="G1266" s="39" t="s">
        <v>640</v>
      </c>
      <c r="H1266" s="39" t="s">
        <v>3043</v>
      </c>
      <c r="I1266" s="39" t="s">
        <v>3052</v>
      </c>
      <c r="J1266" s="39" t="s">
        <v>3053</v>
      </c>
      <c r="K1266" s="40" t="s">
        <v>3046</v>
      </c>
      <c r="L1266" s="40" t="s">
        <v>645</v>
      </c>
      <c r="M1266" s="40" t="s">
        <v>653</v>
      </c>
      <c r="N1266" s="41">
        <v>2100</v>
      </c>
      <c r="O1266" s="42">
        <v>4.4999999999999998E-2</v>
      </c>
      <c r="P1266" s="42">
        <v>0.05</v>
      </c>
      <c r="Q1266" s="42">
        <f>VLOOKUP($I:$I,'[2]% Target'!$L:$S,8,FALSE)</f>
        <v>2.5000000000000001E-2</v>
      </c>
      <c r="R1266" s="41">
        <f t="shared" si="19"/>
        <v>2361.83</v>
      </c>
    </row>
    <row r="1267" spans="1:18" ht="12" hidden="1" customHeight="1">
      <c r="A1267" s="44" t="s">
        <v>655</v>
      </c>
      <c r="B1267" s="44" t="s">
        <v>811</v>
      </c>
      <c r="C1267" s="44" t="s">
        <v>812</v>
      </c>
      <c r="D1267" s="39" t="s">
        <v>2</v>
      </c>
      <c r="E1267" s="39" t="s">
        <v>648</v>
      </c>
      <c r="F1267" s="39" t="s">
        <v>639</v>
      </c>
      <c r="G1267" s="39" t="s">
        <v>640</v>
      </c>
      <c r="H1267" s="39" t="s">
        <v>813</v>
      </c>
      <c r="I1267" s="39" t="s">
        <v>442</v>
      </c>
      <c r="J1267" s="39" t="s">
        <v>3054</v>
      </c>
      <c r="K1267" s="40" t="s">
        <v>644</v>
      </c>
      <c r="L1267" s="40" t="s">
        <v>645</v>
      </c>
      <c r="M1267" s="40" t="s">
        <v>646</v>
      </c>
      <c r="N1267" s="41">
        <v>106</v>
      </c>
      <c r="O1267" s="42">
        <v>4.4999999999999998E-2</v>
      </c>
      <c r="P1267" s="42">
        <v>0.05</v>
      </c>
      <c r="Q1267" s="42">
        <f>VLOOKUP($I:$I,'[2]% Target'!$L:$S,8,FALSE)</f>
        <v>0.02</v>
      </c>
      <c r="R1267" s="41">
        <f t="shared" si="19"/>
        <v>118.63</v>
      </c>
    </row>
    <row r="1268" spans="1:18" ht="12" customHeight="1">
      <c r="A1268" s="44" t="s">
        <v>748</v>
      </c>
      <c r="B1268" s="44" t="s">
        <v>982</v>
      </c>
      <c r="C1268" s="44" t="s">
        <v>3048</v>
      </c>
      <c r="D1268" s="39" t="s">
        <v>2</v>
      </c>
      <c r="E1268" s="39" t="s">
        <v>648</v>
      </c>
      <c r="F1268" s="39" t="s">
        <v>639</v>
      </c>
      <c r="G1268" s="39" t="s">
        <v>640</v>
      </c>
      <c r="H1268" s="39" t="s">
        <v>3043</v>
      </c>
      <c r="I1268" s="39" t="s">
        <v>3055</v>
      </c>
      <c r="J1268" s="39" t="s">
        <v>3056</v>
      </c>
      <c r="K1268" s="40" t="s">
        <v>3046</v>
      </c>
      <c r="L1268" s="40" t="s">
        <v>645</v>
      </c>
      <c r="M1268" s="40" t="s">
        <v>653</v>
      </c>
      <c r="N1268" s="41">
        <v>2050</v>
      </c>
      <c r="O1268" s="42">
        <v>4.4999999999999998E-2</v>
      </c>
      <c r="P1268" s="42">
        <v>0.05</v>
      </c>
      <c r="Q1268" s="42">
        <f>VLOOKUP($I:$I,'[2]% Target'!$L:$S,8,FALSE)</f>
        <v>2.5000000000000001E-2</v>
      </c>
      <c r="R1268" s="41">
        <f t="shared" si="19"/>
        <v>2305.6</v>
      </c>
    </row>
    <row r="1269" spans="1:18" ht="12" hidden="1" customHeight="1">
      <c r="A1269" s="44" t="s">
        <v>655</v>
      </c>
      <c r="B1269" s="44" t="s">
        <v>811</v>
      </c>
      <c r="C1269" s="44" t="s">
        <v>812</v>
      </c>
      <c r="D1269" s="39" t="s">
        <v>2</v>
      </c>
      <c r="E1269" s="39" t="s">
        <v>648</v>
      </c>
      <c r="F1269" s="39" t="s">
        <v>639</v>
      </c>
      <c r="G1269" s="39" t="s">
        <v>640</v>
      </c>
      <c r="H1269" s="39" t="s">
        <v>813</v>
      </c>
      <c r="I1269" s="39" t="s">
        <v>444</v>
      </c>
      <c r="J1269" s="39" t="s">
        <v>3057</v>
      </c>
      <c r="K1269" s="40" t="s">
        <v>644</v>
      </c>
      <c r="L1269" s="40" t="s">
        <v>645</v>
      </c>
      <c r="M1269" s="40" t="s">
        <v>646</v>
      </c>
      <c r="N1269" s="41">
        <v>126</v>
      </c>
      <c r="O1269" s="42">
        <v>4.4999999999999998E-2</v>
      </c>
      <c r="P1269" s="42">
        <v>0.05</v>
      </c>
      <c r="Q1269" s="42">
        <f>VLOOKUP($I:$I,'[2]% Target'!$L:$S,8,FALSE)</f>
        <v>0.02</v>
      </c>
      <c r="R1269" s="41">
        <f t="shared" si="19"/>
        <v>141.02000000000001</v>
      </c>
    </row>
    <row r="1270" spans="1:18" ht="12" customHeight="1">
      <c r="A1270" s="44" t="s">
        <v>748</v>
      </c>
      <c r="B1270" s="44" t="s">
        <v>982</v>
      </c>
      <c r="C1270" s="44" t="s">
        <v>3048</v>
      </c>
      <c r="D1270" s="39" t="s">
        <v>2</v>
      </c>
      <c r="E1270" s="39" t="s">
        <v>648</v>
      </c>
      <c r="F1270" s="39" t="s">
        <v>639</v>
      </c>
      <c r="G1270" s="39" t="s">
        <v>640</v>
      </c>
      <c r="H1270" s="39" t="s">
        <v>3043</v>
      </c>
      <c r="I1270" s="39" t="s">
        <v>3058</v>
      </c>
      <c r="J1270" s="39" t="s">
        <v>3059</v>
      </c>
      <c r="K1270" s="40" t="s">
        <v>3046</v>
      </c>
      <c r="L1270" s="40" t="s">
        <v>645</v>
      </c>
      <c r="M1270" s="40" t="s">
        <v>653</v>
      </c>
      <c r="N1270" s="41">
        <v>2060</v>
      </c>
      <c r="O1270" s="42">
        <v>4.4999999999999998E-2</v>
      </c>
      <c r="P1270" s="42">
        <v>0.05</v>
      </c>
      <c r="Q1270" s="42">
        <f>VLOOKUP($I:$I,'[2]% Target'!$L:$S,8,FALSE)</f>
        <v>2.5000000000000001E-2</v>
      </c>
      <c r="R1270" s="41">
        <f t="shared" si="19"/>
        <v>2316.84</v>
      </c>
    </row>
    <row r="1271" spans="1:18" ht="12" hidden="1" customHeight="1">
      <c r="A1271" s="44" t="s">
        <v>655</v>
      </c>
      <c r="B1271" s="44" t="s">
        <v>811</v>
      </c>
      <c r="C1271" s="44" t="s">
        <v>812</v>
      </c>
      <c r="D1271" s="39" t="s">
        <v>2</v>
      </c>
      <c r="E1271" s="39" t="s">
        <v>648</v>
      </c>
      <c r="F1271" s="39" t="s">
        <v>639</v>
      </c>
      <c r="G1271" s="39" t="s">
        <v>640</v>
      </c>
      <c r="H1271" s="39" t="s">
        <v>813</v>
      </c>
      <c r="I1271" s="39" t="s">
        <v>446</v>
      </c>
      <c r="J1271" s="39" t="s">
        <v>3060</v>
      </c>
      <c r="K1271" s="40" t="s">
        <v>644</v>
      </c>
      <c r="L1271" s="40" t="s">
        <v>645</v>
      </c>
      <c r="M1271" s="40" t="s">
        <v>646</v>
      </c>
      <c r="N1271" s="41">
        <v>20</v>
      </c>
      <c r="O1271" s="42">
        <v>4.4999999999999998E-2</v>
      </c>
      <c r="P1271" s="42">
        <v>0.05</v>
      </c>
      <c r="Q1271" s="42">
        <f>VLOOKUP($I:$I,'[2]% Target'!$L:$S,8,FALSE)</f>
        <v>0.02</v>
      </c>
      <c r="R1271" s="41">
        <f t="shared" si="19"/>
        <v>22.38</v>
      </c>
    </row>
    <row r="1272" spans="1:18" ht="12" customHeight="1">
      <c r="A1272" s="44" t="s">
        <v>748</v>
      </c>
      <c r="B1272" s="44">
        <v>0</v>
      </c>
      <c r="C1272" s="44">
        <v>0</v>
      </c>
      <c r="D1272" s="39" t="s">
        <v>2</v>
      </c>
      <c r="E1272" s="39" t="s">
        <v>648</v>
      </c>
      <c r="F1272" s="39" t="s">
        <v>639</v>
      </c>
      <c r="G1272" s="39" t="s">
        <v>640</v>
      </c>
      <c r="H1272" s="39" t="s">
        <v>3043</v>
      </c>
      <c r="I1272" s="39" t="s">
        <v>3061</v>
      </c>
      <c r="J1272" s="39" t="s">
        <v>3062</v>
      </c>
      <c r="K1272" s="40" t="s">
        <v>3046</v>
      </c>
      <c r="L1272" s="40" t="s">
        <v>645</v>
      </c>
      <c r="M1272" s="40" t="s">
        <v>653</v>
      </c>
      <c r="N1272" s="41">
        <v>2150</v>
      </c>
      <c r="O1272" s="42">
        <v>4.4999999999999998E-2</v>
      </c>
      <c r="P1272" s="42">
        <v>0.05</v>
      </c>
      <c r="Q1272" s="42">
        <f>VLOOKUP($I:$I,'[2]% Target'!$L:$S,8,FALSE)</f>
        <v>2.5000000000000001E-2</v>
      </c>
      <c r="R1272" s="41">
        <f t="shared" si="19"/>
        <v>2418.06</v>
      </c>
    </row>
    <row r="1273" spans="1:18" ht="12" hidden="1" customHeight="1">
      <c r="A1273" s="44" t="s">
        <v>655</v>
      </c>
      <c r="B1273" s="44" t="s">
        <v>823</v>
      </c>
      <c r="C1273" s="44" t="s">
        <v>824</v>
      </c>
      <c r="D1273" s="39" t="s">
        <v>2</v>
      </c>
      <c r="E1273" s="39" t="s">
        <v>648</v>
      </c>
      <c r="F1273" s="39" t="s">
        <v>639</v>
      </c>
      <c r="G1273" s="39" t="s">
        <v>640</v>
      </c>
      <c r="H1273" s="39" t="s">
        <v>825</v>
      </c>
      <c r="I1273" s="39" t="s">
        <v>448</v>
      </c>
      <c r="J1273" s="39" t="s">
        <v>3063</v>
      </c>
      <c r="K1273" s="40" t="s">
        <v>644</v>
      </c>
      <c r="L1273" s="40" t="s">
        <v>645</v>
      </c>
      <c r="M1273" s="40" t="s">
        <v>646</v>
      </c>
      <c r="N1273" s="41">
        <v>23</v>
      </c>
      <c r="O1273" s="42">
        <v>4.4999999999999998E-2</v>
      </c>
      <c r="P1273" s="42">
        <v>0.05</v>
      </c>
      <c r="Q1273" s="42">
        <f>VLOOKUP($I:$I,'[2]% Target'!$L:$S,8,FALSE)</f>
        <v>0.02</v>
      </c>
      <c r="R1273" s="41">
        <f t="shared" si="19"/>
        <v>25.74</v>
      </c>
    </row>
    <row r="1274" spans="1:18" ht="12" customHeight="1">
      <c r="A1274" s="44" t="s">
        <v>748</v>
      </c>
      <c r="B1274" s="44">
        <v>0</v>
      </c>
      <c r="C1274" s="44">
        <v>0</v>
      </c>
      <c r="D1274" s="39" t="s">
        <v>2</v>
      </c>
      <c r="E1274" s="39" t="s">
        <v>648</v>
      </c>
      <c r="F1274" s="39" t="s">
        <v>639</v>
      </c>
      <c r="G1274" s="39" t="s">
        <v>640</v>
      </c>
      <c r="H1274" s="39" t="s">
        <v>3043</v>
      </c>
      <c r="I1274" s="39" t="s">
        <v>3064</v>
      </c>
      <c r="J1274" s="39" t="s">
        <v>3065</v>
      </c>
      <c r="K1274" s="40" t="s">
        <v>3046</v>
      </c>
      <c r="L1274" s="40" t="s">
        <v>645</v>
      </c>
      <c r="M1274" s="40" t="s">
        <v>653</v>
      </c>
      <c r="N1274" s="41">
        <v>500</v>
      </c>
      <c r="O1274" s="42">
        <v>4.4999999999999998E-2</v>
      </c>
      <c r="P1274" s="42">
        <v>0.05</v>
      </c>
      <c r="Q1274" s="42">
        <f>VLOOKUP($I:$I,'[2]% Target'!$L:$S,8,FALSE)</f>
        <v>2.5000000000000001E-2</v>
      </c>
      <c r="R1274" s="41">
        <f t="shared" si="19"/>
        <v>562.34</v>
      </c>
    </row>
    <row r="1275" spans="1:18" ht="12" hidden="1" customHeight="1">
      <c r="A1275" s="44" t="s">
        <v>655</v>
      </c>
      <c r="B1275" s="44" t="s">
        <v>3066</v>
      </c>
      <c r="C1275" s="44" t="s">
        <v>3067</v>
      </c>
      <c r="D1275" s="39" t="s">
        <v>2</v>
      </c>
      <c r="E1275" s="39" t="s">
        <v>648</v>
      </c>
      <c r="F1275" s="39" t="s">
        <v>639</v>
      </c>
      <c r="G1275" s="39" t="s">
        <v>640</v>
      </c>
      <c r="H1275" s="39" t="s">
        <v>3068</v>
      </c>
      <c r="I1275" s="39" t="s">
        <v>450</v>
      </c>
      <c r="J1275" s="39" t="s">
        <v>3069</v>
      </c>
      <c r="K1275" s="40" t="s">
        <v>644</v>
      </c>
      <c r="L1275" s="40" t="s">
        <v>645</v>
      </c>
      <c r="M1275" s="40" t="s">
        <v>646</v>
      </c>
      <c r="N1275" s="41">
        <v>30</v>
      </c>
      <c r="O1275" s="42">
        <v>4.4999999999999998E-2</v>
      </c>
      <c r="P1275" s="42">
        <v>0.05</v>
      </c>
      <c r="Q1275" s="42">
        <f>VLOOKUP($I:$I,'[2]% Target'!$L:$S,8,FALSE)</f>
        <v>0.02</v>
      </c>
      <c r="R1275" s="41">
        <f t="shared" si="19"/>
        <v>33.58</v>
      </c>
    </row>
    <row r="1276" spans="1:18" ht="12" customHeight="1">
      <c r="A1276" s="44" t="s">
        <v>748</v>
      </c>
      <c r="B1276" s="44" t="s">
        <v>982</v>
      </c>
      <c r="C1276" s="44" t="s">
        <v>3048</v>
      </c>
      <c r="D1276" s="39" t="s">
        <v>2</v>
      </c>
      <c r="E1276" s="39" t="s">
        <v>648</v>
      </c>
      <c r="F1276" s="39" t="s">
        <v>639</v>
      </c>
      <c r="G1276" s="39" t="s">
        <v>640</v>
      </c>
      <c r="H1276" s="39" t="s">
        <v>3043</v>
      </c>
      <c r="I1276" s="39" t="s">
        <v>3070</v>
      </c>
      <c r="J1276" s="39" t="s">
        <v>3071</v>
      </c>
      <c r="K1276" s="40" t="s">
        <v>3046</v>
      </c>
      <c r="L1276" s="40" t="s">
        <v>645</v>
      </c>
      <c r="M1276" s="40" t="s">
        <v>653</v>
      </c>
      <c r="N1276" s="41">
        <v>525</v>
      </c>
      <c r="O1276" s="42">
        <v>4.4999999999999998E-2</v>
      </c>
      <c r="P1276" s="42">
        <v>0.05</v>
      </c>
      <c r="Q1276" s="42">
        <f>VLOOKUP($I:$I,'[2]% Target'!$L:$S,8,FALSE)</f>
        <v>2.5000000000000001E-2</v>
      </c>
      <c r="R1276" s="41">
        <f t="shared" si="19"/>
        <v>590.46</v>
      </c>
    </row>
    <row r="1277" spans="1:18" ht="12" hidden="1" customHeight="1">
      <c r="A1277" s="44" t="s">
        <v>655</v>
      </c>
      <c r="B1277" s="44" t="s">
        <v>827</v>
      </c>
      <c r="C1277" s="44" t="s">
        <v>828</v>
      </c>
      <c r="D1277" s="39" t="s">
        <v>2</v>
      </c>
      <c r="E1277" s="39" t="s">
        <v>648</v>
      </c>
      <c r="F1277" s="39" t="s">
        <v>639</v>
      </c>
      <c r="G1277" s="39" t="s">
        <v>640</v>
      </c>
      <c r="H1277" s="39" t="s">
        <v>829</v>
      </c>
      <c r="I1277" s="39" t="s">
        <v>452</v>
      </c>
      <c r="J1277" s="39" t="s">
        <v>3072</v>
      </c>
      <c r="K1277" s="40" t="s">
        <v>644</v>
      </c>
      <c r="L1277" s="40" t="s">
        <v>645</v>
      </c>
      <c r="M1277" s="40" t="s">
        <v>646</v>
      </c>
      <c r="N1277" s="41">
        <v>35</v>
      </c>
      <c r="O1277" s="42">
        <v>4.4999999999999998E-2</v>
      </c>
      <c r="P1277" s="42">
        <v>0.05</v>
      </c>
      <c r="Q1277" s="42">
        <f>VLOOKUP($I:$I,'[2]% Target'!$L:$S,8,FALSE)</f>
        <v>0.02</v>
      </c>
      <c r="R1277" s="41">
        <f t="shared" si="19"/>
        <v>39.17</v>
      </c>
    </row>
    <row r="1278" spans="1:18" ht="12" customHeight="1">
      <c r="A1278" s="44" t="s">
        <v>748</v>
      </c>
      <c r="B1278" s="44">
        <v>0</v>
      </c>
      <c r="C1278" s="44">
        <v>0</v>
      </c>
      <c r="D1278" s="39" t="s">
        <v>2</v>
      </c>
      <c r="E1278" s="39" t="s">
        <v>648</v>
      </c>
      <c r="F1278" s="39" t="s">
        <v>639</v>
      </c>
      <c r="G1278" s="39" t="s">
        <v>640</v>
      </c>
      <c r="H1278" s="39" t="s">
        <v>3043</v>
      </c>
      <c r="I1278" s="39" t="s">
        <v>3073</v>
      </c>
      <c r="J1278" s="39" t="s">
        <v>3074</v>
      </c>
      <c r="K1278" s="40" t="s">
        <v>3046</v>
      </c>
      <c r="L1278" s="40" t="s">
        <v>645</v>
      </c>
      <c r="M1278" s="40" t="s">
        <v>653</v>
      </c>
      <c r="N1278" s="41">
        <v>600</v>
      </c>
      <c r="O1278" s="42">
        <v>4.4999999999999998E-2</v>
      </c>
      <c r="P1278" s="42">
        <v>0.05</v>
      </c>
      <c r="Q1278" s="42">
        <f>VLOOKUP($I:$I,'[2]% Target'!$L:$S,8,FALSE)</f>
        <v>2.5000000000000001E-2</v>
      </c>
      <c r="R1278" s="41">
        <f t="shared" si="19"/>
        <v>674.81</v>
      </c>
    </row>
    <row r="1279" spans="1:18" ht="12" hidden="1" customHeight="1">
      <c r="A1279" s="44" t="s">
        <v>655</v>
      </c>
      <c r="B1279" s="44" t="s">
        <v>827</v>
      </c>
      <c r="C1279" s="44" t="s">
        <v>3075</v>
      </c>
      <c r="D1279" s="39" t="s">
        <v>2</v>
      </c>
      <c r="E1279" s="39" t="s">
        <v>648</v>
      </c>
      <c r="F1279" s="39" t="s">
        <v>639</v>
      </c>
      <c r="G1279" s="39" t="s">
        <v>640</v>
      </c>
      <c r="H1279" s="39" t="s">
        <v>3076</v>
      </c>
      <c r="I1279" s="39" t="s">
        <v>454</v>
      </c>
      <c r="J1279" s="39" t="s">
        <v>3077</v>
      </c>
      <c r="K1279" s="40" t="s">
        <v>644</v>
      </c>
      <c r="L1279" s="40" t="s">
        <v>645</v>
      </c>
      <c r="M1279" s="40" t="s">
        <v>646</v>
      </c>
      <c r="N1279" s="41">
        <v>43</v>
      </c>
      <c r="O1279" s="42">
        <v>4.4999999999999998E-2</v>
      </c>
      <c r="P1279" s="42">
        <v>0.05</v>
      </c>
      <c r="Q1279" s="42">
        <f>VLOOKUP($I:$I,'[2]% Target'!$L:$S,8,FALSE)</f>
        <v>0.02</v>
      </c>
      <c r="R1279" s="41">
        <f t="shared" si="19"/>
        <v>48.13</v>
      </c>
    </row>
    <row r="1280" spans="1:18" ht="12" customHeight="1">
      <c r="A1280" s="44" t="s">
        <v>748</v>
      </c>
      <c r="B1280" s="44" t="s">
        <v>982</v>
      </c>
      <c r="C1280" s="44" t="s">
        <v>3048</v>
      </c>
      <c r="D1280" s="39" t="s">
        <v>2</v>
      </c>
      <c r="E1280" s="39" t="s">
        <v>648</v>
      </c>
      <c r="F1280" s="39" t="s">
        <v>639</v>
      </c>
      <c r="G1280" s="39" t="s">
        <v>640</v>
      </c>
      <c r="H1280" s="39" t="s">
        <v>3043</v>
      </c>
      <c r="I1280" s="39" t="s">
        <v>3078</v>
      </c>
      <c r="J1280" s="39" t="s">
        <v>3079</v>
      </c>
      <c r="K1280" s="40" t="s">
        <v>3046</v>
      </c>
      <c r="L1280" s="40" t="s">
        <v>645</v>
      </c>
      <c r="M1280" s="40" t="s">
        <v>653</v>
      </c>
      <c r="N1280" s="41">
        <v>1000</v>
      </c>
      <c r="O1280" s="42">
        <v>4.4999999999999998E-2</v>
      </c>
      <c r="P1280" s="42">
        <v>0.05</v>
      </c>
      <c r="Q1280" s="42">
        <f>VLOOKUP($I:$I,'[2]% Target'!$L:$S,8,FALSE)</f>
        <v>2.5000000000000001E-2</v>
      </c>
      <c r="R1280" s="41">
        <f t="shared" si="19"/>
        <v>1124.68</v>
      </c>
    </row>
    <row r="1281" spans="1:18" ht="12" hidden="1" customHeight="1">
      <c r="A1281" s="44" t="s">
        <v>655</v>
      </c>
      <c r="B1281" s="44" t="s">
        <v>827</v>
      </c>
      <c r="C1281" s="44" t="s">
        <v>3080</v>
      </c>
      <c r="D1281" s="39" t="s">
        <v>2</v>
      </c>
      <c r="E1281" s="39" t="s">
        <v>648</v>
      </c>
      <c r="F1281" s="39" t="s">
        <v>639</v>
      </c>
      <c r="G1281" s="39" t="s">
        <v>640</v>
      </c>
      <c r="H1281" s="39" t="s">
        <v>3081</v>
      </c>
      <c r="I1281" s="39" t="s">
        <v>456</v>
      </c>
      <c r="J1281" s="39" t="s">
        <v>3082</v>
      </c>
      <c r="K1281" s="40" t="s">
        <v>644</v>
      </c>
      <c r="L1281" s="40" t="s">
        <v>645</v>
      </c>
      <c r="M1281" s="40" t="s">
        <v>646</v>
      </c>
      <c r="N1281" s="41">
        <v>115</v>
      </c>
      <c r="O1281" s="42">
        <v>4.4999999999999998E-2</v>
      </c>
      <c r="P1281" s="42">
        <v>0.05</v>
      </c>
      <c r="Q1281" s="42">
        <f>VLOOKUP($I:$I,'[2]% Target'!$L:$S,8,FALSE)</f>
        <v>0.02</v>
      </c>
      <c r="R1281" s="41">
        <f t="shared" si="19"/>
        <v>128.71</v>
      </c>
    </row>
    <row r="1282" spans="1:18" ht="12" customHeight="1">
      <c r="A1282" s="44" t="s">
        <v>748</v>
      </c>
      <c r="B1282" s="44" t="s">
        <v>982</v>
      </c>
      <c r="C1282" s="44" t="s">
        <v>3048</v>
      </c>
      <c r="D1282" s="39" t="s">
        <v>2</v>
      </c>
      <c r="E1282" s="39" t="s">
        <v>648</v>
      </c>
      <c r="F1282" s="39" t="s">
        <v>639</v>
      </c>
      <c r="G1282" s="39" t="s">
        <v>640</v>
      </c>
      <c r="H1282" s="39" t="s">
        <v>3043</v>
      </c>
      <c r="I1282" s="39" t="s">
        <v>3083</v>
      </c>
      <c r="J1282" s="39" t="s">
        <v>3084</v>
      </c>
      <c r="K1282" s="40" t="s">
        <v>3046</v>
      </c>
      <c r="L1282" s="40" t="s">
        <v>645</v>
      </c>
      <c r="M1282" s="40" t="s">
        <v>653</v>
      </c>
      <c r="N1282" s="41">
        <v>1300</v>
      </c>
      <c r="O1282" s="42">
        <v>4.4999999999999998E-2</v>
      </c>
      <c r="P1282" s="42">
        <v>0.05</v>
      </c>
      <c r="Q1282" s="42">
        <f>VLOOKUP($I:$I,'[2]% Target'!$L:$S,8,FALSE)</f>
        <v>2.5000000000000001E-2</v>
      </c>
      <c r="R1282" s="41">
        <f t="shared" ref="R1282:R1345" si="20">ROUND(SUM(N1282*O1282+N1282)*(1+P1282)*(1+Q1282),2)</f>
        <v>1462.09</v>
      </c>
    </row>
    <row r="1283" spans="1:18" ht="12" hidden="1" customHeight="1">
      <c r="A1283" s="44" t="s">
        <v>655</v>
      </c>
      <c r="B1283" s="44">
        <v>0</v>
      </c>
      <c r="C1283" s="44">
        <v>0</v>
      </c>
      <c r="D1283" s="39" t="s">
        <v>2</v>
      </c>
      <c r="E1283" s="39" t="s">
        <v>648</v>
      </c>
      <c r="F1283" s="39" t="s">
        <v>639</v>
      </c>
      <c r="G1283" s="39" t="s">
        <v>640</v>
      </c>
      <c r="H1283" s="39" t="s">
        <v>3085</v>
      </c>
      <c r="I1283" s="39" t="s">
        <v>458</v>
      </c>
      <c r="J1283" s="39" t="s">
        <v>3086</v>
      </c>
      <c r="K1283" s="40" t="s">
        <v>644</v>
      </c>
      <c r="L1283" s="40" t="s">
        <v>645</v>
      </c>
      <c r="M1283" s="40" t="s">
        <v>646</v>
      </c>
      <c r="N1283" s="41">
        <v>31</v>
      </c>
      <c r="O1283" s="42">
        <v>4.4999999999999998E-2</v>
      </c>
      <c r="P1283" s="42">
        <v>0.05</v>
      </c>
      <c r="Q1283" s="42">
        <f>VLOOKUP($I:$I,'[2]% Target'!$L:$S,8,FALSE)</f>
        <v>0.02</v>
      </c>
      <c r="R1283" s="41">
        <f t="shared" si="20"/>
        <v>34.700000000000003</v>
      </c>
    </row>
    <row r="1284" spans="1:18" ht="12" customHeight="1">
      <c r="A1284" s="44" t="s">
        <v>748</v>
      </c>
      <c r="B1284" s="44" t="s">
        <v>2089</v>
      </c>
      <c r="C1284" s="44" t="s">
        <v>2090</v>
      </c>
      <c r="D1284" s="39" t="s">
        <v>2</v>
      </c>
      <c r="E1284" s="39" t="s">
        <v>648</v>
      </c>
      <c r="F1284" s="39" t="s">
        <v>639</v>
      </c>
      <c r="G1284" s="39" t="s">
        <v>640</v>
      </c>
      <c r="H1284" s="39" t="s">
        <v>2091</v>
      </c>
      <c r="I1284" s="39" t="s">
        <v>2092</v>
      </c>
      <c r="J1284" s="39" t="s">
        <v>2093</v>
      </c>
      <c r="K1284" s="40" t="s">
        <v>1825</v>
      </c>
      <c r="L1284" s="40" t="s">
        <v>645</v>
      </c>
      <c r="M1284" s="40" t="s">
        <v>653</v>
      </c>
      <c r="N1284" s="41">
        <v>436</v>
      </c>
      <c r="O1284" s="42">
        <v>4.4999999999999998E-2</v>
      </c>
      <c r="P1284" s="42">
        <v>0.05</v>
      </c>
      <c r="Q1284" s="42">
        <f>VLOOKUP($I:$I,'[2]% Target'!$L:$S,8,FALSE)</f>
        <v>2.5000000000000001E-2</v>
      </c>
      <c r="R1284" s="41">
        <f t="shared" si="20"/>
        <v>490.36</v>
      </c>
    </row>
    <row r="1285" spans="1:18" ht="12" hidden="1" customHeight="1">
      <c r="A1285" s="44" t="s">
        <v>655</v>
      </c>
      <c r="B1285" s="44">
        <v>0</v>
      </c>
      <c r="C1285" s="44">
        <v>0</v>
      </c>
      <c r="D1285" s="39" t="s">
        <v>2</v>
      </c>
      <c r="E1285" s="39" t="s">
        <v>648</v>
      </c>
      <c r="F1285" s="39" t="s">
        <v>639</v>
      </c>
      <c r="G1285" s="39" t="s">
        <v>640</v>
      </c>
      <c r="H1285" s="39" t="s">
        <v>3087</v>
      </c>
      <c r="I1285" s="39" t="s">
        <v>460</v>
      </c>
      <c r="J1285" s="39" t="s">
        <v>3088</v>
      </c>
      <c r="K1285" s="40" t="s">
        <v>644</v>
      </c>
      <c r="L1285" s="40" t="s">
        <v>645</v>
      </c>
      <c r="M1285" s="40" t="s">
        <v>646</v>
      </c>
      <c r="N1285" s="41">
        <v>142</v>
      </c>
      <c r="O1285" s="42">
        <v>4.4999999999999998E-2</v>
      </c>
      <c r="P1285" s="42">
        <v>0.05</v>
      </c>
      <c r="Q1285" s="42">
        <f>VLOOKUP($I:$I,'[2]% Target'!$L:$S,8,FALSE)</f>
        <v>0.02</v>
      </c>
      <c r="R1285" s="41">
        <f t="shared" si="20"/>
        <v>158.93</v>
      </c>
    </row>
    <row r="1286" spans="1:18" ht="12" customHeight="1">
      <c r="A1286" s="44" t="s">
        <v>748</v>
      </c>
      <c r="B1286" s="44" t="s">
        <v>2089</v>
      </c>
      <c r="C1286" s="44" t="s">
        <v>2090</v>
      </c>
      <c r="D1286" s="39" t="s">
        <v>2</v>
      </c>
      <c r="E1286" s="39" t="s">
        <v>648</v>
      </c>
      <c r="F1286" s="39" t="s">
        <v>639</v>
      </c>
      <c r="G1286" s="39" t="s">
        <v>640</v>
      </c>
      <c r="H1286" s="39" t="s">
        <v>2091</v>
      </c>
      <c r="I1286" s="39" t="s">
        <v>2094</v>
      </c>
      <c r="J1286" s="39" t="s">
        <v>2095</v>
      </c>
      <c r="K1286" s="40" t="s">
        <v>1825</v>
      </c>
      <c r="L1286" s="40" t="s">
        <v>645</v>
      </c>
      <c r="M1286" s="40" t="s">
        <v>653</v>
      </c>
      <c r="N1286" s="41">
        <v>594</v>
      </c>
      <c r="O1286" s="42">
        <v>4.4999999999999998E-2</v>
      </c>
      <c r="P1286" s="42">
        <v>0.05</v>
      </c>
      <c r="Q1286" s="42">
        <f>VLOOKUP($I:$I,'[2]% Target'!$L:$S,8,FALSE)</f>
        <v>2.5000000000000001E-2</v>
      </c>
      <c r="R1286" s="41">
        <f t="shared" si="20"/>
        <v>668.06</v>
      </c>
    </row>
    <row r="1287" spans="1:18" ht="12" hidden="1" customHeight="1">
      <c r="A1287" s="44" t="s">
        <v>655</v>
      </c>
      <c r="B1287" s="44">
        <v>0</v>
      </c>
      <c r="C1287" s="44">
        <v>0</v>
      </c>
      <c r="D1287" s="39" t="s">
        <v>2</v>
      </c>
      <c r="E1287" s="39" t="s">
        <v>648</v>
      </c>
      <c r="F1287" s="39" t="s">
        <v>639</v>
      </c>
      <c r="G1287" s="39" t="s">
        <v>640</v>
      </c>
      <c r="H1287" s="39" t="s">
        <v>831</v>
      </c>
      <c r="I1287" s="39" t="s">
        <v>462</v>
      </c>
      <c r="J1287" s="39" t="s">
        <v>3089</v>
      </c>
      <c r="K1287" s="40" t="s">
        <v>644</v>
      </c>
      <c r="L1287" s="40" t="s">
        <v>645</v>
      </c>
      <c r="M1287" s="40" t="s">
        <v>646</v>
      </c>
      <c r="N1287" s="41">
        <v>152</v>
      </c>
      <c r="O1287" s="42">
        <v>4.4999999999999998E-2</v>
      </c>
      <c r="P1287" s="42">
        <v>0.05</v>
      </c>
      <c r="Q1287" s="42">
        <f>VLOOKUP($I:$I,'[2]% Target'!$L:$S,8,FALSE)</f>
        <v>0.02</v>
      </c>
      <c r="R1287" s="41">
        <f t="shared" si="20"/>
        <v>170.12</v>
      </c>
    </row>
    <row r="1288" spans="1:18" ht="12" customHeight="1">
      <c r="A1288" s="44" t="s">
        <v>748</v>
      </c>
      <c r="B1288" s="44" t="s">
        <v>1820</v>
      </c>
      <c r="C1288" s="44" t="s">
        <v>1821</v>
      </c>
      <c r="D1288" s="39" t="s">
        <v>2</v>
      </c>
      <c r="E1288" s="39" t="s">
        <v>648</v>
      </c>
      <c r="F1288" s="39" t="s">
        <v>639</v>
      </c>
      <c r="G1288" s="39" t="s">
        <v>640</v>
      </c>
      <c r="H1288" s="39" t="s">
        <v>1822</v>
      </c>
      <c r="I1288" s="39" t="s">
        <v>1823</v>
      </c>
      <c r="J1288" s="39" t="s">
        <v>1824</v>
      </c>
      <c r="K1288" s="40" t="s">
        <v>1825</v>
      </c>
      <c r="L1288" s="40" t="s">
        <v>645</v>
      </c>
      <c r="M1288" s="40" t="s">
        <v>653</v>
      </c>
      <c r="N1288" s="41">
        <v>297</v>
      </c>
      <c r="O1288" s="42">
        <v>4.4999999999999998E-2</v>
      </c>
      <c r="P1288" s="42">
        <v>0.05</v>
      </c>
      <c r="Q1288" s="42">
        <f>VLOOKUP($I:$I,'[2]% Target'!$L:$S,8,FALSE)</f>
        <v>2.5000000000000001E-2</v>
      </c>
      <c r="R1288" s="41">
        <f t="shared" si="20"/>
        <v>334.03</v>
      </c>
    </row>
    <row r="1289" spans="1:18" ht="12" hidden="1" customHeight="1">
      <c r="A1289" s="44" t="s">
        <v>655</v>
      </c>
      <c r="B1289" s="44">
        <v>0</v>
      </c>
      <c r="C1289" s="44">
        <v>0</v>
      </c>
      <c r="D1289" s="39" t="s">
        <v>2</v>
      </c>
      <c r="E1289" s="39" t="s">
        <v>648</v>
      </c>
      <c r="F1289" s="39" t="s">
        <v>639</v>
      </c>
      <c r="G1289" s="39" t="s">
        <v>640</v>
      </c>
      <c r="H1289" s="39" t="s">
        <v>831</v>
      </c>
      <c r="I1289" s="39" t="s">
        <v>464</v>
      </c>
      <c r="J1289" s="39" t="s">
        <v>3090</v>
      </c>
      <c r="K1289" s="40" t="s">
        <v>644</v>
      </c>
      <c r="L1289" s="40" t="s">
        <v>645</v>
      </c>
      <c r="M1289" s="40" t="s">
        <v>646</v>
      </c>
      <c r="N1289" s="41">
        <v>220</v>
      </c>
      <c r="O1289" s="42">
        <v>4.4999999999999998E-2</v>
      </c>
      <c r="P1289" s="42">
        <v>0.05</v>
      </c>
      <c r="Q1289" s="42">
        <f>VLOOKUP($I:$I,'[2]% Target'!$L:$S,8,FALSE)</f>
        <v>0.02</v>
      </c>
      <c r="R1289" s="41">
        <f t="shared" si="20"/>
        <v>246.22</v>
      </c>
    </row>
    <row r="1290" spans="1:18" ht="12" customHeight="1">
      <c r="A1290" s="44" t="s">
        <v>748</v>
      </c>
      <c r="B1290" s="44">
        <v>0</v>
      </c>
      <c r="C1290" s="44">
        <v>0</v>
      </c>
      <c r="D1290" s="39" t="s">
        <v>2</v>
      </c>
      <c r="E1290" s="39" t="s">
        <v>648</v>
      </c>
      <c r="F1290" s="39" t="s">
        <v>639</v>
      </c>
      <c r="G1290" s="39" t="s">
        <v>640</v>
      </c>
      <c r="H1290" s="39" t="s">
        <v>916</v>
      </c>
      <c r="I1290" s="39" t="s">
        <v>3091</v>
      </c>
      <c r="J1290" s="39" t="s">
        <v>3092</v>
      </c>
      <c r="K1290" s="40" t="s">
        <v>936</v>
      </c>
      <c r="L1290" s="40" t="s">
        <v>645</v>
      </c>
      <c r="M1290" s="40" t="s">
        <v>653</v>
      </c>
      <c r="N1290" s="41">
        <v>37</v>
      </c>
      <c r="O1290" s="42">
        <v>4.4999999999999998E-2</v>
      </c>
      <c r="P1290" s="42">
        <v>0.05</v>
      </c>
      <c r="Q1290" s="42">
        <f>VLOOKUP($I:$I,'[2]% Target'!$L:$S,8,FALSE)</f>
        <v>2.5000000000000001E-2</v>
      </c>
      <c r="R1290" s="41">
        <f t="shared" si="20"/>
        <v>41.61</v>
      </c>
    </row>
    <row r="1291" spans="1:18" ht="12" hidden="1" customHeight="1">
      <c r="A1291" s="44" t="s">
        <v>655</v>
      </c>
      <c r="B1291" s="44">
        <v>0</v>
      </c>
      <c r="C1291" s="44">
        <v>0</v>
      </c>
      <c r="D1291" s="39" t="s">
        <v>2</v>
      </c>
      <c r="E1291" s="39" t="s">
        <v>648</v>
      </c>
      <c r="F1291" s="39" t="s">
        <v>639</v>
      </c>
      <c r="G1291" s="39" t="s">
        <v>640</v>
      </c>
      <c r="H1291" s="39" t="s">
        <v>831</v>
      </c>
      <c r="I1291" s="39" t="s">
        <v>466</v>
      </c>
      <c r="J1291" s="39" t="s">
        <v>3093</v>
      </c>
      <c r="K1291" s="40" t="s">
        <v>644</v>
      </c>
      <c r="L1291" s="40" t="s">
        <v>645</v>
      </c>
      <c r="M1291" s="40" t="s">
        <v>646</v>
      </c>
      <c r="N1291" s="41">
        <v>420</v>
      </c>
      <c r="O1291" s="42">
        <v>4.4999999999999998E-2</v>
      </c>
      <c r="P1291" s="42">
        <v>0.05</v>
      </c>
      <c r="Q1291" s="42">
        <f>VLOOKUP($I:$I,'[2]% Target'!$L:$S,8,FALSE)</f>
        <v>0.02</v>
      </c>
      <c r="R1291" s="41">
        <f t="shared" si="20"/>
        <v>470.06</v>
      </c>
    </row>
    <row r="1292" spans="1:18" ht="12" customHeight="1">
      <c r="A1292" s="44" t="s">
        <v>748</v>
      </c>
      <c r="B1292" s="44" t="s">
        <v>924</v>
      </c>
      <c r="C1292" s="44" t="s">
        <v>925</v>
      </c>
      <c r="D1292" s="39" t="s">
        <v>2</v>
      </c>
      <c r="E1292" s="39" t="s">
        <v>648</v>
      </c>
      <c r="F1292" s="39" t="s">
        <v>639</v>
      </c>
      <c r="G1292" s="39" t="s">
        <v>640</v>
      </c>
      <c r="H1292" s="39" t="s">
        <v>916</v>
      </c>
      <c r="I1292" s="39" t="s">
        <v>2083</v>
      </c>
      <c r="J1292" s="39" t="s">
        <v>2084</v>
      </c>
      <c r="K1292" s="40" t="s">
        <v>644</v>
      </c>
      <c r="L1292" s="40" t="s">
        <v>645</v>
      </c>
      <c r="M1292" s="40" t="s">
        <v>653</v>
      </c>
      <c r="N1292" s="41">
        <v>0.01</v>
      </c>
      <c r="O1292" s="42">
        <v>4.4999999999999998E-2</v>
      </c>
      <c r="P1292" s="42">
        <v>0.05</v>
      </c>
      <c r="Q1292" s="42">
        <f>VLOOKUP($I:$I,'[2]% Target'!$L:$S,8,FALSE)</f>
        <v>2.5000000000000001E-2</v>
      </c>
      <c r="R1292" s="41">
        <f t="shared" si="20"/>
        <v>0.01</v>
      </c>
    </row>
    <row r="1293" spans="1:18" ht="12" hidden="1" customHeight="1">
      <c r="A1293" s="44" t="s">
        <v>655</v>
      </c>
      <c r="B1293" s="44">
        <v>0</v>
      </c>
      <c r="C1293" s="44">
        <v>0</v>
      </c>
      <c r="D1293" s="39" t="s">
        <v>2</v>
      </c>
      <c r="E1293" s="39" t="s">
        <v>648</v>
      </c>
      <c r="F1293" s="39" t="s">
        <v>639</v>
      </c>
      <c r="G1293" s="39" t="s">
        <v>640</v>
      </c>
      <c r="H1293" s="39" t="s">
        <v>831</v>
      </c>
      <c r="I1293" s="39" t="s">
        <v>468</v>
      </c>
      <c r="J1293" s="39" t="s">
        <v>3094</v>
      </c>
      <c r="K1293" s="40" t="s">
        <v>644</v>
      </c>
      <c r="L1293" s="40" t="s">
        <v>645</v>
      </c>
      <c r="M1293" s="40" t="s">
        <v>646</v>
      </c>
      <c r="N1293" s="41">
        <v>602</v>
      </c>
      <c r="O1293" s="42">
        <v>4.4999999999999998E-2</v>
      </c>
      <c r="P1293" s="42">
        <v>0.05</v>
      </c>
      <c r="Q1293" s="42">
        <f>VLOOKUP($I:$I,'[2]% Target'!$L:$S,8,FALSE)</f>
        <v>0.02</v>
      </c>
      <c r="R1293" s="41">
        <f t="shared" si="20"/>
        <v>673.76</v>
      </c>
    </row>
    <row r="1294" spans="1:18" ht="12" customHeight="1">
      <c r="A1294" s="44" t="s">
        <v>748</v>
      </c>
      <c r="B1294" s="44">
        <v>0</v>
      </c>
      <c r="C1294" s="44">
        <v>0</v>
      </c>
      <c r="D1294" s="39" t="s">
        <v>2</v>
      </c>
      <c r="E1294" s="39" t="s">
        <v>648</v>
      </c>
      <c r="F1294" s="39" t="s">
        <v>639</v>
      </c>
      <c r="G1294" s="39" t="s">
        <v>640</v>
      </c>
      <c r="H1294" s="39" t="s">
        <v>3095</v>
      </c>
      <c r="I1294" s="39" t="s">
        <v>3096</v>
      </c>
      <c r="J1294" s="39" t="s">
        <v>3097</v>
      </c>
      <c r="K1294" s="40" t="s">
        <v>3098</v>
      </c>
      <c r="L1294" s="40" t="s">
        <v>645</v>
      </c>
      <c r="M1294" s="40" t="s">
        <v>653</v>
      </c>
      <c r="N1294" s="41">
        <v>108</v>
      </c>
      <c r="O1294" s="42">
        <v>4.4999999999999998E-2</v>
      </c>
      <c r="P1294" s="42">
        <v>0.05</v>
      </c>
      <c r="Q1294" s="42">
        <f>VLOOKUP($I:$I,'[2]% Target'!$L:$S,8,FALSE)</f>
        <v>2.5000000000000001E-2</v>
      </c>
      <c r="R1294" s="41">
        <f t="shared" si="20"/>
        <v>121.47</v>
      </c>
    </row>
    <row r="1295" spans="1:18" ht="12" hidden="1" customHeight="1">
      <c r="A1295" s="44" t="s">
        <v>655</v>
      </c>
      <c r="B1295" s="44">
        <v>0</v>
      </c>
      <c r="C1295" s="44">
        <v>0</v>
      </c>
      <c r="D1295" s="39" t="s">
        <v>2</v>
      </c>
      <c r="E1295" s="39" t="s">
        <v>648</v>
      </c>
      <c r="F1295" s="39" t="s">
        <v>639</v>
      </c>
      <c r="G1295" s="39" t="s">
        <v>640</v>
      </c>
      <c r="H1295" s="39" t="s">
        <v>831</v>
      </c>
      <c r="I1295" s="39" t="s">
        <v>470</v>
      </c>
      <c r="J1295" s="39" t="s">
        <v>3099</v>
      </c>
      <c r="K1295" s="40" t="s">
        <v>644</v>
      </c>
      <c r="L1295" s="40" t="s">
        <v>645</v>
      </c>
      <c r="M1295" s="40" t="s">
        <v>646</v>
      </c>
      <c r="N1295" s="41">
        <v>925</v>
      </c>
      <c r="O1295" s="42">
        <v>4.4999999999999998E-2</v>
      </c>
      <c r="P1295" s="42">
        <v>0.05</v>
      </c>
      <c r="Q1295" s="42">
        <f>VLOOKUP($I:$I,'[2]% Target'!$L:$S,8,FALSE)</f>
        <v>0.02</v>
      </c>
      <c r="R1295" s="41">
        <f t="shared" si="20"/>
        <v>1035.26</v>
      </c>
    </row>
    <row r="1296" spans="1:18" ht="12" customHeight="1">
      <c r="A1296" s="44" t="s">
        <v>748</v>
      </c>
      <c r="B1296" s="44">
        <v>0</v>
      </c>
      <c r="C1296" s="44">
        <v>0</v>
      </c>
      <c r="D1296" s="39" t="s">
        <v>2</v>
      </c>
      <c r="E1296" s="39" t="s">
        <v>648</v>
      </c>
      <c r="F1296" s="39" t="s">
        <v>639</v>
      </c>
      <c r="G1296" s="39" t="s">
        <v>640</v>
      </c>
      <c r="H1296" s="39" t="s">
        <v>3095</v>
      </c>
      <c r="I1296" s="39" t="s">
        <v>3100</v>
      </c>
      <c r="J1296" s="39" t="s">
        <v>3101</v>
      </c>
      <c r="K1296" s="40" t="s">
        <v>3102</v>
      </c>
      <c r="L1296" s="40" t="s">
        <v>645</v>
      </c>
      <c r="M1296" s="40" t="s">
        <v>653</v>
      </c>
      <c r="N1296" s="41">
        <v>144</v>
      </c>
      <c r="O1296" s="42">
        <v>4.4999999999999998E-2</v>
      </c>
      <c r="P1296" s="42">
        <v>0.05</v>
      </c>
      <c r="Q1296" s="42">
        <f>VLOOKUP($I:$I,'[2]% Target'!$L:$S,8,FALSE)</f>
        <v>2.5000000000000001E-2</v>
      </c>
      <c r="R1296" s="41">
        <f t="shared" si="20"/>
        <v>161.94999999999999</v>
      </c>
    </row>
    <row r="1297" spans="1:18" ht="12" hidden="1" customHeight="1">
      <c r="A1297" s="44" t="s">
        <v>655</v>
      </c>
      <c r="B1297" s="44">
        <v>0</v>
      </c>
      <c r="C1297" s="44">
        <v>0</v>
      </c>
      <c r="D1297" s="39" t="s">
        <v>2</v>
      </c>
      <c r="E1297" s="39" t="s">
        <v>648</v>
      </c>
      <c r="F1297" s="39" t="s">
        <v>639</v>
      </c>
      <c r="G1297" s="39" t="s">
        <v>640</v>
      </c>
      <c r="H1297" s="39" t="s">
        <v>831</v>
      </c>
      <c r="I1297" s="39" t="s">
        <v>472</v>
      </c>
      <c r="J1297" s="39" t="s">
        <v>3103</v>
      </c>
      <c r="K1297" s="40" t="s">
        <v>644</v>
      </c>
      <c r="L1297" s="40" t="s">
        <v>645</v>
      </c>
      <c r="M1297" s="40" t="s">
        <v>646</v>
      </c>
      <c r="N1297" s="41">
        <v>1093</v>
      </c>
      <c r="O1297" s="42">
        <v>4.4999999999999998E-2</v>
      </c>
      <c r="P1297" s="42">
        <v>0.05</v>
      </c>
      <c r="Q1297" s="42">
        <f>VLOOKUP($I:$I,'[2]% Target'!$L:$S,8,FALSE)</f>
        <v>0.02</v>
      </c>
      <c r="R1297" s="41">
        <f t="shared" si="20"/>
        <v>1223.28</v>
      </c>
    </row>
    <row r="1298" spans="1:18" ht="12" customHeight="1">
      <c r="A1298" s="44" t="s">
        <v>748</v>
      </c>
      <c r="B1298" s="44">
        <v>0</v>
      </c>
      <c r="C1298" s="44">
        <v>0</v>
      </c>
      <c r="D1298" s="39" t="s">
        <v>2</v>
      </c>
      <c r="E1298" s="39" t="s">
        <v>648</v>
      </c>
      <c r="F1298" s="39" t="s">
        <v>639</v>
      </c>
      <c r="G1298" s="39" t="s">
        <v>640</v>
      </c>
      <c r="H1298" s="39" t="s">
        <v>3095</v>
      </c>
      <c r="I1298" s="39" t="s">
        <v>3104</v>
      </c>
      <c r="J1298" s="39" t="s">
        <v>3105</v>
      </c>
      <c r="K1298" s="40" t="s">
        <v>2376</v>
      </c>
      <c r="L1298" s="40" t="s">
        <v>645</v>
      </c>
      <c r="M1298" s="40" t="s">
        <v>653</v>
      </c>
      <c r="N1298" s="41">
        <v>183</v>
      </c>
      <c r="O1298" s="42">
        <v>4.4999999999999998E-2</v>
      </c>
      <c r="P1298" s="42">
        <v>0.05</v>
      </c>
      <c r="Q1298" s="42">
        <f>VLOOKUP($I:$I,'[2]% Target'!$L:$S,8,FALSE)</f>
        <v>2.5000000000000001E-2</v>
      </c>
      <c r="R1298" s="41">
        <f t="shared" si="20"/>
        <v>205.82</v>
      </c>
    </row>
    <row r="1299" spans="1:18" ht="12" hidden="1" customHeight="1">
      <c r="A1299" s="44" t="s">
        <v>655</v>
      </c>
      <c r="B1299" s="44">
        <v>0</v>
      </c>
      <c r="C1299" s="44">
        <v>0</v>
      </c>
      <c r="D1299" s="39" t="s">
        <v>2</v>
      </c>
      <c r="E1299" s="39" t="s">
        <v>648</v>
      </c>
      <c r="F1299" s="39" t="s">
        <v>639</v>
      </c>
      <c r="G1299" s="39" t="s">
        <v>640</v>
      </c>
      <c r="H1299" s="39" t="s">
        <v>831</v>
      </c>
      <c r="I1299" s="39" t="s">
        <v>474</v>
      </c>
      <c r="J1299" s="39" t="s">
        <v>3106</v>
      </c>
      <c r="K1299" s="40" t="s">
        <v>644</v>
      </c>
      <c r="L1299" s="40" t="s">
        <v>645</v>
      </c>
      <c r="M1299" s="40" t="s">
        <v>646</v>
      </c>
      <c r="N1299" s="41">
        <v>1467</v>
      </c>
      <c r="O1299" s="42">
        <v>4.4999999999999998E-2</v>
      </c>
      <c r="P1299" s="42">
        <v>0.05</v>
      </c>
      <c r="Q1299" s="42">
        <f>VLOOKUP($I:$I,'[2]% Target'!$L:$S,8,FALSE)</f>
        <v>0.02</v>
      </c>
      <c r="R1299" s="41">
        <f t="shared" si="20"/>
        <v>1641.86</v>
      </c>
    </row>
    <row r="1300" spans="1:18" ht="12" customHeight="1">
      <c r="A1300" s="44" t="s">
        <v>748</v>
      </c>
      <c r="B1300" s="44">
        <v>0</v>
      </c>
      <c r="C1300" s="44">
        <v>0</v>
      </c>
      <c r="D1300" s="39" t="s">
        <v>2</v>
      </c>
      <c r="E1300" s="39" t="s">
        <v>648</v>
      </c>
      <c r="F1300" s="39" t="s">
        <v>639</v>
      </c>
      <c r="G1300" s="39" t="s">
        <v>640</v>
      </c>
      <c r="H1300" s="39" t="s">
        <v>3095</v>
      </c>
      <c r="I1300" s="39" t="s">
        <v>3107</v>
      </c>
      <c r="J1300" s="39" t="s">
        <v>3108</v>
      </c>
      <c r="K1300" s="40" t="s">
        <v>3109</v>
      </c>
      <c r="L1300" s="40" t="s">
        <v>645</v>
      </c>
      <c r="M1300" s="40" t="s">
        <v>653</v>
      </c>
      <c r="N1300" s="41">
        <v>204</v>
      </c>
      <c r="O1300" s="42">
        <v>4.4999999999999998E-2</v>
      </c>
      <c r="P1300" s="42">
        <v>0.05</v>
      </c>
      <c r="Q1300" s="42">
        <f>VLOOKUP($I:$I,'[2]% Target'!$L:$S,8,FALSE)</f>
        <v>2.5000000000000001E-2</v>
      </c>
      <c r="R1300" s="41">
        <f t="shared" si="20"/>
        <v>229.43</v>
      </c>
    </row>
    <row r="1301" spans="1:18" ht="12" hidden="1" customHeight="1">
      <c r="A1301" s="44" t="s">
        <v>655</v>
      </c>
      <c r="B1301" s="44">
        <v>0</v>
      </c>
      <c r="C1301" s="44">
        <v>0</v>
      </c>
      <c r="D1301" s="39" t="s">
        <v>2</v>
      </c>
      <c r="E1301" s="39" t="s">
        <v>648</v>
      </c>
      <c r="F1301" s="39" t="s">
        <v>639</v>
      </c>
      <c r="G1301" s="39" t="s">
        <v>640</v>
      </c>
      <c r="H1301" s="39" t="s">
        <v>831</v>
      </c>
      <c r="I1301" s="39" t="s">
        <v>476</v>
      </c>
      <c r="J1301" s="39" t="s">
        <v>3110</v>
      </c>
      <c r="K1301" s="40" t="s">
        <v>644</v>
      </c>
      <c r="L1301" s="40" t="s">
        <v>645</v>
      </c>
      <c r="M1301" s="40" t="s">
        <v>646</v>
      </c>
      <c r="N1301" s="41">
        <v>194</v>
      </c>
      <c r="O1301" s="42">
        <v>4.4999999999999998E-2</v>
      </c>
      <c r="P1301" s="42">
        <v>0.05</v>
      </c>
      <c r="Q1301" s="42">
        <f>VLOOKUP($I:$I,'[2]% Target'!$L:$S,8,FALSE)</f>
        <v>0.02</v>
      </c>
      <c r="R1301" s="41">
        <f t="shared" si="20"/>
        <v>217.12</v>
      </c>
    </row>
    <row r="1302" spans="1:18" ht="12" customHeight="1">
      <c r="A1302" s="44" t="s">
        <v>748</v>
      </c>
      <c r="B1302" s="44">
        <v>0</v>
      </c>
      <c r="C1302" s="44">
        <v>0</v>
      </c>
      <c r="D1302" s="39" t="s">
        <v>2</v>
      </c>
      <c r="E1302" s="39" t="s">
        <v>648</v>
      </c>
      <c r="F1302" s="39" t="s">
        <v>639</v>
      </c>
      <c r="G1302" s="39" t="s">
        <v>640</v>
      </c>
      <c r="H1302" s="39" t="s">
        <v>3095</v>
      </c>
      <c r="I1302" s="39" t="s">
        <v>3111</v>
      </c>
      <c r="J1302" s="39" t="s">
        <v>3112</v>
      </c>
      <c r="K1302" s="40" t="s">
        <v>2376</v>
      </c>
      <c r="L1302" s="40" t="s">
        <v>645</v>
      </c>
      <c r="M1302" s="40" t="s">
        <v>653</v>
      </c>
      <c r="N1302" s="41">
        <v>243</v>
      </c>
      <c r="O1302" s="42">
        <v>4.4999999999999998E-2</v>
      </c>
      <c r="P1302" s="42">
        <v>0.05</v>
      </c>
      <c r="Q1302" s="42">
        <f>VLOOKUP($I:$I,'[2]% Target'!$L:$S,8,FALSE)</f>
        <v>2.5000000000000001E-2</v>
      </c>
      <c r="R1302" s="41">
        <f t="shared" si="20"/>
        <v>273.3</v>
      </c>
    </row>
    <row r="1303" spans="1:18" ht="12" hidden="1" customHeight="1">
      <c r="A1303" s="44" t="s">
        <v>655</v>
      </c>
      <c r="B1303" s="44">
        <v>0</v>
      </c>
      <c r="C1303" s="44">
        <v>0</v>
      </c>
      <c r="D1303" s="39" t="s">
        <v>2</v>
      </c>
      <c r="E1303" s="39" t="s">
        <v>648</v>
      </c>
      <c r="F1303" s="39" t="s">
        <v>639</v>
      </c>
      <c r="G1303" s="39" t="s">
        <v>640</v>
      </c>
      <c r="H1303" s="39" t="s">
        <v>831</v>
      </c>
      <c r="I1303" s="39" t="s">
        <v>478</v>
      </c>
      <c r="J1303" s="39" t="s">
        <v>3113</v>
      </c>
      <c r="K1303" s="40" t="s">
        <v>644</v>
      </c>
      <c r="L1303" s="40" t="s">
        <v>645</v>
      </c>
      <c r="M1303" s="40" t="s">
        <v>646</v>
      </c>
      <c r="N1303" s="41">
        <v>279</v>
      </c>
      <c r="O1303" s="42">
        <v>4.4999999999999998E-2</v>
      </c>
      <c r="P1303" s="42">
        <v>0.05</v>
      </c>
      <c r="Q1303" s="42">
        <f>VLOOKUP($I:$I,'[2]% Target'!$L:$S,8,FALSE)</f>
        <v>0.02</v>
      </c>
      <c r="R1303" s="41">
        <f t="shared" si="20"/>
        <v>312.26</v>
      </c>
    </row>
    <row r="1304" spans="1:18" ht="12" customHeight="1">
      <c r="A1304" s="44" t="s">
        <v>748</v>
      </c>
      <c r="B1304" s="44">
        <v>0</v>
      </c>
      <c r="C1304" s="44">
        <v>0</v>
      </c>
      <c r="D1304" s="39" t="s">
        <v>2</v>
      </c>
      <c r="E1304" s="39" t="s">
        <v>648</v>
      </c>
      <c r="F1304" s="39" t="s">
        <v>639</v>
      </c>
      <c r="G1304" s="39" t="s">
        <v>640</v>
      </c>
      <c r="H1304" s="39" t="s">
        <v>3114</v>
      </c>
      <c r="I1304" s="39" t="s">
        <v>3115</v>
      </c>
      <c r="J1304" s="39" t="s">
        <v>3116</v>
      </c>
      <c r="K1304" s="40" t="s">
        <v>3098</v>
      </c>
      <c r="L1304" s="40" t="s">
        <v>645</v>
      </c>
      <c r="M1304" s="40" t="s">
        <v>653</v>
      </c>
      <c r="N1304" s="41">
        <v>41</v>
      </c>
      <c r="O1304" s="42">
        <v>4.4999999999999998E-2</v>
      </c>
      <c r="P1304" s="42">
        <v>0.05</v>
      </c>
      <c r="Q1304" s="42">
        <f>VLOOKUP($I:$I,'[2]% Target'!$L:$S,8,FALSE)</f>
        <v>2.5000000000000001E-2</v>
      </c>
      <c r="R1304" s="41">
        <f t="shared" si="20"/>
        <v>46.11</v>
      </c>
    </row>
    <row r="1305" spans="1:18" ht="12" hidden="1" customHeight="1">
      <c r="A1305" s="44" t="s">
        <v>655</v>
      </c>
      <c r="B1305" s="44">
        <v>0</v>
      </c>
      <c r="C1305" s="44">
        <v>0</v>
      </c>
      <c r="D1305" s="39" t="s">
        <v>2</v>
      </c>
      <c r="E1305" s="39" t="s">
        <v>648</v>
      </c>
      <c r="F1305" s="39" t="s">
        <v>639</v>
      </c>
      <c r="G1305" s="39" t="s">
        <v>640</v>
      </c>
      <c r="H1305" s="39" t="s">
        <v>831</v>
      </c>
      <c r="I1305" s="39" t="s">
        <v>480</v>
      </c>
      <c r="J1305" s="39" t="s">
        <v>3117</v>
      </c>
      <c r="K1305" s="40" t="s">
        <v>644</v>
      </c>
      <c r="L1305" s="40" t="s">
        <v>645</v>
      </c>
      <c r="M1305" s="40" t="s">
        <v>646</v>
      </c>
      <c r="N1305" s="41">
        <v>444</v>
      </c>
      <c r="O1305" s="42">
        <v>4.4999999999999998E-2</v>
      </c>
      <c r="P1305" s="42">
        <v>0.05</v>
      </c>
      <c r="Q1305" s="42">
        <f>VLOOKUP($I:$I,'[2]% Target'!$L:$S,8,FALSE)</f>
        <v>0.02</v>
      </c>
      <c r="R1305" s="41">
        <f t="shared" si="20"/>
        <v>496.92</v>
      </c>
    </row>
    <row r="1306" spans="1:18" ht="12" customHeight="1">
      <c r="A1306" s="44" t="s">
        <v>748</v>
      </c>
      <c r="B1306" s="44">
        <v>0</v>
      </c>
      <c r="C1306" s="44">
        <v>0</v>
      </c>
      <c r="D1306" s="39" t="s">
        <v>2</v>
      </c>
      <c r="E1306" s="39" t="s">
        <v>648</v>
      </c>
      <c r="F1306" s="39" t="s">
        <v>639</v>
      </c>
      <c r="G1306" s="39" t="s">
        <v>640</v>
      </c>
      <c r="H1306" s="39" t="s">
        <v>3114</v>
      </c>
      <c r="I1306" s="39" t="s">
        <v>3118</v>
      </c>
      <c r="J1306" s="39" t="s">
        <v>3119</v>
      </c>
      <c r="K1306" s="40" t="s">
        <v>3098</v>
      </c>
      <c r="L1306" s="40" t="s">
        <v>645</v>
      </c>
      <c r="M1306" s="40" t="s">
        <v>653</v>
      </c>
      <c r="N1306" s="41">
        <v>48</v>
      </c>
      <c r="O1306" s="42">
        <v>4.4999999999999998E-2</v>
      </c>
      <c r="P1306" s="42">
        <v>0.05</v>
      </c>
      <c r="Q1306" s="42">
        <f>VLOOKUP($I:$I,'[2]% Target'!$L:$S,8,FALSE)</f>
        <v>2.5000000000000001E-2</v>
      </c>
      <c r="R1306" s="41">
        <f t="shared" si="20"/>
        <v>53.98</v>
      </c>
    </row>
    <row r="1307" spans="1:18" ht="12" hidden="1" customHeight="1">
      <c r="A1307" s="44" t="s">
        <v>655</v>
      </c>
      <c r="B1307" s="44">
        <v>0</v>
      </c>
      <c r="C1307" s="44">
        <v>0</v>
      </c>
      <c r="D1307" s="39" t="s">
        <v>2</v>
      </c>
      <c r="E1307" s="39" t="s">
        <v>648</v>
      </c>
      <c r="F1307" s="39" t="s">
        <v>639</v>
      </c>
      <c r="G1307" s="39" t="s">
        <v>640</v>
      </c>
      <c r="H1307" s="39" t="s">
        <v>831</v>
      </c>
      <c r="I1307" s="39" t="s">
        <v>482</v>
      </c>
      <c r="J1307" s="39" t="s">
        <v>3120</v>
      </c>
      <c r="K1307" s="40" t="s">
        <v>644</v>
      </c>
      <c r="L1307" s="40" t="s">
        <v>645</v>
      </c>
      <c r="M1307" s="40" t="s">
        <v>646</v>
      </c>
      <c r="N1307" s="41">
        <v>610</v>
      </c>
      <c r="O1307" s="42">
        <v>4.4999999999999998E-2</v>
      </c>
      <c r="P1307" s="42">
        <v>0.05</v>
      </c>
      <c r="Q1307" s="42">
        <f>VLOOKUP($I:$I,'[2]% Target'!$L:$S,8,FALSE)</f>
        <v>0.02</v>
      </c>
      <c r="R1307" s="41">
        <f t="shared" si="20"/>
        <v>682.71</v>
      </c>
    </row>
    <row r="1308" spans="1:18" ht="12" customHeight="1">
      <c r="A1308" s="44" t="s">
        <v>748</v>
      </c>
      <c r="B1308" s="44">
        <v>0</v>
      </c>
      <c r="C1308" s="44">
        <v>0</v>
      </c>
      <c r="D1308" s="39" t="s">
        <v>2</v>
      </c>
      <c r="E1308" s="39" t="s">
        <v>648</v>
      </c>
      <c r="F1308" s="39" t="s">
        <v>639</v>
      </c>
      <c r="G1308" s="39" t="s">
        <v>640</v>
      </c>
      <c r="H1308" s="39" t="s">
        <v>3114</v>
      </c>
      <c r="I1308" s="39" t="s">
        <v>3121</v>
      </c>
      <c r="J1308" s="39" t="s">
        <v>3122</v>
      </c>
      <c r="K1308" s="40" t="s">
        <v>2376</v>
      </c>
      <c r="L1308" s="40" t="s">
        <v>645</v>
      </c>
      <c r="M1308" s="40" t="s">
        <v>653</v>
      </c>
      <c r="N1308" s="41">
        <v>119</v>
      </c>
      <c r="O1308" s="42">
        <v>4.4999999999999998E-2</v>
      </c>
      <c r="P1308" s="42">
        <v>0.05</v>
      </c>
      <c r="Q1308" s="42">
        <f>VLOOKUP($I:$I,'[2]% Target'!$L:$S,8,FALSE)</f>
        <v>2.5000000000000001E-2</v>
      </c>
      <c r="R1308" s="41">
        <f t="shared" si="20"/>
        <v>133.84</v>
      </c>
    </row>
    <row r="1309" spans="1:18" ht="12" hidden="1" customHeight="1">
      <c r="A1309" s="44" t="s">
        <v>655</v>
      </c>
      <c r="B1309" s="44" t="s">
        <v>857</v>
      </c>
      <c r="C1309" s="44" t="s">
        <v>858</v>
      </c>
      <c r="D1309" s="39" t="s">
        <v>2</v>
      </c>
      <c r="E1309" s="39" t="s">
        <v>648</v>
      </c>
      <c r="F1309" s="39" t="s">
        <v>639</v>
      </c>
      <c r="G1309" s="39" t="s">
        <v>640</v>
      </c>
      <c r="H1309" s="39" t="s">
        <v>831</v>
      </c>
      <c r="I1309" s="39" t="s">
        <v>484</v>
      </c>
      <c r="J1309" s="39" t="s">
        <v>3106</v>
      </c>
      <c r="K1309" s="40" t="s">
        <v>644</v>
      </c>
      <c r="L1309" s="40" t="s">
        <v>645</v>
      </c>
      <c r="M1309" s="40" t="s">
        <v>646</v>
      </c>
      <c r="N1309" s="41">
        <v>837</v>
      </c>
      <c r="O1309" s="42">
        <v>4.4999999999999998E-2</v>
      </c>
      <c r="P1309" s="42">
        <v>0.05</v>
      </c>
      <c r="Q1309" s="42">
        <f>VLOOKUP($I:$I,'[2]% Target'!$L:$S,8,FALSE)</f>
        <v>0.02</v>
      </c>
      <c r="R1309" s="41">
        <f t="shared" si="20"/>
        <v>936.77</v>
      </c>
    </row>
    <row r="1310" spans="1:18" ht="12" customHeight="1">
      <c r="A1310" s="44" t="s">
        <v>748</v>
      </c>
      <c r="B1310" s="44">
        <v>0</v>
      </c>
      <c r="C1310" s="44">
        <v>0</v>
      </c>
      <c r="D1310" s="39" t="s">
        <v>2</v>
      </c>
      <c r="E1310" s="39" t="s">
        <v>648</v>
      </c>
      <c r="F1310" s="39" t="s">
        <v>639</v>
      </c>
      <c r="G1310" s="39" t="s">
        <v>640</v>
      </c>
      <c r="H1310" s="39" t="s">
        <v>3114</v>
      </c>
      <c r="I1310" s="39" t="s">
        <v>3123</v>
      </c>
      <c r="J1310" s="39" t="s">
        <v>3124</v>
      </c>
      <c r="K1310" s="40" t="s">
        <v>2376</v>
      </c>
      <c r="L1310" s="40" t="s">
        <v>645</v>
      </c>
      <c r="M1310" s="40" t="s">
        <v>653</v>
      </c>
      <c r="N1310" s="41">
        <v>238</v>
      </c>
      <c r="O1310" s="42">
        <v>4.4999999999999998E-2</v>
      </c>
      <c r="P1310" s="42">
        <v>0.05</v>
      </c>
      <c r="Q1310" s="42">
        <f>VLOOKUP($I:$I,'[2]% Target'!$L:$S,8,FALSE)</f>
        <v>2.5000000000000001E-2</v>
      </c>
      <c r="R1310" s="41">
        <f t="shared" si="20"/>
        <v>267.67</v>
      </c>
    </row>
    <row r="1311" spans="1:18" ht="12" hidden="1" customHeight="1">
      <c r="A1311" s="44" t="s">
        <v>655</v>
      </c>
      <c r="B1311" s="44" t="s">
        <v>857</v>
      </c>
      <c r="C1311" s="44" t="s">
        <v>858</v>
      </c>
      <c r="D1311" s="39" t="s">
        <v>2</v>
      </c>
      <c r="E1311" s="39" t="s">
        <v>648</v>
      </c>
      <c r="F1311" s="39" t="s">
        <v>639</v>
      </c>
      <c r="G1311" s="39" t="s">
        <v>640</v>
      </c>
      <c r="H1311" s="39" t="s">
        <v>831</v>
      </c>
      <c r="I1311" s="39" t="s">
        <v>486</v>
      </c>
      <c r="J1311" s="39" t="s">
        <v>3125</v>
      </c>
      <c r="K1311" s="40" t="s">
        <v>644</v>
      </c>
      <c r="L1311" s="40" t="s">
        <v>645</v>
      </c>
      <c r="M1311" s="40" t="s">
        <v>646</v>
      </c>
      <c r="N1311" s="41">
        <v>1655</v>
      </c>
      <c r="O1311" s="42">
        <v>4.4999999999999998E-2</v>
      </c>
      <c r="P1311" s="42">
        <v>0.05</v>
      </c>
      <c r="Q1311" s="42">
        <f>VLOOKUP($I:$I,'[2]% Target'!$L:$S,8,FALSE)</f>
        <v>0.02</v>
      </c>
      <c r="R1311" s="41">
        <f t="shared" si="20"/>
        <v>1852.27</v>
      </c>
    </row>
    <row r="1312" spans="1:18" ht="12" customHeight="1">
      <c r="A1312" s="44" t="s">
        <v>748</v>
      </c>
      <c r="B1312" s="44">
        <v>0</v>
      </c>
      <c r="C1312" s="44">
        <v>0</v>
      </c>
      <c r="D1312" s="39" t="s">
        <v>2</v>
      </c>
      <c r="E1312" s="39" t="s">
        <v>648</v>
      </c>
      <c r="F1312" s="39" t="s">
        <v>639</v>
      </c>
      <c r="G1312" s="39" t="s">
        <v>640</v>
      </c>
      <c r="H1312" s="39" t="s">
        <v>3114</v>
      </c>
      <c r="I1312" s="39" t="s">
        <v>3126</v>
      </c>
      <c r="J1312" s="39" t="s">
        <v>3127</v>
      </c>
      <c r="K1312" s="40" t="s">
        <v>2376</v>
      </c>
      <c r="L1312" s="40" t="s">
        <v>645</v>
      </c>
      <c r="M1312" s="40" t="s">
        <v>653</v>
      </c>
      <c r="N1312" s="41">
        <v>304</v>
      </c>
      <c r="O1312" s="42">
        <v>4.4999999999999998E-2</v>
      </c>
      <c r="P1312" s="42">
        <v>0.05</v>
      </c>
      <c r="Q1312" s="42">
        <f>VLOOKUP($I:$I,'[2]% Target'!$L:$S,8,FALSE)</f>
        <v>2.5000000000000001E-2</v>
      </c>
      <c r="R1312" s="41">
        <f t="shared" si="20"/>
        <v>341.9</v>
      </c>
    </row>
    <row r="1313" spans="1:18" ht="12" hidden="1" customHeight="1">
      <c r="A1313" s="44" t="s">
        <v>655</v>
      </c>
      <c r="B1313" s="44" t="s">
        <v>857</v>
      </c>
      <c r="C1313" s="44" t="s">
        <v>858</v>
      </c>
      <c r="D1313" s="39" t="s">
        <v>2</v>
      </c>
      <c r="E1313" s="39" t="s">
        <v>648</v>
      </c>
      <c r="F1313" s="39" t="s">
        <v>639</v>
      </c>
      <c r="G1313" s="39" t="s">
        <v>640</v>
      </c>
      <c r="H1313" s="39" t="s">
        <v>831</v>
      </c>
      <c r="I1313" s="39" t="s">
        <v>488</v>
      </c>
      <c r="J1313" s="39" t="s">
        <v>3128</v>
      </c>
      <c r="K1313" s="40" t="s">
        <v>644</v>
      </c>
      <c r="L1313" s="40" t="s">
        <v>645</v>
      </c>
      <c r="M1313" s="40" t="s">
        <v>646</v>
      </c>
      <c r="N1313" s="41">
        <v>127</v>
      </c>
      <c r="O1313" s="42">
        <v>4.4999999999999998E-2</v>
      </c>
      <c r="P1313" s="42">
        <v>0.05</v>
      </c>
      <c r="Q1313" s="42">
        <f>VLOOKUP($I:$I,'[2]% Target'!$L:$S,8,FALSE)</f>
        <v>0.02</v>
      </c>
      <c r="R1313" s="41">
        <f t="shared" si="20"/>
        <v>142.13999999999999</v>
      </c>
    </row>
    <row r="1314" spans="1:18" ht="12" customHeight="1">
      <c r="A1314" s="44" t="s">
        <v>748</v>
      </c>
      <c r="B1314" s="44" t="s">
        <v>924</v>
      </c>
      <c r="C1314" s="44" t="s">
        <v>925</v>
      </c>
      <c r="D1314" s="39" t="s">
        <v>2</v>
      </c>
      <c r="E1314" s="39" t="s">
        <v>648</v>
      </c>
      <c r="F1314" s="39" t="s">
        <v>639</v>
      </c>
      <c r="G1314" s="39" t="s">
        <v>640</v>
      </c>
      <c r="H1314" s="39" t="s">
        <v>916</v>
      </c>
      <c r="I1314" s="39" t="s">
        <v>3129</v>
      </c>
      <c r="J1314" s="39" t="s">
        <v>3130</v>
      </c>
      <c r="K1314" s="40" t="s">
        <v>3131</v>
      </c>
      <c r="L1314" s="40" t="s">
        <v>645</v>
      </c>
      <c r="M1314" s="40" t="s">
        <v>653</v>
      </c>
      <c r="N1314" s="41">
        <v>210.6</v>
      </c>
      <c r="O1314" s="42">
        <v>4.4999999999999998E-2</v>
      </c>
      <c r="P1314" s="42">
        <v>0.05</v>
      </c>
      <c r="Q1314" s="42">
        <f>VLOOKUP($I:$I,'[2]% Target'!$L:$S,8,FALSE)</f>
        <v>2.5000000000000001E-2</v>
      </c>
      <c r="R1314" s="41">
        <f t="shared" si="20"/>
        <v>236.86</v>
      </c>
    </row>
    <row r="1315" spans="1:18" ht="12" hidden="1" customHeight="1">
      <c r="A1315" s="44" t="s">
        <v>655</v>
      </c>
      <c r="B1315" s="44" t="s">
        <v>857</v>
      </c>
      <c r="C1315" s="44" t="s">
        <v>858</v>
      </c>
      <c r="D1315" s="39" t="s">
        <v>2</v>
      </c>
      <c r="E1315" s="39" t="s">
        <v>648</v>
      </c>
      <c r="F1315" s="39" t="s">
        <v>639</v>
      </c>
      <c r="G1315" s="39" t="s">
        <v>640</v>
      </c>
      <c r="H1315" s="39" t="s">
        <v>831</v>
      </c>
      <c r="I1315" s="39" t="s">
        <v>490</v>
      </c>
      <c r="J1315" s="39" t="s">
        <v>3132</v>
      </c>
      <c r="K1315" s="40" t="s">
        <v>644</v>
      </c>
      <c r="L1315" s="40" t="s">
        <v>645</v>
      </c>
      <c r="M1315" s="40" t="s">
        <v>646</v>
      </c>
      <c r="N1315" s="41">
        <v>127</v>
      </c>
      <c r="O1315" s="42">
        <v>4.4999999999999998E-2</v>
      </c>
      <c r="P1315" s="42">
        <v>0.05</v>
      </c>
      <c r="Q1315" s="42">
        <f>VLOOKUP($I:$I,'[2]% Target'!$L:$S,8,FALSE)</f>
        <v>0.02</v>
      </c>
      <c r="R1315" s="41">
        <f t="shared" si="20"/>
        <v>142.13999999999999</v>
      </c>
    </row>
    <row r="1316" spans="1:18" ht="12" customHeight="1">
      <c r="A1316" s="44" t="s">
        <v>748</v>
      </c>
      <c r="B1316" s="44" t="s">
        <v>924</v>
      </c>
      <c r="C1316" s="44" t="s">
        <v>925</v>
      </c>
      <c r="D1316" s="39" t="s">
        <v>2</v>
      </c>
      <c r="E1316" s="39" t="s">
        <v>648</v>
      </c>
      <c r="F1316" s="39" t="s">
        <v>639</v>
      </c>
      <c r="G1316" s="39" t="s">
        <v>640</v>
      </c>
      <c r="H1316" s="39" t="s">
        <v>916</v>
      </c>
      <c r="I1316" s="39" t="s">
        <v>3133</v>
      </c>
      <c r="J1316" s="39" t="s">
        <v>3134</v>
      </c>
      <c r="K1316" s="40" t="s">
        <v>3131</v>
      </c>
      <c r="L1316" s="40" t="s">
        <v>645</v>
      </c>
      <c r="M1316" s="40" t="s">
        <v>653</v>
      </c>
      <c r="N1316" s="41">
        <v>219.1</v>
      </c>
      <c r="O1316" s="42">
        <v>4.4999999999999998E-2</v>
      </c>
      <c r="P1316" s="42">
        <v>0.05</v>
      </c>
      <c r="Q1316" s="42">
        <f>VLOOKUP($I:$I,'[2]% Target'!$L:$S,8,FALSE)</f>
        <v>2.5000000000000001E-2</v>
      </c>
      <c r="R1316" s="41">
        <f t="shared" si="20"/>
        <v>246.42</v>
      </c>
    </row>
    <row r="1317" spans="1:18" ht="12" hidden="1" customHeight="1">
      <c r="A1317" s="44" t="s">
        <v>655</v>
      </c>
      <c r="B1317" s="44" t="s">
        <v>857</v>
      </c>
      <c r="C1317" s="44" t="s">
        <v>858</v>
      </c>
      <c r="D1317" s="39" t="s">
        <v>2</v>
      </c>
      <c r="E1317" s="39" t="s">
        <v>648</v>
      </c>
      <c r="F1317" s="39" t="s">
        <v>639</v>
      </c>
      <c r="G1317" s="39" t="s">
        <v>640</v>
      </c>
      <c r="H1317" s="39" t="s">
        <v>831</v>
      </c>
      <c r="I1317" s="39" t="s">
        <v>492</v>
      </c>
      <c r="J1317" s="39" t="s">
        <v>3135</v>
      </c>
      <c r="K1317" s="40" t="s">
        <v>644</v>
      </c>
      <c r="L1317" s="40" t="s">
        <v>645</v>
      </c>
      <c r="M1317" s="40" t="s">
        <v>646</v>
      </c>
      <c r="N1317" s="41">
        <v>127</v>
      </c>
      <c r="O1317" s="42">
        <v>4.4999999999999998E-2</v>
      </c>
      <c r="P1317" s="42">
        <v>0.05</v>
      </c>
      <c r="Q1317" s="42">
        <f>VLOOKUP($I:$I,'[2]% Target'!$L:$S,8,FALSE)</f>
        <v>0.02</v>
      </c>
      <c r="R1317" s="41">
        <f t="shared" si="20"/>
        <v>142.13999999999999</v>
      </c>
    </row>
    <row r="1318" spans="1:18" ht="12" customHeight="1">
      <c r="A1318" s="44" t="s">
        <v>748</v>
      </c>
      <c r="B1318" s="44">
        <v>0</v>
      </c>
      <c r="C1318" s="44">
        <v>0</v>
      </c>
      <c r="D1318" s="39" t="s">
        <v>2</v>
      </c>
      <c r="E1318" s="39" t="s">
        <v>648</v>
      </c>
      <c r="F1318" s="39" t="s">
        <v>639</v>
      </c>
      <c r="G1318" s="39" t="s">
        <v>640</v>
      </c>
      <c r="H1318" s="39" t="s">
        <v>916</v>
      </c>
      <c r="I1318" s="39" t="s">
        <v>3136</v>
      </c>
      <c r="J1318" s="39" t="s">
        <v>3137</v>
      </c>
      <c r="K1318" s="40" t="s">
        <v>3131</v>
      </c>
      <c r="L1318" s="40" t="s">
        <v>645</v>
      </c>
      <c r="M1318" s="40" t="s">
        <v>653</v>
      </c>
      <c r="N1318" s="41">
        <v>227.5</v>
      </c>
      <c r="O1318" s="42">
        <v>4.4999999999999998E-2</v>
      </c>
      <c r="P1318" s="42">
        <v>0.05</v>
      </c>
      <c r="Q1318" s="42">
        <f>VLOOKUP($I:$I,'[2]% Target'!$L:$S,8,FALSE)</f>
        <v>2.5000000000000001E-2</v>
      </c>
      <c r="R1318" s="41">
        <f t="shared" si="20"/>
        <v>255.86</v>
      </c>
    </row>
    <row r="1319" spans="1:18" ht="12" hidden="1" customHeight="1">
      <c r="A1319" s="44" t="s">
        <v>655</v>
      </c>
      <c r="B1319" s="44" t="s">
        <v>857</v>
      </c>
      <c r="C1319" s="44" t="s">
        <v>858</v>
      </c>
      <c r="D1319" s="39" t="s">
        <v>2</v>
      </c>
      <c r="E1319" s="39" t="s">
        <v>648</v>
      </c>
      <c r="F1319" s="39" t="s">
        <v>639</v>
      </c>
      <c r="G1319" s="39" t="s">
        <v>640</v>
      </c>
      <c r="H1319" s="39" t="s">
        <v>831</v>
      </c>
      <c r="I1319" s="39" t="s">
        <v>494</v>
      </c>
      <c r="J1319" s="39" t="s">
        <v>3138</v>
      </c>
      <c r="K1319" s="40" t="s">
        <v>644</v>
      </c>
      <c r="L1319" s="40" t="s">
        <v>645</v>
      </c>
      <c r="M1319" s="40" t="s">
        <v>646</v>
      </c>
      <c r="N1319" s="41">
        <v>127</v>
      </c>
      <c r="O1319" s="42">
        <v>4.4999999999999998E-2</v>
      </c>
      <c r="P1319" s="42">
        <v>0.05</v>
      </c>
      <c r="Q1319" s="42">
        <f>VLOOKUP($I:$I,'[2]% Target'!$L:$S,8,FALSE)</f>
        <v>0.02</v>
      </c>
      <c r="R1319" s="41">
        <f t="shared" si="20"/>
        <v>142.13999999999999</v>
      </c>
    </row>
    <row r="1320" spans="1:18" ht="12" customHeight="1">
      <c r="A1320" s="44" t="s">
        <v>748</v>
      </c>
      <c r="B1320" s="44">
        <v>0</v>
      </c>
      <c r="C1320" s="44">
        <v>0</v>
      </c>
      <c r="D1320" s="39" t="s">
        <v>2</v>
      </c>
      <c r="E1320" s="39" t="s">
        <v>648</v>
      </c>
      <c r="F1320" s="39" t="s">
        <v>639</v>
      </c>
      <c r="G1320" s="39" t="s">
        <v>640</v>
      </c>
      <c r="H1320" s="39" t="s">
        <v>916</v>
      </c>
      <c r="I1320" s="39" t="s">
        <v>3139</v>
      </c>
      <c r="J1320" s="39" t="s">
        <v>3140</v>
      </c>
      <c r="K1320" s="40" t="s">
        <v>3141</v>
      </c>
      <c r="L1320" s="40" t="s">
        <v>645</v>
      </c>
      <c r="M1320" s="40" t="s">
        <v>653</v>
      </c>
      <c r="N1320" s="41">
        <v>235.9</v>
      </c>
      <c r="O1320" s="42">
        <v>4.4999999999999998E-2</v>
      </c>
      <c r="P1320" s="42">
        <v>0.05</v>
      </c>
      <c r="Q1320" s="42">
        <f>VLOOKUP($I:$I,'[2]% Target'!$L:$S,8,FALSE)</f>
        <v>2.5000000000000001E-2</v>
      </c>
      <c r="R1320" s="41">
        <f t="shared" si="20"/>
        <v>265.31</v>
      </c>
    </row>
    <row r="1321" spans="1:18" ht="12" hidden="1" customHeight="1">
      <c r="A1321" s="44" t="s">
        <v>655</v>
      </c>
      <c r="B1321" s="44" t="s">
        <v>857</v>
      </c>
      <c r="C1321" s="44" t="s">
        <v>858</v>
      </c>
      <c r="D1321" s="39" t="s">
        <v>2</v>
      </c>
      <c r="E1321" s="39" t="s">
        <v>648</v>
      </c>
      <c r="F1321" s="39" t="s">
        <v>639</v>
      </c>
      <c r="G1321" s="39" t="s">
        <v>640</v>
      </c>
      <c r="H1321" s="39" t="s">
        <v>831</v>
      </c>
      <c r="I1321" s="39" t="s">
        <v>496</v>
      </c>
      <c r="J1321" s="39" t="s">
        <v>3142</v>
      </c>
      <c r="K1321" s="40" t="s">
        <v>644</v>
      </c>
      <c r="L1321" s="40" t="s">
        <v>645</v>
      </c>
      <c r="M1321" s="40" t="s">
        <v>646</v>
      </c>
      <c r="N1321" s="41">
        <v>127</v>
      </c>
      <c r="O1321" s="42">
        <v>4.4999999999999998E-2</v>
      </c>
      <c r="P1321" s="42">
        <v>0.05</v>
      </c>
      <c r="Q1321" s="42">
        <f>VLOOKUP($I:$I,'[2]% Target'!$L:$S,8,FALSE)</f>
        <v>0.02</v>
      </c>
      <c r="R1321" s="41">
        <f t="shared" si="20"/>
        <v>142.13999999999999</v>
      </c>
    </row>
    <row r="1322" spans="1:18" ht="12" customHeight="1">
      <c r="A1322" s="44" t="s">
        <v>748</v>
      </c>
      <c r="B1322" s="44" t="s">
        <v>1753</v>
      </c>
      <c r="C1322" s="44" t="s">
        <v>1754</v>
      </c>
      <c r="D1322" s="39" t="s">
        <v>2</v>
      </c>
      <c r="E1322" s="39" t="s">
        <v>648</v>
      </c>
      <c r="F1322" s="39" t="s">
        <v>639</v>
      </c>
      <c r="G1322" s="39" t="s">
        <v>640</v>
      </c>
      <c r="H1322" s="39" t="s">
        <v>1755</v>
      </c>
      <c r="I1322" s="39" t="s">
        <v>1756</v>
      </c>
      <c r="J1322" s="39" t="s">
        <v>1757</v>
      </c>
      <c r="K1322" s="40" t="s">
        <v>644</v>
      </c>
      <c r="L1322" s="40" t="s">
        <v>645</v>
      </c>
      <c r="M1322" s="40" t="s">
        <v>653</v>
      </c>
      <c r="N1322" s="41">
        <v>676</v>
      </c>
      <c r="O1322" s="42">
        <v>4.4999999999999998E-2</v>
      </c>
      <c r="P1322" s="42">
        <v>0.05</v>
      </c>
      <c r="Q1322" s="42">
        <f>VLOOKUP($I:$I,'[2]% Target'!$L:$S,8,FALSE)</f>
        <v>2.5000000000000001E-2</v>
      </c>
      <c r="R1322" s="41">
        <f t="shared" si="20"/>
        <v>760.28</v>
      </c>
    </row>
    <row r="1323" spans="1:18" ht="12" hidden="1" customHeight="1">
      <c r="A1323" s="44" t="s">
        <v>655</v>
      </c>
      <c r="B1323" s="44" t="s">
        <v>857</v>
      </c>
      <c r="C1323" s="44" t="s">
        <v>858</v>
      </c>
      <c r="D1323" s="39" t="s">
        <v>2</v>
      </c>
      <c r="E1323" s="39" t="s">
        <v>648</v>
      </c>
      <c r="F1323" s="39" t="s">
        <v>639</v>
      </c>
      <c r="G1323" s="39" t="s">
        <v>640</v>
      </c>
      <c r="H1323" s="39" t="s">
        <v>831</v>
      </c>
      <c r="I1323" s="39" t="s">
        <v>498</v>
      </c>
      <c r="J1323" s="39" t="s">
        <v>3143</v>
      </c>
      <c r="K1323" s="40" t="s">
        <v>644</v>
      </c>
      <c r="L1323" s="40" t="s">
        <v>645</v>
      </c>
      <c r="M1323" s="40" t="s">
        <v>646</v>
      </c>
      <c r="N1323" s="41">
        <v>127</v>
      </c>
      <c r="O1323" s="42">
        <v>4.4999999999999998E-2</v>
      </c>
      <c r="P1323" s="42">
        <v>0.05</v>
      </c>
      <c r="Q1323" s="42">
        <f>VLOOKUP($I:$I,'[2]% Target'!$L:$S,8,FALSE)</f>
        <v>0.02</v>
      </c>
      <c r="R1323" s="41">
        <f t="shared" si="20"/>
        <v>142.13999999999999</v>
      </c>
    </row>
    <row r="1324" spans="1:18" ht="12" customHeight="1">
      <c r="A1324" s="44" t="s">
        <v>748</v>
      </c>
      <c r="B1324" s="44" t="s">
        <v>1753</v>
      </c>
      <c r="C1324" s="44" t="s">
        <v>1754</v>
      </c>
      <c r="D1324" s="39" t="s">
        <v>2</v>
      </c>
      <c r="E1324" s="39" t="s">
        <v>648</v>
      </c>
      <c r="F1324" s="39" t="s">
        <v>639</v>
      </c>
      <c r="G1324" s="39" t="s">
        <v>640</v>
      </c>
      <c r="H1324" s="39" t="s">
        <v>1755</v>
      </c>
      <c r="I1324" s="39" t="s">
        <v>1758</v>
      </c>
      <c r="J1324" s="39" t="s">
        <v>1759</v>
      </c>
      <c r="K1324" s="40" t="s">
        <v>644</v>
      </c>
      <c r="L1324" s="40" t="s">
        <v>645</v>
      </c>
      <c r="M1324" s="40" t="s">
        <v>653</v>
      </c>
      <c r="N1324" s="41">
        <v>689</v>
      </c>
      <c r="O1324" s="42">
        <v>4.4999999999999998E-2</v>
      </c>
      <c r="P1324" s="42">
        <v>0.05</v>
      </c>
      <c r="Q1324" s="42">
        <f>VLOOKUP($I:$I,'[2]% Target'!$L:$S,8,FALSE)</f>
        <v>2.5000000000000001E-2</v>
      </c>
      <c r="R1324" s="41">
        <f t="shared" si="20"/>
        <v>774.91</v>
      </c>
    </row>
    <row r="1325" spans="1:18" ht="12" hidden="1" customHeight="1">
      <c r="A1325" s="44" t="s">
        <v>655</v>
      </c>
      <c r="B1325" s="44" t="s">
        <v>857</v>
      </c>
      <c r="C1325" s="44" t="s">
        <v>858</v>
      </c>
      <c r="D1325" s="39" t="s">
        <v>2</v>
      </c>
      <c r="E1325" s="39" t="s">
        <v>648</v>
      </c>
      <c r="F1325" s="39" t="s">
        <v>639</v>
      </c>
      <c r="G1325" s="39" t="s">
        <v>640</v>
      </c>
      <c r="H1325" s="39" t="s">
        <v>831</v>
      </c>
      <c r="I1325" s="39" t="s">
        <v>520</v>
      </c>
      <c r="J1325" s="39" t="s">
        <v>3144</v>
      </c>
      <c r="K1325" s="40" t="s">
        <v>644</v>
      </c>
      <c r="L1325" s="40" t="s">
        <v>645</v>
      </c>
      <c r="M1325" s="40" t="s">
        <v>646</v>
      </c>
      <c r="N1325" s="41">
        <v>170</v>
      </c>
      <c r="O1325" s="42">
        <v>4.4999999999999998E-2</v>
      </c>
      <c r="P1325" s="42">
        <v>0.05</v>
      </c>
      <c r="Q1325" s="42">
        <f>VLOOKUP($I:$I,'[2]% Target'!$L:$S,8,FALSE)</f>
        <v>0.02</v>
      </c>
      <c r="R1325" s="41">
        <f t="shared" si="20"/>
        <v>190.26</v>
      </c>
    </row>
    <row r="1326" spans="1:18" ht="12" customHeight="1">
      <c r="A1326" s="44" t="s">
        <v>748</v>
      </c>
      <c r="B1326" s="44">
        <v>0</v>
      </c>
      <c r="C1326" s="44">
        <v>0</v>
      </c>
      <c r="D1326" s="39" t="s">
        <v>2</v>
      </c>
      <c r="E1326" s="39" t="s">
        <v>648</v>
      </c>
      <c r="F1326" s="39" t="s">
        <v>639</v>
      </c>
      <c r="G1326" s="39" t="s">
        <v>640</v>
      </c>
      <c r="H1326" s="39" t="s">
        <v>1822</v>
      </c>
      <c r="I1326" s="39" t="s">
        <v>1826</v>
      </c>
      <c r="J1326" s="39" t="s">
        <v>1827</v>
      </c>
      <c r="K1326" s="40" t="s">
        <v>1828</v>
      </c>
      <c r="L1326" s="40" t="s">
        <v>645</v>
      </c>
      <c r="M1326" s="40" t="s">
        <v>653</v>
      </c>
      <c r="N1326" s="41">
        <v>450</v>
      </c>
      <c r="O1326" s="42">
        <v>4.4999999999999998E-2</v>
      </c>
      <c r="P1326" s="42">
        <v>0.05</v>
      </c>
      <c r="Q1326" s="42">
        <f>VLOOKUP($I:$I,'[2]% Target'!$L:$S,8,FALSE)</f>
        <v>2.5000000000000001E-2</v>
      </c>
      <c r="R1326" s="41">
        <f t="shared" si="20"/>
        <v>506.11</v>
      </c>
    </row>
    <row r="1327" spans="1:18" ht="12" hidden="1" customHeight="1">
      <c r="A1327" s="44" t="s">
        <v>655</v>
      </c>
      <c r="B1327" s="44" t="s">
        <v>857</v>
      </c>
      <c r="C1327" s="44" t="s">
        <v>858</v>
      </c>
      <c r="D1327" s="39" t="s">
        <v>2</v>
      </c>
      <c r="E1327" s="39" t="s">
        <v>648</v>
      </c>
      <c r="F1327" s="39" t="s">
        <v>639</v>
      </c>
      <c r="G1327" s="39" t="s">
        <v>640</v>
      </c>
      <c r="H1327" s="39" t="s">
        <v>831</v>
      </c>
      <c r="I1327" s="39" t="s">
        <v>522</v>
      </c>
      <c r="J1327" s="39" t="s">
        <v>3145</v>
      </c>
      <c r="K1327" s="40" t="s">
        <v>644</v>
      </c>
      <c r="L1327" s="40" t="s">
        <v>645</v>
      </c>
      <c r="M1327" s="40" t="s">
        <v>646</v>
      </c>
      <c r="N1327" s="41">
        <v>170</v>
      </c>
      <c r="O1327" s="42">
        <v>4.4999999999999998E-2</v>
      </c>
      <c r="P1327" s="42">
        <v>0.05</v>
      </c>
      <c r="Q1327" s="42">
        <f>VLOOKUP($I:$I,'[2]% Target'!$L:$S,8,FALSE)</f>
        <v>0.02</v>
      </c>
      <c r="R1327" s="41">
        <f t="shared" si="20"/>
        <v>190.26</v>
      </c>
    </row>
    <row r="1328" spans="1:18" ht="12" customHeight="1">
      <c r="A1328" s="44" t="s">
        <v>748</v>
      </c>
      <c r="B1328" s="44">
        <v>0</v>
      </c>
      <c r="C1328" s="44">
        <v>0</v>
      </c>
      <c r="D1328" s="39" t="s">
        <v>2</v>
      </c>
      <c r="E1328" s="39" t="s">
        <v>648</v>
      </c>
      <c r="F1328" s="39" t="s">
        <v>639</v>
      </c>
      <c r="G1328" s="39" t="s">
        <v>640</v>
      </c>
      <c r="H1328" s="39" t="s">
        <v>1822</v>
      </c>
      <c r="I1328" s="39" t="s">
        <v>1829</v>
      </c>
      <c r="J1328" s="39" t="s">
        <v>1830</v>
      </c>
      <c r="K1328" s="40" t="s">
        <v>1828</v>
      </c>
      <c r="L1328" s="40" t="s">
        <v>645</v>
      </c>
      <c r="M1328" s="40" t="s">
        <v>653</v>
      </c>
      <c r="N1328" s="41">
        <v>675</v>
      </c>
      <c r="O1328" s="42">
        <v>4.4999999999999998E-2</v>
      </c>
      <c r="P1328" s="42">
        <v>0.05</v>
      </c>
      <c r="Q1328" s="42">
        <f>VLOOKUP($I:$I,'[2]% Target'!$L:$S,8,FALSE)</f>
        <v>2.5000000000000001E-2</v>
      </c>
      <c r="R1328" s="41">
        <f t="shared" si="20"/>
        <v>759.16</v>
      </c>
    </row>
    <row r="1329" spans="1:18" ht="12" hidden="1" customHeight="1">
      <c r="A1329" s="44" t="s">
        <v>655</v>
      </c>
      <c r="B1329" s="44" t="s">
        <v>857</v>
      </c>
      <c r="C1329" s="44" t="s">
        <v>858</v>
      </c>
      <c r="D1329" s="39" t="s">
        <v>2</v>
      </c>
      <c r="E1329" s="39" t="s">
        <v>648</v>
      </c>
      <c r="F1329" s="39" t="s">
        <v>639</v>
      </c>
      <c r="G1329" s="39" t="s">
        <v>640</v>
      </c>
      <c r="H1329" s="39" t="s">
        <v>831</v>
      </c>
      <c r="I1329" s="39" t="s">
        <v>524</v>
      </c>
      <c r="J1329" s="39" t="s">
        <v>3146</v>
      </c>
      <c r="K1329" s="40" t="s">
        <v>644</v>
      </c>
      <c r="L1329" s="40" t="s">
        <v>645</v>
      </c>
      <c r="M1329" s="40" t="s">
        <v>646</v>
      </c>
      <c r="N1329" s="41">
        <v>170</v>
      </c>
      <c r="O1329" s="42">
        <v>4.4999999999999998E-2</v>
      </c>
      <c r="P1329" s="42">
        <v>0.05</v>
      </c>
      <c r="Q1329" s="42">
        <f>VLOOKUP($I:$I,'[2]% Target'!$L:$S,8,FALSE)</f>
        <v>0.02</v>
      </c>
      <c r="R1329" s="41">
        <f t="shared" si="20"/>
        <v>190.26</v>
      </c>
    </row>
    <row r="1330" spans="1:18" ht="12" customHeight="1">
      <c r="A1330" s="44" t="s">
        <v>748</v>
      </c>
      <c r="B1330" s="44">
        <v>0</v>
      </c>
      <c r="C1330" s="44">
        <v>0</v>
      </c>
      <c r="D1330" s="39" t="s">
        <v>2</v>
      </c>
      <c r="E1330" s="39" t="s">
        <v>648</v>
      </c>
      <c r="F1330" s="39" t="s">
        <v>639</v>
      </c>
      <c r="G1330" s="39" t="s">
        <v>640</v>
      </c>
      <c r="H1330" s="39" t="s">
        <v>1822</v>
      </c>
      <c r="I1330" s="39" t="s">
        <v>1831</v>
      </c>
      <c r="J1330" s="39" t="s">
        <v>1832</v>
      </c>
      <c r="K1330" s="40" t="s">
        <v>1828</v>
      </c>
      <c r="L1330" s="40" t="s">
        <v>645</v>
      </c>
      <c r="M1330" s="40" t="s">
        <v>653</v>
      </c>
      <c r="N1330" s="41">
        <v>412.5</v>
      </c>
      <c r="O1330" s="42">
        <v>4.4999999999999998E-2</v>
      </c>
      <c r="P1330" s="42">
        <v>0.05</v>
      </c>
      <c r="Q1330" s="42">
        <f>VLOOKUP($I:$I,'[2]% Target'!$L:$S,8,FALSE)</f>
        <v>2.5000000000000001E-2</v>
      </c>
      <c r="R1330" s="41">
        <f t="shared" si="20"/>
        <v>463.93</v>
      </c>
    </row>
    <row r="1331" spans="1:18" ht="12" hidden="1" customHeight="1">
      <c r="A1331" s="44" t="s">
        <v>655</v>
      </c>
      <c r="B1331" s="44" t="s">
        <v>857</v>
      </c>
      <c r="C1331" s="44" t="s">
        <v>858</v>
      </c>
      <c r="D1331" s="39" t="s">
        <v>2</v>
      </c>
      <c r="E1331" s="39" t="s">
        <v>648</v>
      </c>
      <c r="F1331" s="39" t="s">
        <v>639</v>
      </c>
      <c r="G1331" s="39" t="s">
        <v>640</v>
      </c>
      <c r="H1331" s="39" t="s">
        <v>831</v>
      </c>
      <c r="I1331" s="39" t="s">
        <v>526</v>
      </c>
      <c r="J1331" s="39" t="s">
        <v>3147</v>
      </c>
      <c r="K1331" s="40" t="s">
        <v>644</v>
      </c>
      <c r="L1331" s="40" t="s">
        <v>645</v>
      </c>
      <c r="M1331" s="40" t="s">
        <v>646</v>
      </c>
      <c r="N1331" s="41">
        <v>185</v>
      </c>
      <c r="O1331" s="42">
        <v>4.4999999999999998E-2</v>
      </c>
      <c r="P1331" s="42">
        <v>0.05</v>
      </c>
      <c r="Q1331" s="42">
        <f>VLOOKUP($I:$I,'[2]% Target'!$L:$S,8,FALSE)</f>
        <v>0.02</v>
      </c>
      <c r="R1331" s="41">
        <f t="shared" si="20"/>
        <v>207.05</v>
      </c>
    </row>
    <row r="1332" spans="1:18" ht="12" customHeight="1">
      <c r="A1332" s="44" t="s">
        <v>748</v>
      </c>
      <c r="B1332" s="44" t="s">
        <v>1753</v>
      </c>
      <c r="C1332" s="44" t="s">
        <v>3148</v>
      </c>
      <c r="D1332" s="39" t="s">
        <v>2</v>
      </c>
      <c r="E1332" s="39" t="s">
        <v>648</v>
      </c>
      <c r="F1332" s="39" t="s">
        <v>639</v>
      </c>
      <c r="G1332" s="39" t="s">
        <v>640</v>
      </c>
      <c r="H1332" s="39" t="s">
        <v>3149</v>
      </c>
      <c r="I1332" s="39" t="s">
        <v>3150</v>
      </c>
      <c r="J1332" s="39" t="s">
        <v>3151</v>
      </c>
      <c r="K1332" s="40" t="s">
        <v>3152</v>
      </c>
      <c r="L1332" s="40" t="s">
        <v>645</v>
      </c>
      <c r="M1332" s="40" t="s">
        <v>653</v>
      </c>
      <c r="N1332" s="41">
        <v>950</v>
      </c>
      <c r="O1332" s="42">
        <v>4.4999999999999998E-2</v>
      </c>
      <c r="P1332" s="42">
        <v>0.05</v>
      </c>
      <c r="Q1332" s="42">
        <f>VLOOKUP($I:$I,'[2]% Target'!$L:$S,8,FALSE)</f>
        <v>2.5000000000000001E-2</v>
      </c>
      <c r="R1332" s="41">
        <f t="shared" si="20"/>
        <v>1068.45</v>
      </c>
    </row>
    <row r="1333" spans="1:18" ht="12" hidden="1" customHeight="1">
      <c r="A1333" s="44" t="s">
        <v>655</v>
      </c>
      <c r="B1333" s="44" t="s">
        <v>857</v>
      </c>
      <c r="C1333" s="44" t="s">
        <v>858</v>
      </c>
      <c r="D1333" s="39" t="s">
        <v>2</v>
      </c>
      <c r="E1333" s="39" t="s">
        <v>648</v>
      </c>
      <c r="F1333" s="39" t="s">
        <v>639</v>
      </c>
      <c r="G1333" s="39" t="s">
        <v>640</v>
      </c>
      <c r="H1333" s="39" t="s">
        <v>831</v>
      </c>
      <c r="I1333" s="39" t="s">
        <v>528</v>
      </c>
      <c r="J1333" s="39" t="s">
        <v>3153</v>
      </c>
      <c r="K1333" s="40" t="s">
        <v>644</v>
      </c>
      <c r="L1333" s="40" t="s">
        <v>645</v>
      </c>
      <c r="M1333" s="40" t="s">
        <v>646</v>
      </c>
      <c r="N1333" s="41">
        <v>185</v>
      </c>
      <c r="O1333" s="42">
        <v>4.4999999999999998E-2</v>
      </c>
      <c r="P1333" s="42">
        <v>0.05</v>
      </c>
      <c r="Q1333" s="42">
        <f>VLOOKUP($I:$I,'[2]% Target'!$L:$S,8,FALSE)</f>
        <v>0.02</v>
      </c>
      <c r="R1333" s="41">
        <f t="shared" si="20"/>
        <v>207.05</v>
      </c>
    </row>
    <row r="1334" spans="1:18" ht="12" customHeight="1">
      <c r="A1334" s="44" t="s">
        <v>748</v>
      </c>
      <c r="B1334" s="44">
        <v>0</v>
      </c>
      <c r="C1334" s="44">
        <v>0</v>
      </c>
      <c r="D1334" s="39" t="s">
        <v>2</v>
      </c>
      <c r="E1334" s="39" t="s">
        <v>648</v>
      </c>
      <c r="F1334" s="39" t="s">
        <v>639</v>
      </c>
      <c r="G1334" s="39" t="s">
        <v>640</v>
      </c>
      <c r="H1334" s="39" t="s">
        <v>1760</v>
      </c>
      <c r="I1334" s="39" t="s">
        <v>1761</v>
      </c>
      <c r="J1334" s="39" t="s">
        <v>1762</v>
      </c>
      <c r="K1334" s="40" t="s">
        <v>1763</v>
      </c>
      <c r="L1334" s="40" t="s">
        <v>645</v>
      </c>
      <c r="M1334" s="40" t="s">
        <v>653</v>
      </c>
      <c r="N1334" s="41">
        <v>4650</v>
      </c>
      <c r="O1334" s="42">
        <v>4.4999999999999998E-2</v>
      </c>
      <c r="P1334" s="42">
        <v>0.05</v>
      </c>
      <c r="Q1334" s="42">
        <f>VLOOKUP($I:$I,'[2]% Target'!$L:$S,8,FALSE)</f>
        <v>2.5000000000000001E-2</v>
      </c>
      <c r="R1334" s="41">
        <f t="shared" si="20"/>
        <v>5229.7700000000004</v>
      </c>
    </row>
    <row r="1335" spans="1:18" ht="12" hidden="1" customHeight="1">
      <c r="A1335" s="44" t="s">
        <v>655</v>
      </c>
      <c r="B1335" s="44" t="s">
        <v>857</v>
      </c>
      <c r="C1335" s="44" t="s">
        <v>858</v>
      </c>
      <c r="D1335" s="39" t="s">
        <v>2</v>
      </c>
      <c r="E1335" s="39" t="s">
        <v>648</v>
      </c>
      <c r="F1335" s="39" t="s">
        <v>639</v>
      </c>
      <c r="G1335" s="39" t="s">
        <v>640</v>
      </c>
      <c r="H1335" s="39" t="s">
        <v>831</v>
      </c>
      <c r="I1335" s="39" t="s">
        <v>530</v>
      </c>
      <c r="J1335" s="39" t="s">
        <v>3154</v>
      </c>
      <c r="K1335" s="40" t="s">
        <v>644</v>
      </c>
      <c r="L1335" s="40" t="s">
        <v>645</v>
      </c>
      <c r="M1335" s="40" t="s">
        <v>646</v>
      </c>
      <c r="N1335" s="41">
        <v>205</v>
      </c>
      <c r="O1335" s="42">
        <v>4.4999999999999998E-2</v>
      </c>
      <c r="P1335" s="42">
        <v>0.05</v>
      </c>
      <c r="Q1335" s="42">
        <f>VLOOKUP($I:$I,'[2]% Target'!$L:$S,8,FALSE)</f>
        <v>0.02</v>
      </c>
      <c r="R1335" s="41">
        <f t="shared" si="20"/>
        <v>229.43</v>
      </c>
    </row>
    <row r="1336" spans="1:18" ht="12" customHeight="1">
      <c r="A1336" s="44" t="s">
        <v>748</v>
      </c>
      <c r="B1336" s="44">
        <v>0</v>
      </c>
      <c r="C1336" s="44">
        <v>0</v>
      </c>
      <c r="D1336" s="39" t="s">
        <v>2</v>
      </c>
      <c r="E1336" s="39" t="s">
        <v>648</v>
      </c>
      <c r="F1336" s="39" t="s">
        <v>639</v>
      </c>
      <c r="G1336" s="39" t="s">
        <v>640</v>
      </c>
      <c r="H1336" s="39" t="s">
        <v>1760</v>
      </c>
      <c r="I1336" s="39" t="s">
        <v>1764</v>
      </c>
      <c r="J1336" s="39" t="s">
        <v>1765</v>
      </c>
      <c r="K1336" s="40" t="s">
        <v>1763</v>
      </c>
      <c r="L1336" s="40" t="s">
        <v>645</v>
      </c>
      <c r="M1336" s="40" t="s">
        <v>653</v>
      </c>
      <c r="N1336" s="41">
        <v>5500</v>
      </c>
      <c r="O1336" s="42">
        <v>4.4999999999999998E-2</v>
      </c>
      <c r="P1336" s="42">
        <v>0.05</v>
      </c>
      <c r="Q1336" s="42">
        <f>VLOOKUP($I:$I,'[2]% Target'!$L:$S,8,FALSE)</f>
        <v>2.5000000000000001E-2</v>
      </c>
      <c r="R1336" s="41">
        <f t="shared" si="20"/>
        <v>6185.75</v>
      </c>
    </row>
    <row r="1337" spans="1:18" ht="12" hidden="1" customHeight="1">
      <c r="A1337" s="44" t="s">
        <v>655</v>
      </c>
      <c r="B1337" s="44" t="s">
        <v>857</v>
      </c>
      <c r="C1337" s="44" t="s">
        <v>858</v>
      </c>
      <c r="D1337" s="39" t="s">
        <v>2</v>
      </c>
      <c r="E1337" s="39" t="s">
        <v>648</v>
      </c>
      <c r="F1337" s="39" t="s">
        <v>639</v>
      </c>
      <c r="G1337" s="39" t="s">
        <v>640</v>
      </c>
      <c r="H1337" s="39" t="s">
        <v>831</v>
      </c>
      <c r="I1337" s="39" t="s">
        <v>532</v>
      </c>
      <c r="J1337" s="39" t="s">
        <v>3155</v>
      </c>
      <c r="K1337" s="40" t="s">
        <v>644</v>
      </c>
      <c r="L1337" s="40" t="s">
        <v>645</v>
      </c>
      <c r="M1337" s="40" t="s">
        <v>646</v>
      </c>
      <c r="N1337" s="41">
        <v>238</v>
      </c>
      <c r="O1337" s="42">
        <v>4.4999999999999998E-2</v>
      </c>
      <c r="P1337" s="42">
        <v>0.05</v>
      </c>
      <c r="Q1337" s="42">
        <f>VLOOKUP($I:$I,'[2]% Target'!$L:$S,8,FALSE)</f>
        <v>0.02</v>
      </c>
      <c r="R1337" s="41">
        <f t="shared" si="20"/>
        <v>266.37</v>
      </c>
    </row>
    <row r="1338" spans="1:18" ht="12" customHeight="1">
      <c r="A1338" s="44" t="s">
        <v>748</v>
      </c>
      <c r="B1338" s="44">
        <v>0</v>
      </c>
      <c r="C1338" s="44">
        <v>0</v>
      </c>
      <c r="D1338" s="39" t="s">
        <v>2</v>
      </c>
      <c r="E1338" s="39" t="s">
        <v>648</v>
      </c>
      <c r="F1338" s="39" t="s">
        <v>639</v>
      </c>
      <c r="G1338" s="39" t="s">
        <v>640</v>
      </c>
      <c r="H1338" s="39" t="s">
        <v>1760</v>
      </c>
      <c r="I1338" s="39" t="s">
        <v>1766</v>
      </c>
      <c r="J1338" s="39" t="s">
        <v>1767</v>
      </c>
      <c r="K1338" s="40" t="s">
        <v>1763</v>
      </c>
      <c r="L1338" s="40" t="s">
        <v>645</v>
      </c>
      <c r="M1338" s="40" t="s">
        <v>653</v>
      </c>
      <c r="N1338" s="41">
        <v>5500</v>
      </c>
      <c r="O1338" s="42">
        <v>4.4999999999999998E-2</v>
      </c>
      <c r="P1338" s="42">
        <v>0.05</v>
      </c>
      <c r="Q1338" s="42">
        <f>VLOOKUP($I:$I,'[2]% Target'!$L:$S,8,FALSE)</f>
        <v>2.5000000000000001E-2</v>
      </c>
      <c r="R1338" s="41">
        <f t="shared" si="20"/>
        <v>6185.75</v>
      </c>
    </row>
    <row r="1339" spans="1:18" ht="12" hidden="1" customHeight="1">
      <c r="A1339" s="44" t="s">
        <v>655</v>
      </c>
      <c r="B1339" s="44" t="s">
        <v>857</v>
      </c>
      <c r="C1339" s="44" t="s">
        <v>858</v>
      </c>
      <c r="D1339" s="39" t="s">
        <v>2</v>
      </c>
      <c r="E1339" s="39" t="s">
        <v>648</v>
      </c>
      <c r="F1339" s="39" t="s">
        <v>639</v>
      </c>
      <c r="G1339" s="39" t="s">
        <v>640</v>
      </c>
      <c r="H1339" s="39" t="s">
        <v>831</v>
      </c>
      <c r="I1339" s="39" t="s">
        <v>534</v>
      </c>
      <c r="J1339" s="39" t="s">
        <v>3156</v>
      </c>
      <c r="K1339" s="40" t="s">
        <v>644</v>
      </c>
      <c r="L1339" s="40" t="s">
        <v>645</v>
      </c>
      <c r="M1339" s="40" t="s">
        <v>646</v>
      </c>
      <c r="N1339" s="41">
        <v>376</v>
      </c>
      <c r="O1339" s="42">
        <v>4.4999999999999998E-2</v>
      </c>
      <c r="P1339" s="42">
        <v>0.05</v>
      </c>
      <c r="Q1339" s="42">
        <f>VLOOKUP($I:$I,'[2]% Target'!$L:$S,8,FALSE)</f>
        <v>0.02</v>
      </c>
      <c r="R1339" s="41">
        <f t="shared" si="20"/>
        <v>420.82</v>
      </c>
    </row>
    <row r="1340" spans="1:18" ht="12" customHeight="1">
      <c r="A1340" s="44" t="s">
        <v>748</v>
      </c>
      <c r="B1340" s="44">
        <v>0</v>
      </c>
      <c r="C1340" s="44">
        <v>0</v>
      </c>
      <c r="D1340" s="39" t="s">
        <v>2</v>
      </c>
      <c r="E1340" s="39" t="s">
        <v>648</v>
      </c>
      <c r="F1340" s="39" t="s">
        <v>639</v>
      </c>
      <c r="G1340" s="39" t="s">
        <v>640</v>
      </c>
      <c r="H1340" s="39" t="s">
        <v>1760</v>
      </c>
      <c r="I1340" s="39" t="s">
        <v>1768</v>
      </c>
      <c r="J1340" s="39" t="s">
        <v>1769</v>
      </c>
      <c r="K1340" s="40" t="s">
        <v>1763</v>
      </c>
      <c r="L1340" s="40" t="s">
        <v>645</v>
      </c>
      <c r="M1340" s="40" t="s">
        <v>653</v>
      </c>
      <c r="N1340" s="41">
        <v>10500</v>
      </c>
      <c r="O1340" s="42">
        <v>4.4999999999999998E-2</v>
      </c>
      <c r="P1340" s="42">
        <v>0.05</v>
      </c>
      <c r="Q1340" s="42">
        <f>VLOOKUP($I:$I,'[2]% Target'!$L:$S,8,FALSE)</f>
        <v>2.5000000000000001E-2</v>
      </c>
      <c r="R1340" s="41">
        <f t="shared" si="20"/>
        <v>11809.15</v>
      </c>
    </row>
    <row r="1341" spans="1:18" ht="12" hidden="1" customHeight="1">
      <c r="A1341" s="44" t="s">
        <v>655</v>
      </c>
      <c r="B1341" s="44" t="s">
        <v>857</v>
      </c>
      <c r="C1341" s="44" t="s">
        <v>858</v>
      </c>
      <c r="D1341" s="39" t="s">
        <v>2</v>
      </c>
      <c r="E1341" s="39" t="s">
        <v>648</v>
      </c>
      <c r="F1341" s="39" t="s">
        <v>639</v>
      </c>
      <c r="G1341" s="39" t="s">
        <v>640</v>
      </c>
      <c r="H1341" s="39" t="s">
        <v>831</v>
      </c>
      <c r="I1341" s="39" t="s">
        <v>536</v>
      </c>
      <c r="J1341" s="39" t="s">
        <v>3157</v>
      </c>
      <c r="K1341" s="40" t="s">
        <v>644</v>
      </c>
      <c r="L1341" s="40" t="s">
        <v>645</v>
      </c>
      <c r="M1341" s="40" t="s">
        <v>646</v>
      </c>
      <c r="N1341" s="41">
        <v>197</v>
      </c>
      <c r="O1341" s="42">
        <v>4.4999999999999998E-2</v>
      </c>
      <c r="P1341" s="42">
        <v>0.05</v>
      </c>
      <c r="Q1341" s="42">
        <f>VLOOKUP($I:$I,'[2]% Target'!$L:$S,8,FALSE)</f>
        <v>0.02</v>
      </c>
      <c r="R1341" s="41">
        <f t="shared" si="20"/>
        <v>220.48</v>
      </c>
    </row>
    <row r="1342" spans="1:18" ht="12" customHeight="1">
      <c r="A1342" s="44" t="s">
        <v>748</v>
      </c>
      <c r="B1342" s="44" t="s">
        <v>1753</v>
      </c>
      <c r="C1342" s="44" t="s">
        <v>1770</v>
      </c>
      <c r="D1342" s="39" t="s">
        <v>2</v>
      </c>
      <c r="E1342" s="39" t="s">
        <v>648</v>
      </c>
      <c r="F1342" s="39" t="s">
        <v>639</v>
      </c>
      <c r="G1342" s="39" t="s">
        <v>640</v>
      </c>
      <c r="H1342" s="39" t="s">
        <v>1771</v>
      </c>
      <c r="I1342" s="39" t="s">
        <v>1772</v>
      </c>
      <c r="J1342" s="39" t="s">
        <v>1773</v>
      </c>
      <c r="K1342" s="40" t="s">
        <v>644</v>
      </c>
      <c r="L1342" s="40" t="s">
        <v>645</v>
      </c>
      <c r="M1342" s="40" t="s">
        <v>653</v>
      </c>
      <c r="N1342" s="41">
        <v>35</v>
      </c>
      <c r="O1342" s="42">
        <v>4.4999999999999998E-2</v>
      </c>
      <c r="P1342" s="42">
        <v>0.05</v>
      </c>
      <c r="Q1342" s="42">
        <f>VLOOKUP($I:$I,'[2]% Target'!$L:$S,8,FALSE)</f>
        <v>2.5000000000000001E-2</v>
      </c>
      <c r="R1342" s="41">
        <f t="shared" si="20"/>
        <v>39.36</v>
      </c>
    </row>
    <row r="1343" spans="1:18" ht="12" hidden="1" customHeight="1">
      <c r="A1343" s="44" t="s">
        <v>655</v>
      </c>
      <c r="B1343" s="44" t="s">
        <v>857</v>
      </c>
      <c r="C1343" s="44" t="s">
        <v>858</v>
      </c>
      <c r="D1343" s="39" t="s">
        <v>2</v>
      </c>
      <c r="E1343" s="39" t="s">
        <v>648</v>
      </c>
      <c r="F1343" s="39" t="s">
        <v>639</v>
      </c>
      <c r="G1343" s="39" t="s">
        <v>640</v>
      </c>
      <c r="H1343" s="39" t="s">
        <v>831</v>
      </c>
      <c r="I1343" s="39" t="s">
        <v>538</v>
      </c>
      <c r="J1343" s="39" t="s">
        <v>3158</v>
      </c>
      <c r="K1343" s="40" t="s">
        <v>644</v>
      </c>
      <c r="L1343" s="40" t="s">
        <v>645</v>
      </c>
      <c r="M1343" s="40" t="s">
        <v>646</v>
      </c>
      <c r="N1343" s="41">
        <v>197</v>
      </c>
      <c r="O1343" s="42">
        <v>4.4999999999999998E-2</v>
      </c>
      <c r="P1343" s="42">
        <v>0.05</v>
      </c>
      <c r="Q1343" s="42">
        <f>VLOOKUP($I:$I,'[2]% Target'!$L:$S,8,FALSE)</f>
        <v>0.02</v>
      </c>
      <c r="R1343" s="41">
        <f t="shared" si="20"/>
        <v>220.48</v>
      </c>
    </row>
    <row r="1344" spans="1:18" ht="12" customHeight="1">
      <c r="A1344" s="44" t="s">
        <v>748</v>
      </c>
      <c r="B1344" s="44" t="s">
        <v>1753</v>
      </c>
      <c r="C1344" s="44" t="s">
        <v>1770</v>
      </c>
      <c r="D1344" s="39" t="s">
        <v>2</v>
      </c>
      <c r="E1344" s="39" t="s">
        <v>648</v>
      </c>
      <c r="F1344" s="39" t="s">
        <v>639</v>
      </c>
      <c r="G1344" s="39" t="s">
        <v>640</v>
      </c>
      <c r="H1344" s="39" t="s">
        <v>1771</v>
      </c>
      <c r="I1344" s="39" t="s">
        <v>1774</v>
      </c>
      <c r="J1344" s="39" t="s">
        <v>1775</v>
      </c>
      <c r="K1344" s="40" t="s">
        <v>644</v>
      </c>
      <c r="L1344" s="40" t="s">
        <v>645</v>
      </c>
      <c r="M1344" s="40" t="s">
        <v>653</v>
      </c>
      <c r="N1344" s="41">
        <v>72</v>
      </c>
      <c r="O1344" s="42">
        <v>4.4999999999999998E-2</v>
      </c>
      <c r="P1344" s="42">
        <v>0.05</v>
      </c>
      <c r="Q1344" s="42">
        <f>VLOOKUP($I:$I,'[2]% Target'!$L:$S,8,FALSE)</f>
        <v>2.5000000000000001E-2</v>
      </c>
      <c r="R1344" s="41">
        <f t="shared" si="20"/>
        <v>80.98</v>
      </c>
    </row>
    <row r="1345" spans="1:18" ht="12" hidden="1" customHeight="1">
      <c r="A1345" s="44" t="s">
        <v>655</v>
      </c>
      <c r="B1345" s="44" t="s">
        <v>857</v>
      </c>
      <c r="C1345" s="44" t="s">
        <v>858</v>
      </c>
      <c r="D1345" s="39" t="s">
        <v>2</v>
      </c>
      <c r="E1345" s="39" t="s">
        <v>648</v>
      </c>
      <c r="F1345" s="39" t="s">
        <v>639</v>
      </c>
      <c r="G1345" s="39" t="s">
        <v>640</v>
      </c>
      <c r="H1345" s="39" t="s">
        <v>831</v>
      </c>
      <c r="I1345" s="39" t="s">
        <v>540</v>
      </c>
      <c r="J1345" s="39" t="s">
        <v>3159</v>
      </c>
      <c r="K1345" s="40" t="s">
        <v>644</v>
      </c>
      <c r="L1345" s="40" t="s">
        <v>645</v>
      </c>
      <c r="M1345" s="40" t="s">
        <v>646</v>
      </c>
      <c r="N1345" s="41">
        <v>232</v>
      </c>
      <c r="O1345" s="42">
        <v>4.4999999999999998E-2</v>
      </c>
      <c r="P1345" s="42">
        <v>0.05</v>
      </c>
      <c r="Q1345" s="42">
        <f>VLOOKUP($I:$I,'[2]% Target'!$L:$S,8,FALSE)</f>
        <v>0.02</v>
      </c>
      <c r="R1345" s="41">
        <f t="shared" si="20"/>
        <v>259.64999999999998</v>
      </c>
    </row>
    <row r="1346" spans="1:18" ht="12" customHeight="1">
      <c r="A1346" s="44" t="s">
        <v>748</v>
      </c>
      <c r="B1346" s="44" t="s">
        <v>1753</v>
      </c>
      <c r="C1346" s="44" t="s">
        <v>1770</v>
      </c>
      <c r="D1346" s="39" t="s">
        <v>2</v>
      </c>
      <c r="E1346" s="39" t="s">
        <v>648</v>
      </c>
      <c r="F1346" s="39" t="s">
        <v>639</v>
      </c>
      <c r="G1346" s="39" t="s">
        <v>640</v>
      </c>
      <c r="H1346" s="39" t="s">
        <v>1771</v>
      </c>
      <c r="I1346" s="39" t="s">
        <v>1776</v>
      </c>
      <c r="J1346" s="39" t="s">
        <v>1777</v>
      </c>
      <c r="K1346" s="40" t="s">
        <v>644</v>
      </c>
      <c r="L1346" s="40" t="s">
        <v>645</v>
      </c>
      <c r="M1346" s="40" t="s">
        <v>653</v>
      </c>
      <c r="N1346" s="41">
        <v>114</v>
      </c>
      <c r="O1346" s="42">
        <v>4.4999999999999998E-2</v>
      </c>
      <c r="P1346" s="42">
        <v>0.05</v>
      </c>
      <c r="Q1346" s="42">
        <f>VLOOKUP($I:$I,'[2]% Target'!$L:$S,8,FALSE)</f>
        <v>2.5000000000000001E-2</v>
      </c>
      <c r="R1346" s="41">
        <f t="shared" ref="R1346:R1409" si="21">ROUND(SUM(N1346*O1346+N1346)*(1+P1346)*(1+Q1346),2)</f>
        <v>128.21</v>
      </c>
    </row>
    <row r="1347" spans="1:18" ht="12" hidden="1" customHeight="1">
      <c r="A1347" s="44" t="s">
        <v>655</v>
      </c>
      <c r="B1347" s="44" t="s">
        <v>857</v>
      </c>
      <c r="C1347" s="44" t="s">
        <v>858</v>
      </c>
      <c r="D1347" s="39" t="s">
        <v>2</v>
      </c>
      <c r="E1347" s="39" t="s">
        <v>648</v>
      </c>
      <c r="F1347" s="39" t="s">
        <v>639</v>
      </c>
      <c r="G1347" s="39" t="s">
        <v>640</v>
      </c>
      <c r="H1347" s="39" t="s">
        <v>831</v>
      </c>
      <c r="I1347" s="39" t="s">
        <v>542</v>
      </c>
      <c r="J1347" s="39" t="s">
        <v>3160</v>
      </c>
      <c r="K1347" s="40" t="s">
        <v>644</v>
      </c>
      <c r="L1347" s="40" t="s">
        <v>645</v>
      </c>
      <c r="M1347" s="40" t="s">
        <v>646</v>
      </c>
      <c r="N1347" s="41">
        <v>247</v>
      </c>
      <c r="O1347" s="42">
        <v>4.4999999999999998E-2</v>
      </c>
      <c r="P1347" s="42">
        <v>0.05</v>
      </c>
      <c r="Q1347" s="42">
        <f>VLOOKUP($I:$I,'[2]% Target'!$L:$S,8,FALSE)</f>
        <v>0.02</v>
      </c>
      <c r="R1347" s="41">
        <f t="shared" si="21"/>
        <v>276.44</v>
      </c>
    </row>
    <row r="1348" spans="1:18" ht="12" customHeight="1">
      <c r="A1348" s="44" t="s">
        <v>748</v>
      </c>
      <c r="B1348" s="44">
        <v>0</v>
      </c>
      <c r="C1348" s="44">
        <v>0</v>
      </c>
      <c r="D1348" s="39" t="s">
        <v>2</v>
      </c>
      <c r="E1348" s="39" t="s">
        <v>648</v>
      </c>
      <c r="F1348" s="39" t="s">
        <v>639</v>
      </c>
      <c r="G1348" s="39" t="s">
        <v>640</v>
      </c>
      <c r="H1348" s="39" t="s">
        <v>1771</v>
      </c>
      <c r="I1348" s="39" t="s">
        <v>1778</v>
      </c>
      <c r="J1348" s="39" t="s">
        <v>1779</v>
      </c>
      <c r="K1348" s="40" t="s">
        <v>644</v>
      </c>
      <c r="L1348" s="40" t="s">
        <v>645</v>
      </c>
      <c r="M1348" s="40" t="s">
        <v>653</v>
      </c>
      <c r="N1348" s="41">
        <v>40</v>
      </c>
      <c r="O1348" s="42">
        <v>4.4999999999999998E-2</v>
      </c>
      <c r="P1348" s="42">
        <v>0.05</v>
      </c>
      <c r="Q1348" s="42">
        <f>VLOOKUP($I:$I,'[2]% Target'!$L:$S,8,FALSE)</f>
        <v>2.5000000000000001E-2</v>
      </c>
      <c r="R1348" s="41">
        <f t="shared" si="21"/>
        <v>44.99</v>
      </c>
    </row>
    <row r="1349" spans="1:18" ht="12" hidden="1" customHeight="1">
      <c r="A1349" s="44" t="s">
        <v>655</v>
      </c>
      <c r="B1349" s="44" t="s">
        <v>857</v>
      </c>
      <c r="C1349" s="44" t="s">
        <v>858</v>
      </c>
      <c r="D1349" s="39" t="s">
        <v>2</v>
      </c>
      <c r="E1349" s="39" t="s">
        <v>648</v>
      </c>
      <c r="F1349" s="39" t="s">
        <v>639</v>
      </c>
      <c r="G1349" s="39" t="s">
        <v>640</v>
      </c>
      <c r="H1349" s="39" t="s">
        <v>831</v>
      </c>
      <c r="I1349" s="39" t="s">
        <v>544</v>
      </c>
      <c r="J1349" s="39" t="s">
        <v>3161</v>
      </c>
      <c r="K1349" s="40" t="s">
        <v>644</v>
      </c>
      <c r="L1349" s="40" t="s">
        <v>645</v>
      </c>
      <c r="M1349" s="40" t="s">
        <v>646</v>
      </c>
      <c r="N1349" s="41">
        <v>346</v>
      </c>
      <c r="O1349" s="42">
        <v>4.4999999999999998E-2</v>
      </c>
      <c r="P1349" s="42">
        <v>0.05</v>
      </c>
      <c r="Q1349" s="42">
        <f>VLOOKUP($I:$I,'[2]% Target'!$L:$S,8,FALSE)</f>
        <v>0.02</v>
      </c>
      <c r="R1349" s="41">
        <f t="shared" si="21"/>
        <v>387.24</v>
      </c>
    </row>
    <row r="1350" spans="1:18" ht="12" customHeight="1">
      <c r="A1350" s="44" t="s">
        <v>748</v>
      </c>
      <c r="B1350" s="44">
        <v>0</v>
      </c>
      <c r="C1350" s="44">
        <v>0</v>
      </c>
      <c r="D1350" s="39" t="s">
        <v>2</v>
      </c>
      <c r="E1350" s="39" t="s">
        <v>648</v>
      </c>
      <c r="F1350" s="39" t="s">
        <v>639</v>
      </c>
      <c r="G1350" s="39" t="s">
        <v>640</v>
      </c>
      <c r="H1350" s="39" t="s">
        <v>1771</v>
      </c>
      <c r="I1350" s="39" t="s">
        <v>1780</v>
      </c>
      <c r="J1350" s="39" t="s">
        <v>1781</v>
      </c>
      <c r="K1350" s="40" t="s">
        <v>644</v>
      </c>
      <c r="L1350" s="40" t="s">
        <v>645</v>
      </c>
      <c r="M1350" s="40" t="s">
        <v>653</v>
      </c>
      <c r="N1350" s="41">
        <v>75</v>
      </c>
      <c r="O1350" s="42">
        <v>4.4999999999999998E-2</v>
      </c>
      <c r="P1350" s="42">
        <v>0.05</v>
      </c>
      <c r="Q1350" s="42">
        <f>VLOOKUP($I:$I,'[2]% Target'!$L:$S,8,FALSE)</f>
        <v>2.5000000000000001E-2</v>
      </c>
      <c r="R1350" s="41">
        <f t="shared" si="21"/>
        <v>84.35</v>
      </c>
    </row>
    <row r="1351" spans="1:18" ht="12" hidden="1" customHeight="1">
      <c r="A1351" s="44" t="s">
        <v>655</v>
      </c>
      <c r="B1351" s="44" t="s">
        <v>857</v>
      </c>
      <c r="C1351" s="44" t="s">
        <v>858</v>
      </c>
      <c r="D1351" s="39" t="s">
        <v>2</v>
      </c>
      <c r="E1351" s="39" t="s">
        <v>648</v>
      </c>
      <c r="F1351" s="39" t="s">
        <v>639</v>
      </c>
      <c r="G1351" s="39" t="s">
        <v>640</v>
      </c>
      <c r="H1351" s="39" t="s">
        <v>831</v>
      </c>
      <c r="I1351" s="39" t="s">
        <v>546</v>
      </c>
      <c r="J1351" s="39" t="s">
        <v>3162</v>
      </c>
      <c r="K1351" s="40" t="s">
        <v>644</v>
      </c>
      <c r="L1351" s="40" t="s">
        <v>645</v>
      </c>
      <c r="M1351" s="40" t="s">
        <v>646</v>
      </c>
      <c r="N1351" s="41">
        <v>446</v>
      </c>
      <c r="O1351" s="42">
        <v>4.4999999999999998E-2</v>
      </c>
      <c r="P1351" s="42">
        <v>0.05</v>
      </c>
      <c r="Q1351" s="42">
        <f>VLOOKUP($I:$I,'[2]% Target'!$L:$S,8,FALSE)</f>
        <v>0.02</v>
      </c>
      <c r="R1351" s="41">
        <f t="shared" si="21"/>
        <v>499.16</v>
      </c>
    </row>
    <row r="1352" spans="1:18" ht="12" customHeight="1">
      <c r="A1352" s="44" t="s">
        <v>748</v>
      </c>
      <c r="B1352" s="44">
        <v>0</v>
      </c>
      <c r="C1352" s="44">
        <v>0</v>
      </c>
      <c r="D1352" s="39" t="s">
        <v>2</v>
      </c>
      <c r="E1352" s="39" t="s">
        <v>648</v>
      </c>
      <c r="F1352" s="39" t="s">
        <v>639</v>
      </c>
      <c r="G1352" s="39" t="s">
        <v>640</v>
      </c>
      <c r="H1352" s="39" t="s">
        <v>1771</v>
      </c>
      <c r="I1352" s="39" t="s">
        <v>1782</v>
      </c>
      <c r="J1352" s="39" t="s">
        <v>1783</v>
      </c>
      <c r="K1352" s="40" t="s">
        <v>644</v>
      </c>
      <c r="L1352" s="40" t="s">
        <v>645</v>
      </c>
      <c r="M1352" s="40" t="s">
        <v>653</v>
      </c>
      <c r="N1352" s="41">
        <v>123</v>
      </c>
      <c r="O1352" s="42">
        <v>4.4999999999999998E-2</v>
      </c>
      <c r="P1352" s="42">
        <v>0.05</v>
      </c>
      <c r="Q1352" s="42">
        <f>VLOOKUP($I:$I,'[2]% Target'!$L:$S,8,FALSE)</f>
        <v>2.5000000000000001E-2</v>
      </c>
      <c r="R1352" s="41">
        <f t="shared" si="21"/>
        <v>138.34</v>
      </c>
    </row>
    <row r="1353" spans="1:18" ht="12" hidden="1" customHeight="1">
      <c r="A1353" s="44" t="s">
        <v>655</v>
      </c>
      <c r="B1353" s="44" t="s">
        <v>857</v>
      </c>
      <c r="C1353" s="44" t="s">
        <v>858</v>
      </c>
      <c r="D1353" s="39" t="s">
        <v>2</v>
      </c>
      <c r="E1353" s="39" t="s">
        <v>648</v>
      </c>
      <c r="F1353" s="39" t="s">
        <v>639</v>
      </c>
      <c r="G1353" s="39" t="s">
        <v>640</v>
      </c>
      <c r="H1353" s="39" t="s">
        <v>831</v>
      </c>
      <c r="I1353" s="39" t="s">
        <v>548</v>
      </c>
      <c r="J1353" s="39" t="s">
        <v>3163</v>
      </c>
      <c r="K1353" s="40" t="s">
        <v>644</v>
      </c>
      <c r="L1353" s="40" t="s">
        <v>645</v>
      </c>
      <c r="M1353" s="40" t="s">
        <v>646</v>
      </c>
      <c r="N1353" s="41">
        <v>276</v>
      </c>
      <c r="O1353" s="42">
        <v>4.4999999999999998E-2</v>
      </c>
      <c r="P1353" s="42">
        <v>0.05</v>
      </c>
      <c r="Q1353" s="42">
        <f>VLOOKUP($I:$I,'[2]% Target'!$L:$S,8,FALSE)</f>
        <v>0.02</v>
      </c>
      <c r="R1353" s="41">
        <f t="shared" si="21"/>
        <v>308.89999999999998</v>
      </c>
    </row>
    <row r="1354" spans="1:18" ht="12" customHeight="1">
      <c r="A1354" s="44" t="s">
        <v>748</v>
      </c>
      <c r="B1354" s="44" t="s">
        <v>1753</v>
      </c>
      <c r="C1354" s="44" t="s">
        <v>1770</v>
      </c>
      <c r="D1354" s="39" t="s">
        <v>2</v>
      </c>
      <c r="E1354" s="39" t="s">
        <v>648</v>
      </c>
      <c r="F1354" s="39" t="s">
        <v>639</v>
      </c>
      <c r="G1354" s="39" t="s">
        <v>640</v>
      </c>
      <c r="H1354" s="39" t="s">
        <v>1771</v>
      </c>
      <c r="I1354" s="39" t="s">
        <v>1784</v>
      </c>
      <c r="J1354" s="39" t="s">
        <v>1785</v>
      </c>
      <c r="K1354" s="40" t="s">
        <v>644</v>
      </c>
      <c r="L1354" s="40" t="s">
        <v>645</v>
      </c>
      <c r="M1354" s="40" t="s">
        <v>653</v>
      </c>
      <c r="N1354" s="41">
        <v>33</v>
      </c>
      <c r="O1354" s="42">
        <v>4.4999999999999998E-2</v>
      </c>
      <c r="P1354" s="42">
        <v>0.05</v>
      </c>
      <c r="Q1354" s="42">
        <f>VLOOKUP($I:$I,'[2]% Target'!$L:$S,8,FALSE)</f>
        <v>2.5000000000000001E-2</v>
      </c>
      <c r="R1354" s="41">
        <f t="shared" si="21"/>
        <v>37.11</v>
      </c>
    </row>
    <row r="1355" spans="1:18" ht="12" hidden="1" customHeight="1">
      <c r="A1355" s="44" t="s">
        <v>655</v>
      </c>
      <c r="B1355" s="44" t="s">
        <v>857</v>
      </c>
      <c r="C1355" s="44" t="s">
        <v>858</v>
      </c>
      <c r="D1355" s="39" t="s">
        <v>2</v>
      </c>
      <c r="E1355" s="39" t="s">
        <v>648</v>
      </c>
      <c r="F1355" s="39" t="s">
        <v>639</v>
      </c>
      <c r="G1355" s="39" t="s">
        <v>640</v>
      </c>
      <c r="H1355" s="39" t="s">
        <v>831</v>
      </c>
      <c r="I1355" s="39" t="s">
        <v>550</v>
      </c>
      <c r="J1355" s="39" t="s">
        <v>3164</v>
      </c>
      <c r="K1355" s="40" t="s">
        <v>644</v>
      </c>
      <c r="L1355" s="40" t="s">
        <v>645</v>
      </c>
      <c r="M1355" s="40" t="s">
        <v>646</v>
      </c>
      <c r="N1355" s="41">
        <v>406</v>
      </c>
      <c r="O1355" s="42">
        <v>4.4999999999999998E-2</v>
      </c>
      <c r="P1355" s="42">
        <v>0.05</v>
      </c>
      <c r="Q1355" s="42">
        <f>VLOOKUP($I:$I,'[2]% Target'!$L:$S,8,FALSE)</f>
        <v>0.02</v>
      </c>
      <c r="R1355" s="41">
        <f t="shared" si="21"/>
        <v>454.39</v>
      </c>
    </row>
    <row r="1356" spans="1:18" ht="12" customHeight="1">
      <c r="A1356" s="44" t="s">
        <v>748</v>
      </c>
      <c r="B1356" s="44" t="s">
        <v>1753</v>
      </c>
      <c r="C1356" s="44" t="s">
        <v>1770</v>
      </c>
      <c r="D1356" s="39" t="s">
        <v>2</v>
      </c>
      <c r="E1356" s="39" t="s">
        <v>648</v>
      </c>
      <c r="F1356" s="39" t="s">
        <v>639</v>
      </c>
      <c r="G1356" s="39" t="s">
        <v>640</v>
      </c>
      <c r="H1356" s="39" t="s">
        <v>1771</v>
      </c>
      <c r="I1356" s="39" t="s">
        <v>1786</v>
      </c>
      <c r="J1356" s="39" t="s">
        <v>1787</v>
      </c>
      <c r="K1356" s="40" t="s">
        <v>644</v>
      </c>
      <c r="L1356" s="40" t="s">
        <v>645</v>
      </c>
      <c r="M1356" s="40" t="s">
        <v>653</v>
      </c>
      <c r="N1356" s="41">
        <v>69</v>
      </c>
      <c r="O1356" s="42">
        <v>4.4999999999999998E-2</v>
      </c>
      <c r="P1356" s="42">
        <v>0.05</v>
      </c>
      <c r="Q1356" s="42">
        <f>VLOOKUP($I:$I,'[2]% Target'!$L:$S,8,FALSE)</f>
        <v>2.5000000000000001E-2</v>
      </c>
      <c r="R1356" s="41">
        <f t="shared" si="21"/>
        <v>77.599999999999994</v>
      </c>
    </row>
    <row r="1357" spans="1:18" ht="12" hidden="1" customHeight="1">
      <c r="A1357" s="44" t="s">
        <v>655</v>
      </c>
      <c r="B1357" s="44">
        <v>0</v>
      </c>
      <c r="C1357" s="44">
        <v>0</v>
      </c>
      <c r="D1357" s="39" t="s">
        <v>2</v>
      </c>
      <c r="E1357" s="39" t="s">
        <v>648</v>
      </c>
      <c r="F1357" s="39" t="s">
        <v>639</v>
      </c>
      <c r="G1357" s="39" t="s">
        <v>640</v>
      </c>
      <c r="H1357" s="39" t="s">
        <v>831</v>
      </c>
      <c r="I1357" s="39" t="s">
        <v>552</v>
      </c>
      <c r="J1357" s="39" t="s">
        <v>3165</v>
      </c>
      <c r="K1357" s="40" t="s">
        <v>644</v>
      </c>
      <c r="L1357" s="40" t="s">
        <v>645</v>
      </c>
      <c r="M1357" s="40" t="s">
        <v>646</v>
      </c>
      <c r="N1357" s="41">
        <v>316</v>
      </c>
      <c r="O1357" s="42">
        <v>4.4999999999999998E-2</v>
      </c>
      <c r="P1357" s="42">
        <v>0.05</v>
      </c>
      <c r="Q1357" s="42">
        <f>VLOOKUP($I:$I,'[2]% Target'!$L:$S,8,FALSE)</f>
        <v>0.02</v>
      </c>
      <c r="R1357" s="41">
        <f t="shared" si="21"/>
        <v>353.67</v>
      </c>
    </row>
    <row r="1358" spans="1:18" ht="12" customHeight="1">
      <c r="A1358" s="44" t="s">
        <v>748</v>
      </c>
      <c r="B1358" s="44">
        <v>0</v>
      </c>
      <c r="C1358" s="44">
        <v>0</v>
      </c>
      <c r="D1358" s="39" t="s">
        <v>2</v>
      </c>
      <c r="E1358" s="39" t="s">
        <v>648</v>
      </c>
      <c r="F1358" s="39" t="s">
        <v>639</v>
      </c>
      <c r="G1358" s="39" t="s">
        <v>640</v>
      </c>
      <c r="H1358" s="39" t="s">
        <v>1771</v>
      </c>
      <c r="I1358" s="39" t="s">
        <v>1788</v>
      </c>
      <c r="J1358" s="39" t="s">
        <v>1789</v>
      </c>
      <c r="K1358" s="40" t="s">
        <v>644</v>
      </c>
      <c r="L1358" s="40" t="s">
        <v>645</v>
      </c>
      <c r="M1358" s="40" t="s">
        <v>653</v>
      </c>
      <c r="N1358" s="41">
        <v>116</v>
      </c>
      <c r="O1358" s="42">
        <v>4.4999999999999998E-2</v>
      </c>
      <c r="P1358" s="42">
        <v>0.05</v>
      </c>
      <c r="Q1358" s="42">
        <f>VLOOKUP($I:$I,'[2]% Target'!$L:$S,8,FALSE)</f>
        <v>2.5000000000000001E-2</v>
      </c>
      <c r="R1358" s="41">
        <f t="shared" si="21"/>
        <v>130.46</v>
      </c>
    </row>
    <row r="1359" spans="1:18" ht="12" hidden="1" customHeight="1">
      <c r="A1359" s="44" t="s">
        <v>655</v>
      </c>
      <c r="B1359" s="44" t="s">
        <v>857</v>
      </c>
      <c r="C1359" s="44" t="s">
        <v>858</v>
      </c>
      <c r="D1359" s="39" t="s">
        <v>2</v>
      </c>
      <c r="E1359" s="39" t="s">
        <v>648</v>
      </c>
      <c r="F1359" s="39" t="s">
        <v>639</v>
      </c>
      <c r="G1359" s="39" t="s">
        <v>640</v>
      </c>
      <c r="H1359" s="39" t="s">
        <v>831</v>
      </c>
      <c r="I1359" s="39" t="s">
        <v>554</v>
      </c>
      <c r="J1359" s="39" t="s">
        <v>3166</v>
      </c>
      <c r="K1359" s="40" t="s">
        <v>644</v>
      </c>
      <c r="L1359" s="40" t="s">
        <v>645</v>
      </c>
      <c r="M1359" s="40" t="s">
        <v>646</v>
      </c>
      <c r="N1359" s="41">
        <v>314</v>
      </c>
      <c r="O1359" s="42">
        <v>4.4999999999999998E-2</v>
      </c>
      <c r="P1359" s="42">
        <v>0.05</v>
      </c>
      <c r="Q1359" s="42">
        <f>VLOOKUP($I:$I,'[2]% Target'!$L:$S,8,FALSE)</f>
        <v>0.02</v>
      </c>
      <c r="R1359" s="41">
        <f t="shared" si="21"/>
        <v>351.43</v>
      </c>
    </row>
    <row r="1360" spans="1:18" ht="12" customHeight="1">
      <c r="A1360" s="44" t="s">
        <v>748</v>
      </c>
      <c r="B1360" s="44" t="s">
        <v>1753</v>
      </c>
      <c r="C1360" s="44" t="s">
        <v>1770</v>
      </c>
      <c r="D1360" s="39" t="s">
        <v>2</v>
      </c>
      <c r="E1360" s="39" t="s">
        <v>648</v>
      </c>
      <c r="F1360" s="39" t="s">
        <v>639</v>
      </c>
      <c r="G1360" s="39" t="s">
        <v>640</v>
      </c>
      <c r="H1360" s="39" t="s">
        <v>1771</v>
      </c>
      <c r="I1360" s="39" t="s">
        <v>1790</v>
      </c>
      <c r="J1360" s="39" t="s">
        <v>1791</v>
      </c>
      <c r="K1360" s="40" t="s">
        <v>644</v>
      </c>
      <c r="L1360" s="40" t="s">
        <v>645</v>
      </c>
      <c r="M1360" s="40" t="s">
        <v>653</v>
      </c>
      <c r="N1360" s="41">
        <v>32</v>
      </c>
      <c r="O1360" s="42">
        <v>4.4999999999999998E-2</v>
      </c>
      <c r="P1360" s="42">
        <v>0.05</v>
      </c>
      <c r="Q1360" s="42">
        <f>VLOOKUP($I:$I,'[2]% Target'!$L:$S,8,FALSE)</f>
        <v>2.5000000000000001E-2</v>
      </c>
      <c r="R1360" s="41">
        <f t="shared" si="21"/>
        <v>35.99</v>
      </c>
    </row>
    <row r="1361" spans="1:18" ht="12" hidden="1" customHeight="1">
      <c r="A1361" s="44" t="s">
        <v>655</v>
      </c>
      <c r="B1361" s="44" t="s">
        <v>857</v>
      </c>
      <c r="C1361" s="44" t="s">
        <v>858</v>
      </c>
      <c r="D1361" s="39" t="s">
        <v>2</v>
      </c>
      <c r="E1361" s="39" t="s">
        <v>648</v>
      </c>
      <c r="F1361" s="39" t="s">
        <v>639</v>
      </c>
      <c r="G1361" s="39" t="s">
        <v>640</v>
      </c>
      <c r="H1361" s="39" t="s">
        <v>831</v>
      </c>
      <c r="I1361" s="39" t="s">
        <v>556</v>
      </c>
      <c r="J1361" s="39" t="s">
        <v>3167</v>
      </c>
      <c r="K1361" s="40" t="s">
        <v>644</v>
      </c>
      <c r="L1361" s="40" t="s">
        <v>645</v>
      </c>
      <c r="M1361" s="40" t="s">
        <v>646</v>
      </c>
      <c r="N1361" s="41">
        <v>345</v>
      </c>
      <c r="O1361" s="42">
        <v>4.4999999999999998E-2</v>
      </c>
      <c r="P1361" s="42">
        <v>0.05</v>
      </c>
      <c r="Q1361" s="42">
        <f>VLOOKUP($I:$I,'[2]% Target'!$L:$S,8,FALSE)</f>
        <v>0.02</v>
      </c>
      <c r="R1361" s="41">
        <f t="shared" si="21"/>
        <v>386.12</v>
      </c>
    </row>
    <row r="1362" spans="1:18" ht="12" customHeight="1">
      <c r="A1362" s="44" t="s">
        <v>748</v>
      </c>
      <c r="B1362" s="44" t="s">
        <v>1753</v>
      </c>
      <c r="C1362" s="44" t="s">
        <v>1770</v>
      </c>
      <c r="D1362" s="39" t="s">
        <v>2</v>
      </c>
      <c r="E1362" s="39" t="s">
        <v>648</v>
      </c>
      <c r="F1362" s="39" t="s">
        <v>639</v>
      </c>
      <c r="G1362" s="39" t="s">
        <v>640</v>
      </c>
      <c r="H1362" s="39" t="s">
        <v>1771</v>
      </c>
      <c r="I1362" s="39" t="s">
        <v>1792</v>
      </c>
      <c r="J1362" s="39" t="s">
        <v>1793</v>
      </c>
      <c r="K1362" s="40" t="s">
        <v>644</v>
      </c>
      <c r="L1362" s="40" t="s">
        <v>645</v>
      </c>
      <c r="M1362" s="40" t="s">
        <v>653</v>
      </c>
      <c r="N1362" s="41">
        <v>239</v>
      </c>
      <c r="O1362" s="42">
        <v>4.4999999999999998E-2</v>
      </c>
      <c r="P1362" s="42">
        <v>0.05</v>
      </c>
      <c r="Q1362" s="42">
        <f>VLOOKUP($I:$I,'[2]% Target'!$L:$S,8,FALSE)</f>
        <v>2.5000000000000001E-2</v>
      </c>
      <c r="R1362" s="41">
        <f t="shared" si="21"/>
        <v>268.8</v>
      </c>
    </row>
    <row r="1363" spans="1:18" ht="12" hidden="1" customHeight="1">
      <c r="A1363" s="44" t="s">
        <v>655</v>
      </c>
      <c r="B1363" s="44" t="s">
        <v>857</v>
      </c>
      <c r="C1363" s="44" t="s">
        <v>858</v>
      </c>
      <c r="D1363" s="39" t="s">
        <v>2</v>
      </c>
      <c r="E1363" s="39" t="s">
        <v>648</v>
      </c>
      <c r="F1363" s="39" t="s">
        <v>639</v>
      </c>
      <c r="G1363" s="39" t="s">
        <v>640</v>
      </c>
      <c r="H1363" s="39" t="s">
        <v>831</v>
      </c>
      <c r="I1363" s="39" t="s">
        <v>558</v>
      </c>
      <c r="J1363" s="39" t="s">
        <v>3168</v>
      </c>
      <c r="K1363" s="40" t="s">
        <v>644</v>
      </c>
      <c r="L1363" s="40" t="s">
        <v>645</v>
      </c>
      <c r="M1363" s="40" t="s">
        <v>646</v>
      </c>
      <c r="N1363" s="41">
        <v>345</v>
      </c>
      <c r="O1363" s="42">
        <v>4.4999999999999998E-2</v>
      </c>
      <c r="P1363" s="42">
        <v>0.05</v>
      </c>
      <c r="Q1363" s="42">
        <f>VLOOKUP($I:$I,'[2]% Target'!$L:$S,8,FALSE)</f>
        <v>0.02</v>
      </c>
      <c r="R1363" s="41">
        <f t="shared" si="21"/>
        <v>386.12</v>
      </c>
    </row>
    <row r="1364" spans="1:18" ht="12" customHeight="1">
      <c r="A1364" s="44" t="s">
        <v>748</v>
      </c>
      <c r="B1364" s="44" t="s">
        <v>1753</v>
      </c>
      <c r="C1364" s="44" t="s">
        <v>1770</v>
      </c>
      <c r="D1364" s="39" t="s">
        <v>2</v>
      </c>
      <c r="E1364" s="39" t="s">
        <v>648</v>
      </c>
      <c r="F1364" s="39" t="s">
        <v>639</v>
      </c>
      <c r="G1364" s="39" t="s">
        <v>640</v>
      </c>
      <c r="H1364" s="39" t="s">
        <v>1771</v>
      </c>
      <c r="I1364" s="39" t="s">
        <v>1794</v>
      </c>
      <c r="J1364" s="39" t="s">
        <v>1795</v>
      </c>
      <c r="K1364" s="40" t="s">
        <v>644</v>
      </c>
      <c r="L1364" s="40" t="s">
        <v>645</v>
      </c>
      <c r="M1364" s="40" t="s">
        <v>653</v>
      </c>
      <c r="N1364" s="41">
        <v>278</v>
      </c>
      <c r="O1364" s="42">
        <v>4.4999999999999998E-2</v>
      </c>
      <c r="P1364" s="42">
        <v>0.05</v>
      </c>
      <c r="Q1364" s="42">
        <f>VLOOKUP($I:$I,'[2]% Target'!$L:$S,8,FALSE)</f>
        <v>2.5000000000000001E-2</v>
      </c>
      <c r="R1364" s="41">
        <f t="shared" si="21"/>
        <v>312.66000000000003</v>
      </c>
    </row>
    <row r="1365" spans="1:18" ht="12" hidden="1" customHeight="1">
      <c r="A1365" s="44" t="s">
        <v>655</v>
      </c>
      <c r="B1365" s="44" t="s">
        <v>857</v>
      </c>
      <c r="C1365" s="44" t="s">
        <v>858</v>
      </c>
      <c r="D1365" s="39" t="s">
        <v>2</v>
      </c>
      <c r="E1365" s="39" t="s">
        <v>648</v>
      </c>
      <c r="F1365" s="39" t="s">
        <v>639</v>
      </c>
      <c r="G1365" s="39" t="s">
        <v>640</v>
      </c>
      <c r="H1365" s="39" t="s">
        <v>831</v>
      </c>
      <c r="I1365" s="39" t="s">
        <v>560</v>
      </c>
      <c r="J1365" s="39" t="s">
        <v>3169</v>
      </c>
      <c r="K1365" s="40" t="s">
        <v>644</v>
      </c>
      <c r="L1365" s="40" t="s">
        <v>645</v>
      </c>
      <c r="M1365" s="40" t="s">
        <v>646</v>
      </c>
      <c r="N1365" s="41">
        <v>345</v>
      </c>
      <c r="O1365" s="42">
        <v>4.4999999999999998E-2</v>
      </c>
      <c r="P1365" s="42">
        <v>0.05</v>
      </c>
      <c r="Q1365" s="42">
        <f>VLOOKUP($I:$I,'[2]% Target'!$L:$S,8,FALSE)</f>
        <v>0.02</v>
      </c>
      <c r="R1365" s="41">
        <f t="shared" si="21"/>
        <v>386.12</v>
      </c>
    </row>
    <row r="1366" spans="1:18" ht="12" customHeight="1">
      <c r="A1366" s="44" t="s">
        <v>748</v>
      </c>
      <c r="B1366" s="44" t="s">
        <v>1753</v>
      </c>
      <c r="C1366" s="44" t="s">
        <v>1770</v>
      </c>
      <c r="D1366" s="39" t="s">
        <v>2</v>
      </c>
      <c r="E1366" s="39" t="s">
        <v>648</v>
      </c>
      <c r="F1366" s="39" t="s">
        <v>639</v>
      </c>
      <c r="G1366" s="39" t="s">
        <v>640</v>
      </c>
      <c r="H1366" s="39" t="s">
        <v>1771</v>
      </c>
      <c r="I1366" s="39" t="s">
        <v>1796</v>
      </c>
      <c r="J1366" s="39" t="s">
        <v>1797</v>
      </c>
      <c r="K1366" s="40" t="s">
        <v>644</v>
      </c>
      <c r="L1366" s="40" t="s">
        <v>645</v>
      </c>
      <c r="M1366" s="40" t="s">
        <v>653</v>
      </c>
      <c r="N1366" s="41">
        <v>80</v>
      </c>
      <c r="O1366" s="42">
        <v>4.4999999999999998E-2</v>
      </c>
      <c r="P1366" s="42">
        <v>0.05</v>
      </c>
      <c r="Q1366" s="42">
        <f>VLOOKUP($I:$I,'[2]% Target'!$L:$S,8,FALSE)</f>
        <v>2.5000000000000001E-2</v>
      </c>
      <c r="R1366" s="41">
        <f t="shared" si="21"/>
        <v>89.97</v>
      </c>
    </row>
    <row r="1367" spans="1:18" ht="12" hidden="1" customHeight="1">
      <c r="A1367" s="44" t="s">
        <v>655</v>
      </c>
      <c r="B1367" s="44" t="s">
        <v>857</v>
      </c>
      <c r="C1367" s="44" t="s">
        <v>858</v>
      </c>
      <c r="D1367" s="39" t="s">
        <v>2</v>
      </c>
      <c r="E1367" s="39" t="s">
        <v>648</v>
      </c>
      <c r="F1367" s="39" t="s">
        <v>639</v>
      </c>
      <c r="G1367" s="39" t="s">
        <v>640</v>
      </c>
      <c r="H1367" s="39" t="s">
        <v>831</v>
      </c>
      <c r="I1367" s="39" t="s">
        <v>562</v>
      </c>
      <c r="J1367" s="39" t="s">
        <v>3170</v>
      </c>
      <c r="K1367" s="40" t="s">
        <v>644</v>
      </c>
      <c r="L1367" s="40" t="s">
        <v>645</v>
      </c>
      <c r="M1367" s="40" t="s">
        <v>646</v>
      </c>
      <c r="N1367" s="41">
        <v>389</v>
      </c>
      <c r="O1367" s="42">
        <v>4.4999999999999998E-2</v>
      </c>
      <c r="P1367" s="42">
        <v>0.05</v>
      </c>
      <c r="Q1367" s="42">
        <f>VLOOKUP($I:$I,'[2]% Target'!$L:$S,8,FALSE)</f>
        <v>0.02</v>
      </c>
      <c r="R1367" s="41">
        <f t="shared" si="21"/>
        <v>435.37</v>
      </c>
    </row>
    <row r="1368" spans="1:18" ht="12" customHeight="1">
      <c r="A1368" s="44" t="s">
        <v>748</v>
      </c>
      <c r="B1368" s="44" t="s">
        <v>1753</v>
      </c>
      <c r="C1368" s="44" t="s">
        <v>1770</v>
      </c>
      <c r="D1368" s="39" t="s">
        <v>2</v>
      </c>
      <c r="E1368" s="39" t="s">
        <v>648</v>
      </c>
      <c r="F1368" s="39" t="s">
        <v>639</v>
      </c>
      <c r="G1368" s="39" t="s">
        <v>640</v>
      </c>
      <c r="H1368" s="39" t="s">
        <v>1771</v>
      </c>
      <c r="I1368" s="39" t="s">
        <v>1798</v>
      </c>
      <c r="J1368" s="39" t="s">
        <v>1799</v>
      </c>
      <c r="K1368" s="40" t="s">
        <v>1800</v>
      </c>
      <c r="L1368" s="40" t="s">
        <v>645</v>
      </c>
      <c r="M1368" s="40" t="s">
        <v>653</v>
      </c>
      <c r="N1368" s="41">
        <v>312</v>
      </c>
      <c r="O1368" s="42">
        <v>4.4999999999999998E-2</v>
      </c>
      <c r="P1368" s="42">
        <v>0.05</v>
      </c>
      <c r="Q1368" s="42">
        <f>VLOOKUP($I:$I,'[2]% Target'!$L:$S,8,FALSE)</f>
        <v>2.5000000000000001E-2</v>
      </c>
      <c r="R1368" s="41">
        <f t="shared" si="21"/>
        <v>350.9</v>
      </c>
    </row>
    <row r="1369" spans="1:18" ht="12" hidden="1" customHeight="1">
      <c r="A1369" s="44" t="s">
        <v>655</v>
      </c>
      <c r="B1369" s="44" t="s">
        <v>857</v>
      </c>
      <c r="C1369" s="44" t="s">
        <v>858</v>
      </c>
      <c r="D1369" s="39" t="s">
        <v>2</v>
      </c>
      <c r="E1369" s="39" t="s">
        <v>648</v>
      </c>
      <c r="F1369" s="39" t="s">
        <v>639</v>
      </c>
      <c r="G1369" s="39" t="s">
        <v>640</v>
      </c>
      <c r="H1369" s="39" t="s">
        <v>831</v>
      </c>
      <c r="I1369" s="39" t="s">
        <v>564</v>
      </c>
      <c r="J1369" s="39" t="s">
        <v>3171</v>
      </c>
      <c r="K1369" s="40" t="s">
        <v>644</v>
      </c>
      <c r="L1369" s="40" t="s">
        <v>645</v>
      </c>
      <c r="M1369" s="40" t="s">
        <v>646</v>
      </c>
      <c r="N1369" s="41">
        <v>389</v>
      </c>
      <c r="O1369" s="42">
        <v>4.4999999999999998E-2</v>
      </c>
      <c r="P1369" s="42">
        <v>0.05</v>
      </c>
      <c r="Q1369" s="42">
        <f>VLOOKUP($I:$I,'[2]% Target'!$L:$S,8,FALSE)</f>
        <v>0.02</v>
      </c>
      <c r="R1369" s="41">
        <f t="shared" si="21"/>
        <v>435.37</v>
      </c>
    </row>
    <row r="1370" spans="1:18" ht="12" customHeight="1">
      <c r="A1370" s="44" t="s">
        <v>748</v>
      </c>
      <c r="B1370" s="44">
        <v>0</v>
      </c>
      <c r="C1370" s="44">
        <v>0</v>
      </c>
      <c r="D1370" s="39" t="s">
        <v>2</v>
      </c>
      <c r="E1370" s="39" t="s">
        <v>648</v>
      </c>
      <c r="F1370" s="39" t="s">
        <v>639</v>
      </c>
      <c r="G1370" s="39" t="s">
        <v>640</v>
      </c>
      <c r="H1370" s="39" t="s">
        <v>1771</v>
      </c>
      <c r="I1370" s="39" t="s">
        <v>1801</v>
      </c>
      <c r="J1370" s="39" t="s">
        <v>1802</v>
      </c>
      <c r="K1370" s="40" t="s">
        <v>1803</v>
      </c>
      <c r="L1370" s="40" t="s">
        <v>645</v>
      </c>
      <c r="M1370" s="40" t="s">
        <v>653</v>
      </c>
      <c r="N1370" s="41">
        <v>94</v>
      </c>
      <c r="O1370" s="42">
        <v>4.4999999999999998E-2</v>
      </c>
      <c r="P1370" s="42">
        <v>0.05</v>
      </c>
      <c r="Q1370" s="42">
        <f>VLOOKUP($I:$I,'[2]% Target'!$L:$S,8,FALSE)</f>
        <v>2.5000000000000001E-2</v>
      </c>
      <c r="R1370" s="41">
        <f t="shared" si="21"/>
        <v>105.72</v>
      </c>
    </row>
    <row r="1371" spans="1:18" ht="12" hidden="1" customHeight="1">
      <c r="A1371" s="44" t="s">
        <v>655</v>
      </c>
      <c r="B1371" s="44" t="s">
        <v>857</v>
      </c>
      <c r="C1371" s="44" t="s">
        <v>858</v>
      </c>
      <c r="D1371" s="39" t="s">
        <v>2</v>
      </c>
      <c r="E1371" s="39" t="s">
        <v>648</v>
      </c>
      <c r="F1371" s="39" t="s">
        <v>639</v>
      </c>
      <c r="G1371" s="39" t="s">
        <v>640</v>
      </c>
      <c r="H1371" s="39" t="s">
        <v>831</v>
      </c>
      <c r="I1371" s="39" t="s">
        <v>566</v>
      </c>
      <c r="J1371" s="39" t="s">
        <v>3172</v>
      </c>
      <c r="K1371" s="40" t="s">
        <v>644</v>
      </c>
      <c r="L1371" s="40" t="s">
        <v>645</v>
      </c>
      <c r="M1371" s="40" t="s">
        <v>646</v>
      </c>
      <c r="N1371" s="41">
        <v>734</v>
      </c>
      <c r="O1371" s="42">
        <v>4.4999999999999998E-2</v>
      </c>
      <c r="P1371" s="42">
        <v>0.05</v>
      </c>
      <c r="Q1371" s="42">
        <f>VLOOKUP($I:$I,'[2]% Target'!$L:$S,8,FALSE)</f>
        <v>0.02</v>
      </c>
      <c r="R1371" s="41">
        <f t="shared" si="21"/>
        <v>821.49</v>
      </c>
    </row>
    <row r="1372" spans="1:18" ht="12" customHeight="1">
      <c r="A1372" s="44" t="s">
        <v>748</v>
      </c>
      <c r="B1372" s="44">
        <v>0</v>
      </c>
      <c r="C1372" s="44">
        <v>0</v>
      </c>
      <c r="D1372" s="39" t="s">
        <v>2</v>
      </c>
      <c r="E1372" s="39" t="s">
        <v>648</v>
      </c>
      <c r="F1372" s="39" t="s">
        <v>639</v>
      </c>
      <c r="G1372" s="39" t="s">
        <v>640</v>
      </c>
      <c r="H1372" s="39" t="s">
        <v>1771</v>
      </c>
      <c r="I1372" s="39" t="s">
        <v>1804</v>
      </c>
      <c r="J1372" s="39" t="s">
        <v>1805</v>
      </c>
      <c r="K1372" s="40" t="s">
        <v>1803</v>
      </c>
      <c r="L1372" s="40" t="s">
        <v>645</v>
      </c>
      <c r="M1372" s="40" t="s">
        <v>653</v>
      </c>
      <c r="N1372" s="41">
        <v>191</v>
      </c>
      <c r="O1372" s="42">
        <v>4.4999999999999998E-2</v>
      </c>
      <c r="P1372" s="42">
        <v>0.05</v>
      </c>
      <c r="Q1372" s="42">
        <f>VLOOKUP($I:$I,'[2]% Target'!$L:$S,8,FALSE)</f>
        <v>2.5000000000000001E-2</v>
      </c>
      <c r="R1372" s="41">
        <f t="shared" si="21"/>
        <v>214.81</v>
      </c>
    </row>
    <row r="1373" spans="1:18" ht="12" hidden="1" customHeight="1">
      <c r="A1373" s="44" t="s">
        <v>655</v>
      </c>
      <c r="B1373" s="44" t="s">
        <v>857</v>
      </c>
      <c r="C1373" s="44" t="s">
        <v>858</v>
      </c>
      <c r="D1373" s="39" t="s">
        <v>2</v>
      </c>
      <c r="E1373" s="39" t="s">
        <v>648</v>
      </c>
      <c r="F1373" s="39" t="s">
        <v>639</v>
      </c>
      <c r="G1373" s="39" t="s">
        <v>640</v>
      </c>
      <c r="H1373" s="39" t="s">
        <v>831</v>
      </c>
      <c r="I1373" s="39" t="s">
        <v>568</v>
      </c>
      <c r="J1373" s="39" t="s">
        <v>3173</v>
      </c>
      <c r="K1373" s="40" t="s">
        <v>644</v>
      </c>
      <c r="L1373" s="40" t="s">
        <v>645</v>
      </c>
      <c r="M1373" s="40" t="s">
        <v>646</v>
      </c>
      <c r="N1373" s="41">
        <v>734</v>
      </c>
      <c r="O1373" s="42">
        <v>4.4999999999999998E-2</v>
      </c>
      <c r="P1373" s="42">
        <v>0.05</v>
      </c>
      <c r="Q1373" s="42">
        <f>VLOOKUP($I:$I,'[2]% Target'!$L:$S,8,FALSE)</f>
        <v>0.02</v>
      </c>
      <c r="R1373" s="41">
        <f t="shared" si="21"/>
        <v>821.49</v>
      </c>
    </row>
    <row r="1374" spans="1:18" ht="12" customHeight="1">
      <c r="A1374" s="44" t="s">
        <v>748</v>
      </c>
      <c r="B1374" s="44">
        <v>0</v>
      </c>
      <c r="C1374" s="44">
        <v>0</v>
      </c>
      <c r="D1374" s="39" t="s">
        <v>2</v>
      </c>
      <c r="E1374" s="39" t="s">
        <v>648</v>
      </c>
      <c r="F1374" s="39" t="s">
        <v>639</v>
      </c>
      <c r="G1374" s="39" t="s">
        <v>640</v>
      </c>
      <c r="H1374" s="39" t="s">
        <v>1771</v>
      </c>
      <c r="I1374" s="39" t="s">
        <v>1806</v>
      </c>
      <c r="J1374" s="39" t="s">
        <v>1807</v>
      </c>
      <c r="K1374" s="40" t="s">
        <v>1803</v>
      </c>
      <c r="L1374" s="40" t="s">
        <v>645</v>
      </c>
      <c r="M1374" s="40" t="s">
        <v>653</v>
      </c>
      <c r="N1374" s="41">
        <v>125</v>
      </c>
      <c r="O1374" s="42">
        <v>4.4999999999999998E-2</v>
      </c>
      <c r="P1374" s="42">
        <v>0.05</v>
      </c>
      <c r="Q1374" s="42">
        <f>VLOOKUP($I:$I,'[2]% Target'!$L:$S,8,FALSE)</f>
        <v>2.5000000000000001E-2</v>
      </c>
      <c r="R1374" s="41">
        <f t="shared" si="21"/>
        <v>140.59</v>
      </c>
    </row>
    <row r="1375" spans="1:18" ht="12" hidden="1" customHeight="1">
      <c r="A1375" s="44" t="s">
        <v>655</v>
      </c>
      <c r="B1375" s="44" t="s">
        <v>857</v>
      </c>
      <c r="C1375" s="44" t="s">
        <v>858</v>
      </c>
      <c r="D1375" s="39" t="s">
        <v>2</v>
      </c>
      <c r="E1375" s="39" t="s">
        <v>648</v>
      </c>
      <c r="F1375" s="39" t="s">
        <v>639</v>
      </c>
      <c r="G1375" s="39" t="s">
        <v>640</v>
      </c>
      <c r="H1375" s="39" t="s">
        <v>831</v>
      </c>
      <c r="I1375" s="39" t="s">
        <v>570</v>
      </c>
      <c r="J1375" s="39" t="s">
        <v>571</v>
      </c>
      <c r="K1375" s="40" t="s">
        <v>644</v>
      </c>
      <c r="L1375" s="40" t="s">
        <v>645</v>
      </c>
      <c r="M1375" s="40" t="s">
        <v>646</v>
      </c>
      <c r="N1375" s="41">
        <v>60</v>
      </c>
      <c r="O1375" s="42">
        <v>4.4999999999999998E-2</v>
      </c>
      <c r="P1375" s="42">
        <v>0.05</v>
      </c>
      <c r="Q1375" s="42">
        <f>VLOOKUP($I:$I,'[2]% Target'!$L:$S,8,FALSE)</f>
        <v>0.02</v>
      </c>
      <c r="R1375" s="41">
        <f t="shared" si="21"/>
        <v>67.150000000000006</v>
      </c>
    </row>
    <row r="1376" spans="1:18" ht="12" customHeight="1">
      <c r="A1376" s="44" t="s">
        <v>748</v>
      </c>
      <c r="B1376" s="44">
        <v>0</v>
      </c>
      <c r="C1376" s="44">
        <v>0</v>
      </c>
      <c r="D1376" s="39" t="s">
        <v>2</v>
      </c>
      <c r="E1376" s="39" t="s">
        <v>648</v>
      </c>
      <c r="F1376" s="39" t="s">
        <v>639</v>
      </c>
      <c r="G1376" s="39" t="s">
        <v>640</v>
      </c>
      <c r="H1376" s="39" t="s">
        <v>1771</v>
      </c>
      <c r="I1376" s="39" t="s">
        <v>1808</v>
      </c>
      <c r="J1376" s="39" t="s">
        <v>1809</v>
      </c>
      <c r="K1376" s="40" t="s">
        <v>1803</v>
      </c>
      <c r="L1376" s="40" t="s">
        <v>645</v>
      </c>
      <c r="M1376" s="40" t="s">
        <v>653</v>
      </c>
      <c r="N1376" s="41">
        <v>140</v>
      </c>
      <c r="O1376" s="42">
        <v>4.4999999999999998E-2</v>
      </c>
      <c r="P1376" s="42">
        <v>0.05</v>
      </c>
      <c r="Q1376" s="42">
        <f>VLOOKUP($I:$I,'[2]% Target'!$L:$S,8,FALSE)</f>
        <v>2.5000000000000001E-2</v>
      </c>
      <c r="R1376" s="41">
        <f t="shared" si="21"/>
        <v>157.46</v>
      </c>
    </row>
    <row r="1377" spans="1:18" ht="12" hidden="1" customHeight="1">
      <c r="A1377" s="44" t="s">
        <v>655</v>
      </c>
      <c r="B1377" s="44" t="s">
        <v>857</v>
      </c>
      <c r="C1377" s="44" t="s">
        <v>858</v>
      </c>
      <c r="D1377" s="39" t="s">
        <v>2</v>
      </c>
      <c r="E1377" s="39" t="s">
        <v>648</v>
      </c>
      <c r="F1377" s="39" t="s">
        <v>639</v>
      </c>
      <c r="G1377" s="39" t="s">
        <v>640</v>
      </c>
      <c r="H1377" s="39" t="s">
        <v>831</v>
      </c>
      <c r="I1377" s="39" t="s">
        <v>572</v>
      </c>
      <c r="J1377" s="39" t="s">
        <v>3174</v>
      </c>
      <c r="K1377" s="40" t="s">
        <v>644</v>
      </c>
      <c r="L1377" s="40" t="s">
        <v>645</v>
      </c>
      <c r="M1377" s="40" t="s">
        <v>646</v>
      </c>
      <c r="N1377" s="41">
        <v>63</v>
      </c>
      <c r="O1377" s="42">
        <v>4.4999999999999998E-2</v>
      </c>
      <c r="P1377" s="42">
        <v>0.05</v>
      </c>
      <c r="Q1377" s="42">
        <f>VLOOKUP($I:$I,'[2]% Target'!$L:$S,8,FALSE)</f>
        <v>0.02</v>
      </c>
      <c r="R1377" s="41">
        <f t="shared" si="21"/>
        <v>70.510000000000005</v>
      </c>
    </row>
    <row r="1378" spans="1:18" ht="12" customHeight="1">
      <c r="A1378" s="44" t="s">
        <v>748</v>
      </c>
      <c r="B1378" s="44">
        <v>0</v>
      </c>
      <c r="C1378" s="44">
        <v>0</v>
      </c>
      <c r="D1378" s="39" t="s">
        <v>2</v>
      </c>
      <c r="E1378" s="39" t="s">
        <v>648</v>
      </c>
      <c r="F1378" s="39" t="s">
        <v>639</v>
      </c>
      <c r="G1378" s="39" t="s">
        <v>640</v>
      </c>
      <c r="H1378" s="39" t="s">
        <v>1771</v>
      </c>
      <c r="I1378" s="39" t="s">
        <v>1810</v>
      </c>
      <c r="J1378" s="39" t="s">
        <v>1811</v>
      </c>
      <c r="K1378" s="40" t="s">
        <v>1803</v>
      </c>
      <c r="L1378" s="40" t="s">
        <v>645</v>
      </c>
      <c r="M1378" s="40" t="s">
        <v>653</v>
      </c>
      <c r="N1378" s="41">
        <v>168</v>
      </c>
      <c r="O1378" s="42">
        <v>4.4999999999999998E-2</v>
      </c>
      <c r="P1378" s="42">
        <v>0.05</v>
      </c>
      <c r="Q1378" s="42">
        <f>VLOOKUP($I:$I,'[2]% Target'!$L:$S,8,FALSE)</f>
        <v>2.5000000000000001E-2</v>
      </c>
      <c r="R1378" s="41">
        <f t="shared" si="21"/>
        <v>188.95</v>
      </c>
    </row>
    <row r="1379" spans="1:18" ht="12" hidden="1" customHeight="1">
      <c r="A1379" s="44" t="s">
        <v>655</v>
      </c>
      <c r="B1379" s="44" t="s">
        <v>857</v>
      </c>
      <c r="C1379" s="44" t="s">
        <v>858</v>
      </c>
      <c r="D1379" s="39" t="s">
        <v>2</v>
      </c>
      <c r="E1379" s="39" t="s">
        <v>648</v>
      </c>
      <c r="F1379" s="39" t="s">
        <v>639</v>
      </c>
      <c r="G1379" s="39" t="s">
        <v>640</v>
      </c>
      <c r="H1379" s="39" t="s">
        <v>831</v>
      </c>
      <c r="I1379" s="39" t="s">
        <v>574</v>
      </c>
      <c r="J1379" s="39" t="s">
        <v>3175</v>
      </c>
      <c r="K1379" s="40" t="s">
        <v>644</v>
      </c>
      <c r="L1379" s="40" t="s">
        <v>645</v>
      </c>
      <c r="M1379" s="40" t="s">
        <v>646</v>
      </c>
      <c r="N1379" s="41">
        <v>240</v>
      </c>
      <c r="O1379" s="42">
        <v>4.4999999999999998E-2</v>
      </c>
      <c r="P1379" s="42">
        <v>0.05</v>
      </c>
      <c r="Q1379" s="42">
        <f>VLOOKUP($I:$I,'[2]% Target'!$L:$S,8,FALSE)</f>
        <v>0.02</v>
      </c>
      <c r="R1379" s="41">
        <f t="shared" si="21"/>
        <v>268.61</v>
      </c>
    </row>
    <row r="1380" spans="1:18" ht="12" customHeight="1">
      <c r="A1380" s="44" t="s">
        <v>748</v>
      </c>
      <c r="B1380" s="44">
        <v>0</v>
      </c>
      <c r="C1380" s="44">
        <v>0</v>
      </c>
      <c r="D1380" s="39" t="s">
        <v>2</v>
      </c>
      <c r="E1380" s="39" t="s">
        <v>648</v>
      </c>
      <c r="F1380" s="39" t="s">
        <v>639</v>
      </c>
      <c r="G1380" s="39" t="s">
        <v>640</v>
      </c>
      <c r="H1380" s="39" t="s">
        <v>1771</v>
      </c>
      <c r="I1380" s="39" t="s">
        <v>1812</v>
      </c>
      <c r="J1380" s="39" t="s">
        <v>1813</v>
      </c>
      <c r="K1380" s="40" t="s">
        <v>1803</v>
      </c>
      <c r="L1380" s="40" t="s">
        <v>645</v>
      </c>
      <c r="M1380" s="40" t="s">
        <v>653</v>
      </c>
      <c r="N1380" s="41">
        <v>199</v>
      </c>
      <c r="O1380" s="42">
        <v>4.4999999999999998E-2</v>
      </c>
      <c r="P1380" s="42">
        <v>0.05</v>
      </c>
      <c r="Q1380" s="42">
        <f>VLOOKUP($I:$I,'[2]% Target'!$L:$S,8,FALSE)</f>
        <v>2.5000000000000001E-2</v>
      </c>
      <c r="R1380" s="41">
        <f t="shared" si="21"/>
        <v>223.81</v>
      </c>
    </row>
    <row r="1381" spans="1:18" ht="12" hidden="1" customHeight="1">
      <c r="A1381" s="44" t="s">
        <v>655</v>
      </c>
      <c r="B1381" s="44" t="s">
        <v>857</v>
      </c>
      <c r="C1381" s="44" t="s">
        <v>858</v>
      </c>
      <c r="D1381" s="39" t="s">
        <v>2</v>
      </c>
      <c r="E1381" s="39" t="s">
        <v>648</v>
      </c>
      <c r="F1381" s="39" t="s">
        <v>639</v>
      </c>
      <c r="G1381" s="39" t="s">
        <v>640</v>
      </c>
      <c r="H1381" s="39" t="s">
        <v>831</v>
      </c>
      <c r="I1381" s="39" t="s">
        <v>575</v>
      </c>
      <c r="J1381" s="39" t="s">
        <v>3176</v>
      </c>
      <c r="K1381" s="40" t="s">
        <v>644</v>
      </c>
      <c r="L1381" s="40" t="s">
        <v>645</v>
      </c>
      <c r="M1381" s="40" t="s">
        <v>646</v>
      </c>
      <c r="N1381" s="41">
        <v>245</v>
      </c>
      <c r="O1381" s="42">
        <v>4.4999999999999998E-2</v>
      </c>
      <c r="P1381" s="42">
        <v>0.05</v>
      </c>
      <c r="Q1381" s="42">
        <f>VLOOKUP($I:$I,'[2]% Target'!$L:$S,8,FALSE)</f>
        <v>0.02</v>
      </c>
      <c r="R1381" s="41">
        <f t="shared" si="21"/>
        <v>274.2</v>
      </c>
    </row>
    <row r="1382" spans="1:18" ht="12" customHeight="1">
      <c r="A1382" s="44" t="s">
        <v>748</v>
      </c>
      <c r="B1382" s="44">
        <v>0</v>
      </c>
      <c r="C1382" s="44">
        <v>0</v>
      </c>
      <c r="D1382" s="39" t="s">
        <v>2</v>
      </c>
      <c r="E1382" s="39" t="s">
        <v>648</v>
      </c>
      <c r="F1382" s="39" t="s">
        <v>639</v>
      </c>
      <c r="G1382" s="39" t="s">
        <v>640</v>
      </c>
      <c r="H1382" s="39" t="s">
        <v>1771</v>
      </c>
      <c r="I1382" s="39" t="s">
        <v>1814</v>
      </c>
      <c r="J1382" s="39" t="s">
        <v>1815</v>
      </c>
      <c r="K1382" s="40" t="s">
        <v>1803</v>
      </c>
      <c r="L1382" s="40" t="s">
        <v>645</v>
      </c>
      <c r="M1382" s="40" t="s">
        <v>653</v>
      </c>
      <c r="N1382" s="41">
        <v>231</v>
      </c>
      <c r="O1382" s="42">
        <v>4.4999999999999998E-2</v>
      </c>
      <c r="P1382" s="42">
        <v>0.05</v>
      </c>
      <c r="Q1382" s="42">
        <f>VLOOKUP($I:$I,'[2]% Target'!$L:$S,8,FALSE)</f>
        <v>2.5000000000000001E-2</v>
      </c>
      <c r="R1382" s="41">
        <f t="shared" si="21"/>
        <v>259.8</v>
      </c>
    </row>
    <row r="1383" spans="1:18" ht="12" hidden="1" customHeight="1">
      <c r="A1383" s="44" t="s">
        <v>655</v>
      </c>
      <c r="B1383" s="44" t="s">
        <v>857</v>
      </c>
      <c r="C1383" s="44" t="s">
        <v>858</v>
      </c>
      <c r="D1383" s="39" t="s">
        <v>2</v>
      </c>
      <c r="E1383" s="39" t="s">
        <v>648</v>
      </c>
      <c r="F1383" s="39" t="s">
        <v>639</v>
      </c>
      <c r="G1383" s="39" t="s">
        <v>640</v>
      </c>
      <c r="H1383" s="39" t="s">
        <v>831</v>
      </c>
      <c r="I1383" s="39" t="s">
        <v>577</v>
      </c>
      <c r="J1383" s="39" t="s">
        <v>3177</v>
      </c>
      <c r="K1383" s="40" t="s">
        <v>644</v>
      </c>
      <c r="L1383" s="40" t="s">
        <v>645</v>
      </c>
      <c r="M1383" s="40" t="s">
        <v>646</v>
      </c>
      <c r="N1383" s="41">
        <v>57</v>
      </c>
      <c r="O1383" s="42">
        <v>4.4999999999999998E-2</v>
      </c>
      <c r="P1383" s="42">
        <v>0.05</v>
      </c>
      <c r="Q1383" s="42">
        <f>VLOOKUP($I:$I,'[2]% Target'!$L:$S,8,FALSE)</f>
        <v>0.02</v>
      </c>
      <c r="R1383" s="41">
        <f t="shared" si="21"/>
        <v>63.79</v>
      </c>
    </row>
    <row r="1384" spans="1:18" ht="12" customHeight="1">
      <c r="A1384" s="44" t="s">
        <v>748</v>
      </c>
      <c r="B1384" s="44">
        <v>0</v>
      </c>
      <c r="C1384" s="44">
        <v>0</v>
      </c>
      <c r="D1384" s="39" t="s">
        <v>2</v>
      </c>
      <c r="E1384" s="39" t="s">
        <v>648</v>
      </c>
      <c r="F1384" s="39" t="s">
        <v>639</v>
      </c>
      <c r="G1384" s="39" t="s">
        <v>640</v>
      </c>
      <c r="H1384" s="39" t="s">
        <v>1771</v>
      </c>
      <c r="I1384" s="39" t="s">
        <v>1816</v>
      </c>
      <c r="J1384" s="39" t="s">
        <v>1817</v>
      </c>
      <c r="K1384" s="40" t="s">
        <v>1803</v>
      </c>
      <c r="L1384" s="40" t="s">
        <v>645</v>
      </c>
      <c r="M1384" s="40" t="s">
        <v>653</v>
      </c>
      <c r="N1384" s="41">
        <v>512</v>
      </c>
      <c r="O1384" s="42">
        <v>4.4999999999999998E-2</v>
      </c>
      <c r="P1384" s="42">
        <v>0.05</v>
      </c>
      <c r="Q1384" s="42">
        <f>VLOOKUP($I:$I,'[2]% Target'!$L:$S,8,FALSE)</f>
        <v>2.5000000000000001E-2</v>
      </c>
      <c r="R1384" s="41">
        <f t="shared" si="21"/>
        <v>575.84</v>
      </c>
    </row>
    <row r="1385" spans="1:18" ht="12" hidden="1" customHeight="1">
      <c r="A1385" s="44" t="s">
        <v>655</v>
      </c>
      <c r="B1385" s="44" t="s">
        <v>857</v>
      </c>
      <c r="C1385" s="44" t="s">
        <v>858</v>
      </c>
      <c r="D1385" s="39" t="s">
        <v>2</v>
      </c>
      <c r="E1385" s="39" t="s">
        <v>648</v>
      </c>
      <c r="F1385" s="39" t="s">
        <v>639</v>
      </c>
      <c r="G1385" s="39" t="s">
        <v>640</v>
      </c>
      <c r="H1385" s="39" t="s">
        <v>831</v>
      </c>
      <c r="I1385" s="39" t="s">
        <v>579</v>
      </c>
      <c r="J1385" s="39" t="s">
        <v>3178</v>
      </c>
      <c r="K1385" s="40" t="s">
        <v>644</v>
      </c>
      <c r="L1385" s="40" t="s">
        <v>645</v>
      </c>
      <c r="M1385" s="40" t="s">
        <v>646</v>
      </c>
      <c r="N1385" s="41">
        <v>57</v>
      </c>
      <c r="O1385" s="42">
        <v>4.4999999999999998E-2</v>
      </c>
      <c r="P1385" s="42">
        <v>0.05</v>
      </c>
      <c r="Q1385" s="42">
        <f>VLOOKUP($I:$I,'[2]% Target'!$L:$S,8,FALSE)</f>
        <v>0.02</v>
      </c>
      <c r="R1385" s="41">
        <f t="shared" si="21"/>
        <v>63.79</v>
      </c>
    </row>
    <row r="1386" spans="1:18" ht="12" customHeight="1">
      <c r="A1386" s="44" t="s">
        <v>748</v>
      </c>
      <c r="B1386" s="44">
        <v>0</v>
      </c>
      <c r="C1386" s="44">
        <v>0</v>
      </c>
      <c r="D1386" s="39" t="s">
        <v>2</v>
      </c>
      <c r="E1386" s="39" t="s">
        <v>648</v>
      </c>
      <c r="F1386" s="39" t="s">
        <v>639</v>
      </c>
      <c r="G1386" s="39" t="s">
        <v>640</v>
      </c>
      <c r="H1386" s="39" t="s">
        <v>1771</v>
      </c>
      <c r="I1386" s="39" t="s">
        <v>1818</v>
      </c>
      <c r="J1386" s="39" t="s">
        <v>1819</v>
      </c>
      <c r="K1386" s="40" t="s">
        <v>1803</v>
      </c>
      <c r="L1386" s="40" t="s">
        <v>645</v>
      </c>
      <c r="M1386" s="40" t="s">
        <v>653</v>
      </c>
      <c r="N1386" s="41">
        <v>559</v>
      </c>
      <c r="O1386" s="42">
        <v>4.4999999999999998E-2</v>
      </c>
      <c r="P1386" s="42">
        <v>0.05</v>
      </c>
      <c r="Q1386" s="42">
        <f>VLOOKUP($I:$I,'[2]% Target'!$L:$S,8,FALSE)</f>
        <v>2.5000000000000001E-2</v>
      </c>
      <c r="R1386" s="41">
        <f t="shared" si="21"/>
        <v>628.70000000000005</v>
      </c>
    </row>
    <row r="1387" spans="1:18" ht="12" hidden="1" customHeight="1">
      <c r="A1387" s="44" t="s">
        <v>655</v>
      </c>
      <c r="B1387" s="44" t="s">
        <v>857</v>
      </c>
      <c r="C1387" s="44" t="s">
        <v>858</v>
      </c>
      <c r="D1387" s="39" t="s">
        <v>2</v>
      </c>
      <c r="E1387" s="39" t="s">
        <v>648</v>
      </c>
      <c r="F1387" s="39" t="s">
        <v>639</v>
      </c>
      <c r="G1387" s="39" t="s">
        <v>640</v>
      </c>
      <c r="H1387" s="39" t="s">
        <v>831</v>
      </c>
      <c r="I1387" s="39" t="s">
        <v>581</v>
      </c>
      <c r="J1387" s="39" t="s">
        <v>3179</v>
      </c>
      <c r="K1387" s="40" t="s">
        <v>644</v>
      </c>
      <c r="L1387" s="40" t="s">
        <v>645</v>
      </c>
      <c r="M1387" s="40" t="s">
        <v>646</v>
      </c>
      <c r="N1387" s="41">
        <v>57</v>
      </c>
      <c r="O1387" s="42">
        <v>4.4999999999999998E-2</v>
      </c>
      <c r="P1387" s="42">
        <v>0.05</v>
      </c>
      <c r="Q1387" s="42">
        <f>VLOOKUP($I:$I,'[2]% Target'!$L:$S,8,FALSE)</f>
        <v>0.02</v>
      </c>
      <c r="R1387" s="41">
        <f t="shared" si="21"/>
        <v>63.79</v>
      </c>
    </row>
    <row r="1388" spans="1:18" ht="12" customHeight="1">
      <c r="A1388" s="44" t="s">
        <v>655</v>
      </c>
      <c r="B1388" s="44" t="s">
        <v>712</v>
      </c>
      <c r="C1388" s="44" t="s">
        <v>787</v>
      </c>
      <c r="D1388" s="39" t="s">
        <v>2</v>
      </c>
      <c r="E1388" s="39" t="s">
        <v>638</v>
      </c>
      <c r="F1388" s="39" t="s">
        <v>639</v>
      </c>
      <c r="G1388" s="39" t="s">
        <v>640</v>
      </c>
      <c r="H1388" s="39" t="s">
        <v>788</v>
      </c>
      <c r="I1388" s="39" t="s">
        <v>134</v>
      </c>
      <c r="J1388" s="39" t="s">
        <v>802</v>
      </c>
      <c r="K1388" s="40" t="s">
        <v>644</v>
      </c>
      <c r="L1388" s="40" t="s">
        <v>645</v>
      </c>
      <c r="M1388" s="40" t="s">
        <v>653</v>
      </c>
      <c r="N1388" s="41">
        <v>7</v>
      </c>
      <c r="O1388" s="42">
        <v>4.4999999999999998E-2</v>
      </c>
      <c r="P1388" s="42">
        <v>0.05</v>
      </c>
      <c r="Q1388" s="42">
        <f>VLOOKUP($I:$I,'[2]% Target'!$L:$S,8,FALSE)</f>
        <v>0.02</v>
      </c>
      <c r="R1388" s="41">
        <f t="shared" si="21"/>
        <v>7.83</v>
      </c>
    </row>
    <row r="1389" spans="1:18" ht="12" hidden="1" customHeight="1">
      <c r="A1389" s="44" t="s">
        <v>655</v>
      </c>
      <c r="B1389" s="44" t="s">
        <v>857</v>
      </c>
      <c r="C1389" s="44" t="s">
        <v>858</v>
      </c>
      <c r="D1389" s="39" t="s">
        <v>2</v>
      </c>
      <c r="E1389" s="39" t="s">
        <v>648</v>
      </c>
      <c r="F1389" s="39" t="s">
        <v>639</v>
      </c>
      <c r="G1389" s="39" t="s">
        <v>640</v>
      </c>
      <c r="H1389" s="39" t="s">
        <v>831</v>
      </c>
      <c r="I1389" s="39" t="s">
        <v>583</v>
      </c>
      <c r="J1389" s="39" t="s">
        <v>3180</v>
      </c>
      <c r="K1389" s="40" t="s">
        <v>644</v>
      </c>
      <c r="L1389" s="40" t="s">
        <v>645</v>
      </c>
      <c r="M1389" s="40" t="s">
        <v>646</v>
      </c>
      <c r="N1389" s="41">
        <v>57</v>
      </c>
      <c r="O1389" s="42">
        <v>4.4999999999999998E-2</v>
      </c>
      <c r="P1389" s="42">
        <v>0.05</v>
      </c>
      <c r="Q1389" s="42">
        <f>VLOOKUP($I:$I,'[2]% Target'!$L:$S,8,FALSE)</f>
        <v>0.02</v>
      </c>
      <c r="R1389" s="41">
        <f t="shared" si="21"/>
        <v>63.79</v>
      </c>
    </row>
    <row r="1390" spans="1:18" ht="12" customHeight="1">
      <c r="A1390" s="44" t="s">
        <v>655</v>
      </c>
      <c r="B1390" s="44" t="s">
        <v>811</v>
      </c>
      <c r="C1390" s="44" t="s">
        <v>812</v>
      </c>
      <c r="D1390" s="39" t="s">
        <v>2</v>
      </c>
      <c r="E1390" s="39" t="s">
        <v>638</v>
      </c>
      <c r="F1390" s="39" t="s">
        <v>639</v>
      </c>
      <c r="G1390" s="39" t="s">
        <v>640</v>
      </c>
      <c r="H1390" s="39" t="s">
        <v>813</v>
      </c>
      <c r="I1390" s="39" t="s">
        <v>136</v>
      </c>
      <c r="J1390" s="39" t="s">
        <v>805</v>
      </c>
      <c r="K1390" s="40" t="s">
        <v>644</v>
      </c>
      <c r="L1390" s="40" t="s">
        <v>645</v>
      </c>
      <c r="M1390" s="40" t="s">
        <v>653</v>
      </c>
      <c r="N1390" s="41">
        <v>98</v>
      </c>
      <c r="O1390" s="42">
        <v>4.4999999999999998E-2</v>
      </c>
      <c r="P1390" s="42">
        <v>0.05</v>
      </c>
      <c r="Q1390" s="42">
        <f>VLOOKUP($I:$I,'[2]% Target'!$L:$S,8,FALSE)</f>
        <v>0.02</v>
      </c>
      <c r="R1390" s="41">
        <f t="shared" si="21"/>
        <v>109.68</v>
      </c>
    </row>
    <row r="1391" spans="1:18" ht="12" hidden="1" customHeight="1">
      <c r="A1391" s="44" t="s">
        <v>655</v>
      </c>
      <c r="B1391" s="44" t="s">
        <v>857</v>
      </c>
      <c r="C1391" s="44" t="s">
        <v>858</v>
      </c>
      <c r="D1391" s="39" t="s">
        <v>2</v>
      </c>
      <c r="E1391" s="39" t="s">
        <v>648</v>
      </c>
      <c r="F1391" s="39" t="s">
        <v>639</v>
      </c>
      <c r="G1391" s="39" t="s">
        <v>640</v>
      </c>
      <c r="H1391" s="39" t="s">
        <v>831</v>
      </c>
      <c r="I1391" s="39" t="s">
        <v>586</v>
      </c>
      <c r="J1391" s="39" t="s">
        <v>3181</v>
      </c>
      <c r="K1391" s="40" t="s">
        <v>644</v>
      </c>
      <c r="L1391" s="40" t="s">
        <v>645</v>
      </c>
      <c r="M1391" s="40" t="s">
        <v>646</v>
      </c>
      <c r="N1391" s="41">
        <v>57</v>
      </c>
      <c r="O1391" s="42">
        <v>4.4999999999999998E-2</v>
      </c>
      <c r="P1391" s="42">
        <v>0.05</v>
      </c>
      <c r="Q1391" s="42">
        <f>VLOOKUP($I:$I,'[2]% Target'!$L:$S,8,FALSE)</f>
        <v>0.02</v>
      </c>
      <c r="R1391" s="41">
        <f t="shared" si="21"/>
        <v>63.79</v>
      </c>
    </row>
    <row r="1392" spans="1:18" ht="12" customHeight="1">
      <c r="A1392" s="44" t="s">
        <v>655</v>
      </c>
      <c r="B1392" s="44" t="s">
        <v>811</v>
      </c>
      <c r="C1392" s="44" t="s">
        <v>812</v>
      </c>
      <c r="D1392" s="39" t="s">
        <v>2</v>
      </c>
      <c r="E1392" s="39" t="s">
        <v>638</v>
      </c>
      <c r="F1392" s="39" t="s">
        <v>639</v>
      </c>
      <c r="G1392" s="39" t="s">
        <v>640</v>
      </c>
      <c r="H1392" s="39" t="s">
        <v>813</v>
      </c>
      <c r="I1392" s="39" t="s">
        <v>3182</v>
      </c>
      <c r="J1392" s="39" t="s">
        <v>3183</v>
      </c>
      <c r="K1392" s="40" t="s">
        <v>3184</v>
      </c>
      <c r="L1392" s="40" t="s">
        <v>645</v>
      </c>
      <c r="M1392" s="40" t="s">
        <v>653</v>
      </c>
      <c r="N1392" s="41">
        <v>27</v>
      </c>
      <c r="O1392" s="42">
        <v>4.4999999999999998E-2</v>
      </c>
      <c r="P1392" s="42">
        <v>0.05</v>
      </c>
      <c r="Q1392" s="42">
        <f>VLOOKUP($I:$I,'[2]% Target'!$L:$S,8,FALSE)</f>
        <v>0.02</v>
      </c>
      <c r="R1392" s="41">
        <f t="shared" si="21"/>
        <v>30.22</v>
      </c>
    </row>
    <row r="1393" spans="1:18" ht="12" hidden="1" customHeight="1">
      <c r="A1393" s="44" t="s">
        <v>655</v>
      </c>
      <c r="B1393" s="44" t="s">
        <v>857</v>
      </c>
      <c r="C1393" s="44" t="s">
        <v>858</v>
      </c>
      <c r="D1393" s="39" t="s">
        <v>2</v>
      </c>
      <c r="E1393" s="39" t="s">
        <v>648</v>
      </c>
      <c r="F1393" s="39" t="s">
        <v>639</v>
      </c>
      <c r="G1393" s="39" t="s">
        <v>640</v>
      </c>
      <c r="H1393" s="39" t="s">
        <v>831</v>
      </c>
      <c r="I1393" s="39" t="s">
        <v>589</v>
      </c>
      <c r="J1393" s="39" t="s">
        <v>3185</v>
      </c>
      <c r="K1393" s="40" t="s">
        <v>644</v>
      </c>
      <c r="L1393" s="40" t="s">
        <v>645</v>
      </c>
      <c r="M1393" s="40" t="s">
        <v>646</v>
      </c>
      <c r="N1393" s="41">
        <v>57</v>
      </c>
      <c r="O1393" s="42">
        <v>4.4999999999999998E-2</v>
      </c>
      <c r="P1393" s="42">
        <v>0.05</v>
      </c>
      <c r="Q1393" s="42">
        <f>VLOOKUP($I:$I,'[2]% Target'!$L:$S,8,FALSE)</f>
        <v>0.02</v>
      </c>
      <c r="R1393" s="41">
        <f t="shared" si="21"/>
        <v>63.79</v>
      </c>
    </row>
    <row r="1394" spans="1:18" ht="12" customHeight="1">
      <c r="A1394" s="44" t="s">
        <v>655</v>
      </c>
      <c r="B1394" s="44" t="s">
        <v>811</v>
      </c>
      <c r="C1394" s="44" t="s">
        <v>812</v>
      </c>
      <c r="D1394" s="39" t="s">
        <v>2</v>
      </c>
      <c r="E1394" s="39" t="s">
        <v>638</v>
      </c>
      <c r="F1394" s="39" t="s">
        <v>639</v>
      </c>
      <c r="G1394" s="39" t="s">
        <v>640</v>
      </c>
      <c r="H1394" s="39" t="s">
        <v>813</v>
      </c>
      <c r="I1394" s="39" t="s">
        <v>139</v>
      </c>
      <c r="J1394" s="39" t="s">
        <v>814</v>
      </c>
      <c r="K1394" s="40" t="s">
        <v>644</v>
      </c>
      <c r="L1394" s="40" t="s">
        <v>645</v>
      </c>
      <c r="M1394" s="40" t="s">
        <v>653</v>
      </c>
      <c r="N1394" s="41">
        <v>21</v>
      </c>
      <c r="O1394" s="42">
        <v>4.4999999999999998E-2</v>
      </c>
      <c r="P1394" s="42">
        <v>0.05</v>
      </c>
      <c r="Q1394" s="42">
        <f>VLOOKUP($I:$I,'[2]% Target'!$L:$S,8,FALSE)</f>
        <v>0.02</v>
      </c>
      <c r="R1394" s="41">
        <f t="shared" si="21"/>
        <v>23.5</v>
      </c>
    </row>
    <row r="1395" spans="1:18" ht="12" hidden="1" customHeight="1">
      <c r="A1395" s="44" t="s">
        <v>655</v>
      </c>
      <c r="B1395" s="44" t="s">
        <v>857</v>
      </c>
      <c r="C1395" s="44" t="s">
        <v>858</v>
      </c>
      <c r="D1395" s="39" t="s">
        <v>2</v>
      </c>
      <c r="E1395" s="39" t="s">
        <v>648</v>
      </c>
      <c r="F1395" s="39" t="s">
        <v>639</v>
      </c>
      <c r="G1395" s="39" t="s">
        <v>640</v>
      </c>
      <c r="H1395" s="39" t="s">
        <v>831</v>
      </c>
      <c r="I1395" s="39" t="s">
        <v>600</v>
      </c>
      <c r="J1395" s="39" t="s">
        <v>3186</v>
      </c>
      <c r="K1395" s="40" t="s">
        <v>644</v>
      </c>
      <c r="L1395" s="40" t="s">
        <v>645</v>
      </c>
      <c r="M1395" s="40" t="s">
        <v>646</v>
      </c>
      <c r="N1395" s="41">
        <v>123</v>
      </c>
      <c r="O1395" s="42">
        <v>4.4999999999999998E-2</v>
      </c>
      <c r="P1395" s="42">
        <v>0.05</v>
      </c>
      <c r="Q1395" s="42">
        <f>VLOOKUP($I:$I,'[2]% Target'!$L:$S,8,FALSE)</f>
        <v>0.02</v>
      </c>
      <c r="R1395" s="41">
        <f t="shared" si="21"/>
        <v>137.66</v>
      </c>
    </row>
    <row r="1396" spans="1:18" ht="12" customHeight="1">
      <c r="A1396" s="44" t="s">
        <v>748</v>
      </c>
      <c r="B1396" s="44" t="s">
        <v>1833</v>
      </c>
      <c r="C1396" s="44" t="s">
        <v>1834</v>
      </c>
      <c r="D1396" s="39" t="s">
        <v>2</v>
      </c>
      <c r="E1396" s="39" t="s">
        <v>648</v>
      </c>
      <c r="F1396" s="39" t="s">
        <v>639</v>
      </c>
      <c r="G1396" s="39" t="s">
        <v>640</v>
      </c>
      <c r="H1396" s="39" t="s">
        <v>1835</v>
      </c>
      <c r="I1396" s="39" t="s">
        <v>141</v>
      </c>
      <c r="J1396" s="39" t="s">
        <v>1836</v>
      </c>
      <c r="K1396" s="40" t="s">
        <v>644</v>
      </c>
      <c r="L1396" s="40" t="s">
        <v>645</v>
      </c>
      <c r="M1396" s="40" t="s">
        <v>653</v>
      </c>
      <c r="N1396" s="41">
        <v>15</v>
      </c>
      <c r="O1396" s="42">
        <v>4.4999999999999998E-2</v>
      </c>
      <c r="P1396" s="42">
        <v>0.05</v>
      </c>
      <c r="Q1396" s="42">
        <f>VLOOKUP($I:$I,'[2]% Target'!$L:$S,8,FALSE)</f>
        <v>2.5000000000000001E-2</v>
      </c>
      <c r="R1396" s="41">
        <f t="shared" si="21"/>
        <v>16.87</v>
      </c>
    </row>
    <row r="1397" spans="1:18" ht="12" customHeight="1">
      <c r="A1397" s="44" t="s">
        <v>655</v>
      </c>
      <c r="B1397" s="44" t="s">
        <v>823</v>
      </c>
      <c r="C1397" s="44" t="s">
        <v>824</v>
      </c>
      <c r="D1397" s="39" t="s">
        <v>2</v>
      </c>
      <c r="E1397" s="39" t="s">
        <v>638</v>
      </c>
      <c r="F1397" s="39" t="s">
        <v>639</v>
      </c>
      <c r="G1397" s="39" t="s">
        <v>640</v>
      </c>
      <c r="H1397" s="39" t="s">
        <v>825</v>
      </c>
      <c r="I1397" s="39" t="s">
        <v>820</v>
      </c>
      <c r="J1397" s="39" t="s">
        <v>821</v>
      </c>
      <c r="K1397" s="40" t="s">
        <v>782</v>
      </c>
      <c r="L1397" s="40" t="s">
        <v>645</v>
      </c>
      <c r="M1397" s="40" t="s">
        <v>653</v>
      </c>
      <c r="N1397" s="41">
        <v>5.85</v>
      </c>
      <c r="O1397" s="42">
        <v>4.4999999999999998E-2</v>
      </c>
      <c r="P1397" s="42">
        <v>0.05</v>
      </c>
      <c r="Q1397" s="42">
        <f>VLOOKUP($I:$I,'[2]% Target'!$L:$S,8,FALSE)</f>
        <v>0.02</v>
      </c>
      <c r="R1397" s="41">
        <f t="shared" si="21"/>
        <v>6.55</v>
      </c>
    </row>
    <row r="1398" spans="1:18" ht="12" hidden="1" customHeight="1">
      <c r="A1398" s="44" t="s">
        <v>655</v>
      </c>
      <c r="B1398" s="44" t="s">
        <v>857</v>
      </c>
      <c r="C1398" s="44" t="s">
        <v>858</v>
      </c>
      <c r="D1398" s="39" t="s">
        <v>2</v>
      </c>
      <c r="E1398" s="39" t="s">
        <v>648</v>
      </c>
      <c r="F1398" s="39" t="s">
        <v>639</v>
      </c>
      <c r="G1398" s="39" t="s">
        <v>640</v>
      </c>
      <c r="H1398" s="39" t="s">
        <v>831</v>
      </c>
      <c r="I1398" s="39" t="s">
        <v>3187</v>
      </c>
      <c r="J1398" s="39" t="s">
        <v>602</v>
      </c>
      <c r="K1398" s="40" t="s">
        <v>644</v>
      </c>
      <c r="L1398" s="40" t="s">
        <v>645</v>
      </c>
      <c r="M1398" s="40" t="s">
        <v>646</v>
      </c>
      <c r="N1398" s="41">
        <v>584</v>
      </c>
      <c r="O1398" s="42">
        <v>4.4999999999999998E-2</v>
      </c>
      <c r="P1398" s="42">
        <v>0.05</v>
      </c>
      <c r="Q1398" s="42">
        <f>VLOOKUP($I:$I,'[2]% Target'!$L:$S,8,FALSE)</f>
        <v>0.02</v>
      </c>
      <c r="R1398" s="41">
        <f t="shared" si="21"/>
        <v>653.61</v>
      </c>
    </row>
    <row r="1399" spans="1:18" ht="12" customHeight="1">
      <c r="A1399" s="44" t="s">
        <v>655</v>
      </c>
      <c r="B1399" s="44" t="s">
        <v>3188</v>
      </c>
      <c r="C1399" s="44" t="s">
        <v>3189</v>
      </c>
      <c r="D1399" s="39" t="s">
        <v>2</v>
      </c>
      <c r="E1399" s="39" t="s">
        <v>638</v>
      </c>
      <c r="F1399" s="39" t="s">
        <v>639</v>
      </c>
      <c r="G1399" s="39" t="s">
        <v>640</v>
      </c>
      <c r="H1399" s="39" t="s">
        <v>3190</v>
      </c>
      <c r="I1399" s="39" t="s">
        <v>143</v>
      </c>
      <c r="J1399" s="39" t="s">
        <v>826</v>
      </c>
      <c r="K1399" s="40" t="s">
        <v>644</v>
      </c>
      <c r="L1399" s="40" t="s">
        <v>645</v>
      </c>
      <c r="M1399" s="40" t="s">
        <v>653</v>
      </c>
      <c r="N1399" s="41">
        <v>1</v>
      </c>
      <c r="O1399" s="42">
        <v>4.4999999999999998E-2</v>
      </c>
      <c r="P1399" s="42">
        <v>0.05</v>
      </c>
      <c r="Q1399" s="42">
        <f>VLOOKUP($I:$I,'[2]% Target'!$L:$S,8,FALSE)</f>
        <v>0.02</v>
      </c>
      <c r="R1399" s="41">
        <f t="shared" si="21"/>
        <v>1.1200000000000001</v>
      </c>
    </row>
    <row r="1400" spans="1:18" ht="12" customHeight="1">
      <c r="A1400" s="44" t="s">
        <v>655</v>
      </c>
      <c r="B1400" s="44">
        <v>0</v>
      </c>
      <c r="C1400" s="44">
        <v>0</v>
      </c>
      <c r="D1400" s="39" t="s">
        <v>2</v>
      </c>
      <c r="E1400" s="39" t="s">
        <v>638</v>
      </c>
      <c r="F1400" s="39" t="s">
        <v>639</v>
      </c>
      <c r="G1400" s="39" t="s">
        <v>640</v>
      </c>
      <c r="H1400" s="39" t="s">
        <v>831</v>
      </c>
      <c r="I1400" s="39" t="s">
        <v>145</v>
      </c>
      <c r="J1400" s="39" t="s">
        <v>830</v>
      </c>
      <c r="K1400" s="40" t="s">
        <v>644</v>
      </c>
      <c r="L1400" s="40" t="s">
        <v>645</v>
      </c>
      <c r="M1400" s="40" t="s">
        <v>653</v>
      </c>
      <c r="N1400" s="41">
        <v>30</v>
      </c>
      <c r="O1400" s="42">
        <v>4.4999999999999998E-2</v>
      </c>
      <c r="P1400" s="42">
        <v>0.05</v>
      </c>
      <c r="Q1400" s="42">
        <f>VLOOKUP($I:$I,'[2]% Target'!$L:$S,8,FALSE)</f>
        <v>0.02</v>
      </c>
      <c r="R1400" s="41">
        <f t="shared" si="21"/>
        <v>33.58</v>
      </c>
    </row>
    <row r="1401" spans="1:18" ht="12" customHeight="1">
      <c r="A1401" s="44" t="s">
        <v>655</v>
      </c>
      <c r="B1401" s="44">
        <v>0</v>
      </c>
      <c r="C1401" s="44">
        <v>0</v>
      </c>
      <c r="D1401" s="39" t="s">
        <v>2</v>
      </c>
      <c r="E1401" s="39" t="s">
        <v>638</v>
      </c>
      <c r="F1401" s="39" t="s">
        <v>639</v>
      </c>
      <c r="G1401" s="39" t="s">
        <v>640</v>
      </c>
      <c r="H1401" s="39" t="s">
        <v>831</v>
      </c>
      <c r="I1401" s="39" t="s">
        <v>832</v>
      </c>
      <c r="J1401" s="39" t="s">
        <v>833</v>
      </c>
      <c r="K1401" s="40" t="s">
        <v>644</v>
      </c>
      <c r="L1401" s="40" t="s">
        <v>645</v>
      </c>
      <c r="M1401" s="40" t="s">
        <v>653</v>
      </c>
      <c r="N1401" s="41">
        <v>25</v>
      </c>
      <c r="O1401" s="42">
        <v>4.4999999999999998E-2</v>
      </c>
      <c r="P1401" s="42">
        <v>0.05</v>
      </c>
      <c r="Q1401" s="42">
        <f>VLOOKUP($I:$I,'[2]% Target'!$L:$S,8,FALSE)</f>
        <v>0.02</v>
      </c>
      <c r="R1401" s="41">
        <f t="shared" si="21"/>
        <v>27.98</v>
      </c>
    </row>
    <row r="1402" spans="1:18" ht="12" customHeight="1">
      <c r="A1402" s="44" t="s">
        <v>655</v>
      </c>
      <c r="B1402" s="44">
        <v>0</v>
      </c>
      <c r="C1402" s="44">
        <v>0</v>
      </c>
      <c r="D1402" s="39" t="s">
        <v>2</v>
      </c>
      <c r="E1402" s="39" t="s">
        <v>638</v>
      </c>
      <c r="F1402" s="39" t="s">
        <v>639</v>
      </c>
      <c r="G1402" s="39" t="s">
        <v>640</v>
      </c>
      <c r="H1402" s="39" t="s">
        <v>831</v>
      </c>
      <c r="I1402" s="39" t="s">
        <v>149</v>
      </c>
      <c r="J1402" s="39" t="s">
        <v>838</v>
      </c>
      <c r="K1402" s="40" t="s">
        <v>644</v>
      </c>
      <c r="L1402" s="40" t="s">
        <v>645</v>
      </c>
      <c r="M1402" s="40" t="s">
        <v>653</v>
      </c>
      <c r="N1402" s="41">
        <v>10</v>
      </c>
      <c r="O1402" s="42">
        <v>4.4999999999999998E-2</v>
      </c>
      <c r="P1402" s="42">
        <v>0.05</v>
      </c>
      <c r="Q1402" s="42">
        <f>VLOOKUP($I:$I,'[2]% Target'!$L:$S,8,FALSE)</f>
        <v>0.02</v>
      </c>
      <c r="R1402" s="41">
        <f t="shared" si="21"/>
        <v>11.19</v>
      </c>
    </row>
    <row r="1403" spans="1:18" ht="12" customHeight="1">
      <c r="A1403" s="44" t="s">
        <v>655</v>
      </c>
      <c r="B1403" s="44">
        <v>0</v>
      </c>
      <c r="C1403" s="44">
        <v>0</v>
      </c>
      <c r="D1403" s="39" t="s">
        <v>2</v>
      </c>
      <c r="E1403" s="39" t="s">
        <v>638</v>
      </c>
      <c r="F1403" s="39" t="s">
        <v>639</v>
      </c>
      <c r="G1403" s="39" t="s">
        <v>640</v>
      </c>
      <c r="H1403" s="39" t="s">
        <v>831</v>
      </c>
      <c r="I1403" s="39" t="s">
        <v>152</v>
      </c>
      <c r="J1403" s="39" t="s">
        <v>840</v>
      </c>
      <c r="K1403" s="40" t="s">
        <v>644</v>
      </c>
      <c r="L1403" s="40" t="s">
        <v>645</v>
      </c>
      <c r="M1403" s="40" t="s">
        <v>653</v>
      </c>
      <c r="N1403" s="41">
        <v>27</v>
      </c>
      <c r="O1403" s="42">
        <v>4.4999999999999998E-2</v>
      </c>
      <c r="P1403" s="42">
        <v>0.05</v>
      </c>
      <c r="Q1403" s="42">
        <f>VLOOKUP($I:$I,'[2]% Target'!$L:$S,8,FALSE)</f>
        <v>0.02</v>
      </c>
      <c r="R1403" s="41">
        <f t="shared" si="21"/>
        <v>30.22</v>
      </c>
    </row>
    <row r="1404" spans="1:18" ht="12" customHeight="1">
      <c r="A1404" s="44" t="s">
        <v>655</v>
      </c>
      <c r="B1404" s="44">
        <v>0</v>
      </c>
      <c r="C1404" s="44">
        <v>0</v>
      </c>
      <c r="D1404" s="39" t="s">
        <v>2</v>
      </c>
      <c r="E1404" s="39" t="s">
        <v>638</v>
      </c>
      <c r="F1404" s="39" t="s">
        <v>639</v>
      </c>
      <c r="G1404" s="39" t="s">
        <v>640</v>
      </c>
      <c r="H1404" s="39" t="s">
        <v>831</v>
      </c>
      <c r="I1404" s="39" t="s">
        <v>154</v>
      </c>
      <c r="J1404" s="39" t="s">
        <v>841</v>
      </c>
      <c r="K1404" s="40" t="s">
        <v>644</v>
      </c>
      <c r="L1404" s="40" t="s">
        <v>645</v>
      </c>
      <c r="M1404" s="40" t="s">
        <v>653</v>
      </c>
      <c r="N1404" s="41">
        <v>2</v>
      </c>
      <c r="O1404" s="42">
        <v>4.4999999999999998E-2</v>
      </c>
      <c r="P1404" s="42">
        <v>0.05</v>
      </c>
      <c r="Q1404" s="42">
        <f>VLOOKUP($I:$I,'[2]% Target'!$L:$S,8,FALSE)</f>
        <v>0.02</v>
      </c>
      <c r="R1404" s="41">
        <f t="shared" si="21"/>
        <v>2.2400000000000002</v>
      </c>
    </row>
    <row r="1405" spans="1:18" ht="12" customHeight="1">
      <c r="A1405" s="44" t="s">
        <v>655</v>
      </c>
      <c r="B1405" s="44">
        <v>0</v>
      </c>
      <c r="C1405" s="44">
        <v>0</v>
      </c>
      <c r="D1405" s="39" t="s">
        <v>2</v>
      </c>
      <c r="E1405" s="39" t="s">
        <v>638</v>
      </c>
      <c r="F1405" s="39" t="s">
        <v>639</v>
      </c>
      <c r="G1405" s="39" t="s">
        <v>640</v>
      </c>
      <c r="H1405" s="39" t="s">
        <v>831</v>
      </c>
      <c r="I1405" s="39" t="s">
        <v>3191</v>
      </c>
      <c r="J1405" s="39" t="s">
        <v>3192</v>
      </c>
      <c r="K1405" s="40" t="s">
        <v>3193</v>
      </c>
      <c r="L1405" s="40" t="s">
        <v>645</v>
      </c>
      <c r="M1405" s="40" t="s">
        <v>653</v>
      </c>
      <c r="N1405" s="41">
        <v>54</v>
      </c>
      <c r="O1405" s="42">
        <v>4.4999999999999998E-2</v>
      </c>
      <c r="P1405" s="42">
        <v>0.05</v>
      </c>
      <c r="Q1405" s="42">
        <f>VLOOKUP($I:$I,'[2]% Target'!$L:$S,8,FALSE)</f>
        <v>0.02</v>
      </c>
      <c r="R1405" s="41">
        <f t="shared" si="21"/>
        <v>60.44</v>
      </c>
    </row>
    <row r="1406" spans="1:18" ht="12" customHeight="1">
      <c r="A1406" s="44" t="s">
        <v>655</v>
      </c>
      <c r="B1406" s="44">
        <v>0</v>
      </c>
      <c r="C1406" s="44">
        <v>0</v>
      </c>
      <c r="D1406" s="39" t="s">
        <v>2</v>
      </c>
      <c r="E1406" s="39" t="s">
        <v>638</v>
      </c>
      <c r="F1406" s="39" t="s">
        <v>639</v>
      </c>
      <c r="G1406" s="39" t="s">
        <v>640</v>
      </c>
      <c r="H1406" s="39" t="s">
        <v>831</v>
      </c>
      <c r="I1406" s="39" t="s">
        <v>156</v>
      </c>
      <c r="J1406" s="39" t="s">
        <v>157</v>
      </c>
      <c r="K1406" s="40" t="s">
        <v>644</v>
      </c>
      <c r="L1406" s="40" t="s">
        <v>645</v>
      </c>
      <c r="M1406" s="40" t="s">
        <v>653</v>
      </c>
      <c r="N1406" s="41">
        <v>103</v>
      </c>
      <c r="O1406" s="42">
        <v>4.4999999999999998E-2</v>
      </c>
      <c r="P1406" s="42">
        <v>0.05</v>
      </c>
      <c r="Q1406" s="42">
        <f>VLOOKUP($I:$I,'[2]% Target'!$L:$S,8,FALSE)</f>
        <v>0.02</v>
      </c>
      <c r="R1406" s="41">
        <f t="shared" si="21"/>
        <v>115.28</v>
      </c>
    </row>
    <row r="1407" spans="1:18" ht="12" customHeight="1">
      <c r="A1407" s="44" t="s">
        <v>655</v>
      </c>
      <c r="B1407" s="44">
        <v>0</v>
      </c>
      <c r="C1407" s="44">
        <v>0</v>
      </c>
      <c r="D1407" s="39" t="s">
        <v>2</v>
      </c>
      <c r="E1407" s="39" t="s">
        <v>638</v>
      </c>
      <c r="F1407" s="39" t="s">
        <v>639</v>
      </c>
      <c r="G1407" s="39" t="s">
        <v>640</v>
      </c>
      <c r="H1407" s="39" t="s">
        <v>831</v>
      </c>
      <c r="I1407" s="39" t="s">
        <v>3194</v>
      </c>
      <c r="J1407" s="39" t="s">
        <v>3195</v>
      </c>
      <c r="K1407" s="40" t="s">
        <v>3196</v>
      </c>
      <c r="L1407" s="40" t="s">
        <v>645</v>
      </c>
      <c r="M1407" s="40" t="s">
        <v>653</v>
      </c>
      <c r="N1407" s="41">
        <v>10</v>
      </c>
      <c r="O1407" s="42">
        <v>4.4999999999999998E-2</v>
      </c>
      <c r="P1407" s="42">
        <v>0.05</v>
      </c>
      <c r="Q1407" s="42">
        <f>VLOOKUP($I:$I,'[2]% Target'!$L:$S,8,FALSE)</f>
        <v>0.02</v>
      </c>
      <c r="R1407" s="41">
        <f t="shared" si="21"/>
        <v>11.19</v>
      </c>
    </row>
    <row r="1408" spans="1:18" ht="12" customHeight="1">
      <c r="A1408" s="44" t="s">
        <v>655</v>
      </c>
      <c r="B1408" s="44">
        <v>0</v>
      </c>
      <c r="C1408" s="44">
        <v>0</v>
      </c>
      <c r="D1408" s="39" t="s">
        <v>2</v>
      </c>
      <c r="E1408" s="39" t="s">
        <v>638</v>
      </c>
      <c r="F1408" s="39" t="s">
        <v>639</v>
      </c>
      <c r="G1408" s="39" t="s">
        <v>640</v>
      </c>
      <c r="H1408" s="39" t="s">
        <v>831</v>
      </c>
      <c r="I1408" s="39" t="s">
        <v>3197</v>
      </c>
      <c r="J1408" s="39" t="s">
        <v>3198</v>
      </c>
      <c r="K1408" s="40" t="s">
        <v>680</v>
      </c>
      <c r="L1408" s="40" t="s">
        <v>645</v>
      </c>
      <c r="M1408" s="40" t="s">
        <v>653</v>
      </c>
      <c r="N1408" s="41">
        <v>1514</v>
      </c>
      <c r="O1408" s="42">
        <v>4.4999999999999998E-2</v>
      </c>
      <c r="P1408" s="42">
        <v>0.05</v>
      </c>
      <c r="Q1408" s="42">
        <f>VLOOKUP($I:$I,'[2]% Target'!$L:$S,8,FALSE)</f>
        <v>0.02</v>
      </c>
      <c r="R1408" s="41">
        <f t="shared" si="21"/>
        <v>1694.46</v>
      </c>
    </row>
    <row r="1409" spans="1:18" ht="12" customHeight="1">
      <c r="A1409" s="44" t="s">
        <v>748</v>
      </c>
      <c r="B1409" s="44" t="s">
        <v>1833</v>
      </c>
      <c r="C1409" s="44" t="s">
        <v>1834</v>
      </c>
      <c r="D1409" s="39" t="s">
        <v>2</v>
      </c>
      <c r="E1409" s="39" t="s">
        <v>648</v>
      </c>
      <c r="F1409" s="39" t="s">
        <v>639</v>
      </c>
      <c r="G1409" s="39" t="s">
        <v>640</v>
      </c>
      <c r="H1409" s="39" t="s">
        <v>1835</v>
      </c>
      <c r="I1409" s="39" t="s">
        <v>158</v>
      </c>
      <c r="J1409" s="39" t="s">
        <v>1837</v>
      </c>
      <c r="K1409" s="40" t="s">
        <v>644</v>
      </c>
      <c r="L1409" s="40" t="s">
        <v>645</v>
      </c>
      <c r="M1409" s="40" t="s">
        <v>653</v>
      </c>
      <c r="N1409" s="41">
        <v>62</v>
      </c>
      <c r="O1409" s="42">
        <v>4.4999999999999998E-2</v>
      </c>
      <c r="P1409" s="42">
        <v>0.05</v>
      </c>
      <c r="Q1409" s="42">
        <f>VLOOKUP($I:$I,'[2]% Target'!$L:$S,8,FALSE)</f>
        <v>2.5000000000000001E-2</v>
      </c>
      <c r="R1409" s="41">
        <f t="shared" si="21"/>
        <v>69.73</v>
      </c>
    </row>
    <row r="1410" spans="1:18" ht="12" customHeight="1">
      <c r="A1410" s="44" t="s">
        <v>748</v>
      </c>
      <c r="B1410" s="44" t="s">
        <v>1833</v>
      </c>
      <c r="C1410" s="44" t="s">
        <v>1834</v>
      </c>
      <c r="D1410" s="39" t="s">
        <v>2</v>
      </c>
      <c r="E1410" s="39" t="s">
        <v>648</v>
      </c>
      <c r="F1410" s="39" t="s">
        <v>639</v>
      </c>
      <c r="G1410" s="39" t="s">
        <v>640</v>
      </c>
      <c r="H1410" s="39" t="s">
        <v>1835</v>
      </c>
      <c r="I1410" s="39" t="s">
        <v>160</v>
      </c>
      <c r="J1410" s="39" t="s">
        <v>1838</v>
      </c>
      <c r="K1410" s="40" t="s">
        <v>644</v>
      </c>
      <c r="L1410" s="40" t="s">
        <v>645</v>
      </c>
      <c r="M1410" s="40" t="s">
        <v>653</v>
      </c>
      <c r="N1410" s="41">
        <v>140</v>
      </c>
      <c r="O1410" s="42">
        <v>4.4999999999999998E-2</v>
      </c>
      <c r="P1410" s="42">
        <v>0.05</v>
      </c>
      <c r="Q1410" s="42">
        <f>VLOOKUP($I:$I,'[2]% Target'!$L:$S,8,FALSE)</f>
        <v>2.5000000000000001E-2</v>
      </c>
      <c r="R1410" s="41">
        <f t="shared" ref="R1410:R1473" si="22">ROUND(SUM(N1410*O1410+N1410)*(1+P1410)*(1+Q1410),2)</f>
        <v>157.46</v>
      </c>
    </row>
    <row r="1411" spans="1:18" ht="12" customHeight="1">
      <c r="A1411" s="44" t="s">
        <v>655</v>
      </c>
      <c r="B1411" s="44">
        <v>0</v>
      </c>
      <c r="C1411" s="44">
        <v>0</v>
      </c>
      <c r="D1411" s="39" t="s">
        <v>2</v>
      </c>
      <c r="E1411" s="39" t="s">
        <v>638</v>
      </c>
      <c r="F1411" s="39" t="s">
        <v>639</v>
      </c>
      <c r="G1411" s="39" t="s">
        <v>640</v>
      </c>
      <c r="H1411" s="39" t="s">
        <v>831</v>
      </c>
      <c r="I1411" s="39" t="s">
        <v>3199</v>
      </c>
      <c r="J1411" s="39" t="s">
        <v>3200</v>
      </c>
      <c r="K1411" s="40" t="s">
        <v>3201</v>
      </c>
      <c r="L1411" s="40" t="s">
        <v>645</v>
      </c>
      <c r="M1411" s="40" t="s">
        <v>653</v>
      </c>
      <c r="N1411" s="41">
        <v>10</v>
      </c>
      <c r="O1411" s="42">
        <v>4.4999999999999998E-2</v>
      </c>
      <c r="P1411" s="42">
        <v>0.05</v>
      </c>
      <c r="Q1411" s="42">
        <f>VLOOKUP($I:$I,'[2]% Target'!$L:$S,8,FALSE)</f>
        <v>0.02</v>
      </c>
      <c r="R1411" s="41">
        <f t="shared" si="22"/>
        <v>11.19</v>
      </c>
    </row>
    <row r="1412" spans="1:18" ht="12" customHeight="1">
      <c r="A1412" s="44" t="s">
        <v>655</v>
      </c>
      <c r="B1412" s="44">
        <v>0</v>
      </c>
      <c r="C1412" s="44">
        <v>0</v>
      </c>
      <c r="D1412" s="39" t="s">
        <v>2</v>
      </c>
      <c r="E1412" s="39" t="s">
        <v>638</v>
      </c>
      <c r="F1412" s="39" t="s">
        <v>639</v>
      </c>
      <c r="G1412" s="39" t="s">
        <v>640</v>
      </c>
      <c r="H1412" s="39" t="s">
        <v>831</v>
      </c>
      <c r="I1412" s="39" t="s">
        <v>162</v>
      </c>
      <c r="J1412" s="39" t="s">
        <v>846</v>
      </c>
      <c r="K1412" s="40" t="s">
        <v>644</v>
      </c>
      <c r="L1412" s="40" t="s">
        <v>645</v>
      </c>
      <c r="M1412" s="40" t="s">
        <v>653</v>
      </c>
      <c r="N1412" s="41">
        <v>76</v>
      </c>
      <c r="O1412" s="42">
        <v>4.4999999999999998E-2</v>
      </c>
      <c r="P1412" s="42">
        <v>0.05</v>
      </c>
      <c r="Q1412" s="42">
        <f>VLOOKUP($I:$I,'[2]% Target'!$L:$S,8,FALSE)</f>
        <v>0.02</v>
      </c>
      <c r="R1412" s="41">
        <f t="shared" si="22"/>
        <v>85.06</v>
      </c>
    </row>
    <row r="1413" spans="1:18" ht="12" customHeight="1">
      <c r="A1413" s="44" t="s">
        <v>655</v>
      </c>
      <c r="B1413" s="44">
        <v>0</v>
      </c>
      <c r="C1413" s="44">
        <v>0</v>
      </c>
      <c r="D1413" s="39" t="s">
        <v>2</v>
      </c>
      <c r="E1413" s="39" t="s">
        <v>638</v>
      </c>
      <c r="F1413" s="39" t="s">
        <v>639</v>
      </c>
      <c r="G1413" s="39" t="s">
        <v>640</v>
      </c>
      <c r="H1413" s="39" t="s">
        <v>831</v>
      </c>
      <c r="I1413" s="39" t="s">
        <v>164</v>
      </c>
      <c r="J1413" s="39" t="s">
        <v>850</v>
      </c>
      <c r="K1413" s="40" t="s">
        <v>644</v>
      </c>
      <c r="L1413" s="40" t="s">
        <v>645</v>
      </c>
      <c r="M1413" s="40" t="s">
        <v>653</v>
      </c>
      <c r="N1413" s="41">
        <v>95</v>
      </c>
      <c r="O1413" s="42">
        <v>4.4999999999999998E-2</v>
      </c>
      <c r="P1413" s="42">
        <v>0.05</v>
      </c>
      <c r="Q1413" s="42">
        <f>VLOOKUP($I:$I,'[2]% Target'!$L:$S,8,FALSE)</f>
        <v>0.02</v>
      </c>
      <c r="R1413" s="41">
        <f t="shared" si="22"/>
        <v>106.32</v>
      </c>
    </row>
    <row r="1414" spans="1:18" ht="12" customHeight="1">
      <c r="A1414" s="44" t="s">
        <v>655</v>
      </c>
      <c r="B1414" s="44">
        <v>0</v>
      </c>
      <c r="C1414" s="44">
        <v>0</v>
      </c>
      <c r="D1414" s="39" t="s">
        <v>2</v>
      </c>
      <c r="E1414" s="39" t="s">
        <v>638</v>
      </c>
      <c r="F1414" s="39" t="s">
        <v>639</v>
      </c>
      <c r="G1414" s="39" t="s">
        <v>640</v>
      </c>
      <c r="H1414" s="39" t="s">
        <v>831</v>
      </c>
      <c r="I1414" s="39" t="s">
        <v>166</v>
      </c>
      <c r="J1414" s="39" t="s">
        <v>850</v>
      </c>
      <c r="K1414" s="40" t="s">
        <v>644</v>
      </c>
      <c r="L1414" s="40" t="s">
        <v>645</v>
      </c>
      <c r="M1414" s="40" t="s">
        <v>653</v>
      </c>
      <c r="N1414" s="41">
        <v>105</v>
      </c>
      <c r="O1414" s="42">
        <v>4.4999999999999998E-2</v>
      </c>
      <c r="P1414" s="42">
        <v>0.05</v>
      </c>
      <c r="Q1414" s="42">
        <f>VLOOKUP($I:$I,'[2]% Target'!$L:$S,8,FALSE)</f>
        <v>0.02</v>
      </c>
      <c r="R1414" s="41">
        <f t="shared" si="22"/>
        <v>117.52</v>
      </c>
    </row>
    <row r="1415" spans="1:18" ht="12" customHeight="1">
      <c r="A1415" s="44" t="s">
        <v>655</v>
      </c>
      <c r="B1415" s="44">
        <v>0</v>
      </c>
      <c r="C1415" s="44">
        <v>0</v>
      </c>
      <c r="D1415" s="39" t="s">
        <v>2</v>
      </c>
      <c r="E1415" s="39" t="s">
        <v>638</v>
      </c>
      <c r="F1415" s="39" t="s">
        <v>639</v>
      </c>
      <c r="G1415" s="39" t="s">
        <v>640</v>
      </c>
      <c r="H1415" s="39" t="s">
        <v>831</v>
      </c>
      <c r="I1415" s="39" t="s">
        <v>168</v>
      </c>
      <c r="J1415" s="39" t="s">
        <v>853</v>
      </c>
      <c r="K1415" s="40" t="s">
        <v>644</v>
      </c>
      <c r="L1415" s="40" t="s">
        <v>645</v>
      </c>
      <c r="M1415" s="40" t="s">
        <v>653</v>
      </c>
      <c r="N1415" s="41">
        <v>7</v>
      </c>
      <c r="O1415" s="42">
        <v>4.4999999999999998E-2</v>
      </c>
      <c r="P1415" s="42">
        <v>0.05</v>
      </c>
      <c r="Q1415" s="42">
        <f>VLOOKUP($I:$I,'[2]% Target'!$L:$S,8,FALSE)</f>
        <v>0.02</v>
      </c>
      <c r="R1415" s="41">
        <f t="shared" si="22"/>
        <v>7.83</v>
      </c>
    </row>
    <row r="1416" spans="1:18" ht="12" customHeight="1">
      <c r="A1416" s="44" t="s">
        <v>655</v>
      </c>
      <c r="B1416" s="44" t="s">
        <v>857</v>
      </c>
      <c r="C1416" s="44" t="s">
        <v>858</v>
      </c>
      <c r="D1416" s="39" t="s">
        <v>2</v>
      </c>
      <c r="E1416" s="39" t="s">
        <v>638</v>
      </c>
      <c r="F1416" s="39" t="s">
        <v>639</v>
      </c>
      <c r="G1416" s="39" t="s">
        <v>640</v>
      </c>
      <c r="H1416" s="39" t="s">
        <v>831</v>
      </c>
      <c r="I1416" s="39" t="s">
        <v>170</v>
      </c>
      <c r="J1416" s="39" t="s">
        <v>855</v>
      </c>
      <c r="K1416" s="40" t="s">
        <v>644</v>
      </c>
      <c r="L1416" s="40" t="s">
        <v>645</v>
      </c>
      <c r="M1416" s="40" t="s">
        <v>653</v>
      </c>
      <c r="N1416" s="41">
        <v>13</v>
      </c>
      <c r="O1416" s="42">
        <v>4.4999999999999998E-2</v>
      </c>
      <c r="P1416" s="42">
        <v>0.05</v>
      </c>
      <c r="Q1416" s="42">
        <f>VLOOKUP($I:$I,'[2]% Target'!$L:$S,8,FALSE)</f>
        <v>0.02</v>
      </c>
      <c r="R1416" s="41">
        <f t="shared" si="22"/>
        <v>14.55</v>
      </c>
    </row>
    <row r="1417" spans="1:18" ht="12" customHeight="1">
      <c r="A1417" s="44" t="s">
        <v>655</v>
      </c>
      <c r="B1417" s="44" t="s">
        <v>857</v>
      </c>
      <c r="C1417" s="44" t="s">
        <v>858</v>
      </c>
      <c r="D1417" s="39" t="s">
        <v>2</v>
      </c>
      <c r="E1417" s="39" t="s">
        <v>638</v>
      </c>
      <c r="F1417" s="39" t="s">
        <v>639</v>
      </c>
      <c r="G1417" s="39" t="s">
        <v>640</v>
      </c>
      <c r="H1417" s="39" t="s">
        <v>831</v>
      </c>
      <c r="I1417" s="39" t="s">
        <v>172</v>
      </c>
      <c r="J1417" s="39" t="s">
        <v>859</v>
      </c>
      <c r="K1417" s="40" t="s">
        <v>644</v>
      </c>
      <c r="L1417" s="40" t="s">
        <v>645</v>
      </c>
      <c r="M1417" s="40" t="s">
        <v>653</v>
      </c>
      <c r="N1417" s="41">
        <v>79</v>
      </c>
      <c r="O1417" s="42">
        <v>4.4999999999999998E-2</v>
      </c>
      <c r="P1417" s="42">
        <v>0.05</v>
      </c>
      <c r="Q1417" s="42">
        <f>VLOOKUP($I:$I,'[2]% Target'!$L:$S,8,FALSE)</f>
        <v>0.02</v>
      </c>
      <c r="R1417" s="41">
        <f t="shared" si="22"/>
        <v>88.42</v>
      </c>
    </row>
    <row r="1418" spans="1:18" ht="12" customHeight="1">
      <c r="A1418" s="44" t="s">
        <v>655</v>
      </c>
      <c r="B1418" s="44" t="s">
        <v>857</v>
      </c>
      <c r="C1418" s="44" t="s">
        <v>858</v>
      </c>
      <c r="D1418" s="39" t="s">
        <v>2</v>
      </c>
      <c r="E1418" s="39" t="s">
        <v>638</v>
      </c>
      <c r="F1418" s="39" t="s">
        <v>639</v>
      </c>
      <c r="G1418" s="39" t="s">
        <v>640</v>
      </c>
      <c r="H1418" s="39" t="s">
        <v>831</v>
      </c>
      <c r="I1418" s="39" t="s">
        <v>3202</v>
      </c>
      <c r="J1418" s="39" t="s">
        <v>3203</v>
      </c>
      <c r="K1418" s="40" t="s">
        <v>680</v>
      </c>
      <c r="L1418" s="40" t="s">
        <v>645</v>
      </c>
      <c r="M1418" s="40" t="s">
        <v>653</v>
      </c>
      <c r="N1418" s="41">
        <v>45</v>
      </c>
      <c r="O1418" s="42">
        <v>4.4999999999999998E-2</v>
      </c>
      <c r="P1418" s="42">
        <v>0.05</v>
      </c>
      <c r="Q1418" s="42">
        <f>VLOOKUP($I:$I,'[2]% Target'!$L:$S,8,FALSE)</f>
        <v>0.02</v>
      </c>
      <c r="R1418" s="41">
        <f t="shared" si="22"/>
        <v>50.36</v>
      </c>
    </row>
    <row r="1419" spans="1:18" ht="12" customHeight="1">
      <c r="A1419" s="44" t="s">
        <v>655</v>
      </c>
      <c r="B1419" s="44" t="s">
        <v>857</v>
      </c>
      <c r="C1419" s="44" t="s">
        <v>858</v>
      </c>
      <c r="D1419" s="39" t="s">
        <v>2</v>
      </c>
      <c r="E1419" s="39" t="s">
        <v>638</v>
      </c>
      <c r="F1419" s="39" t="s">
        <v>639</v>
      </c>
      <c r="G1419" s="39" t="s">
        <v>640</v>
      </c>
      <c r="H1419" s="39" t="s">
        <v>831</v>
      </c>
      <c r="I1419" s="39" t="s">
        <v>3204</v>
      </c>
      <c r="J1419" s="39" t="s">
        <v>3205</v>
      </c>
      <c r="K1419" s="40" t="s">
        <v>3206</v>
      </c>
      <c r="L1419" s="40" t="s">
        <v>645</v>
      </c>
      <c r="M1419" s="40" t="s">
        <v>653</v>
      </c>
      <c r="N1419" s="41">
        <v>122</v>
      </c>
      <c r="O1419" s="42">
        <v>4.4999999999999998E-2</v>
      </c>
      <c r="P1419" s="42">
        <v>0.05</v>
      </c>
      <c r="Q1419" s="42">
        <f>VLOOKUP($I:$I,'[2]% Target'!$L:$S,8,FALSE)</f>
        <v>0.02</v>
      </c>
      <c r="R1419" s="41">
        <f t="shared" si="22"/>
        <v>136.54</v>
      </c>
    </row>
    <row r="1420" spans="1:18" ht="12" customHeight="1">
      <c r="A1420" s="44" t="s">
        <v>655</v>
      </c>
      <c r="B1420" s="44" t="s">
        <v>857</v>
      </c>
      <c r="C1420" s="44" t="s">
        <v>858</v>
      </c>
      <c r="D1420" s="39" t="s">
        <v>2</v>
      </c>
      <c r="E1420" s="39" t="s">
        <v>638</v>
      </c>
      <c r="F1420" s="39" t="s">
        <v>639</v>
      </c>
      <c r="G1420" s="39" t="s">
        <v>640</v>
      </c>
      <c r="H1420" s="39" t="s">
        <v>831</v>
      </c>
      <c r="I1420" s="39" t="s">
        <v>3207</v>
      </c>
      <c r="J1420" s="39" t="s">
        <v>3208</v>
      </c>
      <c r="K1420" s="40" t="s">
        <v>919</v>
      </c>
      <c r="L1420" s="40" t="s">
        <v>645</v>
      </c>
      <c r="M1420" s="40" t="s">
        <v>653</v>
      </c>
      <c r="N1420" s="41">
        <v>52</v>
      </c>
      <c r="O1420" s="42">
        <v>4.4999999999999998E-2</v>
      </c>
      <c r="P1420" s="42">
        <v>0.05</v>
      </c>
      <c r="Q1420" s="42">
        <f>VLOOKUP($I:$I,'[2]% Target'!$L:$S,8,FALSE)</f>
        <v>0.02</v>
      </c>
      <c r="R1420" s="41">
        <f t="shared" si="22"/>
        <v>58.2</v>
      </c>
    </row>
    <row r="1421" spans="1:18" ht="12" customHeight="1">
      <c r="A1421" s="44" t="s">
        <v>655</v>
      </c>
      <c r="B1421" s="44" t="s">
        <v>857</v>
      </c>
      <c r="C1421" s="44" t="s">
        <v>858</v>
      </c>
      <c r="D1421" s="39" t="s">
        <v>2</v>
      </c>
      <c r="E1421" s="39" t="s">
        <v>638</v>
      </c>
      <c r="F1421" s="39" t="s">
        <v>639</v>
      </c>
      <c r="G1421" s="39" t="s">
        <v>640</v>
      </c>
      <c r="H1421" s="39" t="s">
        <v>831</v>
      </c>
      <c r="I1421" s="39" t="s">
        <v>3209</v>
      </c>
      <c r="J1421" s="39" t="s">
        <v>3210</v>
      </c>
      <c r="K1421" s="40" t="s">
        <v>3211</v>
      </c>
      <c r="L1421" s="40" t="s">
        <v>645</v>
      </c>
      <c r="M1421" s="40" t="s">
        <v>653</v>
      </c>
      <c r="N1421" s="41">
        <v>22</v>
      </c>
      <c r="O1421" s="42">
        <v>4.4999999999999998E-2</v>
      </c>
      <c r="P1421" s="42">
        <v>0.05</v>
      </c>
      <c r="Q1421" s="42">
        <f>VLOOKUP($I:$I,'[2]% Target'!$L:$S,8,FALSE)</f>
        <v>0.02</v>
      </c>
      <c r="R1421" s="41">
        <f t="shared" si="22"/>
        <v>24.62</v>
      </c>
    </row>
    <row r="1422" spans="1:18" ht="12" customHeight="1">
      <c r="A1422" s="44" t="s">
        <v>815</v>
      </c>
      <c r="B1422" s="44" t="s">
        <v>816</v>
      </c>
      <c r="C1422" s="44" t="s">
        <v>2118</v>
      </c>
      <c r="D1422" s="39" t="s">
        <v>2</v>
      </c>
      <c r="E1422" s="39" t="s">
        <v>648</v>
      </c>
      <c r="F1422" s="39" t="s">
        <v>639</v>
      </c>
      <c r="G1422" s="39" t="s">
        <v>640</v>
      </c>
      <c r="H1422" s="39" t="s">
        <v>2119</v>
      </c>
      <c r="I1422" s="39" t="s">
        <v>174</v>
      </c>
      <c r="J1422" s="39" t="s">
        <v>2120</v>
      </c>
      <c r="K1422" s="40" t="s">
        <v>644</v>
      </c>
      <c r="L1422" s="40" t="s">
        <v>645</v>
      </c>
      <c r="M1422" s="40" t="s">
        <v>653</v>
      </c>
      <c r="N1422" s="41">
        <v>137</v>
      </c>
      <c r="O1422" s="42">
        <v>4.4999999999999998E-2</v>
      </c>
      <c r="P1422" s="42">
        <v>0.05</v>
      </c>
      <c r="Q1422" s="42">
        <f>VLOOKUP($I:$I,'[2]% Target'!$L:$S,8,FALSE)</f>
        <v>2.4999999999999994E-2</v>
      </c>
      <c r="R1422" s="41">
        <f t="shared" si="22"/>
        <v>154.08000000000001</v>
      </c>
    </row>
    <row r="1423" spans="1:18" ht="12" customHeight="1">
      <c r="A1423" s="44" t="s">
        <v>815</v>
      </c>
      <c r="B1423" s="44" t="s">
        <v>816</v>
      </c>
      <c r="C1423" s="44" t="s">
        <v>2118</v>
      </c>
      <c r="D1423" s="39" t="s">
        <v>2</v>
      </c>
      <c r="E1423" s="39" t="s">
        <v>648</v>
      </c>
      <c r="F1423" s="39" t="s">
        <v>639</v>
      </c>
      <c r="G1423" s="39" t="s">
        <v>640</v>
      </c>
      <c r="H1423" s="39" t="s">
        <v>2119</v>
      </c>
      <c r="I1423" s="39" t="s">
        <v>176</v>
      </c>
      <c r="J1423" s="39" t="s">
        <v>2121</v>
      </c>
      <c r="K1423" s="40" t="s">
        <v>644</v>
      </c>
      <c r="L1423" s="40" t="s">
        <v>645</v>
      </c>
      <c r="M1423" s="40" t="s">
        <v>653</v>
      </c>
      <c r="N1423" s="41">
        <v>137</v>
      </c>
      <c r="O1423" s="42">
        <v>4.4999999999999998E-2</v>
      </c>
      <c r="P1423" s="42">
        <v>0.05</v>
      </c>
      <c r="Q1423" s="42">
        <f>VLOOKUP($I:$I,'[2]% Target'!$L:$S,8,FALSE)</f>
        <v>2.4999999999999994E-2</v>
      </c>
      <c r="R1423" s="41">
        <f t="shared" si="22"/>
        <v>154.08000000000001</v>
      </c>
    </row>
    <row r="1424" spans="1:18" ht="12" customHeight="1">
      <c r="A1424" s="44" t="s">
        <v>655</v>
      </c>
      <c r="B1424" s="44" t="s">
        <v>857</v>
      </c>
      <c r="C1424" s="44" t="s">
        <v>858</v>
      </c>
      <c r="D1424" s="39" t="s">
        <v>2</v>
      </c>
      <c r="E1424" s="39" t="s">
        <v>638</v>
      </c>
      <c r="F1424" s="39" t="s">
        <v>639</v>
      </c>
      <c r="G1424" s="39" t="s">
        <v>640</v>
      </c>
      <c r="H1424" s="39" t="s">
        <v>831</v>
      </c>
      <c r="I1424" s="39" t="s">
        <v>178</v>
      </c>
      <c r="J1424" s="39" t="s">
        <v>868</v>
      </c>
      <c r="K1424" s="40" t="s">
        <v>644</v>
      </c>
      <c r="L1424" s="40" t="s">
        <v>645</v>
      </c>
      <c r="M1424" s="40" t="s">
        <v>653</v>
      </c>
      <c r="N1424" s="41">
        <v>56</v>
      </c>
      <c r="O1424" s="42">
        <v>4.4999999999999998E-2</v>
      </c>
      <c r="P1424" s="42">
        <v>0.05</v>
      </c>
      <c r="Q1424" s="42">
        <f>VLOOKUP($I:$I,'[2]% Target'!$L:$S,8,FALSE)</f>
        <v>0.02</v>
      </c>
      <c r="R1424" s="41">
        <f t="shared" si="22"/>
        <v>62.67</v>
      </c>
    </row>
    <row r="1425" spans="1:18" ht="12" customHeight="1">
      <c r="A1425" s="44" t="s">
        <v>655</v>
      </c>
      <c r="B1425" s="44" t="s">
        <v>857</v>
      </c>
      <c r="C1425" s="44" t="s">
        <v>858</v>
      </c>
      <c r="D1425" s="39" t="s">
        <v>2</v>
      </c>
      <c r="E1425" s="39" t="s">
        <v>638</v>
      </c>
      <c r="F1425" s="39" t="s">
        <v>639</v>
      </c>
      <c r="G1425" s="39" t="s">
        <v>640</v>
      </c>
      <c r="H1425" s="39" t="s">
        <v>831</v>
      </c>
      <c r="I1425" s="39" t="s">
        <v>180</v>
      </c>
      <c r="J1425" s="39" t="s">
        <v>870</v>
      </c>
      <c r="K1425" s="40" t="s">
        <v>644</v>
      </c>
      <c r="L1425" s="40" t="s">
        <v>645</v>
      </c>
      <c r="M1425" s="40" t="s">
        <v>653</v>
      </c>
      <c r="N1425" s="41">
        <v>26</v>
      </c>
      <c r="O1425" s="42">
        <v>4.4999999999999998E-2</v>
      </c>
      <c r="P1425" s="42">
        <v>0.05</v>
      </c>
      <c r="Q1425" s="42">
        <f>VLOOKUP($I:$I,'[2]% Target'!$L:$S,8,FALSE)</f>
        <v>0.02</v>
      </c>
      <c r="R1425" s="41">
        <f t="shared" si="22"/>
        <v>29.1</v>
      </c>
    </row>
    <row r="1426" spans="1:18" ht="12" customHeight="1">
      <c r="A1426" s="44" t="s">
        <v>748</v>
      </c>
      <c r="B1426" s="44" t="s">
        <v>1833</v>
      </c>
      <c r="C1426" s="44" t="s">
        <v>1846</v>
      </c>
      <c r="D1426" s="39" t="s">
        <v>2</v>
      </c>
      <c r="E1426" s="39" t="s">
        <v>648</v>
      </c>
      <c r="F1426" s="39" t="s">
        <v>639</v>
      </c>
      <c r="G1426" s="39" t="s">
        <v>640</v>
      </c>
      <c r="H1426" s="39" t="s">
        <v>1847</v>
      </c>
      <c r="I1426" s="39" t="s">
        <v>1848</v>
      </c>
      <c r="J1426" s="39" t="s">
        <v>1849</v>
      </c>
      <c r="K1426" s="40" t="s">
        <v>644</v>
      </c>
      <c r="L1426" s="40" t="s">
        <v>645</v>
      </c>
      <c r="M1426" s="40" t="s">
        <v>653</v>
      </c>
      <c r="N1426" s="41">
        <v>319</v>
      </c>
      <c r="O1426" s="42">
        <v>4.4999999999999998E-2</v>
      </c>
      <c r="P1426" s="42">
        <v>0.05</v>
      </c>
      <c r="Q1426" s="42">
        <f>VLOOKUP($I:$I,'[2]% Target'!$L:$S,8,FALSE)</f>
        <v>2.5000000000000001E-2</v>
      </c>
      <c r="R1426" s="41">
        <f t="shared" si="22"/>
        <v>358.77</v>
      </c>
    </row>
    <row r="1427" spans="1:18" ht="12" customHeight="1">
      <c r="A1427" s="44" t="s">
        <v>748</v>
      </c>
      <c r="B1427" s="44" t="s">
        <v>1833</v>
      </c>
      <c r="C1427" s="44" t="s">
        <v>1839</v>
      </c>
      <c r="D1427" s="39" t="s">
        <v>2</v>
      </c>
      <c r="E1427" s="39" t="s">
        <v>648</v>
      </c>
      <c r="F1427" s="39" t="s">
        <v>639</v>
      </c>
      <c r="G1427" s="39" t="s">
        <v>640</v>
      </c>
      <c r="H1427" s="39" t="s">
        <v>1840</v>
      </c>
      <c r="I1427" s="39" t="s">
        <v>182</v>
      </c>
      <c r="J1427" s="39" t="s">
        <v>1841</v>
      </c>
      <c r="K1427" s="40" t="s">
        <v>644</v>
      </c>
      <c r="L1427" s="40" t="s">
        <v>645</v>
      </c>
      <c r="M1427" s="40" t="s">
        <v>653</v>
      </c>
      <c r="N1427" s="41">
        <v>554</v>
      </c>
      <c r="O1427" s="42">
        <v>4.4999999999999998E-2</v>
      </c>
      <c r="P1427" s="42">
        <v>0.05</v>
      </c>
      <c r="Q1427" s="42">
        <f>VLOOKUP($I:$I,'[2]% Target'!$L:$S,8,FALSE)</f>
        <v>2.5000000000000001E-2</v>
      </c>
      <c r="R1427" s="41">
        <f t="shared" si="22"/>
        <v>623.07000000000005</v>
      </c>
    </row>
    <row r="1428" spans="1:18" ht="12" customHeight="1">
      <c r="A1428" s="44" t="s">
        <v>748</v>
      </c>
      <c r="B1428" s="44" t="s">
        <v>1833</v>
      </c>
      <c r="C1428" s="44" t="s">
        <v>1839</v>
      </c>
      <c r="D1428" s="39" t="s">
        <v>2</v>
      </c>
      <c r="E1428" s="39" t="s">
        <v>648</v>
      </c>
      <c r="F1428" s="39" t="s">
        <v>639</v>
      </c>
      <c r="G1428" s="39" t="s">
        <v>640</v>
      </c>
      <c r="H1428" s="39" t="s">
        <v>1840</v>
      </c>
      <c r="I1428" s="39" t="s">
        <v>184</v>
      </c>
      <c r="J1428" s="39" t="s">
        <v>1842</v>
      </c>
      <c r="K1428" s="40" t="s">
        <v>644</v>
      </c>
      <c r="L1428" s="40" t="s">
        <v>645</v>
      </c>
      <c r="M1428" s="40" t="s">
        <v>653</v>
      </c>
      <c r="N1428" s="41">
        <v>506</v>
      </c>
      <c r="O1428" s="42">
        <v>4.4999999999999998E-2</v>
      </c>
      <c r="P1428" s="42">
        <v>0.05</v>
      </c>
      <c r="Q1428" s="42">
        <f>VLOOKUP($I:$I,'[2]% Target'!$L:$S,8,FALSE)</f>
        <v>2.5000000000000001E-2</v>
      </c>
      <c r="R1428" s="41">
        <f t="shared" si="22"/>
        <v>569.09</v>
      </c>
    </row>
    <row r="1429" spans="1:18" ht="12" customHeight="1">
      <c r="A1429" s="44" t="s">
        <v>748</v>
      </c>
      <c r="B1429" s="44">
        <v>0</v>
      </c>
      <c r="C1429" s="44">
        <v>0</v>
      </c>
      <c r="D1429" s="39" t="s">
        <v>2</v>
      </c>
      <c r="E1429" s="39" t="s">
        <v>648</v>
      </c>
      <c r="F1429" s="39" t="s">
        <v>639</v>
      </c>
      <c r="G1429" s="39" t="s">
        <v>640</v>
      </c>
      <c r="H1429" s="39" t="s">
        <v>1843</v>
      </c>
      <c r="I1429" s="39" t="s">
        <v>186</v>
      </c>
      <c r="J1429" s="39" t="s">
        <v>1844</v>
      </c>
      <c r="K1429" s="40" t="s">
        <v>644</v>
      </c>
      <c r="L1429" s="40" t="s">
        <v>645</v>
      </c>
      <c r="M1429" s="40" t="s">
        <v>653</v>
      </c>
      <c r="N1429" s="41">
        <v>456</v>
      </c>
      <c r="O1429" s="42">
        <v>4.4999999999999998E-2</v>
      </c>
      <c r="P1429" s="42">
        <v>0.05</v>
      </c>
      <c r="Q1429" s="42">
        <f>VLOOKUP($I:$I,'[2]% Target'!$L:$S,8,FALSE)</f>
        <v>2.5000000000000001E-2</v>
      </c>
      <c r="R1429" s="41">
        <f t="shared" si="22"/>
        <v>512.85</v>
      </c>
    </row>
    <row r="1430" spans="1:18" ht="12" customHeight="1">
      <c r="A1430" s="44" t="s">
        <v>748</v>
      </c>
      <c r="B1430" s="44">
        <v>0</v>
      </c>
      <c r="C1430" s="44">
        <v>0</v>
      </c>
      <c r="D1430" s="39" t="s">
        <v>2</v>
      </c>
      <c r="E1430" s="39" t="s">
        <v>648</v>
      </c>
      <c r="F1430" s="39" t="s">
        <v>639</v>
      </c>
      <c r="G1430" s="39" t="s">
        <v>640</v>
      </c>
      <c r="H1430" s="39" t="s">
        <v>1843</v>
      </c>
      <c r="I1430" s="39" t="s">
        <v>188</v>
      </c>
      <c r="J1430" s="39" t="s">
        <v>1845</v>
      </c>
      <c r="K1430" s="40" t="s">
        <v>644</v>
      </c>
      <c r="L1430" s="40" t="s">
        <v>645</v>
      </c>
      <c r="M1430" s="40" t="s">
        <v>653</v>
      </c>
      <c r="N1430" s="41">
        <v>402</v>
      </c>
      <c r="O1430" s="42">
        <v>4.4999999999999998E-2</v>
      </c>
      <c r="P1430" s="42">
        <v>0.05</v>
      </c>
      <c r="Q1430" s="42">
        <f>VLOOKUP($I:$I,'[2]% Target'!$L:$S,8,FALSE)</f>
        <v>2.5000000000000001E-2</v>
      </c>
      <c r="R1430" s="41">
        <f t="shared" si="22"/>
        <v>452.12</v>
      </c>
    </row>
    <row r="1431" spans="1:18" ht="12" customHeight="1">
      <c r="A1431" s="44" t="s">
        <v>748</v>
      </c>
      <c r="B1431" s="44">
        <v>0</v>
      </c>
      <c r="C1431" s="44">
        <v>0</v>
      </c>
      <c r="D1431" s="39" t="s">
        <v>2</v>
      </c>
      <c r="E1431" s="39" t="s">
        <v>648</v>
      </c>
      <c r="F1431" s="39" t="s">
        <v>639</v>
      </c>
      <c r="G1431" s="39" t="s">
        <v>640</v>
      </c>
      <c r="H1431" s="39" t="s">
        <v>1847</v>
      </c>
      <c r="I1431" s="39" t="s">
        <v>191</v>
      </c>
      <c r="J1431" s="39" t="s">
        <v>1850</v>
      </c>
      <c r="K1431" s="40" t="s">
        <v>644</v>
      </c>
      <c r="L1431" s="40" t="s">
        <v>645</v>
      </c>
      <c r="M1431" s="40" t="s">
        <v>653</v>
      </c>
      <c r="N1431" s="41">
        <v>456</v>
      </c>
      <c r="O1431" s="42">
        <v>4.4999999999999998E-2</v>
      </c>
      <c r="P1431" s="42">
        <v>0.05</v>
      </c>
      <c r="Q1431" s="42">
        <f>VLOOKUP($I:$I,'[2]% Target'!$L:$S,8,FALSE)</f>
        <v>2.5000000000000001E-2</v>
      </c>
      <c r="R1431" s="41">
        <f t="shared" si="22"/>
        <v>512.85</v>
      </c>
    </row>
    <row r="1432" spans="1:18" ht="12" customHeight="1">
      <c r="A1432" s="44" t="s">
        <v>748</v>
      </c>
      <c r="B1432" s="44" t="s">
        <v>1833</v>
      </c>
      <c r="C1432" s="44" t="s">
        <v>1846</v>
      </c>
      <c r="D1432" s="39" t="s">
        <v>2</v>
      </c>
      <c r="E1432" s="39" t="s">
        <v>648</v>
      </c>
      <c r="F1432" s="39" t="s">
        <v>639</v>
      </c>
      <c r="G1432" s="39" t="s">
        <v>640</v>
      </c>
      <c r="H1432" s="39" t="s">
        <v>1847</v>
      </c>
      <c r="I1432" s="39" t="s">
        <v>193</v>
      </c>
      <c r="J1432" s="39" t="s">
        <v>1851</v>
      </c>
      <c r="K1432" s="40" t="s">
        <v>644</v>
      </c>
      <c r="L1432" s="40" t="s">
        <v>645</v>
      </c>
      <c r="M1432" s="40" t="s">
        <v>653</v>
      </c>
      <c r="N1432" s="41">
        <v>402</v>
      </c>
      <c r="O1432" s="42">
        <v>4.4999999999999998E-2</v>
      </c>
      <c r="P1432" s="42">
        <v>0.05</v>
      </c>
      <c r="Q1432" s="42">
        <f>VLOOKUP($I:$I,'[2]% Target'!$L:$S,8,FALSE)</f>
        <v>2.5000000000000001E-2</v>
      </c>
      <c r="R1432" s="41">
        <f t="shared" si="22"/>
        <v>452.12</v>
      </c>
    </row>
    <row r="1433" spans="1:18" ht="12" customHeight="1">
      <c r="A1433" s="44" t="s">
        <v>655</v>
      </c>
      <c r="B1433" s="44" t="s">
        <v>857</v>
      </c>
      <c r="C1433" s="44" t="s">
        <v>858</v>
      </c>
      <c r="D1433" s="39" t="s">
        <v>2</v>
      </c>
      <c r="E1433" s="39" t="s">
        <v>638</v>
      </c>
      <c r="F1433" s="39" t="s">
        <v>639</v>
      </c>
      <c r="G1433" s="39" t="s">
        <v>640</v>
      </c>
      <c r="H1433" s="39" t="s">
        <v>831</v>
      </c>
      <c r="I1433" s="39" t="s">
        <v>195</v>
      </c>
      <c r="J1433" s="39" t="s">
        <v>872</v>
      </c>
      <c r="K1433" s="40" t="s">
        <v>644</v>
      </c>
      <c r="L1433" s="40" t="s">
        <v>645</v>
      </c>
      <c r="M1433" s="40" t="s">
        <v>653</v>
      </c>
      <c r="N1433" s="41">
        <v>2</v>
      </c>
      <c r="O1433" s="42">
        <v>4.4999999999999998E-2</v>
      </c>
      <c r="P1433" s="42">
        <v>0.05</v>
      </c>
      <c r="Q1433" s="42">
        <f>VLOOKUP($I:$I,'[2]% Target'!$L:$S,8,FALSE)</f>
        <v>0.02</v>
      </c>
      <c r="R1433" s="41">
        <f t="shared" si="22"/>
        <v>2.2400000000000002</v>
      </c>
    </row>
    <row r="1434" spans="1:18" ht="12" customHeight="1">
      <c r="A1434" s="44" t="s">
        <v>655</v>
      </c>
      <c r="B1434" s="44" t="s">
        <v>857</v>
      </c>
      <c r="C1434" s="44" t="s">
        <v>858</v>
      </c>
      <c r="D1434" s="39" t="s">
        <v>2</v>
      </c>
      <c r="E1434" s="39" t="s">
        <v>638</v>
      </c>
      <c r="F1434" s="39" t="s">
        <v>639</v>
      </c>
      <c r="G1434" s="39" t="s">
        <v>640</v>
      </c>
      <c r="H1434" s="39" t="s">
        <v>831</v>
      </c>
      <c r="I1434" s="39" t="s">
        <v>3212</v>
      </c>
      <c r="J1434" s="39" t="s">
        <v>3213</v>
      </c>
      <c r="K1434" s="40" t="s">
        <v>680</v>
      </c>
      <c r="L1434" s="40" t="s">
        <v>645</v>
      </c>
      <c r="M1434" s="40" t="s">
        <v>653</v>
      </c>
      <c r="N1434" s="41">
        <v>63</v>
      </c>
      <c r="O1434" s="42">
        <v>4.4999999999999998E-2</v>
      </c>
      <c r="P1434" s="42">
        <v>0.05</v>
      </c>
      <c r="Q1434" s="42">
        <f>VLOOKUP($I:$I,'[2]% Target'!$L:$S,8,FALSE)</f>
        <v>0.02</v>
      </c>
      <c r="R1434" s="41">
        <f t="shared" si="22"/>
        <v>70.510000000000005</v>
      </c>
    </row>
    <row r="1435" spans="1:18" ht="12" customHeight="1">
      <c r="A1435" s="44" t="s">
        <v>655</v>
      </c>
      <c r="B1435" s="44" t="s">
        <v>857</v>
      </c>
      <c r="C1435" s="44" t="s">
        <v>858</v>
      </c>
      <c r="D1435" s="39" t="s">
        <v>2</v>
      </c>
      <c r="E1435" s="39" t="s">
        <v>638</v>
      </c>
      <c r="F1435" s="39" t="s">
        <v>639</v>
      </c>
      <c r="G1435" s="39" t="s">
        <v>640</v>
      </c>
      <c r="H1435" s="39" t="s">
        <v>831</v>
      </c>
      <c r="I1435" s="39" t="s">
        <v>198</v>
      </c>
      <c r="J1435" s="39" t="s">
        <v>877</v>
      </c>
      <c r="K1435" s="40" t="s">
        <v>644</v>
      </c>
      <c r="L1435" s="40" t="s">
        <v>645</v>
      </c>
      <c r="M1435" s="40" t="s">
        <v>653</v>
      </c>
      <c r="N1435" s="41">
        <v>9</v>
      </c>
      <c r="O1435" s="42">
        <v>4.4999999999999998E-2</v>
      </c>
      <c r="P1435" s="42">
        <v>0.05</v>
      </c>
      <c r="Q1435" s="42">
        <f>VLOOKUP($I:$I,'[2]% Target'!$L:$S,8,FALSE)</f>
        <v>0.02</v>
      </c>
      <c r="R1435" s="41">
        <f t="shared" si="22"/>
        <v>10.07</v>
      </c>
    </row>
    <row r="1436" spans="1:18" ht="12" customHeight="1">
      <c r="A1436" s="44" t="s">
        <v>655</v>
      </c>
      <c r="B1436" s="44" t="s">
        <v>857</v>
      </c>
      <c r="C1436" s="44" t="s">
        <v>858</v>
      </c>
      <c r="D1436" s="39" t="s">
        <v>2</v>
      </c>
      <c r="E1436" s="39" t="s">
        <v>638</v>
      </c>
      <c r="F1436" s="39" t="s">
        <v>639</v>
      </c>
      <c r="G1436" s="39" t="s">
        <v>640</v>
      </c>
      <c r="H1436" s="39" t="s">
        <v>831</v>
      </c>
      <c r="I1436" s="39" t="s">
        <v>3214</v>
      </c>
      <c r="J1436" s="39" t="s">
        <v>3215</v>
      </c>
      <c r="K1436" s="40" t="s">
        <v>3216</v>
      </c>
      <c r="L1436" s="40" t="s">
        <v>645</v>
      </c>
      <c r="M1436" s="40" t="s">
        <v>653</v>
      </c>
      <c r="N1436" s="41">
        <v>20</v>
      </c>
      <c r="O1436" s="42">
        <v>4.4999999999999998E-2</v>
      </c>
      <c r="P1436" s="42">
        <v>0.05</v>
      </c>
      <c r="Q1436" s="42">
        <f>VLOOKUP($I:$I,'[2]% Target'!$L:$S,8,FALSE)</f>
        <v>0.02</v>
      </c>
      <c r="R1436" s="41">
        <f t="shared" si="22"/>
        <v>22.38</v>
      </c>
    </row>
    <row r="1437" spans="1:18" ht="12" customHeight="1">
      <c r="A1437" s="44" t="s">
        <v>655</v>
      </c>
      <c r="B1437" s="44" t="s">
        <v>857</v>
      </c>
      <c r="C1437" s="44" t="s">
        <v>858</v>
      </c>
      <c r="D1437" s="39" t="s">
        <v>2</v>
      </c>
      <c r="E1437" s="39" t="s">
        <v>638</v>
      </c>
      <c r="F1437" s="39" t="s">
        <v>639</v>
      </c>
      <c r="G1437" s="39" t="s">
        <v>640</v>
      </c>
      <c r="H1437" s="39" t="s">
        <v>831</v>
      </c>
      <c r="I1437" s="39" t="s">
        <v>200</v>
      </c>
      <c r="J1437" s="39" t="s">
        <v>880</v>
      </c>
      <c r="K1437" s="40" t="s">
        <v>644</v>
      </c>
      <c r="L1437" s="40" t="s">
        <v>645</v>
      </c>
      <c r="M1437" s="40" t="s">
        <v>653</v>
      </c>
      <c r="N1437" s="41">
        <v>50</v>
      </c>
      <c r="O1437" s="42">
        <v>4.4999999999999998E-2</v>
      </c>
      <c r="P1437" s="42">
        <v>0.05</v>
      </c>
      <c r="Q1437" s="42">
        <f>VLOOKUP($I:$I,'[2]% Target'!$L:$S,8,FALSE)</f>
        <v>0.02</v>
      </c>
      <c r="R1437" s="41">
        <f t="shared" si="22"/>
        <v>55.96</v>
      </c>
    </row>
    <row r="1438" spans="1:18" ht="12" customHeight="1">
      <c r="A1438" s="44" t="s">
        <v>655</v>
      </c>
      <c r="B1438" s="44" t="s">
        <v>857</v>
      </c>
      <c r="C1438" s="44" t="s">
        <v>858</v>
      </c>
      <c r="D1438" s="39" t="s">
        <v>2</v>
      </c>
      <c r="E1438" s="39" t="s">
        <v>638</v>
      </c>
      <c r="F1438" s="39" t="s">
        <v>639</v>
      </c>
      <c r="G1438" s="39" t="s">
        <v>640</v>
      </c>
      <c r="H1438" s="39" t="s">
        <v>831</v>
      </c>
      <c r="I1438" s="39" t="s">
        <v>202</v>
      </c>
      <c r="J1438" s="39" t="s">
        <v>882</v>
      </c>
      <c r="K1438" s="40" t="s">
        <v>644</v>
      </c>
      <c r="L1438" s="40" t="s">
        <v>645</v>
      </c>
      <c r="M1438" s="40" t="s">
        <v>653</v>
      </c>
      <c r="N1438" s="41">
        <v>50</v>
      </c>
      <c r="O1438" s="42">
        <v>4.4999999999999998E-2</v>
      </c>
      <c r="P1438" s="42">
        <v>0.05</v>
      </c>
      <c r="Q1438" s="42">
        <f>VLOOKUP($I:$I,'[2]% Target'!$L:$S,8,FALSE)</f>
        <v>0.02</v>
      </c>
      <c r="R1438" s="41">
        <f t="shared" si="22"/>
        <v>55.96</v>
      </c>
    </row>
    <row r="1439" spans="1:18" ht="12" customHeight="1">
      <c r="A1439" s="44" t="s">
        <v>655</v>
      </c>
      <c r="B1439" s="44" t="s">
        <v>857</v>
      </c>
      <c r="C1439" s="44" t="s">
        <v>858</v>
      </c>
      <c r="D1439" s="39" t="s">
        <v>2</v>
      </c>
      <c r="E1439" s="39" t="s">
        <v>638</v>
      </c>
      <c r="F1439" s="39" t="s">
        <v>639</v>
      </c>
      <c r="G1439" s="39" t="s">
        <v>640</v>
      </c>
      <c r="H1439" s="39" t="s">
        <v>831</v>
      </c>
      <c r="I1439" s="39" t="s">
        <v>204</v>
      </c>
      <c r="J1439" s="39" t="s">
        <v>884</v>
      </c>
      <c r="K1439" s="40" t="s">
        <v>644</v>
      </c>
      <c r="L1439" s="40" t="s">
        <v>645</v>
      </c>
      <c r="M1439" s="40" t="s">
        <v>653</v>
      </c>
      <c r="N1439" s="41">
        <v>50</v>
      </c>
      <c r="O1439" s="42">
        <v>4.4999999999999998E-2</v>
      </c>
      <c r="P1439" s="42">
        <v>0.05</v>
      </c>
      <c r="Q1439" s="42">
        <f>VLOOKUP($I:$I,'[2]% Target'!$L:$S,8,FALSE)</f>
        <v>0.02</v>
      </c>
      <c r="R1439" s="41">
        <f t="shared" si="22"/>
        <v>55.96</v>
      </c>
    </row>
    <row r="1440" spans="1:18" ht="12" customHeight="1">
      <c r="A1440" s="44" t="s">
        <v>655</v>
      </c>
      <c r="B1440" s="44" t="s">
        <v>857</v>
      </c>
      <c r="C1440" s="44" t="s">
        <v>858</v>
      </c>
      <c r="D1440" s="39" t="s">
        <v>2</v>
      </c>
      <c r="E1440" s="39" t="s">
        <v>638</v>
      </c>
      <c r="F1440" s="39" t="s">
        <v>639</v>
      </c>
      <c r="G1440" s="39" t="s">
        <v>640</v>
      </c>
      <c r="H1440" s="39" t="s">
        <v>831</v>
      </c>
      <c r="I1440" s="39" t="s">
        <v>206</v>
      </c>
      <c r="J1440" s="39" t="s">
        <v>886</v>
      </c>
      <c r="K1440" s="40" t="s">
        <v>644</v>
      </c>
      <c r="L1440" s="40" t="s">
        <v>645</v>
      </c>
      <c r="M1440" s="40" t="s">
        <v>653</v>
      </c>
      <c r="N1440" s="41">
        <v>57</v>
      </c>
      <c r="O1440" s="42">
        <v>4.4999999999999998E-2</v>
      </c>
      <c r="P1440" s="42">
        <v>0.05</v>
      </c>
      <c r="Q1440" s="42">
        <f>VLOOKUP($I:$I,'[2]% Target'!$L:$S,8,FALSE)</f>
        <v>0.02</v>
      </c>
      <c r="R1440" s="41">
        <f t="shared" si="22"/>
        <v>63.79</v>
      </c>
    </row>
    <row r="1441" spans="1:18" ht="12" customHeight="1">
      <c r="A1441" s="44" t="s">
        <v>655</v>
      </c>
      <c r="B1441" s="44" t="s">
        <v>857</v>
      </c>
      <c r="C1441" s="44" t="s">
        <v>858</v>
      </c>
      <c r="D1441" s="39" t="s">
        <v>2</v>
      </c>
      <c r="E1441" s="39" t="s">
        <v>638</v>
      </c>
      <c r="F1441" s="39" t="s">
        <v>639</v>
      </c>
      <c r="G1441" s="39" t="s">
        <v>640</v>
      </c>
      <c r="H1441" s="39" t="s">
        <v>831</v>
      </c>
      <c r="I1441" s="39" t="s">
        <v>208</v>
      </c>
      <c r="J1441" s="39" t="s">
        <v>888</v>
      </c>
      <c r="K1441" s="40" t="s">
        <v>644</v>
      </c>
      <c r="L1441" s="40" t="s">
        <v>645</v>
      </c>
      <c r="M1441" s="40" t="s">
        <v>653</v>
      </c>
      <c r="N1441" s="41">
        <v>57</v>
      </c>
      <c r="O1441" s="42">
        <v>4.4999999999999998E-2</v>
      </c>
      <c r="P1441" s="42">
        <v>0.05</v>
      </c>
      <c r="Q1441" s="42">
        <f>VLOOKUP($I:$I,'[2]% Target'!$L:$S,8,FALSE)</f>
        <v>0.02</v>
      </c>
      <c r="R1441" s="41">
        <f t="shared" si="22"/>
        <v>63.79</v>
      </c>
    </row>
    <row r="1442" spans="1:18" ht="12" customHeight="1">
      <c r="A1442" s="44" t="s">
        <v>655</v>
      </c>
      <c r="B1442" s="44" t="s">
        <v>857</v>
      </c>
      <c r="C1442" s="44" t="s">
        <v>858</v>
      </c>
      <c r="D1442" s="39" t="s">
        <v>2</v>
      </c>
      <c r="E1442" s="39" t="s">
        <v>638</v>
      </c>
      <c r="F1442" s="39" t="s">
        <v>639</v>
      </c>
      <c r="G1442" s="39" t="s">
        <v>640</v>
      </c>
      <c r="H1442" s="39" t="s">
        <v>831</v>
      </c>
      <c r="I1442" s="39" t="s">
        <v>210</v>
      </c>
      <c r="J1442" s="39" t="s">
        <v>890</v>
      </c>
      <c r="K1442" s="40" t="s">
        <v>644</v>
      </c>
      <c r="L1442" s="40" t="s">
        <v>645</v>
      </c>
      <c r="M1442" s="40" t="s">
        <v>653</v>
      </c>
      <c r="N1442" s="41">
        <v>57</v>
      </c>
      <c r="O1442" s="42">
        <v>4.4999999999999998E-2</v>
      </c>
      <c r="P1442" s="42">
        <v>0.05</v>
      </c>
      <c r="Q1442" s="42">
        <f>VLOOKUP($I:$I,'[2]% Target'!$L:$S,8,FALSE)</f>
        <v>0.02</v>
      </c>
      <c r="R1442" s="41">
        <f t="shared" si="22"/>
        <v>63.79</v>
      </c>
    </row>
    <row r="1443" spans="1:18" ht="12" customHeight="1">
      <c r="A1443" s="44" t="s">
        <v>655</v>
      </c>
      <c r="B1443" s="44" t="s">
        <v>857</v>
      </c>
      <c r="C1443" s="44" t="s">
        <v>858</v>
      </c>
      <c r="D1443" s="39" t="s">
        <v>2</v>
      </c>
      <c r="E1443" s="39" t="s">
        <v>638</v>
      </c>
      <c r="F1443" s="39" t="s">
        <v>639</v>
      </c>
      <c r="G1443" s="39" t="s">
        <v>640</v>
      </c>
      <c r="H1443" s="39" t="s">
        <v>831</v>
      </c>
      <c r="I1443" s="39" t="s">
        <v>212</v>
      </c>
      <c r="J1443" s="39" t="s">
        <v>894</v>
      </c>
      <c r="K1443" s="40" t="s">
        <v>644</v>
      </c>
      <c r="L1443" s="40" t="s">
        <v>645</v>
      </c>
      <c r="M1443" s="40" t="s">
        <v>653</v>
      </c>
      <c r="N1443" s="41">
        <v>81</v>
      </c>
      <c r="O1443" s="42">
        <v>4.4999999999999998E-2</v>
      </c>
      <c r="P1443" s="42">
        <v>0.05</v>
      </c>
      <c r="Q1443" s="42">
        <f>VLOOKUP($I:$I,'[2]% Target'!$L:$S,8,FALSE)</f>
        <v>0.02</v>
      </c>
      <c r="R1443" s="41">
        <f t="shared" si="22"/>
        <v>90.65</v>
      </c>
    </row>
    <row r="1444" spans="1:18" ht="12" customHeight="1">
      <c r="A1444" s="44" t="s">
        <v>655</v>
      </c>
      <c r="B1444" s="44" t="s">
        <v>857</v>
      </c>
      <c r="C1444" s="44" t="s">
        <v>858</v>
      </c>
      <c r="D1444" s="39" t="s">
        <v>2</v>
      </c>
      <c r="E1444" s="39" t="s">
        <v>638</v>
      </c>
      <c r="F1444" s="39" t="s">
        <v>639</v>
      </c>
      <c r="G1444" s="39" t="s">
        <v>640</v>
      </c>
      <c r="H1444" s="39" t="s">
        <v>831</v>
      </c>
      <c r="I1444" s="39" t="s">
        <v>214</v>
      </c>
      <c r="J1444" s="39" t="s">
        <v>896</v>
      </c>
      <c r="K1444" s="40" t="s">
        <v>644</v>
      </c>
      <c r="L1444" s="40" t="s">
        <v>645</v>
      </c>
      <c r="M1444" s="40" t="s">
        <v>653</v>
      </c>
      <c r="N1444" s="41">
        <v>81</v>
      </c>
      <c r="O1444" s="42">
        <v>4.4999999999999998E-2</v>
      </c>
      <c r="P1444" s="42">
        <v>0.05</v>
      </c>
      <c r="Q1444" s="42">
        <f>VLOOKUP($I:$I,'[2]% Target'!$L:$S,8,FALSE)</f>
        <v>0.02</v>
      </c>
      <c r="R1444" s="41">
        <f t="shared" si="22"/>
        <v>90.65</v>
      </c>
    </row>
    <row r="1445" spans="1:18" ht="12" customHeight="1">
      <c r="A1445" s="44" t="s">
        <v>655</v>
      </c>
      <c r="B1445" s="44" t="s">
        <v>857</v>
      </c>
      <c r="C1445" s="44" t="s">
        <v>858</v>
      </c>
      <c r="D1445" s="39" t="s">
        <v>2</v>
      </c>
      <c r="E1445" s="39" t="s">
        <v>638</v>
      </c>
      <c r="F1445" s="39" t="s">
        <v>639</v>
      </c>
      <c r="G1445" s="39" t="s">
        <v>640</v>
      </c>
      <c r="H1445" s="39" t="s">
        <v>831</v>
      </c>
      <c r="I1445" s="39" t="s">
        <v>216</v>
      </c>
      <c r="J1445" s="39" t="s">
        <v>898</v>
      </c>
      <c r="K1445" s="40" t="s">
        <v>644</v>
      </c>
      <c r="L1445" s="40" t="s">
        <v>645</v>
      </c>
      <c r="M1445" s="40" t="s">
        <v>653</v>
      </c>
      <c r="N1445" s="41">
        <v>81</v>
      </c>
      <c r="O1445" s="42">
        <v>4.4999999999999998E-2</v>
      </c>
      <c r="P1445" s="42">
        <v>0.05</v>
      </c>
      <c r="Q1445" s="42">
        <f>VLOOKUP($I:$I,'[2]% Target'!$L:$S,8,FALSE)</f>
        <v>0.02</v>
      </c>
      <c r="R1445" s="41">
        <f t="shared" si="22"/>
        <v>90.65</v>
      </c>
    </row>
    <row r="1446" spans="1:18" ht="12" customHeight="1">
      <c r="A1446" s="44" t="s">
        <v>655</v>
      </c>
      <c r="B1446" s="44" t="s">
        <v>857</v>
      </c>
      <c r="C1446" s="44" t="s">
        <v>858</v>
      </c>
      <c r="D1446" s="39" t="s">
        <v>2</v>
      </c>
      <c r="E1446" s="39" t="s">
        <v>638</v>
      </c>
      <c r="F1446" s="39" t="s">
        <v>639</v>
      </c>
      <c r="G1446" s="39" t="s">
        <v>640</v>
      </c>
      <c r="H1446" s="39" t="s">
        <v>831</v>
      </c>
      <c r="I1446" s="39" t="s">
        <v>218</v>
      </c>
      <c r="J1446" s="39" t="s">
        <v>900</v>
      </c>
      <c r="K1446" s="40" t="s">
        <v>644</v>
      </c>
      <c r="L1446" s="40" t="s">
        <v>645</v>
      </c>
      <c r="M1446" s="40" t="s">
        <v>653</v>
      </c>
      <c r="N1446" s="41">
        <v>139</v>
      </c>
      <c r="O1446" s="42">
        <v>4.4999999999999998E-2</v>
      </c>
      <c r="P1446" s="42">
        <v>0.05</v>
      </c>
      <c r="Q1446" s="42">
        <f>VLOOKUP($I:$I,'[2]% Target'!$L:$S,8,FALSE)</f>
        <v>0.02</v>
      </c>
      <c r="R1446" s="41">
        <f t="shared" si="22"/>
        <v>155.57</v>
      </c>
    </row>
    <row r="1447" spans="1:18" ht="12" customHeight="1">
      <c r="A1447" s="44" t="s">
        <v>655</v>
      </c>
      <c r="B1447" s="44">
        <v>0</v>
      </c>
      <c r="C1447" s="44">
        <v>0</v>
      </c>
      <c r="D1447" s="39" t="s">
        <v>2</v>
      </c>
      <c r="E1447" s="39" t="s">
        <v>638</v>
      </c>
      <c r="F1447" s="39" t="s">
        <v>639</v>
      </c>
      <c r="G1447" s="39" t="s">
        <v>640</v>
      </c>
      <c r="H1447" s="39" t="s">
        <v>831</v>
      </c>
      <c r="I1447" s="39" t="s">
        <v>220</v>
      </c>
      <c r="J1447" s="39" t="s">
        <v>902</v>
      </c>
      <c r="K1447" s="40" t="s">
        <v>644</v>
      </c>
      <c r="L1447" s="40" t="s">
        <v>645</v>
      </c>
      <c r="M1447" s="40" t="s">
        <v>653</v>
      </c>
      <c r="N1447" s="41">
        <v>139</v>
      </c>
      <c r="O1447" s="42">
        <v>4.4999999999999998E-2</v>
      </c>
      <c r="P1447" s="42">
        <v>0.05</v>
      </c>
      <c r="Q1447" s="42">
        <f>VLOOKUP($I:$I,'[2]% Target'!$L:$S,8,FALSE)</f>
        <v>0.02</v>
      </c>
      <c r="R1447" s="41">
        <f t="shared" si="22"/>
        <v>155.57</v>
      </c>
    </row>
    <row r="1448" spans="1:18" ht="12" customHeight="1">
      <c r="A1448" s="44" t="s">
        <v>655</v>
      </c>
      <c r="B1448" s="44" t="s">
        <v>857</v>
      </c>
      <c r="C1448" s="44" t="s">
        <v>858</v>
      </c>
      <c r="D1448" s="39" t="s">
        <v>2</v>
      </c>
      <c r="E1448" s="39" t="s">
        <v>638</v>
      </c>
      <c r="F1448" s="39" t="s">
        <v>639</v>
      </c>
      <c r="G1448" s="39" t="s">
        <v>640</v>
      </c>
      <c r="H1448" s="39" t="s">
        <v>831</v>
      </c>
      <c r="I1448" s="39" t="s">
        <v>222</v>
      </c>
      <c r="J1448" s="39" t="s">
        <v>903</v>
      </c>
      <c r="K1448" s="40" t="s">
        <v>644</v>
      </c>
      <c r="L1448" s="40" t="s">
        <v>645</v>
      </c>
      <c r="M1448" s="40" t="s">
        <v>653</v>
      </c>
      <c r="N1448" s="41">
        <v>139</v>
      </c>
      <c r="O1448" s="42">
        <v>4.4999999999999998E-2</v>
      </c>
      <c r="P1448" s="42">
        <v>0.05</v>
      </c>
      <c r="Q1448" s="42">
        <f>VLOOKUP($I:$I,'[2]% Target'!$L:$S,8,FALSE)</f>
        <v>0.02</v>
      </c>
      <c r="R1448" s="41">
        <f t="shared" si="22"/>
        <v>155.57</v>
      </c>
    </row>
    <row r="1449" spans="1:18" ht="12" customHeight="1">
      <c r="A1449" s="44" t="s">
        <v>655</v>
      </c>
      <c r="B1449" s="44" t="s">
        <v>857</v>
      </c>
      <c r="C1449" s="44" t="s">
        <v>858</v>
      </c>
      <c r="D1449" s="39" t="s">
        <v>2</v>
      </c>
      <c r="E1449" s="39" t="s">
        <v>638</v>
      </c>
      <c r="F1449" s="39" t="s">
        <v>639</v>
      </c>
      <c r="G1449" s="39" t="s">
        <v>640</v>
      </c>
      <c r="H1449" s="39" t="s">
        <v>831</v>
      </c>
      <c r="I1449" s="39" t="s">
        <v>224</v>
      </c>
      <c r="J1449" s="39" t="s">
        <v>905</v>
      </c>
      <c r="K1449" s="40" t="s">
        <v>644</v>
      </c>
      <c r="L1449" s="40" t="s">
        <v>645</v>
      </c>
      <c r="M1449" s="40" t="s">
        <v>653</v>
      </c>
      <c r="N1449" s="41">
        <v>26</v>
      </c>
      <c r="O1449" s="42">
        <v>4.4999999999999998E-2</v>
      </c>
      <c r="P1449" s="42">
        <v>0.05</v>
      </c>
      <c r="Q1449" s="42">
        <f>VLOOKUP($I:$I,'[2]% Target'!$L:$S,8,FALSE)</f>
        <v>0.02</v>
      </c>
      <c r="R1449" s="41">
        <f t="shared" si="22"/>
        <v>29.1</v>
      </c>
    </row>
    <row r="1450" spans="1:18" ht="12" customHeight="1">
      <c r="A1450" s="44" t="s">
        <v>655</v>
      </c>
      <c r="B1450" s="44" t="s">
        <v>857</v>
      </c>
      <c r="C1450" s="44" t="s">
        <v>858</v>
      </c>
      <c r="D1450" s="39" t="s">
        <v>2</v>
      </c>
      <c r="E1450" s="39" t="s">
        <v>638</v>
      </c>
      <c r="F1450" s="39" t="s">
        <v>639</v>
      </c>
      <c r="G1450" s="39" t="s">
        <v>640</v>
      </c>
      <c r="H1450" s="39" t="s">
        <v>831</v>
      </c>
      <c r="I1450" s="39" t="s">
        <v>226</v>
      </c>
      <c r="J1450" s="39" t="s">
        <v>907</v>
      </c>
      <c r="K1450" s="40" t="s">
        <v>644</v>
      </c>
      <c r="L1450" s="40" t="s">
        <v>645</v>
      </c>
      <c r="M1450" s="40" t="s">
        <v>653</v>
      </c>
      <c r="N1450" s="41">
        <v>27</v>
      </c>
      <c r="O1450" s="42">
        <v>4.4999999999999998E-2</v>
      </c>
      <c r="P1450" s="42">
        <v>0.05</v>
      </c>
      <c r="Q1450" s="42">
        <f>VLOOKUP($I:$I,'[2]% Target'!$L:$S,8,FALSE)</f>
        <v>0.02</v>
      </c>
      <c r="R1450" s="41">
        <f t="shared" si="22"/>
        <v>30.22</v>
      </c>
    </row>
    <row r="1451" spans="1:18" ht="12" customHeight="1">
      <c r="A1451" s="44" t="s">
        <v>655</v>
      </c>
      <c r="B1451" s="44" t="s">
        <v>857</v>
      </c>
      <c r="C1451" s="44" t="s">
        <v>858</v>
      </c>
      <c r="D1451" s="39" t="s">
        <v>2</v>
      </c>
      <c r="E1451" s="39" t="s">
        <v>638</v>
      </c>
      <c r="F1451" s="39" t="s">
        <v>639</v>
      </c>
      <c r="G1451" s="39" t="s">
        <v>640</v>
      </c>
      <c r="H1451" s="39" t="s">
        <v>831</v>
      </c>
      <c r="I1451" s="39" t="s">
        <v>228</v>
      </c>
      <c r="J1451" s="39" t="s">
        <v>909</v>
      </c>
      <c r="K1451" s="40" t="s">
        <v>644</v>
      </c>
      <c r="L1451" s="40" t="s">
        <v>645</v>
      </c>
      <c r="M1451" s="40" t="s">
        <v>653</v>
      </c>
      <c r="N1451" s="41">
        <v>28</v>
      </c>
      <c r="O1451" s="42">
        <v>4.4999999999999998E-2</v>
      </c>
      <c r="P1451" s="42">
        <v>0.05</v>
      </c>
      <c r="Q1451" s="42">
        <f>VLOOKUP($I:$I,'[2]% Target'!$L:$S,8,FALSE)</f>
        <v>0.02</v>
      </c>
      <c r="R1451" s="41">
        <f t="shared" si="22"/>
        <v>31.34</v>
      </c>
    </row>
    <row r="1452" spans="1:18" ht="12" customHeight="1">
      <c r="A1452" s="44" t="s">
        <v>655</v>
      </c>
      <c r="B1452" s="44" t="s">
        <v>857</v>
      </c>
      <c r="C1452" s="44" t="s">
        <v>858</v>
      </c>
      <c r="D1452" s="39" t="s">
        <v>2</v>
      </c>
      <c r="E1452" s="39" t="s">
        <v>638</v>
      </c>
      <c r="F1452" s="39" t="s">
        <v>639</v>
      </c>
      <c r="G1452" s="39" t="s">
        <v>640</v>
      </c>
      <c r="H1452" s="39" t="s">
        <v>831</v>
      </c>
      <c r="I1452" s="39" t="s">
        <v>230</v>
      </c>
      <c r="J1452" s="39" t="s">
        <v>911</v>
      </c>
      <c r="K1452" s="40" t="s">
        <v>644</v>
      </c>
      <c r="L1452" s="40" t="s">
        <v>645</v>
      </c>
      <c r="M1452" s="40" t="s">
        <v>653</v>
      </c>
      <c r="N1452" s="41">
        <v>72</v>
      </c>
      <c r="O1452" s="42">
        <v>4.4999999999999998E-2</v>
      </c>
      <c r="P1452" s="42">
        <v>0.05</v>
      </c>
      <c r="Q1452" s="42">
        <f>VLOOKUP($I:$I,'[2]% Target'!$L:$S,8,FALSE)</f>
        <v>0.02</v>
      </c>
      <c r="R1452" s="41">
        <f t="shared" si="22"/>
        <v>80.58</v>
      </c>
    </row>
    <row r="1453" spans="1:18" ht="12" customHeight="1">
      <c r="A1453" s="44" t="s">
        <v>655</v>
      </c>
      <c r="B1453" s="44" t="s">
        <v>857</v>
      </c>
      <c r="C1453" s="44" t="s">
        <v>858</v>
      </c>
      <c r="D1453" s="39" t="s">
        <v>2</v>
      </c>
      <c r="E1453" s="39" t="s">
        <v>638</v>
      </c>
      <c r="F1453" s="39" t="s">
        <v>639</v>
      </c>
      <c r="G1453" s="39" t="s">
        <v>640</v>
      </c>
      <c r="H1453" s="39" t="s">
        <v>831</v>
      </c>
      <c r="I1453" s="39" t="s">
        <v>232</v>
      </c>
      <c r="J1453" s="39" t="s">
        <v>913</v>
      </c>
      <c r="K1453" s="40" t="s">
        <v>644</v>
      </c>
      <c r="L1453" s="40" t="s">
        <v>645</v>
      </c>
      <c r="M1453" s="40" t="s">
        <v>653</v>
      </c>
      <c r="N1453" s="41">
        <v>77</v>
      </c>
      <c r="O1453" s="42">
        <v>4.4999999999999998E-2</v>
      </c>
      <c r="P1453" s="42">
        <v>0.05</v>
      </c>
      <c r="Q1453" s="42">
        <f>VLOOKUP($I:$I,'[2]% Target'!$L:$S,8,FALSE)</f>
        <v>0.02</v>
      </c>
      <c r="R1453" s="41">
        <f t="shared" si="22"/>
        <v>86.18</v>
      </c>
    </row>
    <row r="1454" spans="1:18" ht="12" customHeight="1">
      <c r="A1454" s="44" t="s">
        <v>655</v>
      </c>
      <c r="B1454" s="44" t="s">
        <v>857</v>
      </c>
      <c r="C1454" s="44" t="s">
        <v>858</v>
      </c>
      <c r="D1454" s="39" t="s">
        <v>2</v>
      </c>
      <c r="E1454" s="39" t="s">
        <v>638</v>
      </c>
      <c r="F1454" s="39" t="s">
        <v>639</v>
      </c>
      <c r="G1454" s="39" t="s">
        <v>640</v>
      </c>
      <c r="H1454" s="39" t="s">
        <v>831</v>
      </c>
      <c r="I1454" s="39" t="s">
        <v>234</v>
      </c>
      <c r="J1454" s="39" t="s">
        <v>915</v>
      </c>
      <c r="K1454" s="40" t="s">
        <v>644</v>
      </c>
      <c r="L1454" s="40" t="s">
        <v>645</v>
      </c>
      <c r="M1454" s="40" t="s">
        <v>653</v>
      </c>
      <c r="N1454" s="41">
        <v>70</v>
      </c>
      <c r="O1454" s="42">
        <v>4.4999999999999998E-2</v>
      </c>
      <c r="P1454" s="42">
        <v>0.05</v>
      </c>
      <c r="Q1454" s="42">
        <f>VLOOKUP($I:$I,'[2]% Target'!$L:$S,8,FALSE)</f>
        <v>0.02</v>
      </c>
      <c r="R1454" s="41">
        <f t="shared" si="22"/>
        <v>78.34</v>
      </c>
    </row>
    <row r="1455" spans="1:18" ht="12" customHeight="1">
      <c r="A1455" s="44" t="s">
        <v>655</v>
      </c>
      <c r="B1455" s="44" t="s">
        <v>857</v>
      </c>
      <c r="C1455" s="44" t="s">
        <v>858</v>
      </c>
      <c r="D1455" s="39" t="s">
        <v>2</v>
      </c>
      <c r="E1455" s="39" t="s">
        <v>638</v>
      </c>
      <c r="F1455" s="39" t="s">
        <v>639</v>
      </c>
      <c r="G1455" s="39" t="s">
        <v>640</v>
      </c>
      <c r="H1455" s="39" t="s">
        <v>831</v>
      </c>
      <c r="I1455" s="39" t="s">
        <v>236</v>
      </c>
      <c r="J1455" s="39" t="s">
        <v>923</v>
      </c>
      <c r="K1455" s="40" t="s">
        <v>644</v>
      </c>
      <c r="L1455" s="40" t="s">
        <v>645</v>
      </c>
      <c r="M1455" s="40" t="s">
        <v>653</v>
      </c>
      <c r="N1455" s="41">
        <v>70</v>
      </c>
      <c r="O1455" s="42">
        <v>4.4999999999999998E-2</v>
      </c>
      <c r="P1455" s="42">
        <v>0.05</v>
      </c>
      <c r="Q1455" s="42">
        <f>VLOOKUP($I:$I,'[2]% Target'!$L:$S,8,FALSE)</f>
        <v>0.02</v>
      </c>
      <c r="R1455" s="41">
        <f t="shared" si="22"/>
        <v>78.34</v>
      </c>
    </row>
    <row r="1456" spans="1:18" ht="12" customHeight="1">
      <c r="A1456" s="44" t="s">
        <v>655</v>
      </c>
      <c r="B1456" s="44" t="s">
        <v>857</v>
      </c>
      <c r="C1456" s="44" t="s">
        <v>858</v>
      </c>
      <c r="D1456" s="39" t="s">
        <v>2</v>
      </c>
      <c r="E1456" s="39" t="s">
        <v>638</v>
      </c>
      <c r="F1456" s="39" t="s">
        <v>639</v>
      </c>
      <c r="G1456" s="39" t="s">
        <v>640</v>
      </c>
      <c r="H1456" s="39" t="s">
        <v>831</v>
      </c>
      <c r="I1456" s="39" t="s">
        <v>238</v>
      </c>
      <c r="J1456" s="39" t="s">
        <v>928</v>
      </c>
      <c r="K1456" s="40" t="s">
        <v>644</v>
      </c>
      <c r="L1456" s="40" t="s">
        <v>645</v>
      </c>
      <c r="M1456" s="40" t="s">
        <v>653</v>
      </c>
      <c r="N1456" s="41">
        <v>82</v>
      </c>
      <c r="O1456" s="42">
        <v>4.4999999999999998E-2</v>
      </c>
      <c r="P1456" s="42">
        <v>0.05</v>
      </c>
      <c r="Q1456" s="42">
        <f>VLOOKUP($I:$I,'[2]% Target'!$L:$S,8,FALSE)</f>
        <v>0.02</v>
      </c>
      <c r="R1456" s="41">
        <f t="shared" si="22"/>
        <v>91.77</v>
      </c>
    </row>
    <row r="1457" spans="1:18" ht="12" customHeight="1">
      <c r="A1457" s="44" t="s">
        <v>655</v>
      </c>
      <c r="B1457" s="44" t="s">
        <v>857</v>
      </c>
      <c r="C1457" s="44" t="s">
        <v>858</v>
      </c>
      <c r="D1457" s="39" t="s">
        <v>2</v>
      </c>
      <c r="E1457" s="39" t="s">
        <v>638</v>
      </c>
      <c r="F1457" s="39" t="s">
        <v>639</v>
      </c>
      <c r="G1457" s="39" t="s">
        <v>640</v>
      </c>
      <c r="H1457" s="39" t="s">
        <v>831</v>
      </c>
      <c r="I1457" s="39" t="s">
        <v>931</v>
      </c>
      <c r="J1457" s="39" t="s">
        <v>932</v>
      </c>
      <c r="K1457" s="40" t="s">
        <v>933</v>
      </c>
      <c r="L1457" s="40" t="s">
        <v>645</v>
      </c>
      <c r="M1457" s="40" t="s">
        <v>653</v>
      </c>
      <c r="N1457" s="41">
        <v>7</v>
      </c>
      <c r="O1457" s="42">
        <v>4.4999999999999998E-2</v>
      </c>
      <c r="P1457" s="42">
        <v>0.05</v>
      </c>
      <c r="Q1457" s="42">
        <f>VLOOKUP($I:$I,'[2]% Target'!$L:$S,8,FALSE)</f>
        <v>0.02</v>
      </c>
      <c r="R1457" s="41">
        <f t="shared" si="22"/>
        <v>7.83</v>
      </c>
    </row>
    <row r="1458" spans="1:18" ht="12" customHeight="1">
      <c r="A1458" s="44" t="s">
        <v>655</v>
      </c>
      <c r="B1458" s="44" t="s">
        <v>857</v>
      </c>
      <c r="C1458" s="44" t="s">
        <v>858</v>
      </c>
      <c r="D1458" s="39" t="s">
        <v>2</v>
      </c>
      <c r="E1458" s="39" t="s">
        <v>638</v>
      </c>
      <c r="F1458" s="39" t="s">
        <v>639</v>
      </c>
      <c r="G1458" s="39" t="s">
        <v>640</v>
      </c>
      <c r="H1458" s="39" t="s">
        <v>831</v>
      </c>
      <c r="I1458" s="39" t="s">
        <v>937</v>
      </c>
      <c r="J1458" s="39" t="s">
        <v>938</v>
      </c>
      <c r="K1458" s="40" t="s">
        <v>933</v>
      </c>
      <c r="L1458" s="40" t="s">
        <v>645</v>
      </c>
      <c r="M1458" s="40" t="s">
        <v>653</v>
      </c>
      <c r="N1458" s="41">
        <v>9</v>
      </c>
      <c r="O1458" s="42">
        <v>4.4999999999999998E-2</v>
      </c>
      <c r="P1458" s="42">
        <v>0.05</v>
      </c>
      <c r="Q1458" s="42">
        <f>VLOOKUP($I:$I,'[2]% Target'!$L:$S,8,FALSE)</f>
        <v>0.02</v>
      </c>
      <c r="R1458" s="41">
        <f t="shared" si="22"/>
        <v>10.07</v>
      </c>
    </row>
    <row r="1459" spans="1:18" ht="12" customHeight="1">
      <c r="A1459" s="44" t="s">
        <v>655</v>
      </c>
      <c r="B1459" s="44" t="s">
        <v>857</v>
      </c>
      <c r="C1459" s="44" t="s">
        <v>858</v>
      </c>
      <c r="D1459" s="39" t="s">
        <v>2</v>
      </c>
      <c r="E1459" s="39" t="s">
        <v>638</v>
      </c>
      <c r="F1459" s="39" t="s">
        <v>639</v>
      </c>
      <c r="G1459" s="39" t="s">
        <v>640</v>
      </c>
      <c r="H1459" s="39" t="s">
        <v>831</v>
      </c>
      <c r="I1459" s="39" t="s">
        <v>941</v>
      </c>
      <c r="J1459" s="39" t="s">
        <v>942</v>
      </c>
      <c r="K1459" s="40" t="s">
        <v>933</v>
      </c>
      <c r="L1459" s="40" t="s">
        <v>645</v>
      </c>
      <c r="M1459" s="40" t="s">
        <v>653</v>
      </c>
      <c r="N1459" s="41">
        <v>13</v>
      </c>
      <c r="O1459" s="42">
        <v>4.4999999999999998E-2</v>
      </c>
      <c r="P1459" s="42">
        <v>0.05</v>
      </c>
      <c r="Q1459" s="42">
        <f>VLOOKUP($I:$I,'[2]% Target'!$L:$S,8,FALSE)</f>
        <v>0.02</v>
      </c>
      <c r="R1459" s="41">
        <f t="shared" si="22"/>
        <v>14.55</v>
      </c>
    </row>
    <row r="1460" spans="1:18" ht="12" customHeight="1">
      <c r="A1460" s="44" t="s">
        <v>655</v>
      </c>
      <c r="B1460" s="44" t="s">
        <v>857</v>
      </c>
      <c r="C1460" s="44" t="s">
        <v>858</v>
      </c>
      <c r="D1460" s="39" t="s">
        <v>2</v>
      </c>
      <c r="E1460" s="39" t="s">
        <v>638</v>
      </c>
      <c r="F1460" s="39" t="s">
        <v>639</v>
      </c>
      <c r="G1460" s="39" t="s">
        <v>640</v>
      </c>
      <c r="H1460" s="39" t="s">
        <v>831</v>
      </c>
      <c r="I1460" s="39" t="s">
        <v>945</v>
      </c>
      <c r="J1460" s="39" t="s">
        <v>946</v>
      </c>
      <c r="K1460" s="40" t="s">
        <v>933</v>
      </c>
      <c r="L1460" s="40" t="s">
        <v>645</v>
      </c>
      <c r="M1460" s="40" t="s">
        <v>653</v>
      </c>
      <c r="N1460" s="41">
        <v>31</v>
      </c>
      <c r="O1460" s="42">
        <v>4.4999999999999998E-2</v>
      </c>
      <c r="P1460" s="42">
        <v>0.05</v>
      </c>
      <c r="Q1460" s="42">
        <f>VLOOKUP($I:$I,'[2]% Target'!$L:$S,8,FALSE)</f>
        <v>0.02</v>
      </c>
      <c r="R1460" s="41">
        <f t="shared" si="22"/>
        <v>34.700000000000003</v>
      </c>
    </row>
    <row r="1461" spans="1:18" ht="12" customHeight="1">
      <c r="A1461" s="44" t="s">
        <v>655</v>
      </c>
      <c r="B1461" s="44" t="s">
        <v>857</v>
      </c>
      <c r="C1461" s="44" t="s">
        <v>858</v>
      </c>
      <c r="D1461" s="39" t="s">
        <v>2</v>
      </c>
      <c r="E1461" s="39" t="s">
        <v>638</v>
      </c>
      <c r="F1461" s="39" t="s">
        <v>639</v>
      </c>
      <c r="G1461" s="39" t="s">
        <v>640</v>
      </c>
      <c r="H1461" s="39" t="s">
        <v>831</v>
      </c>
      <c r="I1461" s="39" t="s">
        <v>949</v>
      </c>
      <c r="J1461" s="39" t="s">
        <v>950</v>
      </c>
      <c r="K1461" s="40" t="s">
        <v>933</v>
      </c>
      <c r="L1461" s="40" t="s">
        <v>645</v>
      </c>
      <c r="M1461" s="40" t="s">
        <v>653</v>
      </c>
      <c r="N1461" s="41">
        <v>20</v>
      </c>
      <c r="O1461" s="42">
        <v>4.4999999999999998E-2</v>
      </c>
      <c r="P1461" s="42">
        <v>0.05</v>
      </c>
      <c r="Q1461" s="42">
        <f>VLOOKUP($I:$I,'[2]% Target'!$L:$S,8,FALSE)</f>
        <v>0.02</v>
      </c>
      <c r="R1461" s="41">
        <f t="shared" si="22"/>
        <v>22.38</v>
      </c>
    </row>
    <row r="1462" spans="1:18" ht="12" customHeight="1">
      <c r="A1462" s="44" t="s">
        <v>655</v>
      </c>
      <c r="B1462" s="44" t="s">
        <v>857</v>
      </c>
      <c r="C1462" s="44" t="s">
        <v>858</v>
      </c>
      <c r="D1462" s="39" t="s">
        <v>2</v>
      </c>
      <c r="E1462" s="39" t="s">
        <v>638</v>
      </c>
      <c r="F1462" s="39" t="s">
        <v>639</v>
      </c>
      <c r="G1462" s="39" t="s">
        <v>640</v>
      </c>
      <c r="H1462" s="39" t="s">
        <v>831</v>
      </c>
      <c r="I1462" s="39" t="s">
        <v>953</v>
      </c>
      <c r="J1462" s="39" t="s">
        <v>954</v>
      </c>
      <c r="K1462" s="40" t="s">
        <v>933</v>
      </c>
      <c r="L1462" s="40" t="s">
        <v>645</v>
      </c>
      <c r="M1462" s="40" t="s">
        <v>653</v>
      </c>
      <c r="N1462" s="41">
        <v>21</v>
      </c>
      <c r="O1462" s="42">
        <v>4.4999999999999998E-2</v>
      </c>
      <c r="P1462" s="42">
        <v>0.05</v>
      </c>
      <c r="Q1462" s="42">
        <f>VLOOKUP($I:$I,'[2]% Target'!$L:$S,8,FALSE)</f>
        <v>0.02</v>
      </c>
      <c r="R1462" s="41">
        <f t="shared" si="22"/>
        <v>23.5</v>
      </c>
    </row>
    <row r="1463" spans="1:18" ht="12" customHeight="1">
      <c r="A1463" s="44" t="s">
        <v>655</v>
      </c>
      <c r="B1463" s="44" t="s">
        <v>857</v>
      </c>
      <c r="C1463" s="44" t="s">
        <v>858</v>
      </c>
      <c r="D1463" s="39" t="s">
        <v>2</v>
      </c>
      <c r="E1463" s="39" t="s">
        <v>638</v>
      </c>
      <c r="F1463" s="39" t="s">
        <v>639</v>
      </c>
      <c r="G1463" s="39" t="s">
        <v>640</v>
      </c>
      <c r="H1463" s="39" t="s">
        <v>831</v>
      </c>
      <c r="I1463" s="39" t="s">
        <v>957</v>
      </c>
      <c r="J1463" s="39" t="s">
        <v>958</v>
      </c>
      <c r="K1463" s="40" t="s">
        <v>933</v>
      </c>
      <c r="L1463" s="40" t="s">
        <v>645</v>
      </c>
      <c r="M1463" s="40" t="s">
        <v>653</v>
      </c>
      <c r="N1463" s="41">
        <v>22</v>
      </c>
      <c r="O1463" s="42">
        <v>4.4999999999999998E-2</v>
      </c>
      <c r="P1463" s="42">
        <v>0.05</v>
      </c>
      <c r="Q1463" s="42">
        <f>VLOOKUP($I:$I,'[2]% Target'!$L:$S,8,FALSE)</f>
        <v>0.02</v>
      </c>
      <c r="R1463" s="41">
        <f t="shared" si="22"/>
        <v>24.62</v>
      </c>
    </row>
    <row r="1464" spans="1:18" ht="12" customHeight="1">
      <c r="A1464" s="44" t="s">
        <v>655</v>
      </c>
      <c r="B1464" s="44" t="s">
        <v>857</v>
      </c>
      <c r="C1464" s="44" t="s">
        <v>858</v>
      </c>
      <c r="D1464" s="39" t="s">
        <v>2</v>
      </c>
      <c r="E1464" s="39" t="s">
        <v>638</v>
      </c>
      <c r="F1464" s="39" t="s">
        <v>639</v>
      </c>
      <c r="G1464" s="39" t="s">
        <v>640</v>
      </c>
      <c r="H1464" s="39" t="s">
        <v>831</v>
      </c>
      <c r="I1464" s="39" t="s">
        <v>961</v>
      </c>
      <c r="J1464" s="39" t="s">
        <v>962</v>
      </c>
      <c r="K1464" s="40" t="s">
        <v>933</v>
      </c>
      <c r="L1464" s="40" t="s">
        <v>645</v>
      </c>
      <c r="M1464" s="40" t="s">
        <v>653</v>
      </c>
      <c r="N1464" s="41">
        <v>33</v>
      </c>
      <c r="O1464" s="42">
        <v>4.4999999999999998E-2</v>
      </c>
      <c r="P1464" s="42">
        <v>0.05</v>
      </c>
      <c r="Q1464" s="42">
        <f>VLOOKUP($I:$I,'[2]% Target'!$L:$S,8,FALSE)</f>
        <v>0.02</v>
      </c>
      <c r="R1464" s="41">
        <f t="shared" si="22"/>
        <v>36.93</v>
      </c>
    </row>
    <row r="1465" spans="1:18" ht="12" customHeight="1">
      <c r="A1465" s="44" t="s">
        <v>655</v>
      </c>
      <c r="B1465" s="44" t="s">
        <v>857</v>
      </c>
      <c r="C1465" s="44" t="s">
        <v>858</v>
      </c>
      <c r="D1465" s="39" t="s">
        <v>2</v>
      </c>
      <c r="E1465" s="39" t="s">
        <v>638</v>
      </c>
      <c r="F1465" s="39" t="s">
        <v>639</v>
      </c>
      <c r="G1465" s="39" t="s">
        <v>640</v>
      </c>
      <c r="H1465" s="39" t="s">
        <v>831</v>
      </c>
      <c r="I1465" s="39" t="s">
        <v>965</v>
      </c>
      <c r="J1465" s="39" t="s">
        <v>966</v>
      </c>
      <c r="K1465" s="40" t="s">
        <v>933</v>
      </c>
      <c r="L1465" s="40" t="s">
        <v>645</v>
      </c>
      <c r="M1465" s="40" t="s">
        <v>653</v>
      </c>
      <c r="N1465" s="41">
        <v>20</v>
      </c>
      <c r="O1465" s="42">
        <v>4.4999999999999998E-2</v>
      </c>
      <c r="P1465" s="42">
        <v>0.05</v>
      </c>
      <c r="Q1465" s="42">
        <f>VLOOKUP($I:$I,'[2]% Target'!$L:$S,8,FALSE)</f>
        <v>0.02</v>
      </c>
      <c r="R1465" s="41">
        <f t="shared" si="22"/>
        <v>22.38</v>
      </c>
    </row>
    <row r="1466" spans="1:18" ht="12" customHeight="1">
      <c r="A1466" s="44" t="s">
        <v>655</v>
      </c>
      <c r="B1466" s="44" t="s">
        <v>857</v>
      </c>
      <c r="C1466" s="44" t="s">
        <v>858</v>
      </c>
      <c r="D1466" s="39" t="s">
        <v>2</v>
      </c>
      <c r="E1466" s="39" t="s">
        <v>638</v>
      </c>
      <c r="F1466" s="39" t="s">
        <v>639</v>
      </c>
      <c r="G1466" s="39" t="s">
        <v>640</v>
      </c>
      <c r="H1466" s="39" t="s">
        <v>831</v>
      </c>
      <c r="I1466" s="39" t="s">
        <v>969</v>
      </c>
      <c r="J1466" s="39" t="s">
        <v>970</v>
      </c>
      <c r="K1466" s="40" t="s">
        <v>933</v>
      </c>
      <c r="L1466" s="40" t="s">
        <v>645</v>
      </c>
      <c r="M1466" s="40" t="s">
        <v>653</v>
      </c>
      <c r="N1466" s="41">
        <v>21</v>
      </c>
      <c r="O1466" s="42">
        <v>4.4999999999999998E-2</v>
      </c>
      <c r="P1466" s="42">
        <v>0.05</v>
      </c>
      <c r="Q1466" s="42">
        <f>VLOOKUP($I:$I,'[2]% Target'!$L:$S,8,FALSE)</f>
        <v>0.02</v>
      </c>
      <c r="R1466" s="41">
        <f t="shared" si="22"/>
        <v>23.5</v>
      </c>
    </row>
    <row r="1467" spans="1:18" ht="12" customHeight="1">
      <c r="A1467" s="44" t="s">
        <v>655</v>
      </c>
      <c r="B1467" s="44" t="s">
        <v>857</v>
      </c>
      <c r="C1467" s="44" t="s">
        <v>858</v>
      </c>
      <c r="D1467" s="39" t="s">
        <v>2</v>
      </c>
      <c r="E1467" s="39" t="s">
        <v>638</v>
      </c>
      <c r="F1467" s="39" t="s">
        <v>639</v>
      </c>
      <c r="G1467" s="39" t="s">
        <v>640</v>
      </c>
      <c r="H1467" s="39" t="s">
        <v>831</v>
      </c>
      <c r="I1467" s="39" t="s">
        <v>240</v>
      </c>
      <c r="J1467" s="39" t="s">
        <v>241</v>
      </c>
      <c r="K1467" s="40" t="s">
        <v>644</v>
      </c>
      <c r="L1467" s="40" t="s">
        <v>645</v>
      </c>
      <c r="M1467" s="40" t="s">
        <v>653</v>
      </c>
      <c r="N1467" s="41">
        <v>72</v>
      </c>
      <c r="O1467" s="42">
        <v>4.4999999999999998E-2</v>
      </c>
      <c r="P1467" s="42">
        <v>0.05</v>
      </c>
      <c r="Q1467" s="42">
        <f>VLOOKUP($I:$I,'[2]% Target'!$L:$S,8,FALSE)</f>
        <v>0.02</v>
      </c>
      <c r="R1467" s="41">
        <f t="shared" si="22"/>
        <v>80.58</v>
      </c>
    </row>
    <row r="1468" spans="1:18" ht="12" customHeight="1">
      <c r="A1468" s="44" t="s">
        <v>655</v>
      </c>
      <c r="B1468" s="44" t="s">
        <v>857</v>
      </c>
      <c r="C1468" s="44" t="s">
        <v>858</v>
      </c>
      <c r="D1468" s="39" t="s">
        <v>2</v>
      </c>
      <c r="E1468" s="39" t="s">
        <v>638</v>
      </c>
      <c r="F1468" s="39" t="s">
        <v>639</v>
      </c>
      <c r="G1468" s="39" t="s">
        <v>640</v>
      </c>
      <c r="H1468" s="39" t="s">
        <v>831</v>
      </c>
      <c r="I1468" s="39" t="s">
        <v>242</v>
      </c>
      <c r="J1468" s="39" t="s">
        <v>975</v>
      </c>
      <c r="K1468" s="40" t="s">
        <v>644</v>
      </c>
      <c r="L1468" s="40" t="s">
        <v>645</v>
      </c>
      <c r="M1468" s="40" t="s">
        <v>653</v>
      </c>
      <c r="N1468" s="41">
        <v>56</v>
      </c>
      <c r="O1468" s="42">
        <v>4.4999999999999998E-2</v>
      </c>
      <c r="P1468" s="42">
        <v>0.05</v>
      </c>
      <c r="Q1468" s="42">
        <f>VLOOKUP($I:$I,'[2]% Target'!$L:$S,8,FALSE)</f>
        <v>0.02</v>
      </c>
      <c r="R1468" s="41">
        <f t="shared" si="22"/>
        <v>62.67</v>
      </c>
    </row>
    <row r="1469" spans="1:18" ht="12" customHeight="1">
      <c r="A1469" s="44" t="s">
        <v>655</v>
      </c>
      <c r="B1469" s="44" t="s">
        <v>857</v>
      </c>
      <c r="C1469" s="44" t="s">
        <v>858</v>
      </c>
      <c r="D1469" s="39" t="s">
        <v>2</v>
      </c>
      <c r="E1469" s="39" t="s">
        <v>638</v>
      </c>
      <c r="F1469" s="39" t="s">
        <v>639</v>
      </c>
      <c r="G1469" s="39" t="s">
        <v>640</v>
      </c>
      <c r="H1469" s="39" t="s">
        <v>831</v>
      </c>
      <c r="I1469" s="39" t="s">
        <v>244</v>
      </c>
      <c r="J1469" s="39" t="s">
        <v>245</v>
      </c>
      <c r="K1469" s="40" t="s">
        <v>644</v>
      </c>
      <c r="L1469" s="40" t="s">
        <v>645</v>
      </c>
      <c r="M1469" s="40" t="s">
        <v>653</v>
      </c>
      <c r="N1469" s="41">
        <v>79</v>
      </c>
      <c r="O1469" s="42">
        <v>4.4999999999999998E-2</v>
      </c>
      <c r="P1469" s="42">
        <v>0.05</v>
      </c>
      <c r="Q1469" s="42">
        <f>VLOOKUP($I:$I,'[2]% Target'!$L:$S,8,FALSE)</f>
        <v>0.02</v>
      </c>
      <c r="R1469" s="41">
        <f t="shared" si="22"/>
        <v>88.42</v>
      </c>
    </row>
    <row r="1470" spans="1:18" ht="12" customHeight="1">
      <c r="A1470" s="44" t="s">
        <v>655</v>
      </c>
      <c r="B1470" s="44" t="s">
        <v>857</v>
      </c>
      <c r="C1470" s="44" t="s">
        <v>858</v>
      </c>
      <c r="D1470" s="39" t="s">
        <v>2</v>
      </c>
      <c r="E1470" s="39" t="s">
        <v>638</v>
      </c>
      <c r="F1470" s="39" t="s">
        <v>639</v>
      </c>
      <c r="G1470" s="39" t="s">
        <v>640</v>
      </c>
      <c r="H1470" s="39" t="s">
        <v>831</v>
      </c>
      <c r="I1470" s="39" t="s">
        <v>3217</v>
      </c>
      <c r="J1470" s="39" t="s">
        <v>3218</v>
      </c>
      <c r="K1470" s="40" t="s">
        <v>1140</v>
      </c>
      <c r="L1470" s="40" t="s">
        <v>645</v>
      </c>
      <c r="M1470" s="40" t="s">
        <v>653</v>
      </c>
      <c r="N1470" s="41">
        <v>52</v>
      </c>
      <c r="O1470" s="42">
        <v>4.4999999999999998E-2</v>
      </c>
      <c r="P1470" s="42">
        <v>0.05</v>
      </c>
      <c r="Q1470" s="42">
        <f>VLOOKUP($I:$I,'[2]% Target'!$L:$S,8,FALSE)</f>
        <v>0.02</v>
      </c>
      <c r="R1470" s="41">
        <f t="shared" si="22"/>
        <v>58.2</v>
      </c>
    </row>
    <row r="1471" spans="1:18" ht="12" customHeight="1">
      <c r="A1471" s="44" t="s">
        <v>655</v>
      </c>
      <c r="B1471" s="44" t="s">
        <v>857</v>
      </c>
      <c r="C1471" s="44" t="s">
        <v>858</v>
      </c>
      <c r="D1471" s="39" t="s">
        <v>2</v>
      </c>
      <c r="E1471" s="39" t="s">
        <v>638</v>
      </c>
      <c r="F1471" s="39" t="s">
        <v>639</v>
      </c>
      <c r="G1471" s="39" t="s">
        <v>640</v>
      </c>
      <c r="H1471" s="39" t="s">
        <v>831</v>
      </c>
      <c r="I1471" s="39" t="s">
        <v>3219</v>
      </c>
      <c r="J1471" s="39" t="s">
        <v>3220</v>
      </c>
      <c r="K1471" s="40" t="s">
        <v>1140</v>
      </c>
      <c r="L1471" s="40" t="s">
        <v>645</v>
      </c>
      <c r="M1471" s="40" t="s">
        <v>653</v>
      </c>
      <c r="N1471" s="41">
        <v>106</v>
      </c>
      <c r="O1471" s="42">
        <v>4.4999999999999998E-2</v>
      </c>
      <c r="P1471" s="42">
        <v>0.05</v>
      </c>
      <c r="Q1471" s="42">
        <f>VLOOKUP($I:$I,'[2]% Target'!$L:$S,8,FALSE)</f>
        <v>0.02</v>
      </c>
      <c r="R1471" s="41">
        <f t="shared" si="22"/>
        <v>118.63</v>
      </c>
    </row>
    <row r="1472" spans="1:18" ht="12" customHeight="1">
      <c r="A1472" s="44" t="s">
        <v>655</v>
      </c>
      <c r="B1472" s="44" t="s">
        <v>857</v>
      </c>
      <c r="C1472" s="44" t="s">
        <v>858</v>
      </c>
      <c r="D1472" s="39" t="s">
        <v>2</v>
      </c>
      <c r="E1472" s="39" t="s">
        <v>638</v>
      </c>
      <c r="F1472" s="39" t="s">
        <v>639</v>
      </c>
      <c r="G1472" s="39" t="s">
        <v>640</v>
      </c>
      <c r="H1472" s="39" t="s">
        <v>831</v>
      </c>
      <c r="I1472" s="39" t="s">
        <v>3221</v>
      </c>
      <c r="J1472" s="39" t="s">
        <v>3222</v>
      </c>
      <c r="K1472" s="40" t="s">
        <v>778</v>
      </c>
      <c r="L1472" s="40" t="s">
        <v>645</v>
      </c>
      <c r="M1472" s="40" t="s">
        <v>653</v>
      </c>
      <c r="N1472" s="41">
        <v>400</v>
      </c>
      <c r="O1472" s="42">
        <v>4.4999999999999998E-2</v>
      </c>
      <c r="P1472" s="42">
        <v>0.05</v>
      </c>
      <c r="Q1472" s="42">
        <f>VLOOKUP($I:$I,'[2]% Target'!$L:$S,8,FALSE)</f>
        <v>0.02</v>
      </c>
      <c r="R1472" s="41">
        <f t="shared" si="22"/>
        <v>447.68</v>
      </c>
    </row>
    <row r="1473" spans="1:18" ht="12" customHeight="1">
      <c r="A1473" s="44" t="s">
        <v>655</v>
      </c>
      <c r="B1473" s="44">
        <v>0</v>
      </c>
      <c r="C1473" s="44">
        <v>0</v>
      </c>
      <c r="D1473" s="39" t="s">
        <v>2</v>
      </c>
      <c r="E1473" s="39" t="s">
        <v>638</v>
      </c>
      <c r="F1473" s="39" t="s">
        <v>639</v>
      </c>
      <c r="G1473" s="39" t="s">
        <v>640</v>
      </c>
      <c r="H1473" s="39" t="s">
        <v>3223</v>
      </c>
      <c r="I1473" s="39" t="s">
        <v>989</v>
      </c>
      <c r="J1473" s="39" t="s">
        <v>990</v>
      </c>
      <c r="K1473" s="40" t="s">
        <v>644</v>
      </c>
      <c r="L1473" s="40" t="s">
        <v>645</v>
      </c>
      <c r="M1473" s="40" t="s">
        <v>653</v>
      </c>
      <c r="N1473" s="41">
        <v>112</v>
      </c>
      <c r="O1473" s="42">
        <v>4.4999999999999998E-2</v>
      </c>
      <c r="P1473" s="42">
        <v>0.05</v>
      </c>
      <c r="Q1473" s="42">
        <f>VLOOKUP($I:$I,'[2]% Target'!$L:$S,8,FALSE)</f>
        <v>0.02</v>
      </c>
      <c r="R1473" s="41">
        <f t="shared" si="22"/>
        <v>125.35</v>
      </c>
    </row>
    <row r="1474" spans="1:18" ht="12" customHeight="1">
      <c r="A1474" s="44" t="s">
        <v>655</v>
      </c>
      <c r="B1474" s="44" t="s">
        <v>656</v>
      </c>
      <c r="C1474" s="44" t="s">
        <v>657</v>
      </c>
      <c r="D1474" s="39" t="s">
        <v>2</v>
      </c>
      <c r="E1474" s="39" t="s">
        <v>648</v>
      </c>
      <c r="F1474" s="39" t="s">
        <v>639</v>
      </c>
      <c r="G1474" s="39" t="s">
        <v>640</v>
      </c>
      <c r="H1474" s="39" t="s">
        <v>641</v>
      </c>
      <c r="I1474" s="39" t="s">
        <v>248</v>
      </c>
      <c r="J1474" s="39" t="s">
        <v>249</v>
      </c>
      <c r="K1474" s="40" t="s">
        <v>644</v>
      </c>
      <c r="L1474" s="40" t="s">
        <v>645</v>
      </c>
      <c r="M1474" s="40" t="s">
        <v>653</v>
      </c>
      <c r="N1474" s="41">
        <v>170</v>
      </c>
      <c r="O1474" s="42">
        <v>4.4999999999999998E-2</v>
      </c>
      <c r="P1474" s="42">
        <v>0.05</v>
      </c>
      <c r="Q1474" s="42">
        <f>VLOOKUP($I:$I,'[2]% Target'!$L:$S,8,FALSE)</f>
        <v>0.02</v>
      </c>
      <c r="R1474" s="41">
        <f t="shared" ref="R1474:R1537" si="23">ROUND(SUM(N1474*O1474+N1474)*(1+P1474)*(1+Q1474),2)</f>
        <v>190.26</v>
      </c>
    </row>
    <row r="1475" spans="1:18" ht="12" customHeight="1">
      <c r="A1475" s="44" t="s">
        <v>655</v>
      </c>
      <c r="B1475" s="44" t="s">
        <v>656</v>
      </c>
      <c r="C1475" s="44" t="s">
        <v>660</v>
      </c>
      <c r="D1475" s="39" t="s">
        <v>2</v>
      </c>
      <c r="E1475" s="39" t="s">
        <v>648</v>
      </c>
      <c r="F1475" s="39" t="s">
        <v>639</v>
      </c>
      <c r="G1475" s="39" t="s">
        <v>640</v>
      </c>
      <c r="H1475" s="39" t="s">
        <v>661</v>
      </c>
      <c r="I1475" s="39" t="s">
        <v>2963</v>
      </c>
      <c r="J1475" s="39" t="s">
        <v>2964</v>
      </c>
      <c r="K1475" s="40" t="s">
        <v>644</v>
      </c>
      <c r="L1475" s="40" t="s">
        <v>645</v>
      </c>
      <c r="M1475" s="40" t="s">
        <v>653</v>
      </c>
      <c r="N1475" s="41">
        <v>128</v>
      </c>
      <c r="O1475" s="42">
        <v>4.4999999999999998E-2</v>
      </c>
      <c r="P1475" s="42">
        <v>0.05</v>
      </c>
      <c r="Q1475" s="42">
        <f>VLOOKUP($I:$I,'[2]% Target'!$L:$S,8,FALSE)</f>
        <v>0.02</v>
      </c>
      <c r="R1475" s="41">
        <f t="shared" si="23"/>
        <v>143.26</v>
      </c>
    </row>
    <row r="1476" spans="1:18" ht="12" customHeight="1">
      <c r="A1476" s="44" t="s">
        <v>655</v>
      </c>
      <c r="B1476" s="44" t="s">
        <v>656</v>
      </c>
      <c r="C1476" s="44" t="s">
        <v>660</v>
      </c>
      <c r="D1476" s="39" t="s">
        <v>2</v>
      </c>
      <c r="E1476" s="39" t="s">
        <v>648</v>
      </c>
      <c r="F1476" s="39" t="s">
        <v>639</v>
      </c>
      <c r="G1476" s="39" t="s">
        <v>640</v>
      </c>
      <c r="H1476" s="39" t="s">
        <v>661</v>
      </c>
      <c r="I1476" s="39" t="s">
        <v>252</v>
      </c>
      <c r="J1476" s="39" t="s">
        <v>2965</v>
      </c>
      <c r="K1476" s="40" t="s">
        <v>644</v>
      </c>
      <c r="L1476" s="40" t="s">
        <v>645</v>
      </c>
      <c r="M1476" s="40" t="s">
        <v>653</v>
      </c>
      <c r="N1476" s="41">
        <v>163</v>
      </c>
      <c r="O1476" s="42">
        <v>4.4999999999999998E-2</v>
      </c>
      <c r="P1476" s="42">
        <v>0.05</v>
      </c>
      <c r="Q1476" s="42">
        <f>VLOOKUP($I:$I,'[2]% Target'!$L:$S,8,FALSE)</f>
        <v>0.02</v>
      </c>
      <c r="R1476" s="41">
        <f t="shared" si="23"/>
        <v>182.43</v>
      </c>
    </row>
    <row r="1477" spans="1:18" ht="12" customHeight="1">
      <c r="A1477" s="44" t="s">
        <v>655</v>
      </c>
      <c r="B1477" s="44" t="s">
        <v>656</v>
      </c>
      <c r="C1477" s="44" t="s">
        <v>660</v>
      </c>
      <c r="D1477" s="39" t="s">
        <v>2</v>
      </c>
      <c r="E1477" s="39" t="s">
        <v>648</v>
      </c>
      <c r="F1477" s="39" t="s">
        <v>639</v>
      </c>
      <c r="G1477" s="39" t="s">
        <v>640</v>
      </c>
      <c r="H1477" s="39" t="s">
        <v>661</v>
      </c>
      <c r="I1477" s="39" t="s">
        <v>254</v>
      </c>
      <c r="J1477" s="39" t="s">
        <v>2966</v>
      </c>
      <c r="K1477" s="40" t="s">
        <v>644</v>
      </c>
      <c r="L1477" s="40" t="s">
        <v>645</v>
      </c>
      <c r="M1477" s="40" t="s">
        <v>653</v>
      </c>
      <c r="N1477" s="41">
        <v>22</v>
      </c>
      <c r="O1477" s="42">
        <v>4.4999999999999998E-2</v>
      </c>
      <c r="P1477" s="42">
        <v>0.05</v>
      </c>
      <c r="Q1477" s="42">
        <f>VLOOKUP($I:$I,'[2]% Target'!$L:$S,8,FALSE)</f>
        <v>0.02</v>
      </c>
      <c r="R1477" s="41">
        <f t="shared" si="23"/>
        <v>24.62</v>
      </c>
    </row>
    <row r="1478" spans="1:18" ht="12" customHeight="1">
      <c r="A1478" s="44" t="s">
        <v>655</v>
      </c>
      <c r="B1478" s="44" t="s">
        <v>656</v>
      </c>
      <c r="C1478" s="44" t="s">
        <v>660</v>
      </c>
      <c r="D1478" s="39" t="s">
        <v>2</v>
      </c>
      <c r="E1478" s="39" t="s">
        <v>648</v>
      </c>
      <c r="F1478" s="39" t="s">
        <v>639</v>
      </c>
      <c r="G1478" s="39" t="s">
        <v>640</v>
      </c>
      <c r="H1478" s="39" t="s">
        <v>661</v>
      </c>
      <c r="I1478" s="39" t="s">
        <v>256</v>
      </c>
      <c r="J1478" s="39" t="s">
        <v>2967</v>
      </c>
      <c r="K1478" s="40" t="s">
        <v>644</v>
      </c>
      <c r="L1478" s="40" t="s">
        <v>645</v>
      </c>
      <c r="M1478" s="40" t="s">
        <v>653</v>
      </c>
      <c r="N1478" s="41">
        <v>17</v>
      </c>
      <c r="O1478" s="42">
        <v>4.4999999999999998E-2</v>
      </c>
      <c r="P1478" s="42">
        <v>0.05</v>
      </c>
      <c r="Q1478" s="42">
        <f>VLOOKUP($I:$I,'[2]% Target'!$L:$S,8,FALSE)</f>
        <v>0.02</v>
      </c>
      <c r="R1478" s="41">
        <f t="shared" si="23"/>
        <v>19.03</v>
      </c>
    </row>
    <row r="1479" spans="1:18" ht="12" customHeight="1">
      <c r="A1479" s="44" t="s">
        <v>655</v>
      </c>
      <c r="B1479" s="44" t="s">
        <v>656</v>
      </c>
      <c r="C1479" s="44" t="s">
        <v>660</v>
      </c>
      <c r="D1479" s="39" t="s">
        <v>2</v>
      </c>
      <c r="E1479" s="39" t="s">
        <v>648</v>
      </c>
      <c r="F1479" s="39" t="s">
        <v>639</v>
      </c>
      <c r="G1479" s="39" t="s">
        <v>640</v>
      </c>
      <c r="H1479" s="39" t="s">
        <v>661</v>
      </c>
      <c r="I1479" s="39" t="s">
        <v>258</v>
      </c>
      <c r="J1479" s="39" t="s">
        <v>2968</v>
      </c>
      <c r="K1479" s="40" t="s">
        <v>644</v>
      </c>
      <c r="L1479" s="40" t="s">
        <v>645</v>
      </c>
      <c r="M1479" s="40" t="s">
        <v>653</v>
      </c>
      <c r="N1479" s="41">
        <v>39</v>
      </c>
      <c r="O1479" s="42">
        <v>4.4999999999999998E-2</v>
      </c>
      <c r="P1479" s="42">
        <v>0.05</v>
      </c>
      <c r="Q1479" s="42">
        <f>VLOOKUP($I:$I,'[2]% Target'!$L:$S,8,FALSE)</f>
        <v>0.02</v>
      </c>
      <c r="R1479" s="41">
        <f t="shared" si="23"/>
        <v>43.65</v>
      </c>
    </row>
    <row r="1480" spans="1:18" ht="12" customHeight="1">
      <c r="A1480" s="44" t="s">
        <v>655</v>
      </c>
      <c r="B1480" s="44" t="s">
        <v>656</v>
      </c>
      <c r="C1480" s="44" t="s">
        <v>660</v>
      </c>
      <c r="D1480" s="39" t="s">
        <v>2</v>
      </c>
      <c r="E1480" s="39" t="s">
        <v>648</v>
      </c>
      <c r="F1480" s="39" t="s">
        <v>639</v>
      </c>
      <c r="G1480" s="39" t="s">
        <v>640</v>
      </c>
      <c r="H1480" s="39" t="s">
        <v>661</v>
      </c>
      <c r="I1480" s="39" t="s">
        <v>261</v>
      </c>
      <c r="J1480" s="39" t="s">
        <v>2969</v>
      </c>
      <c r="K1480" s="40" t="s">
        <v>644</v>
      </c>
      <c r="L1480" s="40" t="s">
        <v>645</v>
      </c>
      <c r="M1480" s="40" t="s">
        <v>653</v>
      </c>
      <c r="N1480" s="41">
        <v>12</v>
      </c>
      <c r="O1480" s="42">
        <v>4.4999999999999998E-2</v>
      </c>
      <c r="P1480" s="42">
        <v>0.05</v>
      </c>
      <c r="Q1480" s="42">
        <f>VLOOKUP($I:$I,'[2]% Target'!$L:$S,8,FALSE)</f>
        <v>0.02</v>
      </c>
      <c r="R1480" s="41">
        <f t="shared" si="23"/>
        <v>13.43</v>
      </c>
    </row>
    <row r="1481" spans="1:18" ht="12" customHeight="1">
      <c r="A1481" s="44" t="s">
        <v>655</v>
      </c>
      <c r="B1481" s="44" t="s">
        <v>656</v>
      </c>
      <c r="C1481" s="44" t="s">
        <v>660</v>
      </c>
      <c r="D1481" s="39" t="s">
        <v>2</v>
      </c>
      <c r="E1481" s="39" t="s">
        <v>648</v>
      </c>
      <c r="F1481" s="39" t="s">
        <v>639</v>
      </c>
      <c r="G1481" s="39" t="s">
        <v>640</v>
      </c>
      <c r="H1481" s="39" t="s">
        <v>661</v>
      </c>
      <c r="I1481" s="39" t="s">
        <v>263</v>
      </c>
      <c r="J1481" s="39" t="s">
        <v>2970</v>
      </c>
      <c r="K1481" s="40" t="s">
        <v>644</v>
      </c>
      <c r="L1481" s="40" t="s">
        <v>645</v>
      </c>
      <c r="M1481" s="40" t="s">
        <v>653</v>
      </c>
      <c r="N1481" s="41">
        <v>30</v>
      </c>
      <c r="O1481" s="42">
        <v>4.4999999999999998E-2</v>
      </c>
      <c r="P1481" s="42">
        <v>0.05</v>
      </c>
      <c r="Q1481" s="42">
        <f>VLOOKUP($I:$I,'[2]% Target'!$L:$S,8,FALSE)</f>
        <v>0.02</v>
      </c>
      <c r="R1481" s="41">
        <f t="shared" si="23"/>
        <v>33.58</v>
      </c>
    </row>
    <row r="1482" spans="1:18" ht="12" customHeight="1">
      <c r="A1482" s="44" t="s">
        <v>655</v>
      </c>
      <c r="B1482" s="44" t="s">
        <v>656</v>
      </c>
      <c r="C1482" s="44" t="s">
        <v>676</v>
      </c>
      <c r="D1482" s="39" t="s">
        <v>2</v>
      </c>
      <c r="E1482" s="39" t="s">
        <v>648</v>
      </c>
      <c r="F1482" s="39" t="s">
        <v>639</v>
      </c>
      <c r="G1482" s="39" t="s">
        <v>640</v>
      </c>
      <c r="H1482" s="39" t="s">
        <v>677</v>
      </c>
      <c r="I1482" s="39" t="s">
        <v>265</v>
      </c>
      <c r="J1482" s="39" t="s">
        <v>2971</v>
      </c>
      <c r="K1482" s="40" t="s">
        <v>644</v>
      </c>
      <c r="L1482" s="40" t="s">
        <v>645</v>
      </c>
      <c r="M1482" s="40" t="s">
        <v>653</v>
      </c>
      <c r="N1482" s="41">
        <v>20</v>
      </c>
      <c r="O1482" s="42">
        <v>4.4999999999999998E-2</v>
      </c>
      <c r="P1482" s="42">
        <v>0.05</v>
      </c>
      <c r="Q1482" s="42">
        <f>VLOOKUP($I:$I,'[2]% Target'!$L:$S,8,FALSE)</f>
        <v>0.02</v>
      </c>
      <c r="R1482" s="41">
        <f t="shared" si="23"/>
        <v>22.38</v>
      </c>
    </row>
    <row r="1483" spans="1:18" ht="12" customHeight="1">
      <c r="A1483" s="44" t="s">
        <v>655</v>
      </c>
      <c r="B1483" s="44" t="s">
        <v>681</v>
      </c>
      <c r="C1483" s="44" t="s">
        <v>682</v>
      </c>
      <c r="D1483" s="39" t="s">
        <v>2</v>
      </c>
      <c r="E1483" s="39" t="s">
        <v>648</v>
      </c>
      <c r="F1483" s="39" t="s">
        <v>639</v>
      </c>
      <c r="G1483" s="39" t="s">
        <v>640</v>
      </c>
      <c r="H1483" s="39" t="s">
        <v>683</v>
      </c>
      <c r="I1483" s="39" t="s">
        <v>267</v>
      </c>
      <c r="J1483" s="39" t="s">
        <v>2972</v>
      </c>
      <c r="K1483" s="40" t="s">
        <v>644</v>
      </c>
      <c r="L1483" s="40" t="s">
        <v>645</v>
      </c>
      <c r="M1483" s="40" t="s">
        <v>653</v>
      </c>
      <c r="N1483" s="41">
        <v>21</v>
      </c>
      <c r="O1483" s="42">
        <v>4.4999999999999998E-2</v>
      </c>
      <c r="P1483" s="42">
        <v>0.05</v>
      </c>
      <c r="Q1483" s="42">
        <f>VLOOKUP($I:$I,'[2]% Target'!$L:$S,8,FALSE)</f>
        <v>0.02</v>
      </c>
      <c r="R1483" s="41">
        <f t="shared" si="23"/>
        <v>23.5</v>
      </c>
    </row>
    <row r="1484" spans="1:18" ht="12" customHeight="1">
      <c r="A1484" s="44" t="s">
        <v>655</v>
      </c>
      <c r="B1484" s="44" t="s">
        <v>681</v>
      </c>
      <c r="C1484" s="44" t="s">
        <v>686</v>
      </c>
      <c r="D1484" s="39" t="s">
        <v>2</v>
      </c>
      <c r="E1484" s="39" t="s">
        <v>648</v>
      </c>
      <c r="F1484" s="39" t="s">
        <v>639</v>
      </c>
      <c r="G1484" s="39" t="s">
        <v>640</v>
      </c>
      <c r="H1484" s="39" t="s">
        <v>687</v>
      </c>
      <c r="I1484" s="39" t="s">
        <v>269</v>
      </c>
      <c r="J1484" s="39" t="s">
        <v>2973</v>
      </c>
      <c r="K1484" s="40" t="s">
        <v>644</v>
      </c>
      <c r="L1484" s="40" t="s">
        <v>645</v>
      </c>
      <c r="M1484" s="40" t="s">
        <v>653</v>
      </c>
      <c r="N1484" s="41">
        <v>22</v>
      </c>
      <c r="O1484" s="42">
        <v>4.4999999999999998E-2</v>
      </c>
      <c r="P1484" s="42">
        <v>0.05</v>
      </c>
      <c r="Q1484" s="42">
        <f>VLOOKUP($I:$I,'[2]% Target'!$L:$S,8,FALSE)</f>
        <v>0.02</v>
      </c>
      <c r="R1484" s="41">
        <f t="shared" si="23"/>
        <v>24.62</v>
      </c>
    </row>
    <row r="1485" spans="1:18" ht="12" customHeight="1">
      <c r="A1485" s="44" t="s">
        <v>655</v>
      </c>
      <c r="B1485" s="44" t="s">
        <v>681</v>
      </c>
      <c r="C1485" s="44" t="s">
        <v>692</v>
      </c>
      <c r="D1485" s="39" t="s">
        <v>2</v>
      </c>
      <c r="E1485" s="39" t="s">
        <v>648</v>
      </c>
      <c r="F1485" s="39" t="s">
        <v>639</v>
      </c>
      <c r="G1485" s="39" t="s">
        <v>640</v>
      </c>
      <c r="H1485" s="39" t="s">
        <v>693</v>
      </c>
      <c r="I1485" s="39" t="s">
        <v>271</v>
      </c>
      <c r="J1485" s="39" t="s">
        <v>932</v>
      </c>
      <c r="K1485" s="40" t="s">
        <v>644</v>
      </c>
      <c r="L1485" s="40" t="s">
        <v>645</v>
      </c>
      <c r="M1485" s="40" t="s">
        <v>653</v>
      </c>
      <c r="N1485" s="41">
        <v>7</v>
      </c>
      <c r="O1485" s="42">
        <v>4.4999999999999998E-2</v>
      </c>
      <c r="P1485" s="42">
        <v>0.05</v>
      </c>
      <c r="Q1485" s="42">
        <f>VLOOKUP($I:$I,'[2]% Target'!$L:$S,8,FALSE)</f>
        <v>0.02</v>
      </c>
      <c r="R1485" s="41">
        <f t="shared" si="23"/>
        <v>7.83</v>
      </c>
    </row>
    <row r="1486" spans="1:18" ht="12" customHeight="1">
      <c r="A1486" s="44" t="s">
        <v>655</v>
      </c>
      <c r="B1486" s="44" t="s">
        <v>681</v>
      </c>
      <c r="C1486" s="44" t="s">
        <v>3224</v>
      </c>
      <c r="D1486" s="39" t="s">
        <v>2</v>
      </c>
      <c r="E1486" s="39" t="s">
        <v>648</v>
      </c>
      <c r="F1486" s="39" t="s">
        <v>639</v>
      </c>
      <c r="G1486" s="39" t="s">
        <v>640</v>
      </c>
      <c r="H1486" s="39" t="s">
        <v>3225</v>
      </c>
      <c r="I1486" s="39" t="s">
        <v>273</v>
      </c>
      <c r="J1486" s="39" t="s">
        <v>938</v>
      </c>
      <c r="K1486" s="40" t="s">
        <v>644</v>
      </c>
      <c r="L1486" s="40" t="s">
        <v>645</v>
      </c>
      <c r="M1486" s="40" t="s">
        <v>653</v>
      </c>
      <c r="N1486" s="41">
        <v>9</v>
      </c>
      <c r="O1486" s="42">
        <v>4.4999999999999998E-2</v>
      </c>
      <c r="P1486" s="42">
        <v>0.05</v>
      </c>
      <c r="Q1486" s="42">
        <f>VLOOKUP($I:$I,'[2]% Target'!$L:$S,8,FALSE)</f>
        <v>0.02</v>
      </c>
      <c r="R1486" s="41">
        <f t="shared" si="23"/>
        <v>10.07</v>
      </c>
    </row>
    <row r="1487" spans="1:18" ht="12" customHeight="1">
      <c r="A1487" s="44" t="s">
        <v>655</v>
      </c>
      <c r="B1487" s="44" t="s">
        <v>681</v>
      </c>
      <c r="C1487" s="44" t="s">
        <v>2978</v>
      </c>
      <c r="D1487" s="39" t="s">
        <v>2</v>
      </c>
      <c r="E1487" s="39" t="s">
        <v>648</v>
      </c>
      <c r="F1487" s="39" t="s">
        <v>639</v>
      </c>
      <c r="G1487" s="39" t="s">
        <v>640</v>
      </c>
      <c r="H1487" s="39" t="s">
        <v>2979</v>
      </c>
      <c r="I1487" s="39" t="s">
        <v>275</v>
      </c>
      <c r="J1487" s="39" t="s">
        <v>2977</v>
      </c>
      <c r="K1487" s="40" t="s">
        <v>644</v>
      </c>
      <c r="L1487" s="40" t="s">
        <v>645</v>
      </c>
      <c r="M1487" s="40" t="s">
        <v>653</v>
      </c>
      <c r="N1487" s="41">
        <v>13</v>
      </c>
      <c r="O1487" s="42">
        <v>4.4999999999999998E-2</v>
      </c>
      <c r="P1487" s="42">
        <v>0.05</v>
      </c>
      <c r="Q1487" s="42">
        <f>VLOOKUP($I:$I,'[2]% Target'!$L:$S,8,FALSE)</f>
        <v>0.02</v>
      </c>
      <c r="R1487" s="41">
        <f t="shared" si="23"/>
        <v>14.55</v>
      </c>
    </row>
    <row r="1488" spans="1:18" ht="12" customHeight="1">
      <c r="A1488" s="44" t="s">
        <v>655</v>
      </c>
      <c r="B1488" s="44" t="s">
        <v>681</v>
      </c>
      <c r="C1488" s="44" t="s">
        <v>3226</v>
      </c>
      <c r="D1488" s="39" t="s">
        <v>2</v>
      </c>
      <c r="E1488" s="39" t="s">
        <v>648</v>
      </c>
      <c r="F1488" s="39" t="s">
        <v>639</v>
      </c>
      <c r="G1488" s="39" t="s">
        <v>640</v>
      </c>
      <c r="H1488" s="39" t="s">
        <v>3227</v>
      </c>
      <c r="I1488" s="39" t="s">
        <v>277</v>
      </c>
      <c r="J1488" s="39" t="s">
        <v>2980</v>
      </c>
      <c r="K1488" s="40" t="s">
        <v>644</v>
      </c>
      <c r="L1488" s="40" t="s">
        <v>645</v>
      </c>
      <c r="M1488" s="40" t="s">
        <v>653</v>
      </c>
      <c r="N1488" s="41">
        <v>33</v>
      </c>
      <c r="O1488" s="42">
        <v>4.4999999999999998E-2</v>
      </c>
      <c r="P1488" s="42">
        <v>0.05</v>
      </c>
      <c r="Q1488" s="42">
        <f>VLOOKUP($I:$I,'[2]% Target'!$L:$S,8,FALSE)</f>
        <v>0.02</v>
      </c>
      <c r="R1488" s="41">
        <f t="shared" si="23"/>
        <v>36.93</v>
      </c>
    </row>
    <row r="1489" spans="1:18" ht="12" customHeight="1">
      <c r="A1489" s="44" t="s">
        <v>655</v>
      </c>
      <c r="B1489" s="44" t="s">
        <v>681</v>
      </c>
      <c r="C1489" s="44" t="s">
        <v>698</v>
      </c>
      <c r="D1489" s="39" t="s">
        <v>2</v>
      </c>
      <c r="E1489" s="39" t="s">
        <v>648</v>
      </c>
      <c r="F1489" s="39" t="s">
        <v>639</v>
      </c>
      <c r="G1489" s="39" t="s">
        <v>640</v>
      </c>
      <c r="H1489" s="39" t="s">
        <v>699</v>
      </c>
      <c r="I1489" s="39" t="s">
        <v>279</v>
      </c>
      <c r="J1489" s="39" t="s">
        <v>946</v>
      </c>
      <c r="K1489" s="40" t="s">
        <v>644</v>
      </c>
      <c r="L1489" s="40" t="s">
        <v>645</v>
      </c>
      <c r="M1489" s="40" t="s">
        <v>653</v>
      </c>
      <c r="N1489" s="41">
        <v>31</v>
      </c>
      <c r="O1489" s="42">
        <v>4.4999999999999998E-2</v>
      </c>
      <c r="P1489" s="42">
        <v>0.05</v>
      </c>
      <c r="Q1489" s="42">
        <f>VLOOKUP($I:$I,'[2]% Target'!$L:$S,8,FALSE)</f>
        <v>0.02</v>
      </c>
      <c r="R1489" s="41">
        <f t="shared" si="23"/>
        <v>34.700000000000003</v>
      </c>
    </row>
    <row r="1490" spans="1:18" ht="12" customHeight="1">
      <c r="A1490" s="44" t="s">
        <v>772</v>
      </c>
      <c r="B1490" s="44" t="s">
        <v>834</v>
      </c>
      <c r="C1490" s="44" t="s">
        <v>1005</v>
      </c>
      <c r="D1490" s="39" t="s">
        <v>2</v>
      </c>
      <c r="E1490" s="39" t="s">
        <v>648</v>
      </c>
      <c r="F1490" s="39" t="s">
        <v>639</v>
      </c>
      <c r="G1490" s="39" t="s">
        <v>640</v>
      </c>
      <c r="H1490" s="39" t="s">
        <v>1006</v>
      </c>
      <c r="I1490" s="39" t="s">
        <v>281</v>
      </c>
      <c r="J1490" s="39" t="s">
        <v>1007</v>
      </c>
      <c r="K1490" s="40" t="s">
        <v>644</v>
      </c>
      <c r="L1490" s="40" t="s">
        <v>645</v>
      </c>
      <c r="M1490" s="40" t="s">
        <v>653</v>
      </c>
      <c r="N1490" s="41">
        <v>263</v>
      </c>
      <c r="O1490" s="42">
        <v>4.4999999999999998E-2</v>
      </c>
      <c r="P1490" s="42">
        <v>0.05</v>
      </c>
      <c r="Q1490" s="42">
        <f>VLOOKUP($I:$I,'[2]% Target'!$L:$S,8,FALSE)</f>
        <v>2.5000000000000001E-2</v>
      </c>
      <c r="R1490" s="41">
        <f t="shared" si="23"/>
        <v>295.79000000000002</v>
      </c>
    </row>
    <row r="1491" spans="1:18" ht="12" customHeight="1">
      <c r="A1491" s="44" t="s">
        <v>772</v>
      </c>
      <c r="B1491" s="44" t="s">
        <v>834</v>
      </c>
      <c r="C1491" s="44" t="s">
        <v>1005</v>
      </c>
      <c r="D1491" s="39" t="s">
        <v>2</v>
      </c>
      <c r="E1491" s="39" t="s">
        <v>648</v>
      </c>
      <c r="F1491" s="39" t="s">
        <v>639</v>
      </c>
      <c r="G1491" s="39" t="s">
        <v>640</v>
      </c>
      <c r="H1491" s="39" t="s">
        <v>1006</v>
      </c>
      <c r="I1491" s="39" t="s">
        <v>283</v>
      </c>
      <c r="J1491" s="39" t="s">
        <v>1008</v>
      </c>
      <c r="K1491" s="40" t="s">
        <v>644</v>
      </c>
      <c r="L1491" s="40" t="s">
        <v>645</v>
      </c>
      <c r="M1491" s="40" t="s">
        <v>653</v>
      </c>
      <c r="N1491" s="41">
        <v>168</v>
      </c>
      <c r="O1491" s="42">
        <v>4.4999999999999998E-2</v>
      </c>
      <c r="P1491" s="42">
        <v>0.05</v>
      </c>
      <c r="Q1491" s="42">
        <f>VLOOKUP($I:$I,'[2]% Target'!$L:$S,8,FALSE)</f>
        <v>2.5000000000000001E-2</v>
      </c>
      <c r="R1491" s="41">
        <f t="shared" si="23"/>
        <v>188.95</v>
      </c>
    </row>
    <row r="1492" spans="1:18" ht="12" customHeight="1">
      <c r="A1492" s="44" t="s">
        <v>772</v>
      </c>
      <c r="B1492" s="44" t="s">
        <v>834</v>
      </c>
      <c r="C1492" s="44" t="s">
        <v>1005</v>
      </c>
      <c r="D1492" s="39" t="s">
        <v>2</v>
      </c>
      <c r="E1492" s="39" t="s">
        <v>648</v>
      </c>
      <c r="F1492" s="39" t="s">
        <v>639</v>
      </c>
      <c r="G1492" s="39" t="s">
        <v>640</v>
      </c>
      <c r="H1492" s="39" t="s">
        <v>1006</v>
      </c>
      <c r="I1492" s="39" t="s">
        <v>285</v>
      </c>
      <c r="J1492" s="39" t="s">
        <v>1009</v>
      </c>
      <c r="K1492" s="40" t="s">
        <v>644</v>
      </c>
      <c r="L1492" s="40" t="s">
        <v>645</v>
      </c>
      <c r="M1492" s="40" t="s">
        <v>653</v>
      </c>
      <c r="N1492" s="41">
        <v>263</v>
      </c>
      <c r="O1492" s="42">
        <v>4.4999999999999998E-2</v>
      </c>
      <c r="P1492" s="42">
        <v>0.05</v>
      </c>
      <c r="Q1492" s="42">
        <f>VLOOKUP($I:$I,'[2]% Target'!$L:$S,8,FALSE)</f>
        <v>2.5000000000000001E-2</v>
      </c>
      <c r="R1492" s="41">
        <f t="shared" si="23"/>
        <v>295.79000000000002</v>
      </c>
    </row>
    <row r="1493" spans="1:18" ht="12" customHeight="1">
      <c r="A1493" s="44" t="s">
        <v>655</v>
      </c>
      <c r="B1493" s="44" t="s">
        <v>681</v>
      </c>
      <c r="C1493" s="44" t="s">
        <v>3228</v>
      </c>
      <c r="D1493" s="39" t="s">
        <v>2</v>
      </c>
      <c r="E1493" s="39" t="s">
        <v>648</v>
      </c>
      <c r="F1493" s="39" t="s">
        <v>639</v>
      </c>
      <c r="G1493" s="39" t="s">
        <v>640</v>
      </c>
      <c r="H1493" s="39" t="s">
        <v>3229</v>
      </c>
      <c r="I1493" s="39" t="s">
        <v>287</v>
      </c>
      <c r="J1493" s="39" t="s">
        <v>2983</v>
      </c>
      <c r="K1493" s="40" t="s">
        <v>644</v>
      </c>
      <c r="L1493" s="40" t="s">
        <v>645</v>
      </c>
      <c r="M1493" s="40" t="s">
        <v>653</v>
      </c>
      <c r="N1493" s="41">
        <v>10</v>
      </c>
      <c r="O1493" s="42">
        <v>4.4999999999999998E-2</v>
      </c>
      <c r="P1493" s="42">
        <v>0.05</v>
      </c>
      <c r="Q1493" s="42">
        <f>VLOOKUP($I:$I,'[2]% Target'!$L:$S,8,FALSE)</f>
        <v>0.02</v>
      </c>
      <c r="R1493" s="41">
        <f t="shared" si="23"/>
        <v>11.19</v>
      </c>
    </row>
    <row r="1494" spans="1:18" ht="12" customHeight="1">
      <c r="A1494" s="44" t="s">
        <v>772</v>
      </c>
      <c r="B1494" s="44" t="s">
        <v>834</v>
      </c>
      <c r="C1494" s="44" t="s">
        <v>835</v>
      </c>
      <c r="D1494" s="39" t="s">
        <v>2</v>
      </c>
      <c r="E1494" s="39" t="s">
        <v>648</v>
      </c>
      <c r="F1494" s="39" t="s">
        <v>639</v>
      </c>
      <c r="G1494" s="39" t="s">
        <v>640</v>
      </c>
      <c r="H1494" s="39" t="s">
        <v>836</v>
      </c>
      <c r="I1494" s="39" t="s">
        <v>289</v>
      </c>
      <c r="J1494" s="39" t="s">
        <v>1016</v>
      </c>
      <c r="K1494" s="40" t="s">
        <v>644</v>
      </c>
      <c r="L1494" s="40" t="s">
        <v>645</v>
      </c>
      <c r="M1494" s="40" t="s">
        <v>653</v>
      </c>
      <c r="N1494" s="41">
        <v>257</v>
      </c>
      <c r="O1494" s="42">
        <v>4.4999999999999998E-2</v>
      </c>
      <c r="P1494" s="42">
        <v>0.05</v>
      </c>
      <c r="Q1494" s="42">
        <f>VLOOKUP($I:$I,'[2]% Target'!$L:$S,8,FALSE)</f>
        <v>2.5000000000000001E-2</v>
      </c>
      <c r="R1494" s="41">
        <f t="shared" si="23"/>
        <v>289.04000000000002</v>
      </c>
    </row>
    <row r="1495" spans="1:18" ht="12" customHeight="1">
      <c r="A1495" s="44" t="s">
        <v>655</v>
      </c>
      <c r="B1495" s="44" t="s">
        <v>681</v>
      </c>
      <c r="C1495" s="44" t="s">
        <v>704</v>
      </c>
      <c r="D1495" s="39" t="s">
        <v>2</v>
      </c>
      <c r="E1495" s="39" t="s">
        <v>648</v>
      </c>
      <c r="F1495" s="39" t="s">
        <v>639</v>
      </c>
      <c r="G1495" s="39" t="s">
        <v>640</v>
      </c>
      <c r="H1495" s="39" t="s">
        <v>705</v>
      </c>
      <c r="I1495" s="39" t="s">
        <v>291</v>
      </c>
      <c r="J1495" s="39" t="s">
        <v>2986</v>
      </c>
      <c r="K1495" s="40" t="s">
        <v>644</v>
      </c>
      <c r="L1495" s="40" t="s">
        <v>645</v>
      </c>
      <c r="M1495" s="40" t="s">
        <v>653</v>
      </c>
      <c r="N1495" s="41">
        <v>20</v>
      </c>
      <c r="O1495" s="42">
        <v>4.4999999999999998E-2</v>
      </c>
      <c r="P1495" s="42">
        <v>0.05</v>
      </c>
      <c r="Q1495" s="42">
        <f>VLOOKUP($I:$I,'[2]% Target'!$L:$S,8,FALSE)</f>
        <v>0.02</v>
      </c>
      <c r="R1495" s="41">
        <f t="shared" si="23"/>
        <v>22.38</v>
      </c>
    </row>
    <row r="1496" spans="1:18" ht="12" customHeight="1">
      <c r="A1496" s="44" t="s">
        <v>655</v>
      </c>
      <c r="B1496" s="44" t="s">
        <v>681</v>
      </c>
      <c r="C1496" s="44" t="s">
        <v>704</v>
      </c>
      <c r="D1496" s="39" t="s">
        <v>2</v>
      </c>
      <c r="E1496" s="39" t="s">
        <v>648</v>
      </c>
      <c r="F1496" s="39" t="s">
        <v>639</v>
      </c>
      <c r="G1496" s="39" t="s">
        <v>640</v>
      </c>
      <c r="H1496" s="39" t="s">
        <v>705</v>
      </c>
      <c r="I1496" s="39" t="s">
        <v>293</v>
      </c>
      <c r="J1496" s="39" t="s">
        <v>2987</v>
      </c>
      <c r="K1496" s="40" t="s">
        <v>644</v>
      </c>
      <c r="L1496" s="40" t="s">
        <v>645</v>
      </c>
      <c r="M1496" s="40" t="s">
        <v>653</v>
      </c>
      <c r="N1496" s="41">
        <v>21</v>
      </c>
      <c r="O1496" s="42">
        <v>4.4999999999999998E-2</v>
      </c>
      <c r="P1496" s="42">
        <v>0.05</v>
      </c>
      <c r="Q1496" s="42">
        <f>VLOOKUP($I:$I,'[2]% Target'!$L:$S,8,FALSE)</f>
        <v>0.02</v>
      </c>
      <c r="R1496" s="41">
        <f t="shared" si="23"/>
        <v>23.5</v>
      </c>
    </row>
    <row r="1497" spans="1:18" ht="12" customHeight="1">
      <c r="A1497" s="44" t="s">
        <v>655</v>
      </c>
      <c r="B1497" s="44" t="s">
        <v>681</v>
      </c>
      <c r="C1497" s="44" t="s">
        <v>3230</v>
      </c>
      <c r="D1497" s="39" t="s">
        <v>2</v>
      </c>
      <c r="E1497" s="39" t="s">
        <v>648</v>
      </c>
      <c r="F1497" s="39" t="s">
        <v>639</v>
      </c>
      <c r="G1497" s="39" t="s">
        <v>640</v>
      </c>
      <c r="H1497" s="39" t="s">
        <v>3231</v>
      </c>
      <c r="I1497" s="39" t="s">
        <v>295</v>
      </c>
      <c r="J1497" s="39" t="s">
        <v>2988</v>
      </c>
      <c r="K1497" s="40" t="s">
        <v>644</v>
      </c>
      <c r="L1497" s="40" t="s">
        <v>645</v>
      </c>
      <c r="M1497" s="40" t="s">
        <v>653</v>
      </c>
      <c r="N1497" s="41">
        <v>156</v>
      </c>
      <c r="O1497" s="42">
        <v>4.4999999999999998E-2</v>
      </c>
      <c r="P1497" s="42">
        <v>0.05</v>
      </c>
      <c r="Q1497" s="42">
        <f>VLOOKUP($I:$I,'[2]% Target'!$L:$S,8,FALSE)</f>
        <v>0.02</v>
      </c>
      <c r="R1497" s="41">
        <f t="shared" si="23"/>
        <v>174.59</v>
      </c>
    </row>
    <row r="1498" spans="1:18" ht="12" customHeight="1">
      <c r="A1498" s="44" t="s">
        <v>655</v>
      </c>
      <c r="B1498" s="44" t="s">
        <v>712</v>
      </c>
      <c r="C1498" s="44" t="s">
        <v>713</v>
      </c>
      <c r="D1498" s="39" t="s">
        <v>2</v>
      </c>
      <c r="E1498" s="39" t="s">
        <v>648</v>
      </c>
      <c r="F1498" s="39" t="s">
        <v>639</v>
      </c>
      <c r="G1498" s="39" t="s">
        <v>640</v>
      </c>
      <c r="H1498" s="39" t="s">
        <v>714</v>
      </c>
      <c r="I1498" s="39" t="s">
        <v>297</v>
      </c>
      <c r="J1498" s="39" t="s">
        <v>2989</v>
      </c>
      <c r="K1498" s="40" t="s">
        <v>644</v>
      </c>
      <c r="L1498" s="40" t="s">
        <v>645</v>
      </c>
      <c r="M1498" s="40" t="s">
        <v>653</v>
      </c>
      <c r="N1498" s="41">
        <v>176</v>
      </c>
      <c r="O1498" s="42">
        <v>4.4999999999999998E-2</v>
      </c>
      <c r="P1498" s="42">
        <v>0.05</v>
      </c>
      <c r="Q1498" s="42">
        <f>VLOOKUP($I:$I,'[2]% Target'!$L:$S,8,FALSE)</f>
        <v>0.02</v>
      </c>
      <c r="R1498" s="41">
        <f t="shared" si="23"/>
        <v>196.98</v>
      </c>
    </row>
    <row r="1499" spans="1:18" ht="12" customHeight="1">
      <c r="A1499" s="44" t="s">
        <v>772</v>
      </c>
      <c r="B1499" s="44" t="s">
        <v>834</v>
      </c>
      <c r="C1499" s="44" t="s">
        <v>3232</v>
      </c>
      <c r="D1499" s="39" t="s">
        <v>2</v>
      </c>
      <c r="E1499" s="39" t="s">
        <v>648</v>
      </c>
      <c r="F1499" s="39" t="s">
        <v>639</v>
      </c>
      <c r="G1499" s="39" t="s">
        <v>640</v>
      </c>
      <c r="H1499" s="39" t="s">
        <v>3233</v>
      </c>
      <c r="I1499" s="39" t="s">
        <v>3234</v>
      </c>
      <c r="J1499" s="39" t="s">
        <v>3235</v>
      </c>
      <c r="K1499" s="40" t="s">
        <v>3236</v>
      </c>
      <c r="L1499" s="40" t="s">
        <v>645</v>
      </c>
      <c r="M1499" s="40" t="s">
        <v>653</v>
      </c>
      <c r="N1499" s="41">
        <v>2605</v>
      </c>
      <c r="O1499" s="42">
        <v>4.4999999999999998E-2</v>
      </c>
      <c r="P1499" s="42">
        <v>0.05</v>
      </c>
      <c r="Q1499" s="42">
        <f>VLOOKUP($I:$I,'[2]% Target'!$L:$S,8,FALSE)</f>
        <v>2.5000000000000001E-2</v>
      </c>
      <c r="R1499" s="41">
        <f t="shared" si="23"/>
        <v>2929.79</v>
      </c>
    </row>
    <row r="1500" spans="1:18" ht="12" customHeight="1">
      <c r="A1500" s="44" t="s">
        <v>772</v>
      </c>
      <c r="B1500" s="44" t="s">
        <v>834</v>
      </c>
      <c r="C1500" s="44" t="s">
        <v>3232</v>
      </c>
      <c r="D1500" s="39" t="s">
        <v>2</v>
      </c>
      <c r="E1500" s="39" t="s">
        <v>648</v>
      </c>
      <c r="F1500" s="39" t="s">
        <v>639</v>
      </c>
      <c r="G1500" s="39" t="s">
        <v>640</v>
      </c>
      <c r="H1500" s="39" t="s">
        <v>3233</v>
      </c>
      <c r="I1500" s="39" t="s">
        <v>3237</v>
      </c>
      <c r="J1500" s="39" t="s">
        <v>3238</v>
      </c>
      <c r="K1500" s="40" t="s">
        <v>3239</v>
      </c>
      <c r="L1500" s="40" t="s">
        <v>645</v>
      </c>
      <c r="M1500" s="40" t="s">
        <v>653</v>
      </c>
      <c r="N1500" s="41">
        <v>2605</v>
      </c>
      <c r="O1500" s="42">
        <v>4.4999999999999998E-2</v>
      </c>
      <c r="P1500" s="42">
        <v>0.05</v>
      </c>
      <c r="Q1500" s="42">
        <f>VLOOKUP($I:$I,'[2]% Target'!$L:$S,8,FALSE)</f>
        <v>2.5000000000000001E-2</v>
      </c>
      <c r="R1500" s="41">
        <f t="shared" si="23"/>
        <v>2929.79</v>
      </c>
    </row>
    <row r="1501" spans="1:18" ht="12" customHeight="1">
      <c r="A1501" s="44" t="s">
        <v>772</v>
      </c>
      <c r="B1501" s="44" t="s">
        <v>834</v>
      </c>
      <c r="C1501" s="44" t="s">
        <v>3240</v>
      </c>
      <c r="D1501" s="39" t="s">
        <v>2</v>
      </c>
      <c r="E1501" s="39" t="s">
        <v>648</v>
      </c>
      <c r="F1501" s="39" t="s">
        <v>639</v>
      </c>
      <c r="G1501" s="39" t="s">
        <v>640</v>
      </c>
      <c r="H1501" s="39" t="s">
        <v>3241</v>
      </c>
      <c r="I1501" s="39" t="s">
        <v>3242</v>
      </c>
      <c r="J1501" s="39" t="s">
        <v>3243</v>
      </c>
      <c r="K1501" s="40" t="s">
        <v>3236</v>
      </c>
      <c r="L1501" s="40" t="s">
        <v>645</v>
      </c>
      <c r="M1501" s="40" t="s">
        <v>653</v>
      </c>
      <c r="N1501" s="41">
        <v>3386</v>
      </c>
      <c r="O1501" s="42">
        <v>4.4999999999999998E-2</v>
      </c>
      <c r="P1501" s="42">
        <v>0.05</v>
      </c>
      <c r="Q1501" s="42">
        <f>VLOOKUP($I:$I,'[2]% Target'!$L:$S,8,FALSE)</f>
        <v>2.5000000000000001E-2</v>
      </c>
      <c r="R1501" s="41">
        <f t="shared" si="23"/>
        <v>3808.17</v>
      </c>
    </row>
    <row r="1502" spans="1:18" ht="12" customHeight="1">
      <c r="A1502" s="44" t="s">
        <v>772</v>
      </c>
      <c r="B1502" s="44" t="s">
        <v>1052</v>
      </c>
      <c r="C1502" s="44" t="s">
        <v>1053</v>
      </c>
      <c r="D1502" s="39" t="s">
        <v>2</v>
      </c>
      <c r="E1502" s="39" t="s">
        <v>648</v>
      </c>
      <c r="F1502" s="39" t="s">
        <v>639</v>
      </c>
      <c r="G1502" s="39" t="s">
        <v>640</v>
      </c>
      <c r="H1502" s="39" t="s">
        <v>1054</v>
      </c>
      <c r="I1502" s="39" t="s">
        <v>301</v>
      </c>
      <c r="J1502" s="39" t="s">
        <v>1055</v>
      </c>
      <c r="K1502" s="40" t="s">
        <v>644</v>
      </c>
      <c r="L1502" s="40" t="s">
        <v>645</v>
      </c>
      <c r="M1502" s="40" t="s">
        <v>653</v>
      </c>
      <c r="N1502" s="41">
        <v>55</v>
      </c>
      <c r="O1502" s="42">
        <v>4.4999999999999998E-2</v>
      </c>
      <c r="P1502" s="42">
        <v>0.05</v>
      </c>
      <c r="Q1502" s="42">
        <f>VLOOKUP($I:$I,'[2]% Target'!$L:$S,8,FALSE)</f>
        <v>2.5000000000000001E-2</v>
      </c>
      <c r="R1502" s="41">
        <f t="shared" si="23"/>
        <v>61.86</v>
      </c>
    </row>
    <row r="1503" spans="1:18" ht="12" customHeight="1">
      <c r="A1503" s="44" t="s">
        <v>772</v>
      </c>
      <c r="B1503" s="44" t="s">
        <v>1052</v>
      </c>
      <c r="C1503" s="44" t="s">
        <v>1053</v>
      </c>
      <c r="D1503" s="39" t="s">
        <v>2</v>
      </c>
      <c r="E1503" s="39" t="s">
        <v>648</v>
      </c>
      <c r="F1503" s="39" t="s">
        <v>639</v>
      </c>
      <c r="G1503" s="39" t="s">
        <v>640</v>
      </c>
      <c r="H1503" s="39" t="s">
        <v>1054</v>
      </c>
      <c r="I1503" s="39" t="s">
        <v>303</v>
      </c>
      <c r="J1503" s="39" t="s">
        <v>1056</v>
      </c>
      <c r="K1503" s="40" t="s">
        <v>644</v>
      </c>
      <c r="L1503" s="40" t="s">
        <v>645</v>
      </c>
      <c r="M1503" s="40" t="s">
        <v>653</v>
      </c>
      <c r="N1503" s="41">
        <v>55</v>
      </c>
      <c r="O1503" s="42">
        <v>4.4999999999999998E-2</v>
      </c>
      <c r="P1503" s="42">
        <v>0.05</v>
      </c>
      <c r="Q1503" s="42">
        <f>VLOOKUP($I:$I,'[2]% Target'!$L:$S,8,FALSE)</f>
        <v>2.5000000000000001E-2</v>
      </c>
      <c r="R1503" s="41">
        <f t="shared" si="23"/>
        <v>61.86</v>
      </c>
    </row>
    <row r="1504" spans="1:18" ht="12" customHeight="1">
      <c r="A1504" s="44" t="s">
        <v>772</v>
      </c>
      <c r="B1504" s="44" t="s">
        <v>1052</v>
      </c>
      <c r="C1504" s="44" t="s">
        <v>3244</v>
      </c>
      <c r="D1504" s="39" t="s">
        <v>2</v>
      </c>
      <c r="E1504" s="39" t="s">
        <v>648</v>
      </c>
      <c r="F1504" s="39" t="s">
        <v>639</v>
      </c>
      <c r="G1504" s="39" t="s">
        <v>640</v>
      </c>
      <c r="H1504" s="39" t="s">
        <v>3245</v>
      </c>
      <c r="I1504" s="39" t="s">
        <v>3246</v>
      </c>
      <c r="J1504" s="39" t="s">
        <v>3247</v>
      </c>
      <c r="K1504" s="40" t="s">
        <v>3248</v>
      </c>
      <c r="L1504" s="40" t="s">
        <v>645</v>
      </c>
      <c r="M1504" s="40" t="s">
        <v>653</v>
      </c>
      <c r="N1504" s="41">
        <v>550</v>
      </c>
      <c r="O1504" s="42">
        <v>4.4999999999999998E-2</v>
      </c>
      <c r="P1504" s="42">
        <v>0.05</v>
      </c>
      <c r="Q1504" s="42">
        <f>VLOOKUP($I:$I,'[2]% Target'!$L:$S,8,FALSE)</f>
        <v>2.5000000000000001E-2</v>
      </c>
      <c r="R1504" s="41">
        <f t="shared" si="23"/>
        <v>618.57000000000005</v>
      </c>
    </row>
    <row r="1505" spans="1:18" ht="12" customHeight="1">
      <c r="A1505" s="44" t="s">
        <v>772</v>
      </c>
      <c r="B1505" s="44" t="s">
        <v>773</v>
      </c>
      <c r="C1505" s="44" t="s">
        <v>3249</v>
      </c>
      <c r="D1505" s="39" t="s">
        <v>2</v>
      </c>
      <c r="E1505" s="39" t="s">
        <v>648</v>
      </c>
      <c r="F1505" s="39" t="s">
        <v>639</v>
      </c>
      <c r="G1505" s="39" t="s">
        <v>640</v>
      </c>
      <c r="H1505" s="39" t="s">
        <v>3250</v>
      </c>
      <c r="I1505" s="39" t="s">
        <v>3251</v>
      </c>
      <c r="J1505" s="39" t="s">
        <v>3252</v>
      </c>
      <c r="K1505" s="40" t="s">
        <v>3239</v>
      </c>
      <c r="L1505" s="40" t="s">
        <v>645</v>
      </c>
      <c r="M1505" s="40" t="s">
        <v>653</v>
      </c>
      <c r="N1505" s="41">
        <v>8001</v>
      </c>
      <c r="O1505" s="42">
        <v>4.4999999999999998E-2</v>
      </c>
      <c r="P1505" s="42">
        <v>0.05</v>
      </c>
      <c r="Q1505" s="42">
        <f>VLOOKUP($I:$I,'[2]% Target'!$L:$S,8,FALSE)</f>
        <v>2.5000000000000001E-2</v>
      </c>
      <c r="R1505" s="41">
        <f t="shared" si="23"/>
        <v>8998.57</v>
      </c>
    </row>
    <row r="1506" spans="1:18" ht="12" customHeight="1">
      <c r="A1506" s="44" t="s">
        <v>772</v>
      </c>
      <c r="B1506" s="44" t="s">
        <v>1052</v>
      </c>
      <c r="C1506" s="44" t="s">
        <v>1063</v>
      </c>
      <c r="D1506" s="39" t="s">
        <v>2</v>
      </c>
      <c r="E1506" s="39" t="s">
        <v>648</v>
      </c>
      <c r="F1506" s="39" t="s">
        <v>639</v>
      </c>
      <c r="G1506" s="39" t="s">
        <v>640</v>
      </c>
      <c r="H1506" s="39" t="s">
        <v>1064</v>
      </c>
      <c r="I1506" s="39" t="s">
        <v>305</v>
      </c>
      <c r="J1506" s="39" t="s">
        <v>1065</v>
      </c>
      <c r="K1506" s="40" t="s">
        <v>644</v>
      </c>
      <c r="L1506" s="40" t="s">
        <v>645</v>
      </c>
      <c r="M1506" s="40" t="s">
        <v>653</v>
      </c>
      <c r="N1506" s="41">
        <v>922</v>
      </c>
      <c r="O1506" s="42">
        <v>4.4999999999999998E-2</v>
      </c>
      <c r="P1506" s="42">
        <v>0.05</v>
      </c>
      <c r="Q1506" s="42">
        <f>VLOOKUP($I:$I,'[2]% Target'!$L:$S,8,FALSE)</f>
        <v>2.5000000000000001E-2</v>
      </c>
      <c r="R1506" s="41">
        <f t="shared" si="23"/>
        <v>1036.96</v>
      </c>
    </row>
    <row r="1507" spans="1:18" ht="12" customHeight="1">
      <c r="A1507" s="44" t="s">
        <v>772</v>
      </c>
      <c r="B1507" s="44" t="s">
        <v>1052</v>
      </c>
      <c r="C1507" s="44" t="s">
        <v>1063</v>
      </c>
      <c r="D1507" s="39" t="s">
        <v>2</v>
      </c>
      <c r="E1507" s="39" t="s">
        <v>648</v>
      </c>
      <c r="F1507" s="39" t="s">
        <v>639</v>
      </c>
      <c r="G1507" s="39" t="s">
        <v>640</v>
      </c>
      <c r="H1507" s="39" t="s">
        <v>1064</v>
      </c>
      <c r="I1507" s="39" t="s">
        <v>307</v>
      </c>
      <c r="J1507" s="39" t="s">
        <v>1066</v>
      </c>
      <c r="K1507" s="40" t="s">
        <v>644</v>
      </c>
      <c r="L1507" s="40" t="s">
        <v>645</v>
      </c>
      <c r="M1507" s="40" t="s">
        <v>653</v>
      </c>
      <c r="N1507" s="41">
        <v>1028</v>
      </c>
      <c r="O1507" s="42">
        <v>4.4999999999999998E-2</v>
      </c>
      <c r="P1507" s="42">
        <v>0.05</v>
      </c>
      <c r="Q1507" s="42">
        <f>VLOOKUP($I:$I,'[2]% Target'!$L:$S,8,FALSE)</f>
        <v>2.5000000000000001E-2</v>
      </c>
      <c r="R1507" s="41">
        <f t="shared" si="23"/>
        <v>1156.17</v>
      </c>
    </row>
    <row r="1508" spans="1:18" ht="12" customHeight="1">
      <c r="A1508" s="44" t="s">
        <v>772</v>
      </c>
      <c r="B1508" s="44" t="s">
        <v>1052</v>
      </c>
      <c r="C1508" s="44" t="s">
        <v>1063</v>
      </c>
      <c r="D1508" s="39" t="s">
        <v>2</v>
      </c>
      <c r="E1508" s="39" t="s">
        <v>648</v>
      </c>
      <c r="F1508" s="39" t="s">
        <v>639</v>
      </c>
      <c r="G1508" s="39" t="s">
        <v>640</v>
      </c>
      <c r="H1508" s="39" t="s">
        <v>1064</v>
      </c>
      <c r="I1508" s="39" t="s">
        <v>309</v>
      </c>
      <c r="J1508" s="39" t="s">
        <v>1067</v>
      </c>
      <c r="K1508" s="40" t="s">
        <v>644</v>
      </c>
      <c r="L1508" s="40" t="s">
        <v>645</v>
      </c>
      <c r="M1508" s="40" t="s">
        <v>653</v>
      </c>
      <c r="N1508" s="41">
        <v>1136</v>
      </c>
      <c r="O1508" s="42">
        <v>4.4999999999999998E-2</v>
      </c>
      <c r="P1508" s="42">
        <v>0.05</v>
      </c>
      <c r="Q1508" s="42">
        <f>VLOOKUP($I:$I,'[2]% Target'!$L:$S,8,FALSE)</f>
        <v>2.5000000000000001E-2</v>
      </c>
      <c r="R1508" s="41">
        <f t="shared" si="23"/>
        <v>1277.6400000000001</v>
      </c>
    </row>
    <row r="1509" spans="1:18" ht="12" customHeight="1">
      <c r="A1509" s="44" t="s">
        <v>772</v>
      </c>
      <c r="B1509" s="44" t="s">
        <v>1052</v>
      </c>
      <c r="C1509" s="44" t="s">
        <v>1068</v>
      </c>
      <c r="D1509" s="39" t="s">
        <v>2</v>
      </c>
      <c r="E1509" s="39" t="s">
        <v>648</v>
      </c>
      <c r="F1509" s="39" t="s">
        <v>639</v>
      </c>
      <c r="G1509" s="39" t="s">
        <v>640</v>
      </c>
      <c r="H1509" s="39" t="s">
        <v>1064</v>
      </c>
      <c r="I1509" s="39" t="s">
        <v>311</v>
      </c>
      <c r="J1509" s="39" t="s">
        <v>1069</v>
      </c>
      <c r="K1509" s="40" t="s">
        <v>644</v>
      </c>
      <c r="L1509" s="40" t="s">
        <v>645</v>
      </c>
      <c r="M1509" s="40" t="s">
        <v>653</v>
      </c>
      <c r="N1509" s="41">
        <v>1762</v>
      </c>
      <c r="O1509" s="42">
        <v>4.4999999999999998E-2</v>
      </c>
      <c r="P1509" s="42">
        <v>0.05</v>
      </c>
      <c r="Q1509" s="42">
        <f>VLOOKUP($I:$I,'[2]% Target'!$L:$S,8,FALSE)</f>
        <v>2.5000000000000001E-2</v>
      </c>
      <c r="R1509" s="41">
        <f t="shared" si="23"/>
        <v>1981.69</v>
      </c>
    </row>
    <row r="1510" spans="1:18" ht="12" customHeight="1">
      <c r="A1510" s="44" t="s">
        <v>772</v>
      </c>
      <c r="B1510" s="44" t="s">
        <v>1052</v>
      </c>
      <c r="C1510" s="44" t="s">
        <v>1063</v>
      </c>
      <c r="D1510" s="39" t="s">
        <v>2</v>
      </c>
      <c r="E1510" s="39" t="s">
        <v>648</v>
      </c>
      <c r="F1510" s="39" t="s">
        <v>639</v>
      </c>
      <c r="G1510" s="39" t="s">
        <v>640</v>
      </c>
      <c r="H1510" s="39" t="s">
        <v>1064</v>
      </c>
      <c r="I1510" s="39" t="s">
        <v>313</v>
      </c>
      <c r="J1510" s="39" t="s">
        <v>1070</v>
      </c>
      <c r="K1510" s="40" t="s">
        <v>644</v>
      </c>
      <c r="L1510" s="40" t="s">
        <v>645</v>
      </c>
      <c r="M1510" s="40" t="s">
        <v>653</v>
      </c>
      <c r="N1510" s="41">
        <v>1899</v>
      </c>
      <c r="O1510" s="42">
        <v>4.4999999999999998E-2</v>
      </c>
      <c r="P1510" s="42">
        <v>0.05</v>
      </c>
      <c r="Q1510" s="42">
        <f>VLOOKUP($I:$I,'[2]% Target'!$L:$S,8,FALSE)</f>
        <v>2.5000000000000001E-2</v>
      </c>
      <c r="R1510" s="41">
        <f t="shared" si="23"/>
        <v>2135.77</v>
      </c>
    </row>
    <row r="1511" spans="1:18" ht="12" customHeight="1">
      <c r="A1511" s="44" t="s">
        <v>772</v>
      </c>
      <c r="B1511" s="44" t="s">
        <v>1052</v>
      </c>
      <c r="C1511" s="44" t="s">
        <v>1063</v>
      </c>
      <c r="D1511" s="39" t="s">
        <v>2</v>
      </c>
      <c r="E1511" s="39" t="s">
        <v>648</v>
      </c>
      <c r="F1511" s="39" t="s">
        <v>639</v>
      </c>
      <c r="G1511" s="39" t="s">
        <v>640</v>
      </c>
      <c r="H1511" s="39" t="s">
        <v>1064</v>
      </c>
      <c r="I1511" s="39" t="s">
        <v>315</v>
      </c>
      <c r="J1511" s="39" t="s">
        <v>1071</v>
      </c>
      <c r="K1511" s="40" t="s">
        <v>644</v>
      </c>
      <c r="L1511" s="40" t="s">
        <v>645</v>
      </c>
      <c r="M1511" s="40" t="s">
        <v>653</v>
      </c>
      <c r="N1511" s="41">
        <v>5085</v>
      </c>
      <c r="O1511" s="42">
        <v>4.4999999999999998E-2</v>
      </c>
      <c r="P1511" s="42">
        <v>0.05</v>
      </c>
      <c r="Q1511" s="42">
        <f>VLOOKUP($I:$I,'[2]% Target'!$L:$S,8,FALSE)</f>
        <v>2.5000000000000001E-2</v>
      </c>
      <c r="R1511" s="41">
        <f t="shared" si="23"/>
        <v>5719</v>
      </c>
    </row>
    <row r="1512" spans="1:18" ht="12" customHeight="1">
      <c r="A1512" s="44" t="s">
        <v>772</v>
      </c>
      <c r="B1512" s="44">
        <v>0</v>
      </c>
      <c r="C1512" s="44">
        <v>0</v>
      </c>
      <c r="D1512" s="39" t="s">
        <v>2</v>
      </c>
      <c r="E1512" s="39" t="s">
        <v>648</v>
      </c>
      <c r="F1512" s="39" t="s">
        <v>639</v>
      </c>
      <c r="G1512" s="39" t="s">
        <v>640</v>
      </c>
      <c r="H1512" s="39" t="s">
        <v>3253</v>
      </c>
      <c r="I1512" s="39" t="s">
        <v>3254</v>
      </c>
      <c r="J1512" s="39" t="s">
        <v>3255</v>
      </c>
      <c r="K1512" s="40" t="s">
        <v>3098</v>
      </c>
      <c r="L1512" s="40" t="s">
        <v>645</v>
      </c>
      <c r="M1512" s="40" t="s">
        <v>653</v>
      </c>
      <c r="N1512" s="41">
        <v>50</v>
      </c>
      <c r="O1512" s="42">
        <v>4.4999999999999998E-2</v>
      </c>
      <c r="P1512" s="42">
        <v>0.05</v>
      </c>
      <c r="Q1512" s="42">
        <f>VLOOKUP($I:$I,'[2]% Target'!$L:$S,8,FALSE)</f>
        <v>2.5000000000000001E-2</v>
      </c>
      <c r="R1512" s="41">
        <f t="shared" si="23"/>
        <v>56.23</v>
      </c>
    </row>
    <row r="1513" spans="1:18" ht="12" customHeight="1">
      <c r="A1513" s="44" t="s">
        <v>772</v>
      </c>
      <c r="B1513" s="44">
        <v>0</v>
      </c>
      <c r="C1513" s="44">
        <v>0</v>
      </c>
      <c r="D1513" s="39" t="s">
        <v>2</v>
      </c>
      <c r="E1513" s="39" t="s">
        <v>648</v>
      </c>
      <c r="F1513" s="39" t="s">
        <v>639</v>
      </c>
      <c r="G1513" s="39" t="s">
        <v>640</v>
      </c>
      <c r="H1513" s="39" t="s">
        <v>3253</v>
      </c>
      <c r="I1513" s="39" t="s">
        <v>3256</v>
      </c>
      <c r="J1513" s="39" t="s">
        <v>3257</v>
      </c>
      <c r="K1513" s="40" t="s">
        <v>2376</v>
      </c>
      <c r="L1513" s="40" t="s">
        <v>645</v>
      </c>
      <c r="M1513" s="40" t="s">
        <v>653</v>
      </c>
      <c r="N1513" s="41">
        <v>116</v>
      </c>
      <c r="O1513" s="42">
        <v>4.4999999999999998E-2</v>
      </c>
      <c r="P1513" s="42">
        <v>0.05</v>
      </c>
      <c r="Q1513" s="42">
        <f>VLOOKUP($I:$I,'[2]% Target'!$L:$S,8,FALSE)</f>
        <v>2.5000000000000001E-2</v>
      </c>
      <c r="R1513" s="41">
        <f t="shared" si="23"/>
        <v>130.46</v>
      </c>
    </row>
    <row r="1514" spans="1:18" ht="12" customHeight="1">
      <c r="A1514" s="44" t="s">
        <v>772</v>
      </c>
      <c r="B1514" s="44">
        <v>0</v>
      </c>
      <c r="C1514" s="44">
        <v>0</v>
      </c>
      <c r="D1514" s="39" t="s">
        <v>2</v>
      </c>
      <c r="E1514" s="39" t="s">
        <v>648</v>
      </c>
      <c r="F1514" s="39" t="s">
        <v>639</v>
      </c>
      <c r="G1514" s="39" t="s">
        <v>640</v>
      </c>
      <c r="H1514" s="39" t="s">
        <v>3253</v>
      </c>
      <c r="I1514" s="39" t="s">
        <v>3258</v>
      </c>
      <c r="J1514" s="39" t="s">
        <v>3259</v>
      </c>
      <c r="K1514" s="40" t="s">
        <v>2376</v>
      </c>
      <c r="L1514" s="40" t="s">
        <v>645</v>
      </c>
      <c r="M1514" s="40" t="s">
        <v>653</v>
      </c>
      <c r="N1514" s="41">
        <v>148</v>
      </c>
      <c r="O1514" s="42">
        <v>4.4999999999999998E-2</v>
      </c>
      <c r="P1514" s="42">
        <v>0.05</v>
      </c>
      <c r="Q1514" s="42">
        <f>VLOOKUP($I:$I,'[2]% Target'!$L:$S,8,FALSE)</f>
        <v>2.5000000000000001E-2</v>
      </c>
      <c r="R1514" s="41">
        <f t="shared" si="23"/>
        <v>166.45</v>
      </c>
    </row>
    <row r="1515" spans="1:18" ht="12" customHeight="1">
      <c r="A1515" s="44" t="s">
        <v>772</v>
      </c>
      <c r="B1515" s="44">
        <v>0</v>
      </c>
      <c r="C1515" s="44">
        <v>0</v>
      </c>
      <c r="D1515" s="39" t="s">
        <v>2</v>
      </c>
      <c r="E1515" s="39" t="s">
        <v>648</v>
      </c>
      <c r="F1515" s="39" t="s">
        <v>639</v>
      </c>
      <c r="G1515" s="39" t="s">
        <v>640</v>
      </c>
      <c r="H1515" s="39" t="s">
        <v>3253</v>
      </c>
      <c r="I1515" s="39" t="s">
        <v>3260</v>
      </c>
      <c r="J1515" s="39" t="s">
        <v>3261</v>
      </c>
      <c r="K1515" s="40" t="s">
        <v>2376</v>
      </c>
      <c r="L1515" s="40" t="s">
        <v>645</v>
      </c>
      <c r="M1515" s="40" t="s">
        <v>653</v>
      </c>
      <c r="N1515" s="41">
        <v>193</v>
      </c>
      <c r="O1515" s="42">
        <v>4.4999999999999998E-2</v>
      </c>
      <c r="P1515" s="42">
        <v>0.05</v>
      </c>
      <c r="Q1515" s="42">
        <f>VLOOKUP($I:$I,'[2]% Target'!$L:$S,8,FALSE)</f>
        <v>2.5000000000000001E-2</v>
      </c>
      <c r="R1515" s="41">
        <f t="shared" si="23"/>
        <v>217.06</v>
      </c>
    </row>
    <row r="1516" spans="1:18" ht="12" customHeight="1">
      <c r="A1516" s="44" t="s">
        <v>748</v>
      </c>
      <c r="B1516" s="44" t="s">
        <v>982</v>
      </c>
      <c r="C1516" s="44" t="s">
        <v>1986</v>
      </c>
      <c r="D1516" s="39" t="s">
        <v>2</v>
      </c>
      <c r="E1516" s="39" t="s">
        <v>648</v>
      </c>
      <c r="F1516" s="39" t="s">
        <v>639</v>
      </c>
      <c r="G1516" s="39" t="s">
        <v>640</v>
      </c>
      <c r="H1516" s="39" t="s">
        <v>749</v>
      </c>
      <c r="I1516" s="39" t="s">
        <v>317</v>
      </c>
      <c r="J1516" s="39" t="s">
        <v>1987</v>
      </c>
      <c r="K1516" s="40" t="s">
        <v>644</v>
      </c>
      <c r="L1516" s="40" t="s">
        <v>645</v>
      </c>
      <c r="M1516" s="40" t="s">
        <v>653</v>
      </c>
      <c r="N1516" s="41">
        <v>84</v>
      </c>
      <c r="O1516" s="42">
        <v>4.4999999999999998E-2</v>
      </c>
      <c r="P1516" s="42">
        <v>0.05</v>
      </c>
      <c r="Q1516" s="42">
        <f>VLOOKUP($I:$I,'[2]% Target'!$L:$S,8,FALSE)</f>
        <v>2.5000000000000001E-2</v>
      </c>
      <c r="R1516" s="41">
        <f t="shared" si="23"/>
        <v>94.47</v>
      </c>
    </row>
    <row r="1517" spans="1:18" ht="12" customHeight="1">
      <c r="A1517" s="44" t="s">
        <v>748</v>
      </c>
      <c r="B1517" s="44" t="s">
        <v>982</v>
      </c>
      <c r="C1517" s="44" t="s">
        <v>1986</v>
      </c>
      <c r="D1517" s="39" t="s">
        <v>2</v>
      </c>
      <c r="E1517" s="39" t="s">
        <v>648</v>
      </c>
      <c r="F1517" s="39" t="s">
        <v>639</v>
      </c>
      <c r="G1517" s="39" t="s">
        <v>640</v>
      </c>
      <c r="H1517" s="39" t="s">
        <v>749</v>
      </c>
      <c r="I1517" s="39" t="s">
        <v>319</v>
      </c>
      <c r="J1517" s="39" t="s">
        <v>1988</v>
      </c>
      <c r="K1517" s="40" t="s">
        <v>644</v>
      </c>
      <c r="L1517" s="40" t="s">
        <v>645</v>
      </c>
      <c r="M1517" s="40" t="s">
        <v>653</v>
      </c>
      <c r="N1517" s="41">
        <v>84</v>
      </c>
      <c r="O1517" s="42">
        <v>4.4999999999999998E-2</v>
      </c>
      <c r="P1517" s="42">
        <v>0.05</v>
      </c>
      <c r="Q1517" s="42">
        <f>VLOOKUP($I:$I,'[2]% Target'!$L:$S,8,FALSE)</f>
        <v>2.5000000000000001E-2</v>
      </c>
      <c r="R1517" s="41">
        <f t="shared" si="23"/>
        <v>94.47</v>
      </c>
    </row>
    <row r="1518" spans="1:18" ht="12" customHeight="1">
      <c r="A1518" s="44" t="s">
        <v>748</v>
      </c>
      <c r="B1518" s="44" t="s">
        <v>982</v>
      </c>
      <c r="C1518" s="44" t="s">
        <v>1986</v>
      </c>
      <c r="D1518" s="39" t="s">
        <v>2</v>
      </c>
      <c r="E1518" s="39" t="s">
        <v>648</v>
      </c>
      <c r="F1518" s="39" t="s">
        <v>639</v>
      </c>
      <c r="G1518" s="39" t="s">
        <v>640</v>
      </c>
      <c r="H1518" s="39" t="s">
        <v>749</v>
      </c>
      <c r="I1518" s="39" t="s">
        <v>321</v>
      </c>
      <c r="J1518" s="39" t="s">
        <v>1989</v>
      </c>
      <c r="K1518" s="40" t="s">
        <v>644</v>
      </c>
      <c r="L1518" s="40" t="s">
        <v>645</v>
      </c>
      <c r="M1518" s="40" t="s">
        <v>653</v>
      </c>
      <c r="N1518" s="41">
        <v>84</v>
      </c>
      <c r="O1518" s="42">
        <v>4.4999999999999998E-2</v>
      </c>
      <c r="P1518" s="42">
        <v>0.05</v>
      </c>
      <c r="Q1518" s="42">
        <f>VLOOKUP($I:$I,'[2]% Target'!$L:$S,8,FALSE)</f>
        <v>2.5000000000000001E-2</v>
      </c>
      <c r="R1518" s="41">
        <f t="shared" si="23"/>
        <v>94.47</v>
      </c>
    </row>
    <row r="1519" spans="1:18" ht="12" customHeight="1">
      <c r="A1519" s="44" t="s">
        <v>748</v>
      </c>
      <c r="B1519" s="44" t="s">
        <v>982</v>
      </c>
      <c r="C1519" s="44" t="s">
        <v>1986</v>
      </c>
      <c r="D1519" s="39" t="s">
        <v>2</v>
      </c>
      <c r="E1519" s="39" t="s">
        <v>648</v>
      </c>
      <c r="F1519" s="39" t="s">
        <v>639</v>
      </c>
      <c r="G1519" s="39" t="s">
        <v>640</v>
      </c>
      <c r="H1519" s="39" t="s">
        <v>749</v>
      </c>
      <c r="I1519" s="39" t="s">
        <v>323</v>
      </c>
      <c r="J1519" s="39" t="s">
        <v>1990</v>
      </c>
      <c r="K1519" s="40" t="s">
        <v>644</v>
      </c>
      <c r="L1519" s="40" t="s">
        <v>645</v>
      </c>
      <c r="M1519" s="40" t="s">
        <v>653</v>
      </c>
      <c r="N1519" s="41">
        <v>188</v>
      </c>
      <c r="O1519" s="42">
        <v>4.4999999999999998E-2</v>
      </c>
      <c r="P1519" s="42">
        <v>0.05</v>
      </c>
      <c r="Q1519" s="42">
        <f>VLOOKUP($I:$I,'[2]% Target'!$L:$S,8,FALSE)</f>
        <v>2.5000000000000001E-2</v>
      </c>
      <c r="R1519" s="41">
        <f t="shared" si="23"/>
        <v>211.44</v>
      </c>
    </row>
    <row r="1520" spans="1:18" ht="12" customHeight="1">
      <c r="A1520" s="44" t="s">
        <v>748</v>
      </c>
      <c r="B1520" s="44" t="s">
        <v>982</v>
      </c>
      <c r="C1520" s="44" t="s">
        <v>1986</v>
      </c>
      <c r="D1520" s="39" t="s">
        <v>2</v>
      </c>
      <c r="E1520" s="39" t="s">
        <v>648</v>
      </c>
      <c r="F1520" s="39" t="s">
        <v>639</v>
      </c>
      <c r="G1520" s="39" t="s">
        <v>640</v>
      </c>
      <c r="H1520" s="39" t="s">
        <v>749</v>
      </c>
      <c r="I1520" s="39" t="s">
        <v>325</v>
      </c>
      <c r="J1520" s="39" t="s">
        <v>1990</v>
      </c>
      <c r="K1520" s="40" t="s">
        <v>644</v>
      </c>
      <c r="L1520" s="40" t="s">
        <v>645</v>
      </c>
      <c r="M1520" s="40" t="s">
        <v>653</v>
      </c>
      <c r="N1520" s="41">
        <v>145</v>
      </c>
      <c r="O1520" s="42">
        <v>4.4999999999999998E-2</v>
      </c>
      <c r="P1520" s="42">
        <v>0.05</v>
      </c>
      <c r="Q1520" s="42">
        <f>VLOOKUP($I:$I,'[2]% Target'!$L:$S,8,FALSE)</f>
        <v>2.5000000000000001E-2</v>
      </c>
      <c r="R1520" s="41">
        <f t="shared" si="23"/>
        <v>163.08000000000001</v>
      </c>
    </row>
    <row r="1521" spans="1:18" ht="12" customHeight="1">
      <c r="A1521" s="44" t="s">
        <v>748</v>
      </c>
      <c r="B1521" s="44" t="s">
        <v>982</v>
      </c>
      <c r="C1521" s="44" t="s">
        <v>1986</v>
      </c>
      <c r="D1521" s="39" t="s">
        <v>2</v>
      </c>
      <c r="E1521" s="39" t="s">
        <v>648</v>
      </c>
      <c r="F1521" s="39" t="s">
        <v>639</v>
      </c>
      <c r="G1521" s="39" t="s">
        <v>640</v>
      </c>
      <c r="H1521" s="39" t="s">
        <v>749</v>
      </c>
      <c r="I1521" s="39" t="s">
        <v>327</v>
      </c>
      <c r="J1521" s="39" t="s">
        <v>1990</v>
      </c>
      <c r="K1521" s="40" t="s">
        <v>644</v>
      </c>
      <c r="L1521" s="40" t="s">
        <v>645</v>
      </c>
      <c r="M1521" s="40" t="s">
        <v>653</v>
      </c>
      <c r="N1521" s="41">
        <v>145</v>
      </c>
      <c r="O1521" s="42">
        <v>4.4999999999999998E-2</v>
      </c>
      <c r="P1521" s="42">
        <v>0.05</v>
      </c>
      <c r="Q1521" s="42">
        <f>VLOOKUP($I:$I,'[2]% Target'!$L:$S,8,FALSE)</f>
        <v>2.5000000000000001E-2</v>
      </c>
      <c r="R1521" s="41">
        <f t="shared" si="23"/>
        <v>163.08000000000001</v>
      </c>
    </row>
    <row r="1522" spans="1:18" ht="12" customHeight="1">
      <c r="A1522" s="44" t="s">
        <v>748</v>
      </c>
      <c r="B1522" s="44" t="s">
        <v>982</v>
      </c>
      <c r="C1522" s="44" t="s">
        <v>1986</v>
      </c>
      <c r="D1522" s="39" t="s">
        <v>2</v>
      </c>
      <c r="E1522" s="39" t="s">
        <v>648</v>
      </c>
      <c r="F1522" s="39" t="s">
        <v>639</v>
      </c>
      <c r="G1522" s="39" t="s">
        <v>640</v>
      </c>
      <c r="H1522" s="39" t="s">
        <v>749</v>
      </c>
      <c r="I1522" s="39" t="s">
        <v>329</v>
      </c>
      <c r="J1522" s="39" t="s">
        <v>1990</v>
      </c>
      <c r="K1522" s="40" t="s">
        <v>644</v>
      </c>
      <c r="L1522" s="40" t="s">
        <v>645</v>
      </c>
      <c r="M1522" s="40" t="s">
        <v>653</v>
      </c>
      <c r="N1522" s="41">
        <v>145</v>
      </c>
      <c r="O1522" s="42">
        <v>4.4999999999999998E-2</v>
      </c>
      <c r="P1522" s="42">
        <v>0.05</v>
      </c>
      <c r="Q1522" s="42">
        <f>VLOOKUP($I:$I,'[2]% Target'!$L:$S,8,FALSE)</f>
        <v>2.5000000000000001E-2</v>
      </c>
      <c r="R1522" s="41">
        <f t="shared" si="23"/>
        <v>163.08000000000001</v>
      </c>
    </row>
    <row r="1523" spans="1:18" ht="12" customHeight="1">
      <c r="A1523" s="44" t="s">
        <v>748</v>
      </c>
      <c r="B1523" s="44" t="s">
        <v>982</v>
      </c>
      <c r="C1523" s="44" t="s">
        <v>1986</v>
      </c>
      <c r="D1523" s="39" t="s">
        <v>2</v>
      </c>
      <c r="E1523" s="39" t="s">
        <v>648</v>
      </c>
      <c r="F1523" s="39" t="s">
        <v>639</v>
      </c>
      <c r="G1523" s="39" t="s">
        <v>640</v>
      </c>
      <c r="H1523" s="39" t="s">
        <v>749</v>
      </c>
      <c r="I1523" s="39" t="s">
        <v>331</v>
      </c>
      <c r="J1523" s="39" t="s">
        <v>1991</v>
      </c>
      <c r="K1523" s="40" t="s">
        <v>644</v>
      </c>
      <c r="L1523" s="40" t="s">
        <v>645</v>
      </c>
      <c r="M1523" s="40" t="s">
        <v>653</v>
      </c>
      <c r="N1523" s="41">
        <v>145</v>
      </c>
      <c r="O1523" s="42">
        <v>4.4999999999999998E-2</v>
      </c>
      <c r="P1523" s="42">
        <v>0.05</v>
      </c>
      <c r="Q1523" s="42">
        <f>VLOOKUP($I:$I,'[2]% Target'!$L:$S,8,FALSE)</f>
        <v>2.5000000000000001E-2</v>
      </c>
      <c r="R1523" s="41">
        <f t="shared" si="23"/>
        <v>163.08000000000001</v>
      </c>
    </row>
    <row r="1524" spans="1:18" ht="12" customHeight="1">
      <c r="A1524" s="44" t="s">
        <v>748</v>
      </c>
      <c r="B1524" s="44" t="s">
        <v>982</v>
      </c>
      <c r="C1524" s="44" t="s">
        <v>1986</v>
      </c>
      <c r="D1524" s="39" t="s">
        <v>2</v>
      </c>
      <c r="E1524" s="39" t="s">
        <v>648</v>
      </c>
      <c r="F1524" s="39" t="s">
        <v>639</v>
      </c>
      <c r="G1524" s="39" t="s">
        <v>640</v>
      </c>
      <c r="H1524" s="39" t="s">
        <v>749</v>
      </c>
      <c r="I1524" s="39" t="s">
        <v>333</v>
      </c>
      <c r="J1524" s="39" t="s">
        <v>1991</v>
      </c>
      <c r="K1524" s="40" t="s">
        <v>644</v>
      </c>
      <c r="L1524" s="40" t="s">
        <v>645</v>
      </c>
      <c r="M1524" s="40" t="s">
        <v>653</v>
      </c>
      <c r="N1524" s="41">
        <v>145</v>
      </c>
      <c r="O1524" s="42">
        <v>4.4999999999999998E-2</v>
      </c>
      <c r="P1524" s="42">
        <v>0.05</v>
      </c>
      <c r="Q1524" s="42">
        <f>VLOOKUP($I:$I,'[2]% Target'!$L:$S,8,FALSE)</f>
        <v>2.5000000000000001E-2</v>
      </c>
      <c r="R1524" s="41">
        <f t="shared" si="23"/>
        <v>163.08000000000001</v>
      </c>
    </row>
    <row r="1525" spans="1:18" ht="12" customHeight="1">
      <c r="A1525" s="44" t="s">
        <v>748</v>
      </c>
      <c r="B1525" s="44" t="s">
        <v>982</v>
      </c>
      <c r="C1525" s="44" t="s">
        <v>1986</v>
      </c>
      <c r="D1525" s="39" t="s">
        <v>2</v>
      </c>
      <c r="E1525" s="39" t="s">
        <v>648</v>
      </c>
      <c r="F1525" s="39" t="s">
        <v>639</v>
      </c>
      <c r="G1525" s="39" t="s">
        <v>640</v>
      </c>
      <c r="H1525" s="39" t="s">
        <v>749</v>
      </c>
      <c r="I1525" s="39" t="s">
        <v>335</v>
      </c>
      <c r="J1525" s="39" t="s">
        <v>1991</v>
      </c>
      <c r="K1525" s="40" t="s">
        <v>644</v>
      </c>
      <c r="L1525" s="40" t="s">
        <v>645</v>
      </c>
      <c r="M1525" s="40" t="s">
        <v>653</v>
      </c>
      <c r="N1525" s="41">
        <v>145</v>
      </c>
      <c r="O1525" s="42">
        <v>4.4999999999999998E-2</v>
      </c>
      <c r="P1525" s="42">
        <v>0.05</v>
      </c>
      <c r="Q1525" s="42">
        <f>VLOOKUP($I:$I,'[2]% Target'!$L:$S,8,FALSE)</f>
        <v>2.5000000000000001E-2</v>
      </c>
      <c r="R1525" s="41">
        <f t="shared" si="23"/>
        <v>163.08000000000001</v>
      </c>
    </row>
    <row r="1526" spans="1:18" ht="12" customHeight="1">
      <c r="A1526" s="44" t="s">
        <v>748</v>
      </c>
      <c r="B1526" s="44" t="s">
        <v>982</v>
      </c>
      <c r="C1526" s="44" t="s">
        <v>1856</v>
      </c>
      <c r="D1526" s="39" t="s">
        <v>2</v>
      </c>
      <c r="E1526" s="39" t="s">
        <v>648</v>
      </c>
      <c r="F1526" s="39" t="s">
        <v>639</v>
      </c>
      <c r="G1526" s="39" t="s">
        <v>640</v>
      </c>
      <c r="H1526" s="39" t="s">
        <v>762</v>
      </c>
      <c r="I1526" s="39" t="s">
        <v>337</v>
      </c>
      <c r="J1526" s="39" t="s">
        <v>1857</v>
      </c>
      <c r="K1526" s="40" t="s">
        <v>644</v>
      </c>
      <c r="L1526" s="40" t="s">
        <v>645</v>
      </c>
      <c r="M1526" s="40" t="s">
        <v>653</v>
      </c>
      <c r="N1526" s="41">
        <v>51</v>
      </c>
      <c r="O1526" s="42">
        <v>4.4999999999999998E-2</v>
      </c>
      <c r="P1526" s="42">
        <v>0.05</v>
      </c>
      <c r="Q1526" s="42">
        <f>VLOOKUP($I:$I,'[2]% Target'!$L:$S,8,FALSE)</f>
        <v>2.5000000000000001E-2</v>
      </c>
      <c r="R1526" s="41">
        <f t="shared" si="23"/>
        <v>57.36</v>
      </c>
    </row>
    <row r="1527" spans="1:18" ht="12" customHeight="1">
      <c r="A1527" s="44" t="s">
        <v>748</v>
      </c>
      <c r="B1527" s="44" t="s">
        <v>982</v>
      </c>
      <c r="C1527" s="44" t="s">
        <v>1986</v>
      </c>
      <c r="D1527" s="39" t="s">
        <v>2</v>
      </c>
      <c r="E1527" s="39" t="s">
        <v>648</v>
      </c>
      <c r="F1527" s="39" t="s">
        <v>639</v>
      </c>
      <c r="G1527" s="39" t="s">
        <v>640</v>
      </c>
      <c r="H1527" s="39" t="s">
        <v>749</v>
      </c>
      <c r="I1527" s="39" t="s">
        <v>339</v>
      </c>
      <c r="J1527" s="39" t="s">
        <v>1992</v>
      </c>
      <c r="K1527" s="40" t="s">
        <v>644</v>
      </c>
      <c r="L1527" s="40" t="s">
        <v>645</v>
      </c>
      <c r="M1527" s="40" t="s">
        <v>653</v>
      </c>
      <c r="N1527" s="41">
        <v>31</v>
      </c>
      <c r="O1527" s="42">
        <v>4.4999999999999998E-2</v>
      </c>
      <c r="P1527" s="42">
        <v>0.05</v>
      </c>
      <c r="Q1527" s="42">
        <f>VLOOKUP($I:$I,'[2]% Target'!$L:$S,8,FALSE)</f>
        <v>2.5000000000000001E-2</v>
      </c>
      <c r="R1527" s="41">
        <f t="shared" si="23"/>
        <v>34.869999999999997</v>
      </c>
    </row>
    <row r="1528" spans="1:18" ht="12" customHeight="1">
      <c r="A1528" s="44" t="s">
        <v>655</v>
      </c>
      <c r="B1528" s="44" t="s">
        <v>712</v>
      </c>
      <c r="C1528" s="44" t="s">
        <v>713</v>
      </c>
      <c r="D1528" s="39" t="s">
        <v>2</v>
      </c>
      <c r="E1528" s="39" t="s">
        <v>648</v>
      </c>
      <c r="F1528" s="39" t="s">
        <v>639</v>
      </c>
      <c r="G1528" s="39" t="s">
        <v>640</v>
      </c>
      <c r="H1528" s="39" t="s">
        <v>714</v>
      </c>
      <c r="I1528" s="39" t="s">
        <v>341</v>
      </c>
      <c r="J1528" s="39" t="s">
        <v>2990</v>
      </c>
      <c r="K1528" s="40" t="s">
        <v>644</v>
      </c>
      <c r="L1528" s="40" t="s">
        <v>645</v>
      </c>
      <c r="M1528" s="40" t="s">
        <v>653</v>
      </c>
      <c r="N1528" s="41">
        <v>108</v>
      </c>
      <c r="O1528" s="42">
        <v>4.4999999999999998E-2</v>
      </c>
      <c r="P1528" s="42">
        <v>0.05</v>
      </c>
      <c r="Q1528" s="42">
        <f>VLOOKUP($I:$I,'[2]% Target'!$L:$S,8,FALSE)</f>
        <v>0.02</v>
      </c>
      <c r="R1528" s="41">
        <f t="shared" si="23"/>
        <v>120.87</v>
      </c>
    </row>
    <row r="1529" spans="1:18" ht="12" customHeight="1">
      <c r="A1529" s="44" t="s">
        <v>655</v>
      </c>
      <c r="B1529" s="44" t="s">
        <v>712</v>
      </c>
      <c r="C1529" s="44" t="s">
        <v>719</v>
      </c>
      <c r="D1529" s="39" t="s">
        <v>2</v>
      </c>
      <c r="E1529" s="39" t="s">
        <v>648</v>
      </c>
      <c r="F1529" s="39" t="s">
        <v>639</v>
      </c>
      <c r="G1529" s="39" t="s">
        <v>640</v>
      </c>
      <c r="H1529" s="39" t="s">
        <v>720</v>
      </c>
      <c r="I1529" s="39" t="s">
        <v>343</v>
      </c>
      <c r="J1529" s="39" t="s">
        <v>2995</v>
      </c>
      <c r="K1529" s="40" t="s">
        <v>644</v>
      </c>
      <c r="L1529" s="40" t="s">
        <v>645</v>
      </c>
      <c r="M1529" s="40" t="s">
        <v>653</v>
      </c>
      <c r="N1529" s="41">
        <v>62</v>
      </c>
      <c r="O1529" s="42">
        <v>4.4999999999999998E-2</v>
      </c>
      <c r="P1529" s="42">
        <v>0.05</v>
      </c>
      <c r="Q1529" s="42">
        <f>VLOOKUP($I:$I,'[2]% Target'!$L:$S,8,FALSE)</f>
        <v>0.02</v>
      </c>
      <c r="R1529" s="41">
        <f t="shared" si="23"/>
        <v>69.39</v>
      </c>
    </row>
    <row r="1530" spans="1:18" ht="12" customHeight="1">
      <c r="A1530" s="44" t="s">
        <v>655</v>
      </c>
      <c r="B1530" s="44" t="s">
        <v>712</v>
      </c>
      <c r="C1530" s="44" t="s">
        <v>730</v>
      </c>
      <c r="D1530" s="39" t="s">
        <v>2</v>
      </c>
      <c r="E1530" s="39" t="s">
        <v>648</v>
      </c>
      <c r="F1530" s="39" t="s">
        <v>639</v>
      </c>
      <c r="G1530" s="39" t="s">
        <v>640</v>
      </c>
      <c r="H1530" s="39" t="s">
        <v>731</v>
      </c>
      <c r="I1530" s="39" t="s">
        <v>345</v>
      </c>
      <c r="J1530" s="39" t="s">
        <v>2999</v>
      </c>
      <c r="K1530" s="40" t="s">
        <v>644</v>
      </c>
      <c r="L1530" s="40" t="s">
        <v>645</v>
      </c>
      <c r="M1530" s="40" t="s">
        <v>653</v>
      </c>
      <c r="N1530" s="41">
        <v>102</v>
      </c>
      <c r="O1530" s="42">
        <v>4.4999999999999998E-2</v>
      </c>
      <c r="P1530" s="42">
        <v>0.05</v>
      </c>
      <c r="Q1530" s="42">
        <f>VLOOKUP($I:$I,'[2]% Target'!$L:$S,8,FALSE)</f>
        <v>0.02</v>
      </c>
      <c r="R1530" s="41">
        <f t="shared" si="23"/>
        <v>114.16</v>
      </c>
    </row>
    <row r="1531" spans="1:18" ht="12" customHeight="1">
      <c r="A1531" s="44" t="s">
        <v>655</v>
      </c>
      <c r="B1531" s="44">
        <v>0</v>
      </c>
      <c r="C1531" s="44">
        <v>0</v>
      </c>
      <c r="D1531" s="39" t="s">
        <v>2</v>
      </c>
      <c r="E1531" s="39" t="s">
        <v>648</v>
      </c>
      <c r="F1531" s="39" t="s">
        <v>639</v>
      </c>
      <c r="G1531" s="39" t="s">
        <v>640</v>
      </c>
      <c r="H1531" s="39" t="s">
        <v>731</v>
      </c>
      <c r="I1531" s="39" t="s">
        <v>347</v>
      </c>
      <c r="J1531" s="39" t="s">
        <v>3003</v>
      </c>
      <c r="K1531" s="40" t="s">
        <v>644</v>
      </c>
      <c r="L1531" s="40" t="s">
        <v>645</v>
      </c>
      <c r="M1531" s="40" t="s">
        <v>653</v>
      </c>
      <c r="N1531" s="41">
        <v>112</v>
      </c>
      <c r="O1531" s="42">
        <v>4.4999999999999998E-2</v>
      </c>
      <c r="P1531" s="42">
        <v>0.05</v>
      </c>
      <c r="Q1531" s="42">
        <f>VLOOKUP($I:$I,'[2]% Target'!$L:$S,8,FALSE)</f>
        <v>0.02</v>
      </c>
      <c r="R1531" s="41">
        <f t="shared" si="23"/>
        <v>125.35</v>
      </c>
    </row>
    <row r="1532" spans="1:18" ht="12" customHeight="1">
      <c r="A1532" s="44" t="s">
        <v>655</v>
      </c>
      <c r="B1532" s="44" t="s">
        <v>712</v>
      </c>
      <c r="C1532" s="44" t="s">
        <v>730</v>
      </c>
      <c r="D1532" s="39" t="s">
        <v>2</v>
      </c>
      <c r="E1532" s="39" t="s">
        <v>648</v>
      </c>
      <c r="F1532" s="39" t="s">
        <v>639</v>
      </c>
      <c r="G1532" s="39" t="s">
        <v>640</v>
      </c>
      <c r="H1532" s="39" t="s">
        <v>731</v>
      </c>
      <c r="I1532" s="39" t="s">
        <v>349</v>
      </c>
      <c r="J1532" s="39" t="s">
        <v>3006</v>
      </c>
      <c r="K1532" s="40" t="s">
        <v>644</v>
      </c>
      <c r="L1532" s="40" t="s">
        <v>645</v>
      </c>
      <c r="M1532" s="40" t="s">
        <v>653</v>
      </c>
      <c r="N1532" s="41">
        <v>21</v>
      </c>
      <c r="O1532" s="42">
        <v>4.4999999999999998E-2</v>
      </c>
      <c r="P1532" s="42">
        <v>0.05</v>
      </c>
      <c r="Q1532" s="42">
        <f>VLOOKUP($I:$I,'[2]% Target'!$L:$S,8,FALSE)</f>
        <v>0.02</v>
      </c>
      <c r="R1532" s="41">
        <f t="shared" si="23"/>
        <v>23.5</v>
      </c>
    </row>
    <row r="1533" spans="1:18" ht="12" customHeight="1">
      <c r="A1533" s="44" t="s">
        <v>655</v>
      </c>
      <c r="B1533" s="44">
        <v>0</v>
      </c>
      <c r="C1533" s="44">
        <v>0</v>
      </c>
      <c r="D1533" s="39" t="s">
        <v>2</v>
      </c>
      <c r="E1533" s="39" t="s">
        <v>648</v>
      </c>
      <c r="F1533" s="39" t="s">
        <v>639</v>
      </c>
      <c r="G1533" s="39" t="s">
        <v>640</v>
      </c>
      <c r="H1533" s="39" t="s">
        <v>731</v>
      </c>
      <c r="I1533" s="39" t="s">
        <v>351</v>
      </c>
      <c r="J1533" s="39" t="s">
        <v>3009</v>
      </c>
      <c r="K1533" s="40" t="s">
        <v>644</v>
      </c>
      <c r="L1533" s="40" t="s">
        <v>645</v>
      </c>
      <c r="M1533" s="40" t="s">
        <v>653</v>
      </c>
      <c r="N1533" s="41">
        <v>152</v>
      </c>
      <c r="O1533" s="42">
        <v>4.4999999999999998E-2</v>
      </c>
      <c r="P1533" s="42">
        <v>0.05</v>
      </c>
      <c r="Q1533" s="42">
        <f>VLOOKUP($I:$I,'[2]% Target'!$L:$S,8,FALSE)</f>
        <v>0.02</v>
      </c>
      <c r="R1533" s="41">
        <f t="shared" si="23"/>
        <v>170.12</v>
      </c>
    </row>
    <row r="1534" spans="1:18" ht="12" customHeight="1">
      <c r="A1534" s="44" t="s">
        <v>655</v>
      </c>
      <c r="B1534" s="44" t="s">
        <v>712</v>
      </c>
      <c r="C1534" s="44" t="s">
        <v>730</v>
      </c>
      <c r="D1534" s="39" t="s">
        <v>2</v>
      </c>
      <c r="E1534" s="39" t="s">
        <v>648</v>
      </c>
      <c r="F1534" s="39" t="s">
        <v>639</v>
      </c>
      <c r="G1534" s="39" t="s">
        <v>640</v>
      </c>
      <c r="H1534" s="39" t="s">
        <v>731</v>
      </c>
      <c r="I1534" s="39" t="s">
        <v>353</v>
      </c>
      <c r="J1534" s="39" t="s">
        <v>3014</v>
      </c>
      <c r="K1534" s="40" t="s">
        <v>644</v>
      </c>
      <c r="L1534" s="40" t="s">
        <v>645</v>
      </c>
      <c r="M1534" s="40" t="s">
        <v>653</v>
      </c>
      <c r="N1534" s="41">
        <v>117</v>
      </c>
      <c r="O1534" s="42">
        <v>4.4999999999999998E-2</v>
      </c>
      <c r="P1534" s="42">
        <v>0.05</v>
      </c>
      <c r="Q1534" s="42">
        <f>VLOOKUP($I:$I,'[2]% Target'!$L:$S,8,FALSE)</f>
        <v>0.02</v>
      </c>
      <c r="R1534" s="41">
        <f t="shared" si="23"/>
        <v>130.94999999999999</v>
      </c>
    </row>
    <row r="1535" spans="1:18" ht="12" customHeight="1">
      <c r="A1535" s="44" t="s">
        <v>655</v>
      </c>
      <c r="B1535" s="44" t="s">
        <v>712</v>
      </c>
      <c r="C1535" s="44" t="s">
        <v>730</v>
      </c>
      <c r="D1535" s="39" t="s">
        <v>2</v>
      </c>
      <c r="E1535" s="39" t="s">
        <v>648</v>
      </c>
      <c r="F1535" s="39" t="s">
        <v>639</v>
      </c>
      <c r="G1535" s="39" t="s">
        <v>640</v>
      </c>
      <c r="H1535" s="39" t="s">
        <v>731</v>
      </c>
      <c r="I1535" s="39" t="s">
        <v>355</v>
      </c>
      <c r="J1535" s="39" t="s">
        <v>356</v>
      </c>
      <c r="K1535" s="40" t="s">
        <v>644</v>
      </c>
      <c r="L1535" s="40" t="s">
        <v>645</v>
      </c>
      <c r="M1535" s="40" t="s">
        <v>653</v>
      </c>
      <c r="N1535" s="41">
        <v>142</v>
      </c>
      <c r="O1535" s="42">
        <v>4.4999999999999998E-2</v>
      </c>
      <c r="P1535" s="42">
        <v>0.05</v>
      </c>
      <c r="Q1535" s="42">
        <f>VLOOKUP($I:$I,'[2]% Target'!$L:$S,8,FALSE)</f>
        <v>0.02</v>
      </c>
      <c r="R1535" s="41">
        <f t="shared" si="23"/>
        <v>158.93</v>
      </c>
    </row>
    <row r="1536" spans="1:18" ht="12" customHeight="1">
      <c r="A1536" s="44" t="s">
        <v>655</v>
      </c>
      <c r="B1536" s="44" t="s">
        <v>712</v>
      </c>
      <c r="C1536" s="44" t="s">
        <v>730</v>
      </c>
      <c r="D1536" s="39" t="s">
        <v>2</v>
      </c>
      <c r="E1536" s="39" t="s">
        <v>648</v>
      </c>
      <c r="F1536" s="39" t="s">
        <v>639</v>
      </c>
      <c r="G1536" s="39" t="s">
        <v>640</v>
      </c>
      <c r="H1536" s="39" t="s">
        <v>731</v>
      </c>
      <c r="I1536" s="39" t="s">
        <v>357</v>
      </c>
      <c r="J1536" s="39" t="s">
        <v>3019</v>
      </c>
      <c r="K1536" s="40" t="s">
        <v>644</v>
      </c>
      <c r="L1536" s="40" t="s">
        <v>645</v>
      </c>
      <c r="M1536" s="40" t="s">
        <v>653</v>
      </c>
      <c r="N1536" s="41">
        <v>803</v>
      </c>
      <c r="O1536" s="42">
        <v>4.4999999999999998E-2</v>
      </c>
      <c r="P1536" s="42">
        <v>0.05</v>
      </c>
      <c r="Q1536" s="42">
        <f>VLOOKUP($I:$I,'[2]% Target'!$L:$S,8,FALSE)</f>
        <v>0.02</v>
      </c>
      <c r="R1536" s="41">
        <f t="shared" si="23"/>
        <v>898.71</v>
      </c>
    </row>
    <row r="1537" spans="1:18" ht="12" customHeight="1">
      <c r="A1537" s="44" t="s">
        <v>655</v>
      </c>
      <c r="B1537" s="44">
        <v>0</v>
      </c>
      <c r="C1537" s="44">
        <v>0</v>
      </c>
      <c r="D1537" s="39" t="s">
        <v>2</v>
      </c>
      <c r="E1537" s="39" t="s">
        <v>648</v>
      </c>
      <c r="F1537" s="39" t="s">
        <v>639</v>
      </c>
      <c r="G1537" s="39" t="s">
        <v>640</v>
      </c>
      <c r="H1537" s="39" t="s">
        <v>731</v>
      </c>
      <c r="I1537" s="39" t="s">
        <v>359</v>
      </c>
      <c r="J1537" s="39" t="s">
        <v>3019</v>
      </c>
      <c r="K1537" s="40" t="s">
        <v>644</v>
      </c>
      <c r="L1537" s="40" t="s">
        <v>645</v>
      </c>
      <c r="M1537" s="40" t="s">
        <v>653</v>
      </c>
      <c r="N1537" s="41">
        <v>803</v>
      </c>
      <c r="O1537" s="42">
        <v>4.4999999999999998E-2</v>
      </c>
      <c r="P1537" s="42">
        <v>0.05</v>
      </c>
      <c r="Q1537" s="42">
        <f>VLOOKUP($I:$I,'[2]% Target'!$L:$S,8,FALSE)</f>
        <v>0.02</v>
      </c>
      <c r="R1537" s="41">
        <f t="shared" si="23"/>
        <v>898.71</v>
      </c>
    </row>
    <row r="1538" spans="1:18" ht="12" customHeight="1">
      <c r="A1538" s="44" t="s">
        <v>655</v>
      </c>
      <c r="B1538" s="44">
        <v>0</v>
      </c>
      <c r="C1538" s="44">
        <v>0</v>
      </c>
      <c r="D1538" s="39" t="s">
        <v>2</v>
      </c>
      <c r="E1538" s="39" t="s">
        <v>648</v>
      </c>
      <c r="F1538" s="39" t="s">
        <v>639</v>
      </c>
      <c r="G1538" s="39" t="s">
        <v>640</v>
      </c>
      <c r="H1538" s="39" t="s">
        <v>731</v>
      </c>
      <c r="I1538" s="39" t="s">
        <v>361</v>
      </c>
      <c r="J1538" s="39" t="s">
        <v>3027</v>
      </c>
      <c r="K1538" s="40" t="s">
        <v>644</v>
      </c>
      <c r="L1538" s="40" t="s">
        <v>645</v>
      </c>
      <c r="M1538" s="40" t="s">
        <v>653</v>
      </c>
      <c r="N1538" s="41">
        <v>1005</v>
      </c>
      <c r="O1538" s="42">
        <v>4.4999999999999998E-2</v>
      </c>
      <c r="P1538" s="42">
        <v>0.05</v>
      </c>
      <c r="Q1538" s="42">
        <f>VLOOKUP($I:$I,'[2]% Target'!$L:$S,8,FALSE)</f>
        <v>0.02</v>
      </c>
      <c r="R1538" s="41">
        <f t="shared" ref="R1538:R1601" si="24">ROUND(SUM(N1538*O1538+N1538)*(1+P1538)*(1+Q1538),2)</f>
        <v>1124.79</v>
      </c>
    </row>
    <row r="1539" spans="1:18" ht="12" customHeight="1">
      <c r="A1539" s="44" t="s">
        <v>655</v>
      </c>
      <c r="B1539" s="44">
        <v>0</v>
      </c>
      <c r="C1539" s="44">
        <v>0</v>
      </c>
      <c r="D1539" s="39" t="s">
        <v>2</v>
      </c>
      <c r="E1539" s="39" t="s">
        <v>648</v>
      </c>
      <c r="F1539" s="39" t="s">
        <v>639</v>
      </c>
      <c r="G1539" s="39" t="s">
        <v>640</v>
      </c>
      <c r="H1539" s="39" t="s">
        <v>731</v>
      </c>
      <c r="I1539" s="39" t="s">
        <v>363</v>
      </c>
      <c r="J1539" s="39" t="s">
        <v>3030</v>
      </c>
      <c r="K1539" s="40" t="s">
        <v>644</v>
      </c>
      <c r="L1539" s="40" t="s">
        <v>645</v>
      </c>
      <c r="M1539" s="40" t="s">
        <v>653</v>
      </c>
      <c r="N1539" s="41">
        <v>1552</v>
      </c>
      <c r="O1539" s="42">
        <v>4.4999999999999998E-2</v>
      </c>
      <c r="P1539" s="42">
        <v>0.05</v>
      </c>
      <c r="Q1539" s="42">
        <f>VLOOKUP($I:$I,'[2]% Target'!$L:$S,8,FALSE)</f>
        <v>0.02</v>
      </c>
      <c r="R1539" s="41">
        <f t="shared" si="24"/>
        <v>1736.99</v>
      </c>
    </row>
    <row r="1540" spans="1:18" ht="12" customHeight="1">
      <c r="A1540" s="44" t="s">
        <v>655</v>
      </c>
      <c r="B1540" s="44" t="s">
        <v>712</v>
      </c>
      <c r="C1540" s="44" t="s">
        <v>730</v>
      </c>
      <c r="D1540" s="39" t="s">
        <v>2</v>
      </c>
      <c r="E1540" s="39" t="s">
        <v>648</v>
      </c>
      <c r="F1540" s="39" t="s">
        <v>639</v>
      </c>
      <c r="G1540" s="39" t="s">
        <v>640</v>
      </c>
      <c r="H1540" s="39" t="s">
        <v>731</v>
      </c>
      <c r="I1540" s="39" t="s">
        <v>365</v>
      </c>
      <c r="J1540" s="39" t="s">
        <v>3033</v>
      </c>
      <c r="K1540" s="40" t="s">
        <v>644</v>
      </c>
      <c r="L1540" s="40" t="s">
        <v>645</v>
      </c>
      <c r="M1540" s="40" t="s">
        <v>653</v>
      </c>
      <c r="N1540" s="41">
        <v>1681</v>
      </c>
      <c r="O1540" s="42">
        <v>4.4999999999999998E-2</v>
      </c>
      <c r="P1540" s="42">
        <v>0.05</v>
      </c>
      <c r="Q1540" s="42">
        <f>VLOOKUP($I:$I,'[2]% Target'!$L:$S,8,FALSE)</f>
        <v>0.02</v>
      </c>
      <c r="R1540" s="41">
        <f t="shared" si="24"/>
        <v>1881.37</v>
      </c>
    </row>
    <row r="1541" spans="1:18" ht="12" customHeight="1">
      <c r="A1541" s="44" t="s">
        <v>655</v>
      </c>
      <c r="B1541" s="44" t="s">
        <v>712</v>
      </c>
      <c r="C1541" s="44" t="s">
        <v>730</v>
      </c>
      <c r="D1541" s="39" t="s">
        <v>2</v>
      </c>
      <c r="E1541" s="39" t="s">
        <v>648</v>
      </c>
      <c r="F1541" s="39" t="s">
        <v>639</v>
      </c>
      <c r="G1541" s="39" t="s">
        <v>640</v>
      </c>
      <c r="H1541" s="39" t="s">
        <v>731</v>
      </c>
      <c r="I1541" s="39" t="s">
        <v>367</v>
      </c>
      <c r="J1541" s="39" t="s">
        <v>3034</v>
      </c>
      <c r="K1541" s="40" t="s">
        <v>644</v>
      </c>
      <c r="L1541" s="40" t="s">
        <v>645</v>
      </c>
      <c r="M1541" s="40" t="s">
        <v>653</v>
      </c>
      <c r="N1541" s="41">
        <v>2297</v>
      </c>
      <c r="O1541" s="42">
        <v>4.4999999999999998E-2</v>
      </c>
      <c r="P1541" s="42">
        <v>0.05</v>
      </c>
      <c r="Q1541" s="42">
        <f>VLOOKUP($I:$I,'[2]% Target'!$L:$S,8,FALSE)</f>
        <v>0.02</v>
      </c>
      <c r="R1541" s="41">
        <f t="shared" si="24"/>
        <v>2570.79</v>
      </c>
    </row>
    <row r="1542" spans="1:18" ht="12" customHeight="1">
      <c r="A1542" s="44" t="s">
        <v>772</v>
      </c>
      <c r="B1542" s="44" t="s">
        <v>834</v>
      </c>
      <c r="C1542" s="44" t="s">
        <v>1010</v>
      </c>
      <c r="D1542" s="39" t="s">
        <v>2</v>
      </c>
      <c r="E1542" s="39" t="s">
        <v>648</v>
      </c>
      <c r="F1542" s="39" t="s">
        <v>639</v>
      </c>
      <c r="G1542" s="39" t="s">
        <v>640</v>
      </c>
      <c r="H1542" s="39" t="s">
        <v>1011</v>
      </c>
      <c r="I1542" s="39" t="s">
        <v>369</v>
      </c>
      <c r="J1542" s="39" t="s">
        <v>1012</v>
      </c>
      <c r="K1542" s="40" t="s">
        <v>644</v>
      </c>
      <c r="L1542" s="40" t="s">
        <v>645</v>
      </c>
      <c r="M1542" s="40" t="s">
        <v>653</v>
      </c>
      <c r="N1542" s="41">
        <v>96</v>
      </c>
      <c r="O1542" s="42">
        <v>4.4999999999999998E-2</v>
      </c>
      <c r="P1542" s="42">
        <v>0.05</v>
      </c>
      <c r="Q1542" s="42">
        <f>VLOOKUP($I:$I,'[2]% Target'!$L:$S,8,FALSE)</f>
        <v>2.5000000000000001E-2</v>
      </c>
      <c r="R1542" s="41">
        <f t="shared" si="24"/>
        <v>107.97</v>
      </c>
    </row>
    <row r="1543" spans="1:18" ht="12" customHeight="1">
      <c r="A1543" s="44" t="s">
        <v>772</v>
      </c>
      <c r="B1543" s="44" t="s">
        <v>834</v>
      </c>
      <c r="C1543" s="44" t="s">
        <v>1010</v>
      </c>
      <c r="D1543" s="39" t="s">
        <v>2</v>
      </c>
      <c r="E1543" s="39" t="s">
        <v>648</v>
      </c>
      <c r="F1543" s="39" t="s">
        <v>639</v>
      </c>
      <c r="G1543" s="39" t="s">
        <v>640</v>
      </c>
      <c r="H1543" s="39" t="s">
        <v>1011</v>
      </c>
      <c r="I1543" s="39" t="s">
        <v>371</v>
      </c>
      <c r="J1543" s="39" t="s">
        <v>1013</v>
      </c>
      <c r="K1543" s="40" t="s">
        <v>644</v>
      </c>
      <c r="L1543" s="40" t="s">
        <v>645</v>
      </c>
      <c r="M1543" s="40" t="s">
        <v>653</v>
      </c>
      <c r="N1543" s="41">
        <v>114</v>
      </c>
      <c r="O1543" s="42">
        <v>4.4999999999999998E-2</v>
      </c>
      <c r="P1543" s="42">
        <v>0.05</v>
      </c>
      <c r="Q1543" s="42">
        <f>VLOOKUP($I:$I,'[2]% Target'!$L:$S,8,FALSE)</f>
        <v>2.5000000000000001E-2</v>
      </c>
      <c r="R1543" s="41">
        <f t="shared" si="24"/>
        <v>128.21</v>
      </c>
    </row>
    <row r="1544" spans="1:18" ht="12" customHeight="1">
      <c r="A1544" s="44" t="s">
        <v>772</v>
      </c>
      <c r="B1544" s="44" t="s">
        <v>834</v>
      </c>
      <c r="C1544" s="44" t="s">
        <v>1010</v>
      </c>
      <c r="D1544" s="39" t="s">
        <v>2</v>
      </c>
      <c r="E1544" s="39" t="s">
        <v>648</v>
      </c>
      <c r="F1544" s="39" t="s">
        <v>639</v>
      </c>
      <c r="G1544" s="39" t="s">
        <v>640</v>
      </c>
      <c r="H1544" s="39" t="s">
        <v>1011</v>
      </c>
      <c r="I1544" s="39" t="s">
        <v>373</v>
      </c>
      <c r="J1544" s="39" t="s">
        <v>1014</v>
      </c>
      <c r="K1544" s="40" t="s">
        <v>644</v>
      </c>
      <c r="L1544" s="40" t="s">
        <v>645</v>
      </c>
      <c r="M1544" s="40" t="s">
        <v>653</v>
      </c>
      <c r="N1544" s="41">
        <v>191</v>
      </c>
      <c r="O1544" s="42">
        <v>4.4999999999999998E-2</v>
      </c>
      <c r="P1544" s="42">
        <v>0.05</v>
      </c>
      <c r="Q1544" s="42">
        <f>VLOOKUP($I:$I,'[2]% Target'!$L:$S,8,FALSE)</f>
        <v>2.5000000000000001E-2</v>
      </c>
      <c r="R1544" s="41">
        <f t="shared" si="24"/>
        <v>214.81</v>
      </c>
    </row>
    <row r="1545" spans="1:18" ht="12" customHeight="1">
      <c r="A1545" s="44" t="s">
        <v>655</v>
      </c>
      <c r="B1545" s="44" t="s">
        <v>712</v>
      </c>
      <c r="C1545" s="44" t="s">
        <v>730</v>
      </c>
      <c r="D1545" s="39" t="s">
        <v>2</v>
      </c>
      <c r="E1545" s="39" t="s">
        <v>648</v>
      </c>
      <c r="F1545" s="39" t="s">
        <v>639</v>
      </c>
      <c r="G1545" s="39" t="s">
        <v>640</v>
      </c>
      <c r="H1545" s="39" t="s">
        <v>731</v>
      </c>
      <c r="I1545" s="39" t="s">
        <v>375</v>
      </c>
      <c r="J1545" s="39" t="s">
        <v>3035</v>
      </c>
      <c r="K1545" s="40" t="s">
        <v>644</v>
      </c>
      <c r="L1545" s="40" t="s">
        <v>645</v>
      </c>
      <c r="M1545" s="40" t="s">
        <v>653</v>
      </c>
      <c r="N1545" s="41">
        <v>33</v>
      </c>
      <c r="O1545" s="42">
        <v>4.4999999999999998E-2</v>
      </c>
      <c r="P1545" s="42">
        <v>0.05</v>
      </c>
      <c r="Q1545" s="42">
        <f>VLOOKUP($I:$I,'[2]% Target'!$L:$S,8,FALSE)</f>
        <v>0.02</v>
      </c>
      <c r="R1545" s="41">
        <f t="shared" si="24"/>
        <v>36.93</v>
      </c>
    </row>
    <row r="1546" spans="1:18" ht="12" customHeight="1">
      <c r="A1546" s="44" t="s">
        <v>655</v>
      </c>
      <c r="B1546" s="44" t="s">
        <v>712</v>
      </c>
      <c r="C1546" s="44" t="s">
        <v>730</v>
      </c>
      <c r="D1546" s="39" t="s">
        <v>2</v>
      </c>
      <c r="E1546" s="39" t="s">
        <v>648</v>
      </c>
      <c r="F1546" s="39" t="s">
        <v>639</v>
      </c>
      <c r="G1546" s="39" t="s">
        <v>640</v>
      </c>
      <c r="H1546" s="39" t="s">
        <v>731</v>
      </c>
      <c r="I1546" s="39" t="s">
        <v>377</v>
      </c>
      <c r="J1546" s="39" t="s">
        <v>3036</v>
      </c>
      <c r="K1546" s="40" t="s">
        <v>644</v>
      </c>
      <c r="L1546" s="40" t="s">
        <v>645</v>
      </c>
      <c r="M1546" s="40" t="s">
        <v>653</v>
      </c>
      <c r="N1546" s="41">
        <v>9</v>
      </c>
      <c r="O1546" s="42">
        <v>4.4999999999999998E-2</v>
      </c>
      <c r="P1546" s="42">
        <v>0.05</v>
      </c>
      <c r="Q1546" s="42">
        <f>VLOOKUP($I:$I,'[2]% Target'!$L:$S,8,FALSE)</f>
        <v>0.02</v>
      </c>
      <c r="R1546" s="41">
        <f t="shared" si="24"/>
        <v>10.07</v>
      </c>
    </row>
    <row r="1547" spans="1:18" ht="12" customHeight="1">
      <c r="A1547" s="44" t="s">
        <v>655</v>
      </c>
      <c r="B1547" s="44" t="s">
        <v>712</v>
      </c>
      <c r="C1547" s="44" t="s">
        <v>787</v>
      </c>
      <c r="D1547" s="39" t="s">
        <v>2</v>
      </c>
      <c r="E1547" s="39" t="s">
        <v>648</v>
      </c>
      <c r="F1547" s="39" t="s">
        <v>639</v>
      </c>
      <c r="G1547" s="39" t="s">
        <v>640</v>
      </c>
      <c r="H1547" s="39" t="s">
        <v>788</v>
      </c>
      <c r="I1547" s="39" t="s">
        <v>379</v>
      </c>
      <c r="J1547" s="39" t="s">
        <v>3037</v>
      </c>
      <c r="K1547" s="40" t="s">
        <v>644</v>
      </c>
      <c r="L1547" s="40" t="s">
        <v>645</v>
      </c>
      <c r="M1547" s="40" t="s">
        <v>653</v>
      </c>
      <c r="N1547" s="41">
        <v>469</v>
      </c>
      <c r="O1547" s="42">
        <v>4.4999999999999998E-2</v>
      </c>
      <c r="P1547" s="42">
        <v>0.05</v>
      </c>
      <c r="Q1547" s="42">
        <f>VLOOKUP($I:$I,'[2]% Target'!$L:$S,8,FALSE)</f>
        <v>0.02</v>
      </c>
      <c r="R1547" s="41">
        <f t="shared" si="24"/>
        <v>524.9</v>
      </c>
    </row>
    <row r="1548" spans="1:18" ht="12" customHeight="1">
      <c r="A1548" s="44" t="s">
        <v>655</v>
      </c>
      <c r="B1548" s="44">
        <v>0</v>
      </c>
      <c r="C1548" s="44">
        <v>0</v>
      </c>
      <c r="D1548" s="39" t="s">
        <v>2</v>
      </c>
      <c r="E1548" s="39" t="s">
        <v>648</v>
      </c>
      <c r="F1548" s="39" t="s">
        <v>639</v>
      </c>
      <c r="G1548" s="39" t="s">
        <v>640</v>
      </c>
      <c r="H1548" s="39" t="s">
        <v>788</v>
      </c>
      <c r="I1548" s="39" t="s">
        <v>381</v>
      </c>
      <c r="J1548" s="39" t="s">
        <v>3038</v>
      </c>
      <c r="K1548" s="40" t="s">
        <v>644</v>
      </c>
      <c r="L1548" s="40" t="s">
        <v>645</v>
      </c>
      <c r="M1548" s="40" t="s">
        <v>653</v>
      </c>
      <c r="N1548" s="41">
        <v>469</v>
      </c>
      <c r="O1548" s="42">
        <v>4.4999999999999998E-2</v>
      </c>
      <c r="P1548" s="42">
        <v>0.05</v>
      </c>
      <c r="Q1548" s="42">
        <f>VLOOKUP($I:$I,'[2]% Target'!$L:$S,8,FALSE)</f>
        <v>0.02</v>
      </c>
      <c r="R1548" s="41">
        <f t="shared" si="24"/>
        <v>524.9</v>
      </c>
    </row>
    <row r="1549" spans="1:18" ht="12" customHeight="1">
      <c r="A1549" s="44" t="s">
        <v>655</v>
      </c>
      <c r="B1549" s="44" t="s">
        <v>712</v>
      </c>
      <c r="C1549" s="44" t="s">
        <v>787</v>
      </c>
      <c r="D1549" s="39" t="s">
        <v>2</v>
      </c>
      <c r="E1549" s="39" t="s">
        <v>648</v>
      </c>
      <c r="F1549" s="39" t="s">
        <v>639</v>
      </c>
      <c r="G1549" s="39" t="s">
        <v>640</v>
      </c>
      <c r="H1549" s="39" t="s">
        <v>788</v>
      </c>
      <c r="I1549" s="39" t="s">
        <v>383</v>
      </c>
      <c r="J1549" s="39" t="s">
        <v>3039</v>
      </c>
      <c r="K1549" s="40" t="s">
        <v>644</v>
      </c>
      <c r="L1549" s="40" t="s">
        <v>645</v>
      </c>
      <c r="M1549" s="40" t="s">
        <v>653</v>
      </c>
      <c r="N1549" s="41">
        <v>469</v>
      </c>
      <c r="O1549" s="42">
        <v>4.4999999999999998E-2</v>
      </c>
      <c r="P1549" s="42">
        <v>0.05</v>
      </c>
      <c r="Q1549" s="42">
        <f>VLOOKUP($I:$I,'[2]% Target'!$L:$S,8,FALSE)</f>
        <v>0.02</v>
      </c>
      <c r="R1549" s="41">
        <f t="shared" si="24"/>
        <v>524.9</v>
      </c>
    </row>
    <row r="1550" spans="1:18" ht="12" customHeight="1">
      <c r="A1550" s="44" t="s">
        <v>655</v>
      </c>
      <c r="B1550" s="44">
        <v>0</v>
      </c>
      <c r="C1550" s="44">
        <v>0</v>
      </c>
      <c r="D1550" s="39" t="s">
        <v>2</v>
      </c>
      <c r="E1550" s="39" t="s">
        <v>648</v>
      </c>
      <c r="F1550" s="39" t="s">
        <v>639</v>
      </c>
      <c r="G1550" s="39" t="s">
        <v>640</v>
      </c>
      <c r="H1550" s="39" t="s">
        <v>788</v>
      </c>
      <c r="I1550" s="39" t="s">
        <v>385</v>
      </c>
      <c r="J1550" s="39" t="s">
        <v>3040</v>
      </c>
      <c r="K1550" s="40" t="s">
        <v>644</v>
      </c>
      <c r="L1550" s="40" t="s">
        <v>645</v>
      </c>
      <c r="M1550" s="40" t="s">
        <v>653</v>
      </c>
      <c r="N1550" s="41">
        <v>950</v>
      </c>
      <c r="O1550" s="42">
        <v>4.4999999999999998E-2</v>
      </c>
      <c r="P1550" s="42">
        <v>0.05</v>
      </c>
      <c r="Q1550" s="42">
        <f>VLOOKUP($I:$I,'[2]% Target'!$L:$S,8,FALSE)</f>
        <v>0.02</v>
      </c>
      <c r="R1550" s="41">
        <f t="shared" si="24"/>
        <v>1063.24</v>
      </c>
    </row>
    <row r="1551" spans="1:18" ht="12" customHeight="1">
      <c r="A1551" s="44" t="s">
        <v>655</v>
      </c>
      <c r="B1551" s="44">
        <v>0</v>
      </c>
      <c r="C1551" s="44">
        <v>0</v>
      </c>
      <c r="D1551" s="39" t="s">
        <v>2</v>
      </c>
      <c r="E1551" s="39" t="s">
        <v>648</v>
      </c>
      <c r="F1551" s="39" t="s">
        <v>639</v>
      </c>
      <c r="G1551" s="39" t="s">
        <v>640</v>
      </c>
      <c r="H1551" s="39" t="s">
        <v>788</v>
      </c>
      <c r="I1551" s="39" t="s">
        <v>387</v>
      </c>
      <c r="J1551" s="39" t="s">
        <v>3041</v>
      </c>
      <c r="K1551" s="40" t="s">
        <v>644</v>
      </c>
      <c r="L1551" s="40" t="s">
        <v>645</v>
      </c>
      <c r="M1551" s="40" t="s">
        <v>653</v>
      </c>
      <c r="N1551" s="41">
        <v>469</v>
      </c>
      <c r="O1551" s="42">
        <v>4.4999999999999998E-2</v>
      </c>
      <c r="P1551" s="42">
        <v>0.05</v>
      </c>
      <c r="Q1551" s="42">
        <f>VLOOKUP($I:$I,'[2]% Target'!$L:$S,8,FALSE)</f>
        <v>0.02</v>
      </c>
      <c r="R1551" s="41">
        <f t="shared" si="24"/>
        <v>524.9</v>
      </c>
    </row>
    <row r="1552" spans="1:18" ht="12" customHeight="1">
      <c r="A1552" s="44" t="s">
        <v>772</v>
      </c>
      <c r="B1552" s="44" t="s">
        <v>834</v>
      </c>
      <c r="C1552" s="44" t="s">
        <v>1010</v>
      </c>
      <c r="D1552" s="39" t="s">
        <v>2</v>
      </c>
      <c r="E1552" s="39" t="s">
        <v>648</v>
      </c>
      <c r="F1552" s="39" t="s">
        <v>639</v>
      </c>
      <c r="G1552" s="39" t="s">
        <v>640</v>
      </c>
      <c r="H1552" s="39" t="s">
        <v>1011</v>
      </c>
      <c r="I1552" s="39" t="s">
        <v>389</v>
      </c>
      <c r="J1552" s="39" t="s">
        <v>1015</v>
      </c>
      <c r="K1552" s="40" t="s">
        <v>644</v>
      </c>
      <c r="L1552" s="40" t="s">
        <v>645</v>
      </c>
      <c r="M1552" s="40" t="s">
        <v>653</v>
      </c>
      <c r="N1552" s="41">
        <v>115</v>
      </c>
      <c r="O1552" s="42">
        <v>4.4999999999999998E-2</v>
      </c>
      <c r="P1552" s="42">
        <v>0.05</v>
      </c>
      <c r="Q1552" s="42">
        <f>VLOOKUP($I:$I,'[2]% Target'!$L:$S,8,FALSE)</f>
        <v>2.5000000000000001E-2</v>
      </c>
      <c r="R1552" s="41">
        <f t="shared" si="24"/>
        <v>129.34</v>
      </c>
    </row>
    <row r="1553" spans="1:18" ht="12" customHeight="1">
      <c r="A1553" s="44" t="s">
        <v>772</v>
      </c>
      <c r="B1553" s="44" t="s">
        <v>834</v>
      </c>
      <c r="C1553" s="44" t="s">
        <v>1010</v>
      </c>
      <c r="D1553" s="39" t="s">
        <v>2</v>
      </c>
      <c r="E1553" s="39" t="s">
        <v>648</v>
      </c>
      <c r="F1553" s="39" t="s">
        <v>639</v>
      </c>
      <c r="G1553" s="39" t="s">
        <v>640</v>
      </c>
      <c r="H1553" s="39" t="s">
        <v>1011</v>
      </c>
      <c r="I1553" s="39" t="s">
        <v>391</v>
      </c>
      <c r="J1553" s="39" t="s">
        <v>1013</v>
      </c>
      <c r="K1553" s="40" t="s">
        <v>644</v>
      </c>
      <c r="L1553" s="40" t="s">
        <v>645</v>
      </c>
      <c r="M1553" s="40" t="s">
        <v>653</v>
      </c>
      <c r="N1553" s="41">
        <v>134</v>
      </c>
      <c r="O1553" s="42">
        <v>4.4999999999999998E-2</v>
      </c>
      <c r="P1553" s="42">
        <v>0.05</v>
      </c>
      <c r="Q1553" s="42">
        <f>VLOOKUP($I:$I,'[2]% Target'!$L:$S,8,FALSE)</f>
        <v>2.5000000000000001E-2</v>
      </c>
      <c r="R1553" s="41">
        <f t="shared" si="24"/>
        <v>150.71</v>
      </c>
    </row>
    <row r="1554" spans="1:18" ht="12" customHeight="1">
      <c r="A1554" s="44" t="s">
        <v>748</v>
      </c>
      <c r="B1554" s="44" t="s">
        <v>982</v>
      </c>
      <c r="C1554" s="44" t="s">
        <v>1856</v>
      </c>
      <c r="D1554" s="39" t="s">
        <v>2</v>
      </c>
      <c r="E1554" s="39" t="s">
        <v>648</v>
      </c>
      <c r="F1554" s="39" t="s">
        <v>639</v>
      </c>
      <c r="G1554" s="39" t="s">
        <v>640</v>
      </c>
      <c r="H1554" s="39" t="s">
        <v>762</v>
      </c>
      <c r="I1554" s="39" t="s">
        <v>393</v>
      </c>
      <c r="J1554" s="39" t="s">
        <v>1858</v>
      </c>
      <c r="K1554" s="40" t="s">
        <v>644</v>
      </c>
      <c r="L1554" s="40" t="s">
        <v>645</v>
      </c>
      <c r="M1554" s="40" t="s">
        <v>653</v>
      </c>
      <c r="N1554" s="41">
        <v>101</v>
      </c>
      <c r="O1554" s="42">
        <v>4.4999999999999998E-2</v>
      </c>
      <c r="P1554" s="42">
        <v>0.05</v>
      </c>
      <c r="Q1554" s="42">
        <f>VLOOKUP($I:$I,'[2]% Target'!$L:$S,8,FALSE)</f>
        <v>2.5000000000000001E-2</v>
      </c>
      <c r="R1554" s="41">
        <f t="shared" si="24"/>
        <v>113.59</v>
      </c>
    </row>
    <row r="1555" spans="1:18" ht="12" customHeight="1">
      <c r="A1555" s="44" t="s">
        <v>748</v>
      </c>
      <c r="B1555" s="44" t="s">
        <v>982</v>
      </c>
      <c r="C1555" s="44" t="s">
        <v>1856</v>
      </c>
      <c r="D1555" s="39" t="s">
        <v>2</v>
      </c>
      <c r="E1555" s="39" t="s">
        <v>648</v>
      </c>
      <c r="F1555" s="39" t="s">
        <v>639</v>
      </c>
      <c r="G1555" s="39" t="s">
        <v>640</v>
      </c>
      <c r="H1555" s="39" t="s">
        <v>762</v>
      </c>
      <c r="I1555" s="39" t="s">
        <v>395</v>
      </c>
      <c r="J1555" s="39" t="s">
        <v>1859</v>
      </c>
      <c r="K1555" s="40" t="s">
        <v>644</v>
      </c>
      <c r="L1555" s="40" t="s">
        <v>645</v>
      </c>
      <c r="M1555" s="40" t="s">
        <v>653</v>
      </c>
      <c r="N1555" s="41">
        <v>101</v>
      </c>
      <c r="O1555" s="42">
        <v>4.4999999999999998E-2</v>
      </c>
      <c r="P1555" s="42">
        <v>0.05</v>
      </c>
      <c r="Q1555" s="42">
        <f>VLOOKUP($I:$I,'[2]% Target'!$L:$S,8,FALSE)</f>
        <v>2.5000000000000001E-2</v>
      </c>
      <c r="R1555" s="41">
        <f t="shared" si="24"/>
        <v>113.59</v>
      </c>
    </row>
    <row r="1556" spans="1:18" ht="12" customHeight="1">
      <c r="A1556" s="44" t="s">
        <v>748</v>
      </c>
      <c r="B1556" s="44" t="s">
        <v>982</v>
      </c>
      <c r="C1556" s="44" t="s">
        <v>1856</v>
      </c>
      <c r="D1556" s="39" t="s">
        <v>2</v>
      </c>
      <c r="E1556" s="39" t="s">
        <v>648</v>
      </c>
      <c r="F1556" s="39" t="s">
        <v>639</v>
      </c>
      <c r="G1556" s="39" t="s">
        <v>640</v>
      </c>
      <c r="H1556" s="39" t="s">
        <v>762</v>
      </c>
      <c r="I1556" s="39" t="s">
        <v>397</v>
      </c>
      <c r="J1556" s="39" t="s">
        <v>1860</v>
      </c>
      <c r="K1556" s="40" t="s">
        <v>644</v>
      </c>
      <c r="L1556" s="40" t="s">
        <v>645</v>
      </c>
      <c r="M1556" s="40" t="s">
        <v>653</v>
      </c>
      <c r="N1556" s="41">
        <v>114</v>
      </c>
      <c r="O1556" s="42">
        <v>4.4999999999999998E-2</v>
      </c>
      <c r="P1556" s="42">
        <v>0.05</v>
      </c>
      <c r="Q1556" s="42">
        <f>VLOOKUP($I:$I,'[2]% Target'!$L:$S,8,FALSE)</f>
        <v>2.5000000000000001E-2</v>
      </c>
      <c r="R1556" s="41">
        <f t="shared" si="24"/>
        <v>128.21</v>
      </c>
    </row>
    <row r="1557" spans="1:18" ht="12" customHeight="1">
      <c r="A1557" s="44" t="s">
        <v>748</v>
      </c>
      <c r="B1557" s="44" t="s">
        <v>982</v>
      </c>
      <c r="C1557" s="44" t="s">
        <v>1856</v>
      </c>
      <c r="D1557" s="39" t="s">
        <v>2</v>
      </c>
      <c r="E1557" s="39" t="s">
        <v>648</v>
      </c>
      <c r="F1557" s="39" t="s">
        <v>639</v>
      </c>
      <c r="G1557" s="39" t="s">
        <v>640</v>
      </c>
      <c r="H1557" s="39" t="s">
        <v>762</v>
      </c>
      <c r="I1557" s="39" t="s">
        <v>399</v>
      </c>
      <c r="J1557" s="39" t="s">
        <v>1861</v>
      </c>
      <c r="K1557" s="40" t="s">
        <v>644</v>
      </c>
      <c r="L1557" s="40" t="s">
        <v>645</v>
      </c>
      <c r="M1557" s="40" t="s">
        <v>653</v>
      </c>
      <c r="N1557" s="41">
        <v>114</v>
      </c>
      <c r="O1557" s="42">
        <v>4.4999999999999998E-2</v>
      </c>
      <c r="P1557" s="42">
        <v>0.05</v>
      </c>
      <c r="Q1557" s="42">
        <f>VLOOKUP($I:$I,'[2]% Target'!$L:$S,8,FALSE)</f>
        <v>2.5000000000000001E-2</v>
      </c>
      <c r="R1557" s="41">
        <f t="shared" si="24"/>
        <v>128.21</v>
      </c>
    </row>
    <row r="1558" spans="1:18" ht="12" customHeight="1">
      <c r="A1558" s="44" t="s">
        <v>748</v>
      </c>
      <c r="B1558" s="44" t="s">
        <v>982</v>
      </c>
      <c r="C1558" s="44" t="s">
        <v>1856</v>
      </c>
      <c r="D1558" s="39" t="s">
        <v>2</v>
      </c>
      <c r="E1558" s="39" t="s">
        <v>648</v>
      </c>
      <c r="F1558" s="39" t="s">
        <v>639</v>
      </c>
      <c r="G1558" s="39" t="s">
        <v>640</v>
      </c>
      <c r="H1558" s="39" t="s">
        <v>762</v>
      </c>
      <c r="I1558" s="39" t="s">
        <v>401</v>
      </c>
      <c r="J1558" s="39" t="s">
        <v>1862</v>
      </c>
      <c r="K1558" s="40" t="s">
        <v>644</v>
      </c>
      <c r="L1558" s="40" t="s">
        <v>645</v>
      </c>
      <c r="M1558" s="40" t="s">
        <v>653</v>
      </c>
      <c r="N1558" s="41">
        <v>138</v>
      </c>
      <c r="O1558" s="42">
        <v>4.4999999999999998E-2</v>
      </c>
      <c r="P1558" s="42">
        <v>0.05</v>
      </c>
      <c r="Q1558" s="42">
        <f>VLOOKUP($I:$I,'[2]% Target'!$L:$S,8,FALSE)</f>
        <v>2.5000000000000001E-2</v>
      </c>
      <c r="R1558" s="41">
        <f t="shared" si="24"/>
        <v>155.21</v>
      </c>
    </row>
    <row r="1559" spans="1:18" ht="12" customHeight="1">
      <c r="A1559" s="44" t="s">
        <v>748</v>
      </c>
      <c r="B1559" s="44" t="s">
        <v>982</v>
      </c>
      <c r="C1559" s="44" t="s">
        <v>1856</v>
      </c>
      <c r="D1559" s="39" t="s">
        <v>2</v>
      </c>
      <c r="E1559" s="39" t="s">
        <v>648</v>
      </c>
      <c r="F1559" s="39" t="s">
        <v>639</v>
      </c>
      <c r="G1559" s="39" t="s">
        <v>640</v>
      </c>
      <c r="H1559" s="39" t="s">
        <v>762</v>
      </c>
      <c r="I1559" s="39" t="s">
        <v>403</v>
      </c>
      <c r="J1559" s="39" t="s">
        <v>1863</v>
      </c>
      <c r="K1559" s="40" t="s">
        <v>644</v>
      </c>
      <c r="L1559" s="40" t="s">
        <v>645</v>
      </c>
      <c r="M1559" s="40" t="s">
        <v>653</v>
      </c>
      <c r="N1559" s="41">
        <v>138</v>
      </c>
      <c r="O1559" s="42">
        <v>4.4999999999999998E-2</v>
      </c>
      <c r="P1559" s="42">
        <v>0.05</v>
      </c>
      <c r="Q1559" s="42">
        <f>VLOOKUP($I:$I,'[2]% Target'!$L:$S,8,FALSE)</f>
        <v>2.5000000000000001E-2</v>
      </c>
      <c r="R1559" s="41">
        <f t="shared" si="24"/>
        <v>155.21</v>
      </c>
    </row>
    <row r="1560" spans="1:18" ht="12" customHeight="1">
      <c r="A1560" s="44" t="s">
        <v>748</v>
      </c>
      <c r="B1560" s="44" t="s">
        <v>982</v>
      </c>
      <c r="C1560" s="44" t="s">
        <v>1856</v>
      </c>
      <c r="D1560" s="39" t="s">
        <v>2</v>
      </c>
      <c r="E1560" s="39" t="s">
        <v>648</v>
      </c>
      <c r="F1560" s="39" t="s">
        <v>639</v>
      </c>
      <c r="G1560" s="39" t="s">
        <v>640</v>
      </c>
      <c r="H1560" s="39" t="s">
        <v>762</v>
      </c>
      <c r="I1560" s="39" t="s">
        <v>405</v>
      </c>
      <c r="J1560" s="39" t="s">
        <v>1864</v>
      </c>
      <c r="K1560" s="40" t="s">
        <v>644</v>
      </c>
      <c r="L1560" s="40" t="s">
        <v>645</v>
      </c>
      <c r="M1560" s="40" t="s">
        <v>653</v>
      </c>
      <c r="N1560" s="41">
        <v>212</v>
      </c>
      <c r="O1560" s="42">
        <v>4.4999999999999998E-2</v>
      </c>
      <c r="P1560" s="42">
        <v>0.05</v>
      </c>
      <c r="Q1560" s="42">
        <f>VLOOKUP($I:$I,'[2]% Target'!$L:$S,8,FALSE)</f>
        <v>2.5000000000000001E-2</v>
      </c>
      <c r="R1560" s="41">
        <f t="shared" si="24"/>
        <v>238.43</v>
      </c>
    </row>
    <row r="1561" spans="1:18" ht="12" customHeight="1">
      <c r="A1561" s="44" t="s">
        <v>748</v>
      </c>
      <c r="B1561" s="44" t="s">
        <v>982</v>
      </c>
      <c r="C1561" s="44" t="s">
        <v>1856</v>
      </c>
      <c r="D1561" s="39" t="s">
        <v>2</v>
      </c>
      <c r="E1561" s="39" t="s">
        <v>648</v>
      </c>
      <c r="F1561" s="39" t="s">
        <v>639</v>
      </c>
      <c r="G1561" s="39" t="s">
        <v>640</v>
      </c>
      <c r="H1561" s="39" t="s">
        <v>762</v>
      </c>
      <c r="I1561" s="39" t="s">
        <v>407</v>
      </c>
      <c r="J1561" s="39" t="s">
        <v>1865</v>
      </c>
      <c r="K1561" s="40" t="s">
        <v>644</v>
      </c>
      <c r="L1561" s="40" t="s">
        <v>645</v>
      </c>
      <c r="M1561" s="40" t="s">
        <v>653</v>
      </c>
      <c r="N1561" s="41">
        <v>212</v>
      </c>
      <c r="O1561" s="42">
        <v>4.4999999999999998E-2</v>
      </c>
      <c r="P1561" s="42">
        <v>0.05</v>
      </c>
      <c r="Q1561" s="42">
        <f>VLOOKUP($I:$I,'[2]% Target'!$L:$S,8,FALSE)</f>
        <v>2.5000000000000001E-2</v>
      </c>
      <c r="R1561" s="41">
        <f t="shared" si="24"/>
        <v>238.43</v>
      </c>
    </row>
    <row r="1562" spans="1:18" ht="12" customHeight="1">
      <c r="A1562" s="44" t="s">
        <v>748</v>
      </c>
      <c r="B1562" s="44" t="s">
        <v>982</v>
      </c>
      <c r="C1562" s="44" t="s">
        <v>1856</v>
      </c>
      <c r="D1562" s="39" t="s">
        <v>2</v>
      </c>
      <c r="E1562" s="39" t="s">
        <v>648</v>
      </c>
      <c r="F1562" s="39" t="s">
        <v>639</v>
      </c>
      <c r="G1562" s="39" t="s">
        <v>640</v>
      </c>
      <c r="H1562" s="39" t="s">
        <v>762</v>
      </c>
      <c r="I1562" s="39" t="s">
        <v>409</v>
      </c>
      <c r="J1562" s="39" t="s">
        <v>1866</v>
      </c>
      <c r="K1562" s="40" t="s">
        <v>644</v>
      </c>
      <c r="L1562" s="40" t="s">
        <v>645</v>
      </c>
      <c r="M1562" s="40" t="s">
        <v>653</v>
      </c>
      <c r="N1562" s="41">
        <v>255</v>
      </c>
      <c r="O1562" s="42">
        <v>4.4999999999999998E-2</v>
      </c>
      <c r="P1562" s="42">
        <v>0.05</v>
      </c>
      <c r="Q1562" s="42">
        <f>VLOOKUP($I:$I,'[2]% Target'!$L:$S,8,FALSE)</f>
        <v>2.5000000000000001E-2</v>
      </c>
      <c r="R1562" s="41">
        <f t="shared" si="24"/>
        <v>286.79000000000002</v>
      </c>
    </row>
    <row r="1563" spans="1:18" ht="12" customHeight="1">
      <c r="A1563" s="44" t="s">
        <v>748</v>
      </c>
      <c r="B1563" s="44" t="s">
        <v>982</v>
      </c>
      <c r="C1563" s="44" t="s">
        <v>1856</v>
      </c>
      <c r="D1563" s="39" t="s">
        <v>2</v>
      </c>
      <c r="E1563" s="39" t="s">
        <v>648</v>
      </c>
      <c r="F1563" s="39" t="s">
        <v>639</v>
      </c>
      <c r="G1563" s="39" t="s">
        <v>640</v>
      </c>
      <c r="H1563" s="39" t="s">
        <v>762</v>
      </c>
      <c r="I1563" s="39" t="s">
        <v>411</v>
      </c>
      <c r="J1563" s="39" t="s">
        <v>1867</v>
      </c>
      <c r="K1563" s="40" t="s">
        <v>644</v>
      </c>
      <c r="L1563" s="40" t="s">
        <v>645</v>
      </c>
      <c r="M1563" s="40" t="s">
        <v>653</v>
      </c>
      <c r="N1563" s="41">
        <v>255</v>
      </c>
      <c r="O1563" s="42">
        <v>4.4999999999999998E-2</v>
      </c>
      <c r="P1563" s="42">
        <v>0.05</v>
      </c>
      <c r="Q1563" s="42">
        <f>VLOOKUP($I:$I,'[2]% Target'!$L:$S,8,FALSE)</f>
        <v>2.5000000000000001E-2</v>
      </c>
      <c r="R1563" s="41">
        <f t="shared" si="24"/>
        <v>286.79000000000002</v>
      </c>
    </row>
    <row r="1564" spans="1:18" ht="12" customHeight="1">
      <c r="A1564" s="44" t="s">
        <v>748</v>
      </c>
      <c r="B1564" s="44" t="s">
        <v>982</v>
      </c>
      <c r="C1564" s="44" t="s">
        <v>1856</v>
      </c>
      <c r="D1564" s="39" t="s">
        <v>2</v>
      </c>
      <c r="E1564" s="39" t="s">
        <v>648</v>
      </c>
      <c r="F1564" s="39" t="s">
        <v>639</v>
      </c>
      <c r="G1564" s="39" t="s">
        <v>640</v>
      </c>
      <c r="H1564" s="39" t="s">
        <v>762</v>
      </c>
      <c r="I1564" s="39" t="s">
        <v>413</v>
      </c>
      <c r="J1564" s="39" t="s">
        <v>1868</v>
      </c>
      <c r="K1564" s="40" t="s">
        <v>644</v>
      </c>
      <c r="L1564" s="40" t="s">
        <v>645</v>
      </c>
      <c r="M1564" s="40" t="s">
        <v>653</v>
      </c>
      <c r="N1564" s="41">
        <v>365</v>
      </c>
      <c r="O1564" s="42">
        <v>4.4999999999999998E-2</v>
      </c>
      <c r="P1564" s="42">
        <v>0.05</v>
      </c>
      <c r="Q1564" s="42">
        <f>VLOOKUP($I:$I,'[2]% Target'!$L:$S,8,FALSE)</f>
        <v>2.5000000000000001E-2</v>
      </c>
      <c r="R1564" s="41">
        <f t="shared" si="24"/>
        <v>410.51</v>
      </c>
    </row>
    <row r="1565" spans="1:18" ht="12" customHeight="1">
      <c r="A1565" s="44" t="s">
        <v>748</v>
      </c>
      <c r="B1565" s="44" t="s">
        <v>982</v>
      </c>
      <c r="C1565" s="44" t="s">
        <v>1856</v>
      </c>
      <c r="D1565" s="39" t="s">
        <v>2</v>
      </c>
      <c r="E1565" s="39" t="s">
        <v>648</v>
      </c>
      <c r="F1565" s="39" t="s">
        <v>639</v>
      </c>
      <c r="G1565" s="39" t="s">
        <v>640</v>
      </c>
      <c r="H1565" s="39" t="s">
        <v>762</v>
      </c>
      <c r="I1565" s="39" t="s">
        <v>415</v>
      </c>
      <c r="J1565" s="39" t="s">
        <v>1869</v>
      </c>
      <c r="K1565" s="40" t="s">
        <v>644</v>
      </c>
      <c r="L1565" s="40" t="s">
        <v>645</v>
      </c>
      <c r="M1565" s="40" t="s">
        <v>653</v>
      </c>
      <c r="N1565" s="41">
        <v>365</v>
      </c>
      <c r="O1565" s="42">
        <v>4.4999999999999998E-2</v>
      </c>
      <c r="P1565" s="42">
        <v>0.05</v>
      </c>
      <c r="Q1565" s="42">
        <f>VLOOKUP($I:$I,'[2]% Target'!$L:$S,8,FALSE)</f>
        <v>2.5000000000000001E-2</v>
      </c>
      <c r="R1565" s="41">
        <f t="shared" si="24"/>
        <v>410.51</v>
      </c>
    </row>
    <row r="1566" spans="1:18" ht="12" customHeight="1">
      <c r="A1566" s="44" t="s">
        <v>748</v>
      </c>
      <c r="B1566" s="44" t="s">
        <v>982</v>
      </c>
      <c r="C1566" s="44" t="s">
        <v>1856</v>
      </c>
      <c r="D1566" s="39" t="s">
        <v>2</v>
      </c>
      <c r="E1566" s="39" t="s">
        <v>648</v>
      </c>
      <c r="F1566" s="39" t="s">
        <v>639</v>
      </c>
      <c r="G1566" s="39" t="s">
        <v>640</v>
      </c>
      <c r="H1566" s="39" t="s">
        <v>762</v>
      </c>
      <c r="I1566" s="39" t="s">
        <v>417</v>
      </c>
      <c r="J1566" s="39" t="s">
        <v>1870</v>
      </c>
      <c r="K1566" s="40" t="s">
        <v>644</v>
      </c>
      <c r="L1566" s="40" t="s">
        <v>645</v>
      </c>
      <c r="M1566" s="40" t="s">
        <v>653</v>
      </c>
      <c r="N1566" s="41">
        <v>858</v>
      </c>
      <c r="O1566" s="42">
        <v>4.4999999999999998E-2</v>
      </c>
      <c r="P1566" s="42">
        <v>0.05</v>
      </c>
      <c r="Q1566" s="42">
        <f>VLOOKUP($I:$I,'[2]% Target'!$L:$S,8,FALSE)</f>
        <v>2.5000000000000001E-2</v>
      </c>
      <c r="R1566" s="41">
        <f t="shared" si="24"/>
        <v>964.98</v>
      </c>
    </row>
    <row r="1567" spans="1:18" ht="12" customHeight="1">
      <c r="A1567" s="44" t="s">
        <v>748</v>
      </c>
      <c r="B1567" s="44" t="s">
        <v>982</v>
      </c>
      <c r="C1567" s="44" t="s">
        <v>1856</v>
      </c>
      <c r="D1567" s="39" t="s">
        <v>2</v>
      </c>
      <c r="E1567" s="39" t="s">
        <v>648</v>
      </c>
      <c r="F1567" s="39" t="s">
        <v>639</v>
      </c>
      <c r="G1567" s="39" t="s">
        <v>640</v>
      </c>
      <c r="H1567" s="39" t="s">
        <v>762</v>
      </c>
      <c r="I1567" s="39" t="s">
        <v>419</v>
      </c>
      <c r="J1567" s="39" t="s">
        <v>1871</v>
      </c>
      <c r="K1567" s="40" t="s">
        <v>644</v>
      </c>
      <c r="L1567" s="40" t="s">
        <v>645</v>
      </c>
      <c r="M1567" s="40" t="s">
        <v>653</v>
      </c>
      <c r="N1567" s="41">
        <v>1297</v>
      </c>
      <c r="O1567" s="42">
        <v>4.4999999999999998E-2</v>
      </c>
      <c r="P1567" s="42">
        <v>0.05</v>
      </c>
      <c r="Q1567" s="42">
        <f>VLOOKUP($I:$I,'[2]% Target'!$L:$S,8,FALSE)</f>
        <v>2.5000000000000001E-2</v>
      </c>
      <c r="R1567" s="41">
        <f t="shared" si="24"/>
        <v>1458.71</v>
      </c>
    </row>
    <row r="1568" spans="1:18" ht="12" customHeight="1">
      <c r="A1568" s="44" t="s">
        <v>748</v>
      </c>
      <c r="B1568" s="44" t="s">
        <v>982</v>
      </c>
      <c r="C1568" s="44" t="s">
        <v>1856</v>
      </c>
      <c r="D1568" s="39" t="s">
        <v>2</v>
      </c>
      <c r="E1568" s="39" t="s">
        <v>648</v>
      </c>
      <c r="F1568" s="39" t="s">
        <v>639</v>
      </c>
      <c r="G1568" s="39" t="s">
        <v>640</v>
      </c>
      <c r="H1568" s="39" t="s">
        <v>762</v>
      </c>
      <c r="I1568" s="39" t="s">
        <v>421</v>
      </c>
      <c r="J1568" s="39" t="s">
        <v>1872</v>
      </c>
      <c r="K1568" s="40" t="s">
        <v>644</v>
      </c>
      <c r="L1568" s="40" t="s">
        <v>645</v>
      </c>
      <c r="M1568" s="40" t="s">
        <v>653</v>
      </c>
      <c r="N1568" s="41">
        <v>1821</v>
      </c>
      <c r="O1568" s="42">
        <v>4.4999999999999998E-2</v>
      </c>
      <c r="P1568" s="42">
        <v>0.05</v>
      </c>
      <c r="Q1568" s="42">
        <f>VLOOKUP($I:$I,'[2]% Target'!$L:$S,8,FALSE)</f>
        <v>2.5000000000000001E-2</v>
      </c>
      <c r="R1568" s="41">
        <f t="shared" si="24"/>
        <v>2048.04</v>
      </c>
    </row>
    <row r="1569" spans="1:18" ht="12" customHeight="1">
      <c r="A1569" s="44" t="s">
        <v>748</v>
      </c>
      <c r="B1569" s="44">
        <v>0</v>
      </c>
      <c r="C1569" s="44">
        <v>0</v>
      </c>
      <c r="D1569" s="39" t="s">
        <v>2</v>
      </c>
      <c r="E1569" s="39" t="s">
        <v>648</v>
      </c>
      <c r="F1569" s="39" t="s">
        <v>639</v>
      </c>
      <c r="G1569" s="39" t="s">
        <v>640</v>
      </c>
      <c r="H1569" s="39" t="s">
        <v>762</v>
      </c>
      <c r="I1569" s="39" t="s">
        <v>423</v>
      </c>
      <c r="J1569" s="39" t="s">
        <v>1873</v>
      </c>
      <c r="K1569" s="40" t="s">
        <v>644</v>
      </c>
      <c r="L1569" s="40" t="s">
        <v>645</v>
      </c>
      <c r="M1569" s="40" t="s">
        <v>653</v>
      </c>
      <c r="N1569" s="41">
        <v>2634</v>
      </c>
      <c r="O1569" s="42">
        <v>4.4999999999999998E-2</v>
      </c>
      <c r="P1569" s="42">
        <v>0.05</v>
      </c>
      <c r="Q1569" s="42">
        <f>VLOOKUP($I:$I,'[2]% Target'!$L:$S,8,FALSE)</f>
        <v>2.5000000000000001E-2</v>
      </c>
      <c r="R1569" s="41">
        <f t="shared" si="24"/>
        <v>2962.41</v>
      </c>
    </row>
    <row r="1570" spans="1:18" ht="12" customHeight="1">
      <c r="A1570" s="44" t="s">
        <v>748</v>
      </c>
      <c r="B1570" s="44" t="s">
        <v>982</v>
      </c>
      <c r="C1570" s="44" t="s">
        <v>1856</v>
      </c>
      <c r="D1570" s="39" t="s">
        <v>2</v>
      </c>
      <c r="E1570" s="39" t="s">
        <v>648</v>
      </c>
      <c r="F1570" s="39" t="s">
        <v>639</v>
      </c>
      <c r="G1570" s="39" t="s">
        <v>640</v>
      </c>
      <c r="H1570" s="39" t="s">
        <v>762</v>
      </c>
      <c r="I1570" s="39" t="s">
        <v>425</v>
      </c>
      <c r="J1570" s="39" t="s">
        <v>1874</v>
      </c>
      <c r="K1570" s="40" t="s">
        <v>644</v>
      </c>
      <c r="L1570" s="40" t="s">
        <v>645</v>
      </c>
      <c r="M1570" s="40" t="s">
        <v>653</v>
      </c>
      <c r="N1570" s="41">
        <v>3439</v>
      </c>
      <c r="O1570" s="42">
        <v>4.4999999999999998E-2</v>
      </c>
      <c r="P1570" s="42">
        <v>0.05</v>
      </c>
      <c r="Q1570" s="42">
        <f>VLOOKUP($I:$I,'[2]% Target'!$L:$S,8,FALSE)</f>
        <v>2.5000000000000001E-2</v>
      </c>
      <c r="R1570" s="41">
        <f t="shared" si="24"/>
        <v>3867.78</v>
      </c>
    </row>
    <row r="1571" spans="1:18" ht="12" customHeight="1">
      <c r="A1571" s="44" t="s">
        <v>772</v>
      </c>
      <c r="B1571" s="44">
        <v>0</v>
      </c>
      <c r="C1571" s="44">
        <v>0</v>
      </c>
      <c r="D1571" s="39" t="s">
        <v>2</v>
      </c>
      <c r="E1571" s="39" t="s">
        <v>648</v>
      </c>
      <c r="F1571" s="39" t="s">
        <v>639</v>
      </c>
      <c r="G1571" s="39" t="s">
        <v>640</v>
      </c>
      <c r="H1571" s="39" t="s">
        <v>3262</v>
      </c>
      <c r="I1571" s="39" t="s">
        <v>3263</v>
      </c>
      <c r="J1571" s="39" t="s">
        <v>3264</v>
      </c>
      <c r="K1571" s="40" t="s">
        <v>3265</v>
      </c>
      <c r="L1571" s="40" t="s">
        <v>645</v>
      </c>
      <c r="M1571" s="40" t="s">
        <v>653</v>
      </c>
      <c r="N1571" s="41">
        <v>496.96</v>
      </c>
      <c r="O1571" s="42">
        <v>4.4999999999999998E-2</v>
      </c>
      <c r="P1571" s="42">
        <v>0.05</v>
      </c>
      <c r="Q1571" s="42">
        <f>VLOOKUP($I:$I,'[2]% Target'!$L:$S,8,FALSE)</f>
        <v>2.5000000000000001E-2</v>
      </c>
      <c r="R1571" s="41">
        <f t="shared" si="24"/>
        <v>558.91999999999996</v>
      </c>
    </row>
    <row r="1572" spans="1:18" ht="12" customHeight="1">
      <c r="A1572" s="44" t="s">
        <v>772</v>
      </c>
      <c r="B1572" s="44" t="s">
        <v>1052</v>
      </c>
      <c r="C1572" s="44" t="s">
        <v>1053</v>
      </c>
      <c r="D1572" s="39" t="s">
        <v>2</v>
      </c>
      <c r="E1572" s="39" t="s">
        <v>648</v>
      </c>
      <c r="F1572" s="39" t="s">
        <v>639</v>
      </c>
      <c r="G1572" s="39" t="s">
        <v>640</v>
      </c>
      <c r="H1572" s="39" t="s">
        <v>1054</v>
      </c>
      <c r="I1572" s="39" t="s">
        <v>3266</v>
      </c>
      <c r="J1572" s="39" t="s">
        <v>3267</v>
      </c>
      <c r="K1572" s="40" t="s">
        <v>3268</v>
      </c>
      <c r="L1572" s="40" t="s">
        <v>645</v>
      </c>
      <c r="M1572" s="40" t="s">
        <v>653</v>
      </c>
      <c r="N1572" s="41">
        <v>50</v>
      </c>
      <c r="O1572" s="42">
        <v>4.4999999999999998E-2</v>
      </c>
      <c r="P1572" s="42">
        <v>0.05</v>
      </c>
      <c r="Q1572" s="42">
        <f>VLOOKUP($I:$I,'[2]% Target'!$L:$S,8,FALSE)</f>
        <v>2.5000000000000001E-2</v>
      </c>
      <c r="R1572" s="41">
        <f t="shared" si="24"/>
        <v>56.23</v>
      </c>
    </row>
    <row r="1573" spans="1:18" ht="12" customHeight="1">
      <c r="A1573" s="44" t="s">
        <v>772</v>
      </c>
      <c r="B1573" s="44" t="s">
        <v>1052</v>
      </c>
      <c r="C1573" s="44" t="s">
        <v>1053</v>
      </c>
      <c r="D1573" s="39" t="s">
        <v>2</v>
      </c>
      <c r="E1573" s="39" t="s">
        <v>648</v>
      </c>
      <c r="F1573" s="39" t="s">
        <v>639</v>
      </c>
      <c r="G1573" s="39" t="s">
        <v>640</v>
      </c>
      <c r="H1573" s="39" t="s">
        <v>1054</v>
      </c>
      <c r="I1573" s="39" t="s">
        <v>1057</v>
      </c>
      <c r="J1573" s="39" t="s">
        <v>1058</v>
      </c>
      <c r="K1573" s="40" t="s">
        <v>644</v>
      </c>
      <c r="L1573" s="40" t="s">
        <v>645</v>
      </c>
      <c r="M1573" s="40" t="s">
        <v>653</v>
      </c>
      <c r="N1573" s="41">
        <v>0.1</v>
      </c>
      <c r="O1573" s="42">
        <v>4.4999999999999998E-2</v>
      </c>
      <c r="P1573" s="42">
        <v>0.05</v>
      </c>
      <c r="Q1573" s="42">
        <f>VLOOKUP($I:$I,'[2]% Target'!$L:$S,8,FALSE)</f>
        <v>2.5000000000000001E-2</v>
      </c>
      <c r="R1573" s="41">
        <f t="shared" si="24"/>
        <v>0.11</v>
      </c>
    </row>
    <row r="1574" spans="1:18" ht="12" customHeight="1">
      <c r="A1574" s="44" t="s">
        <v>772</v>
      </c>
      <c r="B1574" s="44">
        <v>0</v>
      </c>
      <c r="C1574" s="44">
        <v>0</v>
      </c>
      <c r="D1574" s="39" t="s">
        <v>2</v>
      </c>
      <c r="E1574" s="39" t="s">
        <v>648</v>
      </c>
      <c r="F1574" s="39" t="s">
        <v>639</v>
      </c>
      <c r="G1574" s="39" t="s">
        <v>640</v>
      </c>
      <c r="H1574" s="39" t="s">
        <v>1054</v>
      </c>
      <c r="I1574" s="39" t="s">
        <v>1059</v>
      </c>
      <c r="J1574" s="39" t="s">
        <v>1060</v>
      </c>
      <c r="K1574" s="40" t="s">
        <v>644</v>
      </c>
      <c r="L1574" s="40" t="s">
        <v>645</v>
      </c>
      <c r="M1574" s="40" t="s">
        <v>653</v>
      </c>
      <c r="N1574" s="41">
        <v>249</v>
      </c>
      <c r="O1574" s="42">
        <v>4.4999999999999998E-2</v>
      </c>
      <c r="P1574" s="42">
        <v>0.05</v>
      </c>
      <c r="Q1574" s="42">
        <f>VLOOKUP($I:$I,'[2]% Target'!$L:$S,8,FALSE)</f>
        <v>2.5000000000000001E-2</v>
      </c>
      <c r="R1574" s="41">
        <f t="shared" si="24"/>
        <v>280.05</v>
      </c>
    </row>
    <row r="1575" spans="1:18" ht="12" customHeight="1">
      <c r="A1575" s="44" t="s">
        <v>772</v>
      </c>
      <c r="B1575" s="44" t="s">
        <v>1034</v>
      </c>
      <c r="C1575" s="44" t="s">
        <v>1041</v>
      </c>
      <c r="D1575" s="39" t="s">
        <v>2</v>
      </c>
      <c r="E1575" s="39" t="s">
        <v>648</v>
      </c>
      <c r="F1575" s="39" t="s">
        <v>639</v>
      </c>
      <c r="G1575" s="39" t="s">
        <v>640</v>
      </c>
      <c r="H1575" s="39" t="s">
        <v>1042</v>
      </c>
      <c r="I1575" s="39" t="s">
        <v>427</v>
      </c>
      <c r="J1575" s="39" t="s">
        <v>1043</v>
      </c>
      <c r="K1575" s="40" t="s">
        <v>644</v>
      </c>
      <c r="L1575" s="40" t="s">
        <v>645</v>
      </c>
      <c r="M1575" s="40" t="s">
        <v>653</v>
      </c>
      <c r="N1575" s="41">
        <v>227</v>
      </c>
      <c r="O1575" s="42">
        <v>4.4999999999999998E-2</v>
      </c>
      <c r="P1575" s="42">
        <v>0.05</v>
      </c>
      <c r="Q1575" s="42">
        <f>VLOOKUP($I:$I,'[2]% Target'!$L:$S,8,FALSE)</f>
        <v>2.5000000000000001E-2</v>
      </c>
      <c r="R1575" s="41">
        <f t="shared" si="24"/>
        <v>255.3</v>
      </c>
    </row>
    <row r="1576" spans="1:18" ht="12" customHeight="1">
      <c r="A1576" s="44" t="s">
        <v>772</v>
      </c>
      <c r="B1576" s="44" t="s">
        <v>1034</v>
      </c>
      <c r="C1576" s="44" t="s">
        <v>1041</v>
      </c>
      <c r="D1576" s="39" t="s">
        <v>2</v>
      </c>
      <c r="E1576" s="39" t="s">
        <v>648</v>
      </c>
      <c r="F1576" s="39" t="s">
        <v>639</v>
      </c>
      <c r="G1576" s="39" t="s">
        <v>640</v>
      </c>
      <c r="H1576" s="39" t="s">
        <v>1042</v>
      </c>
      <c r="I1576" s="39" t="s">
        <v>429</v>
      </c>
      <c r="J1576" s="39" t="s">
        <v>1044</v>
      </c>
      <c r="K1576" s="40" t="s">
        <v>644</v>
      </c>
      <c r="L1576" s="40" t="s">
        <v>645</v>
      </c>
      <c r="M1576" s="40" t="s">
        <v>653</v>
      </c>
      <c r="N1576" s="41">
        <v>227</v>
      </c>
      <c r="O1576" s="42">
        <v>4.4999999999999998E-2</v>
      </c>
      <c r="P1576" s="42">
        <v>0.05</v>
      </c>
      <c r="Q1576" s="42">
        <f>VLOOKUP($I:$I,'[2]% Target'!$L:$S,8,FALSE)</f>
        <v>2.5000000000000001E-2</v>
      </c>
      <c r="R1576" s="41">
        <f t="shared" si="24"/>
        <v>255.3</v>
      </c>
    </row>
    <row r="1577" spans="1:18" ht="12" customHeight="1">
      <c r="A1577" s="44" t="s">
        <v>748</v>
      </c>
      <c r="B1577" s="44" t="s">
        <v>1715</v>
      </c>
      <c r="C1577" s="44" t="s">
        <v>1739</v>
      </c>
      <c r="D1577" s="39" t="s">
        <v>2</v>
      </c>
      <c r="E1577" s="39" t="s">
        <v>648</v>
      </c>
      <c r="F1577" s="39" t="s">
        <v>639</v>
      </c>
      <c r="G1577" s="39" t="s">
        <v>640</v>
      </c>
      <c r="H1577" s="39" t="s">
        <v>1740</v>
      </c>
      <c r="I1577" s="39" t="s">
        <v>1741</v>
      </c>
      <c r="J1577" s="39" t="s">
        <v>1742</v>
      </c>
      <c r="K1577" s="40" t="s">
        <v>644</v>
      </c>
      <c r="L1577" s="40" t="s">
        <v>645</v>
      </c>
      <c r="M1577" s="40" t="s">
        <v>653</v>
      </c>
      <c r="N1577" s="41">
        <v>40</v>
      </c>
      <c r="O1577" s="42">
        <v>4.4999999999999998E-2</v>
      </c>
      <c r="P1577" s="42">
        <v>0.05</v>
      </c>
      <c r="Q1577" s="42">
        <f>VLOOKUP($I:$I,'[2]% Target'!$L:$S,8,FALSE)</f>
        <v>2.5000000000000001E-2</v>
      </c>
      <c r="R1577" s="41">
        <f t="shared" si="24"/>
        <v>44.99</v>
      </c>
    </row>
    <row r="1578" spans="1:18" ht="12" customHeight="1">
      <c r="A1578" s="44" t="s">
        <v>748</v>
      </c>
      <c r="B1578" s="44" t="s">
        <v>1715</v>
      </c>
      <c r="C1578" s="44" t="s">
        <v>1739</v>
      </c>
      <c r="D1578" s="39" t="s">
        <v>2</v>
      </c>
      <c r="E1578" s="39" t="s">
        <v>648</v>
      </c>
      <c r="F1578" s="39" t="s">
        <v>639</v>
      </c>
      <c r="G1578" s="39" t="s">
        <v>640</v>
      </c>
      <c r="H1578" s="39" t="s">
        <v>1740</v>
      </c>
      <c r="I1578" s="39" t="s">
        <v>1743</v>
      </c>
      <c r="J1578" s="39" t="s">
        <v>1744</v>
      </c>
      <c r="K1578" s="40" t="s">
        <v>644</v>
      </c>
      <c r="L1578" s="40" t="s">
        <v>645</v>
      </c>
      <c r="M1578" s="40" t="s">
        <v>653</v>
      </c>
      <c r="N1578" s="41">
        <v>100</v>
      </c>
      <c r="O1578" s="42">
        <v>4.4999999999999998E-2</v>
      </c>
      <c r="P1578" s="42">
        <v>0.05</v>
      </c>
      <c r="Q1578" s="42">
        <f>VLOOKUP($I:$I,'[2]% Target'!$L:$S,8,FALSE)</f>
        <v>2.5000000000000001E-2</v>
      </c>
      <c r="R1578" s="41">
        <f t="shared" si="24"/>
        <v>112.47</v>
      </c>
    </row>
    <row r="1579" spans="1:18" ht="12" customHeight="1">
      <c r="A1579" s="44" t="s">
        <v>748</v>
      </c>
      <c r="B1579" s="44" t="s">
        <v>1715</v>
      </c>
      <c r="C1579" s="44" t="s">
        <v>1739</v>
      </c>
      <c r="D1579" s="39" t="s">
        <v>2</v>
      </c>
      <c r="E1579" s="39" t="s">
        <v>648</v>
      </c>
      <c r="F1579" s="39" t="s">
        <v>639</v>
      </c>
      <c r="G1579" s="39" t="s">
        <v>640</v>
      </c>
      <c r="H1579" s="39" t="s">
        <v>1740</v>
      </c>
      <c r="I1579" s="39" t="s">
        <v>1745</v>
      </c>
      <c r="J1579" s="39" t="s">
        <v>1746</v>
      </c>
      <c r="K1579" s="40" t="s">
        <v>644</v>
      </c>
      <c r="L1579" s="40" t="s">
        <v>645</v>
      </c>
      <c r="M1579" s="40" t="s">
        <v>653</v>
      </c>
      <c r="N1579" s="41">
        <v>174</v>
      </c>
      <c r="O1579" s="42">
        <v>4.4999999999999998E-2</v>
      </c>
      <c r="P1579" s="42">
        <v>0.05</v>
      </c>
      <c r="Q1579" s="42">
        <f>VLOOKUP($I:$I,'[2]% Target'!$L:$S,8,FALSE)</f>
        <v>2.5000000000000001E-2</v>
      </c>
      <c r="R1579" s="41">
        <f t="shared" si="24"/>
        <v>195.69</v>
      </c>
    </row>
    <row r="1580" spans="1:18" ht="12" customHeight="1">
      <c r="A1580" s="44" t="s">
        <v>815</v>
      </c>
      <c r="B1580" s="44" t="s">
        <v>2122</v>
      </c>
      <c r="C1580" s="44" t="s">
        <v>2131</v>
      </c>
      <c r="D1580" s="39" t="s">
        <v>2</v>
      </c>
      <c r="E1580" s="39" t="s">
        <v>648</v>
      </c>
      <c r="F1580" s="39" t="s">
        <v>639</v>
      </c>
      <c r="G1580" s="39" t="s">
        <v>640</v>
      </c>
      <c r="H1580" s="39" t="s">
        <v>2132</v>
      </c>
      <c r="I1580" s="39" t="s">
        <v>431</v>
      </c>
      <c r="J1580" s="39" t="s">
        <v>2133</v>
      </c>
      <c r="K1580" s="40" t="s">
        <v>644</v>
      </c>
      <c r="L1580" s="40" t="s">
        <v>645</v>
      </c>
      <c r="M1580" s="40" t="s">
        <v>653</v>
      </c>
      <c r="N1580" s="41">
        <v>101</v>
      </c>
      <c r="O1580" s="42">
        <v>4.4999999999999998E-2</v>
      </c>
      <c r="P1580" s="42">
        <v>0.05</v>
      </c>
      <c r="Q1580" s="42">
        <f>VLOOKUP($I:$I,'[2]% Target'!$L:$S,8,FALSE)</f>
        <v>-9.5000000000000001E-2</v>
      </c>
      <c r="R1580" s="41">
        <f t="shared" si="24"/>
        <v>100.29</v>
      </c>
    </row>
    <row r="1581" spans="1:18" ht="12" customHeight="1">
      <c r="A1581" s="44" t="s">
        <v>815</v>
      </c>
      <c r="B1581" s="44" t="s">
        <v>2122</v>
      </c>
      <c r="C1581" s="44" t="s">
        <v>2131</v>
      </c>
      <c r="D1581" s="39" t="s">
        <v>2</v>
      </c>
      <c r="E1581" s="39" t="s">
        <v>648</v>
      </c>
      <c r="F1581" s="39" t="s">
        <v>639</v>
      </c>
      <c r="G1581" s="39" t="s">
        <v>640</v>
      </c>
      <c r="H1581" s="39" t="s">
        <v>2132</v>
      </c>
      <c r="I1581" s="39" t="s">
        <v>433</v>
      </c>
      <c r="J1581" s="39" t="s">
        <v>2134</v>
      </c>
      <c r="K1581" s="40" t="s">
        <v>644</v>
      </c>
      <c r="L1581" s="40" t="s">
        <v>645</v>
      </c>
      <c r="M1581" s="40" t="s">
        <v>653</v>
      </c>
      <c r="N1581" s="41">
        <v>228</v>
      </c>
      <c r="O1581" s="42">
        <v>4.4999999999999998E-2</v>
      </c>
      <c r="P1581" s="42">
        <v>0.05</v>
      </c>
      <c r="Q1581" s="42">
        <f>VLOOKUP($I:$I,'[2]% Target'!$L:$S,8,FALSE)</f>
        <v>-9.5000000000000001E-2</v>
      </c>
      <c r="R1581" s="41">
        <f t="shared" si="24"/>
        <v>226.41</v>
      </c>
    </row>
    <row r="1582" spans="1:18" ht="12" customHeight="1">
      <c r="A1582" s="44" t="s">
        <v>748</v>
      </c>
      <c r="B1582" s="44" t="s">
        <v>1715</v>
      </c>
      <c r="C1582" s="44" t="s">
        <v>1739</v>
      </c>
      <c r="D1582" s="39" t="s">
        <v>2</v>
      </c>
      <c r="E1582" s="39" t="s">
        <v>648</v>
      </c>
      <c r="F1582" s="39" t="s">
        <v>639</v>
      </c>
      <c r="G1582" s="39" t="s">
        <v>640</v>
      </c>
      <c r="H1582" s="39" t="s">
        <v>1740</v>
      </c>
      <c r="I1582" s="39" t="s">
        <v>1747</v>
      </c>
      <c r="J1582" s="39" t="s">
        <v>1748</v>
      </c>
      <c r="K1582" s="40" t="s">
        <v>644</v>
      </c>
      <c r="L1582" s="40" t="s">
        <v>645</v>
      </c>
      <c r="M1582" s="40" t="s">
        <v>653</v>
      </c>
      <c r="N1582" s="41">
        <v>35</v>
      </c>
      <c r="O1582" s="42">
        <v>4.4999999999999998E-2</v>
      </c>
      <c r="P1582" s="42">
        <v>0.05</v>
      </c>
      <c r="Q1582" s="42">
        <f>VLOOKUP($I:$I,'[2]% Target'!$L:$S,8,FALSE)</f>
        <v>2.5000000000000001E-2</v>
      </c>
      <c r="R1582" s="41">
        <f t="shared" si="24"/>
        <v>39.36</v>
      </c>
    </row>
    <row r="1583" spans="1:18" ht="12" customHeight="1">
      <c r="A1583" s="44" t="s">
        <v>748</v>
      </c>
      <c r="B1583" s="44" t="s">
        <v>1715</v>
      </c>
      <c r="C1583" s="44" t="s">
        <v>1739</v>
      </c>
      <c r="D1583" s="39" t="s">
        <v>2</v>
      </c>
      <c r="E1583" s="39" t="s">
        <v>648</v>
      </c>
      <c r="F1583" s="39" t="s">
        <v>639</v>
      </c>
      <c r="G1583" s="39" t="s">
        <v>640</v>
      </c>
      <c r="H1583" s="39" t="s">
        <v>1740</v>
      </c>
      <c r="I1583" s="39" t="s">
        <v>1749</v>
      </c>
      <c r="J1583" s="39" t="s">
        <v>1750</v>
      </c>
      <c r="K1583" s="40" t="s">
        <v>644</v>
      </c>
      <c r="L1583" s="40" t="s">
        <v>645</v>
      </c>
      <c r="M1583" s="40" t="s">
        <v>653</v>
      </c>
      <c r="N1583" s="41">
        <v>70</v>
      </c>
      <c r="O1583" s="42">
        <v>4.4999999999999998E-2</v>
      </c>
      <c r="P1583" s="42">
        <v>0.05</v>
      </c>
      <c r="Q1583" s="42">
        <f>VLOOKUP($I:$I,'[2]% Target'!$L:$S,8,FALSE)</f>
        <v>2.5000000000000001E-2</v>
      </c>
      <c r="R1583" s="41">
        <f t="shared" si="24"/>
        <v>78.73</v>
      </c>
    </row>
    <row r="1584" spans="1:18" ht="12" customHeight="1">
      <c r="A1584" s="44" t="s">
        <v>748</v>
      </c>
      <c r="B1584" s="44" t="s">
        <v>1715</v>
      </c>
      <c r="C1584" s="44" t="s">
        <v>1739</v>
      </c>
      <c r="D1584" s="39" t="s">
        <v>2</v>
      </c>
      <c r="E1584" s="39" t="s">
        <v>648</v>
      </c>
      <c r="F1584" s="39" t="s">
        <v>639</v>
      </c>
      <c r="G1584" s="39" t="s">
        <v>640</v>
      </c>
      <c r="H1584" s="39" t="s">
        <v>1740</v>
      </c>
      <c r="I1584" s="39" t="s">
        <v>1751</v>
      </c>
      <c r="J1584" s="39" t="s">
        <v>1752</v>
      </c>
      <c r="K1584" s="40" t="s">
        <v>644</v>
      </c>
      <c r="L1584" s="40" t="s">
        <v>645</v>
      </c>
      <c r="M1584" s="40" t="s">
        <v>653</v>
      </c>
      <c r="N1584" s="41">
        <v>95</v>
      </c>
      <c r="O1584" s="42">
        <v>4.4999999999999998E-2</v>
      </c>
      <c r="P1584" s="42">
        <v>0.05</v>
      </c>
      <c r="Q1584" s="42">
        <f>VLOOKUP($I:$I,'[2]% Target'!$L:$S,8,FALSE)</f>
        <v>2.5000000000000001E-2</v>
      </c>
      <c r="R1584" s="41">
        <f t="shared" si="24"/>
        <v>106.84</v>
      </c>
    </row>
    <row r="1585" spans="1:18" ht="12" customHeight="1">
      <c r="A1585" s="44" t="s">
        <v>748</v>
      </c>
      <c r="B1585" s="44" t="s">
        <v>1715</v>
      </c>
      <c r="C1585" s="44" t="s">
        <v>1716</v>
      </c>
      <c r="D1585" s="39" t="s">
        <v>2</v>
      </c>
      <c r="E1585" s="39" t="s">
        <v>648</v>
      </c>
      <c r="F1585" s="39" t="s">
        <v>639</v>
      </c>
      <c r="G1585" s="39" t="s">
        <v>640</v>
      </c>
      <c r="H1585" s="39" t="s">
        <v>1717</v>
      </c>
      <c r="I1585" s="39" t="s">
        <v>1718</v>
      </c>
      <c r="J1585" s="39" t="s">
        <v>1719</v>
      </c>
      <c r="K1585" s="40" t="s">
        <v>644</v>
      </c>
      <c r="L1585" s="40" t="s">
        <v>645</v>
      </c>
      <c r="M1585" s="40" t="s">
        <v>653</v>
      </c>
      <c r="N1585" s="41">
        <v>114</v>
      </c>
      <c r="O1585" s="42">
        <v>4.4999999999999998E-2</v>
      </c>
      <c r="P1585" s="42">
        <v>0.05</v>
      </c>
      <c r="Q1585" s="42">
        <f>VLOOKUP($I:$I,'[2]% Target'!$L:$S,8,FALSE)</f>
        <v>2.5000000000000001E-2</v>
      </c>
      <c r="R1585" s="41">
        <f t="shared" si="24"/>
        <v>128.21</v>
      </c>
    </row>
    <row r="1586" spans="1:18" ht="12" customHeight="1">
      <c r="A1586" s="44" t="s">
        <v>748</v>
      </c>
      <c r="B1586" s="44" t="s">
        <v>1715</v>
      </c>
      <c r="C1586" s="44" t="s">
        <v>1716</v>
      </c>
      <c r="D1586" s="39" t="s">
        <v>2</v>
      </c>
      <c r="E1586" s="39" t="s">
        <v>648</v>
      </c>
      <c r="F1586" s="39" t="s">
        <v>639</v>
      </c>
      <c r="G1586" s="39" t="s">
        <v>640</v>
      </c>
      <c r="H1586" s="39" t="s">
        <v>1717</v>
      </c>
      <c r="I1586" s="39" t="s">
        <v>1720</v>
      </c>
      <c r="J1586" s="39" t="s">
        <v>1721</v>
      </c>
      <c r="K1586" s="40" t="s">
        <v>644</v>
      </c>
      <c r="L1586" s="40" t="s">
        <v>645</v>
      </c>
      <c r="M1586" s="40" t="s">
        <v>653</v>
      </c>
      <c r="N1586" s="41">
        <v>114</v>
      </c>
      <c r="O1586" s="42">
        <v>4.4999999999999998E-2</v>
      </c>
      <c r="P1586" s="42">
        <v>0.05</v>
      </c>
      <c r="Q1586" s="42">
        <f>VLOOKUP($I:$I,'[2]% Target'!$L:$S,8,FALSE)</f>
        <v>2.5000000000000001E-2</v>
      </c>
      <c r="R1586" s="41">
        <f t="shared" si="24"/>
        <v>128.21</v>
      </c>
    </row>
    <row r="1587" spans="1:18" ht="12" customHeight="1">
      <c r="A1587" s="44" t="s">
        <v>748</v>
      </c>
      <c r="B1587" s="44" t="s">
        <v>1715</v>
      </c>
      <c r="C1587" s="44" t="s">
        <v>1716</v>
      </c>
      <c r="D1587" s="39" t="s">
        <v>2</v>
      </c>
      <c r="E1587" s="39" t="s">
        <v>648</v>
      </c>
      <c r="F1587" s="39" t="s">
        <v>639</v>
      </c>
      <c r="G1587" s="39" t="s">
        <v>640</v>
      </c>
      <c r="H1587" s="39" t="s">
        <v>1717</v>
      </c>
      <c r="I1587" s="39" t="s">
        <v>1722</v>
      </c>
      <c r="J1587" s="39" t="s">
        <v>1723</v>
      </c>
      <c r="K1587" s="40" t="s">
        <v>1724</v>
      </c>
      <c r="L1587" s="40" t="s">
        <v>645</v>
      </c>
      <c r="M1587" s="40" t="s">
        <v>653</v>
      </c>
      <c r="N1587" s="41">
        <v>207.2</v>
      </c>
      <c r="O1587" s="42">
        <v>4.4999999999999998E-2</v>
      </c>
      <c r="P1587" s="42">
        <v>0.05</v>
      </c>
      <c r="Q1587" s="42">
        <f>VLOOKUP($I:$I,'[2]% Target'!$L:$S,8,FALSE)</f>
        <v>2.5000000000000001E-2</v>
      </c>
      <c r="R1587" s="41">
        <f t="shared" si="24"/>
        <v>233.03</v>
      </c>
    </row>
    <row r="1588" spans="1:18" ht="12" customHeight="1">
      <c r="A1588" s="44" t="s">
        <v>748</v>
      </c>
      <c r="B1588" s="44" t="s">
        <v>1715</v>
      </c>
      <c r="C1588" s="44" t="s">
        <v>1716</v>
      </c>
      <c r="D1588" s="39" t="s">
        <v>2</v>
      </c>
      <c r="E1588" s="39" t="s">
        <v>648</v>
      </c>
      <c r="F1588" s="39" t="s">
        <v>639</v>
      </c>
      <c r="G1588" s="39" t="s">
        <v>640</v>
      </c>
      <c r="H1588" s="39" t="s">
        <v>1717</v>
      </c>
      <c r="I1588" s="39" t="s">
        <v>1725</v>
      </c>
      <c r="J1588" s="39" t="s">
        <v>1726</v>
      </c>
      <c r="K1588" s="40" t="s">
        <v>644</v>
      </c>
      <c r="L1588" s="40" t="s">
        <v>645</v>
      </c>
      <c r="M1588" s="40" t="s">
        <v>653</v>
      </c>
      <c r="N1588" s="41">
        <v>191</v>
      </c>
      <c r="O1588" s="42">
        <v>4.4999999999999998E-2</v>
      </c>
      <c r="P1588" s="42">
        <v>0.05</v>
      </c>
      <c r="Q1588" s="42">
        <f>VLOOKUP($I:$I,'[2]% Target'!$L:$S,8,FALSE)</f>
        <v>2.5000000000000001E-2</v>
      </c>
      <c r="R1588" s="41">
        <f t="shared" si="24"/>
        <v>214.81</v>
      </c>
    </row>
    <row r="1589" spans="1:18" ht="12" customHeight="1">
      <c r="A1589" s="44" t="s">
        <v>748</v>
      </c>
      <c r="B1589" s="44" t="s">
        <v>1715</v>
      </c>
      <c r="C1589" s="44" t="s">
        <v>1716</v>
      </c>
      <c r="D1589" s="39" t="s">
        <v>2</v>
      </c>
      <c r="E1589" s="39" t="s">
        <v>648</v>
      </c>
      <c r="F1589" s="39" t="s">
        <v>639</v>
      </c>
      <c r="G1589" s="39" t="s">
        <v>640</v>
      </c>
      <c r="H1589" s="39" t="s">
        <v>1717</v>
      </c>
      <c r="I1589" s="39" t="s">
        <v>1727</v>
      </c>
      <c r="J1589" s="39" t="s">
        <v>1728</v>
      </c>
      <c r="K1589" s="40" t="s">
        <v>644</v>
      </c>
      <c r="L1589" s="40" t="s">
        <v>645</v>
      </c>
      <c r="M1589" s="40" t="s">
        <v>653</v>
      </c>
      <c r="N1589" s="41">
        <v>147</v>
      </c>
      <c r="O1589" s="42">
        <v>4.4999999999999998E-2</v>
      </c>
      <c r="P1589" s="42">
        <v>0.05</v>
      </c>
      <c r="Q1589" s="42">
        <f>VLOOKUP($I:$I,'[2]% Target'!$L:$S,8,FALSE)</f>
        <v>2.5000000000000001E-2</v>
      </c>
      <c r="R1589" s="41">
        <f t="shared" si="24"/>
        <v>165.33</v>
      </c>
    </row>
    <row r="1590" spans="1:18" ht="12" customHeight="1">
      <c r="A1590" s="44" t="s">
        <v>748</v>
      </c>
      <c r="B1590" s="44" t="s">
        <v>1715</v>
      </c>
      <c r="C1590" s="44" t="s">
        <v>1716</v>
      </c>
      <c r="D1590" s="39" t="s">
        <v>2</v>
      </c>
      <c r="E1590" s="39" t="s">
        <v>648</v>
      </c>
      <c r="F1590" s="39" t="s">
        <v>639</v>
      </c>
      <c r="G1590" s="39" t="s">
        <v>640</v>
      </c>
      <c r="H1590" s="39" t="s">
        <v>1717</v>
      </c>
      <c r="I1590" s="39" t="s">
        <v>1729</v>
      </c>
      <c r="J1590" s="39" t="s">
        <v>1730</v>
      </c>
      <c r="K1590" s="40" t="s">
        <v>644</v>
      </c>
      <c r="L1590" s="40" t="s">
        <v>645</v>
      </c>
      <c r="M1590" s="40" t="s">
        <v>653</v>
      </c>
      <c r="N1590" s="41">
        <v>157</v>
      </c>
      <c r="O1590" s="42">
        <v>4.4999999999999998E-2</v>
      </c>
      <c r="P1590" s="42">
        <v>0.05</v>
      </c>
      <c r="Q1590" s="42">
        <f>VLOOKUP($I:$I,'[2]% Target'!$L:$S,8,FALSE)</f>
        <v>2.5000000000000001E-2</v>
      </c>
      <c r="R1590" s="41">
        <f t="shared" si="24"/>
        <v>176.57</v>
      </c>
    </row>
    <row r="1591" spans="1:18" ht="12" customHeight="1">
      <c r="A1591" s="44" t="s">
        <v>748</v>
      </c>
      <c r="B1591" s="44" t="s">
        <v>1715</v>
      </c>
      <c r="C1591" s="44" t="s">
        <v>1716</v>
      </c>
      <c r="D1591" s="39" t="s">
        <v>2</v>
      </c>
      <c r="E1591" s="39" t="s">
        <v>648</v>
      </c>
      <c r="F1591" s="39" t="s">
        <v>639</v>
      </c>
      <c r="G1591" s="39" t="s">
        <v>640</v>
      </c>
      <c r="H1591" s="39" t="s">
        <v>1717</v>
      </c>
      <c r="I1591" s="39" t="s">
        <v>1731</v>
      </c>
      <c r="J1591" s="39" t="s">
        <v>1732</v>
      </c>
      <c r="K1591" s="40" t="s">
        <v>644</v>
      </c>
      <c r="L1591" s="40" t="s">
        <v>645</v>
      </c>
      <c r="M1591" s="40" t="s">
        <v>653</v>
      </c>
      <c r="N1591" s="41">
        <v>257</v>
      </c>
      <c r="O1591" s="42">
        <v>4.4999999999999998E-2</v>
      </c>
      <c r="P1591" s="42">
        <v>0.05</v>
      </c>
      <c r="Q1591" s="42">
        <f>VLOOKUP($I:$I,'[2]% Target'!$L:$S,8,FALSE)</f>
        <v>2.5000000000000001E-2</v>
      </c>
      <c r="R1591" s="41">
        <f t="shared" si="24"/>
        <v>289.04000000000002</v>
      </c>
    </row>
    <row r="1592" spans="1:18" ht="12" customHeight="1">
      <c r="A1592" s="44" t="s">
        <v>748</v>
      </c>
      <c r="B1592" s="44" t="s">
        <v>1715</v>
      </c>
      <c r="C1592" s="44" t="s">
        <v>1716</v>
      </c>
      <c r="D1592" s="39" t="s">
        <v>2</v>
      </c>
      <c r="E1592" s="39" t="s">
        <v>648</v>
      </c>
      <c r="F1592" s="39" t="s">
        <v>639</v>
      </c>
      <c r="G1592" s="39" t="s">
        <v>640</v>
      </c>
      <c r="H1592" s="39" t="s">
        <v>1717</v>
      </c>
      <c r="I1592" s="39" t="s">
        <v>1733</v>
      </c>
      <c r="J1592" s="39" t="s">
        <v>1734</v>
      </c>
      <c r="K1592" s="40" t="s">
        <v>644</v>
      </c>
      <c r="L1592" s="40" t="s">
        <v>645</v>
      </c>
      <c r="M1592" s="40" t="s">
        <v>653</v>
      </c>
      <c r="N1592" s="41">
        <v>257</v>
      </c>
      <c r="O1592" s="42">
        <v>4.4999999999999998E-2</v>
      </c>
      <c r="P1592" s="42">
        <v>0.05</v>
      </c>
      <c r="Q1592" s="42">
        <f>VLOOKUP($I:$I,'[2]% Target'!$L:$S,8,FALSE)</f>
        <v>2.5000000000000001E-2</v>
      </c>
      <c r="R1592" s="41">
        <f t="shared" si="24"/>
        <v>289.04000000000002</v>
      </c>
    </row>
    <row r="1593" spans="1:18" ht="12" customHeight="1">
      <c r="A1593" s="44" t="s">
        <v>748</v>
      </c>
      <c r="B1593" s="44" t="s">
        <v>1715</v>
      </c>
      <c r="C1593" s="44" t="s">
        <v>1716</v>
      </c>
      <c r="D1593" s="39" t="s">
        <v>2</v>
      </c>
      <c r="E1593" s="39" t="s">
        <v>648</v>
      </c>
      <c r="F1593" s="39" t="s">
        <v>639</v>
      </c>
      <c r="G1593" s="39" t="s">
        <v>640</v>
      </c>
      <c r="H1593" s="39" t="s">
        <v>1717</v>
      </c>
      <c r="I1593" s="39" t="s">
        <v>1735</v>
      </c>
      <c r="J1593" s="39" t="s">
        <v>1736</v>
      </c>
      <c r="K1593" s="40" t="s">
        <v>644</v>
      </c>
      <c r="L1593" s="40" t="s">
        <v>645</v>
      </c>
      <c r="M1593" s="40" t="s">
        <v>653</v>
      </c>
      <c r="N1593" s="41">
        <v>295</v>
      </c>
      <c r="O1593" s="42">
        <v>4.4999999999999998E-2</v>
      </c>
      <c r="P1593" s="42">
        <v>0.05</v>
      </c>
      <c r="Q1593" s="42">
        <f>VLOOKUP($I:$I,'[2]% Target'!$L:$S,8,FALSE)</f>
        <v>2.5000000000000001E-2</v>
      </c>
      <c r="R1593" s="41">
        <f t="shared" si="24"/>
        <v>331.78</v>
      </c>
    </row>
    <row r="1594" spans="1:18" ht="12" customHeight="1">
      <c r="A1594" s="44" t="s">
        <v>748</v>
      </c>
      <c r="B1594" s="44" t="s">
        <v>1715</v>
      </c>
      <c r="C1594" s="44" t="s">
        <v>1716</v>
      </c>
      <c r="D1594" s="39" t="s">
        <v>2</v>
      </c>
      <c r="E1594" s="39" t="s">
        <v>648</v>
      </c>
      <c r="F1594" s="39" t="s">
        <v>639</v>
      </c>
      <c r="G1594" s="39" t="s">
        <v>640</v>
      </c>
      <c r="H1594" s="39" t="s">
        <v>1717</v>
      </c>
      <c r="I1594" s="39" t="s">
        <v>1737</v>
      </c>
      <c r="J1594" s="39" t="s">
        <v>1738</v>
      </c>
      <c r="K1594" s="40" t="s">
        <v>644</v>
      </c>
      <c r="L1594" s="40" t="s">
        <v>645</v>
      </c>
      <c r="M1594" s="40" t="s">
        <v>653</v>
      </c>
      <c r="N1594" s="41">
        <v>295</v>
      </c>
      <c r="O1594" s="42">
        <v>4.4999999999999998E-2</v>
      </c>
      <c r="P1594" s="42">
        <v>0.05</v>
      </c>
      <c r="Q1594" s="42">
        <f>VLOOKUP($I:$I,'[2]% Target'!$L:$S,8,FALSE)</f>
        <v>2.5000000000000001E-2</v>
      </c>
      <c r="R1594" s="41">
        <f t="shared" si="24"/>
        <v>331.78</v>
      </c>
    </row>
    <row r="1595" spans="1:18" ht="12" customHeight="1">
      <c r="A1595" s="44" t="s">
        <v>655</v>
      </c>
      <c r="B1595" s="44" t="s">
        <v>712</v>
      </c>
      <c r="C1595" s="44" t="s">
        <v>787</v>
      </c>
      <c r="D1595" s="39" t="s">
        <v>2</v>
      </c>
      <c r="E1595" s="39" t="s">
        <v>648</v>
      </c>
      <c r="F1595" s="39" t="s">
        <v>639</v>
      </c>
      <c r="G1595" s="39" t="s">
        <v>640</v>
      </c>
      <c r="H1595" s="39" t="s">
        <v>788</v>
      </c>
      <c r="I1595" s="39" t="s">
        <v>435</v>
      </c>
      <c r="J1595" s="39" t="s">
        <v>3042</v>
      </c>
      <c r="K1595" s="40" t="s">
        <v>644</v>
      </c>
      <c r="L1595" s="40" t="s">
        <v>645</v>
      </c>
      <c r="M1595" s="40" t="s">
        <v>653</v>
      </c>
      <c r="N1595" s="41">
        <v>39</v>
      </c>
      <c r="O1595" s="42">
        <v>4.4999999999999998E-2</v>
      </c>
      <c r="P1595" s="42">
        <v>0.05</v>
      </c>
      <c r="Q1595" s="42">
        <f>VLOOKUP($I:$I,'[2]% Target'!$L:$S,8,FALSE)</f>
        <v>0.02</v>
      </c>
      <c r="R1595" s="41">
        <f t="shared" si="24"/>
        <v>43.65</v>
      </c>
    </row>
    <row r="1596" spans="1:18" ht="12" customHeight="1">
      <c r="A1596" s="44" t="s">
        <v>655</v>
      </c>
      <c r="B1596" s="44" t="s">
        <v>712</v>
      </c>
      <c r="C1596" s="44" t="s">
        <v>787</v>
      </c>
      <c r="D1596" s="39" t="s">
        <v>2</v>
      </c>
      <c r="E1596" s="39" t="s">
        <v>648</v>
      </c>
      <c r="F1596" s="39" t="s">
        <v>639</v>
      </c>
      <c r="G1596" s="39" t="s">
        <v>640</v>
      </c>
      <c r="H1596" s="39" t="s">
        <v>788</v>
      </c>
      <c r="I1596" s="39" t="s">
        <v>438</v>
      </c>
      <c r="J1596" s="39" t="s">
        <v>3047</v>
      </c>
      <c r="K1596" s="40" t="s">
        <v>644</v>
      </c>
      <c r="L1596" s="40" t="s">
        <v>645</v>
      </c>
      <c r="M1596" s="40" t="s">
        <v>653</v>
      </c>
      <c r="N1596" s="41">
        <v>65</v>
      </c>
      <c r="O1596" s="42">
        <v>4.4999999999999998E-2</v>
      </c>
      <c r="P1596" s="42">
        <v>0.05</v>
      </c>
      <c r="Q1596" s="42">
        <f>VLOOKUP($I:$I,'[2]% Target'!$L:$S,8,FALSE)</f>
        <v>0.02</v>
      </c>
      <c r="R1596" s="41">
        <f t="shared" si="24"/>
        <v>72.75</v>
      </c>
    </row>
    <row r="1597" spans="1:18" ht="12" customHeight="1">
      <c r="A1597" s="44" t="s">
        <v>655</v>
      </c>
      <c r="B1597" s="44" t="s">
        <v>712</v>
      </c>
      <c r="C1597" s="44" t="s">
        <v>787</v>
      </c>
      <c r="D1597" s="39" t="s">
        <v>2</v>
      </c>
      <c r="E1597" s="39" t="s">
        <v>648</v>
      </c>
      <c r="F1597" s="39" t="s">
        <v>639</v>
      </c>
      <c r="G1597" s="39" t="s">
        <v>640</v>
      </c>
      <c r="H1597" s="39" t="s">
        <v>788</v>
      </c>
      <c r="I1597" s="39" t="s">
        <v>440</v>
      </c>
      <c r="J1597" s="39" t="s">
        <v>3051</v>
      </c>
      <c r="K1597" s="40" t="s">
        <v>644</v>
      </c>
      <c r="L1597" s="40" t="s">
        <v>645</v>
      </c>
      <c r="M1597" s="40" t="s">
        <v>653</v>
      </c>
      <c r="N1597" s="41">
        <v>74</v>
      </c>
      <c r="O1597" s="42">
        <v>4.4999999999999998E-2</v>
      </c>
      <c r="P1597" s="42">
        <v>0.05</v>
      </c>
      <c r="Q1597" s="42">
        <f>VLOOKUP($I:$I,'[2]% Target'!$L:$S,8,FALSE)</f>
        <v>0.02</v>
      </c>
      <c r="R1597" s="41">
        <f t="shared" si="24"/>
        <v>82.82</v>
      </c>
    </row>
    <row r="1598" spans="1:18" ht="12" customHeight="1">
      <c r="A1598" s="44" t="s">
        <v>655</v>
      </c>
      <c r="B1598" s="44" t="s">
        <v>811</v>
      </c>
      <c r="C1598" s="44" t="s">
        <v>812</v>
      </c>
      <c r="D1598" s="39" t="s">
        <v>2</v>
      </c>
      <c r="E1598" s="39" t="s">
        <v>648</v>
      </c>
      <c r="F1598" s="39" t="s">
        <v>639</v>
      </c>
      <c r="G1598" s="39" t="s">
        <v>640</v>
      </c>
      <c r="H1598" s="39" t="s">
        <v>813</v>
      </c>
      <c r="I1598" s="39" t="s">
        <v>442</v>
      </c>
      <c r="J1598" s="39" t="s">
        <v>3054</v>
      </c>
      <c r="K1598" s="40" t="s">
        <v>644</v>
      </c>
      <c r="L1598" s="40" t="s">
        <v>645</v>
      </c>
      <c r="M1598" s="40" t="s">
        <v>653</v>
      </c>
      <c r="N1598" s="41">
        <v>101</v>
      </c>
      <c r="O1598" s="42">
        <v>4.4999999999999998E-2</v>
      </c>
      <c r="P1598" s="42">
        <v>0.05</v>
      </c>
      <c r="Q1598" s="42">
        <f>VLOOKUP($I:$I,'[2]% Target'!$L:$S,8,FALSE)</f>
        <v>0.02</v>
      </c>
      <c r="R1598" s="41">
        <f t="shared" si="24"/>
        <v>113.04</v>
      </c>
    </row>
    <row r="1599" spans="1:18" ht="12" customHeight="1">
      <c r="A1599" s="44" t="s">
        <v>655</v>
      </c>
      <c r="B1599" s="44" t="s">
        <v>811</v>
      </c>
      <c r="C1599" s="44" t="s">
        <v>812</v>
      </c>
      <c r="D1599" s="39" t="s">
        <v>2</v>
      </c>
      <c r="E1599" s="39" t="s">
        <v>648</v>
      </c>
      <c r="F1599" s="39" t="s">
        <v>639</v>
      </c>
      <c r="G1599" s="39" t="s">
        <v>640</v>
      </c>
      <c r="H1599" s="39" t="s">
        <v>813</v>
      </c>
      <c r="I1599" s="39" t="s">
        <v>444</v>
      </c>
      <c r="J1599" s="39" t="s">
        <v>3057</v>
      </c>
      <c r="K1599" s="40" t="s">
        <v>644</v>
      </c>
      <c r="L1599" s="40" t="s">
        <v>645</v>
      </c>
      <c r="M1599" s="40" t="s">
        <v>653</v>
      </c>
      <c r="N1599" s="41">
        <v>116</v>
      </c>
      <c r="O1599" s="42">
        <v>4.4999999999999998E-2</v>
      </c>
      <c r="P1599" s="42">
        <v>0.05</v>
      </c>
      <c r="Q1599" s="42">
        <f>VLOOKUP($I:$I,'[2]% Target'!$L:$S,8,FALSE)</f>
        <v>0.02</v>
      </c>
      <c r="R1599" s="41">
        <f t="shared" si="24"/>
        <v>129.83000000000001</v>
      </c>
    </row>
    <row r="1600" spans="1:18" ht="12" customHeight="1">
      <c r="A1600" s="44" t="s">
        <v>655</v>
      </c>
      <c r="B1600" s="44" t="s">
        <v>823</v>
      </c>
      <c r="C1600" s="44" t="s">
        <v>824</v>
      </c>
      <c r="D1600" s="39" t="s">
        <v>2</v>
      </c>
      <c r="E1600" s="39" t="s">
        <v>648</v>
      </c>
      <c r="F1600" s="39" t="s">
        <v>639</v>
      </c>
      <c r="G1600" s="39" t="s">
        <v>640</v>
      </c>
      <c r="H1600" s="39" t="s">
        <v>825</v>
      </c>
      <c r="I1600" s="39" t="s">
        <v>446</v>
      </c>
      <c r="J1600" s="39" t="s">
        <v>3060</v>
      </c>
      <c r="K1600" s="40" t="s">
        <v>644</v>
      </c>
      <c r="L1600" s="40" t="s">
        <v>645</v>
      </c>
      <c r="M1600" s="40" t="s">
        <v>653</v>
      </c>
      <c r="N1600" s="41">
        <v>19</v>
      </c>
      <c r="O1600" s="42">
        <v>4.4999999999999998E-2</v>
      </c>
      <c r="P1600" s="42">
        <v>0.05</v>
      </c>
      <c r="Q1600" s="42">
        <f>VLOOKUP($I:$I,'[2]% Target'!$L:$S,8,FALSE)</f>
        <v>0.02</v>
      </c>
      <c r="R1600" s="41">
        <f t="shared" si="24"/>
        <v>21.26</v>
      </c>
    </row>
    <row r="1601" spans="1:18" ht="12" customHeight="1">
      <c r="A1601" s="44" t="s">
        <v>655</v>
      </c>
      <c r="B1601" s="44" t="s">
        <v>3066</v>
      </c>
      <c r="C1601" s="44" t="s">
        <v>3067</v>
      </c>
      <c r="D1601" s="39" t="s">
        <v>2</v>
      </c>
      <c r="E1601" s="39" t="s">
        <v>648</v>
      </c>
      <c r="F1601" s="39" t="s">
        <v>639</v>
      </c>
      <c r="G1601" s="39" t="s">
        <v>640</v>
      </c>
      <c r="H1601" s="39" t="s">
        <v>3068</v>
      </c>
      <c r="I1601" s="39" t="s">
        <v>448</v>
      </c>
      <c r="J1601" s="39" t="s">
        <v>3063</v>
      </c>
      <c r="K1601" s="40" t="s">
        <v>644</v>
      </c>
      <c r="L1601" s="40" t="s">
        <v>645</v>
      </c>
      <c r="M1601" s="40" t="s">
        <v>653</v>
      </c>
      <c r="N1601" s="41">
        <v>22</v>
      </c>
      <c r="O1601" s="42">
        <v>4.4999999999999998E-2</v>
      </c>
      <c r="P1601" s="42">
        <v>0.05</v>
      </c>
      <c r="Q1601" s="42">
        <f>VLOOKUP($I:$I,'[2]% Target'!$L:$S,8,FALSE)</f>
        <v>0.02</v>
      </c>
      <c r="R1601" s="41">
        <f t="shared" si="24"/>
        <v>24.62</v>
      </c>
    </row>
    <row r="1602" spans="1:18" ht="12" customHeight="1">
      <c r="A1602" s="44" t="s">
        <v>655</v>
      </c>
      <c r="B1602" s="44" t="s">
        <v>3188</v>
      </c>
      <c r="C1602" s="44" t="s">
        <v>3189</v>
      </c>
      <c r="D1602" s="39" t="s">
        <v>2</v>
      </c>
      <c r="E1602" s="39" t="s">
        <v>648</v>
      </c>
      <c r="F1602" s="39" t="s">
        <v>639</v>
      </c>
      <c r="G1602" s="39" t="s">
        <v>640</v>
      </c>
      <c r="H1602" s="39" t="s">
        <v>3190</v>
      </c>
      <c r="I1602" s="39" t="s">
        <v>450</v>
      </c>
      <c r="J1602" s="39" t="s">
        <v>3069</v>
      </c>
      <c r="K1602" s="40" t="s">
        <v>644</v>
      </c>
      <c r="L1602" s="40" t="s">
        <v>645</v>
      </c>
      <c r="M1602" s="40" t="s">
        <v>653</v>
      </c>
      <c r="N1602" s="41">
        <v>28</v>
      </c>
      <c r="O1602" s="42">
        <v>4.4999999999999998E-2</v>
      </c>
      <c r="P1602" s="42">
        <v>0.05</v>
      </c>
      <c r="Q1602" s="42">
        <f>VLOOKUP($I:$I,'[2]% Target'!$L:$S,8,FALSE)</f>
        <v>0.02</v>
      </c>
      <c r="R1602" s="41">
        <f t="shared" ref="R1602:R1665" si="25">ROUND(SUM(N1602*O1602+N1602)*(1+P1602)*(1+Q1602),2)</f>
        <v>31.34</v>
      </c>
    </row>
    <row r="1603" spans="1:18" ht="12" customHeight="1">
      <c r="A1603" s="44" t="s">
        <v>655</v>
      </c>
      <c r="B1603" s="44" t="s">
        <v>827</v>
      </c>
      <c r="C1603" s="44" t="s">
        <v>3075</v>
      </c>
      <c r="D1603" s="39" t="s">
        <v>2</v>
      </c>
      <c r="E1603" s="39" t="s">
        <v>648</v>
      </c>
      <c r="F1603" s="39" t="s">
        <v>639</v>
      </c>
      <c r="G1603" s="39" t="s">
        <v>640</v>
      </c>
      <c r="H1603" s="39" t="s">
        <v>3076</v>
      </c>
      <c r="I1603" s="39" t="s">
        <v>452</v>
      </c>
      <c r="J1603" s="39" t="s">
        <v>3072</v>
      </c>
      <c r="K1603" s="40" t="s">
        <v>644</v>
      </c>
      <c r="L1603" s="40" t="s">
        <v>645</v>
      </c>
      <c r="M1603" s="40" t="s">
        <v>653</v>
      </c>
      <c r="N1603" s="41">
        <v>32</v>
      </c>
      <c r="O1603" s="42">
        <v>4.4999999999999998E-2</v>
      </c>
      <c r="P1603" s="42">
        <v>0.05</v>
      </c>
      <c r="Q1603" s="42">
        <f>VLOOKUP($I:$I,'[2]% Target'!$L:$S,8,FALSE)</f>
        <v>0.02</v>
      </c>
      <c r="R1603" s="41">
        <f t="shared" si="25"/>
        <v>35.81</v>
      </c>
    </row>
    <row r="1604" spans="1:18" ht="12" customHeight="1">
      <c r="A1604" s="44" t="s">
        <v>655</v>
      </c>
      <c r="B1604" s="44" t="s">
        <v>827</v>
      </c>
      <c r="C1604" s="44" t="s">
        <v>3080</v>
      </c>
      <c r="D1604" s="39" t="s">
        <v>2</v>
      </c>
      <c r="E1604" s="39" t="s">
        <v>648</v>
      </c>
      <c r="F1604" s="39" t="s">
        <v>639</v>
      </c>
      <c r="G1604" s="39" t="s">
        <v>640</v>
      </c>
      <c r="H1604" s="39" t="s">
        <v>3081</v>
      </c>
      <c r="I1604" s="39" t="s">
        <v>454</v>
      </c>
      <c r="J1604" s="39" t="s">
        <v>3077</v>
      </c>
      <c r="K1604" s="40" t="s">
        <v>644</v>
      </c>
      <c r="L1604" s="40" t="s">
        <v>645</v>
      </c>
      <c r="M1604" s="40" t="s">
        <v>653</v>
      </c>
      <c r="N1604" s="41">
        <v>42</v>
      </c>
      <c r="O1604" s="42">
        <v>4.4999999999999998E-2</v>
      </c>
      <c r="P1604" s="42">
        <v>0.05</v>
      </c>
      <c r="Q1604" s="42">
        <f>VLOOKUP($I:$I,'[2]% Target'!$L:$S,8,FALSE)</f>
        <v>0.02</v>
      </c>
      <c r="R1604" s="41">
        <f t="shared" si="25"/>
        <v>47.01</v>
      </c>
    </row>
    <row r="1605" spans="1:18" ht="12" customHeight="1">
      <c r="A1605" s="44" t="s">
        <v>655</v>
      </c>
      <c r="B1605" s="44" t="s">
        <v>827</v>
      </c>
      <c r="C1605" s="44" t="s">
        <v>3269</v>
      </c>
      <c r="D1605" s="39" t="s">
        <v>2</v>
      </c>
      <c r="E1605" s="39" t="s">
        <v>648</v>
      </c>
      <c r="F1605" s="39" t="s">
        <v>639</v>
      </c>
      <c r="G1605" s="39" t="s">
        <v>640</v>
      </c>
      <c r="H1605" s="39" t="s">
        <v>3085</v>
      </c>
      <c r="I1605" s="39" t="s">
        <v>456</v>
      </c>
      <c r="J1605" s="39" t="s">
        <v>3082</v>
      </c>
      <c r="K1605" s="40" t="s">
        <v>644</v>
      </c>
      <c r="L1605" s="40" t="s">
        <v>645</v>
      </c>
      <c r="M1605" s="40" t="s">
        <v>653</v>
      </c>
      <c r="N1605" s="41">
        <v>112</v>
      </c>
      <c r="O1605" s="42">
        <v>4.4999999999999998E-2</v>
      </c>
      <c r="P1605" s="42">
        <v>0.05</v>
      </c>
      <c r="Q1605" s="42">
        <f>VLOOKUP($I:$I,'[2]% Target'!$L:$S,8,FALSE)</f>
        <v>0.02</v>
      </c>
      <c r="R1605" s="41">
        <f t="shared" si="25"/>
        <v>125.35</v>
      </c>
    </row>
    <row r="1606" spans="1:18" ht="12" customHeight="1">
      <c r="A1606" s="44" t="s">
        <v>655</v>
      </c>
      <c r="B1606" s="44">
        <v>0</v>
      </c>
      <c r="C1606" s="44">
        <v>0</v>
      </c>
      <c r="D1606" s="39" t="s">
        <v>2</v>
      </c>
      <c r="E1606" s="39" t="s">
        <v>648</v>
      </c>
      <c r="F1606" s="39" t="s">
        <v>639</v>
      </c>
      <c r="G1606" s="39" t="s">
        <v>640</v>
      </c>
      <c r="H1606" s="39" t="s">
        <v>3085</v>
      </c>
      <c r="I1606" s="39" t="s">
        <v>458</v>
      </c>
      <c r="J1606" s="39" t="s">
        <v>3086</v>
      </c>
      <c r="K1606" s="40" t="s">
        <v>644</v>
      </c>
      <c r="L1606" s="40" t="s">
        <v>645</v>
      </c>
      <c r="M1606" s="40" t="s">
        <v>653</v>
      </c>
      <c r="N1606" s="41">
        <v>29</v>
      </c>
      <c r="O1606" s="42">
        <v>4.4999999999999998E-2</v>
      </c>
      <c r="P1606" s="42">
        <v>0.05</v>
      </c>
      <c r="Q1606" s="42">
        <f>VLOOKUP($I:$I,'[2]% Target'!$L:$S,8,FALSE)</f>
        <v>0.02</v>
      </c>
      <c r="R1606" s="41">
        <f t="shared" si="25"/>
        <v>32.46</v>
      </c>
    </row>
    <row r="1607" spans="1:18" ht="12" customHeight="1">
      <c r="A1607" s="44" t="s">
        <v>655</v>
      </c>
      <c r="B1607" s="44">
        <v>0</v>
      </c>
      <c r="C1607" s="44">
        <v>0</v>
      </c>
      <c r="D1607" s="39" t="s">
        <v>2</v>
      </c>
      <c r="E1607" s="39" t="s">
        <v>648</v>
      </c>
      <c r="F1607" s="39" t="s">
        <v>639</v>
      </c>
      <c r="G1607" s="39" t="s">
        <v>640</v>
      </c>
      <c r="H1607" s="39" t="s">
        <v>3087</v>
      </c>
      <c r="I1607" s="39" t="s">
        <v>460</v>
      </c>
      <c r="J1607" s="39" t="s">
        <v>3088</v>
      </c>
      <c r="K1607" s="40" t="s">
        <v>644</v>
      </c>
      <c r="L1607" s="40" t="s">
        <v>645</v>
      </c>
      <c r="M1607" s="40" t="s">
        <v>653</v>
      </c>
      <c r="N1607" s="41">
        <v>134</v>
      </c>
      <c r="O1607" s="42">
        <v>4.4999999999999998E-2</v>
      </c>
      <c r="P1607" s="42">
        <v>0.05</v>
      </c>
      <c r="Q1607" s="42">
        <f>VLOOKUP($I:$I,'[2]% Target'!$L:$S,8,FALSE)</f>
        <v>0.02</v>
      </c>
      <c r="R1607" s="41">
        <f t="shared" si="25"/>
        <v>149.97</v>
      </c>
    </row>
    <row r="1608" spans="1:18" ht="12" customHeight="1">
      <c r="A1608" s="44" t="s">
        <v>655</v>
      </c>
      <c r="B1608" s="44">
        <v>0</v>
      </c>
      <c r="C1608" s="44">
        <v>0</v>
      </c>
      <c r="D1608" s="39" t="s">
        <v>2</v>
      </c>
      <c r="E1608" s="39" t="s">
        <v>648</v>
      </c>
      <c r="F1608" s="39" t="s">
        <v>639</v>
      </c>
      <c r="G1608" s="39" t="s">
        <v>640</v>
      </c>
      <c r="H1608" s="39" t="s">
        <v>831</v>
      </c>
      <c r="I1608" s="39" t="s">
        <v>462</v>
      </c>
      <c r="J1608" s="39" t="s">
        <v>3089</v>
      </c>
      <c r="K1608" s="40" t="s">
        <v>644</v>
      </c>
      <c r="L1608" s="40" t="s">
        <v>645</v>
      </c>
      <c r="M1608" s="40" t="s">
        <v>653</v>
      </c>
      <c r="N1608" s="41">
        <v>142</v>
      </c>
      <c r="O1608" s="42">
        <v>4.4999999999999998E-2</v>
      </c>
      <c r="P1608" s="42">
        <v>0.05</v>
      </c>
      <c r="Q1608" s="42">
        <f>VLOOKUP($I:$I,'[2]% Target'!$L:$S,8,FALSE)</f>
        <v>0.02</v>
      </c>
      <c r="R1608" s="41">
        <f t="shared" si="25"/>
        <v>158.93</v>
      </c>
    </row>
    <row r="1609" spans="1:18" ht="12" customHeight="1">
      <c r="A1609" s="44" t="s">
        <v>655</v>
      </c>
      <c r="B1609" s="44">
        <v>0</v>
      </c>
      <c r="C1609" s="44">
        <v>0</v>
      </c>
      <c r="D1609" s="39" t="s">
        <v>2</v>
      </c>
      <c r="E1609" s="39" t="s">
        <v>648</v>
      </c>
      <c r="F1609" s="39" t="s">
        <v>639</v>
      </c>
      <c r="G1609" s="39" t="s">
        <v>640</v>
      </c>
      <c r="H1609" s="39" t="s">
        <v>831</v>
      </c>
      <c r="I1609" s="39" t="s">
        <v>464</v>
      </c>
      <c r="J1609" s="39" t="s">
        <v>3090</v>
      </c>
      <c r="K1609" s="40" t="s">
        <v>644</v>
      </c>
      <c r="L1609" s="40" t="s">
        <v>645</v>
      </c>
      <c r="M1609" s="40" t="s">
        <v>653</v>
      </c>
      <c r="N1609" s="41">
        <v>200</v>
      </c>
      <c r="O1609" s="42">
        <v>4.4999999999999998E-2</v>
      </c>
      <c r="P1609" s="42">
        <v>0.05</v>
      </c>
      <c r="Q1609" s="42">
        <f>VLOOKUP($I:$I,'[2]% Target'!$L:$S,8,FALSE)</f>
        <v>0.02</v>
      </c>
      <c r="R1609" s="41">
        <f t="shared" si="25"/>
        <v>223.84</v>
      </c>
    </row>
    <row r="1610" spans="1:18" ht="12" customHeight="1">
      <c r="A1610" s="44" t="s">
        <v>655</v>
      </c>
      <c r="B1610" s="44">
        <v>0</v>
      </c>
      <c r="C1610" s="44">
        <v>0</v>
      </c>
      <c r="D1610" s="39" t="s">
        <v>2</v>
      </c>
      <c r="E1610" s="39" t="s">
        <v>648</v>
      </c>
      <c r="F1610" s="39" t="s">
        <v>639</v>
      </c>
      <c r="G1610" s="39" t="s">
        <v>640</v>
      </c>
      <c r="H1610" s="39" t="s">
        <v>831</v>
      </c>
      <c r="I1610" s="39" t="s">
        <v>466</v>
      </c>
      <c r="J1610" s="39" t="s">
        <v>3093</v>
      </c>
      <c r="K1610" s="40" t="s">
        <v>644</v>
      </c>
      <c r="L1610" s="40" t="s">
        <v>645</v>
      </c>
      <c r="M1610" s="40" t="s">
        <v>653</v>
      </c>
      <c r="N1610" s="41">
        <v>386</v>
      </c>
      <c r="O1610" s="42">
        <v>4.4999999999999998E-2</v>
      </c>
      <c r="P1610" s="42">
        <v>0.05</v>
      </c>
      <c r="Q1610" s="42">
        <f>VLOOKUP($I:$I,'[2]% Target'!$L:$S,8,FALSE)</f>
        <v>0.02</v>
      </c>
      <c r="R1610" s="41">
        <f t="shared" si="25"/>
        <v>432.01</v>
      </c>
    </row>
    <row r="1611" spans="1:18" ht="12" customHeight="1">
      <c r="A1611" s="44" t="s">
        <v>655</v>
      </c>
      <c r="B1611" s="44">
        <v>0</v>
      </c>
      <c r="C1611" s="44">
        <v>0</v>
      </c>
      <c r="D1611" s="39" t="s">
        <v>2</v>
      </c>
      <c r="E1611" s="39" t="s">
        <v>648</v>
      </c>
      <c r="F1611" s="39" t="s">
        <v>639</v>
      </c>
      <c r="G1611" s="39" t="s">
        <v>640</v>
      </c>
      <c r="H1611" s="39" t="s">
        <v>831</v>
      </c>
      <c r="I1611" s="39" t="s">
        <v>468</v>
      </c>
      <c r="J1611" s="39" t="s">
        <v>3094</v>
      </c>
      <c r="K1611" s="40" t="s">
        <v>644</v>
      </c>
      <c r="L1611" s="40" t="s">
        <v>645</v>
      </c>
      <c r="M1611" s="40" t="s">
        <v>653</v>
      </c>
      <c r="N1611" s="41">
        <v>553</v>
      </c>
      <c r="O1611" s="42">
        <v>4.4999999999999998E-2</v>
      </c>
      <c r="P1611" s="42">
        <v>0.05</v>
      </c>
      <c r="Q1611" s="42">
        <f>VLOOKUP($I:$I,'[2]% Target'!$L:$S,8,FALSE)</f>
        <v>0.02</v>
      </c>
      <c r="R1611" s="41">
        <f t="shared" si="25"/>
        <v>618.91</v>
      </c>
    </row>
    <row r="1612" spans="1:18" ht="12" customHeight="1">
      <c r="A1612" s="44" t="s">
        <v>655</v>
      </c>
      <c r="B1612" s="44">
        <v>0</v>
      </c>
      <c r="C1612" s="44">
        <v>0</v>
      </c>
      <c r="D1612" s="39" t="s">
        <v>2</v>
      </c>
      <c r="E1612" s="39" t="s">
        <v>648</v>
      </c>
      <c r="F1612" s="39" t="s">
        <v>639</v>
      </c>
      <c r="G1612" s="39" t="s">
        <v>640</v>
      </c>
      <c r="H1612" s="39" t="s">
        <v>831</v>
      </c>
      <c r="I1612" s="39" t="s">
        <v>470</v>
      </c>
      <c r="J1612" s="39" t="s">
        <v>3099</v>
      </c>
      <c r="K1612" s="40" t="s">
        <v>644</v>
      </c>
      <c r="L1612" s="40" t="s">
        <v>645</v>
      </c>
      <c r="M1612" s="40" t="s">
        <v>653</v>
      </c>
      <c r="N1612" s="41">
        <v>870</v>
      </c>
      <c r="O1612" s="42">
        <v>4.4999999999999998E-2</v>
      </c>
      <c r="P1612" s="42">
        <v>0.05</v>
      </c>
      <c r="Q1612" s="42">
        <f>VLOOKUP($I:$I,'[2]% Target'!$L:$S,8,FALSE)</f>
        <v>0.02</v>
      </c>
      <c r="R1612" s="41">
        <f t="shared" si="25"/>
        <v>973.7</v>
      </c>
    </row>
    <row r="1613" spans="1:18" ht="12" customHeight="1">
      <c r="A1613" s="44" t="s">
        <v>655</v>
      </c>
      <c r="B1613" s="44">
        <v>0</v>
      </c>
      <c r="C1613" s="44">
        <v>0</v>
      </c>
      <c r="D1613" s="39" t="s">
        <v>2</v>
      </c>
      <c r="E1613" s="39" t="s">
        <v>648</v>
      </c>
      <c r="F1613" s="39" t="s">
        <v>639</v>
      </c>
      <c r="G1613" s="39" t="s">
        <v>640</v>
      </c>
      <c r="H1613" s="39" t="s">
        <v>831</v>
      </c>
      <c r="I1613" s="39" t="s">
        <v>472</v>
      </c>
      <c r="J1613" s="39" t="s">
        <v>3103</v>
      </c>
      <c r="K1613" s="40" t="s">
        <v>644</v>
      </c>
      <c r="L1613" s="40" t="s">
        <v>645</v>
      </c>
      <c r="M1613" s="40" t="s">
        <v>653</v>
      </c>
      <c r="N1613" s="41">
        <v>1001</v>
      </c>
      <c r="O1613" s="42">
        <v>4.4999999999999998E-2</v>
      </c>
      <c r="P1613" s="42">
        <v>0.05</v>
      </c>
      <c r="Q1613" s="42">
        <f>VLOOKUP($I:$I,'[2]% Target'!$L:$S,8,FALSE)</f>
        <v>0.02</v>
      </c>
      <c r="R1613" s="41">
        <f t="shared" si="25"/>
        <v>1120.31</v>
      </c>
    </row>
    <row r="1614" spans="1:18" ht="12" customHeight="1">
      <c r="A1614" s="44" t="s">
        <v>655</v>
      </c>
      <c r="B1614" s="44">
        <v>0</v>
      </c>
      <c r="C1614" s="44">
        <v>0</v>
      </c>
      <c r="D1614" s="39" t="s">
        <v>2</v>
      </c>
      <c r="E1614" s="39" t="s">
        <v>648</v>
      </c>
      <c r="F1614" s="39" t="s">
        <v>639</v>
      </c>
      <c r="G1614" s="39" t="s">
        <v>640</v>
      </c>
      <c r="H1614" s="39" t="s">
        <v>831</v>
      </c>
      <c r="I1614" s="39" t="s">
        <v>474</v>
      </c>
      <c r="J1614" s="39" t="s">
        <v>3106</v>
      </c>
      <c r="K1614" s="40" t="s">
        <v>644</v>
      </c>
      <c r="L1614" s="40" t="s">
        <v>645</v>
      </c>
      <c r="M1614" s="40" t="s">
        <v>653</v>
      </c>
      <c r="N1614" s="41">
        <v>1340</v>
      </c>
      <c r="O1614" s="42">
        <v>4.4999999999999998E-2</v>
      </c>
      <c r="P1614" s="42">
        <v>0.05</v>
      </c>
      <c r="Q1614" s="42">
        <f>VLOOKUP($I:$I,'[2]% Target'!$L:$S,8,FALSE)</f>
        <v>0.02</v>
      </c>
      <c r="R1614" s="41">
        <f t="shared" si="25"/>
        <v>1499.72</v>
      </c>
    </row>
    <row r="1615" spans="1:18" ht="12" customHeight="1">
      <c r="A1615" s="44" t="s">
        <v>655</v>
      </c>
      <c r="B1615" s="44">
        <v>0</v>
      </c>
      <c r="C1615" s="44">
        <v>0</v>
      </c>
      <c r="D1615" s="39" t="s">
        <v>2</v>
      </c>
      <c r="E1615" s="39" t="s">
        <v>648</v>
      </c>
      <c r="F1615" s="39" t="s">
        <v>639</v>
      </c>
      <c r="G1615" s="39" t="s">
        <v>640</v>
      </c>
      <c r="H1615" s="39" t="s">
        <v>831</v>
      </c>
      <c r="I1615" s="39" t="s">
        <v>476</v>
      </c>
      <c r="J1615" s="39" t="s">
        <v>3110</v>
      </c>
      <c r="K1615" s="40" t="s">
        <v>644</v>
      </c>
      <c r="L1615" s="40" t="s">
        <v>645</v>
      </c>
      <c r="M1615" s="40" t="s">
        <v>653</v>
      </c>
      <c r="N1615" s="41">
        <v>184</v>
      </c>
      <c r="O1615" s="42">
        <v>4.4999999999999998E-2</v>
      </c>
      <c r="P1615" s="42">
        <v>0.05</v>
      </c>
      <c r="Q1615" s="42">
        <f>VLOOKUP($I:$I,'[2]% Target'!$L:$S,8,FALSE)</f>
        <v>0.02</v>
      </c>
      <c r="R1615" s="41">
        <f t="shared" si="25"/>
        <v>205.93</v>
      </c>
    </row>
    <row r="1616" spans="1:18" ht="12" customHeight="1">
      <c r="A1616" s="44" t="s">
        <v>655</v>
      </c>
      <c r="B1616" s="44">
        <v>0</v>
      </c>
      <c r="C1616" s="44">
        <v>0</v>
      </c>
      <c r="D1616" s="39" t="s">
        <v>2</v>
      </c>
      <c r="E1616" s="39" t="s">
        <v>648</v>
      </c>
      <c r="F1616" s="39" t="s">
        <v>639</v>
      </c>
      <c r="G1616" s="39" t="s">
        <v>640</v>
      </c>
      <c r="H1616" s="39" t="s">
        <v>831</v>
      </c>
      <c r="I1616" s="39" t="s">
        <v>478</v>
      </c>
      <c r="J1616" s="39" t="s">
        <v>3113</v>
      </c>
      <c r="K1616" s="40" t="s">
        <v>644</v>
      </c>
      <c r="L1616" s="40" t="s">
        <v>645</v>
      </c>
      <c r="M1616" s="40" t="s">
        <v>653</v>
      </c>
      <c r="N1616" s="41">
        <v>251</v>
      </c>
      <c r="O1616" s="42">
        <v>4.4999999999999998E-2</v>
      </c>
      <c r="P1616" s="42">
        <v>0.05</v>
      </c>
      <c r="Q1616" s="42">
        <f>VLOOKUP($I:$I,'[2]% Target'!$L:$S,8,FALSE)</f>
        <v>0.02</v>
      </c>
      <c r="R1616" s="41">
        <f t="shared" si="25"/>
        <v>280.92</v>
      </c>
    </row>
    <row r="1617" spans="1:18" ht="12" customHeight="1">
      <c r="A1617" s="44" t="s">
        <v>655</v>
      </c>
      <c r="B1617" s="44">
        <v>0</v>
      </c>
      <c r="C1617" s="44">
        <v>0</v>
      </c>
      <c r="D1617" s="39" t="s">
        <v>2</v>
      </c>
      <c r="E1617" s="39" t="s">
        <v>648</v>
      </c>
      <c r="F1617" s="39" t="s">
        <v>639</v>
      </c>
      <c r="G1617" s="39" t="s">
        <v>640</v>
      </c>
      <c r="H1617" s="39" t="s">
        <v>831</v>
      </c>
      <c r="I1617" s="39" t="s">
        <v>480</v>
      </c>
      <c r="J1617" s="39" t="s">
        <v>3117</v>
      </c>
      <c r="K1617" s="40" t="s">
        <v>644</v>
      </c>
      <c r="L1617" s="40" t="s">
        <v>645</v>
      </c>
      <c r="M1617" s="40" t="s">
        <v>653</v>
      </c>
      <c r="N1617" s="41">
        <v>392</v>
      </c>
      <c r="O1617" s="42">
        <v>4.4999999999999998E-2</v>
      </c>
      <c r="P1617" s="42">
        <v>0.05</v>
      </c>
      <c r="Q1617" s="42">
        <f>VLOOKUP($I:$I,'[2]% Target'!$L:$S,8,FALSE)</f>
        <v>0.02</v>
      </c>
      <c r="R1617" s="41">
        <f t="shared" si="25"/>
        <v>438.72</v>
      </c>
    </row>
    <row r="1618" spans="1:18" ht="12" customHeight="1">
      <c r="A1618" s="44" t="s">
        <v>655</v>
      </c>
      <c r="B1618" s="44">
        <v>0</v>
      </c>
      <c r="C1618" s="44">
        <v>0</v>
      </c>
      <c r="D1618" s="39" t="s">
        <v>2</v>
      </c>
      <c r="E1618" s="39" t="s">
        <v>648</v>
      </c>
      <c r="F1618" s="39" t="s">
        <v>639</v>
      </c>
      <c r="G1618" s="39" t="s">
        <v>640</v>
      </c>
      <c r="H1618" s="39" t="s">
        <v>831</v>
      </c>
      <c r="I1618" s="39" t="s">
        <v>482</v>
      </c>
      <c r="J1618" s="39" t="s">
        <v>3120</v>
      </c>
      <c r="K1618" s="40" t="s">
        <v>644</v>
      </c>
      <c r="L1618" s="40" t="s">
        <v>645</v>
      </c>
      <c r="M1618" s="40" t="s">
        <v>653</v>
      </c>
      <c r="N1618" s="41">
        <v>570</v>
      </c>
      <c r="O1618" s="42">
        <v>4.4999999999999998E-2</v>
      </c>
      <c r="P1618" s="42">
        <v>0.05</v>
      </c>
      <c r="Q1618" s="42">
        <f>VLOOKUP($I:$I,'[2]% Target'!$L:$S,8,FALSE)</f>
        <v>0.02</v>
      </c>
      <c r="R1618" s="41">
        <f t="shared" si="25"/>
        <v>637.94000000000005</v>
      </c>
    </row>
    <row r="1619" spans="1:18" ht="12" customHeight="1">
      <c r="A1619" s="44" t="s">
        <v>655</v>
      </c>
      <c r="B1619" s="44" t="s">
        <v>857</v>
      </c>
      <c r="C1619" s="44" t="s">
        <v>858</v>
      </c>
      <c r="D1619" s="39" t="s">
        <v>2</v>
      </c>
      <c r="E1619" s="39" t="s">
        <v>648</v>
      </c>
      <c r="F1619" s="39" t="s">
        <v>639</v>
      </c>
      <c r="G1619" s="39" t="s">
        <v>640</v>
      </c>
      <c r="H1619" s="39" t="s">
        <v>831</v>
      </c>
      <c r="I1619" s="39" t="s">
        <v>484</v>
      </c>
      <c r="J1619" s="39" t="s">
        <v>3106</v>
      </c>
      <c r="K1619" s="40" t="s">
        <v>644</v>
      </c>
      <c r="L1619" s="40" t="s">
        <v>645</v>
      </c>
      <c r="M1619" s="40" t="s">
        <v>653</v>
      </c>
      <c r="N1619" s="41">
        <v>782</v>
      </c>
      <c r="O1619" s="42">
        <v>4.4999999999999998E-2</v>
      </c>
      <c r="P1619" s="42">
        <v>0.05</v>
      </c>
      <c r="Q1619" s="42">
        <f>VLOOKUP($I:$I,'[2]% Target'!$L:$S,8,FALSE)</f>
        <v>0.02</v>
      </c>
      <c r="R1619" s="41">
        <f t="shared" si="25"/>
        <v>875.21</v>
      </c>
    </row>
    <row r="1620" spans="1:18" ht="12" customHeight="1">
      <c r="A1620" s="44" t="s">
        <v>655</v>
      </c>
      <c r="B1620" s="44" t="s">
        <v>857</v>
      </c>
      <c r="C1620" s="44" t="s">
        <v>858</v>
      </c>
      <c r="D1620" s="39" t="s">
        <v>2</v>
      </c>
      <c r="E1620" s="39" t="s">
        <v>648</v>
      </c>
      <c r="F1620" s="39" t="s">
        <v>639</v>
      </c>
      <c r="G1620" s="39" t="s">
        <v>640</v>
      </c>
      <c r="H1620" s="39" t="s">
        <v>831</v>
      </c>
      <c r="I1620" s="39" t="s">
        <v>486</v>
      </c>
      <c r="J1620" s="39" t="s">
        <v>3125</v>
      </c>
      <c r="K1620" s="40" t="s">
        <v>644</v>
      </c>
      <c r="L1620" s="40" t="s">
        <v>645</v>
      </c>
      <c r="M1620" s="40" t="s">
        <v>653</v>
      </c>
      <c r="N1620" s="41">
        <v>1543</v>
      </c>
      <c r="O1620" s="42">
        <v>4.4999999999999998E-2</v>
      </c>
      <c r="P1620" s="42">
        <v>0.05</v>
      </c>
      <c r="Q1620" s="42">
        <f>VLOOKUP($I:$I,'[2]% Target'!$L:$S,8,FALSE)</f>
        <v>0.02</v>
      </c>
      <c r="R1620" s="41">
        <f t="shared" si="25"/>
        <v>1726.92</v>
      </c>
    </row>
    <row r="1621" spans="1:18" ht="12" customHeight="1">
      <c r="A1621" s="44" t="s">
        <v>655</v>
      </c>
      <c r="B1621" s="44" t="s">
        <v>857</v>
      </c>
      <c r="C1621" s="44" t="s">
        <v>858</v>
      </c>
      <c r="D1621" s="39" t="s">
        <v>2</v>
      </c>
      <c r="E1621" s="39" t="s">
        <v>648</v>
      </c>
      <c r="F1621" s="39" t="s">
        <v>639</v>
      </c>
      <c r="G1621" s="39" t="s">
        <v>640</v>
      </c>
      <c r="H1621" s="39" t="s">
        <v>831</v>
      </c>
      <c r="I1621" s="39" t="s">
        <v>488</v>
      </c>
      <c r="J1621" s="39" t="s">
        <v>3128</v>
      </c>
      <c r="K1621" s="40" t="s">
        <v>644</v>
      </c>
      <c r="L1621" s="40" t="s">
        <v>645</v>
      </c>
      <c r="M1621" s="40" t="s">
        <v>653</v>
      </c>
      <c r="N1621" s="41">
        <v>114</v>
      </c>
      <c r="O1621" s="42">
        <v>4.4999999999999998E-2</v>
      </c>
      <c r="P1621" s="42">
        <v>0.05</v>
      </c>
      <c r="Q1621" s="42">
        <f>VLOOKUP($I:$I,'[2]% Target'!$L:$S,8,FALSE)</f>
        <v>0.02</v>
      </c>
      <c r="R1621" s="41">
        <f t="shared" si="25"/>
        <v>127.59</v>
      </c>
    </row>
    <row r="1622" spans="1:18" ht="12" customHeight="1">
      <c r="A1622" s="44" t="s">
        <v>655</v>
      </c>
      <c r="B1622" s="44" t="s">
        <v>857</v>
      </c>
      <c r="C1622" s="44" t="s">
        <v>858</v>
      </c>
      <c r="D1622" s="39" t="s">
        <v>2</v>
      </c>
      <c r="E1622" s="39" t="s">
        <v>648</v>
      </c>
      <c r="F1622" s="39" t="s">
        <v>639</v>
      </c>
      <c r="G1622" s="39" t="s">
        <v>640</v>
      </c>
      <c r="H1622" s="39" t="s">
        <v>831</v>
      </c>
      <c r="I1622" s="39" t="s">
        <v>490</v>
      </c>
      <c r="J1622" s="39" t="s">
        <v>3132</v>
      </c>
      <c r="K1622" s="40" t="s">
        <v>644</v>
      </c>
      <c r="L1622" s="40" t="s">
        <v>645</v>
      </c>
      <c r="M1622" s="40" t="s">
        <v>653</v>
      </c>
      <c r="N1622" s="41">
        <v>114</v>
      </c>
      <c r="O1622" s="42">
        <v>4.4999999999999998E-2</v>
      </c>
      <c r="P1622" s="42">
        <v>0.05</v>
      </c>
      <c r="Q1622" s="42">
        <f>VLOOKUP($I:$I,'[2]% Target'!$L:$S,8,FALSE)</f>
        <v>0.02</v>
      </c>
      <c r="R1622" s="41">
        <f t="shared" si="25"/>
        <v>127.59</v>
      </c>
    </row>
    <row r="1623" spans="1:18" ht="12" customHeight="1">
      <c r="A1623" s="44" t="s">
        <v>655</v>
      </c>
      <c r="B1623" s="44" t="s">
        <v>857</v>
      </c>
      <c r="C1623" s="44" t="s">
        <v>858</v>
      </c>
      <c r="D1623" s="39" t="s">
        <v>2</v>
      </c>
      <c r="E1623" s="39" t="s">
        <v>648</v>
      </c>
      <c r="F1623" s="39" t="s">
        <v>639</v>
      </c>
      <c r="G1623" s="39" t="s">
        <v>640</v>
      </c>
      <c r="H1623" s="39" t="s">
        <v>831</v>
      </c>
      <c r="I1623" s="39" t="s">
        <v>492</v>
      </c>
      <c r="J1623" s="39" t="s">
        <v>3135</v>
      </c>
      <c r="K1623" s="40" t="s">
        <v>644</v>
      </c>
      <c r="L1623" s="40" t="s">
        <v>645</v>
      </c>
      <c r="M1623" s="40" t="s">
        <v>653</v>
      </c>
      <c r="N1623" s="41">
        <v>114</v>
      </c>
      <c r="O1623" s="42">
        <v>4.4999999999999998E-2</v>
      </c>
      <c r="P1623" s="42">
        <v>0.05</v>
      </c>
      <c r="Q1623" s="42">
        <f>VLOOKUP($I:$I,'[2]% Target'!$L:$S,8,FALSE)</f>
        <v>0.02</v>
      </c>
      <c r="R1623" s="41">
        <f t="shared" si="25"/>
        <v>127.59</v>
      </c>
    </row>
    <row r="1624" spans="1:18" ht="12" customHeight="1">
      <c r="A1624" s="44" t="s">
        <v>655</v>
      </c>
      <c r="B1624" s="44" t="s">
        <v>857</v>
      </c>
      <c r="C1624" s="44" t="s">
        <v>858</v>
      </c>
      <c r="D1624" s="39" t="s">
        <v>2</v>
      </c>
      <c r="E1624" s="39" t="s">
        <v>648</v>
      </c>
      <c r="F1624" s="39" t="s">
        <v>639</v>
      </c>
      <c r="G1624" s="39" t="s">
        <v>640</v>
      </c>
      <c r="H1624" s="39" t="s">
        <v>831</v>
      </c>
      <c r="I1624" s="39" t="s">
        <v>494</v>
      </c>
      <c r="J1624" s="39" t="s">
        <v>3138</v>
      </c>
      <c r="K1624" s="40" t="s">
        <v>644</v>
      </c>
      <c r="L1624" s="40" t="s">
        <v>645</v>
      </c>
      <c r="M1624" s="40" t="s">
        <v>653</v>
      </c>
      <c r="N1624" s="41">
        <v>114</v>
      </c>
      <c r="O1624" s="42">
        <v>4.4999999999999998E-2</v>
      </c>
      <c r="P1624" s="42">
        <v>0.05</v>
      </c>
      <c r="Q1624" s="42">
        <f>VLOOKUP($I:$I,'[2]% Target'!$L:$S,8,FALSE)</f>
        <v>0.02</v>
      </c>
      <c r="R1624" s="41">
        <f t="shared" si="25"/>
        <v>127.59</v>
      </c>
    </row>
    <row r="1625" spans="1:18" ht="12" customHeight="1">
      <c r="A1625" s="44" t="s">
        <v>655</v>
      </c>
      <c r="B1625" s="44" t="s">
        <v>857</v>
      </c>
      <c r="C1625" s="44" t="s">
        <v>858</v>
      </c>
      <c r="D1625" s="39" t="s">
        <v>2</v>
      </c>
      <c r="E1625" s="39" t="s">
        <v>648</v>
      </c>
      <c r="F1625" s="39" t="s">
        <v>639</v>
      </c>
      <c r="G1625" s="39" t="s">
        <v>640</v>
      </c>
      <c r="H1625" s="39" t="s">
        <v>831</v>
      </c>
      <c r="I1625" s="39" t="s">
        <v>496</v>
      </c>
      <c r="J1625" s="39" t="s">
        <v>3142</v>
      </c>
      <c r="K1625" s="40" t="s">
        <v>644</v>
      </c>
      <c r="L1625" s="40" t="s">
        <v>645</v>
      </c>
      <c r="M1625" s="40" t="s">
        <v>653</v>
      </c>
      <c r="N1625" s="41">
        <v>114</v>
      </c>
      <c r="O1625" s="42">
        <v>4.4999999999999998E-2</v>
      </c>
      <c r="P1625" s="42">
        <v>0.05</v>
      </c>
      <c r="Q1625" s="42">
        <f>VLOOKUP($I:$I,'[2]% Target'!$L:$S,8,FALSE)</f>
        <v>0.02</v>
      </c>
      <c r="R1625" s="41">
        <f t="shared" si="25"/>
        <v>127.59</v>
      </c>
    </row>
    <row r="1626" spans="1:18" ht="12" customHeight="1">
      <c r="A1626" s="44" t="s">
        <v>655</v>
      </c>
      <c r="B1626" s="44" t="s">
        <v>857</v>
      </c>
      <c r="C1626" s="44" t="s">
        <v>858</v>
      </c>
      <c r="D1626" s="39" t="s">
        <v>2</v>
      </c>
      <c r="E1626" s="39" t="s">
        <v>648</v>
      </c>
      <c r="F1626" s="39" t="s">
        <v>639</v>
      </c>
      <c r="G1626" s="39" t="s">
        <v>640</v>
      </c>
      <c r="H1626" s="39" t="s">
        <v>831</v>
      </c>
      <c r="I1626" s="39" t="s">
        <v>498</v>
      </c>
      <c r="J1626" s="39" t="s">
        <v>3143</v>
      </c>
      <c r="K1626" s="40" t="s">
        <v>644</v>
      </c>
      <c r="L1626" s="40" t="s">
        <v>645</v>
      </c>
      <c r="M1626" s="40" t="s">
        <v>653</v>
      </c>
      <c r="N1626" s="41">
        <v>114</v>
      </c>
      <c r="O1626" s="42">
        <v>4.4999999999999998E-2</v>
      </c>
      <c r="P1626" s="42">
        <v>0.05</v>
      </c>
      <c r="Q1626" s="42">
        <f>VLOOKUP($I:$I,'[2]% Target'!$L:$S,8,FALSE)</f>
        <v>0.02</v>
      </c>
      <c r="R1626" s="41">
        <f t="shared" si="25"/>
        <v>127.59</v>
      </c>
    </row>
    <row r="1627" spans="1:18" ht="12" customHeight="1">
      <c r="A1627" s="44" t="s">
        <v>748</v>
      </c>
      <c r="B1627" s="44" t="s">
        <v>1685</v>
      </c>
      <c r="C1627" s="44" t="s">
        <v>1698</v>
      </c>
      <c r="D1627" s="39" t="s">
        <v>2</v>
      </c>
      <c r="E1627" s="39" t="s">
        <v>648</v>
      </c>
      <c r="F1627" s="39" t="s">
        <v>639</v>
      </c>
      <c r="G1627" s="39" t="s">
        <v>640</v>
      </c>
      <c r="H1627" s="39" t="s">
        <v>1699</v>
      </c>
      <c r="I1627" s="39" t="s">
        <v>1700</v>
      </c>
      <c r="J1627" s="39" t="s">
        <v>1701</v>
      </c>
      <c r="K1627" s="40" t="s">
        <v>644</v>
      </c>
      <c r="L1627" s="40" t="s">
        <v>645</v>
      </c>
      <c r="M1627" s="40" t="s">
        <v>653</v>
      </c>
      <c r="N1627" s="41">
        <v>6374</v>
      </c>
      <c r="O1627" s="42">
        <v>4.4999999999999998E-2</v>
      </c>
      <c r="P1627" s="42">
        <v>0.05</v>
      </c>
      <c r="Q1627" s="42">
        <f>VLOOKUP($I:$I,'[2]% Target'!$L:$S,8,FALSE)</f>
        <v>2.5000000000000001E-2</v>
      </c>
      <c r="R1627" s="41">
        <f t="shared" si="25"/>
        <v>7168.72</v>
      </c>
    </row>
    <row r="1628" spans="1:18" ht="12" customHeight="1">
      <c r="A1628" s="44" t="s">
        <v>772</v>
      </c>
      <c r="B1628" s="44" t="s">
        <v>1034</v>
      </c>
      <c r="C1628" s="44" t="s">
        <v>3270</v>
      </c>
      <c r="D1628" s="39" t="s">
        <v>2</v>
      </c>
      <c r="E1628" s="39" t="s">
        <v>648</v>
      </c>
      <c r="F1628" s="39" t="s">
        <v>639</v>
      </c>
      <c r="G1628" s="39" t="s">
        <v>640</v>
      </c>
      <c r="H1628" s="39" t="s">
        <v>3271</v>
      </c>
      <c r="I1628" s="39" t="s">
        <v>3272</v>
      </c>
      <c r="J1628" s="39" t="s">
        <v>3273</v>
      </c>
      <c r="K1628" s="40" t="s">
        <v>919</v>
      </c>
      <c r="L1628" s="40" t="s">
        <v>645</v>
      </c>
      <c r="M1628" s="40" t="s">
        <v>653</v>
      </c>
      <c r="N1628" s="41">
        <v>301</v>
      </c>
      <c r="O1628" s="42">
        <v>4.4999999999999998E-2</v>
      </c>
      <c r="P1628" s="42">
        <v>0.05</v>
      </c>
      <c r="Q1628" s="42">
        <f>VLOOKUP($I:$I,'[2]% Target'!$L:$S,8,FALSE)</f>
        <v>2.5000000000000001E-2</v>
      </c>
      <c r="R1628" s="41">
        <f t="shared" si="25"/>
        <v>338.53</v>
      </c>
    </row>
    <row r="1629" spans="1:18" ht="12" customHeight="1">
      <c r="A1629" s="44" t="s">
        <v>772</v>
      </c>
      <c r="B1629" s="44" t="s">
        <v>1034</v>
      </c>
      <c r="C1629" s="44" t="s">
        <v>3274</v>
      </c>
      <c r="D1629" s="39" t="s">
        <v>2</v>
      </c>
      <c r="E1629" s="39" t="s">
        <v>648</v>
      </c>
      <c r="F1629" s="39" t="s">
        <v>639</v>
      </c>
      <c r="G1629" s="39" t="s">
        <v>640</v>
      </c>
      <c r="H1629" s="39" t="s">
        <v>3275</v>
      </c>
      <c r="I1629" s="39" t="s">
        <v>3276</v>
      </c>
      <c r="J1629" s="39" t="s">
        <v>3277</v>
      </c>
      <c r="K1629" s="40" t="s">
        <v>919</v>
      </c>
      <c r="L1629" s="40" t="s">
        <v>645</v>
      </c>
      <c r="M1629" s="40" t="s">
        <v>653</v>
      </c>
      <c r="N1629" s="41">
        <v>603</v>
      </c>
      <c r="O1629" s="42">
        <v>4.4999999999999998E-2</v>
      </c>
      <c r="P1629" s="42">
        <v>0.05</v>
      </c>
      <c r="Q1629" s="42">
        <f>VLOOKUP($I:$I,'[2]% Target'!$L:$S,8,FALSE)</f>
        <v>2.5000000000000001E-2</v>
      </c>
      <c r="R1629" s="41">
        <f t="shared" si="25"/>
        <v>678.18</v>
      </c>
    </row>
    <row r="1630" spans="1:18" ht="12" customHeight="1">
      <c r="A1630" s="44" t="s">
        <v>772</v>
      </c>
      <c r="B1630" s="44" t="s">
        <v>1034</v>
      </c>
      <c r="C1630" s="44" t="s">
        <v>3278</v>
      </c>
      <c r="D1630" s="39" t="s">
        <v>2</v>
      </c>
      <c r="E1630" s="39" t="s">
        <v>648</v>
      </c>
      <c r="F1630" s="39" t="s">
        <v>639</v>
      </c>
      <c r="G1630" s="39" t="s">
        <v>640</v>
      </c>
      <c r="H1630" s="39" t="s">
        <v>3279</v>
      </c>
      <c r="I1630" s="39" t="s">
        <v>3280</v>
      </c>
      <c r="J1630" s="39" t="s">
        <v>3281</v>
      </c>
      <c r="K1630" s="40" t="s">
        <v>3248</v>
      </c>
      <c r="L1630" s="40" t="s">
        <v>645</v>
      </c>
      <c r="M1630" s="40" t="s">
        <v>653</v>
      </c>
      <c r="N1630" s="41">
        <v>1003</v>
      </c>
      <c r="O1630" s="42">
        <v>4.4999999999999998E-2</v>
      </c>
      <c r="P1630" s="42">
        <v>0.05</v>
      </c>
      <c r="Q1630" s="42">
        <f>VLOOKUP($I:$I,'[2]% Target'!$L:$S,8,FALSE)</f>
        <v>2.5000000000000001E-2</v>
      </c>
      <c r="R1630" s="41">
        <f t="shared" si="25"/>
        <v>1128.06</v>
      </c>
    </row>
    <row r="1631" spans="1:18" ht="12" customHeight="1">
      <c r="A1631" s="44" t="s">
        <v>772</v>
      </c>
      <c r="B1631" s="44">
        <v>0</v>
      </c>
      <c r="C1631" s="44">
        <v>0</v>
      </c>
      <c r="D1631" s="39" t="s">
        <v>2</v>
      </c>
      <c r="E1631" s="39" t="s">
        <v>648</v>
      </c>
      <c r="F1631" s="39" t="s">
        <v>639</v>
      </c>
      <c r="G1631" s="39" t="s">
        <v>640</v>
      </c>
      <c r="H1631" s="39" t="s">
        <v>1023</v>
      </c>
      <c r="I1631" s="39" t="s">
        <v>3282</v>
      </c>
      <c r="J1631" s="39" t="s">
        <v>3283</v>
      </c>
      <c r="K1631" s="40" t="s">
        <v>3268</v>
      </c>
      <c r="L1631" s="40" t="s">
        <v>645</v>
      </c>
      <c r="M1631" s="40" t="s">
        <v>653</v>
      </c>
      <c r="N1631" s="41">
        <v>1532.7</v>
      </c>
      <c r="O1631" s="42">
        <v>4.4999999999999998E-2</v>
      </c>
      <c r="P1631" s="42">
        <v>0.05</v>
      </c>
      <c r="Q1631" s="42">
        <f>VLOOKUP($I:$I,'[2]% Target'!$L:$S,8,FALSE)</f>
        <v>2.5000000000000001E-2</v>
      </c>
      <c r="R1631" s="41">
        <f t="shared" si="25"/>
        <v>1723.8</v>
      </c>
    </row>
    <row r="1632" spans="1:18" ht="12" customHeight="1">
      <c r="A1632" s="44" t="s">
        <v>772</v>
      </c>
      <c r="B1632" s="44">
        <v>0</v>
      </c>
      <c r="C1632" s="44">
        <v>0</v>
      </c>
      <c r="D1632" s="39" t="s">
        <v>2</v>
      </c>
      <c r="E1632" s="39" t="s">
        <v>648</v>
      </c>
      <c r="F1632" s="39" t="s">
        <v>639</v>
      </c>
      <c r="G1632" s="39" t="s">
        <v>640</v>
      </c>
      <c r="H1632" s="39" t="s">
        <v>1023</v>
      </c>
      <c r="I1632" s="39" t="s">
        <v>3284</v>
      </c>
      <c r="J1632" s="39" t="s">
        <v>3285</v>
      </c>
      <c r="K1632" s="40" t="s">
        <v>3268</v>
      </c>
      <c r="L1632" s="40" t="s">
        <v>645</v>
      </c>
      <c r="M1632" s="40" t="s">
        <v>653</v>
      </c>
      <c r="N1632" s="41">
        <v>1596.4</v>
      </c>
      <c r="O1632" s="42">
        <v>4.4999999999999998E-2</v>
      </c>
      <c r="P1632" s="42">
        <v>0.05</v>
      </c>
      <c r="Q1632" s="42">
        <f>VLOOKUP($I:$I,'[2]% Target'!$L:$S,8,FALSE)</f>
        <v>2.5000000000000001E-2</v>
      </c>
      <c r="R1632" s="41">
        <f t="shared" si="25"/>
        <v>1795.44</v>
      </c>
    </row>
    <row r="1633" spans="1:18" ht="12" customHeight="1">
      <c r="A1633" s="44" t="s">
        <v>772</v>
      </c>
      <c r="B1633" s="44" t="s">
        <v>1017</v>
      </c>
      <c r="C1633" s="44" t="s">
        <v>1022</v>
      </c>
      <c r="D1633" s="39" t="s">
        <v>2</v>
      </c>
      <c r="E1633" s="39" t="s">
        <v>648</v>
      </c>
      <c r="F1633" s="39" t="s">
        <v>639</v>
      </c>
      <c r="G1633" s="39" t="s">
        <v>640</v>
      </c>
      <c r="H1633" s="39" t="s">
        <v>1023</v>
      </c>
      <c r="I1633" s="39" t="s">
        <v>1024</v>
      </c>
      <c r="J1633" s="39" t="s">
        <v>1025</v>
      </c>
      <c r="K1633" s="40" t="s">
        <v>644</v>
      </c>
      <c r="L1633" s="40" t="s">
        <v>645</v>
      </c>
      <c r="M1633" s="40" t="s">
        <v>653</v>
      </c>
      <c r="N1633" s="41">
        <v>3131</v>
      </c>
      <c r="O1633" s="42">
        <v>4.4999999999999998E-2</v>
      </c>
      <c r="P1633" s="42">
        <v>0.05</v>
      </c>
      <c r="Q1633" s="42">
        <f>VLOOKUP($I:$I,'[2]% Target'!$L:$S,8,FALSE)</f>
        <v>2.5000000000000001E-2</v>
      </c>
      <c r="R1633" s="41">
        <f t="shared" si="25"/>
        <v>3521.38</v>
      </c>
    </row>
    <row r="1634" spans="1:18" ht="12" customHeight="1">
      <c r="A1634" s="44" t="s">
        <v>772</v>
      </c>
      <c r="B1634" s="44" t="s">
        <v>1017</v>
      </c>
      <c r="C1634" s="44" t="s">
        <v>1022</v>
      </c>
      <c r="D1634" s="39" t="s">
        <v>2</v>
      </c>
      <c r="E1634" s="39" t="s">
        <v>648</v>
      </c>
      <c r="F1634" s="39" t="s">
        <v>639</v>
      </c>
      <c r="G1634" s="39" t="s">
        <v>640</v>
      </c>
      <c r="H1634" s="39" t="s">
        <v>1023</v>
      </c>
      <c r="I1634" s="39" t="s">
        <v>1026</v>
      </c>
      <c r="J1634" s="39" t="s">
        <v>1027</v>
      </c>
      <c r="K1634" s="40" t="s">
        <v>644</v>
      </c>
      <c r="L1634" s="40" t="s">
        <v>645</v>
      </c>
      <c r="M1634" s="40" t="s">
        <v>653</v>
      </c>
      <c r="N1634" s="41">
        <v>3131</v>
      </c>
      <c r="O1634" s="42">
        <v>4.4999999999999998E-2</v>
      </c>
      <c r="P1634" s="42">
        <v>0.05</v>
      </c>
      <c r="Q1634" s="42">
        <f>VLOOKUP($I:$I,'[2]% Target'!$L:$S,8,FALSE)</f>
        <v>2.5000000000000001E-2</v>
      </c>
      <c r="R1634" s="41">
        <f t="shared" si="25"/>
        <v>3521.38</v>
      </c>
    </row>
    <row r="1635" spans="1:18" ht="12" customHeight="1">
      <c r="A1635" s="44" t="s">
        <v>772</v>
      </c>
      <c r="B1635" s="44">
        <v>0</v>
      </c>
      <c r="C1635" s="44">
        <v>0</v>
      </c>
      <c r="D1635" s="39" t="s">
        <v>2</v>
      </c>
      <c r="E1635" s="39" t="s">
        <v>648</v>
      </c>
      <c r="F1635" s="39" t="s">
        <v>639</v>
      </c>
      <c r="G1635" s="39" t="s">
        <v>640</v>
      </c>
      <c r="H1635" s="39" t="s">
        <v>3286</v>
      </c>
      <c r="I1635" s="39" t="s">
        <v>3287</v>
      </c>
      <c r="J1635" s="39" t="s">
        <v>3288</v>
      </c>
      <c r="K1635" s="40" t="s">
        <v>3289</v>
      </c>
      <c r="L1635" s="40" t="s">
        <v>645</v>
      </c>
      <c r="M1635" s="40" t="s">
        <v>653</v>
      </c>
      <c r="N1635" s="41">
        <v>278.72000000000003</v>
      </c>
      <c r="O1635" s="42">
        <v>4.4999999999999998E-2</v>
      </c>
      <c r="P1635" s="42">
        <v>0.05</v>
      </c>
      <c r="Q1635" s="42">
        <f>VLOOKUP($I:$I,'[2]% Target'!$L:$S,8,FALSE)</f>
        <v>2.5000000000000001E-2</v>
      </c>
      <c r="R1635" s="41">
        <f t="shared" si="25"/>
        <v>313.47000000000003</v>
      </c>
    </row>
    <row r="1636" spans="1:18" ht="12" customHeight="1">
      <c r="A1636" s="44" t="s">
        <v>772</v>
      </c>
      <c r="B1636" s="44" t="s">
        <v>1034</v>
      </c>
      <c r="C1636" s="44" t="s">
        <v>1045</v>
      </c>
      <c r="D1636" s="39" t="s">
        <v>2</v>
      </c>
      <c r="E1636" s="39" t="s">
        <v>648</v>
      </c>
      <c r="F1636" s="39" t="s">
        <v>639</v>
      </c>
      <c r="G1636" s="39" t="s">
        <v>640</v>
      </c>
      <c r="H1636" s="39" t="s">
        <v>1046</v>
      </c>
      <c r="I1636" s="39" t="s">
        <v>1047</v>
      </c>
      <c r="J1636" s="39" t="s">
        <v>1048</v>
      </c>
      <c r="K1636" s="40" t="s">
        <v>1049</v>
      </c>
      <c r="L1636" s="40" t="s">
        <v>645</v>
      </c>
      <c r="M1636" s="40" t="s">
        <v>653</v>
      </c>
      <c r="N1636" s="41">
        <v>585</v>
      </c>
      <c r="O1636" s="42">
        <v>4.4999999999999998E-2</v>
      </c>
      <c r="P1636" s="42">
        <v>0.05</v>
      </c>
      <c r="Q1636" s="42">
        <f>VLOOKUP($I:$I,'[2]% Target'!$L:$S,8,FALSE)</f>
        <v>2.5000000000000001E-2</v>
      </c>
      <c r="R1636" s="41">
        <f t="shared" si="25"/>
        <v>657.94</v>
      </c>
    </row>
    <row r="1637" spans="1:18" ht="12" customHeight="1">
      <c r="A1637" s="44" t="s">
        <v>772</v>
      </c>
      <c r="B1637" s="44" t="s">
        <v>1034</v>
      </c>
      <c r="C1637" s="44" t="s">
        <v>1045</v>
      </c>
      <c r="D1637" s="39" t="s">
        <v>2</v>
      </c>
      <c r="E1637" s="39" t="s">
        <v>648</v>
      </c>
      <c r="F1637" s="39" t="s">
        <v>639</v>
      </c>
      <c r="G1637" s="39" t="s">
        <v>640</v>
      </c>
      <c r="H1637" s="39" t="s">
        <v>1046</v>
      </c>
      <c r="I1637" s="39" t="s">
        <v>1050</v>
      </c>
      <c r="J1637" s="39" t="s">
        <v>1051</v>
      </c>
      <c r="K1637" s="40" t="s">
        <v>644</v>
      </c>
      <c r="L1637" s="40" t="s">
        <v>645</v>
      </c>
      <c r="M1637" s="40" t="s">
        <v>653</v>
      </c>
      <c r="N1637" s="41">
        <v>639</v>
      </c>
      <c r="O1637" s="42">
        <v>4.4999999999999998E-2</v>
      </c>
      <c r="P1637" s="42">
        <v>0.05</v>
      </c>
      <c r="Q1637" s="42">
        <f>VLOOKUP($I:$I,'[2]% Target'!$L:$S,8,FALSE)</f>
        <v>2.5000000000000001E-2</v>
      </c>
      <c r="R1637" s="41">
        <f t="shared" si="25"/>
        <v>718.67</v>
      </c>
    </row>
    <row r="1638" spans="1:18" ht="12" customHeight="1">
      <c r="A1638" s="44" t="s">
        <v>748</v>
      </c>
      <c r="B1638" s="44" t="s">
        <v>1685</v>
      </c>
      <c r="C1638" s="44" t="s">
        <v>1698</v>
      </c>
      <c r="D1638" s="39" t="s">
        <v>2</v>
      </c>
      <c r="E1638" s="39" t="s">
        <v>648</v>
      </c>
      <c r="F1638" s="39" t="s">
        <v>639</v>
      </c>
      <c r="G1638" s="39" t="s">
        <v>640</v>
      </c>
      <c r="H1638" s="39" t="s">
        <v>1699</v>
      </c>
      <c r="I1638" s="39" t="s">
        <v>1702</v>
      </c>
      <c r="J1638" s="39" t="s">
        <v>1703</v>
      </c>
      <c r="K1638" s="40" t="s">
        <v>644</v>
      </c>
      <c r="L1638" s="40" t="s">
        <v>645</v>
      </c>
      <c r="M1638" s="40" t="s">
        <v>653</v>
      </c>
      <c r="N1638" s="41">
        <v>639</v>
      </c>
      <c r="O1638" s="42">
        <v>4.4999999999999998E-2</v>
      </c>
      <c r="P1638" s="42">
        <v>0.05</v>
      </c>
      <c r="Q1638" s="42">
        <f>VLOOKUP($I:$I,'[2]% Target'!$L:$S,8,FALSE)</f>
        <v>2.5000000000000001E-2</v>
      </c>
      <c r="R1638" s="41">
        <f t="shared" si="25"/>
        <v>718.67</v>
      </c>
    </row>
    <row r="1639" spans="1:18" ht="12" customHeight="1">
      <c r="A1639" s="44" t="s">
        <v>772</v>
      </c>
      <c r="B1639" s="44">
        <v>0</v>
      </c>
      <c r="C1639" s="44">
        <v>0</v>
      </c>
      <c r="D1639" s="39" t="s">
        <v>2</v>
      </c>
      <c r="E1639" s="39" t="s">
        <v>648</v>
      </c>
      <c r="F1639" s="39" t="s">
        <v>639</v>
      </c>
      <c r="G1639" s="39" t="s">
        <v>640</v>
      </c>
      <c r="H1639" s="39" t="s">
        <v>3290</v>
      </c>
      <c r="I1639" s="39" t="s">
        <v>3291</v>
      </c>
      <c r="J1639" s="39" t="s">
        <v>3292</v>
      </c>
      <c r="K1639" s="40" t="s">
        <v>3293</v>
      </c>
      <c r="L1639" s="40" t="s">
        <v>645</v>
      </c>
      <c r="M1639" s="40" t="s">
        <v>653</v>
      </c>
      <c r="N1639" s="41">
        <v>1185</v>
      </c>
      <c r="O1639" s="42">
        <v>4.4999999999999998E-2</v>
      </c>
      <c r="P1639" s="42">
        <v>0.05</v>
      </c>
      <c r="Q1639" s="42">
        <f>VLOOKUP($I:$I,'[2]% Target'!$L:$S,8,FALSE)</f>
        <v>2.5000000000000001E-2</v>
      </c>
      <c r="R1639" s="41">
        <f t="shared" si="25"/>
        <v>1332.75</v>
      </c>
    </row>
    <row r="1640" spans="1:18" ht="12" customHeight="1">
      <c r="A1640" s="44" t="s">
        <v>772</v>
      </c>
      <c r="B1640" s="44" t="s">
        <v>1034</v>
      </c>
      <c r="C1640" s="44" t="s">
        <v>1035</v>
      </c>
      <c r="D1640" s="39" t="s">
        <v>2</v>
      </c>
      <c r="E1640" s="39" t="s">
        <v>648</v>
      </c>
      <c r="F1640" s="39" t="s">
        <v>639</v>
      </c>
      <c r="G1640" s="39" t="s">
        <v>640</v>
      </c>
      <c r="H1640" s="39" t="s">
        <v>1036</v>
      </c>
      <c r="I1640" s="39" t="s">
        <v>1037</v>
      </c>
      <c r="J1640" s="39" t="s">
        <v>1038</v>
      </c>
      <c r="K1640" s="40" t="s">
        <v>644</v>
      </c>
      <c r="L1640" s="40" t="s">
        <v>645</v>
      </c>
      <c r="M1640" s="40" t="s">
        <v>653</v>
      </c>
      <c r="N1640" s="41">
        <v>1275</v>
      </c>
      <c r="O1640" s="42">
        <v>4.4999999999999998E-2</v>
      </c>
      <c r="P1640" s="42">
        <v>0.05</v>
      </c>
      <c r="Q1640" s="42">
        <f>VLOOKUP($I:$I,'[2]% Target'!$L:$S,8,FALSE)</f>
        <v>2.5000000000000001E-2</v>
      </c>
      <c r="R1640" s="41">
        <f t="shared" si="25"/>
        <v>1433.97</v>
      </c>
    </row>
    <row r="1641" spans="1:18" ht="12" customHeight="1">
      <c r="A1641" s="44" t="s">
        <v>772</v>
      </c>
      <c r="B1641" s="44" t="s">
        <v>1034</v>
      </c>
      <c r="C1641" s="44" t="s">
        <v>1035</v>
      </c>
      <c r="D1641" s="39" t="s">
        <v>2</v>
      </c>
      <c r="E1641" s="39" t="s">
        <v>648</v>
      </c>
      <c r="F1641" s="39" t="s">
        <v>639</v>
      </c>
      <c r="G1641" s="39" t="s">
        <v>640</v>
      </c>
      <c r="H1641" s="39" t="s">
        <v>1036</v>
      </c>
      <c r="I1641" s="39" t="s">
        <v>1039</v>
      </c>
      <c r="J1641" s="39" t="s">
        <v>1040</v>
      </c>
      <c r="K1641" s="40" t="s">
        <v>644</v>
      </c>
      <c r="L1641" s="40" t="s">
        <v>645</v>
      </c>
      <c r="M1641" s="40" t="s">
        <v>653</v>
      </c>
      <c r="N1641" s="41">
        <v>1275</v>
      </c>
      <c r="O1641" s="42">
        <v>4.4999999999999998E-2</v>
      </c>
      <c r="P1641" s="42">
        <v>0.05</v>
      </c>
      <c r="Q1641" s="42">
        <f>VLOOKUP($I:$I,'[2]% Target'!$L:$S,8,FALSE)</f>
        <v>2.5000000000000001E-2</v>
      </c>
      <c r="R1641" s="41">
        <f t="shared" si="25"/>
        <v>1433.97</v>
      </c>
    </row>
    <row r="1642" spans="1:18" ht="12" customHeight="1">
      <c r="A1642" s="44" t="s">
        <v>748</v>
      </c>
      <c r="B1642" s="44" t="s">
        <v>1685</v>
      </c>
      <c r="C1642" s="44" t="s">
        <v>1698</v>
      </c>
      <c r="D1642" s="39" t="s">
        <v>2</v>
      </c>
      <c r="E1642" s="39" t="s">
        <v>648</v>
      </c>
      <c r="F1642" s="39" t="s">
        <v>639</v>
      </c>
      <c r="G1642" s="39" t="s">
        <v>640</v>
      </c>
      <c r="H1642" s="39" t="s">
        <v>1699</v>
      </c>
      <c r="I1642" s="39" t="s">
        <v>1704</v>
      </c>
      <c r="J1642" s="39" t="s">
        <v>1705</v>
      </c>
      <c r="K1642" s="40" t="s">
        <v>644</v>
      </c>
      <c r="L1642" s="40" t="s">
        <v>645</v>
      </c>
      <c r="M1642" s="40" t="s">
        <v>653</v>
      </c>
      <c r="N1642" s="41">
        <v>1913</v>
      </c>
      <c r="O1642" s="42">
        <v>4.4999999999999998E-2</v>
      </c>
      <c r="P1642" s="42">
        <v>0.05</v>
      </c>
      <c r="Q1642" s="42">
        <f>VLOOKUP($I:$I,'[2]% Target'!$L:$S,8,FALSE)</f>
        <v>2.5000000000000001E-2</v>
      </c>
      <c r="R1642" s="41">
        <f t="shared" si="25"/>
        <v>2151.52</v>
      </c>
    </row>
    <row r="1643" spans="1:18" ht="12" customHeight="1">
      <c r="A1643" s="44" t="s">
        <v>748</v>
      </c>
      <c r="B1643" s="44" t="s">
        <v>1685</v>
      </c>
      <c r="C1643" s="44" t="s">
        <v>1686</v>
      </c>
      <c r="D1643" s="39" t="s">
        <v>2</v>
      </c>
      <c r="E1643" s="39" t="s">
        <v>648</v>
      </c>
      <c r="F1643" s="39" t="s">
        <v>639</v>
      </c>
      <c r="G1643" s="39" t="s">
        <v>640</v>
      </c>
      <c r="H1643" s="39" t="s">
        <v>1687</v>
      </c>
      <c r="I1643" s="39" t="s">
        <v>1688</v>
      </c>
      <c r="J1643" s="39" t="s">
        <v>1689</v>
      </c>
      <c r="K1643" s="40" t="s">
        <v>644</v>
      </c>
      <c r="L1643" s="40" t="s">
        <v>645</v>
      </c>
      <c r="M1643" s="40" t="s">
        <v>653</v>
      </c>
      <c r="N1643" s="41">
        <v>192</v>
      </c>
      <c r="O1643" s="42">
        <v>4.4999999999999998E-2</v>
      </c>
      <c r="P1643" s="42">
        <v>0.05</v>
      </c>
      <c r="Q1643" s="42">
        <f>VLOOKUP($I:$I,'[2]% Target'!$L:$S,8,FALSE)</f>
        <v>2.5000000000000001E-2</v>
      </c>
      <c r="R1643" s="41">
        <f t="shared" si="25"/>
        <v>215.94</v>
      </c>
    </row>
    <row r="1644" spans="1:18" ht="12" customHeight="1">
      <c r="A1644" s="44" t="s">
        <v>748</v>
      </c>
      <c r="B1644" s="44" t="s">
        <v>1685</v>
      </c>
      <c r="C1644" s="44" t="s">
        <v>1686</v>
      </c>
      <c r="D1644" s="39" t="s">
        <v>2</v>
      </c>
      <c r="E1644" s="39" t="s">
        <v>648</v>
      </c>
      <c r="F1644" s="39" t="s">
        <v>639</v>
      </c>
      <c r="G1644" s="39" t="s">
        <v>640</v>
      </c>
      <c r="H1644" s="39" t="s">
        <v>1687</v>
      </c>
      <c r="I1644" s="39" t="s">
        <v>1690</v>
      </c>
      <c r="J1644" s="39" t="s">
        <v>1691</v>
      </c>
      <c r="K1644" s="40" t="s">
        <v>644</v>
      </c>
      <c r="L1644" s="40" t="s">
        <v>645</v>
      </c>
      <c r="M1644" s="40" t="s">
        <v>653</v>
      </c>
      <c r="N1644" s="41">
        <v>411</v>
      </c>
      <c r="O1644" s="42">
        <v>4.4999999999999998E-2</v>
      </c>
      <c r="P1644" s="42">
        <v>0.05</v>
      </c>
      <c r="Q1644" s="42">
        <f>VLOOKUP($I:$I,'[2]% Target'!$L:$S,8,FALSE)</f>
        <v>2.5000000000000001E-2</v>
      </c>
      <c r="R1644" s="41">
        <f t="shared" si="25"/>
        <v>462.24</v>
      </c>
    </row>
    <row r="1645" spans="1:18" ht="12" customHeight="1">
      <c r="A1645" s="44" t="s">
        <v>748</v>
      </c>
      <c r="B1645" s="44" t="s">
        <v>1685</v>
      </c>
      <c r="C1645" s="44" t="s">
        <v>1686</v>
      </c>
      <c r="D1645" s="39" t="s">
        <v>2</v>
      </c>
      <c r="E1645" s="39" t="s">
        <v>648</v>
      </c>
      <c r="F1645" s="39" t="s">
        <v>639</v>
      </c>
      <c r="G1645" s="39" t="s">
        <v>640</v>
      </c>
      <c r="H1645" s="39" t="s">
        <v>1687</v>
      </c>
      <c r="I1645" s="39" t="s">
        <v>1692</v>
      </c>
      <c r="J1645" s="39" t="s">
        <v>1693</v>
      </c>
      <c r="K1645" s="40" t="s">
        <v>644</v>
      </c>
      <c r="L1645" s="40" t="s">
        <v>645</v>
      </c>
      <c r="M1645" s="40" t="s">
        <v>653</v>
      </c>
      <c r="N1645" s="41">
        <v>226</v>
      </c>
      <c r="O1645" s="42">
        <v>4.4999999999999998E-2</v>
      </c>
      <c r="P1645" s="42">
        <v>0.05</v>
      </c>
      <c r="Q1645" s="42">
        <f>VLOOKUP($I:$I,'[2]% Target'!$L:$S,8,FALSE)</f>
        <v>2.5000000000000001E-2</v>
      </c>
      <c r="R1645" s="41">
        <f t="shared" si="25"/>
        <v>254.18</v>
      </c>
    </row>
    <row r="1646" spans="1:18" ht="12" customHeight="1">
      <c r="A1646" s="44" t="s">
        <v>748</v>
      </c>
      <c r="B1646" s="44" t="s">
        <v>1685</v>
      </c>
      <c r="C1646" s="44" t="s">
        <v>1686</v>
      </c>
      <c r="D1646" s="39" t="s">
        <v>2</v>
      </c>
      <c r="E1646" s="39" t="s">
        <v>648</v>
      </c>
      <c r="F1646" s="39" t="s">
        <v>639</v>
      </c>
      <c r="G1646" s="39" t="s">
        <v>640</v>
      </c>
      <c r="H1646" s="39" t="s">
        <v>1687</v>
      </c>
      <c r="I1646" s="39" t="s">
        <v>1694</v>
      </c>
      <c r="J1646" s="39" t="s">
        <v>1695</v>
      </c>
      <c r="K1646" s="40" t="s">
        <v>644</v>
      </c>
      <c r="L1646" s="40" t="s">
        <v>645</v>
      </c>
      <c r="M1646" s="40" t="s">
        <v>653</v>
      </c>
      <c r="N1646" s="41">
        <v>558</v>
      </c>
      <c r="O1646" s="42">
        <v>4.4999999999999998E-2</v>
      </c>
      <c r="P1646" s="42">
        <v>0.05</v>
      </c>
      <c r="Q1646" s="42">
        <f>VLOOKUP($I:$I,'[2]% Target'!$L:$S,8,FALSE)</f>
        <v>2.5000000000000001E-2</v>
      </c>
      <c r="R1646" s="41">
        <f t="shared" si="25"/>
        <v>627.57000000000005</v>
      </c>
    </row>
    <row r="1647" spans="1:18" ht="12" customHeight="1">
      <c r="A1647" s="44" t="s">
        <v>748</v>
      </c>
      <c r="B1647" s="44" t="s">
        <v>1685</v>
      </c>
      <c r="C1647" s="44" t="s">
        <v>1686</v>
      </c>
      <c r="D1647" s="39" t="s">
        <v>2</v>
      </c>
      <c r="E1647" s="39" t="s">
        <v>648</v>
      </c>
      <c r="F1647" s="39" t="s">
        <v>639</v>
      </c>
      <c r="G1647" s="39" t="s">
        <v>640</v>
      </c>
      <c r="H1647" s="39" t="s">
        <v>1687</v>
      </c>
      <c r="I1647" s="39" t="s">
        <v>1696</v>
      </c>
      <c r="J1647" s="39" t="s">
        <v>1697</v>
      </c>
      <c r="K1647" s="40" t="s">
        <v>644</v>
      </c>
      <c r="L1647" s="40" t="s">
        <v>645</v>
      </c>
      <c r="M1647" s="40" t="s">
        <v>653</v>
      </c>
      <c r="N1647" s="41">
        <v>619</v>
      </c>
      <c r="O1647" s="42">
        <v>4.4999999999999998E-2</v>
      </c>
      <c r="P1647" s="42">
        <v>0.05</v>
      </c>
      <c r="Q1647" s="42">
        <f>VLOOKUP($I:$I,'[2]% Target'!$L:$S,8,FALSE)</f>
        <v>2.5000000000000001E-2</v>
      </c>
      <c r="R1647" s="41">
        <f t="shared" si="25"/>
        <v>696.18</v>
      </c>
    </row>
    <row r="1648" spans="1:18" ht="12" customHeight="1">
      <c r="A1648" s="44" t="s">
        <v>748</v>
      </c>
      <c r="B1648" s="44" t="s">
        <v>1685</v>
      </c>
      <c r="C1648" s="44" t="s">
        <v>1698</v>
      </c>
      <c r="D1648" s="39" t="s">
        <v>2</v>
      </c>
      <c r="E1648" s="39" t="s">
        <v>648</v>
      </c>
      <c r="F1648" s="39" t="s">
        <v>639</v>
      </c>
      <c r="G1648" s="39" t="s">
        <v>640</v>
      </c>
      <c r="H1648" s="39" t="s">
        <v>1699</v>
      </c>
      <c r="I1648" s="39" t="s">
        <v>1706</v>
      </c>
      <c r="J1648" s="39" t="s">
        <v>1707</v>
      </c>
      <c r="K1648" s="40" t="s">
        <v>1708</v>
      </c>
      <c r="L1648" s="40" t="s">
        <v>645</v>
      </c>
      <c r="M1648" s="40" t="s">
        <v>653</v>
      </c>
      <c r="N1648" s="41">
        <v>2368</v>
      </c>
      <c r="O1648" s="42">
        <v>4.4999999999999998E-2</v>
      </c>
      <c r="P1648" s="42">
        <v>0.05</v>
      </c>
      <c r="Q1648" s="42">
        <f>VLOOKUP($I:$I,'[2]% Target'!$L:$S,8,FALSE)</f>
        <v>2.5000000000000001E-2</v>
      </c>
      <c r="R1648" s="41">
        <f t="shared" si="25"/>
        <v>2663.25</v>
      </c>
    </row>
    <row r="1649" spans="1:18" ht="12" customHeight="1">
      <c r="A1649" s="44" t="s">
        <v>748</v>
      </c>
      <c r="B1649" s="44" t="s">
        <v>1685</v>
      </c>
      <c r="C1649" s="44" t="s">
        <v>1698</v>
      </c>
      <c r="D1649" s="39" t="s">
        <v>2</v>
      </c>
      <c r="E1649" s="39" t="s">
        <v>648</v>
      </c>
      <c r="F1649" s="39" t="s">
        <v>639</v>
      </c>
      <c r="G1649" s="39" t="s">
        <v>640</v>
      </c>
      <c r="H1649" s="39" t="s">
        <v>1699</v>
      </c>
      <c r="I1649" s="39" t="s">
        <v>1709</v>
      </c>
      <c r="J1649" s="39" t="s">
        <v>1710</v>
      </c>
      <c r="K1649" s="40" t="s">
        <v>1708</v>
      </c>
      <c r="L1649" s="40" t="s">
        <v>645</v>
      </c>
      <c r="M1649" s="40" t="s">
        <v>653</v>
      </c>
      <c r="N1649" s="41">
        <v>3131</v>
      </c>
      <c r="O1649" s="42">
        <v>4.4999999999999998E-2</v>
      </c>
      <c r="P1649" s="42">
        <v>0.05</v>
      </c>
      <c r="Q1649" s="42">
        <f>VLOOKUP($I:$I,'[2]% Target'!$L:$S,8,FALSE)</f>
        <v>2.5000000000000001E-2</v>
      </c>
      <c r="R1649" s="41">
        <f t="shared" si="25"/>
        <v>3521.38</v>
      </c>
    </row>
    <row r="1650" spans="1:18" ht="12" customHeight="1">
      <c r="A1650" s="44" t="s">
        <v>748</v>
      </c>
      <c r="B1650" s="44" t="s">
        <v>1685</v>
      </c>
      <c r="C1650" s="44" t="s">
        <v>1698</v>
      </c>
      <c r="D1650" s="39" t="s">
        <v>2</v>
      </c>
      <c r="E1650" s="39" t="s">
        <v>648</v>
      </c>
      <c r="F1650" s="39" t="s">
        <v>639</v>
      </c>
      <c r="G1650" s="39" t="s">
        <v>640</v>
      </c>
      <c r="H1650" s="39" t="s">
        <v>1699</v>
      </c>
      <c r="I1650" s="39" t="s">
        <v>1711</v>
      </c>
      <c r="J1650" s="39" t="s">
        <v>1712</v>
      </c>
      <c r="K1650" s="40" t="s">
        <v>1708</v>
      </c>
      <c r="L1650" s="40" t="s">
        <v>645</v>
      </c>
      <c r="M1650" s="40" t="s">
        <v>653</v>
      </c>
      <c r="N1650" s="41">
        <v>3131</v>
      </c>
      <c r="O1650" s="42">
        <v>4.4999999999999998E-2</v>
      </c>
      <c r="P1650" s="42">
        <v>0.05</v>
      </c>
      <c r="Q1650" s="42">
        <f>VLOOKUP($I:$I,'[2]% Target'!$L:$S,8,FALSE)</f>
        <v>2.5000000000000001E-2</v>
      </c>
      <c r="R1650" s="41">
        <f t="shared" si="25"/>
        <v>3521.38</v>
      </c>
    </row>
    <row r="1651" spans="1:18" ht="12" customHeight="1">
      <c r="A1651" s="44" t="s">
        <v>748</v>
      </c>
      <c r="B1651" s="44" t="s">
        <v>1685</v>
      </c>
      <c r="C1651" s="44" t="s">
        <v>1698</v>
      </c>
      <c r="D1651" s="39" t="s">
        <v>2</v>
      </c>
      <c r="E1651" s="39" t="s">
        <v>648</v>
      </c>
      <c r="F1651" s="39" t="s">
        <v>639</v>
      </c>
      <c r="G1651" s="39" t="s">
        <v>640</v>
      </c>
      <c r="H1651" s="39" t="s">
        <v>1699</v>
      </c>
      <c r="I1651" s="39" t="s">
        <v>1713</v>
      </c>
      <c r="J1651" s="39" t="s">
        <v>1714</v>
      </c>
      <c r="K1651" s="40" t="s">
        <v>1708</v>
      </c>
      <c r="L1651" s="40" t="s">
        <v>645</v>
      </c>
      <c r="M1651" s="40" t="s">
        <v>653</v>
      </c>
      <c r="N1651" s="41">
        <v>6374</v>
      </c>
      <c r="O1651" s="42">
        <v>4.4999999999999998E-2</v>
      </c>
      <c r="P1651" s="42">
        <v>0.05</v>
      </c>
      <c r="Q1651" s="42">
        <f>VLOOKUP($I:$I,'[2]% Target'!$L:$S,8,FALSE)</f>
        <v>2.5000000000000001E-2</v>
      </c>
      <c r="R1651" s="41">
        <f t="shared" si="25"/>
        <v>7168.72</v>
      </c>
    </row>
    <row r="1652" spans="1:18" ht="12" customHeight="1">
      <c r="A1652" s="44" t="s">
        <v>748</v>
      </c>
      <c r="B1652" s="44" t="s">
        <v>3294</v>
      </c>
      <c r="C1652" s="44" t="s">
        <v>3295</v>
      </c>
      <c r="D1652" s="39" t="s">
        <v>2</v>
      </c>
      <c r="E1652" s="39" t="s">
        <v>648</v>
      </c>
      <c r="F1652" s="39" t="s">
        <v>639</v>
      </c>
      <c r="G1652" s="39" t="s">
        <v>640</v>
      </c>
      <c r="H1652" s="39" t="s">
        <v>3296</v>
      </c>
      <c r="I1652" s="39" t="s">
        <v>3297</v>
      </c>
      <c r="J1652" s="39" t="s">
        <v>3298</v>
      </c>
      <c r="K1652" s="40" t="s">
        <v>3026</v>
      </c>
      <c r="L1652" s="40" t="s">
        <v>645</v>
      </c>
      <c r="M1652" s="40" t="s">
        <v>653</v>
      </c>
      <c r="N1652" s="41">
        <v>56</v>
      </c>
      <c r="O1652" s="42">
        <v>4.4999999999999998E-2</v>
      </c>
      <c r="P1652" s="42">
        <v>0.05</v>
      </c>
      <c r="Q1652" s="42">
        <f>VLOOKUP($I:$I,'[2]% Target'!$L:$S,8,FALSE)</f>
        <v>2.5000000000000001E-2</v>
      </c>
      <c r="R1652" s="41">
        <f t="shared" si="25"/>
        <v>62.98</v>
      </c>
    </row>
    <row r="1653" spans="1:18" ht="12" customHeight="1">
      <c r="A1653" s="44" t="s">
        <v>748</v>
      </c>
      <c r="B1653" s="44" t="s">
        <v>3294</v>
      </c>
      <c r="C1653" s="44" t="s">
        <v>3295</v>
      </c>
      <c r="D1653" s="39" t="s">
        <v>2</v>
      </c>
      <c r="E1653" s="39" t="s">
        <v>648</v>
      </c>
      <c r="F1653" s="39" t="s">
        <v>639</v>
      </c>
      <c r="G1653" s="39" t="s">
        <v>640</v>
      </c>
      <c r="H1653" s="39" t="s">
        <v>3296</v>
      </c>
      <c r="I1653" s="39" t="s">
        <v>3299</v>
      </c>
      <c r="J1653" s="39" t="s">
        <v>3300</v>
      </c>
      <c r="K1653" s="40" t="s">
        <v>3026</v>
      </c>
      <c r="L1653" s="40" t="s">
        <v>645</v>
      </c>
      <c r="M1653" s="40" t="s">
        <v>653</v>
      </c>
      <c r="N1653" s="41">
        <v>78</v>
      </c>
      <c r="O1653" s="42">
        <v>4.4999999999999998E-2</v>
      </c>
      <c r="P1653" s="42">
        <v>0.05</v>
      </c>
      <c r="Q1653" s="42">
        <f>VLOOKUP($I:$I,'[2]% Target'!$L:$S,8,FALSE)</f>
        <v>2.5000000000000001E-2</v>
      </c>
      <c r="R1653" s="41">
        <f t="shared" si="25"/>
        <v>87.73</v>
      </c>
    </row>
    <row r="1654" spans="1:18" ht="12" customHeight="1">
      <c r="A1654" s="44" t="s">
        <v>748</v>
      </c>
      <c r="B1654" s="44" t="s">
        <v>3294</v>
      </c>
      <c r="C1654" s="44" t="s">
        <v>3295</v>
      </c>
      <c r="D1654" s="39" t="s">
        <v>2</v>
      </c>
      <c r="E1654" s="39" t="s">
        <v>648</v>
      </c>
      <c r="F1654" s="39" t="s">
        <v>639</v>
      </c>
      <c r="G1654" s="39" t="s">
        <v>640</v>
      </c>
      <c r="H1654" s="39" t="s">
        <v>3296</v>
      </c>
      <c r="I1654" s="39" t="s">
        <v>3301</v>
      </c>
      <c r="J1654" s="39" t="s">
        <v>3302</v>
      </c>
      <c r="K1654" s="40" t="s">
        <v>3026</v>
      </c>
      <c r="L1654" s="40" t="s">
        <v>645</v>
      </c>
      <c r="M1654" s="40" t="s">
        <v>653</v>
      </c>
      <c r="N1654" s="41">
        <v>106</v>
      </c>
      <c r="O1654" s="42">
        <v>4.4999999999999998E-2</v>
      </c>
      <c r="P1654" s="42">
        <v>0.05</v>
      </c>
      <c r="Q1654" s="42">
        <f>VLOOKUP($I:$I,'[2]% Target'!$L:$S,8,FALSE)</f>
        <v>2.5000000000000001E-2</v>
      </c>
      <c r="R1654" s="41">
        <f t="shared" si="25"/>
        <v>119.22</v>
      </c>
    </row>
    <row r="1655" spans="1:18" ht="12" customHeight="1">
      <c r="A1655" s="44" t="s">
        <v>772</v>
      </c>
      <c r="B1655" s="44" t="s">
        <v>1017</v>
      </c>
      <c r="C1655" s="44" t="s">
        <v>1018</v>
      </c>
      <c r="D1655" s="39" t="s">
        <v>2</v>
      </c>
      <c r="E1655" s="39" t="s">
        <v>648</v>
      </c>
      <c r="F1655" s="39" t="s">
        <v>639</v>
      </c>
      <c r="G1655" s="39" t="s">
        <v>640</v>
      </c>
      <c r="H1655" s="39" t="s">
        <v>1019</v>
      </c>
      <c r="I1655" s="39" t="s">
        <v>1020</v>
      </c>
      <c r="J1655" s="39" t="s">
        <v>1021</v>
      </c>
      <c r="K1655" s="40" t="s">
        <v>644</v>
      </c>
      <c r="L1655" s="40" t="s">
        <v>645</v>
      </c>
      <c r="M1655" s="40" t="s">
        <v>653</v>
      </c>
      <c r="N1655" s="41">
        <v>1275</v>
      </c>
      <c r="O1655" s="42">
        <v>4.4999999999999998E-2</v>
      </c>
      <c r="P1655" s="42">
        <v>0.05</v>
      </c>
      <c r="Q1655" s="42">
        <f>VLOOKUP($I:$I,'[2]% Target'!$L:$S,8,FALSE)</f>
        <v>2.5000000000000001E-2</v>
      </c>
      <c r="R1655" s="41">
        <f t="shared" si="25"/>
        <v>1433.97</v>
      </c>
    </row>
    <row r="1656" spans="1:18" ht="12" customHeight="1">
      <c r="A1656" s="44" t="s">
        <v>748</v>
      </c>
      <c r="B1656" s="44" t="s">
        <v>1685</v>
      </c>
      <c r="C1656" s="44" t="s">
        <v>1686</v>
      </c>
      <c r="D1656" s="39" t="s">
        <v>2</v>
      </c>
      <c r="E1656" s="39" t="s">
        <v>648</v>
      </c>
      <c r="F1656" s="39" t="s">
        <v>639</v>
      </c>
      <c r="G1656" s="39" t="s">
        <v>640</v>
      </c>
      <c r="H1656" s="39" t="s">
        <v>1687</v>
      </c>
      <c r="I1656" s="39" t="s">
        <v>3303</v>
      </c>
      <c r="J1656" s="39" t="s">
        <v>3304</v>
      </c>
      <c r="K1656" s="40" t="s">
        <v>919</v>
      </c>
      <c r="L1656" s="40" t="s">
        <v>645</v>
      </c>
      <c r="M1656" s="40" t="s">
        <v>653</v>
      </c>
      <c r="N1656" s="41">
        <v>181</v>
      </c>
      <c r="O1656" s="42">
        <v>4.4999999999999998E-2</v>
      </c>
      <c r="P1656" s="42">
        <v>0.05</v>
      </c>
      <c r="Q1656" s="42">
        <f>VLOOKUP($I:$I,'[2]% Target'!$L:$S,8,FALSE)</f>
        <v>2.5000000000000001E-2</v>
      </c>
      <c r="R1656" s="41">
        <f t="shared" si="25"/>
        <v>203.57</v>
      </c>
    </row>
    <row r="1657" spans="1:18" ht="12" customHeight="1">
      <c r="A1657" s="44" t="s">
        <v>772</v>
      </c>
      <c r="B1657" s="44" t="s">
        <v>993</v>
      </c>
      <c r="C1657" s="44" t="s">
        <v>994</v>
      </c>
      <c r="D1657" s="39" t="s">
        <v>2</v>
      </c>
      <c r="E1657" s="39" t="s">
        <v>648</v>
      </c>
      <c r="F1657" s="39" t="s">
        <v>639</v>
      </c>
      <c r="G1657" s="39" t="s">
        <v>640</v>
      </c>
      <c r="H1657" s="39" t="s">
        <v>995</v>
      </c>
      <c r="I1657" s="39" t="s">
        <v>996</v>
      </c>
      <c r="J1657" s="39" t="s">
        <v>997</v>
      </c>
      <c r="K1657" s="40" t="s">
        <v>998</v>
      </c>
      <c r="L1657" s="40" t="s">
        <v>645</v>
      </c>
      <c r="M1657" s="40" t="s">
        <v>653</v>
      </c>
      <c r="N1657" s="41">
        <v>98.7</v>
      </c>
      <c r="O1657" s="42">
        <v>4.4999999999999998E-2</v>
      </c>
      <c r="P1657" s="42">
        <v>0.05</v>
      </c>
      <c r="Q1657" s="42">
        <f>VLOOKUP($I:$I,'[2]% Target'!$L:$S,8,FALSE)</f>
        <v>2.5000000000000001E-2</v>
      </c>
      <c r="R1657" s="41">
        <f t="shared" si="25"/>
        <v>111.01</v>
      </c>
    </row>
    <row r="1658" spans="1:18" ht="12" customHeight="1">
      <c r="A1658" s="44" t="s">
        <v>772</v>
      </c>
      <c r="B1658" s="44" t="s">
        <v>993</v>
      </c>
      <c r="C1658" s="44" t="s">
        <v>994</v>
      </c>
      <c r="D1658" s="39" t="s">
        <v>2</v>
      </c>
      <c r="E1658" s="39" t="s">
        <v>648</v>
      </c>
      <c r="F1658" s="39" t="s">
        <v>639</v>
      </c>
      <c r="G1658" s="39" t="s">
        <v>640</v>
      </c>
      <c r="H1658" s="39" t="s">
        <v>995</v>
      </c>
      <c r="I1658" s="39" t="s">
        <v>3305</v>
      </c>
      <c r="J1658" s="39" t="s">
        <v>3306</v>
      </c>
      <c r="K1658" s="40" t="s">
        <v>680</v>
      </c>
      <c r="L1658" s="40" t="s">
        <v>645</v>
      </c>
      <c r="M1658" s="40" t="s">
        <v>653</v>
      </c>
      <c r="N1658" s="41">
        <v>936</v>
      </c>
      <c r="O1658" s="42">
        <v>4.4999999999999998E-2</v>
      </c>
      <c r="P1658" s="42">
        <v>0.05</v>
      </c>
      <c r="Q1658" s="42">
        <f>VLOOKUP($I:$I,'[2]% Target'!$L:$S,8,FALSE)</f>
        <v>2.5000000000000001E-2</v>
      </c>
      <c r="R1658" s="41">
        <f t="shared" si="25"/>
        <v>1052.7</v>
      </c>
    </row>
    <row r="1659" spans="1:18" ht="12" customHeight="1">
      <c r="A1659" s="44" t="s">
        <v>772</v>
      </c>
      <c r="B1659" s="44" t="s">
        <v>993</v>
      </c>
      <c r="C1659" s="44" t="s">
        <v>994</v>
      </c>
      <c r="D1659" s="39" t="s">
        <v>2</v>
      </c>
      <c r="E1659" s="39" t="s">
        <v>648</v>
      </c>
      <c r="F1659" s="39" t="s">
        <v>639</v>
      </c>
      <c r="G1659" s="39" t="s">
        <v>640</v>
      </c>
      <c r="H1659" s="39" t="s">
        <v>995</v>
      </c>
      <c r="I1659" s="39" t="s">
        <v>3307</v>
      </c>
      <c r="J1659" s="39" t="s">
        <v>3308</v>
      </c>
      <c r="K1659" s="40" t="s">
        <v>680</v>
      </c>
      <c r="L1659" s="40" t="s">
        <v>645</v>
      </c>
      <c r="M1659" s="40" t="s">
        <v>653</v>
      </c>
      <c r="N1659" s="41">
        <v>93.6</v>
      </c>
      <c r="O1659" s="42">
        <v>4.4999999999999998E-2</v>
      </c>
      <c r="P1659" s="42">
        <v>0.05</v>
      </c>
      <c r="Q1659" s="42">
        <f>VLOOKUP($I:$I,'[2]% Target'!$L:$S,8,FALSE)</f>
        <v>2.5000000000000001E-2</v>
      </c>
      <c r="R1659" s="41">
        <f t="shared" si="25"/>
        <v>105.27</v>
      </c>
    </row>
    <row r="1660" spans="1:18" ht="12" customHeight="1">
      <c r="A1660" s="44" t="s">
        <v>772</v>
      </c>
      <c r="B1660" s="44">
        <v>0</v>
      </c>
      <c r="C1660" s="44">
        <v>0</v>
      </c>
      <c r="D1660" s="39" t="s">
        <v>2</v>
      </c>
      <c r="E1660" s="39" t="s">
        <v>648</v>
      </c>
      <c r="F1660" s="39" t="s">
        <v>639</v>
      </c>
      <c r="G1660" s="39" t="s">
        <v>640</v>
      </c>
      <c r="H1660" s="39" t="s">
        <v>995</v>
      </c>
      <c r="I1660" s="39" t="s">
        <v>3309</v>
      </c>
      <c r="J1660" s="39" t="s">
        <v>3310</v>
      </c>
      <c r="K1660" s="40" t="s">
        <v>1001</v>
      </c>
      <c r="L1660" s="40" t="s">
        <v>645</v>
      </c>
      <c r="M1660" s="40" t="s">
        <v>653</v>
      </c>
      <c r="N1660" s="41">
        <v>90</v>
      </c>
      <c r="O1660" s="42">
        <v>4.4999999999999998E-2</v>
      </c>
      <c r="P1660" s="42">
        <v>0.05</v>
      </c>
      <c r="Q1660" s="42">
        <f>VLOOKUP($I:$I,'[2]% Target'!$L:$S,8,FALSE)</f>
        <v>2.5000000000000001E-2</v>
      </c>
      <c r="R1660" s="41">
        <f t="shared" si="25"/>
        <v>101.22</v>
      </c>
    </row>
    <row r="1661" spans="1:18" ht="12" customHeight="1">
      <c r="A1661" s="44" t="s">
        <v>772</v>
      </c>
      <c r="B1661" s="44" t="s">
        <v>993</v>
      </c>
      <c r="C1661" s="44" t="s">
        <v>994</v>
      </c>
      <c r="D1661" s="39" t="s">
        <v>2</v>
      </c>
      <c r="E1661" s="39" t="s">
        <v>648</v>
      </c>
      <c r="F1661" s="39" t="s">
        <v>639</v>
      </c>
      <c r="G1661" s="39" t="s">
        <v>640</v>
      </c>
      <c r="H1661" s="39" t="s">
        <v>995</v>
      </c>
      <c r="I1661" s="39" t="s">
        <v>3311</v>
      </c>
      <c r="J1661" s="39" t="s">
        <v>3312</v>
      </c>
      <c r="K1661" s="40" t="s">
        <v>3313</v>
      </c>
      <c r="L1661" s="40" t="s">
        <v>645</v>
      </c>
      <c r="M1661" s="40" t="s">
        <v>653</v>
      </c>
      <c r="N1661" s="41">
        <v>500</v>
      </c>
      <c r="O1661" s="42">
        <v>4.4999999999999998E-2</v>
      </c>
      <c r="P1661" s="42">
        <v>0.05</v>
      </c>
      <c r="Q1661" s="42">
        <f>VLOOKUP($I:$I,'[2]% Target'!$L:$S,8,FALSE)</f>
        <v>2.5000000000000001E-2</v>
      </c>
      <c r="R1661" s="41">
        <f t="shared" si="25"/>
        <v>562.34</v>
      </c>
    </row>
    <row r="1662" spans="1:18" ht="12" customHeight="1">
      <c r="A1662" s="44" t="s">
        <v>772</v>
      </c>
      <c r="B1662" s="44">
        <v>0</v>
      </c>
      <c r="C1662" s="44">
        <v>0</v>
      </c>
      <c r="D1662" s="39" t="s">
        <v>2</v>
      </c>
      <c r="E1662" s="39" t="s">
        <v>648</v>
      </c>
      <c r="F1662" s="39" t="s">
        <v>639</v>
      </c>
      <c r="G1662" s="39" t="s">
        <v>640</v>
      </c>
      <c r="H1662" s="39" t="s">
        <v>995</v>
      </c>
      <c r="I1662" s="39" t="s">
        <v>999</v>
      </c>
      <c r="J1662" s="39" t="s">
        <v>1000</v>
      </c>
      <c r="K1662" s="40" t="s">
        <v>1001</v>
      </c>
      <c r="L1662" s="40" t="s">
        <v>645</v>
      </c>
      <c r="M1662" s="40" t="s">
        <v>653</v>
      </c>
      <c r="N1662" s="41">
        <v>121</v>
      </c>
      <c r="O1662" s="42">
        <v>4.4999999999999998E-2</v>
      </c>
      <c r="P1662" s="42">
        <v>0.05</v>
      </c>
      <c r="Q1662" s="42">
        <f>VLOOKUP($I:$I,'[2]% Target'!$L:$S,8,FALSE)</f>
        <v>2.5000000000000001E-2</v>
      </c>
      <c r="R1662" s="41">
        <f t="shared" si="25"/>
        <v>136.09</v>
      </c>
    </row>
    <row r="1663" spans="1:18" ht="12" customHeight="1">
      <c r="A1663" s="44" t="s">
        <v>772</v>
      </c>
      <c r="B1663" s="44" t="s">
        <v>993</v>
      </c>
      <c r="C1663" s="44" t="s">
        <v>3314</v>
      </c>
      <c r="D1663" s="39" t="s">
        <v>2</v>
      </c>
      <c r="E1663" s="39" t="s">
        <v>648</v>
      </c>
      <c r="F1663" s="39" t="s">
        <v>639</v>
      </c>
      <c r="G1663" s="39" t="s">
        <v>640</v>
      </c>
      <c r="H1663" s="39" t="s">
        <v>1002</v>
      </c>
      <c r="I1663" s="39" t="s">
        <v>3315</v>
      </c>
      <c r="J1663" s="39" t="s">
        <v>3316</v>
      </c>
      <c r="K1663" s="40" t="s">
        <v>3313</v>
      </c>
      <c r="L1663" s="40" t="s">
        <v>645</v>
      </c>
      <c r="M1663" s="40" t="s">
        <v>653</v>
      </c>
      <c r="N1663" s="41">
        <v>500</v>
      </c>
      <c r="O1663" s="42">
        <v>4.4999999999999998E-2</v>
      </c>
      <c r="P1663" s="42">
        <v>0.05</v>
      </c>
      <c r="Q1663" s="42">
        <f>VLOOKUP($I:$I,'[2]% Target'!$L:$S,8,FALSE)</f>
        <v>2.5000000000000001E-2</v>
      </c>
      <c r="R1663" s="41">
        <f t="shared" si="25"/>
        <v>562.34</v>
      </c>
    </row>
    <row r="1664" spans="1:18" ht="12" customHeight="1">
      <c r="A1664" s="44" t="s">
        <v>772</v>
      </c>
      <c r="B1664" s="44">
        <v>0</v>
      </c>
      <c r="C1664" s="44">
        <v>0</v>
      </c>
      <c r="D1664" s="39" t="s">
        <v>2</v>
      </c>
      <c r="E1664" s="39" t="s">
        <v>648</v>
      </c>
      <c r="F1664" s="39" t="s">
        <v>639</v>
      </c>
      <c r="G1664" s="39" t="s">
        <v>640</v>
      </c>
      <c r="H1664" s="39" t="s">
        <v>1002</v>
      </c>
      <c r="I1664" s="39" t="s">
        <v>1003</v>
      </c>
      <c r="J1664" s="39" t="s">
        <v>1004</v>
      </c>
      <c r="K1664" s="40" t="s">
        <v>644</v>
      </c>
      <c r="L1664" s="40" t="s">
        <v>645</v>
      </c>
      <c r="M1664" s="40" t="s">
        <v>653</v>
      </c>
      <c r="N1664" s="41">
        <v>53</v>
      </c>
      <c r="O1664" s="42">
        <v>4.4999999999999998E-2</v>
      </c>
      <c r="P1664" s="42">
        <v>0.05</v>
      </c>
      <c r="Q1664" s="42">
        <f>VLOOKUP($I:$I,'[2]% Target'!$L:$S,8,FALSE)</f>
        <v>5.5E-2</v>
      </c>
      <c r="R1664" s="41">
        <f t="shared" si="25"/>
        <v>61.35</v>
      </c>
    </row>
    <row r="1665" spans="1:18" ht="12" customHeight="1">
      <c r="A1665" s="44" t="s">
        <v>1076</v>
      </c>
      <c r="B1665" s="44" t="s">
        <v>1077</v>
      </c>
      <c r="C1665" s="44" t="s">
        <v>1078</v>
      </c>
      <c r="D1665" s="39" t="s">
        <v>2</v>
      </c>
      <c r="E1665" s="39" t="s">
        <v>648</v>
      </c>
      <c r="F1665" s="39" t="s">
        <v>639</v>
      </c>
      <c r="G1665" s="39" t="s">
        <v>640</v>
      </c>
      <c r="H1665" s="39" t="s">
        <v>1079</v>
      </c>
      <c r="I1665" s="39" t="s">
        <v>500</v>
      </c>
      <c r="J1665" s="39" t="s">
        <v>1080</v>
      </c>
      <c r="K1665" s="40" t="s">
        <v>644</v>
      </c>
      <c r="L1665" s="40" t="s">
        <v>645</v>
      </c>
      <c r="M1665" s="40" t="s">
        <v>653</v>
      </c>
      <c r="N1665" s="41">
        <v>61</v>
      </c>
      <c r="O1665" s="42">
        <v>4.4999999999999998E-2</v>
      </c>
      <c r="P1665" s="42">
        <v>0.05</v>
      </c>
      <c r="Q1665" s="42">
        <f>VLOOKUP($I:$I,'[2]% Target'!$L:$S,8,FALSE)</f>
        <v>6.5000000000000002E-2</v>
      </c>
      <c r="R1665" s="41">
        <f t="shared" si="25"/>
        <v>71.28</v>
      </c>
    </row>
    <row r="1666" spans="1:18" ht="12" customHeight="1">
      <c r="A1666" s="44" t="s">
        <v>1076</v>
      </c>
      <c r="B1666" s="44" t="s">
        <v>1077</v>
      </c>
      <c r="C1666" s="44" t="s">
        <v>1078</v>
      </c>
      <c r="D1666" s="39" t="s">
        <v>2</v>
      </c>
      <c r="E1666" s="39" t="s">
        <v>648</v>
      </c>
      <c r="F1666" s="39" t="s">
        <v>639</v>
      </c>
      <c r="G1666" s="39" t="s">
        <v>640</v>
      </c>
      <c r="H1666" s="39" t="s">
        <v>1079</v>
      </c>
      <c r="I1666" s="39" t="s">
        <v>503</v>
      </c>
      <c r="J1666" s="39" t="s">
        <v>1081</v>
      </c>
      <c r="K1666" s="40" t="s">
        <v>644</v>
      </c>
      <c r="L1666" s="40" t="s">
        <v>645</v>
      </c>
      <c r="M1666" s="40" t="s">
        <v>653</v>
      </c>
      <c r="N1666" s="41">
        <v>66</v>
      </c>
      <c r="O1666" s="42">
        <v>4.4999999999999998E-2</v>
      </c>
      <c r="P1666" s="42">
        <v>0.05</v>
      </c>
      <c r="Q1666" s="42">
        <f>VLOOKUP($I:$I,'[2]% Target'!$L:$S,8,FALSE)</f>
        <v>6.5000000000000002E-2</v>
      </c>
      <c r="R1666" s="41">
        <f t="shared" ref="R1666:R1729" si="26">ROUND(SUM(N1666*O1666+N1666)*(1+P1666)*(1+Q1666),2)</f>
        <v>77.13</v>
      </c>
    </row>
    <row r="1667" spans="1:18" ht="12" customHeight="1">
      <c r="A1667" s="44" t="s">
        <v>1076</v>
      </c>
      <c r="B1667" s="44">
        <v>0</v>
      </c>
      <c r="C1667" s="44">
        <v>0</v>
      </c>
      <c r="D1667" s="39" t="s">
        <v>2</v>
      </c>
      <c r="E1667" s="39" t="s">
        <v>648</v>
      </c>
      <c r="F1667" s="39" t="s">
        <v>639</v>
      </c>
      <c r="G1667" s="39" t="s">
        <v>640</v>
      </c>
      <c r="H1667" s="39" t="s">
        <v>3317</v>
      </c>
      <c r="I1667" s="39" t="s">
        <v>3318</v>
      </c>
      <c r="J1667" s="39" t="s">
        <v>3319</v>
      </c>
      <c r="K1667" s="40" t="s">
        <v>1140</v>
      </c>
      <c r="L1667" s="40" t="s">
        <v>645</v>
      </c>
      <c r="M1667" s="40" t="s">
        <v>653</v>
      </c>
      <c r="N1667" s="41">
        <v>166</v>
      </c>
      <c r="O1667" s="42">
        <v>4.4999999999999998E-2</v>
      </c>
      <c r="P1667" s="42">
        <v>0.05</v>
      </c>
      <c r="Q1667" s="42">
        <f>VLOOKUP($I:$I,'[2]% Target'!$L:$S,8,FALSE)</f>
        <v>6.5000000000000002E-2</v>
      </c>
      <c r="R1667" s="41">
        <f t="shared" si="26"/>
        <v>193.98</v>
      </c>
    </row>
    <row r="1668" spans="1:18" ht="12" customHeight="1">
      <c r="A1668" s="44" t="s">
        <v>1076</v>
      </c>
      <c r="B1668" s="44">
        <v>0</v>
      </c>
      <c r="C1668" s="44">
        <v>0</v>
      </c>
      <c r="D1668" s="39" t="s">
        <v>2</v>
      </c>
      <c r="E1668" s="39" t="s">
        <v>648</v>
      </c>
      <c r="F1668" s="39" t="s">
        <v>639</v>
      </c>
      <c r="G1668" s="39" t="s">
        <v>640</v>
      </c>
      <c r="H1668" s="39" t="s">
        <v>3317</v>
      </c>
      <c r="I1668" s="39" t="s">
        <v>3320</v>
      </c>
      <c r="J1668" s="39" t="s">
        <v>3321</v>
      </c>
      <c r="K1668" s="40" t="s">
        <v>1140</v>
      </c>
      <c r="L1668" s="40" t="s">
        <v>645</v>
      </c>
      <c r="M1668" s="40" t="s">
        <v>653</v>
      </c>
      <c r="N1668" s="41">
        <v>208</v>
      </c>
      <c r="O1668" s="42">
        <v>4.4999999999999998E-2</v>
      </c>
      <c r="P1668" s="42">
        <v>0.05</v>
      </c>
      <c r="Q1668" s="42">
        <f>VLOOKUP($I:$I,'[2]% Target'!$L:$S,8,FALSE)</f>
        <v>6.5000000000000002E-2</v>
      </c>
      <c r="R1668" s="41">
        <f t="shared" si="26"/>
        <v>243.06</v>
      </c>
    </row>
    <row r="1669" spans="1:18" ht="12" customHeight="1">
      <c r="A1669" s="44" t="s">
        <v>815</v>
      </c>
      <c r="B1669" s="44" t="s">
        <v>816</v>
      </c>
      <c r="C1669" s="44" t="s">
        <v>2114</v>
      </c>
      <c r="D1669" s="39" t="s">
        <v>2</v>
      </c>
      <c r="E1669" s="39" t="s">
        <v>648</v>
      </c>
      <c r="F1669" s="39" t="s">
        <v>639</v>
      </c>
      <c r="G1669" s="39" t="s">
        <v>640</v>
      </c>
      <c r="H1669" s="39" t="s">
        <v>2115</v>
      </c>
      <c r="I1669" s="39" t="s">
        <v>504</v>
      </c>
      <c r="J1669" s="39" t="s">
        <v>2116</v>
      </c>
      <c r="K1669" s="40" t="s">
        <v>644</v>
      </c>
      <c r="L1669" s="40" t="s">
        <v>645</v>
      </c>
      <c r="M1669" s="40" t="s">
        <v>653</v>
      </c>
      <c r="N1669" s="41">
        <v>97</v>
      </c>
      <c r="O1669" s="42">
        <v>4.4999999999999998E-2</v>
      </c>
      <c r="P1669" s="42">
        <v>0.05</v>
      </c>
      <c r="Q1669" s="42">
        <f>VLOOKUP($I:$I,'[2]% Target'!$L:$S,8,FALSE)</f>
        <v>5.4999999999999993E-2</v>
      </c>
      <c r="R1669" s="41">
        <f t="shared" si="26"/>
        <v>112.29</v>
      </c>
    </row>
    <row r="1670" spans="1:18" ht="12" customHeight="1">
      <c r="A1670" s="44" t="s">
        <v>815</v>
      </c>
      <c r="B1670" s="44" t="s">
        <v>816</v>
      </c>
      <c r="C1670" s="44" t="s">
        <v>2114</v>
      </c>
      <c r="D1670" s="39" t="s">
        <v>2</v>
      </c>
      <c r="E1670" s="39" t="s">
        <v>648</v>
      </c>
      <c r="F1670" s="39" t="s">
        <v>639</v>
      </c>
      <c r="G1670" s="39" t="s">
        <v>640</v>
      </c>
      <c r="H1670" s="39" t="s">
        <v>2115</v>
      </c>
      <c r="I1670" s="39" t="s">
        <v>505</v>
      </c>
      <c r="J1670" s="39" t="s">
        <v>2117</v>
      </c>
      <c r="K1670" s="40" t="s">
        <v>644</v>
      </c>
      <c r="L1670" s="40" t="s">
        <v>645</v>
      </c>
      <c r="M1670" s="40" t="s">
        <v>653</v>
      </c>
      <c r="N1670" s="41">
        <v>46</v>
      </c>
      <c r="O1670" s="42">
        <v>4.4999999999999998E-2</v>
      </c>
      <c r="P1670" s="42">
        <v>0.05</v>
      </c>
      <c r="Q1670" s="42">
        <f>VLOOKUP($I:$I,'[2]% Target'!$L:$S,8,FALSE)</f>
        <v>5.4999999999999993E-2</v>
      </c>
      <c r="R1670" s="41">
        <f t="shared" si="26"/>
        <v>53.25</v>
      </c>
    </row>
    <row r="1671" spans="1:18" ht="12" customHeight="1">
      <c r="A1671" s="44" t="s">
        <v>815</v>
      </c>
      <c r="B1671" s="44" t="s">
        <v>816</v>
      </c>
      <c r="C1671" s="44" t="s">
        <v>2103</v>
      </c>
      <c r="D1671" s="39" t="s">
        <v>2</v>
      </c>
      <c r="E1671" s="39" t="s">
        <v>648</v>
      </c>
      <c r="F1671" s="39" t="s">
        <v>639</v>
      </c>
      <c r="G1671" s="39" t="s">
        <v>640</v>
      </c>
      <c r="H1671" s="39" t="s">
        <v>2104</v>
      </c>
      <c r="I1671" s="39" t="s">
        <v>506</v>
      </c>
      <c r="J1671" s="39" t="s">
        <v>2105</v>
      </c>
      <c r="K1671" s="40" t="s">
        <v>644</v>
      </c>
      <c r="L1671" s="40" t="s">
        <v>645</v>
      </c>
      <c r="M1671" s="40" t="s">
        <v>653</v>
      </c>
      <c r="N1671" s="41">
        <v>96</v>
      </c>
      <c r="O1671" s="42">
        <v>4.4999999999999998E-2</v>
      </c>
      <c r="P1671" s="42">
        <v>0.05</v>
      </c>
      <c r="Q1671" s="42">
        <f>VLOOKUP($I:$I,'[2]% Target'!$L:$S,8,FALSE)</f>
        <v>-9.5000000000000001E-2</v>
      </c>
      <c r="R1671" s="41">
        <f t="shared" si="26"/>
        <v>95.33</v>
      </c>
    </row>
    <row r="1672" spans="1:18" ht="12" customHeight="1">
      <c r="A1672" s="44" t="s">
        <v>815</v>
      </c>
      <c r="B1672" s="44" t="s">
        <v>816</v>
      </c>
      <c r="C1672" s="44" t="s">
        <v>2103</v>
      </c>
      <c r="D1672" s="39" t="s">
        <v>2</v>
      </c>
      <c r="E1672" s="39" t="s">
        <v>648</v>
      </c>
      <c r="F1672" s="39" t="s">
        <v>639</v>
      </c>
      <c r="G1672" s="39" t="s">
        <v>640</v>
      </c>
      <c r="H1672" s="39" t="s">
        <v>2104</v>
      </c>
      <c r="I1672" s="39" t="s">
        <v>508</v>
      </c>
      <c r="J1672" s="39" t="s">
        <v>2106</v>
      </c>
      <c r="K1672" s="40" t="s">
        <v>644</v>
      </c>
      <c r="L1672" s="40" t="s">
        <v>645</v>
      </c>
      <c r="M1672" s="40" t="s">
        <v>653</v>
      </c>
      <c r="N1672" s="41">
        <v>96</v>
      </c>
      <c r="O1672" s="42">
        <v>4.4999999999999998E-2</v>
      </c>
      <c r="P1672" s="42">
        <v>0.05</v>
      </c>
      <c r="Q1672" s="42">
        <f>VLOOKUP($I:$I,'[2]% Target'!$L:$S,8,FALSE)</f>
        <v>-9.5000000000000001E-2</v>
      </c>
      <c r="R1672" s="41">
        <f t="shared" si="26"/>
        <v>95.33</v>
      </c>
    </row>
    <row r="1673" spans="1:18" ht="12" customHeight="1">
      <c r="A1673" s="44" t="s">
        <v>815</v>
      </c>
      <c r="B1673" s="44" t="s">
        <v>816</v>
      </c>
      <c r="C1673" s="44" t="s">
        <v>2103</v>
      </c>
      <c r="D1673" s="39" t="s">
        <v>2</v>
      </c>
      <c r="E1673" s="39" t="s">
        <v>648</v>
      </c>
      <c r="F1673" s="39" t="s">
        <v>639</v>
      </c>
      <c r="G1673" s="39" t="s">
        <v>640</v>
      </c>
      <c r="H1673" s="39" t="s">
        <v>2104</v>
      </c>
      <c r="I1673" s="39" t="s">
        <v>510</v>
      </c>
      <c r="J1673" s="39" t="s">
        <v>2107</v>
      </c>
      <c r="K1673" s="40" t="s">
        <v>644</v>
      </c>
      <c r="L1673" s="40" t="s">
        <v>645</v>
      </c>
      <c r="M1673" s="40" t="s">
        <v>653</v>
      </c>
      <c r="N1673" s="41">
        <v>100</v>
      </c>
      <c r="O1673" s="42">
        <v>4.4999999999999998E-2</v>
      </c>
      <c r="P1673" s="42">
        <v>0.05</v>
      </c>
      <c r="Q1673" s="42">
        <f>VLOOKUP($I:$I,'[2]% Target'!$L:$S,8,FALSE)</f>
        <v>-9.5000000000000001E-2</v>
      </c>
      <c r="R1673" s="41">
        <f t="shared" si="26"/>
        <v>99.3</v>
      </c>
    </row>
    <row r="1674" spans="1:18" ht="12" customHeight="1">
      <c r="A1674" s="44" t="s">
        <v>815</v>
      </c>
      <c r="B1674" s="44" t="s">
        <v>816</v>
      </c>
      <c r="C1674" s="44" t="s">
        <v>2103</v>
      </c>
      <c r="D1674" s="39" t="s">
        <v>2</v>
      </c>
      <c r="E1674" s="39" t="s">
        <v>648</v>
      </c>
      <c r="F1674" s="39" t="s">
        <v>639</v>
      </c>
      <c r="G1674" s="39" t="s">
        <v>640</v>
      </c>
      <c r="H1674" s="39" t="s">
        <v>2104</v>
      </c>
      <c r="I1674" s="39" t="s">
        <v>512</v>
      </c>
      <c r="J1674" s="39" t="s">
        <v>2108</v>
      </c>
      <c r="K1674" s="40" t="s">
        <v>644</v>
      </c>
      <c r="L1674" s="40" t="s">
        <v>645</v>
      </c>
      <c r="M1674" s="40" t="s">
        <v>653</v>
      </c>
      <c r="N1674" s="41">
        <v>126</v>
      </c>
      <c r="O1674" s="42">
        <v>4.4999999999999998E-2</v>
      </c>
      <c r="P1674" s="42">
        <v>0.05</v>
      </c>
      <c r="Q1674" s="42">
        <f>VLOOKUP($I:$I,'[2]% Target'!$L:$S,8,FALSE)</f>
        <v>-9.5000000000000001E-2</v>
      </c>
      <c r="R1674" s="41">
        <f t="shared" si="26"/>
        <v>125.12</v>
      </c>
    </row>
    <row r="1675" spans="1:18" ht="12" customHeight="1">
      <c r="A1675" s="44" t="s">
        <v>815</v>
      </c>
      <c r="B1675" s="44" t="s">
        <v>816</v>
      </c>
      <c r="C1675" s="44" t="s">
        <v>2103</v>
      </c>
      <c r="D1675" s="39" t="s">
        <v>2</v>
      </c>
      <c r="E1675" s="39" t="s">
        <v>648</v>
      </c>
      <c r="F1675" s="39" t="s">
        <v>639</v>
      </c>
      <c r="G1675" s="39" t="s">
        <v>640</v>
      </c>
      <c r="H1675" s="39" t="s">
        <v>2104</v>
      </c>
      <c r="I1675" s="39" t="s">
        <v>514</v>
      </c>
      <c r="J1675" s="39" t="s">
        <v>2109</v>
      </c>
      <c r="K1675" s="40" t="s">
        <v>644</v>
      </c>
      <c r="L1675" s="40" t="s">
        <v>645</v>
      </c>
      <c r="M1675" s="40" t="s">
        <v>653</v>
      </c>
      <c r="N1675" s="41">
        <v>126</v>
      </c>
      <c r="O1675" s="42">
        <v>4.4999999999999998E-2</v>
      </c>
      <c r="P1675" s="42">
        <v>0.05</v>
      </c>
      <c r="Q1675" s="42">
        <f>VLOOKUP($I:$I,'[2]% Target'!$L:$S,8,FALSE)</f>
        <v>-9.5000000000000001E-2</v>
      </c>
      <c r="R1675" s="41">
        <f t="shared" si="26"/>
        <v>125.12</v>
      </c>
    </row>
    <row r="1676" spans="1:18" ht="12" customHeight="1">
      <c r="A1676" s="44" t="s">
        <v>815</v>
      </c>
      <c r="B1676" s="44">
        <v>0</v>
      </c>
      <c r="C1676" s="44">
        <v>0</v>
      </c>
      <c r="D1676" s="39" t="s">
        <v>2</v>
      </c>
      <c r="E1676" s="39" t="s">
        <v>648</v>
      </c>
      <c r="F1676" s="39" t="s">
        <v>639</v>
      </c>
      <c r="G1676" s="39" t="s">
        <v>640</v>
      </c>
      <c r="H1676" s="39" t="s">
        <v>2104</v>
      </c>
      <c r="I1676" s="39" t="s">
        <v>3322</v>
      </c>
      <c r="J1676" s="39" t="s">
        <v>3323</v>
      </c>
      <c r="K1676" s="40" t="s">
        <v>680</v>
      </c>
      <c r="L1676" s="40" t="s">
        <v>645</v>
      </c>
      <c r="M1676" s="40" t="s">
        <v>653</v>
      </c>
      <c r="N1676" s="41">
        <v>99</v>
      </c>
      <c r="O1676" s="42">
        <v>4.4999999999999998E-2</v>
      </c>
      <c r="P1676" s="42">
        <v>0.05</v>
      </c>
      <c r="Q1676" s="42">
        <f>VLOOKUP($I:$I,'[2]% Target'!$L:$S,8,FALSE)</f>
        <v>2.5000000000000001E-2</v>
      </c>
      <c r="R1676" s="41">
        <f t="shared" si="26"/>
        <v>111.34</v>
      </c>
    </row>
    <row r="1677" spans="1:18" ht="12" customHeight="1">
      <c r="A1677" s="44" t="s">
        <v>815</v>
      </c>
      <c r="B1677" s="44">
        <v>0</v>
      </c>
      <c r="C1677" s="44">
        <v>0</v>
      </c>
      <c r="D1677" s="39" t="s">
        <v>2</v>
      </c>
      <c r="E1677" s="39" t="s">
        <v>648</v>
      </c>
      <c r="F1677" s="39" t="s">
        <v>639</v>
      </c>
      <c r="G1677" s="39" t="s">
        <v>640</v>
      </c>
      <c r="H1677" s="39" t="s">
        <v>2104</v>
      </c>
      <c r="I1677" s="39" t="s">
        <v>3324</v>
      </c>
      <c r="J1677" s="39" t="s">
        <v>3325</v>
      </c>
      <c r="K1677" s="40" t="s">
        <v>680</v>
      </c>
      <c r="L1677" s="40" t="s">
        <v>645</v>
      </c>
      <c r="M1677" s="40" t="s">
        <v>653</v>
      </c>
      <c r="N1677" s="41">
        <v>99</v>
      </c>
      <c r="O1677" s="42">
        <v>4.4999999999999998E-2</v>
      </c>
      <c r="P1677" s="42">
        <v>0.05</v>
      </c>
      <c r="Q1677" s="42">
        <f>VLOOKUP($I:$I,'[2]% Target'!$L:$S,8,FALSE)</f>
        <v>2.5000000000000001E-2</v>
      </c>
      <c r="R1677" s="41">
        <f t="shared" si="26"/>
        <v>111.34</v>
      </c>
    </row>
    <row r="1678" spans="1:18" ht="12" customHeight="1">
      <c r="A1678" s="44" t="s">
        <v>815</v>
      </c>
      <c r="B1678" s="44">
        <v>0</v>
      </c>
      <c r="C1678" s="44">
        <v>0</v>
      </c>
      <c r="D1678" s="39" t="s">
        <v>2</v>
      </c>
      <c r="E1678" s="39" t="s">
        <v>648</v>
      </c>
      <c r="F1678" s="39" t="s">
        <v>639</v>
      </c>
      <c r="G1678" s="39" t="s">
        <v>640</v>
      </c>
      <c r="H1678" s="39" t="s">
        <v>2104</v>
      </c>
      <c r="I1678" s="39" t="s">
        <v>2110</v>
      </c>
      <c r="J1678" s="39" t="s">
        <v>2111</v>
      </c>
      <c r="K1678" s="40" t="s">
        <v>782</v>
      </c>
      <c r="L1678" s="40" t="s">
        <v>645</v>
      </c>
      <c r="M1678" s="40" t="s">
        <v>653</v>
      </c>
      <c r="N1678" s="41">
        <v>93</v>
      </c>
      <c r="O1678" s="42">
        <v>4.4999999999999998E-2</v>
      </c>
      <c r="P1678" s="42">
        <v>0.05</v>
      </c>
      <c r="Q1678" s="42">
        <f>VLOOKUP($I:$I,'[2]% Target'!$L:$S,8,FALSE)</f>
        <v>2.5000000000000001E-2</v>
      </c>
      <c r="R1678" s="41">
        <f t="shared" si="26"/>
        <v>104.6</v>
      </c>
    </row>
    <row r="1679" spans="1:18" ht="12" customHeight="1">
      <c r="A1679" s="44" t="s">
        <v>815</v>
      </c>
      <c r="B1679" s="44" t="s">
        <v>816</v>
      </c>
      <c r="C1679" s="44" t="s">
        <v>2103</v>
      </c>
      <c r="D1679" s="39" t="s">
        <v>2</v>
      </c>
      <c r="E1679" s="39" t="s">
        <v>648</v>
      </c>
      <c r="F1679" s="39" t="s">
        <v>639</v>
      </c>
      <c r="G1679" s="39" t="s">
        <v>640</v>
      </c>
      <c r="H1679" s="39" t="s">
        <v>2104</v>
      </c>
      <c r="I1679" s="39" t="s">
        <v>2112</v>
      </c>
      <c r="J1679" s="39" t="s">
        <v>2113</v>
      </c>
      <c r="K1679" s="40" t="s">
        <v>782</v>
      </c>
      <c r="L1679" s="40" t="s">
        <v>645</v>
      </c>
      <c r="M1679" s="40" t="s">
        <v>653</v>
      </c>
      <c r="N1679" s="41">
        <v>93</v>
      </c>
      <c r="O1679" s="42">
        <v>4.4999999999999998E-2</v>
      </c>
      <c r="P1679" s="42">
        <v>0.05</v>
      </c>
      <c r="Q1679" s="42">
        <f>VLOOKUP($I:$I,'[2]% Target'!$L:$S,8,FALSE)</f>
        <v>-9.5000000000000001E-2</v>
      </c>
      <c r="R1679" s="41">
        <f t="shared" si="26"/>
        <v>92.35</v>
      </c>
    </row>
    <row r="1680" spans="1:18" ht="12" customHeight="1">
      <c r="A1680" s="44" t="s">
        <v>815</v>
      </c>
      <c r="B1680" s="44" t="s">
        <v>3326</v>
      </c>
      <c r="C1680" s="44" t="s">
        <v>3327</v>
      </c>
      <c r="D1680" s="39" t="s">
        <v>2</v>
      </c>
      <c r="E1680" s="39" t="s">
        <v>648</v>
      </c>
      <c r="F1680" s="39" t="s">
        <v>639</v>
      </c>
      <c r="G1680" s="39" t="s">
        <v>640</v>
      </c>
      <c r="H1680" s="39" t="s">
        <v>3328</v>
      </c>
      <c r="I1680" s="39" t="s">
        <v>3329</v>
      </c>
      <c r="J1680" s="39" t="s">
        <v>3330</v>
      </c>
      <c r="K1680" s="40" t="s">
        <v>680</v>
      </c>
      <c r="L1680" s="40" t="s">
        <v>645</v>
      </c>
      <c r="M1680" s="40" t="s">
        <v>653</v>
      </c>
      <c r="N1680" s="41">
        <v>68</v>
      </c>
      <c r="O1680" s="42">
        <v>4.4999999999999998E-2</v>
      </c>
      <c r="P1680" s="42">
        <v>0.05</v>
      </c>
      <c r="Q1680" s="42">
        <f>VLOOKUP($I:$I,'[2]% Target'!$L:$S,8,FALSE)</f>
        <v>-9.5000000000000001E-2</v>
      </c>
      <c r="R1680" s="41">
        <f t="shared" si="26"/>
        <v>67.52</v>
      </c>
    </row>
    <row r="1681" spans="1:18" ht="12" customHeight="1">
      <c r="A1681" s="44" t="s">
        <v>725</v>
      </c>
      <c r="B1681" s="44" t="s">
        <v>1178</v>
      </c>
      <c r="C1681" s="44" t="s">
        <v>1179</v>
      </c>
      <c r="D1681" s="39" t="s">
        <v>2</v>
      </c>
      <c r="E1681" s="39" t="s">
        <v>648</v>
      </c>
      <c r="F1681" s="39" t="s">
        <v>639</v>
      </c>
      <c r="G1681" s="39" t="s">
        <v>640</v>
      </c>
      <c r="H1681" s="39" t="s">
        <v>726</v>
      </c>
      <c r="I1681" s="39" t="s">
        <v>1180</v>
      </c>
      <c r="J1681" s="39" t="s">
        <v>1181</v>
      </c>
      <c r="K1681" s="40" t="s">
        <v>729</v>
      </c>
      <c r="L1681" s="40" t="s">
        <v>645</v>
      </c>
      <c r="M1681" s="40" t="s">
        <v>653</v>
      </c>
      <c r="N1681" s="41">
        <v>46</v>
      </c>
      <c r="O1681" s="42">
        <v>4.4999999999999998E-2</v>
      </c>
      <c r="P1681" s="42">
        <v>0.05</v>
      </c>
      <c r="Q1681" s="42">
        <f>VLOOKUP($I:$I,'[2]% Target'!$L:$S,8,FALSE)</f>
        <v>1.4999999999999999E-2</v>
      </c>
      <c r="R1681" s="41">
        <f t="shared" si="26"/>
        <v>51.23</v>
      </c>
    </row>
    <row r="1682" spans="1:18" ht="12" customHeight="1">
      <c r="A1682" s="44" t="s">
        <v>725</v>
      </c>
      <c r="B1682" s="44" t="s">
        <v>1178</v>
      </c>
      <c r="C1682" s="44" t="s">
        <v>1179</v>
      </c>
      <c r="D1682" s="39" t="s">
        <v>2</v>
      </c>
      <c r="E1682" s="39" t="s">
        <v>648</v>
      </c>
      <c r="F1682" s="39" t="s">
        <v>639</v>
      </c>
      <c r="G1682" s="39" t="s">
        <v>640</v>
      </c>
      <c r="H1682" s="39" t="s">
        <v>726</v>
      </c>
      <c r="I1682" s="39" t="s">
        <v>1182</v>
      </c>
      <c r="J1682" s="39" t="s">
        <v>1183</v>
      </c>
      <c r="K1682" s="40" t="s">
        <v>729</v>
      </c>
      <c r="L1682" s="40" t="s">
        <v>645</v>
      </c>
      <c r="M1682" s="40" t="s">
        <v>653</v>
      </c>
      <c r="N1682" s="41">
        <v>46</v>
      </c>
      <c r="O1682" s="42">
        <v>4.4999999999999998E-2</v>
      </c>
      <c r="P1682" s="42">
        <v>0.05</v>
      </c>
      <c r="Q1682" s="42">
        <f>VLOOKUP($I:$I,'[2]% Target'!$L:$S,8,FALSE)</f>
        <v>1.4999999999999999E-2</v>
      </c>
      <c r="R1682" s="41">
        <f t="shared" si="26"/>
        <v>51.23</v>
      </c>
    </row>
    <row r="1683" spans="1:18" ht="12" customHeight="1">
      <c r="A1683" s="44" t="s">
        <v>725</v>
      </c>
      <c r="B1683" s="44" t="s">
        <v>1178</v>
      </c>
      <c r="C1683" s="44" t="s">
        <v>1179</v>
      </c>
      <c r="D1683" s="39" t="s">
        <v>2</v>
      </c>
      <c r="E1683" s="39" t="s">
        <v>648</v>
      </c>
      <c r="F1683" s="39" t="s">
        <v>639</v>
      </c>
      <c r="G1683" s="39" t="s">
        <v>640</v>
      </c>
      <c r="H1683" s="39" t="s">
        <v>726</v>
      </c>
      <c r="I1683" s="39" t="s">
        <v>1184</v>
      </c>
      <c r="J1683" s="39" t="s">
        <v>1185</v>
      </c>
      <c r="K1683" s="40" t="s">
        <v>729</v>
      </c>
      <c r="L1683" s="40" t="s">
        <v>645</v>
      </c>
      <c r="M1683" s="40" t="s">
        <v>653</v>
      </c>
      <c r="N1683" s="41">
        <v>58</v>
      </c>
      <c r="O1683" s="42">
        <v>4.4999999999999998E-2</v>
      </c>
      <c r="P1683" s="42">
        <v>0.05</v>
      </c>
      <c r="Q1683" s="42">
        <f>VLOOKUP($I:$I,'[2]% Target'!$L:$S,8,FALSE)</f>
        <v>1.4999999999999999E-2</v>
      </c>
      <c r="R1683" s="41">
        <f t="shared" si="26"/>
        <v>64.599999999999994</v>
      </c>
    </row>
    <row r="1684" spans="1:18" ht="12" customHeight="1">
      <c r="A1684" s="44" t="s">
        <v>725</v>
      </c>
      <c r="B1684" s="44" t="s">
        <v>1178</v>
      </c>
      <c r="C1684" s="44" t="s">
        <v>1179</v>
      </c>
      <c r="D1684" s="39" t="s">
        <v>2</v>
      </c>
      <c r="E1684" s="39" t="s">
        <v>648</v>
      </c>
      <c r="F1684" s="39" t="s">
        <v>639</v>
      </c>
      <c r="G1684" s="39" t="s">
        <v>640</v>
      </c>
      <c r="H1684" s="39" t="s">
        <v>726</v>
      </c>
      <c r="I1684" s="39" t="s">
        <v>1186</v>
      </c>
      <c r="J1684" s="39" t="s">
        <v>1187</v>
      </c>
      <c r="K1684" s="40" t="s">
        <v>729</v>
      </c>
      <c r="L1684" s="40" t="s">
        <v>645</v>
      </c>
      <c r="M1684" s="40" t="s">
        <v>653</v>
      </c>
      <c r="N1684" s="41">
        <v>49</v>
      </c>
      <c r="O1684" s="42">
        <v>4.4999999999999998E-2</v>
      </c>
      <c r="P1684" s="42">
        <v>0.05</v>
      </c>
      <c r="Q1684" s="42">
        <f>VLOOKUP($I:$I,'[2]% Target'!$L:$S,8,FALSE)</f>
        <v>1.4999999999999999E-2</v>
      </c>
      <c r="R1684" s="41">
        <f t="shared" si="26"/>
        <v>54.57</v>
      </c>
    </row>
    <row r="1685" spans="1:18" ht="12" customHeight="1">
      <c r="A1685" s="44" t="s">
        <v>725</v>
      </c>
      <c r="B1685" s="44" t="s">
        <v>1178</v>
      </c>
      <c r="C1685" s="44" t="s">
        <v>1179</v>
      </c>
      <c r="D1685" s="39" t="s">
        <v>2</v>
      </c>
      <c r="E1685" s="39" t="s">
        <v>648</v>
      </c>
      <c r="F1685" s="39" t="s">
        <v>639</v>
      </c>
      <c r="G1685" s="39" t="s">
        <v>640</v>
      </c>
      <c r="H1685" s="39" t="s">
        <v>726</v>
      </c>
      <c r="I1685" s="39" t="s">
        <v>1188</v>
      </c>
      <c r="J1685" s="39" t="s">
        <v>1189</v>
      </c>
      <c r="K1685" s="40" t="s">
        <v>729</v>
      </c>
      <c r="L1685" s="40" t="s">
        <v>645</v>
      </c>
      <c r="M1685" s="40" t="s">
        <v>653</v>
      </c>
      <c r="N1685" s="41">
        <v>46</v>
      </c>
      <c r="O1685" s="42">
        <v>4.4999999999999998E-2</v>
      </c>
      <c r="P1685" s="42">
        <v>0.05</v>
      </c>
      <c r="Q1685" s="42">
        <f>VLOOKUP($I:$I,'[2]% Target'!$L:$S,8,FALSE)</f>
        <v>1.4999999999999999E-2</v>
      </c>
      <c r="R1685" s="41">
        <f t="shared" si="26"/>
        <v>51.23</v>
      </c>
    </row>
    <row r="1686" spans="1:18" ht="12" customHeight="1">
      <c r="A1686" s="44" t="s">
        <v>725</v>
      </c>
      <c r="B1686" s="44" t="s">
        <v>1178</v>
      </c>
      <c r="C1686" s="44" t="s">
        <v>1179</v>
      </c>
      <c r="D1686" s="39" t="s">
        <v>2</v>
      </c>
      <c r="E1686" s="39" t="s">
        <v>648</v>
      </c>
      <c r="F1686" s="39" t="s">
        <v>639</v>
      </c>
      <c r="G1686" s="39" t="s">
        <v>640</v>
      </c>
      <c r="H1686" s="39" t="s">
        <v>726</v>
      </c>
      <c r="I1686" s="39" t="s">
        <v>1190</v>
      </c>
      <c r="J1686" s="39" t="s">
        <v>1191</v>
      </c>
      <c r="K1686" s="40" t="s">
        <v>729</v>
      </c>
      <c r="L1686" s="40" t="s">
        <v>645</v>
      </c>
      <c r="M1686" s="40" t="s">
        <v>653</v>
      </c>
      <c r="N1686" s="41">
        <v>33</v>
      </c>
      <c r="O1686" s="42">
        <v>4.4999999999999998E-2</v>
      </c>
      <c r="P1686" s="42">
        <v>0.05</v>
      </c>
      <c r="Q1686" s="42">
        <f>VLOOKUP($I:$I,'[2]% Target'!$L:$S,8,FALSE)</f>
        <v>1.4999999999999999E-2</v>
      </c>
      <c r="R1686" s="41">
        <f t="shared" si="26"/>
        <v>36.75</v>
      </c>
    </row>
    <row r="1687" spans="1:18" ht="12" customHeight="1">
      <c r="A1687" s="44" t="s">
        <v>725</v>
      </c>
      <c r="B1687" s="44" t="s">
        <v>1178</v>
      </c>
      <c r="C1687" s="44" t="s">
        <v>1179</v>
      </c>
      <c r="D1687" s="39" t="s">
        <v>2</v>
      </c>
      <c r="E1687" s="39" t="s">
        <v>648</v>
      </c>
      <c r="F1687" s="39" t="s">
        <v>639</v>
      </c>
      <c r="G1687" s="39" t="s">
        <v>640</v>
      </c>
      <c r="H1687" s="39" t="s">
        <v>726</v>
      </c>
      <c r="I1687" s="39" t="s">
        <v>1192</v>
      </c>
      <c r="J1687" s="39" t="s">
        <v>1193</v>
      </c>
      <c r="K1687" s="40" t="s">
        <v>729</v>
      </c>
      <c r="L1687" s="40" t="s">
        <v>645</v>
      </c>
      <c r="M1687" s="40" t="s">
        <v>653</v>
      </c>
      <c r="N1687" s="41">
        <v>63</v>
      </c>
      <c r="O1687" s="42">
        <v>4.4999999999999998E-2</v>
      </c>
      <c r="P1687" s="42">
        <v>0.05</v>
      </c>
      <c r="Q1687" s="42">
        <f>VLOOKUP($I:$I,'[2]% Target'!$L:$S,8,FALSE)</f>
        <v>1.4999999999999999E-2</v>
      </c>
      <c r="R1687" s="41">
        <f t="shared" si="26"/>
        <v>70.16</v>
      </c>
    </row>
    <row r="1688" spans="1:18" ht="12" customHeight="1">
      <c r="A1688" s="44" t="s">
        <v>725</v>
      </c>
      <c r="B1688" s="44" t="s">
        <v>1178</v>
      </c>
      <c r="C1688" s="44" t="s">
        <v>1219</v>
      </c>
      <c r="D1688" s="39" t="s">
        <v>2</v>
      </c>
      <c r="E1688" s="39" t="s">
        <v>648</v>
      </c>
      <c r="F1688" s="39" t="s">
        <v>639</v>
      </c>
      <c r="G1688" s="39" t="s">
        <v>640</v>
      </c>
      <c r="H1688" s="39" t="s">
        <v>1220</v>
      </c>
      <c r="I1688" s="39" t="s">
        <v>1221</v>
      </c>
      <c r="J1688" s="39" t="s">
        <v>1222</v>
      </c>
      <c r="K1688" s="40" t="s">
        <v>729</v>
      </c>
      <c r="L1688" s="40" t="s">
        <v>645</v>
      </c>
      <c r="M1688" s="40" t="s">
        <v>653</v>
      </c>
      <c r="N1688" s="41">
        <v>443</v>
      </c>
      <c r="O1688" s="42">
        <v>4.4999999999999998E-2</v>
      </c>
      <c r="P1688" s="42">
        <v>0.05</v>
      </c>
      <c r="Q1688" s="42">
        <f>VLOOKUP($I:$I,'[2]% Target'!$L:$S,8,FALSE)</f>
        <v>1.4999999999999999E-2</v>
      </c>
      <c r="R1688" s="41">
        <f t="shared" si="26"/>
        <v>493.37</v>
      </c>
    </row>
    <row r="1689" spans="1:18" ht="12" customHeight="1">
      <c r="A1689" s="44" t="s">
        <v>725</v>
      </c>
      <c r="B1689" s="44" t="s">
        <v>1178</v>
      </c>
      <c r="C1689" s="44" t="s">
        <v>1219</v>
      </c>
      <c r="D1689" s="39" t="s">
        <v>2</v>
      </c>
      <c r="E1689" s="39" t="s">
        <v>648</v>
      </c>
      <c r="F1689" s="39" t="s">
        <v>639</v>
      </c>
      <c r="G1689" s="39" t="s">
        <v>640</v>
      </c>
      <c r="H1689" s="39" t="s">
        <v>1220</v>
      </c>
      <c r="I1689" s="39" t="s">
        <v>1223</v>
      </c>
      <c r="J1689" s="39" t="s">
        <v>1224</v>
      </c>
      <c r="K1689" s="40" t="s">
        <v>729</v>
      </c>
      <c r="L1689" s="40" t="s">
        <v>645</v>
      </c>
      <c r="M1689" s="40" t="s">
        <v>653</v>
      </c>
      <c r="N1689" s="41">
        <v>195</v>
      </c>
      <c r="O1689" s="42">
        <v>4.4999999999999998E-2</v>
      </c>
      <c r="P1689" s="42">
        <v>0.05</v>
      </c>
      <c r="Q1689" s="42">
        <f>VLOOKUP($I:$I,'[2]% Target'!$L:$S,8,FALSE)</f>
        <v>1.4999999999999999E-2</v>
      </c>
      <c r="R1689" s="41">
        <f t="shared" si="26"/>
        <v>217.17</v>
      </c>
    </row>
    <row r="1690" spans="1:18" ht="12" customHeight="1">
      <c r="A1690" s="44" t="s">
        <v>725</v>
      </c>
      <c r="B1690" s="44" t="s">
        <v>1178</v>
      </c>
      <c r="C1690" s="44" t="s">
        <v>1179</v>
      </c>
      <c r="D1690" s="39" t="s">
        <v>2</v>
      </c>
      <c r="E1690" s="39" t="s">
        <v>648</v>
      </c>
      <c r="F1690" s="39" t="s">
        <v>639</v>
      </c>
      <c r="G1690" s="39" t="s">
        <v>640</v>
      </c>
      <c r="H1690" s="39" t="s">
        <v>726</v>
      </c>
      <c r="I1690" s="39" t="s">
        <v>1194</v>
      </c>
      <c r="J1690" s="39" t="s">
        <v>1195</v>
      </c>
      <c r="K1690" s="40" t="s">
        <v>729</v>
      </c>
      <c r="L1690" s="40" t="s">
        <v>645</v>
      </c>
      <c r="M1690" s="40" t="s">
        <v>653</v>
      </c>
      <c r="N1690" s="41">
        <v>101</v>
      </c>
      <c r="O1690" s="42">
        <v>4.4999999999999998E-2</v>
      </c>
      <c r="P1690" s="42">
        <v>0.05</v>
      </c>
      <c r="Q1690" s="42">
        <f>VLOOKUP($I:$I,'[2]% Target'!$L:$S,8,FALSE)</f>
        <v>1.4999999999999999E-2</v>
      </c>
      <c r="R1690" s="41">
        <f t="shared" si="26"/>
        <v>112.48</v>
      </c>
    </row>
    <row r="1691" spans="1:18" ht="12" customHeight="1">
      <c r="A1691" s="44" t="s">
        <v>725</v>
      </c>
      <c r="B1691" s="44" t="s">
        <v>1178</v>
      </c>
      <c r="C1691" s="44" t="s">
        <v>1231</v>
      </c>
      <c r="D1691" s="39" t="s">
        <v>2</v>
      </c>
      <c r="E1691" s="39" t="s">
        <v>648</v>
      </c>
      <c r="F1691" s="39" t="s">
        <v>639</v>
      </c>
      <c r="G1691" s="39" t="s">
        <v>640</v>
      </c>
      <c r="H1691" s="39" t="s">
        <v>1232</v>
      </c>
      <c r="I1691" s="39" t="s">
        <v>1233</v>
      </c>
      <c r="J1691" s="39" t="s">
        <v>1234</v>
      </c>
      <c r="K1691" s="40" t="s">
        <v>729</v>
      </c>
      <c r="L1691" s="40" t="s">
        <v>645</v>
      </c>
      <c r="M1691" s="40" t="s">
        <v>653</v>
      </c>
      <c r="N1691" s="41">
        <v>6</v>
      </c>
      <c r="O1691" s="42">
        <v>4.4999999999999998E-2</v>
      </c>
      <c r="P1691" s="42">
        <v>0.05</v>
      </c>
      <c r="Q1691" s="42">
        <f>VLOOKUP($I:$I,'[2]% Target'!$L:$S,8,FALSE)</f>
        <v>1.4999999999999999E-2</v>
      </c>
      <c r="R1691" s="41">
        <f t="shared" si="26"/>
        <v>6.68</v>
      </c>
    </row>
    <row r="1692" spans="1:18" ht="12" customHeight="1">
      <c r="A1692" s="44" t="s">
        <v>725</v>
      </c>
      <c r="B1692" s="44" t="s">
        <v>1236</v>
      </c>
      <c r="C1692" s="44" t="s">
        <v>1287</v>
      </c>
      <c r="D1692" s="39" t="s">
        <v>2</v>
      </c>
      <c r="E1692" s="39" t="s">
        <v>648</v>
      </c>
      <c r="F1692" s="39" t="s">
        <v>639</v>
      </c>
      <c r="G1692" s="39" t="s">
        <v>640</v>
      </c>
      <c r="H1692" s="39" t="s">
        <v>734</v>
      </c>
      <c r="I1692" s="39" t="s">
        <v>1288</v>
      </c>
      <c r="J1692" s="39" t="s">
        <v>1289</v>
      </c>
      <c r="K1692" s="40" t="s">
        <v>729</v>
      </c>
      <c r="L1692" s="40" t="s">
        <v>645</v>
      </c>
      <c r="M1692" s="40" t="s">
        <v>653</v>
      </c>
      <c r="N1692" s="41">
        <v>166</v>
      </c>
      <c r="O1692" s="42">
        <v>4.4999999999999998E-2</v>
      </c>
      <c r="P1692" s="42">
        <v>0.05</v>
      </c>
      <c r="Q1692" s="42">
        <f>VLOOKUP($I:$I,'[2]% Target'!$L:$S,8,FALSE)</f>
        <v>1.4999999999999999E-2</v>
      </c>
      <c r="R1692" s="41">
        <f t="shared" si="26"/>
        <v>184.88</v>
      </c>
    </row>
    <row r="1693" spans="1:18" ht="12" customHeight="1">
      <c r="A1693" s="44" t="s">
        <v>725</v>
      </c>
      <c r="B1693" s="44" t="s">
        <v>1236</v>
      </c>
      <c r="C1693" s="44" t="s">
        <v>1287</v>
      </c>
      <c r="D1693" s="39" t="s">
        <v>2</v>
      </c>
      <c r="E1693" s="39" t="s">
        <v>648</v>
      </c>
      <c r="F1693" s="39" t="s">
        <v>639</v>
      </c>
      <c r="G1693" s="39" t="s">
        <v>640</v>
      </c>
      <c r="H1693" s="39" t="s">
        <v>734</v>
      </c>
      <c r="I1693" s="39" t="s">
        <v>1290</v>
      </c>
      <c r="J1693" s="39" t="s">
        <v>1291</v>
      </c>
      <c r="K1693" s="40" t="s">
        <v>729</v>
      </c>
      <c r="L1693" s="40" t="s">
        <v>645</v>
      </c>
      <c r="M1693" s="40" t="s">
        <v>653</v>
      </c>
      <c r="N1693" s="41">
        <v>156</v>
      </c>
      <c r="O1693" s="42">
        <v>4.4999999999999998E-2</v>
      </c>
      <c r="P1693" s="42">
        <v>0.05</v>
      </c>
      <c r="Q1693" s="42">
        <f>VLOOKUP($I:$I,'[2]% Target'!$L:$S,8,FALSE)</f>
        <v>1.4999999999999999E-2</v>
      </c>
      <c r="R1693" s="41">
        <f t="shared" si="26"/>
        <v>173.74</v>
      </c>
    </row>
    <row r="1694" spans="1:18" ht="12" customHeight="1">
      <c r="A1694" s="44" t="s">
        <v>725</v>
      </c>
      <c r="B1694" s="44" t="s">
        <v>1236</v>
      </c>
      <c r="C1694" s="44" t="s">
        <v>1287</v>
      </c>
      <c r="D1694" s="39" t="s">
        <v>2</v>
      </c>
      <c r="E1694" s="39" t="s">
        <v>648</v>
      </c>
      <c r="F1694" s="39" t="s">
        <v>639</v>
      </c>
      <c r="G1694" s="39" t="s">
        <v>640</v>
      </c>
      <c r="H1694" s="39" t="s">
        <v>734</v>
      </c>
      <c r="I1694" s="39" t="s">
        <v>1292</v>
      </c>
      <c r="J1694" s="39" t="s">
        <v>1293</v>
      </c>
      <c r="K1694" s="40" t="s">
        <v>729</v>
      </c>
      <c r="L1694" s="40" t="s">
        <v>645</v>
      </c>
      <c r="M1694" s="40" t="s">
        <v>653</v>
      </c>
      <c r="N1694" s="41">
        <v>156</v>
      </c>
      <c r="O1694" s="42">
        <v>4.4999999999999998E-2</v>
      </c>
      <c r="P1694" s="42">
        <v>0.05</v>
      </c>
      <c r="Q1694" s="42">
        <f>VLOOKUP($I:$I,'[2]% Target'!$L:$S,8,FALSE)</f>
        <v>1.4999999999999999E-2</v>
      </c>
      <c r="R1694" s="41">
        <f t="shared" si="26"/>
        <v>173.74</v>
      </c>
    </row>
    <row r="1695" spans="1:18" ht="12" customHeight="1">
      <c r="A1695" s="44" t="s">
        <v>725</v>
      </c>
      <c r="B1695" s="44" t="s">
        <v>1236</v>
      </c>
      <c r="C1695" s="44" t="s">
        <v>1287</v>
      </c>
      <c r="D1695" s="39" t="s">
        <v>2</v>
      </c>
      <c r="E1695" s="39" t="s">
        <v>648</v>
      </c>
      <c r="F1695" s="39" t="s">
        <v>639</v>
      </c>
      <c r="G1695" s="39" t="s">
        <v>640</v>
      </c>
      <c r="H1695" s="39" t="s">
        <v>734</v>
      </c>
      <c r="I1695" s="39" t="s">
        <v>1294</v>
      </c>
      <c r="J1695" s="39" t="s">
        <v>1295</v>
      </c>
      <c r="K1695" s="40" t="s">
        <v>729</v>
      </c>
      <c r="L1695" s="40" t="s">
        <v>645</v>
      </c>
      <c r="M1695" s="40" t="s">
        <v>653</v>
      </c>
      <c r="N1695" s="41">
        <v>364</v>
      </c>
      <c r="O1695" s="42">
        <v>4.4999999999999998E-2</v>
      </c>
      <c r="P1695" s="42">
        <v>0.05</v>
      </c>
      <c r="Q1695" s="42">
        <f>VLOOKUP($I:$I,'[2]% Target'!$L:$S,8,FALSE)</f>
        <v>1.4999999999999999E-2</v>
      </c>
      <c r="R1695" s="41">
        <f t="shared" si="26"/>
        <v>405.39</v>
      </c>
    </row>
    <row r="1696" spans="1:18" ht="12" customHeight="1">
      <c r="A1696" s="44" t="s">
        <v>725</v>
      </c>
      <c r="B1696" s="44" t="s">
        <v>1236</v>
      </c>
      <c r="C1696" s="44" t="s">
        <v>1287</v>
      </c>
      <c r="D1696" s="39" t="s">
        <v>2</v>
      </c>
      <c r="E1696" s="39" t="s">
        <v>648</v>
      </c>
      <c r="F1696" s="39" t="s">
        <v>639</v>
      </c>
      <c r="G1696" s="39" t="s">
        <v>640</v>
      </c>
      <c r="H1696" s="39" t="s">
        <v>734</v>
      </c>
      <c r="I1696" s="39" t="s">
        <v>1296</v>
      </c>
      <c r="J1696" s="39" t="s">
        <v>1297</v>
      </c>
      <c r="K1696" s="40" t="s">
        <v>729</v>
      </c>
      <c r="L1696" s="40" t="s">
        <v>645</v>
      </c>
      <c r="M1696" s="40" t="s">
        <v>653</v>
      </c>
      <c r="N1696" s="41">
        <v>364</v>
      </c>
      <c r="O1696" s="42">
        <v>4.4999999999999998E-2</v>
      </c>
      <c r="P1696" s="42">
        <v>0.05</v>
      </c>
      <c r="Q1696" s="42">
        <f>VLOOKUP($I:$I,'[2]% Target'!$L:$S,8,FALSE)</f>
        <v>1.4999999999999999E-2</v>
      </c>
      <c r="R1696" s="41">
        <f t="shared" si="26"/>
        <v>405.39</v>
      </c>
    </row>
    <row r="1697" spans="1:18" ht="12" customHeight="1">
      <c r="A1697" s="44" t="s">
        <v>725</v>
      </c>
      <c r="B1697" s="44" t="s">
        <v>1236</v>
      </c>
      <c r="C1697" s="44" t="s">
        <v>1287</v>
      </c>
      <c r="D1697" s="39" t="s">
        <v>2</v>
      </c>
      <c r="E1697" s="39" t="s">
        <v>648</v>
      </c>
      <c r="F1697" s="39" t="s">
        <v>639</v>
      </c>
      <c r="G1697" s="39" t="s">
        <v>640</v>
      </c>
      <c r="H1697" s="39" t="s">
        <v>734</v>
      </c>
      <c r="I1697" s="39" t="s">
        <v>1298</v>
      </c>
      <c r="J1697" s="39" t="s">
        <v>1299</v>
      </c>
      <c r="K1697" s="40" t="s">
        <v>729</v>
      </c>
      <c r="L1697" s="40" t="s">
        <v>645</v>
      </c>
      <c r="M1697" s="40" t="s">
        <v>653</v>
      </c>
      <c r="N1697" s="41">
        <v>468</v>
      </c>
      <c r="O1697" s="42">
        <v>4.4999999999999998E-2</v>
      </c>
      <c r="P1697" s="42">
        <v>0.05</v>
      </c>
      <c r="Q1697" s="42">
        <f>VLOOKUP($I:$I,'[2]% Target'!$L:$S,8,FALSE)</f>
        <v>1.4999999999999999E-2</v>
      </c>
      <c r="R1697" s="41">
        <f t="shared" si="26"/>
        <v>521.22</v>
      </c>
    </row>
    <row r="1698" spans="1:18" ht="12" customHeight="1">
      <c r="A1698" s="44" t="s">
        <v>725</v>
      </c>
      <c r="B1698" s="44" t="s">
        <v>1236</v>
      </c>
      <c r="C1698" s="44" t="s">
        <v>1287</v>
      </c>
      <c r="D1698" s="39" t="s">
        <v>2</v>
      </c>
      <c r="E1698" s="39" t="s">
        <v>648</v>
      </c>
      <c r="F1698" s="39" t="s">
        <v>639</v>
      </c>
      <c r="G1698" s="39" t="s">
        <v>640</v>
      </c>
      <c r="H1698" s="39" t="s">
        <v>734</v>
      </c>
      <c r="I1698" s="39" t="s">
        <v>1300</v>
      </c>
      <c r="J1698" s="39" t="s">
        <v>1301</v>
      </c>
      <c r="K1698" s="40" t="s">
        <v>729</v>
      </c>
      <c r="L1698" s="40" t="s">
        <v>645</v>
      </c>
      <c r="M1698" s="40" t="s">
        <v>653</v>
      </c>
      <c r="N1698" s="41">
        <v>520</v>
      </c>
      <c r="O1698" s="42">
        <v>4.4999999999999998E-2</v>
      </c>
      <c r="P1698" s="42">
        <v>0.05</v>
      </c>
      <c r="Q1698" s="42">
        <f>VLOOKUP($I:$I,'[2]% Target'!$L:$S,8,FALSE)</f>
        <v>1.4999999999999999E-2</v>
      </c>
      <c r="R1698" s="41">
        <f t="shared" si="26"/>
        <v>579.13</v>
      </c>
    </row>
    <row r="1699" spans="1:18" ht="12" customHeight="1">
      <c r="A1699" s="44" t="s">
        <v>725</v>
      </c>
      <c r="B1699" s="44" t="s">
        <v>1236</v>
      </c>
      <c r="C1699" s="44" t="s">
        <v>1287</v>
      </c>
      <c r="D1699" s="39" t="s">
        <v>2</v>
      </c>
      <c r="E1699" s="39" t="s">
        <v>648</v>
      </c>
      <c r="F1699" s="39" t="s">
        <v>639</v>
      </c>
      <c r="G1699" s="39" t="s">
        <v>640</v>
      </c>
      <c r="H1699" s="39" t="s">
        <v>734</v>
      </c>
      <c r="I1699" s="39" t="s">
        <v>1302</v>
      </c>
      <c r="J1699" s="39" t="s">
        <v>1303</v>
      </c>
      <c r="K1699" s="40" t="s">
        <v>729</v>
      </c>
      <c r="L1699" s="40" t="s">
        <v>645</v>
      </c>
      <c r="M1699" s="40" t="s">
        <v>653</v>
      </c>
      <c r="N1699" s="41">
        <v>84</v>
      </c>
      <c r="O1699" s="42">
        <v>4.4999999999999998E-2</v>
      </c>
      <c r="P1699" s="42">
        <v>0.05</v>
      </c>
      <c r="Q1699" s="42">
        <f>VLOOKUP($I:$I,'[2]% Target'!$L:$S,8,FALSE)</f>
        <v>1.4999999999999999E-2</v>
      </c>
      <c r="R1699" s="41">
        <f t="shared" si="26"/>
        <v>93.55</v>
      </c>
    </row>
    <row r="1700" spans="1:18" ht="12" customHeight="1">
      <c r="A1700" s="44" t="s">
        <v>725</v>
      </c>
      <c r="B1700" s="44" t="s">
        <v>1178</v>
      </c>
      <c r="C1700" s="44" t="s">
        <v>1225</v>
      </c>
      <c r="D1700" s="39" t="s">
        <v>2</v>
      </c>
      <c r="E1700" s="39" t="s">
        <v>648</v>
      </c>
      <c r="F1700" s="39" t="s">
        <v>639</v>
      </c>
      <c r="G1700" s="39" t="s">
        <v>640</v>
      </c>
      <c r="H1700" s="39" t="s">
        <v>1226</v>
      </c>
      <c r="I1700" s="39" t="s">
        <v>1227</v>
      </c>
      <c r="J1700" s="39" t="s">
        <v>1228</v>
      </c>
      <c r="K1700" s="40" t="s">
        <v>729</v>
      </c>
      <c r="L1700" s="40" t="s">
        <v>645</v>
      </c>
      <c r="M1700" s="40" t="s">
        <v>653</v>
      </c>
      <c r="N1700" s="41">
        <v>60</v>
      </c>
      <c r="O1700" s="42">
        <v>4.4999999999999998E-2</v>
      </c>
      <c r="P1700" s="42">
        <v>0.05</v>
      </c>
      <c r="Q1700" s="42">
        <f>VLOOKUP($I:$I,'[2]% Target'!$L:$S,8,FALSE)</f>
        <v>1.4999999999999999E-2</v>
      </c>
      <c r="R1700" s="41">
        <f t="shared" si="26"/>
        <v>66.819999999999993</v>
      </c>
    </row>
    <row r="1701" spans="1:18" ht="12" customHeight="1">
      <c r="A1701" s="44" t="s">
        <v>725</v>
      </c>
      <c r="B1701" s="44" t="s">
        <v>1178</v>
      </c>
      <c r="C1701" s="44" t="s">
        <v>1225</v>
      </c>
      <c r="D1701" s="39" t="s">
        <v>2</v>
      </c>
      <c r="E1701" s="39" t="s">
        <v>648</v>
      </c>
      <c r="F1701" s="39" t="s">
        <v>639</v>
      </c>
      <c r="G1701" s="39" t="s">
        <v>640</v>
      </c>
      <c r="H1701" s="39" t="s">
        <v>1226</v>
      </c>
      <c r="I1701" s="39" t="s">
        <v>1229</v>
      </c>
      <c r="J1701" s="39" t="s">
        <v>1230</v>
      </c>
      <c r="K1701" s="40" t="s">
        <v>729</v>
      </c>
      <c r="L1701" s="40" t="s">
        <v>645</v>
      </c>
      <c r="M1701" s="40" t="s">
        <v>653</v>
      </c>
      <c r="N1701" s="41">
        <v>68</v>
      </c>
      <c r="O1701" s="42">
        <v>4.4999999999999998E-2</v>
      </c>
      <c r="P1701" s="42">
        <v>0.05</v>
      </c>
      <c r="Q1701" s="42">
        <f>VLOOKUP($I:$I,'[2]% Target'!$L:$S,8,FALSE)</f>
        <v>1.4999999999999999E-2</v>
      </c>
      <c r="R1701" s="41">
        <f t="shared" si="26"/>
        <v>75.73</v>
      </c>
    </row>
    <row r="1702" spans="1:18" ht="12" customHeight="1">
      <c r="A1702" s="44" t="s">
        <v>725</v>
      </c>
      <c r="B1702" s="44" t="s">
        <v>1236</v>
      </c>
      <c r="C1702" s="44" t="s">
        <v>1253</v>
      </c>
      <c r="D1702" s="39" t="s">
        <v>2</v>
      </c>
      <c r="E1702" s="39" t="s">
        <v>648</v>
      </c>
      <c r="F1702" s="39" t="s">
        <v>639</v>
      </c>
      <c r="G1702" s="39" t="s">
        <v>640</v>
      </c>
      <c r="H1702" s="39" t="s">
        <v>1254</v>
      </c>
      <c r="I1702" s="39" t="s">
        <v>1255</v>
      </c>
      <c r="J1702" s="39" t="s">
        <v>1256</v>
      </c>
      <c r="K1702" s="40" t="s">
        <v>729</v>
      </c>
      <c r="L1702" s="40" t="s">
        <v>645</v>
      </c>
      <c r="M1702" s="40" t="s">
        <v>653</v>
      </c>
      <c r="N1702" s="41">
        <v>1609</v>
      </c>
      <c r="O1702" s="42">
        <v>4.4999999999999998E-2</v>
      </c>
      <c r="P1702" s="42">
        <v>0.05</v>
      </c>
      <c r="Q1702" s="42">
        <f>VLOOKUP($I:$I,'[2]% Target'!$L:$S,8,FALSE)</f>
        <v>1.4999999999999999E-2</v>
      </c>
      <c r="R1702" s="41">
        <f t="shared" si="26"/>
        <v>1791.96</v>
      </c>
    </row>
    <row r="1703" spans="1:18" ht="12" customHeight="1">
      <c r="A1703" s="44" t="s">
        <v>725</v>
      </c>
      <c r="B1703" s="44">
        <v>0</v>
      </c>
      <c r="C1703" s="44">
        <v>0</v>
      </c>
      <c r="D1703" s="39" t="s">
        <v>2</v>
      </c>
      <c r="E1703" s="39" t="s">
        <v>648</v>
      </c>
      <c r="F1703" s="39" t="s">
        <v>639</v>
      </c>
      <c r="G1703" s="39" t="s">
        <v>640</v>
      </c>
      <c r="H1703" s="39" t="s">
        <v>1254</v>
      </c>
      <c r="I1703" s="39" t="s">
        <v>1257</v>
      </c>
      <c r="J1703" s="39" t="s">
        <v>1258</v>
      </c>
      <c r="K1703" s="40" t="s">
        <v>729</v>
      </c>
      <c r="L1703" s="40" t="s">
        <v>645</v>
      </c>
      <c r="M1703" s="40" t="s">
        <v>653</v>
      </c>
      <c r="N1703" s="41">
        <v>1681</v>
      </c>
      <c r="O1703" s="42">
        <v>4.4999999999999998E-2</v>
      </c>
      <c r="P1703" s="42">
        <v>0.05</v>
      </c>
      <c r="Q1703" s="42">
        <f>VLOOKUP($I:$I,'[2]% Target'!$L:$S,8,FALSE)</f>
        <v>1.4999999999999999E-2</v>
      </c>
      <c r="R1703" s="41">
        <f t="shared" si="26"/>
        <v>1872.14</v>
      </c>
    </row>
    <row r="1704" spans="1:18" ht="12" customHeight="1">
      <c r="A1704" s="44" t="s">
        <v>725</v>
      </c>
      <c r="B1704" s="44" t="s">
        <v>1236</v>
      </c>
      <c r="C1704" s="44" t="s">
        <v>1253</v>
      </c>
      <c r="D1704" s="39" t="s">
        <v>2</v>
      </c>
      <c r="E1704" s="39" t="s">
        <v>648</v>
      </c>
      <c r="F1704" s="39" t="s">
        <v>639</v>
      </c>
      <c r="G1704" s="39" t="s">
        <v>640</v>
      </c>
      <c r="H1704" s="39" t="s">
        <v>1254</v>
      </c>
      <c r="I1704" s="39" t="s">
        <v>1259</v>
      </c>
      <c r="J1704" s="39" t="s">
        <v>1260</v>
      </c>
      <c r="K1704" s="40" t="s">
        <v>729</v>
      </c>
      <c r="L1704" s="40" t="s">
        <v>645</v>
      </c>
      <c r="M1704" s="40" t="s">
        <v>653</v>
      </c>
      <c r="N1704" s="41">
        <v>1803</v>
      </c>
      <c r="O1704" s="42">
        <v>4.4999999999999998E-2</v>
      </c>
      <c r="P1704" s="42">
        <v>0.05</v>
      </c>
      <c r="Q1704" s="42">
        <f>VLOOKUP($I:$I,'[2]% Target'!$L:$S,8,FALSE)</f>
        <v>1.4999999999999999E-2</v>
      </c>
      <c r="R1704" s="41">
        <f t="shared" si="26"/>
        <v>2008.02</v>
      </c>
    </row>
    <row r="1705" spans="1:18" ht="12" customHeight="1">
      <c r="A1705" s="44" t="s">
        <v>725</v>
      </c>
      <c r="B1705" s="44" t="s">
        <v>1236</v>
      </c>
      <c r="C1705" s="44" t="s">
        <v>1253</v>
      </c>
      <c r="D1705" s="39" t="s">
        <v>2</v>
      </c>
      <c r="E1705" s="39" t="s">
        <v>648</v>
      </c>
      <c r="F1705" s="39" t="s">
        <v>639</v>
      </c>
      <c r="G1705" s="39" t="s">
        <v>640</v>
      </c>
      <c r="H1705" s="39" t="s">
        <v>1254</v>
      </c>
      <c r="I1705" s="39" t="s">
        <v>1261</v>
      </c>
      <c r="J1705" s="39" t="s">
        <v>1262</v>
      </c>
      <c r="K1705" s="40" t="s">
        <v>729</v>
      </c>
      <c r="L1705" s="40" t="s">
        <v>645</v>
      </c>
      <c r="M1705" s="40" t="s">
        <v>653</v>
      </c>
      <c r="N1705" s="41">
        <v>2072</v>
      </c>
      <c r="O1705" s="42">
        <v>4.4999999999999998E-2</v>
      </c>
      <c r="P1705" s="42">
        <v>0.05</v>
      </c>
      <c r="Q1705" s="42">
        <f>VLOOKUP($I:$I,'[2]% Target'!$L:$S,8,FALSE)</f>
        <v>1.4999999999999999E-2</v>
      </c>
      <c r="R1705" s="41">
        <f t="shared" si="26"/>
        <v>2307.6</v>
      </c>
    </row>
    <row r="1706" spans="1:18" ht="12" customHeight="1">
      <c r="A1706" s="44" t="s">
        <v>725</v>
      </c>
      <c r="B1706" s="44" t="s">
        <v>1178</v>
      </c>
      <c r="C1706" s="44" t="s">
        <v>1179</v>
      </c>
      <c r="D1706" s="39" t="s">
        <v>2</v>
      </c>
      <c r="E1706" s="39" t="s">
        <v>648</v>
      </c>
      <c r="F1706" s="39" t="s">
        <v>639</v>
      </c>
      <c r="G1706" s="39" t="s">
        <v>640</v>
      </c>
      <c r="H1706" s="39" t="s">
        <v>726</v>
      </c>
      <c r="I1706" s="39" t="s">
        <v>1196</v>
      </c>
      <c r="J1706" s="39" t="s">
        <v>1197</v>
      </c>
      <c r="K1706" s="40" t="s">
        <v>729</v>
      </c>
      <c r="L1706" s="40" t="s">
        <v>645</v>
      </c>
      <c r="M1706" s="40" t="s">
        <v>653</v>
      </c>
      <c r="N1706" s="41">
        <v>36</v>
      </c>
      <c r="O1706" s="42">
        <v>4.4999999999999998E-2</v>
      </c>
      <c r="P1706" s="42">
        <v>0.05</v>
      </c>
      <c r="Q1706" s="42">
        <f>VLOOKUP($I:$I,'[2]% Target'!$L:$S,8,FALSE)</f>
        <v>1.4999999999999999E-2</v>
      </c>
      <c r="R1706" s="41">
        <f t="shared" si="26"/>
        <v>40.090000000000003</v>
      </c>
    </row>
    <row r="1707" spans="1:18" ht="12" customHeight="1">
      <c r="A1707" s="44" t="s">
        <v>725</v>
      </c>
      <c r="B1707" s="44" t="s">
        <v>1236</v>
      </c>
      <c r="C1707" s="44" t="s">
        <v>1253</v>
      </c>
      <c r="D1707" s="39" t="s">
        <v>2</v>
      </c>
      <c r="E1707" s="39" t="s">
        <v>648</v>
      </c>
      <c r="F1707" s="39" t="s">
        <v>639</v>
      </c>
      <c r="G1707" s="39" t="s">
        <v>640</v>
      </c>
      <c r="H1707" s="39" t="s">
        <v>1254</v>
      </c>
      <c r="I1707" s="39" t="s">
        <v>1263</v>
      </c>
      <c r="J1707" s="39" t="s">
        <v>1264</v>
      </c>
      <c r="K1707" s="40" t="s">
        <v>729</v>
      </c>
      <c r="L1707" s="40" t="s">
        <v>645</v>
      </c>
      <c r="M1707" s="40" t="s">
        <v>653</v>
      </c>
      <c r="N1707" s="41">
        <v>6091</v>
      </c>
      <c r="O1707" s="42">
        <v>4.4999999999999998E-2</v>
      </c>
      <c r="P1707" s="42">
        <v>0.05</v>
      </c>
      <c r="Q1707" s="42">
        <f>VLOOKUP($I:$I,'[2]% Target'!$L:$S,8,FALSE)</f>
        <v>1.4999999999999999E-2</v>
      </c>
      <c r="R1707" s="41">
        <f t="shared" si="26"/>
        <v>6783.6</v>
      </c>
    </row>
    <row r="1708" spans="1:18" ht="12" customHeight="1">
      <c r="A1708" s="44" t="s">
        <v>725</v>
      </c>
      <c r="B1708" s="44">
        <v>0</v>
      </c>
      <c r="C1708" s="44">
        <v>0</v>
      </c>
      <c r="D1708" s="39" t="s">
        <v>2</v>
      </c>
      <c r="E1708" s="39" t="s">
        <v>648</v>
      </c>
      <c r="F1708" s="39" t="s">
        <v>639</v>
      </c>
      <c r="G1708" s="39" t="s">
        <v>640</v>
      </c>
      <c r="H1708" s="39" t="s">
        <v>1254</v>
      </c>
      <c r="I1708" s="39" t="s">
        <v>1265</v>
      </c>
      <c r="J1708" s="39" t="s">
        <v>1266</v>
      </c>
      <c r="K1708" s="40" t="s">
        <v>729</v>
      </c>
      <c r="L1708" s="40" t="s">
        <v>645</v>
      </c>
      <c r="M1708" s="40" t="s">
        <v>653</v>
      </c>
      <c r="N1708" s="41">
        <v>6335</v>
      </c>
      <c r="O1708" s="42">
        <v>4.4999999999999998E-2</v>
      </c>
      <c r="P1708" s="42">
        <v>0.05</v>
      </c>
      <c r="Q1708" s="42">
        <f>VLOOKUP($I:$I,'[2]% Target'!$L:$S,8,FALSE)</f>
        <v>1.4999999999999999E-2</v>
      </c>
      <c r="R1708" s="41">
        <f t="shared" si="26"/>
        <v>7055.34</v>
      </c>
    </row>
    <row r="1709" spans="1:18" ht="12" customHeight="1">
      <c r="A1709" s="44" t="s">
        <v>725</v>
      </c>
      <c r="B1709" s="44" t="s">
        <v>1236</v>
      </c>
      <c r="C1709" s="44" t="s">
        <v>1253</v>
      </c>
      <c r="D1709" s="39" t="s">
        <v>2</v>
      </c>
      <c r="E1709" s="39" t="s">
        <v>648</v>
      </c>
      <c r="F1709" s="39" t="s">
        <v>639</v>
      </c>
      <c r="G1709" s="39" t="s">
        <v>640</v>
      </c>
      <c r="H1709" s="39" t="s">
        <v>1254</v>
      </c>
      <c r="I1709" s="39" t="s">
        <v>1267</v>
      </c>
      <c r="J1709" s="39" t="s">
        <v>1268</v>
      </c>
      <c r="K1709" s="40" t="s">
        <v>729</v>
      </c>
      <c r="L1709" s="40" t="s">
        <v>645</v>
      </c>
      <c r="M1709" s="40" t="s">
        <v>653</v>
      </c>
      <c r="N1709" s="41">
        <v>6823</v>
      </c>
      <c r="O1709" s="42">
        <v>4.4999999999999998E-2</v>
      </c>
      <c r="P1709" s="42">
        <v>0.05</v>
      </c>
      <c r="Q1709" s="42">
        <f>VLOOKUP($I:$I,'[2]% Target'!$L:$S,8,FALSE)</f>
        <v>1.4999999999999999E-2</v>
      </c>
      <c r="R1709" s="41">
        <f t="shared" si="26"/>
        <v>7598.83</v>
      </c>
    </row>
    <row r="1710" spans="1:18" ht="12" customHeight="1">
      <c r="A1710" s="44" t="s">
        <v>725</v>
      </c>
      <c r="B1710" s="44" t="s">
        <v>1236</v>
      </c>
      <c r="C1710" s="44" t="s">
        <v>1253</v>
      </c>
      <c r="D1710" s="39" t="s">
        <v>2</v>
      </c>
      <c r="E1710" s="39" t="s">
        <v>648</v>
      </c>
      <c r="F1710" s="39" t="s">
        <v>639</v>
      </c>
      <c r="G1710" s="39" t="s">
        <v>640</v>
      </c>
      <c r="H1710" s="39" t="s">
        <v>1254</v>
      </c>
      <c r="I1710" s="39" t="s">
        <v>1269</v>
      </c>
      <c r="J1710" s="39" t="s">
        <v>1270</v>
      </c>
      <c r="K1710" s="40" t="s">
        <v>729</v>
      </c>
      <c r="L1710" s="40" t="s">
        <v>645</v>
      </c>
      <c r="M1710" s="40" t="s">
        <v>653</v>
      </c>
      <c r="N1710" s="41">
        <v>7798</v>
      </c>
      <c r="O1710" s="42">
        <v>4.4999999999999998E-2</v>
      </c>
      <c r="P1710" s="42">
        <v>0.05</v>
      </c>
      <c r="Q1710" s="42">
        <f>VLOOKUP($I:$I,'[2]% Target'!$L:$S,8,FALSE)</f>
        <v>1.4999999999999999E-2</v>
      </c>
      <c r="R1710" s="41">
        <f t="shared" si="26"/>
        <v>8684.7000000000007</v>
      </c>
    </row>
    <row r="1711" spans="1:18" ht="12" customHeight="1">
      <c r="A1711" s="44" t="s">
        <v>725</v>
      </c>
      <c r="B1711" s="44" t="s">
        <v>1236</v>
      </c>
      <c r="C1711" s="44" t="s">
        <v>1237</v>
      </c>
      <c r="D1711" s="39" t="s">
        <v>2</v>
      </c>
      <c r="E1711" s="39" t="s">
        <v>648</v>
      </c>
      <c r="F1711" s="39" t="s">
        <v>639</v>
      </c>
      <c r="G1711" s="39" t="s">
        <v>640</v>
      </c>
      <c r="H1711" s="39" t="s">
        <v>1238</v>
      </c>
      <c r="I1711" s="39" t="s">
        <v>1239</v>
      </c>
      <c r="J1711" s="39" t="s">
        <v>1240</v>
      </c>
      <c r="K1711" s="40" t="s">
        <v>729</v>
      </c>
      <c r="L1711" s="40" t="s">
        <v>645</v>
      </c>
      <c r="M1711" s="40" t="s">
        <v>653</v>
      </c>
      <c r="N1711" s="41">
        <v>77</v>
      </c>
      <c r="O1711" s="42">
        <v>4.4999999999999998E-2</v>
      </c>
      <c r="P1711" s="42">
        <v>0.05</v>
      </c>
      <c r="Q1711" s="42">
        <f>VLOOKUP($I:$I,'[2]% Target'!$L:$S,8,FALSE)</f>
        <v>1.4999999999999999E-2</v>
      </c>
      <c r="R1711" s="41">
        <f t="shared" si="26"/>
        <v>85.76</v>
      </c>
    </row>
    <row r="1712" spans="1:18" ht="12" customHeight="1">
      <c r="A1712" s="44" t="s">
        <v>725</v>
      </c>
      <c r="B1712" s="44" t="s">
        <v>1236</v>
      </c>
      <c r="C1712" s="44" t="s">
        <v>1237</v>
      </c>
      <c r="D1712" s="39" t="s">
        <v>2</v>
      </c>
      <c r="E1712" s="39" t="s">
        <v>648</v>
      </c>
      <c r="F1712" s="39" t="s">
        <v>639</v>
      </c>
      <c r="G1712" s="39" t="s">
        <v>640</v>
      </c>
      <c r="H1712" s="39" t="s">
        <v>1238</v>
      </c>
      <c r="I1712" s="39" t="s">
        <v>1241</v>
      </c>
      <c r="J1712" s="39" t="s">
        <v>1242</v>
      </c>
      <c r="K1712" s="40" t="s">
        <v>729</v>
      </c>
      <c r="L1712" s="40" t="s">
        <v>645</v>
      </c>
      <c r="M1712" s="40" t="s">
        <v>653</v>
      </c>
      <c r="N1712" s="41">
        <v>104</v>
      </c>
      <c r="O1712" s="42">
        <v>4.4999999999999998E-2</v>
      </c>
      <c r="P1712" s="42">
        <v>0.05</v>
      </c>
      <c r="Q1712" s="42">
        <f>VLOOKUP($I:$I,'[2]% Target'!$L:$S,8,FALSE)</f>
        <v>1.4999999999999999E-2</v>
      </c>
      <c r="R1712" s="41">
        <f t="shared" si="26"/>
        <v>115.83</v>
      </c>
    </row>
    <row r="1713" spans="1:18" ht="12" customHeight="1">
      <c r="A1713" s="44" t="s">
        <v>725</v>
      </c>
      <c r="B1713" s="44" t="s">
        <v>1236</v>
      </c>
      <c r="C1713" s="44" t="s">
        <v>1237</v>
      </c>
      <c r="D1713" s="39" t="s">
        <v>2</v>
      </c>
      <c r="E1713" s="39" t="s">
        <v>648</v>
      </c>
      <c r="F1713" s="39" t="s">
        <v>639</v>
      </c>
      <c r="G1713" s="39" t="s">
        <v>640</v>
      </c>
      <c r="H1713" s="39" t="s">
        <v>1238</v>
      </c>
      <c r="I1713" s="39" t="s">
        <v>1243</v>
      </c>
      <c r="J1713" s="39" t="s">
        <v>1244</v>
      </c>
      <c r="K1713" s="40" t="s">
        <v>729</v>
      </c>
      <c r="L1713" s="40" t="s">
        <v>645</v>
      </c>
      <c r="M1713" s="40" t="s">
        <v>653</v>
      </c>
      <c r="N1713" s="41">
        <v>131</v>
      </c>
      <c r="O1713" s="42">
        <v>4.4999999999999998E-2</v>
      </c>
      <c r="P1713" s="42">
        <v>0.05</v>
      </c>
      <c r="Q1713" s="42">
        <f>VLOOKUP($I:$I,'[2]% Target'!$L:$S,8,FALSE)</f>
        <v>1.4999999999999999E-2</v>
      </c>
      <c r="R1713" s="41">
        <f t="shared" si="26"/>
        <v>145.9</v>
      </c>
    </row>
    <row r="1714" spans="1:18" ht="12" customHeight="1">
      <c r="A1714" s="44" t="s">
        <v>725</v>
      </c>
      <c r="B1714" s="44" t="s">
        <v>1236</v>
      </c>
      <c r="C1714" s="44" t="s">
        <v>1237</v>
      </c>
      <c r="D1714" s="39" t="s">
        <v>2</v>
      </c>
      <c r="E1714" s="39" t="s">
        <v>648</v>
      </c>
      <c r="F1714" s="39" t="s">
        <v>639</v>
      </c>
      <c r="G1714" s="39" t="s">
        <v>640</v>
      </c>
      <c r="H1714" s="39" t="s">
        <v>1238</v>
      </c>
      <c r="I1714" s="39" t="s">
        <v>1245</v>
      </c>
      <c r="J1714" s="39" t="s">
        <v>1246</v>
      </c>
      <c r="K1714" s="40" t="s">
        <v>729</v>
      </c>
      <c r="L1714" s="40" t="s">
        <v>645</v>
      </c>
      <c r="M1714" s="40" t="s">
        <v>653</v>
      </c>
      <c r="N1714" s="41">
        <v>154</v>
      </c>
      <c r="O1714" s="42">
        <v>4.4999999999999998E-2</v>
      </c>
      <c r="P1714" s="42">
        <v>0.05</v>
      </c>
      <c r="Q1714" s="42">
        <f>VLOOKUP($I:$I,'[2]% Target'!$L:$S,8,FALSE)</f>
        <v>1.4999999999999999E-2</v>
      </c>
      <c r="R1714" s="41">
        <f t="shared" si="26"/>
        <v>171.51</v>
      </c>
    </row>
    <row r="1715" spans="1:18" ht="12" customHeight="1">
      <c r="A1715" s="44" t="s">
        <v>725</v>
      </c>
      <c r="B1715" s="44" t="s">
        <v>1236</v>
      </c>
      <c r="C1715" s="44" t="s">
        <v>1237</v>
      </c>
      <c r="D1715" s="39" t="s">
        <v>2</v>
      </c>
      <c r="E1715" s="39" t="s">
        <v>648</v>
      </c>
      <c r="F1715" s="39" t="s">
        <v>639</v>
      </c>
      <c r="G1715" s="39" t="s">
        <v>640</v>
      </c>
      <c r="H1715" s="39" t="s">
        <v>1238</v>
      </c>
      <c r="I1715" s="39" t="s">
        <v>1247</v>
      </c>
      <c r="J1715" s="39" t="s">
        <v>1248</v>
      </c>
      <c r="K1715" s="40" t="s">
        <v>729</v>
      </c>
      <c r="L1715" s="40" t="s">
        <v>645</v>
      </c>
      <c r="M1715" s="40" t="s">
        <v>653</v>
      </c>
      <c r="N1715" s="41">
        <v>264</v>
      </c>
      <c r="O1715" s="42">
        <v>4.4999999999999998E-2</v>
      </c>
      <c r="P1715" s="42">
        <v>0.05</v>
      </c>
      <c r="Q1715" s="42">
        <f>VLOOKUP($I:$I,'[2]% Target'!$L:$S,8,FALSE)</f>
        <v>1.4999999999999999E-2</v>
      </c>
      <c r="R1715" s="41">
        <f t="shared" si="26"/>
        <v>294.02</v>
      </c>
    </row>
    <row r="1716" spans="1:18" ht="12" customHeight="1">
      <c r="A1716" s="44" t="s">
        <v>725</v>
      </c>
      <c r="B1716" s="44" t="s">
        <v>1236</v>
      </c>
      <c r="C1716" s="44" t="s">
        <v>1237</v>
      </c>
      <c r="D1716" s="39" t="s">
        <v>2</v>
      </c>
      <c r="E1716" s="39" t="s">
        <v>648</v>
      </c>
      <c r="F1716" s="39" t="s">
        <v>639</v>
      </c>
      <c r="G1716" s="39" t="s">
        <v>640</v>
      </c>
      <c r="H1716" s="39" t="s">
        <v>1238</v>
      </c>
      <c r="I1716" s="39" t="s">
        <v>1249</v>
      </c>
      <c r="J1716" s="39" t="s">
        <v>1250</v>
      </c>
      <c r="K1716" s="40" t="s">
        <v>729</v>
      </c>
      <c r="L1716" s="40" t="s">
        <v>645</v>
      </c>
      <c r="M1716" s="40" t="s">
        <v>653</v>
      </c>
      <c r="N1716" s="41">
        <v>374</v>
      </c>
      <c r="O1716" s="42">
        <v>4.4999999999999998E-2</v>
      </c>
      <c r="P1716" s="42">
        <v>0.05</v>
      </c>
      <c r="Q1716" s="42">
        <f>VLOOKUP($I:$I,'[2]% Target'!$L:$S,8,FALSE)</f>
        <v>1.4999999999999999E-2</v>
      </c>
      <c r="R1716" s="41">
        <f t="shared" si="26"/>
        <v>416.53</v>
      </c>
    </row>
    <row r="1717" spans="1:18" ht="12" customHeight="1">
      <c r="A1717" s="44" t="s">
        <v>725</v>
      </c>
      <c r="B1717" s="44" t="s">
        <v>1236</v>
      </c>
      <c r="C1717" s="44" t="s">
        <v>1237</v>
      </c>
      <c r="D1717" s="39" t="s">
        <v>2</v>
      </c>
      <c r="E1717" s="39" t="s">
        <v>648</v>
      </c>
      <c r="F1717" s="39" t="s">
        <v>639</v>
      </c>
      <c r="G1717" s="39" t="s">
        <v>640</v>
      </c>
      <c r="H1717" s="39" t="s">
        <v>1238</v>
      </c>
      <c r="I1717" s="39" t="s">
        <v>1251</v>
      </c>
      <c r="J1717" s="39" t="s">
        <v>1252</v>
      </c>
      <c r="K1717" s="40" t="s">
        <v>729</v>
      </c>
      <c r="L1717" s="40" t="s">
        <v>645</v>
      </c>
      <c r="M1717" s="40" t="s">
        <v>653</v>
      </c>
      <c r="N1717" s="41">
        <v>481</v>
      </c>
      <c r="O1717" s="42">
        <v>4.4999999999999998E-2</v>
      </c>
      <c r="P1717" s="42">
        <v>0.05</v>
      </c>
      <c r="Q1717" s="42">
        <f>VLOOKUP($I:$I,'[2]% Target'!$L:$S,8,FALSE)</f>
        <v>1.4999999999999999E-2</v>
      </c>
      <c r="R1717" s="41">
        <f t="shared" si="26"/>
        <v>535.69000000000005</v>
      </c>
    </row>
    <row r="1718" spans="1:18" ht="12" customHeight="1">
      <c r="A1718" s="44" t="s">
        <v>725</v>
      </c>
      <c r="B1718" s="44" t="s">
        <v>1236</v>
      </c>
      <c r="C1718" s="44" t="s">
        <v>1253</v>
      </c>
      <c r="D1718" s="39" t="s">
        <v>2</v>
      </c>
      <c r="E1718" s="39" t="s">
        <v>648</v>
      </c>
      <c r="F1718" s="39" t="s">
        <v>639</v>
      </c>
      <c r="G1718" s="39" t="s">
        <v>640</v>
      </c>
      <c r="H1718" s="39" t="s">
        <v>1254</v>
      </c>
      <c r="I1718" s="39" t="s">
        <v>1271</v>
      </c>
      <c r="J1718" s="39" t="s">
        <v>1272</v>
      </c>
      <c r="K1718" s="40" t="s">
        <v>729</v>
      </c>
      <c r="L1718" s="40" t="s">
        <v>645</v>
      </c>
      <c r="M1718" s="40" t="s">
        <v>653</v>
      </c>
      <c r="N1718" s="41">
        <v>2497</v>
      </c>
      <c r="O1718" s="42">
        <v>4.4999999999999998E-2</v>
      </c>
      <c r="P1718" s="42">
        <v>0.05</v>
      </c>
      <c r="Q1718" s="42">
        <f>VLOOKUP($I:$I,'[2]% Target'!$L:$S,8,FALSE)</f>
        <v>1.4999999999999999E-2</v>
      </c>
      <c r="R1718" s="41">
        <f t="shared" si="26"/>
        <v>2780.93</v>
      </c>
    </row>
    <row r="1719" spans="1:18" ht="12" customHeight="1">
      <c r="A1719" s="44" t="s">
        <v>725</v>
      </c>
      <c r="B1719" s="44" t="s">
        <v>1236</v>
      </c>
      <c r="C1719" s="44" t="s">
        <v>1253</v>
      </c>
      <c r="D1719" s="39" t="s">
        <v>2</v>
      </c>
      <c r="E1719" s="39" t="s">
        <v>648</v>
      </c>
      <c r="F1719" s="39" t="s">
        <v>639</v>
      </c>
      <c r="G1719" s="39" t="s">
        <v>640</v>
      </c>
      <c r="H1719" s="39" t="s">
        <v>1254</v>
      </c>
      <c r="I1719" s="39" t="s">
        <v>1273</v>
      </c>
      <c r="J1719" s="39" t="s">
        <v>1274</v>
      </c>
      <c r="K1719" s="40" t="s">
        <v>729</v>
      </c>
      <c r="L1719" s="40" t="s">
        <v>645</v>
      </c>
      <c r="M1719" s="40" t="s">
        <v>653</v>
      </c>
      <c r="N1719" s="41">
        <v>9442</v>
      </c>
      <c r="O1719" s="42">
        <v>4.4999999999999998E-2</v>
      </c>
      <c r="P1719" s="42">
        <v>0.05</v>
      </c>
      <c r="Q1719" s="42">
        <f>VLOOKUP($I:$I,'[2]% Target'!$L:$S,8,FALSE)</f>
        <v>1.4999999999999999E-2</v>
      </c>
      <c r="R1719" s="41">
        <f t="shared" si="26"/>
        <v>10515.64</v>
      </c>
    </row>
    <row r="1720" spans="1:18" ht="12" customHeight="1">
      <c r="A1720" s="44" t="s">
        <v>725</v>
      </c>
      <c r="B1720" s="44" t="s">
        <v>1236</v>
      </c>
      <c r="C1720" s="44" t="s">
        <v>1253</v>
      </c>
      <c r="D1720" s="39" t="s">
        <v>2</v>
      </c>
      <c r="E1720" s="39" t="s">
        <v>648</v>
      </c>
      <c r="F1720" s="39" t="s">
        <v>639</v>
      </c>
      <c r="G1720" s="39" t="s">
        <v>640</v>
      </c>
      <c r="H1720" s="39" t="s">
        <v>1254</v>
      </c>
      <c r="I1720" s="39" t="s">
        <v>1275</v>
      </c>
      <c r="J1720" s="39" t="s">
        <v>1276</v>
      </c>
      <c r="K1720" s="40" t="s">
        <v>729</v>
      </c>
      <c r="L1720" s="40" t="s">
        <v>645</v>
      </c>
      <c r="M1720" s="40" t="s">
        <v>653</v>
      </c>
      <c r="N1720" s="41">
        <v>2558</v>
      </c>
      <c r="O1720" s="42">
        <v>4.4999999999999998E-2</v>
      </c>
      <c r="P1720" s="42">
        <v>0.05</v>
      </c>
      <c r="Q1720" s="42">
        <f>VLOOKUP($I:$I,'[2]% Target'!$L:$S,8,FALSE)</f>
        <v>1.4999999999999999E-2</v>
      </c>
      <c r="R1720" s="41">
        <f t="shared" si="26"/>
        <v>2848.87</v>
      </c>
    </row>
    <row r="1721" spans="1:18" ht="12" customHeight="1">
      <c r="A1721" s="44" t="s">
        <v>725</v>
      </c>
      <c r="B1721" s="44" t="s">
        <v>1236</v>
      </c>
      <c r="C1721" s="44" t="s">
        <v>1253</v>
      </c>
      <c r="D1721" s="39" t="s">
        <v>2</v>
      </c>
      <c r="E1721" s="39" t="s">
        <v>648</v>
      </c>
      <c r="F1721" s="39" t="s">
        <v>639</v>
      </c>
      <c r="G1721" s="39" t="s">
        <v>640</v>
      </c>
      <c r="H1721" s="39" t="s">
        <v>1254</v>
      </c>
      <c r="I1721" s="39" t="s">
        <v>1277</v>
      </c>
      <c r="J1721" s="39" t="s">
        <v>1278</v>
      </c>
      <c r="K1721" s="40" t="s">
        <v>729</v>
      </c>
      <c r="L1721" s="40" t="s">
        <v>645</v>
      </c>
      <c r="M1721" s="40" t="s">
        <v>653</v>
      </c>
      <c r="N1721" s="41">
        <v>9687</v>
      </c>
      <c r="O1721" s="42">
        <v>4.4999999999999998E-2</v>
      </c>
      <c r="P1721" s="42">
        <v>0.05</v>
      </c>
      <c r="Q1721" s="42">
        <f>VLOOKUP($I:$I,'[2]% Target'!$L:$S,8,FALSE)</f>
        <v>1.4999999999999999E-2</v>
      </c>
      <c r="R1721" s="41">
        <f t="shared" si="26"/>
        <v>10788.5</v>
      </c>
    </row>
    <row r="1722" spans="1:18" ht="12" customHeight="1">
      <c r="A1722" s="44" t="s">
        <v>725</v>
      </c>
      <c r="B1722" s="44">
        <v>0</v>
      </c>
      <c r="C1722" s="44">
        <v>0</v>
      </c>
      <c r="D1722" s="39" t="s">
        <v>2</v>
      </c>
      <c r="E1722" s="39" t="s">
        <v>648</v>
      </c>
      <c r="F1722" s="39" t="s">
        <v>639</v>
      </c>
      <c r="G1722" s="39" t="s">
        <v>640</v>
      </c>
      <c r="H1722" s="39" t="s">
        <v>1254</v>
      </c>
      <c r="I1722" s="39" t="s">
        <v>1279</v>
      </c>
      <c r="J1722" s="39" t="s">
        <v>1280</v>
      </c>
      <c r="K1722" s="40" t="s">
        <v>729</v>
      </c>
      <c r="L1722" s="40" t="s">
        <v>645</v>
      </c>
      <c r="M1722" s="40" t="s">
        <v>653</v>
      </c>
      <c r="N1722" s="41">
        <v>2802</v>
      </c>
      <c r="O1722" s="42">
        <v>4.4999999999999998E-2</v>
      </c>
      <c r="P1722" s="42">
        <v>0.05</v>
      </c>
      <c r="Q1722" s="42">
        <f>VLOOKUP($I:$I,'[2]% Target'!$L:$S,8,FALSE)</f>
        <v>1.4999999999999999E-2</v>
      </c>
      <c r="R1722" s="41">
        <f t="shared" si="26"/>
        <v>3120.61</v>
      </c>
    </row>
    <row r="1723" spans="1:18" ht="12" customHeight="1">
      <c r="A1723" s="44" t="s">
        <v>725</v>
      </c>
      <c r="B1723" s="44">
        <v>0</v>
      </c>
      <c r="C1723" s="44">
        <v>0</v>
      </c>
      <c r="D1723" s="39" t="s">
        <v>2</v>
      </c>
      <c r="E1723" s="39" t="s">
        <v>648</v>
      </c>
      <c r="F1723" s="39" t="s">
        <v>639</v>
      </c>
      <c r="G1723" s="39" t="s">
        <v>640</v>
      </c>
      <c r="H1723" s="39" t="s">
        <v>1254</v>
      </c>
      <c r="I1723" s="39" t="s">
        <v>1281</v>
      </c>
      <c r="J1723" s="39" t="s">
        <v>1282</v>
      </c>
      <c r="K1723" s="40" t="s">
        <v>729</v>
      </c>
      <c r="L1723" s="40" t="s">
        <v>645</v>
      </c>
      <c r="M1723" s="40" t="s">
        <v>653</v>
      </c>
      <c r="N1723" s="41">
        <v>10600</v>
      </c>
      <c r="O1723" s="42">
        <v>4.4999999999999998E-2</v>
      </c>
      <c r="P1723" s="42">
        <v>0.05</v>
      </c>
      <c r="Q1723" s="42">
        <f>VLOOKUP($I:$I,'[2]% Target'!$L:$S,8,FALSE)</f>
        <v>1.4999999999999999E-2</v>
      </c>
      <c r="R1723" s="41">
        <f t="shared" si="26"/>
        <v>11805.31</v>
      </c>
    </row>
    <row r="1724" spans="1:18" ht="12" customHeight="1">
      <c r="A1724" s="44" t="s">
        <v>725</v>
      </c>
      <c r="B1724" s="44" t="s">
        <v>1236</v>
      </c>
      <c r="C1724" s="44" t="s">
        <v>1253</v>
      </c>
      <c r="D1724" s="39" t="s">
        <v>2</v>
      </c>
      <c r="E1724" s="39" t="s">
        <v>648</v>
      </c>
      <c r="F1724" s="39" t="s">
        <v>639</v>
      </c>
      <c r="G1724" s="39" t="s">
        <v>640</v>
      </c>
      <c r="H1724" s="39" t="s">
        <v>1254</v>
      </c>
      <c r="I1724" s="39" t="s">
        <v>1283</v>
      </c>
      <c r="J1724" s="39" t="s">
        <v>1284</v>
      </c>
      <c r="K1724" s="40" t="s">
        <v>729</v>
      </c>
      <c r="L1724" s="40" t="s">
        <v>645</v>
      </c>
      <c r="M1724" s="40" t="s">
        <v>653</v>
      </c>
      <c r="N1724" s="41">
        <v>2923</v>
      </c>
      <c r="O1724" s="42">
        <v>4.4999999999999998E-2</v>
      </c>
      <c r="P1724" s="42">
        <v>0.05</v>
      </c>
      <c r="Q1724" s="42">
        <f>VLOOKUP($I:$I,'[2]% Target'!$L:$S,8,FALSE)</f>
        <v>1.4999999999999999E-2</v>
      </c>
      <c r="R1724" s="41">
        <f t="shared" si="26"/>
        <v>3255.37</v>
      </c>
    </row>
    <row r="1725" spans="1:18" ht="12" customHeight="1">
      <c r="A1725" s="44" t="s">
        <v>725</v>
      </c>
      <c r="B1725" s="44">
        <v>0</v>
      </c>
      <c r="C1725" s="44">
        <v>0</v>
      </c>
      <c r="D1725" s="39" t="s">
        <v>2</v>
      </c>
      <c r="E1725" s="39" t="s">
        <v>648</v>
      </c>
      <c r="F1725" s="39" t="s">
        <v>639</v>
      </c>
      <c r="G1725" s="39" t="s">
        <v>640</v>
      </c>
      <c r="H1725" s="39" t="s">
        <v>1254</v>
      </c>
      <c r="I1725" s="39" t="s">
        <v>1285</v>
      </c>
      <c r="J1725" s="39" t="s">
        <v>1286</v>
      </c>
      <c r="K1725" s="40" t="s">
        <v>729</v>
      </c>
      <c r="L1725" s="40" t="s">
        <v>645</v>
      </c>
      <c r="M1725" s="40" t="s">
        <v>653</v>
      </c>
      <c r="N1725" s="41">
        <v>11086</v>
      </c>
      <c r="O1725" s="42">
        <v>4.4999999999999998E-2</v>
      </c>
      <c r="P1725" s="42">
        <v>0.05</v>
      </c>
      <c r="Q1725" s="42">
        <f>VLOOKUP($I:$I,'[2]% Target'!$L:$S,8,FALSE)</f>
        <v>1.4999999999999999E-2</v>
      </c>
      <c r="R1725" s="41">
        <f t="shared" si="26"/>
        <v>12346.58</v>
      </c>
    </row>
    <row r="1726" spans="1:18" ht="12" customHeight="1">
      <c r="A1726" s="44" t="s">
        <v>725</v>
      </c>
      <c r="B1726" s="44" t="s">
        <v>1178</v>
      </c>
      <c r="C1726" s="44" t="s">
        <v>1179</v>
      </c>
      <c r="D1726" s="39" t="s">
        <v>2</v>
      </c>
      <c r="E1726" s="39" t="s">
        <v>648</v>
      </c>
      <c r="F1726" s="39" t="s">
        <v>639</v>
      </c>
      <c r="G1726" s="39" t="s">
        <v>640</v>
      </c>
      <c r="H1726" s="39" t="s">
        <v>726</v>
      </c>
      <c r="I1726" s="39" t="s">
        <v>1198</v>
      </c>
      <c r="J1726" s="39" t="s">
        <v>1199</v>
      </c>
      <c r="K1726" s="40" t="s">
        <v>729</v>
      </c>
      <c r="L1726" s="40" t="s">
        <v>645</v>
      </c>
      <c r="M1726" s="40" t="s">
        <v>653</v>
      </c>
      <c r="N1726" s="41">
        <v>108</v>
      </c>
      <c r="O1726" s="42">
        <v>4.4999999999999998E-2</v>
      </c>
      <c r="P1726" s="42">
        <v>0.05</v>
      </c>
      <c r="Q1726" s="42">
        <f>VLOOKUP($I:$I,'[2]% Target'!$L:$S,8,FALSE)</f>
        <v>1.4999999999999999E-2</v>
      </c>
      <c r="R1726" s="41">
        <f t="shared" si="26"/>
        <v>120.28</v>
      </c>
    </row>
    <row r="1727" spans="1:18" ht="12" customHeight="1">
      <c r="A1727" s="44" t="s">
        <v>725</v>
      </c>
      <c r="B1727" s="44" t="s">
        <v>1178</v>
      </c>
      <c r="C1727" s="44" t="s">
        <v>1179</v>
      </c>
      <c r="D1727" s="39" t="s">
        <v>2</v>
      </c>
      <c r="E1727" s="39" t="s">
        <v>648</v>
      </c>
      <c r="F1727" s="39" t="s">
        <v>639</v>
      </c>
      <c r="G1727" s="39" t="s">
        <v>640</v>
      </c>
      <c r="H1727" s="39" t="s">
        <v>726</v>
      </c>
      <c r="I1727" s="39" t="s">
        <v>1200</v>
      </c>
      <c r="J1727" s="39" t="s">
        <v>1201</v>
      </c>
      <c r="K1727" s="40" t="s">
        <v>729</v>
      </c>
      <c r="L1727" s="40" t="s">
        <v>645</v>
      </c>
      <c r="M1727" s="40" t="s">
        <v>653</v>
      </c>
      <c r="N1727" s="41">
        <v>33</v>
      </c>
      <c r="O1727" s="42">
        <v>4.4999999999999998E-2</v>
      </c>
      <c r="P1727" s="42">
        <v>0.05</v>
      </c>
      <c r="Q1727" s="42">
        <f>VLOOKUP($I:$I,'[2]% Target'!$L:$S,8,FALSE)</f>
        <v>1.4999999999999999E-2</v>
      </c>
      <c r="R1727" s="41">
        <f t="shared" si="26"/>
        <v>36.75</v>
      </c>
    </row>
    <row r="1728" spans="1:18" ht="12" customHeight="1">
      <c r="A1728" s="44" t="s">
        <v>725</v>
      </c>
      <c r="B1728" s="44" t="s">
        <v>1178</v>
      </c>
      <c r="C1728" s="44" t="s">
        <v>1179</v>
      </c>
      <c r="D1728" s="39" t="s">
        <v>2</v>
      </c>
      <c r="E1728" s="39" t="s">
        <v>648</v>
      </c>
      <c r="F1728" s="39" t="s">
        <v>639</v>
      </c>
      <c r="G1728" s="39" t="s">
        <v>640</v>
      </c>
      <c r="H1728" s="39" t="s">
        <v>726</v>
      </c>
      <c r="I1728" s="39" t="s">
        <v>1202</v>
      </c>
      <c r="J1728" s="39" t="s">
        <v>1203</v>
      </c>
      <c r="K1728" s="40" t="s">
        <v>729</v>
      </c>
      <c r="L1728" s="40" t="s">
        <v>645</v>
      </c>
      <c r="M1728" s="40" t="s">
        <v>653</v>
      </c>
      <c r="N1728" s="41">
        <v>33</v>
      </c>
      <c r="O1728" s="42">
        <v>4.4999999999999998E-2</v>
      </c>
      <c r="P1728" s="42">
        <v>0.05</v>
      </c>
      <c r="Q1728" s="42">
        <f>VLOOKUP($I:$I,'[2]% Target'!$L:$S,8,FALSE)</f>
        <v>1.4999999999999999E-2</v>
      </c>
      <c r="R1728" s="41">
        <f t="shared" si="26"/>
        <v>36.75</v>
      </c>
    </row>
    <row r="1729" spans="1:18" ht="12" customHeight="1">
      <c r="A1729" s="44" t="s">
        <v>725</v>
      </c>
      <c r="B1729" s="44" t="s">
        <v>1178</v>
      </c>
      <c r="C1729" s="44" t="s">
        <v>1179</v>
      </c>
      <c r="D1729" s="39" t="s">
        <v>2</v>
      </c>
      <c r="E1729" s="39" t="s">
        <v>648</v>
      </c>
      <c r="F1729" s="39" t="s">
        <v>639</v>
      </c>
      <c r="G1729" s="39" t="s">
        <v>640</v>
      </c>
      <c r="H1729" s="39" t="s">
        <v>726</v>
      </c>
      <c r="I1729" s="39" t="s">
        <v>1204</v>
      </c>
      <c r="J1729" s="39" t="s">
        <v>1205</v>
      </c>
      <c r="K1729" s="40" t="s">
        <v>729</v>
      </c>
      <c r="L1729" s="40" t="s">
        <v>645</v>
      </c>
      <c r="M1729" s="40" t="s">
        <v>653</v>
      </c>
      <c r="N1729" s="41">
        <v>12</v>
      </c>
      <c r="O1729" s="42">
        <v>4.4999999999999998E-2</v>
      </c>
      <c r="P1729" s="42">
        <v>0.05</v>
      </c>
      <c r="Q1729" s="42">
        <f>VLOOKUP($I:$I,'[2]% Target'!$L:$S,8,FALSE)</f>
        <v>1.4999999999999999E-2</v>
      </c>
      <c r="R1729" s="41">
        <f t="shared" si="26"/>
        <v>13.36</v>
      </c>
    </row>
    <row r="1730" spans="1:18" ht="12" customHeight="1">
      <c r="A1730" s="44" t="s">
        <v>725</v>
      </c>
      <c r="B1730" s="44" t="s">
        <v>1178</v>
      </c>
      <c r="C1730" s="44" t="s">
        <v>1179</v>
      </c>
      <c r="D1730" s="39" t="s">
        <v>2</v>
      </c>
      <c r="E1730" s="39" t="s">
        <v>648</v>
      </c>
      <c r="F1730" s="39" t="s">
        <v>639</v>
      </c>
      <c r="G1730" s="39" t="s">
        <v>640</v>
      </c>
      <c r="H1730" s="39" t="s">
        <v>726</v>
      </c>
      <c r="I1730" s="39" t="s">
        <v>1206</v>
      </c>
      <c r="J1730" s="39" t="s">
        <v>1207</v>
      </c>
      <c r="K1730" s="40" t="s">
        <v>1208</v>
      </c>
      <c r="L1730" s="40" t="s">
        <v>645</v>
      </c>
      <c r="M1730" s="40" t="s">
        <v>653</v>
      </c>
      <c r="N1730" s="41">
        <v>37</v>
      </c>
      <c r="O1730" s="42">
        <v>4.4999999999999998E-2</v>
      </c>
      <c r="P1730" s="42">
        <v>0.05</v>
      </c>
      <c r="Q1730" s="42">
        <f>VLOOKUP($I:$I,'[2]% Target'!$L:$S,8,FALSE)</f>
        <v>1.4999999999999999E-2</v>
      </c>
      <c r="R1730" s="41">
        <f t="shared" ref="R1730:R1793" si="27">ROUND(SUM(N1730*O1730+N1730)*(1+P1730)*(1+Q1730),2)</f>
        <v>41.21</v>
      </c>
    </row>
    <row r="1731" spans="1:18" ht="12" customHeight="1">
      <c r="A1731" s="44" t="s">
        <v>725</v>
      </c>
      <c r="B1731" s="44" t="s">
        <v>1178</v>
      </c>
      <c r="C1731" s="44" t="s">
        <v>1179</v>
      </c>
      <c r="D1731" s="39" t="s">
        <v>2</v>
      </c>
      <c r="E1731" s="39" t="s">
        <v>648</v>
      </c>
      <c r="F1731" s="39" t="s">
        <v>639</v>
      </c>
      <c r="G1731" s="39" t="s">
        <v>640</v>
      </c>
      <c r="H1731" s="39" t="s">
        <v>726</v>
      </c>
      <c r="I1731" s="39" t="s">
        <v>1209</v>
      </c>
      <c r="J1731" s="39" t="s">
        <v>1210</v>
      </c>
      <c r="K1731" s="40" t="s">
        <v>729</v>
      </c>
      <c r="L1731" s="40" t="s">
        <v>645</v>
      </c>
      <c r="M1731" s="40" t="s">
        <v>653</v>
      </c>
      <c r="N1731" s="41">
        <v>21</v>
      </c>
      <c r="O1731" s="42">
        <v>4.4999999999999998E-2</v>
      </c>
      <c r="P1731" s="42">
        <v>0.05</v>
      </c>
      <c r="Q1731" s="42">
        <f>VLOOKUP($I:$I,'[2]% Target'!$L:$S,8,FALSE)</f>
        <v>1.4999999999999999E-2</v>
      </c>
      <c r="R1731" s="41">
        <f t="shared" si="27"/>
        <v>23.39</v>
      </c>
    </row>
    <row r="1732" spans="1:18" ht="12" customHeight="1">
      <c r="A1732" s="44" t="s">
        <v>725</v>
      </c>
      <c r="B1732" s="44" t="s">
        <v>1178</v>
      </c>
      <c r="C1732" s="44" t="s">
        <v>1179</v>
      </c>
      <c r="D1732" s="39" t="s">
        <v>2</v>
      </c>
      <c r="E1732" s="39" t="s">
        <v>648</v>
      </c>
      <c r="F1732" s="39" t="s">
        <v>639</v>
      </c>
      <c r="G1732" s="39" t="s">
        <v>640</v>
      </c>
      <c r="H1732" s="39" t="s">
        <v>726</v>
      </c>
      <c r="I1732" s="39" t="s">
        <v>1211</v>
      </c>
      <c r="J1732" s="39" t="s">
        <v>1212</v>
      </c>
      <c r="K1732" s="40" t="s">
        <v>729</v>
      </c>
      <c r="L1732" s="40" t="s">
        <v>645</v>
      </c>
      <c r="M1732" s="40" t="s">
        <v>653</v>
      </c>
      <c r="N1732" s="41">
        <v>263</v>
      </c>
      <c r="O1732" s="42">
        <v>4.4999999999999998E-2</v>
      </c>
      <c r="P1732" s="42">
        <v>0.05</v>
      </c>
      <c r="Q1732" s="42">
        <f>VLOOKUP($I:$I,'[2]% Target'!$L:$S,8,FALSE)</f>
        <v>1.4999999999999999E-2</v>
      </c>
      <c r="R1732" s="41">
        <f t="shared" si="27"/>
        <v>292.91000000000003</v>
      </c>
    </row>
    <row r="1733" spans="1:18" ht="12" customHeight="1">
      <c r="A1733" s="44" t="s">
        <v>725</v>
      </c>
      <c r="B1733" s="44" t="s">
        <v>1178</v>
      </c>
      <c r="C1733" s="44" t="s">
        <v>1179</v>
      </c>
      <c r="D1733" s="39" t="s">
        <v>2</v>
      </c>
      <c r="E1733" s="39" t="s">
        <v>648</v>
      </c>
      <c r="F1733" s="39" t="s">
        <v>639</v>
      </c>
      <c r="G1733" s="39" t="s">
        <v>640</v>
      </c>
      <c r="H1733" s="39" t="s">
        <v>726</v>
      </c>
      <c r="I1733" s="39" t="s">
        <v>1213</v>
      </c>
      <c r="J1733" s="39" t="s">
        <v>1214</v>
      </c>
      <c r="K1733" s="40" t="s">
        <v>1208</v>
      </c>
      <c r="L1733" s="40" t="s">
        <v>645</v>
      </c>
      <c r="M1733" s="40" t="s">
        <v>653</v>
      </c>
      <c r="N1733" s="41">
        <v>31</v>
      </c>
      <c r="O1733" s="42">
        <v>4.4999999999999998E-2</v>
      </c>
      <c r="P1733" s="42">
        <v>0.05</v>
      </c>
      <c r="Q1733" s="42">
        <f>VLOOKUP($I:$I,'[2]% Target'!$L:$S,8,FALSE)</f>
        <v>1.4999999999999999E-2</v>
      </c>
      <c r="R1733" s="41">
        <f t="shared" si="27"/>
        <v>34.520000000000003</v>
      </c>
    </row>
    <row r="1734" spans="1:18" ht="12" customHeight="1">
      <c r="A1734" s="44" t="s">
        <v>725</v>
      </c>
      <c r="B1734" s="44" t="s">
        <v>1147</v>
      </c>
      <c r="C1734" s="44" t="s">
        <v>1148</v>
      </c>
      <c r="D1734" s="39" t="s">
        <v>2</v>
      </c>
      <c r="E1734" s="39" t="s">
        <v>648</v>
      </c>
      <c r="F1734" s="39" t="s">
        <v>639</v>
      </c>
      <c r="G1734" s="39" t="s">
        <v>640</v>
      </c>
      <c r="H1734" s="39" t="s">
        <v>1149</v>
      </c>
      <c r="I1734" s="39" t="s">
        <v>516</v>
      </c>
      <c r="J1734" s="39" t="s">
        <v>1150</v>
      </c>
      <c r="K1734" s="40" t="s">
        <v>644</v>
      </c>
      <c r="L1734" s="40" t="s">
        <v>645</v>
      </c>
      <c r="M1734" s="40" t="s">
        <v>653</v>
      </c>
      <c r="N1734" s="41">
        <v>726</v>
      </c>
      <c r="O1734" s="42">
        <v>4.4999999999999998E-2</v>
      </c>
      <c r="P1734" s="42">
        <v>0.05</v>
      </c>
      <c r="Q1734" s="42">
        <f>VLOOKUP($I:$I,'[2]% Target'!$L:$S,8,FALSE)</f>
        <v>1.4999999999999999E-2</v>
      </c>
      <c r="R1734" s="41">
        <f t="shared" si="27"/>
        <v>808.55</v>
      </c>
    </row>
    <row r="1735" spans="1:18" ht="12" customHeight="1">
      <c r="A1735" s="44" t="s">
        <v>725</v>
      </c>
      <c r="B1735" s="44" t="s">
        <v>1147</v>
      </c>
      <c r="C1735" s="44" t="s">
        <v>1148</v>
      </c>
      <c r="D1735" s="39" t="s">
        <v>2</v>
      </c>
      <c r="E1735" s="39" t="s">
        <v>648</v>
      </c>
      <c r="F1735" s="39" t="s">
        <v>639</v>
      </c>
      <c r="G1735" s="39" t="s">
        <v>640</v>
      </c>
      <c r="H1735" s="39" t="s">
        <v>1149</v>
      </c>
      <c r="I1735" s="39" t="s">
        <v>518</v>
      </c>
      <c r="J1735" s="39" t="s">
        <v>1151</v>
      </c>
      <c r="K1735" s="40" t="s">
        <v>644</v>
      </c>
      <c r="L1735" s="40" t="s">
        <v>645</v>
      </c>
      <c r="M1735" s="40" t="s">
        <v>653</v>
      </c>
      <c r="N1735" s="41">
        <v>737</v>
      </c>
      <c r="O1735" s="42">
        <v>4.4999999999999998E-2</v>
      </c>
      <c r="P1735" s="42">
        <v>0.05</v>
      </c>
      <c r="Q1735" s="42">
        <f>VLOOKUP($I:$I,'[2]% Target'!$L:$S,8,FALSE)</f>
        <v>1.4999999999999999E-2</v>
      </c>
      <c r="R1735" s="41">
        <f t="shared" si="27"/>
        <v>820.8</v>
      </c>
    </row>
    <row r="1736" spans="1:18" ht="12" customHeight="1">
      <c r="A1736" s="44" t="s">
        <v>725</v>
      </c>
      <c r="B1736" s="44" t="s">
        <v>1093</v>
      </c>
      <c r="C1736" s="44" t="s">
        <v>1094</v>
      </c>
      <c r="D1736" s="39" t="s">
        <v>2</v>
      </c>
      <c r="E1736" s="39" t="s">
        <v>648</v>
      </c>
      <c r="F1736" s="39" t="s">
        <v>639</v>
      </c>
      <c r="G1736" s="39" t="s">
        <v>640</v>
      </c>
      <c r="H1736" s="39" t="s">
        <v>1095</v>
      </c>
      <c r="I1736" s="39" t="s">
        <v>1096</v>
      </c>
      <c r="J1736" s="39" t="s">
        <v>1097</v>
      </c>
      <c r="K1736" s="40" t="s">
        <v>729</v>
      </c>
      <c r="L1736" s="40" t="s">
        <v>645</v>
      </c>
      <c r="M1736" s="40" t="s">
        <v>653</v>
      </c>
      <c r="N1736" s="41">
        <v>579</v>
      </c>
      <c r="O1736" s="42">
        <v>4.4999999999999998E-2</v>
      </c>
      <c r="P1736" s="42">
        <v>0.05</v>
      </c>
      <c r="Q1736" s="42">
        <f>VLOOKUP($I:$I,'[2]% Target'!$L:$S,8,FALSE)</f>
        <v>1.4999999999999999E-2</v>
      </c>
      <c r="R1736" s="41">
        <f t="shared" si="27"/>
        <v>644.84</v>
      </c>
    </row>
    <row r="1737" spans="1:18" ht="12" customHeight="1">
      <c r="A1737" s="44" t="s">
        <v>725</v>
      </c>
      <c r="B1737" s="44" t="s">
        <v>1093</v>
      </c>
      <c r="C1737" s="44" t="s">
        <v>1094</v>
      </c>
      <c r="D1737" s="39" t="s">
        <v>2</v>
      </c>
      <c r="E1737" s="39" t="s">
        <v>648</v>
      </c>
      <c r="F1737" s="39" t="s">
        <v>639</v>
      </c>
      <c r="G1737" s="39" t="s">
        <v>640</v>
      </c>
      <c r="H1737" s="39" t="s">
        <v>1095</v>
      </c>
      <c r="I1737" s="39" t="s">
        <v>1098</v>
      </c>
      <c r="J1737" s="39" t="s">
        <v>1099</v>
      </c>
      <c r="K1737" s="40" t="s">
        <v>729</v>
      </c>
      <c r="L1737" s="40" t="s">
        <v>645</v>
      </c>
      <c r="M1737" s="40" t="s">
        <v>653</v>
      </c>
      <c r="N1737" s="41">
        <v>644</v>
      </c>
      <c r="O1737" s="42">
        <v>4.4999999999999998E-2</v>
      </c>
      <c r="P1737" s="42">
        <v>0.05</v>
      </c>
      <c r="Q1737" s="42">
        <f>VLOOKUP($I:$I,'[2]% Target'!$L:$S,8,FALSE)</f>
        <v>1.4999999999999999E-2</v>
      </c>
      <c r="R1737" s="41">
        <f t="shared" si="27"/>
        <v>717.23</v>
      </c>
    </row>
    <row r="1738" spans="1:18" ht="12" customHeight="1">
      <c r="A1738" s="44" t="s">
        <v>725</v>
      </c>
      <c r="B1738" s="44" t="s">
        <v>1093</v>
      </c>
      <c r="C1738" s="44" t="s">
        <v>1094</v>
      </c>
      <c r="D1738" s="39" t="s">
        <v>2</v>
      </c>
      <c r="E1738" s="39" t="s">
        <v>648</v>
      </c>
      <c r="F1738" s="39" t="s">
        <v>639</v>
      </c>
      <c r="G1738" s="39" t="s">
        <v>640</v>
      </c>
      <c r="H1738" s="39" t="s">
        <v>1095</v>
      </c>
      <c r="I1738" s="39" t="s">
        <v>1100</v>
      </c>
      <c r="J1738" s="39" t="s">
        <v>1101</v>
      </c>
      <c r="K1738" s="40" t="s">
        <v>729</v>
      </c>
      <c r="L1738" s="40" t="s">
        <v>645</v>
      </c>
      <c r="M1738" s="40" t="s">
        <v>653</v>
      </c>
      <c r="N1738" s="41">
        <v>771</v>
      </c>
      <c r="O1738" s="42">
        <v>4.4999999999999998E-2</v>
      </c>
      <c r="P1738" s="42">
        <v>0.05</v>
      </c>
      <c r="Q1738" s="42">
        <f>VLOOKUP($I:$I,'[2]% Target'!$L:$S,8,FALSE)</f>
        <v>1.4999999999999999E-2</v>
      </c>
      <c r="R1738" s="41">
        <f t="shared" si="27"/>
        <v>858.67</v>
      </c>
    </row>
    <row r="1739" spans="1:18" ht="12" customHeight="1">
      <c r="A1739" s="44" t="s">
        <v>725</v>
      </c>
      <c r="B1739" s="44" t="s">
        <v>1147</v>
      </c>
      <c r="C1739" s="44" t="s">
        <v>1170</v>
      </c>
      <c r="D1739" s="39" t="s">
        <v>2</v>
      </c>
      <c r="E1739" s="39" t="s">
        <v>648</v>
      </c>
      <c r="F1739" s="39" t="s">
        <v>639</v>
      </c>
      <c r="G1739" s="39" t="s">
        <v>640</v>
      </c>
      <c r="H1739" s="39" t="s">
        <v>1171</v>
      </c>
      <c r="I1739" s="39" t="s">
        <v>1172</v>
      </c>
      <c r="J1739" s="39" t="s">
        <v>1173</v>
      </c>
      <c r="K1739" s="40" t="s">
        <v>729</v>
      </c>
      <c r="L1739" s="40" t="s">
        <v>645</v>
      </c>
      <c r="M1739" s="40" t="s">
        <v>653</v>
      </c>
      <c r="N1739" s="41">
        <v>502</v>
      </c>
      <c r="O1739" s="42">
        <v>4.4999999999999998E-2</v>
      </c>
      <c r="P1739" s="42">
        <v>0.05</v>
      </c>
      <c r="Q1739" s="42">
        <f>VLOOKUP($I:$I,'[2]% Target'!$L:$S,8,FALSE)</f>
        <v>1.4999999999999999E-2</v>
      </c>
      <c r="R1739" s="41">
        <f t="shared" si="27"/>
        <v>559.08000000000004</v>
      </c>
    </row>
    <row r="1740" spans="1:18" ht="12" customHeight="1">
      <c r="A1740" s="44" t="s">
        <v>725</v>
      </c>
      <c r="B1740" s="44" t="s">
        <v>1147</v>
      </c>
      <c r="C1740" s="44" t="s">
        <v>1174</v>
      </c>
      <c r="D1740" s="39" t="s">
        <v>2</v>
      </c>
      <c r="E1740" s="39" t="s">
        <v>648</v>
      </c>
      <c r="F1740" s="39" t="s">
        <v>639</v>
      </c>
      <c r="G1740" s="39" t="s">
        <v>640</v>
      </c>
      <c r="H1740" s="39" t="s">
        <v>1175</v>
      </c>
      <c r="I1740" s="39" t="s">
        <v>1176</v>
      </c>
      <c r="J1740" s="39" t="s">
        <v>1177</v>
      </c>
      <c r="K1740" s="40" t="s">
        <v>729</v>
      </c>
      <c r="L1740" s="40" t="s">
        <v>645</v>
      </c>
      <c r="M1740" s="40" t="s">
        <v>653</v>
      </c>
      <c r="N1740" s="41">
        <v>417</v>
      </c>
      <c r="O1740" s="42">
        <v>4.4999999999999998E-2</v>
      </c>
      <c r="P1740" s="42">
        <v>0.05</v>
      </c>
      <c r="Q1740" s="42">
        <f>VLOOKUP($I:$I,'[2]% Target'!$L:$S,8,FALSE)</f>
        <v>1.4999999999999999E-2</v>
      </c>
      <c r="R1740" s="41">
        <f t="shared" si="27"/>
        <v>464.42</v>
      </c>
    </row>
    <row r="1741" spans="1:18" ht="12" customHeight="1">
      <c r="A1741" s="44" t="s">
        <v>725</v>
      </c>
      <c r="B1741" s="44">
        <v>0</v>
      </c>
      <c r="C1741" s="44">
        <v>0</v>
      </c>
      <c r="D1741" s="39" t="s">
        <v>2</v>
      </c>
      <c r="E1741" s="39" t="s">
        <v>648</v>
      </c>
      <c r="F1741" s="39" t="s">
        <v>639</v>
      </c>
      <c r="G1741" s="39" t="s">
        <v>640</v>
      </c>
      <c r="H1741" s="39" t="s">
        <v>1458</v>
      </c>
      <c r="I1741" s="39" t="s">
        <v>1459</v>
      </c>
      <c r="J1741" s="39" t="s">
        <v>1460</v>
      </c>
      <c r="K1741" s="40" t="s">
        <v>729</v>
      </c>
      <c r="L1741" s="40" t="s">
        <v>645</v>
      </c>
      <c r="M1741" s="40" t="s">
        <v>653</v>
      </c>
      <c r="N1741" s="41">
        <v>477</v>
      </c>
      <c r="O1741" s="42">
        <v>4.4999999999999998E-2</v>
      </c>
      <c r="P1741" s="42">
        <v>0.05</v>
      </c>
      <c r="Q1741" s="42">
        <f>VLOOKUP($I:$I,'[2]% Target'!$L:$S,8,FALSE)</f>
        <v>1.4999999999999999E-2</v>
      </c>
      <c r="R1741" s="41">
        <f t="shared" si="27"/>
        <v>531.24</v>
      </c>
    </row>
    <row r="1742" spans="1:18" ht="12" customHeight="1">
      <c r="A1742" s="44" t="s">
        <v>725</v>
      </c>
      <c r="B1742" s="44">
        <v>0</v>
      </c>
      <c r="C1742" s="44">
        <v>0</v>
      </c>
      <c r="D1742" s="39" t="s">
        <v>2</v>
      </c>
      <c r="E1742" s="39" t="s">
        <v>648</v>
      </c>
      <c r="F1742" s="39" t="s">
        <v>639</v>
      </c>
      <c r="G1742" s="39" t="s">
        <v>640</v>
      </c>
      <c r="H1742" s="39" t="s">
        <v>1458</v>
      </c>
      <c r="I1742" s="39" t="s">
        <v>1461</v>
      </c>
      <c r="J1742" s="39" t="s">
        <v>1462</v>
      </c>
      <c r="K1742" s="40" t="s">
        <v>729</v>
      </c>
      <c r="L1742" s="40" t="s">
        <v>645</v>
      </c>
      <c r="M1742" s="40" t="s">
        <v>653</v>
      </c>
      <c r="N1742" s="41">
        <v>527</v>
      </c>
      <c r="O1742" s="42">
        <v>4.4999999999999998E-2</v>
      </c>
      <c r="P1742" s="42">
        <v>0.05</v>
      </c>
      <c r="Q1742" s="42">
        <f>VLOOKUP($I:$I,'[2]% Target'!$L:$S,8,FALSE)</f>
        <v>1.4999999999999999E-2</v>
      </c>
      <c r="R1742" s="41">
        <f t="shared" si="27"/>
        <v>586.91999999999996</v>
      </c>
    </row>
    <row r="1743" spans="1:18" ht="12" customHeight="1">
      <c r="A1743" s="44" t="s">
        <v>725</v>
      </c>
      <c r="B1743" s="44">
        <v>0</v>
      </c>
      <c r="C1743" s="44">
        <v>0</v>
      </c>
      <c r="D1743" s="39" t="s">
        <v>2</v>
      </c>
      <c r="E1743" s="39" t="s">
        <v>648</v>
      </c>
      <c r="F1743" s="39" t="s">
        <v>639</v>
      </c>
      <c r="G1743" s="39" t="s">
        <v>640</v>
      </c>
      <c r="H1743" s="39" t="s">
        <v>1458</v>
      </c>
      <c r="I1743" s="39" t="s">
        <v>1463</v>
      </c>
      <c r="J1743" s="39" t="s">
        <v>1464</v>
      </c>
      <c r="K1743" s="40" t="s">
        <v>729</v>
      </c>
      <c r="L1743" s="40" t="s">
        <v>645</v>
      </c>
      <c r="M1743" s="40" t="s">
        <v>653</v>
      </c>
      <c r="N1743" s="41">
        <v>582</v>
      </c>
      <c r="O1743" s="42">
        <v>4.4999999999999998E-2</v>
      </c>
      <c r="P1743" s="42">
        <v>0.05</v>
      </c>
      <c r="Q1743" s="42">
        <f>VLOOKUP($I:$I,'[2]% Target'!$L:$S,8,FALSE)</f>
        <v>1.4999999999999999E-2</v>
      </c>
      <c r="R1743" s="41">
        <f t="shared" si="27"/>
        <v>648.17999999999995</v>
      </c>
    </row>
    <row r="1744" spans="1:18" ht="12" customHeight="1">
      <c r="A1744" s="44" t="s">
        <v>725</v>
      </c>
      <c r="B1744" s="44" t="s">
        <v>1465</v>
      </c>
      <c r="C1744" s="44" t="s">
        <v>1466</v>
      </c>
      <c r="D1744" s="39" t="s">
        <v>2</v>
      </c>
      <c r="E1744" s="39" t="s">
        <v>648</v>
      </c>
      <c r="F1744" s="39" t="s">
        <v>639</v>
      </c>
      <c r="G1744" s="39" t="s">
        <v>640</v>
      </c>
      <c r="H1744" s="39" t="s">
        <v>1458</v>
      </c>
      <c r="I1744" s="39" t="s">
        <v>1467</v>
      </c>
      <c r="J1744" s="39" t="s">
        <v>1468</v>
      </c>
      <c r="K1744" s="40" t="s">
        <v>729</v>
      </c>
      <c r="L1744" s="40" t="s">
        <v>645</v>
      </c>
      <c r="M1744" s="40" t="s">
        <v>653</v>
      </c>
      <c r="N1744" s="41">
        <v>647</v>
      </c>
      <c r="O1744" s="42">
        <v>4.4999999999999998E-2</v>
      </c>
      <c r="P1744" s="42">
        <v>0.05</v>
      </c>
      <c r="Q1744" s="42">
        <f>VLOOKUP($I:$I,'[2]% Target'!$L:$S,8,FALSE)</f>
        <v>1.4999999999999999E-2</v>
      </c>
      <c r="R1744" s="41">
        <f t="shared" si="27"/>
        <v>720.57</v>
      </c>
    </row>
    <row r="1745" spans="1:18" ht="12" customHeight="1">
      <c r="A1745" s="44" t="s">
        <v>725</v>
      </c>
      <c r="B1745" s="44" t="s">
        <v>1465</v>
      </c>
      <c r="C1745" s="44" t="s">
        <v>1466</v>
      </c>
      <c r="D1745" s="39" t="s">
        <v>2</v>
      </c>
      <c r="E1745" s="39" t="s">
        <v>648</v>
      </c>
      <c r="F1745" s="39" t="s">
        <v>639</v>
      </c>
      <c r="G1745" s="39" t="s">
        <v>640</v>
      </c>
      <c r="H1745" s="39" t="s">
        <v>1458</v>
      </c>
      <c r="I1745" s="39" t="s">
        <v>1469</v>
      </c>
      <c r="J1745" s="39" t="s">
        <v>1470</v>
      </c>
      <c r="K1745" s="40" t="s">
        <v>729</v>
      </c>
      <c r="L1745" s="40" t="s">
        <v>645</v>
      </c>
      <c r="M1745" s="40" t="s">
        <v>653</v>
      </c>
      <c r="N1745" s="41">
        <v>736</v>
      </c>
      <c r="O1745" s="42">
        <v>4.4999999999999998E-2</v>
      </c>
      <c r="P1745" s="42">
        <v>0.05</v>
      </c>
      <c r="Q1745" s="42">
        <f>VLOOKUP($I:$I,'[2]% Target'!$L:$S,8,FALSE)</f>
        <v>1.4999999999999999E-2</v>
      </c>
      <c r="R1745" s="41">
        <f t="shared" si="27"/>
        <v>819.69</v>
      </c>
    </row>
    <row r="1746" spans="1:18" ht="12" customHeight="1">
      <c r="A1746" s="44" t="s">
        <v>725</v>
      </c>
      <c r="B1746" s="44">
        <v>0</v>
      </c>
      <c r="C1746" s="44">
        <v>0</v>
      </c>
      <c r="D1746" s="39" t="s">
        <v>2</v>
      </c>
      <c r="E1746" s="39" t="s">
        <v>648</v>
      </c>
      <c r="F1746" s="39" t="s">
        <v>639</v>
      </c>
      <c r="G1746" s="39" t="s">
        <v>640</v>
      </c>
      <c r="H1746" s="39" t="s">
        <v>1458</v>
      </c>
      <c r="I1746" s="39" t="s">
        <v>1471</v>
      </c>
      <c r="J1746" s="39" t="s">
        <v>1472</v>
      </c>
      <c r="K1746" s="40" t="s">
        <v>729</v>
      </c>
      <c r="L1746" s="40" t="s">
        <v>645</v>
      </c>
      <c r="M1746" s="40" t="s">
        <v>653</v>
      </c>
      <c r="N1746" s="41">
        <v>834</v>
      </c>
      <c r="O1746" s="42">
        <v>4.4999999999999998E-2</v>
      </c>
      <c r="P1746" s="42">
        <v>0.05</v>
      </c>
      <c r="Q1746" s="42">
        <f>VLOOKUP($I:$I,'[2]% Target'!$L:$S,8,FALSE)</f>
        <v>1.4999999999999999E-2</v>
      </c>
      <c r="R1746" s="41">
        <f t="shared" si="27"/>
        <v>928.83</v>
      </c>
    </row>
    <row r="1747" spans="1:18" ht="12" customHeight="1">
      <c r="A1747" s="44" t="s">
        <v>725</v>
      </c>
      <c r="B1747" s="44">
        <v>0</v>
      </c>
      <c r="C1747" s="44">
        <v>0</v>
      </c>
      <c r="D1747" s="39" t="s">
        <v>2</v>
      </c>
      <c r="E1747" s="39" t="s">
        <v>648</v>
      </c>
      <c r="F1747" s="39" t="s">
        <v>639</v>
      </c>
      <c r="G1747" s="39" t="s">
        <v>640</v>
      </c>
      <c r="H1747" s="39" t="s">
        <v>1458</v>
      </c>
      <c r="I1747" s="39" t="s">
        <v>1473</v>
      </c>
      <c r="J1747" s="39" t="s">
        <v>1474</v>
      </c>
      <c r="K1747" s="40" t="s">
        <v>729</v>
      </c>
      <c r="L1747" s="40" t="s">
        <v>645</v>
      </c>
      <c r="M1747" s="40" t="s">
        <v>653</v>
      </c>
      <c r="N1747" s="41">
        <v>898</v>
      </c>
      <c r="O1747" s="42">
        <v>4.4999999999999998E-2</v>
      </c>
      <c r="P1747" s="42">
        <v>0.05</v>
      </c>
      <c r="Q1747" s="42">
        <f>VLOOKUP($I:$I,'[2]% Target'!$L:$S,8,FALSE)</f>
        <v>1.4999999999999999E-2</v>
      </c>
      <c r="R1747" s="41">
        <f t="shared" si="27"/>
        <v>1000.11</v>
      </c>
    </row>
    <row r="1748" spans="1:18" ht="12" customHeight="1">
      <c r="A1748" s="44" t="s">
        <v>725</v>
      </c>
      <c r="B1748" s="44" t="s">
        <v>1465</v>
      </c>
      <c r="C1748" s="44" t="s">
        <v>1466</v>
      </c>
      <c r="D1748" s="39" t="s">
        <v>2</v>
      </c>
      <c r="E1748" s="39" t="s">
        <v>648</v>
      </c>
      <c r="F1748" s="39" t="s">
        <v>639</v>
      </c>
      <c r="G1748" s="39" t="s">
        <v>640</v>
      </c>
      <c r="H1748" s="39" t="s">
        <v>1458</v>
      </c>
      <c r="I1748" s="39" t="s">
        <v>1475</v>
      </c>
      <c r="J1748" s="39" t="s">
        <v>1476</v>
      </c>
      <c r="K1748" s="40" t="s">
        <v>729</v>
      </c>
      <c r="L1748" s="40" t="s">
        <v>645</v>
      </c>
      <c r="M1748" s="40" t="s">
        <v>653</v>
      </c>
      <c r="N1748" s="41">
        <v>967</v>
      </c>
      <c r="O1748" s="42">
        <v>4.4999999999999998E-2</v>
      </c>
      <c r="P1748" s="42">
        <v>0.05</v>
      </c>
      <c r="Q1748" s="42">
        <f>VLOOKUP($I:$I,'[2]% Target'!$L:$S,8,FALSE)</f>
        <v>1.4999999999999999E-2</v>
      </c>
      <c r="R1748" s="41">
        <f t="shared" si="27"/>
        <v>1076.96</v>
      </c>
    </row>
    <row r="1749" spans="1:18" ht="12" customHeight="1">
      <c r="A1749" s="44" t="s">
        <v>725</v>
      </c>
      <c r="B1749" s="44" t="s">
        <v>1465</v>
      </c>
      <c r="C1749" s="44" t="s">
        <v>1466</v>
      </c>
      <c r="D1749" s="39" t="s">
        <v>2</v>
      </c>
      <c r="E1749" s="39" t="s">
        <v>648</v>
      </c>
      <c r="F1749" s="39" t="s">
        <v>639</v>
      </c>
      <c r="G1749" s="39" t="s">
        <v>640</v>
      </c>
      <c r="H1749" s="39" t="s">
        <v>1458</v>
      </c>
      <c r="I1749" s="39" t="s">
        <v>1477</v>
      </c>
      <c r="J1749" s="39" t="s">
        <v>1478</v>
      </c>
      <c r="K1749" s="40" t="s">
        <v>729</v>
      </c>
      <c r="L1749" s="40" t="s">
        <v>645</v>
      </c>
      <c r="M1749" s="40" t="s">
        <v>653</v>
      </c>
      <c r="N1749" s="41">
        <v>1043</v>
      </c>
      <c r="O1749" s="42">
        <v>4.4999999999999998E-2</v>
      </c>
      <c r="P1749" s="42">
        <v>0.05</v>
      </c>
      <c r="Q1749" s="42">
        <f>VLOOKUP($I:$I,'[2]% Target'!$L:$S,8,FALSE)</f>
        <v>1.4999999999999999E-2</v>
      </c>
      <c r="R1749" s="41">
        <f t="shared" si="27"/>
        <v>1161.5999999999999</v>
      </c>
    </row>
    <row r="1750" spans="1:18" ht="12" customHeight="1">
      <c r="A1750" s="44" t="s">
        <v>725</v>
      </c>
      <c r="B1750" s="44" t="s">
        <v>1465</v>
      </c>
      <c r="C1750" s="44" t="s">
        <v>1466</v>
      </c>
      <c r="D1750" s="39" t="s">
        <v>2</v>
      </c>
      <c r="E1750" s="39" t="s">
        <v>648</v>
      </c>
      <c r="F1750" s="39" t="s">
        <v>639</v>
      </c>
      <c r="G1750" s="39" t="s">
        <v>640</v>
      </c>
      <c r="H1750" s="39" t="s">
        <v>1458</v>
      </c>
      <c r="I1750" s="39" t="s">
        <v>1479</v>
      </c>
      <c r="J1750" s="39" t="s">
        <v>1480</v>
      </c>
      <c r="K1750" s="40" t="s">
        <v>729</v>
      </c>
      <c r="L1750" s="40" t="s">
        <v>645</v>
      </c>
      <c r="M1750" s="40" t="s">
        <v>653</v>
      </c>
      <c r="N1750" s="41">
        <v>1139</v>
      </c>
      <c r="O1750" s="42">
        <v>4.4999999999999998E-2</v>
      </c>
      <c r="P1750" s="42">
        <v>0.05</v>
      </c>
      <c r="Q1750" s="42">
        <f>VLOOKUP($I:$I,'[2]% Target'!$L:$S,8,FALSE)</f>
        <v>1.4999999999999999E-2</v>
      </c>
      <c r="R1750" s="41">
        <f t="shared" si="27"/>
        <v>1268.51</v>
      </c>
    </row>
    <row r="1751" spans="1:18" ht="12" customHeight="1">
      <c r="A1751" s="44" t="s">
        <v>725</v>
      </c>
      <c r="B1751" s="44" t="s">
        <v>1465</v>
      </c>
      <c r="C1751" s="44" t="s">
        <v>1585</v>
      </c>
      <c r="D1751" s="39" t="s">
        <v>2</v>
      </c>
      <c r="E1751" s="39" t="s">
        <v>648</v>
      </c>
      <c r="F1751" s="39" t="s">
        <v>639</v>
      </c>
      <c r="G1751" s="39" t="s">
        <v>640</v>
      </c>
      <c r="H1751" s="39" t="s">
        <v>1586</v>
      </c>
      <c r="I1751" s="39" t="s">
        <v>1587</v>
      </c>
      <c r="J1751" s="39" t="s">
        <v>1588</v>
      </c>
      <c r="K1751" s="40" t="s">
        <v>729</v>
      </c>
      <c r="L1751" s="40" t="s">
        <v>645</v>
      </c>
      <c r="M1751" s="40" t="s">
        <v>653</v>
      </c>
      <c r="N1751" s="41">
        <v>201</v>
      </c>
      <c r="O1751" s="42">
        <v>4.4999999999999998E-2</v>
      </c>
      <c r="P1751" s="42">
        <v>0.05</v>
      </c>
      <c r="Q1751" s="42">
        <f>VLOOKUP($I:$I,'[2]% Target'!$L:$S,8,FALSE)</f>
        <v>1.4999999999999999E-2</v>
      </c>
      <c r="R1751" s="41">
        <f t="shared" si="27"/>
        <v>223.86</v>
      </c>
    </row>
    <row r="1752" spans="1:18" ht="12" customHeight="1">
      <c r="A1752" s="44" t="s">
        <v>725</v>
      </c>
      <c r="B1752" s="44" t="s">
        <v>1465</v>
      </c>
      <c r="C1752" s="44" t="s">
        <v>1585</v>
      </c>
      <c r="D1752" s="39" t="s">
        <v>2</v>
      </c>
      <c r="E1752" s="39" t="s">
        <v>648</v>
      </c>
      <c r="F1752" s="39" t="s">
        <v>639</v>
      </c>
      <c r="G1752" s="39" t="s">
        <v>640</v>
      </c>
      <c r="H1752" s="39" t="s">
        <v>1586</v>
      </c>
      <c r="I1752" s="39" t="s">
        <v>1589</v>
      </c>
      <c r="J1752" s="39" t="s">
        <v>1590</v>
      </c>
      <c r="K1752" s="40" t="s">
        <v>729</v>
      </c>
      <c r="L1752" s="40" t="s">
        <v>645</v>
      </c>
      <c r="M1752" s="40" t="s">
        <v>653</v>
      </c>
      <c r="N1752" s="41">
        <v>269</v>
      </c>
      <c r="O1752" s="42">
        <v>4.4999999999999998E-2</v>
      </c>
      <c r="P1752" s="42">
        <v>0.05</v>
      </c>
      <c r="Q1752" s="42">
        <f>VLOOKUP($I:$I,'[2]% Target'!$L:$S,8,FALSE)</f>
        <v>1.4999999999999999E-2</v>
      </c>
      <c r="R1752" s="41">
        <f t="shared" si="27"/>
        <v>299.58999999999997</v>
      </c>
    </row>
    <row r="1753" spans="1:18" ht="12" customHeight="1">
      <c r="A1753" s="44" t="s">
        <v>725</v>
      </c>
      <c r="B1753" s="44" t="s">
        <v>1465</v>
      </c>
      <c r="C1753" s="44" t="s">
        <v>1585</v>
      </c>
      <c r="D1753" s="39" t="s">
        <v>2</v>
      </c>
      <c r="E1753" s="39" t="s">
        <v>648</v>
      </c>
      <c r="F1753" s="39" t="s">
        <v>639</v>
      </c>
      <c r="G1753" s="39" t="s">
        <v>640</v>
      </c>
      <c r="H1753" s="39" t="s">
        <v>1586</v>
      </c>
      <c r="I1753" s="39" t="s">
        <v>1591</v>
      </c>
      <c r="J1753" s="39" t="s">
        <v>1592</v>
      </c>
      <c r="K1753" s="40" t="s">
        <v>729</v>
      </c>
      <c r="L1753" s="40" t="s">
        <v>645</v>
      </c>
      <c r="M1753" s="40" t="s">
        <v>653</v>
      </c>
      <c r="N1753" s="41">
        <v>332</v>
      </c>
      <c r="O1753" s="42">
        <v>4.4999999999999998E-2</v>
      </c>
      <c r="P1753" s="42">
        <v>0.05</v>
      </c>
      <c r="Q1753" s="42">
        <f>VLOOKUP($I:$I,'[2]% Target'!$L:$S,8,FALSE)</f>
        <v>1.4999999999999999E-2</v>
      </c>
      <c r="R1753" s="41">
        <f t="shared" si="27"/>
        <v>369.75</v>
      </c>
    </row>
    <row r="1754" spans="1:18" ht="12" customHeight="1">
      <c r="A1754" s="44" t="s">
        <v>725</v>
      </c>
      <c r="B1754" s="44" t="s">
        <v>1465</v>
      </c>
      <c r="C1754" s="44" t="s">
        <v>1585</v>
      </c>
      <c r="D1754" s="39" t="s">
        <v>2</v>
      </c>
      <c r="E1754" s="39" t="s">
        <v>648</v>
      </c>
      <c r="F1754" s="39" t="s">
        <v>639</v>
      </c>
      <c r="G1754" s="39" t="s">
        <v>640</v>
      </c>
      <c r="H1754" s="39" t="s">
        <v>1586</v>
      </c>
      <c r="I1754" s="39" t="s">
        <v>1593</v>
      </c>
      <c r="J1754" s="39" t="s">
        <v>1594</v>
      </c>
      <c r="K1754" s="40" t="s">
        <v>729</v>
      </c>
      <c r="L1754" s="40" t="s">
        <v>645</v>
      </c>
      <c r="M1754" s="40" t="s">
        <v>653</v>
      </c>
      <c r="N1754" s="41">
        <v>376</v>
      </c>
      <c r="O1754" s="42">
        <v>4.4999999999999998E-2</v>
      </c>
      <c r="P1754" s="42">
        <v>0.05</v>
      </c>
      <c r="Q1754" s="42">
        <f>VLOOKUP($I:$I,'[2]% Target'!$L:$S,8,FALSE)</f>
        <v>1.4999999999999999E-2</v>
      </c>
      <c r="R1754" s="41">
        <f t="shared" si="27"/>
        <v>418.75</v>
      </c>
    </row>
    <row r="1755" spans="1:18" ht="12" customHeight="1">
      <c r="A1755" s="44" t="s">
        <v>725</v>
      </c>
      <c r="B1755" s="44" t="s">
        <v>1465</v>
      </c>
      <c r="C1755" s="44" t="s">
        <v>1585</v>
      </c>
      <c r="D1755" s="39" t="s">
        <v>2</v>
      </c>
      <c r="E1755" s="39" t="s">
        <v>648</v>
      </c>
      <c r="F1755" s="39" t="s">
        <v>639</v>
      </c>
      <c r="G1755" s="39" t="s">
        <v>640</v>
      </c>
      <c r="H1755" s="39" t="s">
        <v>1586</v>
      </c>
      <c r="I1755" s="39" t="s">
        <v>1595</v>
      </c>
      <c r="J1755" s="39" t="s">
        <v>1596</v>
      </c>
      <c r="K1755" s="40" t="s">
        <v>729</v>
      </c>
      <c r="L1755" s="40" t="s">
        <v>645</v>
      </c>
      <c r="M1755" s="40" t="s">
        <v>653</v>
      </c>
      <c r="N1755" s="41">
        <v>420</v>
      </c>
      <c r="O1755" s="42">
        <v>4.4999999999999998E-2</v>
      </c>
      <c r="P1755" s="42">
        <v>0.05</v>
      </c>
      <c r="Q1755" s="42">
        <f>VLOOKUP($I:$I,'[2]% Target'!$L:$S,8,FALSE)</f>
        <v>1.4999999999999999E-2</v>
      </c>
      <c r="R1755" s="41">
        <f t="shared" si="27"/>
        <v>467.76</v>
      </c>
    </row>
    <row r="1756" spans="1:18" ht="12" customHeight="1">
      <c r="A1756" s="44" t="s">
        <v>725</v>
      </c>
      <c r="B1756" s="44" t="s">
        <v>1465</v>
      </c>
      <c r="C1756" s="44" t="s">
        <v>1585</v>
      </c>
      <c r="D1756" s="39" t="s">
        <v>2</v>
      </c>
      <c r="E1756" s="39" t="s">
        <v>648</v>
      </c>
      <c r="F1756" s="39" t="s">
        <v>639</v>
      </c>
      <c r="G1756" s="39" t="s">
        <v>640</v>
      </c>
      <c r="H1756" s="39" t="s">
        <v>1586</v>
      </c>
      <c r="I1756" s="39" t="s">
        <v>1597</v>
      </c>
      <c r="J1756" s="39" t="s">
        <v>1598</v>
      </c>
      <c r="K1756" s="40" t="s">
        <v>729</v>
      </c>
      <c r="L1756" s="40" t="s">
        <v>645</v>
      </c>
      <c r="M1756" s="40" t="s">
        <v>653</v>
      </c>
      <c r="N1756" s="41">
        <v>464</v>
      </c>
      <c r="O1756" s="42">
        <v>4.4999999999999998E-2</v>
      </c>
      <c r="P1756" s="42">
        <v>0.05</v>
      </c>
      <c r="Q1756" s="42">
        <f>VLOOKUP($I:$I,'[2]% Target'!$L:$S,8,FALSE)</f>
        <v>1.4999999999999999E-2</v>
      </c>
      <c r="R1756" s="41">
        <f t="shared" si="27"/>
        <v>516.76</v>
      </c>
    </row>
    <row r="1757" spans="1:18" ht="12" customHeight="1">
      <c r="A1757" s="44" t="s">
        <v>725</v>
      </c>
      <c r="B1757" s="44" t="s">
        <v>1465</v>
      </c>
      <c r="C1757" s="44" t="s">
        <v>1585</v>
      </c>
      <c r="D1757" s="39" t="s">
        <v>2</v>
      </c>
      <c r="E1757" s="39" t="s">
        <v>648</v>
      </c>
      <c r="F1757" s="39" t="s">
        <v>639</v>
      </c>
      <c r="G1757" s="39" t="s">
        <v>640</v>
      </c>
      <c r="H1757" s="39" t="s">
        <v>1586</v>
      </c>
      <c r="I1757" s="39" t="s">
        <v>1599</v>
      </c>
      <c r="J1757" s="39" t="s">
        <v>1600</v>
      </c>
      <c r="K1757" s="40" t="s">
        <v>729</v>
      </c>
      <c r="L1757" s="40" t="s">
        <v>645</v>
      </c>
      <c r="M1757" s="40" t="s">
        <v>653</v>
      </c>
      <c r="N1757" s="41">
        <v>502</v>
      </c>
      <c r="O1757" s="42">
        <v>4.4999999999999998E-2</v>
      </c>
      <c r="P1757" s="42">
        <v>0.05</v>
      </c>
      <c r="Q1757" s="42">
        <f>VLOOKUP($I:$I,'[2]% Target'!$L:$S,8,FALSE)</f>
        <v>1.4999999999999999E-2</v>
      </c>
      <c r="R1757" s="41">
        <f t="shared" si="27"/>
        <v>559.08000000000004</v>
      </c>
    </row>
    <row r="1758" spans="1:18" ht="12" customHeight="1">
      <c r="A1758" s="44" t="s">
        <v>725</v>
      </c>
      <c r="B1758" s="44" t="s">
        <v>1465</v>
      </c>
      <c r="C1758" s="44" t="s">
        <v>1585</v>
      </c>
      <c r="D1758" s="39" t="s">
        <v>2</v>
      </c>
      <c r="E1758" s="39" t="s">
        <v>648</v>
      </c>
      <c r="F1758" s="39" t="s">
        <v>639</v>
      </c>
      <c r="G1758" s="39" t="s">
        <v>640</v>
      </c>
      <c r="H1758" s="39" t="s">
        <v>1586</v>
      </c>
      <c r="I1758" s="39" t="s">
        <v>1601</v>
      </c>
      <c r="J1758" s="39" t="s">
        <v>1602</v>
      </c>
      <c r="K1758" s="40" t="s">
        <v>729</v>
      </c>
      <c r="L1758" s="40" t="s">
        <v>645</v>
      </c>
      <c r="M1758" s="40" t="s">
        <v>653</v>
      </c>
      <c r="N1758" s="41">
        <v>540</v>
      </c>
      <c r="O1758" s="42">
        <v>4.4999999999999998E-2</v>
      </c>
      <c r="P1758" s="42">
        <v>0.05</v>
      </c>
      <c r="Q1758" s="42">
        <f>VLOOKUP($I:$I,'[2]% Target'!$L:$S,8,FALSE)</f>
        <v>1.4999999999999999E-2</v>
      </c>
      <c r="R1758" s="41">
        <f t="shared" si="27"/>
        <v>601.4</v>
      </c>
    </row>
    <row r="1759" spans="1:18" ht="12" customHeight="1">
      <c r="A1759" s="44" t="s">
        <v>725</v>
      </c>
      <c r="B1759" s="44" t="s">
        <v>1465</v>
      </c>
      <c r="C1759" s="44" t="s">
        <v>1585</v>
      </c>
      <c r="D1759" s="39" t="s">
        <v>2</v>
      </c>
      <c r="E1759" s="39" t="s">
        <v>648</v>
      </c>
      <c r="F1759" s="39" t="s">
        <v>639</v>
      </c>
      <c r="G1759" s="39" t="s">
        <v>640</v>
      </c>
      <c r="H1759" s="39" t="s">
        <v>1586</v>
      </c>
      <c r="I1759" s="39" t="s">
        <v>1603</v>
      </c>
      <c r="J1759" s="39" t="s">
        <v>1604</v>
      </c>
      <c r="K1759" s="40" t="s">
        <v>729</v>
      </c>
      <c r="L1759" s="40" t="s">
        <v>645</v>
      </c>
      <c r="M1759" s="40" t="s">
        <v>653</v>
      </c>
      <c r="N1759" s="41">
        <v>564</v>
      </c>
      <c r="O1759" s="42">
        <v>4.4999999999999998E-2</v>
      </c>
      <c r="P1759" s="42">
        <v>0.05</v>
      </c>
      <c r="Q1759" s="42">
        <f>VLOOKUP($I:$I,'[2]% Target'!$L:$S,8,FALSE)</f>
        <v>1.4999999999999999E-2</v>
      </c>
      <c r="R1759" s="41">
        <f t="shared" si="27"/>
        <v>628.13</v>
      </c>
    </row>
    <row r="1760" spans="1:18" ht="12" customHeight="1">
      <c r="A1760" s="44" t="s">
        <v>725</v>
      </c>
      <c r="B1760" s="44" t="s">
        <v>1465</v>
      </c>
      <c r="C1760" s="44" t="s">
        <v>1585</v>
      </c>
      <c r="D1760" s="39" t="s">
        <v>2</v>
      </c>
      <c r="E1760" s="39" t="s">
        <v>648</v>
      </c>
      <c r="F1760" s="39" t="s">
        <v>639</v>
      </c>
      <c r="G1760" s="39" t="s">
        <v>640</v>
      </c>
      <c r="H1760" s="39" t="s">
        <v>1586</v>
      </c>
      <c r="I1760" s="39" t="s">
        <v>1605</v>
      </c>
      <c r="J1760" s="39" t="s">
        <v>1606</v>
      </c>
      <c r="K1760" s="40" t="s">
        <v>729</v>
      </c>
      <c r="L1760" s="40" t="s">
        <v>645</v>
      </c>
      <c r="M1760" s="40" t="s">
        <v>653</v>
      </c>
      <c r="N1760" s="41">
        <v>640</v>
      </c>
      <c r="O1760" s="42">
        <v>4.4999999999999998E-2</v>
      </c>
      <c r="P1760" s="42">
        <v>0.05</v>
      </c>
      <c r="Q1760" s="42">
        <f>VLOOKUP($I:$I,'[2]% Target'!$L:$S,8,FALSE)</f>
        <v>1.4999999999999999E-2</v>
      </c>
      <c r="R1760" s="41">
        <f t="shared" si="27"/>
        <v>712.77</v>
      </c>
    </row>
    <row r="1761" spans="1:18" ht="12" customHeight="1">
      <c r="A1761" s="44" t="s">
        <v>725</v>
      </c>
      <c r="B1761" s="44" t="s">
        <v>1465</v>
      </c>
      <c r="C1761" s="44" t="s">
        <v>1585</v>
      </c>
      <c r="D1761" s="39" t="s">
        <v>2</v>
      </c>
      <c r="E1761" s="39" t="s">
        <v>648</v>
      </c>
      <c r="F1761" s="39" t="s">
        <v>639</v>
      </c>
      <c r="G1761" s="39" t="s">
        <v>640</v>
      </c>
      <c r="H1761" s="39" t="s">
        <v>1586</v>
      </c>
      <c r="I1761" s="39" t="s">
        <v>1607</v>
      </c>
      <c r="J1761" s="39" t="s">
        <v>1608</v>
      </c>
      <c r="K1761" s="40" t="s">
        <v>729</v>
      </c>
      <c r="L1761" s="40" t="s">
        <v>645</v>
      </c>
      <c r="M1761" s="40" t="s">
        <v>653</v>
      </c>
      <c r="N1761" s="41">
        <v>703</v>
      </c>
      <c r="O1761" s="42">
        <v>4.4999999999999998E-2</v>
      </c>
      <c r="P1761" s="42">
        <v>0.05</v>
      </c>
      <c r="Q1761" s="42">
        <f>VLOOKUP($I:$I,'[2]% Target'!$L:$S,8,FALSE)</f>
        <v>1.4999999999999999E-2</v>
      </c>
      <c r="R1761" s="41">
        <f t="shared" si="27"/>
        <v>782.94</v>
      </c>
    </row>
    <row r="1762" spans="1:18" ht="12" customHeight="1">
      <c r="A1762" s="44" t="s">
        <v>725</v>
      </c>
      <c r="B1762" s="44" t="s">
        <v>1465</v>
      </c>
      <c r="C1762" s="44" t="s">
        <v>1585</v>
      </c>
      <c r="D1762" s="39" t="s">
        <v>2</v>
      </c>
      <c r="E1762" s="39" t="s">
        <v>648</v>
      </c>
      <c r="F1762" s="39" t="s">
        <v>639</v>
      </c>
      <c r="G1762" s="39" t="s">
        <v>640</v>
      </c>
      <c r="H1762" s="39" t="s">
        <v>1586</v>
      </c>
      <c r="I1762" s="39" t="s">
        <v>1609</v>
      </c>
      <c r="J1762" s="39" t="s">
        <v>1610</v>
      </c>
      <c r="K1762" s="40" t="s">
        <v>729</v>
      </c>
      <c r="L1762" s="40" t="s">
        <v>645</v>
      </c>
      <c r="M1762" s="40" t="s">
        <v>653</v>
      </c>
      <c r="N1762" s="41">
        <v>752</v>
      </c>
      <c r="O1762" s="42">
        <v>4.4999999999999998E-2</v>
      </c>
      <c r="P1762" s="42">
        <v>0.05</v>
      </c>
      <c r="Q1762" s="42">
        <f>VLOOKUP($I:$I,'[2]% Target'!$L:$S,8,FALSE)</f>
        <v>1.4999999999999999E-2</v>
      </c>
      <c r="R1762" s="41">
        <f t="shared" si="27"/>
        <v>837.51</v>
      </c>
    </row>
    <row r="1763" spans="1:18" ht="12" customHeight="1">
      <c r="A1763" s="44" t="s">
        <v>725</v>
      </c>
      <c r="B1763" s="44" t="s">
        <v>1465</v>
      </c>
      <c r="C1763" s="44" t="s">
        <v>1585</v>
      </c>
      <c r="D1763" s="39" t="s">
        <v>2</v>
      </c>
      <c r="E1763" s="39" t="s">
        <v>648</v>
      </c>
      <c r="F1763" s="39" t="s">
        <v>639</v>
      </c>
      <c r="G1763" s="39" t="s">
        <v>640</v>
      </c>
      <c r="H1763" s="39" t="s">
        <v>1586</v>
      </c>
      <c r="I1763" s="39" t="s">
        <v>1611</v>
      </c>
      <c r="J1763" s="39" t="s">
        <v>1612</v>
      </c>
      <c r="K1763" s="40" t="s">
        <v>729</v>
      </c>
      <c r="L1763" s="40" t="s">
        <v>645</v>
      </c>
      <c r="M1763" s="40" t="s">
        <v>653</v>
      </c>
      <c r="N1763" s="41">
        <v>796</v>
      </c>
      <c r="O1763" s="42">
        <v>4.4999999999999998E-2</v>
      </c>
      <c r="P1763" s="42">
        <v>0.05</v>
      </c>
      <c r="Q1763" s="42">
        <f>VLOOKUP($I:$I,'[2]% Target'!$L:$S,8,FALSE)</f>
        <v>1.4999999999999999E-2</v>
      </c>
      <c r="R1763" s="41">
        <f t="shared" si="27"/>
        <v>886.51</v>
      </c>
    </row>
    <row r="1764" spans="1:18" ht="12" customHeight="1">
      <c r="A1764" s="44" t="s">
        <v>725</v>
      </c>
      <c r="B1764" s="44" t="s">
        <v>1465</v>
      </c>
      <c r="C1764" s="44" t="s">
        <v>1466</v>
      </c>
      <c r="D1764" s="39" t="s">
        <v>2</v>
      </c>
      <c r="E1764" s="39" t="s">
        <v>648</v>
      </c>
      <c r="F1764" s="39" t="s">
        <v>639</v>
      </c>
      <c r="G1764" s="39" t="s">
        <v>640</v>
      </c>
      <c r="H1764" s="39" t="s">
        <v>1458</v>
      </c>
      <c r="I1764" s="39" t="s">
        <v>1481</v>
      </c>
      <c r="J1764" s="39" t="s">
        <v>1482</v>
      </c>
      <c r="K1764" s="40" t="s">
        <v>729</v>
      </c>
      <c r="L1764" s="40" t="s">
        <v>645</v>
      </c>
      <c r="M1764" s="40" t="s">
        <v>653</v>
      </c>
      <c r="N1764" s="41">
        <v>247</v>
      </c>
      <c r="O1764" s="42">
        <v>4.4999999999999998E-2</v>
      </c>
      <c r="P1764" s="42">
        <v>0.05</v>
      </c>
      <c r="Q1764" s="42">
        <f>VLOOKUP($I:$I,'[2]% Target'!$L:$S,8,FALSE)</f>
        <v>1.4999999999999999E-2</v>
      </c>
      <c r="R1764" s="41">
        <f t="shared" si="27"/>
        <v>275.08999999999997</v>
      </c>
    </row>
    <row r="1765" spans="1:18" ht="12" customHeight="1">
      <c r="A1765" s="44" t="s">
        <v>725</v>
      </c>
      <c r="B1765" s="44" t="s">
        <v>1465</v>
      </c>
      <c r="C1765" s="44" t="s">
        <v>1466</v>
      </c>
      <c r="D1765" s="39" t="s">
        <v>2</v>
      </c>
      <c r="E1765" s="39" t="s">
        <v>648</v>
      </c>
      <c r="F1765" s="39" t="s">
        <v>639</v>
      </c>
      <c r="G1765" s="39" t="s">
        <v>640</v>
      </c>
      <c r="H1765" s="39" t="s">
        <v>1458</v>
      </c>
      <c r="I1765" s="39" t="s">
        <v>1483</v>
      </c>
      <c r="J1765" s="39" t="s">
        <v>1484</v>
      </c>
      <c r="K1765" s="40" t="s">
        <v>729</v>
      </c>
      <c r="L1765" s="40" t="s">
        <v>645</v>
      </c>
      <c r="M1765" s="40" t="s">
        <v>653</v>
      </c>
      <c r="N1765" s="41">
        <v>290</v>
      </c>
      <c r="O1765" s="42">
        <v>4.4999999999999998E-2</v>
      </c>
      <c r="P1765" s="42">
        <v>0.05</v>
      </c>
      <c r="Q1765" s="42">
        <f>VLOOKUP($I:$I,'[2]% Target'!$L:$S,8,FALSE)</f>
        <v>1.4999999999999999E-2</v>
      </c>
      <c r="R1765" s="41">
        <f t="shared" si="27"/>
        <v>322.98</v>
      </c>
    </row>
    <row r="1766" spans="1:18" ht="12" customHeight="1">
      <c r="A1766" s="44" t="s">
        <v>725</v>
      </c>
      <c r="B1766" s="44" t="s">
        <v>1465</v>
      </c>
      <c r="C1766" s="44" t="s">
        <v>1466</v>
      </c>
      <c r="D1766" s="39" t="s">
        <v>2</v>
      </c>
      <c r="E1766" s="39" t="s">
        <v>648</v>
      </c>
      <c r="F1766" s="39" t="s">
        <v>639</v>
      </c>
      <c r="G1766" s="39" t="s">
        <v>640</v>
      </c>
      <c r="H1766" s="39" t="s">
        <v>1458</v>
      </c>
      <c r="I1766" s="39" t="s">
        <v>1485</v>
      </c>
      <c r="J1766" s="39" t="s">
        <v>1486</v>
      </c>
      <c r="K1766" s="40" t="s">
        <v>729</v>
      </c>
      <c r="L1766" s="40" t="s">
        <v>645</v>
      </c>
      <c r="M1766" s="40" t="s">
        <v>653</v>
      </c>
      <c r="N1766" s="41">
        <v>332</v>
      </c>
      <c r="O1766" s="42">
        <v>4.4999999999999998E-2</v>
      </c>
      <c r="P1766" s="42">
        <v>0.05</v>
      </c>
      <c r="Q1766" s="42">
        <f>VLOOKUP($I:$I,'[2]% Target'!$L:$S,8,FALSE)</f>
        <v>1.4999999999999999E-2</v>
      </c>
      <c r="R1766" s="41">
        <f t="shared" si="27"/>
        <v>369.75</v>
      </c>
    </row>
    <row r="1767" spans="1:18" ht="12" customHeight="1">
      <c r="A1767" s="44" t="s">
        <v>725</v>
      </c>
      <c r="B1767" s="44" t="s">
        <v>1465</v>
      </c>
      <c r="C1767" s="44" t="s">
        <v>1466</v>
      </c>
      <c r="D1767" s="39" t="s">
        <v>2</v>
      </c>
      <c r="E1767" s="39" t="s">
        <v>648</v>
      </c>
      <c r="F1767" s="39" t="s">
        <v>639</v>
      </c>
      <c r="G1767" s="39" t="s">
        <v>640</v>
      </c>
      <c r="H1767" s="39" t="s">
        <v>1458</v>
      </c>
      <c r="I1767" s="39" t="s">
        <v>1487</v>
      </c>
      <c r="J1767" s="39" t="s">
        <v>1488</v>
      </c>
      <c r="K1767" s="40" t="s">
        <v>729</v>
      </c>
      <c r="L1767" s="40" t="s">
        <v>645</v>
      </c>
      <c r="M1767" s="40" t="s">
        <v>653</v>
      </c>
      <c r="N1767" s="41">
        <v>374</v>
      </c>
      <c r="O1767" s="42">
        <v>4.4999999999999998E-2</v>
      </c>
      <c r="P1767" s="42">
        <v>0.05</v>
      </c>
      <c r="Q1767" s="42">
        <f>VLOOKUP($I:$I,'[2]% Target'!$L:$S,8,FALSE)</f>
        <v>1.4999999999999999E-2</v>
      </c>
      <c r="R1767" s="41">
        <f t="shared" si="27"/>
        <v>416.53</v>
      </c>
    </row>
    <row r="1768" spans="1:18" ht="12" customHeight="1">
      <c r="A1768" s="44" t="s">
        <v>725</v>
      </c>
      <c r="B1768" s="44" t="s">
        <v>1465</v>
      </c>
      <c r="C1768" s="44" t="s">
        <v>1466</v>
      </c>
      <c r="D1768" s="39" t="s">
        <v>2</v>
      </c>
      <c r="E1768" s="39" t="s">
        <v>648</v>
      </c>
      <c r="F1768" s="39" t="s">
        <v>639</v>
      </c>
      <c r="G1768" s="39" t="s">
        <v>640</v>
      </c>
      <c r="H1768" s="39" t="s">
        <v>1458</v>
      </c>
      <c r="I1768" s="39" t="s">
        <v>1489</v>
      </c>
      <c r="J1768" s="39" t="s">
        <v>1490</v>
      </c>
      <c r="K1768" s="40" t="s">
        <v>729</v>
      </c>
      <c r="L1768" s="40" t="s">
        <v>645</v>
      </c>
      <c r="M1768" s="40" t="s">
        <v>653</v>
      </c>
      <c r="N1768" s="41">
        <v>413</v>
      </c>
      <c r="O1768" s="42">
        <v>4.4999999999999998E-2</v>
      </c>
      <c r="P1768" s="42">
        <v>0.05</v>
      </c>
      <c r="Q1768" s="42">
        <f>VLOOKUP($I:$I,'[2]% Target'!$L:$S,8,FALSE)</f>
        <v>1.4999999999999999E-2</v>
      </c>
      <c r="R1768" s="41">
        <f t="shared" si="27"/>
        <v>459.96</v>
      </c>
    </row>
    <row r="1769" spans="1:18" ht="12" customHeight="1">
      <c r="A1769" s="44" t="s">
        <v>725</v>
      </c>
      <c r="B1769" s="44" t="s">
        <v>1465</v>
      </c>
      <c r="C1769" s="44" t="s">
        <v>1466</v>
      </c>
      <c r="D1769" s="39" t="s">
        <v>2</v>
      </c>
      <c r="E1769" s="39" t="s">
        <v>648</v>
      </c>
      <c r="F1769" s="39" t="s">
        <v>639</v>
      </c>
      <c r="G1769" s="39" t="s">
        <v>640</v>
      </c>
      <c r="H1769" s="39" t="s">
        <v>1458</v>
      </c>
      <c r="I1769" s="39" t="s">
        <v>1491</v>
      </c>
      <c r="J1769" s="39" t="s">
        <v>1492</v>
      </c>
      <c r="K1769" s="40" t="s">
        <v>729</v>
      </c>
      <c r="L1769" s="40" t="s">
        <v>645</v>
      </c>
      <c r="M1769" s="40" t="s">
        <v>653</v>
      </c>
      <c r="N1769" s="41">
        <v>455</v>
      </c>
      <c r="O1769" s="42">
        <v>4.4999999999999998E-2</v>
      </c>
      <c r="P1769" s="42">
        <v>0.05</v>
      </c>
      <c r="Q1769" s="42">
        <f>VLOOKUP($I:$I,'[2]% Target'!$L:$S,8,FALSE)</f>
        <v>1.4999999999999999E-2</v>
      </c>
      <c r="R1769" s="41">
        <f t="shared" si="27"/>
        <v>506.74</v>
      </c>
    </row>
    <row r="1770" spans="1:18" ht="12" customHeight="1">
      <c r="A1770" s="44" t="s">
        <v>725</v>
      </c>
      <c r="B1770" s="44" t="s">
        <v>1465</v>
      </c>
      <c r="C1770" s="44" t="s">
        <v>1466</v>
      </c>
      <c r="D1770" s="39" t="s">
        <v>2</v>
      </c>
      <c r="E1770" s="39" t="s">
        <v>648</v>
      </c>
      <c r="F1770" s="39" t="s">
        <v>639</v>
      </c>
      <c r="G1770" s="39" t="s">
        <v>640</v>
      </c>
      <c r="H1770" s="39" t="s">
        <v>1458</v>
      </c>
      <c r="I1770" s="39" t="s">
        <v>1493</v>
      </c>
      <c r="J1770" s="39" t="s">
        <v>1494</v>
      </c>
      <c r="K1770" s="40" t="s">
        <v>729</v>
      </c>
      <c r="L1770" s="40" t="s">
        <v>645</v>
      </c>
      <c r="M1770" s="40" t="s">
        <v>653</v>
      </c>
      <c r="N1770" s="41">
        <v>486</v>
      </c>
      <c r="O1770" s="42">
        <v>4.4999999999999998E-2</v>
      </c>
      <c r="P1770" s="42">
        <v>0.05</v>
      </c>
      <c r="Q1770" s="42">
        <f>VLOOKUP($I:$I,'[2]% Target'!$L:$S,8,FALSE)</f>
        <v>1.4999999999999999E-2</v>
      </c>
      <c r="R1770" s="41">
        <f t="shared" si="27"/>
        <v>541.26</v>
      </c>
    </row>
    <row r="1771" spans="1:18" ht="12" customHeight="1">
      <c r="A1771" s="44" t="s">
        <v>725</v>
      </c>
      <c r="B1771" s="44" t="s">
        <v>1465</v>
      </c>
      <c r="C1771" s="44" t="s">
        <v>1466</v>
      </c>
      <c r="D1771" s="39" t="s">
        <v>2</v>
      </c>
      <c r="E1771" s="39" t="s">
        <v>648</v>
      </c>
      <c r="F1771" s="39" t="s">
        <v>639</v>
      </c>
      <c r="G1771" s="39" t="s">
        <v>640</v>
      </c>
      <c r="H1771" s="39" t="s">
        <v>1458</v>
      </c>
      <c r="I1771" s="39" t="s">
        <v>1495</v>
      </c>
      <c r="J1771" s="39" t="s">
        <v>1496</v>
      </c>
      <c r="K1771" s="40" t="s">
        <v>729</v>
      </c>
      <c r="L1771" s="40" t="s">
        <v>645</v>
      </c>
      <c r="M1771" s="40" t="s">
        <v>653</v>
      </c>
      <c r="N1771" s="41">
        <v>511</v>
      </c>
      <c r="O1771" s="42">
        <v>4.4999999999999998E-2</v>
      </c>
      <c r="P1771" s="42">
        <v>0.05</v>
      </c>
      <c r="Q1771" s="42">
        <f>VLOOKUP($I:$I,'[2]% Target'!$L:$S,8,FALSE)</f>
        <v>1.4999999999999999E-2</v>
      </c>
      <c r="R1771" s="41">
        <f t="shared" si="27"/>
        <v>569.11</v>
      </c>
    </row>
    <row r="1772" spans="1:18" ht="12" customHeight="1">
      <c r="A1772" s="44" t="s">
        <v>725</v>
      </c>
      <c r="B1772" s="44" t="s">
        <v>1465</v>
      </c>
      <c r="C1772" s="44" t="s">
        <v>1466</v>
      </c>
      <c r="D1772" s="39" t="s">
        <v>2</v>
      </c>
      <c r="E1772" s="39" t="s">
        <v>648</v>
      </c>
      <c r="F1772" s="39" t="s">
        <v>639</v>
      </c>
      <c r="G1772" s="39" t="s">
        <v>640</v>
      </c>
      <c r="H1772" s="39" t="s">
        <v>1458</v>
      </c>
      <c r="I1772" s="39" t="s">
        <v>1497</v>
      </c>
      <c r="J1772" s="39" t="s">
        <v>1498</v>
      </c>
      <c r="K1772" s="40" t="s">
        <v>729</v>
      </c>
      <c r="L1772" s="40" t="s">
        <v>645</v>
      </c>
      <c r="M1772" s="40" t="s">
        <v>653</v>
      </c>
      <c r="N1772" s="41">
        <v>568</v>
      </c>
      <c r="O1772" s="42">
        <v>4.4999999999999998E-2</v>
      </c>
      <c r="P1772" s="42">
        <v>0.05</v>
      </c>
      <c r="Q1772" s="42">
        <f>VLOOKUP($I:$I,'[2]% Target'!$L:$S,8,FALSE)</f>
        <v>1.4999999999999999E-2</v>
      </c>
      <c r="R1772" s="41">
        <f t="shared" si="27"/>
        <v>632.59</v>
      </c>
    </row>
    <row r="1773" spans="1:18" ht="12" customHeight="1">
      <c r="A1773" s="44" t="s">
        <v>725</v>
      </c>
      <c r="B1773" s="44" t="s">
        <v>1465</v>
      </c>
      <c r="C1773" s="44" t="s">
        <v>1466</v>
      </c>
      <c r="D1773" s="39" t="s">
        <v>2</v>
      </c>
      <c r="E1773" s="39" t="s">
        <v>648</v>
      </c>
      <c r="F1773" s="39" t="s">
        <v>639</v>
      </c>
      <c r="G1773" s="39" t="s">
        <v>640</v>
      </c>
      <c r="H1773" s="39" t="s">
        <v>1458</v>
      </c>
      <c r="I1773" s="39" t="s">
        <v>1499</v>
      </c>
      <c r="J1773" s="39" t="s">
        <v>1500</v>
      </c>
      <c r="K1773" s="40" t="s">
        <v>729</v>
      </c>
      <c r="L1773" s="40" t="s">
        <v>645</v>
      </c>
      <c r="M1773" s="40" t="s">
        <v>653</v>
      </c>
      <c r="N1773" s="41">
        <v>652</v>
      </c>
      <c r="O1773" s="42">
        <v>4.4999999999999998E-2</v>
      </c>
      <c r="P1773" s="42">
        <v>0.05</v>
      </c>
      <c r="Q1773" s="42">
        <f>VLOOKUP($I:$I,'[2]% Target'!$L:$S,8,FALSE)</f>
        <v>1.4999999999999999E-2</v>
      </c>
      <c r="R1773" s="41">
        <f t="shared" si="27"/>
        <v>726.14</v>
      </c>
    </row>
    <row r="1774" spans="1:18" ht="12" customHeight="1">
      <c r="A1774" s="44" t="s">
        <v>725</v>
      </c>
      <c r="B1774" s="44" t="s">
        <v>1465</v>
      </c>
      <c r="C1774" s="44" t="s">
        <v>1466</v>
      </c>
      <c r="D1774" s="39" t="s">
        <v>2</v>
      </c>
      <c r="E1774" s="39" t="s">
        <v>648</v>
      </c>
      <c r="F1774" s="39" t="s">
        <v>639</v>
      </c>
      <c r="G1774" s="39" t="s">
        <v>640</v>
      </c>
      <c r="H1774" s="39" t="s">
        <v>1458</v>
      </c>
      <c r="I1774" s="39" t="s">
        <v>1501</v>
      </c>
      <c r="J1774" s="39" t="s">
        <v>1502</v>
      </c>
      <c r="K1774" s="40" t="s">
        <v>729</v>
      </c>
      <c r="L1774" s="40" t="s">
        <v>645</v>
      </c>
      <c r="M1774" s="40" t="s">
        <v>653</v>
      </c>
      <c r="N1774" s="41">
        <v>728</v>
      </c>
      <c r="O1774" s="42">
        <v>4.4999999999999998E-2</v>
      </c>
      <c r="P1774" s="42">
        <v>0.05</v>
      </c>
      <c r="Q1774" s="42">
        <f>VLOOKUP($I:$I,'[2]% Target'!$L:$S,8,FALSE)</f>
        <v>1.4999999999999999E-2</v>
      </c>
      <c r="R1774" s="41">
        <f t="shared" si="27"/>
        <v>810.78</v>
      </c>
    </row>
    <row r="1775" spans="1:18" ht="12" customHeight="1">
      <c r="A1775" s="44" t="s">
        <v>725</v>
      </c>
      <c r="B1775" s="44" t="s">
        <v>1465</v>
      </c>
      <c r="C1775" s="44" t="s">
        <v>1466</v>
      </c>
      <c r="D1775" s="39" t="s">
        <v>2</v>
      </c>
      <c r="E1775" s="39" t="s">
        <v>648</v>
      </c>
      <c r="F1775" s="39" t="s">
        <v>639</v>
      </c>
      <c r="G1775" s="39" t="s">
        <v>640</v>
      </c>
      <c r="H1775" s="39" t="s">
        <v>1458</v>
      </c>
      <c r="I1775" s="39" t="s">
        <v>1503</v>
      </c>
      <c r="J1775" s="39" t="s">
        <v>1504</v>
      </c>
      <c r="K1775" s="40" t="s">
        <v>729</v>
      </c>
      <c r="L1775" s="40" t="s">
        <v>645</v>
      </c>
      <c r="M1775" s="40" t="s">
        <v>653</v>
      </c>
      <c r="N1775" s="41">
        <v>797</v>
      </c>
      <c r="O1775" s="42">
        <v>4.4999999999999998E-2</v>
      </c>
      <c r="P1775" s="42">
        <v>0.05</v>
      </c>
      <c r="Q1775" s="42">
        <f>VLOOKUP($I:$I,'[2]% Target'!$L:$S,8,FALSE)</f>
        <v>1.4999999999999999E-2</v>
      </c>
      <c r="R1775" s="41">
        <f t="shared" si="27"/>
        <v>887.63</v>
      </c>
    </row>
    <row r="1776" spans="1:18" ht="12" customHeight="1">
      <c r="A1776" s="44" t="s">
        <v>725</v>
      </c>
      <c r="B1776" s="44" t="s">
        <v>1465</v>
      </c>
      <c r="C1776" s="44" t="s">
        <v>1466</v>
      </c>
      <c r="D1776" s="39" t="s">
        <v>2</v>
      </c>
      <c r="E1776" s="39" t="s">
        <v>648</v>
      </c>
      <c r="F1776" s="39" t="s">
        <v>639</v>
      </c>
      <c r="G1776" s="39" t="s">
        <v>640</v>
      </c>
      <c r="H1776" s="39" t="s">
        <v>1458</v>
      </c>
      <c r="I1776" s="39" t="s">
        <v>1505</v>
      </c>
      <c r="J1776" s="39" t="s">
        <v>1506</v>
      </c>
      <c r="K1776" s="40" t="s">
        <v>729</v>
      </c>
      <c r="L1776" s="40" t="s">
        <v>645</v>
      </c>
      <c r="M1776" s="40" t="s">
        <v>653</v>
      </c>
      <c r="N1776" s="41">
        <v>870</v>
      </c>
      <c r="O1776" s="42">
        <v>4.4999999999999998E-2</v>
      </c>
      <c r="P1776" s="42">
        <v>0.05</v>
      </c>
      <c r="Q1776" s="42">
        <f>VLOOKUP($I:$I,'[2]% Target'!$L:$S,8,FALSE)</f>
        <v>1.4999999999999999E-2</v>
      </c>
      <c r="R1776" s="41">
        <f t="shared" si="27"/>
        <v>968.93</v>
      </c>
    </row>
    <row r="1777" spans="1:18" ht="12" customHeight="1">
      <c r="A1777" s="44" t="s">
        <v>725</v>
      </c>
      <c r="B1777" s="44" t="s">
        <v>1465</v>
      </c>
      <c r="C1777" s="44" t="s">
        <v>1466</v>
      </c>
      <c r="D1777" s="39" t="s">
        <v>2</v>
      </c>
      <c r="E1777" s="39" t="s">
        <v>648</v>
      </c>
      <c r="F1777" s="39" t="s">
        <v>639</v>
      </c>
      <c r="G1777" s="39" t="s">
        <v>640</v>
      </c>
      <c r="H1777" s="39" t="s">
        <v>1458</v>
      </c>
      <c r="I1777" s="39" t="s">
        <v>1507</v>
      </c>
      <c r="J1777" s="39" t="s">
        <v>1508</v>
      </c>
      <c r="K1777" s="40" t="s">
        <v>729</v>
      </c>
      <c r="L1777" s="40" t="s">
        <v>645</v>
      </c>
      <c r="M1777" s="40" t="s">
        <v>653</v>
      </c>
      <c r="N1777" s="41">
        <v>941</v>
      </c>
      <c r="O1777" s="42">
        <v>4.4999999999999998E-2</v>
      </c>
      <c r="P1777" s="42">
        <v>0.05</v>
      </c>
      <c r="Q1777" s="42">
        <f>VLOOKUP($I:$I,'[2]% Target'!$L:$S,8,FALSE)</f>
        <v>1.4999999999999999E-2</v>
      </c>
      <c r="R1777" s="41">
        <f t="shared" si="27"/>
        <v>1048</v>
      </c>
    </row>
    <row r="1778" spans="1:18" ht="12" customHeight="1">
      <c r="A1778" s="44" t="s">
        <v>725</v>
      </c>
      <c r="B1778" s="44" t="s">
        <v>1465</v>
      </c>
      <c r="C1778" s="44" t="s">
        <v>1466</v>
      </c>
      <c r="D1778" s="39" t="s">
        <v>2</v>
      </c>
      <c r="E1778" s="39" t="s">
        <v>648</v>
      </c>
      <c r="F1778" s="39" t="s">
        <v>639</v>
      </c>
      <c r="G1778" s="39" t="s">
        <v>640</v>
      </c>
      <c r="H1778" s="39" t="s">
        <v>1458</v>
      </c>
      <c r="I1778" s="39" t="s">
        <v>1509</v>
      </c>
      <c r="J1778" s="39" t="s">
        <v>1510</v>
      </c>
      <c r="K1778" s="40" t="s">
        <v>729</v>
      </c>
      <c r="L1778" s="40" t="s">
        <v>645</v>
      </c>
      <c r="M1778" s="40" t="s">
        <v>653</v>
      </c>
      <c r="N1778" s="41">
        <v>1012</v>
      </c>
      <c r="O1778" s="42">
        <v>4.4999999999999998E-2</v>
      </c>
      <c r="P1778" s="42">
        <v>0.05</v>
      </c>
      <c r="Q1778" s="42">
        <f>VLOOKUP($I:$I,'[2]% Target'!$L:$S,8,FALSE)</f>
        <v>1.4999999999999999E-2</v>
      </c>
      <c r="R1778" s="41">
        <f t="shared" si="27"/>
        <v>1127.07</v>
      </c>
    </row>
    <row r="1779" spans="1:18" ht="12" customHeight="1">
      <c r="A1779" s="44" t="s">
        <v>725</v>
      </c>
      <c r="B1779" s="44" t="s">
        <v>1465</v>
      </c>
      <c r="C1779" s="44" t="s">
        <v>1466</v>
      </c>
      <c r="D1779" s="39" t="s">
        <v>2</v>
      </c>
      <c r="E1779" s="39" t="s">
        <v>648</v>
      </c>
      <c r="F1779" s="39" t="s">
        <v>639</v>
      </c>
      <c r="G1779" s="39" t="s">
        <v>640</v>
      </c>
      <c r="H1779" s="39" t="s">
        <v>1458</v>
      </c>
      <c r="I1779" s="39" t="s">
        <v>1511</v>
      </c>
      <c r="J1779" s="39" t="s">
        <v>1512</v>
      </c>
      <c r="K1779" s="40" t="s">
        <v>729</v>
      </c>
      <c r="L1779" s="40" t="s">
        <v>645</v>
      </c>
      <c r="M1779" s="40" t="s">
        <v>653</v>
      </c>
      <c r="N1779" s="41">
        <v>1105</v>
      </c>
      <c r="O1779" s="42">
        <v>4.4999999999999998E-2</v>
      </c>
      <c r="P1779" s="42">
        <v>0.05</v>
      </c>
      <c r="Q1779" s="42">
        <f>VLOOKUP($I:$I,'[2]% Target'!$L:$S,8,FALSE)</f>
        <v>1.4999999999999999E-2</v>
      </c>
      <c r="R1779" s="41">
        <f t="shared" si="27"/>
        <v>1230.6500000000001</v>
      </c>
    </row>
    <row r="1780" spans="1:18" ht="12" customHeight="1">
      <c r="A1780" s="44" t="s">
        <v>725</v>
      </c>
      <c r="B1780" s="44" t="s">
        <v>1465</v>
      </c>
      <c r="C1780" s="44" t="s">
        <v>1466</v>
      </c>
      <c r="D1780" s="39" t="s">
        <v>2</v>
      </c>
      <c r="E1780" s="39" t="s">
        <v>648</v>
      </c>
      <c r="F1780" s="39" t="s">
        <v>639</v>
      </c>
      <c r="G1780" s="39" t="s">
        <v>640</v>
      </c>
      <c r="H1780" s="39" t="s">
        <v>1458</v>
      </c>
      <c r="I1780" s="39" t="s">
        <v>1513</v>
      </c>
      <c r="J1780" s="39" t="s">
        <v>1514</v>
      </c>
      <c r="K1780" s="40" t="s">
        <v>729</v>
      </c>
      <c r="L1780" s="40" t="s">
        <v>645</v>
      </c>
      <c r="M1780" s="40" t="s">
        <v>653</v>
      </c>
      <c r="N1780" s="41">
        <v>332</v>
      </c>
      <c r="O1780" s="42">
        <v>4.4999999999999998E-2</v>
      </c>
      <c r="P1780" s="42">
        <v>0.05</v>
      </c>
      <c r="Q1780" s="42">
        <f>VLOOKUP($I:$I,'[2]% Target'!$L:$S,8,FALSE)</f>
        <v>1.4999999999999999E-2</v>
      </c>
      <c r="R1780" s="41">
        <f t="shared" si="27"/>
        <v>369.75</v>
      </c>
    </row>
    <row r="1781" spans="1:18" ht="12" customHeight="1">
      <c r="A1781" s="44" t="s">
        <v>725</v>
      </c>
      <c r="B1781" s="44" t="s">
        <v>1465</v>
      </c>
      <c r="C1781" s="44" t="s">
        <v>1466</v>
      </c>
      <c r="D1781" s="39" t="s">
        <v>2</v>
      </c>
      <c r="E1781" s="39" t="s">
        <v>648</v>
      </c>
      <c r="F1781" s="39" t="s">
        <v>639</v>
      </c>
      <c r="G1781" s="39" t="s">
        <v>640</v>
      </c>
      <c r="H1781" s="39" t="s">
        <v>1458</v>
      </c>
      <c r="I1781" s="39" t="s">
        <v>1515</v>
      </c>
      <c r="J1781" s="39" t="s">
        <v>1516</v>
      </c>
      <c r="K1781" s="40" t="s">
        <v>729</v>
      </c>
      <c r="L1781" s="40" t="s">
        <v>645</v>
      </c>
      <c r="M1781" s="40" t="s">
        <v>653</v>
      </c>
      <c r="N1781" s="41">
        <v>374</v>
      </c>
      <c r="O1781" s="42">
        <v>4.4999999999999998E-2</v>
      </c>
      <c r="P1781" s="42">
        <v>0.05</v>
      </c>
      <c r="Q1781" s="42">
        <f>VLOOKUP($I:$I,'[2]% Target'!$L:$S,8,FALSE)</f>
        <v>1.4999999999999999E-2</v>
      </c>
      <c r="R1781" s="41">
        <f t="shared" si="27"/>
        <v>416.53</v>
      </c>
    </row>
    <row r="1782" spans="1:18" ht="12" customHeight="1">
      <c r="A1782" s="44" t="s">
        <v>725</v>
      </c>
      <c r="B1782" s="44" t="s">
        <v>1465</v>
      </c>
      <c r="C1782" s="44" t="s">
        <v>1466</v>
      </c>
      <c r="D1782" s="39" t="s">
        <v>2</v>
      </c>
      <c r="E1782" s="39" t="s">
        <v>648</v>
      </c>
      <c r="F1782" s="39" t="s">
        <v>639</v>
      </c>
      <c r="G1782" s="39" t="s">
        <v>640</v>
      </c>
      <c r="H1782" s="39" t="s">
        <v>1458</v>
      </c>
      <c r="I1782" s="39" t="s">
        <v>1517</v>
      </c>
      <c r="J1782" s="39" t="s">
        <v>1518</v>
      </c>
      <c r="K1782" s="40" t="s">
        <v>729</v>
      </c>
      <c r="L1782" s="40" t="s">
        <v>645</v>
      </c>
      <c r="M1782" s="40" t="s">
        <v>653</v>
      </c>
      <c r="N1782" s="41">
        <v>413</v>
      </c>
      <c r="O1782" s="42">
        <v>4.4999999999999998E-2</v>
      </c>
      <c r="P1782" s="42">
        <v>0.05</v>
      </c>
      <c r="Q1782" s="42">
        <f>VLOOKUP($I:$I,'[2]% Target'!$L:$S,8,FALSE)</f>
        <v>1.4999999999999999E-2</v>
      </c>
      <c r="R1782" s="41">
        <f t="shared" si="27"/>
        <v>459.96</v>
      </c>
    </row>
    <row r="1783" spans="1:18" ht="12" customHeight="1">
      <c r="A1783" s="44" t="s">
        <v>725</v>
      </c>
      <c r="B1783" s="44" t="s">
        <v>1465</v>
      </c>
      <c r="C1783" s="44" t="s">
        <v>1466</v>
      </c>
      <c r="D1783" s="39" t="s">
        <v>2</v>
      </c>
      <c r="E1783" s="39" t="s">
        <v>648</v>
      </c>
      <c r="F1783" s="39" t="s">
        <v>639</v>
      </c>
      <c r="G1783" s="39" t="s">
        <v>640</v>
      </c>
      <c r="H1783" s="39" t="s">
        <v>1458</v>
      </c>
      <c r="I1783" s="39" t="s">
        <v>1519</v>
      </c>
      <c r="J1783" s="39" t="s">
        <v>1520</v>
      </c>
      <c r="K1783" s="40" t="s">
        <v>729</v>
      </c>
      <c r="L1783" s="40" t="s">
        <v>645</v>
      </c>
      <c r="M1783" s="40" t="s">
        <v>653</v>
      </c>
      <c r="N1783" s="41">
        <v>455</v>
      </c>
      <c r="O1783" s="42">
        <v>4.4999999999999998E-2</v>
      </c>
      <c r="P1783" s="42">
        <v>0.05</v>
      </c>
      <c r="Q1783" s="42">
        <f>VLOOKUP($I:$I,'[2]% Target'!$L:$S,8,FALSE)</f>
        <v>1.4999999999999999E-2</v>
      </c>
      <c r="R1783" s="41">
        <f t="shared" si="27"/>
        <v>506.74</v>
      </c>
    </row>
    <row r="1784" spans="1:18" ht="12" customHeight="1">
      <c r="A1784" s="44" t="s">
        <v>725</v>
      </c>
      <c r="B1784" s="44" t="s">
        <v>1465</v>
      </c>
      <c r="C1784" s="44" t="s">
        <v>1466</v>
      </c>
      <c r="D1784" s="39" t="s">
        <v>2</v>
      </c>
      <c r="E1784" s="39" t="s">
        <v>648</v>
      </c>
      <c r="F1784" s="39" t="s">
        <v>639</v>
      </c>
      <c r="G1784" s="39" t="s">
        <v>640</v>
      </c>
      <c r="H1784" s="39" t="s">
        <v>1458</v>
      </c>
      <c r="I1784" s="39" t="s">
        <v>1521</v>
      </c>
      <c r="J1784" s="39" t="s">
        <v>1522</v>
      </c>
      <c r="K1784" s="40" t="s">
        <v>729</v>
      </c>
      <c r="L1784" s="40" t="s">
        <v>645</v>
      </c>
      <c r="M1784" s="40" t="s">
        <v>653</v>
      </c>
      <c r="N1784" s="41">
        <v>486</v>
      </c>
      <c r="O1784" s="42">
        <v>4.4999999999999998E-2</v>
      </c>
      <c r="P1784" s="42">
        <v>0.05</v>
      </c>
      <c r="Q1784" s="42">
        <f>VLOOKUP($I:$I,'[2]% Target'!$L:$S,8,FALSE)</f>
        <v>1.4999999999999999E-2</v>
      </c>
      <c r="R1784" s="41">
        <f t="shared" si="27"/>
        <v>541.26</v>
      </c>
    </row>
    <row r="1785" spans="1:18" ht="12" customHeight="1">
      <c r="A1785" s="44" t="s">
        <v>725</v>
      </c>
      <c r="B1785" s="44" t="s">
        <v>1465</v>
      </c>
      <c r="C1785" s="44" t="s">
        <v>1466</v>
      </c>
      <c r="D1785" s="39" t="s">
        <v>2</v>
      </c>
      <c r="E1785" s="39" t="s">
        <v>648</v>
      </c>
      <c r="F1785" s="39" t="s">
        <v>639</v>
      </c>
      <c r="G1785" s="39" t="s">
        <v>640</v>
      </c>
      <c r="H1785" s="39" t="s">
        <v>1458</v>
      </c>
      <c r="I1785" s="39" t="s">
        <v>1523</v>
      </c>
      <c r="J1785" s="39" t="s">
        <v>1524</v>
      </c>
      <c r="K1785" s="40" t="s">
        <v>729</v>
      </c>
      <c r="L1785" s="40" t="s">
        <v>645</v>
      </c>
      <c r="M1785" s="40" t="s">
        <v>653</v>
      </c>
      <c r="N1785" s="41">
        <v>511</v>
      </c>
      <c r="O1785" s="42">
        <v>4.4999999999999998E-2</v>
      </c>
      <c r="P1785" s="42">
        <v>0.05</v>
      </c>
      <c r="Q1785" s="42">
        <f>VLOOKUP($I:$I,'[2]% Target'!$L:$S,8,FALSE)</f>
        <v>1.4999999999999999E-2</v>
      </c>
      <c r="R1785" s="41">
        <f t="shared" si="27"/>
        <v>569.11</v>
      </c>
    </row>
    <row r="1786" spans="1:18" ht="12" customHeight="1">
      <c r="A1786" s="44" t="s">
        <v>725</v>
      </c>
      <c r="B1786" s="44" t="s">
        <v>1465</v>
      </c>
      <c r="C1786" s="44" t="s">
        <v>1466</v>
      </c>
      <c r="D1786" s="39" t="s">
        <v>2</v>
      </c>
      <c r="E1786" s="39" t="s">
        <v>648</v>
      </c>
      <c r="F1786" s="39" t="s">
        <v>639</v>
      </c>
      <c r="G1786" s="39" t="s">
        <v>640</v>
      </c>
      <c r="H1786" s="39" t="s">
        <v>1458</v>
      </c>
      <c r="I1786" s="39" t="s">
        <v>1525</v>
      </c>
      <c r="J1786" s="39" t="s">
        <v>1526</v>
      </c>
      <c r="K1786" s="40" t="s">
        <v>729</v>
      </c>
      <c r="L1786" s="40" t="s">
        <v>645</v>
      </c>
      <c r="M1786" s="40" t="s">
        <v>653</v>
      </c>
      <c r="N1786" s="41">
        <v>568</v>
      </c>
      <c r="O1786" s="42">
        <v>4.4999999999999998E-2</v>
      </c>
      <c r="P1786" s="42">
        <v>0.05</v>
      </c>
      <c r="Q1786" s="42">
        <f>VLOOKUP($I:$I,'[2]% Target'!$L:$S,8,FALSE)</f>
        <v>1.4999999999999999E-2</v>
      </c>
      <c r="R1786" s="41">
        <f t="shared" si="27"/>
        <v>632.59</v>
      </c>
    </row>
    <row r="1787" spans="1:18" ht="12" customHeight="1">
      <c r="A1787" s="44" t="s">
        <v>725</v>
      </c>
      <c r="B1787" s="44" t="s">
        <v>1465</v>
      </c>
      <c r="C1787" s="44" t="s">
        <v>1466</v>
      </c>
      <c r="D1787" s="39" t="s">
        <v>2</v>
      </c>
      <c r="E1787" s="39" t="s">
        <v>648</v>
      </c>
      <c r="F1787" s="39" t="s">
        <v>639</v>
      </c>
      <c r="G1787" s="39" t="s">
        <v>640</v>
      </c>
      <c r="H1787" s="39" t="s">
        <v>1458</v>
      </c>
      <c r="I1787" s="39" t="s">
        <v>1527</v>
      </c>
      <c r="J1787" s="39" t="s">
        <v>1528</v>
      </c>
      <c r="K1787" s="40" t="s">
        <v>729</v>
      </c>
      <c r="L1787" s="40" t="s">
        <v>645</v>
      </c>
      <c r="M1787" s="40" t="s">
        <v>653</v>
      </c>
      <c r="N1787" s="41">
        <v>652</v>
      </c>
      <c r="O1787" s="42">
        <v>4.4999999999999998E-2</v>
      </c>
      <c r="P1787" s="42">
        <v>0.05</v>
      </c>
      <c r="Q1787" s="42">
        <f>VLOOKUP($I:$I,'[2]% Target'!$L:$S,8,FALSE)</f>
        <v>1.4999999999999999E-2</v>
      </c>
      <c r="R1787" s="41">
        <f t="shared" si="27"/>
        <v>726.14</v>
      </c>
    </row>
    <row r="1788" spans="1:18" ht="12" customHeight="1">
      <c r="A1788" s="44" t="s">
        <v>725</v>
      </c>
      <c r="B1788" s="44" t="s">
        <v>1465</v>
      </c>
      <c r="C1788" s="44" t="s">
        <v>1466</v>
      </c>
      <c r="D1788" s="39" t="s">
        <v>2</v>
      </c>
      <c r="E1788" s="39" t="s">
        <v>648</v>
      </c>
      <c r="F1788" s="39" t="s">
        <v>639</v>
      </c>
      <c r="G1788" s="39" t="s">
        <v>640</v>
      </c>
      <c r="H1788" s="39" t="s">
        <v>1458</v>
      </c>
      <c r="I1788" s="39" t="s">
        <v>1529</v>
      </c>
      <c r="J1788" s="39" t="s">
        <v>1530</v>
      </c>
      <c r="K1788" s="40" t="s">
        <v>729</v>
      </c>
      <c r="L1788" s="40" t="s">
        <v>645</v>
      </c>
      <c r="M1788" s="40" t="s">
        <v>653</v>
      </c>
      <c r="N1788" s="41">
        <v>797</v>
      </c>
      <c r="O1788" s="42">
        <v>4.4999999999999998E-2</v>
      </c>
      <c r="P1788" s="42">
        <v>0.05</v>
      </c>
      <c r="Q1788" s="42">
        <f>VLOOKUP($I:$I,'[2]% Target'!$L:$S,8,FALSE)</f>
        <v>1.4999999999999999E-2</v>
      </c>
      <c r="R1788" s="41">
        <f t="shared" si="27"/>
        <v>887.63</v>
      </c>
    </row>
    <row r="1789" spans="1:18" ht="12" customHeight="1">
      <c r="A1789" s="44" t="s">
        <v>725</v>
      </c>
      <c r="B1789" s="44" t="s">
        <v>1465</v>
      </c>
      <c r="C1789" s="44" t="s">
        <v>1466</v>
      </c>
      <c r="D1789" s="39" t="s">
        <v>2</v>
      </c>
      <c r="E1789" s="39" t="s">
        <v>648</v>
      </c>
      <c r="F1789" s="39" t="s">
        <v>639</v>
      </c>
      <c r="G1789" s="39" t="s">
        <v>640</v>
      </c>
      <c r="H1789" s="39" t="s">
        <v>1458</v>
      </c>
      <c r="I1789" s="39" t="s">
        <v>1531</v>
      </c>
      <c r="J1789" s="39" t="s">
        <v>1532</v>
      </c>
      <c r="K1789" s="40" t="s">
        <v>729</v>
      </c>
      <c r="L1789" s="40" t="s">
        <v>645</v>
      </c>
      <c r="M1789" s="40" t="s">
        <v>653</v>
      </c>
      <c r="N1789" s="41">
        <v>870</v>
      </c>
      <c r="O1789" s="42">
        <v>4.4999999999999998E-2</v>
      </c>
      <c r="P1789" s="42">
        <v>0.05</v>
      </c>
      <c r="Q1789" s="42">
        <f>VLOOKUP($I:$I,'[2]% Target'!$L:$S,8,FALSE)</f>
        <v>1.4999999999999999E-2</v>
      </c>
      <c r="R1789" s="41">
        <f t="shared" si="27"/>
        <v>968.93</v>
      </c>
    </row>
    <row r="1790" spans="1:18" ht="12" customHeight="1">
      <c r="A1790" s="44" t="s">
        <v>725</v>
      </c>
      <c r="B1790" s="44" t="s">
        <v>1465</v>
      </c>
      <c r="C1790" s="44" t="s">
        <v>1466</v>
      </c>
      <c r="D1790" s="39" t="s">
        <v>2</v>
      </c>
      <c r="E1790" s="39" t="s">
        <v>648</v>
      </c>
      <c r="F1790" s="39" t="s">
        <v>639</v>
      </c>
      <c r="G1790" s="39" t="s">
        <v>640</v>
      </c>
      <c r="H1790" s="39" t="s">
        <v>1458</v>
      </c>
      <c r="I1790" s="39" t="s">
        <v>1533</v>
      </c>
      <c r="J1790" s="39" t="s">
        <v>1534</v>
      </c>
      <c r="K1790" s="40" t="s">
        <v>729</v>
      </c>
      <c r="L1790" s="40" t="s">
        <v>645</v>
      </c>
      <c r="M1790" s="40" t="s">
        <v>653</v>
      </c>
      <c r="N1790" s="41">
        <v>941</v>
      </c>
      <c r="O1790" s="42">
        <v>4.4999999999999998E-2</v>
      </c>
      <c r="P1790" s="42">
        <v>0.05</v>
      </c>
      <c r="Q1790" s="42">
        <f>VLOOKUP($I:$I,'[2]% Target'!$L:$S,8,FALSE)</f>
        <v>1.4999999999999999E-2</v>
      </c>
      <c r="R1790" s="41">
        <f t="shared" si="27"/>
        <v>1048</v>
      </c>
    </row>
    <row r="1791" spans="1:18" ht="12" customHeight="1">
      <c r="A1791" s="44" t="s">
        <v>725</v>
      </c>
      <c r="B1791" s="44" t="s">
        <v>1465</v>
      </c>
      <c r="C1791" s="44" t="s">
        <v>1466</v>
      </c>
      <c r="D1791" s="39" t="s">
        <v>2</v>
      </c>
      <c r="E1791" s="39" t="s">
        <v>648</v>
      </c>
      <c r="F1791" s="39" t="s">
        <v>639</v>
      </c>
      <c r="G1791" s="39" t="s">
        <v>640</v>
      </c>
      <c r="H1791" s="39" t="s">
        <v>1458</v>
      </c>
      <c r="I1791" s="39" t="s">
        <v>1535</v>
      </c>
      <c r="J1791" s="39" t="s">
        <v>1536</v>
      </c>
      <c r="K1791" s="40" t="s">
        <v>729</v>
      </c>
      <c r="L1791" s="40" t="s">
        <v>645</v>
      </c>
      <c r="M1791" s="40" t="s">
        <v>653</v>
      </c>
      <c r="N1791" s="41">
        <v>1022</v>
      </c>
      <c r="O1791" s="42">
        <v>4.4999999999999998E-2</v>
      </c>
      <c r="P1791" s="42">
        <v>0.05</v>
      </c>
      <c r="Q1791" s="42">
        <f>VLOOKUP($I:$I,'[2]% Target'!$L:$S,8,FALSE)</f>
        <v>1.4999999999999999E-2</v>
      </c>
      <c r="R1791" s="41">
        <f t="shared" si="27"/>
        <v>1138.21</v>
      </c>
    </row>
    <row r="1792" spans="1:18" ht="12" customHeight="1">
      <c r="A1792" s="44" t="s">
        <v>725</v>
      </c>
      <c r="B1792" s="44" t="s">
        <v>1465</v>
      </c>
      <c r="C1792" s="44" t="s">
        <v>1585</v>
      </c>
      <c r="D1792" s="39" t="s">
        <v>2</v>
      </c>
      <c r="E1792" s="39" t="s">
        <v>648</v>
      </c>
      <c r="F1792" s="39" t="s">
        <v>639</v>
      </c>
      <c r="G1792" s="39" t="s">
        <v>640</v>
      </c>
      <c r="H1792" s="39" t="s">
        <v>1586</v>
      </c>
      <c r="I1792" s="39" t="s">
        <v>1613</v>
      </c>
      <c r="J1792" s="39" t="s">
        <v>1614</v>
      </c>
      <c r="K1792" s="40" t="s">
        <v>729</v>
      </c>
      <c r="L1792" s="40" t="s">
        <v>645</v>
      </c>
      <c r="M1792" s="40" t="s">
        <v>653</v>
      </c>
      <c r="N1792" s="41">
        <v>132</v>
      </c>
      <c r="O1792" s="42">
        <v>4.4999999999999998E-2</v>
      </c>
      <c r="P1792" s="42">
        <v>0.05</v>
      </c>
      <c r="Q1792" s="42">
        <f>VLOOKUP($I:$I,'[2]% Target'!$L:$S,8,FALSE)</f>
        <v>1.4999999999999999E-2</v>
      </c>
      <c r="R1792" s="41">
        <f t="shared" si="27"/>
        <v>147.01</v>
      </c>
    </row>
    <row r="1793" spans="1:18" ht="12" customHeight="1">
      <c r="A1793" s="44" t="s">
        <v>725</v>
      </c>
      <c r="B1793" s="44" t="s">
        <v>1465</v>
      </c>
      <c r="C1793" s="44" t="s">
        <v>1585</v>
      </c>
      <c r="D1793" s="39" t="s">
        <v>2</v>
      </c>
      <c r="E1793" s="39" t="s">
        <v>648</v>
      </c>
      <c r="F1793" s="39" t="s">
        <v>639</v>
      </c>
      <c r="G1793" s="39" t="s">
        <v>640</v>
      </c>
      <c r="H1793" s="39" t="s">
        <v>1586</v>
      </c>
      <c r="I1793" s="39" t="s">
        <v>1615</v>
      </c>
      <c r="J1793" s="39" t="s">
        <v>1616</v>
      </c>
      <c r="K1793" s="40" t="s">
        <v>729</v>
      </c>
      <c r="L1793" s="40" t="s">
        <v>645</v>
      </c>
      <c r="M1793" s="40" t="s">
        <v>653</v>
      </c>
      <c r="N1793" s="41">
        <v>157</v>
      </c>
      <c r="O1793" s="42">
        <v>4.4999999999999998E-2</v>
      </c>
      <c r="P1793" s="42">
        <v>0.05</v>
      </c>
      <c r="Q1793" s="42">
        <f>VLOOKUP($I:$I,'[2]% Target'!$L:$S,8,FALSE)</f>
        <v>1.4999999999999999E-2</v>
      </c>
      <c r="R1793" s="41">
        <f t="shared" si="27"/>
        <v>174.85</v>
      </c>
    </row>
    <row r="1794" spans="1:18" ht="12" customHeight="1">
      <c r="A1794" s="44" t="s">
        <v>725</v>
      </c>
      <c r="B1794" s="44" t="s">
        <v>1465</v>
      </c>
      <c r="C1794" s="44" t="s">
        <v>1585</v>
      </c>
      <c r="D1794" s="39" t="s">
        <v>2</v>
      </c>
      <c r="E1794" s="39" t="s">
        <v>648</v>
      </c>
      <c r="F1794" s="39" t="s">
        <v>639</v>
      </c>
      <c r="G1794" s="39" t="s">
        <v>640</v>
      </c>
      <c r="H1794" s="39" t="s">
        <v>1586</v>
      </c>
      <c r="I1794" s="39" t="s">
        <v>1617</v>
      </c>
      <c r="J1794" s="39" t="s">
        <v>1618</v>
      </c>
      <c r="K1794" s="40" t="s">
        <v>729</v>
      </c>
      <c r="L1794" s="40" t="s">
        <v>645</v>
      </c>
      <c r="M1794" s="40" t="s">
        <v>653</v>
      </c>
      <c r="N1794" s="41">
        <v>189</v>
      </c>
      <c r="O1794" s="42">
        <v>4.4999999999999998E-2</v>
      </c>
      <c r="P1794" s="42">
        <v>0.05</v>
      </c>
      <c r="Q1794" s="42">
        <f>VLOOKUP($I:$I,'[2]% Target'!$L:$S,8,FALSE)</f>
        <v>1.4999999999999999E-2</v>
      </c>
      <c r="R1794" s="41">
        <f t="shared" ref="R1794:R1857" si="28">ROUND(SUM(N1794*O1794+N1794)*(1+P1794)*(1+Q1794),2)</f>
        <v>210.49</v>
      </c>
    </row>
    <row r="1795" spans="1:18" ht="12" customHeight="1">
      <c r="A1795" s="44" t="s">
        <v>725</v>
      </c>
      <c r="B1795" s="44" t="s">
        <v>1465</v>
      </c>
      <c r="C1795" s="44" t="s">
        <v>1585</v>
      </c>
      <c r="D1795" s="39" t="s">
        <v>2</v>
      </c>
      <c r="E1795" s="39" t="s">
        <v>648</v>
      </c>
      <c r="F1795" s="39" t="s">
        <v>639</v>
      </c>
      <c r="G1795" s="39" t="s">
        <v>640</v>
      </c>
      <c r="H1795" s="39" t="s">
        <v>1586</v>
      </c>
      <c r="I1795" s="39" t="s">
        <v>1619</v>
      </c>
      <c r="J1795" s="39" t="s">
        <v>1620</v>
      </c>
      <c r="K1795" s="40" t="s">
        <v>729</v>
      </c>
      <c r="L1795" s="40" t="s">
        <v>645</v>
      </c>
      <c r="M1795" s="40" t="s">
        <v>653</v>
      </c>
      <c r="N1795" s="41">
        <v>252</v>
      </c>
      <c r="O1795" s="42">
        <v>4.4999999999999998E-2</v>
      </c>
      <c r="P1795" s="42">
        <v>0.05</v>
      </c>
      <c r="Q1795" s="42">
        <f>VLOOKUP($I:$I,'[2]% Target'!$L:$S,8,FALSE)</f>
        <v>1.4999999999999999E-2</v>
      </c>
      <c r="R1795" s="41">
        <f t="shared" si="28"/>
        <v>280.64999999999998</v>
      </c>
    </row>
    <row r="1796" spans="1:18" ht="12" customHeight="1">
      <c r="A1796" s="44" t="s">
        <v>725</v>
      </c>
      <c r="B1796" s="44" t="s">
        <v>1465</v>
      </c>
      <c r="C1796" s="44" t="s">
        <v>1585</v>
      </c>
      <c r="D1796" s="39" t="s">
        <v>2</v>
      </c>
      <c r="E1796" s="39" t="s">
        <v>648</v>
      </c>
      <c r="F1796" s="39" t="s">
        <v>639</v>
      </c>
      <c r="G1796" s="39" t="s">
        <v>640</v>
      </c>
      <c r="H1796" s="39" t="s">
        <v>1586</v>
      </c>
      <c r="I1796" s="39" t="s">
        <v>1621</v>
      </c>
      <c r="J1796" s="39" t="s">
        <v>1622</v>
      </c>
      <c r="K1796" s="40" t="s">
        <v>729</v>
      </c>
      <c r="L1796" s="40" t="s">
        <v>645</v>
      </c>
      <c r="M1796" s="40" t="s">
        <v>653</v>
      </c>
      <c r="N1796" s="41">
        <v>320</v>
      </c>
      <c r="O1796" s="42">
        <v>4.4999999999999998E-2</v>
      </c>
      <c r="P1796" s="42">
        <v>0.05</v>
      </c>
      <c r="Q1796" s="42">
        <f>VLOOKUP($I:$I,'[2]% Target'!$L:$S,8,FALSE)</f>
        <v>1.4999999999999999E-2</v>
      </c>
      <c r="R1796" s="41">
        <f t="shared" si="28"/>
        <v>356.39</v>
      </c>
    </row>
    <row r="1797" spans="1:18" ht="12" customHeight="1">
      <c r="A1797" s="44" t="s">
        <v>725</v>
      </c>
      <c r="B1797" s="44" t="s">
        <v>1465</v>
      </c>
      <c r="C1797" s="44" t="s">
        <v>1585</v>
      </c>
      <c r="D1797" s="39" t="s">
        <v>2</v>
      </c>
      <c r="E1797" s="39" t="s">
        <v>648</v>
      </c>
      <c r="F1797" s="39" t="s">
        <v>639</v>
      </c>
      <c r="G1797" s="39" t="s">
        <v>640</v>
      </c>
      <c r="H1797" s="39" t="s">
        <v>1586</v>
      </c>
      <c r="I1797" s="39" t="s">
        <v>1623</v>
      </c>
      <c r="J1797" s="39" t="s">
        <v>1624</v>
      </c>
      <c r="K1797" s="40" t="s">
        <v>729</v>
      </c>
      <c r="L1797" s="40" t="s">
        <v>645</v>
      </c>
      <c r="M1797" s="40" t="s">
        <v>653</v>
      </c>
      <c r="N1797" s="41">
        <v>376</v>
      </c>
      <c r="O1797" s="42">
        <v>4.4999999999999998E-2</v>
      </c>
      <c r="P1797" s="42">
        <v>0.05</v>
      </c>
      <c r="Q1797" s="42">
        <f>VLOOKUP($I:$I,'[2]% Target'!$L:$S,8,FALSE)</f>
        <v>1.4999999999999999E-2</v>
      </c>
      <c r="R1797" s="41">
        <f t="shared" si="28"/>
        <v>418.75</v>
      </c>
    </row>
    <row r="1798" spans="1:18" ht="12" customHeight="1">
      <c r="A1798" s="44" t="s">
        <v>725</v>
      </c>
      <c r="B1798" s="44" t="s">
        <v>1465</v>
      </c>
      <c r="C1798" s="44" t="s">
        <v>1585</v>
      </c>
      <c r="D1798" s="39" t="s">
        <v>2</v>
      </c>
      <c r="E1798" s="39" t="s">
        <v>648</v>
      </c>
      <c r="F1798" s="39" t="s">
        <v>639</v>
      </c>
      <c r="G1798" s="39" t="s">
        <v>640</v>
      </c>
      <c r="H1798" s="39" t="s">
        <v>1586</v>
      </c>
      <c r="I1798" s="39" t="s">
        <v>1625</v>
      </c>
      <c r="J1798" s="39" t="s">
        <v>1626</v>
      </c>
      <c r="K1798" s="40" t="s">
        <v>729</v>
      </c>
      <c r="L1798" s="40" t="s">
        <v>645</v>
      </c>
      <c r="M1798" s="40" t="s">
        <v>653</v>
      </c>
      <c r="N1798" s="41">
        <v>426</v>
      </c>
      <c r="O1798" s="42">
        <v>4.4999999999999998E-2</v>
      </c>
      <c r="P1798" s="42">
        <v>0.05</v>
      </c>
      <c r="Q1798" s="42">
        <f>VLOOKUP($I:$I,'[2]% Target'!$L:$S,8,FALSE)</f>
        <v>1.4999999999999999E-2</v>
      </c>
      <c r="R1798" s="41">
        <f t="shared" si="28"/>
        <v>474.44</v>
      </c>
    </row>
    <row r="1799" spans="1:18" ht="12" customHeight="1">
      <c r="A1799" s="44" t="s">
        <v>725</v>
      </c>
      <c r="B1799" s="44" t="s">
        <v>1465</v>
      </c>
      <c r="C1799" s="44" t="s">
        <v>1585</v>
      </c>
      <c r="D1799" s="39" t="s">
        <v>2</v>
      </c>
      <c r="E1799" s="39" t="s">
        <v>648</v>
      </c>
      <c r="F1799" s="39" t="s">
        <v>639</v>
      </c>
      <c r="G1799" s="39" t="s">
        <v>640</v>
      </c>
      <c r="H1799" s="39" t="s">
        <v>1586</v>
      </c>
      <c r="I1799" s="39" t="s">
        <v>1627</v>
      </c>
      <c r="J1799" s="39" t="s">
        <v>1628</v>
      </c>
      <c r="K1799" s="40" t="s">
        <v>729</v>
      </c>
      <c r="L1799" s="40" t="s">
        <v>645</v>
      </c>
      <c r="M1799" s="40" t="s">
        <v>653</v>
      </c>
      <c r="N1799" s="41">
        <v>456</v>
      </c>
      <c r="O1799" s="42">
        <v>4.4999999999999998E-2</v>
      </c>
      <c r="P1799" s="42">
        <v>0.05</v>
      </c>
      <c r="Q1799" s="42">
        <f>VLOOKUP($I:$I,'[2]% Target'!$L:$S,8,FALSE)</f>
        <v>1.4999999999999999E-2</v>
      </c>
      <c r="R1799" s="41">
        <f t="shared" si="28"/>
        <v>507.85</v>
      </c>
    </row>
    <row r="1800" spans="1:18" ht="12" customHeight="1">
      <c r="A1800" s="44" t="s">
        <v>725</v>
      </c>
      <c r="B1800" s="44" t="s">
        <v>1465</v>
      </c>
      <c r="C1800" s="44" t="s">
        <v>1585</v>
      </c>
      <c r="D1800" s="39" t="s">
        <v>2</v>
      </c>
      <c r="E1800" s="39" t="s">
        <v>648</v>
      </c>
      <c r="F1800" s="39" t="s">
        <v>639</v>
      </c>
      <c r="G1800" s="39" t="s">
        <v>640</v>
      </c>
      <c r="H1800" s="39" t="s">
        <v>1586</v>
      </c>
      <c r="I1800" s="39" t="s">
        <v>1629</v>
      </c>
      <c r="J1800" s="39" t="s">
        <v>1630</v>
      </c>
      <c r="K1800" s="40" t="s">
        <v>729</v>
      </c>
      <c r="L1800" s="40" t="s">
        <v>645</v>
      </c>
      <c r="M1800" s="40" t="s">
        <v>653</v>
      </c>
      <c r="N1800" s="41">
        <v>490</v>
      </c>
      <c r="O1800" s="42">
        <v>4.4999999999999998E-2</v>
      </c>
      <c r="P1800" s="42">
        <v>0.05</v>
      </c>
      <c r="Q1800" s="42">
        <f>VLOOKUP($I:$I,'[2]% Target'!$L:$S,8,FALSE)</f>
        <v>1.4999999999999999E-2</v>
      </c>
      <c r="R1800" s="41">
        <f t="shared" si="28"/>
        <v>545.72</v>
      </c>
    </row>
    <row r="1801" spans="1:18" ht="12" customHeight="1">
      <c r="A1801" s="44" t="s">
        <v>725</v>
      </c>
      <c r="B1801" s="44" t="s">
        <v>1304</v>
      </c>
      <c r="C1801" s="44" t="s">
        <v>1375</v>
      </c>
      <c r="D1801" s="39" t="s">
        <v>2</v>
      </c>
      <c r="E1801" s="39" t="s">
        <v>648</v>
      </c>
      <c r="F1801" s="39" t="s">
        <v>639</v>
      </c>
      <c r="G1801" s="39" t="s">
        <v>640</v>
      </c>
      <c r="H1801" s="39" t="s">
        <v>1376</v>
      </c>
      <c r="I1801" s="39" t="s">
        <v>1377</v>
      </c>
      <c r="J1801" s="39" t="s">
        <v>1378</v>
      </c>
      <c r="K1801" s="40" t="s">
        <v>729</v>
      </c>
      <c r="L1801" s="40" t="s">
        <v>645</v>
      </c>
      <c r="M1801" s="40" t="s">
        <v>653</v>
      </c>
      <c r="N1801" s="41">
        <v>218</v>
      </c>
      <c r="O1801" s="42">
        <v>4.4999999999999998E-2</v>
      </c>
      <c r="P1801" s="42">
        <v>0.05</v>
      </c>
      <c r="Q1801" s="42">
        <f>VLOOKUP($I:$I,'[2]% Target'!$L:$S,8,FALSE)</f>
        <v>1.4999999999999999E-2</v>
      </c>
      <c r="R1801" s="41">
        <f t="shared" si="28"/>
        <v>242.79</v>
      </c>
    </row>
    <row r="1802" spans="1:18" ht="12" customHeight="1">
      <c r="A1802" s="44" t="s">
        <v>725</v>
      </c>
      <c r="B1802" s="44" t="s">
        <v>1304</v>
      </c>
      <c r="C1802" s="44" t="s">
        <v>1375</v>
      </c>
      <c r="D1802" s="39" t="s">
        <v>2</v>
      </c>
      <c r="E1802" s="39" t="s">
        <v>648</v>
      </c>
      <c r="F1802" s="39" t="s">
        <v>639</v>
      </c>
      <c r="G1802" s="39" t="s">
        <v>640</v>
      </c>
      <c r="H1802" s="39" t="s">
        <v>1376</v>
      </c>
      <c r="I1802" s="39" t="s">
        <v>1379</v>
      </c>
      <c r="J1802" s="39" t="s">
        <v>1380</v>
      </c>
      <c r="K1802" s="40" t="s">
        <v>729</v>
      </c>
      <c r="L1802" s="40" t="s">
        <v>645</v>
      </c>
      <c r="M1802" s="40" t="s">
        <v>653</v>
      </c>
      <c r="N1802" s="41">
        <v>310</v>
      </c>
      <c r="O1802" s="42">
        <v>4.4999999999999998E-2</v>
      </c>
      <c r="P1802" s="42">
        <v>0.05</v>
      </c>
      <c r="Q1802" s="42">
        <f>VLOOKUP($I:$I,'[2]% Target'!$L:$S,8,FALSE)</f>
        <v>1.4999999999999999E-2</v>
      </c>
      <c r="R1802" s="41">
        <f t="shared" si="28"/>
        <v>345.25</v>
      </c>
    </row>
    <row r="1803" spans="1:18" ht="12" customHeight="1">
      <c r="A1803" s="44" t="s">
        <v>725</v>
      </c>
      <c r="B1803" s="44" t="s">
        <v>1304</v>
      </c>
      <c r="C1803" s="44" t="s">
        <v>1375</v>
      </c>
      <c r="D1803" s="39" t="s">
        <v>2</v>
      </c>
      <c r="E1803" s="39" t="s">
        <v>648</v>
      </c>
      <c r="F1803" s="39" t="s">
        <v>639</v>
      </c>
      <c r="G1803" s="39" t="s">
        <v>640</v>
      </c>
      <c r="H1803" s="39" t="s">
        <v>1376</v>
      </c>
      <c r="I1803" s="39" t="s">
        <v>1381</v>
      </c>
      <c r="J1803" s="39" t="s">
        <v>1382</v>
      </c>
      <c r="K1803" s="40" t="s">
        <v>729</v>
      </c>
      <c r="L1803" s="40" t="s">
        <v>645</v>
      </c>
      <c r="M1803" s="40" t="s">
        <v>653</v>
      </c>
      <c r="N1803" s="41">
        <v>350</v>
      </c>
      <c r="O1803" s="42">
        <v>4.4999999999999998E-2</v>
      </c>
      <c r="P1803" s="42">
        <v>0.05</v>
      </c>
      <c r="Q1803" s="42">
        <f>VLOOKUP($I:$I,'[2]% Target'!$L:$S,8,FALSE)</f>
        <v>1.4999999999999999E-2</v>
      </c>
      <c r="R1803" s="41">
        <f t="shared" si="28"/>
        <v>389.8</v>
      </c>
    </row>
    <row r="1804" spans="1:18" ht="12" customHeight="1">
      <c r="A1804" s="44" t="s">
        <v>725</v>
      </c>
      <c r="B1804" s="44" t="s">
        <v>1304</v>
      </c>
      <c r="C1804" s="44" t="s">
        <v>1375</v>
      </c>
      <c r="D1804" s="39" t="s">
        <v>2</v>
      </c>
      <c r="E1804" s="39" t="s">
        <v>648</v>
      </c>
      <c r="F1804" s="39" t="s">
        <v>639</v>
      </c>
      <c r="G1804" s="39" t="s">
        <v>640</v>
      </c>
      <c r="H1804" s="39" t="s">
        <v>1376</v>
      </c>
      <c r="I1804" s="39" t="s">
        <v>1383</v>
      </c>
      <c r="J1804" s="39" t="s">
        <v>1384</v>
      </c>
      <c r="K1804" s="40" t="s">
        <v>729</v>
      </c>
      <c r="L1804" s="40" t="s">
        <v>645</v>
      </c>
      <c r="M1804" s="40" t="s">
        <v>653</v>
      </c>
      <c r="N1804" s="41">
        <v>436</v>
      </c>
      <c r="O1804" s="42">
        <v>4.4999999999999998E-2</v>
      </c>
      <c r="P1804" s="42">
        <v>0.05</v>
      </c>
      <c r="Q1804" s="42">
        <f>VLOOKUP($I:$I,'[2]% Target'!$L:$S,8,FALSE)</f>
        <v>1.4999999999999999E-2</v>
      </c>
      <c r="R1804" s="41">
        <f t="shared" si="28"/>
        <v>485.58</v>
      </c>
    </row>
    <row r="1805" spans="1:18" ht="12" customHeight="1">
      <c r="A1805" s="44" t="s">
        <v>725</v>
      </c>
      <c r="B1805" s="44" t="s">
        <v>1304</v>
      </c>
      <c r="C1805" s="44" t="s">
        <v>1375</v>
      </c>
      <c r="D1805" s="39" t="s">
        <v>2</v>
      </c>
      <c r="E1805" s="39" t="s">
        <v>648</v>
      </c>
      <c r="F1805" s="39" t="s">
        <v>639</v>
      </c>
      <c r="G1805" s="39" t="s">
        <v>640</v>
      </c>
      <c r="H1805" s="39" t="s">
        <v>1376</v>
      </c>
      <c r="I1805" s="39" t="s">
        <v>1385</v>
      </c>
      <c r="J1805" s="39" t="s">
        <v>1386</v>
      </c>
      <c r="K1805" s="40" t="s">
        <v>729</v>
      </c>
      <c r="L1805" s="40" t="s">
        <v>645</v>
      </c>
      <c r="M1805" s="40" t="s">
        <v>653</v>
      </c>
      <c r="N1805" s="41">
        <v>516</v>
      </c>
      <c r="O1805" s="42">
        <v>4.4999999999999998E-2</v>
      </c>
      <c r="P1805" s="42">
        <v>0.05</v>
      </c>
      <c r="Q1805" s="42">
        <f>VLOOKUP($I:$I,'[2]% Target'!$L:$S,8,FALSE)</f>
        <v>1.4999999999999999E-2</v>
      </c>
      <c r="R1805" s="41">
        <f t="shared" si="28"/>
        <v>574.66999999999996</v>
      </c>
    </row>
    <row r="1806" spans="1:18" ht="12" customHeight="1">
      <c r="A1806" s="44" t="s">
        <v>725</v>
      </c>
      <c r="B1806" s="44" t="s">
        <v>1304</v>
      </c>
      <c r="C1806" s="44" t="s">
        <v>1375</v>
      </c>
      <c r="D1806" s="39" t="s">
        <v>2</v>
      </c>
      <c r="E1806" s="39" t="s">
        <v>648</v>
      </c>
      <c r="F1806" s="39" t="s">
        <v>639</v>
      </c>
      <c r="G1806" s="39" t="s">
        <v>640</v>
      </c>
      <c r="H1806" s="39" t="s">
        <v>1376</v>
      </c>
      <c r="I1806" s="39" t="s">
        <v>1387</v>
      </c>
      <c r="J1806" s="39" t="s">
        <v>1388</v>
      </c>
      <c r="K1806" s="40" t="s">
        <v>729</v>
      </c>
      <c r="L1806" s="40" t="s">
        <v>645</v>
      </c>
      <c r="M1806" s="40" t="s">
        <v>653</v>
      </c>
      <c r="N1806" s="41">
        <v>554</v>
      </c>
      <c r="O1806" s="42">
        <v>4.4999999999999998E-2</v>
      </c>
      <c r="P1806" s="42">
        <v>0.05</v>
      </c>
      <c r="Q1806" s="42">
        <f>VLOOKUP($I:$I,'[2]% Target'!$L:$S,8,FALSE)</f>
        <v>1.4999999999999999E-2</v>
      </c>
      <c r="R1806" s="41">
        <f t="shared" si="28"/>
        <v>616.99</v>
      </c>
    </row>
    <row r="1807" spans="1:18" ht="12" customHeight="1">
      <c r="A1807" s="44" t="s">
        <v>725</v>
      </c>
      <c r="B1807" s="44" t="s">
        <v>1304</v>
      </c>
      <c r="C1807" s="44" t="s">
        <v>1375</v>
      </c>
      <c r="D1807" s="39" t="s">
        <v>2</v>
      </c>
      <c r="E1807" s="39" t="s">
        <v>648</v>
      </c>
      <c r="F1807" s="39" t="s">
        <v>639</v>
      </c>
      <c r="G1807" s="39" t="s">
        <v>640</v>
      </c>
      <c r="H1807" s="39" t="s">
        <v>1376</v>
      </c>
      <c r="I1807" s="39" t="s">
        <v>1389</v>
      </c>
      <c r="J1807" s="39" t="s">
        <v>1390</v>
      </c>
      <c r="K1807" s="40" t="s">
        <v>729</v>
      </c>
      <c r="L1807" s="40" t="s">
        <v>645</v>
      </c>
      <c r="M1807" s="40" t="s">
        <v>653</v>
      </c>
      <c r="N1807" s="41">
        <v>608</v>
      </c>
      <c r="O1807" s="42">
        <v>4.4999999999999998E-2</v>
      </c>
      <c r="P1807" s="42">
        <v>0.05</v>
      </c>
      <c r="Q1807" s="42">
        <f>VLOOKUP($I:$I,'[2]% Target'!$L:$S,8,FALSE)</f>
        <v>1.4999999999999999E-2</v>
      </c>
      <c r="R1807" s="41">
        <f t="shared" si="28"/>
        <v>677.13</v>
      </c>
    </row>
    <row r="1808" spans="1:18" ht="12" customHeight="1">
      <c r="A1808" s="44" t="s">
        <v>725</v>
      </c>
      <c r="B1808" s="44" t="s">
        <v>1304</v>
      </c>
      <c r="C1808" s="44" t="s">
        <v>1375</v>
      </c>
      <c r="D1808" s="39" t="s">
        <v>2</v>
      </c>
      <c r="E1808" s="39" t="s">
        <v>648</v>
      </c>
      <c r="F1808" s="39" t="s">
        <v>639</v>
      </c>
      <c r="G1808" s="39" t="s">
        <v>640</v>
      </c>
      <c r="H1808" s="39" t="s">
        <v>1376</v>
      </c>
      <c r="I1808" s="39" t="s">
        <v>1391</v>
      </c>
      <c r="J1808" s="39" t="s">
        <v>1392</v>
      </c>
      <c r="K1808" s="40" t="s">
        <v>729</v>
      </c>
      <c r="L1808" s="40" t="s">
        <v>645</v>
      </c>
      <c r="M1808" s="40" t="s">
        <v>653</v>
      </c>
      <c r="N1808" s="41">
        <v>695</v>
      </c>
      <c r="O1808" s="42">
        <v>4.4999999999999998E-2</v>
      </c>
      <c r="P1808" s="42">
        <v>0.05</v>
      </c>
      <c r="Q1808" s="42">
        <f>VLOOKUP($I:$I,'[2]% Target'!$L:$S,8,FALSE)</f>
        <v>1.4999999999999999E-2</v>
      </c>
      <c r="R1808" s="41">
        <f t="shared" si="28"/>
        <v>774.03</v>
      </c>
    </row>
    <row r="1809" spans="1:18" ht="12" customHeight="1">
      <c r="A1809" s="44" t="s">
        <v>725</v>
      </c>
      <c r="B1809" s="44" t="s">
        <v>1304</v>
      </c>
      <c r="C1809" s="44" t="s">
        <v>1375</v>
      </c>
      <c r="D1809" s="39" t="s">
        <v>2</v>
      </c>
      <c r="E1809" s="39" t="s">
        <v>648</v>
      </c>
      <c r="F1809" s="39" t="s">
        <v>639</v>
      </c>
      <c r="G1809" s="39" t="s">
        <v>640</v>
      </c>
      <c r="H1809" s="39" t="s">
        <v>1376</v>
      </c>
      <c r="I1809" s="39" t="s">
        <v>1393</v>
      </c>
      <c r="J1809" s="39" t="s">
        <v>1394</v>
      </c>
      <c r="K1809" s="40" t="s">
        <v>729</v>
      </c>
      <c r="L1809" s="40" t="s">
        <v>645</v>
      </c>
      <c r="M1809" s="40" t="s">
        <v>653</v>
      </c>
      <c r="N1809" s="41">
        <v>747</v>
      </c>
      <c r="O1809" s="42">
        <v>4.4999999999999998E-2</v>
      </c>
      <c r="P1809" s="42">
        <v>0.05</v>
      </c>
      <c r="Q1809" s="42">
        <f>VLOOKUP($I:$I,'[2]% Target'!$L:$S,8,FALSE)</f>
        <v>1.4999999999999999E-2</v>
      </c>
      <c r="R1809" s="41">
        <f t="shared" si="28"/>
        <v>831.94</v>
      </c>
    </row>
    <row r="1810" spans="1:18" ht="12" customHeight="1">
      <c r="A1810" s="44" t="s">
        <v>725</v>
      </c>
      <c r="B1810" s="44" t="s">
        <v>1304</v>
      </c>
      <c r="C1810" s="44" t="s">
        <v>1375</v>
      </c>
      <c r="D1810" s="39" t="s">
        <v>2</v>
      </c>
      <c r="E1810" s="39" t="s">
        <v>648</v>
      </c>
      <c r="F1810" s="39" t="s">
        <v>639</v>
      </c>
      <c r="G1810" s="39" t="s">
        <v>640</v>
      </c>
      <c r="H1810" s="39" t="s">
        <v>1376</v>
      </c>
      <c r="I1810" s="39" t="s">
        <v>1395</v>
      </c>
      <c r="J1810" s="39" t="s">
        <v>1396</v>
      </c>
      <c r="K1810" s="40" t="s">
        <v>729</v>
      </c>
      <c r="L1810" s="40" t="s">
        <v>645</v>
      </c>
      <c r="M1810" s="40" t="s">
        <v>653</v>
      </c>
      <c r="N1810" s="41">
        <v>554</v>
      </c>
      <c r="O1810" s="42">
        <v>4.4999999999999998E-2</v>
      </c>
      <c r="P1810" s="42">
        <v>0.05</v>
      </c>
      <c r="Q1810" s="42">
        <f>VLOOKUP($I:$I,'[2]% Target'!$L:$S,8,FALSE)</f>
        <v>1.4999999999999999E-2</v>
      </c>
      <c r="R1810" s="41">
        <f t="shared" si="28"/>
        <v>616.99</v>
      </c>
    </row>
    <row r="1811" spans="1:18" ht="12" customHeight="1">
      <c r="A1811" s="44" t="s">
        <v>725</v>
      </c>
      <c r="B1811" s="44" t="s">
        <v>1304</v>
      </c>
      <c r="C1811" s="44" t="s">
        <v>1375</v>
      </c>
      <c r="D1811" s="39" t="s">
        <v>2</v>
      </c>
      <c r="E1811" s="39" t="s">
        <v>648</v>
      </c>
      <c r="F1811" s="39" t="s">
        <v>639</v>
      </c>
      <c r="G1811" s="39" t="s">
        <v>640</v>
      </c>
      <c r="H1811" s="39" t="s">
        <v>1376</v>
      </c>
      <c r="I1811" s="39" t="s">
        <v>1397</v>
      </c>
      <c r="J1811" s="39" t="s">
        <v>1398</v>
      </c>
      <c r="K1811" s="40" t="s">
        <v>729</v>
      </c>
      <c r="L1811" s="40" t="s">
        <v>645</v>
      </c>
      <c r="M1811" s="40" t="s">
        <v>653</v>
      </c>
      <c r="N1811" s="41">
        <v>608</v>
      </c>
      <c r="O1811" s="42">
        <v>4.4999999999999998E-2</v>
      </c>
      <c r="P1811" s="42">
        <v>0.05</v>
      </c>
      <c r="Q1811" s="42">
        <f>VLOOKUP($I:$I,'[2]% Target'!$L:$S,8,FALSE)</f>
        <v>1.4999999999999999E-2</v>
      </c>
      <c r="R1811" s="41">
        <f t="shared" si="28"/>
        <v>677.13</v>
      </c>
    </row>
    <row r="1812" spans="1:18" ht="12" customHeight="1">
      <c r="A1812" s="44" t="s">
        <v>725</v>
      </c>
      <c r="B1812" s="44" t="s">
        <v>1304</v>
      </c>
      <c r="C1812" s="44" t="s">
        <v>1375</v>
      </c>
      <c r="D1812" s="39" t="s">
        <v>2</v>
      </c>
      <c r="E1812" s="39" t="s">
        <v>648</v>
      </c>
      <c r="F1812" s="39" t="s">
        <v>639</v>
      </c>
      <c r="G1812" s="39" t="s">
        <v>640</v>
      </c>
      <c r="H1812" s="39" t="s">
        <v>1376</v>
      </c>
      <c r="I1812" s="39" t="s">
        <v>1399</v>
      </c>
      <c r="J1812" s="39" t="s">
        <v>1400</v>
      </c>
      <c r="K1812" s="40" t="s">
        <v>729</v>
      </c>
      <c r="L1812" s="40" t="s">
        <v>645</v>
      </c>
      <c r="M1812" s="40" t="s">
        <v>653</v>
      </c>
      <c r="N1812" s="41">
        <v>695</v>
      </c>
      <c r="O1812" s="42">
        <v>4.4999999999999998E-2</v>
      </c>
      <c r="P1812" s="42">
        <v>0.05</v>
      </c>
      <c r="Q1812" s="42">
        <f>VLOOKUP($I:$I,'[2]% Target'!$L:$S,8,FALSE)</f>
        <v>1.4999999999999999E-2</v>
      </c>
      <c r="R1812" s="41">
        <f t="shared" si="28"/>
        <v>774.03</v>
      </c>
    </row>
    <row r="1813" spans="1:18" ht="12" customHeight="1">
      <c r="A1813" s="44" t="s">
        <v>725</v>
      </c>
      <c r="B1813" s="44" t="s">
        <v>1304</v>
      </c>
      <c r="C1813" s="44" t="s">
        <v>1375</v>
      </c>
      <c r="D1813" s="39" t="s">
        <v>2</v>
      </c>
      <c r="E1813" s="39" t="s">
        <v>648</v>
      </c>
      <c r="F1813" s="39" t="s">
        <v>639</v>
      </c>
      <c r="G1813" s="39" t="s">
        <v>640</v>
      </c>
      <c r="H1813" s="39" t="s">
        <v>1376</v>
      </c>
      <c r="I1813" s="39" t="s">
        <v>1401</v>
      </c>
      <c r="J1813" s="39" t="s">
        <v>1402</v>
      </c>
      <c r="K1813" s="40" t="s">
        <v>729</v>
      </c>
      <c r="L1813" s="40" t="s">
        <v>645</v>
      </c>
      <c r="M1813" s="40" t="s">
        <v>653</v>
      </c>
      <c r="N1813" s="41">
        <v>747</v>
      </c>
      <c r="O1813" s="42">
        <v>4.4999999999999998E-2</v>
      </c>
      <c r="P1813" s="42">
        <v>0.05</v>
      </c>
      <c r="Q1813" s="42">
        <f>VLOOKUP($I:$I,'[2]% Target'!$L:$S,8,FALSE)</f>
        <v>1.4999999999999999E-2</v>
      </c>
      <c r="R1813" s="41">
        <f t="shared" si="28"/>
        <v>831.94</v>
      </c>
    </row>
    <row r="1814" spans="1:18" ht="12" customHeight="1">
      <c r="A1814" s="44" t="s">
        <v>725</v>
      </c>
      <c r="B1814" s="44" t="s">
        <v>1304</v>
      </c>
      <c r="C1814" s="44" t="s">
        <v>1375</v>
      </c>
      <c r="D1814" s="39" t="s">
        <v>2</v>
      </c>
      <c r="E1814" s="39" t="s">
        <v>648</v>
      </c>
      <c r="F1814" s="39" t="s">
        <v>639</v>
      </c>
      <c r="G1814" s="39" t="s">
        <v>640</v>
      </c>
      <c r="H1814" s="39" t="s">
        <v>1376</v>
      </c>
      <c r="I1814" s="39" t="s">
        <v>1403</v>
      </c>
      <c r="J1814" s="39" t="s">
        <v>1404</v>
      </c>
      <c r="K1814" s="40" t="s">
        <v>729</v>
      </c>
      <c r="L1814" s="40" t="s">
        <v>645</v>
      </c>
      <c r="M1814" s="40" t="s">
        <v>653</v>
      </c>
      <c r="N1814" s="41">
        <v>760</v>
      </c>
      <c r="O1814" s="42">
        <v>4.4999999999999998E-2</v>
      </c>
      <c r="P1814" s="42">
        <v>0.05</v>
      </c>
      <c r="Q1814" s="42">
        <f>VLOOKUP($I:$I,'[2]% Target'!$L:$S,8,FALSE)</f>
        <v>1.4999999999999999E-2</v>
      </c>
      <c r="R1814" s="41">
        <f t="shared" si="28"/>
        <v>846.42</v>
      </c>
    </row>
    <row r="1815" spans="1:18" ht="12" customHeight="1">
      <c r="A1815" s="44" t="s">
        <v>725</v>
      </c>
      <c r="B1815" s="44" t="s">
        <v>1304</v>
      </c>
      <c r="C1815" s="44" t="s">
        <v>1375</v>
      </c>
      <c r="D1815" s="39" t="s">
        <v>2</v>
      </c>
      <c r="E1815" s="39" t="s">
        <v>648</v>
      </c>
      <c r="F1815" s="39" t="s">
        <v>639</v>
      </c>
      <c r="G1815" s="39" t="s">
        <v>640</v>
      </c>
      <c r="H1815" s="39" t="s">
        <v>1376</v>
      </c>
      <c r="I1815" s="39" t="s">
        <v>1405</v>
      </c>
      <c r="J1815" s="39" t="s">
        <v>1406</v>
      </c>
      <c r="K1815" s="40" t="s">
        <v>729</v>
      </c>
      <c r="L1815" s="40" t="s">
        <v>645</v>
      </c>
      <c r="M1815" s="40" t="s">
        <v>653</v>
      </c>
      <c r="N1815" s="41">
        <v>813</v>
      </c>
      <c r="O1815" s="42">
        <v>4.4999999999999998E-2</v>
      </c>
      <c r="P1815" s="42">
        <v>0.05</v>
      </c>
      <c r="Q1815" s="42">
        <f>VLOOKUP($I:$I,'[2]% Target'!$L:$S,8,FALSE)</f>
        <v>1.4999999999999999E-2</v>
      </c>
      <c r="R1815" s="41">
        <f t="shared" si="28"/>
        <v>905.45</v>
      </c>
    </row>
    <row r="1816" spans="1:18" ht="12" customHeight="1">
      <c r="A1816" s="44" t="s">
        <v>725</v>
      </c>
      <c r="B1816" s="44" t="s">
        <v>1304</v>
      </c>
      <c r="C1816" s="44" t="s">
        <v>1375</v>
      </c>
      <c r="D1816" s="39" t="s">
        <v>2</v>
      </c>
      <c r="E1816" s="39" t="s">
        <v>648</v>
      </c>
      <c r="F1816" s="39" t="s">
        <v>639</v>
      </c>
      <c r="G1816" s="39" t="s">
        <v>640</v>
      </c>
      <c r="H1816" s="39" t="s">
        <v>1376</v>
      </c>
      <c r="I1816" s="39" t="s">
        <v>1407</v>
      </c>
      <c r="J1816" s="39" t="s">
        <v>1408</v>
      </c>
      <c r="K1816" s="40" t="s">
        <v>729</v>
      </c>
      <c r="L1816" s="40" t="s">
        <v>645</v>
      </c>
      <c r="M1816" s="40" t="s">
        <v>653</v>
      </c>
      <c r="N1816" s="41">
        <v>919</v>
      </c>
      <c r="O1816" s="42">
        <v>4.4999999999999998E-2</v>
      </c>
      <c r="P1816" s="42">
        <v>0.05</v>
      </c>
      <c r="Q1816" s="42">
        <f>VLOOKUP($I:$I,'[2]% Target'!$L:$S,8,FALSE)</f>
        <v>1.4999999999999999E-2</v>
      </c>
      <c r="R1816" s="41">
        <f t="shared" si="28"/>
        <v>1023.5</v>
      </c>
    </row>
    <row r="1817" spans="1:18" ht="12" customHeight="1">
      <c r="A1817" s="44" t="s">
        <v>725</v>
      </c>
      <c r="B1817" s="44" t="s">
        <v>1304</v>
      </c>
      <c r="C1817" s="44" t="s">
        <v>1375</v>
      </c>
      <c r="D1817" s="39" t="s">
        <v>2</v>
      </c>
      <c r="E1817" s="39" t="s">
        <v>648</v>
      </c>
      <c r="F1817" s="39" t="s">
        <v>639</v>
      </c>
      <c r="G1817" s="39" t="s">
        <v>640</v>
      </c>
      <c r="H1817" s="39" t="s">
        <v>1376</v>
      </c>
      <c r="I1817" s="39" t="s">
        <v>1409</v>
      </c>
      <c r="J1817" s="39" t="s">
        <v>1410</v>
      </c>
      <c r="K1817" s="40" t="s">
        <v>729</v>
      </c>
      <c r="L1817" s="40" t="s">
        <v>645</v>
      </c>
      <c r="M1817" s="40" t="s">
        <v>653</v>
      </c>
      <c r="N1817" s="41">
        <v>1017</v>
      </c>
      <c r="O1817" s="42">
        <v>4.4999999999999998E-2</v>
      </c>
      <c r="P1817" s="42">
        <v>0.05</v>
      </c>
      <c r="Q1817" s="42">
        <f>VLOOKUP($I:$I,'[2]% Target'!$L:$S,8,FALSE)</f>
        <v>1.4999999999999999E-2</v>
      </c>
      <c r="R1817" s="41">
        <f t="shared" si="28"/>
        <v>1132.6400000000001</v>
      </c>
    </row>
    <row r="1818" spans="1:18" ht="12" customHeight="1">
      <c r="A1818" s="44" t="s">
        <v>725</v>
      </c>
      <c r="B1818" s="44" t="s">
        <v>1304</v>
      </c>
      <c r="C1818" s="44" t="s">
        <v>1375</v>
      </c>
      <c r="D1818" s="39" t="s">
        <v>2</v>
      </c>
      <c r="E1818" s="39" t="s">
        <v>648</v>
      </c>
      <c r="F1818" s="39" t="s">
        <v>639</v>
      </c>
      <c r="G1818" s="39" t="s">
        <v>640</v>
      </c>
      <c r="H1818" s="39" t="s">
        <v>1376</v>
      </c>
      <c r="I1818" s="39" t="s">
        <v>1411</v>
      </c>
      <c r="J1818" s="39" t="s">
        <v>1412</v>
      </c>
      <c r="K1818" s="40" t="s">
        <v>729</v>
      </c>
      <c r="L1818" s="40" t="s">
        <v>645</v>
      </c>
      <c r="M1818" s="40" t="s">
        <v>653</v>
      </c>
      <c r="N1818" s="41">
        <v>1091</v>
      </c>
      <c r="O1818" s="42">
        <v>4.4999999999999998E-2</v>
      </c>
      <c r="P1818" s="42">
        <v>0.05</v>
      </c>
      <c r="Q1818" s="42">
        <f>VLOOKUP($I:$I,'[2]% Target'!$L:$S,8,FALSE)</f>
        <v>1.4999999999999999E-2</v>
      </c>
      <c r="R1818" s="41">
        <f t="shared" si="28"/>
        <v>1215.06</v>
      </c>
    </row>
    <row r="1819" spans="1:18" ht="12" customHeight="1">
      <c r="A1819" s="44" t="s">
        <v>725</v>
      </c>
      <c r="B1819" s="44" t="s">
        <v>1304</v>
      </c>
      <c r="C1819" s="44" t="s">
        <v>1375</v>
      </c>
      <c r="D1819" s="39" t="s">
        <v>2</v>
      </c>
      <c r="E1819" s="39" t="s">
        <v>648</v>
      </c>
      <c r="F1819" s="39" t="s">
        <v>639</v>
      </c>
      <c r="G1819" s="39" t="s">
        <v>640</v>
      </c>
      <c r="H1819" s="39" t="s">
        <v>1376</v>
      </c>
      <c r="I1819" s="39" t="s">
        <v>1413</v>
      </c>
      <c r="J1819" s="39" t="s">
        <v>1414</v>
      </c>
      <c r="K1819" s="40" t="s">
        <v>729</v>
      </c>
      <c r="L1819" s="40" t="s">
        <v>645</v>
      </c>
      <c r="M1819" s="40" t="s">
        <v>653</v>
      </c>
      <c r="N1819" s="41">
        <v>1189</v>
      </c>
      <c r="O1819" s="42">
        <v>4.4999999999999998E-2</v>
      </c>
      <c r="P1819" s="42">
        <v>0.05</v>
      </c>
      <c r="Q1819" s="42">
        <f>VLOOKUP($I:$I,'[2]% Target'!$L:$S,8,FALSE)</f>
        <v>1.4999999999999999E-2</v>
      </c>
      <c r="R1819" s="41">
        <f t="shared" si="28"/>
        <v>1324.2</v>
      </c>
    </row>
    <row r="1820" spans="1:18" ht="12" customHeight="1">
      <c r="A1820" s="44" t="s">
        <v>725</v>
      </c>
      <c r="B1820" s="44" t="s">
        <v>1304</v>
      </c>
      <c r="C1820" s="44" t="s">
        <v>1375</v>
      </c>
      <c r="D1820" s="39" t="s">
        <v>2</v>
      </c>
      <c r="E1820" s="39" t="s">
        <v>648</v>
      </c>
      <c r="F1820" s="39" t="s">
        <v>639</v>
      </c>
      <c r="G1820" s="39" t="s">
        <v>640</v>
      </c>
      <c r="H1820" s="39" t="s">
        <v>1376</v>
      </c>
      <c r="I1820" s="39" t="s">
        <v>1415</v>
      </c>
      <c r="J1820" s="39" t="s">
        <v>1416</v>
      </c>
      <c r="K1820" s="40" t="s">
        <v>729</v>
      </c>
      <c r="L1820" s="40" t="s">
        <v>645</v>
      </c>
      <c r="M1820" s="40" t="s">
        <v>653</v>
      </c>
      <c r="N1820" s="41">
        <v>1435</v>
      </c>
      <c r="O1820" s="42">
        <v>4.4999999999999998E-2</v>
      </c>
      <c r="P1820" s="42">
        <v>0.05</v>
      </c>
      <c r="Q1820" s="42">
        <f>VLOOKUP($I:$I,'[2]% Target'!$L:$S,8,FALSE)</f>
        <v>1.4999999999999999E-2</v>
      </c>
      <c r="R1820" s="41">
        <f t="shared" si="28"/>
        <v>1598.17</v>
      </c>
    </row>
    <row r="1821" spans="1:18" ht="12" customHeight="1">
      <c r="A1821" s="44" t="s">
        <v>725</v>
      </c>
      <c r="B1821" s="44" t="s">
        <v>1304</v>
      </c>
      <c r="C1821" s="44" t="s">
        <v>1305</v>
      </c>
      <c r="D1821" s="39" t="s">
        <v>2</v>
      </c>
      <c r="E1821" s="39" t="s">
        <v>648</v>
      </c>
      <c r="F1821" s="39" t="s">
        <v>639</v>
      </c>
      <c r="G1821" s="39" t="s">
        <v>640</v>
      </c>
      <c r="H1821" s="39" t="s">
        <v>1306</v>
      </c>
      <c r="I1821" s="39" t="s">
        <v>1307</v>
      </c>
      <c r="J1821" s="39" t="s">
        <v>1308</v>
      </c>
      <c r="K1821" s="40" t="s">
        <v>729</v>
      </c>
      <c r="L1821" s="40" t="s">
        <v>645</v>
      </c>
      <c r="M1821" s="40" t="s">
        <v>653</v>
      </c>
      <c r="N1821" s="41">
        <v>292</v>
      </c>
      <c r="O1821" s="42">
        <v>4.4999999999999998E-2</v>
      </c>
      <c r="P1821" s="42">
        <v>0.05</v>
      </c>
      <c r="Q1821" s="42">
        <f>VLOOKUP($I:$I,'[2]% Target'!$L:$S,8,FALSE)</f>
        <v>1.4999999999999999E-2</v>
      </c>
      <c r="R1821" s="41">
        <f t="shared" si="28"/>
        <v>325.2</v>
      </c>
    </row>
    <row r="1822" spans="1:18" ht="12" customHeight="1">
      <c r="A1822" s="44" t="s">
        <v>725</v>
      </c>
      <c r="B1822" s="44" t="s">
        <v>1304</v>
      </c>
      <c r="C1822" s="44" t="s">
        <v>1305</v>
      </c>
      <c r="D1822" s="39" t="s">
        <v>2</v>
      </c>
      <c r="E1822" s="39" t="s">
        <v>648</v>
      </c>
      <c r="F1822" s="39" t="s">
        <v>639</v>
      </c>
      <c r="G1822" s="39" t="s">
        <v>640</v>
      </c>
      <c r="H1822" s="39" t="s">
        <v>1306</v>
      </c>
      <c r="I1822" s="39" t="s">
        <v>1309</v>
      </c>
      <c r="J1822" s="39" t="s">
        <v>1310</v>
      </c>
      <c r="K1822" s="40" t="s">
        <v>729</v>
      </c>
      <c r="L1822" s="40" t="s">
        <v>645</v>
      </c>
      <c r="M1822" s="40" t="s">
        <v>653</v>
      </c>
      <c r="N1822" s="41">
        <v>341</v>
      </c>
      <c r="O1822" s="42">
        <v>4.4999999999999998E-2</v>
      </c>
      <c r="P1822" s="42">
        <v>0.05</v>
      </c>
      <c r="Q1822" s="42">
        <f>VLOOKUP($I:$I,'[2]% Target'!$L:$S,8,FALSE)</f>
        <v>1.4999999999999999E-2</v>
      </c>
      <c r="R1822" s="41">
        <f t="shared" si="28"/>
        <v>379.77</v>
      </c>
    </row>
    <row r="1823" spans="1:18" ht="12" customHeight="1">
      <c r="A1823" s="44" t="s">
        <v>725</v>
      </c>
      <c r="B1823" s="44" t="s">
        <v>1304</v>
      </c>
      <c r="C1823" s="44" t="s">
        <v>1305</v>
      </c>
      <c r="D1823" s="39" t="s">
        <v>2</v>
      </c>
      <c r="E1823" s="39" t="s">
        <v>648</v>
      </c>
      <c r="F1823" s="39" t="s">
        <v>639</v>
      </c>
      <c r="G1823" s="39" t="s">
        <v>640</v>
      </c>
      <c r="H1823" s="39" t="s">
        <v>1306</v>
      </c>
      <c r="I1823" s="39" t="s">
        <v>1311</v>
      </c>
      <c r="J1823" s="39" t="s">
        <v>1312</v>
      </c>
      <c r="K1823" s="40" t="s">
        <v>729</v>
      </c>
      <c r="L1823" s="40" t="s">
        <v>645</v>
      </c>
      <c r="M1823" s="40" t="s">
        <v>653</v>
      </c>
      <c r="N1823" s="41">
        <v>438</v>
      </c>
      <c r="O1823" s="42">
        <v>4.4999999999999998E-2</v>
      </c>
      <c r="P1823" s="42">
        <v>0.05</v>
      </c>
      <c r="Q1823" s="42">
        <f>VLOOKUP($I:$I,'[2]% Target'!$L:$S,8,FALSE)</f>
        <v>1.4999999999999999E-2</v>
      </c>
      <c r="R1823" s="41">
        <f t="shared" si="28"/>
        <v>487.8</v>
      </c>
    </row>
    <row r="1824" spans="1:18" ht="12" customHeight="1">
      <c r="A1824" s="44" t="s">
        <v>725</v>
      </c>
      <c r="B1824" s="44" t="s">
        <v>1304</v>
      </c>
      <c r="C1824" s="44" t="s">
        <v>1305</v>
      </c>
      <c r="D1824" s="39" t="s">
        <v>2</v>
      </c>
      <c r="E1824" s="39" t="s">
        <v>648</v>
      </c>
      <c r="F1824" s="39" t="s">
        <v>639</v>
      </c>
      <c r="G1824" s="39" t="s">
        <v>640</v>
      </c>
      <c r="H1824" s="39" t="s">
        <v>1306</v>
      </c>
      <c r="I1824" s="39" t="s">
        <v>1313</v>
      </c>
      <c r="J1824" s="39" t="s">
        <v>1314</v>
      </c>
      <c r="K1824" s="40" t="s">
        <v>729</v>
      </c>
      <c r="L1824" s="40" t="s">
        <v>645</v>
      </c>
      <c r="M1824" s="40" t="s">
        <v>653</v>
      </c>
      <c r="N1824" s="41">
        <v>536</v>
      </c>
      <c r="O1824" s="42">
        <v>4.4999999999999998E-2</v>
      </c>
      <c r="P1824" s="42">
        <v>0.05</v>
      </c>
      <c r="Q1824" s="42">
        <f>VLOOKUP($I:$I,'[2]% Target'!$L:$S,8,FALSE)</f>
        <v>1.4999999999999999E-2</v>
      </c>
      <c r="R1824" s="41">
        <f t="shared" si="28"/>
        <v>596.95000000000005</v>
      </c>
    </row>
    <row r="1825" spans="1:18" ht="12" customHeight="1">
      <c r="A1825" s="44" t="s">
        <v>725</v>
      </c>
      <c r="B1825" s="44" t="s">
        <v>1304</v>
      </c>
      <c r="C1825" s="44" t="s">
        <v>1305</v>
      </c>
      <c r="D1825" s="39" t="s">
        <v>2</v>
      </c>
      <c r="E1825" s="39" t="s">
        <v>648</v>
      </c>
      <c r="F1825" s="39" t="s">
        <v>639</v>
      </c>
      <c r="G1825" s="39" t="s">
        <v>640</v>
      </c>
      <c r="H1825" s="39" t="s">
        <v>1306</v>
      </c>
      <c r="I1825" s="39" t="s">
        <v>1315</v>
      </c>
      <c r="J1825" s="39" t="s">
        <v>1316</v>
      </c>
      <c r="K1825" s="40" t="s">
        <v>729</v>
      </c>
      <c r="L1825" s="40" t="s">
        <v>645</v>
      </c>
      <c r="M1825" s="40" t="s">
        <v>653</v>
      </c>
      <c r="N1825" s="41">
        <v>600</v>
      </c>
      <c r="O1825" s="42">
        <v>4.4999999999999998E-2</v>
      </c>
      <c r="P1825" s="42">
        <v>0.05</v>
      </c>
      <c r="Q1825" s="42">
        <f>VLOOKUP($I:$I,'[2]% Target'!$L:$S,8,FALSE)</f>
        <v>1.4999999999999999E-2</v>
      </c>
      <c r="R1825" s="41">
        <f t="shared" si="28"/>
        <v>668.23</v>
      </c>
    </row>
    <row r="1826" spans="1:18" ht="12" customHeight="1">
      <c r="A1826" s="44" t="s">
        <v>725</v>
      </c>
      <c r="B1826" s="44" t="s">
        <v>1304</v>
      </c>
      <c r="C1826" s="44" t="s">
        <v>1305</v>
      </c>
      <c r="D1826" s="39" t="s">
        <v>2</v>
      </c>
      <c r="E1826" s="39" t="s">
        <v>648</v>
      </c>
      <c r="F1826" s="39" t="s">
        <v>639</v>
      </c>
      <c r="G1826" s="39" t="s">
        <v>640</v>
      </c>
      <c r="H1826" s="39" t="s">
        <v>1306</v>
      </c>
      <c r="I1826" s="39" t="s">
        <v>1317</v>
      </c>
      <c r="J1826" s="39" t="s">
        <v>1318</v>
      </c>
      <c r="K1826" s="40" t="s">
        <v>729</v>
      </c>
      <c r="L1826" s="40" t="s">
        <v>645</v>
      </c>
      <c r="M1826" s="40" t="s">
        <v>653</v>
      </c>
      <c r="N1826" s="41">
        <v>668</v>
      </c>
      <c r="O1826" s="42">
        <v>4.4999999999999998E-2</v>
      </c>
      <c r="P1826" s="42">
        <v>0.05</v>
      </c>
      <c r="Q1826" s="42">
        <f>VLOOKUP($I:$I,'[2]% Target'!$L:$S,8,FALSE)</f>
        <v>1.4999999999999999E-2</v>
      </c>
      <c r="R1826" s="41">
        <f t="shared" si="28"/>
        <v>743.96</v>
      </c>
    </row>
    <row r="1827" spans="1:18" ht="12" customHeight="1">
      <c r="A1827" s="44" t="s">
        <v>725</v>
      </c>
      <c r="B1827" s="44" t="s">
        <v>1304</v>
      </c>
      <c r="C1827" s="44" t="s">
        <v>1305</v>
      </c>
      <c r="D1827" s="39" t="s">
        <v>2</v>
      </c>
      <c r="E1827" s="39" t="s">
        <v>648</v>
      </c>
      <c r="F1827" s="39" t="s">
        <v>639</v>
      </c>
      <c r="G1827" s="39" t="s">
        <v>640</v>
      </c>
      <c r="H1827" s="39" t="s">
        <v>1306</v>
      </c>
      <c r="I1827" s="39" t="s">
        <v>1319</v>
      </c>
      <c r="J1827" s="39" t="s">
        <v>1320</v>
      </c>
      <c r="K1827" s="40" t="s">
        <v>729</v>
      </c>
      <c r="L1827" s="40" t="s">
        <v>645</v>
      </c>
      <c r="M1827" s="40" t="s">
        <v>653</v>
      </c>
      <c r="N1827" s="41">
        <v>765</v>
      </c>
      <c r="O1827" s="42">
        <v>4.4999999999999998E-2</v>
      </c>
      <c r="P1827" s="42">
        <v>0.05</v>
      </c>
      <c r="Q1827" s="42">
        <f>VLOOKUP($I:$I,'[2]% Target'!$L:$S,8,FALSE)</f>
        <v>1.4999999999999999E-2</v>
      </c>
      <c r="R1827" s="41">
        <f t="shared" si="28"/>
        <v>851.99</v>
      </c>
    </row>
    <row r="1828" spans="1:18" ht="12" customHeight="1">
      <c r="A1828" s="44" t="s">
        <v>725</v>
      </c>
      <c r="B1828" s="44" t="s">
        <v>1304</v>
      </c>
      <c r="C1828" s="44" t="s">
        <v>1305</v>
      </c>
      <c r="D1828" s="39" t="s">
        <v>2</v>
      </c>
      <c r="E1828" s="39" t="s">
        <v>648</v>
      </c>
      <c r="F1828" s="39" t="s">
        <v>639</v>
      </c>
      <c r="G1828" s="39" t="s">
        <v>640</v>
      </c>
      <c r="H1828" s="39" t="s">
        <v>1306</v>
      </c>
      <c r="I1828" s="39" t="s">
        <v>1321</v>
      </c>
      <c r="J1828" s="39" t="s">
        <v>1322</v>
      </c>
      <c r="K1828" s="40" t="s">
        <v>729</v>
      </c>
      <c r="L1828" s="40" t="s">
        <v>645</v>
      </c>
      <c r="M1828" s="40" t="s">
        <v>653</v>
      </c>
      <c r="N1828" s="41">
        <v>855</v>
      </c>
      <c r="O1828" s="42">
        <v>4.4999999999999998E-2</v>
      </c>
      <c r="P1828" s="42">
        <v>0.05</v>
      </c>
      <c r="Q1828" s="42">
        <f>VLOOKUP($I:$I,'[2]% Target'!$L:$S,8,FALSE)</f>
        <v>1.4999999999999999E-2</v>
      </c>
      <c r="R1828" s="41">
        <f t="shared" si="28"/>
        <v>952.22</v>
      </c>
    </row>
    <row r="1829" spans="1:18" ht="12" customHeight="1">
      <c r="A1829" s="44" t="s">
        <v>725</v>
      </c>
      <c r="B1829" s="44" t="s">
        <v>1304</v>
      </c>
      <c r="C1829" s="44" t="s">
        <v>1305</v>
      </c>
      <c r="D1829" s="39" t="s">
        <v>2</v>
      </c>
      <c r="E1829" s="39" t="s">
        <v>648</v>
      </c>
      <c r="F1829" s="39" t="s">
        <v>639</v>
      </c>
      <c r="G1829" s="39" t="s">
        <v>640</v>
      </c>
      <c r="H1829" s="39" t="s">
        <v>1306</v>
      </c>
      <c r="I1829" s="39" t="s">
        <v>1323</v>
      </c>
      <c r="J1829" s="39" t="s">
        <v>1324</v>
      </c>
      <c r="K1829" s="40" t="s">
        <v>729</v>
      </c>
      <c r="L1829" s="40" t="s">
        <v>645</v>
      </c>
      <c r="M1829" s="40" t="s">
        <v>653</v>
      </c>
      <c r="N1829" s="41">
        <v>938</v>
      </c>
      <c r="O1829" s="42">
        <v>4.4999999999999998E-2</v>
      </c>
      <c r="P1829" s="42">
        <v>0.05</v>
      </c>
      <c r="Q1829" s="42">
        <f>VLOOKUP($I:$I,'[2]% Target'!$L:$S,8,FALSE)</f>
        <v>1.4999999999999999E-2</v>
      </c>
      <c r="R1829" s="41">
        <f t="shared" si="28"/>
        <v>1044.6600000000001</v>
      </c>
    </row>
    <row r="1830" spans="1:18" ht="12" customHeight="1">
      <c r="A1830" s="44" t="s">
        <v>725</v>
      </c>
      <c r="B1830" s="44" t="s">
        <v>1304</v>
      </c>
      <c r="C1830" s="44" t="s">
        <v>1305</v>
      </c>
      <c r="D1830" s="39" t="s">
        <v>2</v>
      </c>
      <c r="E1830" s="39" t="s">
        <v>648</v>
      </c>
      <c r="F1830" s="39" t="s">
        <v>639</v>
      </c>
      <c r="G1830" s="39" t="s">
        <v>640</v>
      </c>
      <c r="H1830" s="39" t="s">
        <v>1306</v>
      </c>
      <c r="I1830" s="39" t="s">
        <v>1325</v>
      </c>
      <c r="J1830" s="39" t="s">
        <v>1326</v>
      </c>
      <c r="K1830" s="40" t="s">
        <v>729</v>
      </c>
      <c r="L1830" s="40" t="s">
        <v>645</v>
      </c>
      <c r="M1830" s="40" t="s">
        <v>653</v>
      </c>
      <c r="N1830" s="41">
        <v>1021</v>
      </c>
      <c r="O1830" s="42">
        <v>4.4999999999999998E-2</v>
      </c>
      <c r="P1830" s="42">
        <v>0.05</v>
      </c>
      <c r="Q1830" s="42">
        <f>VLOOKUP($I:$I,'[2]% Target'!$L:$S,8,FALSE)</f>
        <v>1.4999999999999999E-2</v>
      </c>
      <c r="R1830" s="41">
        <f t="shared" si="28"/>
        <v>1137.0999999999999</v>
      </c>
    </row>
    <row r="1831" spans="1:18" ht="12" customHeight="1">
      <c r="A1831" s="44" t="s">
        <v>725</v>
      </c>
      <c r="B1831" s="44" t="s">
        <v>1304</v>
      </c>
      <c r="C1831" s="44" t="s">
        <v>1305</v>
      </c>
      <c r="D1831" s="39" t="s">
        <v>2</v>
      </c>
      <c r="E1831" s="39" t="s">
        <v>648</v>
      </c>
      <c r="F1831" s="39" t="s">
        <v>639</v>
      </c>
      <c r="G1831" s="39" t="s">
        <v>640</v>
      </c>
      <c r="H1831" s="39" t="s">
        <v>1306</v>
      </c>
      <c r="I1831" s="39" t="s">
        <v>1327</v>
      </c>
      <c r="J1831" s="39" t="s">
        <v>1328</v>
      </c>
      <c r="K1831" s="40" t="s">
        <v>729</v>
      </c>
      <c r="L1831" s="40" t="s">
        <v>645</v>
      </c>
      <c r="M1831" s="40" t="s">
        <v>653</v>
      </c>
      <c r="N1831" s="41">
        <v>1105</v>
      </c>
      <c r="O1831" s="42">
        <v>4.4999999999999998E-2</v>
      </c>
      <c r="P1831" s="42">
        <v>0.05</v>
      </c>
      <c r="Q1831" s="42">
        <f>VLOOKUP($I:$I,'[2]% Target'!$L:$S,8,FALSE)</f>
        <v>1.4999999999999999E-2</v>
      </c>
      <c r="R1831" s="41">
        <f t="shared" si="28"/>
        <v>1230.6500000000001</v>
      </c>
    </row>
    <row r="1832" spans="1:18" ht="12" customHeight="1">
      <c r="A1832" s="44" t="s">
        <v>725</v>
      </c>
      <c r="B1832" s="44" t="s">
        <v>1304</v>
      </c>
      <c r="C1832" s="44" t="s">
        <v>1305</v>
      </c>
      <c r="D1832" s="39" t="s">
        <v>2</v>
      </c>
      <c r="E1832" s="39" t="s">
        <v>648</v>
      </c>
      <c r="F1832" s="39" t="s">
        <v>639</v>
      </c>
      <c r="G1832" s="39" t="s">
        <v>640</v>
      </c>
      <c r="H1832" s="39" t="s">
        <v>1306</v>
      </c>
      <c r="I1832" s="39" t="s">
        <v>1329</v>
      </c>
      <c r="J1832" s="39" t="s">
        <v>1330</v>
      </c>
      <c r="K1832" s="40" t="s">
        <v>729</v>
      </c>
      <c r="L1832" s="40" t="s">
        <v>645</v>
      </c>
      <c r="M1832" s="40" t="s">
        <v>653</v>
      </c>
      <c r="N1832" s="41">
        <v>1189</v>
      </c>
      <c r="O1832" s="42">
        <v>4.4999999999999998E-2</v>
      </c>
      <c r="P1832" s="42">
        <v>0.05</v>
      </c>
      <c r="Q1832" s="42">
        <f>VLOOKUP($I:$I,'[2]% Target'!$L:$S,8,FALSE)</f>
        <v>1.4999999999999999E-2</v>
      </c>
      <c r="R1832" s="41">
        <f t="shared" si="28"/>
        <v>1324.2</v>
      </c>
    </row>
    <row r="1833" spans="1:18" ht="12" customHeight="1">
      <c r="A1833" s="44" t="s">
        <v>725</v>
      </c>
      <c r="B1833" s="44" t="s">
        <v>1304</v>
      </c>
      <c r="C1833" s="44" t="s">
        <v>1305</v>
      </c>
      <c r="D1833" s="39" t="s">
        <v>2</v>
      </c>
      <c r="E1833" s="39" t="s">
        <v>648</v>
      </c>
      <c r="F1833" s="39" t="s">
        <v>639</v>
      </c>
      <c r="G1833" s="39" t="s">
        <v>640</v>
      </c>
      <c r="H1833" s="39" t="s">
        <v>1306</v>
      </c>
      <c r="I1833" s="39" t="s">
        <v>1331</v>
      </c>
      <c r="J1833" s="39" t="s">
        <v>1332</v>
      </c>
      <c r="K1833" s="40" t="s">
        <v>729</v>
      </c>
      <c r="L1833" s="40" t="s">
        <v>645</v>
      </c>
      <c r="M1833" s="40" t="s">
        <v>653</v>
      </c>
      <c r="N1833" s="41">
        <v>266</v>
      </c>
      <c r="O1833" s="42">
        <v>4.4999999999999998E-2</v>
      </c>
      <c r="P1833" s="42">
        <v>0.05</v>
      </c>
      <c r="Q1833" s="42">
        <f>VLOOKUP($I:$I,'[2]% Target'!$L:$S,8,FALSE)</f>
        <v>1.4999999999999999E-2</v>
      </c>
      <c r="R1833" s="41">
        <f t="shared" si="28"/>
        <v>296.25</v>
      </c>
    </row>
    <row r="1834" spans="1:18" ht="12" customHeight="1">
      <c r="A1834" s="44" t="s">
        <v>725</v>
      </c>
      <c r="B1834" s="44" t="s">
        <v>1304</v>
      </c>
      <c r="C1834" s="44" t="s">
        <v>1305</v>
      </c>
      <c r="D1834" s="39" t="s">
        <v>2</v>
      </c>
      <c r="E1834" s="39" t="s">
        <v>648</v>
      </c>
      <c r="F1834" s="39" t="s">
        <v>639</v>
      </c>
      <c r="G1834" s="39" t="s">
        <v>640</v>
      </c>
      <c r="H1834" s="39" t="s">
        <v>1306</v>
      </c>
      <c r="I1834" s="39" t="s">
        <v>1333</v>
      </c>
      <c r="J1834" s="39" t="s">
        <v>1334</v>
      </c>
      <c r="K1834" s="40" t="s">
        <v>729</v>
      </c>
      <c r="L1834" s="40" t="s">
        <v>645</v>
      </c>
      <c r="M1834" s="40" t="s">
        <v>653</v>
      </c>
      <c r="N1834" s="41">
        <v>292</v>
      </c>
      <c r="O1834" s="42">
        <v>4.4999999999999998E-2</v>
      </c>
      <c r="P1834" s="42">
        <v>0.05</v>
      </c>
      <c r="Q1834" s="42">
        <f>VLOOKUP($I:$I,'[2]% Target'!$L:$S,8,FALSE)</f>
        <v>1.4999999999999999E-2</v>
      </c>
      <c r="R1834" s="41">
        <f t="shared" si="28"/>
        <v>325.2</v>
      </c>
    </row>
    <row r="1835" spans="1:18" ht="12" customHeight="1">
      <c r="A1835" s="44" t="s">
        <v>725</v>
      </c>
      <c r="B1835" s="44" t="s">
        <v>1304</v>
      </c>
      <c r="C1835" s="44" t="s">
        <v>1305</v>
      </c>
      <c r="D1835" s="39" t="s">
        <v>2</v>
      </c>
      <c r="E1835" s="39" t="s">
        <v>648</v>
      </c>
      <c r="F1835" s="39" t="s">
        <v>639</v>
      </c>
      <c r="G1835" s="39" t="s">
        <v>640</v>
      </c>
      <c r="H1835" s="39" t="s">
        <v>1306</v>
      </c>
      <c r="I1835" s="39" t="s">
        <v>1335</v>
      </c>
      <c r="J1835" s="39" t="s">
        <v>1336</v>
      </c>
      <c r="K1835" s="40" t="s">
        <v>729</v>
      </c>
      <c r="L1835" s="40" t="s">
        <v>645</v>
      </c>
      <c r="M1835" s="40" t="s">
        <v>653</v>
      </c>
      <c r="N1835" s="41">
        <v>391</v>
      </c>
      <c r="O1835" s="42">
        <v>4.4999999999999998E-2</v>
      </c>
      <c r="P1835" s="42">
        <v>0.05</v>
      </c>
      <c r="Q1835" s="42">
        <f>VLOOKUP($I:$I,'[2]% Target'!$L:$S,8,FALSE)</f>
        <v>1.4999999999999999E-2</v>
      </c>
      <c r="R1835" s="41">
        <f t="shared" si="28"/>
        <v>435.46</v>
      </c>
    </row>
    <row r="1836" spans="1:18" ht="12" customHeight="1">
      <c r="A1836" s="44" t="s">
        <v>725</v>
      </c>
      <c r="B1836" s="44" t="s">
        <v>1304</v>
      </c>
      <c r="C1836" s="44" t="s">
        <v>1305</v>
      </c>
      <c r="D1836" s="39" t="s">
        <v>2</v>
      </c>
      <c r="E1836" s="39" t="s">
        <v>648</v>
      </c>
      <c r="F1836" s="39" t="s">
        <v>639</v>
      </c>
      <c r="G1836" s="39" t="s">
        <v>640</v>
      </c>
      <c r="H1836" s="39" t="s">
        <v>1306</v>
      </c>
      <c r="I1836" s="39" t="s">
        <v>1337</v>
      </c>
      <c r="J1836" s="39" t="s">
        <v>1338</v>
      </c>
      <c r="K1836" s="40" t="s">
        <v>729</v>
      </c>
      <c r="L1836" s="40" t="s">
        <v>645</v>
      </c>
      <c r="M1836" s="40" t="s">
        <v>653</v>
      </c>
      <c r="N1836" s="41">
        <v>487</v>
      </c>
      <c r="O1836" s="42">
        <v>4.4999999999999998E-2</v>
      </c>
      <c r="P1836" s="42">
        <v>0.05</v>
      </c>
      <c r="Q1836" s="42">
        <f>VLOOKUP($I:$I,'[2]% Target'!$L:$S,8,FALSE)</f>
        <v>1.4999999999999999E-2</v>
      </c>
      <c r="R1836" s="41">
        <f t="shared" si="28"/>
        <v>542.38</v>
      </c>
    </row>
    <row r="1837" spans="1:18" ht="12" customHeight="1">
      <c r="A1837" s="44" t="s">
        <v>725</v>
      </c>
      <c r="B1837" s="44" t="s">
        <v>1304</v>
      </c>
      <c r="C1837" s="44" t="s">
        <v>1305</v>
      </c>
      <c r="D1837" s="39" t="s">
        <v>2</v>
      </c>
      <c r="E1837" s="39" t="s">
        <v>648</v>
      </c>
      <c r="F1837" s="39" t="s">
        <v>639</v>
      </c>
      <c r="G1837" s="39" t="s">
        <v>640</v>
      </c>
      <c r="H1837" s="39" t="s">
        <v>1306</v>
      </c>
      <c r="I1837" s="39" t="s">
        <v>1339</v>
      </c>
      <c r="J1837" s="39" t="s">
        <v>1340</v>
      </c>
      <c r="K1837" s="40" t="s">
        <v>729</v>
      </c>
      <c r="L1837" s="40" t="s">
        <v>645</v>
      </c>
      <c r="M1837" s="40" t="s">
        <v>653</v>
      </c>
      <c r="N1837" s="41">
        <v>570</v>
      </c>
      <c r="O1837" s="42">
        <v>4.4999999999999998E-2</v>
      </c>
      <c r="P1837" s="42">
        <v>0.05</v>
      </c>
      <c r="Q1837" s="42">
        <f>VLOOKUP($I:$I,'[2]% Target'!$L:$S,8,FALSE)</f>
        <v>1.4999999999999999E-2</v>
      </c>
      <c r="R1837" s="41">
        <f t="shared" si="28"/>
        <v>634.80999999999995</v>
      </c>
    </row>
    <row r="1838" spans="1:18" ht="12" customHeight="1">
      <c r="A1838" s="44" t="s">
        <v>725</v>
      </c>
      <c r="B1838" s="44" t="s">
        <v>1304</v>
      </c>
      <c r="C1838" s="44" t="s">
        <v>1305</v>
      </c>
      <c r="D1838" s="39" t="s">
        <v>2</v>
      </c>
      <c r="E1838" s="39" t="s">
        <v>648</v>
      </c>
      <c r="F1838" s="39" t="s">
        <v>639</v>
      </c>
      <c r="G1838" s="39" t="s">
        <v>640</v>
      </c>
      <c r="H1838" s="39" t="s">
        <v>1306</v>
      </c>
      <c r="I1838" s="39" t="s">
        <v>1341</v>
      </c>
      <c r="J1838" s="39" t="s">
        <v>1342</v>
      </c>
      <c r="K1838" s="40" t="s">
        <v>729</v>
      </c>
      <c r="L1838" s="40" t="s">
        <v>645</v>
      </c>
      <c r="M1838" s="40" t="s">
        <v>653</v>
      </c>
      <c r="N1838" s="41">
        <v>600</v>
      </c>
      <c r="O1838" s="42">
        <v>4.4999999999999998E-2</v>
      </c>
      <c r="P1838" s="42">
        <v>0.05</v>
      </c>
      <c r="Q1838" s="42">
        <f>VLOOKUP($I:$I,'[2]% Target'!$L:$S,8,FALSE)</f>
        <v>1.4999999999999999E-2</v>
      </c>
      <c r="R1838" s="41">
        <f t="shared" si="28"/>
        <v>668.23</v>
      </c>
    </row>
    <row r="1839" spans="1:18" ht="12" customHeight="1">
      <c r="A1839" s="44" t="s">
        <v>725</v>
      </c>
      <c r="B1839" s="44" t="s">
        <v>1304</v>
      </c>
      <c r="C1839" s="44" t="s">
        <v>1305</v>
      </c>
      <c r="D1839" s="39" t="s">
        <v>2</v>
      </c>
      <c r="E1839" s="39" t="s">
        <v>648</v>
      </c>
      <c r="F1839" s="39" t="s">
        <v>639</v>
      </c>
      <c r="G1839" s="39" t="s">
        <v>640</v>
      </c>
      <c r="H1839" s="39" t="s">
        <v>1306</v>
      </c>
      <c r="I1839" s="39" t="s">
        <v>1343</v>
      </c>
      <c r="J1839" s="39" t="s">
        <v>1344</v>
      </c>
      <c r="K1839" s="40" t="s">
        <v>729</v>
      </c>
      <c r="L1839" s="40" t="s">
        <v>645</v>
      </c>
      <c r="M1839" s="40" t="s">
        <v>653</v>
      </c>
      <c r="N1839" s="41">
        <v>765</v>
      </c>
      <c r="O1839" s="42">
        <v>4.4999999999999998E-2</v>
      </c>
      <c r="P1839" s="42">
        <v>0.05</v>
      </c>
      <c r="Q1839" s="42">
        <f>VLOOKUP($I:$I,'[2]% Target'!$L:$S,8,FALSE)</f>
        <v>1.4999999999999999E-2</v>
      </c>
      <c r="R1839" s="41">
        <f t="shared" si="28"/>
        <v>851.99</v>
      </c>
    </row>
    <row r="1840" spans="1:18" ht="12" customHeight="1">
      <c r="A1840" s="44" t="s">
        <v>725</v>
      </c>
      <c r="B1840" s="44" t="s">
        <v>1304</v>
      </c>
      <c r="C1840" s="44" t="s">
        <v>1305</v>
      </c>
      <c r="D1840" s="39" t="s">
        <v>2</v>
      </c>
      <c r="E1840" s="39" t="s">
        <v>648</v>
      </c>
      <c r="F1840" s="39" t="s">
        <v>639</v>
      </c>
      <c r="G1840" s="39" t="s">
        <v>640</v>
      </c>
      <c r="H1840" s="39" t="s">
        <v>1306</v>
      </c>
      <c r="I1840" s="39" t="s">
        <v>1345</v>
      </c>
      <c r="J1840" s="39" t="s">
        <v>1346</v>
      </c>
      <c r="K1840" s="40" t="s">
        <v>729</v>
      </c>
      <c r="L1840" s="40" t="s">
        <v>645</v>
      </c>
      <c r="M1840" s="40" t="s">
        <v>653</v>
      </c>
      <c r="N1840" s="41">
        <v>855</v>
      </c>
      <c r="O1840" s="42">
        <v>4.4999999999999998E-2</v>
      </c>
      <c r="P1840" s="42">
        <v>0.05</v>
      </c>
      <c r="Q1840" s="42">
        <f>VLOOKUP($I:$I,'[2]% Target'!$L:$S,8,FALSE)</f>
        <v>1.4999999999999999E-2</v>
      </c>
      <c r="R1840" s="41">
        <f t="shared" si="28"/>
        <v>952.22</v>
      </c>
    </row>
    <row r="1841" spans="1:18" ht="12" customHeight="1">
      <c r="A1841" s="44" t="s">
        <v>725</v>
      </c>
      <c r="B1841" s="44" t="s">
        <v>1304</v>
      </c>
      <c r="C1841" s="44" t="s">
        <v>1305</v>
      </c>
      <c r="D1841" s="39" t="s">
        <v>2</v>
      </c>
      <c r="E1841" s="39" t="s">
        <v>648</v>
      </c>
      <c r="F1841" s="39" t="s">
        <v>639</v>
      </c>
      <c r="G1841" s="39" t="s">
        <v>640</v>
      </c>
      <c r="H1841" s="39" t="s">
        <v>1306</v>
      </c>
      <c r="I1841" s="39" t="s">
        <v>1347</v>
      </c>
      <c r="J1841" s="39" t="s">
        <v>1348</v>
      </c>
      <c r="K1841" s="40" t="s">
        <v>729</v>
      </c>
      <c r="L1841" s="40" t="s">
        <v>645</v>
      </c>
      <c r="M1841" s="40" t="s">
        <v>653</v>
      </c>
      <c r="N1841" s="41">
        <v>938</v>
      </c>
      <c r="O1841" s="42">
        <v>4.4999999999999998E-2</v>
      </c>
      <c r="P1841" s="42">
        <v>0.05</v>
      </c>
      <c r="Q1841" s="42">
        <f>VLOOKUP($I:$I,'[2]% Target'!$L:$S,8,FALSE)</f>
        <v>1.4999999999999999E-2</v>
      </c>
      <c r="R1841" s="41">
        <f t="shared" si="28"/>
        <v>1044.6600000000001</v>
      </c>
    </row>
    <row r="1842" spans="1:18" ht="12" customHeight="1">
      <c r="A1842" s="44" t="s">
        <v>725</v>
      </c>
      <c r="B1842" s="44" t="s">
        <v>1304</v>
      </c>
      <c r="C1842" s="44" t="s">
        <v>1305</v>
      </c>
      <c r="D1842" s="39" t="s">
        <v>2</v>
      </c>
      <c r="E1842" s="39" t="s">
        <v>648</v>
      </c>
      <c r="F1842" s="39" t="s">
        <v>639</v>
      </c>
      <c r="G1842" s="39" t="s">
        <v>640</v>
      </c>
      <c r="H1842" s="39" t="s">
        <v>1306</v>
      </c>
      <c r="I1842" s="39" t="s">
        <v>1349</v>
      </c>
      <c r="J1842" s="39" t="s">
        <v>1350</v>
      </c>
      <c r="K1842" s="40" t="s">
        <v>729</v>
      </c>
      <c r="L1842" s="40" t="s">
        <v>645</v>
      </c>
      <c r="M1842" s="40" t="s">
        <v>653</v>
      </c>
      <c r="N1842" s="41">
        <v>1021</v>
      </c>
      <c r="O1842" s="42">
        <v>4.4999999999999998E-2</v>
      </c>
      <c r="P1842" s="42">
        <v>0.05</v>
      </c>
      <c r="Q1842" s="42">
        <f>VLOOKUP($I:$I,'[2]% Target'!$L:$S,8,FALSE)</f>
        <v>1.4999999999999999E-2</v>
      </c>
      <c r="R1842" s="41">
        <f t="shared" si="28"/>
        <v>1137.0999999999999</v>
      </c>
    </row>
    <row r="1843" spans="1:18" ht="12" customHeight="1">
      <c r="A1843" s="44" t="s">
        <v>725</v>
      </c>
      <c r="B1843" s="44" t="s">
        <v>1304</v>
      </c>
      <c r="C1843" s="44" t="s">
        <v>1305</v>
      </c>
      <c r="D1843" s="39" t="s">
        <v>2</v>
      </c>
      <c r="E1843" s="39" t="s">
        <v>648</v>
      </c>
      <c r="F1843" s="39" t="s">
        <v>639</v>
      </c>
      <c r="G1843" s="39" t="s">
        <v>640</v>
      </c>
      <c r="H1843" s="39" t="s">
        <v>1306</v>
      </c>
      <c r="I1843" s="39" t="s">
        <v>1351</v>
      </c>
      <c r="J1843" s="39" t="s">
        <v>1352</v>
      </c>
      <c r="K1843" s="40" t="s">
        <v>729</v>
      </c>
      <c r="L1843" s="40" t="s">
        <v>645</v>
      </c>
      <c r="M1843" s="40" t="s">
        <v>653</v>
      </c>
      <c r="N1843" s="41">
        <v>321</v>
      </c>
      <c r="O1843" s="42">
        <v>4.4999999999999998E-2</v>
      </c>
      <c r="P1843" s="42">
        <v>0.05</v>
      </c>
      <c r="Q1843" s="42">
        <f>VLOOKUP($I:$I,'[2]% Target'!$L:$S,8,FALSE)</f>
        <v>1.4999999999999999E-2</v>
      </c>
      <c r="R1843" s="41">
        <f t="shared" si="28"/>
        <v>357.5</v>
      </c>
    </row>
    <row r="1844" spans="1:18" ht="12" customHeight="1">
      <c r="A1844" s="44" t="s">
        <v>725</v>
      </c>
      <c r="B1844" s="44" t="s">
        <v>1304</v>
      </c>
      <c r="C1844" s="44" t="s">
        <v>1305</v>
      </c>
      <c r="D1844" s="39" t="s">
        <v>2</v>
      </c>
      <c r="E1844" s="39" t="s">
        <v>648</v>
      </c>
      <c r="F1844" s="39" t="s">
        <v>639</v>
      </c>
      <c r="G1844" s="39" t="s">
        <v>640</v>
      </c>
      <c r="H1844" s="39" t="s">
        <v>1306</v>
      </c>
      <c r="I1844" s="39" t="s">
        <v>1353</v>
      </c>
      <c r="J1844" s="39" t="s">
        <v>1354</v>
      </c>
      <c r="K1844" s="40" t="s">
        <v>729</v>
      </c>
      <c r="L1844" s="40" t="s">
        <v>645</v>
      </c>
      <c r="M1844" s="40" t="s">
        <v>653</v>
      </c>
      <c r="N1844" s="41">
        <v>506</v>
      </c>
      <c r="O1844" s="42">
        <v>4.4999999999999998E-2</v>
      </c>
      <c r="P1844" s="42">
        <v>0.05</v>
      </c>
      <c r="Q1844" s="42">
        <f>VLOOKUP($I:$I,'[2]% Target'!$L:$S,8,FALSE)</f>
        <v>1.4999999999999999E-2</v>
      </c>
      <c r="R1844" s="41">
        <f t="shared" si="28"/>
        <v>563.54</v>
      </c>
    </row>
    <row r="1845" spans="1:18" ht="12" customHeight="1">
      <c r="A1845" s="44" t="s">
        <v>725</v>
      </c>
      <c r="B1845" s="44" t="s">
        <v>1304</v>
      </c>
      <c r="C1845" s="44" t="s">
        <v>1305</v>
      </c>
      <c r="D1845" s="39" t="s">
        <v>2</v>
      </c>
      <c r="E1845" s="39" t="s">
        <v>648</v>
      </c>
      <c r="F1845" s="39" t="s">
        <v>639</v>
      </c>
      <c r="G1845" s="39" t="s">
        <v>640</v>
      </c>
      <c r="H1845" s="39" t="s">
        <v>1306</v>
      </c>
      <c r="I1845" s="39" t="s">
        <v>1355</v>
      </c>
      <c r="J1845" s="39" t="s">
        <v>1356</v>
      </c>
      <c r="K1845" s="40" t="s">
        <v>729</v>
      </c>
      <c r="L1845" s="40" t="s">
        <v>645</v>
      </c>
      <c r="M1845" s="40" t="s">
        <v>653</v>
      </c>
      <c r="N1845" s="41">
        <v>629</v>
      </c>
      <c r="O1845" s="42">
        <v>4.4999999999999998E-2</v>
      </c>
      <c r="P1845" s="42">
        <v>0.05</v>
      </c>
      <c r="Q1845" s="42">
        <f>VLOOKUP($I:$I,'[2]% Target'!$L:$S,8,FALSE)</f>
        <v>1.4999999999999999E-2</v>
      </c>
      <c r="R1845" s="41">
        <f t="shared" si="28"/>
        <v>700.52</v>
      </c>
    </row>
    <row r="1846" spans="1:18" ht="12" customHeight="1">
      <c r="A1846" s="44" t="s">
        <v>725</v>
      </c>
      <c r="B1846" s="44" t="s">
        <v>1304</v>
      </c>
      <c r="C1846" s="44" t="s">
        <v>1305</v>
      </c>
      <c r="D1846" s="39" t="s">
        <v>2</v>
      </c>
      <c r="E1846" s="39" t="s">
        <v>648</v>
      </c>
      <c r="F1846" s="39" t="s">
        <v>639</v>
      </c>
      <c r="G1846" s="39" t="s">
        <v>640</v>
      </c>
      <c r="H1846" s="39" t="s">
        <v>1306</v>
      </c>
      <c r="I1846" s="39" t="s">
        <v>1357</v>
      </c>
      <c r="J1846" s="39" t="s">
        <v>1358</v>
      </c>
      <c r="K1846" s="40" t="s">
        <v>729</v>
      </c>
      <c r="L1846" s="40" t="s">
        <v>645</v>
      </c>
      <c r="M1846" s="40" t="s">
        <v>653</v>
      </c>
      <c r="N1846" s="41">
        <v>807</v>
      </c>
      <c r="O1846" s="42">
        <v>4.4999999999999998E-2</v>
      </c>
      <c r="P1846" s="42">
        <v>0.05</v>
      </c>
      <c r="Q1846" s="42">
        <f>VLOOKUP($I:$I,'[2]% Target'!$L:$S,8,FALSE)</f>
        <v>1.4999999999999999E-2</v>
      </c>
      <c r="R1846" s="41">
        <f t="shared" si="28"/>
        <v>898.76</v>
      </c>
    </row>
    <row r="1847" spans="1:18" ht="12" customHeight="1">
      <c r="A1847" s="44" t="s">
        <v>725</v>
      </c>
      <c r="B1847" s="44" t="s">
        <v>1304</v>
      </c>
      <c r="C1847" s="44" t="s">
        <v>1305</v>
      </c>
      <c r="D1847" s="39" t="s">
        <v>2</v>
      </c>
      <c r="E1847" s="39" t="s">
        <v>648</v>
      </c>
      <c r="F1847" s="39" t="s">
        <v>639</v>
      </c>
      <c r="G1847" s="39" t="s">
        <v>640</v>
      </c>
      <c r="H1847" s="39" t="s">
        <v>1306</v>
      </c>
      <c r="I1847" s="39" t="s">
        <v>1359</v>
      </c>
      <c r="J1847" s="39" t="s">
        <v>1360</v>
      </c>
      <c r="K1847" s="40" t="s">
        <v>729</v>
      </c>
      <c r="L1847" s="40" t="s">
        <v>645</v>
      </c>
      <c r="M1847" s="40" t="s">
        <v>653</v>
      </c>
      <c r="N1847" s="41">
        <v>965</v>
      </c>
      <c r="O1847" s="42">
        <v>4.4999999999999998E-2</v>
      </c>
      <c r="P1847" s="42">
        <v>0.05</v>
      </c>
      <c r="Q1847" s="42">
        <f>VLOOKUP($I:$I,'[2]% Target'!$L:$S,8,FALSE)</f>
        <v>1.4999999999999999E-2</v>
      </c>
      <c r="R1847" s="41">
        <f t="shared" si="28"/>
        <v>1074.73</v>
      </c>
    </row>
    <row r="1848" spans="1:18" ht="12" customHeight="1">
      <c r="A1848" s="44" t="s">
        <v>725</v>
      </c>
      <c r="B1848" s="44" t="s">
        <v>1304</v>
      </c>
      <c r="C1848" s="44" t="s">
        <v>1305</v>
      </c>
      <c r="D1848" s="39" t="s">
        <v>2</v>
      </c>
      <c r="E1848" s="39" t="s">
        <v>648</v>
      </c>
      <c r="F1848" s="39" t="s">
        <v>639</v>
      </c>
      <c r="G1848" s="39" t="s">
        <v>640</v>
      </c>
      <c r="H1848" s="39" t="s">
        <v>1306</v>
      </c>
      <c r="I1848" s="39" t="s">
        <v>1361</v>
      </c>
      <c r="J1848" s="39" t="s">
        <v>1362</v>
      </c>
      <c r="K1848" s="40" t="s">
        <v>729</v>
      </c>
      <c r="L1848" s="40" t="s">
        <v>645</v>
      </c>
      <c r="M1848" s="40" t="s">
        <v>653</v>
      </c>
      <c r="N1848" s="41">
        <v>1089</v>
      </c>
      <c r="O1848" s="42">
        <v>4.4999999999999998E-2</v>
      </c>
      <c r="P1848" s="42">
        <v>0.05</v>
      </c>
      <c r="Q1848" s="42">
        <f>VLOOKUP($I:$I,'[2]% Target'!$L:$S,8,FALSE)</f>
        <v>1.4999999999999999E-2</v>
      </c>
      <c r="R1848" s="41">
        <f t="shared" si="28"/>
        <v>1212.83</v>
      </c>
    </row>
    <row r="1849" spans="1:18" ht="12" customHeight="1">
      <c r="A1849" s="44" t="s">
        <v>725</v>
      </c>
      <c r="B1849" s="44" t="s">
        <v>1304</v>
      </c>
      <c r="C1849" s="44" t="s">
        <v>1305</v>
      </c>
      <c r="D1849" s="39" t="s">
        <v>2</v>
      </c>
      <c r="E1849" s="39" t="s">
        <v>648</v>
      </c>
      <c r="F1849" s="39" t="s">
        <v>639</v>
      </c>
      <c r="G1849" s="39" t="s">
        <v>640</v>
      </c>
      <c r="H1849" s="39" t="s">
        <v>1306</v>
      </c>
      <c r="I1849" s="39" t="s">
        <v>1363</v>
      </c>
      <c r="J1849" s="39" t="s">
        <v>1364</v>
      </c>
      <c r="K1849" s="40" t="s">
        <v>729</v>
      </c>
      <c r="L1849" s="40" t="s">
        <v>645</v>
      </c>
      <c r="M1849" s="40" t="s">
        <v>653</v>
      </c>
      <c r="N1849" s="41">
        <v>1208</v>
      </c>
      <c r="O1849" s="42">
        <v>4.4999999999999998E-2</v>
      </c>
      <c r="P1849" s="42">
        <v>0.05</v>
      </c>
      <c r="Q1849" s="42">
        <f>VLOOKUP($I:$I,'[2]% Target'!$L:$S,8,FALSE)</f>
        <v>1.4999999999999999E-2</v>
      </c>
      <c r="R1849" s="41">
        <f t="shared" si="28"/>
        <v>1345.36</v>
      </c>
    </row>
    <row r="1850" spans="1:18" ht="12" customHeight="1">
      <c r="A1850" s="44" t="s">
        <v>725</v>
      </c>
      <c r="B1850" s="44" t="s">
        <v>1304</v>
      </c>
      <c r="C1850" s="44" t="s">
        <v>1305</v>
      </c>
      <c r="D1850" s="39" t="s">
        <v>2</v>
      </c>
      <c r="E1850" s="39" t="s">
        <v>648</v>
      </c>
      <c r="F1850" s="39" t="s">
        <v>639</v>
      </c>
      <c r="G1850" s="39" t="s">
        <v>640</v>
      </c>
      <c r="H1850" s="39" t="s">
        <v>1306</v>
      </c>
      <c r="I1850" s="39" t="s">
        <v>1365</v>
      </c>
      <c r="J1850" s="39" t="s">
        <v>1366</v>
      </c>
      <c r="K1850" s="40" t="s">
        <v>729</v>
      </c>
      <c r="L1850" s="40" t="s">
        <v>645</v>
      </c>
      <c r="M1850" s="40" t="s">
        <v>653</v>
      </c>
      <c r="N1850" s="41">
        <v>1377</v>
      </c>
      <c r="O1850" s="42">
        <v>4.4999999999999998E-2</v>
      </c>
      <c r="P1850" s="42">
        <v>0.05</v>
      </c>
      <c r="Q1850" s="42">
        <f>VLOOKUP($I:$I,'[2]% Target'!$L:$S,8,FALSE)</f>
        <v>1.4999999999999999E-2</v>
      </c>
      <c r="R1850" s="41">
        <f t="shared" si="28"/>
        <v>1533.58</v>
      </c>
    </row>
    <row r="1851" spans="1:18" ht="12" customHeight="1">
      <c r="A1851" s="44" t="s">
        <v>725</v>
      </c>
      <c r="B1851" s="44" t="s">
        <v>1304</v>
      </c>
      <c r="C1851" s="44" t="s">
        <v>1305</v>
      </c>
      <c r="D1851" s="39" t="s">
        <v>2</v>
      </c>
      <c r="E1851" s="39" t="s">
        <v>648</v>
      </c>
      <c r="F1851" s="39" t="s">
        <v>639</v>
      </c>
      <c r="G1851" s="39" t="s">
        <v>640</v>
      </c>
      <c r="H1851" s="39" t="s">
        <v>1306</v>
      </c>
      <c r="I1851" s="39" t="s">
        <v>1367</v>
      </c>
      <c r="J1851" s="39" t="s">
        <v>1368</v>
      </c>
      <c r="K1851" s="40" t="s">
        <v>729</v>
      </c>
      <c r="L1851" s="40" t="s">
        <v>645</v>
      </c>
      <c r="M1851" s="40" t="s">
        <v>653</v>
      </c>
      <c r="N1851" s="41">
        <v>428</v>
      </c>
      <c r="O1851" s="42">
        <v>4.4999999999999998E-2</v>
      </c>
      <c r="P1851" s="42">
        <v>0.05</v>
      </c>
      <c r="Q1851" s="42">
        <f>VLOOKUP($I:$I,'[2]% Target'!$L:$S,8,FALSE)</f>
        <v>1.4999999999999999E-2</v>
      </c>
      <c r="R1851" s="41">
        <f t="shared" si="28"/>
        <v>476.67</v>
      </c>
    </row>
    <row r="1852" spans="1:18" ht="12" customHeight="1">
      <c r="A1852" s="44" t="s">
        <v>725</v>
      </c>
      <c r="B1852" s="44" t="s">
        <v>1304</v>
      </c>
      <c r="C1852" s="44" t="s">
        <v>1305</v>
      </c>
      <c r="D1852" s="39" t="s">
        <v>2</v>
      </c>
      <c r="E1852" s="39" t="s">
        <v>648</v>
      </c>
      <c r="F1852" s="39" t="s">
        <v>639</v>
      </c>
      <c r="G1852" s="39" t="s">
        <v>640</v>
      </c>
      <c r="H1852" s="39" t="s">
        <v>1306</v>
      </c>
      <c r="I1852" s="39" t="s">
        <v>1369</v>
      </c>
      <c r="J1852" s="39" t="s">
        <v>1370</v>
      </c>
      <c r="K1852" s="40" t="s">
        <v>729</v>
      </c>
      <c r="L1852" s="40" t="s">
        <v>645</v>
      </c>
      <c r="M1852" s="40" t="s">
        <v>653</v>
      </c>
      <c r="N1852" s="41">
        <v>751</v>
      </c>
      <c r="O1852" s="42">
        <v>4.4999999999999998E-2</v>
      </c>
      <c r="P1852" s="42">
        <v>0.05</v>
      </c>
      <c r="Q1852" s="42">
        <f>VLOOKUP($I:$I,'[2]% Target'!$L:$S,8,FALSE)</f>
        <v>1.4999999999999999E-2</v>
      </c>
      <c r="R1852" s="41">
        <f t="shared" si="28"/>
        <v>836.4</v>
      </c>
    </row>
    <row r="1853" spans="1:18" ht="12" customHeight="1">
      <c r="A1853" s="44" t="s">
        <v>725</v>
      </c>
      <c r="B1853" s="44" t="s">
        <v>1304</v>
      </c>
      <c r="C1853" s="44" t="s">
        <v>1305</v>
      </c>
      <c r="D1853" s="39" t="s">
        <v>2</v>
      </c>
      <c r="E1853" s="39" t="s">
        <v>648</v>
      </c>
      <c r="F1853" s="39" t="s">
        <v>639</v>
      </c>
      <c r="G1853" s="39" t="s">
        <v>640</v>
      </c>
      <c r="H1853" s="39" t="s">
        <v>1306</v>
      </c>
      <c r="I1853" s="39" t="s">
        <v>1371</v>
      </c>
      <c r="J1853" s="39" t="s">
        <v>1372</v>
      </c>
      <c r="K1853" s="40" t="s">
        <v>729</v>
      </c>
      <c r="L1853" s="40" t="s">
        <v>645</v>
      </c>
      <c r="M1853" s="40" t="s">
        <v>653</v>
      </c>
      <c r="N1853" s="41">
        <v>926</v>
      </c>
      <c r="O1853" s="42">
        <v>4.4999999999999998E-2</v>
      </c>
      <c r="P1853" s="42">
        <v>0.05</v>
      </c>
      <c r="Q1853" s="42">
        <f>VLOOKUP($I:$I,'[2]% Target'!$L:$S,8,FALSE)</f>
        <v>1.4999999999999999E-2</v>
      </c>
      <c r="R1853" s="41">
        <f t="shared" si="28"/>
        <v>1031.29</v>
      </c>
    </row>
    <row r="1854" spans="1:18" ht="12" customHeight="1">
      <c r="A1854" s="44" t="s">
        <v>725</v>
      </c>
      <c r="B1854" s="44" t="s">
        <v>1304</v>
      </c>
      <c r="C1854" s="44" t="s">
        <v>1305</v>
      </c>
      <c r="D1854" s="39" t="s">
        <v>2</v>
      </c>
      <c r="E1854" s="39" t="s">
        <v>648</v>
      </c>
      <c r="F1854" s="39" t="s">
        <v>639</v>
      </c>
      <c r="G1854" s="39" t="s">
        <v>640</v>
      </c>
      <c r="H1854" s="39" t="s">
        <v>1306</v>
      </c>
      <c r="I1854" s="39" t="s">
        <v>1373</v>
      </c>
      <c r="J1854" s="39" t="s">
        <v>1374</v>
      </c>
      <c r="K1854" s="40" t="s">
        <v>729</v>
      </c>
      <c r="L1854" s="40" t="s">
        <v>645</v>
      </c>
      <c r="M1854" s="40" t="s">
        <v>653</v>
      </c>
      <c r="N1854" s="41">
        <v>1022</v>
      </c>
      <c r="O1854" s="42">
        <v>4.4999999999999998E-2</v>
      </c>
      <c r="P1854" s="42">
        <v>0.05</v>
      </c>
      <c r="Q1854" s="42">
        <f>VLOOKUP($I:$I,'[2]% Target'!$L:$S,8,FALSE)</f>
        <v>1.4999999999999999E-2</v>
      </c>
      <c r="R1854" s="41">
        <f t="shared" si="28"/>
        <v>1138.21</v>
      </c>
    </row>
    <row r="1855" spans="1:18" ht="12" customHeight="1">
      <c r="A1855" s="44" t="s">
        <v>725</v>
      </c>
      <c r="B1855" s="44" t="s">
        <v>1178</v>
      </c>
      <c r="C1855" s="44" t="s">
        <v>1179</v>
      </c>
      <c r="D1855" s="39" t="s">
        <v>2</v>
      </c>
      <c r="E1855" s="39" t="s">
        <v>648</v>
      </c>
      <c r="F1855" s="39" t="s">
        <v>639</v>
      </c>
      <c r="G1855" s="39" t="s">
        <v>640</v>
      </c>
      <c r="H1855" s="39" t="s">
        <v>726</v>
      </c>
      <c r="I1855" s="39" t="s">
        <v>1215</v>
      </c>
      <c r="J1855" s="39" t="s">
        <v>1216</v>
      </c>
      <c r="K1855" s="40" t="s">
        <v>729</v>
      </c>
      <c r="L1855" s="40" t="s">
        <v>645</v>
      </c>
      <c r="M1855" s="40" t="s">
        <v>653</v>
      </c>
      <c r="N1855" s="41">
        <v>80</v>
      </c>
      <c r="O1855" s="42">
        <v>4.4999999999999998E-2</v>
      </c>
      <c r="P1855" s="42">
        <v>0.05</v>
      </c>
      <c r="Q1855" s="42">
        <f>VLOOKUP($I:$I,'[2]% Target'!$L:$S,8,FALSE)</f>
        <v>1.4999999999999999E-2</v>
      </c>
      <c r="R1855" s="41">
        <f t="shared" si="28"/>
        <v>89.1</v>
      </c>
    </row>
    <row r="1856" spans="1:18" ht="12" customHeight="1">
      <c r="A1856" s="44" t="s">
        <v>725</v>
      </c>
      <c r="B1856" s="44" t="s">
        <v>1107</v>
      </c>
      <c r="C1856" s="44" t="s">
        <v>1108</v>
      </c>
      <c r="D1856" s="39" t="s">
        <v>2</v>
      </c>
      <c r="E1856" s="39" t="s">
        <v>648</v>
      </c>
      <c r="F1856" s="39" t="s">
        <v>639</v>
      </c>
      <c r="G1856" s="39" t="s">
        <v>640</v>
      </c>
      <c r="H1856" s="39" t="s">
        <v>1109</v>
      </c>
      <c r="I1856" s="39" t="s">
        <v>1110</v>
      </c>
      <c r="J1856" s="39" t="s">
        <v>1111</v>
      </c>
      <c r="K1856" s="40" t="s">
        <v>729</v>
      </c>
      <c r="L1856" s="40" t="s">
        <v>645</v>
      </c>
      <c r="M1856" s="40" t="s">
        <v>653</v>
      </c>
      <c r="N1856" s="41">
        <v>707</v>
      </c>
      <c r="O1856" s="42">
        <v>4.4999999999999998E-2</v>
      </c>
      <c r="P1856" s="42">
        <v>0.05</v>
      </c>
      <c r="Q1856" s="42">
        <f>VLOOKUP($I:$I,'[2]% Target'!$L:$S,8,FALSE)</f>
        <v>1.4999999999999999E-2</v>
      </c>
      <c r="R1856" s="41">
        <f t="shared" si="28"/>
        <v>787.39</v>
      </c>
    </row>
    <row r="1857" spans="1:18" ht="12" customHeight="1">
      <c r="A1857" s="44" t="s">
        <v>725</v>
      </c>
      <c r="B1857" s="44" t="s">
        <v>1112</v>
      </c>
      <c r="C1857" s="44" t="s">
        <v>1113</v>
      </c>
      <c r="D1857" s="39" t="s">
        <v>2</v>
      </c>
      <c r="E1857" s="39" t="s">
        <v>648</v>
      </c>
      <c r="F1857" s="39" t="s">
        <v>639</v>
      </c>
      <c r="G1857" s="39" t="s">
        <v>640</v>
      </c>
      <c r="H1857" s="39" t="s">
        <v>1114</v>
      </c>
      <c r="I1857" s="39" t="s">
        <v>1115</v>
      </c>
      <c r="J1857" s="39" t="s">
        <v>1116</v>
      </c>
      <c r="K1857" s="40" t="s">
        <v>729</v>
      </c>
      <c r="L1857" s="40" t="s">
        <v>645</v>
      </c>
      <c r="M1857" s="40" t="s">
        <v>653</v>
      </c>
      <c r="N1857" s="41">
        <v>223</v>
      </c>
      <c r="O1857" s="42">
        <v>4.4999999999999998E-2</v>
      </c>
      <c r="P1857" s="42">
        <v>0.05</v>
      </c>
      <c r="Q1857" s="42">
        <f>VLOOKUP($I:$I,'[2]% Target'!$L:$S,8,FALSE)</f>
        <v>1.4999999999999999E-2</v>
      </c>
      <c r="R1857" s="41">
        <f t="shared" si="28"/>
        <v>248.36</v>
      </c>
    </row>
    <row r="1858" spans="1:18" ht="12" customHeight="1">
      <c r="A1858" s="44" t="s">
        <v>725</v>
      </c>
      <c r="B1858" s="44" t="s">
        <v>1112</v>
      </c>
      <c r="C1858" s="44" t="s">
        <v>1113</v>
      </c>
      <c r="D1858" s="39" t="s">
        <v>2</v>
      </c>
      <c r="E1858" s="39" t="s">
        <v>648</v>
      </c>
      <c r="F1858" s="39" t="s">
        <v>639</v>
      </c>
      <c r="G1858" s="39" t="s">
        <v>640</v>
      </c>
      <c r="H1858" s="39" t="s">
        <v>1114</v>
      </c>
      <c r="I1858" s="39" t="s">
        <v>1117</v>
      </c>
      <c r="J1858" s="39" t="s">
        <v>1118</v>
      </c>
      <c r="K1858" s="40" t="s">
        <v>729</v>
      </c>
      <c r="L1858" s="40" t="s">
        <v>645</v>
      </c>
      <c r="M1858" s="40" t="s">
        <v>653</v>
      </c>
      <c r="N1858" s="41">
        <v>643</v>
      </c>
      <c r="O1858" s="42">
        <v>4.4999999999999998E-2</v>
      </c>
      <c r="P1858" s="42">
        <v>0.05</v>
      </c>
      <c r="Q1858" s="42">
        <f>VLOOKUP($I:$I,'[2]% Target'!$L:$S,8,FALSE)</f>
        <v>1.4999999999999999E-2</v>
      </c>
      <c r="R1858" s="41">
        <f t="shared" ref="R1858:R1921" si="29">ROUND(SUM(N1858*O1858+N1858)*(1+P1858)*(1+Q1858),2)</f>
        <v>716.11</v>
      </c>
    </row>
    <row r="1859" spans="1:18" ht="12" customHeight="1">
      <c r="A1859" s="44" t="s">
        <v>725</v>
      </c>
      <c r="B1859" s="44" t="s">
        <v>1112</v>
      </c>
      <c r="C1859" s="44" t="s">
        <v>1113</v>
      </c>
      <c r="D1859" s="39" t="s">
        <v>2</v>
      </c>
      <c r="E1859" s="39" t="s">
        <v>648</v>
      </c>
      <c r="F1859" s="39" t="s">
        <v>639</v>
      </c>
      <c r="G1859" s="39" t="s">
        <v>640</v>
      </c>
      <c r="H1859" s="39" t="s">
        <v>1114</v>
      </c>
      <c r="I1859" s="39" t="s">
        <v>1119</v>
      </c>
      <c r="J1859" s="39" t="s">
        <v>1118</v>
      </c>
      <c r="K1859" s="40" t="s">
        <v>729</v>
      </c>
      <c r="L1859" s="40" t="s">
        <v>645</v>
      </c>
      <c r="M1859" s="40" t="s">
        <v>653</v>
      </c>
      <c r="N1859" s="41">
        <v>775</v>
      </c>
      <c r="O1859" s="42">
        <v>4.4999999999999998E-2</v>
      </c>
      <c r="P1859" s="42">
        <v>0.05</v>
      </c>
      <c r="Q1859" s="42">
        <f>VLOOKUP($I:$I,'[2]% Target'!$L:$S,8,FALSE)</f>
        <v>1.4999999999999999E-2</v>
      </c>
      <c r="R1859" s="41">
        <f t="shared" si="29"/>
        <v>863.12</v>
      </c>
    </row>
    <row r="1860" spans="1:18" ht="12" customHeight="1">
      <c r="A1860" s="44" t="s">
        <v>725</v>
      </c>
      <c r="B1860" s="44" t="s">
        <v>1112</v>
      </c>
      <c r="C1860" s="44" t="s">
        <v>1113</v>
      </c>
      <c r="D1860" s="39" t="s">
        <v>2</v>
      </c>
      <c r="E1860" s="39" t="s">
        <v>648</v>
      </c>
      <c r="F1860" s="39" t="s">
        <v>639</v>
      </c>
      <c r="G1860" s="39" t="s">
        <v>640</v>
      </c>
      <c r="H1860" s="39" t="s">
        <v>1114</v>
      </c>
      <c r="I1860" s="39" t="s">
        <v>1120</v>
      </c>
      <c r="J1860" s="39" t="s">
        <v>1121</v>
      </c>
      <c r="K1860" s="40" t="s">
        <v>729</v>
      </c>
      <c r="L1860" s="40" t="s">
        <v>645</v>
      </c>
      <c r="M1860" s="40" t="s">
        <v>653</v>
      </c>
      <c r="N1860" s="41">
        <v>1975</v>
      </c>
      <c r="O1860" s="42">
        <v>4.4999999999999998E-2</v>
      </c>
      <c r="P1860" s="42">
        <v>0.05</v>
      </c>
      <c r="Q1860" s="42">
        <f>VLOOKUP($I:$I,'[2]% Target'!$L:$S,8,FALSE)</f>
        <v>1.4999999999999999E-2</v>
      </c>
      <c r="R1860" s="41">
        <f t="shared" si="29"/>
        <v>2199.5700000000002</v>
      </c>
    </row>
    <row r="1861" spans="1:18" ht="12" customHeight="1">
      <c r="A1861" s="44" t="s">
        <v>725</v>
      </c>
      <c r="B1861" s="44" t="s">
        <v>1112</v>
      </c>
      <c r="C1861" s="44" t="s">
        <v>1113</v>
      </c>
      <c r="D1861" s="39" t="s">
        <v>2</v>
      </c>
      <c r="E1861" s="39" t="s">
        <v>648</v>
      </c>
      <c r="F1861" s="39" t="s">
        <v>639</v>
      </c>
      <c r="G1861" s="39" t="s">
        <v>640</v>
      </c>
      <c r="H1861" s="39" t="s">
        <v>1114</v>
      </c>
      <c r="I1861" s="39" t="s">
        <v>1122</v>
      </c>
      <c r="J1861" s="39" t="s">
        <v>1121</v>
      </c>
      <c r="K1861" s="40" t="s">
        <v>729</v>
      </c>
      <c r="L1861" s="40" t="s">
        <v>645</v>
      </c>
      <c r="M1861" s="40" t="s">
        <v>653</v>
      </c>
      <c r="N1861" s="41">
        <v>3121</v>
      </c>
      <c r="O1861" s="42">
        <v>4.4999999999999998E-2</v>
      </c>
      <c r="P1861" s="42">
        <v>0.05</v>
      </c>
      <c r="Q1861" s="42">
        <f>VLOOKUP($I:$I,'[2]% Target'!$L:$S,8,FALSE)</f>
        <v>1.4999999999999999E-2</v>
      </c>
      <c r="R1861" s="41">
        <f t="shared" si="29"/>
        <v>3475.89</v>
      </c>
    </row>
    <row r="1862" spans="1:18" ht="12" customHeight="1">
      <c r="A1862" s="44" t="s">
        <v>725</v>
      </c>
      <c r="B1862" s="44">
        <v>0</v>
      </c>
      <c r="C1862" s="44">
        <v>0</v>
      </c>
      <c r="D1862" s="39" t="s">
        <v>2</v>
      </c>
      <c r="E1862" s="39" t="s">
        <v>648</v>
      </c>
      <c r="F1862" s="39" t="s">
        <v>639</v>
      </c>
      <c r="G1862" s="39" t="s">
        <v>640</v>
      </c>
      <c r="H1862" s="39" t="s">
        <v>1114</v>
      </c>
      <c r="I1862" s="39" t="s">
        <v>1123</v>
      </c>
      <c r="J1862" s="39" t="s">
        <v>1124</v>
      </c>
      <c r="K1862" s="40" t="s">
        <v>1125</v>
      </c>
      <c r="L1862" s="40" t="s">
        <v>645</v>
      </c>
      <c r="M1862" s="40" t="s">
        <v>653</v>
      </c>
      <c r="N1862" s="41">
        <v>1300</v>
      </c>
      <c r="O1862" s="42">
        <v>4.4999999999999998E-2</v>
      </c>
      <c r="P1862" s="42">
        <v>0.05</v>
      </c>
      <c r="Q1862" s="42">
        <f>VLOOKUP($I:$I,'[2]% Target'!$L:$S,8,FALSE)</f>
        <v>1.4999999999999999E-2</v>
      </c>
      <c r="R1862" s="41">
        <f t="shared" si="29"/>
        <v>1447.82</v>
      </c>
    </row>
    <row r="1863" spans="1:18" ht="12" customHeight="1">
      <c r="A1863" s="44" t="s">
        <v>725</v>
      </c>
      <c r="B1863" s="44">
        <v>0</v>
      </c>
      <c r="C1863" s="44">
        <v>0</v>
      </c>
      <c r="D1863" s="39" t="s">
        <v>2</v>
      </c>
      <c r="E1863" s="39" t="s">
        <v>648</v>
      </c>
      <c r="F1863" s="39" t="s">
        <v>639</v>
      </c>
      <c r="G1863" s="39" t="s">
        <v>640</v>
      </c>
      <c r="H1863" s="39" t="s">
        <v>1114</v>
      </c>
      <c r="I1863" s="39" t="s">
        <v>1126</v>
      </c>
      <c r="J1863" s="39" t="s">
        <v>1127</v>
      </c>
      <c r="K1863" s="40" t="s">
        <v>1125</v>
      </c>
      <c r="L1863" s="40" t="s">
        <v>645</v>
      </c>
      <c r="M1863" s="40" t="s">
        <v>653</v>
      </c>
      <c r="N1863" s="41">
        <v>3750</v>
      </c>
      <c r="O1863" s="42">
        <v>4.4999999999999998E-2</v>
      </c>
      <c r="P1863" s="42">
        <v>0.05</v>
      </c>
      <c r="Q1863" s="42">
        <f>VLOOKUP($I:$I,'[2]% Target'!$L:$S,8,FALSE)</f>
        <v>1.4999999999999999E-2</v>
      </c>
      <c r="R1863" s="41">
        <f t="shared" si="29"/>
        <v>4176.41</v>
      </c>
    </row>
    <row r="1864" spans="1:18" ht="12" customHeight="1">
      <c r="A1864" s="44" t="s">
        <v>725</v>
      </c>
      <c r="B1864" s="44" t="s">
        <v>1677</v>
      </c>
      <c r="C1864" s="44" t="s">
        <v>1678</v>
      </c>
      <c r="D1864" s="39" t="s">
        <v>2</v>
      </c>
      <c r="E1864" s="39" t="s">
        <v>648</v>
      </c>
      <c r="F1864" s="39" t="s">
        <v>639</v>
      </c>
      <c r="G1864" s="39" t="s">
        <v>640</v>
      </c>
      <c r="H1864" s="39" t="s">
        <v>1679</v>
      </c>
      <c r="I1864" s="39" t="s">
        <v>1680</v>
      </c>
      <c r="J1864" s="39" t="s">
        <v>1681</v>
      </c>
      <c r="K1864" s="40" t="s">
        <v>729</v>
      </c>
      <c r="L1864" s="40" t="s">
        <v>645</v>
      </c>
      <c r="M1864" s="40" t="s">
        <v>653</v>
      </c>
      <c r="N1864" s="41">
        <v>188</v>
      </c>
      <c r="O1864" s="42">
        <v>4.4999999999999998E-2</v>
      </c>
      <c r="P1864" s="42">
        <v>0.05</v>
      </c>
      <c r="Q1864" s="42">
        <f>VLOOKUP($I:$I,'[2]% Target'!$L:$S,8,FALSE)</f>
        <v>1.4999999999999999E-2</v>
      </c>
      <c r="R1864" s="41">
        <f t="shared" si="29"/>
        <v>209.38</v>
      </c>
    </row>
    <row r="1865" spans="1:18" ht="12" customHeight="1">
      <c r="A1865" s="44" t="s">
        <v>725</v>
      </c>
      <c r="B1865" s="44" t="s">
        <v>1112</v>
      </c>
      <c r="C1865" s="44" t="s">
        <v>1113</v>
      </c>
      <c r="D1865" s="39" t="s">
        <v>2</v>
      </c>
      <c r="E1865" s="39" t="s">
        <v>648</v>
      </c>
      <c r="F1865" s="39" t="s">
        <v>639</v>
      </c>
      <c r="G1865" s="39" t="s">
        <v>640</v>
      </c>
      <c r="H1865" s="39" t="s">
        <v>1114</v>
      </c>
      <c r="I1865" s="39" t="s">
        <v>1128</v>
      </c>
      <c r="J1865" s="39" t="s">
        <v>1129</v>
      </c>
      <c r="K1865" s="40" t="s">
        <v>729</v>
      </c>
      <c r="L1865" s="40" t="s">
        <v>645</v>
      </c>
      <c r="M1865" s="40" t="s">
        <v>653</v>
      </c>
      <c r="N1865" s="41">
        <v>188</v>
      </c>
      <c r="O1865" s="42">
        <v>4.4999999999999998E-2</v>
      </c>
      <c r="P1865" s="42">
        <v>0.05</v>
      </c>
      <c r="Q1865" s="42">
        <f>VLOOKUP($I:$I,'[2]% Target'!$L:$S,8,FALSE)</f>
        <v>1.4999999999999999E-2</v>
      </c>
      <c r="R1865" s="41">
        <f t="shared" si="29"/>
        <v>209.38</v>
      </c>
    </row>
    <row r="1866" spans="1:18" ht="12" customHeight="1">
      <c r="A1866" s="44" t="s">
        <v>725</v>
      </c>
      <c r="B1866" s="44" t="s">
        <v>1112</v>
      </c>
      <c r="C1866" s="44" t="s">
        <v>1113</v>
      </c>
      <c r="D1866" s="39" t="s">
        <v>2</v>
      </c>
      <c r="E1866" s="39" t="s">
        <v>648</v>
      </c>
      <c r="F1866" s="39" t="s">
        <v>639</v>
      </c>
      <c r="G1866" s="39" t="s">
        <v>640</v>
      </c>
      <c r="H1866" s="39" t="s">
        <v>1114</v>
      </c>
      <c r="I1866" s="39" t="s">
        <v>1130</v>
      </c>
      <c r="J1866" s="39" t="s">
        <v>1131</v>
      </c>
      <c r="K1866" s="40" t="s">
        <v>1132</v>
      </c>
      <c r="L1866" s="40" t="s">
        <v>645</v>
      </c>
      <c r="M1866" s="40" t="s">
        <v>653</v>
      </c>
      <c r="N1866" s="41">
        <v>176</v>
      </c>
      <c r="O1866" s="42">
        <v>4.4999999999999998E-2</v>
      </c>
      <c r="P1866" s="42">
        <v>0.05</v>
      </c>
      <c r="Q1866" s="42">
        <f>VLOOKUP($I:$I,'[2]% Target'!$L:$S,8,FALSE)</f>
        <v>1.4999999999999999E-2</v>
      </c>
      <c r="R1866" s="41">
        <f t="shared" si="29"/>
        <v>196.01</v>
      </c>
    </row>
    <row r="1867" spans="1:18" ht="12" customHeight="1">
      <c r="A1867" s="44" t="s">
        <v>725</v>
      </c>
      <c r="B1867" s="44" t="s">
        <v>1465</v>
      </c>
      <c r="C1867" s="44" t="s">
        <v>1563</v>
      </c>
      <c r="D1867" s="39" t="s">
        <v>2</v>
      </c>
      <c r="E1867" s="39" t="s">
        <v>648</v>
      </c>
      <c r="F1867" s="39" t="s">
        <v>639</v>
      </c>
      <c r="G1867" s="39" t="s">
        <v>640</v>
      </c>
      <c r="H1867" s="39" t="s">
        <v>1564</v>
      </c>
      <c r="I1867" s="39" t="s">
        <v>1565</v>
      </c>
      <c r="J1867" s="39" t="s">
        <v>1566</v>
      </c>
      <c r="K1867" s="40" t="s">
        <v>729</v>
      </c>
      <c r="L1867" s="40" t="s">
        <v>645</v>
      </c>
      <c r="M1867" s="40" t="s">
        <v>653</v>
      </c>
      <c r="N1867" s="41">
        <v>90</v>
      </c>
      <c r="O1867" s="42">
        <v>4.4999999999999998E-2</v>
      </c>
      <c r="P1867" s="42">
        <v>0.05</v>
      </c>
      <c r="Q1867" s="42">
        <f>VLOOKUP($I:$I,'[2]% Target'!$L:$S,8,FALSE)</f>
        <v>1.4999999999999999E-2</v>
      </c>
      <c r="R1867" s="41">
        <f t="shared" si="29"/>
        <v>100.23</v>
      </c>
    </row>
    <row r="1868" spans="1:18" ht="12" customHeight="1">
      <c r="A1868" s="44" t="s">
        <v>725</v>
      </c>
      <c r="B1868" s="44" t="s">
        <v>1465</v>
      </c>
      <c r="C1868" s="44" t="s">
        <v>1563</v>
      </c>
      <c r="D1868" s="39" t="s">
        <v>2</v>
      </c>
      <c r="E1868" s="39" t="s">
        <v>648</v>
      </c>
      <c r="F1868" s="39" t="s">
        <v>639</v>
      </c>
      <c r="G1868" s="39" t="s">
        <v>640</v>
      </c>
      <c r="H1868" s="39" t="s">
        <v>1564</v>
      </c>
      <c r="I1868" s="39" t="s">
        <v>1567</v>
      </c>
      <c r="J1868" s="39" t="s">
        <v>1568</v>
      </c>
      <c r="K1868" s="40" t="s">
        <v>729</v>
      </c>
      <c r="L1868" s="40" t="s">
        <v>645</v>
      </c>
      <c r="M1868" s="40" t="s">
        <v>653</v>
      </c>
      <c r="N1868" s="41">
        <v>112</v>
      </c>
      <c r="O1868" s="42">
        <v>4.4999999999999998E-2</v>
      </c>
      <c r="P1868" s="42">
        <v>0.05</v>
      </c>
      <c r="Q1868" s="42">
        <f>VLOOKUP($I:$I,'[2]% Target'!$L:$S,8,FALSE)</f>
        <v>1.4999999999999999E-2</v>
      </c>
      <c r="R1868" s="41">
        <f t="shared" si="29"/>
        <v>124.74</v>
      </c>
    </row>
    <row r="1869" spans="1:18" ht="12" customHeight="1">
      <c r="A1869" s="44" t="s">
        <v>725</v>
      </c>
      <c r="B1869" s="44" t="s">
        <v>1465</v>
      </c>
      <c r="C1869" s="44" t="s">
        <v>1563</v>
      </c>
      <c r="D1869" s="39" t="s">
        <v>2</v>
      </c>
      <c r="E1869" s="39" t="s">
        <v>648</v>
      </c>
      <c r="F1869" s="39" t="s">
        <v>639</v>
      </c>
      <c r="G1869" s="39" t="s">
        <v>640</v>
      </c>
      <c r="H1869" s="39" t="s">
        <v>1564</v>
      </c>
      <c r="I1869" s="39" t="s">
        <v>1569</v>
      </c>
      <c r="J1869" s="39" t="s">
        <v>1570</v>
      </c>
      <c r="K1869" s="40" t="s">
        <v>729</v>
      </c>
      <c r="L1869" s="40" t="s">
        <v>645</v>
      </c>
      <c r="M1869" s="40" t="s">
        <v>653</v>
      </c>
      <c r="N1869" s="41">
        <v>135</v>
      </c>
      <c r="O1869" s="42">
        <v>4.4999999999999998E-2</v>
      </c>
      <c r="P1869" s="42">
        <v>0.05</v>
      </c>
      <c r="Q1869" s="42">
        <f>VLOOKUP($I:$I,'[2]% Target'!$L:$S,8,FALSE)</f>
        <v>1.4999999999999999E-2</v>
      </c>
      <c r="R1869" s="41">
        <f t="shared" si="29"/>
        <v>150.35</v>
      </c>
    </row>
    <row r="1870" spans="1:18" ht="12" customHeight="1">
      <c r="A1870" s="44" t="s">
        <v>725</v>
      </c>
      <c r="B1870" s="44" t="s">
        <v>1465</v>
      </c>
      <c r="C1870" s="44" t="s">
        <v>1563</v>
      </c>
      <c r="D1870" s="39" t="s">
        <v>2</v>
      </c>
      <c r="E1870" s="39" t="s">
        <v>648</v>
      </c>
      <c r="F1870" s="39" t="s">
        <v>639</v>
      </c>
      <c r="G1870" s="39" t="s">
        <v>640</v>
      </c>
      <c r="H1870" s="39" t="s">
        <v>1564</v>
      </c>
      <c r="I1870" s="39" t="s">
        <v>1571</v>
      </c>
      <c r="J1870" s="39" t="s">
        <v>1572</v>
      </c>
      <c r="K1870" s="40" t="s">
        <v>729</v>
      </c>
      <c r="L1870" s="40" t="s">
        <v>645</v>
      </c>
      <c r="M1870" s="40" t="s">
        <v>653</v>
      </c>
      <c r="N1870" s="41">
        <v>146</v>
      </c>
      <c r="O1870" s="42">
        <v>4.4999999999999998E-2</v>
      </c>
      <c r="P1870" s="42">
        <v>0.05</v>
      </c>
      <c r="Q1870" s="42">
        <f>VLOOKUP($I:$I,'[2]% Target'!$L:$S,8,FALSE)</f>
        <v>1.4999999999999999E-2</v>
      </c>
      <c r="R1870" s="41">
        <f t="shared" si="29"/>
        <v>162.6</v>
      </c>
    </row>
    <row r="1871" spans="1:18" ht="12" customHeight="1">
      <c r="A1871" s="44" t="s">
        <v>725</v>
      </c>
      <c r="B1871" s="44" t="s">
        <v>1465</v>
      </c>
      <c r="C1871" s="44" t="s">
        <v>1563</v>
      </c>
      <c r="D1871" s="39" t="s">
        <v>2</v>
      </c>
      <c r="E1871" s="39" t="s">
        <v>648</v>
      </c>
      <c r="F1871" s="39" t="s">
        <v>639</v>
      </c>
      <c r="G1871" s="39" t="s">
        <v>640</v>
      </c>
      <c r="H1871" s="39" t="s">
        <v>1564</v>
      </c>
      <c r="I1871" s="39" t="s">
        <v>1573</v>
      </c>
      <c r="J1871" s="39" t="s">
        <v>1574</v>
      </c>
      <c r="K1871" s="40" t="s">
        <v>729</v>
      </c>
      <c r="L1871" s="40" t="s">
        <v>645</v>
      </c>
      <c r="M1871" s="40" t="s">
        <v>653</v>
      </c>
      <c r="N1871" s="41">
        <v>187</v>
      </c>
      <c r="O1871" s="42">
        <v>4.4999999999999998E-2</v>
      </c>
      <c r="P1871" s="42">
        <v>0.05</v>
      </c>
      <c r="Q1871" s="42">
        <f>VLOOKUP($I:$I,'[2]% Target'!$L:$S,8,FALSE)</f>
        <v>1.4999999999999999E-2</v>
      </c>
      <c r="R1871" s="41">
        <f t="shared" si="29"/>
        <v>208.26</v>
      </c>
    </row>
    <row r="1872" spans="1:18" ht="12" customHeight="1">
      <c r="A1872" s="44" t="s">
        <v>725</v>
      </c>
      <c r="B1872" s="44" t="s">
        <v>1465</v>
      </c>
      <c r="C1872" s="44" t="s">
        <v>1563</v>
      </c>
      <c r="D1872" s="39" t="s">
        <v>2</v>
      </c>
      <c r="E1872" s="39" t="s">
        <v>648</v>
      </c>
      <c r="F1872" s="39" t="s">
        <v>639</v>
      </c>
      <c r="G1872" s="39" t="s">
        <v>640</v>
      </c>
      <c r="H1872" s="39" t="s">
        <v>1564</v>
      </c>
      <c r="I1872" s="39" t="s">
        <v>1575</v>
      </c>
      <c r="J1872" s="39" t="s">
        <v>1576</v>
      </c>
      <c r="K1872" s="40" t="s">
        <v>729</v>
      </c>
      <c r="L1872" s="40" t="s">
        <v>645</v>
      </c>
      <c r="M1872" s="40" t="s">
        <v>653</v>
      </c>
      <c r="N1872" s="41">
        <v>202</v>
      </c>
      <c r="O1872" s="42">
        <v>4.4999999999999998E-2</v>
      </c>
      <c r="P1872" s="42">
        <v>0.05</v>
      </c>
      <c r="Q1872" s="42">
        <f>VLOOKUP($I:$I,'[2]% Target'!$L:$S,8,FALSE)</f>
        <v>1.4999999999999999E-2</v>
      </c>
      <c r="R1872" s="41">
        <f t="shared" si="29"/>
        <v>224.97</v>
      </c>
    </row>
    <row r="1873" spans="1:18" ht="12" customHeight="1">
      <c r="A1873" s="44" t="s">
        <v>725</v>
      </c>
      <c r="B1873" s="44" t="s">
        <v>1465</v>
      </c>
      <c r="C1873" s="44" t="s">
        <v>1563</v>
      </c>
      <c r="D1873" s="39" t="s">
        <v>2</v>
      </c>
      <c r="E1873" s="39" t="s">
        <v>648</v>
      </c>
      <c r="F1873" s="39" t="s">
        <v>639</v>
      </c>
      <c r="G1873" s="39" t="s">
        <v>640</v>
      </c>
      <c r="H1873" s="39" t="s">
        <v>1564</v>
      </c>
      <c r="I1873" s="39" t="s">
        <v>1577</v>
      </c>
      <c r="J1873" s="39" t="s">
        <v>1578</v>
      </c>
      <c r="K1873" s="40" t="s">
        <v>729</v>
      </c>
      <c r="L1873" s="40" t="s">
        <v>645</v>
      </c>
      <c r="M1873" s="40" t="s">
        <v>653</v>
      </c>
      <c r="N1873" s="41">
        <v>216</v>
      </c>
      <c r="O1873" s="42">
        <v>4.4999999999999998E-2</v>
      </c>
      <c r="P1873" s="42">
        <v>0.05</v>
      </c>
      <c r="Q1873" s="42">
        <f>VLOOKUP($I:$I,'[2]% Target'!$L:$S,8,FALSE)</f>
        <v>1.4999999999999999E-2</v>
      </c>
      <c r="R1873" s="41">
        <f t="shared" si="29"/>
        <v>240.56</v>
      </c>
    </row>
    <row r="1874" spans="1:18" ht="12" customHeight="1">
      <c r="A1874" s="44" t="s">
        <v>725</v>
      </c>
      <c r="B1874" s="44" t="s">
        <v>1465</v>
      </c>
      <c r="C1874" s="44" t="s">
        <v>1563</v>
      </c>
      <c r="D1874" s="39" t="s">
        <v>2</v>
      </c>
      <c r="E1874" s="39" t="s">
        <v>648</v>
      </c>
      <c r="F1874" s="39" t="s">
        <v>639</v>
      </c>
      <c r="G1874" s="39" t="s">
        <v>640</v>
      </c>
      <c r="H1874" s="39" t="s">
        <v>1564</v>
      </c>
      <c r="I1874" s="39" t="s">
        <v>1579</v>
      </c>
      <c r="J1874" s="39" t="s">
        <v>1580</v>
      </c>
      <c r="K1874" s="40" t="s">
        <v>729</v>
      </c>
      <c r="L1874" s="40" t="s">
        <v>645</v>
      </c>
      <c r="M1874" s="40" t="s">
        <v>653</v>
      </c>
      <c r="N1874" s="41">
        <v>242</v>
      </c>
      <c r="O1874" s="42">
        <v>4.4999999999999998E-2</v>
      </c>
      <c r="P1874" s="42">
        <v>0.05</v>
      </c>
      <c r="Q1874" s="42">
        <f>VLOOKUP($I:$I,'[2]% Target'!$L:$S,8,FALSE)</f>
        <v>1.4999999999999999E-2</v>
      </c>
      <c r="R1874" s="41">
        <f t="shared" si="29"/>
        <v>269.52</v>
      </c>
    </row>
    <row r="1875" spans="1:18" ht="12" customHeight="1">
      <c r="A1875" s="44" t="s">
        <v>725</v>
      </c>
      <c r="B1875" s="44" t="s">
        <v>1465</v>
      </c>
      <c r="C1875" s="44" t="s">
        <v>1563</v>
      </c>
      <c r="D1875" s="39" t="s">
        <v>2</v>
      </c>
      <c r="E1875" s="39" t="s">
        <v>648</v>
      </c>
      <c r="F1875" s="39" t="s">
        <v>639</v>
      </c>
      <c r="G1875" s="39" t="s">
        <v>640</v>
      </c>
      <c r="H1875" s="39" t="s">
        <v>1564</v>
      </c>
      <c r="I1875" s="39" t="s">
        <v>1581</v>
      </c>
      <c r="J1875" s="39" t="s">
        <v>1582</v>
      </c>
      <c r="K1875" s="40" t="s">
        <v>729</v>
      </c>
      <c r="L1875" s="40" t="s">
        <v>645</v>
      </c>
      <c r="M1875" s="40" t="s">
        <v>653</v>
      </c>
      <c r="N1875" s="41">
        <v>266</v>
      </c>
      <c r="O1875" s="42">
        <v>4.4999999999999998E-2</v>
      </c>
      <c r="P1875" s="42">
        <v>0.05</v>
      </c>
      <c r="Q1875" s="42">
        <f>VLOOKUP($I:$I,'[2]% Target'!$L:$S,8,FALSE)</f>
        <v>1.4999999999999999E-2</v>
      </c>
      <c r="R1875" s="41">
        <f t="shared" si="29"/>
        <v>296.25</v>
      </c>
    </row>
    <row r="1876" spans="1:18" ht="12" customHeight="1">
      <c r="A1876" s="44" t="s">
        <v>725</v>
      </c>
      <c r="B1876" s="44" t="s">
        <v>1465</v>
      </c>
      <c r="C1876" s="44" t="s">
        <v>1563</v>
      </c>
      <c r="D1876" s="39" t="s">
        <v>2</v>
      </c>
      <c r="E1876" s="39" t="s">
        <v>648</v>
      </c>
      <c r="F1876" s="39" t="s">
        <v>639</v>
      </c>
      <c r="G1876" s="39" t="s">
        <v>640</v>
      </c>
      <c r="H1876" s="39" t="s">
        <v>1564</v>
      </c>
      <c r="I1876" s="39" t="s">
        <v>1583</v>
      </c>
      <c r="J1876" s="39" t="s">
        <v>1584</v>
      </c>
      <c r="K1876" s="40" t="s">
        <v>729</v>
      </c>
      <c r="L1876" s="40" t="s">
        <v>645</v>
      </c>
      <c r="M1876" s="40" t="s">
        <v>653</v>
      </c>
      <c r="N1876" s="41">
        <v>292</v>
      </c>
      <c r="O1876" s="42">
        <v>4.4999999999999998E-2</v>
      </c>
      <c r="P1876" s="42">
        <v>0.05</v>
      </c>
      <c r="Q1876" s="42">
        <f>VLOOKUP($I:$I,'[2]% Target'!$L:$S,8,FALSE)</f>
        <v>1.4999999999999999E-2</v>
      </c>
      <c r="R1876" s="41">
        <f t="shared" si="29"/>
        <v>325.2</v>
      </c>
    </row>
    <row r="1877" spans="1:18" ht="12" customHeight="1">
      <c r="A1877" s="44" t="s">
        <v>725</v>
      </c>
      <c r="B1877" s="44">
        <v>0</v>
      </c>
      <c r="C1877" s="44">
        <v>0</v>
      </c>
      <c r="D1877" s="39" t="s">
        <v>2</v>
      </c>
      <c r="E1877" s="39" t="s">
        <v>648</v>
      </c>
      <c r="F1877" s="39" t="s">
        <v>639</v>
      </c>
      <c r="G1877" s="39" t="s">
        <v>640</v>
      </c>
      <c r="H1877" s="39" t="s">
        <v>1458</v>
      </c>
      <c r="I1877" s="39" t="s">
        <v>1537</v>
      </c>
      <c r="J1877" s="39" t="s">
        <v>1538</v>
      </c>
      <c r="K1877" s="40" t="s">
        <v>729</v>
      </c>
      <c r="L1877" s="40" t="s">
        <v>645</v>
      </c>
      <c r="M1877" s="40" t="s">
        <v>653</v>
      </c>
      <c r="N1877" s="41">
        <v>523</v>
      </c>
      <c r="O1877" s="42">
        <v>4.4999999999999998E-2</v>
      </c>
      <c r="P1877" s="42">
        <v>0.05</v>
      </c>
      <c r="Q1877" s="42">
        <f>VLOOKUP($I:$I,'[2]% Target'!$L:$S,8,FALSE)</f>
        <v>1.4999999999999999E-2</v>
      </c>
      <c r="R1877" s="41">
        <f t="shared" si="29"/>
        <v>582.47</v>
      </c>
    </row>
    <row r="1878" spans="1:18" ht="12" customHeight="1">
      <c r="A1878" s="44" t="s">
        <v>725</v>
      </c>
      <c r="B1878" s="44">
        <v>0</v>
      </c>
      <c r="C1878" s="44">
        <v>0</v>
      </c>
      <c r="D1878" s="39" t="s">
        <v>2</v>
      </c>
      <c r="E1878" s="39" t="s">
        <v>648</v>
      </c>
      <c r="F1878" s="39" t="s">
        <v>639</v>
      </c>
      <c r="G1878" s="39" t="s">
        <v>640</v>
      </c>
      <c r="H1878" s="39" t="s">
        <v>1458</v>
      </c>
      <c r="I1878" s="39" t="s">
        <v>1539</v>
      </c>
      <c r="J1878" s="39" t="s">
        <v>1540</v>
      </c>
      <c r="K1878" s="40" t="s">
        <v>729</v>
      </c>
      <c r="L1878" s="40" t="s">
        <v>645</v>
      </c>
      <c r="M1878" s="40" t="s">
        <v>653</v>
      </c>
      <c r="N1878" s="41">
        <v>761</v>
      </c>
      <c r="O1878" s="42">
        <v>4.4999999999999998E-2</v>
      </c>
      <c r="P1878" s="42">
        <v>0.05</v>
      </c>
      <c r="Q1878" s="42">
        <f>VLOOKUP($I:$I,'[2]% Target'!$L:$S,8,FALSE)</f>
        <v>1.4999999999999999E-2</v>
      </c>
      <c r="R1878" s="41">
        <f t="shared" si="29"/>
        <v>847.53</v>
      </c>
    </row>
    <row r="1879" spans="1:18" ht="12" customHeight="1">
      <c r="A1879" s="44" t="s">
        <v>725</v>
      </c>
      <c r="B1879" s="44" t="s">
        <v>1465</v>
      </c>
      <c r="C1879" s="44" t="s">
        <v>1466</v>
      </c>
      <c r="D1879" s="39" t="s">
        <v>2</v>
      </c>
      <c r="E1879" s="39" t="s">
        <v>648</v>
      </c>
      <c r="F1879" s="39" t="s">
        <v>639</v>
      </c>
      <c r="G1879" s="39" t="s">
        <v>640</v>
      </c>
      <c r="H1879" s="39" t="s">
        <v>1458</v>
      </c>
      <c r="I1879" s="39" t="s">
        <v>1541</v>
      </c>
      <c r="J1879" s="39" t="s">
        <v>1542</v>
      </c>
      <c r="K1879" s="40" t="s">
        <v>729</v>
      </c>
      <c r="L1879" s="40" t="s">
        <v>645</v>
      </c>
      <c r="M1879" s="40" t="s">
        <v>653</v>
      </c>
      <c r="N1879" s="41">
        <v>918</v>
      </c>
      <c r="O1879" s="42">
        <v>4.4999999999999998E-2</v>
      </c>
      <c r="P1879" s="42">
        <v>0.05</v>
      </c>
      <c r="Q1879" s="42">
        <f>VLOOKUP($I:$I,'[2]% Target'!$L:$S,8,FALSE)</f>
        <v>1.4999999999999999E-2</v>
      </c>
      <c r="R1879" s="41">
        <f t="shared" si="29"/>
        <v>1022.38</v>
      </c>
    </row>
    <row r="1880" spans="1:18" ht="12" customHeight="1">
      <c r="A1880" s="44" t="s">
        <v>725</v>
      </c>
      <c r="B1880" s="44" t="s">
        <v>1465</v>
      </c>
      <c r="C1880" s="44" t="s">
        <v>1466</v>
      </c>
      <c r="D1880" s="39" t="s">
        <v>2</v>
      </c>
      <c r="E1880" s="39" t="s">
        <v>648</v>
      </c>
      <c r="F1880" s="39" t="s">
        <v>639</v>
      </c>
      <c r="G1880" s="39" t="s">
        <v>640</v>
      </c>
      <c r="H1880" s="39" t="s">
        <v>1458</v>
      </c>
      <c r="I1880" s="39" t="s">
        <v>1543</v>
      </c>
      <c r="J1880" s="39" t="s">
        <v>1544</v>
      </c>
      <c r="K1880" s="40" t="s">
        <v>729</v>
      </c>
      <c r="L1880" s="40" t="s">
        <v>645</v>
      </c>
      <c r="M1880" s="40" t="s">
        <v>653</v>
      </c>
      <c r="N1880" s="41">
        <v>984</v>
      </c>
      <c r="O1880" s="42">
        <v>4.4999999999999998E-2</v>
      </c>
      <c r="P1880" s="42">
        <v>0.05</v>
      </c>
      <c r="Q1880" s="42">
        <f>VLOOKUP($I:$I,'[2]% Target'!$L:$S,8,FALSE)</f>
        <v>1.4999999999999999E-2</v>
      </c>
      <c r="R1880" s="41">
        <f t="shared" si="29"/>
        <v>1095.8900000000001</v>
      </c>
    </row>
    <row r="1881" spans="1:18" ht="12" customHeight="1">
      <c r="A1881" s="44" t="s">
        <v>725</v>
      </c>
      <c r="B1881" s="44" t="s">
        <v>1465</v>
      </c>
      <c r="C1881" s="44" t="s">
        <v>1466</v>
      </c>
      <c r="D1881" s="39" t="s">
        <v>2</v>
      </c>
      <c r="E1881" s="39" t="s">
        <v>648</v>
      </c>
      <c r="F1881" s="39" t="s">
        <v>639</v>
      </c>
      <c r="G1881" s="39" t="s">
        <v>640</v>
      </c>
      <c r="H1881" s="39" t="s">
        <v>1458</v>
      </c>
      <c r="I1881" s="39" t="s">
        <v>1545</v>
      </c>
      <c r="J1881" s="39" t="s">
        <v>1546</v>
      </c>
      <c r="K1881" s="40" t="s">
        <v>729</v>
      </c>
      <c r="L1881" s="40" t="s">
        <v>645</v>
      </c>
      <c r="M1881" s="40" t="s">
        <v>653</v>
      </c>
      <c r="N1881" s="41">
        <v>1162</v>
      </c>
      <c r="O1881" s="42">
        <v>4.4999999999999998E-2</v>
      </c>
      <c r="P1881" s="42">
        <v>0.05</v>
      </c>
      <c r="Q1881" s="42">
        <f>VLOOKUP($I:$I,'[2]% Target'!$L:$S,8,FALSE)</f>
        <v>1.4999999999999999E-2</v>
      </c>
      <c r="R1881" s="41">
        <f t="shared" si="29"/>
        <v>1294.1300000000001</v>
      </c>
    </row>
    <row r="1882" spans="1:18" ht="12" customHeight="1">
      <c r="A1882" s="44" t="s">
        <v>725</v>
      </c>
      <c r="B1882" s="44" t="s">
        <v>1465</v>
      </c>
      <c r="C1882" s="44" t="s">
        <v>1466</v>
      </c>
      <c r="D1882" s="39" t="s">
        <v>2</v>
      </c>
      <c r="E1882" s="39" t="s">
        <v>648</v>
      </c>
      <c r="F1882" s="39" t="s">
        <v>639</v>
      </c>
      <c r="G1882" s="39" t="s">
        <v>640</v>
      </c>
      <c r="H1882" s="39" t="s">
        <v>1458</v>
      </c>
      <c r="I1882" s="39" t="s">
        <v>1547</v>
      </c>
      <c r="J1882" s="39" t="s">
        <v>1548</v>
      </c>
      <c r="K1882" s="40" t="s">
        <v>729</v>
      </c>
      <c r="L1882" s="40" t="s">
        <v>645</v>
      </c>
      <c r="M1882" s="40" t="s">
        <v>653</v>
      </c>
      <c r="N1882" s="41">
        <v>1443</v>
      </c>
      <c r="O1882" s="42">
        <v>4.4999999999999998E-2</v>
      </c>
      <c r="P1882" s="42">
        <v>0.05</v>
      </c>
      <c r="Q1882" s="42">
        <f>VLOOKUP($I:$I,'[2]% Target'!$L:$S,8,FALSE)</f>
        <v>1.4999999999999999E-2</v>
      </c>
      <c r="R1882" s="41">
        <f t="shared" si="29"/>
        <v>1607.08</v>
      </c>
    </row>
    <row r="1883" spans="1:18" ht="12" customHeight="1">
      <c r="A1883" s="44" t="s">
        <v>725</v>
      </c>
      <c r="B1883" s="44" t="s">
        <v>1465</v>
      </c>
      <c r="C1883" s="44" t="s">
        <v>1466</v>
      </c>
      <c r="D1883" s="39" t="s">
        <v>2</v>
      </c>
      <c r="E1883" s="39" t="s">
        <v>648</v>
      </c>
      <c r="F1883" s="39" t="s">
        <v>639</v>
      </c>
      <c r="G1883" s="39" t="s">
        <v>640</v>
      </c>
      <c r="H1883" s="39" t="s">
        <v>1458</v>
      </c>
      <c r="I1883" s="39" t="s">
        <v>1549</v>
      </c>
      <c r="J1883" s="39" t="s">
        <v>1550</v>
      </c>
      <c r="K1883" s="40" t="s">
        <v>729</v>
      </c>
      <c r="L1883" s="40" t="s">
        <v>645</v>
      </c>
      <c r="M1883" s="40" t="s">
        <v>653</v>
      </c>
      <c r="N1883" s="41">
        <v>315</v>
      </c>
      <c r="O1883" s="42">
        <v>4.4999999999999998E-2</v>
      </c>
      <c r="P1883" s="42">
        <v>0.05</v>
      </c>
      <c r="Q1883" s="42">
        <f>VLOOKUP($I:$I,'[2]% Target'!$L:$S,8,FALSE)</f>
        <v>1.4999999999999999E-2</v>
      </c>
      <c r="R1883" s="41">
        <f t="shared" si="29"/>
        <v>350.82</v>
      </c>
    </row>
    <row r="1884" spans="1:18" ht="12" customHeight="1">
      <c r="A1884" s="44" t="s">
        <v>725</v>
      </c>
      <c r="B1884" s="44" t="s">
        <v>1465</v>
      </c>
      <c r="C1884" s="44" t="s">
        <v>1466</v>
      </c>
      <c r="D1884" s="39" t="s">
        <v>2</v>
      </c>
      <c r="E1884" s="39" t="s">
        <v>648</v>
      </c>
      <c r="F1884" s="39" t="s">
        <v>639</v>
      </c>
      <c r="G1884" s="39" t="s">
        <v>640</v>
      </c>
      <c r="H1884" s="39" t="s">
        <v>1458</v>
      </c>
      <c r="I1884" s="39" t="s">
        <v>1551</v>
      </c>
      <c r="J1884" s="39" t="s">
        <v>1552</v>
      </c>
      <c r="K1884" s="40" t="s">
        <v>729</v>
      </c>
      <c r="L1884" s="40" t="s">
        <v>645</v>
      </c>
      <c r="M1884" s="40" t="s">
        <v>653</v>
      </c>
      <c r="N1884" s="41">
        <v>576</v>
      </c>
      <c r="O1884" s="42">
        <v>4.4999999999999998E-2</v>
      </c>
      <c r="P1884" s="42">
        <v>0.05</v>
      </c>
      <c r="Q1884" s="42">
        <f>VLOOKUP($I:$I,'[2]% Target'!$L:$S,8,FALSE)</f>
        <v>1.4999999999999999E-2</v>
      </c>
      <c r="R1884" s="41">
        <f t="shared" si="29"/>
        <v>641.5</v>
      </c>
    </row>
    <row r="1885" spans="1:18" ht="12" customHeight="1">
      <c r="A1885" s="44" t="s">
        <v>725</v>
      </c>
      <c r="B1885" s="44">
        <v>0</v>
      </c>
      <c r="C1885" s="44">
        <v>0</v>
      </c>
      <c r="D1885" s="39" t="s">
        <v>2</v>
      </c>
      <c r="E1885" s="39" t="s">
        <v>648</v>
      </c>
      <c r="F1885" s="39" t="s">
        <v>639</v>
      </c>
      <c r="G1885" s="39" t="s">
        <v>640</v>
      </c>
      <c r="H1885" s="39" t="s">
        <v>1458</v>
      </c>
      <c r="I1885" s="39" t="s">
        <v>1553</v>
      </c>
      <c r="J1885" s="39" t="s">
        <v>1554</v>
      </c>
      <c r="K1885" s="40" t="s">
        <v>729</v>
      </c>
      <c r="L1885" s="40" t="s">
        <v>645</v>
      </c>
      <c r="M1885" s="40" t="s">
        <v>653</v>
      </c>
      <c r="N1885" s="41">
        <v>761</v>
      </c>
      <c r="O1885" s="42">
        <v>4.4999999999999998E-2</v>
      </c>
      <c r="P1885" s="42">
        <v>0.05</v>
      </c>
      <c r="Q1885" s="42">
        <f>VLOOKUP($I:$I,'[2]% Target'!$L:$S,8,FALSE)</f>
        <v>1.4999999999999999E-2</v>
      </c>
      <c r="R1885" s="41">
        <f t="shared" si="29"/>
        <v>847.53</v>
      </c>
    </row>
    <row r="1886" spans="1:18" ht="12" customHeight="1">
      <c r="A1886" s="44" t="s">
        <v>725</v>
      </c>
      <c r="B1886" s="44" t="s">
        <v>1465</v>
      </c>
      <c r="C1886" s="44" t="s">
        <v>1466</v>
      </c>
      <c r="D1886" s="39" t="s">
        <v>2</v>
      </c>
      <c r="E1886" s="39" t="s">
        <v>648</v>
      </c>
      <c r="F1886" s="39" t="s">
        <v>639</v>
      </c>
      <c r="G1886" s="39" t="s">
        <v>640</v>
      </c>
      <c r="H1886" s="39" t="s">
        <v>1458</v>
      </c>
      <c r="I1886" s="39" t="s">
        <v>1555</v>
      </c>
      <c r="J1886" s="39" t="s">
        <v>1556</v>
      </c>
      <c r="K1886" s="40" t="s">
        <v>729</v>
      </c>
      <c r="L1886" s="40" t="s">
        <v>645</v>
      </c>
      <c r="M1886" s="40" t="s">
        <v>653</v>
      </c>
      <c r="N1886" s="41">
        <v>1078</v>
      </c>
      <c r="O1886" s="42">
        <v>4.4999999999999998E-2</v>
      </c>
      <c r="P1886" s="42">
        <v>0.05</v>
      </c>
      <c r="Q1886" s="42">
        <f>VLOOKUP($I:$I,'[2]% Target'!$L:$S,8,FALSE)</f>
        <v>1.4999999999999999E-2</v>
      </c>
      <c r="R1886" s="41">
        <f t="shared" si="29"/>
        <v>1200.58</v>
      </c>
    </row>
    <row r="1887" spans="1:18" ht="12" customHeight="1">
      <c r="A1887" s="44" t="s">
        <v>725</v>
      </c>
      <c r="B1887" s="44" t="s">
        <v>1465</v>
      </c>
      <c r="C1887" s="44" t="s">
        <v>1466</v>
      </c>
      <c r="D1887" s="39" t="s">
        <v>2</v>
      </c>
      <c r="E1887" s="39" t="s">
        <v>648</v>
      </c>
      <c r="F1887" s="39" t="s">
        <v>639</v>
      </c>
      <c r="G1887" s="39" t="s">
        <v>640</v>
      </c>
      <c r="H1887" s="39" t="s">
        <v>1458</v>
      </c>
      <c r="I1887" s="39" t="s">
        <v>1557</v>
      </c>
      <c r="J1887" s="39" t="s">
        <v>1558</v>
      </c>
      <c r="K1887" s="40" t="s">
        <v>729</v>
      </c>
      <c r="L1887" s="40" t="s">
        <v>645</v>
      </c>
      <c r="M1887" s="40" t="s">
        <v>653</v>
      </c>
      <c r="N1887" s="41">
        <v>1641</v>
      </c>
      <c r="O1887" s="42">
        <v>4.4999999999999998E-2</v>
      </c>
      <c r="P1887" s="42">
        <v>0.05</v>
      </c>
      <c r="Q1887" s="42">
        <f>VLOOKUP($I:$I,'[2]% Target'!$L:$S,8,FALSE)</f>
        <v>1.4999999999999999E-2</v>
      </c>
      <c r="R1887" s="41">
        <f t="shared" si="29"/>
        <v>1827.6</v>
      </c>
    </row>
    <row r="1888" spans="1:18" ht="12" customHeight="1">
      <c r="A1888" s="44" t="s">
        <v>725</v>
      </c>
      <c r="B1888" s="44" t="s">
        <v>1465</v>
      </c>
      <c r="C1888" s="44" t="s">
        <v>1466</v>
      </c>
      <c r="D1888" s="39" t="s">
        <v>2</v>
      </c>
      <c r="E1888" s="39" t="s">
        <v>648</v>
      </c>
      <c r="F1888" s="39" t="s">
        <v>639</v>
      </c>
      <c r="G1888" s="39" t="s">
        <v>640</v>
      </c>
      <c r="H1888" s="39" t="s">
        <v>1458</v>
      </c>
      <c r="I1888" s="39" t="s">
        <v>1559</v>
      </c>
      <c r="J1888" s="39" t="s">
        <v>1560</v>
      </c>
      <c r="K1888" s="40" t="s">
        <v>729</v>
      </c>
      <c r="L1888" s="40" t="s">
        <v>645</v>
      </c>
      <c r="M1888" s="40" t="s">
        <v>653</v>
      </c>
      <c r="N1888" s="41">
        <v>1706</v>
      </c>
      <c r="O1888" s="42">
        <v>4.4999999999999998E-2</v>
      </c>
      <c r="P1888" s="42">
        <v>0.05</v>
      </c>
      <c r="Q1888" s="42">
        <f>VLOOKUP($I:$I,'[2]% Target'!$L:$S,8,FALSE)</f>
        <v>1.4999999999999999E-2</v>
      </c>
      <c r="R1888" s="41">
        <f t="shared" si="29"/>
        <v>1899.99</v>
      </c>
    </row>
    <row r="1889" spans="1:18" ht="12" customHeight="1">
      <c r="A1889" s="44" t="s">
        <v>725</v>
      </c>
      <c r="B1889" s="44" t="s">
        <v>1465</v>
      </c>
      <c r="C1889" s="44" t="s">
        <v>1466</v>
      </c>
      <c r="D1889" s="39" t="s">
        <v>2</v>
      </c>
      <c r="E1889" s="39" t="s">
        <v>648</v>
      </c>
      <c r="F1889" s="39" t="s">
        <v>639</v>
      </c>
      <c r="G1889" s="39" t="s">
        <v>640</v>
      </c>
      <c r="H1889" s="39" t="s">
        <v>1458</v>
      </c>
      <c r="I1889" s="39" t="s">
        <v>1561</v>
      </c>
      <c r="J1889" s="39" t="s">
        <v>1562</v>
      </c>
      <c r="K1889" s="40" t="s">
        <v>729</v>
      </c>
      <c r="L1889" s="40" t="s">
        <v>645</v>
      </c>
      <c r="M1889" s="40" t="s">
        <v>653</v>
      </c>
      <c r="N1889" s="41">
        <v>1772</v>
      </c>
      <c r="O1889" s="42">
        <v>4.4999999999999998E-2</v>
      </c>
      <c r="P1889" s="42">
        <v>0.05</v>
      </c>
      <c r="Q1889" s="42">
        <f>VLOOKUP($I:$I,'[2]% Target'!$L:$S,8,FALSE)</f>
        <v>1.4999999999999999E-2</v>
      </c>
      <c r="R1889" s="41">
        <f t="shared" si="29"/>
        <v>1973.49</v>
      </c>
    </row>
    <row r="1890" spans="1:18" ht="12" customHeight="1">
      <c r="A1890" s="44" t="s">
        <v>725</v>
      </c>
      <c r="B1890" s="44" t="s">
        <v>1465</v>
      </c>
      <c r="C1890" s="44" t="s">
        <v>1631</v>
      </c>
      <c r="D1890" s="39" t="s">
        <v>2</v>
      </c>
      <c r="E1890" s="39" t="s">
        <v>648</v>
      </c>
      <c r="F1890" s="39" t="s">
        <v>639</v>
      </c>
      <c r="G1890" s="39" t="s">
        <v>640</v>
      </c>
      <c r="H1890" s="39" t="s">
        <v>1632</v>
      </c>
      <c r="I1890" s="39" t="s">
        <v>1633</v>
      </c>
      <c r="J1890" s="39" t="s">
        <v>1634</v>
      </c>
      <c r="K1890" s="40" t="s">
        <v>729</v>
      </c>
      <c r="L1890" s="40" t="s">
        <v>645</v>
      </c>
      <c r="M1890" s="40" t="s">
        <v>653</v>
      </c>
      <c r="N1890" s="41">
        <v>256</v>
      </c>
      <c r="O1890" s="42">
        <v>4.4999999999999998E-2</v>
      </c>
      <c r="P1890" s="42">
        <v>0.05</v>
      </c>
      <c r="Q1890" s="42">
        <f>VLOOKUP($I:$I,'[2]% Target'!$L:$S,8,FALSE)</f>
        <v>1.4999999999999999E-2</v>
      </c>
      <c r="R1890" s="41">
        <f t="shared" si="29"/>
        <v>285.11</v>
      </c>
    </row>
    <row r="1891" spans="1:18" ht="12" customHeight="1">
      <c r="A1891" s="44" t="s">
        <v>725</v>
      </c>
      <c r="B1891" s="44" t="s">
        <v>1465</v>
      </c>
      <c r="C1891" s="44" t="s">
        <v>1631</v>
      </c>
      <c r="D1891" s="39" t="s">
        <v>2</v>
      </c>
      <c r="E1891" s="39" t="s">
        <v>648</v>
      </c>
      <c r="F1891" s="39" t="s">
        <v>639</v>
      </c>
      <c r="G1891" s="39" t="s">
        <v>640</v>
      </c>
      <c r="H1891" s="39" t="s">
        <v>1632</v>
      </c>
      <c r="I1891" s="39" t="s">
        <v>1635</v>
      </c>
      <c r="J1891" s="39" t="s">
        <v>1636</v>
      </c>
      <c r="K1891" s="40" t="s">
        <v>729</v>
      </c>
      <c r="L1891" s="40" t="s">
        <v>645</v>
      </c>
      <c r="M1891" s="40" t="s">
        <v>653</v>
      </c>
      <c r="N1891" s="41">
        <v>310</v>
      </c>
      <c r="O1891" s="42">
        <v>4.4999999999999998E-2</v>
      </c>
      <c r="P1891" s="42">
        <v>0.05</v>
      </c>
      <c r="Q1891" s="42">
        <f>VLOOKUP($I:$I,'[2]% Target'!$L:$S,8,FALSE)</f>
        <v>1.4999999999999999E-2</v>
      </c>
      <c r="R1891" s="41">
        <f t="shared" si="29"/>
        <v>345.25</v>
      </c>
    </row>
    <row r="1892" spans="1:18" ht="12" customHeight="1">
      <c r="A1892" s="44" t="s">
        <v>725</v>
      </c>
      <c r="B1892" s="44" t="s">
        <v>1465</v>
      </c>
      <c r="C1892" s="44" t="s">
        <v>1631</v>
      </c>
      <c r="D1892" s="39" t="s">
        <v>2</v>
      </c>
      <c r="E1892" s="39" t="s">
        <v>648</v>
      </c>
      <c r="F1892" s="39" t="s">
        <v>639</v>
      </c>
      <c r="G1892" s="39" t="s">
        <v>640</v>
      </c>
      <c r="H1892" s="39" t="s">
        <v>1632</v>
      </c>
      <c r="I1892" s="39" t="s">
        <v>1637</v>
      </c>
      <c r="J1892" s="39" t="s">
        <v>1638</v>
      </c>
      <c r="K1892" s="40" t="s">
        <v>729</v>
      </c>
      <c r="L1892" s="40" t="s">
        <v>645</v>
      </c>
      <c r="M1892" s="40" t="s">
        <v>653</v>
      </c>
      <c r="N1892" s="41">
        <v>389</v>
      </c>
      <c r="O1892" s="42">
        <v>4.4999999999999998E-2</v>
      </c>
      <c r="P1892" s="42">
        <v>0.05</v>
      </c>
      <c r="Q1892" s="42">
        <f>VLOOKUP($I:$I,'[2]% Target'!$L:$S,8,FALSE)</f>
        <v>1.4999999999999999E-2</v>
      </c>
      <c r="R1892" s="41">
        <f t="shared" si="29"/>
        <v>433.23</v>
      </c>
    </row>
    <row r="1893" spans="1:18" ht="12" customHeight="1">
      <c r="A1893" s="44" t="s">
        <v>725</v>
      </c>
      <c r="B1893" s="44" t="s">
        <v>1465</v>
      </c>
      <c r="C1893" s="44" t="s">
        <v>1631</v>
      </c>
      <c r="D1893" s="39" t="s">
        <v>2</v>
      </c>
      <c r="E1893" s="39" t="s">
        <v>648</v>
      </c>
      <c r="F1893" s="39" t="s">
        <v>639</v>
      </c>
      <c r="G1893" s="39" t="s">
        <v>640</v>
      </c>
      <c r="H1893" s="39" t="s">
        <v>1632</v>
      </c>
      <c r="I1893" s="39" t="s">
        <v>1639</v>
      </c>
      <c r="J1893" s="39" t="s">
        <v>1640</v>
      </c>
      <c r="K1893" s="40" t="s">
        <v>729</v>
      </c>
      <c r="L1893" s="40" t="s">
        <v>645</v>
      </c>
      <c r="M1893" s="40" t="s">
        <v>653</v>
      </c>
      <c r="N1893" s="41">
        <v>443</v>
      </c>
      <c r="O1893" s="42">
        <v>4.4999999999999998E-2</v>
      </c>
      <c r="P1893" s="42">
        <v>0.05</v>
      </c>
      <c r="Q1893" s="42">
        <f>VLOOKUP($I:$I,'[2]% Target'!$L:$S,8,FALSE)</f>
        <v>1.4999999999999999E-2</v>
      </c>
      <c r="R1893" s="41">
        <f t="shared" si="29"/>
        <v>493.37</v>
      </c>
    </row>
    <row r="1894" spans="1:18" ht="12" customHeight="1">
      <c r="A1894" s="44" t="s">
        <v>725</v>
      </c>
      <c r="B1894" s="44" t="s">
        <v>1465</v>
      </c>
      <c r="C1894" s="44" t="s">
        <v>1631</v>
      </c>
      <c r="D1894" s="39" t="s">
        <v>2</v>
      </c>
      <c r="E1894" s="39" t="s">
        <v>648</v>
      </c>
      <c r="F1894" s="39" t="s">
        <v>639</v>
      </c>
      <c r="G1894" s="39" t="s">
        <v>640</v>
      </c>
      <c r="H1894" s="39" t="s">
        <v>1632</v>
      </c>
      <c r="I1894" s="39" t="s">
        <v>1641</v>
      </c>
      <c r="J1894" s="39" t="s">
        <v>1642</v>
      </c>
      <c r="K1894" s="40" t="s">
        <v>729</v>
      </c>
      <c r="L1894" s="40" t="s">
        <v>645</v>
      </c>
      <c r="M1894" s="40" t="s">
        <v>653</v>
      </c>
      <c r="N1894" s="41">
        <v>483</v>
      </c>
      <c r="O1894" s="42">
        <v>4.4999999999999998E-2</v>
      </c>
      <c r="P1894" s="42">
        <v>0.05</v>
      </c>
      <c r="Q1894" s="42">
        <f>VLOOKUP($I:$I,'[2]% Target'!$L:$S,8,FALSE)</f>
        <v>1.4999999999999999E-2</v>
      </c>
      <c r="R1894" s="41">
        <f t="shared" si="29"/>
        <v>537.91999999999996</v>
      </c>
    </row>
    <row r="1895" spans="1:18" ht="12" customHeight="1">
      <c r="A1895" s="44" t="s">
        <v>725</v>
      </c>
      <c r="B1895" s="44" t="s">
        <v>1465</v>
      </c>
      <c r="C1895" s="44" t="s">
        <v>1631</v>
      </c>
      <c r="D1895" s="39" t="s">
        <v>2</v>
      </c>
      <c r="E1895" s="39" t="s">
        <v>648</v>
      </c>
      <c r="F1895" s="39" t="s">
        <v>639</v>
      </c>
      <c r="G1895" s="39" t="s">
        <v>640</v>
      </c>
      <c r="H1895" s="39" t="s">
        <v>1632</v>
      </c>
      <c r="I1895" s="39" t="s">
        <v>1643</v>
      </c>
      <c r="J1895" s="39" t="s">
        <v>1644</v>
      </c>
      <c r="K1895" s="40" t="s">
        <v>729</v>
      </c>
      <c r="L1895" s="40" t="s">
        <v>645</v>
      </c>
      <c r="M1895" s="40" t="s">
        <v>653</v>
      </c>
      <c r="N1895" s="41">
        <v>543</v>
      </c>
      <c r="O1895" s="42">
        <v>4.4999999999999998E-2</v>
      </c>
      <c r="P1895" s="42">
        <v>0.05</v>
      </c>
      <c r="Q1895" s="42">
        <f>VLOOKUP($I:$I,'[2]% Target'!$L:$S,8,FALSE)</f>
        <v>1.4999999999999999E-2</v>
      </c>
      <c r="R1895" s="41">
        <f t="shared" si="29"/>
        <v>604.74</v>
      </c>
    </row>
    <row r="1896" spans="1:18" ht="12" customHeight="1">
      <c r="A1896" s="44" t="s">
        <v>725</v>
      </c>
      <c r="B1896" s="44" t="s">
        <v>1465</v>
      </c>
      <c r="C1896" s="44" t="s">
        <v>1631</v>
      </c>
      <c r="D1896" s="39" t="s">
        <v>2</v>
      </c>
      <c r="E1896" s="39" t="s">
        <v>648</v>
      </c>
      <c r="F1896" s="39" t="s">
        <v>639</v>
      </c>
      <c r="G1896" s="39" t="s">
        <v>640</v>
      </c>
      <c r="H1896" s="39" t="s">
        <v>1632</v>
      </c>
      <c r="I1896" s="39" t="s">
        <v>1645</v>
      </c>
      <c r="J1896" s="39" t="s">
        <v>1646</v>
      </c>
      <c r="K1896" s="40" t="s">
        <v>729</v>
      </c>
      <c r="L1896" s="40" t="s">
        <v>645</v>
      </c>
      <c r="M1896" s="40" t="s">
        <v>653</v>
      </c>
      <c r="N1896" s="41">
        <v>573</v>
      </c>
      <c r="O1896" s="42">
        <v>4.4999999999999998E-2</v>
      </c>
      <c r="P1896" s="42">
        <v>0.05</v>
      </c>
      <c r="Q1896" s="42">
        <f>VLOOKUP($I:$I,'[2]% Target'!$L:$S,8,FALSE)</f>
        <v>1.4999999999999999E-2</v>
      </c>
      <c r="R1896" s="41">
        <f t="shared" si="29"/>
        <v>638.16</v>
      </c>
    </row>
    <row r="1897" spans="1:18" ht="12" customHeight="1">
      <c r="A1897" s="44" t="s">
        <v>725</v>
      </c>
      <c r="B1897" s="44" t="s">
        <v>1465</v>
      </c>
      <c r="C1897" s="44" t="s">
        <v>1631</v>
      </c>
      <c r="D1897" s="39" t="s">
        <v>2</v>
      </c>
      <c r="E1897" s="39" t="s">
        <v>648</v>
      </c>
      <c r="F1897" s="39" t="s">
        <v>639</v>
      </c>
      <c r="G1897" s="39" t="s">
        <v>640</v>
      </c>
      <c r="H1897" s="39" t="s">
        <v>1632</v>
      </c>
      <c r="I1897" s="39" t="s">
        <v>1647</v>
      </c>
      <c r="J1897" s="39" t="s">
        <v>1648</v>
      </c>
      <c r="K1897" s="40" t="s">
        <v>729</v>
      </c>
      <c r="L1897" s="40" t="s">
        <v>645</v>
      </c>
      <c r="M1897" s="40" t="s">
        <v>653</v>
      </c>
      <c r="N1897" s="41">
        <v>703</v>
      </c>
      <c r="O1897" s="42">
        <v>4.4999999999999998E-2</v>
      </c>
      <c r="P1897" s="42">
        <v>0.05</v>
      </c>
      <c r="Q1897" s="42">
        <f>VLOOKUP($I:$I,'[2]% Target'!$L:$S,8,FALSE)</f>
        <v>1.4999999999999999E-2</v>
      </c>
      <c r="R1897" s="41">
        <f t="shared" si="29"/>
        <v>782.94</v>
      </c>
    </row>
    <row r="1898" spans="1:18" ht="12" customHeight="1">
      <c r="A1898" s="44" t="s">
        <v>725</v>
      </c>
      <c r="B1898" s="44" t="s">
        <v>1465</v>
      </c>
      <c r="C1898" s="44" t="s">
        <v>1631</v>
      </c>
      <c r="D1898" s="39" t="s">
        <v>2</v>
      </c>
      <c r="E1898" s="39" t="s">
        <v>648</v>
      </c>
      <c r="F1898" s="39" t="s">
        <v>639</v>
      </c>
      <c r="G1898" s="39" t="s">
        <v>640</v>
      </c>
      <c r="H1898" s="39" t="s">
        <v>1632</v>
      </c>
      <c r="I1898" s="39" t="s">
        <v>1649</v>
      </c>
      <c r="J1898" s="39" t="s">
        <v>1650</v>
      </c>
      <c r="K1898" s="40" t="s">
        <v>729</v>
      </c>
      <c r="L1898" s="40" t="s">
        <v>645</v>
      </c>
      <c r="M1898" s="40" t="s">
        <v>653</v>
      </c>
      <c r="N1898" s="41">
        <v>908</v>
      </c>
      <c r="O1898" s="42">
        <v>4.4999999999999998E-2</v>
      </c>
      <c r="P1898" s="42">
        <v>0.05</v>
      </c>
      <c r="Q1898" s="42">
        <f>VLOOKUP($I:$I,'[2]% Target'!$L:$S,8,FALSE)</f>
        <v>1.4999999999999999E-2</v>
      </c>
      <c r="R1898" s="41">
        <f t="shared" si="29"/>
        <v>1011.25</v>
      </c>
    </row>
    <row r="1899" spans="1:18" ht="12" customHeight="1">
      <c r="A1899" s="44" t="s">
        <v>725</v>
      </c>
      <c r="B1899" s="44" t="s">
        <v>1465</v>
      </c>
      <c r="C1899" s="44" t="s">
        <v>1631</v>
      </c>
      <c r="D1899" s="39" t="s">
        <v>2</v>
      </c>
      <c r="E1899" s="39" t="s">
        <v>648</v>
      </c>
      <c r="F1899" s="39" t="s">
        <v>639</v>
      </c>
      <c r="G1899" s="39" t="s">
        <v>640</v>
      </c>
      <c r="H1899" s="39" t="s">
        <v>1632</v>
      </c>
      <c r="I1899" s="39" t="s">
        <v>1651</v>
      </c>
      <c r="J1899" s="39" t="s">
        <v>1652</v>
      </c>
      <c r="K1899" s="40" t="s">
        <v>729</v>
      </c>
      <c r="L1899" s="40" t="s">
        <v>645</v>
      </c>
      <c r="M1899" s="40" t="s">
        <v>653</v>
      </c>
      <c r="N1899" s="41">
        <v>923</v>
      </c>
      <c r="O1899" s="42">
        <v>4.4999999999999998E-2</v>
      </c>
      <c r="P1899" s="42">
        <v>0.05</v>
      </c>
      <c r="Q1899" s="42">
        <f>VLOOKUP($I:$I,'[2]% Target'!$L:$S,8,FALSE)</f>
        <v>1.4999999999999999E-2</v>
      </c>
      <c r="R1899" s="41">
        <f t="shared" si="29"/>
        <v>1027.95</v>
      </c>
    </row>
    <row r="1900" spans="1:18" ht="12" customHeight="1">
      <c r="A1900" s="44" t="s">
        <v>725</v>
      </c>
      <c r="B1900" s="44" t="s">
        <v>1465</v>
      </c>
      <c r="C1900" s="44" t="s">
        <v>1631</v>
      </c>
      <c r="D1900" s="39" t="s">
        <v>2</v>
      </c>
      <c r="E1900" s="39" t="s">
        <v>648</v>
      </c>
      <c r="F1900" s="39" t="s">
        <v>639</v>
      </c>
      <c r="G1900" s="39" t="s">
        <v>640</v>
      </c>
      <c r="H1900" s="39" t="s">
        <v>1632</v>
      </c>
      <c r="I1900" s="39" t="s">
        <v>1653</v>
      </c>
      <c r="J1900" s="39" t="s">
        <v>1654</v>
      </c>
      <c r="K1900" s="40" t="s">
        <v>729</v>
      </c>
      <c r="L1900" s="40" t="s">
        <v>645</v>
      </c>
      <c r="M1900" s="40" t="s">
        <v>653</v>
      </c>
      <c r="N1900" s="41">
        <v>1018</v>
      </c>
      <c r="O1900" s="42">
        <v>4.4999999999999998E-2</v>
      </c>
      <c r="P1900" s="42">
        <v>0.05</v>
      </c>
      <c r="Q1900" s="42">
        <f>VLOOKUP($I:$I,'[2]% Target'!$L:$S,8,FALSE)</f>
        <v>1.4999999999999999E-2</v>
      </c>
      <c r="R1900" s="41">
        <f t="shared" si="29"/>
        <v>1133.76</v>
      </c>
    </row>
    <row r="1901" spans="1:18" ht="12" customHeight="1">
      <c r="A1901" s="44" t="s">
        <v>725</v>
      </c>
      <c r="B1901" s="44" t="s">
        <v>1465</v>
      </c>
      <c r="C1901" s="44" t="s">
        <v>1631</v>
      </c>
      <c r="D1901" s="39" t="s">
        <v>2</v>
      </c>
      <c r="E1901" s="39" t="s">
        <v>648</v>
      </c>
      <c r="F1901" s="39" t="s">
        <v>639</v>
      </c>
      <c r="G1901" s="39" t="s">
        <v>640</v>
      </c>
      <c r="H1901" s="39" t="s">
        <v>1632</v>
      </c>
      <c r="I1901" s="39" t="s">
        <v>1655</v>
      </c>
      <c r="J1901" s="39" t="s">
        <v>1656</v>
      </c>
      <c r="K1901" s="40" t="s">
        <v>729</v>
      </c>
      <c r="L1901" s="40" t="s">
        <v>645</v>
      </c>
      <c r="M1901" s="40" t="s">
        <v>653</v>
      </c>
      <c r="N1901" s="41">
        <v>1069</v>
      </c>
      <c r="O1901" s="42">
        <v>4.4999999999999998E-2</v>
      </c>
      <c r="P1901" s="42">
        <v>0.05</v>
      </c>
      <c r="Q1901" s="42">
        <f>VLOOKUP($I:$I,'[2]% Target'!$L:$S,8,FALSE)</f>
        <v>1.4999999999999999E-2</v>
      </c>
      <c r="R1901" s="41">
        <f t="shared" si="29"/>
        <v>1190.55</v>
      </c>
    </row>
    <row r="1902" spans="1:18" ht="12" customHeight="1">
      <c r="A1902" s="44" t="s">
        <v>725</v>
      </c>
      <c r="B1902" s="44" t="s">
        <v>1465</v>
      </c>
      <c r="C1902" s="44" t="s">
        <v>1631</v>
      </c>
      <c r="D1902" s="39" t="s">
        <v>2</v>
      </c>
      <c r="E1902" s="39" t="s">
        <v>648</v>
      </c>
      <c r="F1902" s="39" t="s">
        <v>639</v>
      </c>
      <c r="G1902" s="39" t="s">
        <v>640</v>
      </c>
      <c r="H1902" s="39" t="s">
        <v>1632</v>
      </c>
      <c r="I1902" s="39" t="s">
        <v>1657</v>
      </c>
      <c r="J1902" s="39" t="s">
        <v>1658</v>
      </c>
      <c r="K1902" s="40" t="s">
        <v>729</v>
      </c>
      <c r="L1902" s="40" t="s">
        <v>645</v>
      </c>
      <c r="M1902" s="40" t="s">
        <v>653</v>
      </c>
      <c r="N1902" s="41">
        <v>1097</v>
      </c>
      <c r="O1902" s="42">
        <v>4.4999999999999998E-2</v>
      </c>
      <c r="P1902" s="42">
        <v>0.05</v>
      </c>
      <c r="Q1902" s="42">
        <f>VLOOKUP($I:$I,'[2]% Target'!$L:$S,8,FALSE)</f>
        <v>1.4999999999999999E-2</v>
      </c>
      <c r="R1902" s="41">
        <f t="shared" si="29"/>
        <v>1221.74</v>
      </c>
    </row>
    <row r="1903" spans="1:18" ht="12" customHeight="1">
      <c r="A1903" s="44" t="s">
        <v>725</v>
      </c>
      <c r="B1903" s="44" t="s">
        <v>1465</v>
      </c>
      <c r="C1903" s="44" t="s">
        <v>1631</v>
      </c>
      <c r="D1903" s="39" t="s">
        <v>2</v>
      </c>
      <c r="E1903" s="39" t="s">
        <v>648</v>
      </c>
      <c r="F1903" s="39" t="s">
        <v>639</v>
      </c>
      <c r="G1903" s="39" t="s">
        <v>640</v>
      </c>
      <c r="H1903" s="39" t="s">
        <v>1632</v>
      </c>
      <c r="I1903" s="39" t="s">
        <v>1659</v>
      </c>
      <c r="J1903" s="39" t="s">
        <v>1660</v>
      </c>
      <c r="K1903" s="40" t="s">
        <v>729</v>
      </c>
      <c r="L1903" s="40" t="s">
        <v>645</v>
      </c>
      <c r="M1903" s="40" t="s">
        <v>653</v>
      </c>
      <c r="N1903" s="41">
        <v>312</v>
      </c>
      <c r="O1903" s="42">
        <v>4.4999999999999998E-2</v>
      </c>
      <c r="P1903" s="42">
        <v>0.05</v>
      </c>
      <c r="Q1903" s="42">
        <f>VLOOKUP($I:$I,'[2]% Target'!$L:$S,8,FALSE)</f>
        <v>1.4999999999999999E-2</v>
      </c>
      <c r="R1903" s="41">
        <f t="shared" si="29"/>
        <v>347.48</v>
      </c>
    </row>
    <row r="1904" spans="1:18" ht="12" customHeight="1">
      <c r="A1904" s="44" t="s">
        <v>725</v>
      </c>
      <c r="B1904" s="44" t="s">
        <v>1465</v>
      </c>
      <c r="C1904" s="44" t="s">
        <v>1631</v>
      </c>
      <c r="D1904" s="39" t="s">
        <v>2</v>
      </c>
      <c r="E1904" s="39" t="s">
        <v>648</v>
      </c>
      <c r="F1904" s="39" t="s">
        <v>639</v>
      </c>
      <c r="G1904" s="39" t="s">
        <v>640</v>
      </c>
      <c r="H1904" s="39" t="s">
        <v>1632</v>
      </c>
      <c r="I1904" s="39" t="s">
        <v>1661</v>
      </c>
      <c r="J1904" s="39" t="s">
        <v>1662</v>
      </c>
      <c r="K1904" s="40" t="s">
        <v>729</v>
      </c>
      <c r="L1904" s="40" t="s">
        <v>645</v>
      </c>
      <c r="M1904" s="40" t="s">
        <v>653</v>
      </c>
      <c r="N1904" s="41">
        <v>398</v>
      </c>
      <c r="O1904" s="42">
        <v>4.4999999999999998E-2</v>
      </c>
      <c r="P1904" s="42">
        <v>0.05</v>
      </c>
      <c r="Q1904" s="42">
        <f>VLOOKUP($I:$I,'[2]% Target'!$L:$S,8,FALSE)</f>
        <v>1.4999999999999999E-2</v>
      </c>
      <c r="R1904" s="41">
        <f t="shared" si="29"/>
        <v>443.26</v>
      </c>
    </row>
    <row r="1905" spans="1:18" ht="12" customHeight="1">
      <c r="A1905" s="44" t="s">
        <v>725</v>
      </c>
      <c r="B1905" s="44" t="s">
        <v>1465</v>
      </c>
      <c r="C1905" s="44" t="s">
        <v>1631</v>
      </c>
      <c r="D1905" s="39" t="s">
        <v>2</v>
      </c>
      <c r="E1905" s="39" t="s">
        <v>648</v>
      </c>
      <c r="F1905" s="39" t="s">
        <v>639</v>
      </c>
      <c r="G1905" s="39" t="s">
        <v>640</v>
      </c>
      <c r="H1905" s="39" t="s">
        <v>1632</v>
      </c>
      <c r="I1905" s="39" t="s">
        <v>1663</v>
      </c>
      <c r="J1905" s="39" t="s">
        <v>1664</v>
      </c>
      <c r="K1905" s="40" t="s">
        <v>729</v>
      </c>
      <c r="L1905" s="40" t="s">
        <v>645</v>
      </c>
      <c r="M1905" s="40" t="s">
        <v>653</v>
      </c>
      <c r="N1905" s="41">
        <v>437</v>
      </c>
      <c r="O1905" s="42">
        <v>4.4999999999999998E-2</v>
      </c>
      <c r="P1905" s="42">
        <v>0.05</v>
      </c>
      <c r="Q1905" s="42">
        <f>VLOOKUP($I:$I,'[2]% Target'!$L:$S,8,FALSE)</f>
        <v>1.4999999999999999E-2</v>
      </c>
      <c r="R1905" s="41">
        <f t="shared" si="29"/>
        <v>486.69</v>
      </c>
    </row>
    <row r="1906" spans="1:18" ht="12" customHeight="1">
      <c r="A1906" s="44" t="s">
        <v>725</v>
      </c>
      <c r="B1906" s="44" t="s">
        <v>1465</v>
      </c>
      <c r="C1906" s="44" t="s">
        <v>1631</v>
      </c>
      <c r="D1906" s="39" t="s">
        <v>2</v>
      </c>
      <c r="E1906" s="39" t="s">
        <v>648</v>
      </c>
      <c r="F1906" s="39" t="s">
        <v>639</v>
      </c>
      <c r="G1906" s="39" t="s">
        <v>640</v>
      </c>
      <c r="H1906" s="39" t="s">
        <v>1632</v>
      </c>
      <c r="I1906" s="39" t="s">
        <v>1665</v>
      </c>
      <c r="J1906" s="39" t="s">
        <v>1666</v>
      </c>
      <c r="K1906" s="40" t="s">
        <v>729</v>
      </c>
      <c r="L1906" s="40" t="s">
        <v>645</v>
      </c>
      <c r="M1906" s="40" t="s">
        <v>653</v>
      </c>
      <c r="N1906" s="41">
        <v>511</v>
      </c>
      <c r="O1906" s="42">
        <v>4.4999999999999998E-2</v>
      </c>
      <c r="P1906" s="42">
        <v>0.05</v>
      </c>
      <c r="Q1906" s="42">
        <f>VLOOKUP($I:$I,'[2]% Target'!$L:$S,8,FALSE)</f>
        <v>1.4999999999999999E-2</v>
      </c>
      <c r="R1906" s="41">
        <f t="shared" si="29"/>
        <v>569.11</v>
      </c>
    </row>
    <row r="1907" spans="1:18" ht="12" customHeight="1">
      <c r="A1907" s="44" t="s">
        <v>725</v>
      </c>
      <c r="B1907" s="44" t="s">
        <v>1465</v>
      </c>
      <c r="C1907" s="44" t="s">
        <v>1631</v>
      </c>
      <c r="D1907" s="39" t="s">
        <v>2</v>
      </c>
      <c r="E1907" s="39" t="s">
        <v>648</v>
      </c>
      <c r="F1907" s="39" t="s">
        <v>639</v>
      </c>
      <c r="G1907" s="39" t="s">
        <v>640</v>
      </c>
      <c r="H1907" s="39" t="s">
        <v>1632</v>
      </c>
      <c r="I1907" s="39" t="s">
        <v>1667</v>
      </c>
      <c r="J1907" s="39" t="s">
        <v>1668</v>
      </c>
      <c r="K1907" s="40" t="s">
        <v>729</v>
      </c>
      <c r="L1907" s="40" t="s">
        <v>645</v>
      </c>
      <c r="M1907" s="40" t="s">
        <v>653</v>
      </c>
      <c r="N1907" s="41">
        <v>550</v>
      </c>
      <c r="O1907" s="42">
        <v>4.4999999999999998E-2</v>
      </c>
      <c r="P1907" s="42">
        <v>0.05</v>
      </c>
      <c r="Q1907" s="42">
        <f>VLOOKUP($I:$I,'[2]% Target'!$L:$S,8,FALSE)</f>
        <v>1.4999999999999999E-2</v>
      </c>
      <c r="R1907" s="41">
        <f t="shared" si="29"/>
        <v>612.54</v>
      </c>
    </row>
    <row r="1908" spans="1:18" ht="12" customHeight="1">
      <c r="A1908" s="44" t="s">
        <v>725</v>
      </c>
      <c r="B1908" s="44" t="s">
        <v>1465</v>
      </c>
      <c r="C1908" s="44" t="s">
        <v>1631</v>
      </c>
      <c r="D1908" s="39" t="s">
        <v>2</v>
      </c>
      <c r="E1908" s="39" t="s">
        <v>648</v>
      </c>
      <c r="F1908" s="39" t="s">
        <v>639</v>
      </c>
      <c r="G1908" s="39" t="s">
        <v>640</v>
      </c>
      <c r="H1908" s="39" t="s">
        <v>1632</v>
      </c>
      <c r="I1908" s="39" t="s">
        <v>1669</v>
      </c>
      <c r="J1908" s="39" t="s">
        <v>1670</v>
      </c>
      <c r="K1908" s="40" t="s">
        <v>729</v>
      </c>
      <c r="L1908" s="40" t="s">
        <v>645</v>
      </c>
      <c r="M1908" s="40" t="s">
        <v>653</v>
      </c>
      <c r="N1908" s="41">
        <v>600</v>
      </c>
      <c r="O1908" s="42">
        <v>4.4999999999999998E-2</v>
      </c>
      <c r="P1908" s="42">
        <v>0.05</v>
      </c>
      <c r="Q1908" s="42">
        <f>VLOOKUP($I:$I,'[2]% Target'!$L:$S,8,FALSE)</f>
        <v>1.4999999999999999E-2</v>
      </c>
      <c r="R1908" s="41">
        <f t="shared" si="29"/>
        <v>668.23</v>
      </c>
    </row>
    <row r="1909" spans="1:18" ht="12" customHeight="1">
      <c r="A1909" s="44" t="s">
        <v>725</v>
      </c>
      <c r="B1909" s="44" t="s">
        <v>1465</v>
      </c>
      <c r="C1909" s="44" t="s">
        <v>1631</v>
      </c>
      <c r="D1909" s="39" t="s">
        <v>2</v>
      </c>
      <c r="E1909" s="39" t="s">
        <v>648</v>
      </c>
      <c r="F1909" s="39" t="s">
        <v>639</v>
      </c>
      <c r="G1909" s="39" t="s">
        <v>640</v>
      </c>
      <c r="H1909" s="39" t="s">
        <v>1632</v>
      </c>
      <c r="I1909" s="39" t="s">
        <v>1671</v>
      </c>
      <c r="J1909" s="39" t="s">
        <v>1672</v>
      </c>
      <c r="K1909" s="40" t="s">
        <v>729</v>
      </c>
      <c r="L1909" s="40" t="s">
        <v>645</v>
      </c>
      <c r="M1909" s="40" t="s">
        <v>653</v>
      </c>
      <c r="N1909" s="41">
        <v>673</v>
      </c>
      <c r="O1909" s="42">
        <v>4.4999999999999998E-2</v>
      </c>
      <c r="P1909" s="42">
        <v>0.05</v>
      </c>
      <c r="Q1909" s="42">
        <f>VLOOKUP($I:$I,'[2]% Target'!$L:$S,8,FALSE)</f>
        <v>1.4999999999999999E-2</v>
      </c>
      <c r="R1909" s="41">
        <f t="shared" si="29"/>
        <v>749.53</v>
      </c>
    </row>
    <row r="1910" spans="1:18" ht="12" customHeight="1">
      <c r="A1910" s="44" t="s">
        <v>725</v>
      </c>
      <c r="B1910" s="44" t="s">
        <v>1465</v>
      </c>
      <c r="C1910" s="44" t="s">
        <v>1631</v>
      </c>
      <c r="D1910" s="39" t="s">
        <v>2</v>
      </c>
      <c r="E1910" s="39" t="s">
        <v>648</v>
      </c>
      <c r="F1910" s="39" t="s">
        <v>639</v>
      </c>
      <c r="G1910" s="39" t="s">
        <v>640</v>
      </c>
      <c r="H1910" s="39" t="s">
        <v>1632</v>
      </c>
      <c r="I1910" s="39" t="s">
        <v>1673</v>
      </c>
      <c r="J1910" s="39" t="s">
        <v>1674</v>
      </c>
      <c r="K1910" s="40" t="s">
        <v>729</v>
      </c>
      <c r="L1910" s="40" t="s">
        <v>645</v>
      </c>
      <c r="M1910" s="40" t="s">
        <v>653</v>
      </c>
      <c r="N1910" s="41">
        <v>723</v>
      </c>
      <c r="O1910" s="42">
        <v>4.4999999999999998E-2</v>
      </c>
      <c r="P1910" s="42">
        <v>0.05</v>
      </c>
      <c r="Q1910" s="42">
        <f>VLOOKUP($I:$I,'[2]% Target'!$L:$S,8,FALSE)</f>
        <v>1.4999999999999999E-2</v>
      </c>
      <c r="R1910" s="41">
        <f t="shared" si="29"/>
        <v>805.21</v>
      </c>
    </row>
    <row r="1911" spans="1:18" ht="12" customHeight="1">
      <c r="A1911" s="44" t="s">
        <v>725</v>
      </c>
      <c r="B1911" s="44" t="s">
        <v>1465</v>
      </c>
      <c r="C1911" s="44" t="s">
        <v>1631</v>
      </c>
      <c r="D1911" s="39" t="s">
        <v>2</v>
      </c>
      <c r="E1911" s="39" t="s">
        <v>648</v>
      </c>
      <c r="F1911" s="39" t="s">
        <v>639</v>
      </c>
      <c r="G1911" s="39" t="s">
        <v>640</v>
      </c>
      <c r="H1911" s="39" t="s">
        <v>1632</v>
      </c>
      <c r="I1911" s="39" t="s">
        <v>1675</v>
      </c>
      <c r="J1911" s="39" t="s">
        <v>1676</v>
      </c>
      <c r="K1911" s="40" t="s">
        <v>729</v>
      </c>
      <c r="L1911" s="40" t="s">
        <v>645</v>
      </c>
      <c r="M1911" s="40" t="s">
        <v>653</v>
      </c>
      <c r="N1911" s="41">
        <v>749</v>
      </c>
      <c r="O1911" s="42">
        <v>4.4999999999999998E-2</v>
      </c>
      <c r="P1911" s="42">
        <v>0.05</v>
      </c>
      <c r="Q1911" s="42">
        <f>VLOOKUP($I:$I,'[2]% Target'!$L:$S,8,FALSE)</f>
        <v>1.4999999999999999E-2</v>
      </c>
      <c r="R1911" s="41">
        <f t="shared" si="29"/>
        <v>834.17</v>
      </c>
    </row>
    <row r="1912" spans="1:18" ht="12" customHeight="1">
      <c r="A1912" s="44" t="s">
        <v>725</v>
      </c>
      <c r="B1912" s="44" t="s">
        <v>1304</v>
      </c>
      <c r="C1912" s="44" t="s">
        <v>1375</v>
      </c>
      <c r="D1912" s="39" t="s">
        <v>2</v>
      </c>
      <c r="E1912" s="39" t="s">
        <v>648</v>
      </c>
      <c r="F1912" s="39" t="s">
        <v>639</v>
      </c>
      <c r="G1912" s="39" t="s">
        <v>640</v>
      </c>
      <c r="H1912" s="39" t="s">
        <v>1376</v>
      </c>
      <c r="I1912" s="39" t="s">
        <v>1417</v>
      </c>
      <c r="J1912" s="39" t="s">
        <v>1418</v>
      </c>
      <c r="K1912" s="40" t="s">
        <v>1419</v>
      </c>
      <c r="L1912" s="40" t="s">
        <v>645</v>
      </c>
      <c r="M1912" s="40" t="s">
        <v>653</v>
      </c>
      <c r="N1912" s="41">
        <v>573</v>
      </c>
      <c r="O1912" s="42">
        <v>4.4999999999999998E-2</v>
      </c>
      <c r="P1912" s="42">
        <v>0.05</v>
      </c>
      <c r="Q1912" s="42">
        <f>VLOOKUP($I:$I,'[2]% Target'!$L:$S,8,FALSE)</f>
        <v>1.4999999999999999E-2</v>
      </c>
      <c r="R1912" s="41">
        <f t="shared" si="29"/>
        <v>638.16</v>
      </c>
    </row>
    <row r="1913" spans="1:18" ht="12" customHeight="1">
      <c r="A1913" s="44" t="s">
        <v>725</v>
      </c>
      <c r="B1913" s="44" t="s">
        <v>1304</v>
      </c>
      <c r="C1913" s="44" t="s">
        <v>1375</v>
      </c>
      <c r="D1913" s="39" t="s">
        <v>2</v>
      </c>
      <c r="E1913" s="39" t="s">
        <v>648</v>
      </c>
      <c r="F1913" s="39" t="s">
        <v>639</v>
      </c>
      <c r="G1913" s="39" t="s">
        <v>640</v>
      </c>
      <c r="H1913" s="39" t="s">
        <v>1376</v>
      </c>
      <c r="I1913" s="39" t="s">
        <v>1420</v>
      </c>
      <c r="J1913" s="39" t="s">
        <v>1421</v>
      </c>
      <c r="K1913" s="40" t="s">
        <v>1419</v>
      </c>
      <c r="L1913" s="40" t="s">
        <v>645</v>
      </c>
      <c r="M1913" s="40" t="s">
        <v>653</v>
      </c>
      <c r="N1913" s="41">
        <v>665</v>
      </c>
      <c r="O1913" s="42">
        <v>4.4999999999999998E-2</v>
      </c>
      <c r="P1913" s="42">
        <v>0.05</v>
      </c>
      <c r="Q1913" s="42">
        <f>VLOOKUP($I:$I,'[2]% Target'!$L:$S,8,FALSE)</f>
        <v>1.4999999999999999E-2</v>
      </c>
      <c r="R1913" s="41">
        <f t="shared" si="29"/>
        <v>740.62</v>
      </c>
    </row>
    <row r="1914" spans="1:18" ht="12" customHeight="1">
      <c r="A1914" s="44" t="s">
        <v>725</v>
      </c>
      <c r="B1914" s="44" t="s">
        <v>1304</v>
      </c>
      <c r="C1914" s="44" t="s">
        <v>1375</v>
      </c>
      <c r="D1914" s="39" t="s">
        <v>2</v>
      </c>
      <c r="E1914" s="39" t="s">
        <v>648</v>
      </c>
      <c r="F1914" s="39" t="s">
        <v>639</v>
      </c>
      <c r="G1914" s="39" t="s">
        <v>640</v>
      </c>
      <c r="H1914" s="39" t="s">
        <v>1376</v>
      </c>
      <c r="I1914" s="39" t="s">
        <v>1422</v>
      </c>
      <c r="J1914" s="39" t="s">
        <v>1423</v>
      </c>
      <c r="K1914" s="40" t="s">
        <v>1419</v>
      </c>
      <c r="L1914" s="40" t="s">
        <v>645</v>
      </c>
      <c r="M1914" s="40" t="s">
        <v>653</v>
      </c>
      <c r="N1914" s="41">
        <v>705</v>
      </c>
      <c r="O1914" s="42">
        <v>4.4999999999999998E-2</v>
      </c>
      <c r="P1914" s="42">
        <v>0.05</v>
      </c>
      <c r="Q1914" s="42">
        <f>VLOOKUP($I:$I,'[2]% Target'!$L:$S,8,FALSE)</f>
        <v>1.4999999999999999E-2</v>
      </c>
      <c r="R1914" s="41">
        <f t="shared" si="29"/>
        <v>785.16</v>
      </c>
    </row>
    <row r="1915" spans="1:18" ht="12" customHeight="1">
      <c r="A1915" s="44" t="s">
        <v>725</v>
      </c>
      <c r="B1915" s="44" t="s">
        <v>1304</v>
      </c>
      <c r="C1915" s="44" t="s">
        <v>1375</v>
      </c>
      <c r="D1915" s="39" t="s">
        <v>2</v>
      </c>
      <c r="E1915" s="39" t="s">
        <v>648</v>
      </c>
      <c r="F1915" s="39" t="s">
        <v>639</v>
      </c>
      <c r="G1915" s="39" t="s">
        <v>640</v>
      </c>
      <c r="H1915" s="39" t="s">
        <v>1376</v>
      </c>
      <c r="I1915" s="39" t="s">
        <v>1424</v>
      </c>
      <c r="J1915" s="39" t="s">
        <v>1425</v>
      </c>
      <c r="K1915" s="40" t="s">
        <v>1419</v>
      </c>
      <c r="L1915" s="40" t="s">
        <v>645</v>
      </c>
      <c r="M1915" s="40" t="s">
        <v>653</v>
      </c>
      <c r="N1915" s="41">
        <v>781</v>
      </c>
      <c r="O1915" s="42">
        <v>4.4999999999999998E-2</v>
      </c>
      <c r="P1915" s="42">
        <v>0.05</v>
      </c>
      <c r="Q1915" s="42">
        <f>VLOOKUP($I:$I,'[2]% Target'!$L:$S,8,FALSE)</f>
        <v>1.4999999999999999E-2</v>
      </c>
      <c r="R1915" s="41">
        <f t="shared" si="29"/>
        <v>869.81</v>
      </c>
    </row>
    <row r="1916" spans="1:18" ht="12" customHeight="1">
      <c r="A1916" s="44" t="s">
        <v>725</v>
      </c>
      <c r="B1916" s="44" t="s">
        <v>1304</v>
      </c>
      <c r="C1916" s="44" t="s">
        <v>1375</v>
      </c>
      <c r="D1916" s="39" t="s">
        <v>2</v>
      </c>
      <c r="E1916" s="39" t="s">
        <v>648</v>
      </c>
      <c r="F1916" s="39" t="s">
        <v>639</v>
      </c>
      <c r="G1916" s="39" t="s">
        <v>640</v>
      </c>
      <c r="H1916" s="39" t="s">
        <v>1376</v>
      </c>
      <c r="I1916" s="39" t="s">
        <v>1426</v>
      </c>
      <c r="J1916" s="39" t="s">
        <v>1427</v>
      </c>
      <c r="K1916" s="40" t="s">
        <v>1419</v>
      </c>
      <c r="L1916" s="40" t="s">
        <v>645</v>
      </c>
      <c r="M1916" s="40" t="s">
        <v>653</v>
      </c>
      <c r="N1916" s="41">
        <v>871</v>
      </c>
      <c r="O1916" s="42">
        <v>4.4999999999999998E-2</v>
      </c>
      <c r="P1916" s="42">
        <v>0.05</v>
      </c>
      <c r="Q1916" s="42">
        <f>VLOOKUP($I:$I,'[2]% Target'!$L:$S,8,FALSE)</f>
        <v>1.4999999999999999E-2</v>
      </c>
      <c r="R1916" s="41">
        <f t="shared" si="29"/>
        <v>970.04</v>
      </c>
    </row>
    <row r="1917" spans="1:18" ht="12" customHeight="1">
      <c r="A1917" s="44" t="s">
        <v>725</v>
      </c>
      <c r="B1917" s="44" t="s">
        <v>1304</v>
      </c>
      <c r="C1917" s="44" t="s">
        <v>1375</v>
      </c>
      <c r="D1917" s="39" t="s">
        <v>2</v>
      </c>
      <c r="E1917" s="39" t="s">
        <v>648</v>
      </c>
      <c r="F1917" s="39" t="s">
        <v>639</v>
      </c>
      <c r="G1917" s="39" t="s">
        <v>640</v>
      </c>
      <c r="H1917" s="39" t="s">
        <v>1376</v>
      </c>
      <c r="I1917" s="39" t="s">
        <v>1428</v>
      </c>
      <c r="J1917" s="39" t="s">
        <v>1429</v>
      </c>
      <c r="K1917" s="40" t="s">
        <v>1419</v>
      </c>
      <c r="L1917" s="40" t="s">
        <v>645</v>
      </c>
      <c r="M1917" s="40" t="s">
        <v>653</v>
      </c>
      <c r="N1917" s="41">
        <v>909</v>
      </c>
      <c r="O1917" s="42">
        <v>4.4999999999999998E-2</v>
      </c>
      <c r="P1917" s="42">
        <v>0.05</v>
      </c>
      <c r="Q1917" s="42">
        <f>VLOOKUP($I:$I,'[2]% Target'!$L:$S,8,FALSE)</f>
        <v>1.4999999999999999E-2</v>
      </c>
      <c r="R1917" s="41">
        <f t="shared" si="29"/>
        <v>1012.36</v>
      </c>
    </row>
    <row r="1918" spans="1:18" ht="12" customHeight="1">
      <c r="A1918" s="44" t="s">
        <v>725</v>
      </c>
      <c r="B1918" s="44" t="s">
        <v>1304</v>
      </c>
      <c r="C1918" s="44" t="s">
        <v>1375</v>
      </c>
      <c r="D1918" s="39" t="s">
        <v>2</v>
      </c>
      <c r="E1918" s="39" t="s">
        <v>648</v>
      </c>
      <c r="F1918" s="39" t="s">
        <v>639</v>
      </c>
      <c r="G1918" s="39" t="s">
        <v>640</v>
      </c>
      <c r="H1918" s="39" t="s">
        <v>1376</v>
      </c>
      <c r="I1918" s="39" t="s">
        <v>1430</v>
      </c>
      <c r="J1918" s="39" t="s">
        <v>1431</v>
      </c>
      <c r="K1918" s="40" t="s">
        <v>1419</v>
      </c>
      <c r="L1918" s="40" t="s">
        <v>645</v>
      </c>
      <c r="M1918" s="40" t="s">
        <v>653</v>
      </c>
      <c r="N1918" s="41">
        <v>963</v>
      </c>
      <c r="O1918" s="42">
        <v>4.4999999999999998E-2</v>
      </c>
      <c r="P1918" s="42">
        <v>0.05</v>
      </c>
      <c r="Q1918" s="42">
        <f>VLOOKUP($I:$I,'[2]% Target'!$L:$S,8,FALSE)</f>
        <v>1.4999999999999999E-2</v>
      </c>
      <c r="R1918" s="41">
        <f t="shared" si="29"/>
        <v>1072.5</v>
      </c>
    </row>
    <row r="1919" spans="1:18" ht="12" customHeight="1">
      <c r="A1919" s="44" t="s">
        <v>725</v>
      </c>
      <c r="B1919" s="44" t="s">
        <v>1304</v>
      </c>
      <c r="C1919" s="44" t="s">
        <v>1375</v>
      </c>
      <c r="D1919" s="39" t="s">
        <v>2</v>
      </c>
      <c r="E1919" s="39" t="s">
        <v>648</v>
      </c>
      <c r="F1919" s="39" t="s">
        <v>639</v>
      </c>
      <c r="G1919" s="39" t="s">
        <v>640</v>
      </c>
      <c r="H1919" s="39" t="s">
        <v>1376</v>
      </c>
      <c r="I1919" s="39" t="s">
        <v>1432</v>
      </c>
      <c r="J1919" s="39" t="s">
        <v>1433</v>
      </c>
      <c r="K1919" s="40" t="s">
        <v>1419</v>
      </c>
      <c r="L1919" s="40" t="s">
        <v>645</v>
      </c>
      <c r="M1919" s="40" t="s">
        <v>653</v>
      </c>
      <c r="N1919" s="41">
        <v>1050</v>
      </c>
      <c r="O1919" s="42">
        <v>4.4999999999999998E-2</v>
      </c>
      <c r="P1919" s="42">
        <v>0.05</v>
      </c>
      <c r="Q1919" s="42">
        <f>VLOOKUP($I:$I,'[2]% Target'!$L:$S,8,FALSE)</f>
        <v>1.4999999999999999E-2</v>
      </c>
      <c r="R1919" s="41">
        <f t="shared" si="29"/>
        <v>1169.3900000000001</v>
      </c>
    </row>
    <row r="1920" spans="1:18" ht="12" customHeight="1">
      <c r="A1920" s="44" t="s">
        <v>725</v>
      </c>
      <c r="B1920" s="44" t="s">
        <v>1304</v>
      </c>
      <c r="C1920" s="44" t="s">
        <v>1375</v>
      </c>
      <c r="D1920" s="39" t="s">
        <v>2</v>
      </c>
      <c r="E1920" s="39" t="s">
        <v>648</v>
      </c>
      <c r="F1920" s="39" t="s">
        <v>639</v>
      </c>
      <c r="G1920" s="39" t="s">
        <v>640</v>
      </c>
      <c r="H1920" s="39" t="s">
        <v>1376</v>
      </c>
      <c r="I1920" s="39" t="s">
        <v>1434</v>
      </c>
      <c r="J1920" s="39" t="s">
        <v>1435</v>
      </c>
      <c r="K1920" s="40" t="s">
        <v>1419</v>
      </c>
      <c r="L1920" s="40" t="s">
        <v>645</v>
      </c>
      <c r="M1920" s="40" t="s">
        <v>653</v>
      </c>
      <c r="N1920" s="41">
        <v>1102</v>
      </c>
      <c r="O1920" s="42">
        <v>4.4999999999999998E-2</v>
      </c>
      <c r="P1920" s="42">
        <v>0.05</v>
      </c>
      <c r="Q1920" s="42">
        <f>VLOOKUP($I:$I,'[2]% Target'!$L:$S,8,FALSE)</f>
        <v>1.4999999999999999E-2</v>
      </c>
      <c r="R1920" s="41">
        <f t="shared" si="29"/>
        <v>1227.31</v>
      </c>
    </row>
    <row r="1921" spans="1:18" ht="12" customHeight="1">
      <c r="A1921" s="44" t="s">
        <v>725</v>
      </c>
      <c r="B1921" s="44" t="s">
        <v>1304</v>
      </c>
      <c r="C1921" s="44" t="s">
        <v>1375</v>
      </c>
      <c r="D1921" s="39" t="s">
        <v>2</v>
      </c>
      <c r="E1921" s="39" t="s">
        <v>648</v>
      </c>
      <c r="F1921" s="39" t="s">
        <v>639</v>
      </c>
      <c r="G1921" s="39" t="s">
        <v>640</v>
      </c>
      <c r="H1921" s="39" t="s">
        <v>1376</v>
      </c>
      <c r="I1921" s="39" t="s">
        <v>1436</v>
      </c>
      <c r="J1921" s="39" t="s">
        <v>1437</v>
      </c>
      <c r="K1921" s="40" t="s">
        <v>1419</v>
      </c>
      <c r="L1921" s="40" t="s">
        <v>645</v>
      </c>
      <c r="M1921" s="40" t="s">
        <v>653</v>
      </c>
      <c r="N1921" s="41">
        <v>909</v>
      </c>
      <c r="O1921" s="42">
        <v>4.4999999999999998E-2</v>
      </c>
      <c r="P1921" s="42">
        <v>0.05</v>
      </c>
      <c r="Q1921" s="42">
        <f>VLOOKUP($I:$I,'[2]% Target'!$L:$S,8,FALSE)</f>
        <v>1.4999999999999999E-2</v>
      </c>
      <c r="R1921" s="41">
        <f t="shared" si="29"/>
        <v>1012.36</v>
      </c>
    </row>
    <row r="1922" spans="1:18" ht="12" customHeight="1">
      <c r="A1922" s="44" t="s">
        <v>725</v>
      </c>
      <c r="B1922" s="44" t="s">
        <v>1304</v>
      </c>
      <c r="C1922" s="44" t="s">
        <v>1375</v>
      </c>
      <c r="D1922" s="39" t="s">
        <v>2</v>
      </c>
      <c r="E1922" s="39" t="s">
        <v>648</v>
      </c>
      <c r="F1922" s="39" t="s">
        <v>639</v>
      </c>
      <c r="G1922" s="39" t="s">
        <v>640</v>
      </c>
      <c r="H1922" s="39" t="s">
        <v>1376</v>
      </c>
      <c r="I1922" s="39" t="s">
        <v>1438</v>
      </c>
      <c r="J1922" s="39" t="s">
        <v>1439</v>
      </c>
      <c r="K1922" s="40" t="s">
        <v>1419</v>
      </c>
      <c r="L1922" s="40" t="s">
        <v>645</v>
      </c>
      <c r="M1922" s="40" t="s">
        <v>653</v>
      </c>
      <c r="N1922" s="41">
        <v>963</v>
      </c>
      <c r="O1922" s="42">
        <v>4.4999999999999998E-2</v>
      </c>
      <c r="P1922" s="42">
        <v>0.05</v>
      </c>
      <c r="Q1922" s="42">
        <f>VLOOKUP($I:$I,'[2]% Target'!$L:$S,8,FALSE)</f>
        <v>1.4999999999999999E-2</v>
      </c>
      <c r="R1922" s="41">
        <f t="shared" ref="R1922:R1985" si="30">ROUND(SUM(N1922*O1922+N1922)*(1+P1922)*(1+Q1922),2)</f>
        <v>1072.5</v>
      </c>
    </row>
    <row r="1923" spans="1:18" ht="12" customHeight="1">
      <c r="A1923" s="44" t="s">
        <v>725</v>
      </c>
      <c r="B1923" s="44" t="s">
        <v>1304</v>
      </c>
      <c r="C1923" s="44" t="s">
        <v>1375</v>
      </c>
      <c r="D1923" s="39" t="s">
        <v>2</v>
      </c>
      <c r="E1923" s="39" t="s">
        <v>648</v>
      </c>
      <c r="F1923" s="39" t="s">
        <v>639</v>
      </c>
      <c r="G1923" s="39" t="s">
        <v>640</v>
      </c>
      <c r="H1923" s="39" t="s">
        <v>1376</v>
      </c>
      <c r="I1923" s="39" t="s">
        <v>1440</v>
      </c>
      <c r="J1923" s="39" t="s">
        <v>1441</v>
      </c>
      <c r="K1923" s="40" t="s">
        <v>1419</v>
      </c>
      <c r="L1923" s="40" t="s">
        <v>645</v>
      </c>
      <c r="M1923" s="40" t="s">
        <v>653</v>
      </c>
      <c r="N1923" s="41">
        <v>1050</v>
      </c>
      <c r="O1923" s="42">
        <v>4.4999999999999998E-2</v>
      </c>
      <c r="P1923" s="42">
        <v>0.05</v>
      </c>
      <c r="Q1923" s="42">
        <f>VLOOKUP($I:$I,'[2]% Target'!$L:$S,8,FALSE)</f>
        <v>1.4999999999999999E-2</v>
      </c>
      <c r="R1923" s="41">
        <f t="shared" si="30"/>
        <v>1169.3900000000001</v>
      </c>
    </row>
    <row r="1924" spans="1:18" ht="12" customHeight="1">
      <c r="A1924" s="44" t="s">
        <v>725</v>
      </c>
      <c r="B1924" s="44" t="s">
        <v>1304</v>
      </c>
      <c r="C1924" s="44" t="s">
        <v>1375</v>
      </c>
      <c r="D1924" s="39" t="s">
        <v>2</v>
      </c>
      <c r="E1924" s="39" t="s">
        <v>648</v>
      </c>
      <c r="F1924" s="39" t="s">
        <v>639</v>
      </c>
      <c r="G1924" s="39" t="s">
        <v>640</v>
      </c>
      <c r="H1924" s="39" t="s">
        <v>1376</v>
      </c>
      <c r="I1924" s="39" t="s">
        <v>1442</v>
      </c>
      <c r="J1924" s="39" t="s">
        <v>1443</v>
      </c>
      <c r="K1924" s="40" t="s">
        <v>1419</v>
      </c>
      <c r="L1924" s="40" t="s">
        <v>645</v>
      </c>
      <c r="M1924" s="40" t="s">
        <v>653</v>
      </c>
      <c r="N1924" s="41">
        <v>1102</v>
      </c>
      <c r="O1924" s="42">
        <v>4.4999999999999998E-2</v>
      </c>
      <c r="P1924" s="42">
        <v>0.05</v>
      </c>
      <c r="Q1924" s="42">
        <f>VLOOKUP($I:$I,'[2]% Target'!$L:$S,8,FALSE)</f>
        <v>1.4999999999999999E-2</v>
      </c>
      <c r="R1924" s="41">
        <f t="shared" si="30"/>
        <v>1227.31</v>
      </c>
    </row>
    <row r="1925" spans="1:18" ht="12" customHeight="1">
      <c r="A1925" s="44" t="s">
        <v>725</v>
      </c>
      <c r="B1925" s="44" t="s">
        <v>1304</v>
      </c>
      <c r="C1925" s="44" t="s">
        <v>1375</v>
      </c>
      <c r="D1925" s="39" t="s">
        <v>2</v>
      </c>
      <c r="E1925" s="39" t="s">
        <v>648</v>
      </c>
      <c r="F1925" s="39" t="s">
        <v>639</v>
      </c>
      <c r="G1925" s="39" t="s">
        <v>640</v>
      </c>
      <c r="H1925" s="39" t="s">
        <v>1376</v>
      </c>
      <c r="I1925" s="39" t="s">
        <v>1444</v>
      </c>
      <c r="J1925" s="39" t="s">
        <v>1445</v>
      </c>
      <c r="K1925" s="40" t="s">
        <v>1419</v>
      </c>
      <c r="L1925" s="40" t="s">
        <v>645</v>
      </c>
      <c r="M1925" s="40" t="s">
        <v>653</v>
      </c>
      <c r="N1925" s="41">
        <v>1115</v>
      </c>
      <c r="O1925" s="42">
        <v>4.4999999999999998E-2</v>
      </c>
      <c r="P1925" s="42">
        <v>0.05</v>
      </c>
      <c r="Q1925" s="42">
        <f>VLOOKUP($I:$I,'[2]% Target'!$L:$S,8,FALSE)</f>
        <v>1.4999999999999999E-2</v>
      </c>
      <c r="R1925" s="41">
        <f t="shared" si="30"/>
        <v>1241.79</v>
      </c>
    </row>
    <row r="1926" spans="1:18" ht="12" customHeight="1">
      <c r="A1926" s="44" t="s">
        <v>725</v>
      </c>
      <c r="B1926" s="44" t="s">
        <v>1304</v>
      </c>
      <c r="C1926" s="44" t="s">
        <v>1375</v>
      </c>
      <c r="D1926" s="39" t="s">
        <v>2</v>
      </c>
      <c r="E1926" s="39" t="s">
        <v>648</v>
      </c>
      <c r="F1926" s="39" t="s">
        <v>639</v>
      </c>
      <c r="G1926" s="39" t="s">
        <v>640</v>
      </c>
      <c r="H1926" s="39" t="s">
        <v>1376</v>
      </c>
      <c r="I1926" s="39" t="s">
        <v>1446</v>
      </c>
      <c r="J1926" s="39" t="s">
        <v>1447</v>
      </c>
      <c r="K1926" s="40" t="s">
        <v>1419</v>
      </c>
      <c r="L1926" s="40" t="s">
        <v>645</v>
      </c>
      <c r="M1926" s="40" t="s">
        <v>653</v>
      </c>
      <c r="N1926" s="41">
        <v>1168</v>
      </c>
      <c r="O1926" s="42">
        <v>4.4999999999999998E-2</v>
      </c>
      <c r="P1926" s="42">
        <v>0.05</v>
      </c>
      <c r="Q1926" s="42">
        <f>VLOOKUP($I:$I,'[2]% Target'!$L:$S,8,FALSE)</f>
        <v>1.4999999999999999E-2</v>
      </c>
      <c r="R1926" s="41">
        <f t="shared" si="30"/>
        <v>1300.81</v>
      </c>
    </row>
    <row r="1927" spans="1:18" ht="12" customHeight="1">
      <c r="A1927" s="44" t="s">
        <v>725</v>
      </c>
      <c r="B1927" s="44" t="s">
        <v>1304</v>
      </c>
      <c r="C1927" s="44" t="s">
        <v>1375</v>
      </c>
      <c r="D1927" s="39" t="s">
        <v>2</v>
      </c>
      <c r="E1927" s="39" t="s">
        <v>648</v>
      </c>
      <c r="F1927" s="39" t="s">
        <v>639</v>
      </c>
      <c r="G1927" s="39" t="s">
        <v>640</v>
      </c>
      <c r="H1927" s="39" t="s">
        <v>1376</v>
      </c>
      <c r="I1927" s="39" t="s">
        <v>1448</v>
      </c>
      <c r="J1927" s="39" t="s">
        <v>1449</v>
      </c>
      <c r="K1927" s="40" t="s">
        <v>1419</v>
      </c>
      <c r="L1927" s="40" t="s">
        <v>645</v>
      </c>
      <c r="M1927" s="40" t="s">
        <v>653</v>
      </c>
      <c r="N1927" s="41">
        <v>1274</v>
      </c>
      <c r="O1927" s="42">
        <v>4.4999999999999998E-2</v>
      </c>
      <c r="P1927" s="42">
        <v>0.05</v>
      </c>
      <c r="Q1927" s="42">
        <f>VLOOKUP($I:$I,'[2]% Target'!$L:$S,8,FALSE)</f>
        <v>1.4999999999999999E-2</v>
      </c>
      <c r="R1927" s="41">
        <f t="shared" si="30"/>
        <v>1418.86</v>
      </c>
    </row>
    <row r="1928" spans="1:18" ht="12" customHeight="1">
      <c r="A1928" s="44" t="s">
        <v>725</v>
      </c>
      <c r="B1928" s="44" t="s">
        <v>1304</v>
      </c>
      <c r="C1928" s="44" t="s">
        <v>1375</v>
      </c>
      <c r="D1928" s="39" t="s">
        <v>2</v>
      </c>
      <c r="E1928" s="39" t="s">
        <v>648</v>
      </c>
      <c r="F1928" s="39" t="s">
        <v>639</v>
      </c>
      <c r="G1928" s="39" t="s">
        <v>640</v>
      </c>
      <c r="H1928" s="39" t="s">
        <v>1376</v>
      </c>
      <c r="I1928" s="39" t="s">
        <v>1450</v>
      </c>
      <c r="J1928" s="39" t="s">
        <v>1451</v>
      </c>
      <c r="K1928" s="40" t="s">
        <v>1419</v>
      </c>
      <c r="L1928" s="40" t="s">
        <v>645</v>
      </c>
      <c r="M1928" s="40" t="s">
        <v>653</v>
      </c>
      <c r="N1928" s="41">
        <v>1372</v>
      </c>
      <c r="O1928" s="42">
        <v>4.4999999999999998E-2</v>
      </c>
      <c r="P1928" s="42">
        <v>0.05</v>
      </c>
      <c r="Q1928" s="42">
        <f>VLOOKUP($I:$I,'[2]% Target'!$L:$S,8,FALSE)</f>
        <v>1.4999999999999999E-2</v>
      </c>
      <c r="R1928" s="41">
        <f t="shared" si="30"/>
        <v>1528.01</v>
      </c>
    </row>
    <row r="1929" spans="1:18" ht="12" customHeight="1">
      <c r="A1929" s="44" t="s">
        <v>725</v>
      </c>
      <c r="B1929" s="44" t="s">
        <v>1304</v>
      </c>
      <c r="C1929" s="44" t="s">
        <v>1375</v>
      </c>
      <c r="D1929" s="39" t="s">
        <v>2</v>
      </c>
      <c r="E1929" s="39" t="s">
        <v>648</v>
      </c>
      <c r="F1929" s="39" t="s">
        <v>639</v>
      </c>
      <c r="G1929" s="39" t="s">
        <v>640</v>
      </c>
      <c r="H1929" s="39" t="s">
        <v>1376</v>
      </c>
      <c r="I1929" s="39" t="s">
        <v>1452</v>
      </c>
      <c r="J1929" s="39" t="s">
        <v>1453</v>
      </c>
      <c r="K1929" s="40" t="s">
        <v>1419</v>
      </c>
      <c r="L1929" s="40" t="s">
        <v>645</v>
      </c>
      <c r="M1929" s="40" t="s">
        <v>653</v>
      </c>
      <c r="N1929" s="41">
        <v>1446</v>
      </c>
      <c r="O1929" s="42">
        <v>4.4999999999999998E-2</v>
      </c>
      <c r="P1929" s="42">
        <v>0.05</v>
      </c>
      <c r="Q1929" s="42">
        <f>VLOOKUP($I:$I,'[2]% Target'!$L:$S,8,FALSE)</f>
        <v>1.4999999999999999E-2</v>
      </c>
      <c r="R1929" s="41">
        <f t="shared" si="30"/>
        <v>1610.42</v>
      </c>
    </row>
    <row r="1930" spans="1:18" ht="12" customHeight="1">
      <c r="A1930" s="44" t="s">
        <v>725</v>
      </c>
      <c r="B1930" s="44" t="s">
        <v>1304</v>
      </c>
      <c r="C1930" s="44" t="s">
        <v>1375</v>
      </c>
      <c r="D1930" s="39" t="s">
        <v>2</v>
      </c>
      <c r="E1930" s="39" t="s">
        <v>648</v>
      </c>
      <c r="F1930" s="39" t="s">
        <v>639</v>
      </c>
      <c r="G1930" s="39" t="s">
        <v>640</v>
      </c>
      <c r="H1930" s="39" t="s">
        <v>1376</v>
      </c>
      <c r="I1930" s="39" t="s">
        <v>1454</v>
      </c>
      <c r="J1930" s="39" t="s">
        <v>1455</v>
      </c>
      <c r="K1930" s="40" t="s">
        <v>1419</v>
      </c>
      <c r="L1930" s="40" t="s">
        <v>645</v>
      </c>
      <c r="M1930" s="40" t="s">
        <v>653</v>
      </c>
      <c r="N1930" s="41">
        <v>1544</v>
      </c>
      <c r="O1930" s="42">
        <v>4.4999999999999998E-2</v>
      </c>
      <c r="P1930" s="42">
        <v>0.05</v>
      </c>
      <c r="Q1930" s="42">
        <f>VLOOKUP($I:$I,'[2]% Target'!$L:$S,8,FALSE)</f>
        <v>1.4999999999999999E-2</v>
      </c>
      <c r="R1930" s="41">
        <f t="shared" si="30"/>
        <v>1719.57</v>
      </c>
    </row>
    <row r="1931" spans="1:18" ht="12" customHeight="1">
      <c r="A1931" s="44" t="s">
        <v>725</v>
      </c>
      <c r="B1931" s="44" t="s">
        <v>1304</v>
      </c>
      <c r="C1931" s="44" t="s">
        <v>1375</v>
      </c>
      <c r="D1931" s="39" t="s">
        <v>2</v>
      </c>
      <c r="E1931" s="39" t="s">
        <v>648</v>
      </c>
      <c r="F1931" s="39" t="s">
        <v>639</v>
      </c>
      <c r="G1931" s="39" t="s">
        <v>640</v>
      </c>
      <c r="H1931" s="39" t="s">
        <v>1376</v>
      </c>
      <c r="I1931" s="39" t="s">
        <v>1456</v>
      </c>
      <c r="J1931" s="39" t="s">
        <v>1457</v>
      </c>
      <c r="K1931" s="40" t="s">
        <v>1419</v>
      </c>
      <c r="L1931" s="40" t="s">
        <v>645</v>
      </c>
      <c r="M1931" s="40" t="s">
        <v>653</v>
      </c>
      <c r="N1931" s="41">
        <v>1790</v>
      </c>
      <c r="O1931" s="42">
        <v>4.4999999999999998E-2</v>
      </c>
      <c r="P1931" s="42">
        <v>0.05</v>
      </c>
      <c r="Q1931" s="42">
        <f>VLOOKUP($I:$I,'[2]% Target'!$L:$S,8,FALSE)</f>
        <v>1.4999999999999999E-2</v>
      </c>
      <c r="R1931" s="41">
        <f t="shared" si="30"/>
        <v>1993.54</v>
      </c>
    </row>
    <row r="1932" spans="1:18" ht="12" customHeight="1">
      <c r="A1932" s="44" t="s">
        <v>725</v>
      </c>
      <c r="B1932" s="44" t="s">
        <v>1082</v>
      </c>
      <c r="C1932" s="44" t="s">
        <v>1083</v>
      </c>
      <c r="D1932" s="39" t="s">
        <v>2</v>
      </c>
      <c r="E1932" s="39" t="s">
        <v>648</v>
      </c>
      <c r="F1932" s="39" t="s">
        <v>639</v>
      </c>
      <c r="G1932" s="39" t="s">
        <v>640</v>
      </c>
      <c r="H1932" s="39" t="s">
        <v>1084</v>
      </c>
      <c r="I1932" s="39" t="s">
        <v>1085</v>
      </c>
      <c r="J1932" s="39" t="s">
        <v>1086</v>
      </c>
      <c r="K1932" s="40" t="s">
        <v>729</v>
      </c>
      <c r="L1932" s="40" t="s">
        <v>645</v>
      </c>
      <c r="M1932" s="40" t="s">
        <v>653</v>
      </c>
      <c r="N1932" s="41">
        <v>218</v>
      </c>
      <c r="O1932" s="42">
        <v>4.4999999999999998E-2</v>
      </c>
      <c r="P1932" s="42">
        <v>0.05</v>
      </c>
      <c r="Q1932" s="42">
        <f>VLOOKUP($I:$I,'[2]% Target'!$L:$S,8,FALSE)</f>
        <v>1.4999999999999999E-2</v>
      </c>
      <c r="R1932" s="41">
        <f t="shared" si="30"/>
        <v>242.79</v>
      </c>
    </row>
    <row r="1933" spans="1:18" ht="12" customHeight="1">
      <c r="A1933" s="44" t="s">
        <v>725</v>
      </c>
      <c r="B1933" s="44" t="s">
        <v>1112</v>
      </c>
      <c r="C1933" s="44" t="s">
        <v>1113</v>
      </c>
      <c r="D1933" s="39" t="s">
        <v>2</v>
      </c>
      <c r="E1933" s="39" t="s">
        <v>648</v>
      </c>
      <c r="F1933" s="39" t="s">
        <v>639</v>
      </c>
      <c r="G1933" s="39" t="s">
        <v>640</v>
      </c>
      <c r="H1933" s="39" t="s">
        <v>1114</v>
      </c>
      <c r="I1933" s="39" t="s">
        <v>1133</v>
      </c>
      <c r="J1933" s="39" t="s">
        <v>1134</v>
      </c>
      <c r="K1933" s="40" t="s">
        <v>729</v>
      </c>
      <c r="L1933" s="40" t="s">
        <v>645</v>
      </c>
      <c r="M1933" s="40" t="s">
        <v>653</v>
      </c>
      <c r="N1933" s="41">
        <v>152</v>
      </c>
      <c r="O1933" s="42">
        <v>4.4999999999999998E-2</v>
      </c>
      <c r="P1933" s="42">
        <v>0.05</v>
      </c>
      <c r="Q1933" s="42">
        <f>VLOOKUP($I:$I,'[2]% Target'!$L:$S,8,FALSE)</f>
        <v>1.4999999999999999E-2</v>
      </c>
      <c r="R1933" s="41">
        <f t="shared" si="30"/>
        <v>169.28</v>
      </c>
    </row>
    <row r="1934" spans="1:18" ht="12" customHeight="1">
      <c r="A1934" s="44" t="s">
        <v>725</v>
      </c>
      <c r="B1934" s="44" t="s">
        <v>1082</v>
      </c>
      <c r="C1934" s="44" t="s">
        <v>1083</v>
      </c>
      <c r="D1934" s="39" t="s">
        <v>2</v>
      </c>
      <c r="E1934" s="39" t="s">
        <v>648</v>
      </c>
      <c r="F1934" s="39" t="s">
        <v>639</v>
      </c>
      <c r="G1934" s="39" t="s">
        <v>640</v>
      </c>
      <c r="H1934" s="39" t="s">
        <v>1084</v>
      </c>
      <c r="I1934" s="39" t="s">
        <v>1087</v>
      </c>
      <c r="J1934" s="39" t="s">
        <v>1088</v>
      </c>
      <c r="K1934" s="40" t="s">
        <v>729</v>
      </c>
      <c r="L1934" s="40" t="s">
        <v>645</v>
      </c>
      <c r="M1934" s="40" t="s">
        <v>653</v>
      </c>
      <c r="N1934" s="41">
        <v>292</v>
      </c>
      <c r="O1934" s="42">
        <v>4.4999999999999998E-2</v>
      </c>
      <c r="P1934" s="42">
        <v>0.05</v>
      </c>
      <c r="Q1934" s="42">
        <f>VLOOKUP($I:$I,'[2]% Target'!$L:$S,8,FALSE)</f>
        <v>1.4999999999999999E-2</v>
      </c>
      <c r="R1934" s="41">
        <f t="shared" si="30"/>
        <v>325.2</v>
      </c>
    </row>
    <row r="1935" spans="1:18" ht="12" customHeight="1">
      <c r="A1935" s="44" t="s">
        <v>725</v>
      </c>
      <c r="B1935" s="44" t="s">
        <v>1082</v>
      </c>
      <c r="C1935" s="44" t="s">
        <v>1083</v>
      </c>
      <c r="D1935" s="39" t="s">
        <v>2</v>
      </c>
      <c r="E1935" s="39" t="s">
        <v>648</v>
      </c>
      <c r="F1935" s="39" t="s">
        <v>639</v>
      </c>
      <c r="G1935" s="39" t="s">
        <v>640</v>
      </c>
      <c r="H1935" s="39" t="s">
        <v>1084</v>
      </c>
      <c r="I1935" s="39" t="s">
        <v>1089</v>
      </c>
      <c r="J1935" s="39" t="s">
        <v>1090</v>
      </c>
      <c r="K1935" s="40" t="s">
        <v>729</v>
      </c>
      <c r="L1935" s="40" t="s">
        <v>645</v>
      </c>
      <c r="M1935" s="40" t="s">
        <v>653</v>
      </c>
      <c r="N1935" s="41">
        <v>159</v>
      </c>
      <c r="O1935" s="42">
        <v>4.4999999999999998E-2</v>
      </c>
      <c r="P1935" s="42">
        <v>0.05</v>
      </c>
      <c r="Q1935" s="42">
        <f>VLOOKUP($I:$I,'[2]% Target'!$L:$S,8,FALSE)</f>
        <v>1.4999999999999999E-2</v>
      </c>
      <c r="R1935" s="41">
        <f t="shared" si="30"/>
        <v>177.08</v>
      </c>
    </row>
    <row r="1936" spans="1:18" ht="12" customHeight="1">
      <c r="A1936" s="44" t="s">
        <v>725</v>
      </c>
      <c r="B1936" s="44" t="s">
        <v>1082</v>
      </c>
      <c r="C1936" s="44" t="s">
        <v>1083</v>
      </c>
      <c r="D1936" s="39" t="s">
        <v>2</v>
      </c>
      <c r="E1936" s="39" t="s">
        <v>648</v>
      </c>
      <c r="F1936" s="39" t="s">
        <v>639</v>
      </c>
      <c r="G1936" s="39" t="s">
        <v>640</v>
      </c>
      <c r="H1936" s="39" t="s">
        <v>1084</v>
      </c>
      <c r="I1936" s="39" t="s">
        <v>1091</v>
      </c>
      <c r="J1936" s="39" t="s">
        <v>1092</v>
      </c>
      <c r="K1936" s="40" t="s">
        <v>729</v>
      </c>
      <c r="L1936" s="40" t="s">
        <v>645</v>
      </c>
      <c r="M1936" s="40" t="s">
        <v>653</v>
      </c>
      <c r="N1936" s="41">
        <v>374</v>
      </c>
      <c r="O1936" s="42">
        <v>4.4999999999999998E-2</v>
      </c>
      <c r="P1936" s="42">
        <v>0.05</v>
      </c>
      <c r="Q1936" s="42">
        <f>VLOOKUP($I:$I,'[2]% Target'!$L:$S,8,FALSE)</f>
        <v>1.4999999999999999E-2</v>
      </c>
      <c r="R1936" s="41">
        <f t="shared" si="30"/>
        <v>416.53</v>
      </c>
    </row>
    <row r="1937" spans="1:18" ht="12" customHeight="1">
      <c r="A1937" s="44" t="s">
        <v>725</v>
      </c>
      <c r="B1937" s="44" t="s">
        <v>1093</v>
      </c>
      <c r="C1937" s="44" t="s">
        <v>1094</v>
      </c>
      <c r="D1937" s="39" t="s">
        <v>2</v>
      </c>
      <c r="E1937" s="39" t="s">
        <v>648</v>
      </c>
      <c r="F1937" s="39" t="s">
        <v>639</v>
      </c>
      <c r="G1937" s="39" t="s">
        <v>640</v>
      </c>
      <c r="H1937" s="39" t="s">
        <v>1095</v>
      </c>
      <c r="I1937" s="39" t="s">
        <v>1102</v>
      </c>
      <c r="J1937" s="39" t="s">
        <v>1103</v>
      </c>
      <c r="K1937" s="40" t="s">
        <v>729</v>
      </c>
      <c r="L1937" s="40" t="s">
        <v>645</v>
      </c>
      <c r="M1937" s="40" t="s">
        <v>653</v>
      </c>
      <c r="N1937" s="41">
        <v>104</v>
      </c>
      <c r="O1937" s="42">
        <v>4.4999999999999998E-2</v>
      </c>
      <c r="P1937" s="42">
        <v>0.05</v>
      </c>
      <c r="Q1937" s="42">
        <f>VLOOKUP($I:$I,'[2]% Target'!$L:$S,8,FALSE)</f>
        <v>1.4999999999999999E-2</v>
      </c>
      <c r="R1937" s="41">
        <f t="shared" si="30"/>
        <v>115.83</v>
      </c>
    </row>
    <row r="1938" spans="1:18" ht="12" customHeight="1">
      <c r="A1938" s="44" t="s">
        <v>748</v>
      </c>
      <c r="B1938" s="44">
        <v>0</v>
      </c>
      <c r="C1938" s="44">
        <v>0</v>
      </c>
      <c r="D1938" s="39" t="s">
        <v>2</v>
      </c>
      <c r="E1938" s="39" t="s">
        <v>648</v>
      </c>
      <c r="F1938" s="39" t="s">
        <v>639</v>
      </c>
      <c r="G1938" s="39" t="s">
        <v>640</v>
      </c>
      <c r="H1938" s="39" t="s">
        <v>2010</v>
      </c>
      <c r="I1938" s="39" t="s">
        <v>2021</v>
      </c>
      <c r="J1938" s="39" t="s">
        <v>2022</v>
      </c>
      <c r="K1938" s="40" t="s">
        <v>2023</v>
      </c>
      <c r="L1938" s="40" t="s">
        <v>645</v>
      </c>
      <c r="M1938" s="40" t="s">
        <v>653</v>
      </c>
      <c r="N1938" s="41">
        <v>954</v>
      </c>
      <c r="O1938" s="42">
        <v>4.4999999999999998E-2</v>
      </c>
      <c r="P1938" s="42">
        <v>0.05</v>
      </c>
      <c r="Q1938" s="42">
        <f>VLOOKUP($I:$I,'[2]% Target'!$L:$S,8,FALSE)</f>
        <v>2.5000000000000001E-2</v>
      </c>
      <c r="R1938" s="41">
        <f t="shared" si="30"/>
        <v>1072.95</v>
      </c>
    </row>
    <row r="1939" spans="1:18" ht="12" customHeight="1">
      <c r="A1939" s="44" t="s">
        <v>748</v>
      </c>
      <c r="B1939" s="44">
        <v>0</v>
      </c>
      <c r="C1939" s="44">
        <v>0</v>
      </c>
      <c r="D1939" s="39" t="s">
        <v>2</v>
      </c>
      <c r="E1939" s="39" t="s">
        <v>648</v>
      </c>
      <c r="F1939" s="39" t="s">
        <v>639</v>
      </c>
      <c r="G1939" s="39" t="s">
        <v>640</v>
      </c>
      <c r="H1939" s="39" t="s">
        <v>2010</v>
      </c>
      <c r="I1939" s="39" t="s">
        <v>2024</v>
      </c>
      <c r="J1939" s="39" t="s">
        <v>2025</v>
      </c>
      <c r="K1939" s="40" t="s">
        <v>2023</v>
      </c>
      <c r="L1939" s="40" t="s">
        <v>645</v>
      </c>
      <c r="M1939" s="40" t="s">
        <v>653</v>
      </c>
      <c r="N1939" s="41">
        <v>954</v>
      </c>
      <c r="O1939" s="42">
        <v>4.4999999999999998E-2</v>
      </c>
      <c r="P1939" s="42">
        <v>0.05</v>
      </c>
      <c r="Q1939" s="42">
        <f>VLOOKUP($I:$I,'[2]% Target'!$L:$S,8,FALSE)</f>
        <v>2.5000000000000001E-2</v>
      </c>
      <c r="R1939" s="41">
        <f t="shared" si="30"/>
        <v>1072.95</v>
      </c>
    </row>
    <row r="1940" spans="1:18" ht="12" customHeight="1">
      <c r="A1940" s="44" t="s">
        <v>748</v>
      </c>
      <c r="B1940" s="44" t="s">
        <v>924</v>
      </c>
      <c r="C1940" s="44" t="s">
        <v>2009</v>
      </c>
      <c r="D1940" s="39" t="s">
        <v>2</v>
      </c>
      <c r="E1940" s="39" t="s">
        <v>648</v>
      </c>
      <c r="F1940" s="39" t="s">
        <v>639</v>
      </c>
      <c r="G1940" s="39" t="s">
        <v>640</v>
      </c>
      <c r="H1940" s="39" t="s">
        <v>2010</v>
      </c>
      <c r="I1940" s="39" t="s">
        <v>2026</v>
      </c>
      <c r="J1940" s="39" t="s">
        <v>2027</v>
      </c>
      <c r="K1940" s="40" t="s">
        <v>2023</v>
      </c>
      <c r="L1940" s="40" t="s">
        <v>645</v>
      </c>
      <c r="M1940" s="40" t="s">
        <v>653</v>
      </c>
      <c r="N1940" s="41">
        <v>480</v>
      </c>
      <c r="O1940" s="42">
        <v>4.4999999999999998E-2</v>
      </c>
      <c r="P1940" s="42">
        <v>0.05</v>
      </c>
      <c r="Q1940" s="42">
        <f>VLOOKUP($I:$I,'[2]% Target'!$L:$S,8,FALSE)</f>
        <v>2.5000000000000001E-2</v>
      </c>
      <c r="R1940" s="41">
        <f t="shared" si="30"/>
        <v>539.85</v>
      </c>
    </row>
    <row r="1941" spans="1:18" ht="12" customHeight="1">
      <c r="A1941" s="44" t="s">
        <v>748</v>
      </c>
      <c r="B1941" s="44">
        <v>0</v>
      </c>
      <c r="C1941" s="44">
        <v>0</v>
      </c>
      <c r="D1941" s="39" t="s">
        <v>2</v>
      </c>
      <c r="E1941" s="39" t="s">
        <v>648</v>
      </c>
      <c r="F1941" s="39" t="s">
        <v>639</v>
      </c>
      <c r="G1941" s="39" t="s">
        <v>640</v>
      </c>
      <c r="H1941" s="39" t="s">
        <v>2010</v>
      </c>
      <c r="I1941" s="39" t="s">
        <v>2028</v>
      </c>
      <c r="J1941" s="39" t="s">
        <v>2029</v>
      </c>
      <c r="K1941" s="40" t="s">
        <v>2023</v>
      </c>
      <c r="L1941" s="40" t="s">
        <v>645</v>
      </c>
      <c r="M1941" s="40" t="s">
        <v>653</v>
      </c>
      <c r="N1941" s="41">
        <v>480</v>
      </c>
      <c r="O1941" s="42">
        <v>4.4999999999999998E-2</v>
      </c>
      <c r="P1941" s="42">
        <v>0.05</v>
      </c>
      <c r="Q1941" s="42">
        <f>VLOOKUP($I:$I,'[2]% Target'!$L:$S,8,FALSE)</f>
        <v>2.5000000000000001E-2</v>
      </c>
      <c r="R1941" s="41">
        <f t="shared" si="30"/>
        <v>539.85</v>
      </c>
    </row>
    <row r="1942" spans="1:18" ht="12" customHeight="1">
      <c r="A1942" s="44" t="s">
        <v>748</v>
      </c>
      <c r="B1942" s="44">
        <v>0</v>
      </c>
      <c r="C1942" s="44">
        <v>0</v>
      </c>
      <c r="D1942" s="39" t="s">
        <v>2</v>
      </c>
      <c r="E1942" s="39" t="s">
        <v>648</v>
      </c>
      <c r="F1942" s="39" t="s">
        <v>639</v>
      </c>
      <c r="G1942" s="39" t="s">
        <v>640</v>
      </c>
      <c r="H1942" s="39" t="s">
        <v>2010</v>
      </c>
      <c r="I1942" s="39" t="s">
        <v>2030</v>
      </c>
      <c r="J1942" s="39" t="s">
        <v>2031</v>
      </c>
      <c r="K1942" s="40" t="s">
        <v>2023</v>
      </c>
      <c r="L1942" s="40" t="s">
        <v>645</v>
      </c>
      <c r="M1942" s="40" t="s">
        <v>653</v>
      </c>
      <c r="N1942" s="41">
        <v>381</v>
      </c>
      <c r="O1942" s="42">
        <v>4.4999999999999998E-2</v>
      </c>
      <c r="P1942" s="42">
        <v>0.05</v>
      </c>
      <c r="Q1942" s="42">
        <f>VLOOKUP($I:$I,'[2]% Target'!$L:$S,8,FALSE)</f>
        <v>2.5000000000000001E-2</v>
      </c>
      <c r="R1942" s="41">
        <f t="shared" si="30"/>
        <v>428.5</v>
      </c>
    </row>
    <row r="1943" spans="1:18" ht="12" customHeight="1">
      <c r="A1943" s="44" t="s">
        <v>748</v>
      </c>
      <c r="B1943" s="44">
        <v>0</v>
      </c>
      <c r="C1943" s="44">
        <v>0</v>
      </c>
      <c r="D1943" s="39" t="s">
        <v>2</v>
      </c>
      <c r="E1943" s="39" t="s">
        <v>648</v>
      </c>
      <c r="F1943" s="39" t="s">
        <v>639</v>
      </c>
      <c r="G1943" s="39" t="s">
        <v>640</v>
      </c>
      <c r="H1943" s="39" t="s">
        <v>2010</v>
      </c>
      <c r="I1943" s="39" t="s">
        <v>2032</v>
      </c>
      <c r="J1943" s="39" t="s">
        <v>2033</v>
      </c>
      <c r="K1943" s="40" t="s">
        <v>2023</v>
      </c>
      <c r="L1943" s="40" t="s">
        <v>645</v>
      </c>
      <c r="M1943" s="40" t="s">
        <v>653</v>
      </c>
      <c r="N1943" s="41">
        <v>381</v>
      </c>
      <c r="O1943" s="42">
        <v>4.4999999999999998E-2</v>
      </c>
      <c r="P1943" s="42">
        <v>0.05</v>
      </c>
      <c r="Q1943" s="42">
        <f>VLOOKUP($I:$I,'[2]% Target'!$L:$S,8,FALSE)</f>
        <v>2.5000000000000001E-2</v>
      </c>
      <c r="R1943" s="41">
        <f t="shared" si="30"/>
        <v>428.5</v>
      </c>
    </row>
    <row r="1944" spans="1:18" ht="12" customHeight="1">
      <c r="A1944" s="44" t="s">
        <v>748</v>
      </c>
      <c r="B1944" s="44">
        <v>0</v>
      </c>
      <c r="C1944" s="44">
        <v>0</v>
      </c>
      <c r="D1944" s="39" t="s">
        <v>2</v>
      </c>
      <c r="E1944" s="39" t="s">
        <v>648</v>
      </c>
      <c r="F1944" s="39" t="s">
        <v>639</v>
      </c>
      <c r="G1944" s="39" t="s">
        <v>640</v>
      </c>
      <c r="H1944" s="39" t="s">
        <v>2010</v>
      </c>
      <c r="I1944" s="39" t="s">
        <v>2034</v>
      </c>
      <c r="J1944" s="39" t="s">
        <v>2035</v>
      </c>
      <c r="K1944" s="40" t="s">
        <v>2023</v>
      </c>
      <c r="L1944" s="40" t="s">
        <v>645</v>
      </c>
      <c r="M1944" s="40" t="s">
        <v>653</v>
      </c>
      <c r="N1944" s="41">
        <v>384</v>
      </c>
      <c r="O1944" s="42">
        <v>4.4999999999999998E-2</v>
      </c>
      <c r="P1944" s="42">
        <v>0.05</v>
      </c>
      <c r="Q1944" s="42">
        <f>VLOOKUP($I:$I,'[2]% Target'!$L:$S,8,FALSE)</f>
        <v>2.5000000000000001E-2</v>
      </c>
      <c r="R1944" s="41">
        <f t="shared" si="30"/>
        <v>431.88</v>
      </c>
    </row>
    <row r="1945" spans="1:18" ht="12" customHeight="1">
      <c r="A1945" s="44" t="s">
        <v>748</v>
      </c>
      <c r="B1945" s="44">
        <v>0</v>
      </c>
      <c r="C1945" s="44">
        <v>0</v>
      </c>
      <c r="D1945" s="39" t="s">
        <v>2</v>
      </c>
      <c r="E1945" s="39" t="s">
        <v>648</v>
      </c>
      <c r="F1945" s="39" t="s">
        <v>639</v>
      </c>
      <c r="G1945" s="39" t="s">
        <v>640</v>
      </c>
      <c r="H1945" s="39" t="s">
        <v>2010</v>
      </c>
      <c r="I1945" s="39" t="s">
        <v>2036</v>
      </c>
      <c r="J1945" s="39" t="s">
        <v>2037</v>
      </c>
      <c r="K1945" s="40" t="s">
        <v>2023</v>
      </c>
      <c r="L1945" s="40" t="s">
        <v>645</v>
      </c>
      <c r="M1945" s="40" t="s">
        <v>653</v>
      </c>
      <c r="N1945" s="41">
        <v>384</v>
      </c>
      <c r="O1945" s="42">
        <v>4.4999999999999998E-2</v>
      </c>
      <c r="P1945" s="42">
        <v>0.05</v>
      </c>
      <c r="Q1945" s="42">
        <f>VLOOKUP($I:$I,'[2]% Target'!$L:$S,8,FALSE)</f>
        <v>2.5000000000000001E-2</v>
      </c>
      <c r="R1945" s="41">
        <f t="shared" si="30"/>
        <v>431.88</v>
      </c>
    </row>
    <row r="1946" spans="1:18" ht="12" customHeight="1">
      <c r="A1946" s="44" t="s">
        <v>725</v>
      </c>
      <c r="B1946" s="44">
        <v>0</v>
      </c>
      <c r="C1946" s="44">
        <v>0</v>
      </c>
      <c r="D1946" s="39" t="s">
        <v>2</v>
      </c>
      <c r="E1946" s="39" t="s">
        <v>648</v>
      </c>
      <c r="F1946" s="39" t="s">
        <v>639</v>
      </c>
      <c r="G1946" s="39" t="s">
        <v>640</v>
      </c>
      <c r="H1946" s="39" t="s">
        <v>3331</v>
      </c>
      <c r="I1946" s="39" t="s">
        <v>3332</v>
      </c>
      <c r="J1946" s="39" t="s">
        <v>3333</v>
      </c>
      <c r="K1946" s="40" t="s">
        <v>3334</v>
      </c>
      <c r="L1946" s="40" t="s">
        <v>645</v>
      </c>
      <c r="M1946" s="40" t="s">
        <v>653</v>
      </c>
      <c r="N1946" s="41">
        <v>156</v>
      </c>
      <c r="O1946" s="42">
        <v>4.4999999999999998E-2</v>
      </c>
      <c r="P1946" s="42">
        <v>0.05</v>
      </c>
      <c r="Q1946" s="42">
        <f>VLOOKUP($I:$I,'[2]% Target'!$L:$S,8,FALSE)</f>
        <v>1.4999999999999999E-2</v>
      </c>
      <c r="R1946" s="41">
        <f t="shared" si="30"/>
        <v>173.74</v>
      </c>
    </row>
    <row r="1947" spans="1:18" ht="12" customHeight="1">
      <c r="A1947" s="44" t="s">
        <v>725</v>
      </c>
      <c r="B1947" s="44">
        <v>0</v>
      </c>
      <c r="C1947" s="44">
        <v>0</v>
      </c>
      <c r="D1947" s="39" t="s">
        <v>2</v>
      </c>
      <c r="E1947" s="39" t="s">
        <v>648</v>
      </c>
      <c r="F1947" s="39" t="s">
        <v>639</v>
      </c>
      <c r="G1947" s="39" t="s">
        <v>640</v>
      </c>
      <c r="H1947" s="39" t="s">
        <v>3335</v>
      </c>
      <c r="I1947" s="39" t="s">
        <v>3336</v>
      </c>
      <c r="J1947" s="39" t="s">
        <v>3337</v>
      </c>
      <c r="K1947" s="40" t="s">
        <v>3334</v>
      </c>
      <c r="L1947" s="40" t="s">
        <v>645</v>
      </c>
      <c r="M1947" s="40" t="s">
        <v>653</v>
      </c>
      <c r="N1947" s="41">
        <v>546</v>
      </c>
      <c r="O1947" s="42">
        <v>4.4999999999999998E-2</v>
      </c>
      <c r="P1947" s="42">
        <v>0.05</v>
      </c>
      <c r="Q1947" s="42">
        <f>VLOOKUP($I:$I,'[2]% Target'!$L:$S,8,FALSE)</f>
        <v>1.4999999999999999E-2</v>
      </c>
      <c r="R1947" s="41">
        <f t="shared" si="30"/>
        <v>608.08000000000004</v>
      </c>
    </row>
    <row r="1948" spans="1:18" ht="12" customHeight="1">
      <c r="A1948" s="44" t="s">
        <v>772</v>
      </c>
      <c r="B1948" s="44">
        <v>0</v>
      </c>
      <c r="C1948" s="44">
        <v>0</v>
      </c>
      <c r="D1948" s="39" t="s">
        <v>2</v>
      </c>
      <c r="E1948" s="39" t="s">
        <v>648</v>
      </c>
      <c r="F1948" s="39" t="s">
        <v>639</v>
      </c>
      <c r="G1948" s="39" t="s">
        <v>640</v>
      </c>
      <c r="H1948" s="39" t="s">
        <v>1072</v>
      </c>
      <c r="I1948" s="39" t="s">
        <v>1073</v>
      </c>
      <c r="J1948" s="39" t="s">
        <v>1074</v>
      </c>
      <c r="K1948" s="40" t="s">
        <v>1075</v>
      </c>
      <c r="L1948" s="40" t="s">
        <v>645</v>
      </c>
      <c r="M1948" s="40" t="s">
        <v>653</v>
      </c>
      <c r="N1948" s="41">
        <v>100</v>
      </c>
      <c r="O1948" s="42">
        <v>4.4999999999999998E-2</v>
      </c>
      <c r="P1948" s="42">
        <v>0.05</v>
      </c>
      <c r="Q1948" s="42">
        <f>VLOOKUP($I:$I,'[2]% Target'!$L:$S,8,FALSE)</f>
        <v>2.5000000000000001E-2</v>
      </c>
      <c r="R1948" s="41">
        <f t="shared" si="30"/>
        <v>112.47</v>
      </c>
    </row>
    <row r="1949" spans="1:18" ht="12" customHeight="1">
      <c r="A1949" s="44" t="s">
        <v>725</v>
      </c>
      <c r="B1949" s="44">
        <v>0</v>
      </c>
      <c r="C1949" s="44">
        <v>0</v>
      </c>
      <c r="D1949" s="39" t="s">
        <v>2</v>
      </c>
      <c r="E1949" s="39" t="s">
        <v>648</v>
      </c>
      <c r="F1949" s="39" t="s">
        <v>639</v>
      </c>
      <c r="G1949" s="39" t="s">
        <v>640</v>
      </c>
      <c r="H1949" s="39" t="s">
        <v>1682</v>
      </c>
      <c r="I1949" s="39" t="s">
        <v>1683</v>
      </c>
      <c r="J1949" s="39" t="s">
        <v>1684</v>
      </c>
      <c r="K1949" s="40" t="s">
        <v>1075</v>
      </c>
      <c r="L1949" s="40" t="s">
        <v>645</v>
      </c>
      <c r="M1949" s="40" t="s">
        <v>653</v>
      </c>
      <c r="N1949" s="41">
        <v>100</v>
      </c>
      <c r="O1949" s="42">
        <v>4.4999999999999998E-2</v>
      </c>
      <c r="P1949" s="42">
        <v>0.05</v>
      </c>
      <c r="Q1949" s="42">
        <f>VLOOKUP($I:$I,'[2]% Target'!$L:$S,8,FALSE)</f>
        <v>1.4999999999999999E-2</v>
      </c>
      <c r="R1949" s="41">
        <f t="shared" si="30"/>
        <v>111.37</v>
      </c>
    </row>
    <row r="1950" spans="1:18" ht="12" customHeight="1">
      <c r="A1950" s="44" t="s">
        <v>3338</v>
      </c>
      <c r="B1950" s="44" t="s">
        <v>3339</v>
      </c>
      <c r="C1950" s="44" t="s">
        <v>3340</v>
      </c>
      <c r="D1950" s="39" t="s">
        <v>2</v>
      </c>
      <c r="E1950" s="39" t="s">
        <v>648</v>
      </c>
      <c r="F1950" s="39" t="s">
        <v>639</v>
      </c>
      <c r="G1950" s="39" t="s">
        <v>640</v>
      </c>
      <c r="H1950" s="39" t="s">
        <v>3341</v>
      </c>
      <c r="I1950" s="39" t="s">
        <v>3342</v>
      </c>
      <c r="J1950" s="39" t="s">
        <v>3343</v>
      </c>
      <c r="K1950" s="40" t="s">
        <v>3344</v>
      </c>
      <c r="L1950" s="40" t="s">
        <v>645</v>
      </c>
      <c r="M1950" s="40" t="s">
        <v>653</v>
      </c>
      <c r="N1950" s="41">
        <v>7050</v>
      </c>
      <c r="O1950" s="42">
        <v>4.4999999999999998E-2</v>
      </c>
      <c r="P1950" s="42">
        <v>0.05</v>
      </c>
      <c r="Q1950" s="42">
        <f>VLOOKUP($I:$I,'[2]% Target'!$L:$S,8,FALSE)</f>
        <v>2.5000000000000001E-2</v>
      </c>
      <c r="R1950" s="41">
        <f t="shared" si="30"/>
        <v>7929</v>
      </c>
    </row>
    <row r="1951" spans="1:18" ht="12" customHeight="1">
      <c r="A1951" s="44" t="s">
        <v>2141</v>
      </c>
      <c r="B1951" s="44" t="s">
        <v>3345</v>
      </c>
      <c r="C1951" s="44" t="s">
        <v>3346</v>
      </c>
      <c r="D1951" s="39" t="s">
        <v>2</v>
      </c>
      <c r="E1951" s="39" t="s">
        <v>648</v>
      </c>
      <c r="F1951" s="39" t="s">
        <v>639</v>
      </c>
      <c r="G1951" s="39" t="s">
        <v>640</v>
      </c>
      <c r="H1951" s="39" t="s">
        <v>3347</v>
      </c>
      <c r="I1951" s="39" t="s">
        <v>3348</v>
      </c>
      <c r="J1951" s="39" t="s">
        <v>3349</v>
      </c>
      <c r="K1951" s="40" t="s">
        <v>3350</v>
      </c>
      <c r="L1951" s="40" t="s">
        <v>645</v>
      </c>
      <c r="M1951" s="40" t="s">
        <v>653</v>
      </c>
      <c r="N1951" s="41">
        <v>600</v>
      </c>
      <c r="O1951" s="42">
        <v>4.4999999999999998E-2</v>
      </c>
      <c r="P1951" s="42">
        <v>0.05</v>
      </c>
      <c r="Q1951" s="42">
        <f>VLOOKUP($I:$I,'[2]% Target'!$L:$S,8,FALSE)</f>
        <v>2.5000000000000001E-2</v>
      </c>
      <c r="R1951" s="41">
        <f t="shared" si="30"/>
        <v>674.81</v>
      </c>
    </row>
    <row r="1952" spans="1:18" ht="12" customHeight="1">
      <c r="A1952" s="44" t="s">
        <v>2141</v>
      </c>
      <c r="B1952" s="44" t="s">
        <v>3345</v>
      </c>
      <c r="C1952" s="44" t="s">
        <v>3351</v>
      </c>
      <c r="D1952" s="39" t="s">
        <v>2</v>
      </c>
      <c r="E1952" s="39" t="s">
        <v>648</v>
      </c>
      <c r="F1952" s="39" t="s">
        <v>639</v>
      </c>
      <c r="G1952" s="39" t="s">
        <v>640</v>
      </c>
      <c r="H1952" s="39" t="s">
        <v>3352</v>
      </c>
      <c r="I1952" s="39" t="s">
        <v>3353</v>
      </c>
      <c r="J1952" s="39" t="s">
        <v>3354</v>
      </c>
      <c r="K1952" s="40" t="s">
        <v>3350</v>
      </c>
      <c r="L1952" s="40" t="s">
        <v>645</v>
      </c>
      <c r="M1952" s="40" t="s">
        <v>653</v>
      </c>
      <c r="N1952" s="41">
        <v>5000</v>
      </c>
      <c r="O1952" s="42">
        <v>4.4999999999999998E-2</v>
      </c>
      <c r="P1952" s="42">
        <v>0.05</v>
      </c>
      <c r="Q1952" s="42">
        <f>VLOOKUP($I:$I,'[2]% Target'!$L:$S,8,FALSE)</f>
        <v>2.5000000000000001E-2</v>
      </c>
      <c r="R1952" s="41">
        <f t="shared" si="30"/>
        <v>5623.41</v>
      </c>
    </row>
    <row r="1953" spans="1:18" ht="12" customHeight="1">
      <c r="A1953" s="44" t="s">
        <v>655</v>
      </c>
      <c r="B1953" s="44" t="s">
        <v>857</v>
      </c>
      <c r="C1953" s="44" t="s">
        <v>858</v>
      </c>
      <c r="D1953" s="39" t="s">
        <v>2</v>
      </c>
      <c r="E1953" s="39" t="s">
        <v>648</v>
      </c>
      <c r="F1953" s="39" t="s">
        <v>639</v>
      </c>
      <c r="G1953" s="39" t="s">
        <v>640</v>
      </c>
      <c r="H1953" s="39" t="s">
        <v>831</v>
      </c>
      <c r="I1953" s="39" t="s">
        <v>520</v>
      </c>
      <c r="J1953" s="39" t="s">
        <v>3144</v>
      </c>
      <c r="K1953" s="40" t="s">
        <v>644</v>
      </c>
      <c r="L1953" s="40" t="s">
        <v>645</v>
      </c>
      <c r="M1953" s="40" t="s">
        <v>653</v>
      </c>
      <c r="N1953" s="41">
        <v>160</v>
      </c>
      <c r="O1953" s="42">
        <v>4.4999999999999998E-2</v>
      </c>
      <c r="P1953" s="42">
        <v>0.05</v>
      </c>
      <c r="Q1953" s="42">
        <f>VLOOKUP($I:$I,'[2]% Target'!$L:$S,8,FALSE)</f>
        <v>0.02</v>
      </c>
      <c r="R1953" s="41">
        <f t="shared" si="30"/>
        <v>179.07</v>
      </c>
    </row>
    <row r="1954" spans="1:18" ht="12" customHeight="1">
      <c r="A1954" s="44" t="s">
        <v>655</v>
      </c>
      <c r="B1954" s="44" t="s">
        <v>857</v>
      </c>
      <c r="C1954" s="44" t="s">
        <v>858</v>
      </c>
      <c r="D1954" s="39" t="s">
        <v>2</v>
      </c>
      <c r="E1954" s="39" t="s">
        <v>648</v>
      </c>
      <c r="F1954" s="39" t="s">
        <v>639</v>
      </c>
      <c r="G1954" s="39" t="s">
        <v>640</v>
      </c>
      <c r="H1954" s="39" t="s">
        <v>831</v>
      </c>
      <c r="I1954" s="39" t="s">
        <v>522</v>
      </c>
      <c r="J1954" s="39" t="s">
        <v>3145</v>
      </c>
      <c r="K1954" s="40" t="s">
        <v>644</v>
      </c>
      <c r="L1954" s="40" t="s">
        <v>645</v>
      </c>
      <c r="M1954" s="40" t="s">
        <v>653</v>
      </c>
      <c r="N1954" s="41">
        <v>160</v>
      </c>
      <c r="O1954" s="42">
        <v>4.4999999999999998E-2</v>
      </c>
      <c r="P1954" s="42">
        <v>0.05</v>
      </c>
      <c r="Q1954" s="42">
        <f>VLOOKUP($I:$I,'[2]% Target'!$L:$S,8,FALSE)</f>
        <v>0.02</v>
      </c>
      <c r="R1954" s="41">
        <f t="shared" si="30"/>
        <v>179.07</v>
      </c>
    </row>
    <row r="1955" spans="1:18" ht="12" customHeight="1">
      <c r="A1955" s="44" t="s">
        <v>655</v>
      </c>
      <c r="B1955" s="44" t="s">
        <v>857</v>
      </c>
      <c r="C1955" s="44" t="s">
        <v>858</v>
      </c>
      <c r="D1955" s="39" t="s">
        <v>2</v>
      </c>
      <c r="E1955" s="39" t="s">
        <v>648</v>
      </c>
      <c r="F1955" s="39" t="s">
        <v>639</v>
      </c>
      <c r="G1955" s="39" t="s">
        <v>640</v>
      </c>
      <c r="H1955" s="39" t="s">
        <v>831</v>
      </c>
      <c r="I1955" s="39" t="s">
        <v>524</v>
      </c>
      <c r="J1955" s="39" t="s">
        <v>3146</v>
      </c>
      <c r="K1955" s="40" t="s">
        <v>644</v>
      </c>
      <c r="L1955" s="40" t="s">
        <v>645</v>
      </c>
      <c r="M1955" s="40" t="s">
        <v>653</v>
      </c>
      <c r="N1955" s="41">
        <v>160</v>
      </c>
      <c r="O1955" s="42">
        <v>4.4999999999999998E-2</v>
      </c>
      <c r="P1955" s="42">
        <v>0.05</v>
      </c>
      <c r="Q1955" s="42">
        <f>VLOOKUP($I:$I,'[2]% Target'!$L:$S,8,FALSE)</f>
        <v>0.02</v>
      </c>
      <c r="R1955" s="41">
        <f t="shared" si="30"/>
        <v>179.07</v>
      </c>
    </row>
    <row r="1956" spans="1:18" ht="12" customHeight="1">
      <c r="A1956" s="44" t="s">
        <v>655</v>
      </c>
      <c r="B1956" s="44" t="s">
        <v>857</v>
      </c>
      <c r="C1956" s="44" t="s">
        <v>858</v>
      </c>
      <c r="D1956" s="39" t="s">
        <v>2</v>
      </c>
      <c r="E1956" s="39" t="s">
        <v>648</v>
      </c>
      <c r="F1956" s="39" t="s">
        <v>639</v>
      </c>
      <c r="G1956" s="39" t="s">
        <v>640</v>
      </c>
      <c r="H1956" s="39" t="s">
        <v>831</v>
      </c>
      <c r="I1956" s="39" t="s">
        <v>526</v>
      </c>
      <c r="J1956" s="39" t="s">
        <v>3147</v>
      </c>
      <c r="K1956" s="40" t="s">
        <v>644</v>
      </c>
      <c r="L1956" s="40" t="s">
        <v>645</v>
      </c>
      <c r="M1956" s="40" t="s">
        <v>653</v>
      </c>
      <c r="N1956" s="41">
        <v>173</v>
      </c>
      <c r="O1956" s="42">
        <v>4.4999999999999998E-2</v>
      </c>
      <c r="P1956" s="42">
        <v>0.05</v>
      </c>
      <c r="Q1956" s="42">
        <f>VLOOKUP($I:$I,'[2]% Target'!$L:$S,8,FALSE)</f>
        <v>0.02</v>
      </c>
      <c r="R1956" s="41">
        <f t="shared" si="30"/>
        <v>193.62</v>
      </c>
    </row>
    <row r="1957" spans="1:18" ht="12" customHeight="1">
      <c r="A1957" s="44" t="s">
        <v>655</v>
      </c>
      <c r="B1957" s="44" t="s">
        <v>857</v>
      </c>
      <c r="C1957" s="44" t="s">
        <v>858</v>
      </c>
      <c r="D1957" s="39" t="s">
        <v>2</v>
      </c>
      <c r="E1957" s="39" t="s">
        <v>648</v>
      </c>
      <c r="F1957" s="39" t="s">
        <v>639</v>
      </c>
      <c r="G1957" s="39" t="s">
        <v>640</v>
      </c>
      <c r="H1957" s="39" t="s">
        <v>831</v>
      </c>
      <c r="I1957" s="39" t="s">
        <v>528</v>
      </c>
      <c r="J1957" s="39" t="s">
        <v>3153</v>
      </c>
      <c r="K1957" s="40" t="s">
        <v>644</v>
      </c>
      <c r="L1957" s="40" t="s">
        <v>645</v>
      </c>
      <c r="M1957" s="40" t="s">
        <v>653</v>
      </c>
      <c r="N1957" s="41">
        <v>173</v>
      </c>
      <c r="O1957" s="42">
        <v>4.4999999999999998E-2</v>
      </c>
      <c r="P1957" s="42">
        <v>0.05</v>
      </c>
      <c r="Q1957" s="42">
        <f>VLOOKUP($I:$I,'[2]% Target'!$L:$S,8,FALSE)</f>
        <v>0.02</v>
      </c>
      <c r="R1957" s="41">
        <f t="shared" si="30"/>
        <v>193.62</v>
      </c>
    </row>
    <row r="1958" spans="1:18" ht="12" customHeight="1">
      <c r="A1958" s="44" t="s">
        <v>655</v>
      </c>
      <c r="B1958" s="44" t="s">
        <v>857</v>
      </c>
      <c r="C1958" s="44" t="s">
        <v>858</v>
      </c>
      <c r="D1958" s="39" t="s">
        <v>2</v>
      </c>
      <c r="E1958" s="39" t="s">
        <v>648</v>
      </c>
      <c r="F1958" s="39" t="s">
        <v>639</v>
      </c>
      <c r="G1958" s="39" t="s">
        <v>640</v>
      </c>
      <c r="H1958" s="39" t="s">
        <v>831</v>
      </c>
      <c r="I1958" s="39" t="s">
        <v>530</v>
      </c>
      <c r="J1958" s="39" t="s">
        <v>3154</v>
      </c>
      <c r="K1958" s="40" t="s">
        <v>644</v>
      </c>
      <c r="L1958" s="40" t="s">
        <v>645</v>
      </c>
      <c r="M1958" s="40" t="s">
        <v>653</v>
      </c>
      <c r="N1958" s="41">
        <v>188</v>
      </c>
      <c r="O1958" s="42">
        <v>4.4999999999999998E-2</v>
      </c>
      <c r="P1958" s="42">
        <v>0.05</v>
      </c>
      <c r="Q1958" s="42">
        <f>VLOOKUP($I:$I,'[2]% Target'!$L:$S,8,FALSE)</f>
        <v>0.02</v>
      </c>
      <c r="R1958" s="41">
        <f t="shared" si="30"/>
        <v>210.41</v>
      </c>
    </row>
    <row r="1959" spans="1:18" ht="12" customHeight="1">
      <c r="A1959" s="44" t="s">
        <v>655</v>
      </c>
      <c r="B1959" s="44" t="s">
        <v>857</v>
      </c>
      <c r="C1959" s="44" t="s">
        <v>858</v>
      </c>
      <c r="D1959" s="39" t="s">
        <v>2</v>
      </c>
      <c r="E1959" s="39" t="s">
        <v>648</v>
      </c>
      <c r="F1959" s="39" t="s">
        <v>639</v>
      </c>
      <c r="G1959" s="39" t="s">
        <v>640</v>
      </c>
      <c r="H1959" s="39" t="s">
        <v>831</v>
      </c>
      <c r="I1959" s="39" t="s">
        <v>532</v>
      </c>
      <c r="J1959" s="39" t="s">
        <v>3155</v>
      </c>
      <c r="K1959" s="40" t="s">
        <v>644</v>
      </c>
      <c r="L1959" s="40" t="s">
        <v>645</v>
      </c>
      <c r="M1959" s="40" t="s">
        <v>653</v>
      </c>
      <c r="N1959" s="41">
        <v>222</v>
      </c>
      <c r="O1959" s="42">
        <v>4.4999999999999998E-2</v>
      </c>
      <c r="P1959" s="42">
        <v>0.05</v>
      </c>
      <c r="Q1959" s="42">
        <f>VLOOKUP($I:$I,'[2]% Target'!$L:$S,8,FALSE)</f>
        <v>0.02</v>
      </c>
      <c r="R1959" s="41">
        <f t="shared" si="30"/>
        <v>248.46</v>
      </c>
    </row>
    <row r="1960" spans="1:18" ht="12" customHeight="1">
      <c r="A1960" s="44" t="s">
        <v>655</v>
      </c>
      <c r="B1960" s="44" t="s">
        <v>857</v>
      </c>
      <c r="C1960" s="44" t="s">
        <v>858</v>
      </c>
      <c r="D1960" s="39" t="s">
        <v>2</v>
      </c>
      <c r="E1960" s="39" t="s">
        <v>648</v>
      </c>
      <c r="F1960" s="39" t="s">
        <v>639</v>
      </c>
      <c r="G1960" s="39" t="s">
        <v>640</v>
      </c>
      <c r="H1960" s="39" t="s">
        <v>831</v>
      </c>
      <c r="I1960" s="39" t="s">
        <v>534</v>
      </c>
      <c r="J1960" s="39" t="s">
        <v>3156</v>
      </c>
      <c r="K1960" s="40" t="s">
        <v>644</v>
      </c>
      <c r="L1960" s="40" t="s">
        <v>645</v>
      </c>
      <c r="M1960" s="40" t="s">
        <v>653</v>
      </c>
      <c r="N1960" s="41">
        <v>352</v>
      </c>
      <c r="O1960" s="42">
        <v>4.4999999999999998E-2</v>
      </c>
      <c r="P1960" s="42">
        <v>0.05</v>
      </c>
      <c r="Q1960" s="42">
        <f>VLOOKUP($I:$I,'[2]% Target'!$L:$S,8,FALSE)</f>
        <v>0.02</v>
      </c>
      <c r="R1960" s="41">
        <f t="shared" si="30"/>
        <v>393.96</v>
      </c>
    </row>
    <row r="1961" spans="1:18" ht="12" customHeight="1">
      <c r="A1961" s="44" t="s">
        <v>655</v>
      </c>
      <c r="B1961" s="44" t="s">
        <v>857</v>
      </c>
      <c r="C1961" s="44" t="s">
        <v>858</v>
      </c>
      <c r="D1961" s="39" t="s">
        <v>2</v>
      </c>
      <c r="E1961" s="39" t="s">
        <v>648</v>
      </c>
      <c r="F1961" s="39" t="s">
        <v>639</v>
      </c>
      <c r="G1961" s="39" t="s">
        <v>640</v>
      </c>
      <c r="H1961" s="39" t="s">
        <v>831</v>
      </c>
      <c r="I1961" s="39" t="s">
        <v>536</v>
      </c>
      <c r="J1961" s="39" t="s">
        <v>3157</v>
      </c>
      <c r="K1961" s="40" t="s">
        <v>644</v>
      </c>
      <c r="L1961" s="40" t="s">
        <v>645</v>
      </c>
      <c r="M1961" s="40" t="s">
        <v>653</v>
      </c>
      <c r="N1961" s="41">
        <v>177</v>
      </c>
      <c r="O1961" s="42">
        <v>4.4999999999999998E-2</v>
      </c>
      <c r="P1961" s="42">
        <v>0.05</v>
      </c>
      <c r="Q1961" s="42">
        <f>VLOOKUP($I:$I,'[2]% Target'!$L:$S,8,FALSE)</f>
        <v>0.02</v>
      </c>
      <c r="R1961" s="41">
        <f t="shared" si="30"/>
        <v>198.1</v>
      </c>
    </row>
    <row r="1962" spans="1:18" ht="12" customHeight="1">
      <c r="A1962" s="44" t="s">
        <v>655</v>
      </c>
      <c r="B1962" s="44" t="s">
        <v>857</v>
      </c>
      <c r="C1962" s="44" t="s">
        <v>858</v>
      </c>
      <c r="D1962" s="39" t="s">
        <v>2</v>
      </c>
      <c r="E1962" s="39" t="s">
        <v>648</v>
      </c>
      <c r="F1962" s="39" t="s">
        <v>639</v>
      </c>
      <c r="G1962" s="39" t="s">
        <v>640</v>
      </c>
      <c r="H1962" s="39" t="s">
        <v>831</v>
      </c>
      <c r="I1962" s="39" t="s">
        <v>538</v>
      </c>
      <c r="J1962" s="39" t="s">
        <v>3158</v>
      </c>
      <c r="K1962" s="40" t="s">
        <v>644</v>
      </c>
      <c r="L1962" s="40" t="s">
        <v>645</v>
      </c>
      <c r="M1962" s="40" t="s">
        <v>653</v>
      </c>
      <c r="N1962" s="41">
        <v>177</v>
      </c>
      <c r="O1962" s="42">
        <v>4.4999999999999998E-2</v>
      </c>
      <c r="P1962" s="42">
        <v>0.05</v>
      </c>
      <c r="Q1962" s="42">
        <f>VLOOKUP($I:$I,'[2]% Target'!$L:$S,8,FALSE)</f>
        <v>0.02</v>
      </c>
      <c r="R1962" s="41">
        <f t="shared" si="30"/>
        <v>198.1</v>
      </c>
    </row>
    <row r="1963" spans="1:18" ht="12" customHeight="1">
      <c r="A1963" s="44" t="s">
        <v>655</v>
      </c>
      <c r="B1963" s="44" t="s">
        <v>857</v>
      </c>
      <c r="C1963" s="44" t="s">
        <v>858</v>
      </c>
      <c r="D1963" s="39" t="s">
        <v>2</v>
      </c>
      <c r="E1963" s="39" t="s">
        <v>648</v>
      </c>
      <c r="F1963" s="39" t="s">
        <v>639</v>
      </c>
      <c r="G1963" s="39" t="s">
        <v>640</v>
      </c>
      <c r="H1963" s="39" t="s">
        <v>831</v>
      </c>
      <c r="I1963" s="39" t="s">
        <v>540</v>
      </c>
      <c r="J1963" s="39" t="s">
        <v>3159</v>
      </c>
      <c r="K1963" s="40" t="s">
        <v>644</v>
      </c>
      <c r="L1963" s="40" t="s">
        <v>645</v>
      </c>
      <c r="M1963" s="40" t="s">
        <v>653</v>
      </c>
      <c r="N1963" s="41">
        <v>210</v>
      </c>
      <c r="O1963" s="42">
        <v>4.4999999999999998E-2</v>
      </c>
      <c r="P1963" s="42">
        <v>0.05</v>
      </c>
      <c r="Q1963" s="42">
        <f>VLOOKUP($I:$I,'[2]% Target'!$L:$S,8,FALSE)</f>
        <v>0.02</v>
      </c>
      <c r="R1963" s="41">
        <f t="shared" si="30"/>
        <v>235.03</v>
      </c>
    </row>
    <row r="1964" spans="1:18" ht="12" customHeight="1">
      <c r="A1964" s="44" t="s">
        <v>655</v>
      </c>
      <c r="B1964" s="44">
        <v>0</v>
      </c>
      <c r="C1964" s="44">
        <v>0</v>
      </c>
      <c r="D1964" s="39" t="s">
        <v>2</v>
      </c>
      <c r="E1964" s="39" t="s">
        <v>648</v>
      </c>
      <c r="F1964" s="39" t="s">
        <v>639</v>
      </c>
      <c r="G1964" s="39" t="s">
        <v>640</v>
      </c>
      <c r="H1964" s="39" t="s">
        <v>831</v>
      </c>
      <c r="I1964" s="39" t="s">
        <v>542</v>
      </c>
      <c r="J1964" s="39" t="s">
        <v>3160</v>
      </c>
      <c r="K1964" s="40" t="s">
        <v>644</v>
      </c>
      <c r="L1964" s="40" t="s">
        <v>645</v>
      </c>
      <c r="M1964" s="40" t="s">
        <v>653</v>
      </c>
      <c r="N1964" s="41">
        <v>232</v>
      </c>
      <c r="O1964" s="42">
        <v>4.4999999999999998E-2</v>
      </c>
      <c r="P1964" s="42">
        <v>0.05</v>
      </c>
      <c r="Q1964" s="42">
        <f>VLOOKUP($I:$I,'[2]% Target'!$L:$S,8,FALSE)</f>
        <v>0.02</v>
      </c>
      <c r="R1964" s="41">
        <f t="shared" si="30"/>
        <v>259.64999999999998</v>
      </c>
    </row>
    <row r="1965" spans="1:18" ht="12" customHeight="1">
      <c r="A1965" s="44" t="s">
        <v>655</v>
      </c>
      <c r="B1965" s="44" t="s">
        <v>857</v>
      </c>
      <c r="C1965" s="44" t="s">
        <v>858</v>
      </c>
      <c r="D1965" s="39" t="s">
        <v>2</v>
      </c>
      <c r="E1965" s="39" t="s">
        <v>648</v>
      </c>
      <c r="F1965" s="39" t="s">
        <v>639</v>
      </c>
      <c r="G1965" s="39" t="s">
        <v>640</v>
      </c>
      <c r="H1965" s="39" t="s">
        <v>831</v>
      </c>
      <c r="I1965" s="39" t="s">
        <v>544</v>
      </c>
      <c r="J1965" s="39" t="s">
        <v>3161</v>
      </c>
      <c r="K1965" s="40" t="s">
        <v>644</v>
      </c>
      <c r="L1965" s="40" t="s">
        <v>645</v>
      </c>
      <c r="M1965" s="40" t="s">
        <v>653</v>
      </c>
      <c r="N1965" s="41">
        <v>324</v>
      </c>
      <c r="O1965" s="42">
        <v>4.4999999999999998E-2</v>
      </c>
      <c r="P1965" s="42">
        <v>0.05</v>
      </c>
      <c r="Q1965" s="42">
        <f>VLOOKUP($I:$I,'[2]% Target'!$L:$S,8,FALSE)</f>
        <v>0.02</v>
      </c>
      <c r="R1965" s="41">
        <f t="shared" si="30"/>
        <v>362.62</v>
      </c>
    </row>
    <row r="1966" spans="1:18" ht="12" customHeight="1">
      <c r="A1966" s="44" t="s">
        <v>655</v>
      </c>
      <c r="B1966" s="44" t="s">
        <v>857</v>
      </c>
      <c r="C1966" s="44" t="s">
        <v>858</v>
      </c>
      <c r="D1966" s="39" t="s">
        <v>2</v>
      </c>
      <c r="E1966" s="39" t="s">
        <v>648</v>
      </c>
      <c r="F1966" s="39" t="s">
        <v>639</v>
      </c>
      <c r="G1966" s="39" t="s">
        <v>640</v>
      </c>
      <c r="H1966" s="39" t="s">
        <v>831</v>
      </c>
      <c r="I1966" s="39" t="s">
        <v>546</v>
      </c>
      <c r="J1966" s="39" t="s">
        <v>3162</v>
      </c>
      <c r="K1966" s="40" t="s">
        <v>644</v>
      </c>
      <c r="L1966" s="40" t="s">
        <v>645</v>
      </c>
      <c r="M1966" s="40" t="s">
        <v>653</v>
      </c>
      <c r="N1966" s="41">
        <v>416</v>
      </c>
      <c r="O1966" s="42">
        <v>4.4999999999999998E-2</v>
      </c>
      <c r="P1966" s="42">
        <v>0.05</v>
      </c>
      <c r="Q1966" s="42">
        <f>VLOOKUP($I:$I,'[2]% Target'!$L:$S,8,FALSE)</f>
        <v>0.02</v>
      </c>
      <c r="R1966" s="41">
        <f t="shared" si="30"/>
        <v>465.59</v>
      </c>
    </row>
    <row r="1967" spans="1:18" ht="12" customHeight="1">
      <c r="A1967" s="44" t="s">
        <v>655</v>
      </c>
      <c r="B1967" s="44" t="s">
        <v>857</v>
      </c>
      <c r="C1967" s="44" t="s">
        <v>858</v>
      </c>
      <c r="D1967" s="39" t="s">
        <v>2</v>
      </c>
      <c r="E1967" s="39" t="s">
        <v>648</v>
      </c>
      <c r="F1967" s="39" t="s">
        <v>639</v>
      </c>
      <c r="G1967" s="39" t="s">
        <v>640</v>
      </c>
      <c r="H1967" s="39" t="s">
        <v>831</v>
      </c>
      <c r="I1967" s="39" t="s">
        <v>548</v>
      </c>
      <c r="J1967" s="39" t="s">
        <v>3163</v>
      </c>
      <c r="K1967" s="40" t="s">
        <v>644</v>
      </c>
      <c r="L1967" s="40" t="s">
        <v>645</v>
      </c>
      <c r="M1967" s="40" t="s">
        <v>653</v>
      </c>
      <c r="N1967" s="41">
        <v>252</v>
      </c>
      <c r="O1967" s="42">
        <v>4.4999999999999998E-2</v>
      </c>
      <c r="P1967" s="42">
        <v>0.05</v>
      </c>
      <c r="Q1967" s="42">
        <f>VLOOKUP($I:$I,'[2]% Target'!$L:$S,8,FALSE)</f>
        <v>0.02</v>
      </c>
      <c r="R1967" s="41">
        <f t="shared" si="30"/>
        <v>282.04000000000002</v>
      </c>
    </row>
    <row r="1968" spans="1:18" ht="12" customHeight="1">
      <c r="A1968" s="44" t="s">
        <v>655</v>
      </c>
      <c r="B1968" s="44" t="s">
        <v>857</v>
      </c>
      <c r="C1968" s="44" t="s">
        <v>858</v>
      </c>
      <c r="D1968" s="39" t="s">
        <v>2</v>
      </c>
      <c r="E1968" s="39" t="s">
        <v>648</v>
      </c>
      <c r="F1968" s="39" t="s">
        <v>639</v>
      </c>
      <c r="G1968" s="39" t="s">
        <v>640</v>
      </c>
      <c r="H1968" s="39" t="s">
        <v>831</v>
      </c>
      <c r="I1968" s="39" t="s">
        <v>550</v>
      </c>
      <c r="J1968" s="39" t="s">
        <v>3164</v>
      </c>
      <c r="K1968" s="40" t="s">
        <v>644</v>
      </c>
      <c r="L1968" s="40" t="s">
        <v>645</v>
      </c>
      <c r="M1968" s="40" t="s">
        <v>653</v>
      </c>
      <c r="N1968" s="41">
        <v>271</v>
      </c>
      <c r="O1968" s="42">
        <v>4.4999999999999998E-2</v>
      </c>
      <c r="P1968" s="42">
        <v>0.05</v>
      </c>
      <c r="Q1968" s="42">
        <f>VLOOKUP($I:$I,'[2]% Target'!$L:$S,8,FALSE)</f>
        <v>0.02</v>
      </c>
      <c r="R1968" s="41">
        <f t="shared" si="30"/>
        <v>303.3</v>
      </c>
    </row>
    <row r="1969" spans="1:18" ht="12" customHeight="1">
      <c r="A1969" s="44" t="s">
        <v>655</v>
      </c>
      <c r="B1969" s="44" t="s">
        <v>857</v>
      </c>
      <c r="C1969" s="44" t="s">
        <v>858</v>
      </c>
      <c r="D1969" s="39" t="s">
        <v>2</v>
      </c>
      <c r="E1969" s="39" t="s">
        <v>648</v>
      </c>
      <c r="F1969" s="39" t="s">
        <v>639</v>
      </c>
      <c r="G1969" s="39" t="s">
        <v>640</v>
      </c>
      <c r="H1969" s="39" t="s">
        <v>831</v>
      </c>
      <c r="I1969" s="39" t="s">
        <v>552</v>
      </c>
      <c r="J1969" s="39" t="s">
        <v>3165</v>
      </c>
      <c r="K1969" s="40" t="s">
        <v>644</v>
      </c>
      <c r="L1969" s="40" t="s">
        <v>645</v>
      </c>
      <c r="M1969" s="40" t="s">
        <v>653</v>
      </c>
      <c r="N1969" s="41">
        <v>306</v>
      </c>
      <c r="O1969" s="42">
        <v>4.4999999999999998E-2</v>
      </c>
      <c r="P1969" s="42">
        <v>0.05</v>
      </c>
      <c r="Q1969" s="42">
        <f>VLOOKUP($I:$I,'[2]% Target'!$L:$S,8,FALSE)</f>
        <v>0.02</v>
      </c>
      <c r="R1969" s="41">
        <f t="shared" si="30"/>
        <v>342.47</v>
      </c>
    </row>
    <row r="1970" spans="1:18" ht="12" customHeight="1">
      <c r="A1970" s="44" t="s">
        <v>748</v>
      </c>
      <c r="B1970" s="44" t="s">
        <v>982</v>
      </c>
      <c r="C1970" s="44" t="s">
        <v>983</v>
      </c>
      <c r="D1970" s="39" t="s">
        <v>2</v>
      </c>
      <c r="E1970" s="39" t="s">
        <v>648</v>
      </c>
      <c r="F1970" s="39" t="s">
        <v>639</v>
      </c>
      <c r="G1970" s="39" t="s">
        <v>640</v>
      </c>
      <c r="H1970" s="39" t="s">
        <v>984</v>
      </c>
      <c r="I1970" s="39" t="s">
        <v>1875</v>
      </c>
      <c r="J1970" s="39" t="s">
        <v>1876</v>
      </c>
      <c r="K1970" s="40" t="s">
        <v>644</v>
      </c>
      <c r="L1970" s="40" t="s">
        <v>645</v>
      </c>
      <c r="M1970" s="40" t="s">
        <v>653</v>
      </c>
      <c r="N1970" s="41">
        <v>488</v>
      </c>
      <c r="O1970" s="42">
        <v>4.4999999999999998E-2</v>
      </c>
      <c r="P1970" s="42">
        <v>0.05</v>
      </c>
      <c r="Q1970" s="42">
        <f>VLOOKUP($I:$I,'[2]% Target'!$L:$S,8,FALSE)</f>
        <v>2.5000000000000001E-2</v>
      </c>
      <c r="R1970" s="41">
        <f t="shared" si="30"/>
        <v>548.84</v>
      </c>
    </row>
    <row r="1971" spans="1:18" ht="12" customHeight="1">
      <c r="A1971" s="44" t="s">
        <v>748</v>
      </c>
      <c r="B1971" s="44" t="s">
        <v>982</v>
      </c>
      <c r="C1971" s="44" t="s">
        <v>983</v>
      </c>
      <c r="D1971" s="39" t="s">
        <v>2</v>
      </c>
      <c r="E1971" s="39" t="s">
        <v>648</v>
      </c>
      <c r="F1971" s="39" t="s">
        <v>639</v>
      </c>
      <c r="G1971" s="39" t="s">
        <v>640</v>
      </c>
      <c r="H1971" s="39" t="s">
        <v>984</v>
      </c>
      <c r="I1971" s="39" t="s">
        <v>1877</v>
      </c>
      <c r="J1971" s="39" t="s">
        <v>1878</v>
      </c>
      <c r="K1971" s="40" t="s">
        <v>644</v>
      </c>
      <c r="L1971" s="40" t="s">
        <v>645</v>
      </c>
      <c r="M1971" s="40" t="s">
        <v>653</v>
      </c>
      <c r="N1971" s="41">
        <v>723</v>
      </c>
      <c r="O1971" s="42">
        <v>4.4999999999999998E-2</v>
      </c>
      <c r="P1971" s="42">
        <v>0.05</v>
      </c>
      <c r="Q1971" s="42">
        <f>VLOOKUP($I:$I,'[2]% Target'!$L:$S,8,FALSE)</f>
        <v>2.5000000000000001E-2</v>
      </c>
      <c r="R1971" s="41">
        <f t="shared" si="30"/>
        <v>813.14</v>
      </c>
    </row>
    <row r="1972" spans="1:18" ht="12" customHeight="1">
      <c r="A1972" s="44" t="s">
        <v>748</v>
      </c>
      <c r="B1972" s="44" t="s">
        <v>982</v>
      </c>
      <c r="C1972" s="44" t="s">
        <v>983</v>
      </c>
      <c r="D1972" s="39" t="s">
        <v>2</v>
      </c>
      <c r="E1972" s="39" t="s">
        <v>648</v>
      </c>
      <c r="F1972" s="39" t="s">
        <v>639</v>
      </c>
      <c r="G1972" s="39" t="s">
        <v>640</v>
      </c>
      <c r="H1972" s="39" t="s">
        <v>984</v>
      </c>
      <c r="I1972" s="39" t="s">
        <v>1879</v>
      </c>
      <c r="J1972" s="39" t="s">
        <v>1880</v>
      </c>
      <c r="K1972" s="40" t="s">
        <v>644</v>
      </c>
      <c r="L1972" s="40" t="s">
        <v>645</v>
      </c>
      <c r="M1972" s="40" t="s">
        <v>653</v>
      </c>
      <c r="N1972" s="41">
        <v>818</v>
      </c>
      <c r="O1972" s="42">
        <v>4.4999999999999998E-2</v>
      </c>
      <c r="P1972" s="42">
        <v>0.05</v>
      </c>
      <c r="Q1972" s="42">
        <f>VLOOKUP($I:$I,'[2]% Target'!$L:$S,8,FALSE)</f>
        <v>2.5000000000000001E-2</v>
      </c>
      <c r="R1972" s="41">
        <f t="shared" si="30"/>
        <v>919.99</v>
      </c>
    </row>
    <row r="1973" spans="1:18" ht="12" customHeight="1">
      <c r="A1973" s="44" t="s">
        <v>748</v>
      </c>
      <c r="B1973" s="44" t="s">
        <v>982</v>
      </c>
      <c r="C1973" s="44" t="s">
        <v>983</v>
      </c>
      <c r="D1973" s="39" t="s">
        <v>2</v>
      </c>
      <c r="E1973" s="39" t="s">
        <v>648</v>
      </c>
      <c r="F1973" s="39" t="s">
        <v>639</v>
      </c>
      <c r="G1973" s="39" t="s">
        <v>640</v>
      </c>
      <c r="H1973" s="39" t="s">
        <v>984</v>
      </c>
      <c r="I1973" s="39" t="s">
        <v>1881</v>
      </c>
      <c r="J1973" s="39" t="s">
        <v>1882</v>
      </c>
      <c r="K1973" s="40" t="s">
        <v>644</v>
      </c>
      <c r="L1973" s="40" t="s">
        <v>645</v>
      </c>
      <c r="M1973" s="40" t="s">
        <v>653</v>
      </c>
      <c r="N1973" s="41">
        <v>1496</v>
      </c>
      <c r="O1973" s="42">
        <v>4.4999999999999998E-2</v>
      </c>
      <c r="P1973" s="42">
        <v>0.05</v>
      </c>
      <c r="Q1973" s="42">
        <f>VLOOKUP($I:$I,'[2]% Target'!$L:$S,8,FALSE)</f>
        <v>2.5000000000000001E-2</v>
      </c>
      <c r="R1973" s="41">
        <f t="shared" si="30"/>
        <v>1682.52</v>
      </c>
    </row>
    <row r="1974" spans="1:18" ht="12" customHeight="1">
      <c r="A1974" s="44" t="s">
        <v>748</v>
      </c>
      <c r="B1974" s="44" t="s">
        <v>982</v>
      </c>
      <c r="C1974" s="44" t="s">
        <v>983</v>
      </c>
      <c r="D1974" s="39" t="s">
        <v>2</v>
      </c>
      <c r="E1974" s="39" t="s">
        <v>648</v>
      </c>
      <c r="F1974" s="39" t="s">
        <v>639</v>
      </c>
      <c r="G1974" s="39" t="s">
        <v>640</v>
      </c>
      <c r="H1974" s="39" t="s">
        <v>984</v>
      </c>
      <c r="I1974" s="39" t="s">
        <v>1883</v>
      </c>
      <c r="J1974" s="39" t="s">
        <v>1884</v>
      </c>
      <c r="K1974" s="40" t="s">
        <v>644</v>
      </c>
      <c r="L1974" s="40" t="s">
        <v>645</v>
      </c>
      <c r="M1974" s="40" t="s">
        <v>653</v>
      </c>
      <c r="N1974" s="41">
        <v>1580</v>
      </c>
      <c r="O1974" s="42">
        <v>4.4999999999999998E-2</v>
      </c>
      <c r="P1974" s="42">
        <v>0.05</v>
      </c>
      <c r="Q1974" s="42">
        <f>VLOOKUP($I:$I,'[2]% Target'!$L:$S,8,FALSE)</f>
        <v>2.5000000000000001E-2</v>
      </c>
      <c r="R1974" s="41">
        <f t="shared" si="30"/>
        <v>1777</v>
      </c>
    </row>
    <row r="1975" spans="1:18" ht="12" customHeight="1">
      <c r="A1975" s="44" t="s">
        <v>748</v>
      </c>
      <c r="B1975" s="44" t="s">
        <v>982</v>
      </c>
      <c r="C1975" s="44" t="s">
        <v>983</v>
      </c>
      <c r="D1975" s="39" t="s">
        <v>2</v>
      </c>
      <c r="E1975" s="39" t="s">
        <v>648</v>
      </c>
      <c r="F1975" s="39" t="s">
        <v>639</v>
      </c>
      <c r="G1975" s="39" t="s">
        <v>640</v>
      </c>
      <c r="H1975" s="39" t="s">
        <v>984</v>
      </c>
      <c r="I1975" s="39" t="s">
        <v>1885</v>
      </c>
      <c r="J1975" s="39" t="s">
        <v>1886</v>
      </c>
      <c r="K1975" s="40" t="s">
        <v>644</v>
      </c>
      <c r="L1975" s="40" t="s">
        <v>645</v>
      </c>
      <c r="M1975" s="40" t="s">
        <v>653</v>
      </c>
      <c r="N1975" s="41">
        <v>2426</v>
      </c>
      <c r="O1975" s="42">
        <v>4.4999999999999998E-2</v>
      </c>
      <c r="P1975" s="42">
        <v>0.05</v>
      </c>
      <c r="Q1975" s="42">
        <f>VLOOKUP($I:$I,'[2]% Target'!$L:$S,8,FALSE)</f>
        <v>2.5000000000000001E-2</v>
      </c>
      <c r="R1975" s="41">
        <f t="shared" si="30"/>
        <v>2728.48</v>
      </c>
    </row>
    <row r="1976" spans="1:18" ht="12" customHeight="1">
      <c r="A1976" s="44" t="s">
        <v>748</v>
      </c>
      <c r="B1976" s="44">
        <v>0</v>
      </c>
      <c r="C1976" s="44">
        <v>0</v>
      </c>
      <c r="D1976" s="39" t="s">
        <v>2</v>
      </c>
      <c r="E1976" s="39" t="s">
        <v>648</v>
      </c>
      <c r="F1976" s="39" t="s">
        <v>639</v>
      </c>
      <c r="G1976" s="39" t="s">
        <v>640</v>
      </c>
      <c r="H1976" s="39" t="s">
        <v>984</v>
      </c>
      <c r="I1976" s="39" t="s">
        <v>1887</v>
      </c>
      <c r="J1976" s="39" t="s">
        <v>1888</v>
      </c>
      <c r="K1976" s="40" t="s">
        <v>644</v>
      </c>
      <c r="L1976" s="40" t="s">
        <v>645</v>
      </c>
      <c r="M1976" s="40" t="s">
        <v>653</v>
      </c>
      <c r="N1976" s="41">
        <v>520</v>
      </c>
      <c r="O1976" s="42">
        <v>4.4999999999999998E-2</v>
      </c>
      <c r="P1976" s="42">
        <v>0.05</v>
      </c>
      <c r="Q1976" s="42">
        <f>VLOOKUP($I:$I,'[2]% Target'!$L:$S,8,FALSE)</f>
        <v>2.5000000000000001E-2</v>
      </c>
      <c r="R1976" s="41">
        <f t="shared" si="30"/>
        <v>584.83000000000004</v>
      </c>
    </row>
    <row r="1977" spans="1:18" ht="12" customHeight="1">
      <c r="A1977" s="44" t="s">
        <v>748</v>
      </c>
      <c r="B1977" s="44">
        <v>0</v>
      </c>
      <c r="C1977" s="44">
        <v>0</v>
      </c>
      <c r="D1977" s="39" t="s">
        <v>2</v>
      </c>
      <c r="E1977" s="39" t="s">
        <v>648</v>
      </c>
      <c r="F1977" s="39" t="s">
        <v>639</v>
      </c>
      <c r="G1977" s="39" t="s">
        <v>640</v>
      </c>
      <c r="H1977" s="39" t="s">
        <v>984</v>
      </c>
      <c r="I1977" s="39" t="s">
        <v>1889</v>
      </c>
      <c r="J1977" s="39" t="s">
        <v>1890</v>
      </c>
      <c r="K1977" s="40" t="s">
        <v>644</v>
      </c>
      <c r="L1977" s="40" t="s">
        <v>645</v>
      </c>
      <c r="M1977" s="40" t="s">
        <v>653</v>
      </c>
      <c r="N1977" s="41">
        <v>781</v>
      </c>
      <c r="O1977" s="42">
        <v>4.4999999999999998E-2</v>
      </c>
      <c r="P1977" s="42">
        <v>0.05</v>
      </c>
      <c r="Q1977" s="42">
        <f>VLOOKUP($I:$I,'[2]% Target'!$L:$S,8,FALSE)</f>
        <v>2.5000000000000001E-2</v>
      </c>
      <c r="R1977" s="41">
        <f t="shared" si="30"/>
        <v>878.38</v>
      </c>
    </row>
    <row r="1978" spans="1:18" ht="12" customHeight="1">
      <c r="A1978" s="44" t="s">
        <v>748</v>
      </c>
      <c r="B1978" s="44">
        <v>0</v>
      </c>
      <c r="C1978" s="44">
        <v>0</v>
      </c>
      <c r="D1978" s="39" t="s">
        <v>2</v>
      </c>
      <c r="E1978" s="39" t="s">
        <v>648</v>
      </c>
      <c r="F1978" s="39" t="s">
        <v>639</v>
      </c>
      <c r="G1978" s="39" t="s">
        <v>640</v>
      </c>
      <c r="H1978" s="39" t="s">
        <v>984</v>
      </c>
      <c r="I1978" s="39" t="s">
        <v>1891</v>
      </c>
      <c r="J1978" s="39" t="s">
        <v>1892</v>
      </c>
      <c r="K1978" s="40" t="s">
        <v>644</v>
      </c>
      <c r="L1978" s="40" t="s">
        <v>645</v>
      </c>
      <c r="M1978" s="40" t="s">
        <v>653</v>
      </c>
      <c r="N1978" s="41">
        <v>881</v>
      </c>
      <c r="O1978" s="42">
        <v>4.4999999999999998E-2</v>
      </c>
      <c r="P1978" s="42">
        <v>0.05</v>
      </c>
      <c r="Q1978" s="42">
        <f>VLOOKUP($I:$I,'[2]% Target'!$L:$S,8,FALSE)</f>
        <v>2.5000000000000001E-2</v>
      </c>
      <c r="R1978" s="41">
        <f t="shared" si="30"/>
        <v>990.84</v>
      </c>
    </row>
    <row r="1979" spans="1:18" ht="12" customHeight="1">
      <c r="A1979" s="44" t="s">
        <v>748</v>
      </c>
      <c r="B1979" s="44">
        <v>0</v>
      </c>
      <c r="C1979" s="44">
        <v>0</v>
      </c>
      <c r="D1979" s="39" t="s">
        <v>2</v>
      </c>
      <c r="E1979" s="39" t="s">
        <v>648</v>
      </c>
      <c r="F1979" s="39" t="s">
        <v>639</v>
      </c>
      <c r="G1979" s="39" t="s">
        <v>640</v>
      </c>
      <c r="H1979" s="39" t="s">
        <v>984</v>
      </c>
      <c r="I1979" s="39" t="s">
        <v>1893</v>
      </c>
      <c r="J1979" s="39" t="s">
        <v>1894</v>
      </c>
      <c r="K1979" s="40" t="s">
        <v>644</v>
      </c>
      <c r="L1979" s="40" t="s">
        <v>645</v>
      </c>
      <c r="M1979" s="40" t="s">
        <v>653</v>
      </c>
      <c r="N1979" s="41">
        <v>1658</v>
      </c>
      <c r="O1979" s="42">
        <v>4.4999999999999998E-2</v>
      </c>
      <c r="P1979" s="42">
        <v>0.05</v>
      </c>
      <c r="Q1979" s="42">
        <f>VLOOKUP($I:$I,'[2]% Target'!$L:$S,8,FALSE)</f>
        <v>2.5000000000000001E-2</v>
      </c>
      <c r="R1979" s="41">
        <f t="shared" si="30"/>
        <v>1864.72</v>
      </c>
    </row>
    <row r="1980" spans="1:18" ht="12" customHeight="1">
      <c r="A1980" s="44" t="s">
        <v>748</v>
      </c>
      <c r="B1980" s="44">
        <v>0</v>
      </c>
      <c r="C1980" s="44">
        <v>0</v>
      </c>
      <c r="D1980" s="39" t="s">
        <v>2</v>
      </c>
      <c r="E1980" s="39" t="s">
        <v>648</v>
      </c>
      <c r="F1980" s="39" t="s">
        <v>639</v>
      </c>
      <c r="G1980" s="39" t="s">
        <v>640</v>
      </c>
      <c r="H1980" s="39" t="s">
        <v>984</v>
      </c>
      <c r="I1980" s="39" t="s">
        <v>1895</v>
      </c>
      <c r="J1980" s="39" t="s">
        <v>1896</v>
      </c>
      <c r="K1980" s="40" t="s">
        <v>644</v>
      </c>
      <c r="L1980" s="40" t="s">
        <v>645</v>
      </c>
      <c r="M1980" s="40" t="s">
        <v>653</v>
      </c>
      <c r="N1980" s="41">
        <v>1842</v>
      </c>
      <c r="O1980" s="42">
        <v>4.4999999999999998E-2</v>
      </c>
      <c r="P1980" s="42">
        <v>0.05</v>
      </c>
      <c r="Q1980" s="42">
        <f>VLOOKUP($I:$I,'[2]% Target'!$L:$S,8,FALSE)</f>
        <v>2.5000000000000001E-2</v>
      </c>
      <c r="R1980" s="41">
        <f t="shared" si="30"/>
        <v>2071.66</v>
      </c>
    </row>
    <row r="1981" spans="1:18" ht="12" customHeight="1">
      <c r="A1981" s="44" t="s">
        <v>748</v>
      </c>
      <c r="B1981" s="44">
        <v>0</v>
      </c>
      <c r="C1981" s="44">
        <v>0</v>
      </c>
      <c r="D1981" s="39" t="s">
        <v>2</v>
      </c>
      <c r="E1981" s="39" t="s">
        <v>648</v>
      </c>
      <c r="F1981" s="39" t="s">
        <v>639</v>
      </c>
      <c r="G1981" s="39" t="s">
        <v>640</v>
      </c>
      <c r="H1981" s="39" t="s">
        <v>984</v>
      </c>
      <c r="I1981" s="39" t="s">
        <v>1897</v>
      </c>
      <c r="J1981" s="39" t="s">
        <v>1898</v>
      </c>
      <c r="K1981" s="40" t="s">
        <v>644</v>
      </c>
      <c r="L1981" s="40" t="s">
        <v>645</v>
      </c>
      <c r="M1981" s="40" t="s">
        <v>653</v>
      </c>
      <c r="N1981" s="41">
        <v>2691</v>
      </c>
      <c r="O1981" s="42">
        <v>4.4999999999999998E-2</v>
      </c>
      <c r="P1981" s="42">
        <v>0.05</v>
      </c>
      <c r="Q1981" s="42">
        <f>VLOOKUP($I:$I,'[2]% Target'!$L:$S,8,FALSE)</f>
        <v>2.5000000000000001E-2</v>
      </c>
      <c r="R1981" s="41">
        <f t="shared" si="30"/>
        <v>3026.52</v>
      </c>
    </row>
    <row r="1982" spans="1:18" ht="12" customHeight="1">
      <c r="A1982" s="44" t="s">
        <v>748</v>
      </c>
      <c r="B1982" s="44">
        <v>0</v>
      </c>
      <c r="C1982" s="44">
        <v>0</v>
      </c>
      <c r="D1982" s="39" t="s">
        <v>2</v>
      </c>
      <c r="E1982" s="39" t="s">
        <v>648</v>
      </c>
      <c r="F1982" s="39" t="s">
        <v>639</v>
      </c>
      <c r="G1982" s="39" t="s">
        <v>640</v>
      </c>
      <c r="H1982" s="39" t="s">
        <v>984</v>
      </c>
      <c r="I1982" s="39" t="s">
        <v>1899</v>
      </c>
      <c r="J1982" s="39" t="s">
        <v>1900</v>
      </c>
      <c r="K1982" s="40" t="s">
        <v>644</v>
      </c>
      <c r="L1982" s="40" t="s">
        <v>645</v>
      </c>
      <c r="M1982" s="40" t="s">
        <v>653</v>
      </c>
      <c r="N1982" s="41">
        <v>488</v>
      </c>
      <c r="O1982" s="42">
        <v>4.4999999999999998E-2</v>
      </c>
      <c r="P1982" s="42">
        <v>0.05</v>
      </c>
      <c r="Q1982" s="42">
        <f>VLOOKUP($I:$I,'[2]% Target'!$L:$S,8,FALSE)</f>
        <v>2.5000000000000001E-2</v>
      </c>
      <c r="R1982" s="41">
        <f t="shared" si="30"/>
        <v>548.84</v>
      </c>
    </row>
    <row r="1983" spans="1:18" ht="12" customHeight="1">
      <c r="A1983" s="44" t="s">
        <v>748</v>
      </c>
      <c r="B1983" s="44">
        <v>0</v>
      </c>
      <c r="C1983" s="44">
        <v>0</v>
      </c>
      <c r="D1983" s="39" t="s">
        <v>2</v>
      </c>
      <c r="E1983" s="39" t="s">
        <v>648</v>
      </c>
      <c r="F1983" s="39" t="s">
        <v>639</v>
      </c>
      <c r="G1983" s="39" t="s">
        <v>640</v>
      </c>
      <c r="H1983" s="39" t="s">
        <v>984</v>
      </c>
      <c r="I1983" s="39" t="s">
        <v>1901</v>
      </c>
      <c r="J1983" s="39" t="s">
        <v>1902</v>
      </c>
      <c r="K1983" s="40" t="s">
        <v>644</v>
      </c>
      <c r="L1983" s="40" t="s">
        <v>645</v>
      </c>
      <c r="M1983" s="40" t="s">
        <v>653</v>
      </c>
      <c r="N1983" s="41">
        <v>723</v>
      </c>
      <c r="O1983" s="42">
        <v>4.4999999999999998E-2</v>
      </c>
      <c r="P1983" s="42">
        <v>0.05</v>
      </c>
      <c r="Q1983" s="42">
        <f>VLOOKUP($I:$I,'[2]% Target'!$L:$S,8,FALSE)</f>
        <v>2.5000000000000001E-2</v>
      </c>
      <c r="R1983" s="41">
        <f t="shared" si="30"/>
        <v>813.14</v>
      </c>
    </row>
    <row r="1984" spans="1:18" ht="12" customHeight="1">
      <c r="A1984" s="44" t="s">
        <v>748</v>
      </c>
      <c r="B1984" s="44">
        <v>0</v>
      </c>
      <c r="C1984" s="44">
        <v>0</v>
      </c>
      <c r="D1984" s="39" t="s">
        <v>2</v>
      </c>
      <c r="E1984" s="39" t="s">
        <v>648</v>
      </c>
      <c r="F1984" s="39" t="s">
        <v>639</v>
      </c>
      <c r="G1984" s="39" t="s">
        <v>640</v>
      </c>
      <c r="H1984" s="39" t="s">
        <v>984</v>
      </c>
      <c r="I1984" s="39" t="s">
        <v>1903</v>
      </c>
      <c r="J1984" s="39" t="s">
        <v>1904</v>
      </c>
      <c r="K1984" s="40" t="s">
        <v>644</v>
      </c>
      <c r="L1984" s="40" t="s">
        <v>645</v>
      </c>
      <c r="M1984" s="40" t="s">
        <v>653</v>
      </c>
      <c r="N1984" s="41">
        <v>818</v>
      </c>
      <c r="O1984" s="42">
        <v>4.4999999999999998E-2</v>
      </c>
      <c r="P1984" s="42">
        <v>0.05</v>
      </c>
      <c r="Q1984" s="42">
        <f>VLOOKUP($I:$I,'[2]% Target'!$L:$S,8,FALSE)</f>
        <v>2.5000000000000001E-2</v>
      </c>
      <c r="R1984" s="41">
        <f t="shared" si="30"/>
        <v>919.99</v>
      </c>
    </row>
    <row r="1985" spans="1:18" ht="12" customHeight="1">
      <c r="A1985" s="44" t="s">
        <v>748</v>
      </c>
      <c r="B1985" s="44">
        <v>0</v>
      </c>
      <c r="C1985" s="44">
        <v>0</v>
      </c>
      <c r="D1985" s="39" t="s">
        <v>2</v>
      </c>
      <c r="E1985" s="39" t="s">
        <v>648</v>
      </c>
      <c r="F1985" s="39" t="s">
        <v>639</v>
      </c>
      <c r="G1985" s="39" t="s">
        <v>640</v>
      </c>
      <c r="H1985" s="39" t="s">
        <v>984</v>
      </c>
      <c r="I1985" s="39" t="s">
        <v>1905</v>
      </c>
      <c r="J1985" s="39" t="s">
        <v>1906</v>
      </c>
      <c r="K1985" s="40" t="s">
        <v>644</v>
      </c>
      <c r="L1985" s="40" t="s">
        <v>645</v>
      </c>
      <c r="M1985" s="40" t="s">
        <v>653</v>
      </c>
      <c r="N1985" s="41">
        <v>1496</v>
      </c>
      <c r="O1985" s="42">
        <v>4.4999999999999998E-2</v>
      </c>
      <c r="P1985" s="42">
        <v>0.05</v>
      </c>
      <c r="Q1985" s="42">
        <f>VLOOKUP($I:$I,'[2]% Target'!$L:$S,8,FALSE)</f>
        <v>2.5000000000000001E-2</v>
      </c>
      <c r="R1985" s="41">
        <f t="shared" si="30"/>
        <v>1682.52</v>
      </c>
    </row>
    <row r="1986" spans="1:18" ht="12" customHeight="1">
      <c r="A1986" s="44" t="s">
        <v>748</v>
      </c>
      <c r="B1986" s="44">
        <v>0</v>
      </c>
      <c r="C1986" s="44">
        <v>0</v>
      </c>
      <c r="D1986" s="39" t="s">
        <v>2</v>
      </c>
      <c r="E1986" s="39" t="s">
        <v>648</v>
      </c>
      <c r="F1986" s="39" t="s">
        <v>639</v>
      </c>
      <c r="G1986" s="39" t="s">
        <v>640</v>
      </c>
      <c r="H1986" s="39" t="s">
        <v>984</v>
      </c>
      <c r="I1986" s="39" t="s">
        <v>1907</v>
      </c>
      <c r="J1986" s="39" t="s">
        <v>1908</v>
      </c>
      <c r="K1986" s="40" t="s">
        <v>644</v>
      </c>
      <c r="L1986" s="40" t="s">
        <v>645</v>
      </c>
      <c r="M1986" s="40" t="s">
        <v>653</v>
      </c>
      <c r="N1986" s="41">
        <v>1580</v>
      </c>
      <c r="O1986" s="42">
        <v>4.4999999999999998E-2</v>
      </c>
      <c r="P1986" s="42">
        <v>0.05</v>
      </c>
      <c r="Q1986" s="42">
        <f>VLOOKUP($I:$I,'[2]% Target'!$L:$S,8,FALSE)</f>
        <v>2.5000000000000001E-2</v>
      </c>
      <c r="R1986" s="41">
        <f t="shared" ref="R1986:R2049" si="31">ROUND(SUM(N1986*O1986+N1986)*(1+P1986)*(1+Q1986),2)</f>
        <v>1777</v>
      </c>
    </row>
    <row r="1987" spans="1:18" ht="12" customHeight="1">
      <c r="A1987" s="44" t="s">
        <v>748</v>
      </c>
      <c r="B1987" s="44">
        <v>0</v>
      </c>
      <c r="C1987" s="44">
        <v>0</v>
      </c>
      <c r="D1987" s="39" t="s">
        <v>2</v>
      </c>
      <c r="E1987" s="39" t="s">
        <v>648</v>
      </c>
      <c r="F1987" s="39" t="s">
        <v>639</v>
      </c>
      <c r="G1987" s="39" t="s">
        <v>640</v>
      </c>
      <c r="H1987" s="39" t="s">
        <v>984</v>
      </c>
      <c r="I1987" s="39" t="s">
        <v>1909</v>
      </c>
      <c r="J1987" s="39" t="s">
        <v>1910</v>
      </c>
      <c r="K1987" s="40" t="s">
        <v>644</v>
      </c>
      <c r="L1987" s="40" t="s">
        <v>645</v>
      </c>
      <c r="M1987" s="40" t="s">
        <v>653</v>
      </c>
      <c r="N1987" s="41">
        <v>2426</v>
      </c>
      <c r="O1987" s="42">
        <v>4.4999999999999998E-2</v>
      </c>
      <c r="P1987" s="42">
        <v>0.05</v>
      </c>
      <c r="Q1987" s="42">
        <f>VLOOKUP($I:$I,'[2]% Target'!$L:$S,8,FALSE)</f>
        <v>2.5000000000000001E-2</v>
      </c>
      <c r="R1987" s="41">
        <f t="shared" si="31"/>
        <v>2728.48</v>
      </c>
    </row>
    <row r="1988" spans="1:18" ht="12" customHeight="1">
      <c r="A1988" s="44" t="s">
        <v>748</v>
      </c>
      <c r="B1988" s="44">
        <v>0</v>
      </c>
      <c r="C1988" s="44">
        <v>0</v>
      </c>
      <c r="D1988" s="39" t="s">
        <v>2</v>
      </c>
      <c r="E1988" s="39" t="s">
        <v>648</v>
      </c>
      <c r="F1988" s="39" t="s">
        <v>639</v>
      </c>
      <c r="G1988" s="39" t="s">
        <v>640</v>
      </c>
      <c r="H1988" s="39" t="s">
        <v>984</v>
      </c>
      <c r="I1988" s="39" t="s">
        <v>1911</v>
      </c>
      <c r="J1988" s="39" t="s">
        <v>1912</v>
      </c>
      <c r="K1988" s="40" t="s">
        <v>644</v>
      </c>
      <c r="L1988" s="40" t="s">
        <v>645</v>
      </c>
      <c r="M1988" s="40" t="s">
        <v>653</v>
      </c>
      <c r="N1988" s="41">
        <v>520</v>
      </c>
      <c r="O1988" s="42">
        <v>4.4999999999999998E-2</v>
      </c>
      <c r="P1988" s="42">
        <v>0.05</v>
      </c>
      <c r="Q1988" s="42">
        <f>VLOOKUP($I:$I,'[2]% Target'!$L:$S,8,FALSE)</f>
        <v>2.5000000000000001E-2</v>
      </c>
      <c r="R1988" s="41">
        <f t="shared" si="31"/>
        <v>584.83000000000004</v>
      </c>
    </row>
    <row r="1989" spans="1:18" ht="12" customHeight="1">
      <c r="A1989" s="44" t="s">
        <v>748</v>
      </c>
      <c r="B1989" s="44">
        <v>0</v>
      </c>
      <c r="C1989" s="44">
        <v>0</v>
      </c>
      <c r="D1989" s="39" t="s">
        <v>2</v>
      </c>
      <c r="E1989" s="39" t="s">
        <v>648</v>
      </c>
      <c r="F1989" s="39" t="s">
        <v>639</v>
      </c>
      <c r="G1989" s="39" t="s">
        <v>640</v>
      </c>
      <c r="H1989" s="39" t="s">
        <v>984</v>
      </c>
      <c r="I1989" s="39" t="s">
        <v>1913</v>
      </c>
      <c r="J1989" s="39" t="s">
        <v>1914</v>
      </c>
      <c r="K1989" s="40" t="s">
        <v>644</v>
      </c>
      <c r="L1989" s="40" t="s">
        <v>645</v>
      </c>
      <c r="M1989" s="40" t="s">
        <v>653</v>
      </c>
      <c r="N1989" s="41">
        <v>781</v>
      </c>
      <c r="O1989" s="42">
        <v>4.4999999999999998E-2</v>
      </c>
      <c r="P1989" s="42">
        <v>0.05</v>
      </c>
      <c r="Q1989" s="42">
        <f>VLOOKUP($I:$I,'[2]% Target'!$L:$S,8,FALSE)</f>
        <v>2.5000000000000001E-2</v>
      </c>
      <c r="R1989" s="41">
        <f t="shared" si="31"/>
        <v>878.38</v>
      </c>
    </row>
    <row r="1990" spans="1:18" ht="12" customHeight="1">
      <c r="A1990" s="44" t="s">
        <v>748</v>
      </c>
      <c r="B1990" s="44">
        <v>0</v>
      </c>
      <c r="C1990" s="44">
        <v>0</v>
      </c>
      <c r="D1990" s="39" t="s">
        <v>2</v>
      </c>
      <c r="E1990" s="39" t="s">
        <v>648</v>
      </c>
      <c r="F1990" s="39" t="s">
        <v>639</v>
      </c>
      <c r="G1990" s="39" t="s">
        <v>640</v>
      </c>
      <c r="H1990" s="39" t="s">
        <v>984</v>
      </c>
      <c r="I1990" s="39" t="s">
        <v>1915</v>
      </c>
      <c r="J1990" s="39" t="s">
        <v>1916</v>
      </c>
      <c r="K1990" s="40" t="s">
        <v>644</v>
      </c>
      <c r="L1990" s="40" t="s">
        <v>645</v>
      </c>
      <c r="M1990" s="40" t="s">
        <v>653</v>
      </c>
      <c r="N1990" s="41">
        <v>881</v>
      </c>
      <c r="O1990" s="42">
        <v>4.4999999999999998E-2</v>
      </c>
      <c r="P1990" s="42">
        <v>0.05</v>
      </c>
      <c r="Q1990" s="42">
        <f>VLOOKUP($I:$I,'[2]% Target'!$L:$S,8,FALSE)</f>
        <v>2.5000000000000001E-2</v>
      </c>
      <c r="R1990" s="41">
        <f t="shared" si="31"/>
        <v>990.84</v>
      </c>
    </row>
    <row r="1991" spans="1:18" ht="12" customHeight="1">
      <c r="A1991" s="44" t="s">
        <v>748</v>
      </c>
      <c r="B1991" s="44">
        <v>0</v>
      </c>
      <c r="C1991" s="44">
        <v>0</v>
      </c>
      <c r="D1991" s="39" t="s">
        <v>2</v>
      </c>
      <c r="E1991" s="39" t="s">
        <v>648</v>
      </c>
      <c r="F1991" s="39" t="s">
        <v>639</v>
      </c>
      <c r="G1991" s="39" t="s">
        <v>640</v>
      </c>
      <c r="H1991" s="39" t="s">
        <v>984</v>
      </c>
      <c r="I1991" s="39" t="s">
        <v>1917</v>
      </c>
      <c r="J1991" s="39" t="s">
        <v>1918</v>
      </c>
      <c r="K1991" s="40" t="s">
        <v>644</v>
      </c>
      <c r="L1991" s="40" t="s">
        <v>645</v>
      </c>
      <c r="M1991" s="40" t="s">
        <v>653</v>
      </c>
      <c r="N1991" s="41">
        <v>1658</v>
      </c>
      <c r="O1991" s="42">
        <v>4.4999999999999998E-2</v>
      </c>
      <c r="P1991" s="42">
        <v>0.05</v>
      </c>
      <c r="Q1991" s="42">
        <f>VLOOKUP($I:$I,'[2]% Target'!$L:$S,8,FALSE)</f>
        <v>2.5000000000000001E-2</v>
      </c>
      <c r="R1991" s="41">
        <f t="shared" si="31"/>
        <v>1864.72</v>
      </c>
    </row>
    <row r="1992" spans="1:18" ht="12" customHeight="1">
      <c r="A1992" s="44" t="s">
        <v>748</v>
      </c>
      <c r="B1992" s="44">
        <v>0</v>
      </c>
      <c r="C1992" s="44">
        <v>0</v>
      </c>
      <c r="D1992" s="39" t="s">
        <v>2</v>
      </c>
      <c r="E1992" s="39" t="s">
        <v>648</v>
      </c>
      <c r="F1992" s="39" t="s">
        <v>639</v>
      </c>
      <c r="G1992" s="39" t="s">
        <v>640</v>
      </c>
      <c r="H1992" s="39" t="s">
        <v>984</v>
      </c>
      <c r="I1992" s="39" t="s">
        <v>1919</v>
      </c>
      <c r="J1992" s="39" t="s">
        <v>1920</v>
      </c>
      <c r="K1992" s="40" t="s">
        <v>644</v>
      </c>
      <c r="L1992" s="40" t="s">
        <v>645</v>
      </c>
      <c r="M1992" s="40" t="s">
        <v>653</v>
      </c>
      <c r="N1992" s="41">
        <v>1842</v>
      </c>
      <c r="O1992" s="42">
        <v>4.4999999999999998E-2</v>
      </c>
      <c r="P1992" s="42">
        <v>0.05</v>
      </c>
      <c r="Q1992" s="42">
        <f>VLOOKUP($I:$I,'[2]% Target'!$L:$S,8,FALSE)</f>
        <v>2.5000000000000001E-2</v>
      </c>
      <c r="R1992" s="41">
        <f t="shared" si="31"/>
        <v>2071.66</v>
      </c>
    </row>
    <row r="1993" spans="1:18" ht="12" customHeight="1">
      <c r="A1993" s="44" t="s">
        <v>748</v>
      </c>
      <c r="B1993" s="44">
        <v>0</v>
      </c>
      <c r="C1993" s="44">
        <v>0</v>
      </c>
      <c r="D1993" s="39" t="s">
        <v>2</v>
      </c>
      <c r="E1993" s="39" t="s">
        <v>648</v>
      </c>
      <c r="F1993" s="39" t="s">
        <v>639</v>
      </c>
      <c r="G1993" s="39" t="s">
        <v>640</v>
      </c>
      <c r="H1993" s="39" t="s">
        <v>984</v>
      </c>
      <c r="I1993" s="39" t="s">
        <v>1921</v>
      </c>
      <c r="J1993" s="39" t="s">
        <v>1922</v>
      </c>
      <c r="K1993" s="40" t="s">
        <v>644</v>
      </c>
      <c r="L1993" s="40" t="s">
        <v>645</v>
      </c>
      <c r="M1993" s="40" t="s">
        <v>653</v>
      </c>
      <c r="N1993" s="41">
        <v>2691</v>
      </c>
      <c r="O1993" s="42">
        <v>4.4999999999999998E-2</v>
      </c>
      <c r="P1993" s="42">
        <v>0.05</v>
      </c>
      <c r="Q1993" s="42">
        <f>VLOOKUP($I:$I,'[2]% Target'!$L:$S,8,FALSE)</f>
        <v>2.5000000000000001E-2</v>
      </c>
      <c r="R1993" s="41">
        <f t="shared" si="31"/>
        <v>3026.52</v>
      </c>
    </row>
    <row r="1994" spans="1:18" ht="12" customHeight="1">
      <c r="A1994" s="44" t="s">
        <v>748</v>
      </c>
      <c r="B1994" s="44">
        <v>0</v>
      </c>
      <c r="C1994" s="44">
        <v>0</v>
      </c>
      <c r="D1994" s="39" t="s">
        <v>2</v>
      </c>
      <c r="E1994" s="39" t="s">
        <v>648</v>
      </c>
      <c r="F1994" s="39" t="s">
        <v>639</v>
      </c>
      <c r="G1994" s="39" t="s">
        <v>640</v>
      </c>
      <c r="H1994" s="39" t="s">
        <v>984</v>
      </c>
      <c r="I1994" s="39" t="s">
        <v>1923</v>
      </c>
      <c r="J1994" s="39" t="s">
        <v>1924</v>
      </c>
      <c r="K1994" s="40" t="s">
        <v>644</v>
      </c>
      <c r="L1994" s="40" t="s">
        <v>645</v>
      </c>
      <c r="M1994" s="40" t="s">
        <v>653</v>
      </c>
      <c r="N1994" s="41">
        <v>550</v>
      </c>
      <c r="O1994" s="42">
        <v>4.4999999999999998E-2</v>
      </c>
      <c r="P1994" s="42">
        <v>0.05</v>
      </c>
      <c r="Q1994" s="42">
        <f>VLOOKUP($I:$I,'[2]% Target'!$L:$S,8,FALSE)</f>
        <v>2.5000000000000001E-2</v>
      </c>
      <c r="R1994" s="41">
        <f t="shared" si="31"/>
        <v>618.57000000000005</v>
      </c>
    </row>
    <row r="1995" spans="1:18" ht="12" customHeight="1">
      <c r="A1995" s="44" t="s">
        <v>748</v>
      </c>
      <c r="B1995" s="44">
        <v>0</v>
      </c>
      <c r="C1995" s="44">
        <v>0</v>
      </c>
      <c r="D1995" s="39" t="s">
        <v>2</v>
      </c>
      <c r="E1995" s="39" t="s">
        <v>648</v>
      </c>
      <c r="F1995" s="39" t="s">
        <v>639</v>
      </c>
      <c r="G1995" s="39" t="s">
        <v>640</v>
      </c>
      <c r="H1995" s="39" t="s">
        <v>984</v>
      </c>
      <c r="I1995" s="39" t="s">
        <v>1925</v>
      </c>
      <c r="J1995" s="39" t="s">
        <v>1926</v>
      </c>
      <c r="K1995" s="40" t="s">
        <v>644</v>
      </c>
      <c r="L1995" s="40" t="s">
        <v>645</v>
      </c>
      <c r="M1995" s="40" t="s">
        <v>653</v>
      </c>
      <c r="N1995" s="41">
        <v>796</v>
      </c>
      <c r="O1995" s="42">
        <v>4.4999999999999998E-2</v>
      </c>
      <c r="P1995" s="42">
        <v>0.05</v>
      </c>
      <c r="Q1995" s="42">
        <f>VLOOKUP($I:$I,'[2]% Target'!$L:$S,8,FALSE)</f>
        <v>2.5000000000000001E-2</v>
      </c>
      <c r="R1995" s="41">
        <f t="shared" si="31"/>
        <v>895.25</v>
      </c>
    </row>
    <row r="1996" spans="1:18" ht="12" customHeight="1">
      <c r="A1996" s="44" t="s">
        <v>748</v>
      </c>
      <c r="B1996" s="44">
        <v>0</v>
      </c>
      <c r="C1996" s="44">
        <v>0</v>
      </c>
      <c r="D1996" s="39" t="s">
        <v>2</v>
      </c>
      <c r="E1996" s="39" t="s">
        <v>648</v>
      </c>
      <c r="F1996" s="39" t="s">
        <v>639</v>
      </c>
      <c r="G1996" s="39" t="s">
        <v>640</v>
      </c>
      <c r="H1996" s="39" t="s">
        <v>984</v>
      </c>
      <c r="I1996" s="39" t="s">
        <v>1927</v>
      </c>
      <c r="J1996" s="39" t="s">
        <v>1928</v>
      </c>
      <c r="K1996" s="40" t="s">
        <v>644</v>
      </c>
      <c r="L1996" s="40" t="s">
        <v>645</v>
      </c>
      <c r="M1996" s="40" t="s">
        <v>653</v>
      </c>
      <c r="N1996" s="41">
        <v>908</v>
      </c>
      <c r="O1996" s="42">
        <v>4.4999999999999998E-2</v>
      </c>
      <c r="P1996" s="42">
        <v>0.05</v>
      </c>
      <c r="Q1996" s="42">
        <f>VLOOKUP($I:$I,'[2]% Target'!$L:$S,8,FALSE)</f>
        <v>2.5000000000000001E-2</v>
      </c>
      <c r="R1996" s="41">
        <f t="shared" si="31"/>
        <v>1021.21</v>
      </c>
    </row>
    <row r="1997" spans="1:18" ht="12" customHeight="1">
      <c r="A1997" s="44" t="s">
        <v>748</v>
      </c>
      <c r="B1997" s="44">
        <v>0</v>
      </c>
      <c r="C1997" s="44">
        <v>0</v>
      </c>
      <c r="D1997" s="39" t="s">
        <v>2</v>
      </c>
      <c r="E1997" s="39" t="s">
        <v>648</v>
      </c>
      <c r="F1997" s="39" t="s">
        <v>639</v>
      </c>
      <c r="G1997" s="39" t="s">
        <v>640</v>
      </c>
      <c r="H1997" s="39" t="s">
        <v>984</v>
      </c>
      <c r="I1997" s="39" t="s">
        <v>1929</v>
      </c>
      <c r="J1997" s="39" t="s">
        <v>1930</v>
      </c>
      <c r="K1997" s="40" t="s">
        <v>644</v>
      </c>
      <c r="L1997" s="40" t="s">
        <v>645</v>
      </c>
      <c r="M1997" s="40" t="s">
        <v>653</v>
      </c>
      <c r="N1997" s="41">
        <v>1787</v>
      </c>
      <c r="O1997" s="42">
        <v>4.4999999999999998E-2</v>
      </c>
      <c r="P1997" s="42">
        <v>0.05</v>
      </c>
      <c r="Q1997" s="42">
        <f>VLOOKUP($I:$I,'[2]% Target'!$L:$S,8,FALSE)</f>
        <v>2.5000000000000001E-2</v>
      </c>
      <c r="R1997" s="41">
        <f t="shared" si="31"/>
        <v>2009.81</v>
      </c>
    </row>
    <row r="1998" spans="1:18" ht="12" customHeight="1">
      <c r="A1998" s="44" t="s">
        <v>748</v>
      </c>
      <c r="B1998" s="44">
        <v>0</v>
      </c>
      <c r="C1998" s="44">
        <v>0</v>
      </c>
      <c r="D1998" s="39" t="s">
        <v>2</v>
      </c>
      <c r="E1998" s="39" t="s">
        <v>648</v>
      </c>
      <c r="F1998" s="39" t="s">
        <v>639</v>
      </c>
      <c r="G1998" s="39" t="s">
        <v>640</v>
      </c>
      <c r="H1998" s="39" t="s">
        <v>984</v>
      </c>
      <c r="I1998" s="39" t="s">
        <v>1931</v>
      </c>
      <c r="J1998" s="39" t="s">
        <v>1932</v>
      </c>
      <c r="K1998" s="40" t="s">
        <v>644</v>
      </c>
      <c r="L1998" s="40" t="s">
        <v>645</v>
      </c>
      <c r="M1998" s="40" t="s">
        <v>653</v>
      </c>
      <c r="N1998" s="41">
        <v>1982</v>
      </c>
      <c r="O1998" s="42">
        <v>4.4999999999999998E-2</v>
      </c>
      <c r="P1998" s="42">
        <v>0.05</v>
      </c>
      <c r="Q1998" s="42">
        <f>VLOOKUP($I:$I,'[2]% Target'!$L:$S,8,FALSE)</f>
        <v>2.5000000000000001E-2</v>
      </c>
      <c r="R1998" s="41">
        <f t="shared" si="31"/>
        <v>2229.12</v>
      </c>
    </row>
    <row r="1999" spans="1:18" ht="12" customHeight="1">
      <c r="A1999" s="44" t="s">
        <v>748</v>
      </c>
      <c r="B1999" s="44">
        <v>0</v>
      </c>
      <c r="C1999" s="44">
        <v>0</v>
      </c>
      <c r="D1999" s="39" t="s">
        <v>2</v>
      </c>
      <c r="E1999" s="39" t="s">
        <v>648</v>
      </c>
      <c r="F1999" s="39" t="s">
        <v>639</v>
      </c>
      <c r="G1999" s="39" t="s">
        <v>640</v>
      </c>
      <c r="H1999" s="39" t="s">
        <v>984</v>
      </c>
      <c r="I1999" s="39" t="s">
        <v>1933</v>
      </c>
      <c r="J1999" s="39" t="s">
        <v>1934</v>
      </c>
      <c r="K1999" s="40" t="s">
        <v>644</v>
      </c>
      <c r="L1999" s="40" t="s">
        <v>645</v>
      </c>
      <c r="M1999" s="40" t="s">
        <v>653</v>
      </c>
      <c r="N1999" s="41">
        <v>2943</v>
      </c>
      <c r="O1999" s="42">
        <v>4.4999999999999998E-2</v>
      </c>
      <c r="P1999" s="42">
        <v>0.05</v>
      </c>
      <c r="Q1999" s="42">
        <f>VLOOKUP($I:$I,'[2]% Target'!$L:$S,8,FALSE)</f>
        <v>2.5000000000000001E-2</v>
      </c>
      <c r="R1999" s="41">
        <f t="shared" si="31"/>
        <v>3309.94</v>
      </c>
    </row>
    <row r="2000" spans="1:18" ht="12" customHeight="1">
      <c r="A2000" s="44" t="s">
        <v>748</v>
      </c>
      <c r="B2000" s="44">
        <v>0</v>
      </c>
      <c r="C2000" s="44">
        <v>0</v>
      </c>
      <c r="D2000" s="39" t="s">
        <v>2</v>
      </c>
      <c r="E2000" s="39" t="s">
        <v>648</v>
      </c>
      <c r="F2000" s="39" t="s">
        <v>639</v>
      </c>
      <c r="G2000" s="39" t="s">
        <v>640</v>
      </c>
      <c r="H2000" s="39" t="s">
        <v>984</v>
      </c>
      <c r="I2000" s="39" t="s">
        <v>1935</v>
      </c>
      <c r="J2000" s="39" t="s">
        <v>1936</v>
      </c>
      <c r="K2000" s="40" t="s">
        <v>644</v>
      </c>
      <c r="L2000" s="40" t="s">
        <v>645</v>
      </c>
      <c r="M2000" s="40" t="s">
        <v>653</v>
      </c>
      <c r="N2000" s="41">
        <v>583</v>
      </c>
      <c r="O2000" s="42">
        <v>4.4999999999999998E-2</v>
      </c>
      <c r="P2000" s="42">
        <v>0.05</v>
      </c>
      <c r="Q2000" s="42">
        <f>VLOOKUP($I:$I,'[2]% Target'!$L:$S,8,FALSE)</f>
        <v>2.5000000000000001E-2</v>
      </c>
      <c r="R2000" s="41">
        <f t="shared" si="31"/>
        <v>655.69</v>
      </c>
    </row>
    <row r="2001" spans="1:18" ht="12" customHeight="1">
      <c r="A2001" s="44" t="s">
        <v>748</v>
      </c>
      <c r="B2001" s="44">
        <v>0</v>
      </c>
      <c r="C2001" s="44">
        <v>0</v>
      </c>
      <c r="D2001" s="39" t="s">
        <v>2</v>
      </c>
      <c r="E2001" s="39" t="s">
        <v>648</v>
      </c>
      <c r="F2001" s="39" t="s">
        <v>639</v>
      </c>
      <c r="G2001" s="39" t="s">
        <v>640</v>
      </c>
      <c r="H2001" s="39" t="s">
        <v>984</v>
      </c>
      <c r="I2001" s="39" t="s">
        <v>1937</v>
      </c>
      <c r="J2001" s="39" t="s">
        <v>1938</v>
      </c>
      <c r="K2001" s="40" t="s">
        <v>644</v>
      </c>
      <c r="L2001" s="40" t="s">
        <v>645</v>
      </c>
      <c r="M2001" s="40" t="s">
        <v>653</v>
      </c>
      <c r="N2001" s="41">
        <v>854</v>
      </c>
      <c r="O2001" s="42">
        <v>4.4999999999999998E-2</v>
      </c>
      <c r="P2001" s="42">
        <v>0.05</v>
      </c>
      <c r="Q2001" s="42">
        <f>VLOOKUP($I:$I,'[2]% Target'!$L:$S,8,FALSE)</f>
        <v>2.5000000000000001E-2</v>
      </c>
      <c r="R2001" s="41">
        <f t="shared" si="31"/>
        <v>960.48</v>
      </c>
    </row>
    <row r="2002" spans="1:18" ht="12" customHeight="1">
      <c r="A2002" s="44" t="s">
        <v>748</v>
      </c>
      <c r="B2002" s="44">
        <v>0</v>
      </c>
      <c r="C2002" s="44">
        <v>0</v>
      </c>
      <c r="D2002" s="39" t="s">
        <v>2</v>
      </c>
      <c r="E2002" s="39" t="s">
        <v>648</v>
      </c>
      <c r="F2002" s="39" t="s">
        <v>639</v>
      </c>
      <c r="G2002" s="39" t="s">
        <v>640</v>
      </c>
      <c r="H2002" s="39" t="s">
        <v>984</v>
      </c>
      <c r="I2002" s="39" t="s">
        <v>1939</v>
      </c>
      <c r="J2002" s="39" t="s">
        <v>1940</v>
      </c>
      <c r="K2002" s="40" t="s">
        <v>644</v>
      </c>
      <c r="L2002" s="40" t="s">
        <v>645</v>
      </c>
      <c r="M2002" s="40" t="s">
        <v>653</v>
      </c>
      <c r="N2002" s="41">
        <v>970</v>
      </c>
      <c r="O2002" s="42">
        <v>4.4999999999999998E-2</v>
      </c>
      <c r="P2002" s="42">
        <v>0.05</v>
      </c>
      <c r="Q2002" s="42">
        <f>VLOOKUP($I:$I,'[2]% Target'!$L:$S,8,FALSE)</f>
        <v>2.5000000000000001E-2</v>
      </c>
      <c r="R2002" s="41">
        <f t="shared" si="31"/>
        <v>1090.94</v>
      </c>
    </row>
    <row r="2003" spans="1:18" ht="12" customHeight="1">
      <c r="A2003" s="44" t="s">
        <v>748</v>
      </c>
      <c r="B2003" s="44">
        <v>0</v>
      </c>
      <c r="C2003" s="44">
        <v>0</v>
      </c>
      <c r="D2003" s="39" t="s">
        <v>2</v>
      </c>
      <c r="E2003" s="39" t="s">
        <v>648</v>
      </c>
      <c r="F2003" s="39" t="s">
        <v>639</v>
      </c>
      <c r="G2003" s="39" t="s">
        <v>640</v>
      </c>
      <c r="H2003" s="39" t="s">
        <v>984</v>
      </c>
      <c r="I2003" s="39" t="s">
        <v>1941</v>
      </c>
      <c r="J2003" s="39" t="s">
        <v>1942</v>
      </c>
      <c r="K2003" s="40" t="s">
        <v>644</v>
      </c>
      <c r="L2003" s="40" t="s">
        <v>645</v>
      </c>
      <c r="M2003" s="40" t="s">
        <v>653</v>
      </c>
      <c r="N2003" s="41">
        <v>1949</v>
      </c>
      <c r="O2003" s="42">
        <v>4.4999999999999998E-2</v>
      </c>
      <c r="P2003" s="42">
        <v>0.05</v>
      </c>
      <c r="Q2003" s="42">
        <f>VLOOKUP($I:$I,'[2]% Target'!$L:$S,8,FALSE)</f>
        <v>2.5000000000000001E-2</v>
      </c>
      <c r="R2003" s="41">
        <f t="shared" si="31"/>
        <v>2192</v>
      </c>
    </row>
    <row r="2004" spans="1:18" ht="12" customHeight="1">
      <c r="A2004" s="44" t="s">
        <v>748</v>
      </c>
      <c r="B2004" s="44">
        <v>0</v>
      </c>
      <c r="C2004" s="44">
        <v>0</v>
      </c>
      <c r="D2004" s="39" t="s">
        <v>2</v>
      </c>
      <c r="E2004" s="39" t="s">
        <v>648</v>
      </c>
      <c r="F2004" s="39" t="s">
        <v>639</v>
      </c>
      <c r="G2004" s="39" t="s">
        <v>640</v>
      </c>
      <c r="H2004" s="39" t="s">
        <v>984</v>
      </c>
      <c r="I2004" s="39" t="s">
        <v>1943</v>
      </c>
      <c r="J2004" s="39" t="s">
        <v>1944</v>
      </c>
      <c r="K2004" s="40" t="s">
        <v>644</v>
      </c>
      <c r="L2004" s="40" t="s">
        <v>645</v>
      </c>
      <c r="M2004" s="40" t="s">
        <v>653</v>
      </c>
      <c r="N2004" s="41">
        <v>2724</v>
      </c>
      <c r="O2004" s="42">
        <v>4.4999999999999998E-2</v>
      </c>
      <c r="P2004" s="42">
        <v>0.05</v>
      </c>
      <c r="Q2004" s="42">
        <f>VLOOKUP($I:$I,'[2]% Target'!$L:$S,8,FALSE)</f>
        <v>2.5000000000000001E-2</v>
      </c>
      <c r="R2004" s="41">
        <f t="shared" si="31"/>
        <v>3063.63</v>
      </c>
    </row>
    <row r="2005" spans="1:18" ht="12" customHeight="1">
      <c r="A2005" s="44" t="s">
        <v>748</v>
      </c>
      <c r="B2005" s="44">
        <v>0</v>
      </c>
      <c r="C2005" s="44">
        <v>0</v>
      </c>
      <c r="D2005" s="39" t="s">
        <v>2</v>
      </c>
      <c r="E2005" s="39" t="s">
        <v>648</v>
      </c>
      <c r="F2005" s="39" t="s">
        <v>639</v>
      </c>
      <c r="G2005" s="39" t="s">
        <v>640</v>
      </c>
      <c r="H2005" s="39" t="s">
        <v>984</v>
      </c>
      <c r="I2005" s="39" t="s">
        <v>1945</v>
      </c>
      <c r="J2005" s="39" t="s">
        <v>1946</v>
      </c>
      <c r="K2005" s="40" t="s">
        <v>644</v>
      </c>
      <c r="L2005" s="40" t="s">
        <v>645</v>
      </c>
      <c r="M2005" s="40" t="s">
        <v>653</v>
      </c>
      <c r="N2005" s="41">
        <v>3208</v>
      </c>
      <c r="O2005" s="42">
        <v>4.4999999999999998E-2</v>
      </c>
      <c r="P2005" s="42">
        <v>0.05</v>
      </c>
      <c r="Q2005" s="42">
        <f>VLOOKUP($I:$I,'[2]% Target'!$L:$S,8,FALSE)</f>
        <v>2.5000000000000001E-2</v>
      </c>
      <c r="R2005" s="41">
        <f t="shared" si="31"/>
        <v>3607.98</v>
      </c>
    </row>
    <row r="2006" spans="1:18" ht="12" customHeight="1">
      <c r="A2006" s="44" t="s">
        <v>655</v>
      </c>
      <c r="B2006" s="44" t="s">
        <v>857</v>
      </c>
      <c r="C2006" s="44" t="s">
        <v>858</v>
      </c>
      <c r="D2006" s="39" t="s">
        <v>2</v>
      </c>
      <c r="E2006" s="39" t="s">
        <v>648</v>
      </c>
      <c r="F2006" s="39" t="s">
        <v>639</v>
      </c>
      <c r="G2006" s="39" t="s">
        <v>640</v>
      </c>
      <c r="H2006" s="39" t="s">
        <v>831</v>
      </c>
      <c r="I2006" s="39" t="s">
        <v>554</v>
      </c>
      <c r="J2006" s="39" t="s">
        <v>3166</v>
      </c>
      <c r="K2006" s="40" t="s">
        <v>644</v>
      </c>
      <c r="L2006" s="40" t="s">
        <v>645</v>
      </c>
      <c r="M2006" s="40" t="s">
        <v>653</v>
      </c>
      <c r="N2006" s="41">
        <v>278</v>
      </c>
      <c r="O2006" s="42">
        <v>4.4999999999999998E-2</v>
      </c>
      <c r="P2006" s="42">
        <v>0.05</v>
      </c>
      <c r="Q2006" s="42">
        <f>VLOOKUP($I:$I,'[2]% Target'!$L:$S,8,FALSE)</f>
        <v>0.02</v>
      </c>
      <c r="R2006" s="41">
        <f t="shared" si="31"/>
        <v>311.14</v>
      </c>
    </row>
    <row r="2007" spans="1:18" ht="12" customHeight="1">
      <c r="A2007" s="44" t="s">
        <v>655</v>
      </c>
      <c r="B2007" s="44" t="s">
        <v>857</v>
      </c>
      <c r="C2007" s="44" t="s">
        <v>858</v>
      </c>
      <c r="D2007" s="39" t="s">
        <v>2</v>
      </c>
      <c r="E2007" s="39" t="s">
        <v>648</v>
      </c>
      <c r="F2007" s="39" t="s">
        <v>639</v>
      </c>
      <c r="G2007" s="39" t="s">
        <v>640</v>
      </c>
      <c r="H2007" s="39" t="s">
        <v>831</v>
      </c>
      <c r="I2007" s="39" t="s">
        <v>556</v>
      </c>
      <c r="J2007" s="39" t="s">
        <v>3167</v>
      </c>
      <c r="K2007" s="40" t="s">
        <v>644</v>
      </c>
      <c r="L2007" s="40" t="s">
        <v>645</v>
      </c>
      <c r="M2007" s="40" t="s">
        <v>653</v>
      </c>
      <c r="N2007" s="41">
        <v>322</v>
      </c>
      <c r="O2007" s="42">
        <v>4.4999999999999998E-2</v>
      </c>
      <c r="P2007" s="42">
        <v>0.05</v>
      </c>
      <c r="Q2007" s="42">
        <f>VLOOKUP($I:$I,'[2]% Target'!$L:$S,8,FALSE)</f>
        <v>0.02</v>
      </c>
      <c r="R2007" s="41">
        <f t="shared" si="31"/>
        <v>360.38</v>
      </c>
    </row>
    <row r="2008" spans="1:18" ht="12" customHeight="1">
      <c r="A2008" s="44" t="s">
        <v>655</v>
      </c>
      <c r="B2008" s="44" t="s">
        <v>857</v>
      </c>
      <c r="C2008" s="44" t="s">
        <v>858</v>
      </c>
      <c r="D2008" s="39" t="s">
        <v>2</v>
      </c>
      <c r="E2008" s="39" t="s">
        <v>648</v>
      </c>
      <c r="F2008" s="39" t="s">
        <v>639</v>
      </c>
      <c r="G2008" s="39" t="s">
        <v>640</v>
      </c>
      <c r="H2008" s="39" t="s">
        <v>831</v>
      </c>
      <c r="I2008" s="39" t="s">
        <v>558</v>
      </c>
      <c r="J2008" s="39" t="s">
        <v>3168</v>
      </c>
      <c r="K2008" s="40" t="s">
        <v>644</v>
      </c>
      <c r="L2008" s="40" t="s">
        <v>645</v>
      </c>
      <c r="M2008" s="40" t="s">
        <v>653</v>
      </c>
      <c r="N2008" s="41">
        <v>322</v>
      </c>
      <c r="O2008" s="42">
        <v>4.4999999999999998E-2</v>
      </c>
      <c r="P2008" s="42">
        <v>0.05</v>
      </c>
      <c r="Q2008" s="42">
        <f>VLOOKUP($I:$I,'[2]% Target'!$L:$S,8,FALSE)</f>
        <v>0.02</v>
      </c>
      <c r="R2008" s="41">
        <f t="shared" si="31"/>
        <v>360.38</v>
      </c>
    </row>
    <row r="2009" spans="1:18" ht="12" customHeight="1">
      <c r="A2009" s="44" t="s">
        <v>655</v>
      </c>
      <c r="B2009" s="44" t="s">
        <v>857</v>
      </c>
      <c r="C2009" s="44" t="s">
        <v>858</v>
      </c>
      <c r="D2009" s="39" t="s">
        <v>2</v>
      </c>
      <c r="E2009" s="39" t="s">
        <v>648</v>
      </c>
      <c r="F2009" s="39" t="s">
        <v>639</v>
      </c>
      <c r="G2009" s="39" t="s">
        <v>640</v>
      </c>
      <c r="H2009" s="39" t="s">
        <v>831</v>
      </c>
      <c r="I2009" s="39" t="s">
        <v>560</v>
      </c>
      <c r="J2009" s="39" t="s">
        <v>3169</v>
      </c>
      <c r="K2009" s="40" t="s">
        <v>644</v>
      </c>
      <c r="L2009" s="40" t="s">
        <v>645</v>
      </c>
      <c r="M2009" s="40" t="s">
        <v>653</v>
      </c>
      <c r="N2009" s="41">
        <v>322</v>
      </c>
      <c r="O2009" s="42">
        <v>4.4999999999999998E-2</v>
      </c>
      <c r="P2009" s="42">
        <v>0.05</v>
      </c>
      <c r="Q2009" s="42">
        <f>VLOOKUP($I:$I,'[2]% Target'!$L:$S,8,FALSE)</f>
        <v>0.02</v>
      </c>
      <c r="R2009" s="41">
        <f t="shared" si="31"/>
        <v>360.38</v>
      </c>
    </row>
    <row r="2010" spans="1:18" ht="12" customHeight="1">
      <c r="A2010" s="44" t="s">
        <v>655</v>
      </c>
      <c r="B2010" s="44" t="s">
        <v>857</v>
      </c>
      <c r="C2010" s="44" t="s">
        <v>858</v>
      </c>
      <c r="D2010" s="39" t="s">
        <v>2</v>
      </c>
      <c r="E2010" s="39" t="s">
        <v>648</v>
      </c>
      <c r="F2010" s="39" t="s">
        <v>639</v>
      </c>
      <c r="G2010" s="39" t="s">
        <v>640</v>
      </c>
      <c r="H2010" s="39" t="s">
        <v>831</v>
      </c>
      <c r="I2010" s="39" t="s">
        <v>562</v>
      </c>
      <c r="J2010" s="39" t="s">
        <v>3170</v>
      </c>
      <c r="K2010" s="40" t="s">
        <v>644</v>
      </c>
      <c r="L2010" s="40" t="s">
        <v>645</v>
      </c>
      <c r="M2010" s="40" t="s">
        <v>653</v>
      </c>
      <c r="N2010" s="41">
        <v>362</v>
      </c>
      <c r="O2010" s="42">
        <v>4.4999999999999998E-2</v>
      </c>
      <c r="P2010" s="42">
        <v>0.05</v>
      </c>
      <c r="Q2010" s="42">
        <f>VLOOKUP($I:$I,'[2]% Target'!$L:$S,8,FALSE)</f>
        <v>0.02</v>
      </c>
      <c r="R2010" s="41">
        <f t="shared" si="31"/>
        <v>405.15</v>
      </c>
    </row>
    <row r="2011" spans="1:18" ht="12" customHeight="1">
      <c r="A2011" s="44" t="s">
        <v>655</v>
      </c>
      <c r="B2011" s="44" t="s">
        <v>857</v>
      </c>
      <c r="C2011" s="44" t="s">
        <v>858</v>
      </c>
      <c r="D2011" s="39" t="s">
        <v>2</v>
      </c>
      <c r="E2011" s="39" t="s">
        <v>648</v>
      </c>
      <c r="F2011" s="39" t="s">
        <v>639</v>
      </c>
      <c r="G2011" s="39" t="s">
        <v>640</v>
      </c>
      <c r="H2011" s="39" t="s">
        <v>831</v>
      </c>
      <c r="I2011" s="39" t="s">
        <v>564</v>
      </c>
      <c r="J2011" s="39" t="s">
        <v>3171</v>
      </c>
      <c r="K2011" s="40" t="s">
        <v>644</v>
      </c>
      <c r="L2011" s="40" t="s">
        <v>645</v>
      </c>
      <c r="M2011" s="40" t="s">
        <v>653</v>
      </c>
      <c r="N2011" s="41">
        <v>362</v>
      </c>
      <c r="O2011" s="42">
        <v>4.4999999999999998E-2</v>
      </c>
      <c r="P2011" s="42">
        <v>0.05</v>
      </c>
      <c r="Q2011" s="42">
        <f>VLOOKUP($I:$I,'[2]% Target'!$L:$S,8,FALSE)</f>
        <v>0.02</v>
      </c>
      <c r="R2011" s="41">
        <f t="shared" si="31"/>
        <v>405.15</v>
      </c>
    </row>
    <row r="2012" spans="1:18" ht="12" customHeight="1">
      <c r="A2012" s="44" t="s">
        <v>655</v>
      </c>
      <c r="B2012" s="44" t="s">
        <v>857</v>
      </c>
      <c r="C2012" s="44" t="s">
        <v>858</v>
      </c>
      <c r="D2012" s="39" t="s">
        <v>2</v>
      </c>
      <c r="E2012" s="39" t="s">
        <v>648</v>
      </c>
      <c r="F2012" s="39" t="s">
        <v>639</v>
      </c>
      <c r="G2012" s="39" t="s">
        <v>640</v>
      </c>
      <c r="H2012" s="39" t="s">
        <v>831</v>
      </c>
      <c r="I2012" s="39" t="s">
        <v>566</v>
      </c>
      <c r="J2012" s="39" t="s">
        <v>3172</v>
      </c>
      <c r="K2012" s="40" t="s">
        <v>644</v>
      </c>
      <c r="L2012" s="40" t="s">
        <v>645</v>
      </c>
      <c r="M2012" s="40" t="s">
        <v>653</v>
      </c>
      <c r="N2012" s="41">
        <v>666</v>
      </c>
      <c r="O2012" s="42">
        <v>4.4999999999999998E-2</v>
      </c>
      <c r="P2012" s="42">
        <v>0.05</v>
      </c>
      <c r="Q2012" s="42">
        <f>VLOOKUP($I:$I,'[2]% Target'!$L:$S,8,FALSE)</f>
        <v>0.02</v>
      </c>
      <c r="R2012" s="41">
        <f t="shared" si="31"/>
        <v>745.38</v>
      </c>
    </row>
    <row r="2013" spans="1:18" ht="12" customHeight="1">
      <c r="A2013" s="44" t="s">
        <v>655</v>
      </c>
      <c r="B2013" s="44" t="s">
        <v>857</v>
      </c>
      <c r="C2013" s="44" t="s">
        <v>858</v>
      </c>
      <c r="D2013" s="39" t="s">
        <v>2</v>
      </c>
      <c r="E2013" s="39" t="s">
        <v>648</v>
      </c>
      <c r="F2013" s="39" t="s">
        <v>639</v>
      </c>
      <c r="G2013" s="39" t="s">
        <v>640</v>
      </c>
      <c r="H2013" s="39" t="s">
        <v>831</v>
      </c>
      <c r="I2013" s="39" t="s">
        <v>568</v>
      </c>
      <c r="J2013" s="39" t="s">
        <v>3173</v>
      </c>
      <c r="K2013" s="40" t="s">
        <v>644</v>
      </c>
      <c r="L2013" s="40" t="s">
        <v>645</v>
      </c>
      <c r="M2013" s="40" t="s">
        <v>653</v>
      </c>
      <c r="N2013" s="41">
        <v>666</v>
      </c>
      <c r="O2013" s="42">
        <v>4.4999999999999998E-2</v>
      </c>
      <c r="P2013" s="42">
        <v>0.05</v>
      </c>
      <c r="Q2013" s="42">
        <f>VLOOKUP($I:$I,'[2]% Target'!$L:$S,8,FALSE)</f>
        <v>0.02</v>
      </c>
      <c r="R2013" s="41">
        <f t="shared" si="31"/>
        <v>745.38</v>
      </c>
    </row>
    <row r="2014" spans="1:18" ht="12" customHeight="1">
      <c r="A2014" s="44" t="s">
        <v>655</v>
      </c>
      <c r="B2014" s="44" t="s">
        <v>857</v>
      </c>
      <c r="C2014" s="44" t="s">
        <v>858</v>
      </c>
      <c r="D2014" s="39" t="s">
        <v>2</v>
      </c>
      <c r="E2014" s="39" t="s">
        <v>648</v>
      </c>
      <c r="F2014" s="39" t="s">
        <v>639</v>
      </c>
      <c r="G2014" s="39" t="s">
        <v>640</v>
      </c>
      <c r="H2014" s="39" t="s">
        <v>831</v>
      </c>
      <c r="I2014" s="39" t="s">
        <v>570</v>
      </c>
      <c r="J2014" s="39" t="s">
        <v>571</v>
      </c>
      <c r="K2014" s="40" t="s">
        <v>644</v>
      </c>
      <c r="L2014" s="40" t="s">
        <v>645</v>
      </c>
      <c r="M2014" s="40" t="s">
        <v>653</v>
      </c>
      <c r="N2014" s="41">
        <v>71</v>
      </c>
      <c r="O2014" s="42">
        <v>4.4999999999999998E-2</v>
      </c>
      <c r="P2014" s="42">
        <v>0.05</v>
      </c>
      <c r="Q2014" s="42">
        <f>VLOOKUP($I:$I,'[2]% Target'!$L:$S,8,FALSE)</f>
        <v>0.02</v>
      </c>
      <c r="R2014" s="41">
        <f t="shared" si="31"/>
        <v>79.459999999999994</v>
      </c>
    </row>
    <row r="2015" spans="1:18" ht="12" customHeight="1">
      <c r="A2015" s="44" t="s">
        <v>655</v>
      </c>
      <c r="B2015" s="44" t="s">
        <v>857</v>
      </c>
      <c r="C2015" s="44" t="s">
        <v>858</v>
      </c>
      <c r="D2015" s="39" t="s">
        <v>2</v>
      </c>
      <c r="E2015" s="39" t="s">
        <v>648</v>
      </c>
      <c r="F2015" s="39" t="s">
        <v>639</v>
      </c>
      <c r="G2015" s="39" t="s">
        <v>640</v>
      </c>
      <c r="H2015" s="39" t="s">
        <v>831</v>
      </c>
      <c r="I2015" s="39" t="s">
        <v>572</v>
      </c>
      <c r="J2015" s="39" t="s">
        <v>3174</v>
      </c>
      <c r="K2015" s="40" t="s">
        <v>644</v>
      </c>
      <c r="L2015" s="40" t="s">
        <v>645</v>
      </c>
      <c r="M2015" s="40" t="s">
        <v>653</v>
      </c>
      <c r="N2015" s="41">
        <v>58</v>
      </c>
      <c r="O2015" s="42">
        <v>4.4999999999999998E-2</v>
      </c>
      <c r="P2015" s="42">
        <v>0.05</v>
      </c>
      <c r="Q2015" s="42">
        <f>VLOOKUP($I:$I,'[2]% Target'!$L:$S,8,FALSE)</f>
        <v>0.02</v>
      </c>
      <c r="R2015" s="41">
        <f t="shared" si="31"/>
        <v>64.91</v>
      </c>
    </row>
    <row r="2016" spans="1:18" ht="12" customHeight="1">
      <c r="A2016" s="44" t="s">
        <v>655</v>
      </c>
      <c r="B2016" s="44" t="s">
        <v>857</v>
      </c>
      <c r="C2016" s="44" t="s">
        <v>858</v>
      </c>
      <c r="D2016" s="39" t="s">
        <v>2</v>
      </c>
      <c r="E2016" s="39" t="s">
        <v>648</v>
      </c>
      <c r="F2016" s="39" t="s">
        <v>639</v>
      </c>
      <c r="G2016" s="39" t="s">
        <v>640</v>
      </c>
      <c r="H2016" s="39" t="s">
        <v>831</v>
      </c>
      <c r="I2016" s="39" t="s">
        <v>574</v>
      </c>
      <c r="J2016" s="39" t="s">
        <v>3175</v>
      </c>
      <c r="K2016" s="40" t="s">
        <v>644</v>
      </c>
      <c r="L2016" s="40" t="s">
        <v>645</v>
      </c>
      <c r="M2016" s="40" t="s">
        <v>653</v>
      </c>
      <c r="N2016" s="41">
        <v>216</v>
      </c>
      <c r="O2016" s="42">
        <v>4.4999999999999998E-2</v>
      </c>
      <c r="P2016" s="42">
        <v>0.05</v>
      </c>
      <c r="Q2016" s="42">
        <f>VLOOKUP($I:$I,'[2]% Target'!$L:$S,8,FALSE)</f>
        <v>0.02</v>
      </c>
      <c r="R2016" s="41">
        <f t="shared" si="31"/>
        <v>241.75</v>
      </c>
    </row>
    <row r="2017" spans="1:19" ht="12" customHeight="1">
      <c r="A2017" s="44" t="s">
        <v>655</v>
      </c>
      <c r="B2017" s="44" t="s">
        <v>857</v>
      </c>
      <c r="C2017" s="44" t="s">
        <v>858</v>
      </c>
      <c r="D2017" s="39" t="s">
        <v>2</v>
      </c>
      <c r="E2017" s="39" t="s">
        <v>648</v>
      </c>
      <c r="F2017" s="39" t="s">
        <v>639</v>
      </c>
      <c r="G2017" s="39" t="s">
        <v>640</v>
      </c>
      <c r="H2017" s="39" t="s">
        <v>831</v>
      </c>
      <c r="I2017" s="39" t="s">
        <v>575</v>
      </c>
      <c r="J2017" s="39" t="s">
        <v>3176</v>
      </c>
      <c r="K2017" s="40" t="s">
        <v>644</v>
      </c>
      <c r="L2017" s="40" t="s">
        <v>645</v>
      </c>
      <c r="M2017" s="40" t="s">
        <v>653</v>
      </c>
      <c r="N2017" s="41">
        <v>231</v>
      </c>
      <c r="O2017" s="42">
        <v>4.4999999999999998E-2</v>
      </c>
      <c r="P2017" s="42">
        <v>0.05</v>
      </c>
      <c r="Q2017" s="42">
        <f>VLOOKUP($I:$I,'[2]% Target'!$L:$S,8,FALSE)</f>
        <v>0.02</v>
      </c>
      <c r="R2017" s="41">
        <f t="shared" si="31"/>
        <v>258.52999999999997</v>
      </c>
    </row>
    <row r="2018" spans="1:19" ht="12" customHeight="1">
      <c r="A2018" s="44" t="s">
        <v>655</v>
      </c>
      <c r="B2018" s="44" t="s">
        <v>857</v>
      </c>
      <c r="C2018" s="44" t="s">
        <v>858</v>
      </c>
      <c r="D2018" s="39" t="s">
        <v>2</v>
      </c>
      <c r="E2018" s="39" t="s">
        <v>648</v>
      </c>
      <c r="F2018" s="39" t="s">
        <v>639</v>
      </c>
      <c r="G2018" s="39" t="s">
        <v>640</v>
      </c>
      <c r="H2018" s="39" t="s">
        <v>831</v>
      </c>
      <c r="I2018" s="39" t="s">
        <v>577</v>
      </c>
      <c r="J2018" s="39" t="s">
        <v>3177</v>
      </c>
      <c r="K2018" s="40" t="s">
        <v>644</v>
      </c>
      <c r="L2018" s="40" t="s">
        <v>645</v>
      </c>
      <c r="M2018" s="40" t="s">
        <v>653</v>
      </c>
      <c r="N2018" s="41">
        <v>50</v>
      </c>
      <c r="O2018" s="42">
        <v>4.4999999999999998E-2</v>
      </c>
      <c r="P2018" s="42">
        <v>0.05</v>
      </c>
      <c r="Q2018" s="42">
        <f>VLOOKUP($I:$I,'[2]% Target'!$L:$S,8,FALSE)</f>
        <v>0.02</v>
      </c>
      <c r="R2018" s="41">
        <f t="shared" si="31"/>
        <v>55.96</v>
      </c>
    </row>
    <row r="2019" spans="1:19" ht="12" customHeight="1">
      <c r="A2019" s="44" t="s">
        <v>655</v>
      </c>
      <c r="B2019" s="44" t="s">
        <v>857</v>
      </c>
      <c r="C2019" s="44" t="s">
        <v>858</v>
      </c>
      <c r="D2019" s="39" t="s">
        <v>2</v>
      </c>
      <c r="E2019" s="39" t="s">
        <v>648</v>
      </c>
      <c r="F2019" s="39" t="s">
        <v>639</v>
      </c>
      <c r="G2019" s="39" t="s">
        <v>640</v>
      </c>
      <c r="H2019" s="39" t="s">
        <v>831</v>
      </c>
      <c r="I2019" s="39" t="s">
        <v>579</v>
      </c>
      <c r="J2019" s="39" t="s">
        <v>3178</v>
      </c>
      <c r="K2019" s="40" t="s">
        <v>644</v>
      </c>
      <c r="L2019" s="40" t="s">
        <v>645</v>
      </c>
      <c r="M2019" s="40" t="s">
        <v>653</v>
      </c>
      <c r="N2019" s="41">
        <v>50</v>
      </c>
      <c r="O2019" s="42">
        <v>4.4999999999999998E-2</v>
      </c>
      <c r="P2019" s="42">
        <v>0.05</v>
      </c>
      <c r="Q2019" s="42">
        <f>VLOOKUP($I:$I,'[2]% Target'!$L:$S,8,FALSE)</f>
        <v>0.02</v>
      </c>
      <c r="R2019" s="41">
        <f t="shared" si="31"/>
        <v>55.96</v>
      </c>
    </row>
    <row r="2020" spans="1:19" ht="12" customHeight="1">
      <c r="A2020" s="44" t="s">
        <v>655</v>
      </c>
      <c r="B2020" s="44" t="s">
        <v>857</v>
      </c>
      <c r="C2020" s="44" t="s">
        <v>858</v>
      </c>
      <c r="D2020" s="39" t="s">
        <v>2</v>
      </c>
      <c r="E2020" s="39" t="s">
        <v>648</v>
      </c>
      <c r="F2020" s="39" t="s">
        <v>639</v>
      </c>
      <c r="G2020" s="39" t="s">
        <v>640</v>
      </c>
      <c r="H2020" s="39" t="s">
        <v>831</v>
      </c>
      <c r="I2020" s="39" t="s">
        <v>581</v>
      </c>
      <c r="J2020" s="39" t="s">
        <v>3179</v>
      </c>
      <c r="K2020" s="40" t="s">
        <v>644</v>
      </c>
      <c r="L2020" s="40" t="s">
        <v>645</v>
      </c>
      <c r="M2020" s="40" t="s">
        <v>653</v>
      </c>
      <c r="N2020" s="41">
        <v>50</v>
      </c>
      <c r="O2020" s="42">
        <v>4.4999999999999998E-2</v>
      </c>
      <c r="P2020" s="42">
        <v>0.05</v>
      </c>
      <c r="Q2020" s="42">
        <f>VLOOKUP($I:$I,'[2]% Target'!$L:$S,8,FALSE)</f>
        <v>0.02</v>
      </c>
      <c r="R2020" s="41">
        <f t="shared" si="31"/>
        <v>55.96</v>
      </c>
    </row>
    <row r="2021" spans="1:19" ht="12" customHeight="1">
      <c r="A2021" s="44" t="s">
        <v>655</v>
      </c>
      <c r="B2021" s="44" t="s">
        <v>857</v>
      </c>
      <c r="C2021" s="44" t="s">
        <v>858</v>
      </c>
      <c r="D2021" s="39" t="s">
        <v>2</v>
      </c>
      <c r="E2021" s="39" t="s">
        <v>648</v>
      </c>
      <c r="F2021" s="39" t="s">
        <v>639</v>
      </c>
      <c r="G2021" s="39" t="s">
        <v>640</v>
      </c>
      <c r="H2021" s="39" t="s">
        <v>831</v>
      </c>
      <c r="I2021" s="39" t="s">
        <v>583</v>
      </c>
      <c r="J2021" s="39" t="s">
        <v>3180</v>
      </c>
      <c r="K2021" s="40" t="s">
        <v>644</v>
      </c>
      <c r="L2021" s="40" t="s">
        <v>645</v>
      </c>
      <c r="M2021" s="40" t="s">
        <v>653</v>
      </c>
      <c r="N2021" s="41">
        <v>50</v>
      </c>
      <c r="O2021" s="42">
        <v>4.4999999999999998E-2</v>
      </c>
      <c r="P2021" s="42">
        <v>0.05</v>
      </c>
      <c r="Q2021" s="42">
        <f>VLOOKUP($I:$I,'[2]% Target'!$L:$S,8,FALSE)</f>
        <v>0.02</v>
      </c>
      <c r="R2021" s="41">
        <f t="shared" si="31"/>
        <v>55.96</v>
      </c>
    </row>
    <row r="2022" spans="1:19" ht="12" customHeight="1">
      <c r="A2022" s="44" t="s">
        <v>655</v>
      </c>
      <c r="B2022" s="44" t="s">
        <v>857</v>
      </c>
      <c r="C2022" s="44" t="s">
        <v>858</v>
      </c>
      <c r="D2022" s="39" t="s">
        <v>2</v>
      </c>
      <c r="E2022" s="39" t="s">
        <v>648</v>
      </c>
      <c r="F2022" s="39" t="s">
        <v>639</v>
      </c>
      <c r="G2022" s="39" t="s">
        <v>640</v>
      </c>
      <c r="H2022" s="39" t="s">
        <v>831</v>
      </c>
      <c r="I2022" s="39" t="s">
        <v>586</v>
      </c>
      <c r="J2022" s="39" t="s">
        <v>3181</v>
      </c>
      <c r="K2022" s="40" t="s">
        <v>644</v>
      </c>
      <c r="L2022" s="40" t="s">
        <v>645</v>
      </c>
      <c r="M2022" s="40" t="s">
        <v>653</v>
      </c>
      <c r="N2022" s="41">
        <v>50</v>
      </c>
      <c r="O2022" s="42">
        <v>4.4999999999999998E-2</v>
      </c>
      <c r="P2022" s="42">
        <v>0.05</v>
      </c>
      <c r="Q2022" s="42">
        <f>VLOOKUP($I:$I,'[2]% Target'!$L:$S,8,FALSE)</f>
        <v>0.02</v>
      </c>
      <c r="R2022" s="41">
        <f t="shared" si="31"/>
        <v>55.96</v>
      </c>
    </row>
    <row r="2023" spans="1:19" ht="12" customHeight="1">
      <c r="A2023" s="44" t="s">
        <v>655</v>
      </c>
      <c r="B2023" s="44" t="s">
        <v>857</v>
      </c>
      <c r="C2023" s="44" t="s">
        <v>858</v>
      </c>
      <c r="D2023" s="39" t="s">
        <v>2</v>
      </c>
      <c r="E2023" s="39" t="s">
        <v>648</v>
      </c>
      <c r="F2023" s="39" t="s">
        <v>639</v>
      </c>
      <c r="G2023" s="39" t="s">
        <v>640</v>
      </c>
      <c r="H2023" s="39" t="s">
        <v>831</v>
      </c>
      <c r="I2023" s="39" t="s">
        <v>589</v>
      </c>
      <c r="J2023" s="39" t="s">
        <v>3185</v>
      </c>
      <c r="K2023" s="40" t="s">
        <v>644</v>
      </c>
      <c r="L2023" s="40" t="s">
        <v>645</v>
      </c>
      <c r="M2023" s="40" t="s">
        <v>653</v>
      </c>
      <c r="N2023" s="41">
        <v>50</v>
      </c>
      <c r="O2023" s="42">
        <v>4.4999999999999998E-2</v>
      </c>
      <c r="P2023" s="42">
        <v>0.05</v>
      </c>
      <c r="Q2023" s="42">
        <f>VLOOKUP($I:$I,'[2]% Target'!$L:$S,8,FALSE)</f>
        <v>0.02</v>
      </c>
      <c r="R2023" s="41">
        <f t="shared" si="31"/>
        <v>55.96</v>
      </c>
    </row>
    <row r="2024" spans="1:19" ht="12" customHeight="1">
      <c r="A2024" s="44" t="s">
        <v>748</v>
      </c>
      <c r="B2024" s="44">
        <v>0</v>
      </c>
      <c r="C2024" s="44">
        <v>0</v>
      </c>
      <c r="D2024" s="39" t="s">
        <v>2</v>
      </c>
      <c r="E2024" s="39" t="s">
        <v>648</v>
      </c>
      <c r="F2024" s="39" t="s">
        <v>639</v>
      </c>
      <c r="G2024" s="39" t="s">
        <v>640</v>
      </c>
      <c r="H2024" s="39" t="s">
        <v>2010</v>
      </c>
      <c r="I2024" s="39" t="s">
        <v>2038</v>
      </c>
      <c r="J2024" s="39" t="s">
        <v>2039</v>
      </c>
      <c r="K2024" s="40" t="s">
        <v>2023</v>
      </c>
      <c r="L2024" s="40" t="s">
        <v>645</v>
      </c>
      <c r="M2024" s="40" t="s">
        <v>653</v>
      </c>
      <c r="N2024" s="41">
        <v>411</v>
      </c>
      <c r="O2024" s="42">
        <v>4.4999999999999998E-2</v>
      </c>
      <c r="P2024" s="42">
        <v>0.05</v>
      </c>
      <c r="Q2024" s="42">
        <f>VLOOKUP($I:$I,'[2]% Target'!$L:$S,8,FALSE)</f>
        <v>2.5000000000000001E-2</v>
      </c>
      <c r="R2024" s="41">
        <f t="shared" si="31"/>
        <v>462.24</v>
      </c>
    </row>
    <row r="2025" spans="1:19" ht="12" customHeight="1">
      <c r="A2025" s="44" t="s">
        <v>748</v>
      </c>
      <c r="B2025" s="44">
        <v>0</v>
      </c>
      <c r="C2025" s="44">
        <v>0</v>
      </c>
      <c r="D2025" s="39" t="s">
        <v>2</v>
      </c>
      <c r="E2025" s="39" t="s">
        <v>648</v>
      </c>
      <c r="F2025" s="39" t="s">
        <v>639</v>
      </c>
      <c r="G2025" s="39" t="s">
        <v>640</v>
      </c>
      <c r="H2025" s="39" t="s">
        <v>2010</v>
      </c>
      <c r="I2025" s="39" t="s">
        <v>2040</v>
      </c>
      <c r="J2025" s="39" t="s">
        <v>2041</v>
      </c>
      <c r="K2025" s="40" t="s">
        <v>2023</v>
      </c>
      <c r="L2025" s="40" t="s">
        <v>645</v>
      </c>
      <c r="M2025" s="40" t="s">
        <v>653</v>
      </c>
      <c r="N2025" s="41">
        <v>411</v>
      </c>
      <c r="O2025" s="42">
        <v>4.4999999999999998E-2</v>
      </c>
      <c r="P2025" s="42">
        <v>0.05</v>
      </c>
      <c r="Q2025" s="42">
        <f>VLOOKUP($I:$I,'[2]% Target'!$L:$S,8,FALSE)</f>
        <v>2.5000000000000001E-2</v>
      </c>
      <c r="R2025" s="41">
        <f t="shared" si="31"/>
        <v>462.24</v>
      </c>
    </row>
    <row r="2026" spans="1:19" ht="12" customHeight="1">
      <c r="A2026" s="44" t="s">
        <v>748</v>
      </c>
      <c r="B2026" s="44" t="s">
        <v>982</v>
      </c>
      <c r="C2026" s="44" t="s">
        <v>1986</v>
      </c>
      <c r="D2026" s="39" t="s">
        <v>2</v>
      </c>
      <c r="E2026" s="39" t="s">
        <v>648</v>
      </c>
      <c r="F2026" s="39" t="s">
        <v>639</v>
      </c>
      <c r="G2026" s="39" t="s">
        <v>640</v>
      </c>
      <c r="H2026" s="39" t="s">
        <v>749</v>
      </c>
      <c r="I2026" s="39" t="s">
        <v>592</v>
      </c>
      <c r="J2026" s="39" t="s">
        <v>1993</v>
      </c>
      <c r="K2026" s="40" t="s">
        <v>644</v>
      </c>
      <c r="L2026" s="40" t="s">
        <v>645</v>
      </c>
      <c r="M2026" s="40" t="s">
        <v>653</v>
      </c>
      <c r="N2026" s="41">
        <v>240</v>
      </c>
      <c r="O2026" s="42">
        <v>4.4999999999999998E-2</v>
      </c>
      <c r="P2026" s="42">
        <v>0.05</v>
      </c>
      <c r="Q2026" s="42">
        <f>VLOOKUP($I:$I,'[2]% Target'!$L:$S,8,FALSE)</f>
        <v>2.5000000000000001E-2</v>
      </c>
      <c r="R2026" s="41">
        <f t="shared" si="31"/>
        <v>269.92</v>
      </c>
    </row>
    <row r="2027" spans="1:19" ht="12" customHeight="1">
      <c r="A2027" s="44" t="s">
        <v>748</v>
      </c>
      <c r="B2027" s="44" t="s">
        <v>982</v>
      </c>
      <c r="C2027" s="44" t="s">
        <v>1986</v>
      </c>
      <c r="D2027" s="39" t="s">
        <v>2</v>
      </c>
      <c r="E2027" s="39" t="s">
        <v>648</v>
      </c>
      <c r="F2027" s="39" t="s">
        <v>639</v>
      </c>
      <c r="G2027" s="39" t="s">
        <v>640</v>
      </c>
      <c r="H2027" s="39" t="s">
        <v>749</v>
      </c>
      <c r="I2027" s="39" t="s">
        <v>594</v>
      </c>
      <c r="J2027" s="39" t="s">
        <v>1994</v>
      </c>
      <c r="K2027" s="40" t="s">
        <v>644</v>
      </c>
      <c r="L2027" s="40" t="s">
        <v>645</v>
      </c>
      <c r="M2027" s="40" t="s">
        <v>653</v>
      </c>
      <c r="N2027" s="41">
        <v>240</v>
      </c>
      <c r="O2027" s="42">
        <v>4.4999999999999998E-2</v>
      </c>
      <c r="P2027" s="42">
        <v>0.05</v>
      </c>
      <c r="Q2027" s="42">
        <f>VLOOKUP($I:$I,'[2]% Target'!$L:$S,8,FALSE)</f>
        <v>2.5000000000000001E-2</v>
      </c>
      <c r="R2027" s="41">
        <f t="shared" si="31"/>
        <v>269.92</v>
      </c>
    </row>
    <row r="2028" spans="1:19" ht="12" customHeight="1">
      <c r="A2028" s="44" t="s">
        <v>647</v>
      </c>
      <c r="B2028" s="44" t="s">
        <v>3355</v>
      </c>
      <c r="C2028" s="44" t="s">
        <v>3356</v>
      </c>
      <c r="D2028" s="39" t="s">
        <v>2</v>
      </c>
      <c r="E2028" s="39" t="s">
        <v>648</v>
      </c>
      <c r="F2028" s="39" t="s">
        <v>639</v>
      </c>
      <c r="G2028" s="39" t="s">
        <v>640</v>
      </c>
      <c r="H2028" s="39" t="s">
        <v>3357</v>
      </c>
      <c r="I2028" s="39" t="s">
        <v>3358</v>
      </c>
      <c r="J2028" s="39" t="s">
        <v>3359</v>
      </c>
      <c r="K2028" s="40" t="s">
        <v>3360</v>
      </c>
      <c r="L2028" s="40" t="s">
        <v>645</v>
      </c>
      <c r="M2028" s="40" t="s">
        <v>653</v>
      </c>
      <c r="N2028" s="41">
        <v>100</v>
      </c>
      <c r="O2028" s="42">
        <v>4.4999999999999998E-2</v>
      </c>
      <c r="P2028" s="42">
        <v>0.05</v>
      </c>
      <c r="Q2028" s="42" t="str">
        <f>VLOOKUP($I:$I,'[2]% Target'!$L:$S,8,FALSE)</f>
        <v>TBD PL</v>
      </c>
      <c r="R2028" s="41" t="e">
        <f t="shared" si="31"/>
        <v>#VALUE!</v>
      </c>
      <c r="S2028" s="43" t="s">
        <v>654</v>
      </c>
    </row>
    <row r="2029" spans="1:19" ht="12" customHeight="1">
      <c r="A2029" s="44" t="s">
        <v>2141</v>
      </c>
      <c r="B2029" s="44">
        <v>0</v>
      </c>
      <c r="C2029" s="44">
        <v>0</v>
      </c>
      <c r="D2029" s="39" t="s">
        <v>2</v>
      </c>
      <c r="E2029" s="39" t="s">
        <v>648</v>
      </c>
      <c r="F2029" s="39" t="s">
        <v>639</v>
      </c>
      <c r="G2029" s="39" t="s">
        <v>640</v>
      </c>
      <c r="H2029" s="39" t="s">
        <v>2142</v>
      </c>
      <c r="I2029" s="39" t="s">
        <v>2143</v>
      </c>
      <c r="J2029" s="39" t="s">
        <v>2144</v>
      </c>
      <c r="K2029" s="40" t="s">
        <v>2145</v>
      </c>
      <c r="L2029" s="40" t="s">
        <v>645</v>
      </c>
      <c r="M2029" s="40" t="s">
        <v>653</v>
      </c>
      <c r="N2029" s="41">
        <v>1</v>
      </c>
      <c r="O2029" s="42">
        <v>4.4999999999999998E-2</v>
      </c>
      <c r="P2029" s="42">
        <v>0.05</v>
      </c>
      <c r="Q2029" s="42">
        <f>VLOOKUP($I:$I,'[2]% Target'!$L:$S,8,FALSE)</f>
        <v>2.5000000000000001E-2</v>
      </c>
      <c r="R2029" s="41">
        <f t="shared" si="31"/>
        <v>1.1200000000000001</v>
      </c>
    </row>
    <row r="2030" spans="1:19" ht="12" customHeight="1">
      <c r="A2030" s="44" t="s">
        <v>815</v>
      </c>
      <c r="B2030" s="44" t="s">
        <v>2122</v>
      </c>
      <c r="C2030" s="44" t="s">
        <v>2131</v>
      </c>
      <c r="D2030" s="39" t="s">
        <v>2</v>
      </c>
      <c r="E2030" s="39" t="s">
        <v>648</v>
      </c>
      <c r="F2030" s="39" t="s">
        <v>639</v>
      </c>
      <c r="G2030" s="39" t="s">
        <v>640</v>
      </c>
      <c r="H2030" s="39" t="s">
        <v>2132</v>
      </c>
      <c r="I2030" s="39" t="s">
        <v>596</v>
      </c>
      <c r="J2030" s="39" t="s">
        <v>2135</v>
      </c>
      <c r="K2030" s="40" t="s">
        <v>644</v>
      </c>
      <c r="L2030" s="40" t="s">
        <v>645</v>
      </c>
      <c r="M2030" s="40" t="s">
        <v>653</v>
      </c>
      <c r="N2030" s="41">
        <v>148</v>
      </c>
      <c r="O2030" s="42">
        <v>4.4999999999999998E-2</v>
      </c>
      <c r="P2030" s="42">
        <v>0.05</v>
      </c>
      <c r="Q2030" s="42">
        <f>VLOOKUP($I:$I,'[2]% Target'!$L:$S,8,FALSE)</f>
        <v>-9.5000000000000001E-2</v>
      </c>
      <c r="R2030" s="41">
        <f t="shared" si="31"/>
        <v>146.97</v>
      </c>
    </row>
    <row r="2031" spans="1:19" ht="12" customHeight="1">
      <c r="A2031" s="44" t="s">
        <v>815</v>
      </c>
      <c r="B2031" s="44" t="s">
        <v>2122</v>
      </c>
      <c r="C2031" s="44" t="s">
        <v>2131</v>
      </c>
      <c r="D2031" s="39" t="s">
        <v>2</v>
      </c>
      <c r="E2031" s="39" t="s">
        <v>648</v>
      </c>
      <c r="F2031" s="39" t="s">
        <v>639</v>
      </c>
      <c r="G2031" s="39" t="s">
        <v>640</v>
      </c>
      <c r="H2031" s="39" t="s">
        <v>2132</v>
      </c>
      <c r="I2031" s="39" t="s">
        <v>598</v>
      </c>
      <c r="J2031" s="39" t="s">
        <v>2136</v>
      </c>
      <c r="K2031" s="40" t="s">
        <v>644</v>
      </c>
      <c r="L2031" s="40" t="s">
        <v>645</v>
      </c>
      <c r="M2031" s="40" t="s">
        <v>653</v>
      </c>
      <c r="N2031" s="41">
        <v>152</v>
      </c>
      <c r="O2031" s="42">
        <v>4.4999999999999998E-2</v>
      </c>
      <c r="P2031" s="42">
        <v>0.05</v>
      </c>
      <c r="Q2031" s="42">
        <f>VLOOKUP($I:$I,'[2]% Target'!$L:$S,8,FALSE)</f>
        <v>-9.5000000000000001E-2</v>
      </c>
      <c r="R2031" s="41">
        <f t="shared" si="31"/>
        <v>150.94</v>
      </c>
    </row>
    <row r="2032" spans="1:19" ht="12" customHeight="1">
      <c r="A2032" s="44" t="s">
        <v>748</v>
      </c>
      <c r="B2032" s="44" t="s">
        <v>982</v>
      </c>
      <c r="C2032" s="44" t="s">
        <v>983</v>
      </c>
      <c r="D2032" s="39" t="s">
        <v>2</v>
      </c>
      <c r="E2032" s="39" t="s">
        <v>648</v>
      </c>
      <c r="F2032" s="39" t="s">
        <v>639</v>
      </c>
      <c r="G2032" s="39" t="s">
        <v>640</v>
      </c>
      <c r="H2032" s="39" t="s">
        <v>984</v>
      </c>
      <c r="I2032" s="39" t="s">
        <v>1947</v>
      </c>
      <c r="J2032" s="39" t="s">
        <v>1948</v>
      </c>
      <c r="K2032" s="40" t="s">
        <v>644</v>
      </c>
      <c r="L2032" s="40" t="s">
        <v>645</v>
      </c>
      <c r="M2032" s="40" t="s">
        <v>653</v>
      </c>
      <c r="N2032" s="41">
        <v>31</v>
      </c>
      <c r="O2032" s="42">
        <v>4.4999999999999998E-2</v>
      </c>
      <c r="P2032" s="42">
        <v>0.05</v>
      </c>
      <c r="Q2032" s="42">
        <f>VLOOKUP($I:$I,'[2]% Target'!$L:$S,8,FALSE)</f>
        <v>2.5000000000000001E-2</v>
      </c>
      <c r="R2032" s="41">
        <f t="shared" si="31"/>
        <v>34.869999999999997</v>
      </c>
    </row>
    <row r="2033" spans="1:18" ht="12" customHeight="1">
      <c r="A2033" s="44" t="s">
        <v>748</v>
      </c>
      <c r="B2033" s="44" t="s">
        <v>982</v>
      </c>
      <c r="C2033" s="44" t="s">
        <v>983</v>
      </c>
      <c r="D2033" s="39" t="s">
        <v>2</v>
      </c>
      <c r="E2033" s="39" t="s">
        <v>648</v>
      </c>
      <c r="F2033" s="39" t="s">
        <v>639</v>
      </c>
      <c r="G2033" s="39" t="s">
        <v>640</v>
      </c>
      <c r="H2033" s="39" t="s">
        <v>984</v>
      </c>
      <c r="I2033" s="39" t="s">
        <v>1949</v>
      </c>
      <c r="J2033" s="39" t="s">
        <v>1950</v>
      </c>
      <c r="K2033" s="40" t="s">
        <v>644</v>
      </c>
      <c r="L2033" s="40" t="s">
        <v>645</v>
      </c>
      <c r="M2033" s="40" t="s">
        <v>653</v>
      </c>
      <c r="N2033" s="41">
        <v>42</v>
      </c>
      <c r="O2033" s="42">
        <v>4.4999999999999998E-2</v>
      </c>
      <c r="P2033" s="42">
        <v>0.05</v>
      </c>
      <c r="Q2033" s="42">
        <f>VLOOKUP($I:$I,'[2]% Target'!$L:$S,8,FALSE)</f>
        <v>2.5000000000000001E-2</v>
      </c>
      <c r="R2033" s="41">
        <f t="shared" si="31"/>
        <v>47.24</v>
      </c>
    </row>
    <row r="2034" spans="1:18" ht="12" customHeight="1">
      <c r="A2034" s="44" t="s">
        <v>655</v>
      </c>
      <c r="B2034" s="44" t="s">
        <v>857</v>
      </c>
      <c r="C2034" s="44" t="s">
        <v>858</v>
      </c>
      <c r="D2034" s="39" t="s">
        <v>2</v>
      </c>
      <c r="E2034" s="39" t="s">
        <v>648</v>
      </c>
      <c r="F2034" s="39" t="s">
        <v>639</v>
      </c>
      <c r="G2034" s="39" t="s">
        <v>640</v>
      </c>
      <c r="H2034" s="39" t="s">
        <v>831</v>
      </c>
      <c r="I2034" s="39" t="s">
        <v>600</v>
      </c>
      <c r="J2034" s="39" t="s">
        <v>3186</v>
      </c>
      <c r="K2034" s="40" t="s">
        <v>644</v>
      </c>
      <c r="L2034" s="40" t="s">
        <v>645</v>
      </c>
      <c r="M2034" s="40" t="s">
        <v>653</v>
      </c>
      <c r="N2034" s="41">
        <v>123</v>
      </c>
      <c r="O2034" s="42">
        <v>4.4999999999999998E-2</v>
      </c>
      <c r="P2034" s="42">
        <v>0.05</v>
      </c>
      <c r="Q2034" s="42">
        <f>VLOOKUP($I:$I,'[2]% Target'!$L:$S,8,FALSE)</f>
        <v>0.02</v>
      </c>
      <c r="R2034" s="41">
        <f t="shared" si="31"/>
        <v>137.66</v>
      </c>
    </row>
    <row r="2035" spans="1:18" ht="12" customHeight="1">
      <c r="A2035" s="44" t="s">
        <v>748</v>
      </c>
      <c r="B2035" s="44">
        <v>0</v>
      </c>
      <c r="C2035" s="44">
        <v>0</v>
      </c>
      <c r="D2035" s="39" t="s">
        <v>2</v>
      </c>
      <c r="E2035" s="39" t="s">
        <v>648</v>
      </c>
      <c r="F2035" s="39" t="s">
        <v>639</v>
      </c>
      <c r="G2035" s="39" t="s">
        <v>640</v>
      </c>
      <c r="H2035" s="39" t="s">
        <v>916</v>
      </c>
      <c r="I2035" s="39" t="s">
        <v>2085</v>
      </c>
      <c r="J2035" s="39" t="s">
        <v>2086</v>
      </c>
      <c r="K2035" s="40" t="s">
        <v>936</v>
      </c>
      <c r="L2035" s="40" t="s">
        <v>645</v>
      </c>
      <c r="M2035" s="40" t="s">
        <v>653</v>
      </c>
      <c r="N2035" s="41">
        <v>61</v>
      </c>
      <c r="O2035" s="42">
        <v>4.4999999999999998E-2</v>
      </c>
      <c r="P2035" s="42">
        <v>0.05</v>
      </c>
      <c r="Q2035" s="42">
        <f>VLOOKUP($I:$I,'[2]% Target'!$L:$S,8,FALSE)</f>
        <v>2.5000000000000001E-2</v>
      </c>
      <c r="R2035" s="41">
        <f t="shared" si="31"/>
        <v>68.61</v>
      </c>
    </row>
    <row r="2036" spans="1:18" ht="12" customHeight="1">
      <c r="A2036" s="44" t="s">
        <v>748</v>
      </c>
      <c r="B2036" s="44">
        <v>0</v>
      </c>
      <c r="C2036" s="44">
        <v>0</v>
      </c>
      <c r="D2036" s="39" t="s">
        <v>2</v>
      </c>
      <c r="E2036" s="39" t="s">
        <v>648</v>
      </c>
      <c r="F2036" s="39" t="s">
        <v>639</v>
      </c>
      <c r="G2036" s="39" t="s">
        <v>640</v>
      </c>
      <c r="H2036" s="39" t="s">
        <v>916</v>
      </c>
      <c r="I2036" s="39" t="s">
        <v>2087</v>
      </c>
      <c r="J2036" s="39" t="s">
        <v>2088</v>
      </c>
      <c r="K2036" s="40" t="s">
        <v>936</v>
      </c>
      <c r="L2036" s="40" t="s">
        <v>645</v>
      </c>
      <c r="M2036" s="40" t="s">
        <v>653</v>
      </c>
      <c r="N2036" s="41">
        <v>97</v>
      </c>
      <c r="O2036" s="42">
        <v>4.4999999999999998E-2</v>
      </c>
      <c r="P2036" s="42">
        <v>0.05</v>
      </c>
      <c r="Q2036" s="42">
        <f>VLOOKUP($I:$I,'[2]% Target'!$L:$S,8,FALSE)</f>
        <v>2.5000000000000001E-2</v>
      </c>
      <c r="R2036" s="41">
        <f t="shared" si="31"/>
        <v>109.09</v>
      </c>
    </row>
    <row r="2037" spans="1:18" ht="12" customHeight="1">
      <c r="A2037" s="44" t="s">
        <v>748</v>
      </c>
      <c r="B2037" s="44">
        <v>0</v>
      </c>
      <c r="C2037" s="44">
        <v>0</v>
      </c>
      <c r="D2037" s="39" t="s">
        <v>2</v>
      </c>
      <c r="E2037" s="39" t="s">
        <v>648</v>
      </c>
      <c r="F2037" s="39" t="s">
        <v>639</v>
      </c>
      <c r="G2037" s="39" t="s">
        <v>640</v>
      </c>
      <c r="H2037" s="39" t="s">
        <v>984</v>
      </c>
      <c r="I2037" s="39" t="s">
        <v>1951</v>
      </c>
      <c r="J2037" s="39" t="s">
        <v>1952</v>
      </c>
      <c r="K2037" s="40" t="s">
        <v>936</v>
      </c>
      <c r="L2037" s="40" t="s">
        <v>645</v>
      </c>
      <c r="M2037" s="40" t="s">
        <v>653</v>
      </c>
      <c r="N2037" s="41">
        <v>110</v>
      </c>
      <c r="O2037" s="42">
        <v>4.4999999999999998E-2</v>
      </c>
      <c r="P2037" s="42">
        <v>0.05</v>
      </c>
      <c r="Q2037" s="42">
        <f>VLOOKUP($I:$I,'[2]% Target'!$L:$S,8,FALSE)</f>
        <v>2.5000000000000001E-2</v>
      </c>
      <c r="R2037" s="41">
        <f t="shared" si="31"/>
        <v>123.71</v>
      </c>
    </row>
    <row r="2038" spans="1:18" ht="12" customHeight="1">
      <c r="A2038" s="44" t="s">
        <v>748</v>
      </c>
      <c r="B2038" s="44">
        <v>0</v>
      </c>
      <c r="C2038" s="44">
        <v>0</v>
      </c>
      <c r="D2038" s="39" t="s">
        <v>2</v>
      </c>
      <c r="E2038" s="39" t="s">
        <v>648</v>
      </c>
      <c r="F2038" s="39" t="s">
        <v>639</v>
      </c>
      <c r="G2038" s="39" t="s">
        <v>640</v>
      </c>
      <c r="H2038" s="39" t="s">
        <v>984</v>
      </c>
      <c r="I2038" s="39" t="s">
        <v>1953</v>
      </c>
      <c r="J2038" s="39" t="s">
        <v>1954</v>
      </c>
      <c r="K2038" s="40" t="s">
        <v>919</v>
      </c>
      <c r="L2038" s="40" t="s">
        <v>645</v>
      </c>
      <c r="M2038" s="40" t="s">
        <v>653</v>
      </c>
      <c r="N2038" s="41">
        <v>192</v>
      </c>
      <c r="O2038" s="42">
        <v>4.4999999999999998E-2</v>
      </c>
      <c r="P2038" s="42">
        <v>0.05</v>
      </c>
      <c r="Q2038" s="42">
        <f>VLOOKUP($I:$I,'[2]% Target'!$L:$S,8,FALSE)</f>
        <v>2.5000000000000001E-2</v>
      </c>
      <c r="R2038" s="41">
        <f t="shared" si="31"/>
        <v>215.94</v>
      </c>
    </row>
    <row r="2039" spans="1:18" ht="12" customHeight="1">
      <c r="A2039" s="44" t="s">
        <v>748</v>
      </c>
      <c r="B2039" s="44" t="s">
        <v>982</v>
      </c>
      <c r="C2039" s="44" t="s">
        <v>983</v>
      </c>
      <c r="D2039" s="39" t="s">
        <v>2</v>
      </c>
      <c r="E2039" s="39" t="s">
        <v>648</v>
      </c>
      <c r="F2039" s="39" t="s">
        <v>639</v>
      </c>
      <c r="G2039" s="39" t="s">
        <v>640</v>
      </c>
      <c r="H2039" s="39" t="s">
        <v>984</v>
      </c>
      <c r="I2039" s="39" t="s">
        <v>1955</v>
      </c>
      <c r="J2039" s="39" t="s">
        <v>1956</v>
      </c>
      <c r="K2039" s="40" t="s">
        <v>644</v>
      </c>
      <c r="L2039" s="40" t="s">
        <v>645</v>
      </c>
      <c r="M2039" s="40" t="s">
        <v>653</v>
      </c>
      <c r="N2039" s="41">
        <v>277</v>
      </c>
      <c r="O2039" s="42">
        <v>4.4999999999999998E-2</v>
      </c>
      <c r="P2039" s="42">
        <v>0.05</v>
      </c>
      <c r="Q2039" s="42">
        <f>VLOOKUP($I:$I,'[2]% Target'!$L:$S,8,FALSE)</f>
        <v>2.5000000000000001E-2</v>
      </c>
      <c r="R2039" s="41">
        <f t="shared" si="31"/>
        <v>311.54000000000002</v>
      </c>
    </row>
    <row r="2040" spans="1:18" ht="12" customHeight="1">
      <c r="A2040" s="44" t="s">
        <v>748</v>
      </c>
      <c r="B2040" s="44" t="s">
        <v>982</v>
      </c>
      <c r="C2040" s="44" t="s">
        <v>983</v>
      </c>
      <c r="D2040" s="39" t="s">
        <v>2</v>
      </c>
      <c r="E2040" s="39" t="s">
        <v>648</v>
      </c>
      <c r="F2040" s="39" t="s">
        <v>639</v>
      </c>
      <c r="G2040" s="39" t="s">
        <v>640</v>
      </c>
      <c r="H2040" s="39" t="s">
        <v>984</v>
      </c>
      <c r="I2040" s="39" t="s">
        <v>1957</v>
      </c>
      <c r="J2040" s="39" t="s">
        <v>1958</v>
      </c>
      <c r="K2040" s="40" t="s">
        <v>644</v>
      </c>
      <c r="L2040" s="40" t="s">
        <v>645</v>
      </c>
      <c r="M2040" s="40" t="s">
        <v>653</v>
      </c>
      <c r="N2040" s="41">
        <v>356</v>
      </c>
      <c r="O2040" s="42">
        <v>4.4999999999999998E-2</v>
      </c>
      <c r="P2040" s="42">
        <v>0.05</v>
      </c>
      <c r="Q2040" s="42">
        <f>VLOOKUP($I:$I,'[2]% Target'!$L:$S,8,FALSE)</f>
        <v>2.5000000000000001E-2</v>
      </c>
      <c r="R2040" s="41">
        <f t="shared" si="31"/>
        <v>400.39</v>
      </c>
    </row>
    <row r="2041" spans="1:18" ht="12" customHeight="1">
      <c r="A2041" s="44" t="s">
        <v>725</v>
      </c>
      <c r="B2041" s="44">
        <v>0</v>
      </c>
      <c r="C2041" s="44">
        <v>0</v>
      </c>
      <c r="D2041" s="39" t="s">
        <v>2</v>
      </c>
      <c r="E2041" s="39" t="s">
        <v>648</v>
      </c>
      <c r="F2041" s="39" t="s">
        <v>639</v>
      </c>
      <c r="G2041" s="39" t="s">
        <v>640</v>
      </c>
      <c r="H2041" s="39" t="s">
        <v>1114</v>
      </c>
      <c r="I2041" s="39" t="s">
        <v>3361</v>
      </c>
      <c r="J2041" s="39" t="s">
        <v>3362</v>
      </c>
      <c r="K2041" s="40" t="s">
        <v>3363</v>
      </c>
      <c r="L2041" s="40" t="s">
        <v>645</v>
      </c>
      <c r="M2041" s="40" t="s">
        <v>653</v>
      </c>
      <c r="N2041" s="41">
        <v>250</v>
      </c>
      <c r="O2041" s="42">
        <v>4.4999999999999998E-2</v>
      </c>
      <c r="P2041" s="42">
        <v>0.05</v>
      </c>
      <c r="Q2041" s="42">
        <f>VLOOKUP($I:$I,'[2]% Target'!$L:$S,8,FALSE)</f>
        <v>1.4999999999999999E-2</v>
      </c>
      <c r="R2041" s="41">
        <f t="shared" si="31"/>
        <v>278.43</v>
      </c>
    </row>
    <row r="2042" spans="1:18" ht="12" customHeight="1">
      <c r="A2042" s="44" t="s">
        <v>725</v>
      </c>
      <c r="B2042" s="44" t="s">
        <v>1112</v>
      </c>
      <c r="C2042" s="44" t="s">
        <v>1113</v>
      </c>
      <c r="D2042" s="39" t="s">
        <v>2</v>
      </c>
      <c r="E2042" s="39" t="s">
        <v>648</v>
      </c>
      <c r="F2042" s="39" t="s">
        <v>639</v>
      </c>
      <c r="G2042" s="39" t="s">
        <v>640</v>
      </c>
      <c r="H2042" s="39" t="s">
        <v>1114</v>
      </c>
      <c r="I2042" s="39" t="s">
        <v>3364</v>
      </c>
      <c r="J2042" s="39" t="s">
        <v>3365</v>
      </c>
      <c r="K2042" s="40" t="s">
        <v>3363</v>
      </c>
      <c r="L2042" s="40" t="s">
        <v>645</v>
      </c>
      <c r="M2042" s="40" t="s">
        <v>653</v>
      </c>
      <c r="N2042" s="41">
        <v>1500</v>
      </c>
      <c r="O2042" s="42">
        <v>4.4999999999999998E-2</v>
      </c>
      <c r="P2042" s="42">
        <v>0.05</v>
      </c>
      <c r="Q2042" s="42">
        <f>VLOOKUP($I:$I,'[2]% Target'!$L:$S,8,FALSE)</f>
        <v>1.4999999999999999E-2</v>
      </c>
      <c r="R2042" s="41">
        <f t="shared" si="31"/>
        <v>1670.56</v>
      </c>
    </row>
    <row r="2043" spans="1:18" ht="12" customHeight="1">
      <c r="A2043" s="44" t="s">
        <v>725</v>
      </c>
      <c r="B2043" s="44">
        <v>0</v>
      </c>
      <c r="C2043" s="44">
        <v>0</v>
      </c>
      <c r="D2043" s="39" t="s">
        <v>2</v>
      </c>
      <c r="E2043" s="39" t="s">
        <v>648</v>
      </c>
      <c r="F2043" s="39" t="s">
        <v>639</v>
      </c>
      <c r="G2043" s="39" t="s">
        <v>640</v>
      </c>
      <c r="H2043" s="39" t="s">
        <v>1114</v>
      </c>
      <c r="I2043" s="39" t="s">
        <v>1135</v>
      </c>
      <c r="J2043" s="39" t="s">
        <v>1136</v>
      </c>
      <c r="K2043" s="40" t="s">
        <v>1137</v>
      </c>
      <c r="L2043" s="40" t="s">
        <v>645</v>
      </c>
      <c r="M2043" s="40" t="s">
        <v>653</v>
      </c>
      <c r="N2043" s="41">
        <v>176</v>
      </c>
      <c r="O2043" s="42">
        <v>4.4999999999999998E-2</v>
      </c>
      <c r="P2043" s="42">
        <v>0.05</v>
      </c>
      <c r="Q2043" s="42">
        <f>VLOOKUP($I:$I,'[2]% Target'!$L:$S,8,FALSE)</f>
        <v>1.4999999999999999E-2</v>
      </c>
      <c r="R2043" s="41">
        <f t="shared" si="31"/>
        <v>196.01</v>
      </c>
    </row>
    <row r="2044" spans="1:18" ht="12" customHeight="1">
      <c r="A2044" s="44" t="s">
        <v>725</v>
      </c>
      <c r="B2044" s="44">
        <v>0</v>
      </c>
      <c r="C2044" s="44">
        <v>0</v>
      </c>
      <c r="D2044" s="39" t="s">
        <v>2</v>
      </c>
      <c r="E2044" s="39" t="s">
        <v>648</v>
      </c>
      <c r="F2044" s="39" t="s">
        <v>639</v>
      </c>
      <c r="G2044" s="39" t="s">
        <v>640</v>
      </c>
      <c r="H2044" s="39" t="s">
        <v>726</v>
      </c>
      <c r="I2044" s="39" t="s">
        <v>1217</v>
      </c>
      <c r="J2044" s="39" t="s">
        <v>1218</v>
      </c>
      <c r="K2044" s="40" t="s">
        <v>729</v>
      </c>
      <c r="L2044" s="40" t="s">
        <v>645</v>
      </c>
      <c r="M2044" s="40" t="s">
        <v>653</v>
      </c>
      <c r="N2044" s="41">
        <v>36</v>
      </c>
      <c r="O2044" s="42">
        <v>4.4999999999999998E-2</v>
      </c>
      <c r="P2044" s="42">
        <v>0.05</v>
      </c>
      <c r="Q2044" s="42">
        <f>VLOOKUP($I:$I,'[2]% Target'!$L:$S,8,FALSE)</f>
        <v>1.4999999999999999E-2</v>
      </c>
      <c r="R2044" s="41">
        <f t="shared" si="31"/>
        <v>40.090000000000003</v>
      </c>
    </row>
    <row r="2045" spans="1:18" ht="12" customHeight="1">
      <c r="A2045" s="44" t="s">
        <v>725</v>
      </c>
      <c r="B2045" s="44">
        <v>0</v>
      </c>
      <c r="C2045" s="44">
        <v>0</v>
      </c>
      <c r="D2045" s="39" t="s">
        <v>2</v>
      </c>
      <c r="E2045" s="39" t="s">
        <v>648</v>
      </c>
      <c r="F2045" s="39" t="s">
        <v>639</v>
      </c>
      <c r="G2045" s="39" t="s">
        <v>640</v>
      </c>
      <c r="H2045" s="39" t="s">
        <v>1164</v>
      </c>
      <c r="I2045" s="39" t="s">
        <v>1168</v>
      </c>
      <c r="J2045" s="39" t="s">
        <v>1169</v>
      </c>
      <c r="K2045" s="40" t="s">
        <v>1140</v>
      </c>
      <c r="L2045" s="40" t="s">
        <v>645</v>
      </c>
      <c r="M2045" s="40" t="s">
        <v>653</v>
      </c>
      <c r="N2045" s="41">
        <v>87</v>
      </c>
      <c r="O2045" s="42">
        <v>4.4999999999999998E-2</v>
      </c>
      <c r="P2045" s="42">
        <v>0.05</v>
      </c>
      <c r="Q2045" s="42">
        <f>VLOOKUP($I:$I,'[2]% Target'!$L:$S,8,FALSE)</f>
        <v>1.4999999999999999E-2</v>
      </c>
      <c r="R2045" s="41">
        <f t="shared" si="31"/>
        <v>96.89</v>
      </c>
    </row>
    <row r="2046" spans="1:18" ht="12" customHeight="1">
      <c r="A2046" s="44" t="s">
        <v>725</v>
      </c>
      <c r="B2046" s="44">
        <v>0</v>
      </c>
      <c r="C2046" s="44">
        <v>0</v>
      </c>
      <c r="D2046" s="39" t="s">
        <v>2</v>
      </c>
      <c r="E2046" s="39" t="s">
        <v>648</v>
      </c>
      <c r="F2046" s="39" t="s">
        <v>639</v>
      </c>
      <c r="G2046" s="39" t="s">
        <v>640</v>
      </c>
      <c r="H2046" s="39" t="s">
        <v>1149</v>
      </c>
      <c r="I2046" s="39" t="s">
        <v>1152</v>
      </c>
      <c r="J2046" s="39" t="s">
        <v>1153</v>
      </c>
      <c r="K2046" s="40" t="s">
        <v>1154</v>
      </c>
      <c r="L2046" s="40" t="s">
        <v>645</v>
      </c>
      <c r="M2046" s="40" t="s">
        <v>653</v>
      </c>
      <c r="N2046" s="41">
        <v>110</v>
      </c>
      <c r="O2046" s="42">
        <v>4.4999999999999998E-2</v>
      </c>
      <c r="P2046" s="42">
        <v>0.05</v>
      </c>
      <c r="Q2046" s="42">
        <f>VLOOKUP($I:$I,'[2]% Target'!$L:$S,8,FALSE)</f>
        <v>1.4999999999999999E-2</v>
      </c>
      <c r="R2046" s="41">
        <f t="shared" si="31"/>
        <v>122.51</v>
      </c>
    </row>
    <row r="2047" spans="1:18" ht="12" customHeight="1">
      <c r="A2047" s="44" t="s">
        <v>725</v>
      </c>
      <c r="B2047" s="44" t="s">
        <v>1147</v>
      </c>
      <c r="C2047" s="44" t="s">
        <v>1148</v>
      </c>
      <c r="D2047" s="39" t="s">
        <v>2</v>
      </c>
      <c r="E2047" s="39" t="s">
        <v>648</v>
      </c>
      <c r="F2047" s="39" t="s">
        <v>639</v>
      </c>
      <c r="G2047" s="39" t="s">
        <v>640</v>
      </c>
      <c r="H2047" s="39" t="s">
        <v>1149</v>
      </c>
      <c r="I2047" s="39" t="s">
        <v>1155</v>
      </c>
      <c r="J2047" s="39" t="s">
        <v>1156</v>
      </c>
      <c r="K2047" s="40" t="s">
        <v>1140</v>
      </c>
      <c r="L2047" s="40" t="s">
        <v>645</v>
      </c>
      <c r="M2047" s="40" t="s">
        <v>653</v>
      </c>
      <c r="N2047" s="41">
        <v>83</v>
      </c>
      <c r="O2047" s="42">
        <v>4.4999999999999998E-2</v>
      </c>
      <c r="P2047" s="42">
        <v>0.05</v>
      </c>
      <c r="Q2047" s="42">
        <f>VLOOKUP($I:$I,'[2]% Target'!$L:$S,8,FALSE)</f>
        <v>1.4999999999999999E-2</v>
      </c>
      <c r="R2047" s="41">
        <f t="shared" si="31"/>
        <v>92.44</v>
      </c>
    </row>
    <row r="2048" spans="1:18" ht="12" customHeight="1">
      <c r="A2048" s="44" t="s">
        <v>725</v>
      </c>
      <c r="B2048" s="44">
        <v>0</v>
      </c>
      <c r="C2048" s="44">
        <v>0</v>
      </c>
      <c r="D2048" s="39" t="s">
        <v>2</v>
      </c>
      <c r="E2048" s="39" t="s">
        <v>648</v>
      </c>
      <c r="F2048" s="39" t="s">
        <v>639</v>
      </c>
      <c r="G2048" s="39" t="s">
        <v>640</v>
      </c>
      <c r="H2048" s="39" t="s">
        <v>1149</v>
      </c>
      <c r="I2048" s="39" t="s">
        <v>1157</v>
      </c>
      <c r="J2048" s="39" t="s">
        <v>1158</v>
      </c>
      <c r="K2048" s="40" t="s">
        <v>1140</v>
      </c>
      <c r="L2048" s="40" t="s">
        <v>645</v>
      </c>
      <c r="M2048" s="40" t="s">
        <v>653</v>
      </c>
      <c r="N2048" s="41">
        <v>105</v>
      </c>
      <c r="O2048" s="42">
        <v>4.4999999999999998E-2</v>
      </c>
      <c r="P2048" s="42">
        <v>0.05</v>
      </c>
      <c r="Q2048" s="42">
        <f>VLOOKUP($I:$I,'[2]% Target'!$L:$S,8,FALSE)</f>
        <v>1.4999999999999999E-2</v>
      </c>
      <c r="R2048" s="41">
        <f t="shared" si="31"/>
        <v>116.94</v>
      </c>
    </row>
    <row r="2049" spans="1:18" ht="12" customHeight="1">
      <c r="A2049" s="44" t="s">
        <v>725</v>
      </c>
      <c r="B2049" s="44" t="s">
        <v>1147</v>
      </c>
      <c r="C2049" s="44" t="s">
        <v>1148</v>
      </c>
      <c r="D2049" s="39" t="s">
        <v>2</v>
      </c>
      <c r="E2049" s="39" t="s">
        <v>648</v>
      </c>
      <c r="F2049" s="39" t="s">
        <v>639</v>
      </c>
      <c r="G2049" s="39" t="s">
        <v>640</v>
      </c>
      <c r="H2049" s="39" t="s">
        <v>1149</v>
      </c>
      <c r="I2049" s="39" t="s">
        <v>1159</v>
      </c>
      <c r="J2049" s="39" t="s">
        <v>1160</v>
      </c>
      <c r="K2049" s="40" t="s">
        <v>1140</v>
      </c>
      <c r="L2049" s="40" t="s">
        <v>645</v>
      </c>
      <c r="M2049" s="40" t="s">
        <v>653</v>
      </c>
      <c r="N2049" s="41">
        <v>798</v>
      </c>
      <c r="O2049" s="42">
        <v>4.4999999999999998E-2</v>
      </c>
      <c r="P2049" s="42">
        <v>0.05</v>
      </c>
      <c r="Q2049" s="42">
        <f>VLOOKUP($I:$I,'[2]% Target'!$L:$S,8,FALSE)</f>
        <v>1.4999999999999999E-2</v>
      </c>
      <c r="R2049" s="41">
        <f t="shared" si="31"/>
        <v>888.74</v>
      </c>
    </row>
    <row r="2050" spans="1:18" ht="12" customHeight="1">
      <c r="A2050" s="44" t="s">
        <v>725</v>
      </c>
      <c r="B2050" s="44" t="s">
        <v>1112</v>
      </c>
      <c r="C2050" s="44" t="s">
        <v>1113</v>
      </c>
      <c r="D2050" s="39" t="s">
        <v>2</v>
      </c>
      <c r="E2050" s="39" t="s">
        <v>648</v>
      </c>
      <c r="F2050" s="39" t="s">
        <v>639</v>
      </c>
      <c r="G2050" s="39" t="s">
        <v>640</v>
      </c>
      <c r="H2050" s="39" t="s">
        <v>1114</v>
      </c>
      <c r="I2050" s="39" t="s">
        <v>1138</v>
      </c>
      <c r="J2050" s="39" t="s">
        <v>1139</v>
      </c>
      <c r="K2050" s="40" t="s">
        <v>1140</v>
      </c>
      <c r="L2050" s="40" t="s">
        <v>645</v>
      </c>
      <c r="M2050" s="40" t="s">
        <v>653</v>
      </c>
      <c r="N2050" s="41">
        <v>523</v>
      </c>
      <c r="O2050" s="42">
        <v>4.4999999999999998E-2</v>
      </c>
      <c r="P2050" s="42">
        <v>0.05</v>
      </c>
      <c r="Q2050" s="42">
        <f>VLOOKUP($I:$I,'[2]% Target'!$L:$S,8,FALSE)</f>
        <v>1.4999999999999999E-2</v>
      </c>
      <c r="R2050" s="41">
        <f t="shared" ref="R2050:R2088" si="32">ROUND(SUM(N2050*O2050+N2050)*(1+P2050)*(1+Q2050),2)</f>
        <v>582.47</v>
      </c>
    </row>
    <row r="2051" spans="1:18" ht="12" customHeight="1">
      <c r="A2051" s="44" t="s">
        <v>725</v>
      </c>
      <c r="B2051" s="44" t="s">
        <v>1147</v>
      </c>
      <c r="C2051" s="44" t="s">
        <v>1148</v>
      </c>
      <c r="D2051" s="39" t="s">
        <v>2</v>
      </c>
      <c r="E2051" s="39" t="s">
        <v>648</v>
      </c>
      <c r="F2051" s="39" t="s">
        <v>639</v>
      </c>
      <c r="G2051" s="39" t="s">
        <v>640</v>
      </c>
      <c r="H2051" s="39" t="s">
        <v>1149</v>
      </c>
      <c r="I2051" s="39" t="s">
        <v>1161</v>
      </c>
      <c r="J2051" s="39" t="s">
        <v>1162</v>
      </c>
      <c r="K2051" s="40" t="s">
        <v>1140</v>
      </c>
      <c r="L2051" s="40" t="s">
        <v>645</v>
      </c>
      <c r="M2051" s="40" t="s">
        <v>653</v>
      </c>
      <c r="N2051" s="41">
        <v>693</v>
      </c>
      <c r="O2051" s="42">
        <v>4.4999999999999998E-2</v>
      </c>
      <c r="P2051" s="42">
        <v>0.05</v>
      </c>
      <c r="Q2051" s="42">
        <f>VLOOKUP($I:$I,'[2]% Target'!$L:$S,8,FALSE)</f>
        <v>1.4999999999999999E-2</v>
      </c>
      <c r="R2051" s="41">
        <f t="shared" si="32"/>
        <v>771.8</v>
      </c>
    </row>
    <row r="2052" spans="1:18" ht="12" customHeight="1">
      <c r="A2052" s="44" t="s">
        <v>725</v>
      </c>
      <c r="B2052" s="44" t="s">
        <v>1112</v>
      </c>
      <c r="C2052" s="44" t="s">
        <v>1113</v>
      </c>
      <c r="D2052" s="39" t="s">
        <v>2</v>
      </c>
      <c r="E2052" s="39" t="s">
        <v>648</v>
      </c>
      <c r="F2052" s="39" t="s">
        <v>639</v>
      </c>
      <c r="G2052" s="39" t="s">
        <v>640</v>
      </c>
      <c r="H2052" s="39" t="s">
        <v>1114</v>
      </c>
      <c r="I2052" s="39" t="s">
        <v>1141</v>
      </c>
      <c r="J2052" s="39" t="s">
        <v>1142</v>
      </c>
      <c r="K2052" s="40" t="s">
        <v>1140</v>
      </c>
      <c r="L2052" s="40" t="s">
        <v>645</v>
      </c>
      <c r="M2052" s="40" t="s">
        <v>653</v>
      </c>
      <c r="N2052" s="41">
        <v>165</v>
      </c>
      <c r="O2052" s="42">
        <v>4.4999999999999998E-2</v>
      </c>
      <c r="P2052" s="42">
        <v>0.05</v>
      </c>
      <c r="Q2052" s="42">
        <f>VLOOKUP($I:$I,'[2]% Target'!$L:$S,8,FALSE)</f>
        <v>1.4999999999999999E-2</v>
      </c>
      <c r="R2052" s="41">
        <f t="shared" si="32"/>
        <v>183.76</v>
      </c>
    </row>
    <row r="2053" spans="1:18" ht="12" customHeight="1">
      <c r="A2053" s="44" t="s">
        <v>748</v>
      </c>
      <c r="B2053" s="44">
        <v>0</v>
      </c>
      <c r="C2053" s="44">
        <v>0</v>
      </c>
      <c r="D2053" s="39" t="s">
        <v>2</v>
      </c>
      <c r="E2053" s="39" t="s">
        <v>648</v>
      </c>
      <c r="F2053" s="39" t="s">
        <v>639</v>
      </c>
      <c r="G2053" s="39" t="s">
        <v>640</v>
      </c>
      <c r="H2053" s="39" t="s">
        <v>984</v>
      </c>
      <c r="I2053" s="39" t="s">
        <v>1959</v>
      </c>
      <c r="J2053" s="39" t="s">
        <v>1960</v>
      </c>
      <c r="K2053" s="40" t="s">
        <v>1961</v>
      </c>
      <c r="L2053" s="40" t="s">
        <v>645</v>
      </c>
      <c r="M2053" s="40" t="s">
        <v>653</v>
      </c>
      <c r="N2053" s="41">
        <v>7.8</v>
      </c>
      <c r="O2053" s="42">
        <v>4.4999999999999998E-2</v>
      </c>
      <c r="P2053" s="42">
        <v>0.05</v>
      </c>
      <c r="Q2053" s="42">
        <f>VLOOKUP($I:$I,'[2]% Target'!$L:$S,8,FALSE)</f>
        <v>2.5000000000000001E-2</v>
      </c>
      <c r="R2053" s="41">
        <f t="shared" si="32"/>
        <v>8.77</v>
      </c>
    </row>
    <row r="2054" spans="1:18" ht="12" customHeight="1">
      <c r="A2054" s="44" t="s">
        <v>748</v>
      </c>
      <c r="B2054" s="44">
        <v>0</v>
      </c>
      <c r="C2054" s="44">
        <v>0</v>
      </c>
      <c r="D2054" s="39" t="s">
        <v>2</v>
      </c>
      <c r="E2054" s="39" t="s">
        <v>648</v>
      </c>
      <c r="F2054" s="39" t="s">
        <v>639</v>
      </c>
      <c r="G2054" s="39" t="s">
        <v>640</v>
      </c>
      <c r="H2054" s="39" t="s">
        <v>984</v>
      </c>
      <c r="I2054" s="39" t="s">
        <v>1962</v>
      </c>
      <c r="J2054" s="39" t="s">
        <v>1963</v>
      </c>
      <c r="K2054" s="40" t="s">
        <v>1961</v>
      </c>
      <c r="L2054" s="40" t="s">
        <v>645</v>
      </c>
      <c r="M2054" s="40" t="s">
        <v>653</v>
      </c>
      <c r="N2054" s="41">
        <v>2.75</v>
      </c>
      <c r="O2054" s="42">
        <v>4.4999999999999998E-2</v>
      </c>
      <c r="P2054" s="42">
        <v>0.05</v>
      </c>
      <c r="Q2054" s="42">
        <f>VLOOKUP($I:$I,'[2]% Target'!$L:$S,8,FALSE)</f>
        <v>2.5000000000000001E-2</v>
      </c>
      <c r="R2054" s="41">
        <f t="shared" si="32"/>
        <v>3.09</v>
      </c>
    </row>
    <row r="2055" spans="1:18" ht="12" customHeight="1">
      <c r="A2055" s="44" t="s">
        <v>748</v>
      </c>
      <c r="B2055" s="44" t="s">
        <v>982</v>
      </c>
      <c r="C2055" s="44" t="s">
        <v>983</v>
      </c>
      <c r="D2055" s="39" t="s">
        <v>2</v>
      </c>
      <c r="E2055" s="39" t="s">
        <v>648</v>
      </c>
      <c r="F2055" s="39" t="s">
        <v>639</v>
      </c>
      <c r="G2055" s="39" t="s">
        <v>640</v>
      </c>
      <c r="H2055" s="39" t="s">
        <v>984</v>
      </c>
      <c r="I2055" s="39" t="s">
        <v>1964</v>
      </c>
      <c r="J2055" s="39" t="s">
        <v>1964</v>
      </c>
      <c r="K2055" s="40" t="s">
        <v>1961</v>
      </c>
      <c r="L2055" s="40" t="s">
        <v>645</v>
      </c>
      <c r="M2055" s="40" t="s">
        <v>653</v>
      </c>
      <c r="N2055" s="41">
        <v>2.25</v>
      </c>
      <c r="O2055" s="42">
        <v>4.4999999999999998E-2</v>
      </c>
      <c r="P2055" s="42">
        <v>0.05</v>
      </c>
      <c r="Q2055" s="42">
        <f>VLOOKUP($I:$I,'[2]% Target'!$L:$S,8,FALSE)</f>
        <v>2.5000000000000001E-2</v>
      </c>
      <c r="R2055" s="41">
        <f t="shared" si="32"/>
        <v>2.5299999999999998</v>
      </c>
    </row>
    <row r="2056" spans="1:18" ht="12" customHeight="1">
      <c r="A2056" s="44" t="s">
        <v>748</v>
      </c>
      <c r="B2056" s="44">
        <v>0</v>
      </c>
      <c r="C2056" s="44">
        <v>0</v>
      </c>
      <c r="D2056" s="39" t="s">
        <v>2</v>
      </c>
      <c r="E2056" s="39" t="s">
        <v>648</v>
      </c>
      <c r="F2056" s="39" t="s">
        <v>639</v>
      </c>
      <c r="G2056" s="39" t="s">
        <v>640</v>
      </c>
      <c r="H2056" s="39" t="s">
        <v>984</v>
      </c>
      <c r="I2056" s="39" t="s">
        <v>1965</v>
      </c>
      <c r="J2056" s="39" t="s">
        <v>1965</v>
      </c>
      <c r="K2056" s="40" t="s">
        <v>1961</v>
      </c>
      <c r="L2056" s="40" t="s">
        <v>645</v>
      </c>
      <c r="M2056" s="40" t="s">
        <v>653</v>
      </c>
      <c r="N2056" s="41">
        <v>1</v>
      </c>
      <c r="O2056" s="42">
        <v>4.4999999999999998E-2</v>
      </c>
      <c r="P2056" s="42">
        <v>0.05</v>
      </c>
      <c r="Q2056" s="42">
        <f>VLOOKUP($I:$I,'[2]% Target'!$L:$S,8,FALSE)</f>
        <v>2.5000000000000001E-2</v>
      </c>
      <c r="R2056" s="41">
        <f t="shared" si="32"/>
        <v>1.1200000000000001</v>
      </c>
    </row>
    <row r="2057" spans="1:18" ht="12" customHeight="1">
      <c r="A2057" s="44" t="s">
        <v>748</v>
      </c>
      <c r="B2057" s="44" t="s">
        <v>982</v>
      </c>
      <c r="C2057" s="44" t="s">
        <v>983</v>
      </c>
      <c r="D2057" s="39" t="s">
        <v>2</v>
      </c>
      <c r="E2057" s="39" t="s">
        <v>648</v>
      </c>
      <c r="F2057" s="39" t="s">
        <v>639</v>
      </c>
      <c r="G2057" s="39" t="s">
        <v>640</v>
      </c>
      <c r="H2057" s="39" t="s">
        <v>984</v>
      </c>
      <c r="I2057" s="39" t="s">
        <v>1966</v>
      </c>
      <c r="J2057" s="39" t="s">
        <v>1966</v>
      </c>
      <c r="K2057" s="40" t="s">
        <v>644</v>
      </c>
      <c r="L2057" s="40" t="s">
        <v>645</v>
      </c>
      <c r="M2057" s="40" t="s">
        <v>653</v>
      </c>
      <c r="N2057" s="41">
        <v>0.01</v>
      </c>
      <c r="O2057" s="42">
        <v>4.4999999999999998E-2</v>
      </c>
      <c r="P2057" s="42">
        <v>0.05</v>
      </c>
      <c r="Q2057" s="42">
        <f>VLOOKUP($I:$I,'[2]% Target'!$L:$S,8,FALSE)</f>
        <v>2.5000000000000001E-2</v>
      </c>
      <c r="R2057" s="41">
        <f t="shared" si="32"/>
        <v>0.01</v>
      </c>
    </row>
    <row r="2058" spans="1:18" ht="12" customHeight="1">
      <c r="A2058" s="44" t="s">
        <v>748</v>
      </c>
      <c r="B2058" s="44" t="s">
        <v>982</v>
      </c>
      <c r="C2058" s="44" t="s">
        <v>983</v>
      </c>
      <c r="D2058" s="39" t="s">
        <v>2</v>
      </c>
      <c r="E2058" s="39" t="s">
        <v>648</v>
      </c>
      <c r="F2058" s="39" t="s">
        <v>639</v>
      </c>
      <c r="G2058" s="39" t="s">
        <v>640</v>
      </c>
      <c r="H2058" s="39" t="s">
        <v>984</v>
      </c>
      <c r="I2058" s="39" t="s">
        <v>1969</v>
      </c>
      <c r="J2058" s="39" t="s">
        <v>1969</v>
      </c>
      <c r="K2058" s="40" t="s">
        <v>1961</v>
      </c>
      <c r="L2058" s="40" t="s">
        <v>645</v>
      </c>
      <c r="M2058" s="40" t="s">
        <v>653</v>
      </c>
      <c r="N2058" s="41">
        <v>11.4</v>
      </c>
      <c r="O2058" s="42">
        <v>4.4999999999999998E-2</v>
      </c>
      <c r="P2058" s="42">
        <v>0.05</v>
      </c>
      <c r="Q2058" s="42">
        <f>VLOOKUP($I:$I,'[2]% Target'!$L:$S,8,FALSE)</f>
        <v>2.5000000000000001E-2</v>
      </c>
      <c r="R2058" s="41">
        <f t="shared" si="32"/>
        <v>12.82</v>
      </c>
    </row>
    <row r="2059" spans="1:18" ht="12" customHeight="1">
      <c r="A2059" s="44" t="s">
        <v>748</v>
      </c>
      <c r="B2059" s="44">
        <v>0</v>
      </c>
      <c r="C2059" s="44">
        <v>0</v>
      </c>
      <c r="D2059" s="39" t="s">
        <v>2</v>
      </c>
      <c r="E2059" s="39" t="s">
        <v>648</v>
      </c>
      <c r="F2059" s="39" t="s">
        <v>639</v>
      </c>
      <c r="G2059" s="39" t="s">
        <v>640</v>
      </c>
      <c r="H2059" s="39" t="s">
        <v>984</v>
      </c>
      <c r="I2059" s="39" t="s">
        <v>1970</v>
      </c>
      <c r="J2059" s="39" t="s">
        <v>1970</v>
      </c>
      <c r="K2059" s="40" t="s">
        <v>1961</v>
      </c>
      <c r="L2059" s="40" t="s">
        <v>645</v>
      </c>
      <c r="M2059" s="40" t="s">
        <v>653</v>
      </c>
      <c r="N2059" s="41">
        <v>1.75</v>
      </c>
      <c r="O2059" s="42">
        <v>4.4999999999999998E-2</v>
      </c>
      <c r="P2059" s="42">
        <v>0.05</v>
      </c>
      <c r="Q2059" s="42">
        <f>VLOOKUP($I:$I,'[2]% Target'!$L:$S,8,FALSE)</f>
        <v>2.5000000000000001E-2</v>
      </c>
      <c r="R2059" s="41">
        <f t="shared" si="32"/>
        <v>1.97</v>
      </c>
    </row>
    <row r="2060" spans="1:18" ht="12" customHeight="1">
      <c r="A2060" s="44" t="s">
        <v>748</v>
      </c>
      <c r="B2060" s="44" t="s">
        <v>982</v>
      </c>
      <c r="C2060" s="44" t="s">
        <v>983</v>
      </c>
      <c r="D2060" s="39" t="s">
        <v>2</v>
      </c>
      <c r="E2060" s="39" t="s">
        <v>648</v>
      </c>
      <c r="F2060" s="39" t="s">
        <v>639</v>
      </c>
      <c r="G2060" s="39" t="s">
        <v>640</v>
      </c>
      <c r="H2060" s="39" t="s">
        <v>984</v>
      </c>
      <c r="I2060" s="39" t="s">
        <v>1971</v>
      </c>
      <c r="J2060" s="39" t="s">
        <v>1971</v>
      </c>
      <c r="K2060" s="40" t="s">
        <v>644</v>
      </c>
      <c r="L2060" s="40" t="s">
        <v>645</v>
      </c>
      <c r="M2060" s="40" t="s">
        <v>653</v>
      </c>
      <c r="N2060" s="41">
        <v>0.01</v>
      </c>
      <c r="O2060" s="42">
        <v>4.4999999999999998E-2</v>
      </c>
      <c r="P2060" s="42">
        <v>0.05</v>
      </c>
      <c r="Q2060" s="42">
        <f>VLOOKUP($I:$I,'[2]% Target'!$L:$S,8,FALSE)</f>
        <v>2.5000000000000001E-2</v>
      </c>
      <c r="R2060" s="41">
        <f t="shared" si="32"/>
        <v>0.01</v>
      </c>
    </row>
    <row r="2061" spans="1:18" ht="12" customHeight="1">
      <c r="A2061" s="44" t="s">
        <v>725</v>
      </c>
      <c r="B2061" s="44">
        <v>0</v>
      </c>
      <c r="C2061" s="44">
        <v>0</v>
      </c>
      <c r="D2061" s="39" t="s">
        <v>2</v>
      </c>
      <c r="E2061" s="39" t="s">
        <v>648</v>
      </c>
      <c r="F2061" s="39" t="s">
        <v>639</v>
      </c>
      <c r="G2061" s="39" t="s">
        <v>640</v>
      </c>
      <c r="H2061" s="39" t="s">
        <v>1095</v>
      </c>
      <c r="I2061" s="39" t="s">
        <v>3366</v>
      </c>
      <c r="J2061" s="39" t="s">
        <v>3367</v>
      </c>
      <c r="K2061" s="40" t="s">
        <v>1106</v>
      </c>
      <c r="L2061" s="40" t="s">
        <v>645</v>
      </c>
      <c r="M2061" s="40" t="s">
        <v>653</v>
      </c>
      <c r="N2061" s="41">
        <v>120</v>
      </c>
      <c r="O2061" s="42">
        <v>4.4999999999999998E-2</v>
      </c>
      <c r="P2061" s="42">
        <v>0.05</v>
      </c>
      <c r="Q2061" s="42">
        <f>VLOOKUP($I:$I,'[2]% Target'!$L:$S,8,FALSE)</f>
        <v>1.4999999999999999E-2</v>
      </c>
      <c r="R2061" s="41">
        <f t="shared" si="32"/>
        <v>133.65</v>
      </c>
    </row>
    <row r="2062" spans="1:18" ht="12" customHeight="1">
      <c r="A2062" s="44" t="s">
        <v>725</v>
      </c>
      <c r="B2062" s="44">
        <v>0</v>
      </c>
      <c r="C2062" s="44">
        <v>0</v>
      </c>
      <c r="D2062" s="39" t="s">
        <v>2</v>
      </c>
      <c r="E2062" s="39" t="s">
        <v>648</v>
      </c>
      <c r="F2062" s="39" t="s">
        <v>639</v>
      </c>
      <c r="G2062" s="39" t="s">
        <v>640</v>
      </c>
      <c r="H2062" s="39" t="s">
        <v>1095</v>
      </c>
      <c r="I2062" s="39" t="s">
        <v>1104</v>
      </c>
      <c r="J2062" s="39" t="s">
        <v>1105</v>
      </c>
      <c r="K2062" s="40" t="s">
        <v>1106</v>
      </c>
      <c r="L2062" s="40" t="s">
        <v>645</v>
      </c>
      <c r="M2062" s="40" t="s">
        <v>653</v>
      </c>
      <c r="N2062" s="41">
        <v>76</v>
      </c>
      <c r="O2062" s="42">
        <v>4.4999999999999998E-2</v>
      </c>
      <c r="P2062" s="42">
        <v>0.05</v>
      </c>
      <c r="Q2062" s="42">
        <f>VLOOKUP($I:$I,'[2]% Target'!$L:$S,8,FALSE)</f>
        <v>1.4999999999999999E-2</v>
      </c>
      <c r="R2062" s="41">
        <f t="shared" si="32"/>
        <v>84.64</v>
      </c>
    </row>
    <row r="2063" spans="1:18" ht="12" customHeight="1">
      <c r="A2063" s="44" t="s">
        <v>725</v>
      </c>
      <c r="B2063" s="44" t="s">
        <v>1112</v>
      </c>
      <c r="C2063" s="44" t="s">
        <v>1113</v>
      </c>
      <c r="D2063" s="39" t="s">
        <v>2</v>
      </c>
      <c r="E2063" s="39" t="s">
        <v>648</v>
      </c>
      <c r="F2063" s="39" t="s">
        <v>639</v>
      </c>
      <c r="G2063" s="39" t="s">
        <v>640</v>
      </c>
      <c r="H2063" s="39" t="s">
        <v>1114</v>
      </c>
      <c r="I2063" s="39" t="s">
        <v>3368</v>
      </c>
      <c r="J2063" s="39" t="s">
        <v>3369</v>
      </c>
      <c r="K2063" s="40" t="s">
        <v>3370</v>
      </c>
      <c r="L2063" s="40" t="s">
        <v>645</v>
      </c>
      <c r="M2063" s="40" t="s">
        <v>653</v>
      </c>
      <c r="N2063" s="41">
        <v>2480</v>
      </c>
      <c r="O2063" s="42">
        <v>4.4999999999999998E-2</v>
      </c>
      <c r="P2063" s="42">
        <v>0.05</v>
      </c>
      <c r="Q2063" s="42">
        <f>VLOOKUP($I:$I,'[2]% Target'!$L:$S,8,FALSE)</f>
        <v>1.4999999999999999E-2</v>
      </c>
      <c r="R2063" s="41">
        <f t="shared" si="32"/>
        <v>2762</v>
      </c>
    </row>
    <row r="2064" spans="1:18" ht="12" customHeight="1">
      <c r="A2064" s="44" t="s">
        <v>725</v>
      </c>
      <c r="B2064" s="44" t="s">
        <v>1112</v>
      </c>
      <c r="C2064" s="44" t="s">
        <v>1113</v>
      </c>
      <c r="D2064" s="39" t="s">
        <v>2</v>
      </c>
      <c r="E2064" s="39" t="s">
        <v>648</v>
      </c>
      <c r="F2064" s="39" t="s">
        <v>639</v>
      </c>
      <c r="G2064" s="39" t="s">
        <v>640</v>
      </c>
      <c r="H2064" s="39" t="s">
        <v>1114</v>
      </c>
      <c r="I2064" s="39" t="s">
        <v>3371</v>
      </c>
      <c r="J2064" s="39" t="s">
        <v>3372</v>
      </c>
      <c r="K2064" s="40" t="s">
        <v>3373</v>
      </c>
      <c r="L2064" s="40" t="s">
        <v>645</v>
      </c>
      <c r="M2064" s="40" t="s">
        <v>653</v>
      </c>
      <c r="N2064" s="41">
        <v>8000</v>
      </c>
      <c r="O2064" s="42">
        <v>4.4999999999999998E-2</v>
      </c>
      <c r="P2064" s="42">
        <v>0.05</v>
      </c>
      <c r="Q2064" s="42">
        <f>VLOOKUP($I:$I,'[2]% Target'!$L:$S,8,FALSE)</f>
        <v>1.4999999999999999E-2</v>
      </c>
      <c r="R2064" s="41">
        <f t="shared" si="32"/>
        <v>8909.67</v>
      </c>
    </row>
    <row r="2065" spans="1:18" ht="12" customHeight="1">
      <c r="A2065" s="44" t="s">
        <v>748</v>
      </c>
      <c r="B2065" s="44">
        <v>0</v>
      </c>
      <c r="C2065" s="44">
        <v>0</v>
      </c>
      <c r="D2065" s="39" t="s">
        <v>2</v>
      </c>
      <c r="E2065" s="39" t="s">
        <v>648</v>
      </c>
      <c r="F2065" s="39" t="s">
        <v>639</v>
      </c>
      <c r="G2065" s="39" t="s">
        <v>640</v>
      </c>
      <c r="H2065" s="39" t="s">
        <v>984</v>
      </c>
      <c r="I2065" s="39" t="s">
        <v>1972</v>
      </c>
      <c r="J2065" s="39" t="s">
        <v>1973</v>
      </c>
      <c r="K2065" s="40" t="s">
        <v>644</v>
      </c>
      <c r="L2065" s="40" t="s">
        <v>645</v>
      </c>
      <c r="M2065" s="40" t="s">
        <v>653</v>
      </c>
      <c r="N2065" s="41">
        <v>4</v>
      </c>
      <c r="O2065" s="42">
        <v>4.4999999999999998E-2</v>
      </c>
      <c r="P2065" s="42">
        <v>0.05</v>
      </c>
      <c r="Q2065" s="42">
        <f>VLOOKUP($I:$I,'[2]% Target'!$L:$S,8,FALSE)</f>
        <v>2.5000000000000001E-2</v>
      </c>
      <c r="R2065" s="41">
        <f t="shared" si="32"/>
        <v>4.5</v>
      </c>
    </row>
    <row r="2066" spans="1:18" ht="12" customHeight="1">
      <c r="A2066" s="44" t="s">
        <v>725</v>
      </c>
      <c r="B2066" s="44" t="s">
        <v>1112</v>
      </c>
      <c r="C2066" s="44" t="s">
        <v>1113</v>
      </c>
      <c r="D2066" s="39" t="s">
        <v>2</v>
      </c>
      <c r="E2066" s="39" t="s">
        <v>648</v>
      </c>
      <c r="F2066" s="39" t="s">
        <v>639</v>
      </c>
      <c r="G2066" s="39" t="s">
        <v>640</v>
      </c>
      <c r="H2066" s="39" t="s">
        <v>1114</v>
      </c>
      <c r="I2066" s="39" t="s">
        <v>1143</v>
      </c>
      <c r="J2066" s="39" t="s">
        <v>1144</v>
      </c>
      <c r="K2066" s="40" t="s">
        <v>1137</v>
      </c>
      <c r="L2066" s="40" t="s">
        <v>645</v>
      </c>
      <c r="M2066" s="40" t="s">
        <v>653</v>
      </c>
      <c r="N2066" s="41">
        <v>778</v>
      </c>
      <c r="O2066" s="42">
        <v>4.4999999999999998E-2</v>
      </c>
      <c r="P2066" s="42">
        <v>0.05</v>
      </c>
      <c r="Q2066" s="42">
        <f>VLOOKUP($I:$I,'[2]% Target'!$L:$S,8,FALSE)</f>
        <v>1.4999999999999999E-2</v>
      </c>
      <c r="R2066" s="41">
        <f t="shared" si="32"/>
        <v>866.47</v>
      </c>
    </row>
    <row r="2067" spans="1:18" ht="12" customHeight="1">
      <c r="A2067" s="44" t="s">
        <v>725</v>
      </c>
      <c r="B2067" s="44" t="s">
        <v>1112</v>
      </c>
      <c r="C2067" s="44" t="s">
        <v>1113</v>
      </c>
      <c r="D2067" s="39" t="s">
        <v>2</v>
      </c>
      <c r="E2067" s="39" t="s">
        <v>648</v>
      </c>
      <c r="F2067" s="39" t="s">
        <v>639</v>
      </c>
      <c r="G2067" s="39" t="s">
        <v>640</v>
      </c>
      <c r="H2067" s="39" t="s">
        <v>1114</v>
      </c>
      <c r="I2067" s="39" t="s">
        <v>1145</v>
      </c>
      <c r="J2067" s="39" t="s">
        <v>1146</v>
      </c>
      <c r="K2067" s="40" t="s">
        <v>1137</v>
      </c>
      <c r="L2067" s="40" t="s">
        <v>645</v>
      </c>
      <c r="M2067" s="40" t="s">
        <v>653</v>
      </c>
      <c r="N2067" s="41">
        <v>250</v>
      </c>
      <c r="O2067" s="42">
        <v>4.4999999999999998E-2</v>
      </c>
      <c r="P2067" s="42">
        <v>0.05</v>
      </c>
      <c r="Q2067" s="42">
        <f>VLOOKUP($I:$I,'[2]% Target'!$L:$S,8,FALSE)</f>
        <v>1.4999999999999999E-2</v>
      </c>
      <c r="R2067" s="41">
        <f t="shared" si="32"/>
        <v>278.43</v>
      </c>
    </row>
    <row r="2068" spans="1:18" ht="12" customHeight="1">
      <c r="A2068" s="44" t="s">
        <v>725</v>
      </c>
      <c r="B2068" s="44">
        <v>0</v>
      </c>
      <c r="C2068" s="44">
        <v>0</v>
      </c>
      <c r="D2068" s="39" t="s">
        <v>2</v>
      </c>
      <c r="E2068" s="39" t="s">
        <v>648</v>
      </c>
      <c r="F2068" s="39" t="s">
        <v>639</v>
      </c>
      <c r="G2068" s="39" t="s">
        <v>640</v>
      </c>
      <c r="H2068" s="39" t="s">
        <v>1114</v>
      </c>
      <c r="I2068" s="39" t="s">
        <v>3374</v>
      </c>
      <c r="J2068" s="39" t="s">
        <v>3375</v>
      </c>
      <c r="K2068" s="40" t="s">
        <v>3376</v>
      </c>
      <c r="L2068" s="40" t="s">
        <v>645</v>
      </c>
      <c r="M2068" s="40" t="s">
        <v>653</v>
      </c>
      <c r="N2068" s="41">
        <v>185</v>
      </c>
      <c r="O2068" s="42">
        <v>4.4999999999999998E-2</v>
      </c>
      <c r="P2068" s="42">
        <v>0.05</v>
      </c>
      <c r="Q2068" s="42">
        <f>VLOOKUP($I:$I,'[2]% Target'!$L:$S,8,FALSE)</f>
        <v>1.4999999999999999E-2</v>
      </c>
      <c r="R2068" s="41">
        <f t="shared" si="32"/>
        <v>206.04</v>
      </c>
    </row>
    <row r="2069" spans="1:18" ht="12" customHeight="1">
      <c r="A2069" s="44" t="s">
        <v>725</v>
      </c>
      <c r="B2069" s="44">
        <v>0</v>
      </c>
      <c r="C2069" s="44">
        <v>0</v>
      </c>
      <c r="D2069" s="39" t="s">
        <v>2</v>
      </c>
      <c r="E2069" s="39" t="s">
        <v>648</v>
      </c>
      <c r="F2069" s="39" t="s">
        <v>639</v>
      </c>
      <c r="G2069" s="39" t="s">
        <v>640</v>
      </c>
      <c r="H2069" s="39" t="s">
        <v>1114</v>
      </c>
      <c r="I2069" s="39" t="s">
        <v>3377</v>
      </c>
      <c r="J2069" s="39" t="s">
        <v>3378</v>
      </c>
      <c r="K2069" s="40" t="s">
        <v>3379</v>
      </c>
      <c r="L2069" s="40" t="s">
        <v>645</v>
      </c>
      <c r="M2069" s="40" t="s">
        <v>653</v>
      </c>
      <c r="N2069" s="41">
        <v>113</v>
      </c>
      <c r="O2069" s="42">
        <v>4.4999999999999998E-2</v>
      </c>
      <c r="P2069" s="42">
        <v>0.05</v>
      </c>
      <c r="Q2069" s="42">
        <f>VLOOKUP($I:$I,'[2]% Target'!$L:$S,8,FALSE)</f>
        <v>1.4999999999999999E-2</v>
      </c>
      <c r="R2069" s="41">
        <f t="shared" si="32"/>
        <v>125.85</v>
      </c>
    </row>
    <row r="2070" spans="1:18" ht="12" customHeight="1">
      <c r="A2070" s="44" t="s">
        <v>655</v>
      </c>
      <c r="B2070" s="44" t="s">
        <v>857</v>
      </c>
      <c r="C2070" s="44" t="s">
        <v>858</v>
      </c>
      <c r="D2070" s="39" t="s">
        <v>2</v>
      </c>
      <c r="E2070" s="39" t="s">
        <v>648</v>
      </c>
      <c r="F2070" s="39" t="s">
        <v>639</v>
      </c>
      <c r="G2070" s="39" t="s">
        <v>640</v>
      </c>
      <c r="H2070" s="39" t="s">
        <v>831</v>
      </c>
      <c r="I2070" s="39" t="s">
        <v>3380</v>
      </c>
      <c r="J2070" s="39" t="s">
        <v>3381</v>
      </c>
      <c r="K2070" s="40" t="s">
        <v>3382</v>
      </c>
      <c r="L2070" s="40" t="s">
        <v>645</v>
      </c>
      <c r="M2070" s="40" t="s">
        <v>653</v>
      </c>
      <c r="N2070" s="41">
        <v>75</v>
      </c>
      <c r="O2070" s="42">
        <v>4.4999999999999998E-2</v>
      </c>
      <c r="P2070" s="42">
        <v>0.05</v>
      </c>
      <c r="Q2070" s="42">
        <f>VLOOKUP($I:$I,'[2]% Target'!$L:$S,8,FALSE)</f>
        <v>0.02</v>
      </c>
      <c r="R2070" s="41">
        <f t="shared" si="32"/>
        <v>83.94</v>
      </c>
    </row>
    <row r="2071" spans="1:18" ht="12" customHeight="1">
      <c r="A2071" s="44" t="s">
        <v>725</v>
      </c>
      <c r="B2071" s="44" t="s">
        <v>1178</v>
      </c>
      <c r="C2071" s="44" t="s">
        <v>1231</v>
      </c>
      <c r="D2071" s="39" t="s">
        <v>2</v>
      </c>
      <c r="E2071" s="39" t="s">
        <v>648</v>
      </c>
      <c r="F2071" s="39" t="s">
        <v>639</v>
      </c>
      <c r="G2071" s="39" t="s">
        <v>640</v>
      </c>
      <c r="H2071" s="39" t="s">
        <v>1232</v>
      </c>
      <c r="I2071" s="39" t="s">
        <v>1235</v>
      </c>
      <c r="J2071" s="39" t="s">
        <v>1235</v>
      </c>
      <c r="K2071" s="40" t="s">
        <v>729</v>
      </c>
      <c r="L2071" s="40" t="s">
        <v>645</v>
      </c>
      <c r="M2071" s="40" t="s">
        <v>653</v>
      </c>
      <c r="N2071" s="41">
        <v>28</v>
      </c>
      <c r="O2071" s="42">
        <v>4.4999999999999998E-2</v>
      </c>
      <c r="P2071" s="42">
        <v>0.05</v>
      </c>
      <c r="Q2071" s="42">
        <f>VLOOKUP($I:$I,'[2]% Target'!$L:$S,8,FALSE)</f>
        <v>1.4999999999999999E-2</v>
      </c>
      <c r="R2071" s="41">
        <f t="shared" si="32"/>
        <v>31.18</v>
      </c>
    </row>
    <row r="2072" spans="1:18" ht="12" customHeight="1">
      <c r="A2072" s="44" t="s">
        <v>655</v>
      </c>
      <c r="B2072" s="44">
        <v>0</v>
      </c>
      <c r="C2072" s="44">
        <v>0</v>
      </c>
      <c r="D2072" s="39" t="s">
        <v>2</v>
      </c>
      <c r="E2072" s="39" t="s">
        <v>648</v>
      </c>
      <c r="F2072" s="39" t="s">
        <v>639</v>
      </c>
      <c r="G2072" s="39" t="s">
        <v>640</v>
      </c>
      <c r="H2072" s="39" t="s">
        <v>3223</v>
      </c>
      <c r="I2072" s="39" t="s">
        <v>3187</v>
      </c>
      <c r="J2072" s="39" t="s">
        <v>602</v>
      </c>
      <c r="K2072" s="40" t="s">
        <v>644</v>
      </c>
      <c r="L2072" s="40" t="s">
        <v>645</v>
      </c>
      <c r="M2072" s="40" t="s">
        <v>653</v>
      </c>
      <c r="N2072" s="41">
        <v>584</v>
      </c>
      <c r="O2072" s="42">
        <v>4.4999999999999998E-2</v>
      </c>
      <c r="P2072" s="42">
        <v>0.05</v>
      </c>
      <c r="Q2072" s="42">
        <f>VLOOKUP($I:$I,'[2]% Target'!$L:$S,8,FALSE)</f>
        <v>0.02</v>
      </c>
      <c r="R2072" s="41">
        <f t="shared" si="32"/>
        <v>653.61</v>
      </c>
    </row>
    <row r="2073" spans="1:18" ht="12" customHeight="1">
      <c r="A2073" s="44" t="s">
        <v>815</v>
      </c>
      <c r="B2073" s="44" t="s">
        <v>2122</v>
      </c>
      <c r="C2073" s="44" t="s">
        <v>2131</v>
      </c>
      <c r="D2073" s="39" t="s">
        <v>2</v>
      </c>
      <c r="E2073" s="39" t="s">
        <v>648</v>
      </c>
      <c r="F2073" s="39" t="s">
        <v>639</v>
      </c>
      <c r="G2073" s="39" t="s">
        <v>640</v>
      </c>
      <c r="H2073" s="39" t="s">
        <v>2132</v>
      </c>
      <c r="I2073" s="39" t="s">
        <v>603</v>
      </c>
      <c r="J2073" s="39" t="s">
        <v>2137</v>
      </c>
      <c r="K2073" s="40" t="s">
        <v>644</v>
      </c>
      <c r="L2073" s="40" t="s">
        <v>645</v>
      </c>
      <c r="M2073" s="40" t="s">
        <v>653</v>
      </c>
      <c r="N2073" s="41">
        <v>109</v>
      </c>
      <c r="O2073" s="42">
        <v>4.4999999999999998E-2</v>
      </c>
      <c r="P2073" s="42">
        <v>0.05</v>
      </c>
      <c r="Q2073" s="42">
        <f>VLOOKUP($I:$I,'[2]% Target'!$L:$S,8,FALSE)</f>
        <v>-9.5000000000000001E-2</v>
      </c>
      <c r="R2073" s="41">
        <f t="shared" si="32"/>
        <v>108.24</v>
      </c>
    </row>
    <row r="2074" spans="1:18" ht="12" customHeight="1">
      <c r="A2074" s="44" t="s">
        <v>815</v>
      </c>
      <c r="B2074" s="44" t="s">
        <v>2122</v>
      </c>
      <c r="C2074" s="44" t="s">
        <v>2131</v>
      </c>
      <c r="D2074" s="39" t="s">
        <v>2</v>
      </c>
      <c r="E2074" s="39" t="s">
        <v>648</v>
      </c>
      <c r="F2074" s="39" t="s">
        <v>639</v>
      </c>
      <c r="G2074" s="39" t="s">
        <v>640</v>
      </c>
      <c r="H2074" s="39" t="s">
        <v>2132</v>
      </c>
      <c r="I2074" s="39" t="s">
        <v>605</v>
      </c>
      <c r="J2074" s="39" t="s">
        <v>2138</v>
      </c>
      <c r="K2074" s="40" t="s">
        <v>644</v>
      </c>
      <c r="L2074" s="40" t="s">
        <v>645</v>
      </c>
      <c r="M2074" s="40" t="s">
        <v>653</v>
      </c>
      <c r="N2074" s="41">
        <v>114</v>
      </c>
      <c r="O2074" s="42">
        <v>4.4999999999999998E-2</v>
      </c>
      <c r="P2074" s="42">
        <v>0.05</v>
      </c>
      <c r="Q2074" s="42">
        <f>VLOOKUP($I:$I,'[2]% Target'!$L:$S,8,FALSE)</f>
        <v>-9.5000000000000001E-2</v>
      </c>
      <c r="R2074" s="41">
        <f t="shared" si="32"/>
        <v>113.2</v>
      </c>
    </row>
    <row r="2075" spans="1:18" ht="12" customHeight="1">
      <c r="A2075" s="44" t="s">
        <v>815</v>
      </c>
      <c r="B2075" s="44">
        <v>0</v>
      </c>
      <c r="C2075" s="44">
        <v>0</v>
      </c>
      <c r="D2075" s="39" t="s">
        <v>2</v>
      </c>
      <c r="E2075" s="39" t="s">
        <v>648</v>
      </c>
      <c r="F2075" s="39" t="s">
        <v>639</v>
      </c>
      <c r="G2075" s="39" t="s">
        <v>640</v>
      </c>
      <c r="H2075" s="39" t="s">
        <v>2132</v>
      </c>
      <c r="I2075" s="39" t="s">
        <v>2139</v>
      </c>
      <c r="J2075" s="39" t="s">
        <v>2140</v>
      </c>
      <c r="K2075" s="40" t="s">
        <v>680</v>
      </c>
      <c r="L2075" s="40" t="s">
        <v>645</v>
      </c>
      <c r="M2075" s="40" t="s">
        <v>653</v>
      </c>
      <c r="N2075" s="41">
        <v>4.2</v>
      </c>
      <c r="O2075" s="42">
        <v>4.4999999999999998E-2</v>
      </c>
      <c r="P2075" s="42">
        <v>0.05</v>
      </c>
      <c r="Q2075" s="42">
        <f>VLOOKUP($I:$I,'[2]% Target'!$L:$S,8,FALSE)</f>
        <v>-9.5000000000000001E-2</v>
      </c>
      <c r="R2075" s="41">
        <f t="shared" si="32"/>
        <v>4.17</v>
      </c>
    </row>
    <row r="2076" spans="1:18" ht="12" customHeight="1">
      <c r="A2076" s="44" t="s">
        <v>815</v>
      </c>
      <c r="B2076" s="44" t="s">
        <v>2122</v>
      </c>
      <c r="C2076" s="44" t="s">
        <v>2123</v>
      </c>
      <c r="D2076" s="39" t="s">
        <v>2</v>
      </c>
      <c r="E2076" s="39" t="s">
        <v>648</v>
      </c>
      <c r="F2076" s="39" t="s">
        <v>639</v>
      </c>
      <c r="G2076" s="39" t="s">
        <v>640</v>
      </c>
      <c r="H2076" s="39" t="s">
        <v>2124</v>
      </c>
      <c r="I2076" s="39" t="s">
        <v>607</v>
      </c>
      <c r="J2076" s="39" t="s">
        <v>2125</v>
      </c>
      <c r="K2076" s="40" t="s">
        <v>644</v>
      </c>
      <c r="L2076" s="40" t="s">
        <v>645</v>
      </c>
      <c r="M2076" s="40" t="s">
        <v>653</v>
      </c>
      <c r="N2076" s="41">
        <v>6</v>
      </c>
      <c r="O2076" s="42">
        <v>4.4999999999999998E-2</v>
      </c>
      <c r="P2076" s="42">
        <v>0.05</v>
      </c>
      <c r="Q2076" s="42">
        <f>VLOOKUP($I:$I,'[2]% Target'!$L:$S,8,FALSE)</f>
        <v>-9.5000000000000001E-2</v>
      </c>
      <c r="R2076" s="41">
        <f t="shared" si="32"/>
        <v>5.96</v>
      </c>
    </row>
    <row r="2077" spans="1:18" ht="12" customHeight="1">
      <c r="A2077" s="44" t="s">
        <v>815</v>
      </c>
      <c r="B2077" s="44" t="s">
        <v>2122</v>
      </c>
      <c r="C2077" s="44" t="s">
        <v>2123</v>
      </c>
      <c r="D2077" s="39" t="s">
        <v>2</v>
      </c>
      <c r="E2077" s="39" t="s">
        <v>648</v>
      </c>
      <c r="F2077" s="39" t="s">
        <v>639</v>
      </c>
      <c r="G2077" s="39" t="s">
        <v>640</v>
      </c>
      <c r="H2077" s="39" t="s">
        <v>2124</v>
      </c>
      <c r="I2077" s="39" t="s">
        <v>609</v>
      </c>
      <c r="J2077" s="39" t="s">
        <v>2126</v>
      </c>
      <c r="K2077" s="40" t="s">
        <v>644</v>
      </c>
      <c r="L2077" s="40" t="s">
        <v>645</v>
      </c>
      <c r="M2077" s="40" t="s">
        <v>653</v>
      </c>
      <c r="N2077" s="41">
        <v>9</v>
      </c>
      <c r="O2077" s="42">
        <v>4.4999999999999998E-2</v>
      </c>
      <c r="P2077" s="42">
        <v>0.05</v>
      </c>
      <c r="Q2077" s="42">
        <f>VLOOKUP($I:$I,'[2]% Target'!$L:$S,8,FALSE)</f>
        <v>-9.5000000000000001E-2</v>
      </c>
      <c r="R2077" s="41">
        <f t="shared" si="32"/>
        <v>8.94</v>
      </c>
    </row>
    <row r="2078" spans="1:18" ht="12" customHeight="1">
      <c r="A2078" s="44" t="s">
        <v>815</v>
      </c>
      <c r="B2078" s="44">
        <v>0</v>
      </c>
      <c r="C2078" s="44">
        <v>0</v>
      </c>
      <c r="D2078" s="39" t="s">
        <v>2</v>
      </c>
      <c r="E2078" s="39" t="s">
        <v>648</v>
      </c>
      <c r="F2078" s="39" t="s">
        <v>639</v>
      </c>
      <c r="G2078" s="39" t="s">
        <v>640</v>
      </c>
      <c r="H2078" s="39" t="s">
        <v>2124</v>
      </c>
      <c r="I2078" s="39" t="s">
        <v>611</v>
      </c>
      <c r="J2078" s="39" t="s">
        <v>2127</v>
      </c>
      <c r="K2078" s="40" t="s">
        <v>644</v>
      </c>
      <c r="L2078" s="40" t="s">
        <v>645</v>
      </c>
      <c r="M2078" s="40" t="s">
        <v>653</v>
      </c>
      <c r="N2078" s="41">
        <v>9</v>
      </c>
      <c r="O2078" s="42">
        <v>4.4999999999999998E-2</v>
      </c>
      <c r="P2078" s="42">
        <v>0.05</v>
      </c>
      <c r="Q2078" s="42">
        <f>VLOOKUP($I:$I,'[2]% Target'!$L:$S,8,FALSE)</f>
        <v>2.5000000000000001E-2</v>
      </c>
      <c r="R2078" s="41">
        <f t="shared" si="32"/>
        <v>10.119999999999999</v>
      </c>
    </row>
    <row r="2079" spans="1:18" ht="12" customHeight="1">
      <c r="A2079" s="44" t="s">
        <v>815</v>
      </c>
      <c r="B2079" s="44">
        <v>0</v>
      </c>
      <c r="C2079" s="44">
        <v>0</v>
      </c>
      <c r="D2079" s="39" t="s">
        <v>2</v>
      </c>
      <c r="E2079" s="39" t="s">
        <v>648</v>
      </c>
      <c r="F2079" s="39" t="s">
        <v>639</v>
      </c>
      <c r="G2079" s="39" t="s">
        <v>640</v>
      </c>
      <c r="H2079" s="39" t="s">
        <v>2124</v>
      </c>
      <c r="I2079" s="39" t="s">
        <v>613</v>
      </c>
      <c r="J2079" s="39" t="s">
        <v>2128</v>
      </c>
      <c r="K2079" s="40" t="s">
        <v>644</v>
      </c>
      <c r="L2079" s="40" t="s">
        <v>645</v>
      </c>
      <c r="M2079" s="40" t="s">
        <v>653</v>
      </c>
      <c r="N2079" s="41">
        <v>9</v>
      </c>
      <c r="O2079" s="42">
        <v>4.4999999999999998E-2</v>
      </c>
      <c r="P2079" s="42">
        <v>0.05</v>
      </c>
      <c r="Q2079" s="42">
        <f>VLOOKUP($I:$I,'[2]% Target'!$L:$S,8,FALSE)</f>
        <v>2.5000000000000001E-2</v>
      </c>
      <c r="R2079" s="41">
        <f t="shared" si="32"/>
        <v>10.119999999999999</v>
      </c>
    </row>
    <row r="2080" spans="1:18" ht="12" customHeight="1">
      <c r="A2080" s="44" t="s">
        <v>815</v>
      </c>
      <c r="B2080" s="44" t="s">
        <v>2122</v>
      </c>
      <c r="C2080" s="44" t="s">
        <v>2123</v>
      </c>
      <c r="D2080" s="39" t="s">
        <v>2</v>
      </c>
      <c r="E2080" s="39" t="s">
        <v>648</v>
      </c>
      <c r="F2080" s="39" t="s">
        <v>639</v>
      </c>
      <c r="G2080" s="39" t="s">
        <v>640</v>
      </c>
      <c r="H2080" s="39" t="s">
        <v>2124</v>
      </c>
      <c r="I2080" s="39" t="s">
        <v>615</v>
      </c>
      <c r="J2080" s="39" t="s">
        <v>2129</v>
      </c>
      <c r="K2080" s="40" t="s">
        <v>644</v>
      </c>
      <c r="L2080" s="40" t="s">
        <v>645</v>
      </c>
      <c r="M2080" s="40" t="s">
        <v>653</v>
      </c>
      <c r="N2080" s="41">
        <v>6</v>
      </c>
      <c r="O2080" s="42">
        <v>4.4999999999999998E-2</v>
      </c>
      <c r="P2080" s="42">
        <v>0.05</v>
      </c>
      <c r="Q2080" s="42">
        <f>VLOOKUP($I:$I,'[2]% Target'!$L:$S,8,FALSE)</f>
        <v>-9.5000000000000001E-2</v>
      </c>
      <c r="R2080" s="41">
        <f t="shared" si="32"/>
        <v>5.96</v>
      </c>
    </row>
    <row r="2081" spans="1:18" ht="12" customHeight="1">
      <c r="A2081" s="44" t="s">
        <v>815</v>
      </c>
      <c r="B2081" s="44" t="s">
        <v>2122</v>
      </c>
      <c r="C2081" s="44" t="s">
        <v>2123</v>
      </c>
      <c r="D2081" s="39" t="s">
        <v>2</v>
      </c>
      <c r="E2081" s="39" t="s">
        <v>648</v>
      </c>
      <c r="F2081" s="39" t="s">
        <v>639</v>
      </c>
      <c r="G2081" s="39" t="s">
        <v>640</v>
      </c>
      <c r="H2081" s="39" t="s">
        <v>2124</v>
      </c>
      <c r="I2081" s="39" t="s">
        <v>617</v>
      </c>
      <c r="J2081" s="39" t="s">
        <v>2130</v>
      </c>
      <c r="K2081" s="40" t="s">
        <v>644</v>
      </c>
      <c r="L2081" s="40" t="s">
        <v>645</v>
      </c>
      <c r="M2081" s="40" t="s">
        <v>653</v>
      </c>
      <c r="N2081" s="41">
        <v>9</v>
      </c>
      <c r="O2081" s="42">
        <v>4.4999999999999998E-2</v>
      </c>
      <c r="P2081" s="42">
        <v>0.05</v>
      </c>
      <c r="Q2081" s="42">
        <f>VLOOKUP($I:$I,'[2]% Target'!$L:$S,8,FALSE)</f>
        <v>-9.5000000000000001E-2</v>
      </c>
      <c r="R2081" s="41">
        <f t="shared" si="32"/>
        <v>8.94</v>
      </c>
    </row>
    <row r="2082" spans="1:18" ht="12" customHeight="1">
      <c r="A2082" s="44" t="s">
        <v>748</v>
      </c>
      <c r="B2082" s="44" t="s">
        <v>982</v>
      </c>
      <c r="C2082" s="44" t="s">
        <v>983</v>
      </c>
      <c r="D2082" s="39" t="s">
        <v>2</v>
      </c>
      <c r="E2082" s="39" t="s">
        <v>648</v>
      </c>
      <c r="F2082" s="39" t="s">
        <v>639</v>
      </c>
      <c r="G2082" s="39" t="s">
        <v>640</v>
      </c>
      <c r="H2082" s="39" t="s">
        <v>984</v>
      </c>
      <c r="I2082" s="39" t="s">
        <v>1974</v>
      </c>
      <c r="J2082" s="39" t="s">
        <v>1975</v>
      </c>
      <c r="K2082" s="40" t="s">
        <v>644</v>
      </c>
      <c r="L2082" s="40" t="s">
        <v>645</v>
      </c>
      <c r="M2082" s="40" t="s">
        <v>653</v>
      </c>
      <c r="N2082" s="41">
        <v>1424</v>
      </c>
      <c r="O2082" s="42">
        <v>4.4999999999999998E-2</v>
      </c>
      <c r="P2082" s="42">
        <v>0.05</v>
      </c>
      <c r="Q2082" s="42">
        <f>VLOOKUP($I:$I,'[2]% Target'!$L:$S,8,FALSE)</f>
        <v>2.5000000000000001E-2</v>
      </c>
      <c r="R2082" s="41">
        <f t="shared" si="32"/>
        <v>1601.55</v>
      </c>
    </row>
    <row r="2083" spans="1:18" ht="12" customHeight="1">
      <c r="A2083" s="44" t="s">
        <v>748</v>
      </c>
      <c r="B2083" s="44" t="s">
        <v>982</v>
      </c>
      <c r="C2083" s="44" t="s">
        <v>983</v>
      </c>
      <c r="D2083" s="39" t="s">
        <v>2</v>
      </c>
      <c r="E2083" s="39" t="s">
        <v>648</v>
      </c>
      <c r="F2083" s="39" t="s">
        <v>639</v>
      </c>
      <c r="G2083" s="39" t="s">
        <v>640</v>
      </c>
      <c r="H2083" s="39" t="s">
        <v>984</v>
      </c>
      <c r="I2083" s="39" t="s">
        <v>1976</v>
      </c>
      <c r="J2083" s="39" t="s">
        <v>1977</v>
      </c>
      <c r="K2083" s="40" t="s">
        <v>644</v>
      </c>
      <c r="L2083" s="40" t="s">
        <v>645</v>
      </c>
      <c r="M2083" s="40" t="s">
        <v>653</v>
      </c>
      <c r="N2083" s="41">
        <v>1213</v>
      </c>
      <c r="O2083" s="42">
        <v>4.4999999999999998E-2</v>
      </c>
      <c r="P2083" s="42">
        <v>0.05</v>
      </c>
      <c r="Q2083" s="42">
        <f>VLOOKUP($I:$I,'[2]% Target'!$L:$S,8,FALSE)</f>
        <v>2.5000000000000001E-2</v>
      </c>
      <c r="R2083" s="41">
        <f t="shared" si="32"/>
        <v>1364.24</v>
      </c>
    </row>
    <row r="2084" spans="1:18" ht="12" customHeight="1">
      <c r="A2084" s="44" t="s">
        <v>748</v>
      </c>
      <c r="B2084" s="44" t="s">
        <v>982</v>
      </c>
      <c r="C2084" s="44" t="s">
        <v>983</v>
      </c>
      <c r="D2084" s="39" t="s">
        <v>2</v>
      </c>
      <c r="E2084" s="39" t="s">
        <v>648</v>
      </c>
      <c r="F2084" s="39" t="s">
        <v>639</v>
      </c>
      <c r="G2084" s="39" t="s">
        <v>640</v>
      </c>
      <c r="H2084" s="39" t="s">
        <v>984</v>
      </c>
      <c r="I2084" s="39" t="s">
        <v>1978</v>
      </c>
      <c r="J2084" s="39" t="s">
        <v>1979</v>
      </c>
      <c r="K2084" s="40" t="s">
        <v>644</v>
      </c>
      <c r="L2084" s="40" t="s">
        <v>645</v>
      </c>
      <c r="M2084" s="40" t="s">
        <v>653</v>
      </c>
      <c r="N2084" s="47">
        <v>1570</v>
      </c>
      <c r="O2084" s="42">
        <v>4.4999999999999998E-2</v>
      </c>
      <c r="P2084" s="42">
        <v>0.05</v>
      </c>
      <c r="Q2084" s="42">
        <f>VLOOKUP($I:$I,'[2]% Target'!$L:$S,8,FALSE)</f>
        <v>2.5000000000000001E-2</v>
      </c>
      <c r="R2084" s="41">
        <f t="shared" si="32"/>
        <v>1765.75</v>
      </c>
    </row>
    <row r="2085" spans="1:18" ht="12" hidden="1" customHeight="1">
      <c r="A2085" s="44" t="s">
        <v>2146</v>
      </c>
      <c r="D2085" s="39" t="s">
        <v>2</v>
      </c>
      <c r="E2085" s="39" t="s">
        <v>648</v>
      </c>
      <c r="F2085" s="39" t="s">
        <v>639</v>
      </c>
      <c r="G2085" s="39" t="s">
        <v>640</v>
      </c>
      <c r="H2085" s="39" t="s">
        <v>3383</v>
      </c>
      <c r="I2085" s="39" t="s">
        <v>3384</v>
      </c>
      <c r="J2085" s="39" t="s">
        <v>3385</v>
      </c>
      <c r="K2085" s="40" t="s">
        <v>3386</v>
      </c>
      <c r="L2085" s="40" t="s">
        <v>645</v>
      </c>
      <c r="M2085" s="40" t="s">
        <v>653</v>
      </c>
      <c r="N2085" s="47">
        <v>76.599999999999994</v>
      </c>
      <c r="O2085" s="42">
        <v>4.4999999999999998E-2</v>
      </c>
      <c r="P2085" s="42">
        <v>0.05</v>
      </c>
      <c r="Q2085" s="42">
        <f>VLOOKUP($I:$I,'[2]% Target'!$L:$S,8,FALSE)</f>
        <v>0</v>
      </c>
      <c r="R2085" s="41">
        <f t="shared" si="32"/>
        <v>84.05</v>
      </c>
    </row>
    <row r="2086" spans="1:18" ht="12" hidden="1" customHeight="1">
      <c r="A2086" s="44" t="s">
        <v>2146</v>
      </c>
      <c r="D2086" s="39" t="s">
        <v>2</v>
      </c>
      <c r="E2086" s="39" t="s">
        <v>648</v>
      </c>
      <c r="F2086" s="39" t="s">
        <v>639</v>
      </c>
      <c r="G2086" s="39" t="s">
        <v>640</v>
      </c>
      <c r="H2086" s="39" t="s">
        <v>3387</v>
      </c>
      <c r="I2086" s="39" t="s">
        <v>3388</v>
      </c>
      <c r="J2086" s="39" t="s">
        <v>3389</v>
      </c>
      <c r="K2086" s="40" t="s">
        <v>3386</v>
      </c>
      <c r="L2086" s="40" t="s">
        <v>645</v>
      </c>
      <c r="M2086" s="40" t="s">
        <v>653</v>
      </c>
      <c r="N2086" s="47">
        <v>37.5</v>
      </c>
      <c r="O2086" s="42">
        <v>4.4999999999999998E-2</v>
      </c>
      <c r="P2086" s="42">
        <v>0.05</v>
      </c>
      <c r="Q2086" s="42">
        <f>VLOOKUP($I:$I,'[2]% Target'!$L:$S,8,FALSE)</f>
        <v>0</v>
      </c>
      <c r="R2086" s="41">
        <f t="shared" si="32"/>
        <v>41.15</v>
      </c>
    </row>
    <row r="2087" spans="1:18" ht="12" hidden="1" customHeight="1">
      <c r="A2087" s="44" t="s">
        <v>2146</v>
      </c>
      <c r="D2087" s="39" t="s">
        <v>2</v>
      </c>
      <c r="E2087" s="39" t="s">
        <v>648</v>
      </c>
      <c r="F2087" s="39" t="s">
        <v>639</v>
      </c>
      <c r="G2087" s="39" t="s">
        <v>640</v>
      </c>
      <c r="H2087" s="39" t="s">
        <v>2333</v>
      </c>
      <c r="I2087" s="39" t="s">
        <v>3390</v>
      </c>
      <c r="J2087" s="39" t="s">
        <v>3391</v>
      </c>
      <c r="K2087" s="40" t="s">
        <v>3386</v>
      </c>
      <c r="L2087" s="40" t="s">
        <v>645</v>
      </c>
      <c r="M2087" s="40" t="s">
        <v>653</v>
      </c>
      <c r="N2087" s="47">
        <v>14</v>
      </c>
      <c r="O2087" s="42">
        <v>4.4999999999999998E-2</v>
      </c>
      <c r="P2087" s="42">
        <v>0.05</v>
      </c>
      <c r="Q2087" s="42">
        <f>VLOOKUP($I:$I,'[2]% Target'!$L:$S,8,FALSE)</f>
        <v>0</v>
      </c>
      <c r="R2087" s="41">
        <f t="shared" si="32"/>
        <v>15.36</v>
      </c>
    </row>
    <row r="2088" spans="1:18" ht="12" hidden="1" customHeight="1">
      <c r="A2088" s="44" t="s">
        <v>2146</v>
      </c>
      <c r="D2088" s="39" t="s">
        <v>2</v>
      </c>
      <c r="E2088" s="39" t="s">
        <v>648</v>
      </c>
      <c r="F2088" s="39" t="s">
        <v>639</v>
      </c>
      <c r="G2088" s="39" t="s">
        <v>640</v>
      </c>
      <c r="H2088" s="39" t="s">
        <v>2373</v>
      </c>
      <c r="I2088" s="39" t="s">
        <v>3392</v>
      </c>
      <c r="J2088" s="39" t="s">
        <v>3393</v>
      </c>
      <c r="K2088" s="40" t="s">
        <v>2382</v>
      </c>
      <c r="L2088" s="40" t="s">
        <v>645</v>
      </c>
      <c r="M2088" s="40" t="s">
        <v>653</v>
      </c>
      <c r="N2088" s="47">
        <v>7.35</v>
      </c>
      <c r="O2088" s="42">
        <v>4.4999999999999998E-2</v>
      </c>
      <c r="P2088" s="42">
        <v>0.05</v>
      </c>
      <c r="Q2088" s="42">
        <f>VLOOKUP($I:$I,'[2]% Target'!$L:$S,8,FALSE)</f>
        <v>0</v>
      </c>
      <c r="R2088" s="41">
        <f t="shared" si="32"/>
        <v>8.06</v>
      </c>
    </row>
  </sheetData>
  <autoFilter ref="A1:S2088" xr:uid="{D4C3C0F7-F6B9-4036-BBD5-ACDCAE888C54}">
    <filterColumn colId="0">
      <filters>
        <filter val="03"/>
        <filter val="08"/>
        <filter val="20"/>
        <filter val="21"/>
        <filter val="28"/>
        <filter val="32"/>
        <filter val="34"/>
        <filter val="35"/>
        <filter val="65"/>
      </filters>
    </filterColumn>
    <filterColumn colId="12">
      <filters>
        <filter val="USD"/>
      </filters>
    </filterColumn>
  </autoFilter>
  <pageMargins left="0.7" right="0.7" top="0.75" bottom="0.75" header="0.3" footer="0.3"/>
  <pageSetup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9EF93A9B73F041BADC1A8F44F54EE1" ma:contentTypeVersion="19" ma:contentTypeDescription="Create a new document." ma:contentTypeScope="" ma:versionID="cd2e086e2d2ace773769d720f5cbac06">
  <xsd:schema xmlns:xsd="http://www.w3.org/2001/XMLSchema" xmlns:xs="http://www.w3.org/2001/XMLSchema" xmlns:p="http://schemas.microsoft.com/office/2006/metadata/properties" xmlns:ns2="49fe3a1a-8e3d-4d27-af1b-45b20dce171e" xmlns:ns3="d2697b2a-a124-40f7-879e-d8dbb2baab52" targetNamespace="http://schemas.microsoft.com/office/2006/metadata/properties" ma:root="true" ma:fieldsID="9f229f5632f4de119faaad0cf6886c64" ns2:_="" ns3:_="">
    <xsd:import namespace="49fe3a1a-8e3d-4d27-af1b-45b20dce171e"/>
    <xsd:import namespace="d2697b2a-a124-40f7-879e-d8dbb2baab5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Notes" minOccurs="0"/>
                <xsd:element ref="ns2:Description" minOccurs="0"/>
                <xsd:element ref="ns2:MediaServiceGenerationTime" minOccurs="0"/>
                <xsd:element ref="ns2:MediaServiceEventHashCode" minOccurs="0"/>
                <xsd:element ref="ns2:MarketingToolType" minOccurs="0"/>
                <xsd:element ref="ns2:ProductLine_x002f_Brand" minOccurs="0"/>
                <xsd:element ref="ns2:FileType" minOccurs="0"/>
                <xsd:element ref="ns2:Thumbnai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fe3a1a-8e3d-4d27-af1b-45b20dce17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Notes" ma:index="15" nillable="true" ma:displayName="Notes" ma:description="Generic District Energy Powerpoints, infographics and more..." ma:format="Dropdown" ma:internalName="Notes">
      <xsd:simpleType>
        <xsd:restriction base="dms:Note">
          <xsd:maxLength value="255"/>
        </xsd:restriction>
      </xsd:simpleType>
    </xsd:element>
    <xsd:element name="Description" ma:index="16" nillable="true" ma:displayName="Description" ma:format="Dropdown" ma:internalName="Description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arketingToolType" ma:index="20" nillable="true" ma:displayName="Marketing Tool Type" ma:format="Dropdown" ma:internalName="MarketingToolType">
      <xsd:simpleType>
        <xsd:union memberTypes="dms:Text">
          <xsd:simpleType>
            <xsd:restriction base="dms:Choice">
              <xsd:enumeration value="PowerPoint Presentation"/>
              <xsd:enumeration value="Signature Graphics"/>
            </xsd:restriction>
          </xsd:simpleType>
        </xsd:union>
      </xsd:simpleType>
    </xsd:element>
    <xsd:element name="ProductLine_x002f_Brand" ma:index="21" nillable="true" ma:displayName="Product Line / Brand" ma:format="Dropdown" ma:internalName="ProductLine_x002f_Brand">
      <xsd:simpleType>
        <xsd:union memberTypes="dms:Text">
          <xsd:simpleType>
            <xsd:restriction base="dms:Choice">
              <xsd:enumeration value="Sondex"/>
              <xsd:enumeration value="District Energy"/>
            </xsd:restriction>
          </xsd:simpleType>
        </xsd:union>
      </xsd:simpleType>
    </xsd:element>
    <xsd:element name="FileType" ma:index="22" nillable="true" ma:displayName="File Type" ma:format="Dropdown" ma:internalName="FileType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Excel"/>
                        <xsd:enumeration value="Hyperlink"/>
                        <xsd:enumeration value="Image"/>
                        <xsd:enumeration value="PDF"/>
                        <xsd:enumeration value="PowerPoint"/>
                        <xsd:enumeration value="Word Document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Thumbnail" ma:index="23" nillable="true" ma:displayName="Thumbnail" ma:format="Dropdown" ma:internalName="Thumbnail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697b2a-a124-40f7-879e-d8dbb2baab5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 ma:index="17" ma:displayName="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humbnail xmlns="00842ed1-d06b-4057-b5ff-27eb49fdd83c" xsi:nil="true"/>
    <FileType xmlns="00842ed1-d06b-4057-b5ff-27eb49fdd83c">Excel</FileType>
    <Description xmlns="00842ed1-d06b-4057-b5ff-27eb49fdd83c" xsi:nil="true"/>
    <MarketingToolType xmlns="00842ed1-d06b-4057-b5ff-27eb49fdd83c">Pricing / Quotation Tools</MarketingToolType>
    <ProductLine xmlns="00842ed1-d06b-4057-b5ff-27eb49fdd83c">Hydronic</ProductLine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A45FD53C85B8E489421BFD8F92E99BA" ma:contentTypeVersion="17" ma:contentTypeDescription="Create a new document." ma:contentTypeScope="" ma:versionID="a52317e6515599a437d935d075b2c0b5">
  <xsd:schema xmlns:xsd="http://www.w3.org/2001/XMLSchema" xmlns:xs="http://www.w3.org/2001/XMLSchema" xmlns:p="http://schemas.microsoft.com/office/2006/metadata/properties" xmlns:ns2="00842ed1-d06b-4057-b5ff-27eb49fdd83c" xmlns:ns3="dc13ade7-2068-4b28-8216-2fb84fe056aa" targetNamespace="http://schemas.microsoft.com/office/2006/metadata/properties" ma:root="true" ma:fieldsID="535c3a7201bff7c2d450697edc0ecdff" ns2:_="" ns3:_="">
    <xsd:import namespace="00842ed1-d06b-4057-b5ff-27eb49fdd83c"/>
    <xsd:import namespace="dc13ade7-2068-4b28-8216-2fb84fe056a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Thumbnail" minOccurs="0"/>
                <xsd:element ref="ns2:FileType"/>
                <xsd:element ref="ns2:MarketingToolType"/>
                <xsd:element ref="ns2:Description" minOccurs="0"/>
                <xsd:element ref="ns2:ProductLin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842ed1-d06b-4057-b5ff-27eb49fdd8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Thumbnail" ma:index="19" nillable="true" ma:displayName="Thumbnail" ma:format="Dropdown" ma:internalName="Thumbnail">
      <xsd:simpleType>
        <xsd:restriction base="dms:Text">
          <xsd:maxLength value="255"/>
        </xsd:restriction>
      </xsd:simpleType>
    </xsd:element>
    <xsd:element name="FileType" ma:index="20" ma:displayName="File Type" ma:format="Dropdown" ma:internalName="FileType">
      <xsd:simpleType>
        <xsd:union memberTypes="dms:Text">
          <xsd:simpleType>
            <xsd:restriction base="dms:Choice">
              <xsd:enumeration value="Excel"/>
              <xsd:enumeration value="PDF"/>
              <xsd:enumeration value="Hyperlink"/>
            </xsd:restriction>
          </xsd:simpleType>
        </xsd:union>
      </xsd:simpleType>
    </xsd:element>
    <xsd:element name="MarketingToolType" ma:index="21" ma:displayName="Marketing Tool Type" ma:description="marketing tool type" ma:format="Dropdown" ma:internalName="MarketingToolType">
      <xsd:simpleType>
        <xsd:union memberTypes="dms:Text">
          <xsd:simpleType>
            <xsd:restriction base="dms:Choice">
              <xsd:enumeration value="Communication List"/>
              <xsd:enumeration value="Images / Logos"/>
              <xsd:enumeration value="Internal"/>
              <xsd:enumeration value="Pricing / Quotation Tools"/>
              <xsd:enumeration value="Representative Agreements"/>
              <xsd:enumeration value="Presentations"/>
            </xsd:restriction>
          </xsd:simpleType>
        </xsd:union>
      </xsd:simpleType>
    </xsd:element>
    <xsd:element name="Description" ma:index="22" nillable="true" ma:displayName="Description" ma:format="Dropdown" ma:internalName="Description">
      <xsd:simpleType>
        <xsd:restriction base="dms:Note">
          <xsd:maxLength value="255"/>
        </xsd:restriction>
      </xsd:simpleType>
    </xsd:element>
    <xsd:element name="ProductLine" ma:index="23" nillable="true" ma:displayName="Product Line" ma:format="Dropdown" ma:internalName="ProductLine">
      <xsd:simpleType>
        <xsd:union memberTypes="dms:Text">
          <xsd:simpleType>
            <xsd:restriction base="dms:Choice">
              <xsd:enumeration value="Hydronic"/>
              <xsd:enumeration value="Burner Components"/>
            </xsd:restriction>
          </xsd:simpleType>
        </xsd:union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13ade7-2068-4b28-8216-2fb84fe056aa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8F25DB3-A64D-4D44-8DD7-649E957E3A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fe3a1a-8e3d-4d27-af1b-45b20dce171e"/>
    <ds:schemaRef ds:uri="d2697b2a-a124-40f7-879e-d8dbb2baab5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D0B9E6C-C6B4-4212-A7D7-742327DDC25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4F8F91-CEC7-4FE1-B9DB-476E797E472D}">
  <ds:schemaRefs>
    <ds:schemaRef ds:uri="http://schemas.microsoft.com/office/2006/metadata/properties"/>
    <ds:schemaRef ds:uri="http://schemas.microsoft.com/office/infopath/2007/PartnerControls"/>
    <ds:schemaRef ds:uri="49fe3a1a-8e3d-4d27-af1b-45b20dce171e"/>
  </ds:schemaRefs>
</ds:datastoreItem>
</file>

<file path=customXml/itemProps4.xml><?xml version="1.0" encoding="utf-8"?>
<ds:datastoreItem xmlns:ds="http://schemas.openxmlformats.org/officeDocument/2006/customXml" ds:itemID="{62A80EF0-B5AD-49A7-8D2F-5CFB4D1C6F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Lookup</vt:lpstr>
      <vt:lpstr>2022 List Prices USA</vt:lpstr>
      <vt:lpstr>LIST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Carla Horn</dc:creator>
  <cp:keywords/>
  <dc:description/>
  <cp:lastModifiedBy>Carla Horn</cp:lastModifiedBy>
  <cp:revision/>
  <dcterms:created xsi:type="dcterms:W3CDTF">2018-06-20T13:36:15Z</dcterms:created>
  <dcterms:modified xsi:type="dcterms:W3CDTF">2022-04-14T20:07:27Z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0x010100AA45FD53C85B8E489421BFD8F92E99BA</vt:lpwstr>
  </property>
  <property fmtid="{D5CDD505-2E9C-101B-9397-08002B2CF9AE}" pid="3" name="MSIP_Label_8d6a82de-332f-43b8-a8a7-1928fd67507f_Enabled">
    <vt:lpwstr>true</vt:lpwstr>
  </property>
  <property fmtid="{D5CDD505-2E9C-101B-9397-08002B2CF9AE}" pid="4" name="MSIP_Label_8d6a82de-332f-43b8-a8a7-1928fd67507f_SetDate">
    <vt:lpwstr>2021-08-12T14:37:22Z</vt:lpwstr>
  </property>
  <property fmtid="{D5CDD505-2E9C-101B-9397-08002B2CF9AE}" pid="5" name="MSIP_Label_8d6a82de-332f-43b8-a8a7-1928fd67507f_Method">
    <vt:lpwstr>Standard</vt:lpwstr>
  </property>
  <property fmtid="{D5CDD505-2E9C-101B-9397-08002B2CF9AE}" pid="6" name="MSIP_Label_8d6a82de-332f-43b8-a8a7-1928fd67507f_Name">
    <vt:lpwstr>1. Business</vt:lpwstr>
  </property>
  <property fmtid="{D5CDD505-2E9C-101B-9397-08002B2CF9AE}" pid="7" name="MSIP_Label_8d6a82de-332f-43b8-a8a7-1928fd67507f_SiteId">
    <vt:lpwstr>097464b8-069c-453e-9254-c17ec707310d</vt:lpwstr>
  </property>
  <property fmtid="{D5CDD505-2E9C-101B-9397-08002B2CF9AE}" pid="8" name="MSIP_Label_8d6a82de-332f-43b8-a8a7-1928fd67507f_ActionId">
    <vt:lpwstr>b9373121-7f24-4a88-bd40-1bba600548e1</vt:lpwstr>
  </property>
  <property fmtid="{D5CDD505-2E9C-101B-9397-08002B2CF9AE}" pid="9" name="MSIP_Label_8d6a82de-332f-43b8-a8a7-1928fd67507f_ContentBits">
    <vt:lpwstr>2</vt:lpwstr>
  </property>
</Properties>
</file>